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navees_tbdir_net/Documents/Desktop/"/>
    </mc:Choice>
  </mc:AlternateContent>
  <xr:revisionPtr revIDLastSave="0" documentId="8_{FB236034-0B3F-4EDC-A886-DFA255426A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Sheet1!$A$1:$AP$9171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7" i="1" l="1"/>
  <c r="AI97" i="1" s="1"/>
  <c r="AF97" i="1"/>
  <c r="AG97" i="1" s="1"/>
  <c r="AB97" i="1"/>
  <c r="T97" i="1"/>
  <c r="U97" i="1" s="1"/>
  <c r="Q97" i="1"/>
  <c r="R97" i="1" s="1"/>
  <c r="AH96" i="1"/>
  <c r="AI96" i="1" s="1"/>
  <c r="AF96" i="1"/>
  <c r="AG96" i="1" s="1"/>
  <c r="AB96" i="1"/>
  <c r="T96" i="1"/>
  <c r="U96" i="1" s="1"/>
  <c r="Q96" i="1"/>
  <c r="R96" i="1" s="1"/>
  <c r="AH95" i="1"/>
  <c r="AI95" i="1" s="1"/>
  <c r="AF95" i="1"/>
  <c r="AG95" i="1" s="1"/>
  <c r="AB95" i="1"/>
  <c r="T95" i="1"/>
  <c r="U95" i="1" s="1"/>
  <c r="Q95" i="1"/>
  <c r="R95" i="1" s="1"/>
  <c r="AH94" i="1"/>
  <c r="AI94" i="1" s="1"/>
  <c r="AF94" i="1"/>
  <c r="AG94" i="1" s="1"/>
  <c r="AB94" i="1"/>
  <c r="T94" i="1"/>
  <c r="U94" i="1" s="1"/>
  <c r="Q94" i="1"/>
  <c r="R94" i="1" s="1"/>
  <c r="AI93" i="1"/>
  <c r="AH93" i="1"/>
  <c r="AF93" i="1"/>
  <c r="AG93" i="1" s="1"/>
  <c r="AB93" i="1"/>
  <c r="T93" i="1"/>
  <c r="U93" i="1" s="1"/>
  <c r="Q93" i="1"/>
  <c r="R93" i="1" s="1"/>
  <c r="AH92" i="1"/>
  <c r="AI92" i="1" s="1"/>
  <c r="AF92" i="1"/>
  <c r="AG92" i="1" s="1"/>
  <c r="AB92" i="1"/>
  <c r="T92" i="1"/>
  <c r="U92" i="1" s="1"/>
  <c r="Q92" i="1"/>
  <c r="R92" i="1" s="1"/>
  <c r="AH91" i="1"/>
  <c r="AI91" i="1" s="1"/>
  <c r="AF91" i="1"/>
  <c r="AG91" i="1" s="1"/>
  <c r="AB91" i="1"/>
  <c r="T91" i="1"/>
  <c r="U91" i="1" s="1"/>
  <c r="Q91" i="1"/>
  <c r="R91" i="1" s="1"/>
  <c r="AH90" i="1"/>
  <c r="AI90" i="1" s="1"/>
  <c r="AF90" i="1"/>
  <c r="AG90" i="1" s="1"/>
  <c r="AB90" i="1"/>
  <c r="T90" i="1"/>
  <c r="U90" i="1" s="1"/>
  <c r="Q90" i="1"/>
  <c r="R90" i="1" s="1"/>
  <c r="AH89" i="1"/>
  <c r="AI89" i="1" s="1"/>
  <c r="AF89" i="1"/>
  <c r="AG89" i="1" s="1"/>
  <c r="AB89" i="1"/>
  <c r="T89" i="1"/>
  <c r="U89" i="1" s="1"/>
  <c r="Q89" i="1"/>
  <c r="R89" i="1" s="1"/>
  <c r="AH88" i="1"/>
  <c r="AI88" i="1" s="1"/>
  <c r="AG88" i="1"/>
  <c r="AF88" i="1"/>
  <c r="AB88" i="1"/>
  <c r="T88" i="1"/>
  <c r="U88" i="1" s="1"/>
  <c r="Q88" i="1"/>
  <c r="R88" i="1" s="1"/>
  <c r="AH87" i="1"/>
  <c r="AI87" i="1" s="1"/>
  <c r="AF87" i="1"/>
  <c r="AG87" i="1" s="1"/>
  <c r="AB87" i="1"/>
  <c r="T87" i="1"/>
  <c r="U87" i="1" s="1"/>
  <c r="Q87" i="1"/>
  <c r="R87" i="1" s="1"/>
  <c r="AH86" i="1"/>
  <c r="AI86" i="1" s="1"/>
  <c r="AF86" i="1"/>
  <c r="AG86" i="1" s="1"/>
  <c r="AB86" i="1"/>
  <c r="T86" i="1"/>
  <c r="U86" i="1" s="1"/>
  <c r="R86" i="1"/>
  <c r="Q86" i="1"/>
  <c r="AH85" i="1"/>
  <c r="AI85" i="1" s="1"/>
  <c r="AF85" i="1"/>
  <c r="AG85" i="1" s="1"/>
  <c r="AB85" i="1"/>
  <c r="T85" i="1"/>
  <c r="U85" i="1" s="1"/>
  <c r="R85" i="1"/>
  <c r="Q85" i="1"/>
  <c r="AH84" i="1"/>
  <c r="AI84" i="1" s="1"/>
  <c r="AF84" i="1"/>
  <c r="AG84" i="1" s="1"/>
  <c r="AB84" i="1"/>
  <c r="T84" i="1"/>
  <c r="U84" i="1" s="1"/>
  <c r="Q84" i="1"/>
  <c r="R84" i="1" s="1"/>
  <c r="AH83" i="1"/>
  <c r="AI83" i="1" s="1"/>
  <c r="AF83" i="1"/>
  <c r="AG83" i="1" s="1"/>
  <c r="AB83" i="1"/>
  <c r="T83" i="1"/>
  <c r="U83" i="1" s="1"/>
  <c r="Q83" i="1"/>
  <c r="R83" i="1" s="1"/>
  <c r="AH82" i="1"/>
  <c r="AI82" i="1" s="1"/>
  <c r="AF82" i="1"/>
  <c r="AG82" i="1" s="1"/>
  <c r="AB82" i="1"/>
  <c r="U82" i="1"/>
  <c r="T82" i="1"/>
  <c r="Q82" i="1"/>
  <c r="R82" i="1" s="1"/>
  <c r="AH81" i="1"/>
  <c r="AI81" i="1" s="1"/>
  <c r="AF81" i="1"/>
  <c r="AG81" i="1" s="1"/>
  <c r="AB81" i="1"/>
  <c r="T81" i="1"/>
  <c r="U81" i="1" s="1"/>
  <c r="Q81" i="1"/>
  <c r="R81" i="1" s="1"/>
  <c r="AH80" i="1"/>
  <c r="AI80" i="1" s="1"/>
  <c r="AF80" i="1"/>
  <c r="AG80" i="1" s="1"/>
  <c r="AB80" i="1"/>
  <c r="T80" i="1"/>
  <c r="U80" i="1" s="1"/>
  <c r="Q80" i="1"/>
  <c r="R80" i="1" s="1"/>
  <c r="AH79" i="1"/>
  <c r="AI79" i="1" s="1"/>
  <c r="AF79" i="1"/>
  <c r="AG79" i="1" s="1"/>
  <c r="AB79" i="1"/>
  <c r="T79" i="1"/>
  <c r="U79" i="1" s="1"/>
  <c r="Q79" i="1"/>
  <c r="R79" i="1" s="1"/>
  <c r="AH78" i="1"/>
  <c r="AI78" i="1" s="1"/>
  <c r="AF78" i="1"/>
  <c r="AG78" i="1" s="1"/>
  <c r="AB78" i="1"/>
  <c r="U78" i="1"/>
  <c r="T78" i="1"/>
  <c r="Q78" i="1"/>
  <c r="R78" i="1" s="1"/>
  <c r="AH77" i="1"/>
  <c r="AI77" i="1" s="1"/>
  <c r="AG77" i="1"/>
  <c r="AF77" i="1"/>
  <c r="AB77" i="1"/>
  <c r="T77" i="1"/>
  <c r="U77" i="1" s="1"/>
  <c r="Q77" i="1"/>
  <c r="R77" i="1" s="1"/>
  <c r="AH76" i="1"/>
  <c r="AI76" i="1" s="1"/>
  <c r="AF76" i="1"/>
  <c r="AG76" i="1" s="1"/>
  <c r="AB76" i="1"/>
  <c r="T76" i="1"/>
  <c r="U76" i="1" s="1"/>
  <c r="R76" i="1"/>
  <c r="Q76" i="1"/>
  <c r="AH75" i="1"/>
  <c r="AI75" i="1" s="1"/>
  <c r="AF75" i="1"/>
  <c r="AG75" i="1" s="1"/>
  <c r="AB75" i="1"/>
  <c r="T75" i="1"/>
  <c r="U75" i="1" s="1"/>
  <c r="Q75" i="1"/>
  <c r="R75" i="1" s="1"/>
  <c r="AH74" i="1"/>
  <c r="AI74" i="1" s="1"/>
  <c r="AF74" i="1"/>
  <c r="AG74" i="1" s="1"/>
  <c r="AB74" i="1"/>
  <c r="T74" i="1"/>
  <c r="U74" i="1" s="1"/>
  <c r="Q74" i="1"/>
  <c r="R74" i="1" s="1"/>
  <c r="AH73" i="1"/>
  <c r="AI73" i="1" s="1"/>
  <c r="AG73" i="1"/>
  <c r="AF73" i="1"/>
  <c r="AB73" i="1"/>
  <c r="T73" i="1"/>
  <c r="U73" i="1" s="1"/>
  <c r="R73" i="1"/>
  <c r="Q73" i="1"/>
  <c r="AH72" i="1"/>
  <c r="AI72" i="1" s="1"/>
  <c r="AF72" i="1"/>
  <c r="AG72" i="1" s="1"/>
  <c r="AB72" i="1"/>
  <c r="T72" i="1"/>
  <c r="U72" i="1" s="1"/>
  <c r="Q72" i="1"/>
  <c r="R72" i="1" s="1"/>
  <c r="AH71" i="1"/>
  <c r="AI71" i="1" s="1"/>
  <c r="AF71" i="1"/>
  <c r="AG71" i="1" s="1"/>
  <c r="AB71" i="1"/>
  <c r="T71" i="1"/>
  <c r="U71" i="1" s="1"/>
  <c r="R71" i="1"/>
  <c r="Q71" i="1"/>
  <c r="AH70" i="1"/>
  <c r="AI70" i="1" s="1"/>
  <c r="AF70" i="1"/>
  <c r="AG70" i="1" s="1"/>
  <c r="AB70" i="1"/>
  <c r="T70" i="1"/>
  <c r="U70" i="1" s="1"/>
  <c r="Q70" i="1"/>
  <c r="R70" i="1" s="1"/>
  <c r="AH69" i="1"/>
  <c r="AI69" i="1" s="1"/>
  <c r="AF69" i="1"/>
  <c r="AG69" i="1" s="1"/>
  <c r="AB69" i="1"/>
  <c r="T69" i="1"/>
  <c r="U69" i="1" s="1"/>
  <c r="Q69" i="1"/>
  <c r="R69" i="1" s="1"/>
  <c r="AH68" i="1"/>
  <c r="AI68" i="1" s="1"/>
  <c r="AF68" i="1"/>
  <c r="AG68" i="1" s="1"/>
  <c r="AB68" i="1"/>
  <c r="U68" i="1"/>
  <c r="T68" i="1"/>
  <c r="Q68" i="1"/>
  <c r="R68" i="1" s="1"/>
  <c r="AH67" i="1"/>
  <c r="AI67" i="1" s="1"/>
  <c r="AF67" i="1"/>
  <c r="AG67" i="1" s="1"/>
  <c r="AB67" i="1"/>
  <c r="T67" i="1"/>
  <c r="U67" i="1" s="1"/>
  <c r="Q67" i="1"/>
  <c r="R67" i="1" s="1"/>
  <c r="AI66" i="1"/>
  <c r="AH66" i="1"/>
  <c r="AF66" i="1"/>
  <c r="AG66" i="1" s="1"/>
  <c r="AB66" i="1"/>
  <c r="T66" i="1"/>
  <c r="U66" i="1" s="1"/>
  <c r="Q66" i="1"/>
  <c r="R66" i="1" s="1"/>
  <c r="AI65" i="1"/>
  <c r="AH65" i="1"/>
  <c r="AF65" i="1"/>
  <c r="AG65" i="1" s="1"/>
  <c r="AB65" i="1"/>
  <c r="T65" i="1"/>
  <c r="U65" i="1" s="1"/>
  <c r="Q65" i="1"/>
  <c r="R65" i="1" s="1"/>
  <c r="AH64" i="1"/>
  <c r="AI64" i="1" s="1"/>
  <c r="AF64" i="1"/>
  <c r="AG64" i="1" s="1"/>
  <c r="AB64" i="1"/>
  <c r="T64" i="1"/>
  <c r="U64" i="1" s="1"/>
  <c r="Q64" i="1"/>
  <c r="R64" i="1" s="1"/>
  <c r="AH63" i="1"/>
  <c r="AI63" i="1" s="1"/>
  <c r="AG63" i="1"/>
  <c r="AF63" i="1"/>
  <c r="AB63" i="1"/>
  <c r="T63" i="1"/>
  <c r="U63" i="1" s="1"/>
  <c r="Q63" i="1"/>
  <c r="R63" i="1" s="1"/>
  <c r="AH62" i="1"/>
  <c r="AI62" i="1" s="1"/>
  <c r="AF62" i="1"/>
  <c r="AG62" i="1" s="1"/>
  <c r="AB62" i="1"/>
  <c r="T62" i="1"/>
  <c r="U62" i="1" s="1"/>
  <c r="R62" i="1"/>
  <c r="Q62" i="1"/>
  <c r="AH61" i="1"/>
  <c r="AI61" i="1" s="1"/>
  <c r="AF61" i="1"/>
  <c r="AG61" i="1" s="1"/>
  <c r="AB61" i="1"/>
  <c r="T61" i="1"/>
  <c r="U61" i="1" s="1"/>
  <c r="Q61" i="1"/>
  <c r="R61" i="1" s="1"/>
  <c r="AH60" i="1"/>
  <c r="AI60" i="1" s="1"/>
  <c r="AF60" i="1"/>
  <c r="AG60" i="1" s="1"/>
  <c r="AB60" i="1"/>
  <c r="T60" i="1"/>
  <c r="U60" i="1" s="1"/>
  <c r="Q60" i="1"/>
  <c r="R60" i="1" s="1"/>
  <c r="AH59" i="1"/>
  <c r="AI59" i="1" s="1"/>
  <c r="AF59" i="1"/>
  <c r="AG59" i="1" s="1"/>
  <c r="AB59" i="1"/>
  <c r="T59" i="1"/>
  <c r="U59" i="1" s="1"/>
  <c r="Q59" i="1"/>
  <c r="R59" i="1" s="1"/>
  <c r="AH58" i="1"/>
  <c r="AI58" i="1" s="1"/>
  <c r="AF58" i="1"/>
  <c r="AG58" i="1" s="1"/>
  <c r="AB58" i="1"/>
  <c r="T58" i="1"/>
  <c r="U58" i="1" s="1"/>
  <c r="R58" i="1"/>
  <c r="Q58" i="1"/>
  <c r="AH57" i="1"/>
  <c r="AI57" i="1" s="1"/>
  <c r="AF57" i="1"/>
  <c r="AG57" i="1" s="1"/>
  <c r="AB57" i="1"/>
  <c r="T57" i="1"/>
  <c r="U57" i="1" s="1"/>
  <c r="R57" i="1"/>
  <c r="Q57" i="1"/>
  <c r="AH56" i="1"/>
  <c r="AI56" i="1" s="1"/>
  <c r="AF56" i="1"/>
  <c r="AG56" i="1" s="1"/>
  <c r="AB56" i="1"/>
  <c r="T56" i="1"/>
  <c r="U56" i="1" s="1"/>
  <c r="Q56" i="1"/>
  <c r="R56" i="1" s="1"/>
  <c r="AH55" i="1"/>
  <c r="AI55" i="1" s="1"/>
  <c r="AF55" i="1"/>
  <c r="AG55" i="1" s="1"/>
  <c r="AB55" i="1"/>
  <c r="T55" i="1"/>
  <c r="U55" i="1" s="1"/>
  <c r="R55" i="1"/>
  <c r="Q55" i="1"/>
  <c r="AH54" i="1"/>
  <c r="AI54" i="1" s="1"/>
  <c r="AF54" i="1"/>
  <c r="AG54" i="1" s="1"/>
  <c r="AB54" i="1"/>
  <c r="T54" i="1"/>
  <c r="U54" i="1" s="1"/>
  <c r="Q54" i="1"/>
  <c r="R54" i="1" s="1"/>
  <c r="AH53" i="1"/>
  <c r="AI53" i="1" s="1"/>
  <c r="AF53" i="1"/>
  <c r="AG53" i="1" s="1"/>
  <c r="AB53" i="1"/>
  <c r="T53" i="1"/>
  <c r="U53" i="1" s="1"/>
  <c r="Q53" i="1"/>
  <c r="R53" i="1" s="1"/>
  <c r="AH52" i="1"/>
  <c r="AI52" i="1" s="1"/>
  <c r="AF52" i="1"/>
  <c r="AG52" i="1" s="1"/>
  <c r="AB52" i="1"/>
  <c r="T52" i="1"/>
  <c r="U52" i="1" s="1"/>
  <c r="Q52" i="1"/>
  <c r="R52" i="1" s="1"/>
  <c r="AH51" i="1"/>
  <c r="AI51" i="1" s="1"/>
  <c r="AF51" i="1"/>
  <c r="AG51" i="1" s="1"/>
  <c r="AB51" i="1"/>
  <c r="T51" i="1"/>
  <c r="U51" i="1" s="1"/>
  <c r="Q51" i="1"/>
  <c r="R51" i="1" s="1"/>
  <c r="AH50" i="1"/>
  <c r="AI50" i="1" s="1"/>
  <c r="AF50" i="1"/>
  <c r="AG50" i="1" s="1"/>
  <c r="AB50" i="1"/>
  <c r="T50" i="1"/>
  <c r="U50" i="1" s="1"/>
  <c r="Q50" i="1"/>
  <c r="R50" i="1" s="1"/>
  <c r="AH49" i="1"/>
  <c r="AI49" i="1" s="1"/>
  <c r="AF49" i="1"/>
  <c r="AG49" i="1" s="1"/>
  <c r="AB49" i="1"/>
  <c r="T49" i="1"/>
  <c r="U49" i="1" s="1"/>
  <c r="Q49" i="1"/>
  <c r="R49" i="1" s="1"/>
  <c r="AH48" i="1"/>
  <c r="AI48" i="1" s="1"/>
  <c r="AF48" i="1"/>
  <c r="AG48" i="1" s="1"/>
  <c r="AB48" i="1"/>
  <c r="T48" i="1"/>
  <c r="U48" i="1" s="1"/>
  <c r="Q48" i="1"/>
  <c r="R48" i="1" s="1"/>
  <c r="AH47" i="1"/>
  <c r="AI47" i="1" s="1"/>
  <c r="AF47" i="1"/>
  <c r="AG47" i="1" s="1"/>
  <c r="AB47" i="1"/>
  <c r="T47" i="1"/>
  <c r="U47" i="1" s="1"/>
  <c r="Q47" i="1"/>
  <c r="R47" i="1" s="1"/>
  <c r="AH46" i="1"/>
  <c r="AI46" i="1" s="1"/>
  <c r="AF46" i="1"/>
  <c r="AG46" i="1" s="1"/>
  <c r="AB46" i="1"/>
  <c r="T46" i="1"/>
  <c r="U46" i="1" s="1"/>
  <c r="Q46" i="1"/>
  <c r="R46" i="1" s="1"/>
  <c r="AH45" i="1"/>
  <c r="AI45" i="1" s="1"/>
  <c r="AF45" i="1"/>
  <c r="AG45" i="1" s="1"/>
  <c r="AB45" i="1"/>
  <c r="T45" i="1"/>
  <c r="U45" i="1" s="1"/>
  <c r="Q45" i="1"/>
  <c r="R45" i="1" s="1"/>
  <c r="AH44" i="1"/>
  <c r="AI44" i="1" s="1"/>
  <c r="AF44" i="1"/>
  <c r="AG44" i="1" s="1"/>
  <c r="AB44" i="1"/>
  <c r="T44" i="1"/>
  <c r="U44" i="1" s="1"/>
  <c r="R44" i="1"/>
  <c r="Q44" i="1"/>
  <c r="AH43" i="1"/>
  <c r="AI43" i="1" s="1"/>
  <c r="AF43" i="1"/>
  <c r="AG43" i="1" s="1"/>
  <c r="AB43" i="1"/>
  <c r="T43" i="1"/>
  <c r="U43" i="1" s="1"/>
  <c r="R43" i="1"/>
  <c r="Q43" i="1"/>
  <c r="AH42" i="1"/>
  <c r="AI42" i="1" s="1"/>
  <c r="AF42" i="1"/>
  <c r="AG42" i="1" s="1"/>
  <c r="AB42" i="1"/>
  <c r="T42" i="1"/>
  <c r="U42" i="1" s="1"/>
  <c r="Q42" i="1"/>
  <c r="R42" i="1" s="1"/>
  <c r="AH41" i="1"/>
  <c r="AI41" i="1" s="1"/>
  <c r="AF41" i="1"/>
  <c r="AG41" i="1" s="1"/>
  <c r="AB41" i="1"/>
  <c r="T41" i="1"/>
  <c r="U41" i="1" s="1"/>
  <c r="Q41" i="1"/>
  <c r="R41" i="1" s="1"/>
  <c r="AH40" i="1"/>
  <c r="AI40" i="1" s="1"/>
  <c r="AF40" i="1"/>
  <c r="AG40" i="1" s="1"/>
  <c r="AB40" i="1"/>
  <c r="T40" i="1"/>
  <c r="U40" i="1" s="1"/>
  <c r="Q40" i="1"/>
  <c r="R40" i="1" s="1"/>
  <c r="AH39" i="1"/>
  <c r="AI39" i="1" s="1"/>
  <c r="AF39" i="1"/>
  <c r="AG39" i="1" s="1"/>
  <c r="AB39" i="1"/>
  <c r="T39" i="1"/>
  <c r="U39" i="1" s="1"/>
  <c r="Q39" i="1"/>
  <c r="R39" i="1" s="1"/>
  <c r="AH38" i="1"/>
  <c r="AI38" i="1" s="1"/>
  <c r="AF38" i="1"/>
  <c r="AG38" i="1" s="1"/>
  <c r="AB38" i="1"/>
  <c r="T38" i="1"/>
  <c r="U38" i="1" s="1"/>
  <c r="Q38" i="1"/>
  <c r="R38" i="1" s="1"/>
  <c r="AH37" i="1"/>
  <c r="AI37" i="1" s="1"/>
  <c r="AF37" i="1"/>
  <c r="AG37" i="1" s="1"/>
  <c r="AB37" i="1"/>
  <c r="T37" i="1"/>
  <c r="U37" i="1" s="1"/>
  <c r="Q37" i="1"/>
  <c r="R37" i="1" s="1"/>
  <c r="AI36" i="1"/>
  <c r="AH36" i="1"/>
  <c r="AF36" i="1"/>
  <c r="AG36" i="1" s="1"/>
  <c r="AB36" i="1"/>
  <c r="T36" i="1"/>
  <c r="U36" i="1" s="1"/>
  <c r="Q36" i="1"/>
  <c r="R36" i="1" s="1"/>
  <c r="AH35" i="1"/>
  <c r="AI35" i="1" s="1"/>
  <c r="AG35" i="1"/>
  <c r="AF35" i="1"/>
  <c r="AB35" i="1"/>
  <c r="T35" i="1"/>
  <c r="U35" i="1" s="1"/>
  <c r="Q35" i="1"/>
  <c r="R35" i="1" s="1"/>
  <c r="AH34" i="1"/>
  <c r="AI34" i="1" s="1"/>
  <c r="AF34" i="1"/>
  <c r="AG34" i="1" s="1"/>
  <c r="AB34" i="1"/>
  <c r="T34" i="1"/>
  <c r="U34" i="1" s="1"/>
  <c r="Q34" i="1"/>
  <c r="R34" i="1" s="1"/>
  <c r="AH33" i="1"/>
  <c r="AI33" i="1" s="1"/>
  <c r="AF33" i="1"/>
  <c r="AG33" i="1" s="1"/>
  <c r="AB33" i="1"/>
  <c r="T33" i="1"/>
  <c r="U33" i="1" s="1"/>
  <c r="Q33" i="1"/>
  <c r="R33" i="1" s="1"/>
  <c r="AH32" i="1"/>
  <c r="AI32" i="1" s="1"/>
  <c r="AF32" i="1"/>
  <c r="AG32" i="1" s="1"/>
  <c r="AB32" i="1"/>
  <c r="T32" i="1"/>
  <c r="U32" i="1" s="1"/>
  <c r="Q32" i="1"/>
  <c r="R32" i="1" s="1"/>
  <c r="AH31" i="1"/>
  <c r="AI31" i="1" s="1"/>
  <c r="AF31" i="1"/>
  <c r="AG31" i="1" s="1"/>
  <c r="AB31" i="1"/>
  <c r="T31" i="1"/>
  <c r="U31" i="1" s="1"/>
  <c r="Q31" i="1"/>
  <c r="R31" i="1" s="1"/>
  <c r="AH30" i="1"/>
  <c r="AI30" i="1" s="1"/>
  <c r="AF30" i="1"/>
  <c r="AG30" i="1" s="1"/>
  <c r="AB30" i="1"/>
  <c r="T30" i="1"/>
  <c r="U30" i="1" s="1"/>
  <c r="R30" i="1"/>
  <c r="Q30" i="1"/>
  <c r="AH29" i="1"/>
  <c r="AI29" i="1" s="1"/>
  <c r="AF29" i="1"/>
  <c r="AG29" i="1" s="1"/>
  <c r="AB29" i="1"/>
  <c r="T29" i="1"/>
  <c r="U29" i="1" s="1"/>
  <c r="R29" i="1"/>
  <c r="Q29" i="1"/>
  <c r="AH28" i="1"/>
  <c r="AI28" i="1" s="1"/>
  <c r="AF28" i="1"/>
  <c r="AG28" i="1" s="1"/>
  <c r="AB28" i="1"/>
  <c r="T28" i="1"/>
  <c r="U28" i="1" s="1"/>
  <c r="Q28" i="1"/>
  <c r="R28" i="1" s="1"/>
  <c r="AI27" i="1"/>
  <c r="AH27" i="1"/>
  <c r="AF27" i="1"/>
  <c r="AG27" i="1" s="1"/>
  <c r="AB27" i="1"/>
  <c r="T27" i="1"/>
  <c r="U27" i="1" s="1"/>
  <c r="R27" i="1"/>
  <c r="Q27" i="1"/>
  <c r="AH26" i="1"/>
  <c r="AI26" i="1" s="1"/>
  <c r="AF26" i="1"/>
  <c r="AG26" i="1" s="1"/>
  <c r="AB26" i="1"/>
  <c r="T26" i="1"/>
  <c r="U26" i="1" s="1"/>
  <c r="Q26" i="1"/>
  <c r="R26" i="1" s="1"/>
  <c r="AH25" i="1"/>
  <c r="AI25" i="1" s="1"/>
  <c r="AF25" i="1"/>
  <c r="AG25" i="1" s="1"/>
  <c r="AB25" i="1"/>
  <c r="T25" i="1"/>
  <c r="U25" i="1" s="1"/>
  <c r="Q25" i="1"/>
  <c r="R25" i="1" s="1"/>
  <c r="AH24" i="1"/>
  <c r="AI24" i="1" s="1"/>
  <c r="AF24" i="1"/>
  <c r="AG24" i="1" s="1"/>
  <c r="AB24" i="1"/>
  <c r="T24" i="1"/>
  <c r="U24" i="1" s="1"/>
  <c r="Q24" i="1"/>
  <c r="R24" i="1" s="1"/>
  <c r="AH23" i="1"/>
  <c r="AI23" i="1" s="1"/>
  <c r="AF23" i="1"/>
  <c r="AG23" i="1" s="1"/>
  <c r="AB23" i="1"/>
  <c r="U23" i="1"/>
  <c r="T23" i="1"/>
  <c r="Q23" i="1"/>
  <c r="R23" i="1" s="1"/>
  <c r="AH22" i="1"/>
  <c r="AI22" i="1" s="1"/>
  <c r="AF22" i="1"/>
  <c r="AG22" i="1" s="1"/>
  <c r="AB22" i="1"/>
  <c r="U22" i="1"/>
  <c r="T22" i="1"/>
  <c r="Q22" i="1"/>
  <c r="R22" i="1" s="1"/>
  <c r="AH21" i="1"/>
  <c r="AI21" i="1" s="1"/>
  <c r="AG21" i="1"/>
  <c r="AF21" i="1"/>
  <c r="AB21" i="1"/>
  <c r="T21" i="1"/>
  <c r="U21" i="1" s="1"/>
  <c r="Q21" i="1"/>
  <c r="R21" i="1" s="1"/>
  <c r="AH20" i="1"/>
  <c r="AI20" i="1" s="1"/>
  <c r="AF20" i="1"/>
  <c r="AG20" i="1" s="1"/>
  <c r="AB20" i="1"/>
  <c r="T20" i="1"/>
  <c r="U20" i="1" s="1"/>
  <c r="R20" i="1"/>
  <c r="Q20" i="1"/>
  <c r="AH19" i="1"/>
  <c r="AI19" i="1" s="1"/>
  <c r="AF19" i="1"/>
  <c r="AG19" i="1" s="1"/>
  <c r="AB19" i="1"/>
  <c r="T19" i="1"/>
  <c r="U19" i="1" s="1"/>
  <c r="Q19" i="1"/>
  <c r="R19" i="1" s="1"/>
  <c r="AH18" i="1"/>
  <c r="AI18" i="1" s="1"/>
  <c r="AG18" i="1"/>
  <c r="AF18" i="1"/>
  <c r="AB18" i="1"/>
  <c r="T18" i="1"/>
  <c r="U18" i="1" s="1"/>
  <c r="Q18" i="1"/>
  <c r="R18" i="1" s="1"/>
  <c r="AH17" i="1"/>
  <c r="AI17" i="1" s="1"/>
  <c r="AG17" i="1"/>
  <c r="AF17" i="1"/>
  <c r="AB17" i="1"/>
  <c r="T17" i="1"/>
  <c r="U17" i="1" s="1"/>
  <c r="R17" i="1"/>
  <c r="Q17" i="1"/>
  <c r="AH16" i="1"/>
  <c r="AI16" i="1" s="1"/>
  <c r="AF16" i="1"/>
  <c r="AG16" i="1" s="1"/>
  <c r="AB16" i="1"/>
  <c r="T16" i="1"/>
  <c r="U16" i="1" s="1"/>
  <c r="Q16" i="1"/>
  <c r="R16" i="1" s="1"/>
  <c r="AH15" i="1"/>
  <c r="AI15" i="1" s="1"/>
  <c r="AF15" i="1"/>
  <c r="AG15" i="1" s="1"/>
  <c r="AB15" i="1"/>
  <c r="T15" i="1"/>
  <c r="U15" i="1" s="1"/>
  <c r="Q15" i="1"/>
  <c r="R15" i="1" s="1"/>
  <c r="AH14" i="1"/>
  <c r="AI14" i="1" s="1"/>
  <c r="AF14" i="1"/>
  <c r="AG14" i="1" s="1"/>
  <c r="AB14" i="1"/>
  <c r="T14" i="1"/>
  <c r="U14" i="1" s="1"/>
  <c r="Q14" i="1"/>
  <c r="R14" i="1" s="1"/>
  <c r="AH13" i="1"/>
  <c r="AI13" i="1" s="1"/>
  <c r="AF13" i="1"/>
  <c r="AG13" i="1" s="1"/>
  <c r="AB13" i="1"/>
  <c r="T13" i="1"/>
  <c r="U13" i="1" s="1"/>
  <c r="Q13" i="1"/>
  <c r="R13" i="1" s="1"/>
  <c r="AH12" i="1"/>
  <c r="AI12" i="1" s="1"/>
  <c r="AF12" i="1"/>
  <c r="AG12" i="1" s="1"/>
  <c r="AB12" i="1"/>
  <c r="U12" i="1"/>
  <c r="T12" i="1"/>
  <c r="Q12" i="1"/>
  <c r="R12" i="1" s="1"/>
  <c r="AH11" i="1"/>
  <c r="AI11" i="1" s="1"/>
  <c r="AF11" i="1"/>
  <c r="AG11" i="1" s="1"/>
  <c r="AB11" i="1"/>
  <c r="T11" i="1"/>
  <c r="U11" i="1" s="1"/>
  <c r="Q11" i="1"/>
  <c r="R11" i="1" s="1"/>
  <c r="AH10" i="1"/>
  <c r="AI10" i="1" s="1"/>
  <c r="AF10" i="1"/>
  <c r="AG10" i="1" s="1"/>
  <c r="AB10" i="1"/>
  <c r="T10" i="1"/>
  <c r="U10" i="1" s="1"/>
  <c r="Q10" i="1"/>
  <c r="R10" i="1" s="1"/>
  <c r="AI9" i="1"/>
  <c r="AH9" i="1"/>
  <c r="AF9" i="1"/>
  <c r="AG9" i="1" s="1"/>
  <c r="AB9" i="1"/>
  <c r="U9" i="1"/>
  <c r="T9" i="1"/>
  <c r="Q9" i="1"/>
  <c r="R9" i="1" s="1"/>
  <c r="AH8" i="1"/>
  <c r="AI8" i="1" s="1"/>
  <c r="AF8" i="1"/>
  <c r="AG8" i="1" s="1"/>
  <c r="AB8" i="1"/>
  <c r="U8" i="1"/>
  <c r="T8" i="1"/>
  <c r="Q8" i="1"/>
  <c r="R8" i="1" s="1"/>
  <c r="AH7" i="1"/>
  <c r="AI7" i="1" s="1"/>
  <c r="AG7" i="1"/>
  <c r="AF7" i="1"/>
  <c r="AB7" i="1"/>
  <c r="T7" i="1"/>
  <c r="U7" i="1" s="1"/>
  <c r="Q7" i="1"/>
  <c r="R7" i="1" s="1"/>
  <c r="AH6" i="1"/>
  <c r="AI6" i="1" s="1"/>
  <c r="AF6" i="1"/>
  <c r="AG6" i="1" s="1"/>
  <c r="AB6" i="1"/>
  <c r="T6" i="1"/>
  <c r="U6" i="1" s="1"/>
  <c r="R6" i="1"/>
  <c r="Q6" i="1"/>
  <c r="AH5" i="1"/>
  <c r="AI5" i="1" s="1"/>
  <c r="AF5" i="1"/>
  <c r="AG5" i="1" s="1"/>
  <c r="AB5" i="1"/>
  <c r="T5" i="1"/>
  <c r="U5" i="1" s="1"/>
  <c r="Q5" i="1"/>
  <c r="R5" i="1" s="1"/>
  <c r="AH4" i="1"/>
  <c r="AI4" i="1" s="1"/>
  <c r="AF4" i="1"/>
  <c r="AG4" i="1" s="1"/>
  <c r="AB4" i="1"/>
  <c r="T4" i="1"/>
  <c r="U4" i="1" s="1"/>
  <c r="Q4" i="1"/>
  <c r="R4" i="1" s="1"/>
  <c r="AH3" i="1"/>
  <c r="AI3" i="1" s="1"/>
  <c r="AG3" i="1"/>
  <c r="AF3" i="1"/>
  <c r="AB3" i="1"/>
  <c r="T3" i="1"/>
  <c r="U3" i="1" s="1"/>
  <c r="Q3" i="1"/>
  <c r="R3" i="1" s="1"/>
  <c r="AH2" i="1"/>
  <c r="AI2" i="1" s="1"/>
  <c r="AG2" i="1"/>
  <c r="AF2" i="1"/>
  <c r="AB2" i="1"/>
  <c r="T2" i="1"/>
  <c r="U2" i="1" s="1"/>
  <c r="Q2" i="1"/>
  <c r="R2" i="1" s="1"/>
</calcChain>
</file>

<file path=xl/sharedStrings.xml><?xml version="1.0" encoding="utf-8"?>
<sst xmlns="http://schemas.openxmlformats.org/spreadsheetml/2006/main" count="124372" uniqueCount="5694">
  <si>
    <t>Sold-to Party</t>
  </si>
  <si>
    <t>Ship-to Party</t>
  </si>
  <si>
    <t>Ship-to Party Name</t>
  </si>
  <si>
    <t>Ship to party country</t>
  </si>
  <si>
    <t>Region</t>
  </si>
  <si>
    <t>Category</t>
  </si>
  <si>
    <t>Material Number</t>
  </si>
  <si>
    <t>Material Description</t>
  </si>
  <si>
    <t>Name of MRP Controller</t>
  </si>
  <si>
    <t>Customer purchase order number</t>
  </si>
  <si>
    <t>Customer purchase order date</t>
  </si>
  <si>
    <t>Sales Document</t>
  </si>
  <si>
    <t>Creation Date</t>
  </si>
  <si>
    <t>Sales Document Type</t>
  </si>
  <si>
    <t>Item Number</t>
  </si>
  <si>
    <t>Net Price</t>
  </si>
  <si>
    <t xml:space="preserve">Value </t>
  </si>
  <si>
    <t>Value in Cr</t>
  </si>
  <si>
    <t>Status</t>
  </si>
  <si>
    <t>Order intake</t>
  </si>
  <si>
    <t>Order intake in INR</t>
  </si>
  <si>
    <t>Order Quantity</t>
  </si>
  <si>
    <t>Invoice Qty</t>
  </si>
  <si>
    <t>Open Order Qty</t>
  </si>
  <si>
    <t>Schedule for Delivery Qty</t>
  </si>
  <si>
    <t>Confirmed not Delivered Qty</t>
  </si>
  <si>
    <t>PGI but not Invoiced Qty</t>
  </si>
  <si>
    <t>WIP</t>
  </si>
  <si>
    <t>Back Order Quantity</t>
  </si>
  <si>
    <t>Total Back Order Value</t>
  </si>
  <si>
    <t>Available Stock</t>
  </si>
  <si>
    <t>%</t>
  </si>
  <si>
    <t>Execution</t>
  </si>
  <si>
    <t>Aging days</t>
  </si>
  <si>
    <t>Aging category</t>
  </si>
  <si>
    <t>PE Category</t>
  </si>
  <si>
    <t>Final Remarks</t>
  </si>
  <si>
    <t>Sub PE category</t>
  </si>
  <si>
    <t>SCM Remarks</t>
  </si>
  <si>
    <t>PLC remarks</t>
  </si>
  <si>
    <t>EDA</t>
  </si>
  <si>
    <t>SM Remarks</t>
  </si>
  <si>
    <t>4100101B</t>
  </si>
  <si>
    <t>OMNI MOTORS PRIVATE LIMITED</t>
  </si>
  <si>
    <t>Nepal</t>
  </si>
  <si>
    <t>RC SEA</t>
  </si>
  <si>
    <t>Truck</t>
  </si>
  <si>
    <t>A0003250485</t>
  </si>
  <si>
    <t>LU RUBBER BEARING RA</t>
  </si>
  <si>
    <t>Imports</t>
  </si>
  <si>
    <t>POP4100101B24000087</t>
  </si>
  <si>
    <t>ZESP</t>
  </si>
  <si>
    <t>Closed</t>
  </si>
  <si>
    <t>Executed</t>
  </si>
  <si>
    <t>A0015452409</t>
  </si>
  <si>
    <t>STOP LAMP SWITCH</t>
  </si>
  <si>
    <t>A0025450509</t>
  </si>
  <si>
    <t>TAPPET SWITCH</t>
  </si>
  <si>
    <t>A0029975890</t>
  </si>
  <si>
    <t>CABLE STRAP    HOUT FOOT</t>
  </si>
  <si>
    <t>Vehicle 2</t>
  </si>
  <si>
    <t>A4000350212</t>
  </si>
  <si>
    <t>LU V-BELT PULLEY / CRANK SHAFT</t>
  </si>
  <si>
    <t>PTI - Engine</t>
  </si>
  <si>
    <t>A4003530236</t>
  </si>
  <si>
    <t>SLIDING SLEEVE</t>
  </si>
  <si>
    <t>PTI - Axle</t>
  </si>
  <si>
    <t>A6942620123</t>
  </si>
  <si>
    <t>SLIDING SLEEVE / 3RD/4TH GEAR</t>
  </si>
  <si>
    <t>A6942620335</t>
  </si>
  <si>
    <t>CONSTANT VELOCITY UNIT / 3RD/4TH GEAR</t>
  </si>
  <si>
    <t>A9060155002</t>
  </si>
  <si>
    <t>STEUERGEHAEUSE / SAE2</t>
  </si>
  <si>
    <t>A9060521703</t>
  </si>
  <si>
    <t>CRANKSHAFT GEAR</t>
  </si>
  <si>
    <t>A9060540605</t>
  </si>
  <si>
    <t>PUSH ROD</t>
  </si>
  <si>
    <t>A9060901642</t>
  </si>
  <si>
    <t>LU CHARGE AIR DISTRIBUTOR</t>
  </si>
  <si>
    <t>A94132223017390</t>
  </si>
  <si>
    <t>FRONT SPRING BR</t>
  </si>
  <si>
    <t>A976262046264</t>
  </si>
  <si>
    <t>PRESSURE DISK</t>
  </si>
  <si>
    <t>MH034086</t>
  </si>
  <si>
    <t>ROTARY SHAFT LIP TYPE SEAL WITH SEALING</t>
  </si>
  <si>
    <t>A4003530414</t>
  </si>
  <si>
    <t>DIFFERENTIAL PINION SEET.0,1,2</t>
  </si>
  <si>
    <t>A0009905455</t>
  </si>
  <si>
    <t>LOCKNUT</t>
  </si>
  <si>
    <t>A4005420718</t>
  </si>
  <si>
    <t>LU PRESSURE SENSOR / KB</t>
  </si>
  <si>
    <t>A4000160921</t>
  </si>
  <si>
    <t>SEAL FOR CYLINDER HEAD COVER / INJECTION</t>
  </si>
  <si>
    <t>N000000005503</t>
  </si>
  <si>
    <t>SECHSKANTSCHR ISO 8765-M24X2X180-  10.9</t>
  </si>
  <si>
    <t>A4003530134</t>
  </si>
  <si>
    <t>GEAR CONTROL FORK</t>
  </si>
  <si>
    <t>A4004107602</t>
  </si>
  <si>
    <t>LU PROPELLER SHAFT RR / 2045L/INTER AXLE</t>
  </si>
  <si>
    <t>A4004293801</t>
  </si>
  <si>
    <t>LU COMPRESSED AIR LINE / RUBBER HOSE/FRT</t>
  </si>
  <si>
    <t>A4009811318</t>
  </si>
  <si>
    <t>NEEDLE ROLLER BEARING</t>
  </si>
  <si>
    <t>A4009811218</t>
  </si>
  <si>
    <t>A4005280010</t>
  </si>
  <si>
    <t>CLOSING COVER</t>
  </si>
  <si>
    <t>Vehicle 1</t>
  </si>
  <si>
    <t>A4005280011</t>
  </si>
  <si>
    <t>CASING AIR-FILTER</t>
  </si>
  <si>
    <t>A4002000651</t>
  </si>
  <si>
    <t>ZB COOLANT LINE/OUTLET</t>
  </si>
  <si>
    <t>A4004621087</t>
  </si>
  <si>
    <t>LU MOLDED HOSE / 22ID</t>
  </si>
  <si>
    <t>A4007201170</t>
  </si>
  <si>
    <t>ZB TRIM DRIVERS DOOR FRT LH / W SEALS</t>
  </si>
  <si>
    <t>A4003531106</t>
  </si>
  <si>
    <t>DIFFERENTIAL HOUSING COVER / CAST</t>
  </si>
  <si>
    <t>A4007201070</t>
  </si>
  <si>
    <t>ZB TRIM DRIVERS DOOR RH</t>
  </si>
  <si>
    <t>N308676012011</t>
  </si>
  <si>
    <t>HEXAGON SCREW ISO 8676-M12X1,5X 50-10.9</t>
  </si>
  <si>
    <t>A4003530234</t>
  </si>
  <si>
    <t>R CONTROL FORK</t>
  </si>
  <si>
    <t>A4003320906</t>
  </si>
  <si>
    <t>STEERING KNUCKLE PIN / 1617R</t>
  </si>
  <si>
    <t>A4003220630</t>
  </si>
  <si>
    <t>SPRING SHACKLE BOLT</t>
  </si>
  <si>
    <t>A4009814105</t>
  </si>
  <si>
    <t>TAPERED ROLLER BEARING / IF5.0AXLE</t>
  </si>
  <si>
    <t>A4003530335</t>
  </si>
  <si>
    <t>SELECTOR SHAFT</t>
  </si>
  <si>
    <t>A4002620205</t>
  </si>
  <si>
    <t>MAIN SHAFT</t>
  </si>
  <si>
    <t>N910113012003</t>
  </si>
  <si>
    <t>HEXAGON NUT     MBN 10113-M12X1,5   -10</t>
  </si>
  <si>
    <t>N000000005731</t>
  </si>
  <si>
    <t>SECHSKSCHR MBN 10105-C M20X1,5X260-10.9</t>
  </si>
  <si>
    <t>A4008240127</t>
  </si>
  <si>
    <t>WIPER-BLADE  RUBBER</t>
  </si>
  <si>
    <t>A4009814205</t>
  </si>
  <si>
    <t>TAPERED ROLLER BEARING/IF5.0 AXLE</t>
  </si>
  <si>
    <t>A4003230121</t>
  </si>
  <si>
    <t>BEARING BUSH</t>
  </si>
  <si>
    <t>MC014005</t>
  </si>
  <si>
    <t>HEXAGON NUT W COLLAR</t>
  </si>
  <si>
    <t>A4000740301</t>
  </si>
  <si>
    <t>UNIT PUMP, PLD / SPARE KIT</t>
  </si>
  <si>
    <t>A4004204638</t>
  </si>
  <si>
    <t>LU BRAKE ADJUSTER / AUTOMATIC-160MM/OPTI</t>
  </si>
  <si>
    <t>A4004280095</t>
  </si>
  <si>
    <t>LU SOLENOID VALVE MAGNETIC</t>
  </si>
  <si>
    <t>A4004601180</t>
  </si>
  <si>
    <t>LU POWER STEERING PUMP / RANE TRW</t>
  </si>
  <si>
    <t>A013997674664</t>
  </si>
  <si>
    <t>RADIAL SHAFT SE</t>
  </si>
  <si>
    <t>A4004111411</t>
  </si>
  <si>
    <t>RS UNIVERSAL JOINT / KIT</t>
  </si>
  <si>
    <t>A4003001104</t>
  </si>
  <si>
    <t>LU ACCELERATOR PEDAL / RH_LH</t>
  </si>
  <si>
    <t>A4003510314</t>
  </si>
  <si>
    <t>BEARING BRACKET 1ST AXLE</t>
  </si>
  <si>
    <t>A4005012182</t>
  </si>
  <si>
    <t>CHARGE AIR HOSE / TC OUTLET</t>
  </si>
  <si>
    <t>A4009818305</t>
  </si>
  <si>
    <t>TAPERED ROLLER BEARING / NBC/IAD1</t>
  </si>
  <si>
    <t>A4003530185</t>
  </si>
  <si>
    <t>COUNTERSHAFT GEAR / RITZEL</t>
  </si>
  <si>
    <t>PT.Daimler Commercial Vehicles Indo</t>
  </si>
  <si>
    <t>Indonesia</t>
  </si>
  <si>
    <t>MB Indonesia</t>
  </si>
  <si>
    <t>Bus</t>
  </si>
  <si>
    <t>A4002604008</t>
  </si>
  <si>
    <t>ZB IDLER GEAR / 1ST GEAR</t>
  </si>
  <si>
    <t>A4003263540</t>
  </si>
  <si>
    <t>TORSION BAR HOLDER / LDT</t>
  </si>
  <si>
    <t>A4003530313</t>
  </si>
  <si>
    <t xml:space="preserve">    / HUB (MACH)</t>
  </si>
  <si>
    <t>A4004204624</t>
  </si>
  <si>
    <t>LU BRAKE CYLINDER / REPAIR KIT</t>
  </si>
  <si>
    <t>MC405173</t>
  </si>
  <si>
    <t>ELASTOMER BEARING / BUSH</t>
  </si>
  <si>
    <t>MC450837</t>
  </si>
  <si>
    <t>BUSHING</t>
  </si>
  <si>
    <t>A4009940440</t>
  </si>
  <si>
    <t>SNAP RING</t>
  </si>
  <si>
    <t>MITSUBISHI FUSO TRUCK AND BUS CORPO</t>
  </si>
  <si>
    <t>Japan</t>
  </si>
  <si>
    <t>MFTBC</t>
  </si>
  <si>
    <t>A4000103105</t>
  </si>
  <si>
    <t>ZB CRANKCASE / BSIV-280HP/SHRT BLCK ASY</t>
  </si>
  <si>
    <t>In-house</t>
  </si>
  <si>
    <t>A4304230001</t>
  </si>
  <si>
    <t>KIT RUBBER SET FRONT</t>
  </si>
  <si>
    <t>A4005450805</t>
  </si>
  <si>
    <t>LU RELAIS / FLASHER</t>
  </si>
  <si>
    <t>A4004760202</t>
  </si>
  <si>
    <t>LU ADDITIVE LINE / ADBLUE RETURN LINE/HD</t>
  </si>
  <si>
    <t>A4007200402E01</t>
  </si>
  <si>
    <t>ZB SIDE DOOR RH</t>
  </si>
  <si>
    <t>A4008350847</t>
  </si>
  <si>
    <t>AIR FILTER / RECIRCULATION FILTER ELEMEN</t>
  </si>
  <si>
    <t>A4008816614</t>
  </si>
  <si>
    <t>BRACKET / BUMPER FIXATION LH</t>
  </si>
  <si>
    <t>A4005404013</t>
  </si>
  <si>
    <t>ZB ELECTRICAL WIRING HARNESS / BODY BS4</t>
  </si>
  <si>
    <t>A4002541347</t>
  </si>
  <si>
    <t>LU CLUTCH BOOSTER / D100/4HOLES/SAE2</t>
  </si>
  <si>
    <t>A4004740131</t>
  </si>
  <si>
    <t>PIPE CONNECTOR / QUICK CONNECT</t>
  </si>
  <si>
    <t>A4003383215</t>
  </si>
  <si>
    <t>TIE ROD / TIE ROD END ASSY. LH</t>
  </si>
  <si>
    <t>A4306710010</t>
  </si>
  <si>
    <t>WINDSHIELD / FRONT WEATHERSTRI</t>
  </si>
  <si>
    <t>A4004230799</t>
  </si>
  <si>
    <t>WHEEL CYLINDER / RH WITH BLEED SCREW</t>
  </si>
  <si>
    <t>A4000760080</t>
  </si>
  <si>
    <t>PROFILE SEAL / O RING</t>
  </si>
  <si>
    <t>A4002401118</t>
  </si>
  <si>
    <t>LU ENGINE SUPPORT / RR / TT</t>
  </si>
  <si>
    <t>A4305440103</t>
  </si>
  <si>
    <t>TAIL LAMP / LAMP, BACKUP - LH</t>
  </si>
  <si>
    <t>A4004230499</t>
  </si>
  <si>
    <t>WHEEL CYLINDER / ASSY WITHOUT BLEED SCRE</t>
  </si>
  <si>
    <t>A4005280510</t>
  </si>
  <si>
    <t>LU CLOSING COVER / AIR FILTER</t>
  </si>
  <si>
    <t>A4004230899</t>
  </si>
  <si>
    <t>WHEEL CYLINDER / RH WITHOUT BLEED SCREW</t>
  </si>
  <si>
    <t>A4004230399</t>
  </si>
  <si>
    <t>A4003530506</t>
  </si>
  <si>
    <t>DIFFERENTIAL COVER / DRIV HEAD ASSY 4.3</t>
  </si>
  <si>
    <t>A4003382915</t>
  </si>
  <si>
    <t>TIE ROD / TIE ROD END ASSY. RH</t>
  </si>
  <si>
    <t>A4004213408</t>
  </si>
  <si>
    <t>BRAKE SHOE / LINED SHOE ASSY</t>
  </si>
  <si>
    <t>A4005211522</t>
  </si>
  <si>
    <t>LU COVER / ENGINE/RH SHIELD/SHT CAB</t>
  </si>
  <si>
    <t>A4005010065</t>
  </si>
  <si>
    <t>VALVE / DUAL BRAKE VALVE ASSY</t>
  </si>
  <si>
    <t>A4009770540</t>
  </si>
  <si>
    <t>LOCKING MECHANISM / FUEL TANK LOCK SET 1</t>
  </si>
  <si>
    <t>A4006950630</t>
  </si>
  <si>
    <t>STORAGE SPACE ROOF SECTOR LH / MUSIC SYS</t>
  </si>
  <si>
    <t>A4008350947</t>
  </si>
  <si>
    <t>AIR FILTER / ASSY</t>
  </si>
  <si>
    <t>A4009902003</t>
  </si>
  <si>
    <t>SCREW WITH ROUNDED HEXALOBULAR HEAD / MB</t>
  </si>
  <si>
    <t>A4002503503</t>
  </si>
  <si>
    <t>LU CLUTCH PLATE / 330 DIA</t>
  </si>
  <si>
    <t>A4008350607</t>
  </si>
  <si>
    <t>FAN BLOWER ASSEMBLY LHD</t>
  </si>
  <si>
    <t>A4005531316</t>
  </si>
  <si>
    <t>AIR COMPRESSOR / CYL HEAD REPAIR KIT</t>
  </si>
  <si>
    <t>A4006660201A8</t>
  </si>
  <si>
    <t>ENTRANCE FRT LH / STEP</t>
  </si>
  <si>
    <t>A4006660301A8</t>
  </si>
  <si>
    <t>ENTRANCE FRT RH / STEP</t>
  </si>
  <si>
    <t>A4008810801A8</t>
  </si>
  <si>
    <t>ZB FRONT FENDER RH</t>
  </si>
  <si>
    <t>AXLE STOP / REAR AXLE</t>
  </si>
  <si>
    <t>A4009974146</t>
  </si>
  <si>
    <t>RADIAL SHAFT SEALING RING</t>
  </si>
  <si>
    <t>A4008807939</t>
  </si>
  <si>
    <t>A4009974046</t>
  </si>
  <si>
    <t>A4303340020</t>
  </si>
  <si>
    <t>END COVER / KINGPIN/BOTTOM COV</t>
  </si>
  <si>
    <t>A4303340220</t>
  </si>
  <si>
    <t>END COVER / KINGPIN/ TOP COVER</t>
  </si>
  <si>
    <t>A4007202646</t>
  </si>
  <si>
    <t>POWER WINDOW RH</t>
  </si>
  <si>
    <t>A4008853801A8</t>
  </si>
  <si>
    <t>BUMPER FRT / ADD-ON LH_DARKGREY</t>
  </si>
  <si>
    <t>A4002541447</t>
  </si>
  <si>
    <t>LU CLUTCH BOOSTER / D100/2HOLES/SAE1</t>
  </si>
  <si>
    <t>ROD ASSY,CONNECTING</t>
  </si>
  <si>
    <t>A4008811401A8</t>
  </si>
  <si>
    <t>FRONT FENDER LH_DARKGREY</t>
  </si>
  <si>
    <t>A4300901080</t>
  </si>
  <si>
    <t>LU EXHAUST GAS TURBOCHARGER</t>
  </si>
  <si>
    <t>DRUM BRAKE LINING / LINING ASS</t>
  </si>
  <si>
    <t>A4008811501A8</t>
  </si>
  <si>
    <t>FRONT FENDER RH_DARKGREY</t>
  </si>
  <si>
    <t>A4008103716</t>
  </si>
  <si>
    <t>LU MIRROR / OTR/PROXIMITY/HDT /LHD</t>
  </si>
  <si>
    <t>A9260700733</t>
  </si>
  <si>
    <t>ZB CONSTANT THROTTLE LINE</t>
  </si>
  <si>
    <t>A8205440200</t>
  </si>
  <si>
    <t>TAIL LAMP COMBINATION LH LED</t>
  </si>
  <si>
    <t>A8205440300</t>
  </si>
  <si>
    <t>TAIL LAMP COMBINATION RH LED</t>
  </si>
  <si>
    <t>A8205440100</t>
  </si>
  <si>
    <t>A4005001154</t>
  </si>
  <si>
    <t>LU CONDENSER / AIR-COOLED</t>
  </si>
  <si>
    <t>Mitsubishi FUSO Truck &amp; Bus</t>
  </si>
  <si>
    <t>Unit.Arab Emir.</t>
  </si>
  <si>
    <t>A4008850182E01</t>
  </si>
  <si>
    <t>FRAME HLAMP PANELING RH / SURR</t>
  </si>
  <si>
    <t>A4008800114A0</t>
  </si>
  <si>
    <t>ZB BRACKET HLAMP FRT RH GRAY</t>
  </si>
  <si>
    <t>A4007201403E01</t>
  </si>
  <si>
    <t>ZB DOOR SHELL / COMPL RH OM457 LHD</t>
  </si>
  <si>
    <t>FRONT FENDER RH GREY</t>
  </si>
  <si>
    <t>A4008800223A1</t>
  </si>
  <si>
    <t>ZB RADIATOR GRILLE FRAME AW</t>
  </si>
  <si>
    <t>A4008811401A0</t>
  </si>
  <si>
    <t>FRONT FENDER LH GREY</t>
  </si>
  <si>
    <t>A4008800123A1</t>
  </si>
  <si>
    <t>ZB RADIATOR GRILLE FRT / CENTER/FUSO AW</t>
  </si>
  <si>
    <t>A4008850953A1</t>
  </si>
  <si>
    <t>COVER GRILLE / AERO CORNER RH AW</t>
  </si>
  <si>
    <t>A4006603301A8</t>
  </si>
  <si>
    <t>ZB ENTRANCE / LH_DARKGREY</t>
  </si>
  <si>
    <t>A4008810701A8</t>
  </si>
  <si>
    <t>ZB FRONT FENDER LH</t>
  </si>
  <si>
    <t>A4008850822A8</t>
  </si>
  <si>
    <t>COVER FOR EXT PROTECT AREA /SID_DARKGREY</t>
  </si>
  <si>
    <t>A4008800505A8</t>
  </si>
  <si>
    <t>ZB WHEEL HOUSE COVERING RH_DARKGREY</t>
  </si>
  <si>
    <t>A4000500026</t>
  </si>
  <si>
    <t>ZB INTAKE VALVE</t>
  </si>
  <si>
    <t>A4002010080</t>
  </si>
  <si>
    <t>GASKET</t>
  </si>
  <si>
    <t>A4001300215</t>
  </si>
  <si>
    <t>AIR COMPRESSOR</t>
  </si>
  <si>
    <t>A4002600036</t>
  </si>
  <si>
    <t>ZB SYNCHRONIZING RING</t>
  </si>
  <si>
    <t>A4002500215</t>
  </si>
  <si>
    <t>LU RELEASE BEARING / HYDRAULIC</t>
  </si>
  <si>
    <t>A4002621335</t>
  </si>
  <si>
    <t>CONSTANT VELOCITY UNIT / 5./6.</t>
  </si>
  <si>
    <t>CENTERING BOLT</t>
  </si>
  <si>
    <t>A4000100113</t>
  </si>
  <si>
    <t>ZB OIL SUMP</t>
  </si>
  <si>
    <t>A4002600068</t>
  </si>
  <si>
    <t>LU BELLOW / SHIFT LEVER</t>
  </si>
  <si>
    <t>A4002500204</t>
  </si>
  <si>
    <t>A4003100055</t>
  </si>
  <si>
    <t>LU SHOCK ABSORBER</t>
  </si>
  <si>
    <t>A4002640031</t>
  </si>
  <si>
    <t>SPEEDOMETER WORM</t>
  </si>
  <si>
    <t>A4002680097</t>
  </si>
  <si>
    <t>BELLOW / UPPER</t>
  </si>
  <si>
    <t>A4003230616</t>
  </si>
  <si>
    <t>SHACKLE / PLATE WITH STOPPER</t>
  </si>
  <si>
    <t>A4004110211</t>
  </si>
  <si>
    <t>LU COMPRESSED AIR LINE / RUBBE</t>
  </si>
  <si>
    <t>A4004310306</t>
  </si>
  <si>
    <t>A4004310406</t>
  </si>
  <si>
    <t>LU FOUR-CIRCUIT PROTECTION VAL</t>
  </si>
  <si>
    <t>A4004660404</t>
  </si>
  <si>
    <t>LU OIL FILTER ELEMENT / ASSY</t>
  </si>
  <si>
    <t>A4004900127</t>
  </si>
  <si>
    <t>TAILPIPE / FIRST PIPE</t>
  </si>
  <si>
    <t>SOLENOID VALVE MAGNETIC</t>
  </si>
  <si>
    <t>A4004600405</t>
  </si>
  <si>
    <t>LU DRAG LINK / 9 TON</t>
  </si>
  <si>
    <t>A4004600605</t>
  </si>
  <si>
    <t>LU DRAG LINK</t>
  </si>
  <si>
    <t>A4004600180</t>
  </si>
  <si>
    <t>LU POWER STEERING PUMP / ZF</t>
  </si>
  <si>
    <t>A4004130014</t>
  </si>
  <si>
    <t>BEARING SUPPORT / CENTER BEARI</t>
  </si>
  <si>
    <t>A4004201238</t>
  </si>
  <si>
    <t>BRAKE ADJUSTMENT / AUTOMATIC-1</t>
  </si>
  <si>
    <t>A4004280073</t>
  </si>
  <si>
    <t>RETAININGSPRING/ABUTMENTEND</t>
  </si>
  <si>
    <t>A4004310305</t>
  </si>
  <si>
    <t>DUAL-CIRCUIT BRAKE VALVE</t>
  </si>
  <si>
    <t>A4004310115</t>
  </si>
  <si>
    <t>LU AIR DRIER</t>
  </si>
  <si>
    <t>A4004310506</t>
  </si>
  <si>
    <t>A4004660204</t>
  </si>
  <si>
    <t>OILFILTERELEMENT</t>
  </si>
  <si>
    <t>A4005011082</t>
  </si>
  <si>
    <t>LU CHARGE AIR HOSE / CAC INLET</t>
  </si>
  <si>
    <t>A4007250366</t>
  </si>
  <si>
    <t>SEALING UPR RH</t>
  </si>
  <si>
    <t>A4004900701</t>
  </si>
  <si>
    <t>LU SCHALLDAEMPFER / 30L</t>
  </si>
  <si>
    <t>A4005280306</t>
  </si>
  <si>
    <t>AIR FILTER / PRIMARY ELEMENT</t>
  </si>
  <si>
    <t>A4006660201</t>
  </si>
  <si>
    <t>A4005010082</t>
  </si>
  <si>
    <t>COOLANT HOSE</t>
  </si>
  <si>
    <t>A4005011182</t>
  </si>
  <si>
    <t>LU CHARGE AIR HOSE / CAC OUTLE</t>
  </si>
  <si>
    <t>A4005010382</t>
  </si>
  <si>
    <t>A4005280006</t>
  </si>
  <si>
    <t>AIR FILTER / PRIMARY</t>
  </si>
  <si>
    <t>A4005410033</t>
  </si>
  <si>
    <t>COVER BATTERY BOX</t>
  </si>
  <si>
    <t>A4005450016</t>
  </si>
  <si>
    <t>LU SWITCH UNIT / HAZARD</t>
  </si>
  <si>
    <t>A4007201314</t>
  </si>
  <si>
    <t>ZB BRACKET / DOOR OPENER INNER</t>
  </si>
  <si>
    <t>A4007200313</t>
  </si>
  <si>
    <t>ZB BOWDEN CABLE DRIV.DOOR LOCK</t>
  </si>
  <si>
    <t>A4006700480</t>
  </si>
  <si>
    <t>SLIDING WINDOW RR / S-CAB</t>
  </si>
  <si>
    <t>ZB TRIM DRIVERS DOOR FRT LH /</t>
  </si>
  <si>
    <t>A4008240128</t>
  </si>
  <si>
    <t>WIPERARM/ASSY</t>
  </si>
  <si>
    <t>A4008600060</t>
  </si>
  <si>
    <t>WATER CONTAINER</t>
  </si>
  <si>
    <t>A4008200361</t>
  </si>
  <si>
    <t>LU HEADLAMP UNIT LH</t>
  </si>
  <si>
    <t>A4008800104</t>
  </si>
  <si>
    <t>BUMPER FRT SIDE LH</t>
  </si>
  <si>
    <t>A4007200146</t>
  </si>
  <si>
    <t>LU WINDOW LIFT FRT RH / DOOR R</t>
  </si>
  <si>
    <t>A4007230309</t>
  </si>
  <si>
    <t>DOOR HANDLE RH / PROTECTION GL</t>
  </si>
  <si>
    <t>A4008300153</t>
  </si>
  <si>
    <t>ZB INTAKE BOX</t>
  </si>
  <si>
    <t>A4008800204</t>
  </si>
  <si>
    <t>BUMPER FRT SIDE RH</t>
  </si>
  <si>
    <t>A4009814110</t>
  </si>
  <si>
    <t>NEEDLE CAGE</t>
  </si>
  <si>
    <t>A4008800014</t>
  </si>
  <si>
    <t>BRACKET HLAMP FRT LH</t>
  </si>
  <si>
    <t>A4009940540</t>
  </si>
  <si>
    <t>A4009940340</t>
  </si>
  <si>
    <t>A4002400318</t>
  </si>
  <si>
    <t>ZB ENGINE SUPPORTRR TRANSM CUS</t>
  </si>
  <si>
    <t>A4002400017</t>
  </si>
  <si>
    <t>A4009880570</t>
  </si>
  <si>
    <t>RS SEAL / SERV KIT, HUB SEAL</t>
  </si>
  <si>
    <t>A4004770401</t>
  </si>
  <si>
    <t>MAIN FILTER / KIT</t>
  </si>
  <si>
    <t>A4006710110</t>
  </si>
  <si>
    <t>WINDSHIELD</t>
  </si>
  <si>
    <t>A4002000222</t>
  </si>
  <si>
    <t>LU FAN CLUTCH BW  S800</t>
  </si>
  <si>
    <t>ZB WHEEL HOUSE COVERING LH</t>
  </si>
  <si>
    <t>A4009812125</t>
  </si>
  <si>
    <t>A4002620006</t>
  </si>
  <si>
    <t>PLANETENRAD</t>
  </si>
  <si>
    <t>A4005050155</t>
  </si>
  <si>
    <t>FAN SHROUD</t>
  </si>
  <si>
    <t>A4004770016</t>
  </si>
  <si>
    <t>FILTER BOWL / KIT</t>
  </si>
  <si>
    <t>A4002620108</t>
  </si>
  <si>
    <t>RING GEAR</t>
  </si>
  <si>
    <t>LU EXHAUST PIPE FRT</t>
  </si>
  <si>
    <t>A4000300505</t>
  </si>
  <si>
    <t>FLYWHEEL / C45</t>
  </si>
  <si>
    <t>A4003200405</t>
  </si>
  <si>
    <t>LEAF SPRING RA / 13 TON</t>
  </si>
  <si>
    <t>A4005201170</t>
  </si>
  <si>
    <t>ZB BUMPER</t>
  </si>
  <si>
    <t>A4008100602</t>
  </si>
  <si>
    <t>ZB MIRROR OTR LH COMPL RHD</t>
  </si>
  <si>
    <t>A4002500415</t>
  </si>
  <si>
    <t>LU CLUTCH RELEASE BEARING / D3</t>
  </si>
  <si>
    <t>A4002600520</t>
  </si>
  <si>
    <t>ZB GEARSHIFT TRANSM UPR</t>
  </si>
  <si>
    <t>A4009810225</t>
  </si>
  <si>
    <t>BALL BEARING</t>
  </si>
  <si>
    <t>A4302630015</t>
  </si>
  <si>
    <t>COUNTERSHAFT GEAR 5TH GEAR</t>
  </si>
  <si>
    <t>A4004700894</t>
  </si>
  <si>
    <t>GAUGE UNIT,FUEL TANK</t>
  </si>
  <si>
    <t>A4007600302</t>
  </si>
  <si>
    <t>HANDLE,FR DOOR WINDOW REGULATOR,LH</t>
  </si>
  <si>
    <t>A4008101716</t>
  </si>
  <si>
    <t>LU FRONT MIRROR / PROXIMITY/RH</t>
  </si>
  <si>
    <t>A4305440034</t>
  </si>
  <si>
    <t>LICENSE PLATE LAMP / 24V</t>
  </si>
  <si>
    <t>A4304600015</t>
  </si>
  <si>
    <t>COVER / HORN PAD</t>
  </si>
  <si>
    <t>A4008201461</t>
  </si>
  <si>
    <t>LU HEADLAMP UNIT RH LHD</t>
  </si>
  <si>
    <t>A4008201361</t>
  </si>
  <si>
    <t>LU HEADLAMP UNIT LH LHD</t>
  </si>
  <si>
    <t>A4004350013</t>
  </si>
  <si>
    <t>A4008210136</t>
  </si>
  <si>
    <t>COVER FRT LHD / LEAF SCREEN</t>
  </si>
  <si>
    <t>A4007201346</t>
  </si>
  <si>
    <t>ZB WINDOW LIFTER W MOTOR / HDT</t>
  </si>
  <si>
    <t>A4001510701</t>
  </si>
  <si>
    <t>LU STARTER MOTOR</t>
  </si>
  <si>
    <t>A4004700794</t>
  </si>
  <si>
    <t>A4309801902</t>
  </si>
  <si>
    <t>TAPERED ROLLER BEARING</t>
  </si>
  <si>
    <t>A4004700369</t>
  </si>
  <si>
    <t>A4304200120</t>
  </si>
  <si>
    <t>ZB DRUM BRAKE LINING / KIT/SPARE PART OF</t>
  </si>
  <si>
    <t>A4000380350</t>
  </si>
  <si>
    <t>PLC kit</t>
  </si>
  <si>
    <t>SPL Tools</t>
  </si>
  <si>
    <t>A4002502103</t>
  </si>
  <si>
    <t>LU CLUTCH PLATE / 362 DIA</t>
  </si>
  <si>
    <t>A4309801502</t>
  </si>
  <si>
    <t>A4309801602</t>
  </si>
  <si>
    <t>A4004012071</t>
  </si>
  <si>
    <t>RADBEFESTIGUNGSBOLZEN / HDT</t>
  </si>
  <si>
    <t>A4004011971</t>
  </si>
  <si>
    <t>WHEEL MOUNTING BOLT</t>
  </si>
  <si>
    <t>A4000101620</t>
  </si>
  <si>
    <t>A4008110533</t>
  </si>
  <si>
    <t>MIRROR GLASS / WIDER ANGLE LH</t>
  </si>
  <si>
    <t>A4004110212</t>
  </si>
  <si>
    <t>LU PROPELLER SHAFT INTERMEDIATE BEARING</t>
  </si>
  <si>
    <t>A4005281406</t>
  </si>
  <si>
    <t>AIR FILTER / SECONDARY/PLEATED</t>
  </si>
  <si>
    <t>A4004311015</t>
  </si>
  <si>
    <t>AIR DRIER APU / 10BAR/KB/4843CM 8X4</t>
  </si>
  <si>
    <t>A4007200746</t>
  </si>
  <si>
    <t>LU WINDOW LIFTER W MOTOR FRT LH</t>
  </si>
  <si>
    <t>A4008103016</t>
  </si>
  <si>
    <t>LU MIRROR RH / NON GCC</t>
  </si>
  <si>
    <t>A4003301203</t>
  </si>
  <si>
    <t>LU TIE ROD / 3128CM 1ST AXLE</t>
  </si>
  <si>
    <t>A4002502104</t>
  </si>
  <si>
    <t>LU CLUTCH PRESSURE PLATE / 362DIA</t>
  </si>
  <si>
    <t>A4305420520</t>
  </si>
  <si>
    <t>HORN / R75 24V LOW TONE WITH S</t>
  </si>
  <si>
    <t>A4002601251</t>
  </si>
  <si>
    <t>LU CABLE / GEAR SHIFT/9T/RHD/LOCAL</t>
  </si>
  <si>
    <t>A4004602905</t>
  </si>
  <si>
    <t>LU DRAG LINK / 3340S</t>
  </si>
  <si>
    <t>A4008201039</t>
  </si>
  <si>
    <t>LU HEADLAMP / DUAL CHAMFER RH</t>
  </si>
  <si>
    <t>A4008802704</t>
  </si>
  <si>
    <t>ZB BUMPER FRT SIDE RH</t>
  </si>
  <si>
    <t>A4008800623</t>
  </si>
  <si>
    <t>ZB RADIATOR GRILLE RH / SIDE LH</t>
  </si>
  <si>
    <t>A4003230311</t>
  </si>
  <si>
    <t>STABILIZER SHACKLE / 420MM</t>
  </si>
  <si>
    <t>A4004212330</t>
  </si>
  <si>
    <t>BRAKE LINING / SET-(STD) RIGID -914</t>
  </si>
  <si>
    <t>A4008200939</t>
  </si>
  <si>
    <t>LU HEAD LAMP/DUA CHAMFER LH</t>
  </si>
  <si>
    <t>A4008202156</t>
  </si>
  <si>
    <t>LU FOG LAMP LH</t>
  </si>
  <si>
    <t>A4008202256</t>
  </si>
  <si>
    <t>LU FOG LAMP RH</t>
  </si>
  <si>
    <t>A4008802604</t>
  </si>
  <si>
    <t>ZB BUMPER FRT SIDE LH</t>
  </si>
  <si>
    <t>A4008800860</t>
  </si>
  <si>
    <t>LU HOOD LOCK / LH</t>
  </si>
  <si>
    <t>A4008801139</t>
  </si>
  <si>
    <t>ZB BRACKET / RH HLAMP SUPPORT</t>
  </si>
  <si>
    <t>A4004314606</t>
  </si>
  <si>
    <t>LU PARKING BRAKE VALVE</t>
  </si>
  <si>
    <t>A4005010054</t>
  </si>
  <si>
    <t>REFRIGERANT CONDENSER / IRD</t>
  </si>
  <si>
    <t>A4303300103</t>
  </si>
  <si>
    <t>LU TIE ROD / TALBROS</t>
  </si>
  <si>
    <t>A4007201175</t>
  </si>
  <si>
    <t>LU TUERGRIFF / HDT</t>
  </si>
  <si>
    <t>A4003000904</t>
  </si>
  <si>
    <t>LU ACCELERATOR PEDAL / PENDANT</t>
  </si>
  <si>
    <t>A4006603301</t>
  </si>
  <si>
    <t>ZB ENTRANCE LH</t>
  </si>
  <si>
    <t>A4006603401</t>
  </si>
  <si>
    <t>ZB ENTRANCE RH</t>
  </si>
  <si>
    <t>A4003260681</t>
  </si>
  <si>
    <t>LU ELASTOMER BEARING</t>
  </si>
  <si>
    <t>A4300540301</t>
  </si>
  <si>
    <t>CAM FOLLOWER / TAPPET</t>
  </si>
  <si>
    <t>A4304230101</t>
  </si>
  <si>
    <t>A4305010482</t>
  </si>
  <si>
    <t>COOLANT HOSE / RAD OUTLET/TO ENGINE</t>
  </si>
  <si>
    <t>A4300300420</t>
  </si>
  <si>
    <t>CONNECTING ROD ASSEMBLY</t>
  </si>
  <si>
    <t>A4003381915</t>
  </si>
  <si>
    <t>A4008201339</t>
  </si>
  <si>
    <t>LU HEADLAMP / DUAL CHAMBER LH - HDT RHD</t>
  </si>
  <si>
    <t>A4002051106</t>
  </si>
  <si>
    <t>LU VISCOUS FAN ELECTRONIC / 230HP/BORGWA</t>
  </si>
  <si>
    <t>A4005441403</t>
  </si>
  <si>
    <t>TAIL LAMP RH / LED W/O RESISTOR</t>
  </si>
  <si>
    <t>A4001310507</t>
  </si>
  <si>
    <t>PISTON / RING REPAIR KIT STD</t>
  </si>
  <si>
    <t>A4004213208</t>
  </si>
  <si>
    <t>BRAKE SHOE / LINED SHOE 7.5/8.</t>
  </si>
  <si>
    <t>A4002000401</t>
  </si>
  <si>
    <t>ZB COOLANT PUMP / ELC</t>
  </si>
  <si>
    <t>A4005441303</t>
  </si>
  <si>
    <t>TAIL LAMP LH / LED W/O RESISTOR</t>
  </si>
  <si>
    <t>AIR FILTER / FIBER/PLEATED</t>
  </si>
  <si>
    <t>A4004213301</t>
  </si>
  <si>
    <t>BRAKE DRUM / MINOR SERVICE KIT - FRONT</t>
  </si>
  <si>
    <t>A4008201421</t>
  </si>
  <si>
    <t>LU DIRECTION INDICATOR RH / CLEAR</t>
  </si>
  <si>
    <t>A4003340380</t>
  </si>
  <si>
    <t>GASKET / /IF-3.6 HUB</t>
  </si>
  <si>
    <t>A4009980507</t>
  </si>
  <si>
    <t>BULB SET / HEADLAMP BULB_HD LOW BEAM</t>
  </si>
  <si>
    <t>A4002900512</t>
  </si>
  <si>
    <t>LU CLUTCH MASTER CYLINDER / TF LC</t>
  </si>
  <si>
    <t>A8314210031</t>
  </si>
  <si>
    <t>BRAKE LINING / KIT SET, STD</t>
  </si>
  <si>
    <t>A4009980607</t>
  </si>
  <si>
    <t>BULB SET / HEADLAMP BULB_HD HIGH BEAM</t>
  </si>
  <si>
    <t>A8314290035</t>
  </si>
  <si>
    <t>LU BRAKE HOSE / HIGH PRESSURE HOSE/1628</t>
  </si>
  <si>
    <t>A4008310405</t>
  </si>
  <si>
    <t>AIR DISTRIBUTOR / FAN MOTOR ASSY</t>
  </si>
  <si>
    <t>A4005420173</t>
  </si>
  <si>
    <t>LOCKING MECHANISM / 3 BARREL FUSO</t>
  </si>
  <si>
    <t>A8314210308</t>
  </si>
  <si>
    <t>BRAKE SHOE / CAST/325X140/RD2619M2</t>
  </si>
  <si>
    <t>A8308110433</t>
  </si>
  <si>
    <t>MIRROR GLASS / RH</t>
  </si>
  <si>
    <t>A4008103816</t>
  </si>
  <si>
    <t>LU MIRROR / OTR/PROXIMITY/HDT /RHD</t>
  </si>
  <si>
    <t>A4003381906</t>
  </si>
  <si>
    <t>TIE ROD END ASSY LH</t>
  </si>
  <si>
    <t>A4008311005</t>
  </si>
  <si>
    <t>RESISTOR</t>
  </si>
  <si>
    <t>A4004212001</t>
  </si>
  <si>
    <t>BRAKE DRUM / 9T</t>
  </si>
  <si>
    <t>A4007202546</t>
  </si>
  <si>
    <t>POWER WINDOW LH</t>
  </si>
  <si>
    <t>A4304231910</t>
  </si>
  <si>
    <t>KIT LINING SET-320X120-MANUAL</t>
  </si>
  <si>
    <t>A4004280573</t>
  </si>
  <si>
    <t>TENSION SPRING / RETURN SPRING</t>
  </si>
  <si>
    <t>A9260151902</t>
  </si>
  <si>
    <t>TIMING CASE SAE1</t>
  </si>
  <si>
    <t>A4003103709</t>
  </si>
  <si>
    <t>ZB BRACKET LH</t>
  </si>
  <si>
    <t>A4000980280</t>
  </si>
  <si>
    <t>GASKET PLATE / GASKET</t>
  </si>
  <si>
    <t>A4000161521</t>
  </si>
  <si>
    <t>SEAL, CYLINDER HEAD COVER / GASKET</t>
  </si>
  <si>
    <t>A4570304805</t>
  </si>
  <si>
    <t>LU FLYWHEEL</t>
  </si>
  <si>
    <t>V-BELT</t>
  </si>
  <si>
    <t>A4005530050</t>
  </si>
  <si>
    <t>EYE BUSH / HYDRAULIC CYLINDER</t>
  </si>
  <si>
    <t>A4004211148</t>
  </si>
  <si>
    <t>DUST PROTECTION CAP / DUST COVER-TOP</t>
  </si>
  <si>
    <t>A4004211248</t>
  </si>
  <si>
    <t>DUST PROTECTION CAP / DUST COVER-BOTTOM</t>
  </si>
  <si>
    <t>A4008300058</t>
  </si>
  <si>
    <t>ZB EVAPORATOR / CORE</t>
  </si>
  <si>
    <t>A4003171540</t>
  </si>
  <si>
    <t>BRACKET LEAF-SPRING</t>
  </si>
  <si>
    <t>ZB SUPPORTING TUBE CTR RH</t>
  </si>
  <si>
    <t>A4005440147</t>
  </si>
  <si>
    <t>FLOODLIGHT</t>
  </si>
  <si>
    <t>A4004210409</t>
  </si>
  <si>
    <t>BRAKE BAND / RR BR. ACTUATOR-MAJ KIT SER</t>
  </si>
  <si>
    <t>A4004211601</t>
  </si>
  <si>
    <t>BRAKE DRUM</t>
  </si>
  <si>
    <t>DSV Air &amp; Sea S.A. de C.V.</t>
  </si>
  <si>
    <t>Mexico</t>
  </si>
  <si>
    <t>DVCM</t>
  </si>
  <si>
    <t>A0001420289</t>
  </si>
  <si>
    <t>FILTER ELEMENT</t>
  </si>
  <si>
    <t>NUT</t>
  </si>
  <si>
    <t>ROTATIONAL SPEED SENSOR</t>
  </si>
  <si>
    <t>THERMOSTAT ELEMENT</t>
  </si>
  <si>
    <t>A0149978046</t>
  </si>
  <si>
    <t>MECHANICAL SEAL</t>
  </si>
  <si>
    <t>O-RING</t>
  </si>
  <si>
    <t>A4000110180</t>
  </si>
  <si>
    <t>FULL FACE GASKET / FRT</t>
  </si>
  <si>
    <t>A4000150005</t>
  </si>
  <si>
    <t>CYLINDER COVER /ROCKER COVER       /O-RI</t>
  </si>
  <si>
    <t>A4000160006</t>
  </si>
  <si>
    <t>END COVER BRACKET / INJECTOR-TOP COVER</t>
  </si>
  <si>
    <t>A4000160221</t>
  </si>
  <si>
    <t>A4000160680</t>
  </si>
  <si>
    <t>A4000160821</t>
  </si>
  <si>
    <t>SEAL FOR CYLINDER HEAD COVER / LIP-TYPE</t>
  </si>
  <si>
    <t>A4000300105</t>
  </si>
  <si>
    <t>ZB FLYWHEEL</t>
  </si>
  <si>
    <t>ZB FLYWHEEL / C55</t>
  </si>
  <si>
    <t>A4000301217</t>
  </si>
  <si>
    <t>ZB PISTON / BS4</t>
  </si>
  <si>
    <t>A4000310025</t>
  </si>
  <si>
    <t>OIL SLINGER RING RR</t>
  </si>
  <si>
    <t>A4000310125</t>
  </si>
  <si>
    <t>A4000700195</t>
  </si>
  <si>
    <t>LU ACCUMULATOR LINE, COMMON RAIL</t>
  </si>
  <si>
    <t>A4000700287</t>
  </si>
  <si>
    <t>LU INJECTOR WITH NOZZLE / BS4 LDT</t>
  </si>
  <si>
    <t>A4000750062</t>
  </si>
  <si>
    <t>SNUBBER WASHER / COPPER WASHER</t>
  </si>
  <si>
    <t>A4000780117</t>
  </si>
  <si>
    <t>INJECTOR HOUSING / COPPER WASHER</t>
  </si>
  <si>
    <t>A4000920005</t>
  </si>
  <si>
    <t>FUEL FILTER CARTRIDGE - INSERT / WITH O</t>
  </si>
  <si>
    <t>A4000940104</t>
  </si>
  <si>
    <t>A4000940404</t>
  </si>
  <si>
    <t>FILTER CARTRIDGE / 30K SERVICE KIT-LDT(9</t>
  </si>
  <si>
    <t>A4000941004</t>
  </si>
  <si>
    <t>RS FILTER CARTRIDGE/1L KM SERVICE KIT- U</t>
  </si>
  <si>
    <t>A4001301715</t>
  </si>
  <si>
    <t>LU AIR COMPRESSOR</t>
  </si>
  <si>
    <t>A4001400068</t>
  </si>
  <si>
    <t>LU INJECTION NOZZLE REDUCTION ADDITIVE /</t>
  </si>
  <si>
    <t>A4001400078</t>
  </si>
  <si>
    <t>LU PUMP MODULE</t>
  </si>
  <si>
    <t>A4001400354</t>
  </si>
  <si>
    <t>LU FLANGED MANIFOLD</t>
  </si>
  <si>
    <t>A4001410083</t>
  </si>
  <si>
    <t>MOLDED HOSE</t>
  </si>
  <si>
    <t>A4001420080</t>
  </si>
  <si>
    <t>A4001420189</t>
  </si>
  <si>
    <t>ADBLUE FILTER SERVICE KIT</t>
  </si>
  <si>
    <t>A4001420680</t>
  </si>
  <si>
    <t>METAL SEAL / EXH.GAS-T-CHRGR</t>
  </si>
  <si>
    <t>A4001420780</t>
  </si>
  <si>
    <t>A4001440013</t>
  </si>
  <si>
    <t>LU THROTTLE VALVE EXHAUST-BRAKE</t>
  </si>
  <si>
    <t>A4001500901</t>
  </si>
  <si>
    <t>LU STARTER / 24V STARTER MOTOR</t>
  </si>
  <si>
    <t>A4001510801</t>
  </si>
  <si>
    <t>LU STARTER MOTOR / 4D34I 125KW</t>
  </si>
  <si>
    <t>A4001530232</t>
  </si>
  <si>
    <t>OIL PRESSURE SWITCH</t>
  </si>
  <si>
    <t>A4001531628</t>
  </si>
  <si>
    <t>LU NOX SENSOR</t>
  </si>
  <si>
    <t>A4001532028</t>
  </si>
  <si>
    <t>POSITION SENSOR TDC</t>
  </si>
  <si>
    <t>A4001540302</t>
  </si>
  <si>
    <t>ALTERNATOR</t>
  </si>
  <si>
    <t>A4001800212</t>
  </si>
  <si>
    <t>LU OIL FILTER / MDT</t>
  </si>
  <si>
    <t>A4001840202</t>
  </si>
  <si>
    <t>OIL FILTER HOUSING / OIL FILTER?</t>
  </si>
  <si>
    <t>A4001870480</t>
  </si>
  <si>
    <t>GASKET / TURBO CHARGER RETURN</t>
  </si>
  <si>
    <t>A4001870580</t>
  </si>
  <si>
    <t>GASKET / OIL COOLER</t>
  </si>
  <si>
    <t>A4001880180</t>
  </si>
  <si>
    <t>A4002030380</t>
  </si>
  <si>
    <t>CIRCUMFERENTIAL GASKET / THERMOSTAT HOUS</t>
  </si>
  <si>
    <t>A4002030480</t>
  </si>
  <si>
    <t>CIRCUMFERENTIAL GASKET / THERMOSTAT COVE</t>
  </si>
  <si>
    <t>A4002052306</t>
  </si>
  <si>
    <t>LU FAN / E-VISCOUS 475MM DIA; BALANCED F</t>
  </si>
  <si>
    <t>A4002500004</t>
  </si>
  <si>
    <t>LU CLUTCH PRESSURE PLATE / D395</t>
  </si>
  <si>
    <t>LU CLUTCH RELEASE BEARING / SAE 2 / SAE3</t>
  </si>
  <si>
    <t>A4002501303</t>
  </si>
  <si>
    <t>LU CLUTCH PLATE / D395/F510 LINING GRADE</t>
  </si>
  <si>
    <t>A4002600751</t>
  </si>
  <si>
    <t>LU CABLE LHD GEAR / SHIFT</t>
  </si>
  <si>
    <t>A4002601651</t>
  </si>
  <si>
    <t>LU CABLE / GEAR SHIFT/12T/RHD/LOCAL</t>
  </si>
  <si>
    <t>A4002601751</t>
  </si>
  <si>
    <t>LU CABLE / GEAR SELECT/12T/RHD/LOCAL</t>
  </si>
  <si>
    <t>A4002610233</t>
  </si>
  <si>
    <t>A4002620023</t>
  </si>
  <si>
    <t>A4002621034</t>
  </si>
  <si>
    <t>INNER SYNCHRONIZER RING</t>
  </si>
  <si>
    <t>A4002621535</t>
  </si>
  <si>
    <t>CONSTANT VELOCITY UNIT</t>
  </si>
  <si>
    <t>A4002622837</t>
  </si>
  <si>
    <t>SYNCHRONIZED CONE / D180</t>
  </si>
  <si>
    <t>A4002680278</t>
  </si>
  <si>
    <t>BRACKET</t>
  </si>
  <si>
    <t>A4002900112</t>
  </si>
  <si>
    <t>LU CLUTCH MASTER CYLINDER / 12TON</t>
  </si>
  <si>
    <t>A4002950106</t>
  </si>
  <si>
    <t>CLUTCH MASTER CYLINDER</t>
  </si>
  <si>
    <t>A4003230300</t>
  </si>
  <si>
    <t>A4003230400</t>
  </si>
  <si>
    <t>A4003230485</t>
  </si>
  <si>
    <t>A4003320333</t>
  </si>
  <si>
    <t>END COVER</t>
  </si>
  <si>
    <t>A4003320606</t>
  </si>
  <si>
    <t>STEERING KNUCKLE PIN</t>
  </si>
  <si>
    <t>A4003323762</t>
  </si>
  <si>
    <t>THRUST WASHER / 0.7 THK</t>
  </si>
  <si>
    <t>A4003340080</t>
  </si>
  <si>
    <t>PROFILE SEAL</t>
  </si>
  <si>
    <t>A4003530328</t>
  </si>
  <si>
    <t>OIL RETAINER RING / RING,ABUTMENT</t>
  </si>
  <si>
    <t>A4003560082</t>
  </si>
  <si>
    <t>OIL BAFFLE</t>
  </si>
  <si>
    <t>WHEEL NUT</t>
  </si>
  <si>
    <t>A4004110611</t>
  </si>
  <si>
    <t>LU UNIVERSAL JOINT / KIT</t>
  </si>
  <si>
    <t>A4004200738</t>
  </si>
  <si>
    <t>LU BRAKE ADJUSTMENT LH / AUTOMATIC-140MM</t>
  </si>
  <si>
    <t>A4004200838</t>
  </si>
  <si>
    <t>LU BRAKE ADJUSTMENT RH / AUTOMATIC-140MM</t>
  </si>
  <si>
    <t>A4004204824</t>
  </si>
  <si>
    <t>LU BRAKE CYLINDER LH / TYPE 24/24/72MM/I</t>
  </si>
  <si>
    <t>A4004204924</t>
  </si>
  <si>
    <t>LU BRAKE CYLINDER RH / TYPE 24/24/72MM/I</t>
  </si>
  <si>
    <t>A4004210091</t>
  </si>
  <si>
    <t>LU RETAINING SPRING / ABUTMENT END</t>
  </si>
  <si>
    <t>A4004211608</t>
  </si>
  <si>
    <t>BRAKE SHOE / LINED SHOE ASSY - SBL IMPR</t>
  </si>
  <si>
    <t>A4004212031</t>
  </si>
  <si>
    <t>BREMSBELAG / SET(STD)AF6262N</t>
  </si>
  <si>
    <t>A4004212130</t>
  </si>
  <si>
    <t>BRAKE LINING / SET-(STD) CONSTRUCTION</t>
  </si>
  <si>
    <t>A4004230074</t>
  </si>
  <si>
    <t>RETAINING PIN / FULCRUM PIN</t>
  </si>
  <si>
    <t>A4004230101</t>
  </si>
  <si>
    <t>BRAKE DRUM RR / 12T</t>
  </si>
  <si>
    <t>A4004230392</t>
  </si>
  <si>
    <t>TENSION SPRING / SPRING CAM END</t>
  </si>
  <si>
    <t>RETAINING SPRING / ABUTMENT END</t>
  </si>
  <si>
    <t>LU AIR DRYER</t>
  </si>
  <si>
    <t>LU PARKING BRAKE VALVE / GHCV/KBI</t>
  </si>
  <si>
    <t>A4004310805</t>
  </si>
  <si>
    <t>RS PARKING BRAKE VALVE SWITCH</t>
  </si>
  <si>
    <t>A4004310815</t>
  </si>
  <si>
    <t>LU AIR DRIER / WITH OIL SEPARATOR CARTRI</t>
  </si>
  <si>
    <t>A4004311315</t>
  </si>
  <si>
    <t>RS AIR DRIER / MAJOR KIT</t>
  </si>
  <si>
    <t>A4004312306</t>
  </si>
  <si>
    <t>LU FOUR-CIRCUIT PROTECTION VALVE / EG FU</t>
  </si>
  <si>
    <t>RS FILTEREINSATZ / FILTER CARTRIAGE ASSY</t>
  </si>
  <si>
    <t>A4004460002</t>
  </si>
  <si>
    <t>STEUERGERAET CPC / FR MPS REL.39</t>
  </si>
  <si>
    <t>A4004460140</t>
  </si>
  <si>
    <t>CONTROL UNIT FOR ENGINE CONTROL / LDT BS</t>
  </si>
  <si>
    <t>A4004602005</t>
  </si>
  <si>
    <t>LU DRAG LINK / 12T LHD</t>
  </si>
  <si>
    <t>A4004602705</t>
  </si>
  <si>
    <t>OIL FILTER ELEMENT</t>
  </si>
  <si>
    <t>A4004710219</t>
  </si>
  <si>
    <t>NOX REDUCING AGENT TANK / CAP W BARREL/K</t>
  </si>
  <si>
    <t>A4004710330</t>
  </si>
  <si>
    <t>LU TANK FILLER CAP / ADBLUE</t>
  </si>
  <si>
    <t>A4004710430</t>
  </si>
  <si>
    <t>LU TANK FILLER CAP DIESEL / W/O SAFETY V</t>
  </si>
  <si>
    <t>LU ADDITIVE LINE / ADBLUE HIGH PRESSURE</t>
  </si>
  <si>
    <t>A4004770002</t>
  </si>
  <si>
    <t>FUEL PRE-FILTER / KIT</t>
  </si>
  <si>
    <t>A4004770301</t>
  </si>
  <si>
    <t>FUEL FILTER / FILTER ELEMENT WITH TOP&amp; B</t>
  </si>
  <si>
    <t>A4004902422</t>
  </si>
  <si>
    <t>LU ABGASROHR / FIRST PIPE/7.5T/BS4</t>
  </si>
  <si>
    <t>A4004920180</t>
  </si>
  <si>
    <t>FLANGE GASKET / TRIANGULAR</t>
  </si>
  <si>
    <t>A4005000003</t>
  </si>
  <si>
    <t>ZB KUEHLER</t>
  </si>
  <si>
    <t>A4005010005</t>
  </si>
  <si>
    <t>A4005010415</t>
  </si>
  <si>
    <t>LU RADIATOR CAP / FILLING</t>
  </si>
  <si>
    <t>A4005200070</t>
  </si>
  <si>
    <t>ZB BUMPER FRT</t>
  </si>
  <si>
    <t>A4005280406</t>
  </si>
  <si>
    <t>AIR FILTER / SAFETY ELEMENT</t>
  </si>
  <si>
    <t>A4005440032</t>
  </si>
  <si>
    <t>LU RELAY / FLASHER</t>
  </si>
  <si>
    <t>A4005440047</t>
  </si>
  <si>
    <t>HEADLAMP / BULB</t>
  </si>
  <si>
    <t>A4005440803</t>
  </si>
  <si>
    <t>LU TAIL LAMP LH / LED</t>
  </si>
  <si>
    <t>ZB ENTRANCE / LH</t>
  </si>
  <si>
    <t>ZB ENTRANCE / RH</t>
  </si>
  <si>
    <t>A4006660201A0</t>
  </si>
  <si>
    <t>ENTRANCE FRT LH / STEP GREY</t>
  </si>
  <si>
    <t>ENTRANCE FRT LH / STEP_Darkgrey</t>
  </si>
  <si>
    <t>A4006660301A0</t>
  </si>
  <si>
    <t>ENTRANCE FRT RH / STEP GREY</t>
  </si>
  <si>
    <t>ENTRANCE FRT RH / STEP_Darkgrey</t>
  </si>
  <si>
    <t>A4006710020</t>
  </si>
  <si>
    <t>LU SEALING FRAME WINDSH</t>
  </si>
  <si>
    <t>WINDSHIELD HDT</t>
  </si>
  <si>
    <t>A4006710810</t>
  </si>
  <si>
    <t>LU WINDSHIELD / MDT/SOLAR</t>
  </si>
  <si>
    <t>A4007200846</t>
  </si>
  <si>
    <t>LU WINDOW LIFTER W MOTOR FRT RH</t>
  </si>
  <si>
    <t>ZB WINDOW LIFT / RH ELECTRIC</t>
  </si>
  <si>
    <t>A4007500509E01</t>
  </si>
  <si>
    <t>ZB PANELING FOR OUTER FLAP</t>
  </si>
  <si>
    <t>A4008100419</t>
  </si>
  <si>
    <t>LU KERB MIRROR / HDT</t>
  </si>
  <si>
    <t>A4008101616</t>
  </si>
  <si>
    <t>LU FRONT MIRROR / PROXIMITY/LHD</t>
  </si>
  <si>
    <t>A4008102716</t>
  </si>
  <si>
    <t>LU MIRROR LH / NON GCC</t>
  </si>
  <si>
    <t>A4008102816</t>
  </si>
  <si>
    <t>A4008200021</t>
  </si>
  <si>
    <t>LU DIRECTION INDICATOR RH</t>
  </si>
  <si>
    <t>A4008200739</t>
  </si>
  <si>
    <t>LU HEADLAMP RH LHD</t>
  </si>
  <si>
    <t>A4008202656</t>
  </si>
  <si>
    <t>LU NEBELSCHEINWERFER</t>
  </si>
  <si>
    <t>A4008203056</t>
  </si>
  <si>
    <t>LU MARKER LAMP LH / SIDE INDICATOR/LED</t>
  </si>
  <si>
    <t>A4008240026</t>
  </si>
  <si>
    <t>WIPER BLADE LHD</t>
  </si>
  <si>
    <t>A4008270104</t>
  </si>
  <si>
    <t>WIRING HARNESS / E-VISCOUS FAN WIRING HA</t>
  </si>
  <si>
    <t>A4008450141</t>
  </si>
  <si>
    <t>U WATER PUMP / 4D34I ENGINE</t>
  </si>
  <si>
    <t>A4008800004</t>
  </si>
  <si>
    <t>ZB BUMPER FRT CTR</t>
  </si>
  <si>
    <t>A4008803506</t>
  </si>
  <si>
    <t>ZB FRONT FENDER / RH</t>
  </si>
  <si>
    <t>FRONT FENDER LH</t>
  </si>
  <si>
    <t>FRONT FENDER RH</t>
  </si>
  <si>
    <t>A4008850853A1</t>
  </si>
  <si>
    <t>COVER GRILLE / AERO CORNER LH AW</t>
  </si>
  <si>
    <t>A4008901567</t>
  </si>
  <si>
    <t>LU LOCKING SET / 3 BARREL / FUSO</t>
  </si>
  <si>
    <t>A4009810001</t>
  </si>
  <si>
    <t>CYLINDRICAL ROLLER BEARING</t>
  </si>
  <si>
    <t>A4009811025</t>
  </si>
  <si>
    <t>ANNULAR BALL BEARING / MIT NUT</t>
  </si>
  <si>
    <t>A4009811310</t>
  </si>
  <si>
    <t>NADELKRANZ</t>
  </si>
  <si>
    <t>A4009811605</t>
  </si>
  <si>
    <t>TAPERED ROLLER BEARING / 90X50X32</t>
  </si>
  <si>
    <t>A4009811705</t>
  </si>
  <si>
    <t>A4009811805</t>
  </si>
  <si>
    <t>TAPERED ROLLER BEARING / 130X80X37</t>
  </si>
  <si>
    <t>A4009811905</t>
  </si>
  <si>
    <t>A4009812110</t>
  </si>
  <si>
    <t>A4009812410</t>
  </si>
  <si>
    <t>A4009813510</t>
  </si>
  <si>
    <t>A4009880670</t>
  </si>
  <si>
    <t>A4009881170</t>
  </si>
  <si>
    <t>SEAL / OIL</t>
  </si>
  <si>
    <t>A4009904182</t>
  </si>
  <si>
    <t>WASHER / M10-CU</t>
  </si>
  <si>
    <t>A4009904482</t>
  </si>
  <si>
    <t>A4009930296</t>
  </si>
  <si>
    <t>V-RIBBED BELT</t>
  </si>
  <si>
    <t>A4009970046</t>
  </si>
  <si>
    <t>RADIAL SHAFT SEALING RING FRT</t>
  </si>
  <si>
    <t>A4009970246</t>
  </si>
  <si>
    <t>A4009970745</t>
  </si>
  <si>
    <t>A4009970746</t>
  </si>
  <si>
    <t>A4009971346</t>
  </si>
  <si>
    <t>A4009973945</t>
  </si>
  <si>
    <t>O-RING / DIA 140</t>
  </si>
  <si>
    <t>A4009975445</t>
  </si>
  <si>
    <t>O-RING / O-RING FOR HIGH PRESSURE PUMP</t>
  </si>
  <si>
    <t>ZB WINDOW LIFT / LH ELECTRIC</t>
  </si>
  <si>
    <t>A4300160021</t>
  </si>
  <si>
    <t>SEAL FOR CYLINDER HEAD COVER / OIL SEAL,</t>
  </si>
  <si>
    <t>A4301530228</t>
  </si>
  <si>
    <t>PRESSURE SENSOR / BOOST SENSOR</t>
  </si>
  <si>
    <t>A8314210092</t>
  </si>
  <si>
    <t>LU TENSION SPRING / STAINLESS STEEL/ CAM</t>
  </si>
  <si>
    <t>LU COOLANT LINE</t>
  </si>
  <si>
    <t>A9702620274</t>
  </si>
  <si>
    <t>PRESSURE PIN</t>
  </si>
  <si>
    <t>PRESSURE SPRING</t>
  </si>
  <si>
    <t>A4000330862</t>
  </si>
  <si>
    <t>THRUST WASHER</t>
  </si>
  <si>
    <t>A4002620934</t>
  </si>
  <si>
    <t>A4002621637</t>
  </si>
  <si>
    <t>SYNCHRONIZED CONE / D140</t>
  </si>
  <si>
    <t>A4002540008</t>
  </si>
  <si>
    <t>CLUTCH RELEASE FORK</t>
  </si>
  <si>
    <t>A4008201521</t>
  </si>
  <si>
    <t>LU DIRECTION INDICATOR LH / CLEAR</t>
  </si>
  <si>
    <t>ROTARY SHAFT SEAL</t>
  </si>
  <si>
    <t>A4002620234</t>
  </si>
  <si>
    <t>INNER SYNCHRONIZER RING / 3. GANG</t>
  </si>
  <si>
    <t>A4002620923</t>
  </si>
  <si>
    <t>A4004760402</t>
  </si>
  <si>
    <t>LU ADDITIVE LINE / ADBLUE SUCTION LINE/M</t>
  </si>
  <si>
    <t xml:space="preserve"> U RELAIS / FLASHER</t>
  </si>
  <si>
    <t>A4006660301</t>
  </si>
  <si>
    <t>A0079901401</t>
  </si>
  <si>
    <t>HEXAGON HEAD BOLT</t>
  </si>
  <si>
    <t>A4000100313</t>
  </si>
  <si>
    <t>ZB OIL SUMP / 10 LTR</t>
  </si>
  <si>
    <t>A4000110010</t>
  </si>
  <si>
    <t>CYLINDER LINER / SLEEVE</t>
  </si>
  <si>
    <t>A4002000270</t>
  </si>
  <si>
    <t>LU GUIDE PULLEY</t>
  </si>
  <si>
    <t>CLUTCH BOOSTER / MAJOR KIT</t>
  </si>
  <si>
    <t>A4002600031</t>
  </si>
  <si>
    <t>ZB SHIFT RAIL COMPL</t>
  </si>
  <si>
    <t>A4002620134</t>
  </si>
  <si>
    <t>INNER SYNCHRONIZER RING / 2. GANG</t>
  </si>
  <si>
    <t>A4002622834</t>
  </si>
  <si>
    <t>INNER SYNCHRONIZER RING / 6.GANG</t>
  </si>
  <si>
    <t>A4003320233</t>
  </si>
  <si>
    <t>CLOSING COVER UPR / KINGPIN</t>
  </si>
  <si>
    <t>A4004010871</t>
  </si>
  <si>
    <t>RS KREUZGELENK / KIT</t>
  </si>
  <si>
    <t>A4004110512</t>
  </si>
  <si>
    <t>PROPELLER SHAFT INTERMEDIATE BEARING / C</t>
  </si>
  <si>
    <t>A4004210931</t>
  </si>
  <si>
    <t>BRAKE LINING / SET(STD) RIGID-914-WHEEL</t>
  </si>
  <si>
    <t>A4004660181</t>
  </si>
  <si>
    <t>A4006740010</t>
  </si>
  <si>
    <t>GLASS PANE / G LASS CLEAR</t>
  </si>
  <si>
    <t>A4006800106</t>
  </si>
  <si>
    <t>A4007200018</t>
  </si>
  <si>
    <t>ZB CRANK WINDOW LH</t>
  </si>
  <si>
    <t>A4007250010</t>
  </si>
  <si>
    <t>GLASS PANE FRT DOOR-FRAME WINDOW LH</t>
  </si>
  <si>
    <t>A4008110614</t>
  </si>
  <si>
    <t>MIRROR SUPPORT / SUPOORTING ARM LH - 9&amp;1</t>
  </si>
  <si>
    <t>A4008200639</t>
  </si>
  <si>
    <t>LU HEADLAMP LH LHD</t>
  </si>
  <si>
    <t>A4008262647</t>
  </si>
  <si>
    <t>MARKER LAMP SIDE / LED</t>
  </si>
  <si>
    <t>A4008811401</t>
  </si>
  <si>
    <t>A4008850082E01</t>
  </si>
  <si>
    <t>FRAME HLAMP PANELING LH / SURROUND</t>
  </si>
  <si>
    <t>A4008853801A1</t>
  </si>
  <si>
    <t>BUMPER FRT / ADD-ON LH AW</t>
  </si>
  <si>
    <t>A4009810086</t>
  </si>
  <si>
    <t>NADELROLLE</t>
  </si>
  <si>
    <t>A4009810105</t>
  </si>
  <si>
    <t>A4009810605</t>
  </si>
  <si>
    <t>KEGELROLLENLAGER</t>
  </si>
  <si>
    <t>A4009814005</t>
  </si>
  <si>
    <t>KEGELROLLENLAGER / IF3.6 AXLE</t>
  </si>
  <si>
    <t>A4008110633</t>
  </si>
  <si>
    <t>MIRROR GLASS / MIRROR LH/RH</t>
  </si>
  <si>
    <t>A4008201639</t>
  </si>
  <si>
    <t>LU HEADLAMP / DUAL CHAMBER RH - HDT LHD</t>
  </si>
  <si>
    <t>A4000320705</t>
  </si>
  <si>
    <t>STARTER RING GEAR / MDT/BSVI/OBDII</t>
  </si>
  <si>
    <t>A4001420008</t>
  </si>
  <si>
    <t>MANIFOLD / CYLINDER ASSY</t>
  </si>
  <si>
    <t>ZB GEARSHIFT LINKAGE / G131</t>
  </si>
  <si>
    <t>A4004215010</t>
  </si>
  <si>
    <t>LU BRAKE LINING / LINED SHOE ASSLY TVS T</t>
  </si>
  <si>
    <t>A4004301003</t>
  </si>
  <si>
    <t>LU COMPR.-AIR RES. / ASSY WITH BRACKET/1</t>
  </si>
  <si>
    <t>A4004621895</t>
  </si>
  <si>
    <t>COVER / ASSY</t>
  </si>
  <si>
    <t>A4008200440</t>
  </si>
  <si>
    <t>LU WIPER COMPL LHD / ARM</t>
  </si>
  <si>
    <t>A4008205056</t>
  </si>
  <si>
    <t>SLIDING BLOCK</t>
  </si>
  <si>
    <t>A4000371101</t>
  </si>
  <si>
    <t>PISTON</t>
  </si>
  <si>
    <t>A4000530058</t>
  </si>
  <si>
    <t>VALVE STEM SEAL</t>
  </si>
  <si>
    <t>A4000900580</t>
  </si>
  <si>
    <t>LU EXHAUST-GAS TURBOCHARGER</t>
  </si>
  <si>
    <t>A4001500350</t>
  </si>
  <si>
    <t>LU THREE-PHASE GENERATOR / 24V/120A</t>
  </si>
  <si>
    <t>LU STARTER / 4D34I 100KW</t>
  </si>
  <si>
    <t>A4001840061</t>
  </si>
  <si>
    <t>GASKET/O-RING FOR FILLER CAP</t>
  </si>
  <si>
    <t>A4001870380</t>
  </si>
  <si>
    <t>A4002052206</t>
  </si>
  <si>
    <t>LU FAN / VISCOUS 475MM DIA; BALANCED FAN</t>
  </si>
  <si>
    <t>A4002340312</t>
  </si>
  <si>
    <t>V-BELT PULLEY / AC COMPRESSOR / TENSIONE</t>
  </si>
  <si>
    <t>ZB ENGINE SUPPORT RR TRANSM CUSHION</t>
  </si>
  <si>
    <t>LU RELEASE BEARING / HYDRAULIC CSC</t>
  </si>
  <si>
    <t>ZB DRIVE SHAFT</t>
  </si>
  <si>
    <t>A4002601351</t>
  </si>
  <si>
    <t>LU CABLE / GEAR SELECT/9T/RHD/LOCAL</t>
  </si>
  <si>
    <t>A4002620005</t>
  </si>
  <si>
    <t>A4003230621</t>
  </si>
  <si>
    <t>BEARING BUSH STABILIZER</t>
  </si>
  <si>
    <t>A4003302303</t>
  </si>
  <si>
    <t>ZB TIE ROD / TUBELESS TYRES</t>
  </si>
  <si>
    <t>A4003330027</t>
  </si>
  <si>
    <t>RS BALL JOINT / KIT TIE ROD</t>
  </si>
  <si>
    <t>TRACK ROD ARM RH / ASSY</t>
  </si>
  <si>
    <t>A4004110112</t>
  </si>
  <si>
    <t>A4004110612</t>
  </si>
  <si>
    <t>A4004130114</t>
  </si>
  <si>
    <t>LU BEARING SUPPORT / CENTER BEARING RUBB</t>
  </si>
  <si>
    <t>A4004200438</t>
  </si>
  <si>
    <t>LU BRAKE ADJUSTMENT / AUTOMATIC -140MM</t>
  </si>
  <si>
    <t>A4004202824</t>
  </si>
  <si>
    <t>LU BRAKE CYLINDER RR / TY 12/12-WABCO</t>
  </si>
  <si>
    <t>A4004204524</t>
  </si>
  <si>
    <t>BRAKE CYLINDER / REPAIR KIT</t>
  </si>
  <si>
    <t>LU FOUR-CIRCUIT PROTECTION VALVE</t>
  </si>
  <si>
    <t>A4004770902</t>
  </si>
  <si>
    <t>FUEL PREFILTER / REPLACEMENT PRIMARY FIL</t>
  </si>
  <si>
    <t>A4004771001</t>
  </si>
  <si>
    <t>FUEL FILTER / REPLACEMENT KIT</t>
  </si>
  <si>
    <t>A4009810125</t>
  </si>
  <si>
    <t>A4009815605</t>
  </si>
  <si>
    <t>A4009815705</t>
  </si>
  <si>
    <t>A4009816305</t>
  </si>
  <si>
    <t>A4009881470</t>
  </si>
  <si>
    <t>SEAL / OILSEAL</t>
  </si>
  <si>
    <t>A6343201458</t>
  </si>
  <si>
    <t>A8312900012</t>
  </si>
  <si>
    <t>LU CLUTCH MASTER CYLINDER</t>
  </si>
  <si>
    <t>A8312900112</t>
  </si>
  <si>
    <t>LU CLUTCH MASTER CYLINDER / XBC BUS</t>
  </si>
  <si>
    <t>A8313200630</t>
  </si>
  <si>
    <t>LU SHOCK ABSORBER / H551/16T BUS,RR AIR</t>
  </si>
  <si>
    <t>A8313230300</t>
  </si>
  <si>
    <t>LU SHOCK ABSORBER / FRONT AXLE  FA/ 16T</t>
  </si>
  <si>
    <t>A8313231100</t>
  </si>
  <si>
    <t>SHOCK ABSORBER, FA / FRONT/DAMPER/OF9TBU</t>
  </si>
  <si>
    <t>A8313260900</t>
  </si>
  <si>
    <t>A8313270301</t>
  </si>
  <si>
    <t>LU AIR SPRING BELLOW / TVS</t>
  </si>
  <si>
    <t>A8314620044</t>
  </si>
  <si>
    <t>BALL JOINT / ASSY</t>
  </si>
  <si>
    <t>A8314630515</t>
  </si>
  <si>
    <t>A8314770115</t>
  </si>
  <si>
    <t>LU FUEL FILTER CARTRIDGE - INSERT / W/3D</t>
  </si>
  <si>
    <t>A8314770201</t>
  </si>
  <si>
    <t>FUEL FILTER / REPLACMENT MAIN FILTER/BS6</t>
  </si>
  <si>
    <t>A8314770301</t>
  </si>
  <si>
    <t>FUEL FILTER / REPLACMENT PRIMARY FILTER/</t>
  </si>
  <si>
    <t>MC450834</t>
  </si>
  <si>
    <t>ME502938</t>
  </si>
  <si>
    <t>NA NEEDLE CAGE</t>
  </si>
  <si>
    <t>ME523396</t>
  </si>
  <si>
    <t>LU CLUTCH PLATE / 325 DIA / FUSO</t>
  </si>
  <si>
    <t>ME533094</t>
  </si>
  <si>
    <t>COUNTERSHAFT</t>
  </si>
  <si>
    <t>ME624211</t>
  </si>
  <si>
    <t>PROFILE SEAL / SPECIAL FORM</t>
  </si>
  <si>
    <t>MK327831</t>
  </si>
  <si>
    <t>LU ROTATIONAL SPEED SENSOR</t>
  </si>
  <si>
    <t>TAPPET SWITCH / NEUTRAL</t>
  </si>
  <si>
    <t>A4002601408</t>
  </si>
  <si>
    <t>ZB IDLER GEAR 4TH-GEAR</t>
  </si>
  <si>
    <t>REAR AXLE SHAFT / RH (MACH)</t>
  </si>
  <si>
    <t>A8313250250</t>
  </si>
  <si>
    <t>SPRING BUSHING / SPRING EYE BUSH -REAR</t>
  </si>
  <si>
    <t>A4004310116</t>
  </si>
  <si>
    <t>A4004297902</t>
  </si>
  <si>
    <t>LU COMPRESSED AIR LINE / SPIRA</t>
  </si>
  <si>
    <t>A4003520147</t>
  </si>
  <si>
    <t>MOUNTING BRACKET / FASTENER KIT - WISHBO</t>
  </si>
  <si>
    <t>PT DAIMLER COMMERCIAL VEHICLES INDO</t>
  </si>
  <si>
    <t>A4303320506</t>
  </si>
  <si>
    <t>STEERING KNUCKLE PIN / KINGPIN</t>
  </si>
  <si>
    <t>A9061800801</t>
  </si>
  <si>
    <t>LU OIL PUMP</t>
  </si>
  <si>
    <t>A4000381510</t>
  </si>
  <si>
    <t>CONNECTING ROD BEARING / SET (UPPER&amp;LOWE</t>
  </si>
  <si>
    <t>A4003340715</t>
  </si>
  <si>
    <t>LU MEASURING RING ABS / 914R</t>
  </si>
  <si>
    <t>A9061840280</t>
  </si>
  <si>
    <t>GASKETS F. OIL COOLERS, OIL FILTERS</t>
  </si>
  <si>
    <t>ME015491</t>
  </si>
  <si>
    <t>A4004901727</t>
  </si>
  <si>
    <t>LU TAILPIPE / BEND PIPE 101 BOA FLEX/BS4</t>
  </si>
  <si>
    <t>A4003230468</t>
  </si>
  <si>
    <t>A4004205224</t>
  </si>
  <si>
    <t>LU BRAKE CYLINDER RR / TY24/24-LH-KB-200</t>
  </si>
  <si>
    <t>A4002682450</t>
  </si>
  <si>
    <t>BEARING BUSH / HYTREL IGUS</t>
  </si>
  <si>
    <t>LU FOG LAMP</t>
  </si>
  <si>
    <t>A4008800760</t>
  </si>
  <si>
    <t>LU HOOD LOCK / RH</t>
  </si>
  <si>
    <t>A4003561001</t>
  </si>
  <si>
    <t>WHEEL HUB / REAR</t>
  </si>
  <si>
    <t>A4005832249</t>
  </si>
  <si>
    <t>OIL SEAL</t>
  </si>
  <si>
    <t>A4004211808</t>
  </si>
  <si>
    <t>COMPANION FLANGE (OUTPUT)</t>
  </si>
  <si>
    <t>A4004210630</t>
  </si>
  <si>
    <t>OIL SEAL - PINION</t>
  </si>
  <si>
    <t>A4008110414</t>
  </si>
  <si>
    <t>MIRROR SUPPORT / SUPOORTING ARM RH</t>
  </si>
  <si>
    <t>A4008110314</t>
  </si>
  <si>
    <t>MIRROR SUPPORT / SUPPORTING ARM LH</t>
  </si>
  <si>
    <t>A4007201246</t>
  </si>
  <si>
    <t>ZB WINDOW LIFT / MANUAL/HDT</t>
  </si>
  <si>
    <t>A4004202224</t>
  </si>
  <si>
    <t>LU BRAKE CYLINDER RR / TY24/24</t>
  </si>
  <si>
    <t>A4002641280</t>
  </si>
  <si>
    <t>A4000920108</t>
  </si>
  <si>
    <t>FILTER HEAD / PLASTIC INNER BO</t>
  </si>
  <si>
    <t>A4004903401</t>
  </si>
  <si>
    <t>LU MUFFLER / 17L</t>
  </si>
  <si>
    <t>A4003531219</t>
  </si>
  <si>
    <t>DETENT PLATE /LOCK PLATE/FOR GROOVED NUT</t>
  </si>
  <si>
    <t>A4003251119</t>
  </si>
  <si>
    <t>SPRING BEARING / SPRING SEAT / HRA RH</t>
  </si>
  <si>
    <t>A4004770802</t>
  </si>
  <si>
    <t>FUEL PREFILTER / HEAD ASSY KIT</t>
  </si>
  <si>
    <t>A4008328215</t>
  </si>
  <si>
    <t>HEATING LINE / EXPANSION VALVE</t>
  </si>
  <si>
    <t>CYLINDER ASSY</t>
  </si>
  <si>
    <t>A4004295144</t>
  </si>
  <si>
    <t>LU PRESSURE LIMITING VALVE / 6.8BAR/WABC</t>
  </si>
  <si>
    <t>A4003383115</t>
  </si>
  <si>
    <t>A4001840261</t>
  </si>
  <si>
    <t>SEALING RING / O RING</t>
  </si>
  <si>
    <t>A4002650193</t>
  </si>
  <si>
    <t>SWITCH SPRING / IAD SWITCH ASSY</t>
  </si>
  <si>
    <t>A4009910970</t>
  </si>
  <si>
    <t>A4005280506</t>
  </si>
  <si>
    <t>AIR FILTER BODY SHORT CABIN</t>
  </si>
  <si>
    <t>A4004660160</t>
  </si>
  <si>
    <t>SEAL RING,P/S OIL PUMP IN</t>
  </si>
  <si>
    <t>A4004630260</t>
  </si>
  <si>
    <t>A4004620687</t>
  </si>
  <si>
    <t>LU MOLDED HOSE / 15ID</t>
  </si>
  <si>
    <t>A4003170103</t>
  </si>
  <si>
    <t>A4002950206</t>
  </si>
  <si>
    <t>CLUTCH MASTER CYLINDER / MAJOR</t>
  </si>
  <si>
    <t>A4002670031</t>
  </si>
  <si>
    <t>MOUNTING PLATE / KNOB ADAPTER</t>
  </si>
  <si>
    <t>A4002600040</t>
  </si>
  <si>
    <t>LU SHIFT LEVER HANDLE</t>
  </si>
  <si>
    <t>A4002400317</t>
  </si>
  <si>
    <t>A4001410160</t>
  </si>
  <si>
    <t>A4000900076</t>
  </si>
  <si>
    <t>A4009970541</t>
  </si>
  <si>
    <t>RUBBER SEALING RING</t>
  </si>
  <si>
    <t>A4002640180</t>
  </si>
  <si>
    <t>A4003304720</t>
  </si>
  <si>
    <t>ZB STEERING KNUCKLE / WITH ABS</t>
  </si>
  <si>
    <t>A4009970852</t>
  </si>
  <si>
    <t>LU HIGH-PRESSURE HOSE</t>
  </si>
  <si>
    <t>A4009970090</t>
  </si>
  <si>
    <t>PIPE-HOSE CONNECTOR</t>
  </si>
  <si>
    <t>A4009930096</t>
  </si>
  <si>
    <t>A4003230465</t>
  </si>
  <si>
    <t>TAPERED ROLLER BEARING / 90X50</t>
  </si>
  <si>
    <t>A4008100702</t>
  </si>
  <si>
    <t>ZB MIRROR OTR RH COMPL RHD</t>
  </si>
  <si>
    <t>A4009971745</t>
  </si>
  <si>
    <t>O-RINGS</t>
  </si>
  <si>
    <t>A4007600204</t>
  </si>
  <si>
    <t>BOWDEN CABLE LH / HANDLE INR</t>
  </si>
  <si>
    <t>A4007230209</t>
  </si>
  <si>
    <t>DOOR HANDLE LH / PROTECTION GL</t>
  </si>
  <si>
    <t>A4006100226E01</t>
  </si>
  <si>
    <t>CONNECTING SHEET FRT.FLOOR SID</t>
  </si>
  <si>
    <t>A4002680289</t>
  </si>
  <si>
    <t>LU BALL JOINT</t>
  </si>
  <si>
    <t>A4005530082</t>
  </si>
  <si>
    <t>HIGH-PRESSURE HOSE / CABIN TIL</t>
  </si>
  <si>
    <t>A4004014171</t>
  </si>
  <si>
    <t>WHEEL MOUNTING BOLT / M20X1.5 FINE THREA</t>
  </si>
  <si>
    <t>Open</t>
  </si>
  <si>
    <t>PE 90%</t>
  </si>
  <si>
    <t>Above 270</t>
  </si>
  <si>
    <t>BO</t>
  </si>
  <si>
    <t>EDA Awaited</t>
  </si>
  <si>
    <t>4100103B</t>
  </si>
  <si>
    <t>Ugen Auto</t>
  </si>
  <si>
    <t>Bhutan</t>
  </si>
  <si>
    <t>A4001513401</t>
  </si>
  <si>
    <t>LU STARTER / TCO STARTER MOTOR</t>
  </si>
  <si>
    <t>UG1AC00010</t>
  </si>
  <si>
    <t>To be executed</t>
  </si>
  <si>
    <t>A4000180302</t>
  </si>
  <si>
    <t>FILLER CAP / OIL FILLER CAP WITH SEAL</t>
  </si>
  <si>
    <t>OM1AC00047</t>
  </si>
  <si>
    <t>A4006271309E01</t>
  </si>
  <si>
    <t>PANELING / FRT/TF LC</t>
  </si>
  <si>
    <t>Juffali Industrial Products Co</t>
  </si>
  <si>
    <t>Saudi Arabia</t>
  </si>
  <si>
    <t>RC MEA</t>
  </si>
  <si>
    <t>JF1AC00028</t>
  </si>
  <si>
    <t>A8205443900</t>
  </si>
  <si>
    <t>REAR LAMP COMBINATION LH LED</t>
  </si>
  <si>
    <t>A4003530282</t>
  </si>
  <si>
    <t>DIFFERENTIAL GEAR / DRIVE HEAD</t>
  </si>
  <si>
    <t>Process gap</t>
  </si>
  <si>
    <t>Process Gap</t>
  </si>
  <si>
    <t>A4003512305</t>
  </si>
  <si>
    <t>AXLE CARRIER HOUSING / CARRIER ASM, DIFF</t>
  </si>
  <si>
    <t>A4009590344</t>
  </si>
  <si>
    <t>SHAFT / AXLE SHAFT FIN-39 TEETH</t>
  </si>
  <si>
    <t>OM1AC00053</t>
  </si>
  <si>
    <t>A0001407039</t>
  </si>
  <si>
    <t>LU METERING UNIT / UREA FLO 24V D4 K4.4</t>
  </si>
  <si>
    <t>OM1AC00056</t>
  </si>
  <si>
    <t>A4004230505</t>
  </si>
  <si>
    <t>BRAKE ANCHOR PLATE / BACK PLATE ASSEMBLY</t>
  </si>
  <si>
    <t>PE 50%</t>
  </si>
  <si>
    <t>A4300100730</t>
  </si>
  <si>
    <t>CYLINDER HEAD COVER</t>
  </si>
  <si>
    <t>EDA Available</t>
  </si>
  <si>
    <t>A4005409435</t>
  </si>
  <si>
    <t>ZB ELECTRICAL WIRING HARNESS / ABS CHASS</t>
  </si>
  <si>
    <t>DM1AC00105</t>
  </si>
  <si>
    <t>A4005530516</t>
  </si>
  <si>
    <t>AIR COMPRESSOR / CYLINDER HEAD ASSEMBLY</t>
  </si>
  <si>
    <t>OM1AC00061</t>
  </si>
  <si>
    <t>A4008810801A0</t>
  </si>
  <si>
    <t>PE 25%</t>
  </si>
  <si>
    <t>EDA available</t>
  </si>
  <si>
    <t>DM1AC00110</t>
  </si>
  <si>
    <t>A4006110229E01</t>
  </si>
  <si>
    <t>WHEEL ARCH FLARING FRT.FLOOR SIDE RR RH</t>
  </si>
  <si>
    <t>A4003304020</t>
  </si>
  <si>
    <t>ZB STEERING KNUCKLE RH</t>
  </si>
  <si>
    <t>A8313570001</t>
  </si>
  <si>
    <t>REAR AXLE SHAFT / WITH DIFF.LOCK</t>
  </si>
  <si>
    <t>A4003512905</t>
  </si>
  <si>
    <t>REAR AXLE HOUSING / SPIDER KIT</t>
  </si>
  <si>
    <t>A4005453101</t>
  </si>
  <si>
    <t>FUSE BOX / TOP COVER</t>
  </si>
  <si>
    <t>DM1AC00113</t>
  </si>
  <si>
    <t>A4006840502</t>
  </si>
  <si>
    <t>FRONT FLOOR COVERING LWR LHD</t>
  </si>
  <si>
    <t>A4003510805</t>
  </si>
  <si>
    <t>LU AXLE HOUSING / HOUSING, BANJO (MACH)</t>
  </si>
  <si>
    <t>OM1AC00064</t>
  </si>
  <si>
    <t>A4009105301</t>
  </si>
  <si>
    <t>LU DRIVER'S SEAT / AIR SUSPENDED/EXPORT</t>
  </si>
  <si>
    <t>A4003512505</t>
  </si>
  <si>
    <t>AXLE CARRIER HOUSING / CARRIER ASM DIFF</t>
  </si>
  <si>
    <t>A4008172716</t>
  </si>
  <si>
    <t>COMPANY SIGN / MB LOGO</t>
  </si>
  <si>
    <t>No remarks</t>
  </si>
  <si>
    <t>A4004901910</t>
  </si>
  <si>
    <t>LU EXHAUST PIPE / FIRST PIPE/3340S/BS3</t>
  </si>
  <si>
    <t>240-270</t>
  </si>
  <si>
    <t>A4003530914</t>
  </si>
  <si>
    <t>DIFFERENTIAL PINION/ DRIVE HEAD ASM 5.13</t>
  </si>
  <si>
    <t>DM1AC00115</t>
  </si>
  <si>
    <t>OM1AC00066</t>
  </si>
  <si>
    <t>A4001810020</t>
  </si>
  <si>
    <t>SHORT BLOCK ADDON KIT</t>
  </si>
  <si>
    <t>A4309810001</t>
  </si>
  <si>
    <t>PE &lt;99%</t>
  </si>
  <si>
    <t>A4309814405</t>
  </si>
  <si>
    <t>TAPERED ROLLER BEARING / OUTER</t>
  </si>
  <si>
    <t>A4001420904</t>
  </si>
  <si>
    <t>DSRC ANTENNA</t>
  </si>
  <si>
    <t>Unique</t>
  </si>
  <si>
    <t>A4305000802</t>
  </si>
  <si>
    <t>INTERCOOLER RADIATOR / WIDE</t>
  </si>
  <si>
    <t>A8205440000</t>
  </si>
  <si>
    <t>A8205444000</t>
  </si>
  <si>
    <t>REAR LAMP COMBINATION RH LED</t>
  </si>
  <si>
    <t>QY012227</t>
  </si>
  <si>
    <t>A4002000601</t>
  </si>
  <si>
    <t>COOLANT PUMP</t>
  </si>
  <si>
    <t>A4005420273</t>
  </si>
  <si>
    <t>LU LOCKING SET / 4 BARREL / FUSO</t>
  </si>
  <si>
    <t>A8306710010</t>
  </si>
  <si>
    <t>WINDSHIELD / FRONT WINDSCREEN</t>
  </si>
  <si>
    <t>A8306735105</t>
  </si>
  <si>
    <t>GLASS PANE QUARTER GLASS LH</t>
  </si>
  <si>
    <t>A4300530105</t>
  </si>
  <si>
    <t>EXHAUST VALVE</t>
  </si>
  <si>
    <t>A4000780910</t>
  </si>
  <si>
    <t>PRESSURE LINE / RAIL PRESSURE SENSOR</t>
  </si>
  <si>
    <t>A4710982617</t>
  </si>
  <si>
    <t>CHARGE AIR HOUSING</t>
  </si>
  <si>
    <t>Pesron 1</t>
  </si>
  <si>
    <t>A4004012203</t>
  </si>
  <si>
    <t>LU WHEEL RIM / 8.25X22.5/165 WIL</t>
  </si>
  <si>
    <t>A4004230910</t>
  </si>
  <si>
    <t>DRUM BRAKE LINING / SET REAR AXLE</t>
  </si>
  <si>
    <t>ZB ZYLINDERKOPF / OHNE VENTILE</t>
  </si>
  <si>
    <t>210-240</t>
  </si>
  <si>
    <t>A4000500027</t>
  </si>
  <si>
    <t>ZB EXHAUST VALVE</t>
  </si>
  <si>
    <t>OM1AC00067</t>
  </si>
  <si>
    <t>A4003241311</t>
  </si>
  <si>
    <t>LU SPRING LEAF 1 / RA - 12T</t>
  </si>
  <si>
    <t>A4002600361</t>
  </si>
  <si>
    <t>ZB PLANET CARRIER / EB WELDING</t>
  </si>
  <si>
    <t>A4003500403</t>
  </si>
  <si>
    <t>ZB ASSY.CARRIER W.DIFF.-LOCK</t>
  </si>
  <si>
    <t>A4008811101</t>
  </si>
  <si>
    <t>A4004015902</t>
  </si>
  <si>
    <t>LU DISK WHEEL / 7.5X20 HD/165 SSWL</t>
  </si>
  <si>
    <t>A4009811110</t>
  </si>
  <si>
    <t>OM1AC00068</t>
  </si>
  <si>
    <t>A4003326401</t>
  </si>
  <si>
    <t>STEERING KNUCKLE / RH / ABS/LHD</t>
  </si>
  <si>
    <t>A4002610232</t>
  </si>
  <si>
    <t>BEARING COVER</t>
  </si>
  <si>
    <t>T40071000010001</t>
  </si>
  <si>
    <t>T/M ASSY</t>
  </si>
  <si>
    <t>A4305010082</t>
  </si>
  <si>
    <t>COOLANT HOSE / ENGINE TO RAD/TITAN</t>
  </si>
  <si>
    <t>A8308357101</t>
  </si>
  <si>
    <t>HEATER / SELF AD.SEALING FOAM (10X50X100</t>
  </si>
  <si>
    <t>A8308350198</t>
  </si>
  <si>
    <t>SEALING / FOAM 1760X50X20MM</t>
  </si>
  <si>
    <t>Diveimport S.A</t>
  </si>
  <si>
    <t>Peru</t>
  </si>
  <si>
    <t>RC LATINA</t>
  </si>
  <si>
    <t>A4004209602</t>
  </si>
  <si>
    <t>LU DRUM BRAKE RA / LINE BRAKE ASSY/LOW F</t>
  </si>
  <si>
    <t>DV1AC00076</t>
  </si>
  <si>
    <t>A0024906692</t>
  </si>
  <si>
    <t>ZB DIESEL PARTICULATE FILTER / OM926 BSV</t>
  </si>
  <si>
    <t>DM1AC00121</t>
  </si>
  <si>
    <t>A3892635552</t>
  </si>
  <si>
    <t>COMPENSATING DISC</t>
  </si>
  <si>
    <t>DM1AC00126</t>
  </si>
  <si>
    <t>A4004012171</t>
  </si>
  <si>
    <t>WHEEL MOUNTING BOLT / M20X2.5</t>
  </si>
  <si>
    <t>A4002541847</t>
  </si>
  <si>
    <t>LU CLUTCH BOOSTER / D70/SAE3</t>
  </si>
  <si>
    <t>DM1AC00119</t>
  </si>
  <si>
    <t>EDA failure</t>
  </si>
  <si>
    <t>A4003000404</t>
  </si>
  <si>
    <t>LU ACCELERATOR PEDAL / CP4.1</t>
  </si>
  <si>
    <t>A4304231610</t>
  </si>
  <si>
    <t>KIT LINING SET-320X100-AUTO</t>
  </si>
  <si>
    <t>A4000300005</t>
  </si>
  <si>
    <t>FLYWHEEL / C5</t>
  </si>
  <si>
    <t>A4004300131</t>
  </si>
  <si>
    <t>ZB VACUUM LINE / HOSE ASSY,VACUUM</t>
  </si>
  <si>
    <t>A4000310001</t>
  </si>
  <si>
    <t>CRANKSHAFT</t>
  </si>
  <si>
    <t>DM1AC00136</t>
  </si>
  <si>
    <t>A4308260143</t>
  </si>
  <si>
    <t>DIRECTION INDICATOR / LAMP,FR&amp;</t>
  </si>
  <si>
    <t>CABLE,GEARSHIFT</t>
  </si>
  <si>
    <t>A4006601001</t>
  </si>
  <si>
    <t>ZB ENTRANCE BOX LWR / CONSTRUCTION SITE/</t>
  </si>
  <si>
    <t>A4005240728</t>
  </si>
  <si>
    <t>COVER RADIATOR</t>
  </si>
  <si>
    <t>A8308241828</t>
  </si>
  <si>
    <t>WIPER ARM / DRIVER SIDE</t>
  </si>
  <si>
    <t>A4002650034</t>
  </si>
  <si>
    <t>GUIDE BUSH COLLAR</t>
  </si>
  <si>
    <t>A4004708401</t>
  </si>
  <si>
    <t>ZB FUEL TANK / RECTANGULAR/200L</t>
  </si>
  <si>
    <t>A4002504703</t>
  </si>
  <si>
    <t>ZB CLUTCH PLATE / ASSEMBLY/D395/3.5 MM W</t>
  </si>
  <si>
    <t>A4003250012</t>
  </si>
  <si>
    <t>LEAF SPRING SADDLE</t>
  </si>
  <si>
    <t>Divemotor Colombia S.A</t>
  </si>
  <si>
    <t>Columbia</t>
  </si>
  <si>
    <t>DC1AC00051</t>
  </si>
  <si>
    <t>ZB FLYWHEEL / C5</t>
  </si>
  <si>
    <t>DV1AC00078</t>
  </si>
  <si>
    <t>LU METERING UNIT / DIESEL/475 MM/WEMA</t>
  </si>
  <si>
    <t>OM1AC00071</t>
  </si>
  <si>
    <t>A4003100590</t>
  </si>
  <si>
    <t>ZB REINFORCEMENT PLATE LH COMPL</t>
  </si>
  <si>
    <t>A4003100690</t>
  </si>
  <si>
    <t>ZB REINFORCEMENT PLATE RH COMPL</t>
  </si>
  <si>
    <t>A4000160205</t>
  </si>
  <si>
    <t>VALVE DRIVE COVER / ROCKER COV</t>
  </si>
  <si>
    <t>A4000380071</t>
  </si>
  <si>
    <t>CONNECTING-ROD BOLT</t>
  </si>
  <si>
    <t>A8308355001</t>
  </si>
  <si>
    <t>HEATER / LIQUID LINE ASSEMBLY 1</t>
  </si>
  <si>
    <t>A8314922714</t>
  </si>
  <si>
    <t>TAILPIPE / BS6 EXTENDED TAIL PIPE 9T LHD</t>
  </si>
  <si>
    <t>A8314922914</t>
  </si>
  <si>
    <t>LU TAILPIPE / OF 9T FIRST PIPE 4800WB-BS</t>
  </si>
  <si>
    <t>A4009104301</t>
  </si>
  <si>
    <t>LU DRIVER'S SEAT / AIR SUSPENDED EXPORT</t>
  </si>
  <si>
    <t>180-210</t>
  </si>
  <si>
    <t>DM1AC00140</t>
  </si>
  <si>
    <t>A4004102101</t>
  </si>
  <si>
    <t>LU PROPELLER SHAFT FRT / 12T/G85/WB3760/</t>
  </si>
  <si>
    <t>A4004700981</t>
  </si>
  <si>
    <t>ZB BRACKET RR / CIRCULAR FUEL TANK</t>
  </si>
  <si>
    <t>A4007201201</t>
  </si>
  <si>
    <t>LU DOOR RH / CENTER LOCK LHD</t>
  </si>
  <si>
    <t>A4008800005</t>
  </si>
  <si>
    <t>OM1AC00072</t>
  </si>
  <si>
    <t>A4003571601</t>
  </si>
  <si>
    <t>REAR AXLE SHAFT / RT 50M DIA</t>
  </si>
  <si>
    <t>OM1AC00075</t>
  </si>
  <si>
    <t>A4002612303</t>
  </si>
  <si>
    <t>TRANSMISSION HOUSING / CTR OIL QTY REDUC</t>
  </si>
  <si>
    <t>A4003501303</t>
  </si>
  <si>
    <t>ZB REAR AXLE CARRIER</t>
  </si>
  <si>
    <t>A4009590444</t>
  </si>
  <si>
    <t>SHAFT / AXLE SHAFT FIN-36 TEETH</t>
  </si>
  <si>
    <t>A541997054501</t>
  </si>
  <si>
    <t>SEAL RING</t>
  </si>
  <si>
    <t>A3568100018</t>
  </si>
  <si>
    <t>ZB MERCEDES STAR</t>
  </si>
  <si>
    <t>DC1AC00054</t>
  </si>
  <si>
    <t>A8315405105</t>
  </si>
  <si>
    <t>ZB ELECTRICAL WIRING HARNESS / BODY/LHD/</t>
  </si>
  <si>
    <t>A4000540001</t>
  </si>
  <si>
    <t>VALVE TAPPET</t>
  </si>
  <si>
    <t>DM1AC00144</t>
  </si>
  <si>
    <t>A4002570166</t>
  </si>
  <si>
    <t>CLUTCH LINE / FACING  362 DIA WITH RIVET</t>
  </si>
  <si>
    <t>A4002620007</t>
  </si>
  <si>
    <t>PLANETARY AXLE</t>
  </si>
  <si>
    <t>A4003210311</t>
  </si>
  <si>
    <t>SPRING LEAF 1</t>
  </si>
  <si>
    <t>A4003321662</t>
  </si>
  <si>
    <t>A4004012003</t>
  </si>
  <si>
    <t>LU WHEEL RIM / 6.75X17.5/131.5 WIL</t>
  </si>
  <si>
    <t>A4004012303</t>
  </si>
  <si>
    <t>LU WHEEL RIM / 8.25X22.5/165 KMWL</t>
  </si>
  <si>
    <t>A4004106501</t>
  </si>
  <si>
    <t>LU PROPELLER SHAFT FRT / 1217R/4X2/4800W</t>
  </si>
  <si>
    <t>A4005000000</t>
  </si>
  <si>
    <t>LU RADIATOR MODULE</t>
  </si>
  <si>
    <t>NB BUMPER FRT</t>
  </si>
  <si>
    <t>ZB ENTRANCE / LH_Darkgrey</t>
  </si>
  <si>
    <t>OM1AC00076</t>
  </si>
  <si>
    <t>A4006603401A8</t>
  </si>
  <si>
    <t>ZB ENTRANCE / RH_Darkgrey</t>
  </si>
  <si>
    <t>ZB SCHWUNGRAD / C5</t>
  </si>
  <si>
    <t>WINDSHIELD / MDT/SOLAR</t>
  </si>
  <si>
    <t>LU THREE-PHASE ALTERNATOR/24V/120A</t>
  </si>
  <si>
    <t>A4004230299</t>
  </si>
  <si>
    <t>WHEEL CYLINDER / ASSEMBLY WITH BLEED SCR</t>
  </si>
  <si>
    <t>A4008800123</t>
  </si>
  <si>
    <t>ZB RADIATOR GRILLE FRT / CENTER/FUSO</t>
  </si>
  <si>
    <t>A4308260243</t>
  </si>
  <si>
    <t>DIRECTION INDICATOR / LAMP, FR</t>
  </si>
  <si>
    <t>A4003210735</t>
  </si>
  <si>
    <t>LU SECURING CLIP / CLAMP (3 L)</t>
  </si>
  <si>
    <t>OM1AC00081</t>
  </si>
  <si>
    <t>A4003242511</t>
  </si>
  <si>
    <t>SPR. LEAF 1 / FRT</t>
  </si>
  <si>
    <t>A4013217401</t>
  </si>
  <si>
    <t>LEAF SPRING / CENTER BOLT</t>
  </si>
  <si>
    <t>A4003211435</t>
  </si>
  <si>
    <t>LU SECURING CLIP / CLIP1 `U' TYPE (6/L)</t>
  </si>
  <si>
    <t>A4003211535</t>
  </si>
  <si>
    <t>LU SECURING CLIP / CLIP2 `U' TYPE (3/L )</t>
  </si>
  <si>
    <t>A4003211635</t>
  </si>
  <si>
    <t>LU SECURING CLIP / CLIP3 `U' TYPE (H5/L)</t>
  </si>
  <si>
    <t>A4004703801</t>
  </si>
  <si>
    <t>ZB FUEL TANK / 380L - 1.6MM AL-SIL</t>
  </si>
  <si>
    <t>A4003209301</t>
  </si>
  <si>
    <t>LU LEAF SPRING FA / 6X4C OPTIONAL/ALTERN</t>
  </si>
  <si>
    <t>A4005000304</t>
  </si>
  <si>
    <t>COOLING MODULE / 3340S</t>
  </si>
  <si>
    <t>W090589070700</t>
  </si>
  <si>
    <t>Spanner Hub Nut Live &amp; Dead Axle</t>
  </si>
  <si>
    <t>OM1AC00035</t>
  </si>
  <si>
    <t>ZEST</t>
  </si>
  <si>
    <t>A4002540408</t>
  </si>
  <si>
    <t>RELEASE BEARING / ASSEMBLY - 430 DIA</t>
  </si>
  <si>
    <t>A4004211301</t>
  </si>
  <si>
    <t>BRAKE DRUM / 220MM/FG300</t>
  </si>
  <si>
    <t>UG1AC00016</t>
  </si>
  <si>
    <t>A4003530106</t>
  </si>
  <si>
    <t>COVER DIFF.-LOCK</t>
  </si>
  <si>
    <t>A4006600101</t>
  </si>
  <si>
    <t>A4006600301</t>
  </si>
  <si>
    <t>A9408107416</t>
  </si>
  <si>
    <t>ZB FRONTSPIEGEL / (DESIGN) LI RL ND</t>
  </si>
  <si>
    <t>FRAME HLAMP PANELING LH / SURR</t>
  </si>
  <si>
    <t>A4007500209E01</t>
  </si>
  <si>
    <t>A4004310106</t>
  </si>
  <si>
    <t>VALVE,4-WAY PROTECTION</t>
  </si>
  <si>
    <t>A4308260043</t>
  </si>
  <si>
    <t>COVER,FR STEP UNDER,LH</t>
  </si>
  <si>
    <t>A4004010102</t>
  </si>
  <si>
    <t>DISK WHEEL / 7.50X22.5 -140- WIL</t>
  </si>
  <si>
    <t>A4006950725</t>
  </si>
  <si>
    <t>HEADLINER / LDT</t>
  </si>
  <si>
    <t>A4003572201</t>
  </si>
  <si>
    <t>REAR AXLE SHAFT / W DIFF LOCK/RS440</t>
  </si>
  <si>
    <t>A4003531214</t>
  </si>
  <si>
    <t>DIFFERENTIAL PINION / GEAR - PINION MATC</t>
  </si>
  <si>
    <t>A4003100161</t>
  </si>
  <si>
    <t>ZB MOUNTING BRACKET RR CABIN</t>
  </si>
  <si>
    <t>A8308260147</t>
  </si>
  <si>
    <t>MARKER LAMP / OS /QUARTER LIGHT</t>
  </si>
  <si>
    <t>A4007223909</t>
  </si>
  <si>
    <t>DOOR PANELING / FRONT OUTER LH</t>
  </si>
  <si>
    <t>A4309802702</t>
  </si>
  <si>
    <t>TAPERED ROLLER BEARING / D12H/</t>
  </si>
  <si>
    <t>ZB ENTRANCE / RH_DARKGREY</t>
  </si>
  <si>
    <t>A4007250110</t>
  </si>
  <si>
    <t>GLASS PANE FRT DOOR-FRAME WIND</t>
  </si>
  <si>
    <t>A4005010882</t>
  </si>
  <si>
    <t>COOLANT HOSE RETURN / EXPANSIO</t>
  </si>
  <si>
    <t>A4304210092</t>
  </si>
  <si>
    <t>RETURN SPRING FOR BRAKE SHOE / SHOE&amp;LINI</t>
  </si>
  <si>
    <t>A4004702601</t>
  </si>
  <si>
    <t>ZB FUEL TANK / D SHAPE / 1500MM</t>
  </si>
  <si>
    <t>A8306780010</t>
  </si>
  <si>
    <t>REAR WINDOW / REAR GLASS</t>
  </si>
  <si>
    <t>A4002410401</t>
  </si>
  <si>
    <t>PCA KIT PLUS</t>
  </si>
  <si>
    <t>A9061403709</t>
  </si>
  <si>
    <t>EXHAUST ELBOW</t>
  </si>
  <si>
    <t>DM1AC00150</t>
  </si>
  <si>
    <t>150-180</t>
  </si>
  <si>
    <t>A4003200392</t>
  </si>
  <si>
    <t>LU SPRING LEAF FRT / 9TON</t>
  </si>
  <si>
    <t>A4003210612</t>
  </si>
  <si>
    <t>LU SPRING LEAF 2 / FRONT - 9T</t>
  </si>
  <si>
    <t>A4003260063</t>
  </si>
  <si>
    <t>BEARING BRACKET STABILIZER RR</t>
  </si>
  <si>
    <t>A4006701580</t>
  </si>
  <si>
    <t>LU REAR WINDOW / FIXED;L-CAB</t>
  </si>
  <si>
    <t>A4008200540</t>
  </si>
  <si>
    <t>LU WIPER LHD / LINKAGE</t>
  </si>
  <si>
    <t>A4008800105A0</t>
  </si>
  <si>
    <t>ZB WHEEL HOUSE COVERING RH GREY</t>
  </si>
  <si>
    <t>A4004311915</t>
  </si>
  <si>
    <t>AIR DRIER / TB</t>
  </si>
  <si>
    <t>A4004771002</t>
  </si>
  <si>
    <t>FUEL PREFILTER / REPLACEMENT ASSY 3D COA</t>
  </si>
  <si>
    <t>A4008600290</t>
  </si>
  <si>
    <t>LU WINDSHIELD WASHER SYSTEM / CONNECTING</t>
  </si>
  <si>
    <t>WATER PUMP ASSY</t>
  </si>
  <si>
    <t>STARTER / TCO STARTER MOTOR</t>
  </si>
  <si>
    <t>OIL RETAINER RING / RING,ABUTM</t>
  </si>
  <si>
    <t>A4008800639</t>
  </si>
  <si>
    <t>ZB BRACKET UPR RH</t>
  </si>
  <si>
    <t>A4005405110</t>
  </si>
  <si>
    <t>ZB ELECTRICAL WIRING HARNESS / BODY/12T/</t>
  </si>
  <si>
    <t>A4305000402</t>
  </si>
  <si>
    <t>INTERCOOLER RADIATOR / 12.8L A</t>
  </si>
  <si>
    <t>A906038017164</t>
  </si>
  <si>
    <t>SCREW</t>
  </si>
  <si>
    <t>OM1AC00088</t>
  </si>
  <si>
    <t>A4003211211</t>
  </si>
  <si>
    <t>SPRING LEAF 1 / LEAF SPRING 1-40T REAR</t>
  </si>
  <si>
    <t>LU HIGH-PRESSURE HOSE / CABIN TILTING/PU</t>
  </si>
  <si>
    <t>A4008104816</t>
  </si>
  <si>
    <t>LU MIRROR / OTR/PROXIMITY/HDT/RHD/FICOSA</t>
  </si>
  <si>
    <t>A4003250409</t>
  </si>
  <si>
    <t>CENTER BEARING BRACKET</t>
  </si>
  <si>
    <t>A4003110255</t>
  </si>
  <si>
    <t>FASTENING PLATE / ADJUSTING SCREW</t>
  </si>
  <si>
    <t>A4006800009</t>
  </si>
  <si>
    <t>ZB COVER PLATE / IP TOP PANEL</t>
  </si>
  <si>
    <t>A4002230301</t>
  </si>
  <si>
    <t>ENGINE MOUNT RH</t>
  </si>
  <si>
    <t>A0069909182</t>
  </si>
  <si>
    <t>SPACER DISK</t>
  </si>
  <si>
    <t>DC1AD00001</t>
  </si>
  <si>
    <t>A4004210660</t>
  </si>
  <si>
    <t>LU LIP-TYPE SEAL BRACKET / OIL SEAL</t>
  </si>
  <si>
    <t>A4004600080</t>
  </si>
  <si>
    <t>LU POWER STEERING PUMP / RANE TRW/ LDT</t>
  </si>
  <si>
    <t>A4005280106</t>
  </si>
  <si>
    <t>AIR FILTER / SECONDRY</t>
  </si>
  <si>
    <t>A8313240212</t>
  </si>
  <si>
    <t>SPRING LEAF 2 / LEAF SPRING 2 REAR</t>
  </si>
  <si>
    <t>A8319900013</t>
  </si>
  <si>
    <t>TENSIONING BOLT / ADDITIONAL/45A/BUS</t>
  </si>
  <si>
    <t>A4009811710</t>
  </si>
  <si>
    <t>A4001840040</t>
  </si>
  <si>
    <t>RANCON TRUCKS AND BUSES LIMITED</t>
  </si>
  <si>
    <t>Bangladesh</t>
  </si>
  <si>
    <t>A0015459109</t>
  </si>
  <si>
    <t>RB1AC00009</t>
  </si>
  <si>
    <t>A4004014571</t>
  </si>
  <si>
    <t>WHEEL STUD / 110 MM</t>
  </si>
  <si>
    <t>A8313200605</t>
  </si>
  <si>
    <t>LU LEAF SPRING RA / 16T BUS</t>
  </si>
  <si>
    <t>A8313250120</t>
  </si>
  <si>
    <t>SPRING SHACKLE / REAR</t>
  </si>
  <si>
    <t>A8313570101</t>
  </si>
  <si>
    <t>REAR AXLE SHAFT / W/O DIFF.LOCK</t>
  </si>
  <si>
    <t>A9060530130</t>
  </si>
  <si>
    <t>VENTILFUEHRUNG AUSLASS</t>
  </si>
  <si>
    <t>A9069920325</t>
  </si>
  <si>
    <t>SPANNHUELSE</t>
  </si>
  <si>
    <t>A8315010482</t>
  </si>
  <si>
    <t>COOLANT HOSE OUTLET / 16T BUS</t>
  </si>
  <si>
    <t>A9602621017</t>
  </si>
  <si>
    <t>SCHRAEGRAD / 2.KONSTANTE</t>
  </si>
  <si>
    <t>A4009120122</t>
  </si>
  <si>
    <t>SUBASSY DICV HDT PN SEAT DRIVER</t>
  </si>
  <si>
    <t>A8200781900</t>
  </si>
  <si>
    <t>BRACKET INJECTOR</t>
  </si>
  <si>
    <t>OM1AD00001</t>
  </si>
  <si>
    <t>A4003530021</t>
  </si>
  <si>
    <t>DIFFERENTIAL PINION SHAFT LONG</t>
  </si>
  <si>
    <t>A4003322762</t>
  </si>
  <si>
    <t>A0199970547</t>
  </si>
  <si>
    <t>WELLENDICHTRG.</t>
  </si>
  <si>
    <t>N910112020000</t>
  </si>
  <si>
    <t>SECHSKANTMUTTER EN 14218-M20X1,5-10 DBL9</t>
  </si>
  <si>
    <t>A4004211930</t>
  </si>
  <si>
    <t>BRAKEPAD / SET-(STD) AXLE SET</t>
  </si>
  <si>
    <t>A0229977647</t>
  </si>
  <si>
    <t>RADIALWELLENDICHTRING</t>
  </si>
  <si>
    <t>A4003210711</t>
  </si>
  <si>
    <t>LU SPRING LEAF 1 / FRONT - 9T</t>
  </si>
  <si>
    <t>A4008811001A0</t>
  </si>
  <si>
    <t>A4001510233</t>
  </si>
  <si>
    <t>SHAFT / OUTPUT</t>
  </si>
  <si>
    <t>A4003200743</t>
  </si>
  <si>
    <t>ZB BRACKET SPRING-FRT LH</t>
  </si>
  <si>
    <t>A4004702801</t>
  </si>
  <si>
    <t>ZB FUEL TANK / ALU- SIL /1.6 THK</t>
  </si>
  <si>
    <t>A4006800055</t>
  </si>
  <si>
    <t>ZB CROSS MEMBER INSTRUM.-PNL</t>
  </si>
  <si>
    <t>OM1AD00002</t>
  </si>
  <si>
    <t>A4008170616</t>
  </si>
  <si>
    <t>COMPANY SIGN / 1A</t>
  </si>
  <si>
    <t>A4003310901</t>
  </si>
  <si>
    <t>FRONT AXLE BEAM</t>
  </si>
  <si>
    <t>A4005200741</t>
  </si>
  <si>
    <t>ZB FENDER BRACKET LH</t>
  </si>
  <si>
    <t>A4005202941</t>
  </si>
  <si>
    <t>ZB FENDER BRACKET RH</t>
  </si>
  <si>
    <t>A4008210097</t>
  </si>
  <si>
    <t>LU PROTECTIVE HOSE / CLIP COMPONENTS</t>
  </si>
  <si>
    <t>A4008800023</t>
  </si>
  <si>
    <t>ZB FRONT GRILLE</t>
  </si>
  <si>
    <t>A4003530221</t>
  </si>
  <si>
    <t>AUSGLEICHBOLZEN</t>
  </si>
  <si>
    <t>A4003215901</t>
  </si>
  <si>
    <t>LEAF SPRING / LEAF 2 - FA</t>
  </si>
  <si>
    <t>A8307200157</t>
  </si>
  <si>
    <t>ZB SIDE WINDOW / SLIDING</t>
  </si>
  <si>
    <t>JF1AD00001</t>
  </si>
  <si>
    <t>A8308800304</t>
  </si>
  <si>
    <t>ZB BUMPER FRT / BUMPER FRT ASSY/FUSO/LHD</t>
  </si>
  <si>
    <t>A8306800283</t>
  </si>
  <si>
    <t>ZB FRONT WALL PANELING / FRONT ACCESS PA</t>
  </si>
  <si>
    <t>A8308990650</t>
  </si>
  <si>
    <t>LOCKING MECHANISM / INSIDE EMERGENCY HAN</t>
  </si>
  <si>
    <t>A8306731705</t>
  </si>
  <si>
    <t>GLASS PANE / GLASSUNIT</t>
  </si>
  <si>
    <t>A8306740010</t>
  </si>
  <si>
    <t>GLASS PANE / GLASS UNI-1</t>
  </si>
  <si>
    <t>A8306740610</t>
  </si>
  <si>
    <t>GLASS PANE / GLASS UNI-2</t>
  </si>
  <si>
    <t>A8306740710</t>
  </si>
  <si>
    <t>GLASS PANE / GLASS UNI-3</t>
  </si>
  <si>
    <t>A8306730506</t>
  </si>
  <si>
    <t>GLASS PANE / SIDE GLASS-6</t>
  </si>
  <si>
    <t>A8308220030</t>
  </si>
  <si>
    <t>BUZZER / EMERGENCY DOOR SIGNAL</t>
  </si>
  <si>
    <t>A8307300156</t>
  </si>
  <si>
    <t>ZB SLIDING WINDOW / HOPPER WINDOW-2</t>
  </si>
  <si>
    <t>A8308250301</t>
  </si>
  <si>
    <t>INTERIOR LIGHT</t>
  </si>
  <si>
    <t>A8308800321</t>
  </si>
  <si>
    <t>ZB REAR FENDER / 9T FUSO EFT FIBREGLASS</t>
  </si>
  <si>
    <t>A8308811001</t>
  </si>
  <si>
    <t>FENDER FLARE / O/S REAR WHEELARCH</t>
  </si>
  <si>
    <t>A8308820901</t>
  </si>
  <si>
    <t>FENDER FLARE / N/S REAR FIBREGLASS WHEEL</t>
  </si>
  <si>
    <t>A8306300451</t>
  </si>
  <si>
    <t>ZB SIDEWALL PANELING / AIR INTAKE FLAPAS</t>
  </si>
  <si>
    <t>A8306930117</t>
  </si>
  <si>
    <t>COVER, REAR-END FLOOR / 9T- REAR DOME WI</t>
  </si>
  <si>
    <t>A8307870030</t>
  </si>
  <si>
    <t>5OOF HATCH COVER</t>
  </si>
  <si>
    <t>A8308250001</t>
  </si>
  <si>
    <t>LU INTERIOR LIGHT / DRIVER CAB LAMP</t>
  </si>
  <si>
    <t>A8308210251</t>
  </si>
  <si>
    <t>SWITCH BLOCK / SWITCH BASE</t>
  </si>
  <si>
    <t>JF1AD00002</t>
  </si>
  <si>
    <t>A9260960798</t>
  </si>
  <si>
    <t>DM1AD00003</t>
  </si>
  <si>
    <t>DM1AD00002</t>
  </si>
  <si>
    <t>A4000180202</t>
  </si>
  <si>
    <t>FILLER CAP</t>
  </si>
  <si>
    <t>A4002620937</t>
  </si>
  <si>
    <t>SYNCHRONIZED CONE / D155</t>
  </si>
  <si>
    <t>A4002670080</t>
  </si>
  <si>
    <t>A4003340115</t>
  </si>
  <si>
    <t>INTERMEDIATE RING / RETAINER,KNUCKLE</t>
  </si>
  <si>
    <t>A4003340515</t>
  </si>
  <si>
    <t>LU MEASURING RING ABS / 12T</t>
  </si>
  <si>
    <t>A4003560215</t>
  </si>
  <si>
    <t>IMPULSRING</t>
  </si>
  <si>
    <t>A4004211031</t>
  </si>
  <si>
    <t>BRAKE LINING / SET(OS1) RIGID-914-WHEEL</t>
  </si>
  <si>
    <t>A4005000103</t>
  </si>
  <si>
    <t>ZB INTERCOOLER RADIATOR</t>
  </si>
  <si>
    <t>A4007200118</t>
  </si>
  <si>
    <t>ZB CRANK WINDOW RH</t>
  </si>
  <si>
    <t>A4007200302E01</t>
  </si>
  <si>
    <t>ZB SIDE DOOR LH</t>
  </si>
  <si>
    <t>A4008201539</t>
  </si>
  <si>
    <t>LU HEADLAMP / DUAL CHAMBER LH - HDT LHD</t>
  </si>
  <si>
    <t>ZB EXHAUST MANIFOLD</t>
  </si>
  <si>
    <t>A4003200008</t>
  </si>
  <si>
    <t>LU TRAPEZOIDAL SPRING</t>
  </si>
  <si>
    <t>RETAINING SPRING / SPRING RETURN KIT</t>
  </si>
  <si>
    <t>A4004630660</t>
  </si>
  <si>
    <t>SEALING RING / SEALING KIT COMPLETE</t>
  </si>
  <si>
    <t>A4009980352</t>
  </si>
  <si>
    <t>SCREW PLUG</t>
  </si>
  <si>
    <t>A4005530005</t>
  </si>
  <si>
    <t>LU HYDRAULIC CYLINDER / CABIN TILTING SY</t>
  </si>
  <si>
    <t>A4008910920</t>
  </si>
  <si>
    <t>LAGERBOCK / CAB LH WITH STOPPER</t>
  </si>
  <si>
    <t>A4002622737</t>
  </si>
  <si>
    <t>SYNCHRONIZED CONE / D226</t>
  </si>
  <si>
    <t>BALL JOINT / BUSH WITH CIRCLIP</t>
  </si>
  <si>
    <t>A4004230636</t>
  </si>
  <si>
    <t>BRAKE CAMSHAFT LH / REAR FWD AXLE ASSY</t>
  </si>
  <si>
    <t>A4004290144</t>
  </si>
  <si>
    <t>LU CONTROL VALVE / RELAY VALVE</t>
  </si>
  <si>
    <t>A4008240105</t>
  </si>
  <si>
    <t>DRIVE SHAFT / GEAR &amp; SLIP RING ASSY</t>
  </si>
  <si>
    <t>A4009105003</t>
  </si>
  <si>
    <t>LU FAHRERNEBENSITZ / STATIC SINGLE CO-DR</t>
  </si>
  <si>
    <t>A4009140093</t>
  </si>
  <si>
    <t>PANELING COVER / CABLE PLASTIC ADAPTOR</t>
  </si>
  <si>
    <t>A4009975346</t>
  </si>
  <si>
    <t>LU ROTARY SHAFT LIP TYPE SEAL WITH SEALI</t>
  </si>
  <si>
    <t>A8313200505</t>
  </si>
  <si>
    <t>ZB LEAF SPRING RA / 5 LEAF SPRING</t>
  </si>
  <si>
    <t>JF1AD00003</t>
  </si>
  <si>
    <t>A4000550021</t>
  </si>
  <si>
    <t>BALL SCREW PIN / ROCKER SHAFT COMPL</t>
  </si>
  <si>
    <t>A4003530262</t>
  </si>
  <si>
    <t>DRUCKSCHEIBE / SPHERICAL</t>
  </si>
  <si>
    <t>A4009903350</t>
  </si>
  <si>
    <t>HEXAGON NUT / ADJ SCREW ROCKER ARM</t>
  </si>
  <si>
    <t>A4009940841</t>
  </si>
  <si>
    <t>RETAINING RING / HT ANGLE BEND</t>
  </si>
  <si>
    <t>A4008801223</t>
  </si>
  <si>
    <t>ZB RADIATOR GRILLE / MB GRILL</t>
  </si>
  <si>
    <t>A4002625734</t>
  </si>
  <si>
    <t>SYNCHRONIZER RING / G85 KIT 3RD &amp; 4TH GE</t>
  </si>
  <si>
    <t>A4006710021</t>
  </si>
  <si>
    <t>WEATHERSTRIP,WINDSHIELD</t>
  </si>
  <si>
    <t>A4303320306</t>
  </si>
  <si>
    <t>A4004601600</t>
  </si>
  <si>
    <t>LU POWER STEERING / 12TON LHD</t>
  </si>
  <si>
    <t>A4004310213</t>
  </si>
  <si>
    <t>LU PRESSURE CONTROL VALVE / 12</t>
  </si>
  <si>
    <t>A4305440703</t>
  </si>
  <si>
    <t>TAIL LAMP / RR COMB RH/SMALL 1</t>
  </si>
  <si>
    <t>A4003383015</t>
  </si>
  <si>
    <t>A4004230199</t>
  </si>
  <si>
    <t>A4002501804</t>
  </si>
  <si>
    <t>LU KUPPLUNGSDRUCKPLATTE / D395</t>
  </si>
  <si>
    <t>A4002502403</t>
  </si>
  <si>
    <t>DISC,CLUTCH</t>
  </si>
  <si>
    <t>A4004015002</t>
  </si>
  <si>
    <t>DISK WHEEL / 8.25X22.5/TUBELESS/WIL/OS-1</t>
  </si>
  <si>
    <t>OM1AD00005</t>
  </si>
  <si>
    <t>A9472650649</t>
  </si>
  <si>
    <t>A4003200305</t>
  </si>
  <si>
    <t>LU LEAF SPRING RA / 13 TON</t>
  </si>
  <si>
    <t>A4001310807</t>
  </si>
  <si>
    <t>PISTON / ASSEMBLY KIT</t>
  </si>
  <si>
    <t>A4003531414</t>
  </si>
  <si>
    <t>A8313240712</t>
  </si>
  <si>
    <t>SPRING LEAF 2 / FRONT</t>
  </si>
  <si>
    <t>120-150</t>
  </si>
  <si>
    <t>A8313240911</t>
  </si>
  <si>
    <t>SPRING LEAF 1 / FRONT</t>
  </si>
  <si>
    <t>A4000102720</t>
  </si>
  <si>
    <t>ZB CYLINDER HEAD / WITH VALVE</t>
  </si>
  <si>
    <t>A4003521304</t>
  </si>
  <si>
    <t>WISHBONE / BIG END REPAIR KIT</t>
  </si>
  <si>
    <t>A4004230107</t>
  </si>
  <si>
    <t>BRAKE ADJUSTER / REPAIR KIT MSP2/59</t>
  </si>
  <si>
    <t>A4004292144</t>
  </si>
  <si>
    <t>LU RELAY VALVE LH / DELIVERY PLUG / WABC</t>
  </si>
  <si>
    <t>A0011400639</t>
  </si>
  <si>
    <t>ZB METERING DEVICE UL2.0 LO5 CMI 24V</t>
  </si>
  <si>
    <t>OM1AD00006</t>
  </si>
  <si>
    <t>A0169975046</t>
  </si>
  <si>
    <t>A4002631513</t>
  </si>
  <si>
    <t>TWIN COUNTERSHAFT GEAR / G85 SAE3 LITE</t>
  </si>
  <si>
    <t>N913023006001</t>
  </si>
  <si>
    <t>NUT    N 13023-M  6         -10 DBL9440.</t>
  </si>
  <si>
    <t>A4002900601</t>
  </si>
  <si>
    <t>LU PEDAL UNIT / 25T RIGID</t>
  </si>
  <si>
    <t>A4002505003</t>
  </si>
  <si>
    <t>LU CLUTCH PLATE / D430 HIGHER WEAR -SETC</t>
  </si>
  <si>
    <t>A4000102420</t>
  </si>
  <si>
    <t>ZB CYLINDER HEAD / ASSY WITH VALVES BS I</t>
  </si>
  <si>
    <t>JF1AD00004</t>
  </si>
  <si>
    <t>DM1AD00013</t>
  </si>
  <si>
    <t>A0219973747</t>
  </si>
  <si>
    <t>SHAFT LIP TYPE SEAL</t>
  </si>
  <si>
    <t>DM1AD00012</t>
  </si>
  <si>
    <t>A4002604662</t>
  </si>
  <si>
    <t>ZB BRACKET / LHD</t>
  </si>
  <si>
    <t>A4002620523</t>
  </si>
  <si>
    <t>A4002621634</t>
  </si>
  <si>
    <t>A4002950606</t>
  </si>
  <si>
    <t>CLUTCH MASTER CYLINDER / KIT MAJOR</t>
  </si>
  <si>
    <t>A4003230150</t>
  </si>
  <si>
    <t>LU BEARING BUSH / SPRING EYE BUSH</t>
  </si>
  <si>
    <t>A4004201924</t>
  </si>
  <si>
    <t>LU BRAKE CYLINDER / TYPE 27</t>
  </si>
  <si>
    <t>A4004212731</t>
  </si>
  <si>
    <t>BREMSBELAG / SET(OS1) 1 AF6262N</t>
  </si>
  <si>
    <t>A4004280273</t>
  </si>
  <si>
    <t>RETAINING SPRING / KIT SPRING</t>
  </si>
  <si>
    <t>A4004320107</t>
  </si>
  <si>
    <t>LU DRAIN VALVE / WATER DRAIN PLUG</t>
  </si>
  <si>
    <t>A4004660202</t>
  </si>
  <si>
    <t>LU OIL RESERVOIR,POWER STEERING/RANE TRW</t>
  </si>
  <si>
    <t>A4004900022</t>
  </si>
  <si>
    <t>A4004922640</t>
  </si>
  <si>
    <t>LU PIPE CLAMP FOR EXHAUST SYSTEM</t>
  </si>
  <si>
    <t>A4006110129E01</t>
  </si>
  <si>
    <t>ZB WHEEL ARCH FLARING FRT.FLOOR SIDE RR</t>
  </si>
  <si>
    <t>A4006270009E01</t>
  </si>
  <si>
    <t>PANELING FRT LH / CORNER</t>
  </si>
  <si>
    <t>A4006270109E01</t>
  </si>
  <si>
    <t>PANELING FRT RH / CORNER</t>
  </si>
  <si>
    <t>LU SEALING WINDSHIELD</t>
  </si>
  <si>
    <t>A4007200071</t>
  </si>
  <si>
    <t>ZB DOOR INTERIOR TRIM LH</t>
  </si>
  <si>
    <t>A4008110514</t>
  </si>
  <si>
    <t>MIRROR SUPPORT / SUPOORTING ARM RH - 9&amp;1</t>
  </si>
  <si>
    <t>A4008260201A1</t>
  </si>
  <si>
    <t>HEADLAMP HOUSING / BEZEL/RH AW</t>
  </si>
  <si>
    <t>A4008803406</t>
  </si>
  <si>
    <t>ZB FRONT FENDER / LH</t>
  </si>
  <si>
    <t>A4009904282</t>
  </si>
  <si>
    <t>WASHER / M14-CU</t>
  </si>
  <si>
    <t>LU WATER CONTAINER</t>
  </si>
  <si>
    <t>OM1AD00007</t>
  </si>
  <si>
    <t>A4008100569</t>
  </si>
  <si>
    <t>ZB MODEL PLATE / IDENTIFICATION/COMBI 25</t>
  </si>
  <si>
    <t>A4008110814</t>
  </si>
  <si>
    <t>BRACKET / OTR RH</t>
  </si>
  <si>
    <t>A4003541010</t>
  </si>
  <si>
    <t>CWP (PINION + RING GEAR 4.778)</t>
  </si>
  <si>
    <t>A4005530001</t>
  </si>
  <si>
    <t>LU HYDRAULIC HAND PUMP</t>
  </si>
  <si>
    <t>A9069970045</t>
  </si>
  <si>
    <t>A4003539762</t>
  </si>
  <si>
    <t>ANLAUFSCHEIBE / SPHERICAL</t>
  </si>
  <si>
    <t>A4002622302</t>
  </si>
  <si>
    <t>DRIVE SHAFT / SAE2/ALT_MATERIAL CHANGE</t>
  </si>
  <si>
    <t>ZB HALTER SCHEINW VO LI</t>
  </si>
  <si>
    <t>A8313240215</t>
  </si>
  <si>
    <t>SPRING LEAF 5 / LEAF SPRING 5 REAR</t>
  </si>
  <si>
    <t>A4003211411</t>
  </si>
  <si>
    <t>SPRING LEAF 1 / LEAF SPRING 1</t>
  </si>
  <si>
    <t>A4003322662</t>
  </si>
  <si>
    <t>A4001510340</t>
  </si>
  <si>
    <t>BRACKET / SRE</t>
  </si>
  <si>
    <t>A8313201289</t>
  </si>
  <si>
    <t>LU OPERATING ROD / 16T / LINK ROD / WIL</t>
  </si>
  <si>
    <t>A8314100907</t>
  </si>
  <si>
    <t>LU PROPELLER SHAFT RR / OH1628L/4X2/DS/1</t>
  </si>
  <si>
    <t>A8314310540</t>
  </si>
  <si>
    <t>LU BRACKET / FLEXIBLE ARM LSV/9T</t>
  </si>
  <si>
    <t>A4004770007</t>
  </si>
  <si>
    <t>FILTER BOWL / WATER SEPARATOR</t>
  </si>
  <si>
    <t>JF1AD00006</t>
  </si>
  <si>
    <t>A4009900415</t>
  </si>
  <si>
    <t>GRUB SCREW WITH THRUST POINT</t>
  </si>
  <si>
    <t>A8313210105</t>
  </si>
  <si>
    <t>LEAF SPRING / SIDE BOLT</t>
  </si>
  <si>
    <t>A8313210205</t>
  </si>
  <si>
    <t>LEAF SPRING / SIDE BOLT NUT</t>
  </si>
  <si>
    <t>A8313210253</t>
  </si>
  <si>
    <t>SPACER TUBE / FERRULE</t>
  </si>
  <si>
    <t>A8313210334</t>
  </si>
  <si>
    <t>SPRING CLAMP / CLAMP-25X6X110-A(U TYPE)</t>
  </si>
  <si>
    <t>A4009190161</t>
  </si>
  <si>
    <t>SEAT BELT BUCKLE WITH BUZZER</t>
  </si>
  <si>
    <t>A8313220609</t>
  </si>
  <si>
    <t>SPRING PLATE / CLAMP COVER-32X12X95</t>
  </si>
  <si>
    <t>A8313212305</t>
  </si>
  <si>
    <t>LEAF SPRING / TIP INSERT</t>
  </si>
  <si>
    <t>A4000170921</t>
  </si>
  <si>
    <t>LU NOZZLE HOLDER WITH NOZZLE / BS IV</t>
  </si>
  <si>
    <t>LU BRAKE CYLINDER RR / TY24/24-KBI</t>
  </si>
  <si>
    <t>A4007200716</t>
  </si>
  <si>
    <t>ZB DOOR CHECK LH / 90 DEG</t>
  </si>
  <si>
    <t>A4008600283</t>
  </si>
  <si>
    <t>LU BELT RETRACTOR</t>
  </si>
  <si>
    <t>A4004312406</t>
  </si>
  <si>
    <t>LU FOUR-CIRCUIT PROTECTION VALVE / PORT</t>
  </si>
  <si>
    <t>A4008911020</t>
  </si>
  <si>
    <t>BEARING BRACKET / CAB RH WITH STOPPER</t>
  </si>
  <si>
    <t>A9060100189</t>
  </si>
  <si>
    <t>ZB KOLBEN</t>
  </si>
  <si>
    <t>DETENT PLATE / LOCK PLATE/FOR GROOVED NU</t>
  </si>
  <si>
    <t>OM1AD00009</t>
  </si>
  <si>
    <t>OIL FILTER HOUSING / OIL FILTER</t>
  </si>
  <si>
    <t>A4003530121</t>
  </si>
  <si>
    <t>DIFFERENTIAL PINION SHAFT SHORT</t>
  </si>
  <si>
    <t>A4002501015</t>
  </si>
  <si>
    <t>LU RELEASE BEARING / CLUTCH SAE 2&amp;3/ DB-</t>
  </si>
  <si>
    <t>A9763560026</t>
  </si>
  <si>
    <t>LOCKNUT / M80X1.5</t>
  </si>
  <si>
    <t>A906016142001</t>
  </si>
  <si>
    <t>CYLINDER HEAD G</t>
  </si>
  <si>
    <t>A0060179221</t>
  </si>
  <si>
    <t>LU NOZZLE HOLDER W. NOZZLE</t>
  </si>
  <si>
    <t>A4003530201</t>
  </si>
  <si>
    <t>DIFFERENTIAL GEAR HOUSING</t>
  </si>
  <si>
    <t>A4002680457</t>
  </si>
  <si>
    <t>CLOSING COVER / SHIFTING DIAGRAM G131</t>
  </si>
  <si>
    <t>A4000330462</t>
  </si>
  <si>
    <t>THRUST WASHER / STD</t>
  </si>
  <si>
    <t>A4003500803</t>
  </si>
  <si>
    <t>ZB CARRIER/ W DIFFLOCK</t>
  </si>
  <si>
    <t>A4004212530</t>
  </si>
  <si>
    <t>BRAKE LINING / SET-(STD) CONSTRUCTION 12</t>
  </si>
  <si>
    <t>A4000151202</t>
  </si>
  <si>
    <t>TIMING CASE</t>
  </si>
  <si>
    <t>A0219971945</t>
  </si>
  <si>
    <t>O-RING / (22.1)</t>
  </si>
  <si>
    <t>A4006900325</t>
  </si>
  <si>
    <t>ZB A-PILLAR TRIM LH</t>
  </si>
  <si>
    <t>A4006800011</t>
  </si>
  <si>
    <t>ZB COVER PLATE INSTRUM.-PNL</t>
  </si>
  <si>
    <t>A4005010001</t>
  </si>
  <si>
    <t>INTERCOOLER RADIATOR</t>
  </si>
  <si>
    <t>A4002612601</t>
  </si>
  <si>
    <t>TRANSMISSION HOUSING FRONT-PART</t>
  </si>
  <si>
    <t>A4005402014</t>
  </si>
  <si>
    <t>ZB BATTERY BOX / HDT</t>
  </si>
  <si>
    <t>A4000300405</t>
  </si>
  <si>
    <t>A4005500955</t>
  </si>
  <si>
    <t>LU PNEUMATIC SHIFT VALVE</t>
  </si>
  <si>
    <t>A4003101122</t>
  </si>
  <si>
    <t>ZB CROSS MEMBER COMPL / FRT UNDER RIDE P</t>
  </si>
  <si>
    <t>A4003102558</t>
  </si>
  <si>
    <t>ZB BEAM / CROSSBEAM</t>
  </si>
  <si>
    <t>A4003530562</t>
  </si>
  <si>
    <t>A4007200803E01</t>
  </si>
  <si>
    <t>ZB DOOR SHELL / COMPL LH OM457 RHD</t>
  </si>
  <si>
    <t>A4009910218</t>
  </si>
  <si>
    <t>LOCKBOLT / NUT LOCK 1</t>
  </si>
  <si>
    <t>A4009810087</t>
  </si>
  <si>
    <t>BEARING NEEDLE / NEEDLE</t>
  </si>
  <si>
    <t>A4003530524</t>
  </si>
  <si>
    <t>A4002620562</t>
  </si>
  <si>
    <t>OIL RETAINER DISC</t>
  </si>
  <si>
    <t>A4003512705</t>
  </si>
  <si>
    <t>REAR AXLE HOUSING / THRUST WASHER KIT</t>
  </si>
  <si>
    <t>A4002620910</t>
  </si>
  <si>
    <t>HELICAL GEAR / CRAWLER GEAR</t>
  </si>
  <si>
    <t>A4003531510</t>
  </si>
  <si>
    <t>BEARING ASSY - PINION</t>
  </si>
  <si>
    <t>A4003530321</t>
  </si>
  <si>
    <t>A0149815005</t>
  </si>
  <si>
    <t>A0149814405</t>
  </si>
  <si>
    <t>A0019817205</t>
  </si>
  <si>
    <t>A4003530014</t>
  </si>
  <si>
    <t>A4007800008E01</t>
  </si>
  <si>
    <t>ZB ROOF HATCH COVER</t>
  </si>
  <si>
    <t>LU POWER STEERING PUMP / RANE</t>
  </si>
  <si>
    <t>A4005410144</t>
  </si>
  <si>
    <t>CLAMPING HOOK</t>
  </si>
  <si>
    <t>A4300900080</t>
  </si>
  <si>
    <t>EXHAUST-GAS TURBOCHARGER</t>
  </si>
  <si>
    <t>A4305000302</t>
  </si>
  <si>
    <t>INTERCOOLER RADIATOR, AIR-COOL</t>
  </si>
  <si>
    <t>A4000160091</t>
  </si>
  <si>
    <t>VALVE / MAJOR MDT VALVE SM KIT (KIT 02)</t>
  </si>
  <si>
    <t>A4003342701</t>
  </si>
  <si>
    <t>WHEEL HUB / ABS/FI-3.6</t>
  </si>
  <si>
    <t>A4007200205E01</t>
  </si>
  <si>
    <t>ZB DOOR SHELL COMPL LH RHD</t>
  </si>
  <si>
    <t>A4007200405E01</t>
  </si>
  <si>
    <t>ZB DOOR SHELL COMPL RH</t>
  </si>
  <si>
    <t>A4006300007E01</t>
  </si>
  <si>
    <t>ZB SIDEWALL PANELING RH LONG W</t>
  </si>
  <si>
    <t>A4006200013E01</t>
  </si>
  <si>
    <t>ZB A-PILLAR OTR COMPL LH</t>
  </si>
  <si>
    <t>A4006500070E01</t>
  </si>
  <si>
    <t>ZB ROOF PANELING</t>
  </si>
  <si>
    <t>A4006100173E01</t>
  </si>
  <si>
    <t>ZB ASSEMBLY FRAME LH / HEADLAM</t>
  </si>
  <si>
    <t>A4006201313E01</t>
  </si>
  <si>
    <t>ZB A-PILLAR INR COMPL RH</t>
  </si>
  <si>
    <t>A4006200129E01</t>
  </si>
  <si>
    <t>ZB PILLAR FRT OTR LH</t>
  </si>
  <si>
    <t>A4006201129E01</t>
  </si>
  <si>
    <t>ZB PILLAR FRT INR LH</t>
  </si>
  <si>
    <t>A4006300911E01</t>
  </si>
  <si>
    <t>ZB B-PILLAR R.WALL INR LH</t>
  </si>
  <si>
    <t>A4006571509E01</t>
  </si>
  <si>
    <t>ROOF PANELING / LONG/EXPORTS - ED COATED</t>
  </si>
  <si>
    <t>LU BEARING BUSH / SPRING EYE B</t>
  </si>
  <si>
    <t>LU PROPELLER SHAFT FRT / 12T/G</t>
  </si>
  <si>
    <t>LU HYDRAULIC CYLINDER / CABIN</t>
  </si>
  <si>
    <t>A4005400114</t>
  </si>
  <si>
    <t>ZB BATTERY BOX COMPL / LDT</t>
  </si>
  <si>
    <t>LU MOLDED HOSE  22ID</t>
  </si>
  <si>
    <t>A4005503607</t>
  </si>
  <si>
    <t>LU TILTING HYDRAULICS TRANSM /</t>
  </si>
  <si>
    <t>A4008321715</t>
  </si>
  <si>
    <t>PIPELINE / HOSE SUCTION</t>
  </si>
  <si>
    <t>A4003200802</t>
  </si>
  <si>
    <t>LU LEAF SPRING FA / 1214R</t>
  </si>
  <si>
    <t>A4002740001</t>
  </si>
  <si>
    <t>POWER TAKE-OFF / G85 FLANGE TYPE PTO KIT</t>
  </si>
  <si>
    <t>A4702232604</t>
  </si>
  <si>
    <t>ZB CYLINDER HEAD / ASSY WITH VALVES BSIV</t>
  </si>
  <si>
    <t>A4304210106</t>
  </si>
  <si>
    <t>PLATE,FR BRAKE BACKING,RH</t>
  </si>
  <si>
    <t>A4304210292</t>
  </si>
  <si>
    <t>CUP,FR BRAKE SHOE SPRING</t>
  </si>
  <si>
    <t>A4304210999</t>
  </si>
  <si>
    <t>WASHER,FR BRAKE</t>
  </si>
  <si>
    <t>A4304230399</t>
  </si>
  <si>
    <t>WHEEL CYLINDER ASSEMBLY RH / C</t>
  </si>
  <si>
    <t>A4307200146</t>
  </si>
  <si>
    <t>REGULATOR ASSY,FR DOOR WINDOW,RH</t>
  </si>
  <si>
    <t>A4008800539</t>
  </si>
  <si>
    <t>ZB HALTER OB LI</t>
  </si>
  <si>
    <t>A4309802002</t>
  </si>
  <si>
    <t>A4720770714</t>
  </si>
  <si>
    <t>DRIVE GEAR</t>
  </si>
  <si>
    <t>A4004312115</t>
  </si>
  <si>
    <t>AIR DRIER / MSP 3/184 AIR DRYER MAJOR</t>
  </si>
  <si>
    <t>A4009817005</t>
  </si>
  <si>
    <t>TAPERED ROLLER BEARING NEI(150X100X32)</t>
  </si>
  <si>
    <t>A4009881670</t>
  </si>
  <si>
    <t>SEAL / KIT SEAL</t>
  </si>
  <si>
    <t>A4013210401</t>
  </si>
  <si>
    <t>LEAF SPRING / LEAF 5</t>
  </si>
  <si>
    <t>A4002520605</t>
  </si>
  <si>
    <t>CLUTCH PLATE / ASSY KIT</t>
  </si>
  <si>
    <t>A4003570273</t>
  </si>
  <si>
    <t>LOCK WASHER / TAB</t>
  </si>
  <si>
    <t>A4009940040</t>
  </si>
  <si>
    <t>A4009940240</t>
  </si>
  <si>
    <t>A4009940640</t>
  </si>
  <si>
    <t>ME610061</t>
  </si>
  <si>
    <t>PRESSURE SPRING / SYNCHRONIZER</t>
  </si>
  <si>
    <t>A4002630634</t>
  </si>
  <si>
    <t>SYNCHRONIZING RING</t>
  </si>
  <si>
    <t>A4003530034</t>
  </si>
  <si>
    <t>OMC</t>
  </si>
  <si>
    <t>A4002600205</t>
  </si>
  <si>
    <t>ZB NEBENABTRIEB VST / 121-1B</t>
  </si>
  <si>
    <t>A4000332101</t>
  </si>
  <si>
    <t>MAIN BEARING / KIT</t>
  </si>
  <si>
    <t>A4003521404</t>
  </si>
  <si>
    <t>WISHBONE / ZFI V ROD ASSY</t>
  </si>
  <si>
    <t>A4005010182</t>
  </si>
  <si>
    <t>MK432737V</t>
  </si>
  <si>
    <t>PIN,SPRING</t>
  </si>
  <si>
    <t>ZB BRACKET FENDER RH</t>
  </si>
  <si>
    <t>LU RADIATOR MODULE / NON-AC/23</t>
  </si>
  <si>
    <t>A4005451124</t>
  </si>
  <si>
    <t>COMBINATION SWITCH</t>
  </si>
  <si>
    <t>FLYWHEEL</t>
  </si>
  <si>
    <t>CHAMBER,AIR DRYER PURGE</t>
  </si>
  <si>
    <t>RETURN SPRING FOR BRAKE SHOE /</t>
  </si>
  <si>
    <t>A4003561501</t>
  </si>
  <si>
    <t>REAR WHEEL HUB / 3 LIP SEAL</t>
  </si>
  <si>
    <t>A4008323915</t>
  </si>
  <si>
    <t>LU REFRIGERANT LINE / PRESSURE/LHD</t>
  </si>
  <si>
    <t>A8319930595</t>
  </si>
  <si>
    <t>V-BELT / AC COMP TO ALTERNATOR / TM43</t>
  </si>
  <si>
    <t>A8308351201</t>
  </si>
  <si>
    <t>HEATER / RECEIVER DRIER RD-305-DCH</t>
  </si>
  <si>
    <t>A8307630901</t>
  </si>
  <si>
    <t>DOOR CONTROL CYLINDER / PRESSURE REGULAT</t>
  </si>
  <si>
    <t>A8308800286</t>
  </si>
  <si>
    <t>ZB STOSSFAENGER HI REAR BUMPER ASSY</t>
  </si>
  <si>
    <t>LU KUPPLUNGSSCHEIBE / D395</t>
  </si>
  <si>
    <t>A8306750116</t>
  </si>
  <si>
    <t>GLASS PANE SIDE GLASS 12</t>
  </si>
  <si>
    <t>A4004015302</t>
  </si>
  <si>
    <t>LU DISK WHEEL / 6.0X16 /135 WIL</t>
  </si>
  <si>
    <t>A4003220201</t>
  </si>
  <si>
    <t>SPRING BRACKET LEAF-SPRING FRT</t>
  </si>
  <si>
    <t>BRAKE SHOE / LINED SHOE AS</t>
  </si>
  <si>
    <t>A4005500383</t>
  </si>
  <si>
    <t>LU HYDRAULIC PUMP / 100LPM</t>
  </si>
  <si>
    <t>A4003211311</t>
  </si>
  <si>
    <t>LEAF,RR SUSP SPRING</t>
  </si>
  <si>
    <t>A4004211231</t>
  </si>
  <si>
    <t>BRAKE LINING / SET(OS 1) RIGID-1214-WHEE</t>
  </si>
  <si>
    <t>A4004290297</t>
  </si>
  <si>
    <t>AIR FILTER KIT- HDT</t>
  </si>
  <si>
    <t>A4004301103</t>
  </si>
  <si>
    <t>LU COMPRESSED AIR RESERVOIR / / 25L X 2</t>
  </si>
  <si>
    <t>A4006570109E01</t>
  </si>
  <si>
    <t>ROOF PANELING</t>
  </si>
  <si>
    <t>R40075200080001</t>
  </si>
  <si>
    <t>DRIVEN HYPOID SINGLE REAR AXLE 1217 T CO</t>
  </si>
  <si>
    <t>CROSS MEMBER COMPL / FRT UNDER</t>
  </si>
  <si>
    <t>RING,FR WHEEL HUB BEARING LOCK</t>
  </si>
  <si>
    <t>ZB RADIATOR</t>
  </si>
  <si>
    <t>A9062031036</t>
  </si>
  <si>
    <t>CONNECTING PIPE</t>
  </si>
  <si>
    <t>A4003530482</t>
  </si>
  <si>
    <t>A4008110130</t>
  </si>
  <si>
    <t>MIRROR OTR / WIDE ANGLE</t>
  </si>
  <si>
    <t>A4003561101</t>
  </si>
  <si>
    <t>REAR WHEEL HUB / REAR WHEEL HUB (VAVE) A</t>
  </si>
  <si>
    <t>A4003511205</t>
  </si>
  <si>
    <t>REAR AXLE HOUSING BANJO (MACH) 12TC ABS</t>
  </si>
  <si>
    <t>A4003910105</t>
  </si>
  <si>
    <t>AXLE HOUSING / BUSHING</t>
  </si>
  <si>
    <t>A4003260470</t>
  </si>
  <si>
    <t>HUB / HUB ASSY ABS</t>
  </si>
  <si>
    <t>A4003910205</t>
  </si>
  <si>
    <t>AXLE HOUSING / SENSOR ASSEMBLY</t>
  </si>
  <si>
    <t>A4004380214</t>
  </si>
  <si>
    <t>HOUSING COVER / AXLE FIN</t>
  </si>
  <si>
    <t>90-120</t>
  </si>
  <si>
    <t>A4008911120</t>
  </si>
  <si>
    <t>BEARING BRACKET / RH SHAFT</t>
  </si>
  <si>
    <t>A0059972990</t>
  </si>
  <si>
    <t>HOSE CLAMP</t>
  </si>
  <si>
    <t>A4002050374</t>
  </si>
  <si>
    <t xml:space="preserve"> TUD BOLT / ALTERNATOR/ADDITIONAL/45A/BU</t>
  </si>
  <si>
    <t>A4009951310</t>
  </si>
  <si>
    <t>HOSE CLAMP / 14-24MM DIA</t>
  </si>
  <si>
    <t>A4005530182</t>
  </si>
  <si>
    <t>LU HIGH-PRESSURE HOSE / CABIN TILTING/CY</t>
  </si>
  <si>
    <t>A8314460521</t>
  </si>
  <si>
    <t>LU CONTROL UNIT INSTRUMENT CLUSTER/9TR/2</t>
  </si>
  <si>
    <t>A4004212230</t>
  </si>
  <si>
    <t>BRAKE LINING / SET-(O/S 1) CONSTRUCTION</t>
  </si>
  <si>
    <t>A4008847722</t>
  </si>
  <si>
    <t>COVER / GAPHIDER LH</t>
  </si>
  <si>
    <t>A4009771140</t>
  </si>
  <si>
    <t>LOCKING MECHANISM / FUEL TANK LOCK SET</t>
  </si>
  <si>
    <t>A4006400409E01</t>
  </si>
  <si>
    <t>ZB PANELING REAR WALL LH / EXT</t>
  </si>
  <si>
    <t>A4004230810</t>
  </si>
  <si>
    <t>DRUM BRAKE LINING / SET FRONT AXLE</t>
  </si>
  <si>
    <t>A4006571409E01</t>
  </si>
  <si>
    <t>ROOF PANELING / EXPORTS - ED COATED</t>
  </si>
  <si>
    <t>A4004012603</t>
  </si>
  <si>
    <t>WHEEL RIM / 6.75X19.5/147 WIL</t>
  </si>
  <si>
    <t>A4006710010</t>
  </si>
  <si>
    <t>WINDSHIELD GLASS.PANE</t>
  </si>
  <si>
    <t>A4008260447</t>
  </si>
  <si>
    <t>WORKING LAMP / STOP LAMP BULB</t>
  </si>
  <si>
    <t>Raghul</t>
  </si>
  <si>
    <t>A4006920200</t>
  </si>
  <si>
    <t>TRIM SIDE PANEL LH</t>
  </si>
  <si>
    <t>A4000370115</t>
  </si>
  <si>
    <t>PISTON RING KIT</t>
  </si>
  <si>
    <t>A4003122552</t>
  </si>
  <si>
    <t>REINFORCEMENT ANGLE BRACKET RR</t>
  </si>
  <si>
    <t>A4003122852</t>
  </si>
  <si>
    <t>A4005208022</t>
  </si>
  <si>
    <t>ZB HEAT SHIELD / DUST COVER/HDT CONSTRUC</t>
  </si>
  <si>
    <t>A4009120085</t>
  </si>
  <si>
    <t>ACTUATION / TWO POSITION ADJ ASSY RH - R</t>
  </si>
  <si>
    <t>A4009140215</t>
  </si>
  <si>
    <t>CUSHION INSERT / BACKREST CUSH</t>
  </si>
  <si>
    <t>A4009140615</t>
  </si>
  <si>
    <t>A4009760060</t>
  </si>
  <si>
    <t>FOOTREST / ASSY FOOTREST COMPL</t>
  </si>
  <si>
    <t>A4009760160</t>
  </si>
  <si>
    <t>FOOTREST / FOOTREST HINGE PIN - PLATED</t>
  </si>
  <si>
    <t>A4005406427</t>
  </si>
  <si>
    <t>ZB ELECTRICAL WIRING HARNESS / DB/2528RM</t>
  </si>
  <si>
    <t>A4006820701</t>
  </si>
  <si>
    <t>DAMPING / FOAM BLOCK/JACK/S CAB</t>
  </si>
  <si>
    <t>PISTON / BS4</t>
  </si>
  <si>
    <t>A4005460046</t>
  </si>
  <si>
    <t>BRACKET LHD</t>
  </si>
  <si>
    <t>COVER,FR STEP UNDER,RH</t>
  </si>
  <si>
    <t>A4005402540</t>
  </si>
  <si>
    <t>ZB BRACKET / ENINE PTO SW MOUNTING BKT</t>
  </si>
  <si>
    <t>A4005402506</t>
  </si>
  <si>
    <t>A4008240098</t>
  </si>
  <si>
    <t>A4006940825</t>
  </si>
  <si>
    <t>TRIM PANEL REAR PANEL</t>
  </si>
  <si>
    <t>A4004106302</t>
  </si>
  <si>
    <t>LU PROPELLER SHAFT RR / DS/RSB/34/38/43W</t>
  </si>
  <si>
    <t>A4003530814</t>
  </si>
  <si>
    <t>DIFFERENTIAL PINION / CWP 5.13 RAR</t>
  </si>
  <si>
    <t>A4006821016</t>
  </si>
  <si>
    <t>COVER / AIR VENT</t>
  </si>
  <si>
    <t>A4003150127</t>
  </si>
  <si>
    <t>REINFORCEMENT ANGLE BRACKET / LWR LH</t>
  </si>
  <si>
    <t>A4003150227</t>
  </si>
  <si>
    <t>EINFORCEMENT ANGLE BRACKET / LWR RH</t>
  </si>
  <si>
    <t>A4004312815</t>
  </si>
  <si>
    <t>AIR DRIER / REPAIR KIT 2</t>
  </si>
  <si>
    <t>A4004312915</t>
  </si>
  <si>
    <t>AIR DRIER / REPAIR KIT 3</t>
  </si>
  <si>
    <t>A4004313115</t>
  </si>
  <si>
    <t>AIR DRIER / REPAIR KIT 5</t>
  </si>
  <si>
    <t>A4005203923</t>
  </si>
  <si>
    <t>ZB HEAT SHIELD / DUST COVER/HDT</t>
  </si>
  <si>
    <t>A4014102407</t>
  </si>
  <si>
    <t>LU PROPELLER SHAFT RR / 12T/G85/3760WB/E</t>
  </si>
  <si>
    <t>A4300901680</t>
  </si>
  <si>
    <t>TURBOCHARGER ASSY</t>
  </si>
  <si>
    <t>A4004762002</t>
  </si>
  <si>
    <t>FUEL LINE / RETURN LINE/ BIO B30</t>
  </si>
  <si>
    <t>A4009703649</t>
  </si>
  <si>
    <t>LU BUNK / S-CAB/ INFECTION FRE</t>
  </si>
  <si>
    <t>A4000780649</t>
  </si>
  <si>
    <t>PRESSURE REGULATING VALVE</t>
  </si>
  <si>
    <t>A4304203301</t>
  </si>
  <si>
    <t>DRUM BRAKE FA / RH/320X120,BI,</t>
  </si>
  <si>
    <t>A4003102218</t>
  </si>
  <si>
    <t>LONGITUDINAL MEMBER / RH</t>
  </si>
  <si>
    <t>A9428910423</t>
  </si>
  <si>
    <t>BUFFER ITH BORE</t>
  </si>
  <si>
    <t>A4004020104</t>
  </si>
  <si>
    <t>WHEEL RIM / RING</t>
  </si>
  <si>
    <t>A4004020207</t>
  </si>
  <si>
    <t>INTERMEDIATE RING / INTERMEDIATE FLANGE</t>
  </si>
  <si>
    <t>A8313500314</t>
  </si>
  <si>
    <t>LU REAR AXLE DIFFERENTIAL / DRIVE HEAD</t>
  </si>
  <si>
    <t>A4004290150</t>
  </si>
  <si>
    <t>BUSH WITHOUT CHAMFER / ABUTMENT END</t>
  </si>
  <si>
    <t>A4006900425</t>
  </si>
  <si>
    <t>ZB A-PILLAR TRIM RH</t>
  </si>
  <si>
    <t>A4004212208</t>
  </si>
  <si>
    <t>BRAKE SHOE / LINE SHOE ASSY</t>
  </si>
  <si>
    <t>A4004230017</t>
  </si>
  <si>
    <t>SUPPORT / MAJOR KIT - SERVICE SIDE</t>
  </si>
  <si>
    <t>A4008351347</t>
  </si>
  <si>
    <t>LU AIR FILTER / FIBER/PLEATED</t>
  </si>
  <si>
    <t>A4003270174</t>
  </si>
  <si>
    <t>BOLT, SPECIAL SHAPE / SPL BOLT-REAR</t>
  </si>
  <si>
    <t>A4004630029</t>
  </si>
  <si>
    <t>THREADED BOLT JOINT LH</t>
  </si>
  <si>
    <t>A4008200161</t>
  </si>
  <si>
    <t>LU HEADLAMP UNIT RH</t>
  </si>
  <si>
    <t>A4001420002</t>
  </si>
  <si>
    <t>MANIFOLD,EXHAUST</t>
  </si>
  <si>
    <t>A4004922641</t>
  </si>
  <si>
    <t>LU BRACKET / EXHAUST FIRST PIP</t>
  </si>
  <si>
    <t>A4300530001</t>
  </si>
  <si>
    <t>INTAKE VALVE</t>
  </si>
  <si>
    <t>A4005201853</t>
  </si>
  <si>
    <t>LU DRY AIR FILTER / 6.5/7.5/8.5T</t>
  </si>
  <si>
    <t>A4003321706</t>
  </si>
  <si>
    <t>KINGPIN / REPAIR KIT HDT</t>
  </si>
  <si>
    <t>A4006110629E01</t>
  </si>
  <si>
    <t>WHEEL ARCH FLARING LH / LL</t>
  </si>
  <si>
    <t>A4003101409</t>
  </si>
  <si>
    <t>BRACKET HLAMP RH</t>
  </si>
  <si>
    <t>A4308260843</t>
  </si>
  <si>
    <t>DIRECTION INDICATOR / LAMP, SI</t>
  </si>
  <si>
    <t>A4309801702</t>
  </si>
  <si>
    <t>A4003102118</t>
  </si>
  <si>
    <t>LONGITUDINAL MEMBER / LH</t>
  </si>
  <si>
    <t>A4006200213E01</t>
  </si>
  <si>
    <t>ZB A-PILLAR OTR COMPL RH</t>
  </si>
  <si>
    <t>KINGPIN</t>
  </si>
  <si>
    <t>FUEL FILTER CARTRIDGE - INSERT</t>
  </si>
  <si>
    <t>A4005017882</t>
  </si>
  <si>
    <t>MOLDED HOSE / CAC OUT/ENGINE SIDE</t>
  </si>
  <si>
    <t>A0001539932</t>
  </si>
  <si>
    <t>DM1AD00024</t>
  </si>
  <si>
    <t>A0018203744</t>
  </si>
  <si>
    <t>WIPER ARM</t>
  </si>
  <si>
    <t>A0041534228</t>
  </si>
  <si>
    <t>TEMPERATURE SENSOR</t>
  </si>
  <si>
    <t>A0239976848</t>
  </si>
  <si>
    <t>O RING FIP</t>
  </si>
  <si>
    <t>A4002950735</t>
  </si>
  <si>
    <t>LU CLUTCH HOSE / WITH END CONNECTORS/LHD</t>
  </si>
  <si>
    <t>A4003171425</t>
  </si>
  <si>
    <t>MOUNTING BRACKET RH</t>
  </si>
  <si>
    <t>A4003300503</t>
  </si>
  <si>
    <t>LU TRACK ROD</t>
  </si>
  <si>
    <t>A4003340601</t>
  </si>
  <si>
    <t>FRONT WHEEL HUB</t>
  </si>
  <si>
    <t>A4004104301</t>
  </si>
  <si>
    <t>LU PROPELLER SHAFT FRT / 45WB &amp; 57WB/DAN</t>
  </si>
  <si>
    <t>A4006801487</t>
  </si>
  <si>
    <t>ZB INSTRUMENT PANEL LHD / TOP PANEL ASSY</t>
  </si>
  <si>
    <t>A4007201375</t>
  </si>
  <si>
    <t>ZB DOOR HANDLE / OUTER/LH</t>
  </si>
  <si>
    <t>A4007270328</t>
  </si>
  <si>
    <t>COVER MOLDING / CAB DOOR HANDLE FRT RH</t>
  </si>
  <si>
    <t>A4008800183A1</t>
  </si>
  <si>
    <t>FRONT GRILL AW</t>
  </si>
  <si>
    <t>A4014201324</t>
  </si>
  <si>
    <t>LU BRAKE CYLINDER / RH / TY 24/24/WABCO/</t>
  </si>
  <si>
    <t>N000000001155</t>
  </si>
  <si>
    <t>HXRD SCREW    MBN 10226-M 8X 60- 8.8</t>
  </si>
  <si>
    <t>N000908020004</t>
  </si>
  <si>
    <t>SCREW PLUG   DIN 908-M20X1,5-ST DBL9440.</t>
  </si>
  <si>
    <t>T40071100020001</t>
  </si>
  <si>
    <t>G85 1214R SAE3</t>
  </si>
  <si>
    <t>W090589011500</t>
  </si>
  <si>
    <t>Alignment punch - Flywheel</t>
  </si>
  <si>
    <t>W090589019100</t>
  </si>
  <si>
    <t>HDT Compression gauge adaptor</t>
  </si>
  <si>
    <t>W090589073300</t>
  </si>
  <si>
    <t>Pulling hook - radial shaft sealing ring</t>
  </si>
  <si>
    <t>DM1AD00025</t>
  </si>
  <si>
    <t>A4003320148</t>
  </si>
  <si>
    <t>BEARING BUSH / WITHOUT COLLAR</t>
  </si>
  <si>
    <t>A4008111110</t>
  </si>
  <si>
    <t>MIRROR BASE COVER / COVER LH</t>
  </si>
  <si>
    <t>A4008800523</t>
  </si>
  <si>
    <t>ZB RADIATOR GRILLE LH</t>
  </si>
  <si>
    <t>TAPERED ROLLER BEARING / 150X100X31</t>
  </si>
  <si>
    <t>A4005810601</t>
  </si>
  <si>
    <t>WHEEL SPANNER / 24X32</t>
  </si>
  <si>
    <t>MK309829</t>
  </si>
  <si>
    <t>CENTERING BOLT / KINGPIN SET</t>
  </si>
  <si>
    <t>A4003511526</t>
  </si>
  <si>
    <t>NUT - HSG SPINDLE</t>
  </si>
  <si>
    <t>A4002950406</t>
  </si>
  <si>
    <t>RS CLUTCH MASTER CYLINDER/KIT MAJOR</t>
  </si>
  <si>
    <t>A4003231365</t>
  </si>
  <si>
    <t>TORSION BAR / 45 DIA / EYE INNER DIA 74.</t>
  </si>
  <si>
    <t>A4009811818</t>
  </si>
  <si>
    <t>THRUST ROLLER BEARING</t>
  </si>
  <si>
    <t>A4000300620</t>
  </si>
  <si>
    <t>ZB CONNECTING ROD / CON - ROD</t>
  </si>
  <si>
    <t>EXHAUST MANIFOLD FRT</t>
  </si>
  <si>
    <t>A4001420102</t>
  </si>
  <si>
    <t>EXHAUST MANIFOLD RR</t>
  </si>
  <si>
    <t>A4002640105</t>
  </si>
  <si>
    <t>INTERMEDIATE SHAFT</t>
  </si>
  <si>
    <t>A4004700394</t>
  </si>
  <si>
    <t>LU METERING UNIT / SENDER UNIT TXP</t>
  </si>
  <si>
    <t>A8314640022</t>
  </si>
  <si>
    <t>LU COVER / HORN PAD - MB</t>
  </si>
  <si>
    <t>A4003223074</t>
  </si>
  <si>
    <t>CENTERING BOLT / M18X1.5</t>
  </si>
  <si>
    <t>A4003170074</t>
  </si>
  <si>
    <t>PIVOT PIN</t>
  </si>
  <si>
    <t>A4003220374</t>
  </si>
  <si>
    <t>A4002051206</t>
  </si>
  <si>
    <t>LU VISCOUS FAN ELECTRONIC / 280HP/BORGWA</t>
  </si>
  <si>
    <t>A4002541747</t>
  </si>
  <si>
    <t>LU CLUTCH BOOSTER / D100/2HOLES/SAE1/312</t>
  </si>
  <si>
    <t>A4004292444</t>
  </si>
  <si>
    <t>LU RELAY VALVE RH / DELIVERY PLUG/WABCO</t>
  </si>
  <si>
    <t>A4005010003</t>
  </si>
  <si>
    <t>LU EXPANSION TANK / NON-AC</t>
  </si>
  <si>
    <t>A4008350079</t>
  </si>
  <si>
    <t>THERMOSTAT / ASSY</t>
  </si>
  <si>
    <t>A4002340612</t>
  </si>
  <si>
    <t>V-BELT PULLEY / ADD ON PULLY</t>
  </si>
  <si>
    <t>JF1AD00008</t>
  </si>
  <si>
    <t>JF1AD00009</t>
  </si>
  <si>
    <t>A4004230407</t>
  </si>
  <si>
    <t>BRAKE ADJUSTER / REPAIR KIT MSP3/124</t>
  </si>
  <si>
    <t>RB1AD00001</t>
  </si>
  <si>
    <t>A0000901551</t>
  </si>
  <si>
    <t>TS FILTER INSERT</t>
  </si>
  <si>
    <t>A0385456526</t>
  </si>
  <si>
    <t>FEMALE CONNECTOR HOUSING, ELECTRICAL</t>
  </si>
  <si>
    <t>A4000370015</t>
  </si>
  <si>
    <t>A4002000023</t>
  </si>
  <si>
    <t>LU VISCOUS FAN / WITH DRIVE ASSEMBLY BW</t>
  </si>
  <si>
    <t>A4005200253</t>
  </si>
  <si>
    <t>LU AIR FILTER SHORT CABIN</t>
  </si>
  <si>
    <t>A4000100866</t>
  </si>
  <si>
    <t>LU OIL DIPSTICK TUBE / GUIDE TUBE ASSEMB</t>
  </si>
  <si>
    <t>A4001501450</t>
  </si>
  <si>
    <t>LU THREE-PHASE ALTERNATOR / 24V/100A MFR</t>
  </si>
  <si>
    <t>A4001520310</t>
  </si>
  <si>
    <t>SOLENOID SWITCH / ASSY</t>
  </si>
  <si>
    <t>A6523300088</t>
  </si>
  <si>
    <t>ZB KLEMMUTTER</t>
  </si>
  <si>
    <t>A4000960599</t>
  </si>
  <si>
    <t>A4002020110</t>
  </si>
  <si>
    <t>BELT PULLEY FOR V-RIBBED BELT</t>
  </si>
  <si>
    <t>A001545740901</t>
  </si>
  <si>
    <t>SWITCH</t>
  </si>
  <si>
    <t>A0054467802</t>
  </si>
  <si>
    <t>CONTROL UNIT, DRIVE CONTROL / CPC1 MPS</t>
  </si>
  <si>
    <t>A0075421318</t>
  </si>
  <si>
    <t>LU TEMPERATURE SENSOR</t>
  </si>
  <si>
    <t>A0089977746</t>
  </si>
  <si>
    <t>WELLENDICHTRING</t>
  </si>
  <si>
    <t>A0101535328</t>
  </si>
  <si>
    <t>DRUCK- UND TEMPERATURSENSOR</t>
  </si>
  <si>
    <t>A0125424217</t>
  </si>
  <si>
    <t>INDUCTIVE SENSOR</t>
  </si>
  <si>
    <t>A4003340915</t>
  </si>
  <si>
    <t>MEASURING RING / IPR</t>
  </si>
  <si>
    <t>A4001340101</t>
  </si>
  <si>
    <t>SUCTION LINE AIR-COMPRESSOR</t>
  </si>
  <si>
    <t>A4001800051</t>
  </si>
  <si>
    <t>LU OIL SUCTION PIPE</t>
  </si>
  <si>
    <t>A9061801320</t>
  </si>
  <si>
    <t>LU OELDRUCKLEITUNG</t>
  </si>
  <si>
    <t>A4002400217</t>
  </si>
  <si>
    <t>ZB ENGINE SUPPORT LH/WITHOUT FRAME INSER</t>
  </si>
  <si>
    <t>ZB ENGINE SUPPORT RH/WITHOUT FRAME INSER</t>
  </si>
  <si>
    <t>A4002621902</t>
  </si>
  <si>
    <t>DRIVE SHAFT / DRIVE SHAFT G85 SAE3 LITE</t>
  </si>
  <si>
    <t>A4002620445</t>
  </si>
  <si>
    <t>COUPLING FLANGE</t>
  </si>
  <si>
    <t>A4003380506</t>
  </si>
  <si>
    <t>TRACK ROD ARM RH</t>
  </si>
  <si>
    <t>A4003380805</t>
  </si>
  <si>
    <t>TRACK ROD ARM LH</t>
  </si>
  <si>
    <t>A4003560915</t>
  </si>
  <si>
    <t>A4004014871</t>
  </si>
  <si>
    <t>WHEEL STUD / 90MM</t>
  </si>
  <si>
    <t>A4004111211</t>
  </si>
  <si>
    <t>BEARING SUPPORT / CENTER BEARING RUBBER</t>
  </si>
  <si>
    <t>A4004294244</t>
  </si>
  <si>
    <t>LU RELAY VALVE / ANTI COMPUNTING/WABCO/6</t>
  </si>
  <si>
    <t>A4004294544</t>
  </si>
  <si>
    <t>LU SOLENOID VALVE VOSS  TYPE</t>
  </si>
  <si>
    <t>AIR DRIER APU / 10BAR/WABCO/4843CM 8X4</t>
  </si>
  <si>
    <t>A4004660102</t>
  </si>
  <si>
    <t>LU OIL RESERVOIR, POWER STEERING / ZF</t>
  </si>
  <si>
    <t>A4004701494</t>
  </si>
  <si>
    <t>LU METERING UNIT / 585MM</t>
  </si>
  <si>
    <t>A4005010115</t>
  </si>
  <si>
    <t>RADIATOR CAP / PRESSURE</t>
  </si>
  <si>
    <t>A4005240017</t>
  </si>
  <si>
    <t>A4003500049</t>
  </si>
  <si>
    <t>LU TAPERED ROLLER BEARING / 125X70X41/TI</t>
  </si>
  <si>
    <t>A4003500149</t>
  </si>
  <si>
    <t>LU TAPERED ROLLER BEARING / 90X50X32/TIM</t>
  </si>
  <si>
    <t>A9069934396</t>
  </si>
  <si>
    <t>KEILRIPPENRIEMEN</t>
  </si>
  <si>
    <t>A8305400401</t>
  </si>
  <si>
    <t>ZB LENKSTOCKSCHALTER / ONLY FOR IGNITION</t>
  </si>
  <si>
    <t>A8314200038</t>
  </si>
  <si>
    <t>LU BRAKE ADJUSTMENT / AUTO-160MM-75/OFFS</t>
  </si>
  <si>
    <t>A8314200138</t>
  </si>
  <si>
    <t>A9060381150</t>
  </si>
  <si>
    <t>PLEUELBUCHSE</t>
  </si>
  <si>
    <t>A9705450124</t>
  </si>
  <si>
    <t>LEVEL SWITCH</t>
  </si>
  <si>
    <t>A9743270281</t>
  </si>
  <si>
    <t>LU GUMMILAGER</t>
  </si>
  <si>
    <t>A8319860956</t>
  </si>
  <si>
    <t>RETARDER / IRCS BB INDIA OF1623</t>
  </si>
  <si>
    <t>A4003340225</t>
  </si>
  <si>
    <t>HUB CAP</t>
  </si>
  <si>
    <t>A4004640801</t>
  </si>
  <si>
    <t>LU STEERING WHEEL / HDT</t>
  </si>
  <si>
    <t>A4004660304</t>
  </si>
  <si>
    <t>OIL FILTER ELEMENT / STRAINER</t>
  </si>
  <si>
    <t>A4004292702</t>
  </si>
  <si>
    <t>LU COMPRESSED AIR LINE /RUBBER HOSE FRBC</t>
  </si>
  <si>
    <t>A0085450424A0</t>
  </si>
  <si>
    <t>STEERING COLUMN SWITCH RH GRAY</t>
  </si>
  <si>
    <t>A6343203734</t>
  </si>
  <si>
    <t>ZB BEAM</t>
  </si>
  <si>
    <t>A0000925208</t>
  </si>
  <si>
    <t>TANK FILLER CAPS</t>
  </si>
  <si>
    <t>A8312670002</t>
  </si>
  <si>
    <t>GEARSHIFT LEVER / NORMAL CLIP</t>
  </si>
  <si>
    <t>A3683200243</t>
  </si>
  <si>
    <t>ZB HALTER</t>
  </si>
  <si>
    <t>A9423260350</t>
  </si>
  <si>
    <t>BUSH RA</t>
  </si>
  <si>
    <t>A8313280030</t>
  </si>
  <si>
    <t>LU AIR SUSPENSION VALVE / CONTROL VALVE/</t>
  </si>
  <si>
    <t>A4004260143</t>
  </si>
  <si>
    <t>DIAPHRAGM / KIT 8/73</t>
  </si>
  <si>
    <t>A4004311715</t>
  </si>
  <si>
    <t>AIR DRIER / MAJOR KIT-TB</t>
  </si>
  <si>
    <t>ZB HEIGHT REGULATOR FA LH COMPL</t>
  </si>
  <si>
    <t>A8313220030</t>
  </si>
  <si>
    <t>SPRING SHACKLE BOLT / FRONT SPRINGS</t>
  </si>
  <si>
    <t>A8313220130</t>
  </si>
  <si>
    <t>SPRING SHACKLE BOLT / FRONT SPRINGS FRON</t>
  </si>
  <si>
    <t>A8313221009</t>
  </si>
  <si>
    <t>SPRING PLATE / BUSH-SHOCK PLATE</t>
  </si>
  <si>
    <t>A8313230150</t>
  </si>
  <si>
    <t>BEARING BUSH / SPRING EYE BUSH</t>
  </si>
  <si>
    <t>A8313240612</t>
  </si>
  <si>
    <t>SPRING LEAF 2 / REAR</t>
  </si>
  <si>
    <t>A8313240811</t>
  </si>
  <si>
    <t>SPRING LEAF 1 / REAR</t>
  </si>
  <si>
    <t>A8313240713</t>
  </si>
  <si>
    <t>SPRING LEAF 3 / FRONT</t>
  </si>
  <si>
    <t>A8313240614</t>
  </si>
  <si>
    <t>SPRING LEAF 4 / FRONT</t>
  </si>
  <si>
    <t>A8314661081</t>
  </si>
  <si>
    <t>HIGH-PRESSURE HOSE / 1.2MTR/16T BUS</t>
  </si>
  <si>
    <t>A4005000102</t>
  </si>
  <si>
    <t>LU RADIATOR MODULE WATER-CHARGE AIR / AC</t>
  </si>
  <si>
    <t>A4005010103</t>
  </si>
  <si>
    <t>LU EXPANSION TANK / AC</t>
  </si>
  <si>
    <t>A4005000272</t>
  </si>
  <si>
    <t>ZB FILLING PIPE</t>
  </si>
  <si>
    <t>A9060510950</t>
  </si>
  <si>
    <t>CAMSHAFT BUSH</t>
  </si>
  <si>
    <t>A0029972490</t>
  </si>
  <si>
    <t>CABLE STRAP</t>
  </si>
  <si>
    <t>OM1AD00013</t>
  </si>
  <si>
    <t>A000401067201</t>
  </si>
  <si>
    <t>A0139976646</t>
  </si>
  <si>
    <t>RADIAL SEAL</t>
  </si>
  <si>
    <t>A4003570301</t>
  </si>
  <si>
    <t>REAR AXLE SHAFT SHORT W DIFF.LOCK</t>
  </si>
  <si>
    <t>A002997249064</t>
  </si>
  <si>
    <t>A4003241111</t>
  </si>
  <si>
    <t>A4003530115</t>
  </si>
  <si>
    <t>DIFFERENTIAL SIDE GEAR</t>
  </si>
  <si>
    <t>A4009818505</t>
  </si>
  <si>
    <t>TAPERED ROLLER BEARING / NBC/PINION HEAD</t>
  </si>
  <si>
    <t>A0025450109</t>
  </si>
  <si>
    <t>A4003530020</t>
  </si>
  <si>
    <t>DIFFERENTIAL SPIDER</t>
  </si>
  <si>
    <t>A906053013164</t>
  </si>
  <si>
    <t>VALVE SEAT RING</t>
  </si>
  <si>
    <t>A4004110511</t>
  </si>
  <si>
    <t>LU UNIVERSAL JOINT FLANGE / FLANGE YOKE</t>
  </si>
  <si>
    <t>A4003210312</t>
  </si>
  <si>
    <t>SPRING LEAF 2</t>
  </si>
  <si>
    <t>A4003240111</t>
  </si>
  <si>
    <t>SPRING LEAF 1 / 25T REAR</t>
  </si>
  <si>
    <t>A4003210201</t>
  </si>
  <si>
    <t>LEAF SPRING / LEAF NO -1 REAR 3128CM</t>
  </si>
  <si>
    <t>N91302300600164</t>
  </si>
  <si>
    <t>FRAME HLAMP PANELING RH / SURROUND</t>
  </si>
  <si>
    <t>OM1AD00014</t>
  </si>
  <si>
    <t>N000906022000</t>
  </si>
  <si>
    <t>VERSCHL.SCHR DIN 906-M22X1,5-ST DBL9400.</t>
  </si>
  <si>
    <t>A4005452407</t>
  </si>
  <si>
    <t>WIPPSCHALTER / EXHAUST BRAKE OVER RIDE</t>
  </si>
  <si>
    <t>A4006200004E01</t>
  </si>
  <si>
    <t>ZB PANELLING FRT</t>
  </si>
  <si>
    <t>A9704600795A0</t>
  </si>
  <si>
    <t>LU COVER RHD - ANTHRAZIT</t>
  </si>
  <si>
    <t>A4009815205</t>
  </si>
  <si>
    <t>TAPERED ROLLER BEARING / TAIL BEARING</t>
  </si>
  <si>
    <t>A9060980617</t>
  </si>
  <si>
    <t>A4004292201</t>
  </si>
  <si>
    <t>COMPRESSED AIR LINE / METAL/COMP DEL</t>
  </si>
  <si>
    <t>A4004621023</t>
  </si>
  <si>
    <t>TRIM PANEL STEERING COLUMN / REAR</t>
  </si>
  <si>
    <t>A4003503930</t>
  </si>
  <si>
    <t>LU AXLE HOUSING COMPL / NON-ABS</t>
  </si>
  <si>
    <t>A4004100602</t>
  </si>
  <si>
    <t>LU PROPELLER SHAFT RR / 1617R / 5900WB/D</t>
  </si>
  <si>
    <t>A4002904001</t>
  </si>
  <si>
    <t>LU PEDAL UNIT / PEDAL UNIT / 25T RIGID</t>
  </si>
  <si>
    <t>N000000005928</t>
  </si>
  <si>
    <t>HEXAGON NUT     ISO 8674-M27X2-10 DBL944</t>
  </si>
  <si>
    <t>A4003310326</t>
  </si>
  <si>
    <t>SPRING CLAMP PLATE / WITHOUT RUBBER</t>
  </si>
  <si>
    <t>A4001441513</t>
  </si>
  <si>
    <t>THROTTLE VALVE / CYLINDER ASSY</t>
  </si>
  <si>
    <t>A4002000115</t>
  </si>
  <si>
    <t>ZB THERMOSTAT HOUSING</t>
  </si>
  <si>
    <t>A8314700020</t>
  </si>
  <si>
    <t>ZB FILLER NECK / FILLER NECK ASSEMBLY</t>
  </si>
  <si>
    <t>ML234766</t>
  </si>
  <si>
    <t>A4009904850</t>
  </si>
  <si>
    <t>HEXAGON NUT / SIDE BOLT NUT</t>
  </si>
  <si>
    <t>A4004310216</t>
  </si>
  <si>
    <t>RS FOUR-CIRCUIT PROTECTION VALVE / MINOR</t>
  </si>
  <si>
    <t>A4006820860</t>
  </si>
  <si>
    <t>ENGINE COMPARTMENT INSULATION / RHD</t>
  </si>
  <si>
    <t>A4003170385</t>
  </si>
  <si>
    <t>SPRING LEAF / FLAT</t>
  </si>
  <si>
    <t>A4003221174</t>
  </si>
  <si>
    <t>A4009904750</t>
  </si>
  <si>
    <t>HEXAGON NUT / NYLOC</t>
  </si>
  <si>
    <t>A4002600089</t>
  </si>
  <si>
    <t>ZB GEARSHIFT LINKAGE / G85</t>
  </si>
  <si>
    <t>A4002680253</t>
  </si>
  <si>
    <t>SPACER TUBE</t>
  </si>
  <si>
    <t>A4003210653</t>
  </si>
  <si>
    <t>SPACER TUBE / CLAMPING</t>
  </si>
  <si>
    <t>A4003260364</t>
  </si>
  <si>
    <t>BEARING BUSH / ASSY DIA 45</t>
  </si>
  <si>
    <t>A4309804102</t>
  </si>
  <si>
    <t>A8205443800</t>
  </si>
  <si>
    <t>A4309800001</t>
  </si>
  <si>
    <t>ZYLINDERROLLENLAGER</t>
  </si>
  <si>
    <t>A4303250031</t>
  </si>
  <si>
    <t>ME076553V</t>
  </si>
  <si>
    <t>DISK ASSY,DRIVING</t>
  </si>
  <si>
    <t>A4004770003</t>
  </si>
  <si>
    <t>FILL LEVEL SENSOR/3D FILTER</t>
  </si>
  <si>
    <t>JF1AD00010</t>
  </si>
  <si>
    <t>DM1AD00030</t>
  </si>
  <si>
    <t>A4000530105</t>
  </si>
  <si>
    <t>A4002540006</t>
  </si>
  <si>
    <t>PIVOT PIN RELEASE FORK</t>
  </si>
  <si>
    <t>A4004010002</t>
  </si>
  <si>
    <t>DISK WHEEL / 6.75X17.5 -131.5-WIL</t>
  </si>
  <si>
    <t>A4004210134</t>
  </si>
  <si>
    <t>LU ROLLER</t>
  </si>
  <si>
    <t>A4004462221</t>
  </si>
  <si>
    <t>LU STEUERGERAET KOMBIINSTRUMENT / BSIV</t>
  </si>
  <si>
    <t>A4004620723</t>
  </si>
  <si>
    <t>COVER</t>
  </si>
  <si>
    <t>A4005010215</t>
  </si>
  <si>
    <t>RADIATOR CAP / FILL</t>
  </si>
  <si>
    <t>A4005010582</t>
  </si>
  <si>
    <t>COOLANT HOSE / RADIATOR TO ENGINE</t>
  </si>
  <si>
    <t>A4008220988</t>
  </si>
  <si>
    <t>LU REFLECTOR / RETRO</t>
  </si>
  <si>
    <t>A4008880541A1</t>
  </si>
  <si>
    <t>COVER LH / FUSO AW</t>
  </si>
  <si>
    <t>A4009810710</t>
  </si>
  <si>
    <t>JF1AD00011</t>
  </si>
  <si>
    <t>A4000370101</t>
  </si>
  <si>
    <t>A4005401194</t>
  </si>
  <si>
    <t>ZB STARTER CABLE / STARTER MOTOR -VE TO</t>
  </si>
  <si>
    <t>A8314210091</t>
  </si>
  <si>
    <t>MF450410</t>
  </si>
  <si>
    <t>SPRING WASHER W INNER LOBES - LUG / M18</t>
  </si>
  <si>
    <t>A4009976646</t>
  </si>
  <si>
    <t>A8314200324</t>
  </si>
  <si>
    <t>LU BRAKE CYLINDER LH / TYPE 24/24/50MM/I</t>
  </si>
  <si>
    <t>A4006831008</t>
  </si>
  <si>
    <t>COVER / UPR/GEARSHIFT</t>
  </si>
  <si>
    <t>A4004110383</t>
  </si>
  <si>
    <t>SCHUTZBLECH / SLINGER</t>
  </si>
  <si>
    <t>A4009931601</t>
  </si>
  <si>
    <t>FILTER HEAD / PLASTIC INNER BOWL</t>
  </si>
  <si>
    <t>A4003170512</t>
  </si>
  <si>
    <t>LU ELASTOMER BEARING / FLAT</t>
  </si>
  <si>
    <t>A4004294844</t>
  </si>
  <si>
    <t>LU RELAY VALVE / R12 VALVE</t>
  </si>
  <si>
    <t>A4000330004</t>
  </si>
  <si>
    <t>MAIN BEARING / SET(UPPER&amp; LOWER)</t>
  </si>
  <si>
    <t>A4001810050</t>
  </si>
  <si>
    <t>CLUTCH BOOSTER MAJOR KIT</t>
  </si>
  <si>
    <t>A4002500815</t>
  </si>
  <si>
    <t>LU CLUTCH REL.BEAR / NEW D430 HW CRB/SAE</t>
  </si>
  <si>
    <t>A4004201838</t>
  </si>
  <si>
    <t>ZB BRAKE ADJUSTMENT / MAJOR KIT</t>
  </si>
  <si>
    <t>A4004290544</t>
  </si>
  <si>
    <t>RELAY VALVE / MSP 3/84</t>
  </si>
  <si>
    <t>A9452640225</t>
  </si>
  <si>
    <t>KOLBENSTANGE</t>
  </si>
  <si>
    <t>60-90</t>
  </si>
  <si>
    <t>A4003900805</t>
  </si>
  <si>
    <t>LU AXLE HOUSING / TAG AXLE/12.5MM THICK</t>
  </si>
  <si>
    <t>WHEEL RIM / 6.75X17.5/131.5 WIL</t>
  </si>
  <si>
    <t>A4001510115</t>
  </si>
  <si>
    <t>ROTOR / ASSY</t>
  </si>
  <si>
    <t>A4001510215</t>
  </si>
  <si>
    <t>A4004110411</t>
  </si>
  <si>
    <t>LU KREUZGELENKFLANSCH / FLANGE YOKE AT A</t>
  </si>
  <si>
    <t>A4004201771</t>
  </si>
  <si>
    <t>LU SOLENOID VALVE / 3/2 MAGNETIC VALVE</t>
  </si>
  <si>
    <t>A8312600339</t>
  </si>
  <si>
    <t>LU GEARSHIFT LEVER COMPL / OF 1623 BUS</t>
  </si>
  <si>
    <t>A4003220025</t>
  </si>
  <si>
    <t>U-BOLT SPRING-FRT / (M16X1.5X190)</t>
  </si>
  <si>
    <t>A4003220430</t>
  </si>
  <si>
    <t>N913025010001</t>
  </si>
  <si>
    <t>NUT    N 13025-M10     -10 DBL9440.40</t>
  </si>
  <si>
    <t>A8313230316</t>
  </si>
  <si>
    <t>LINKING ROD / PIN STABILIZER</t>
  </si>
  <si>
    <t>A8313250247</t>
  </si>
  <si>
    <t>U-BOLT / SPRING-RR/9 TON</t>
  </si>
  <si>
    <t>MF431108</t>
  </si>
  <si>
    <t>SLOTTEDROUNDNUT/M18</t>
  </si>
  <si>
    <t>A4002542247</t>
  </si>
  <si>
    <t>CLUTCH BOOSTER / MINOR KIT</t>
  </si>
  <si>
    <t>A8314200424</t>
  </si>
  <si>
    <t>LU BRAKE CYLINDER RH / TYPE 24/24/50MM/I</t>
  </si>
  <si>
    <t>A8314200524</t>
  </si>
  <si>
    <t>LU BRAKE CYLINDER / TYPE 24 /10BAR/16T B</t>
  </si>
  <si>
    <t>A8314700369</t>
  </si>
  <si>
    <t>LU WATER SEPARATOR / FUEL FILTER WITH  W</t>
  </si>
  <si>
    <t>A4005403506</t>
  </si>
  <si>
    <t>ZB ELECTRICAL WIRING HARNESS / DASHBOARD</t>
  </si>
  <si>
    <t>A4006603930</t>
  </si>
  <si>
    <t>ZB SUPPORTING TUBE / CONSTRUCTION/RH/RET</t>
  </si>
  <si>
    <t>A4015403609</t>
  </si>
  <si>
    <t>ZB ELECTRICAL WIRING HARNESS / DB/16/25/</t>
  </si>
  <si>
    <t>A9736831508A0</t>
  </si>
  <si>
    <t>COVER UPR GEARSHIFT-ANTHRAZIT</t>
  </si>
  <si>
    <t>A4003220650</t>
  </si>
  <si>
    <t>LU SPRING BUSHING / OSCILATING LEVER</t>
  </si>
  <si>
    <t>A4004315106</t>
  </si>
  <si>
    <t>FOUR-CIRCUIT PROTECTION VALVE / TB</t>
  </si>
  <si>
    <t>A4009880870</t>
  </si>
  <si>
    <t>SEAL / SEAL GUARD</t>
  </si>
  <si>
    <t>A8314290822</t>
  </si>
  <si>
    <t>LU COMPRESSED AIR LINE / ACCESS EXB/9T 5</t>
  </si>
  <si>
    <t>A0119947741</t>
  </si>
  <si>
    <t>RETAINING RING</t>
  </si>
  <si>
    <t>A4008690320</t>
  </si>
  <si>
    <t>WASHER FLUID RESERVOIR / WASHER SYSTEM</t>
  </si>
  <si>
    <t>A4002570093</t>
  </si>
  <si>
    <t>COMPRESSION SPRING PACKAGE / COLLECTOR R</t>
  </si>
  <si>
    <t>A4003250120</t>
  </si>
  <si>
    <t>SPRING SHACKLE / PIN</t>
  </si>
  <si>
    <t>WHEEL MOUNTING BOLT / HDT</t>
  </si>
  <si>
    <t>A4004230901</t>
  </si>
  <si>
    <t>BRAKE DRUM / CAM SHAFT WASHER KIT R1 &amp; R</t>
  </si>
  <si>
    <t>A4009900100</t>
  </si>
  <si>
    <t>HEXAGON HEAD BOLT / W.FNG-M10X1.5-80MM,G</t>
  </si>
  <si>
    <t>A4002630035</t>
  </si>
  <si>
    <t>SYNCHRONIZER BODY / 4TH 5TH AND 6TH GEAR</t>
  </si>
  <si>
    <t>A4004770316</t>
  </si>
  <si>
    <t>FILTER BOWL / REPLACEMENT  KIT</t>
  </si>
  <si>
    <t>A4005423318</t>
  </si>
  <si>
    <t>LU ROTATIONAL SPEED SENSOR / FA 1260</t>
  </si>
  <si>
    <t>ME502866</t>
  </si>
  <si>
    <t>ME512211</t>
  </si>
  <si>
    <t>LU CLUTCH PRESSURE PLATE / 325 DIA / FUS</t>
  </si>
  <si>
    <t>LU CLUTCH PRESSURE PLATE / 330 DIA</t>
  </si>
  <si>
    <t>A4002620018</t>
  </si>
  <si>
    <t>THRUST PAD FOR SYNCHRONIZER</t>
  </si>
  <si>
    <t>A4003200632</t>
  </si>
  <si>
    <t>ZB LINKING ROD / ASSEMBLY REAR / LDT</t>
  </si>
  <si>
    <t>A4004290344</t>
  </si>
  <si>
    <t>RELAY VALVE</t>
  </si>
  <si>
    <t>A4004297344</t>
  </si>
  <si>
    <t>RELAY VALVE / MSP3/144 REPAIR KIT</t>
  </si>
  <si>
    <t>LU SHOCK ABSORBER / REAR/DAMPER/OF9TBUS</t>
  </si>
  <si>
    <t>A8314900021</t>
  </si>
  <si>
    <t>LU ABGASROHR / INTERMEDIATE/OH1526</t>
  </si>
  <si>
    <t>A8319700494</t>
  </si>
  <si>
    <t>LU BELT / V COGGED/BS6</t>
  </si>
  <si>
    <t>MC828682</t>
  </si>
  <si>
    <t>PLAIN BEARING BUSH / KINGPIN</t>
  </si>
  <si>
    <t>MH034085</t>
  </si>
  <si>
    <t>SEALING RING RETAINER</t>
  </si>
  <si>
    <t>MH034124</t>
  </si>
  <si>
    <t>MH041012</t>
  </si>
  <si>
    <t>BALL BEARING / THRUST</t>
  </si>
  <si>
    <t>N000000000600</t>
  </si>
  <si>
    <t>FUSE LINK         MBN 8820-SF51-300</t>
  </si>
  <si>
    <t>A4001590042</t>
  </si>
  <si>
    <t>CONNECTOR / REGULATOR &amp; CONNECTR MOULDIN</t>
  </si>
  <si>
    <t>A4004290702</t>
  </si>
  <si>
    <t>COMPRESSED AIR LINE / METAL CROSS MEMBER</t>
  </si>
  <si>
    <t>A4004310606</t>
  </si>
  <si>
    <t>RELEASE VALVE / PRESSURE SENSOR</t>
  </si>
  <si>
    <t>A4004466221</t>
  </si>
  <si>
    <t>LU CONTROL UNIT INSTRUMENT CLUSTER / HDT</t>
  </si>
  <si>
    <t>LU WATER SEPARATOR / WITH FUEL FILTER</t>
  </si>
  <si>
    <t>A4005000275</t>
  </si>
  <si>
    <t>COOLANT HOSE / HEATER &amp; VENT LINE</t>
  </si>
  <si>
    <t>A4005451524</t>
  </si>
  <si>
    <t>HAZARD BUTTON</t>
  </si>
  <si>
    <t>A4007201270</t>
  </si>
  <si>
    <t>ZB TRIM DRIVERS DOOR FRT RH / W SEALS</t>
  </si>
  <si>
    <t>LU MIRROR RH</t>
  </si>
  <si>
    <t>A4008200044</t>
  </si>
  <si>
    <t>ZB WIPER ARM COMPL RHD</t>
  </si>
  <si>
    <t>A4008300089</t>
  </si>
  <si>
    <t>ZB BORDER RING</t>
  </si>
  <si>
    <t>A4009818805</t>
  </si>
  <si>
    <t>TAPERED ROLLER BEARING / NEI BEARING/INN</t>
  </si>
  <si>
    <t>A4009971446</t>
  </si>
  <si>
    <t>A4029827415</t>
  </si>
  <si>
    <t>RESISTOR / BLOWER RESISTOR</t>
  </si>
  <si>
    <t>A4002500103</t>
  </si>
  <si>
    <t>LU CLUTCH PLATE / D430</t>
  </si>
  <si>
    <t>A4002950035</t>
  </si>
  <si>
    <t>LU CLUTCH HOSE / WITH END CONNECTORS</t>
  </si>
  <si>
    <t>A4003172650</t>
  </si>
  <si>
    <t>BEARING BUSH / EYE BUSH REAR</t>
  </si>
  <si>
    <t>A4003300003</t>
  </si>
  <si>
    <t>LU TIE ROD</t>
  </si>
  <si>
    <t>A4003521004</t>
  </si>
  <si>
    <t xml:space="preserve"> U WISHBONE / V ROD / ZF</t>
  </si>
  <si>
    <t>A4004230207</t>
  </si>
  <si>
    <t>BRAKE ADJUSTER / REPAIR KIT MSP6/26</t>
  </si>
  <si>
    <t>A4004290221</t>
  </si>
  <si>
    <t>PIPE SECTION, BENT / NYLON ELBOW PLUG NG</t>
  </si>
  <si>
    <t>A4004310906</t>
  </si>
  <si>
    <t>LU TRAILER CONTROL VALVE</t>
  </si>
  <si>
    <t>A4004314306</t>
  </si>
  <si>
    <t>LU PARKING BRAKE VALVE / KB/IP MOUNTED</t>
  </si>
  <si>
    <t>SEALING RING / MAJOR SEAL KIT</t>
  </si>
  <si>
    <t>A4004770008</t>
  </si>
  <si>
    <t>FILTER HEAD / WITH SEAL</t>
  </si>
  <si>
    <t>A4004770602</t>
  </si>
  <si>
    <t>FUEL PREFILTER / REPLACEMENT BOWL KIT</t>
  </si>
  <si>
    <t>LU TAILPIPE / FIRST PIPE</t>
  </si>
  <si>
    <t>A4004906501</t>
  </si>
  <si>
    <t>LU MUFFLER / HDT/BS3/EXHAUST</t>
  </si>
  <si>
    <t>DOOR HANDLE RH / PROTECTION GLASS</t>
  </si>
  <si>
    <t>A4007600304</t>
  </si>
  <si>
    <t>LU BOWDEN CABLE RH / HANDLE INR</t>
  </si>
  <si>
    <t>A4007600759</t>
  </si>
  <si>
    <t>LU DOOR HANDLE / HDT LH</t>
  </si>
  <si>
    <t>LU MIRROR LH</t>
  </si>
  <si>
    <t>A4008203856</t>
  </si>
  <si>
    <t>LU FOG LAMP / FIEM</t>
  </si>
  <si>
    <t>A4008850010A2</t>
  </si>
  <si>
    <t>STOSSFAENGER / SPOILER/OM 457 AW</t>
  </si>
  <si>
    <t>MH024008</t>
  </si>
  <si>
    <t>A4003210533</t>
  </si>
  <si>
    <t>SPRING CLAMP / RIBBER BUFFER</t>
  </si>
  <si>
    <t>A4009970334</t>
  </si>
  <si>
    <t>CAP NUT / VOSS 230</t>
  </si>
  <si>
    <t>A4001520110</t>
  </si>
  <si>
    <t>LU RELAY</t>
  </si>
  <si>
    <t>A4003101309</t>
  </si>
  <si>
    <t>ZB BRACKET HLAMP LH</t>
  </si>
  <si>
    <t>A4004290502</t>
  </si>
  <si>
    <t>COMPRESSED AIR LINE / METAL COMPRESSOR</t>
  </si>
  <si>
    <t>A4004600096</t>
  </si>
  <si>
    <t>ZB BELLOW / RHD STEERING-COLM/WITH SUP P</t>
  </si>
  <si>
    <t>A4004640118</t>
  </si>
  <si>
    <t>LU CONTACT SPIRAL / PLUNGER</t>
  </si>
  <si>
    <t>A4004300440</t>
  </si>
  <si>
    <t>TENSIONING STRAP / 35L</t>
  </si>
  <si>
    <t>N000000005456</t>
  </si>
  <si>
    <t>HEXAGON SCREW ISO 4017-M16X 60-    8.8 D</t>
  </si>
  <si>
    <t>A4000310051</t>
  </si>
  <si>
    <t>INTERMEDIATE RING</t>
  </si>
  <si>
    <t>A4002052006</t>
  </si>
  <si>
    <t>VISCOUS FAN / FAN BLADE 2</t>
  </si>
  <si>
    <t>A4002540608</t>
  </si>
  <si>
    <t>RELEASE BEARING / HIGH WEAR RESISTANT</t>
  </si>
  <si>
    <t>A4003301703</t>
  </si>
  <si>
    <t>LU TIE ROD / 1617R</t>
  </si>
  <si>
    <t>A4007230188</t>
  </si>
  <si>
    <t>ACTUATING LEVER INR RH</t>
  </si>
  <si>
    <t>A4009812625</t>
  </si>
  <si>
    <t>ANNULAR BALL BEARING</t>
  </si>
  <si>
    <t>A4009813805</t>
  </si>
  <si>
    <t>RETAINING CLIP / CIRCLIP FOR SMALL END</t>
  </si>
  <si>
    <t>A4009971345</t>
  </si>
  <si>
    <t>A4009971545</t>
  </si>
  <si>
    <t>A4002030280</t>
  </si>
  <si>
    <t>A4002600189</t>
  </si>
  <si>
    <t>A4003230385</t>
  </si>
  <si>
    <t>1U ELASTOMER BEARING</t>
  </si>
  <si>
    <t>A4004662981</t>
  </si>
  <si>
    <t>LU HOCHDRUCKSCHLAUCH / Â RHD/HDT</t>
  </si>
  <si>
    <t>LU CHARGE AIR HOSE / CAC OUTLET</t>
  </si>
  <si>
    <t>A4005530382</t>
  </si>
  <si>
    <t>LU HIGH-PRESSURE HOSE / PUMP TO CAB LOCK</t>
  </si>
  <si>
    <t>DOOR HANDLE LH / PROTECTION GLASS</t>
  </si>
  <si>
    <t xml:space="preserve"> APERED ROLLER BEARING / 125X70X41</t>
  </si>
  <si>
    <t>A4009910695</t>
  </si>
  <si>
    <t>PLUG-IN MOUNTING / PLUG MAGNETIC 1</t>
  </si>
  <si>
    <t>A4009970441</t>
  </si>
  <si>
    <t>A4009970752</t>
  </si>
  <si>
    <t>LU HYDRAULIC HOSE / 22ID</t>
  </si>
  <si>
    <t>A4009971445</t>
  </si>
  <si>
    <t>A4008810001</t>
  </si>
  <si>
    <t>FENDER LH</t>
  </si>
  <si>
    <t>JF1AD00012</t>
  </si>
  <si>
    <t>A4004601605</t>
  </si>
  <si>
    <t>LU DRAG LINK / 9TON LHD</t>
  </si>
  <si>
    <t>A4009980022</t>
  </si>
  <si>
    <t>SEALING CAP / DIA 22</t>
  </si>
  <si>
    <t>OM1AD00021</t>
  </si>
  <si>
    <t>A4002621110</t>
  </si>
  <si>
    <t>HELICAL GEAR / CRAWLER GEAR/_ALT_MATERIA</t>
  </si>
  <si>
    <t>A4002621014</t>
  </si>
  <si>
    <t>IDLER GEAR 4TH GEAR / G85 SAE3 LITE</t>
  </si>
  <si>
    <t>A4002630302</t>
  </si>
  <si>
    <t>A9260301660</t>
  </si>
  <si>
    <t>CONNECTING ROD BEARING / STD</t>
  </si>
  <si>
    <t>A0060178821</t>
  </si>
  <si>
    <t>A4000101720</t>
  </si>
  <si>
    <t>ZB CYLINDER HEAD / WITH VALVES</t>
  </si>
  <si>
    <t>E40095300320001</t>
  </si>
  <si>
    <t>IN-LINE ENGINE, 6 CYL. STANDING, EURO 4/</t>
  </si>
  <si>
    <t>A4003323962</t>
  </si>
  <si>
    <t>THRUST WASHER / 0.9 THK</t>
  </si>
  <si>
    <t>A4003231567</t>
  </si>
  <si>
    <t>DISH WASHER / FRONT SIDE / LDT</t>
  </si>
  <si>
    <t>A4003310067</t>
  </si>
  <si>
    <t>SIEVE / WASHER,HUB BRG.LOCK</t>
  </si>
  <si>
    <t>A4003320006</t>
  </si>
  <si>
    <t>A4003320062</t>
  </si>
  <si>
    <t>THRUST WASHER / KINGPIN</t>
  </si>
  <si>
    <t>A4003320133</t>
  </si>
  <si>
    <t>CLOSING COVER LWR / KINGPIN</t>
  </si>
  <si>
    <t>A4003250042</t>
  </si>
  <si>
    <t>BACKING SHELL</t>
  </si>
  <si>
    <t>A4003270074</t>
  </si>
  <si>
    <t>BOLT, SPECIAL SHAPE / SPL BOLT FRONT</t>
  </si>
  <si>
    <t>A4004230374</t>
  </si>
  <si>
    <t>A4004920440</t>
  </si>
  <si>
    <t>ME502520</t>
  </si>
  <si>
    <t>A4002505603</t>
  </si>
  <si>
    <t>LU CLUTCH PLATE / 3.5MM 395DIA 160-330NM</t>
  </si>
  <si>
    <t>A4003200532</t>
  </si>
  <si>
    <t>ZB LINKING ROD / ASSEMBLY FRONT/ LDT</t>
  </si>
  <si>
    <t>LU FUEL LINE</t>
  </si>
  <si>
    <t>A4000960999</t>
  </si>
  <si>
    <t>A4001400154</t>
  </si>
  <si>
    <t>A4001800720</t>
  </si>
  <si>
    <t>LU OIL PRESSURE LINE</t>
  </si>
  <si>
    <t>A4002601339</t>
  </si>
  <si>
    <t>LU GEARSHIFT LEVER COMPL</t>
  </si>
  <si>
    <t>A4002910203</t>
  </si>
  <si>
    <t>PEDAL PLATE / STOP LIGHT SWITCH 1</t>
  </si>
  <si>
    <t>A4004230007</t>
  </si>
  <si>
    <t>BRAKE ADJUSTER / REPAIR KIT MSP25/85</t>
  </si>
  <si>
    <t>A4004290130</t>
  </si>
  <si>
    <t>COUPLING HEAD / PALM/YELLOW</t>
  </si>
  <si>
    <t>A4004290602</t>
  </si>
  <si>
    <t>COMPRESSED AIR LINE / METAL RH FRAME1</t>
  </si>
  <si>
    <t>A4004294202</t>
  </si>
  <si>
    <t>COMPRESSED AIR LINE / METAL COMP DEL</t>
  </si>
  <si>
    <t>A4004310316</t>
  </si>
  <si>
    <t>RS PARKING BRAKE VALVE / MAJOR KIT</t>
  </si>
  <si>
    <t>A4004310416</t>
  </si>
  <si>
    <t>RS PARKING BRAKE VALVE / MINOR KIT</t>
  </si>
  <si>
    <t>A4004310505</t>
  </si>
  <si>
    <t>DUAL-CIRCUIT BRAKE VALVE / MINOR KIT</t>
  </si>
  <si>
    <t>A4004640028</t>
  </si>
  <si>
    <t>CONTACT RING / HORN PAD</t>
  </si>
  <si>
    <t>A4004650005</t>
  </si>
  <si>
    <t>COVER / SEALING RING</t>
  </si>
  <si>
    <t>PROFILE SEALING RING, OUTSIDE SEALING</t>
  </si>
  <si>
    <t>A4004769601</t>
  </si>
  <si>
    <t>KRAFTSTOFFLEITUNG / FUEL FEED LINE</t>
  </si>
  <si>
    <t>A4005401601</t>
  </si>
  <si>
    <t>LU SWITCHING UNIT / WIPER AND WASHER</t>
  </si>
  <si>
    <t>A4005450407</t>
  </si>
  <si>
    <t>ROCKER SWITCH / POWER TAKE OFF</t>
  </si>
  <si>
    <t>A4005451105</t>
  </si>
  <si>
    <t>LU RELAIS / FLASHER LED / TT MODELS</t>
  </si>
  <si>
    <t>A4005453707</t>
  </si>
  <si>
    <t>ROCKER SWITCH / POWER WINDOW SWITCH</t>
  </si>
  <si>
    <t>A4005532782</t>
  </si>
  <si>
    <t>HIGH-PRESSURE HOSE / TEE ADAPTOR</t>
  </si>
  <si>
    <t>A4008800214</t>
  </si>
  <si>
    <t>A4008800439</t>
  </si>
  <si>
    <t>ZB BRACKET LWR RH</t>
  </si>
  <si>
    <t>A4008801123A1</t>
  </si>
  <si>
    <t>ZB RADIATOR GRILLE / HDT;MB AW</t>
  </si>
  <si>
    <t>ZB HALTER / RH HLAMP SUPPORT</t>
  </si>
  <si>
    <t>A4008809614</t>
  </si>
  <si>
    <t>ZB BRACKET / LOWER-ASSY LH</t>
  </si>
  <si>
    <t>A4000910280</t>
  </si>
  <si>
    <t>DICHTUNG</t>
  </si>
  <si>
    <t>A4004211048</t>
  </si>
  <si>
    <t>DUST PROTECTION CAP / SHIELD ASSY-BOTTOM</t>
  </si>
  <si>
    <t>JF1AD00013</t>
  </si>
  <si>
    <t>JF1AD00014</t>
  </si>
  <si>
    <t>MC092652V</t>
  </si>
  <si>
    <t>PIN,SHACKLE</t>
  </si>
  <si>
    <t>MF434105</t>
  </si>
  <si>
    <t>NUT,FLANGE (10)</t>
  </si>
  <si>
    <t>E40095200210001</t>
  </si>
  <si>
    <t>A4008800405A8</t>
  </si>
  <si>
    <t>ZB WHEEL HOUSE COVERING LH_DARKGREY</t>
  </si>
  <si>
    <t>A4006900325A7</t>
  </si>
  <si>
    <t>ZB A-PILLAR TRIM LH (BEIGE)</t>
  </si>
  <si>
    <t>A4001501401</t>
  </si>
  <si>
    <t>STARTER / GRS84,24V-4.0 KW</t>
  </si>
  <si>
    <t>A4004620323</t>
  </si>
  <si>
    <t>A4005203241</t>
  </si>
  <si>
    <t>ZB BRACKET FRT BUMPER LH</t>
  </si>
  <si>
    <t>A4007230088</t>
  </si>
  <si>
    <t>ACTUATING LEVER INR LH</t>
  </si>
  <si>
    <t>A4007250365</t>
  </si>
  <si>
    <t>LU SEALING RAIL FRT RH / DOOR</t>
  </si>
  <si>
    <t>A4008800105</t>
  </si>
  <si>
    <t>ZB WHEEL HOUSE COVERING RH</t>
  </si>
  <si>
    <t>A4004601500</t>
  </si>
  <si>
    <t>GEAR ASSY,P/S</t>
  </si>
  <si>
    <t>A4008200856</t>
  </si>
  <si>
    <t>LAMP,SIDE TURN SIGNAL,FR</t>
  </si>
  <si>
    <t>A4004212210</t>
  </si>
  <si>
    <t>BRAKELINING/SET-(2O/S)-IMP SBL</t>
  </si>
  <si>
    <t>A4002600001</t>
  </si>
  <si>
    <t>ZB TRANSMISSION RR HOUSING / B</t>
  </si>
  <si>
    <t>A4009816525</t>
  </si>
  <si>
    <t>BEARING,FLYWHEEL DRIVE PINION</t>
  </si>
  <si>
    <t>A4305440134</t>
  </si>
  <si>
    <t>LICENSE PLATE LAMP / 12V</t>
  </si>
  <si>
    <t>LU FRONT MIRROR / PROXIMITY/LH</t>
  </si>
  <si>
    <t>A4309813005</t>
  </si>
  <si>
    <t>WATER SEPARATOR / WITH FUEL FI</t>
  </si>
  <si>
    <t>A4000940904</t>
  </si>
  <si>
    <t>RS FILTER CARTRIDGE/50KM SERVICE KIT- UF</t>
  </si>
  <si>
    <t>A4309801202</t>
  </si>
  <si>
    <t>A9602602257</t>
  </si>
  <si>
    <t>PRESSURE CONTROL VALVE / GSV (</t>
  </si>
  <si>
    <t>A4308800060</t>
  </si>
  <si>
    <t>HOOD LOCK / LH FUSO</t>
  </si>
  <si>
    <t>A4305000102</t>
  </si>
  <si>
    <t>A4004920782</t>
  </si>
  <si>
    <t>CUSHION,EXHAUST MUFFLER</t>
  </si>
  <si>
    <t>A9405450140</t>
  </si>
  <si>
    <t>A4004770208</t>
  </si>
  <si>
    <t>FILTER HEAD / AL HEAD KIT WITH BANJO</t>
  </si>
  <si>
    <t>A4005451769</t>
  </si>
  <si>
    <t>A4308260647</t>
  </si>
  <si>
    <t>WORKING LAMP / BULB,24V 21W</t>
  </si>
  <si>
    <t>A4003532502</t>
  </si>
  <si>
    <t>DIFFERENTIAL GEAR HOUSING / KIT - DIFF C</t>
  </si>
  <si>
    <t>A4305440603</t>
  </si>
  <si>
    <t>TAIL LAMP / RR COMB LH/SMALL 1</t>
  </si>
  <si>
    <t>A4004214710</t>
  </si>
  <si>
    <t>LU BRAKE LINING / FIRST OVER SIZE</t>
  </si>
  <si>
    <t>A4004290197</t>
  </si>
  <si>
    <t>AIR FILTER KIT - MDT</t>
  </si>
  <si>
    <t>A4009971352</t>
  </si>
  <si>
    <t>WATER HOSE OUT EGR COOLER</t>
  </si>
  <si>
    <t>LU WATER PUMP / 4D34I ENGINE</t>
  </si>
  <si>
    <t>A4039950175</t>
  </si>
  <si>
    <t>SPACER</t>
  </si>
  <si>
    <t>A4015404509</t>
  </si>
  <si>
    <t>ZB ELECTRICAL WIRING HARNESS / FRONT WAL</t>
  </si>
  <si>
    <t>A4001801501</t>
  </si>
  <si>
    <t>OIL PUMP ASSY,ENG</t>
  </si>
  <si>
    <t>A4015403909</t>
  </si>
  <si>
    <t>ZB ELECTRICAL WIRING HARNESS / DB EXT RP</t>
  </si>
  <si>
    <t>A4005247432</t>
  </si>
  <si>
    <t>PROTECTIVE RAIL / 25T/BOOST/3600WB</t>
  </si>
  <si>
    <t>A4009703949</t>
  </si>
  <si>
    <t>LU BUNK / S CAB/THK OPT/ IP FABRIC</t>
  </si>
  <si>
    <t>A4006660902</t>
  </si>
  <si>
    <t>ENTRANCE/ SUPPORT RH</t>
  </si>
  <si>
    <t>A4003521904</t>
  </si>
  <si>
    <t>WISHBONE CONTROL ARM / 90 MM B</t>
  </si>
  <si>
    <t>A4004015702</t>
  </si>
  <si>
    <t>LU DISK WHEEL / 7.5X20 HD/165 WIL</t>
  </si>
  <si>
    <t>A8205443700</t>
  </si>
  <si>
    <t>MC114570V</t>
  </si>
  <si>
    <t>PIN,REAR SPRING SHACKLE</t>
  </si>
  <si>
    <t>MC420077V</t>
  </si>
  <si>
    <t>MK330830V</t>
  </si>
  <si>
    <t>A4007201170A6</t>
  </si>
  <si>
    <t>ZB TRIM DRIVERS DOOR FRT LH / W SEALS (B</t>
  </si>
  <si>
    <t>ML282073V</t>
  </si>
  <si>
    <t>BELT / V COGGED/BS6</t>
  </si>
  <si>
    <t>SYNCHRONIZER CONE / D180</t>
  </si>
  <si>
    <t>END,TIE ROD</t>
  </si>
  <si>
    <t>A4004900101</t>
  </si>
  <si>
    <t>LU EXHAUST MUFFLER</t>
  </si>
  <si>
    <t>CLUTCH PRESSURE PLATE / 330 DI</t>
  </si>
  <si>
    <t>COVER,WATER SEPARATOR UNDER</t>
  </si>
  <si>
    <t>LU RETAINING SPRING / ABUTMENT</t>
  </si>
  <si>
    <t>A4004700269</t>
  </si>
  <si>
    <t>WATER SEPARATOR,FUEL LINE</t>
  </si>
  <si>
    <t>VALVE,BRAKE HAND CONTROL</t>
  </si>
  <si>
    <t>CASE,WATER SEPARATOR</t>
  </si>
  <si>
    <t>HOSE,RADIATOR CONDENSER TANK</t>
  </si>
  <si>
    <t>A4007200048</t>
  </si>
  <si>
    <t>ZB COVER LH / GARNISH,F/DR SAS</t>
  </si>
  <si>
    <t>A4008200045</t>
  </si>
  <si>
    <t>WIPER BLADE</t>
  </si>
  <si>
    <t>A4008200256</t>
  </si>
  <si>
    <t>LU END-OUTLINE MARKER LAMP ROO</t>
  </si>
  <si>
    <t>A4009972945</t>
  </si>
  <si>
    <t>O-RING / AIR FILTER COVER</t>
  </si>
  <si>
    <t>A4007250025</t>
  </si>
  <si>
    <t>LU WINDOW GUIDE RAIL FRT LH /</t>
  </si>
  <si>
    <t>A4008200081</t>
  </si>
  <si>
    <t>LINK,WINDSHIELD WIPER</t>
  </si>
  <si>
    <t>TAPERED ROLLER BEARING / BEARI</t>
  </si>
  <si>
    <t>A4005010482</t>
  </si>
  <si>
    <t>COOLANT HOSE / ENGINE TO RADIA</t>
  </si>
  <si>
    <t>ROD,GEARSHIFT SELECT</t>
  </si>
  <si>
    <t>A4008801006</t>
  </si>
  <si>
    <t>ZB FENDER LH</t>
  </si>
  <si>
    <t>A4002601739</t>
  </si>
  <si>
    <t>GEARSHIFT LEVER / MOUNTING ON</t>
  </si>
  <si>
    <t>A4005060060</t>
  </si>
  <si>
    <t>HEATER PIPE</t>
  </si>
  <si>
    <t>A4309800802</t>
  </si>
  <si>
    <t>LU DRAG LINK / 9TON LHD.</t>
  </si>
  <si>
    <t>A4307200154</t>
  </si>
  <si>
    <t>WEATHERSTRIP,FR DOOR OPENING,OTR RH</t>
  </si>
  <si>
    <t>A4308260443</t>
  </si>
  <si>
    <t>A4005420420</t>
  </si>
  <si>
    <t>DISK HORN / LOW TONE</t>
  </si>
  <si>
    <t>A4005440903</t>
  </si>
  <si>
    <t>LU TAIL LAMP RH / LED</t>
  </si>
  <si>
    <t>A4305450124</t>
  </si>
  <si>
    <t>COMBINATION SWITCH / LHD WITH</t>
  </si>
  <si>
    <t>A4309801102</t>
  </si>
  <si>
    <t>A4304210192</t>
  </si>
  <si>
    <t>A4304210099</t>
  </si>
  <si>
    <t>WHEEL CYLINDER ASSEMBLY LH / CYLINDER AS</t>
  </si>
  <si>
    <t>A4304210118</t>
  </si>
  <si>
    <t>PIN,FR BRAKE</t>
  </si>
  <si>
    <t>A4304230099</t>
  </si>
  <si>
    <t>WHEEL CYLINDER ASSEMBLY LH / C</t>
  </si>
  <si>
    <t>A4008200057</t>
  </si>
  <si>
    <t>ROOF MARKER LAMP</t>
  </si>
  <si>
    <t>CUP &amp; BOOT KIT,RR BRAKE CYLINDER</t>
  </si>
  <si>
    <t>A4307200046</t>
  </si>
  <si>
    <t>REGULATOR ASSY,FR DOOR WINDOW,LH</t>
  </si>
  <si>
    <t>A4000101866</t>
  </si>
  <si>
    <t>LU OIL DIPSTICK TUBE / 9-12T/40K ODI</t>
  </si>
  <si>
    <t>A4004212430</t>
  </si>
  <si>
    <t>BRAKE LINING / SET-(STD) RIGID -1214</t>
  </si>
  <si>
    <t>A4001840402</t>
  </si>
  <si>
    <t>OIL FILTER HOUSING / GASKET</t>
  </si>
  <si>
    <t>CUP &amp; BOOT KIT,FR BRAKE CYLINDER</t>
  </si>
  <si>
    <t>A4006664301</t>
  </si>
  <si>
    <t>ENTRANCE STEP LH</t>
  </si>
  <si>
    <t>A4004110410</t>
  </si>
  <si>
    <t>CENTER BEARING,PROPELLER SHAFT</t>
  </si>
  <si>
    <t>A4008817101</t>
  </si>
  <si>
    <t>FENDER,F/DR LH</t>
  </si>
  <si>
    <t>A4005282806</t>
  </si>
  <si>
    <t>LU AIR FILTER / SECONDARY/PLEATED</t>
  </si>
  <si>
    <t>A4002000522</t>
  </si>
  <si>
    <t>LU FAN DRIVE / CLUTCH ASSY. BW</t>
  </si>
  <si>
    <t>ZB FOG LAMP / FIEM</t>
  </si>
  <si>
    <t>A4005420623</t>
  </si>
  <si>
    <t>BUZZER REV.GEAR</t>
  </si>
  <si>
    <t>A4005424793</t>
  </si>
  <si>
    <t>CONNECTOR-ADAPTER / INLET CONNECTOR SET</t>
  </si>
  <si>
    <t>A4003381815</t>
  </si>
  <si>
    <t>FAN / VISCOUS 475MM DIA; BALAN</t>
  </si>
  <si>
    <t>A4304230201</t>
  </si>
  <si>
    <t>BRAKE DRUM / KIT RUBBER SET/A</t>
  </si>
  <si>
    <t>A4304230301</t>
  </si>
  <si>
    <t>BRAKE DRUM / KIT RUBBER SET/B</t>
  </si>
  <si>
    <t>A4005430742</t>
  </si>
  <si>
    <t>LAMP / PARKING BULB</t>
  </si>
  <si>
    <t>BOOSTER ASSY,CLUTCH</t>
  </si>
  <si>
    <t>A4005010693</t>
  </si>
  <si>
    <t>COOLANT HOSE / VENT/RADIATOR</t>
  </si>
  <si>
    <t>A4001500022</t>
  </si>
  <si>
    <t>ZB GENERATOR HOUSING / 80A WITH SINGLE'V</t>
  </si>
  <si>
    <t>LU CLUTCH BOOSTER / D100/2HOLES/SAE1 31</t>
  </si>
  <si>
    <t>A8308260044</t>
  </si>
  <si>
    <t>TAIL LAMP COMBINATION / REVERSE LIGHT</t>
  </si>
  <si>
    <t>A4004230699</t>
  </si>
  <si>
    <t>WHEEL CYLINDER / LH WITHOUT BLEED SCREW</t>
  </si>
  <si>
    <t>A4004230599</t>
  </si>
  <si>
    <t>WHEEL CYLINDER / LH WITH BLEED SCREW</t>
  </si>
  <si>
    <t>A8319930495</t>
  </si>
  <si>
    <t>V-BELT / ENG TO AC COMP / TM43</t>
  </si>
  <si>
    <t>A4008240204</t>
  </si>
  <si>
    <t>WIPER BLADE KIT  HDT</t>
  </si>
  <si>
    <t>A4008310505</t>
  </si>
  <si>
    <t>AIR DISTRIBUTOR / FAN MOTOR_ASY</t>
  </si>
  <si>
    <t>A4008311205</t>
  </si>
  <si>
    <t>FAN MOTOR ASSY LHD</t>
  </si>
  <si>
    <t>A8306751216</t>
  </si>
  <si>
    <t>GLASS PANE SIDE GLASS 18</t>
  </si>
  <si>
    <t>A4004112010</t>
  </si>
  <si>
    <t>CENTER BEARING</t>
  </si>
  <si>
    <t>A4003530049</t>
  </si>
  <si>
    <t>SLIDE RING ABS RING</t>
  </si>
  <si>
    <t>A4000161421</t>
  </si>
  <si>
    <t>SEAL FOR CYLINDER HEAD COVER / TF TITAN</t>
  </si>
  <si>
    <t>A4304230610</t>
  </si>
  <si>
    <t>A4008352901</t>
  </si>
  <si>
    <t>HEAT EXCHANGER / CORE</t>
  </si>
  <si>
    <t>A4004231699</t>
  </si>
  <si>
    <t>WHEEL CYLINDER LH W/O BLEED SCREW</t>
  </si>
  <si>
    <t>A4002603533</t>
  </si>
  <si>
    <t>ZB SHIFT TUBE COMPL / G85/LH TO RH LINK</t>
  </si>
  <si>
    <t>A4001880501</t>
  </si>
  <si>
    <t>LU OIL COOLER / MDT BSVI/IMPROVED</t>
  </si>
  <si>
    <t>LU BRAKE CYLINDER/RH / TY 24/24/WABCO /2</t>
  </si>
  <si>
    <t>A4004314115</t>
  </si>
  <si>
    <t>LU AIR DRIER / KB WITH SILENCER</t>
  </si>
  <si>
    <t>A4008800005A8</t>
  </si>
  <si>
    <t>A4003300703</t>
  </si>
  <si>
    <t>A4002620105</t>
  </si>
  <si>
    <t>MAIN BEARING / SET(UPPER&amp; LOWE</t>
  </si>
  <si>
    <t>A4002601208</t>
  </si>
  <si>
    <t>ZB IDLER GEAR / 2ND GEAR</t>
  </si>
  <si>
    <t>CLUTCH MASTER CYLINDER / KIT M</t>
  </si>
  <si>
    <t>A4007200816</t>
  </si>
  <si>
    <t>ZB DOOR CHECK RH / 90 DEG</t>
  </si>
  <si>
    <t>A4004294104</t>
  </si>
  <si>
    <t>LU COMPRESSED AIR LINE / ACCE 2528R/WB 4</t>
  </si>
  <si>
    <t>CENTER LOCK RH LHD</t>
  </si>
  <si>
    <t>A4002503103</t>
  </si>
  <si>
    <t>LU CLUTCH PLATE / D395/CERAMIC</t>
  </si>
  <si>
    <t>A4004661204</t>
  </si>
  <si>
    <t>OIL FILTER ELEMENT / WIRE MESH PRIMARY</t>
  </si>
  <si>
    <t>A4002500715</t>
  </si>
  <si>
    <t>LU CLUTCH REL.BEAR / SAE 1</t>
  </si>
  <si>
    <t>A4003533001</t>
  </si>
  <si>
    <t>DIFFERENTIAL GEAR HOUSING / DRIVE HEAD 5</t>
  </si>
  <si>
    <t>A4002625834</t>
  </si>
  <si>
    <t>SYNCHRONIZER RING / G131 KIT 1ST,2ND GEA</t>
  </si>
  <si>
    <t>A4002625934</t>
  </si>
  <si>
    <t>SYNCHRONIZER RING / G131 KIT 3RD GEAR,4T</t>
  </si>
  <si>
    <t>INNER SYNCHRONIZER RING / 3. G</t>
  </si>
  <si>
    <t>A4001800265</t>
  </si>
  <si>
    <t>LU OIL COOLER</t>
  </si>
  <si>
    <t>A4003320962</t>
  </si>
  <si>
    <t>MU THRUST WASHER / KINGPIN</t>
  </si>
  <si>
    <t>PIPELINE AND FLEXIBLE HOSE GRO</t>
  </si>
  <si>
    <t>A4004110012</t>
  </si>
  <si>
    <t>PROPELLER SHAFT INTERMEDIATE B</t>
  </si>
  <si>
    <t>AIR FILTER SHORT CABIN</t>
  </si>
  <si>
    <t>A4008200008</t>
  </si>
  <si>
    <t>LU WIPER MOTOR</t>
  </si>
  <si>
    <t>HEAD,WATER SEPARATOR</t>
  </si>
  <si>
    <t>A4004110712</t>
  </si>
  <si>
    <t>LU PROPELLER SHAFT INTERMEDIAT</t>
  </si>
  <si>
    <t>A4001800420</t>
  </si>
  <si>
    <t>OIL RETURN LINE</t>
  </si>
  <si>
    <t>SPIDER KIT,PROPELLER SHAFT UNIVERSAL JOI</t>
  </si>
  <si>
    <t>A4002690101</t>
  </si>
  <si>
    <t>OIL PUMP HOUSING</t>
  </si>
  <si>
    <t>A4004211508</t>
  </si>
  <si>
    <t>BRAKE SHOE / LINED SHOE ASSY-I</t>
  </si>
  <si>
    <t>PLATE,TIMING GEAR CASE</t>
  </si>
  <si>
    <t>FILTER CARTRIDGE</t>
  </si>
  <si>
    <t>REGULATOR,FR DOOR WINDOW</t>
  </si>
  <si>
    <t>GASKET,THERMOSTAT COVER</t>
  </si>
  <si>
    <t>A4000702632</t>
  </si>
  <si>
    <t>LECKOELLEITUNG / NRV</t>
  </si>
  <si>
    <t>A4308880051</t>
  </si>
  <si>
    <t>RADIATOR GRILLE FRAME / GAP HI</t>
  </si>
  <si>
    <t>A4002520010</t>
  </si>
  <si>
    <t>CLUTCH LINING / 395 DIA F510 GRADE KIT</t>
  </si>
  <si>
    <t>A4014201224</t>
  </si>
  <si>
    <t>LU BRAKE CYLINDER/ LH / TY 24/24/WABCO/2</t>
  </si>
  <si>
    <t>A4006100126E01</t>
  </si>
  <si>
    <t>VALVE,BRAKE RELAY</t>
  </si>
  <si>
    <t>BLADE,WINDSHIELD WIPER</t>
  </si>
  <si>
    <t>A4008101416</t>
  </si>
  <si>
    <t>LU MIRROR OTR RH</t>
  </si>
  <si>
    <t>HEADLAMP ASSY,RH</t>
  </si>
  <si>
    <t>A4308260943</t>
  </si>
  <si>
    <t>A4003222074</t>
  </si>
  <si>
    <t>RIVET</t>
  </si>
  <si>
    <t>A4004101906</t>
  </si>
  <si>
    <t>LU PROPELLER SHAFT COMPL / 1214R G85 WB4</t>
  </si>
  <si>
    <t>A4005422017</t>
  </si>
  <si>
    <t>FILL LEVEL SENSOR / STRAINER</t>
  </si>
  <si>
    <t>A4004708501</t>
  </si>
  <si>
    <t>ZB FUEL TANK / RECTANGULAR/160L</t>
  </si>
  <si>
    <t>A4014201524</t>
  </si>
  <si>
    <t>LU BRAKE CYLINDER/ RH/ TY 20/24/WABCO/72</t>
  </si>
  <si>
    <t>MC092193V</t>
  </si>
  <si>
    <t>A4006400110E01</t>
  </si>
  <si>
    <t>ZB C-PILLAR INR LH</t>
  </si>
  <si>
    <t>A4008850853A2</t>
  </si>
  <si>
    <t>COVER GRILLE / AERO CORNER LH YW</t>
  </si>
  <si>
    <t>A4006400410E01</t>
  </si>
  <si>
    <t>ZB C-PILLAR INR RH</t>
  </si>
  <si>
    <t>A4002680101</t>
  </si>
  <si>
    <t>TRANSMISSION HOUSING REAR-PART</t>
  </si>
  <si>
    <t>A4004210292</t>
  </si>
  <si>
    <t>LU TENSION SPRING / CAM END</t>
  </si>
  <si>
    <t>A4003510415</t>
  </si>
  <si>
    <t>TORQUETUBEFLANGE/KITFLANGE&amp;BRA</t>
  </si>
  <si>
    <t>A4004920114</t>
  </si>
  <si>
    <t>TAILPIPE</t>
  </si>
  <si>
    <t>A4005050055</t>
  </si>
  <si>
    <t>FAN SHROUD / 654 DIA</t>
  </si>
  <si>
    <t>A4008841122</t>
  </si>
  <si>
    <t>WHEEL HOUSE COVERING RH</t>
  </si>
  <si>
    <t>GASKET,ROCKER COVER</t>
  </si>
  <si>
    <t>A4005013182</t>
  </si>
  <si>
    <t>COOLANT HOSE / ENGINE VENT</t>
  </si>
  <si>
    <t>A4004203502</t>
  </si>
  <si>
    <t>LU TROMMELBREMSE HA PNEUM LI /</t>
  </si>
  <si>
    <t>A4002000851</t>
  </si>
  <si>
    <t>COOLANT LINE RETURN EXH.GAS-T-</t>
  </si>
  <si>
    <t>GASKET,EXHAUST MANIFOLD</t>
  </si>
  <si>
    <t>A4004211108</t>
  </si>
  <si>
    <t>BRAKE SHOE / LINED SHOE ASSY -</t>
  </si>
  <si>
    <t>PLATE, CRANKSHAFT THRUST</t>
  </si>
  <si>
    <t>A4004203602</t>
  </si>
  <si>
    <t>LU TROMMELBREMSE HA PNEUM RE /</t>
  </si>
  <si>
    <t>A4308260181</t>
  </si>
  <si>
    <t>REFLECTOR / REFLECTOR, REFLEX</t>
  </si>
  <si>
    <t>A4000530701</t>
  </si>
  <si>
    <t>INTAKE VALVE / SUH-3 (LDT)</t>
  </si>
  <si>
    <t>A4300900480</t>
  </si>
  <si>
    <t>A4304210199</t>
  </si>
  <si>
    <t>WHEEL CYLINDER ASSEMBLY RH / CYLINDER AS</t>
  </si>
  <si>
    <t>A4003220034</t>
  </si>
  <si>
    <t>ELASTOMER METAL BEARING ELEMEN</t>
  </si>
  <si>
    <t>BUSHING,CONNROD</t>
  </si>
  <si>
    <t>A4304210299</t>
  </si>
  <si>
    <t>WHEEL CYLINDER ASSEMBLY LH / REPAIR KIT</t>
  </si>
  <si>
    <t>A9472680533</t>
  </si>
  <si>
    <t>SHIFTING FINGER, SELECTION FIN</t>
  </si>
  <si>
    <t>A4304230199</t>
  </si>
  <si>
    <t>WHEEL CYLINDER ASSEMBLY RH / R</t>
  </si>
  <si>
    <t>A4003220544</t>
  </si>
  <si>
    <t>BUFFER STOP / FA 66T</t>
  </si>
  <si>
    <t>A4004924014</t>
  </si>
  <si>
    <t>LU TAILPIPE</t>
  </si>
  <si>
    <t>A4008816714</t>
  </si>
  <si>
    <t>BRACKET / BUMPER FIXATION RH</t>
  </si>
  <si>
    <t>A4004600631</t>
  </si>
  <si>
    <t>LU STEERING COLUMN / HDT/LOCAL STEERING</t>
  </si>
  <si>
    <t>A4003202406</t>
  </si>
  <si>
    <t>LU LEAF SPRING HA /RA2</t>
  </si>
  <si>
    <t>A4003213701</t>
  </si>
  <si>
    <t>A4003213901</t>
  </si>
  <si>
    <t>SPRING LEAF 3</t>
  </si>
  <si>
    <t>A4003217601</t>
  </si>
  <si>
    <t>LEAF SPRING / BPP2 - RA1</t>
  </si>
  <si>
    <t>A4003213801</t>
  </si>
  <si>
    <t>A4003214101</t>
  </si>
  <si>
    <t>SPRING LEAF 5</t>
  </si>
  <si>
    <t>A4003214001</t>
  </si>
  <si>
    <t>SPRING LEAF 4</t>
  </si>
  <si>
    <t>A4003214201</t>
  </si>
  <si>
    <t>SPRING LEAF 6</t>
  </si>
  <si>
    <t>A8308270745</t>
  </si>
  <si>
    <t>CONTROL UNIT DOOR SYSTEM / LHD/CAMOZZI/M</t>
  </si>
  <si>
    <t>A4005410058</t>
  </si>
  <si>
    <t>LU DC CONVERTER</t>
  </si>
  <si>
    <t>A8314210131</t>
  </si>
  <si>
    <t>BRAKE LINING / KIT SET, 1ST OVER SIZE</t>
  </si>
  <si>
    <t>A8308241928</t>
  </si>
  <si>
    <t>WIPER ARM / ASST SIDE</t>
  </si>
  <si>
    <t>A9060551510</t>
  </si>
  <si>
    <t>ROCKER SUPPORT RR</t>
  </si>
  <si>
    <t>RELEASE BEARING / CLUTCH SAE 2&amp;3/ DB- R</t>
  </si>
  <si>
    <t>A4003320106</t>
  </si>
  <si>
    <t>LU DRAIN VALVE / WATER DRAIN P</t>
  </si>
  <si>
    <t>THREADED BALL JOINT LH</t>
  </si>
  <si>
    <t>A4008110231</t>
  </si>
  <si>
    <t>MIRROR ARM LH</t>
  </si>
  <si>
    <t>TAPERED ROLLER BEARING / 125X7</t>
  </si>
  <si>
    <t>A4009815805</t>
  </si>
  <si>
    <t>A4000530026</t>
  </si>
  <si>
    <t>CAP,VALVE GEAR TRAIN</t>
  </si>
  <si>
    <t>HEADLAMP ASSY,LH</t>
  </si>
  <si>
    <t>LU METERING UNIT / SENDER UNIT</t>
  </si>
  <si>
    <t>A4304230299</t>
  </si>
  <si>
    <t>A4005411405</t>
  </si>
  <si>
    <t>BATTERY COVER / 100AH</t>
  </si>
  <si>
    <t>A4000782402</t>
  </si>
  <si>
    <t>FUEL LINE / HOSE RETURN</t>
  </si>
  <si>
    <t>A4009971552</t>
  </si>
  <si>
    <t>WATER HOSE IN EGR COOLER</t>
  </si>
  <si>
    <t>A4008303415</t>
  </si>
  <si>
    <t>LU REFRIGERANT LINE / INTERIM</t>
  </si>
  <si>
    <t>A4006920856A0</t>
  </si>
  <si>
    <t>STORAGE TRAY / RH/HDT-BLACK</t>
  </si>
  <si>
    <t>FLANGED MANIFOLD</t>
  </si>
  <si>
    <t>TIE ROD,STEERING</t>
  </si>
  <si>
    <t>FLANGE YOKE</t>
  </si>
  <si>
    <t>REINFORCEMENT PLATE RH COMPL</t>
  </si>
  <si>
    <t>A4003220030</t>
  </si>
  <si>
    <t>SPRING SHACKLE PIN</t>
  </si>
  <si>
    <t>A4003530745</t>
  </si>
  <si>
    <t>A4003101400</t>
  </si>
  <si>
    <t>FRAME HEAD</t>
  </si>
  <si>
    <t>A4003210036</t>
  </si>
  <si>
    <t>BASE PLATE / LINER</t>
  </si>
  <si>
    <t>A4005280582</t>
  </si>
  <si>
    <t>INTAKE HOSE AIR-FILTER OUTLET</t>
  </si>
  <si>
    <t>RETAININGPIN/FULCRUMPIN</t>
  </si>
  <si>
    <t>A4007200046</t>
  </si>
  <si>
    <t>LU WINDOW LIFT FRT LH / DOOR R</t>
  </si>
  <si>
    <t>FLANGE GASKET / GASKET FOR INJ</t>
  </si>
  <si>
    <t>WASHER FLUID RESERVOIR / WASHE</t>
  </si>
  <si>
    <t>A4004210688</t>
  </si>
  <si>
    <t>PUSH ROD KIT</t>
  </si>
  <si>
    <t>A4002601308</t>
  </si>
  <si>
    <t>ZB IIDLER GEAR / 3RD GEAR</t>
  </si>
  <si>
    <t>A4004200402</t>
  </si>
  <si>
    <t>ZB DRUM BRAKE RA PNEU RH / RS4</t>
  </si>
  <si>
    <t>SCHRAUBE</t>
  </si>
  <si>
    <t>A4003512425</t>
  </si>
  <si>
    <t>U-BOLT</t>
  </si>
  <si>
    <t>A4000760245</t>
  </si>
  <si>
    <t>FLANGE</t>
  </si>
  <si>
    <t>A4004213210</t>
  </si>
  <si>
    <t>BRAKE LINING / INPROVED RBL LI</t>
  </si>
  <si>
    <t>A4003210303</t>
  </si>
  <si>
    <t>LEAF SPRING / LEAF NO -3 REAR</t>
  </si>
  <si>
    <t>A4003210301</t>
  </si>
  <si>
    <t>LEAF SPRING / LEAF NO -5 REAR</t>
  </si>
  <si>
    <t>A4003210205</t>
  </si>
  <si>
    <t>LEAF SPRING / LEAF NO -4 REAR</t>
  </si>
  <si>
    <t>A4008262247</t>
  </si>
  <si>
    <t>MARKER LAMP RH SIDE</t>
  </si>
  <si>
    <t>A4002900115</t>
  </si>
  <si>
    <t>LU EXPANSION TANK / CLUTCH FLUID/LHD</t>
  </si>
  <si>
    <t>A9302602324</t>
  </si>
  <si>
    <t>COUNTERSHAFT / G330-12 CO2</t>
  </si>
  <si>
    <t>A4005421117</t>
  </si>
  <si>
    <t>SENSOR,UREA TANK LEVEL</t>
  </si>
  <si>
    <t>A4006602130</t>
  </si>
  <si>
    <t>A4002000315</t>
  </si>
  <si>
    <t>THERMOSTAT / HOUSING</t>
  </si>
  <si>
    <t>A4004202801</t>
  </si>
  <si>
    <t>LU TROMMELBREMSE MONTAGE RE / AF5429M/RT</t>
  </si>
  <si>
    <t>A4004701340</t>
  </si>
  <si>
    <t>ZB RETAINING STRAP / D SHAPE FUEL TANK</t>
  </si>
  <si>
    <t>A4006600901</t>
  </si>
  <si>
    <t>A4004280173</t>
  </si>
  <si>
    <t>RETAINING SPRING / KIT</t>
  </si>
  <si>
    <t>N000000005897</t>
  </si>
  <si>
    <t>CLAMP MBN 10223-200-220X12-SW8-W3</t>
  </si>
  <si>
    <t>A4008802906</t>
  </si>
  <si>
    <t>ZB FENDER RH / L-CAB</t>
  </si>
  <si>
    <t>A4302600198</t>
  </si>
  <si>
    <t>GEARSHIFT</t>
  </si>
  <si>
    <t>A4005203723</t>
  </si>
  <si>
    <t>ZB PROTECTIVE GRILL / LONG CAB</t>
  </si>
  <si>
    <t>A4003570682</t>
  </si>
  <si>
    <t>OIL RETAINER RING / WEAR RING</t>
  </si>
  <si>
    <t>A4002900082</t>
  </si>
  <si>
    <t>ZB PEDAL COVER LH / MOUNTING BRACKET</t>
  </si>
  <si>
    <t>A4001550127</t>
  </si>
  <si>
    <t>A4004921442</t>
  </si>
  <si>
    <t>LU BRACKET / CLAMP/MUFFLER</t>
  </si>
  <si>
    <t>A4000781123</t>
  </si>
  <si>
    <t>INJECTION NOZZLE / REPAIR KIT DM3.2</t>
  </si>
  <si>
    <t>A4001840002</t>
  </si>
  <si>
    <t>OIL FILTER HOUSING / OIL FILTER COVER</t>
  </si>
  <si>
    <t>A4006603830</t>
  </si>
  <si>
    <t>ZB SUPPORTING TUBE / CONSTRUCTION/LH/RET</t>
  </si>
  <si>
    <t>A9602620717</t>
  </si>
  <si>
    <t>SCHRAEGRAD / 1.KONSTANTE</t>
  </si>
  <si>
    <t>A4004911821</t>
  </si>
  <si>
    <t>CLAMP /FIRST PIPE CLAMP</t>
  </si>
  <si>
    <t>A4001310218</t>
  </si>
  <si>
    <t>CYLINDER HEAD / AIR COMPREESOR CYL HD</t>
  </si>
  <si>
    <t>A4005050755</t>
  </si>
  <si>
    <t>FAN SHROUD / PLASTIC</t>
  </si>
  <si>
    <t>A4004211131</t>
  </si>
  <si>
    <t>BRAKE LINING / SET(STD) RIGID-1214-WHEEL</t>
  </si>
  <si>
    <t>A4002680142</t>
  </si>
  <si>
    <t>KNOB GEAR / 12T</t>
  </si>
  <si>
    <t>A4008173214</t>
  </si>
  <si>
    <t>MODEL IDENTIFICATION / TV</t>
  </si>
  <si>
    <t>A4003531401</t>
  </si>
  <si>
    <t>DIFFERENTIAL GEAR HOUSING / DRIVE HEAD A</t>
  </si>
  <si>
    <t>A4004704901</t>
  </si>
  <si>
    <t>ZB FUEL TANK / 290L / 1.6 /ALUSIL</t>
  </si>
  <si>
    <t>A4014101507</t>
  </si>
  <si>
    <t>LU PROPELLER SHAFT RR / DS/1823R/5100WB/</t>
  </si>
  <si>
    <t>A4002680042</t>
  </si>
  <si>
    <t>KNOB GEAR / 9T ON</t>
  </si>
  <si>
    <t>A4004230701</t>
  </si>
  <si>
    <t>RAKE DRUM / CAM SHAFT REPAIR KIT - REAR</t>
  </si>
  <si>
    <t>A4004212036</t>
  </si>
  <si>
    <t>BRAKE CAMSHAFT / CAM SHAFT KIT-FA1RH</t>
  </si>
  <si>
    <t>A4003573201</t>
  </si>
  <si>
    <t>REAR AXLE SHAFT / CAM SHAFT KIT - RT2-RH</t>
  </si>
  <si>
    <t>A4003573101</t>
  </si>
  <si>
    <t>REAR AXLE SHAFT / CAM SHAFT KIT - RT2-LH</t>
  </si>
  <si>
    <t>A4005001172</t>
  </si>
  <si>
    <t>ZB COOLANT LINE / CAC/INLET</t>
  </si>
  <si>
    <t>A4000780343</t>
  </si>
  <si>
    <t>FASTENING PLATE / NUT - WHEEL</t>
  </si>
  <si>
    <t>A4000940865</t>
  </si>
  <si>
    <t>LU DUST REMOVAL VALVE / SKIMMER DUCT</t>
  </si>
  <si>
    <t>A4000960313</t>
  </si>
  <si>
    <t>PISTON RING / SET</t>
  </si>
  <si>
    <t>A4009816905</t>
  </si>
  <si>
    <t>TAPERED ROLLER BEARING NEI(180X120X38)</t>
  </si>
  <si>
    <t>A8308202804</t>
  </si>
  <si>
    <t>ZB ELECTRICAL WIRING HARNESS / OF 9T LHD</t>
  </si>
  <si>
    <t>A4003216401</t>
  </si>
  <si>
    <t>LEAF SPRING / 4/L 1</t>
  </si>
  <si>
    <t>A4003216101</t>
  </si>
  <si>
    <t>LEAF SPRING / M/L 1</t>
  </si>
  <si>
    <t>A4001870901</t>
  </si>
  <si>
    <t>OIL RETURN LINE / STEEL TUBE</t>
  </si>
  <si>
    <t>A4008802939</t>
  </si>
  <si>
    <t>ZB BRACKET / FOG LAMP/HDT FACELIFT RH</t>
  </si>
  <si>
    <t>A4008802839</t>
  </si>
  <si>
    <t>ZB BRACKET / FOG LAMP/HDT FACELIFT LH</t>
  </si>
  <si>
    <t>W090589286300</t>
  </si>
  <si>
    <t>OBD II CONNECTING CABLE BS III</t>
  </si>
  <si>
    <t>A4004463421</t>
  </si>
  <si>
    <t>LU CONTROL UNIT INSTRUMENT CLUSTER / 9T</t>
  </si>
  <si>
    <t>A4003211536</t>
  </si>
  <si>
    <t>BASE PLATE RH / 1823R</t>
  </si>
  <si>
    <t>A4008841915</t>
  </si>
  <si>
    <t>BRACKET / LWR RH</t>
  </si>
  <si>
    <t>A8308100302</t>
  </si>
  <si>
    <t>ZB MIRROR OTR / LHD ORVM LH</t>
  </si>
  <si>
    <t>A8313240312</t>
  </si>
  <si>
    <t>SPRING LEAF 2 / LEAF SPRING 2 FRONT</t>
  </si>
  <si>
    <t>W090589296300</t>
  </si>
  <si>
    <t>OBD II CONNECTING CABLE BS IV</t>
  </si>
  <si>
    <t>A8308850240</t>
  </si>
  <si>
    <t>BRACKET BUMPER / CENTER</t>
  </si>
  <si>
    <t>A4003251631</t>
  </si>
  <si>
    <t>AXLE STOP / REAR AXLE 6.5T</t>
  </si>
  <si>
    <t>A8309910033</t>
  </si>
  <si>
    <t>PANHEAD RIVET / 1/4X1-3/8Â¢ L/R MONOB</t>
  </si>
  <si>
    <t>A8315200253</t>
  </si>
  <si>
    <t>LU AIR FILTER / OF 914 BUS</t>
  </si>
  <si>
    <t>A8308200045</t>
  </si>
  <si>
    <t>ZB WIPER BLADE</t>
  </si>
  <si>
    <t>A8306843461</t>
  </si>
  <si>
    <t>LINING / SIDE LINING FUSO 1</t>
  </si>
  <si>
    <t>A8309940011</t>
  </si>
  <si>
    <t>PIN LOCK / BUMPER LOCATING PIN</t>
  </si>
  <si>
    <t>A8314760101</t>
  </si>
  <si>
    <t>FUEL LINE / RETURN LINE</t>
  </si>
  <si>
    <t>A8318350103</t>
  </si>
  <si>
    <t>COMPRESSOR / AC TM43</t>
  </si>
  <si>
    <t>A4013530062</t>
  </si>
  <si>
    <t>THRUST BEARING WASHER / SERVICE KIT</t>
  </si>
  <si>
    <t>A4004216601</t>
  </si>
  <si>
    <t>BRAKE DRUM / ROLLER KIT</t>
  </si>
  <si>
    <t>A4003230474</t>
  </si>
  <si>
    <t>CENTERING BOLT M18X1.5</t>
  </si>
  <si>
    <t>REPAIR KIT - SMALL END</t>
  </si>
  <si>
    <t>REPAIR KIT - BIG END</t>
  </si>
  <si>
    <t>A8306750216</t>
  </si>
  <si>
    <t>GLASS PANE SIDE GLASS 13</t>
  </si>
  <si>
    <t>A4006420316</t>
  </si>
  <si>
    <t>REINFORCEMENT ROOF FRAME RR RH</t>
  </si>
  <si>
    <t>A4008303515</t>
  </si>
  <si>
    <t>LU REFRIGERANT LINE / FROM CONDENSER</t>
  </si>
  <si>
    <t>A0272507403</t>
  </si>
  <si>
    <t>LU CLUTCH PLATE</t>
  </si>
  <si>
    <t>A4014201424</t>
  </si>
  <si>
    <t>LU BRAKE CYLINDER/ LH / TY 20/24/WABCO/7</t>
  </si>
  <si>
    <t>A4600110459</t>
  </si>
  <si>
    <t>SEALING RING CYLINDER LINER</t>
  </si>
  <si>
    <t>KNOB,GEARSHIFT LEVER</t>
  </si>
  <si>
    <t>RS PARKING BRAKE VALVE / MAJOR</t>
  </si>
  <si>
    <t>A4007210280</t>
  </si>
  <si>
    <t>LU DOOR SEAL INR RH / TRIM FRO</t>
  </si>
  <si>
    <t>A4008200956</t>
  </si>
  <si>
    <t>A4000900852</t>
  </si>
  <si>
    <t>FUEL FILTER ASSY</t>
  </si>
  <si>
    <t>A4303321206</t>
  </si>
  <si>
    <t>A4004203701</t>
  </si>
  <si>
    <t>LU DRUM BRAKE ASSEMBLY LH / AF5429M/FRON</t>
  </si>
  <si>
    <t>A4004203801</t>
  </si>
  <si>
    <t>LU DRUM BRAKE ASS RH/AF5429M/FRT/410X220</t>
  </si>
  <si>
    <t>A4003211114</t>
  </si>
  <si>
    <t>A9060504201</t>
  </si>
  <si>
    <t>ZB CAMSHAFT COMPL</t>
  </si>
  <si>
    <t>A4003531402</t>
  </si>
  <si>
    <t>DIFFERENTIAL GEAR HOUSING / CARRIER ASSE</t>
  </si>
  <si>
    <t>A4001540316</t>
  </si>
  <si>
    <t>RECTIFIER / ASSY</t>
  </si>
  <si>
    <t>A8315013082</t>
  </si>
  <si>
    <t>COOLANT HOSE / RETURN RADIATOR LHD</t>
  </si>
  <si>
    <t>A4000160890</t>
  </si>
  <si>
    <t>PISTON / BC BS3</t>
  </si>
  <si>
    <t>SHOE ASSY,FR BRAKE</t>
  </si>
  <si>
    <t xml:space="preserve"> LU END-OUTLINE MARKER LAMP / LH SIDE IN</t>
  </si>
  <si>
    <t>A4007600859</t>
  </si>
  <si>
    <t>LU DOOR HANDLE / HDT/ RH</t>
  </si>
  <si>
    <t>A4007201270A6</t>
  </si>
  <si>
    <t>ZB TRIM DRIVERS DOOR FRT RH / W SEALS (B</t>
  </si>
  <si>
    <t>A4008801106A8</t>
  </si>
  <si>
    <t>FENDER RH_DARKGREY</t>
  </si>
  <si>
    <t>TUBE,CAB TILT OIL</t>
  </si>
  <si>
    <t>A4005011382</t>
  </si>
  <si>
    <t>A4008810501</t>
  </si>
  <si>
    <t>FENDER RH / VERLAENGERT</t>
  </si>
  <si>
    <t>A4003201105</t>
  </si>
  <si>
    <t>LU LEAF SPRING RA / PROGRESSIV</t>
  </si>
  <si>
    <t>A4008901667</t>
  </si>
  <si>
    <t>LU LOCKING SET</t>
  </si>
  <si>
    <t>A0069977147</t>
  </si>
  <si>
    <t>A4004630315</t>
  </si>
  <si>
    <t>DRAGLINK ASSY,STEERING</t>
  </si>
  <si>
    <t>A4000103505</t>
  </si>
  <si>
    <t>ZB CRANKCASE / BSIV-280HP/LNG BLCK ASY S</t>
  </si>
  <si>
    <t>A4306710110</t>
  </si>
  <si>
    <t>WINDSHIELD / FRONT WEATHERSTRIP</t>
  </si>
  <si>
    <t>A4005019482</t>
  </si>
  <si>
    <t>HOSE / ENGINE TO RADIATOR</t>
  </si>
  <si>
    <t>A4004465621</t>
  </si>
  <si>
    <t>LU CONTROL UNIT INSTRUMENT CLUSTER / 12T</t>
  </si>
  <si>
    <t>A4008330331</t>
  </si>
  <si>
    <t>CONTROL CABLE / ASSY</t>
  </si>
  <si>
    <t>A4009900913</t>
  </si>
  <si>
    <t>TENSIONING BOLT / ADDITIONAL/80A/BUS</t>
  </si>
  <si>
    <t>A8314210001</t>
  </si>
  <si>
    <t>BRAKE DRUM / FRT/FG300 /9T BUS</t>
  </si>
  <si>
    <t>TANK ASSY,RADIATOR CONDENSER</t>
  </si>
  <si>
    <t>A4005001472</t>
  </si>
  <si>
    <t>COOLANT PIPE</t>
  </si>
  <si>
    <t>MK300383V</t>
  </si>
  <si>
    <t>T40072000110001</t>
  </si>
  <si>
    <t>MANUAL TRANSMISSION ASSY</t>
  </si>
  <si>
    <t>A4007205814E01</t>
  </si>
  <si>
    <t>ZB BRACKET RH COMPL SLOT</t>
  </si>
  <si>
    <t>A4007205714E01</t>
  </si>
  <si>
    <t>ZB BRACKET LH COMPL SLOT</t>
  </si>
  <si>
    <t>A0089909382</t>
  </si>
  <si>
    <t>WASHER / KINGPIN SET</t>
  </si>
  <si>
    <t>A4001300915</t>
  </si>
  <si>
    <t>AIR COMPRESSOR / MINOR KIT</t>
  </si>
  <si>
    <t>A4002620223</t>
  </si>
  <si>
    <t>A4002900012</t>
  </si>
  <si>
    <t>LU CLUTCH MASTER CYLINDER / 9T</t>
  </si>
  <si>
    <t>A4003240050</t>
  </si>
  <si>
    <t>A4003250118</t>
  </si>
  <si>
    <t>STOPPER,RR SUSP SPRING BUMP</t>
  </si>
  <si>
    <t>A4003330167</t>
  </si>
  <si>
    <t>PLATE / HUB BRG.LOCK</t>
  </si>
  <si>
    <t>A4003340015</t>
  </si>
  <si>
    <t>A4003530382</t>
  </si>
  <si>
    <t>LU BRAKE CYLINDER RR / TY 12/1</t>
  </si>
  <si>
    <t>A4004620123</t>
  </si>
  <si>
    <t>TRIM PANEL STEERING COLUMN RR</t>
  </si>
  <si>
    <t>A4004630129</t>
  </si>
  <si>
    <t>LU BALL JOINT / PITMAN ARM END</t>
  </si>
  <si>
    <t>A4009900482</t>
  </si>
  <si>
    <t>THRUST WASHER / 6TH GEAR</t>
  </si>
  <si>
    <t>A4000780135</t>
  </si>
  <si>
    <t>BRIDGE, FUEL INJECTION NOZZLE</t>
  </si>
  <si>
    <t>A4004130214</t>
  </si>
  <si>
    <t>LU BEARING SUPPORT / CENTER BE</t>
  </si>
  <si>
    <t>YOKE,PROPELLER SHAFT SLEEVE,RR</t>
  </si>
  <si>
    <t>A4002641180</t>
  </si>
  <si>
    <t>A4003380010</t>
  </si>
  <si>
    <t>BALL JOINT - WITH CLAMP SET</t>
  </si>
  <si>
    <t>A4000520003</t>
  </si>
  <si>
    <t>A4001810012</t>
  </si>
  <si>
    <t>GEAR,CRANKSHAFT</t>
  </si>
  <si>
    <t>A4002410131</t>
  </si>
  <si>
    <t>GUARD PLATE /  STOPPER</t>
  </si>
  <si>
    <t>GASKET,T/C</t>
  </si>
  <si>
    <t>A4004212710</t>
  </si>
  <si>
    <t>BRAKE LINING / SET-(O/S 1)</t>
  </si>
  <si>
    <t>RADBEFESTIGUNGSBOLZEN</t>
  </si>
  <si>
    <t>A4308690020</t>
  </si>
  <si>
    <t>TANK,WINDSHIELD WASHER</t>
  </si>
  <si>
    <t>A4303321306</t>
  </si>
  <si>
    <t>A4003171325</t>
  </si>
  <si>
    <t>MOUNTING BRACKET LH</t>
  </si>
  <si>
    <t>A4006802707</t>
  </si>
  <si>
    <t>ZB COVER FOR SHIFTING GATE GEA</t>
  </si>
  <si>
    <t>A4003210384</t>
  </si>
  <si>
    <t>ELASTOMER BEARING / METAL BEARING ELEMEN</t>
  </si>
  <si>
    <t>A4009976546</t>
  </si>
  <si>
    <t>A9602621523</t>
  </si>
  <si>
    <t>A4307250165</t>
  </si>
  <si>
    <t>SEALING RAIL FRT RH / DOOR BEL</t>
  </si>
  <si>
    <t>A4003240113</t>
  </si>
  <si>
    <t>SPRING LEAF 3 25T REAR</t>
  </si>
  <si>
    <t>A4004900831</t>
  </si>
  <si>
    <t>LU EXHAUST INTERMEDIATE PIPE / FIRST</t>
  </si>
  <si>
    <t>A4004900431</t>
  </si>
  <si>
    <t>LU EXHAUST INTERMEDIATE PIPE / 1</t>
  </si>
  <si>
    <t>A4005281306</t>
  </si>
  <si>
    <t>LU PAPER AIR FILTER / SAFETY ELEMENT/LON</t>
  </si>
  <si>
    <t>A4004314206</t>
  </si>
  <si>
    <t>LU FOUR-CIRCUIT PROTECTION VALVE / 21 PO</t>
  </si>
  <si>
    <t>A4306710410</t>
  </si>
  <si>
    <t>A4004920480</t>
  </si>
  <si>
    <t>GASKET,EXHAUST MUFFLER</t>
  </si>
  <si>
    <t>A4009771040</t>
  </si>
  <si>
    <t>LOCKING MECHANISM / DOOR LOCK SET</t>
  </si>
  <si>
    <t>A8314201824</t>
  </si>
  <si>
    <t>LU BRAKE CYLINDER / TYPE 12/12 SBA / RH</t>
  </si>
  <si>
    <t>A4003109822</t>
  </si>
  <si>
    <t>ZB CROSS MEMBER</t>
  </si>
  <si>
    <t>A4001420204</t>
  </si>
  <si>
    <t>PIPE,EGR VALVE</t>
  </si>
  <si>
    <t>ADJUSTER,RR BRAKE SHOE AUTO SLACK</t>
  </si>
  <si>
    <t>LU CONTROL UNIT INSTRUMENT CLU</t>
  </si>
  <si>
    <t>STARTER RING GEAR</t>
  </si>
  <si>
    <t>A4309800402</t>
  </si>
  <si>
    <t>A4309800002</t>
  </si>
  <si>
    <t>A4309800302</t>
  </si>
  <si>
    <t>A4309800202</t>
  </si>
  <si>
    <t>A4306710910</t>
  </si>
  <si>
    <t>WEATHERSTRIP,FR W/SHLD</t>
  </si>
  <si>
    <t>GASKET, C HEAD</t>
  </si>
  <si>
    <t>A4308261043</t>
  </si>
  <si>
    <t>DIRECTION INDICATOR / LAMP , S</t>
  </si>
  <si>
    <t>MC420078V</t>
  </si>
  <si>
    <t>A4305440334</t>
  </si>
  <si>
    <t>LICENSE PLATE LAMP</t>
  </si>
  <si>
    <t>A4309800502</t>
  </si>
  <si>
    <t>A4305440132</t>
  </si>
  <si>
    <t>RELAY,TURN SIGNAL LAMP FLASHER</t>
  </si>
  <si>
    <t>A4300900980</t>
  </si>
  <si>
    <t>A4306710310</t>
  </si>
  <si>
    <t>A4303200043</t>
  </si>
  <si>
    <t>BRACKET / HELPER/REAR SPRING</t>
  </si>
  <si>
    <t>A4303340120</t>
  </si>
  <si>
    <t>ME445991</t>
  </si>
  <si>
    <t>MANIFOLD ASSY,INLET</t>
  </si>
  <si>
    <t>A4306710210</t>
  </si>
  <si>
    <t>WINDSHIELD / FR</t>
  </si>
  <si>
    <t>A4309813105</t>
  </si>
  <si>
    <t>TAPERED ROLLER BEARING / INNER</t>
  </si>
  <si>
    <t>A4309802902</t>
  </si>
  <si>
    <t>A4308260081</t>
  </si>
  <si>
    <t>A4300530005</t>
  </si>
  <si>
    <t>A4000901680</t>
  </si>
  <si>
    <t>EXHAUST GAS TURBOCHARGER</t>
  </si>
  <si>
    <t>A4004702169</t>
  </si>
  <si>
    <t>MK632230V</t>
  </si>
  <si>
    <t>PIN,SPG SHACKLE</t>
  </si>
  <si>
    <t>A4306780110</t>
  </si>
  <si>
    <t>MASTER DATA NOT AVAILABLE FROM ENICS</t>
  </si>
  <si>
    <t>A4305420120</t>
  </si>
  <si>
    <t>HORN / R70 12V HIGH TONE</t>
  </si>
  <si>
    <t>A4305420220</t>
  </si>
  <si>
    <t>HORN / R75 24V HIGH TONE</t>
  </si>
  <si>
    <t>A4300100630</t>
  </si>
  <si>
    <t>A4307200054</t>
  </si>
  <si>
    <t>WEATHERSTRIP,FR DOOR OPENING,OTR LH</t>
  </si>
  <si>
    <t>ME445811</t>
  </si>
  <si>
    <t>PIPE,AIR INLET</t>
  </si>
  <si>
    <t>MK300384V</t>
  </si>
  <si>
    <t>A4305400176</t>
  </si>
  <si>
    <t>HORN / R75 24V HIGH/LOW TONE W</t>
  </si>
  <si>
    <t>A4308260543</t>
  </si>
  <si>
    <t>ME445998</t>
  </si>
  <si>
    <t>A4306780010</t>
  </si>
  <si>
    <t>WEATHERSTRIP,RR WINDOW</t>
  </si>
  <si>
    <t>A4000510901</t>
  </si>
  <si>
    <t>CAMSHAFT / PCA</t>
  </si>
  <si>
    <t>A4309814505</t>
  </si>
  <si>
    <t>ME445826</t>
  </si>
  <si>
    <t>ME445803</t>
  </si>
  <si>
    <t>ME445802</t>
  </si>
  <si>
    <t>ME445805</t>
  </si>
  <si>
    <t>A4006200201E01</t>
  </si>
  <si>
    <t>ZB FRONT END RHD</t>
  </si>
  <si>
    <t>COVER UPR GEARSHIFT - ANTHRAZI</t>
  </si>
  <si>
    <t>A4006200913E01</t>
  </si>
  <si>
    <t>ZB PILLAR FRT LH</t>
  </si>
  <si>
    <t>A4008840022A1</t>
  </si>
  <si>
    <t>COVER LH AW</t>
  </si>
  <si>
    <t>A4008810201A0</t>
  </si>
  <si>
    <t>FENDER LH / VERLAENGERT - GRAY</t>
  </si>
  <si>
    <t>A4006200329E01</t>
  </si>
  <si>
    <t>ZB PILLAR FRT INR UPR RH</t>
  </si>
  <si>
    <t>A4006201213E01</t>
  </si>
  <si>
    <t>ZB A-PILLAR INR COMPL LH</t>
  </si>
  <si>
    <t>R40078400060001</t>
  </si>
  <si>
    <t>MK713457HUB REDUCTION AXLE MT36 610 - DI</t>
  </si>
  <si>
    <t>BUMPER / SPOILER/OM 457</t>
  </si>
  <si>
    <t>E40092100150001</t>
  </si>
  <si>
    <t>ENGINE 4 CYL VERTICAL 100KW EURO 3 DICV</t>
  </si>
  <si>
    <t>E40095000550001</t>
  </si>
  <si>
    <t>IN-LINE ENGINE, 6 CYL. STANDING, EURO 3</t>
  </si>
  <si>
    <t>E40095100460001</t>
  </si>
  <si>
    <t>M40078500060001</t>
  </si>
  <si>
    <t>MERITOR HUB REDUCTION AXLE MT36 610 - DI</t>
  </si>
  <si>
    <t>A4006800607A6</t>
  </si>
  <si>
    <t>ZB COVER LH (BROWN)</t>
  </si>
  <si>
    <t>A4006800407A6</t>
  </si>
  <si>
    <t>ZB COVER SIDE LWR (BROWN)</t>
  </si>
  <si>
    <t>A4008850922A8</t>
  </si>
  <si>
    <t>A4006800506A6</t>
  </si>
  <si>
    <t>ZB TRIM PANEL FEET RECESS (BROWN)</t>
  </si>
  <si>
    <t>C40089910380001TF2</t>
  </si>
  <si>
    <t>1823R CABIN HDT E3 N-AC DYC LHD FUSO AW</t>
  </si>
  <si>
    <t>A4006800307A0</t>
  </si>
  <si>
    <t>ZB COVER UPR BLACK</t>
  </si>
  <si>
    <t>A4006800707A6</t>
  </si>
  <si>
    <t>ZB COVER RH (BROWN)</t>
  </si>
  <si>
    <t>A4006800011A0</t>
  </si>
  <si>
    <t>ZB COVER PLATE INSTRUM-PNL BLACK</t>
  </si>
  <si>
    <t>A4006940825A7</t>
  </si>
  <si>
    <t>TRIM PANEL REAR PANEL (BEIGE)</t>
  </si>
  <si>
    <t>A4007200071A6</t>
  </si>
  <si>
    <t>ZB DOOR INTERIOR TRIM LH (BROWN)</t>
  </si>
  <si>
    <t>A4600110359</t>
  </si>
  <si>
    <t>A4570910180</t>
  </si>
  <si>
    <t>A4008201979</t>
  </si>
  <si>
    <t>LU RADIO / DAB + MUSIC SYSTEM</t>
  </si>
  <si>
    <t>A9452608812</t>
  </si>
  <si>
    <t>TRANSMISSION HOUSING FRT</t>
  </si>
  <si>
    <t>A4570300401</t>
  </si>
  <si>
    <t>A4002610030</t>
  </si>
  <si>
    <t>HOUSING / SPEEDOMETER GEAR</t>
  </si>
  <si>
    <t>A4002600330</t>
  </si>
  <si>
    <t>GEAR CONTROL FORK / 3./4. GANG</t>
  </si>
  <si>
    <t>A4002610503</t>
  </si>
  <si>
    <t>TRANSM. HOUSNG REAR-PART / (G6</t>
  </si>
  <si>
    <t>A4002612501</t>
  </si>
  <si>
    <t>TRANSMISSION HOUSING / V-TEIL</t>
  </si>
  <si>
    <t>A4002670017</t>
  </si>
  <si>
    <t>PISTON ROD</t>
  </si>
  <si>
    <t>A4002630631</t>
  </si>
  <si>
    <t>REVERSE GEAR</t>
  </si>
  <si>
    <t>A4003101922</t>
  </si>
  <si>
    <t>CROSS MEMBER</t>
  </si>
  <si>
    <t>A4003200001</t>
  </si>
  <si>
    <t>LU LEAF SPRING FA</t>
  </si>
  <si>
    <t>A4003200206</t>
  </si>
  <si>
    <t>LU LEAF SPRING RR / 9TON</t>
  </si>
  <si>
    <t>ZB RETAINING STRAP / 35L</t>
  </si>
  <si>
    <t>A4004660481</t>
  </si>
  <si>
    <t>LOW-PRESSURE HOSE</t>
  </si>
  <si>
    <t>A4004210236</t>
  </si>
  <si>
    <t>BRAKECAMSHAFT/RLH</t>
  </si>
  <si>
    <t>LU OIL RESERVOIR, POWER STEERI</t>
  </si>
  <si>
    <t>A4005280091</t>
  </si>
  <si>
    <t>BELLOW</t>
  </si>
  <si>
    <t>A4005010782</t>
  </si>
  <si>
    <t>COOLANT HOSE FEED / EXPANSION</t>
  </si>
  <si>
    <t>A4006800307</t>
  </si>
  <si>
    <t>ZB COVER UPR - BEIFAHRERSEITE</t>
  </si>
  <si>
    <t>A4006820128</t>
  </si>
  <si>
    <t>CROSSMEMBER INSULATION BELOW W</t>
  </si>
  <si>
    <t>A4007201214</t>
  </si>
  <si>
    <t>A4006800015</t>
  </si>
  <si>
    <t>ZB INSTRUMENT PANEL LWR</t>
  </si>
  <si>
    <t>ZB TRIM PANEL FEET RECESS / ST</t>
  </si>
  <si>
    <t>A4005530282</t>
  </si>
  <si>
    <t>CROSS MEMBER INSTRUM.-PNL</t>
  </si>
  <si>
    <t>A4006950030</t>
  </si>
  <si>
    <t>STORAGE SPACE ROOF SECTOR CTR</t>
  </si>
  <si>
    <t>A4006800391</t>
  </si>
  <si>
    <t>ZB GLOVE BOX / ASSEMBLY</t>
  </si>
  <si>
    <t>A4007270523</t>
  </si>
  <si>
    <t>COVER DOOR HANDLE OTR RH</t>
  </si>
  <si>
    <t>A4006950130</t>
  </si>
  <si>
    <t>STORAGE SPACE ROOF SECTOR LH /</t>
  </si>
  <si>
    <t>ZB TRIM DRIVERS DOOR FRT RH /</t>
  </si>
  <si>
    <t>A4007200171</t>
  </si>
  <si>
    <t>ZB DOOR INTERIOR TRIM RH</t>
  </si>
  <si>
    <t>A4008240205</t>
  </si>
  <si>
    <t>DRIVE ROD / WIPING SYSTEM ASSY</t>
  </si>
  <si>
    <t>A4008800114</t>
  </si>
  <si>
    <t>BRACKET HLAMP FRT RH</t>
  </si>
  <si>
    <t>A4008200040</t>
  </si>
  <si>
    <t>LU WIPER COMPL / ARM</t>
  </si>
  <si>
    <t>A4008100510</t>
  </si>
  <si>
    <t>ZB SUN VISOR RH</t>
  </si>
  <si>
    <t>A4008600685</t>
  </si>
  <si>
    <t>LU SEAT BELT / CO-DRIVER SEAT</t>
  </si>
  <si>
    <t>A4008811214</t>
  </si>
  <si>
    <t>BRACKET LH / FIXATION</t>
  </si>
  <si>
    <t>A4008800006</t>
  </si>
  <si>
    <t>A4008870098</t>
  </si>
  <si>
    <t>WATER DEFLECTOR LH</t>
  </si>
  <si>
    <t>A4009920127</t>
  </si>
  <si>
    <t>CENTERING SLEEVE</t>
  </si>
  <si>
    <t>A4009970169</t>
  </si>
  <si>
    <t>HOSE CONNECTION FITTING</t>
  </si>
  <si>
    <t>A4005400094</t>
  </si>
  <si>
    <t>ZB STARTER CABLE</t>
  </si>
  <si>
    <t>A4008800106</t>
  </si>
  <si>
    <t>FENDER RH</t>
  </si>
  <si>
    <t>A4008171316</t>
  </si>
  <si>
    <t>LETTERING / FUSO</t>
  </si>
  <si>
    <t>WASHER / M1</t>
  </si>
  <si>
    <t>A4009900213</t>
  </si>
  <si>
    <t>EYEBOLT / M16 X 1.5 X 29</t>
  </si>
  <si>
    <t>A4002601533</t>
  </si>
  <si>
    <t>ZB SELECTOR AND SHIFT ROD</t>
  </si>
  <si>
    <t>A4002601462</t>
  </si>
  <si>
    <t>BRACKET / ABUTMENT SELECT CABL</t>
  </si>
  <si>
    <t>A4003510253</t>
  </si>
  <si>
    <t>SPACER TUBE / SPACER,WHEEL</t>
  </si>
  <si>
    <t>A9452628234</t>
  </si>
  <si>
    <t>A4002500104</t>
  </si>
  <si>
    <t>COVER ASSY,CLUTCH</t>
  </si>
  <si>
    <t>A4002421205</t>
  </si>
  <si>
    <t>SUPPORTING ARM / ENGINE RR MTG</t>
  </si>
  <si>
    <t>A4008110110</t>
  </si>
  <si>
    <t>LU SUN VISOR RH</t>
  </si>
  <si>
    <t>A4003560301</t>
  </si>
  <si>
    <t>REAR WHEEL HUB</t>
  </si>
  <si>
    <t>A4006601130</t>
  </si>
  <si>
    <t>A4004212310</t>
  </si>
  <si>
    <t>BRAKE LINING/SET-(STD) SBL IMP</t>
  </si>
  <si>
    <t>A4004770108</t>
  </si>
  <si>
    <t>FILTER HEAD / AL- HEAD KIT</t>
  </si>
  <si>
    <t>A4004202438</t>
  </si>
  <si>
    <t>ZB BRAKE ADJUSTMENT / MAJOR KI</t>
  </si>
  <si>
    <t>A4002400618</t>
  </si>
  <si>
    <t>LU ENGINE SUPPORT RR / 12T CON</t>
  </si>
  <si>
    <t>A4004213010</t>
  </si>
  <si>
    <t>BRAKE LINING SET-(O/S 2) SBL I</t>
  </si>
  <si>
    <t>A4004765801</t>
  </si>
  <si>
    <t>TUBE,FUEL FEED</t>
  </si>
  <si>
    <t>A4002600405</t>
  </si>
  <si>
    <t>ZB POWER TAKE-OFF COMPL</t>
  </si>
  <si>
    <t>A4008172714</t>
  </si>
  <si>
    <t>MODEL IDENTIFICATION / FI</t>
  </si>
  <si>
    <t>A4008850353</t>
  </si>
  <si>
    <t>COVER GRILLE LWR RH</t>
  </si>
  <si>
    <t>ZB RADIATOR MODULE WATER-CHARG</t>
  </si>
  <si>
    <t>A4005240528</t>
  </si>
  <si>
    <t>HEAT SHIELD FRT / HDT CONSTRUCTION</t>
  </si>
  <si>
    <t>A4009111511</t>
  </si>
  <si>
    <t>SEAT BELT MALE ASSY</t>
  </si>
  <si>
    <t>A4004102907</t>
  </si>
  <si>
    <t>LU PROPELLER SHAFT RR / 1823R/</t>
  </si>
  <si>
    <t>A4004322001</t>
  </si>
  <si>
    <t>AIR RESERVOIR / 35L/QSPV</t>
  </si>
  <si>
    <t>A4003540310</t>
  </si>
  <si>
    <t>CWP (PINION+RING GEAR 5.875) RS 440</t>
  </si>
  <si>
    <t>A4008300915</t>
  </si>
  <si>
    <t>LU REFRIGERANT LINE / 3-THUNDERBOLT</t>
  </si>
  <si>
    <t>W090589223100</t>
  </si>
  <si>
    <t>STAND PINION HOUSE REMOVING</t>
  </si>
  <si>
    <t>A4004000426</t>
  </si>
  <si>
    <t>ZB HALTER / LIFTING/FIBER ROPE</t>
  </si>
  <si>
    <t>A4002602938</t>
  </si>
  <si>
    <t>LU SELECTOR SHAFT / 9T/LHD</t>
  </si>
  <si>
    <t>A4003325801</t>
  </si>
  <si>
    <t>STEERING KNUCKLE RH / VL4 7.5 ABS</t>
  </si>
  <si>
    <t>A4004311205</t>
  </si>
  <si>
    <t>DUAL-CIRCUIT BRAKE VALVE / DUAL BRK VAL</t>
  </si>
  <si>
    <t>A4008300396</t>
  </si>
  <si>
    <t>ZB MOLDED HOSE</t>
  </si>
  <si>
    <t>A4006601730</t>
  </si>
  <si>
    <t>ZB BEAM / REAR LH</t>
  </si>
  <si>
    <t>A4006602030</t>
  </si>
  <si>
    <t>ZB SUPPORTING TUBE CTR LH</t>
  </si>
  <si>
    <t>A4008323815</t>
  </si>
  <si>
    <t>REFRIGERANT LINE / CAB SIDE</t>
  </si>
  <si>
    <t>A4004293844</t>
  </si>
  <si>
    <t>LU PRESSURE LIMITING VALVE / 8BAR/WABCO</t>
  </si>
  <si>
    <t>A4003530591</t>
  </si>
  <si>
    <t>HUB CASE &amp; PLANETARY GEAR SUB-CASE ASSY</t>
  </si>
  <si>
    <t>A4004700881</t>
  </si>
  <si>
    <t>ZB BRACKET FRT</t>
  </si>
  <si>
    <t>A4004108207</t>
  </si>
  <si>
    <t>LU GELENKWELLE HI / 3340S/6X4/3300WB/DS/</t>
  </si>
  <si>
    <t>A4008200379</t>
  </si>
  <si>
    <t>LU RADIO / ANTENNA</t>
  </si>
  <si>
    <t>A4305010982</t>
  </si>
  <si>
    <t>COOLANT HOSE RETURN / EXPANSION</t>
  </si>
  <si>
    <t>A4004631960</t>
  </si>
  <si>
    <t>SEAL / O RING</t>
  </si>
  <si>
    <t>A4000102105</t>
  </si>
  <si>
    <t>ZB CRANKCASE / BSIII SHRT BLCK ASY W SAE</t>
  </si>
  <si>
    <t>A4004631660</t>
  </si>
  <si>
    <t>SEAL / SEAL KIT - PISTON RACK</t>
  </si>
  <si>
    <t>A4005800499</t>
  </si>
  <si>
    <t>ZB TOOL KIT COMPL</t>
  </si>
  <si>
    <t>A4003251650</t>
  </si>
  <si>
    <t>SPRING BUSHING / SPRING EYE BUSH</t>
  </si>
  <si>
    <t>A4004107101</t>
  </si>
  <si>
    <t>LU PROPELLER SHAFT FR W BEARING / 1823R</t>
  </si>
  <si>
    <t>A4003321306</t>
  </si>
  <si>
    <t>A4005408027</t>
  </si>
  <si>
    <t>B ELECTRICAL WIRING HARNESS / DOOR CO-D</t>
  </si>
  <si>
    <t>A4006805307</t>
  </si>
  <si>
    <t>ZB COVER / GEARSHIFT</t>
  </si>
  <si>
    <t>A4005531216</t>
  </si>
  <si>
    <t>AIR COMPRESSOR / CYLINDER HEAD 2</t>
  </si>
  <si>
    <t>A4004750083</t>
  </si>
  <si>
    <t>RUBBER BUFFER FUEL-TANK / PACKING</t>
  </si>
  <si>
    <t>A8307631501</t>
  </si>
  <si>
    <t>DOOR CONTROL CYLINDER / WIRING HARNESS</t>
  </si>
  <si>
    <t>A8307631701</t>
  </si>
  <si>
    <t>DOOR CONTROL CYLINDER / NON MAG CYLINDER</t>
  </si>
  <si>
    <t>A4004703891</t>
  </si>
  <si>
    <t>ZB BEFESTIGUNGSBUEGEL / FUEL TANK/RR</t>
  </si>
  <si>
    <t>A8307631601</t>
  </si>
  <si>
    <t>DOOR CONTROL CYLINDER / PUSH BUTTON VALV</t>
  </si>
  <si>
    <t>A4006900550</t>
  </si>
  <si>
    <t>ZB HEADLINER / FRONT</t>
  </si>
  <si>
    <t>A4005200004</t>
  </si>
  <si>
    <t>LU AIR INTAKE / DIRTY SIDE ASSEMBLY</t>
  </si>
  <si>
    <t>A8309290020</t>
  </si>
  <si>
    <t>SEAT RAIL COVER / INFILL CAP RAL7001 L2.</t>
  </si>
  <si>
    <t>A8306602004</t>
  </si>
  <si>
    <t>ZB FRONT WALL CORNER BUMPER LH ASSEMBL</t>
  </si>
  <si>
    <t>A8306735205</t>
  </si>
  <si>
    <t>GLASS PANE QUARTER GLASS RH</t>
  </si>
  <si>
    <t>A8307660001</t>
  </si>
  <si>
    <t>DOOR HANDLE / DRIVER DOOR</t>
  </si>
  <si>
    <t>SPRING LEAF 2 LEAF SPRING 2 REAR</t>
  </si>
  <si>
    <t>A8305832483</t>
  </si>
  <si>
    <t>PROTECTIVE CAP / 9T FUSO WINDOW/DOOR CAP</t>
  </si>
  <si>
    <t>A8306370919</t>
  </si>
  <si>
    <t>SIDEWALL PANELING SHEETMETAL1</t>
  </si>
  <si>
    <t>SPRING LEAF 5 LEAF SPRING 5 REAR</t>
  </si>
  <si>
    <t>A8306750316</t>
  </si>
  <si>
    <t>GLASS PANE SIDE GLASS 14</t>
  </si>
  <si>
    <t>A8314202737</t>
  </si>
  <si>
    <t>LU COMPRESSED AIR LINE / LHD/STOP BRAKE</t>
  </si>
  <si>
    <t>A4003220510</t>
  </si>
  <si>
    <t>KIT HUB SUB ASSY</t>
  </si>
  <si>
    <t>A4304212099</t>
  </si>
  <si>
    <t>BRAKE CYLINDER/SCREW</t>
  </si>
  <si>
    <t>A4002625634</t>
  </si>
  <si>
    <t>SYNCHRONIZER RING/G85 KIT 1ST &amp; 2ND GEAR</t>
  </si>
  <si>
    <t>SYNCHRONIZER RING/G85 KIT 3RD &amp; 4TH GEAR</t>
  </si>
  <si>
    <t>A4008110914</t>
  </si>
  <si>
    <t>BRACKET / INR OTR / SUN VISOR OTR</t>
  </si>
  <si>
    <t>A8313250044</t>
  </si>
  <si>
    <t>LU ELASTOMER BUFFER / INTER LEAF NOISEPA</t>
  </si>
  <si>
    <t>A4000300917</t>
  </si>
  <si>
    <t>ZB PISTON</t>
  </si>
  <si>
    <t>A4009818325</t>
  </si>
  <si>
    <t>BALL BEARING / KIT</t>
  </si>
  <si>
    <t>A4001510327</t>
  </si>
  <si>
    <t>BRACKET / REG &amp; CON MOULDING ASSY</t>
  </si>
  <si>
    <t>N000000000415</t>
  </si>
  <si>
    <t>FUSE LINK         ISO 8820-SF30-100</t>
  </si>
  <si>
    <t>A8314660181</t>
  </si>
  <si>
    <t>LOW-PRESSURE HOSE / CONNECTION</t>
  </si>
  <si>
    <t>A4004740061</t>
  </si>
  <si>
    <t>PIPE BEND / KIT / OUT</t>
  </si>
  <si>
    <t>A4003223174</t>
  </si>
  <si>
    <t>CENTER BOLT NUT/M18X1.5</t>
  </si>
  <si>
    <t>A4003530850</t>
  </si>
  <si>
    <t xml:space="preserve">  TAINER RING</t>
  </si>
  <si>
    <t>A4009906550</t>
  </si>
  <si>
    <t>HEXAGON NUT / M8X1,25 GR 8</t>
  </si>
  <si>
    <t>A4005406609</t>
  </si>
  <si>
    <t>ZB ELECTRICAL WIRING HARNESS / ENGINE TO</t>
  </si>
  <si>
    <t>A4009820103</t>
  </si>
  <si>
    <t>SOLENOID / SWITCH</t>
  </si>
  <si>
    <t>A9060742247</t>
  </si>
  <si>
    <t>LU COVER / F.STECKPUMPE</t>
  </si>
  <si>
    <t>A0049979489</t>
  </si>
  <si>
    <t>PLUG CONNECTION</t>
  </si>
  <si>
    <t>A4004762402</t>
  </si>
  <si>
    <t>FUEL LINE / RETURN LINE / B30 BIO</t>
  </si>
  <si>
    <t>A4005400309</t>
  </si>
  <si>
    <t>ZB ELECTRICAL WIRING HARNESS / AA ATS 25</t>
  </si>
  <si>
    <t>A4005530226</t>
  </si>
  <si>
    <t>COUPLING PLUG / CONNECTORS WITH WASHER -</t>
  </si>
  <si>
    <t>A4006840003</t>
  </si>
  <si>
    <t>FLOOR COVERING / PASSENGER SIDE S-CAB</t>
  </si>
  <si>
    <t>A4006843203</t>
  </si>
  <si>
    <t>FLOOR COVERING DRIVER SIDE / S-CAB/RHD/F</t>
  </si>
  <si>
    <t>A9060904576</t>
  </si>
  <si>
    <t>Wiper Blade Kit  HDT</t>
  </si>
  <si>
    <t>A4004210948</t>
  </si>
  <si>
    <t>DUST PROTECTION CAP / SHIELD ASSY-TOP RE</t>
  </si>
  <si>
    <t>A4001800565</t>
  </si>
  <si>
    <t>A4004321401</t>
  </si>
  <si>
    <t>LU AIR RESERVOIR / 15L VOSS/METRIC ONE S</t>
  </si>
  <si>
    <t>A4003170503</t>
  </si>
  <si>
    <t>LU VIBRATION DAMPER / 40TT CAB RR</t>
  </si>
  <si>
    <t>A4006901350</t>
  </si>
  <si>
    <t>ZB TRIM, ROOF /   FRONT / MUSIC</t>
  </si>
  <si>
    <t>A4005000185</t>
  </si>
  <si>
    <t>LU DRAIN COCK / RADIATOR</t>
  </si>
  <si>
    <t>A4009970263</t>
  </si>
  <si>
    <t>SLEEVE</t>
  </si>
  <si>
    <t>A4003280035</t>
  </si>
  <si>
    <t>SPACER PLATE</t>
  </si>
  <si>
    <t>A4006640035</t>
  </si>
  <si>
    <t>SEAT RAIL / TRAVEL BAR</t>
  </si>
  <si>
    <t>A4004230098</t>
  </si>
  <si>
    <t>WORM GEAR / AUTOMATIC-160MM</t>
  </si>
  <si>
    <t>A4005010002</t>
  </si>
  <si>
    <t>LU CHARGE AIR PIPE</t>
  </si>
  <si>
    <t>A4302610001</t>
  </si>
  <si>
    <t>TRANSMISSION HOUSING / MIDDLE</t>
  </si>
  <si>
    <t>VALVE / MAJOR MDT VALVE SM KIT</t>
  </si>
  <si>
    <t>A8202622000</t>
  </si>
  <si>
    <t>SYNCHR. RING / M036 SYNCHRO RING</t>
  </si>
  <si>
    <t>A4002540208</t>
  </si>
  <si>
    <t>A4004230192</t>
  </si>
  <si>
    <t>TENSION SPRING / CAM END</t>
  </si>
  <si>
    <t>A4009930701</t>
  </si>
  <si>
    <t>A4009931701</t>
  </si>
  <si>
    <t>PRESSURE SPRING / SPERRSTANGE</t>
  </si>
  <si>
    <t>A4003251019</t>
  </si>
  <si>
    <t>SPRING BEARING / SPRING SEAT / HRA LH</t>
  </si>
  <si>
    <t>A4004201338</t>
  </si>
  <si>
    <t>LU BRAKE ADJUSTMENT / AUTOMATIC-160MM-75</t>
  </si>
  <si>
    <t>A4009810525</t>
  </si>
  <si>
    <t>A4000900880</t>
  </si>
  <si>
    <t>LU EXHAUST-GAS TURBOCHARGER / BSIV/BUS</t>
  </si>
  <si>
    <t>A4004601300</t>
  </si>
  <si>
    <t>LU STEERING GEAR / RANE TRW</t>
  </si>
  <si>
    <t>BALL JOINT,GEARSHIFT SELECT LINK</t>
  </si>
  <si>
    <t>TENSIONSPRING/CAMEND</t>
  </si>
  <si>
    <t>LU CONTROL UNIT INSTRUMENT CLUSTER / BSI</t>
  </si>
  <si>
    <t>TIMING CASE / SAE2</t>
  </si>
  <si>
    <t>TAPERED ROLLER BEARING / NEI B</t>
  </si>
  <si>
    <t>A4008111114</t>
  </si>
  <si>
    <t>BRACKET / SUNVISOR / OTR LH</t>
  </si>
  <si>
    <t>30-60</t>
  </si>
  <si>
    <t>DC1AD00008</t>
  </si>
  <si>
    <t>A4002600236</t>
  </si>
  <si>
    <t>A4003311501</t>
  </si>
  <si>
    <t>FRONT AXLE BEAM / 914R</t>
  </si>
  <si>
    <t>A8313200001</t>
  </si>
  <si>
    <t>LU LEAF SPRING FA / FRONT LEAF SPRING 9T</t>
  </si>
  <si>
    <t>A8313240313</t>
  </si>
  <si>
    <t>SPRING LEAF 3 / LEAF SPRING 3 FRONT</t>
  </si>
  <si>
    <t>A4000701732</t>
  </si>
  <si>
    <t>ZB FUEL PRESSURE LINE</t>
  </si>
  <si>
    <t>A8313220025</t>
  </si>
  <si>
    <t>U-BOLT / SPRING-FRT / (M16X1.5X190)/OF9T</t>
  </si>
  <si>
    <t>A4003300403</t>
  </si>
  <si>
    <t>ZB TIE ROD / TIE</t>
  </si>
  <si>
    <t>A4003530042</t>
  </si>
  <si>
    <t>RING GEAR / ABS RING</t>
  </si>
  <si>
    <t>A4004011372</t>
  </si>
  <si>
    <t>WHEEL NUT M20X2.5/SFL</t>
  </si>
  <si>
    <t>A4005453928</t>
  </si>
  <si>
    <t>PLUG / DRAIN PLUG</t>
  </si>
  <si>
    <t>A4003230516</t>
  </si>
  <si>
    <t>SHACKLE / PLATE</t>
  </si>
  <si>
    <t>A4003330067</t>
  </si>
  <si>
    <t>A4003320462</t>
  </si>
  <si>
    <t>A0029907650</t>
  </si>
  <si>
    <t>HEXAGON NUT WITH COLLAR</t>
  </si>
  <si>
    <t>A4004660504</t>
  </si>
  <si>
    <t>LU OIL FILTER ELEMENT / STRAINER</t>
  </si>
  <si>
    <t>A4002670068</t>
  </si>
  <si>
    <t>BUSH, BARREL-SHAPED / BUSH BALL JOINT</t>
  </si>
  <si>
    <t>A4005453828</t>
  </si>
  <si>
    <t>PLUG / FILLER PLUG</t>
  </si>
  <si>
    <t>A4003320162</t>
  </si>
  <si>
    <t>A4005280282</t>
  </si>
  <si>
    <t>INTAKE HOSE</t>
  </si>
  <si>
    <t>A4000320052</t>
  </si>
  <si>
    <t>PERFORATED DISC</t>
  </si>
  <si>
    <t>A4000740201</t>
  </si>
  <si>
    <t>HIGH PRESSURE PUMP/FLANGE/O-RING/(120)</t>
  </si>
  <si>
    <t>OM1AD00022</t>
  </si>
  <si>
    <t>A4003530114</t>
  </si>
  <si>
    <t>DIFFERENTIAL PINION</t>
  </si>
  <si>
    <t>N000000001608</t>
  </si>
  <si>
    <t>HEX SCREW  MBN 10105-M16X1,5X 55-  12.9</t>
  </si>
  <si>
    <t>A0149901001</t>
  </si>
  <si>
    <t>HEXAGONAL HEAD SCREW WITH FLANGE</t>
  </si>
  <si>
    <t>A025997504764</t>
  </si>
  <si>
    <t>SHAFT SEAL</t>
  </si>
  <si>
    <t>A4003250119</t>
  </si>
  <si>
    <t>SPRING BEARING / SPRING SEAT RH</t>
  </si>
  <si>
    <t>A4003221185</t>
  </si>
  <si>
    <t>LU ELASTOMER BEARING FA / METAL WASHER</t>
  </si>
  <si>
    <t>A0009976232</t>
  </si>
  <si>
    <t>VERSCHL-SCHR</t>
  </si>
  <si>
    <t>A4003540010</t>
  </si>
  <si>
    <t>CWP (PINION+ RING GEAR 4,778)</t>
  </si>
  <si>
    <t>A4003530325</t>
  </si>
  <si>
    <t>THREADED ADJUSTING RING</t>
  </si>
  <si>
    <t>A4008250102</t>
  </si>
  <si>
    <t>LAMP SML</t>
  </si>
  <si>
    <t>PACKING,RUBBER</t>
  </si>
  <si>
    <t>A9060320171</t>
  </si>
  <si>
    <t>A3742030075</t>
  </si>
  <si>
    <t>LU THERMOSTAT</t>
  </si>
  <si>
    <t>OM1AD00023</t>
  </si>
  <si>
    <t>A4001512001</t>
  </si>
  <si>
    <t>STARTER MOTOR / RELAY ASSY KIT</t>
  </si>
  <si>
    <t>A0041537028</t>
  </si>
  <si>
    <t>LU CHARGE AIR COMBINATION SENSOR</t>
  </si>
  <si>
    <t>SPRING BRACKET LEAF-SPRING FRT RR</t>
  </si>
  <si>
    <t>A4003241011</t>
  </si>
  <si>
    <t>A4003240911</t>
  </si>
  <si>
    <t>A4003240912</t>
  </si>
  <si>
    <t>A4008840522</t>
  </si>
  <si>
    <t>COVER / WIPER</t>
  </si>
  <si>
    <t>N910105012025</t>
  </si>
  <si>
    <t>HEX SCREW  MBN 10105-M12X     35-  10.9</t>
  </si>
  <si>
    <t>LU CLUTCH PRESSURE PLATE / D430</t>
  </si>
  <si>
    <t>A4003201278</t>
  </si>
  <si>
    <t>ZB SPRING BRACKET SPRING-FRT RR</t>
  </si>
  <si>
    <t>LU IMPLEMENT CARRIER / WIPER</t>
  </si>
  <si>
    <t>A4003210703</t>
  </si>
  <si>
    <t>LEAF SPRING/KIT RR CAB SUSP</t>
  </si>
  <si>
    <t>A4009880905</t>
  </si>
  <si>
    <t>BEARING AXLE / TAPERED ROLLER CUP/CONE P</t>
  </si>
  <si>
    <t>A4003241511</t>
  </si>
  <si>
    <t>SPRING LEAF 1 / LEAF NO.1</t>
  </si>
  <si>
    <t>A4001500070</t>
  </si>
  <si>
    <t>LU MUFFLER / EXHAUST</t>
  </si>
  <si>
    <t>LU CLUTCH MASTER CYLINDER / 9TON</t>
  </si>
  <si>
    <t>A4000500201</t>
  </si>
  <si>
    <t>LU OIL PUMP / BSVI PCA</t>
  </si>
  <si>
    <t>TRANSM. HOUSNG REAR-PART / (G60 / G85-6,</t>
  </si>
  <si>
    <t>A4003100222</t>
  </si>
  <si>
    <t>A4003250274</t>
  </si>
  <si>
    <t>N007603012110</t>
  </si>
  <si>
    <t>DICHTRING DIN 7603-A  12  X 17-CU</t>
  </si>
  <si>
    <t>A4002601508</t>
  </si>
  <si>
    <t>ZB IDLER GEAR 6TH-GEAR</t>
  </si>
  <si>
    <t>A0119947541</t>
  </si>
  <si>
    <t>A4000161920</t>
  </si>
  <si>
    <t>CYLINDER HEAD GASKET / TYPE B</t>
  </si>
  <si>
    <t>A4002030902</t>
  </si>
  <si>
    <t>A4002680176</t>
  </si>
  <si>
    <t>ANLAUFSCHEIBE</t>
  </si>
  <si>
    <t>A4004602580</t>
  </si>
  <si>
    <t>LU POWER STEERING PUMP / RH/QUANXING</t>
  </si>
  <si>
    <t>A4004602700</t>
  </si>
  <si>
    <t>LU STEERING GEAR / RHD - 26.2 GEAR RATIO</t>
  </si>
  <si>
    <t>A0229975247</t>
  </si>
  <si>
    <t>A4000160080</t>
  </si>
  <si>
    <t>SEALING WASHER</t>
  </si>
  <si>
    <t>A4004205324</t>
  </si>
  <si>
    <t>LU BRAKE CYLINDER RR / TY24/24-RH-KB-200</t>
  </si>
  <si>
    <t>A4004315306</t>
  </si>
  <si>
    <t>FOUR-CIRCUIT PROTECTION VALVE / MAJOR KI</t>
  </si>
  <si>
    <t>A6953560615</t>
  </si>
  <si>
    <t>MESSRING</t>
  </si>
  <si>
    <t>E40092200320001</t>
  </si>
  <si>
    <t>ENGINE 4 CYL VERTICAL 125KW EURO 3 DICV</t>
  </si>
  <si>
    <t>A4004210301</t>
  </si>
  <si>
    <t>BRAKE DRUM FRT</t>
  </si>
  <si>
    <t>A4005010282</t>
  </si>
  <si>
    <t>DELKRANZ</t>
  </si>
  <si>
    <t>A4000103605</t>
  </si>
  <si>
    <t>A4005010901</t>
  </si>
  <si>
    <t>CHARGE AIR COOLER ASSY</t>
  </si>
  <si>
    <t>A4005010801</t>
  </si>
  <si>
    <t>RADIATOR ASSY /</t>
  </si>
  <si>
    <t>A4004210731</t>
  </si>
  <si>
    <t>BRAKE LINING/SET-(STD)-410X220-WHEEL END</t>
  </si>
  <si>
    <t>A4005001272</t>
  </si>
  <si>
    <t>ZB PIPELINE / RAD OUTLET LINE</t>
  </si>
  <si>
    <t>A4009880405</t>
  </si>
  <si>
    <t>BEARING AXLE / BEARING - TAPERED ROLLER</t>
  </si>
  <si>
    <t>A4005282706</t>
  </si>
  <si>
    <t>LU AIR FILTER / PRIMARY ELEMENT</t>
  </si>
  <si>
    <t>A8306730606</t>
  </si>
  <si>
    <t>GLASS PANE / SIDE GLASS-7</t>
  </si>
  <si>
    <t>A8307270337</t>
  </si>
  <si>
    <t>LOCKING LEVER / DOOR LOCK HANDLE</t>
  </si>
  <si>
    <t>A8307232101</t>
  </si>
  <si>
    <t>LOCK / DOOR LATCH PIN</t>
  </si>
  <si>
    <t>A4006702380</t>
  </si>
  <si>
    <t>LU REAR WINDOW / FIXED / HDT/ASSY/3.5MM</t>
  </si>
  <si>
    <t>CUSHION,ENG FR MOUNTING</t>
  </si>
  <si>
    <t>LU CLUTCH MASTER CYLINDER / 12</t>
  </si>
  <si>
    <t>A4003170216</t>
  </si>
  <si>
    <t>LATCH ASSY,CAB RR MOUNTING OIL</t>
  </si>
  <si>
    <t>A4000700101</t>
  </si>
  <si>
    <t>HIGH-PRESSURE TRANSFER PUMP FO</t>
  </si>
  <si>
    <t>ZB IDLER GEAR</t>
  </si>
  <si>
    <t>A4003540510</t>
  </si>
  <si>
    <t>CWP (PINION+RING GEAR 4.300) RS 440</t>
  </si>
  <si>
    <t>A4004203724</t>
  </si>
  <si>
    <t>ADAPTOR/REAR TYPE 20/24</t>
  </si>
  <si>
    <t>A4003210115</t>
  </si>
  <si>
    <t>SPRING LEAF 5 25T REAR</t>
  </si>
  <si>
    <t>A4008802904</t>
  </si>
  <si>
    <t>A4004314906</t>
  </si>
  <si>
    <t>LU TRAILER CONTROL VALVE /TBV-CAB SIDE</t>
  </si>
  <si>
    <t>O-RING,ROCKER COVER</t>
  </si>
  <si>
    <t>A4000510650</t>
  </si>
  <si>
    <t>CAMSHAFT BUSH / SET</t>
  </si>
  <si>
    <t>A8313250450</t>
  </si>
  <si>
    <t>A4009815305</t>
  </si>
  <si>
    <t>TAPERED ROLLER BEARING / BEARING ASM, TA</t>
  </si>
  <si>
    <t>A4009970275</t>
  </si>
  <si>
    <t>TAPERED ROLLER BEARING/BEARING C.A35619(</t>
  </si>
  <si>
    <t>A4003511025</t>
  </si>
  <si>
    <t>N913023012002</t>
  </si>
  <si>
    <t>NUT    N 13023-M 12X1,5     -10 DBL9440.</t>
  </si>
  <si>
    <t>N000000000254</t>
  </si>
  <si>
    <t>HEXAGON NUT</t>
  </si>
  <si>
    <t>A4004295602</t>
  </si>
  <si>
    <t>COMPRESSED AIR LINE / METAL/6X4TT LH</t>
  </si>
  <si>
    <t>A4004299105</t>
  </si>
  <si>
    <t>DRUCKLUFTLEITUNG / AIRDRYER INLET</t>
  </si>
  <si>
    <t>ZB STEERING KNUCKLE / WITH ABS LH</t>
  </si>
  <si>
    <t>A4004105307</t>
  </si>
  <si>
    <t>LU PROPELLER SHAFT RR / 1623C/3600WB/DAN</t>
  </si>
  <si>
    <t>A4004113110</t>
  </si>
  <si>
    <t>PROPELLER SHAFT / CROSS ASSY 5</t>
  </si>
  <si>
    <t>A4009770240</t>
  </si>
  <si>
    <t>A4003101355</t>
  </si>
  <si>
    <t>LU SHOCK ABSORBER / 1.8HZ/VERTICAL</t>
  </si>
  <si>
    <t>A4003220553</t>
  </si>
  <si>
    <t>SPACER TUBE / PARALLEL FACES/4843CM</t>
  </si>
  <si>
    <t>A4003531036</t>
  </si>
  <si>
    <t>LOCK NUT</t>
  </si>
  <si>
    <t>A4004211188</t>
  </si>
  <si>
    <t>LOCK - NUT - OUTPUT FLANGE</t>
  </si>
  <si>
    <t>A4004230250</t>
  </si>
  <si>
    <t>BEARING BUSH / BUSHING-CAM</t>
  </si>
  <si>
    <t>A4004210131</t>
  </si>
  <si>
    <t>BRAKE LINING / BRAKE MINOR SERVICE KIT</t>
  </si>
  <si>
    <t>A4004230587</t>
  </si>
  <si>
    <t>DUST PROTECTION CAP / DUST SHIELD KIT</t>
  </si>
  <si>
    <t>A4000160590</t>
  </si>
  <si>
    <t>PISTON / BC</t>
  </si>
  <si>
    <t>ZB BRACKET</t>
  </si>
  <si>
    <t>LU BRAKE ADJUSTMENT RH / AUTOM</t>
  </si>
  <si>
    <t>A4005011482</t>
  </si>
  <si>
    <t>ZB FUEL TANK / 355L - 1.6MM AL-SIL</t>
  </si>
  <si>
    <t>A8308351001</t>
  </si>
  <si>
    <t>HEATER / EXPANSION VALVE</t>
  </si>
  <si>
    <t>A8308200240</t>
  </si>
  <si>
    <t>ZB WIPER SYSTEM / WIPER WASHER KIT ASSY</t>
  </si>
  <si>
    <t>A4008351047</t>
  </si>
  <si>
    <t>PP NET RECIR</t>
  </si>
  <si>
    <t>A4002621312</t>
  </si>
  <si>
    <t>IDLER GEAR 2ND GEAR / G85 LITE IDLER 2N</t>
  </si>
  <si>
    <t>A4002680397</t>
  </si>
  <si>
    <t>LU BELLOW / ASSY/HDT</t>
  </si>
  <si>
    <t>A4008351247</t>
  </si>
  <si>
    <t>PP NET FRESH</t>
  </si>
  <si>
    <t>A4009815905</t>
  </si>
  <si>
    <t>TAPERED ROLLER BEARING INR</t>
  </si>
  <si>
    <t>DC1AD00009</t>
  </si>
  <si>
    <t>A4000781102</t>
  </si>
  <si>
    <t>FUEL LINE SUCTION-LINE / PIPE</t>
  </si>
  <si>
    <t>A4003200162</t>
  </si>
  <si>
    <t>ZB SPRING SHACKLE / LINK</t>
  </si>
  <si>
    <t>A4003531202</t>
  </si>
  <si>
    <t>DIFFERENTIAL GEAR HOUSING / KIT - END YO</t>
  </si>
  <si>
    <t>A4003545762</t>
  </si>
  <si>
    <t>THRUST BEARING WASHER / WASHER - THRUST,</t>
  </si>
  <si>
    <t>A4004620023</t>
  </si>
  <si>
    <t xml:space="preserve"> TRIM PNEL STEERING COLUMN FRT</t>
  </si>
  <si>
    <t>A4004632560</t>
  </si>
  <si>
    <t>SEAL / MAJOR SEAL KIT - 9&amp;12T</t>
  </si>
  <si>
    <t>A4004640301</t>
  </si>
  <si>
    <t>LU STEERING WHEEL / PU</t>
  </si>
  <si>
    <t>A4004920940</t>
  </si>
  <si>
    <t>PIPE CLAMP FOR EXHAUST SYSTEM</t>
  </si>
  <si>
    <t>A4005000572</t>
  </si>
  <si>
    <t>ZB PIPELINE RADIATOR OUTLET</t>
  </si>
  <si>
    <t>A4006801807</t>
  </si>
  <si>
    <t>ZB COVER FOR SHIFTING GATE GEAR-SEL.CTRL</t>
  </si>
  <si>
    <t>A4009880105</t>
  </si>
  <si>
    <t>BEARING AXLE / TAPERED ROLLER CUP / CONE</t>
  </si>
  <si>
    <t>A4009892220</t>
  </si>
  <si>
    <t>OIL SMEARING SEALANT</t>
  </si>
  <si>
    <t>A4301530328</t>
  </si>
  <si>
    <t>A8314210174</t>
  </si>
  <si>
    <t>LU RETAINING PIN / FULCRM PIN/CAST SHOE/</t>
  </si>
  <si>
    <t>A8314600015</t>
  </si>
  <si>
    <t>LU COVER / HORN PAD BUS</t>
  </si>
  <si>
    <t>A8314600026</t>
  </si>
  <si>
    <t>ZB STEERING COLUMN / STARTING SWITCH KEY</t>
  </si>
  <si>
    <t>A4004012671</t>
  </si>
  <si>
    <t>WHEEL MOUNTING BOLT / M22X2.5-6G</t>
  </si>
  <si>
    <t>A4004210191</t>
  </si>
  <si>
    <t>A4003251617</t>
  </si>
  <si>
    <t>HELPER SPRING BRACKET</t>
  </si>
  <si>
    <t>A4004210250</t>
  </si>
  <si>
    <t>BUSH W OUTER CHAMFER / KIT</t>
  </si>
  <si>
    <t>A4004210350</t>
  </si>
  <si>
    <t>BUSH W OUTER CHAMFER / ABUTMENT</t>
  </si>
  <si>
    <t>MF430006</t>
  </si>
  <si>
    <t>HEXAGONNUT</t>
  </si>
  <si>
    <t>A3824468921</t>
  </si>
  <si>
    <t>LU CONTROL UNIT INSTRUMENT CLUSTER</t>
  </si>
  <si>
    <t>A4004202724</t>
  </si>
  <si>
    <t>LU BRAKE CYLINDER FRT / TY 12-WABCO</t>
  </si>
  <si>
    <t>A4005060006</t>
  </si>
  <si>
    <t>FAN WHEEL / FAN BLADE</t>
  </si>
  <si>
    <t>A8312600451</t>
  </si>
  <si>
    <t>LU CABLE / SHIFT /G85</t>
  </si>
  <si>
    <t>A8315450060</t>
  </si>
  <si>
    <t>FUSE STRIP / 60AMP MIDIVAL FUSE 06-02060</t>
  </si>
  <si>
    <t>ME502518</t>
  </si>
  <si>
    <t>ME502519</t>
  </si>
  <si>
    <t>A4001300815</t>
  </si>
  <si>
    <t>ZB AIR COMPRESSOR / REPAIR KIT</t>
  </si>
  <si>
    <t>ZB BRACKET LH / BUSH ASSLY</t>
  </si>
  <si>
    <t>VIBRATION DAMPER</t>
  </si>
  <si>
    <t>A4003170212</t>
  </si>
  <si>
    <t>LU ELASTOMER-METALL-LAGERELEMENT</t>
  </si>
  <si>
    <t>A4004102402</t>
  </si>
  <si>
    <t>LU PROPELLER SHAFT RR / 3336K/4200WB/6X4</t>
  </si>
  <si>
    <t>LU CONDENSER / AIR COOLED</t>
  </si>
  <si>
    <t>A4008801039</t>
  </si>
  <si>
    <t>ZB BRACKET / LH HLAMP SUPPORT</t>
  </si>
  <si>
    <t>A4000920008</t>
  </si>
  <si>
    <t>CAP F FUEL FILTER</t>
  </si>
  <si>
    <t>A4002570079</t>
  </si>
  <si>
    <t>SYNCHRONIZER RING / G85 KIT 1ST &amp; 2ND GE</t>
  </si>
  <si>
    <t>TORSION BAR / HDT FRONT DIA 40</t>
  </si>
  <si>
    <t>A4003511505</t>
  </si>
  <si>
    <t>AXLE HOUSING / ABS SENSOR1</t>
  </si>
  <si>
    <t>A4003520304</t>
  </si>
  <si>
    <t>O RING</t>
  </si>
  <si>
    <t>A4004210334</t>
  </si>
  <si>
    <t>CORRUGATED HOSE-700MM</t>
  </si>
  <si>
    <t>A4004231101</t>
  </si>
  <si>
    <t>BRAKE DRUM / BRAKE SHOE ASSEMBLY KIT - R</t>
  </si>
  <si>
    <t>A4004298002</t>
  </si>
  <si>
    <t>LU COMPRESSED AIR LINE / SPIRAL TUBE-RED</t>
  </si>
  <si>
    <t>RS FOUR-CIRCUIT PROTECTION VALVE / MAJOR</t>
  </si>
  <si>
    <t>A4004660424</t>
  </si>
  <si>
    <t>OIL PIPE</t>
  </si>
  <si>
    <t>ZB TRIM DRIVERS DOOR FRT LH_Brown</t>
  </si>
  <si>
    <t>ZB BRACKET / LH COMPL SLOT</t>
  </si>
  <si>
    <t>WIPER ARM / ASSY</t>
  </si>
  <si>
    <t>FENDER RH_Darkgrey</t>
  </si>
  <si>
    <t>A4008853901A8</t>
  </si>
  <si>
    <t>BUMPER FRT / ADD-ON RH_Darkgrey</t>
  </si>
  <si>
    <t>A4004920740</t>
  </si>
  <si>
    <t>A4009910595</t>
  </si>
  <si>
    <t>PLUG-IN MOUNTING / BREATHER PLUG</t>
  </si>
  <si>
    <t>A4009105901</t>
  </si>
  <si>
    <t>LU FAHRERSITZ / W.OUT LOGO</t>
  </si>
  <si>
    <t>A4009980105</t>
  </si>
  <si>
    <t>GROMMET, CLOSED, SMOOTH LWR</t>
  </si>
  <si>
    <t>A4005204407</t>
  </si>
  <si>
    <t>ZB KOTFLUEGEL / FLAT FENDER / TOP</t>
  </si>
  <si>
    <t>A0299970448</t>
  </si>
  <si>
    <t>A4006110529E01</t>
  </si>
  <si>
    <t>WHEEL ARCH FLARING RH / LL</t>
  </si>
  <si>
    <t>A4008840122A1</t>
  </si>
  <si>
    <t>COVER RH AW</t>
  </si>
  <si>
    <t>A4008850953A2</t>
  </si>
  <si>
    <t>COVER GRILLE / AERO CORNER RH YW</t>
  </si>
  <si>
    <t>A4008851022A8</t>
  </si>
  <si>
    <t>COVER / GAP HIDER LH _ DARK GREY</t>
  </si>
  <si>
    <t>A4008814601A8</t>
  </si>
  <si>
    <t>FENDER RH / EXTENDED/OM457_DARKGREY</t>
  </si>
  <si>
    <t>A4005225501</t>
  </si>
  <si>
    <t>FENDER RA / TOP PART</t>
  </si>
  <si>
    <t>A4001542502</t>
  </si>
  <si>
    <t>THREE-PHASE ALTERNATOR / 80 A - HDT</t>
  </si>
  <si>
    <t>A4004300415</t>
  </si>
  <si>
    <t>AIR DRIER / CARTRIDGE KIT</t>
  </si>
  <si>
    <t>A9452626523</t>
  </si>
  <si>
    <t>LU VISCOUS FAN &amp;  DRIVE ASSEMB</t>
  </si>
  <si>
    <t>A4002600430</t>
  </si>
  <si>
    <t>GEAR CONTROL FORK REV.GEAR</t>
  </si>
  <si>
    <t>A4002611001</t>
  </si>
  <si>
    <t>A4002620135</t>
  </si>
  <si>
    <t>SYNCHRONIZER BODY</t>
  </si>
  <si>
    <t>A4002640030</t>
  </si>
  <si>
    <t>HELICAL GEAR</t>
  </si>
  <si>
    <t>A4002910101</t>
  </si>
  <si>
    <t>CLUTCH PEDAL / ASSY</t>
  </si>
  <si>
    <t>A4003100031</t>
  </si>
  <si>
    <t>ZB BRACKET FOOTPLATE LH / ADDI</t>
  </si>
  <si>
    <t>A4002620028</t>
  </si>
  <si>
    <t>PULSE STAR</t>
  </si>
  <si>
    <t>A4002601862</t>
  </si>
  <si>
    <t>A4002650501</t>
  </si>
  <si>
    <t>GEAR CONTROL FORK / GP</t>
  </si>
  <si>
    <t>A4002950535</t>
  </si>
  <si>
    <t>CLUTCH HOSE / MO36</t>
  </si>
  <si>
    <t>BRACKET HLAMP LH</t>
  </si>
  <si>
    <t>A4002900102</t>
  </si>
  <si>
    <t>PEDAL SYSTEM  / MINOR KIT</t>
  </si>
  <si>
    <t>A4002680774</t>
  </si>
  <si>
    <t>PRESSURE PIN   TYPES</t>
  </si>
  <si>
    <t>A4003101858</t>
  </si>
  <si>
    <t>ZB FASTENING PLATE</t>
  </si>
  <si>
    <t>A4002900016</t>
  </si>
  <si>
    <t>LU CLUTCH PEDAL / 9TON</t>
  </si>
  <si>
    <t>A4003230184</t>
  </si>
  <si>
    <t>BASE RH</t>
  </si>
  <si>
    <t>A4003250001</t>
  </si>
  <si>
    <t>SPRING BRACKET SPRING-RR FRT</t>
  </si>
  <si>
    <t>A4003124387</t>
  </si>
  <si>
    <t>GUSSET PLATE</t>
  </si>
  <si>
    <t>A4003250531</t>
  </si>
  <si>
    <t>AXLE STOP / SPRING CLAMP PLATE</t>
  </si>
  <si>
    <t>A4003250101</t>
  </si>
  <si>
    <t>SPRING BRACKET RR</t>
  </si>
  <si>
    <t>A4002900116</t>
  </si>
  <si>
    <t>LU CLUTCH PEDAL / 12TON</t>
  </si>
  <si>
    <t>A4003210214</t>
  </si>
  <si>
    <t>A4003230484</t>
  </si>
  <si>
    <t>INSERT SPRING-FRT LH</t>
  </si>
  <si>
    <t>DAMPER,CAB RR MOUNTING</t>
  </si>
  <si>
    <t>THRUST WASHER,RR DIFF SID</t>
  </si>
  <si>
    <t>A4004210336</t>
  </si>
  <si>
    <t>BRAKECAMSHAFT-RRH</t>
  </si>
  <si>
    <t>BUSHWOUTERCHAMFER/ABUTMENT</t>
  </si>
  <si>
    <t>A4004203424</t>
  </si>
  <si>
    <t>CHAMBER KIT,RR BRAKE REPAIR</t>
  </si>
  <si>
    <t>A4003510126</t>
  </si>
  <si>
    <t>SPRING CLAMP PLATE</t>
  </si>
  <si>
    <t>LU BRAKE ADJUSTMENT LH / AUTOM</t>
  </si>
  <si>
    <t>VALVE,BRAKE QUICK RELEASE</t>
  </si>
  <si>
    <t>A4004662340</t>
  </si>
  <si>
    <t>BRACKET / PIPE MTG SUCTION</t>
  </si>
  <si>
    <t>SENSOR,AIR PRESSURE GAUGE</t>
  </si>
  <si>
    <t>STEERING WHEEL / PU</t>
  </si>
  <si>
    <t>A4004700091</t>
  </si>
  <si>
    <t>MOUNTING BRACKET FRT / 380L</t>
  </si>
  <si>
    <t>A4004700191</t>
  </si>
  <si>
    <t>MOUNTING BRACKET REAR / 380L</t>
  </si>
  <si>
    <t>A4007200775</t>
  </si>
  <si>
    <t>ZB DOOR HANDLE INR LH</t>
  </si>
  <si>
    <t>A4008300053</t>
  </si>
  <si>
    <t>ZB INTAKE BOX / SITE FILTER</t>
  </si>
  <si>
    <t>A4008811314</t>
  </si>
  <si>
    <t>BRACKET RH / FIXATION</t>
  </si>
  <si>
    <t>BORDER RING</t>
  </si>
  <si>
    <t>BRAKE ADJUSTMENT / AUTOMATIC -</t>
  </si>
  <si>
    <t>A4002000351</t>
  </si>
  <si>
    <t>PIPE,COOLING WATER OUTLET</t>
  </si>
  <si>
    <t>A4005010160</t>
  </si>
  <si>
    <t>SEALING RING / RADIATOR DRAIN</t>
  </si>
  <si>
    <t>A4005400130</t>
  </si>
  <si>
    <t>ZB BATTERY CABLE / ENGINE EART</t>
  </si>
  <si>
    <t>A4009902400</t>
  </si>
  <si>
    <t>HEXAGON HEAD BOLT / BOLT, WHEE</t>
  </si>
  <si>
    <t>A4002610443</t>
  </si>
  <si>
    <t>BEARING TUBE</t>
  </si>
  <si>
    <t>A4002620145</t>
  </si>
  <si>
    <t>A4002630913</t>
  </si>
  <si>
    <t>TWIN COUNTERSHAFT GEAR</t>
  </si>
  <si>
    <t>A4003304820</t>
  </si>
  <si>
    <t>A4005204841</t>
  </si>
  <si>
    <t>ZB BRACKET FENDER / MIDDLE 6X4</t>
  </si>
  <si>
    <t>OIL SUMP / 10 LTR</t>
  </si>
  <si>
    <t>A4009813705</t>
  </si>
  <si>
    <t>A4009880010</t>
  </si>
  <si>
    <t>ELASTOMER FITTING</t>
  </si>
  <si>
    <t>A4008240219</t>
  </si>
  <si>
    <t>COVER FRT    / LEAF SCREEN</t>
  </si>
  <si>
    <t>A4008843022</t>
  </si>
  <si>
    <t>COVER RH / BEZEL</t>
  </si>
  <si>
    <t>HEAD,FUEL FILTER</t>
  </si>
  <si>
    <t>A4006841503</t>
  </si>
  <si>
    <t>FLOOR COVERING / DRIVER SIDE L</t>
  </si>
  <si>
    <t>A4002602139</t>
  </si>
  <si>
    <t>LU GEARSHIFT LEVER COMPL LHD</t>
  </si>
  <si>
    <t>A4004011072</t>
  </si>
  <si>
    <t>LU WHEEL NUT S</t>
  </si>
  <si>
    <t>A4003310925</t>
  </si>
  <si>
    <t>LU PROPELLER SHAFT RR / 3336K/</t>
  </si>
  <si>
    <t>A4005060835</t>
  </si>
  <si>
    <t>HEATING HOSE / WATER FEED</t>
  </si>
  <si>
    <t>A4003105458</t>
  </si>
  <si>
    <t>ZB BEAM RR</t>
  </si>
  <si>
    <t>A4003104809</t>
  </si>
  <si>
    <t>ZB BRACKET / WHEEL ARCH SUPPORT/RH/OM 45</t>
  </si>
  <si>
    <t>A4004011002</t>
  </si>
  <si>
    <t>LU DISK WHEEL / 20"/6.5X20 STEEL-WIL</t>
  </si>
  <si>
    <t>A4004311105</t>
  </si>
  <si>
    <t>DUAL-CIRCUIT BRAKE VALVE / DUAL BRAKE VA</t>
  </si>
  <si>
    <t>A4008300515</t>
  </si>
  <si>
    <t>LU REFRIGERANT LINE / SUCTION/OM 457</t>
  </si>
  <si>
    <t>A4008812601</t>
  </si>
  <si>
    <t>FENDER FRT LH / L-FHS</t>
  </si>
  <si>
    <t>A4002603539</t>
  </si>
  <si>
    <t>LU GEARSHIFT LEVER COMPL / LHD</t>
  </si>
  <si>
    <t>A4002603233</t>
  </si>
  <si>
    <t>ZB SHIFT TUBE / G-85 SAE2/LHD</t>
  </si>
  <si>
    <t>A4003560104</t>
  </si>
  <si>
    <t>WHEEL BEARING / OUTER WHEEL BEARING ASSY</t>
  </si>
  <si>
    <t>A4008850853</t>
  </si>
  <si>
    <t>COVER GRILLE / AERO CORNER LH</t>
  </si>
  <si>
    <t>A4004290942</t>
  </si>
  <si>
    <t>RETAINING PLATE / RETAINER-ROLLER</t>
  </si>
  <si>
    <t>A4004209424</t>
  </si>
  <si>
    <t>LU BRAKE CYLINDER / LH/F1FRONT/TY30-WABC</t>
  </si>
  <si>
    <t>A4302600038</t>
  </si>
  <si>
    <t>SELECTOR SHAFT / CROSS SHAFT/T</t>
  </si>
  <si>
    <t>A9602623135</t>
  </si>
  <si>
    <t>A4004214001</t>
  </si>
  <si>
    <t>BRAKE DRUM / BRAKE SHOE ASSEMBLY KIT - F</t>
  </si>
  <si>
    <t>A4008847822</t>
  </si>
  <si>
    <t>COVER / GAPHIDER RH</t>
  </si>
  <si>
    <t>A8314922814</t>
  </si>
  <si>
    <t>TAILPIPE / BS6 EXTENDED TAIL PIPE 9T</t>
  </si>
  <si>
    <t>A8308354801</t>
  </si>
  <si>
    <t>HEATER / CONDENSER COILL RHS</t>
  </si>
  <si>
    <t>A4005202933</t>
  </si>
  <si>
    <t>ZB BEAM / RMC/GCC</t>
  </si>
  <si>
    <t>A8307631001</t>
  </si>
  <si>
    <t>DOOR CONTROL CYLINDER / PRESSURE GUAGE</t>
  </si>
  <si>
    <t>A4004324201</t>
  </si>
  <si>
    <t>LU AIR RESERVOIR / 35L/SENSOR</t>
  </si>
  <si>
    <t>A8307631901</t>
  </si>
  <si>
    <t>DOOR CONTROL CYLINDER / SOLENOID VALVE</t>
  </si>
  <si>
    <t>A4002621911</t>
  </si>
  <si>
    <t>IDLER GEAR / G85 LITE IDLER 1ST GEAR</t>
  </si>
  <si>
    <t>A4004402737</t>
  </si>
  <si>
    <t>A4002621016</t>
  </si>
  <si>
    <t>IDLER GEAR 6TH GEAR / G85 SAE3 LITE</t>
  </si>
  <si>
    <t>A9260101130</t>
  </si>
  <si>
    <t>ZB CYLINDER HEAD COVER</t>
  </si>
  <si>
    <t>A8306375009</t>
  </si>
  <si>
    <t>SIDEWALL PANELING SHEETMETAL</t>
  </si>
  <si>
    <t>A8313240214</t>
  </si>
  <si>
    <t>SPRING LEAF 4 LEAF SPRING 4 REAR</t>
  </si>
  <si>
    <t>A8308100135</t>
  </si>
  <si>
    <t>ZB MIRROR OTR EXT MIRROR ASSSY NS10T</t>
  </si>
  <si>
    <t>A8306371019</t>
  </si>
  <si>
    <t>SIDEWALL PANELING SHEET METAL3</t>
  </si>
  <si>
    <t>A8306371219</t>
  </si>
  <si>
    <t>SIDEWALL PANELING SHEETMETAL4</t>
  </si>
  <si>
    <t>A8306602104</t>
  </si>
  <si>
    <t>ZB FRONT WALL CORNER BUMPER RH ASSEMBL</t>
  </si>
  <si>
    <t>A8308800193</t>
  </si>
  <si>
    <t>ZB BUMPER FRT CNTR BUMPER ASSY</t>
  </si>
  <si>
    <t>A4005285682</t>
  </si>
  <si>
    <t>LU INTAKE HOSE / 16T-BUS</t>
  </si>
  <si>
    <t>LU ZB OIL PUMP / BSVI PCA</t>
  </si>
  <si>
    <t>A4003102209</t>
  </si>
  <si>
    <t>BRACKET RH / BUSH ASSLY</t>
  </si>
  <si>
    <t>A4003571701</t>
  </si>
  <si>
    <t>REAR AXLE SHAFT / SHORT WITH DIFF.LOCK</t>
  </si>
  <si>
    <t>A0290742302</t>
  </si>
  <si>
    <t>LU UNIT PUMP, PLD</t>
  </si>
  <si>
    <t>A4009818905</t>
  </si>
  <si>
    <t>TAPERED ROLLER BEARING / NEI BEARING/OUT</t>
  </si>
  <si>
    <t>A4003511615</t>
  </si>
  <si>
    <t>TORQUE TUBE FLANGE / BRACKET LH</t>
  </si>
  <si>
    <t>A9302620805</t>
  </si>
  <si>
    <t>A9302620511</t>
  </si>
  <si>
    <t>IDLER GEAR 1ST GEAR</t>
  </si>
  <si>
    <t>A4003200064</t>
  </si>
  <si>
    <t>SHACKLE,RR SUSP SPRING</t>
  </si>
  <si>
    <t>A4003340401</t>
  </si>
  <si>
    <t>A4001530479</t>
  </si>
  <si>
    <t>CONTROL UNIT DIESEL ENGINE/ CP</t>
  </si>
  <si>
    <t>FAN &amp; MOTOR,A/C CONDENSER</t>
  </si>
  <si>
    <t>A4000900480</t>
  </si>
  <si>
    <t>LU EXHAUST-GAS TURBOCHARGER / 0.51 A/R T</t>
  </si>
  <si>
    <t>A4007203335</t>
  </si>
  <si>
    <t>LU DOOR LOCK / RH/LHD/ASSY</t>
  </si>
  <si>
    <t>A4003250013</t>
  </si>
  <si>
    <t>A4003321462</t>
  </si>
  <si>
    <t>LU OIL RESERVOIR,POWER STEERIN</t>
  </si>
  <si>
    <t>SUPPORT,CHASSIS FRAME ENG FR MOUNTING</t>
  </si>
  <si>
    <t>A4003330127</t>
  </si>
  <si>
    <t>RS BALL JOINT - KIT TIE ROD</t>
  </si>
  <si>
    <t>A4003571201</t>
  </si>
  <si>
    <t>A4008810801</t>
  </si>
  <si>
    <t>A4007270080</t>
  </si>
  <si>
    <t>GRAB HANDLE LH / TUBE TYPE</t>
  </si>
  <si>
    <t>A4004207424</t>
  </si>
  <si>
    <t>LU BRAKE CYLINDER TYPE 16 WITH TEST CO</t>
  </si>
  <si>
    <t>A4005403634</t>
  </si>
  <si>
    <t>HARNESS,INSTRUMENT PANEL</t>
  </si>
  <si>
    <t>A4003251417</t>
  </si>
  <si>
    <t>HELPER SPRING BRACKET FRT / STOPPER</t>
  </si>
  <si>
    <t>A4003520015</t>
  </si>
  <si>
    <t>HUB CASE</t>
  </si>
  <si>
    <t>A4000550301</t>
  </si>
  <si>
    <t>INTAKE ROCKER ARM</t>
  </si>
  <si>
    <t>A4000550303</t>
  </si>
  <si>
    <t>ROCKER ARM,EXHAUST VALVE</t>
  </si>
  <si>
    <t>A4009590044</t>
  </si>
  <si>
    <t>SHAFT / AXLE SHAFT FIN</t>
  </si>
  <si>
    <t>A4000780843</t>
  </si>
  <si>
    <t>FASTENING PLATE / SCREW - FLANGE HEAD</t>
  </si>
  <si>
    <t>A4003530340</t>
  </si>
  <si>
    <t>BRACKET / ABS HOLDING - BRACKET</t>
  </si>
  <si>
    <t>A4009970995</t>
  </si>
  <si>
    <t>SCREW CAP / CAP-BLEED SCREW</t>
  </si>
  <si>
    <t>MAIN FILTER</t>
  </si>
  <si>
    <t>A4005801799</t>
  </si>
  <si>
    <t>ZB TOOL KIT / COMPL/HDT/EXPORT</t>
  </si>
  <si>
    <t>MC402933</t>
  </si>
  <si>
    <t>WASHER SIDE / (2.8)</t>
  </si>
  <si>
    <t>A4000160405</t>
  </si>
  <si>
    <t>VALVE DRIVE COVER / OF 9T BUS</t>
  </si>
  <si>
    <t>A4002503304</t>
  </si>
  <si>
    <t>LU PK, CLUT. PRESS. PLATE / D430 HW LUK</t>
  </si>
  <si>
    <t>A4007200414</t>
  </si>
  <si>
    <t>ZB BRACKET RH / GLASS PROTECTION HANDLE</t>
  </si>
  <si>
    <t>A4004760024</t>
  </si>
  <si>
    <t>COUPLING PLUG / CONNECTOR-PULL TYPE</t>
  </si>
  <si>
    <t>A4004230420</t>
  </si>
  <si>
    <t>COVER PLATE / AUTOMATIC-160MM</t>
  </si>
  <si>
    <t>A8313240511</t>
  </si>
  <si>
    <t>SPRING LEAF 1 / LEAF SPRING 1 FRONT</t>
  </si>
  <si>
    <t>MH004225</t>
  </si>
  <si>
    <t>CASTLE NUT</t>
  </si>
  <si>
    <t>A4003230767</t>
  </si>
  <si>
    <t xml:space="preserve"> WASHER</t>
  </si>
  <si>
    <t>N005401312000</t>
  </si>
  <si>
    <t>BALL  DIN 5401-12     G20</t>
  </si>
  <si>
    <t>A8314200724</t>
  </si>
  <si>
    <t>LU BRAKE CYLINDER / TEST CONEC/TYPE24/10</t>
  </si>
  <si>
    <t>A0199978348</t>
  </si>
  <si>
    <t>A4002600606</t>
  </si>
  <si>
    <t>LU COMPRESSED AIR LINE</t>
  </si>
  <si>
    <t>A4002620512</t>
  </si>
  <si>
    <t>HELICAL GEAR 2ND GEAR</t>
  </si>
  <si>
    <t>A4004701669</t>
  </si>
  <si>
    <t>LU WATER SEPARATOR / WITH B30 BIO DIESEL</t>
  </si>
  <si>
    <t>A4008800304</t>
  </si>
  <si>
    <t>A0022606257</t>
  </si>
  <si>
    <t>LU ABSCHALTVENTIL</t>
  </si>
  <si>
    <t>A4000160690</t>
  </si>
  <si>
    <t>PISTON / BA</t>
  </si>
  <si>
    <t>ZB ENGINGE SUPPORTWITH ELASTOMER      EL</t>
  </si>
  <si>
    <t>A4002600536</t>
  </si>
  <si>
    <t>ZB INNER SYNCHRONIZER RING</t>
  </si>
  <si>
    <t>A4002610466</t>
  </si>
  <si>
    <t>TRANSMISSION BREATHER / HOSE</t>
  </si>
  <si>
    <t>A4004661304</t>
  </si>
  <si>
    <t>OIL FILTER ELEMENT / WIRE MESH SECONDARY</t>
  </si>
  <si>
    <t>A4005811301</t>
  </si>
  <si>
    <t>LU WHEEL WRENCH / TRUCK WHEEL 24X32X400</t>
  </si>
  <si>
    <t>A4008310645</t>
  </si>
  <si>
    <t>AIR DUCT CTR / HVAC</t>
  </si>
  <si>
    <t>A4009920101</t>
  </si>
  <si>
    <t>BUSH WITH INNER CHAMFER</t>
  </si>
  <si>
    <t>A4009920203</t>
  </si>
  <si>
    <t>BEARING BUSH / NEW AMT-HD SOWIE CPS-HD</t>
  </si>
  <si>
    <t>A9472620262</t>
  </si>
  <si>
    <t>A4000700133</t>
  </si>
  <si>
    <t>LU CONSTANT THROTTLE LINE</t>
  </si>
  <si>
    <t>PLANET GEAR</t>
  </si>
  <si>
    <t>A9060161420</t>
  </si>
  <si>
    <t>ZYLINDERKOPFDICHTUNG</t>
  </si>
  <si>
    <t>A4014200138</t>
  </si>
  <si>
    <t>LU BRAKE ADJUSTER / ASA-160MM-75OFFSET/M</t>
  </si>
  <si>
    <t>OM1AD00030</t>
  </si>
  <si>
    <t>A4008104002</t>
  </si>
  <si>
    <t>LU MIRROR / EXT . MIRROR VANE LH</t>
  </si>
  <si>
    <t>A0249972148</t>
  </si>
  <si>
    <t>O-RING SEAL</t>
  </si>
  <si>
    <t>A4002503904</t>
  </si>
  <si>
    <t>LU CLUT. PRESS. PLATE / D430 HGR WR SETC</t>
  </si>
  <si>
    <t>A4003170474</t>
  </si>
  <si>
    <t>HEXAGON HEAD BOLT / BOLT, WHEEL M20 X 1.</t>
  </si>
  <si>
    <t>A0069974290</t>
  </si>
  <si>
    <t>A4009980552</t>
  </si>
  <si>
    <t>LU TAPERED ROLLER BEARING</t>
  </si>
  <si>
    <t>A4004210848</t>
  </si>
  <si>
    <t>A4002621111</t>
  </si>
  <si>
    <t>HELICAL GEAR 1ST GEAR</t>
  </si>
  <si>
    <t>A4002621033</t>
  </si>
  <si>
    <t>REVERSE GEAR / ALT_MATERIAL CHANGE</t>
  </si>
  <si>
    <t>A4007580249</t>
  </si>
  <si>
    <t>LU LATCH / PIN</t>
  </si>
  <si>
    <t>N910105006016</t>
  </si>
  <si>
    <t>HEX SCREW  MBN 10105-M 6X     35-   8.8</t>
  </si>
  <si>
    <t>N910143006000</t>
  </si>
  <si>
    <t>HXRD SCREW    MBN 10143-M 6X    12- 8.8</t>
  </si>
  <si>
    <t>A4009940941</t>
  </si>
  <si>
    <t>A4002540708</t>
  </si>
  <si>
    <t>RELEASE BEARING / BLEEDER HOSE</t>
  </si>
  <si>
    <t>A4004200219</t>
  </si>
  <si>
    <t>TS NEEDLE</t>
  </si>
  <si>
    <t>A4000370020</t>
  </si>
  <si>
    <t>GUDGEON PIN / PISTON PIN</t>
  </si>
  <si>
    <t>A4004600004</t>
  </si>
  <si>
    <t>LU STEERING COLUMN LOCK COMPL</t>
  </si>
  <si>
    <t>A4000100035</t>
  </si>
  <si>
    <t>ZB CLOSING COVER</t>
  </si>
  <si>
    <t>A4001520010</t>
  </si>
  <si>
    <t>LU STARTER SOLENOID SWITCH</t>
  </si>
  <si>
    <t>A4005531205</t>
  </si>
  <si>
    <t>HYDRAULIC CYLINDER / CABIN TILTING SYSTE</t>
  </si>
  <si>
    <t>A4002605239</t>
  </si>
  <si>
    <t>ZB GEARSHIFT LEVER / MOUNTING ON ENGINE</t>
  </si>
  <si>
    <t>F644636539217</t>
  </si>
  <si>
    <t>GVCI-MX P2P WI-FI KIT</t>
  </si>
  <si>
    <t>A4570531432</t>
  </si>
  <si>
    <t>VALVE SEAT RING OUTLET</t>
  </si>
  <si>
    <t>A4002050406</t>
  </si>
  <si>
    <t>LU FAN 654MM DIA</t>
  </si>
  <si>
    <t>HOSE CLIP COMPONENTS, SPECIAL</t>
  </si>
  <si>
    <t>A4008800339</t>
  </si>
  <si>
    <t>ZBBRACKETLWRLH</t>
  </si>
  <si>
    <t>OM1AD00032</t>
  </si>
  <si>
    <t>0-30</t>
  </si>
  <si>
    <t>A4008900967</t>
  </si>
  <si>
    <t>TS LOCKING SET / VEHICLE KIT-WITH FUEL T</t>
  </si>
  <si>
    <t>N000000005518</t>
  </si>
  <si>
    <t>HEX SCREW  MBN 10105-M14X1,5X 30-  10.9</t>
  </si>
  <si>
    <t>A4003230265</t>
  </si>
  <si>
    <t>STABILIZER / STEERING DAMPER SERVICE KIT</t>
  </si>
  <si>
    <t>A4004620220</t>
  </si>
  <si>
    <t>STEERING COLUMN TUBE / LOWER COLUMN</t>
  </si>
  <si>
    <t>A4004111511</t>
  </si>
  <si>
    <t>LU UNIVERSAL JOINT FLANGE / YOKE</t>
  </si>
  <si>
    <t>A4004620301</t>
  </si>
  <si>
    <t>STEERING SHAFT / INPUT SHAFT SEAL KIT</t>
  </si>
  <si>
    <t>A9060530131</t>
  </si>
  <si>
    <t>VENTILSITZRING  EINLASS</t>
  </si>
  <si>
    <t>LU COMPRESSED AIR LINE / SPIRAL TUBE/YEL</t>
  </si>
  <si>
    <t>A4009810711</t>
  </si>
  <si>
    <t>NEEDLE SLEEVE</t>
  </si>
  <si>
    <t>A4004210036</t>
  </si>
  <si>
    <t>BRAKE CAMSHAFT / FLH</t>
  </si>
  <si>
    <t>A4004210136</t>
  </si>
  <si>
    <t>BRAKE CAMSHAFT</t>
  </si>
  <si>
    <t>BRAKE CAMSHAFT / RLH</t>
  </si>
  <si>
    <t>ZB TRANSMISSION RR HOUSING / BALL CAULKI</t>
  </si>
  <si>
    <t>A0069908504</t>
  </si>
  <si>
    <t>COLLAR BOLT    VEHICLE-PARTS</t>
  </si>
  <si>
    <t>A0019816405</t>
  </si>
  <si>
    <t>A4002680215</t>
  </si>
  <si>
    <t>SINGLE LEVER</t>
  </si>
  <si>
    <t>A0005530774</t>
  </si>
  <si>
    <t>LU BOLT</t>
  </si>
  <si>
    <t>A4009902100</t>
  </si>
  <si>
    <t>A4009818105</t>
  </si>
  <si>
    <t>TAPERED ROLLER BEARING / NBC/IAD3</t>
  </si>
  <si>
    <t>A9737200135</t>
  </si>
  <si>
    <t>LU LOCK LH</t>
  </si>
  <si>
    <t>A0002540335</t>
  </si>
  <si>
    <t>BEARING BUSH   PLIT SOCKETS F. BALL PIVO</t>
  </si>
  <si>
    <t>A9049900412</t>
  </si>
  <si>
    <t>LU COMBI-SCREW WITH BIHEXAGON SOCKET</t>
  </si>
  <si>
    <t>A0219978547</t>
  </si>
  <si>
    <t>A4003530015</t>
  </si>
  <si>
    <t>DIFFERENTIAL SIDE GEAR SEET.0,1,2</t>
  </si>
  <si>
    <t>A9463510072</t>
  </si>
  <si>
    <t>TWELVE-SIDED NUT</t>
  </si>
  <si>
    <t>A4003530635</t>
  </si>
  <si>
    <t>SHIFT ROD</t>
  </si>
  <si>
    <t>A4003530130</t>
  </si>
  <si>
    <t>SHIFT TUBE / SHIFT SLEEVE</t>
  </si>
  <si>
    <t>A4003230263</t>
  </si>
  <si>
    <t>BEARING BRACKET STABILIZER</t>
  </si>
  <si>
    <t>A4002602633</t>
  </si>
  <si>
    <t>ZB SHIFT TUBE / G131 SAE2/BS4/F07</t>
  </si>
  <si>
    <t>A4003504130</t>
  </si>
  <si>
    <t>LU AXLE HOUSING COMPL / ABS</t>
  </si>
  <si>
    <t>A4007500293</t>
  </si>
  <si>
    <t>ZB HANDLE MOLDING / GRIP</t>
  </si>
  <si>
    <t>A4009815105</t>
  </si>
  <si>
    <t>TAPERED ROLLER BEARING / BEARING C. A356</t>
  </si>
  <si>
    <t>A4003250174</t>
  </si>
  <si>
    <t>CENTERING BOLT / LEVEL PINS WITH FLAT PO</t>
  </si>
  <si>
    <t>A4008880305A2</t>
  </si>
  <si>
    <t>RADIATOR GRILLE / AERO CORNER LH YW</t>
  </si>
  <si>
    <t>A4008880405A2</t>
  </si>
  <si>
    <t>RADIATOR GRILLE / AERO CORNER RH YW</t>
  </si>
  <si>
    <t>A4008800383</t>
  </si>
  <si>
    <t>ZB RADIATOR GRILLE / CENTER</t>
  </si>
  <si>
    <t>A4004600515</t>
  </si>
  <si>
    <t>LU COVER / HORN PAD</t>
  </si>
  <si>
    <t>ME223596</t>
  </si>
  <si>
    <t>PRESSURE SENSOR BOOST SENSOR</t>
  </si>
  <si>
    <t>A4004600805</t>
  </si>
  <si>
    <t>JF1AD00015</t>
  </si>
  <si>
    <t>A4008841022</t>
  </si>
  <si>
    <t>WHEEL HOUSE COVERING LH</t>
  </si>
  <si>
    <t>A3013340315</t>
  </si>
  <si>
    <t>A4005453724</t>
  </si>
  <si>
    <t>LU COMBINATION SWITCH / MDT RHD</t>
  </si>
  <si>
    <t>A4004920382</t>
  </si>
  <si>
    <t>A8312950035</t>
  </si>
  <si>
    <t>LU CLUTCH HOSE / WITH END CONNECTORS/OH1</t>
  </si>
  <si>
    <t>A4003511640</t>
  </si>
  <si>
    <t>BRACKET / PLUMMER BLOCK ASSY. RH RT2</t>
  </si>
  <si>
    <t>A4003220230</t>
  </si>
  <si>
    <t>JF1AD00016</t>
  </si>
  <si>
    <t>DC1AD00012</t>
  </si>
  <si>
    <t>A4005010315</t>
  </si>
  <si>
    <t>RADIATOR SHROUD</t>
  </si>
  <si>
    <t>A3892611733</t>
  </si>
  <si>
    <t>ME202053</t>
  </si>
  <si>
    <t>TEMPERATURE SENSORM</t>
  </si>
  <si>
    <t>A4000103205</t>
  </si>
  <si>
    <t>ENGINE SHORT BLK 210KW/280HP BS4 SAE-1</t>
  </si>
  <si>
    <t>A4000160380</t>
  </si>
  <si>
    <t>LU HIGH-PRESSURE TRANSFER PUMP FOR COMMO</t>
  </si>
  <si>
    <t>A4004111011</t>
  </si>
  <si>
    <t>A9452626823</t>
  </si>
  <si>
    <t>E40095300340001</t>
  </si>
  <si>
    <t>A8314700701</t>
  </si>
  <si>
    <t>ZB KRAFTSTOFFBEHAELTER / 400L FUEL TANK</t>
  </si>
  <si>
    <t>A8315010782</t>
  </si>
  <si>
    <t>LU CHARGE AIR HOSE / CAC OUTLET / 16T BU</t>
  </si>
  <si>
    <t>A0145426917</t>
  </si>
  <si>
    <t>COUNTING WHEEL PICKUP</t>
  </si>
  <si>
    <t>OM1AD00037</t>
  </si>
  <si>
    <t>A4003260740</t>
  </si>
  <si>
    <t>BRACKET / STAB BAR LINK RH</t>
  </si>
  <si>
    <t>A4003240540</t>
  </si>
  <si>
    <t>ADDITIONAL SPRING LEAF 1 / HELPER SPRING</t>
  </si>
  <si>
    <t>A4003240541</t>
  </si>
  <si>
    <t xml:space="preserve"> DDITIONAL SPRING LEAF 2 / HELPER SPRING</t>
  </si>
  <si>
    <t>A4004632860</t>
  </si>
  <si>
    <t>SEAL / O RING FOR OIL PIPE</t>
  </si>
  <si>
    <t>A4003560458</t>
  </si>
  <si>
    <t>RETAIN CLIP STD</t>
  </si>
  <si>
    <t>A4003570282</t>
  </si>
  <si>
    <t>A4003510553</t>
  </si>
  <si>
    <t>SPACER TUBE / SPACER SLEEVE</t>
  </si>
  <si>
    <t>A4002620128</t>
  </si>
  <si>
    <t>A4002670018</t>
  </si>
  <si>
    <t>CONTROL PISTON</t>
  </si>
  <si>
    <t>A4004230520</t>
  </si>
  <si>
    <t>RS BRAKE ADJUSTMENT /MINOR REPAIR KIT</t>
  </si>
  <si>
    <t>A4003101457</t>
  </si>
  <si>
    <t>ZB ATTACHMENT ANGLE BRACKET RH / TB LHD</t>
  </si>
  <si>
    <t>A4004293305</t>
  </si>
  <si>
    <t>LU COMPRESSED AIR LINE / NYLON HOSE/MAIN</t>
  </si>
  <si>
    <t>A4001550115</t>
  </si>
  <si>
    <t>A4004291144</t>
  </si>
  <si>
    <t>LU PRESSURE LIMITING VALVE / 8BAR/KB/484</t>
  </si>
  <si>
    <t>A4004260343</t>
  </si>
  <si>
    <t>A4008800060</t>
  </si>
  <si>
    <t>LU HOOD LOCK</t>
  </si>
  <si>
    <t>A4003570582</t>
  </si>
  <si>
    <t>OIL RETAINER RING / O RING</t>
  </si>
  <si>
    <t>A4004211106</t>
  </si>
  <si>
    <t>BRAKE CARRIER / SPIDER FINISH WITHOUT BU</t>
  </si>
  <si>
    <t>A4000500021</t>
  </si>
  <si>
    <t>ZB PUSH ROD / BSIV</t>
  </si>
  <si>
    <t>A4003342601</t>
  </si>
  <si>
    <t>WHEEL HUB / IF-3.6</t>
  </si>
  <si>
    <t>A4002031102</t>
  </si>
  <si>
    <t>A4001870280</t>
  </si>
  <si>
    <t>A4004702069</t>
  </si>
  <si>
    <t>LU WATER SEPARATOR / 3D COALESCER FILTER</t>
  </si>
  <si>
    <t>A4004210034</t>
  </si>
  <si>
    <t>ROLLER/KIT</t>
  </si>
  <si>
    <t>A4004130029</t>
  </si>
  <si>
    <t>BEARING BRACKET / CENTER BEARI</t>
  </si>
  <si>
    <t>A4003300056</t>
  </si>
  <si>
    <t>ZB BEARING COVER UPR / CAP,KIN</t>
  </si>
  <si>
    <t>A4008200461</t>
  </si>
  <si>
    <t>A4008310105</t>
  </si>
  <si>
    <t>AIR INTAKE / COVER HVAC</t>
  </si>
  <si>
    <t>A4009940140</t>
  </si>
  <si>
    <t>COOLANT HOSE / RADIATOR TO ENG</t>
  </si>
  <si>
    <t>HANDLE,FR DOOR INSIDE</t>
  </si>
  <si>
    <t>A4009904150</t>
  </si>
  <si>
    <t>A4002000451</t>
  </si>
  <si>
    <t>PIPE,COOLING WATER INLET</t>
  </si>
  <si>
    <t>A4009880470</t>
  </si>
  <si>
    <t>OIL SEAL,RR DIFF DRIVE PINION</t>
  </si>
  <si>
    <t>A4004202624</t>
  </si>
  <si>
    <t>LU BRAKE CYLINDER / TYPE 16/24</t>
  </si>
  <si>
    <t>A4005040133</t>
  </si>
  <si>
    <t>CLAMP BAND MOUNTING / HOSE OD</t>
  </si>
  <si>
    <t>A4000980016</t>
  </si>
  <si>
    <t>A4008320414</t>
  </si>
  <si>
    <t>A4008320214</t>
  </si>
  <si>
    <t>BRACKET LH</t>
  </si>
  <si>
    <t>A4308260281</t>
  </si>
  <si>
    <t>A4008320314</t>
  </si>
  <si>
    <t>BRACKET RH</t>
  </si>
  <si>
    <t>NEEDLE ROLLER</t>
  </si>
  <si>
    <t>A4008842922</t>
  </si>
  <si>
    <t>COVER LH / BEZEL</t>
  </si>
  <si>
    <t>A4005014682</t>
  </si>
  <si>
    <t>MOLDED HOSE / OUT/DAT</t>
  </si>
  <si>
    <t>A4304290125</t>
  </si>
  <si>
    <t>TUBE,FR BRAKE CYLINDER CONNECTING</t>
  </si>
  <si>
    <t>A4003171303</t>
  </si>
  <si>
    <t>DAMPER REAR UPR</t>
  </si>
  <si>
    <t>A4008301515</t>
  </si>
  <si>
    <t>LU PIPELINE / COND TO RD</t>
  </si>
  <si>
    <t>A4005060935</t>
  </si>
  <si>
    <t>HEATING HOSE / AC HEATING WATER</t>
  </si>
  <si>
    <t>A4002601289</t>
  </si>
  <si>
    <t>ZB GEARSHIFT LINKAGE / G85/LHD</t>
  </si>
  <si>
    <t>A4304210399</t>
  </si>
  <si>
    <t>A4302600451</t>
  </si>
  <si>
    <t>LU CABLE / LHD GEAR SHIFT/ MO 36</t>
  </si>
  <si>
    <t>A4003221525</t>
  </si>
  <si>
    <t>U-BOLT / 12TON/200 MM</t>
  </si>
  <si>
    <t>A4004294344</t>
  </si>
  <si>
    <t>LU PRESSURE LIMITING VALVE / OUTLET ADAP</t>
  </si>
  <si>
    <t>A4004630162</t>
  </si>
  <si>
    <t>SNUBBER WASHER / WASHER-DROPARM</t>
  </si>
  <si>
    <t>A4007201101</t>
  </si>
  <si>
    <t>CENTER LOCK LH LHD</t>
  </si>
  <si>
    <t>A4004620080</t>
  </si>
  <si>
    <t>GASKET / SIDER COVER GASKET</t>
  </si>
  <si>
    <t>A8307232001</t>
  </si>
  <si>
    <t>LOCK / DOOR LATCH ASSY</t>
  </si>
  <si>
    <t>LU SOLENOID VALVE VOSS TYPE</t>
  </si>
  <si>
    <t>A8318320114</t>
  </si>
  <si>
    <t>BRACKET / ADD ON ALTERNATOR</t>
  </si>
  <si>
    <t>A8308240216</t>
  </si>
  <si>
    <t>REINFORCEMENT / LINKAGE ASSY</t>
  </si>
  <si>
    <t>A4004231399</t>
  </si>
  <si>
    <t>WHEEL CYLINDER LH W/BLEED SCREW</t>
  </si>
  <si>
    <t>A4003570502</t>
  </si>
  <si>
    <t>REAR AXLE SHAFT / DIFFERENTIAL SHAFT</t>
  </si>
  <si>
    <t>DV1AC00024</t>
  </si>
  <si>
    <t>ZESV</t>
  </si>
  <si>
    <t>Daimler Vehiculos Comerciales Mexic</t>
  </si>
  <si>
    <t>A4002620152</t>
  </si>
  <si>
    <t>DM1AC00064</t>
  </si>
  <si>
    <t>ZESC</t>
  </si>
  <si>
    <t>DM1AC00100</t>
  </si>
  <si>
    <t>DM1AC00112</t>
  </si>
  <si>
    <t>E40095100450001</t>
  </si>
  <si>
    <t>Manufacturing Commercial Vehicles (</t>
  </si>
  <si>
    <t>Egypt</t>
  </si>
  <si>
    <t>A4000160820</t>
  </si>
  <si>
    <t>CYLINDER HEAD GASKET</t>
  </si>
  <si>
    <t>DV1AC00072</t>
  </si>
  <si>
    <t>A4002620216</t>
  </si>
  <si>
    <t>IDLER GEAR 6TH GEAR</t>
  </si>
  <si>
    <t>RB1AC00004</t>
  </si>
  <si>
    <t>DM1AC00117</t>
  </si>
  <si>
    <t>A4009106601</t>
  </si>
  <si>
    <t>LU FAHRERSITZ / LHD</t>
  </si>
  <si>
    <t>A4004200501</t>
  </si>
  <si>
    <t>ZB DRUM BRAKE FA PNEU RH / BIL</t>
  </si>
  <si>
    <t>A4006740020</t>
  </si>
  <si>
    <t>SEALING FRAME WINDOW / SLIDEAB</t>
  </si>
  <si>
    <t>CFAO Motors Kenya</t>
  </si>
  <si>
    <t>Kenya</t>
  </si>
  <si>
    <t>A8313240211</t>
  </si>
  <si>
    <t>SPRING LEAF 1 / LEAF SPRING 1 REAR</t>
  </si>
  <si>
    <t>DT1AC00033</t>
  </si>
  <si>
    <t>A4000102205</t>
  </si>
  <si>
    <t>ZB CRANKCASEÂ  BSIV SHORT ENGINE -ASSEMBL</t>
  </si>
  <si>
    <t>DV1AC00074</t>
  </si>
  <si>
    <t>DM1AC00130</t>
  </si>
  <si>
    <t>A4003326301</t>
  </si>
  <si>
    <t>STEERING KNUCKLE / LH / ABS/LHD</t>
  </si>
  <si>
    <t>A9452690021</t>
  </si>
  <si>
    <t>LU OELPUMPENSIEB</t>
  </si>
  <si>
    <t>DM1AC00132</t>
  </si>
  <si>
    <t>DM1AC00124</t>
  </si>
  <si>
    <t>A8308357401</t>
  </si>
  <si>
    <t>HEATER / SEALANT-PU40</t>
  </si>
  <si>
    <t>DM1AC00138</t>
  </si>
  <si>
    <t>A8308160159</t>
  </si>
  <si>
    <t>SUPPORTING ARM / EXTERNAL RH</t>
  </si>
  <si>
    <t>A4006570809</t>
  </si>
  <si>
    <t>ROOF PANELING / MEXICO VARIANT</t>
  </si>
  <si>
    <t>DM1AC00142</t>
  </si>
  <si>
    <t>DT1AC00036</t>
  </si>
  <si>
    <t>A4002680081</t>
  </si>
  <si>
    <t>ACTUATOR / ELECTRONIC SHIFTER</t>
  </si>
  <si>
    <t>A4003531302</t>
  </si>
  <si>
    <t>DC1AC00055</t>
  </si>
  <si>
    <t>DC1AC00056</t>
  </si>
  <si>
    <t>A4009110011</t>
  </si>
  <si>
    <t>BELT CLAMP - (PC)</t>
  </si>
  <si>
    <t>A8313500730</t>
  </si>
  <si>
    <t>LU AXLE HOUSING / 16T/AIR SUSPENSION/ABS</t>
  </si>
  <si>
    <t>A4004631360</t>
  </si>
  <si>
    <t>SEAL / O RING(V/HSG)</t>
  </si>
  <si>
    <t>A8308260047</t>
  </si>
  <si>
    <t>MARKER LAMP / NS/QUARTER LIGHT</t>
  </si>
  <si>
    <t>A3753511025</t>
  </si>
  <si>
    <t>A4003510401</t>
  </si>
  <si>
    <t>RS RING GEAR AND PINION CASE / SERV KIT</t>
  </si>
  <si>
    <t>DV1AC00080</t>
  </si>
  <si>
    <t>A4004106507</t>
  </si>
  <si>
    <t xml:space="preserve"> LU ROPELLER SHAFT RR / 10.6T/G85/3760WB</t>
  </si>
  <si>
    <t>DM1AC00148</t>
  </si>
  <si>
    <t>A4015400206</t>
  </si>
  <si>
    <t>ZB ELECTRICAL CABLE / HEATER EARTH</t>
  </si>
  <si>
    <t>DC1AC00057</t>
  </si>
  <si>
    <t>RB1AC00008</t>
  </si>
  <si>
    <t>A4003100304</t>
  </si>
  <si>
    <t>LU TRAILER COUPLING / 4X2 TT</t>
  </si>
  <si>
    <t>A4009100001</t>
  </si>
  <si>
    <t>LU DRIVER SEAT</t>
  </si>
  <si>
    <t>A4004300203</t>
  </si>
  <si>
    <t>LU AIR RESERVOIR / ASSY WITH BRACKET /15</t>
  </si>
  <si>
    <t>DM1AC00149</t>
  </si>
  <si>
    <t>A0001409678</t>
  </si>
  <si>
    <t>LU SUPPLY UNIT 12/24V UL2.0</t>
  </si>
  <si>
    <t>A8319700294</t>
  </si>
  <si>
    <t>LU BELT / V COGGED</t>
  </si>
  <si>
    <t>A8319930095</t>
  </si>
  <si>
    <t>V-BELT / AC-COMPRESSOR</t>
  </si>
  <si>
    <t>A4001550437</t>
  </si>
  <si>
    <t>TENSIONING BRACKET / ADDITIONAL/45A/BUS</t>
  </si>
  <si>
    <t>A9793260400</t>
  </si>
  <si>
    <t>A4001300115</t>
  </si>
  <si>
    <t>ZB AIR COMPRESSOR</t>
  </si>
  <si>
    <t>DAIMLER TRUCKS &amp; BUSES SOUTHERN AFR</t>
  </si>
  <si>
    <t>South Africa</t>
  </si>
  <si>
    <t>RC AFRICA</t>
  </si>
  <si>
    <t>A4003325701</t>
  </si>
  <si>
    <t>STEERING KNUCKLE LH / VL4 7.5 ABS</t>
  </si>
  <si>
    <t>DT1AD00001</t>
  </si>
  <si>
    <t>A3892624755</t>
  </si>
  <si>
    <t>DM1AD00001</t>
  </si>
  <si>
    <t>A4005406927</t>
  </si>
  <si>
    <t>ZB ELEKTRISCHER LEITUNGSSATZ / FOG LAMP</t>
  </si>
  <si>
    <t>A4000320005</t>
  </si>
  <si>
    <t>A0015433615</t>
  </si>
  <si>
    <t>ZENTRALELEKTRIK GRUNDMODUL</t>
  </si>
  <si>
    <t>DT1AD00003</t>
  </si>
  <si>
    <t>DM1AD00004</t>
  </si>
  <si>
    <t>A0385452432</t>
  </si>
  <si>
    <t>CONTROL UNIT EXHAUST AFTERTREATMENT</t>
  </si>
  <si>
    <t>A4002740201</t>
  </si>
  <si>
    <t>POWER TAKE-OFF / G131 SPLINE TYPE PTO KI</t>
  </si>
  <si>
    <t>DT1AD00004</t>
  </si>
  <si>
    <t>A8306733005</t>
  </si>
  <si>
    <t>SIDE WINDOW PANE / QUARTER GLASS2</t>
  </si>
  <si>
    <t>A0052032675</t>
  </si>
  <si>
    <t>THERMOSTATEINSATZ</t>
  </si>
  <si>
    <t>DM1AC00152</t>
  </si>
  <si>
    <t>A8308200140</t>
  </si>
  <si>
    <t>ZB WIPER SYSTEM / MOTOR CRANK/9T ALMY</t>
  </si>
  <si>
    <t>DT1AD00006</t>
  </si>
  <si>
    <t>DM1AD00005</t>
  </si>
  <si>
    <t>A4004400413</t>
  </si>
  <si>
    <t>ZB ELECTRICAL WIRING HARNESS / BODY MEXI</t>
  </si>
  <si>
    <t>DM1AD00006</t>
  </si>
  <si>
    <t>DV1AD00001</t>
  </si>
  <si>
    <t>N007603020101</t>
  </si>
  <si>
    <t>DICHTRING DIN 7603-A  20  X 24-CU</t>
  </si>
  <si>
    <t>DM1AD00010</t>
  </si>
  <si>
    <t>A4004209702</t>
  </si>
  <si>
    <t>LU DRUM BRAKE RA / PNEU LH/BIL-360X140/</t>
  </si>
  <si>
    <t>DM1AD00011</t>
  </si>
  <si>
    <t>A4007510130</t>
  </si>
  <si>
    <t>COVER/RH</t>
  </si>
  <si>
    <t>DC1AD00003</t>
  </si>
  <si>
    <t>DM1AD00014</t>
  </si>
  <si>
    <t>A4003100183</t>
  </si>
  <si>
    <t>ZB LOCK LH</t>
  </si>
  <si>
    <t>OM1AD00008</t>
  </si>
  <si>
    <t>DT1AD00012</t>
  </si>
  <si>
    <t>LU COMBINATION SWITCH</t>
  </si>
  <si>
    <t>DM1AD00016</t>
  </si>
  <si>
    <t>DT1AC00032</t>
  </si>
  <si>
    <t>W090589029900</t>
  </si>
  <si>
    <t>Gear Box Repair Trolley</t>
  </si>
  <si>
    <t>A8308354701</t>
  </si>
  <si>
    <t>HEATER / CONDENSER COILL LHS</t>
  </si>
  <si>
    <t>W090589203300</t>
  </si>
  <si>
    <t>VALVE GUIDE REMOVER</t>
  </si>
  <si>
    <t>W090589254300</t>
  </si>
  <si>
    <t>HUB SEAL INSTALLER - OUTE</t>
  </si>
  <si>
    <t>A4015400606</t>
  </si>
  <si>
    <t>ZB ELECTRICAL WIRING HARNESS / DB PO-BRA</t>
  </si>
  <si>
    <t>A4004211001</t>
  </si>
  <si>
    <t>BRAKE DRUM / 410X180/FG 300</t>
  </si>
  <si>
    <t>DAIMLER VEHICULOS COMERCIALES MEXIC</t>
  </si>
  <si>
    <t>A0009123185</t>
  </si>
  <si>
    <t>Actuation (Parts kit, Backrest Adjustmen</t>
  </si>
  <si>
    <t>DM1AD00019</t>
  </si>
  <si>
    <t>A0009123685</t>
  </si>
  <si>
    <t>Actuation (Left level adjustment)</t>
  </si>
  <si>
    <t>A4004200041</t>
  </si>
  <si>
    <t>LU BRAKE CAMSHAFT BEARING</t>
  </si>
  <si>
    <t>DC1AD00005</t>
  </si>
  <si>
    <t>A4008201439</t>
  </si>
  <si>
    <t>LU HEADLAMP / DUAL CHAMBER RH - HDT RHD</t>
  </si>
  <si>
    <t>LU DRUM BRAKE ASSEMBLY RH / AF5429M/FRON</t>
  </si>
  <si>
    <t>DM1AD00021</t>
  </si>
  <si>
    <t>LU CLUTCH PLATE / D395/F510 LI</t>
  </si>
  <si>
    <t>DT1AD00016</t>
  </si>
  <si>
    <t>A4001800510</t>
  </si>
  <si>
    <t>LU OIL FILTER</t>
  </si>
  <si>
    <t>A8313240514</t>
  </si>
  <si>
    <t>SPRING LEAF 4 / REAR</t>
  </si>
  <si>
    <t>A8313240613</t>
  </si>
  <si>
    <t>SPRING LEAF 3 / REAR</t>
  </si>
  <si>
    <t>DT1AD00015</t>
  </si>
  <si>
    <t>SPRING LEAF 4 / LEAF SPRING 4 REAR</t>
  </si>
  <si>
    <t>A4003260840</t>
  </si>
  <si>
    <t>TORSION BAR HOLDER</t>
  </si>
  <si>
    <t>DT1AD00014</t>
  </si>
  <si>
    <t>A0099810510</t>
  </si>
  <si>
    <t>DM1AD00022</t>
  </si>
  <si>
    <t>A4002682350</t>
  </si>
  <si>
    <t>BEARING BUSH / SHIFTING(KARMA)</t>
  </si>
  <si>
    <t>ZB WHEEL HOUSE COVERING RH_Darkgrey</t>
  </si>
  <si>
    <t>A4004701694</t>
  </si>
  <si>
    <t xml:space="preserve"> U METERING UNIT / 480MM</t>
  </si>
  <si>
    <t>OM1AD00012</t>
  </si>
  <si>
    <t>DV1AD00002</t>
  </si>
  <si>
    <t>A4009980785</t>
  </si>
  <si>
    <t>DOWEL / PIN - DOWEL</t>
  </si>
  <si>
    <t>A4003566162</t>
  </si>
  <si>
    <t>A4003566262</t>
  </si>
  <si>
    <t>A4003566362</t>
  </si>
  <si>
    <t>A4003565962</t>
  </si>
  <si>
    <t>A9472621052</t>
  </si>
  <si>
    <t>AUSGLEICHSCHEIBE</t>
  </si>
  <si>
    <t>A0084462440</t>
  </si>
  <si>
    <t>ENGINE MANAGEMENT CONTROL UNIT / MR2-A2.</t>
  </si>
  <si>
    <t>A8318320214</t>
  </si>
  <si>
    <t>BRACKET / TENSIONING / TM43</t>
  </si>
  <si>
    <t>A4002030015</t>
  </si>
  <si>
    <t>A4002000070</t>
  </si>
  <si>
    <t>ZB BELT PULLEY FANPULLEY FAN</t>
  </si>
  <si>
    <t>DM1AD00026</t>
  </si>
  <si>
    <t>A4004701824</t>
  </si>
  <si>
    <t>LU ADDITIVE LINE / ADBLUE SUCTION LINE/P</t>
  </si>
  <si>
    <t>A4006841218</t>
  </si>
  <si>
    <t>COVER / TIPPER RH/MID CAB</t>
  </si>
  <si>
    <t>EXPANSION TANK</t>
  </si>
  <si>
    <t>Chance Inter Business Bodybuilder C</t>
  </si>
  <si>
    <t>Thailand</t>
  </si>
  <si>
    <t>CIBB001/223</t>
  </si>
  <si>
    <t>CIBB002/223</t>
  </si>
  <si>
    <t>ZBKA2344</t>
  </si>
  <si>
    <t>OBDII connector cable; Sub-D15; wire len</t>
  </si>
  <si>
    <t>A8313510025</t>
  </si>
  <si>
    <t>SPRING U-BOLT</t>
  </si>
  <si>
    <t>DM1AD00029</t>
  </si>
  <si>
    <t>A4007202737</t>
  </si>
  <si>
    <t>ZB HINGE FOR VEHICLE DOOR / LOCAL LH/HDT</t>
  </si>
  <si>
    <t>U NOZZLE HOLDER WITH NOZZLE / BS IV</t>
  </si>
  <si>
    <t>A4008322915</t>
  </si>
  <si>
    <t>REFRIGERANT LINE/PRESSU</t>
  </si>
  <si>
    <t>A4009140315</t>
  </si>
  <si>
    <t>CUSHION INSERT / SEATBASE CUSHION</t>
  </si>
  <si>
    <t>N910105008010</t>
  </si>
  <si>
    <t>HEX SCREW  MBN 10105-M 8X     40-   8.8</t>
  </si>
  <si>
    <t>A9472622552</t>
  </si>
  <si>
    <t>A9404600709</t>
  </si>
  <si>
    <t>LU STEERING SHAFT</t>
  </si>
  <si>
    <t>N000988006012</t>
  </si>
  <si>
    <t>PASSSCHEIBE DIN 988-6X 12X0,5 DBL8400.00</t>
  </si>
  <si>
    <t>A4006890882</t>
  </si>
  <si>
    <t>GLOVE BOX LID INR LHD</t>
  </si>
  <si>
    <t>DM1AD00032</t>
  </si>
  <si>
    <t>A0005531076</t>
  </si>
  <si>
    <t>LU WASHER</t>
  </si>
  <si>
    <t>A0007664324</t>
  </si>
  <si>
    <t>DOOR OPERATOR LEFT</t>
  </si>
  <si>
    <t>A9062032674</t>
  </si>
  <si>
    <t>DECKEL</t>
  </si>
  <si>
    <t>A8314662109</t>
  </si>
  <si>
    <t>HYDRAULIC LINE / KIT BUGGY-P</t>
  </si>
  <si>
    <t>MAIN FILTER KIT</t>
  </si>
  <si>
    <t>A4002611201</t>
  </si>
  <si>
    <t>TRANSM. HOUSNG FRONT-PART / G85-6 (SAE2,</t>
  </si>
  <si>
    <t>A8313230063</t>
  </si>
  <si>
    <t>BEARING BRACKET / STABILIZER FRT</t>
  </si>
  <si>
    <t>A8313230021</t>
  </si>
  <si>
    <t>BEARING BUSH / FRT STABILIZER</t>
  </si>
  <si>
    <t>A4004296305</t>
  </si>
  <si>
    <t>COMPRESSED AIR LINE / 12T-R/LHD/ABS/WB37</t>
  </si>
  <si>
    <t>DM1AD00033</t>
  </si>
  <si>
    <t>A4001400009</t>
  </si>
  <si>
    <t>ZB EXHAUST ELBOW</t>
  </si>
  <si>
    <t>A4004212706</t>
  </si>
  <si>
    <t xml:space="preserve"> BRAKECARRIER / CTRL ARM MNTG FASTENER K</t>
  </si>
  <si>
    <t>LU AIR RESERVOIR /15L VOSS/MET</t>
  </si>
  <si>
    <t>N000000004575</t>
  </si>
  <si>
    <t>HXRD SCREW    MBN 10228-M8 MAT X20- 8.8</t>
  </si>
  <si>
    <t>A4601800720</t>
  </si>
  <si>
    <t>ZB OIL PRESSURE LINE</t>
  </si>
  <si>
    <t>REINFORCEMENT PLATE LH COMPL</t>
  </si>
  <si>
    <t>T40073000070001</t>
  </si>
  <si>
    <t>TRANSMISSION 12 SPEED, G281 G 330-12/14,</t>
  </si>
  <si>
    <t>A4003535462</t>
  </si>
  <si>
    <t>A4004922441</t>
  </si>
  <si>
    <t>BRACKET / EXHAUST FIRST PIPE M</t>
  </si>
  <si>
    <t>A4004299406</t>
  </si>
  <si>
    <t>COMPRESSED AIR LINE / METAL PIPE/1ST/204</t>
  </si>
  <si>
    <t>A4003574252</t>
  </si>
  <si>
    <t>SPACER DISK / THICKNESS(18.467)</t>
  </si>
  <si>
    <t>DV1AD00004</t>
  </si>
  <si>
    <t>A4004294606</t>
  </si>
  <si>
    <t>LU COMPRESSED AIR LINE / MAINBUN/1823R/6</t>
  </si>
  <si>
    <t>A4004010003</t>
  </si>
  <si>
    <t>WHEEL RIM / 8.5X24</t>
  </si>
  <si>
    <t>A4003221625</t>
  </si>
  <si>
    <t>U-BOLT(14X135)</t>
  </si>
  <si>
    <t>A4003202929</t>
  </si>
  <si>
    <t>ZB AXLE STOP / FRONT AXLE/69.5MM</t>
  </si>
  <si>
    <t>A8314290244</t>
  </si>
  <si>
    <t>RELAY VALVE / DOUBLE CHECK VALVE/WABCO/O</t>
  </si>
  <si>
    <t>A4005453001</t>
  </si>
  <si>
    <t>FL 40 A BIG</t>
  </si>
  <si>
    <t>A8306370819</t>
  </si>
  <si>
    <t>SIDEWALL PANELING / SHEETMETAL</t>
  </si>
  <si>
    <t>A8306477398</t>
  </si>
  <si>
    <t>SEALING / REAR SEALING/IBCR</t>
  </si>
  <si>
    <t>A4003530082</t>
  </si>
  <si>
    <t>DIFFERENTIAL / DRIVE HEAD ASSY</t>
  </si>
  <si>
    <t>A4003200202</t>
  </si>
  <si>
    <t>LU LEAF SPRING FA / SPRING ASS</t>
  </si>
  <si>
    <t>W090589401500</t>
  </si>
  <si>
    <t>Clutch Aligner - G131</t>
  </si>
  <si>
    <t>A4005200013</t>
  </si>
  <si>
    <t>ZB COVER / DUST GUARD</t>
  </si>
  <si>
    <t>F664612601874</t>
  </si>
  <si>
    <t>DIAGNOSTICS TOOL KIT EURO 4</t>
  </si>
  <si>
    <t>A4008902067</t>
  </si>
  <si>
    <t>LU LOCKING SET / 4BARREL MB</t>
  </si>
  <si>
    <t>BEARING,CLUTCH RELEASE</t>
  </si>
  <si>
    <t>A9061551715</t>
  </si>
  <si>
    <t>BELT PULLEY</t>
  </si>
  <si>
    <t>A4005830230</t>
  </si>
  <si>
    <t>TOW BAR/IMPORTED JACK</t>
  </si>
  <si>
    <t>A9060152902</t>
  </si>
  <si>
    <t>STEUERGEHAEUSE</t>
  </si>
  <si>
    <t>N000988006022</t>
  </si>
  <si>
    <t>PASSSCHEIBE DIN 988-6X 12X1 DBL8400.00</t>
  </si>
  <si>
    <t>A3892622156</t>
  </si>
  <si>
    <t>A3892622356</t>
  </si>
  <si>
    <t>A4004293540</t>
  </si>
  <si>
    <t>BRACKET / METAL PIPE</t>
  </si>
  <si>
    <t>A8314100401</t>
  </si>
  <si>
    <t>Propshaft Front</t>
  </si>
  <si>
    <t>A8314100107</t>
  </si>
  <si>
    <t>Propshaft Rear</t>
  </si>
  <si>
    <t>A4003503314</t>
  </si>
  <si>
    <t>LU REAR AXLE DIFFERENTIAL / R440 KV 150D</t>
  </si>
  <si>
    <t>RB1AD00002</t>
  </si>
  <si>
    <t>A8315280430</t>
  </si>
  <si>
    <t>MOUNTING BRACKET / AIR FILTER/OF 1623</t>
  </si>
  <si>
    <t>DM1AD00037</t>
  </si>
  <si>
    <t>DM1AD00038</t>
  </si>
  <si>
    <t>A4004102607</t>
  </si>
  <si>
    <t>LU PROPELLER SHAFT RR / 45WB/DANA</t>
  </si>
  <si>
    <t>A4003506530</t>
  </si>
  <si>
    <t>LU ACHSKOERPER / RS440 / BOGIE SUS</t>
  </si>
  <si>
    <t>A4003570902</t>
  </si>
  <si>
    <t>REAR AXLE SHAFT / RH</t>
  </si>
  <si>
    <t>DC1AD00006</t>
  </si>
  <si>
    <t>DT1AD00019</t>
  </si>
  <si>
    <t>DT1AD00020</t>
  </si>
  <si>
    <t>A6343201358</t>
  </si>
  <si>
    <t>ZB HEIGHT REGULATOR RA RH COMPL</t>
  </si>
  <si>
    <t>A4004662881</t>
  </si>
  <si>
    <t>LU HIGH-PRESSURE HOSE / LHD/HDT</t>
  </si>
  <si>
    <t>A4712031761</t>
  </si>
  <si>
    <t>DISTRIBUTOR HOUSING</t>
  </si>
  <si>
    <t>A4015403409</t>
  </si>
  <si>
    <t>ZB ELECTRICAL WIRING HARNESS / DB/ PO-BR</t>
  </si>
  <si>
    <t>A8314922514</t>
  </si>
  <si>
    <t>TAILPIPE / EXHAUST END PIPE</t>
  </si>
  <si>
    <t>A0179902582</t>
  </si>
  <si>
    <t>PLANE PARALLEL WASHER / PASSSCHEIBE 6X12</t>
  </si>
  <si>
    <t>A4009850054</t>
  </si>
  <si>
    <t>SPACER STRIP / INPUT SHAFT / G131</t>
  </si>
  <si>
    <t>A4004105607</t>
  </si>
  <si>
    <t>LU PROPELLER SHAFT RR / 1823R/42WB/4X2/L</t>
  </si>
  <si>
    <t>A8306600404</t>
  </si>
  <si>
    <t>ZB FRONT WALL / FRONT ACESS PANEL ASSY</t>
  </si>
  <si>
    <t>A8313501330</t>
  </si>
  <si>
    <t>LU AXLE HOUSING / RS440</t>
  </si>
  <si>
    <t>DM1AD00041</t>
  </si>
  <si>
    <t>DM1AD00042</t>
  </si>
  <si>
    <t>A4004209324</t>
  </si>
  <si>
    <t>LU BRAKE CYLINDER / RH/F1FRONT/TY30-WABC</t>
  </si>
  <si>
    <t>A0009956044</t>
  </si>
  <si>
    <t>CLAMP</t>
  </si>
  <si>
    <t>A0084462540</t>
  </si>
  <si>
    <t>ENGINE MANAGEMENT CONTROL UNIT / MR2-B2.</t>
  </si>
  <si>
    <t>DM1AD00043</t>
  </si>
  <si>
    <t>A0029986550</t>
  </si>
  <si>
    <t>PLUG</t>
  </si>
  <si>
    <t>DV1AD00005</t>
  </si>
  <si>
    <t>A4000162020</t>
  </si>
  <si>
    <t>CYLINDER HEAD GASKET / TYPE C</t>
  </si>
  <si>
    <t>A4005040033</t>
  </si>
  <si>
    <t>CLAMP BAND MOUNTING / HOSE OD 61</t>
  </si>
  <si>
    <t>CLAMP BAND MOUNTING / HOSE OD 71</t>
  </si>
  <si>
    <t>A4009903250</t>
  </si>
  <si>
    <t>HEXAGON NUT W FLANGE / M10X1.25</t>
  </si>
  <si>
    <t>MC859186</t>
  </si>
  <si>
    <t>BACK-UP LAMP SWITCH</t>
  </si>
  <si>
    <t>ME502778</t>
  </si>
  <si>
    <t>SLIDING BLOCK / GEAR SHIFT ARM</t>
  </si>
  <si>
    <t>N000000005704</t>
  </si>
  <si>
    <t>HEX SCREW  MBN 10105-C M20X1,5X120-10.9</t>
  </si>
  <si>
    <t>OM1AD00024</t>
  </si>
  <si>
    <t>A4002650053</t>
  </si>
  <si>
    <t>BEARING TUBE / SPACER CROSS SHAFT</t>
  </si>
  <si>
    <t>A4014108007</t>
  </si>
  <si>
    <t>LU PROPELLER SHAFT RR / DS/2528CM/4200WB</t>
  </si>
  <si>
    <t>BRAKE SHOE LINED ASSY SBL IMPR</t>
  </si>
  <si>
    <t>STARTER</t>
  </si>
  <si>
    <t>A4003210935</t>
  </si>
  <si>
    <t>LU SECURING CLIP / CLIP `U' TYPE (6/L)</t>
  </si>
  <si>
    <t>DM1AD00044</t>
  </si>
  <si>
    <t>A4003520045</t>
  </si>
  <si>
    <t>FASTENER / PLUM/MERBLOCK MTG FSTNRS KIT</t>
  </si>
  <si>
    <t>FUEL PRE FILTER KIT</t>
  </si>
  <si>
    <t>DM1AD00046</t>
  </si>
  <si>
    <t>OM1AD00029</t>
  </si>
  <si>
    <t>A9260170024</t>
  </si>
  <si>
    <t>LU PRESSURE PIPE CONNECTION</t>
  </si>
  <si>
    <t>A4008800005A0</t>
  </si>
  <si>
    <t>ZB WHEEL HOUSE COVERING LH GREY</t>
  </si>
  <si>
    <t>A4008800104A8</t>
  </si>
  <si>
    <t>ZB BUMPER FRT SIDE LH_Darkgrey..</t>
  </si>
  <si>
    <t>A4005405030</t>
  </si>
  <si>
    <t>ZB BATTERY CABLE / BAT. -VE TO GROUND LV</t>
  </si>
  <si>
    <t>CFAO MOBILITY KENYA LIMITED</t>
  </si>
  <si>
    <t>DT1AD00022</t>
  </si>
  <si>
    <t>DT1AD00023</t>
  </si>
  <si>
    <t>DT1AD00021</t>
  </si>
  <si>
    <t>A4000161820</t>
  </si>
  <si>
    <t>CYLINDER HEAD GASKET / TYPE A</t>
  </si>
  <si>
    <t>DT1AD00024</t>
  </si>
  <si>
    <t>CIBB003/268</t>
  </si>
  <si>
    <t>MF140244</t>
  </si>
  <si>
    <t>HEXAGON FITTED BOLT WITH FLANGE / M8X1.2</t>
  </si>
  <si>
    <t>CIBB004/348</t>
  </si>
  <si>
    <t>Air Filter Kit - MDT</t>
  </si>
  <si>
    <t>A0039976589</t>
  </si>
  <si>
    <t>COUPLING PLUG</t>
  </si>
  <si>
    <t>A4005812001</t>
  </si>
  <si>
    <t>LU WHEEL WRENCH / ADJUSTABLE WRENCH 8 ''</t>
  </si>
  <si>
    <t>DM1AD00047</t>
  </si>
  <si>
    <t>A0029976471</t>
  </si>
  <si>
    <t>SCREW-IN FITTIN</t>
  </si>
  <si>
    <t>A0009970523</t>
  </si>
  <si>
    <t>VALVE INSERT</t>
  </si>
  <si>
    <t>A4004200038</t>
  </si>
  <si>
    <t>LU BRAKE ADJUSTMENT / AUTOMATIC-160MM</t>
  </si>
  <si>
    <t>CONTROL UNIT/ CPC1 MPS</t>
  </si>
  <si>
    <t>A4007251125</t>
  </si>
  <si>
    <t>WINDOW GUIDE RAIL / RH/WINDOW GLASS WS</t>
  </si>
  <si>
    <t>DC1AD00010</t>
  </si>
  <si>
    <t>A4002620250</t>
  </si>
  <si>
    <t>A4002622102</t>
  </si>
  <si>
    <t>DRIVE SHAFT / COUNTERSHAFT/_ALT_MATERIAL</t>
  </si>
  <si>
    <t>A3892622056</t>
  </si>
  <si>
    <t>A8314291244</t>
  </si>
  <si>
    <t>LU RELAY VALVE / ANTI COMPUNTING/WABCO/P</t>
  </si>
  <si>
    <t>A4002541008</t>
  </si>
  <si>
    <t>RELEASE BEARING / CLUTCH</t>
  </si>
  <si>
    <t>N000988006026</t>
  </si>
  <si>
    <t>PASSSCHEIBE DIN 988-6X 12X1,4 DBL8400.00</t>
  </si>
  <si>
    <t>A3892622256</t>
  </si>
  <si>
    <t>A4008900183</t>
  </si>
  <si>
    <t>ZB BEARING BRACKET LH</t>
  </si>
  <si>
    <t>A4600500022</t>
  </si>
  <si>
    <t>ROLLER TAPPET / STD</t>
  </si>
  <si>
    <t>A0009906005</t>
  </si>
  <si>
    <t>STUD</t>
  </si>
  <si>
    <t>DM1AD00048</t>
  </si>
  <si>
    <t>DM1AD00049</t>
  </si>
  <si>
    <t>A4005000037</t>
  </si>
  <si>
    <t>ZB BRACKET / EXPANSION TANK</t>
  </si>
  <si>
    <t>A4003530202</t>
  </si>
  <si>
    <t>DIFFERENTIAL GEAR HOUSING / CARRIER ASM,</t>
  </si>
  <si>
    <t>A4000940204</t>
  </si>
  <si>
    <t>RS FILTER CARTRIDGE / 50K SERV</t>
  </si>
  <si>
    <t>A4009940439</t>
  </si>
  <si>
    <t>SPECIAL WASHER</t>
  </si>
  <si>
    <t>A4008880051</t>
  </si>
  <si>
    <t>A9362033336</t>
  </si>
  <si>
    <t>STRAIGHT COMPRESSION COUPLING</t>
  </si>
  <si>
    <t>DM1AD00050</t>
  </si>
  <si>
    <t>DM1AD00051</t>
  </si>
  <si>
    <t>DM1AD00052</t>
  </si>
  <si>
    <t>A4004620242</t>
  </si>
  <si>
    <t>RETAINING STRAP / OTHER SHAPES</t>
  </si>
  <si>
    <t>A4004620796</t>
  </si>
  <si>
    <t>BOOT / RHD/STEERING COLUMNS</t>
  </si>
  <si>
    <t>A8308353701</t>
  </si>
  <si>
    <t>HEATER / O-RING 5/8"</t>
  </si>
  <si>
    <t>MANTELROHR / LOWER COLUMN</t>
  </si>
  <si>
    <t>DT1AD00026</t>
  </si>
  <si>
    <t>CONTACT RING</t>
  </si>
  <si>
    <t>DC1AD00011</t>
  </si>
  <si>
    <t>POWER STEERING PUMP</t>
  </si>
  <si>
    <t>DM1AD00053</t>
  </si>
  <si>
    <t>A8308358801</t>
  </si>
  <si>
    <t>HEATER / WIRING HARNESS FOR DEMISTER</t>
  </si>
  <si>
    <t>A4004210620</t>
  </si>
  <si>
    <t>COVER PLATE / AUTOMATIC-160MM-</t>
  </si>
  <si>
    <t>THREE-PHASE ALTERNATOR</t>
  </si>
  <si>
    <t>DM1AD00054</t>
  </si>
  <si>
    <t>LU DOOR SEAL INR RH / TRIM FRONT DOOR OP</t>
  </si>
  <si>
    <t>A4007210180</t>
  </si>
  <si>
    <t>LU DOOR SEAL INR LH / TRIM FRONT DOOR OP</t>
  </si>
  <si>
    <t>A4003200602</t>
  </si>
  <si>
    <t>LU LEAF SPRING FA / 9TON</t>
  </si>
  <si>
    <t>A4006830332</t>
  </si>
  <si>
    <t>CONSOLE / CTR LWR/LHD</t>
  </si>
  <si>
    <t>DM1AD00055</t>
  </si>
  <si>
    <t>A4006830130</t>
  </si>
  <si>
    <t>COVER CENTRE-CONSOLE / SWITCH</t>
  </si>
  <si>
    <t>A4001500433</t>
  </si>
  <si>
    <t>ZB ENGINE WIRING  HARNESS/COLD AID START</t>
  </si>
  <si>
    <t>DV1AD00006</t>
  </si>
  <si>
    <t>A4001800251</t>
  </si>
  <si>
    <t>ZB OIL SUCTION PIPE / 10 LTRS</t>
  </si>
  <si>
    <t>A4003220102</t>
  </si>
  <si>
    <t>SPRING BRACKET FRT SPRING-FRT RH</t>
  </si>
  <si>
    <t>A4009900113</t>
  </si>
  <si>
    <t>EYEBOLT / M14 X 1.5 X 26</t>
  </si>
  <si>
    <t>A8314700065</t>
  </si>
  <si>
    <t>ZB VENTING LINE / VENT LINE TANK TO NECK</t>
  </si>
  <si>
    <t>A4002620402</t>
  </si>
  <si>
    <t>DRIVE SHAFT</t>
  </si>
  <si>
    <t>A4009100801</t>
  </si>
  <si>
    <t>LU DRIVER SEAT / LHD/CUSHION SEAT</t>
  </si>
  <si>
    <t>DM1AD00056</t>
  </si>
  <si>
    <t>A4004760502</t>
  </si>
  <si>
    <t>LU ADDITIVE LINE / ADBLUE RETURN LINE/MD</t>
  </si>
  <si>
    <t>N000000000666</t>
  </si>
  <si>
    <t>CLAMP   MBN 10223- 16- 27X12-SW8-W3/W4</t>
  </si>
  <si>
    <t>DM1AD00057</t>
  </si>
  <si>
    <t>A4009904001</t>
  </si>
  <si>
    <t>HEXAGON FITTED BOLT WITH FLANGE / M10X1.</t>
  </si>
  <si>
    <t>A4009902301</t>
  </si>
  <si>
    <t>A4006800206</t>
  </si>
  <si>
    <t>ZB TRIM PANEL FEET RECESS / STEP RAIL RH</t>
  </si>
  <si>
    <t>A4004740031</t>
  </si>
  <si>
    <t>PIPE CONNECTOR / KIT</t>
  </si>
  <si>
    <t>A8315010401</t>
  </si>
  <si>
    <t>INTERCOOLER RADIATOR / ASSY</t>
  </si>
  <si>
    <t>A8313250130</t>
  </si>
  <si>
    <t>ZB HALTER / BUMPER ADD-ON LH</t>
  </si>
  <si>
    <t>A9408324015</t>
  </si>
  <si>
    <t>LU KAELTEMITTELLEITUNG RL (DRUCK)</t>
  </si>
  <si>
    <t>A4003220103</t>
  </si>
  <si>
    <t>SPRING BRACKET</t>
  </si>
  <si>
    <t>A4004900034</t>
  </si>
  <si>
    <t>LU CONSOLE</t>
  </si>
  <si>
    <t>A4002670019</t>
  </si>
  <si>
    <t>SHIFT CYLINDER</t>
  </si>
  <si>
    <t>W090589071400</t>
  </si>
  <si>
    <t>HUB INSTALLER GUIDE</t>
  </si>
  <si>
    <t>W090589146300</t>
  </si>
  <si>
    <t>ADAPTOR FOR CAMBER CASTER KINGPIN GAUGE</t>
  </si>
  <si>
    <t>W090589013200</t>
  </si>
  <si>
    <t>F.A.INNER OIL SEAL INSTALLER</t>
  </si>
  <si>
    <t>W090589073200</t>
  </si>
  <si>
    <t>STOP PLATE</t>
  </si>
  <si>
    <t>W090589041500</t>
  </si>
  <si>
    <t>DRIFT INSTALLER - CRANKSHAFT REAR SEAL</t>
  </si>
  <si>
    <t>W090589086300</t>
  </si>
  <si>
    <t>PRINTING CASE FOR HUB ASSY</t>
  </si>
  <si>
    <t>W090589031500</t>
  </si>
  <si>
    <t>DRIFT INSTALLER - CRANKSHAFT FRONT SEAL</t>
  </si>
  <si>
    <t>W090589063200</t>
  </si>
  <si>
    <t>T.B.INSERTION PLATES, OUTER DIA 180</t>
  </si>
  <si>
    <t>W090589133300</t>
  </si>
  <si>
    <t>FRONT HUB PULLER</t>
  </si>
  <si>
    <t>W090589124300</t>
  </si>
  <si>
    <t>R.A.INSERTION RING IN WHEEL HUB</t>
  </si>
  <si>
    <t>PULLING HOOK</t>
  </si>
  <si>
    <t>W090589014000</t>
  </si>
  <si>
    <t>RETAINER WRENCH COUPLING FLANGE</t>
  </si>
  <si>
    <t>W090589043200</t>
  </si>
  <si>
    <t>R.A.OUTER BEARING RACE INSTALLER</t>
  </si>
  <si>
    <t>W090589063100</t>
  </si>
  <si>
    <t>STOPPER CASE</t>
  </si>
  <si>
    <t>W090589013300</t>
  </si>
  <si>
    <t>IMPACT EXTRACTOR SMALL</t>
  </si>
  <si>
    <t>W090589304300</t>
  </si>
  <si>
    <t>ANTI ROLL BAR (ARB) BUSH REMOVAL</t>
  </si>
  <si>
    <t>W090589143300</t>
  </si>
  <si>
    <t>PULLER - TIE ROD AND DRAG LINK</t>
  </si>
  <si>
    <t>W090589003300</t>
  </si>
  <si>
    <t>ULLER - CRANKSHAFT FRONT SEAL</t>
  </si>
  <si>
    <t>HDT COMPRESSION GAUGE ADAPTOR</t>
  </si>
  <si>
    <t>W090589073100</t>
  </si>
  <si>
    <t>FRONT AXLE HUB NUT SPANNER</t>
  </si>
  <si>
    <t>W090589101500</t>
  </si>
  <si>
    <t>DRIFT - DRIVE SHAFT SEAL RING</t>
  </si>
  <si>
    <t>A4004112711</t>
  </si>
  <si>
    <t>LU UNIVERSAL JOINT/KIT</t>
  </si>
  <si>
    <t>A4002630216</t>
  </si>
  <si>
    <t>COUNTERSHAFT GEAR 6TH GEAR</t>
  </si>
  <si>
    <t>SPRING SHACKLE BOLT, FRONT</t>
  </si>
  <si>
    <t>U DRAG LINK / 16T</t>
  </si>
  <si>
    <t>RETAINING SPRING</t>
  </si>
  <si>
    <t>DM1AD00058</t>
  </si>
  <si>
    <t>A389997071964</t>
  </si>
  <si>
    <t>GRUB SCREW</t>
  </si>
  <si>
    <t>A0199814410</t>
  </si>
  <si>
    <t>DM1AD00059</t>
  </si>
  <si>
    <t>A9060170860</t>
  </si>
  <si>
    <t>SEALING RING</t>
  </si>
  <si>
    <t>A4009980323</t>
  </si>
  <si>
    <t>PROTECTIVE CAP</t>
  </si>
  <si>
    <t>A4003100573</t>
  </si>
  <si>
    <t>ZB CONTROL LEVER TILT-ADJUSTM</t>
  </si>
  <si>
    <t>N910105012010</t>
  </si>
  <si>
    <t>HEX SCREW  MBN 10105-M12X1,5X 40-  10.9</t>
  </si>
  <si>
    <t>A4004600915</t>
  </si>
  <si>
    <t>ZB DECKEL / HORN PAD/FREIGHTLINER</t>
  </si>
  <si>
    <t>A9260300060</t>
  </si>
  <si>
    <t>TS CONNECTING ROD BEARING</t>
  </si>
  <si>
    <t>A4006842703</t>
  </si>
  <si>
    <t>FLOOR COVERING CTR / S-CAB</t>
  </si>
  <si>
    <t>A9406802906A0</t>
  </si>
  <si>
    <t>LU TRIM PANEL PASSENGE SEA LHDAnthracite</t>
  </si>
  <si>
    <t>DM1AD00061</t>
  </si>
  <si>
    <t>AIR DISTRIBUTOR / FAN MOTOR ASSY LHD</t>
  </si>
  <si>
    <t>A4003510153</t>
  </si>
  <si>
    <t>SPACER TUBE / WHEEL</t>
  </si>
  <si>
    <t>A4003570351</t>
  </si>
  <si>
    <t>RS SPACER RING / SERV KIT, HUB</t>
  </si>
  <si>
    <t>A4004207624</t>
  </si>
  <si>
    <t>LU BRAKE CYLINDER LH / F2 FRONT /TY30/30</t>
  </si>
  <si>
    <t>A4003570473</t>
  </si>
  <si>
    <t>LOCK WASHER</t>
  </si>
  <si>
    <t>A4004212336</t>
  </si>
  <si>
    <t>BRAKE CAMSHAFT / CAM SHAFT RR LH</t>
  </si>
  <si>
    <t>A4004610043</t>
  </si>
  <si>
    <t>A8308350007</t>
  </si>
  <si>
    <t>BLOWER / MOTOR</t>
  </si>
  <si>
    <t>A4009970475</t>
  </si>
  <si>
    <t>DAT HOSECLAMP</t>
  </si>
  <si>
    <t>A4008910113</t>
  </si>
  <si>
    <t>FASTENING PLATE / WHEEL STUD</t>
  </si>
  <si>
    <t>A4013530262</t>
  </si>
  <si>
    <t>THRUST BEARING WASHER / REAR AXLE</t>
  </si>
  <si>
    <t>A4004312706</t>
  </si>
  <si>
    <t>LU FOUR-CIRCUIT PROTECTION V</t>
  </si>
  <si>
    <t>A4004314715</t>
  </si>
  <si>
    <t>SILENCER ASM</t>
  </si>
  <si>
    <t>A4005000376</t>
  </si>
  <si>
    <t>LU MOUNTING RAIL LH</t>
  </si>
  <si>
    <t>A4005000276</t>
  </si>
  <si>
    <t>LU BEFESTIGUNGSSCHIENE LI / SI</t>
  </si>
  <si>
    <t>A4005000176</t>
  </si>
  <si>
    <t>LU MOUNTING RAIL RH</t>
  </si>
  <si>
    <t>A4009906682</t>
  </si>
  <si>
    <t>WASHER</t>
  </si>
  <si>
    <t>A4008850153</t>
  </si>
  <si>
    <t>COVER GRILLE UPR RH</t>
  </si>
  <si>
    <t>A4005000027</t>
  </si>
  <si>
    <t>ZB CONSOLE RH</t>
  </si>
  <si>
    <t>A4002501703</t>
  </si>
  <si>
    <t>LU CLUTCH PLATE / D 430  WITH</t>
  </si>
  <si>
    <t>A4004317115</t>
  </si>
  <si>
    <t>AIR DRIER / MAJOR REPAIR KIT</t>
  </si>
  <si>
    <t>A4005424017</t>
  </si>
  <si>
    <t>FILTER CARTRIDGE / 3D FILTER 40 MICRON</t>
  </si>
  <si>
    <t>A4004760302</t>
  </si>
  <si>
    <t>A4002621313</t>
  </si>
  <si>
    <t>IDLER GEAR 3RD GEAR / G85 SAE3 LITE</t>
  </si>
  <si>
    <t>A4007200970</t>
  </si>
  <si>
    <t>ZB TRIM DRIVERS DOOR LH</t>
  </si>
  <si>
    <t>A4007202837</t>
  </si>
  <si>
    <t>ZB HINGE FOR VEHICLE DOOR / LOCAL RH/HDT</t>
  </si>
  <si>
    <t>A4009905901</t>
  </si>
  <si>
    <t>HEXAGON FITTED BOLT WITH FLANG</t>
  </si>
  <si>
    <t>A4004104207</t>
  </si>
  <si>
    <t>LU PROPELLER SHAFT RR / 2528C/DS/MERITOR</t>
  </si>
  <si>
    <t>LU RELAY VALVE RH - DELIVERY PLUG-WABCO</t>
  </si>
  <si>
    <t>A4005410626</t>
  </si>
  <si>
    <t>TENSIONING BRACKET / STEEL</t>
  </si>
  <si>
    <t>A4005410526</t>
  </si>
  <si>
    <t>TENSIONING BRACKET / PLASTIC</t>
  </si>
  <si>
    <t>A4000550206</t>
  </si>
  <si>
    <t>VALVE BRIDGE</t>
  </si>
  <si>
    <t>A4300300120</t>
  </si>
  <si>
    <t>A0139901201</t>
  </si>
  <si>
    <t>COMBI SCREW</t>
  </si>
  <si>
    <t>A4005220067</t>
  </si>
  <si>
    <t>RETAINING STRAP / RUBBER</t>
  </si>
  <si>
    <t>A4003200778</t>
  </si>
  <si>
    <t>ZB SPRING BRACKET FRT / REAR SIDE</t>
  </si>
  <si>
    <t>A8314900110</t>
  </si>
  <si>
    <t>LU ABGASROHR / MUFFLER END/OH1526</t>
  </si>
  <si>
    <t>A4002681234</t>
  </si>
  <si>
    <t>BEARING CAP LH</t>
  </si>
  <si>
    <t>A4005030121</t>
  </si>
  <si>
    <t>MOUNTING RAIL / DAT/NON-AC</t>
  </si>
  <si>
    <t>A4002600538</t>
  </si>
  <si>
    <t>ZB SELECTOR SHAFT</t>
  </si>
  <si>
    <t>A4002621723</t>
  </si>
  <si>
    <t>SLIDING SLEEVE / 5./6.GANG</t>
  </si>
  <si>
    <t>CONTROL UNIT, CPC 1</t>
  </si>
  <si>
    <t>A8313200402</t>
  </si>
  <si>
    <t>LU PARABOLIC SPRING / FRONT</t>
  </si>
  <si>
    <t>A8314770001</t>
  </si>
  <si>
    <t>FUEL FILTER</t>
  </si>
  <si>
    <t>A4002622634</t>
  </si>
  <si>
    <t>INNER SYNCHRONIZER RING / KONSTANTE</t>
  </si>
  <si>
    <t>ZB CYLINDER HEAD ASSY WITH VALVES BSIV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</si>
</sst>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71"/>
  <sheetViews>
    <sheetView tabSelected="1" topLeftCell="X1" workbookViewId="0">
      <selection activeCell="AJ1" sqref="AJ1"/>
    </sheetView>
  </sheetViews>
  <sheetFormatPr defaultRowHeight="14.5" x14ac:dyDescent="0.35"/>
  <sheetData>
    <row r="1" spans="1:42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42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20241230</v>
      </c>
      <c r="L2">
        <v>5000298278</v>
      </c>
      <c r="M2" s="2">
        <v>45660</v>
      </c>
      <c r="N2" t="s">
        <v>51</v>
      </c>
      <c r="O2">
        <v>10</v>
      </c>
      <c r="P2">
        <v>6730.78</v>
      </c>
      <c r="Q2">
        <f t="shared" ref="Q2:Q65" si="0">P2*X2</f>
        <v>0</v>
      </c>
      <c r="R2">
        <f>Q2/10^7</f>
        <v>0</v>
      </c>
      <c r="S2" t="s">
        <v>52</v>
      </c>
      <c r="T2">
        <f t="shared" ref="T2:T65" si="1">V2*P2</f>
        <v>201923.4</v>
      </c>
      <c r="U2">
        <f>T2/10^7</f>
        <v>2.019234E-2</v>
      </c>
      <c r="V2">
        <v>30</v>
      </c>
      <c r="W2">
        <v>30</v>
      </c>
      <c r="X2">
        <v>0</v>
      </c>
      <c r="Y2">
        <v>0</v>
      </c>
      <c r="Z2">
        <v>0</v>
      </c>
      <c r="AA2">
        <v>0</v>
      </c>
      <c r="AB2">
        <f t="shared" ref="AB2:AB65" si="2">SUM(Y2:AA2)</f>
        <v>0</v>
      </c>
      <c r="AC2">
        <v>0</v>
      </c>
      <c r="AD2">
        <v>0</v>
      </c>
      <c r="AE2">
        <v>6429</v>
      </c>
      <c r="AF2" s="3">
        <f t="shared" ref="AF2:AF65" si="3">W2/V2</f>
        <v>1</v>
      </c>
      <c r="AG2" t="str">
        <f t="shared" ref="AG2:AG65" si="4">IF(AF2&lt;0.01%,"To be executed",IF(AF2&lt;=25%,"PE 25%",IF(AF2&lt;=50%,"PE 50%",IF(AF2&lt;=90%,"PE 90%",IF(AF2&lt;99.99%,"PE &lt;99%",IF(AF2=100%,"100% Executed"))))))</f>
        <v>100% Executed</v>
      </c>
      <c r="AH2">
        <f t="shared" ref="AH2:AH65" ca="1" si="5">TODAY()-M2</f>
        <v>623</v>
      </c>
      <c r="AI2" s="4" t="str">
        <f t="shared" ref="AI2:AI65" ca="1" si="6">IF(AH2&lt;=30,"0-30",IF(AH2&lt;=60,"30-60",IF(AH2&lt;=90,"60-90",IF(AH2&lt;=120,"90-120",IF(AH2&lt;=150,"120-150",IF(AH2&lt;=180,"150-180",IF(AH2&lt;=210,"180-210",IF(AH2&lt;=240,"210-240",IF(AH2&lt;=270,"240-270",IF(AH2&gt;=271,"Above 270"))))))))))</f>
        <v>Above 270</v>
      </c>
      <c r="AJ2" t="s">
        <v>53</v>
      </c>
      <c r="AK2" t="s">
        <v>53</v>
      </c>
    </row>
    <row r="3" spans="1:42" x14ac:dyDescent="0.35">
      <c r="A3" t="s">
        <v>42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54</v>
      </c>
      <c r="H3" t="s">
        <v>55</v>
      </c>
      <c r="I3" t="s">
        <v>49</v>
      </c>
      <c r="J3" t="s">
        <v>50</v>
      </c>
      <c r="K3">
        <v>20241230</v>
      </c>
      <c r="L3">
        <v>5000298278</v>
      </c>
      <c r="M3" s="2">
        <v>45660</v>
      </c>
      <c r="N3" t="s">
        <v>51</v>
      </c>
      <c r="O3">
        <v>20</v>
      </c>
      <c r="P3">
        <v>1060.8900000000001</v>
      </c>
      <c r="Q3">
        <f t="shared" si="0"/>
        <v>0</v>
      </c>
      <c r="R3">
        <f t="shared" ref="R3:R57" si="7">Q3/10^7</f>
        <v>0</v>
      </c>
      <c r="S3" t="s">
        <v>52</v>
      </c>
      <c r="T3">
        <f t="shared" si="1"/>
        <v>53044.500000000007</v>
      </c>
      <c r="U3">
        <f t="shared" ref="U3:U57" si="8">T3/10^7</f>
        <v>5.3044500000000005E-3</v>
      </c>
      <c r="V3">
        <v>50</v>
      </c>
      <c r="W3">
        <v>50</v>
      </c>
      <c r="X3">
        <v>0</v>
      </c>
      <c r="Y3">
        <v>0</v>
      </c>
      <c r="Z3">
        <v>0</v>
      </c>
      <c r="AA3">
        <v>0</v>
      </c>
      <c r="AB3">
        <f t="shared" si="2"/>
        <v>0</v>
      </c>
      <c r="AC3">
        <v>0</v>
      </c>
      <c r="AD3">
        <v>0</v>
      </c>
      <c r="AE3">
        <v>0</v>
      </c>
      <c r="AF3" s="3">
        <f t="shared" si="3"/>
        <v>1</v>
      </c>
      <c r="AG3" t="str">
        <f t="shared" si="4"/>
        <v>100% Executed</v>
      </c>
      <c r="AH3">
        <f t="shared" ca="1" si="5"/>
        <v>623</v>
      </c>
      <c r="AI3" s="4" t="str">
        <f t="shared" ca="1" si="6"/>
        <v>Above 270</v>
      </c>
      <c r="AJ3" t="s">
        <v>53</v>
      </c>
      <c r="AK3" t="s">
        <v>53</v>
      </c>
    </row>
    <row r="4" spans="1:42" x14ac:dyDescent="0.35">
      <c r="A4" t="s">
        <v>42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56</v>
      </c>
      <c r="H4" t="s">
        <v>57</v>
      </c>
      <c r="I4" t="s">
        <v>49</v>
      </c>
      <c r="J4" t="s">
        <v>50</v>
      </c>
      <c r="K4">
        <v>20241230</v>
      </c>
      <c r="L4">
        <v>5000298278</v>
      </c>
      <c r="M4" s="2">
        <v>45660</v>
      </c>
      <c r="N4" t="s">
        <v>51</v>
      </c>
      <c r="O4">
        <v>30</v>
      </c>
      <c r="P4">
        <v>955.8</v>
      </c>
      <c r="Q4">
        <f t="shared" si="0"/>
        <v>0</v>
      </c>
      <c r="R4">
        <f t="shared" si="7"/>
        <v>0</v>
      </c>
      <c r="S4" t="s">
        <v>52</v>
      </c>
      <c r="T4">
        <f t="shared" si="1"/>
        <v>28674</v>
      </c>
      <c r="U4">
        <f t="shared" si="8"/>
        <v>2.8674E-3</v>
      </c>
      <c r="V4">
        <v>30</v>
      </c>
      <c r="W4">
        <v>30</v>
      </c>
      <c r="X4">
        <v>0</v>
      </c>
      <c r="Y4">
        <v>0</v>
      </c>
      <c r="Z4">
        <v>0</v>
      </c>
      <c r="AA4">
        <v>0</v>
      </c>
      <c r="AB4">
        <f t="shared" si="2"/>
        <v>0</v>
      </c>
      <c r="AC4">
        <v>0</v>
      </c>
      <c r="AD4">
        <v>0</v>
      </c>
      <c r="AE4">
        <v>502</v>
      </c>
      <c r="AF4" s="3">
        <f t="shared" si="3"/>
        <v>1</v>
      </c>
      <c r="AG4" t="str">
        <f t="shared" si="4"/>
        <v>100% Executed</v>
      </c>
      <c r="AH4">
        <f t="shared" ca="1" si="5"/>
        <v>623</v>
      </c>
      <c r="AI4" s="4" t="str">
        <f t="shared" ca="1" si="6"/>
        <v>Above 270</v>
      </c>
      <c r="AJ4" t="s">
        <v>53</v>
      </c>
      <c r="AK4" t="s">
        <v>53</v>
      </c>
    </row>
    <row r="5" spans="1:42" x14ac:dyDescent="0.35">
      <c r="A5" t="s">
        <v>42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58</v>
      </c>
      <c r="H5" t="s">
        <v>59</v>
      </c>
      <c r="I5" t="s">
        <v>60</v>
      </c>
      <c r="J5" t="s">
        <v>50</v>
      </c>
      <c r="K5">
        <v>20241230</v>
      </c>
      <c r="L5">
        <v>5000298278</v>
      </c>
      <c r="M5" s="2">
        <v>45660</v>
      </c>
      <c r="N5" t="s">
        <v>51</v>
      </c>
      <c r="O5">
        <v>40</v>
      </c>
      <c r="P5">
        <v>18.739999999999998</v>
      </c>
      <c r="Q5">
        <f t="shared" si="0"/>
        <v>0</v>
      </c>
      <c r="R5">
        <f t="shared" si="7"/>
        <v>0</v>
      </c>
      <c r="S5" t="s">
        <v>52</v>
      </c>
      <c r="T5">
        <f t="shared" si="1"/>
        <v>1873.9999999999998</v>
      </c>
      <c r="U5">
        <f t="shared" si="8"/>
        <v>1.8739999999999997E-4</v>
      </c>
      <c r="V5">
        <v>100</v>
      </c>
      <c r="W5">
        <v>100</v>
      </c>
      <c r="X5">
        <v>0</v>
      </c>
      <c r="Y5">
        <v>0</v>
      </c>
      <c r="Z5">
        <v>0</v>
      </c>
      <c r="AA5">
        <v>0</v>
      </c>
      <c r="AB5">
        <f t="shared" si="2"/>
        <v>0</v>
      </c>
      <c r="AC5">
        <v>0</v>
      </c>
      <c r="AD5">
        <v>0</v>
      </c>
      <c r="AE5">
        <v>0</v>
      </c>
      <c r="AF5" s="3">
        <f t="shared" si="3"/>
        <v>1</v>
      </c>
      <c r="AG5" t="str">
        <f t="shared" si="4"/>
        <v>100% Executed</v>
      </c>
      <c r="AH5">
        <f t="shared" ca="1" si="5"/>
        <v>623</v>
      </c>
      <c r="AI5" s="4" t="str">
        <f t="shared" ca="1" si="6"/>
        <v>Above 270</v>
      </c>
      <c r="AJ5" t="s">
        <v>53</v>
      </c>
      <c r="AK5" t="s">
        <v>53</v>
      </c>
    </row>
    <row r="6" spans="1:42" x14ac:dyDescent="0.35">
      <c r="A6" t="s">
        <v>42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61</v>
      </c>
      <c r="H6" t="s">
        <v>62</v>
      </c>
      <c r="I6" t="s">
        <v>63</v>
      </c>
      <c r="J6" t="s">
        <v>50</v>
      </c>
      <c r="K6">
        <v>20241230</v>
      </c>
      <c r="L6">
        <v>5000298278</v>
      </c>
      <c r="M6" s="2">
        <v>45660</v>
      </c>
      <c r="N6" t="s">
        <v>51</v>
      </c>
      <c r="O6">
        <v>50</v>
      </c>
      <c r="P6">
        <v>4722.22</v>
      </c>
      <c r="Q6">
        <f t="shared" si="0"/>
        <v>0</v>
      </c>
      <c r="R6">
        <f t="shared" si="7"/>
        <v>0</v>
      </c>
      <c r="S6" t="s">
        <v>52</v>
      </c>
      <c r="T6">
        <f t="shared" si="1"/>
        <v>9444.44</v>
      </c>
      <c r="U6">
        <f t="shared" si="8"/>
        <v>9.4444400000000001E-4</v>
      </c>
      <c r="V6">
        <v>2</v>
      </c>
      <c r="W6">
        <v>2</v>
      </c>
      <c r="X6">
        <v>0</v>
      </c>
      <c r="Y6">
        <v>0</v>
      </c>
      <c r="Z6">
        <v>0</v>
      </c>
      <c r="AA6">
        <v>0</v>
      </c>
      <c r="AB6">
        <f t="shared" si="2"/>
        <v>0</v>
      </c>
      <c r="AC6">
        <v>0</v>
      </c>
      <c r="AD6">
        <v>0</v>
      </c>
      <c r="AE6">
        <v>76</v>
      </c>
      <c r="AF6" s="3">
        <f t="shared" si="3"/>
        <v>1</v>
      </c>
      <c r="AG6" t="str">
        <f t="shared" si="4"/>
        <v>100% Executed</v>
      </c>
      <c r="AH6">
        <f t="shared" ca="1" si="5"/>
        <v>623</v>
      </c>
      <c r="AI6" s="4" t="str">
        <f t="shared" ca="1" si="6"/>
        <v>Above 270</v>
      </c>
      <c r="AJ6" t="s">
        <v>53</v>
      </c>
      <c r="AK6" t="s">
        <v>53</v>
      </c>
    </row>
    <row r="7" spans="1:42" x14ac:dyDescent="0.35">
      <c r="A7" t="s">
        <v>42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64</v>
      </c>
      <c r="H7" t="s">
        <v>65</v>
      </c>
      <c r="I7" t="s">
        <v>66</v>
      </c>
      <c r="J7" t="s">
        <v>50</v>
      </c>
      <c r="K7">
        <v>20241230</v>
      </c>
      <c r="L7">
        <v>5000298278</v>
      </c>
      <c r="M7" s="2">
        <v>45660</v>
      </c>
      <c r="N7" t="s">
        <v>51</v>
      </c>
      <c r="O7">
        <v>60</v>
      </c>
      <c r="P7">
        <v>2557.7199999999998</v>
      </c>
      <c r="Q7">
        <f t="shared" si="0"/>
        <v>0</v>
      </c>
      <c r="R7">
        <f t="shared" si="7"/>
        <v>0</v>
      </c>
      <c r="S7" t="s">
        <v>52</v>
      </c>
      <c r="T7">
        <f t="shared" si="1"/>
        <v>20461.759999999998</v>
      </c>
      <c r="U7">
        <f t="shared" si="8"/>
        <v>2.0461759999999998E-3</v>
      </c>
      <c r="V7">
        <v>8</v>
      </c>
      <c r="W7">
        <v>8</v>
      </c>
      <c r="X7">
        <v>0</v>
      </c>
      <c r="Y7">
        <v>0</v>
      </c>
      <c r="Z7">
        <v>0</v>
      </c>
      <c r="AA7">
        <v>0</v>
      </c>
      <c r="AB7">
        <f t="shared" si="2"/>
        <v>0</v>
      </c>
      <c r="AC7">
        <v>0</v>
      </c>
      <c r="AD7">
        <v>0</v>
      </c>
      <c r="AE7">
        <v>126</v>
      </c>
      <c r="AF7" s="3">
        <f t="shared" si="3"/>
        <v>1</v>
      </c>
      <c r="AG7" t="str">
        <f t="shared" si="4"/>
        <v>100% Executed</v>
      </c>
      <c r="AH7">
        <f t="shared" ca="1" si="5"/>
        <v>623</v>
      </c>
      <c r="AI7" s="4" t="str">
        <f t="shared" ca="1" si="6"/>
        <v>Above 270</v>
      </c>
      <c r="AJ7" t="s">
        <v>53</v>
      </c>
      <c r="AK7" t="s">
        <v>53</v>
      </c>
    </row>
    <row r="8" spans="1:42" x14ac:dyDescent="0.35">
      <c r="A8" t="s">
        <v>42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67</v>
      </c>
      <c r="H8" t="s">
        <v>68</v>
      </c>
      <c r="I8" t="s">
        <v>49</v>
      </c>
      <c r="J8" t="s">
        <v>50</v>
      </c>
      <c r="K8">
        <v>20241230</v>
      </c>
      <c r="L8">
        <v>5000298278</v>
      </c>
      <c r="M8" s="2">
        <v>45660</v>
      </c>
      <c r="N8" t="s">
        <v>51</v>
      </c>
      <c r="O8">
        <v>70</v>
      </c>
      <c r="P8">
        <v>8341.1200000000008</v>
      </c>
      <c r="Q8">
        <f t="shared" si="0"/>
        <v>0</v>
      </c>
      <c r="R8">
        <f t="shared" si="7"/>
        <v>0</v>
      </c>
      <c r="S8" t="s">
        <v>52</v>
      </c>
      <c r="T8">
        <f t="shared" si="1"/>
        <v>83411.200000000012</v>
      </c>
      <c r="U8">
        <f t="shared" si="8"/>
        <v>8.3411200000000005E-3</v>
      </c>
      <c r="V8">
        <v>10</v>
      </c>
      <c r="W8">
        <v>10</v>
      </c>
      <c r="X8">
        <v>0</v>
      </c>
      <c r="Y8">
        <v>0</v>
      </c>
      <c r="Z8">
        <v>0</v>
      </c>
      <c r="AA8">
        <v>0</v>
      </c>
      <c r="AB8">
        <f t="shared" si="2"/>
        <v>0</v>
      </c>
      <c r="AC8">
        <v>0</v>
      </c>
      <c r="AD8">
        <v>0</v>
      </c>
      <c r="AE8">
        <v>104</v>
      </c>
      <c r="AF8" s="3">
        <f t="shared" si="3"/>
        <v>1</v>
      </c>
      <c r="AG8" t="str">
        <f t="shared" si="4"/>
        <v>100% Executed</v>
      </c>
      <c r="AH8">
        <f t="shared" ca="1" si="5"/>
        <v>623</v>
      </c>
      <c r="AI8" s="4" t="str">
        <f t="shared" ca="1" si="6"/>
        <v>Above 270</v>
      </c>
      <c r="AJ8" t="s">
        <v>53</v>
      </c>
      <c r="AK8" t="s">
        <v>53</v>
      </c>
    </row>
    <row r="9" spans="1:42" x14ac:dyDescent="0.35">
      <c r="A9" t="s">
        <v>42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69</v>
      </c>
      <c r="H9" t="s">
        <v>70</v>
      </c>
      <c r="I9" t="s">
        <v>49</v>
      </c>
      <c r="J9" t="s">
        <v>50</v>
      </c>
      <c r="K9">
        <v>20241230</v>
      </c>
      <c r="L9">
        <v>5000298278</v>
      </c>
      <c r="M9" s="2">
        <v>45660</v>
      </c>
      <c r="N9" t="s">
        <v>51</v>
      </c>
      <c r="O9">
        <v>80</v>
      </c>
      <c r="P9">
        <v>12972.54</v>
      </c>
      <c r="Q9">
        <f t="shared" si="0"/>
        <v>0</v>
      </c>
      <c r="R9">
        <f t="shared" si="7"/>
        <v>0</v>
      </c>
      <c r="S9" t="s">
        <v>52</v>
      </c>
      <c r="T9">
        <f t="shared" si="1"/>
        <v>129725.40000000001</v>
      </c>
      <c r="U9">
        <f t="shared" si="8"/>
        <v>1.2972540000000001E-2</v>
      </c>
      <c r="V9">
        <v>10</v>
      </c>
      <c r="W9">
        <v>10</v>
      </c>
      <c r="X9">
        <v>0</v>
      </c>
      <c r="Y9">
        <v>0</v>
      </c>
      <c r="Z9">
        <v>0</v>
      </c>
      <c r="AA9">
        <v>0</v>
      </c>
      <c r="AB9">
        <f t="shared" si="2"/>
        <v>0</v>
      </c>
      <c r="AC9">
        <v>0</v>
      </c>
      <c r="AD9">
        <v>0</v>
      </c>
      <c r="AE9">
        <v>26</v>
      </c>
      <c r="AF9" s="3">
        <f t="shared" si="3"/>
        <v>1</v>
      </c>
      <c r="AG9" t="str">
        <f t="shared" si="4"/>
        <v>100% Executed</v>
      </c>
      <c r="AH9">
        <f t="shared" ca="1" si="5"/>
        <v>623</v>
      </c>
      <c r="AI9" s="4" t="str">
        <f t="shared" ca="1" si="6"/>
        <v>Above 270</v>
      </c>
      <c r="AJ9" t="s">
        <v>53</v>
      </c>
      <c r="AK9" t="s">
        <v>53</v>
      </c>
    </row>
    <row r="10" spans="1:42" x14ac:dyDescent="0.35">
      <c r="A10" t="s">
        <v>42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71</v>
      </c>
      <c r="H10" t="s">
        <v>72</v>
      </c>
      <c r="I10" t="s">
        <v>63</v>
      </c>
      <c r="J10" t="s">
        <v>50</v>
      </c>
      <c r="K10">
        <v>20241230</v>
      </c>
      <c r="L10">
        <v>5000298278</v>
      </c>
      <c r="M10" s="2">
        <v>45660</v>
      </c>
      <c r="N10" t="s">
        <v>51</v>
      </c>
      <c r="O10">
        <v>90</v>
      </c>
      <c r="P10">
        <v>6559</v>
      </c>
      <c r="Q10">
        <f t="shared" si="0"/>
        <v>0</v>
      </c>
      <c r="R10">
        <f t="shared" si="7"/>
        <v>0</v>
      </c>
      <c r="S10" t="s">
        <v>52</v>
      </c>
      <c r="T10">
        <f t="shared" si="1"/>
        <v>6559</v>
      </c>
      <c r="U10">
        <f t="shared" si="8"/>
        <v>6.5589999999999995E-4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f t="shared" si="2"/>
        <v>0</v>
      </c>
      <c r="AC10">
        <v>0</v>
      </c>
      <c r="AD10">
        <v>0</v>
      </c>
      <c r="AE10">
        <v>6</v>
      </c>
      <c r="AF10" s="3">
        <f t="shared" si="3"/>
        <v>1</v>
      </c>
      <c r="AG10" t="str">
        <f t="shared" si="4"/>
        <v>100% Executed</v>
      </c>
      <c r="AH10">
        <f t="shared" ca="1" si="5"/>
        <v>623</v>
      </c>
      <c r="AI10" s="4" t="str">
        <f t="shared" ca="1" si="6"/>
        <v>Above 270</v>
      </c>
      <c r="AJ10" t="s">
        <v>53</v>
      </c>
      <c r="AK10" t="s">
        <v>53</v>
      </c>
    </row>
    <row r="11" spans="1:42" x14ac:dyDescent="0.35">
      <c r="A11" t="s">
        <v>42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73</v>
      </c>
      <c r="H11" t="s">
        <v>74</v>
      </c>
      <c r="I11" t="s">
        <v>63</v>
      </c>
      <c r="J11" t="s">
        <v>50</v>
      </c>
      <c r="K11">
        <v>20241230</v>
      </c>
      <c r="L11">
        <v>5000298278</v>
      </c>
      <c r="M11" s="2">
        <v>45660</v>
      </c>
      <c r="N11" t="s">
        <v>51</v>
      </c>
      <c r="O11">
        <v>100</v>
      </c>
      <c r="P11">
        <v>1268.98</v>
      </c>
      <c r="Q11">
        <f t="shared" si="0"/>
        <v>0</v>
      </c>
      <c r="R11">
        <f t="shared" si="7"/>
        <v>0</v>
      </c>
      <c r="S11" t="s">
        <v>52</v>
      </c>
      <c r="T11">
        <f t="shared" si="1"/>
        <v>2537.96</v>
      </c>
      <c r="U11">
        <f t="shared" si="8"/>
        <v>2.5379599999999998E-4</v>
      </c>
      <c r="V11">
        <v>2</v>
      </c>
      <c r="W11">
        <v>2</v>
      </c>
      <c r="X11">
        <v>0</v>
      </c>
      <c r="Y11">
        <v>0</v>
      </c>
      <c r="Z11">
        <v>0</v>
      </c>
      <c r="AA11">
        <v>0</v>
      </c>
      <c r="AB11">
        <f t="shared" si="2"/>
        <v>0</v>
      </c>
      <c r="AC11">
        <v>0</v>
      </c>
      <c r="AD11">
        <v>0</v>
      </c>
      <c r="AE11">
        <v>0</v>
      </c>
      <c r="AF11" s="3">
        <f t="shared" si="3"/>
        <v>1</v>
      </c>
      <c r="AG11" t="str">
        <f t="shared" si="4"/>
        <v>100% Executed</v>
      </c>
      <c r="AH11">
        <f t="shared" ca="1" si="5"/>
        <v>623</v>
      </c>
      <c r="AI11" s="4" t="str">
        <f t="shared" ca="1" si="6"/>
        <v>Above 270</v>
      </c>
      <c r="AJ11" t="s">
        <v>53</v>
      </c>
      <c r="AK11" t="s">
        <v>53</v>
      </c>
    </row>
    <row r="12" spans="1:42" x14ac:dyDescent="0.35">
      <c r="A12" t="s">
        <v>42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75</v>
      </c>
      <c r="H12" t="s">
        <v>76</v>
      </c>
      <c r="I12" t="s">
        <v>63</v>
      </c>
      <c r="J12" t="s">
        <v>50</v>
      </c>
      <c r="K12">
        <v>20241230</v>
      </c>
      <c r="L12">
        <v>5000298278</v>
      </c>
      <c r="M12" s="2">
        <v>45660</v>
      </c>
      <c r="N12" t="s">
        <v>51</v>
      </c>
      <c r="O12">
        <v>110</v>
      </c>
      <c r="P12">
        <v>75.010000000000005</v>
      </c>
      <c r="Q12">
        <f t="shared" si="0"/>
        <v>0</v>
      </c>
      <c r="R12">
        <f t="shared" si="7"/>
        <v>0</v>
      </c>
      <c r="S12" t="s">
        <v>52</v>
      </c>
      <c r="T12">
        <f t="shared" si="1"/>
        <v>750.1</v>
      </c>
      <c r="U12">
        <f t="shared" si="8"/>
        <v>7.5010000000000002E-5</v>
      </c>
      <c r="V12">
        <v>10</v>
      </c>
      <c r="W12">
        <v>10</v>
      </c>
      <c r="X12">
        <v>0</v>
      </c>
      <c r="Y12">
        <v>0</v>
      </c>
      <c r="Z12">
        <v>0</v>
      </c>
      <c r="AA12">
        <v>0</v>
      </c>
      <c r="AB12">
        <f t="shared" si="2"/>
        <v>0</v>
      </c>
      <c r="AC12">
        <v>0</v>
      </c>
      <c r="AD12">
        <v>0</v>
      </c>
      <c r="AE12">
        <v>2044</v>
      </c>
      <c r="AF12" s="3">
        <f t="shared" si="3"/>
        <v>1</v>
      </c>
      <c r="AG12" t="str">
        <f t="shared" si="4"/>
        <v>100% Executed</v>
      </c>
      <c r="AH12">
        <f t="shared" ca="1" si="5"/>
        <v>623</v>
      </c>
      <c r="AI12" s="4" t="str">
        <f t="shared" ca="1" si="6"/>
        <v>Above 270</v>
      </c>
      <c r="AJ12" t="s">
        <v>53</v>
      </c>
      <c r="AK12" t="s">
        <v>53</v>
      </c>
    </row>
    <row r="13" spans="1:42" x14ac:dyDescent="0.35">
      <c r="A13" t="s">
        <v>42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77</v>
      </c>
      <c r="H13" t="s">
        <v>78</v>
      </c>
      <c r="I13" t="s">
        <v>63</v>
      </c>
      <c r="J13" t="s">
        <v>50</v>
      </c>
      <c r="K13">
        <v>20241230</v>
      </c>
      <c r="L13">
        <v>5000298278</v>
      </c>
      <c r="M13" s="2">
        <v>45660</v>
      </c>
      <c r="N13" t="s">
        <v>51</v>
      </c>
      <c r="O13">
        <v>120</v>
      </c>
      <c r="P13">
        <v>3096.53</v>
      </c>
      <c r="Q13">
        <f t="shared" si="0"/>
        <v>0</v>
      </c>
      <c r="R13">
        <f t="shared" si="7"/>
        <v>0</v>
      </c>
      <c r="S13" t="s">
        <v>52</v>
      </c>
      <c r="T13">
        <f t="shared" si="1"/>
        <v>3096.53</v>
      </c>
      <c r="U13">
        <f t="shared" si="8"/>
        <v>3.0965300000000001E-4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f t="shared" si="2"/>
        <v>0</v>
      </c>
      <c r="AC13">
        <v>0</v>
      </c>
      <c r="AD13">
        <v>0</v>
      </c>
      <c r="AE13">
        <v>127</v>
      </c>
      <c r="AF13" s="3">
        <f t="shared" si="3"/>
        <v>1</v>
      </c>
      <c r="AG13" t="str">
        <f t="shared" si="4"/>
        <v>100% Executed</v>
      </c>
      <c r="AH13">
        <f t="shared" ca="1" si="5"/>
        <v>623</v>
      </c>
      <c r="AI13" s="4" t="str">
        <f t="shared" ca="1" si="6"/>
        <v>Above 270</v>
      </c>
      <c r="AJ13" t="s">
        <v>53</v>
      </c>
      <c r="AK13" t="s">
        <v>53</v>
      </c>
    </row>
    <row r="14" spans="1:42" x14ac:dyDescent="0.35">
      <c r="A14" t="s">
        <v>42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79</v>
      </c>
      <c r="H14" t="s">
        <v>80</v>
      </c>
      <c r="I14" t="s">
        <v>49</v>
      </c>
      <c r="J14" t="s">
        <v>50</v>
      </c>
      <c r="K14">
        <v>20241230</v>
      </c>
      <c r="L14">
        <v>5000298278</v>
      </c>
      <c r="M14" s="2">
        <v>45660</v>
      </c>
      <c r="N14" t="s">
        <v>51</v>
      </c>
      <c r="O14">
        <v>130</v>
      </c>
      <c r="P14">
        <v>29133.58</v>
      </c>
      <c r="Q14">
        <f t="shared" si="0"/>
        <v>0</v>
      </c>
      <c r="R14">
        <f t="shared" si="7"/>
        <v>0</v>
      </c>
      <c r="S14" t="s">
        <v>52</v>
      </c>
      <c r="T14">
        <f t="shared" si="1"/>
        <v>29133.58</v>
      </c>
      <c r="U14">
        <f t="shared" si="8"/>
        <v>2.913358E-3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f t="shared" si="2"/>
        <v>0</v>
      </c>
      <c r="AC14">
        <v>0</v>
      </c>
      <c r="AD14">
        <v>0</v>
      </c>
      <c r="AE14">
        <v>10</v>
      </c>
      <c r="AF14" s="3">
        <f t="shared" si="3"/>
        <v>1</v>
      </c>
      <c r="AG14" t="str">
        <f t="shared" si="4"/>
        <v>100% Executed</v>
      </c>
      <c r="AH14">
        <f t="shared" ca="1" si="5"/>
        <v>623</v>
      </c>
      <c r="AI14" s="4" t="str">
        <f t="shared" ca="1" si="6"/>
        <v>Above 270</v>
      </c>
      <c r="AJ14" t="s">
        <v>53</v>
      </c>
      <c r="AK14" t="s">
        <v>53</v>
      </c>
    </row>
    <row r="15" spans="1:42" x14ac:dyDescent="0.35">
      <c r="A15" t="s">
        <v>42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81</v>
      </c>
      <c r="H15" t="s">
        <v>82</v>
      </c>
      <c r="I15" t="s">
        <v>49</v>
      </c>
      <c r="J15" t="s">
        <v>50</v>
      </c>
      <c r="K15">
        <v>20241230</v>
      </c>
      <c r="L15">
        <v>5000298278</v>
      </c>
      <c r="M15" s="2">
        <v>45660</v>
      </c>
      <c r="N15" t="s">
        <v>51</v>
      </c>
      <c r="O15">
        <v>140</v>
      </c>
      <c r="P15">
        <v>691.58</v>
      </c>
      <c r="Q15">
        <f t="shared" si="0"/>
        <v>0</v>
      </c>
      <c r="R15">
        <f t="shared" si="7"/>
        <v>0</v>
      </c>
      <c r="S15" t="s">
        <v>52</v>
      </c>
      <c r="T15">
        <f t="shared" si="1"/>
        <v>691.58</v>
      </c>
      <c r="U15">
        <f t="shared" si="8"/>
        <v>6.9158000000000004E-5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f t="shared" si="2"/>
        <v>0</v>
      </c>
      <c r="AC15">
        <v>0</v>
      </c>
      <c r="AD15">
        <v>0</v>
      </c>
      <c r="AE15">
        <v>0</v>
      </c>
      <c r="AF15" s="3">
        <f t="shared" si="3"/>
        <v>1</v>
      </c>
      <c r="AG15" t="str">
        <f t="shared" si="4"/>
        <v>100% Executed</v>
      </c>
      <c r="AH15">
        <f t="shared" ca="1" si="5"/>
        <v>623</v>
      </c>
      <c r="AI15" s="4" t="str">
        <f t="shared" ca="1" si="6"/>
        <v>Above 270</v>
      </c>
      <c r="AJ15" t="s">
        <v>53</v>
      </c>
      <c r="AK15" t="s">
        <v>53</v>
      </c>
    </row>
    <row r="16" spans="1:42" x14ac:dyDescent="0.35">
      <c r="A16" t="s">
        <v>42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83</v>
      </c>
      <c r="H16" t="s">
        <v>84</v>
      </c>
      <c r="I16" t="s">
        <v>49</v>
      </c>
      <c r="J16" t="s">
        <v>50</v>
      </c>
      <c r="K16">
        <v>20241230</v>
      </c>
      <c r="L16">
        <v>5000298278</v>
      </c>
      <c r="M16" s="2">
        <v>45660</v>
      </c>
      <c r="N16" t="s">
        <v>51</v>
      </c>
      <c r="O16">
        <v>150</v>
      </c>
      <c r="P16">
        <v>317.60000000000002</v>
      </c>
      <c r="Q16">
        <f t="shared" si="0"/>
        <v>0</v>
      </c>
      <c r="R16">
        <f t="shared" si="7"/>
        <v>0</v>
      </c>
      <c r="S16" t="s">
        <v>52</v>
      </c>
      <c r="T16">
        <f t="shared" si="1"/>
        <v>635.20000000000005</v>
      </c>
      <c r="U16">
        <f t="shared" si="8"/>
        <v>6.3520000000000002E-5</v>
      </c>
      <c r="V16">
        <v>2</v>
      </c>
      <c r="W16">
        <v>2</v>
      </c>
      <c r="X16">
        <v>0</v>
      </c>
      <c r="Y16">
        <v>0</v>
      </c>
      <c r="Z16">
        <v>0</v>
      </c>
      <c r="AA16">
        <v>0</v>
      </c>
      <c r="AB16">
        <f t="shared" si="2"/>
        <v>0</v>
      </c>
      <c r="AC16">
        <v>0</v>
      </c>
      <c r="AD16">
        <v>0</v>
      </c>
      <c r="AE16">
        <v>2286</v>
      </c>
      <c r="AF16" s="3">
        <f t="shared" si="3"/>
        <v>1</v>
      </c>
      <c r="AG16" t="str">
        <f t="shared" si="4"/>
        <v>100% Executed</v>
      </c>
      <c r="AH16">
        <f t="shared" ca="1" si="5"/>
        <v>623</v>
      </c>
      <c r="AI16" s="4" t="str">
        <f t="shared" ca="1" si="6"/>
        <v>Above 270</v>
      </c>
      <c r="AJ16" t="s">
        <v>53</v>
      </c>
      <c r="AK16" t="s">
        <v>53</v>
      </c>
    </row>
    <row r="17" spans="1:37" x14ac:dyDescent="0.35">
      <c r="A17" t="s">
        <v>42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85</v>
      </c>
      <c r="H17" t="s">
        <v>86</v>
      </c>
      <c r="I17" t="s">
        <v>66</v>
      </c>
      <c r="J17" t="s">
        <v>50</v>
      </c>
      <c r="K17">
        <v>20241230</v>
      </c>
      <c r="L17">
        <v>5000298278</v>
      </c>
      <c r="M17" s="2">
        <v>45660</v>
      </c>
      <c r="N17" t="s">
        <v>51</v>
      </c>
      <c r="O17">
        <v>160</v>
      </c>
      <c r="P17">
        <v>552.42999999999995</v>
      </c>
      <c r="Q17">
        <f t="shared" si="0"/>
        <v>0</v>
      </c>
      <c r="R17">
        <f t="shared" si="7"/>
        <v>0</v>
      </c>
      <c r="S17" t="s">
        <v>52</v>
      </c>
      <c r="T17">
        <f t="shared" si="1"/>
        <v>27621.499999999996</v>
      </c>
      <c r="U17">
        <f t="shared" si="8"/>
        <v>2.7621499999999997E-3</v>
      </c>
      <c r="V17">
        <v>50</v>
      </c>
      <c r="W17">
        <v>50</v>
      </c>
      <c r="X17">
        <v>0</v>
      </c>
      <c r="Y17">
        <v>0</v>
      </c>
      <c r="Z17">
        <v>0</v>
      </c>
      <c r="AA17">
        <v>0</v>
      </c>
      <c r="AB17">
        <f t="shared" si="2"/>
        <v>0</v>
      </c>
      <c r="AC17">
        <v>0</v>
      </c>
      <c r="AD17">
        <v>0</v>
      </c>
      <c r="AE17">
        <v>215</v>
      </c>
      <c r="AF17" s="3">
        <f t="shared" si="3"/>
        <v>1</v>
      </c>
      <c r="AG17" t="str">
        <f t="shared" si="4"/>
        <v>100% Executed</v>
      </c>
      <c r="AH17">
        <f t="shared" ca="1" si="5"/>
        <v>623</v>
      </c>
      <c r="AI17" s="4" t="str">
        <f t="shared" ca="1" si="6"/>
        <v>Above 270</v>
      </c>
      <c r="AJ17" t="s">
        <v>53</v>
      </c>
      <c r="AK17" t="s">
        <v>53</v>
      </c>
    </row>
    <row r="18" spans="1:37" x14ac:dyDescent="0.35">
      <c r="A18" t="s">
        <v>42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87</v>
      </c>
      <c r="H18" t="s">
        <v>88</v>
      </c>
      <c r="I18" t="s">
        <v>60</v>
      </c>
      <c r="J18" t="s">
        <v>50</v>
      </c>
      <c r="K18">
        <v>20241230</v>
      </c>
      <c r="L18">
        <v>5000298278</v>
      </c>
      <c r="M18" s="2">
        <v>45660</v>
      </c>
      <c r="N18" t="s">
        <v>51</v>
      </c>
      <c r="O18">
        <v>170</v>
      </c>
      <c r="P18">
        <v>748.99</v>
      </c>
      <c r="Q18">
        <f t="shared" si="0"/>
        <v>0</v>
      </c>
      <c r="R18">
        <f t="shared" si="7"/>
        <v>0</v>
      </c>
      <c r="S18" t="s">
        <v>52</v>
      </c>
      <c r="T18">
        <f t="shared" si="1"/>
        <v>14979.8</v>
      </c>
      <c r="U18">
        <f t="shared" si="8"/>
        <v>1.4979799999999999E-3</v>
      </c>
      <c r="V18">
        <v>20</v>
      </c>
      <c r="W18">
        <v>20</v>
      </c>
      <c r="X18">
        <v>0</v>
      </c>
      <c r="Y18">
        <v>0</v>
      </c>
      <c r="Z18">
        <v>0</v>
      </c>
      <c r="AA18">
        <v>0</v>
      </c>
      <c r="AB18">
        <f t="shared" si="2"/>
        <v>0</v>
      </c>
      <c r="AC18">
        <v>0</v>
      </c>
      <c r="AD18">
        <v>0</v>
      </c>
      <c r="AE18">
        <v>1290</v>
      </c>
      <c r="AF18" s="3">
        <f t="shared" si="3"/>
        <v>1</v>
      </c>
      <c r="AG18" t="str">
        <f t="shared" si="4"/>
        <v>100% Executed</v>
      </c>
      <c r="AH18">
        <f t="shared" ca="1" si="5"/>
        <v>623</v>
      </c>
      <c r="AI18" s="4" t="str">
        <f t="shared" ca="1" si="6"/>
        <v>Above 270</v>
      </c>
      <c r="AJ18" t="s">
        <v>53</v>
      </c>
      <c r="AK18" t="s">
        <v>53</v>
      </c>
    </row>
    <row r="19" spans="1:37" x14ac:dyDescent="0.35">
      <c r="A19" t="s">
        <v>42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 t="s">
        <v>89</v>
      </c>
      <c r="H19" t="s">
        <v>90</v>
      </c>
      <c r="I19" t="s">
        <v>66</v>
      </c>
      <c r="J19" t="s">
        <v>50</v>
      </c>
      <c r="K19">
        <v>20241230</v>
      </c>
      <c r="L19">
        <v>5000298278</v>
      </c>
      <c r="M19" s="2">
        <v>45660</v>
      </c>
      <c r="N19" t="s">
        <v>51</v>
      </c>
      <c r="O19">
        <v>180</v>
      </c>
      <c r="P19">
        <v>1656.61</v>
      </c>
      <c r="Q19">
        <f t="shared" si="0"/>
        <v>0</v>
      </c>
      <c r="R19">
        <f t="shared" si="7"/>
        <v>0</v>
      </c>
      <c r="S19" t="s">
        <v>52</v>
      </c>
      <c r="T19">
        <f t="shared" si="1"/>
        <v>16566.099999999999</v>
      </c>
      <c r="U19">
        <f t="shared" si="8"/>
        <v>1.6566099999999998E-3</v>
      </c>
      <c r="V19">
        <v>10</v>
      </c>
      <c r="W19">
        <v>10</v>
      </c>
      <c r="X19">
        <v>0</v>
      </c>
      <c r="Y19">
        <v>0</v>
      </c>
      <c r="Z19">
        <v>0</v>
      </c>
      <c r="AA19">
        <v>0</v>
      </c>
      <c r="AB19">
        <f t="shared" si="2"/>
        <v>0</v>
      </c>
      <c r="AC19">
        <v>0</v>
      </c>
      <c r="AD19">
        <v>0</v>
      </c>
      <c r="AE19">
        <v>123</v>
      </c>
      <c r="AF19" s="3">
        <f t="shared" si="3"/>
        <v>1</v>
      </c>
      <c r="AG19" t="str">
        <f t="shared" si="4"/>
        <v>100% Executed</v>
      </c>
      <c r="AH19">
        <f t="shared" ca="1" si="5"/>
        <v>623</v>
      </c>
      <c r="AI19" s="4" t="str">
        <f t="shared" ca="1" si="6"/>
        <v>Above 270</v>
      </c>
      <c r="AJ19" t="s">
        <v>53</v>
      </c>
      <c r="AK19" t="s">
        <v>53</v>
      </c>
    </row>
    <row r="20" spans="1:37" x14ac:dyDescent="0.35">
      <c r="A20" t="s">
        <v>42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G20" t="s">
        <v>91</v>
      </c>
      <c r="H20" t="s">
        <v>92</v>
      </c>
      <c r="I20" t="s">
        <v>63</v>
      </c>
      <c r="J20" t="s">
        <v>50</v>
      </c>
      <c r="K20">
        <v>20241230</v>
      </c>
      <c r="L20">
        <v>5000298278</v>
      </c>
      <c r="M20" s="2">
        <v>45660</v>
      </c>
      <c r="N20" t="s">
        <v>51</v>
      </c>
      <c r="O20">
        <v>190</v>
      </c>
      <c r="P20">
        <v>89.02</v>
      </c>
      <c r="Q20">
        <f t="shared" si="0"/>
        <v>0</v>
      </c>
      <c r="R20">
        <f t="shared" si="7"/>
        <v>0</v>
      </c>
      <c r="S20" t="s">
        <v>52</v>
      </c>
      <c r="T20">
        <f t="shared" si="1"/>
        <v>8902</v>
      </c>
      <c r="U20">
        <f t="shared" si="8"/>
        <v>8.9019999999999995E-4</v>
      </c>
      <c r="V20">
        <v>100</v>
      </c>
      <c r="W20">
        <v>100</v>
      </c>
      <c r="X20">
        <v>0</v>
      </c>
      <c r="Y20">
        <v>0</v>
      </c>
      <c r="Z20">
        <v>0</v>
      </c>
      <c r="AA20">
        <v>0</v>
      </c>
      <c r="AB20">
        <f t="shared" si="2"/>
        <v>0</v>
      </c>
      <c r="AC20">
        <v>0</v>
      </c>
      <c r="AD20">
        <v>0</v>
      </c>
      <c r="AE20">
        <v>0</v>
      </c>
      <c r="AF20" s="3">
        <f t="shared" si="3"/>
        <v>1</v>
      </c>
      <c r="AG20" t="str">
        <f t="shared" si="4"/>
        <v>100% Executed</v>
      </c>
      <c r="AH20">
        <f t="shared" ca="1" si="5"/>
        <v>623</v>
      </c>
      <c r="AI20" s="4" t="str">
        <f t="shared" ca="1" si="6"/>
        <v>Above 270</v>
      </c>
      <c r="AJ20" t="s">
        <v>53</v>
      </c>
      <c r="AK20" t="s">
        <v>53</v>
      </c>
    </row>
    <row r="21" spans="1:37" x14ac:dyDescent="0.35">
      <c r="A21" t="s">
        <v>42</v>
      </c>
      <c r="B21" t="s">
        <v>42</v>
      </c>
      <c r="C21" t="s">
        <v>43</v>
      </c>
      <c r="D21" t="s">
        <v>44</v>
      </c>
      <c r="E21" t="s">
        <v>45</v>
      </c>
      <c r="F21" t="s">
        <v>46</v>
      </c>
      <c r="G21" t="s">
        <v>93</v>
      </c>
      <c r="H21" t="s">
        <v>94</v>
      </c>
      <c r="I21" t="s">
        <v>60</v>
      </c>
      <c r="J21" t="s">
        <v>50</v>
      </c>
      <c r="K21">
        <v>20241230</v>
      </c>
      <c r="L21">
        <v>5000298278</v>
      </c>
      <c r="M21" s="2">
        <v>45660</v>
      </c>
      <c r="N21" t="s">
        <v>51</v>
      </c>
      <c r="O21">
        <v>200</v>
      </c>
      <c r="P21">
        <v>512.70000000000005</v>
      </c>
      <c r="Q21">
        <f t="shared" si="0"/>
        <v>0</v>
      </c>
      <c r="R21">
        <f t="shared" si="7"/>
        <v>0</v>
      </c>
      <c r="S21" t="s">
        <v>52</v>
      </c>
      <c r="T21">
        <f t="shared" si="1"/>
        <v>10254</v>
      </c>
      <c r="U21">
        <f t="shared" si="8"/>
        <v>1.0254000000000001E-3</v>
      </c>
      <c r="V21">
        <v>20</v>
      </c>
      <c r="W21">
        <v>20</v>
      </c>
      <c r="X21">
        <v>0</v>
      </c>
      <c r="Y21">
        <v>0</v>
      </c>
      <c r="Z21">
        <v>0</v>
      </c>
      <c r="AA21">
        <v>0</v>
      </c>
      <c r="AB21">
        <f t="shared" si="2"/>
        <v>0</v>
      </c>
      <c r="AC21">
        <v>0</v>
      </c>
      <c r="AD21">
        <v>0</v>
      </c>
      <c r="AE21">
        <v>367</v>
      </c>
      <c r="AF21" s="3">
        <f t="shared" si="3"/>
        <v>1</v>
      </c>
      <c r="AG21" t="str">
        <f t="shared" si="4"/>
        <v>100% Executed</v>
      </c>
      <c r="AH21">
        <f t="shared" ca="1" si="5"/>
        <v>623</v>
      </c>
      <c r="AI21" s="4" t="str">
        <f t="shared" ca="1" si="6"/>
        <v>Above 270</v>
      </c>
      <c r="AJ21" t="s">
        <v>53</v>
      </c>
      <c r="AK21" t="s">
        <v>53</v>
      </c>
    </row>
    <row r="22" spans="1:37" x14ac:dyDescent="0.35">
      <c r="A22" t="s">
        <v>42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 t="s">
        <v>95</v>
      </c>
      <c r="H22" t="s">
        <v>96</v>
      </c>
      <c r="I22" t="s">
        <v>66</v>
      </c>
      <c r="J22" t="s">
        <v>50</v>
      </c>
      <c r="K22">
        <v>20241230</v>
      </c>
      <c r="L22">
        <v>5000298278</v>
      </c>
      <c r="M22" s="2">
        <v>45660</v>
      </c>
      <c r="N22" t="s">
        <v>51</v>
      </c>
      <c r="O22">
        <v>210</v>
      </c>
      <c r="P22">
        <v>639.91999999999996</v>
      </c>
      <c r="Q22">
        <f t="shared" si="0"/>
        <v>0</v>
      </c>
      <c r="R22">
        <f t="shared" si="7"/>
        <v>0</v>
      </c>
      <c r="S22" t="s">
        <v>52</v>
      </c>
      <c r="T22">
        <f t="shared" si="1"/>
        <v>6399.2</v>
      </c>
      <c r="U22">
        <f t="shared" si="8"/>
        <v>6.3991999999999999E-4</v>
      </c>
      <c r="V22">
        <v>10</v>
      </c>
      <c r="W22">
        <v>10</v>
      </c>
      <c r="X22">
        <v>0</v>
      </c>
      <c r="Y22">
        <v>0</v>
      </c>
      <c r="Z22">
        <v>0</v>
      </c>
      <c r="AA22">
        <v>0</v>
      </c>
      <c r="AB22">
        <f t="shared" si="2"/>
        <v>0</v>
      </c>
      <c r="AC22">
        <v>0</v>
      </c>
      <c r="AD22">
        <v>0</v>
      </c>
      <c r="AE22">
        <v>495</v>
      </c>
      <c r="AF22" s="3">
        <f t="shared" si="3"/>
        <v>1</v>
      </c>
      <c r="AG22" t="str">
        <f t="shared" si="4"/>
        <v>100% Executed</v>
      </c>
      <c r="AH22">
        <f t="shared" ca="1" si="5"/>
        <v>623</v>
      </c>
      <c r="AI22" s="4" t="str">
        <f t="shared" ca="1" si="6"/>
        <v>Above 270</v>
      </c>
      <c r="AJ22" t="s">
        <v>53</v>
      </c>
      <c r="AK22" t="s">
        <v>53</v>
      </c>
    </row>
    <row r="23" spans="1:37" x14ac:dyDescent="0.35">
      <c r="A23" t="s">
        <v>42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97</v>
      </c>
      <c r="H23" t="s">
        <v>98</v>
      </c>
      <c r="I23" t="s">
        <v>66</v>
      </c>
      <c r="J23" t="s">
        <v>50</v>
      </c>
      <c r="K23">
        <v>20241230</v>
      </c>
      <c r="L23">
        <v>5000298278</v>
      </c>
      <c r="M23" s="2">
        <v>45660</v>
      </c>
      <c r="N23" t="s">
        <v>51</v>
      </c>
      <c r="O23">
        <v>220</v>
      </c>
      <c r="P23">
        <v>24783.31</v>
      </c>
      <c r="Q23">
        <f t="shared" si="0"/>
        <v>0</v>
      </c>
      <c r="R23">
        <f t="shared" si="7"/>
        <v>0</v>
      </c>
      <c r="S23" t="s">
        <v>52</v>
      </c>
      <c r="T23">
        <f t="shared" si="1"/>
        <v>123916.55</v>
      </c>
      <c r="U23">
        <f t="shared" si="8"/>
        <v>1.2391655E-2</v>
      </c>
      <c r="V23">
        <v>5</v>
      </c>
      <c r="W23">
        <v>5</v>
      </c>
      <c r="X23">
        <v>0</v>
      </c>
      <c r="Y23">
        <v>0</v>
      </c>
      <c r="Z23">
        <v>0</v>
      </c>
      <c r="AA23">
        <v>0</v>
      </c>
      <c r="AB23">
        <f t="shared" si="2"/>
        <v>0</v>
      </c>
      <c r="AC23">
        <v>0</v>
      </c>
      <c r="AD23">
        <v>0</v>
      </c>
      <c r="AE23">
        <v>59</v>
      </c>
      <c r="AF23" s="3">
        <f t="shared" si="3"/>
        <v>1</v>
      </c>
      <c r="AG23" t="str">
        <f t="shared" si="4"/>
        <v>100% Executed</v>
      </c>
      <c r="AH23">
        <f t="shared" ca="1" si="5"/>
        <v>623</v>
      </c>
      <c r="AI23" s="4" t="str">
        <f t="shared" ca="1" si="6"/>
        <v>Above 270</v>
      </c>
      <c r="AJ23" t="s">
        <v>53</v>
      </c>
      <c r="AK23" t="s">
        <v>53</v>
      </c>
    </row>
    <row r="24" spans="1:37" x14ac:dyDescent="0.35">
      <c r="A24" t="s">
        <v>42</v>
      </c>
      <c r="B24" t="s">
        <v>42</v>
      </c>
      <c r="C24" t="s">
        <v>43</v>
      </c>
      <c r="D24" t="s">
        <v>44</v>
      </c>
      <c r="E24" t="s">
        <v>45</v>
      </c>
      <c r="F24" t="s">
        <v>46</v>
      </c>
      <c r="G24" t="s">
        <v>99</v>
      </c>
      <c r="H24" t="s">
        <v>100</v>
      </c>
      <c r="I24" t="s">
        <v>66</v>
      </c>
      <c r="J24" t="s">
        <v>50</v>
      </c>
      <c r="K24">
        <v>20241230</v>
      </c>
      <c r="L24">
        <v>5000298278</v>
      </c>
      <c r="M24" s="2">
        <v>45660</v>
      </c>
      <c r="N24" t="s">
        <v>51</v>
      </c>
      <c r="O24">
        <v>230</v>
      </c>
      <c r="P24">
        <v>439.07</v>
      </c>
      <c r="Q24">
        <f t="shared" si="0"/>
        <v>0</v>
      </c>
      <c r="R24">
        <f t="shared" si="7"/>
        <v>0</v>
      </c>
      <c r="S24" t="s">
        <v>52</v>
      </c>
      <c r="T24">
        <f t="shared" si="1"/>
        <v>2195.35</v>
      </c>
      <c r="U24">
        <f t="shared" si="8"/>
        <v>2.1953499999999998E-4</v>
      </c>
      <c r="V24">
        <v>5</v>
      </c>
      <c r="W24">
        <v>5</v>
      </c>
      <c r="X24">
        <v>0</v>
      </c>
      <c r="Y24">
        <v>0</v>
      </c>
      <c r="Z24">
        <v>0</v>
      </c>
      <c r="AA24">
        <v>0</v>
      </c>
      <c r="AB24">
        <f t="shared" si="2"/>
        <v>0</v>
      </c>
      <c r="AC24">
        <v>0</v>
      </c>
      <c r="AD24">
        <v>0</v>
      </c>
      <c r="AE24">
        <v>0</v>
      </c>
      <c r="AF24" s="3">
        <f t="shared" si="3"/>
        <v>1</v>
      </c>
      <c r="AG24" t="str">
        <f t="shared" si="4"/>
        <v>100% Executed</v>
      </c>
      <c r="AH24">
        <f t="shared" ca="1" si="5"/>
        <v>623</v>
      </c>
      <c r="AI24" s="4" t="str">
        <f t="shared" ca="1" si="6"/>
        <v>Above 270</v>
      </c>
      <c r="AJ24" t="s">
        <v>53</v>
      </c>
      <c r="AK24" t="s">
        <v>53</v>
      </c>
    </row>
    <row r="25" spans="1:37" x14ac:dyDescent="0.35">
      <c r="A25" t="s">
        <v>42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101</v>
      </c>
      <c r="H25" t="s">
        <v>102</v>
      </c>
      <c r="I25" t="s">
        <v>66</v>
      </c>
      <c r="J25" t="s">
        <v>50</v>
      </c>
      <c r="K25">
        <v>20241230</v>
      </c>
      <c r="L25">
        <v>5000298278</v>
      </c>
      <c r="M25" s="2">
        <v>45660</v>
      </c>
      <c r="N25" t="s">
        <v>51</v>
      </c>
      <c r="O25">
        <v>240</v>
      </c>
      <c r="P25">
        <v>139.88999999999999</v>
      </c>
      <c r="Q25">
        <f t="shared" si="0"/>
        <v>0</v>
      </c>
      <c r="R25">
        <f t="shared" si="7"/>
        <v>0</v>
      </c>
      <c r="S25" t="s">
        <v>52</v>
      </c>
      <c r="T25">
        <f t="shared" si="1"/>
        <v>4196.7</v>
      </c>
      <c r="U25">
        <f t="shared" si="8"/>
        <v>4.1966999999999997E-4</v>
      </c>
      <c r="V25">
        <v>30</v>
      </c>
      <c r="W25">
        <v>30</v>
      </c>
      <c r="X25">
        <v>0</v>
      </c>
      <c r="Y25">
        <v>0</v>
      </c>
      <c r="Z25">
        <v>0</v>
      </c>
      <c r="AA25">
        <v>0</v>
      </c>
      <c r="AB25">
        <f t="shared" si="2"/>
        <v>0</v>
      </c>
      <c r="AC25">
        <v>0</v>
      </c>
      <c r="AD25">
        <v>0</v>
      </c>
      <c r="AE25">
        <v>26</v>
      </c>
      <c r="AF25" s="3">
        <f t="shared" si="3"/>
        <v>1</v>
      </c>
      <c r="AG25" t="str">
        <f t="shared" si="4"/>
        <v>100% Executed</v>
      </c>
      <c r="AH25">
        <f t="shared" ca="1" si="5"/>
        <v>623</v>
      </c>
      <c r="AI25" s="4" t="str">
        <f t="shared" ca="1" si="6"/>
        <v>Above 270</v>
      </c>
      <c r="AJ25" t="s">
        <v>53</v>
      </c>
      <c r="AK25" t="s">
        <v>53</v>
      </c>
    </row>
    <row r="26" spans="1:37" x14ac:dyDescent="0.35">
      <c r="A26" t="s">
        <v>42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 t="s">
        <v>103</v>
      </c>
      <c r="H26" t="s">
        <v>102</v>
      </c>
      <c r="I26" t="s">
        <v>63</v>
      </c>
      <c r="J26" t="s">
        <v>50</v>
      </c>
      <c r="K26">
        <v>20241230</v>
      </c>
      <c r="L26">
        <v>5000298278</v>
      </c>
      <c r="M26" s="2">
        <v>45660</v>
      </c>
      <c r="N26" t="s">
        <v>51</v>
      </c>
      <c r="O26">
        <v>250</v>
      </c>
      <c r="P26">
        <v>180.72</v>
      </c>
      <c r="Q26">
        <f t="shared" si="0"/>
        <v>0</v>
      </c>
      <c r="R26">
        <f t="shared" si="7"/>
        <v>0</v>
      </c>
      <c r="S26" t="s">
        <v>52</v>
      </c>
      <c r="T26">
        <f t="shared" si="1"/>
        <v>5421.6</v>
      </c>
      <c r="U26">
        <f t="shared" si="8"/>
        <v>5.4216000000000008E-4</v>
      </c>
      <c r="V26">
        <v>30</v>
      </c>
      <c r="W26">
        <v>30</v>
      </c>
      <c r="X26">
        <v>0</v>
      </c>
      <c r="Y26">
        <v>0</v>
      </c>
      <c r="Z26">
        <v>0</v>
      </c>
      <c r="AA26">
        <v>0</v>
      </c>
      <c r="AB26">
        <f t="shared" si="2"/>
        <v>0</v>
      </c>
      <c r="AC26">
        <v>0</v>
      </c>
      <c r="AD26">
        <v>0</v>
      </c>
      <c r="AE26">
        <v>118</v>
      </c>
      <c r="AF26" s="3">
        <f t="shared" si="3"/>
        <v>1</v>
      </c>
      <c r="AG26" t="str">
        <f t="shared" si="4"/>
        <v>100% Executed</v>
      </c>
      <c r="AH26">
        <f t="shared" ca="1" si="5"/>
        <v>623</v>
      </c>
      <c r="AI26" s="4" t="str">
        <f t="shared" ca="1" si="6"/>
        <v>Above 270</v>
      </c>
      <c r="AJ26" t="s">
        <v>53</v>
      </c>
      <c r="AK26" t="s">
        <v>53</v>
      </c>
    </row>
    <row r="27" spans="1:37" x14ac:dyDescent="0.35">
      <c r="A27" t="s">
        <v>42</v>
      </c>
      <c r="B27" t="s">
        <v>42</v>
      </c>
      <c r="C27" t="s">
        <v>43</v>
      </c>
      <c r="D27" t="s">
        <v>44</v>
      </c>
      <c r="E27" t="s">
        <v>45</v>
      </c>
      <c r="F27" t="s">
        <v>46</v>
      </c>
      <c r="G27" t="s">
        <v>104</v>
      </c>
      <c r="H27" t="s">
        <v>105</v>
      </c>
      <c r="I27" t="s">
        <v>106</v>
      </c>
      <c r="J27" t="s">
        <v>50</v>
      </c>
      <c r="K27">
        <v>20241230</v>
      </c>
      <c r="L27">
        <v>5000298278</v>
      </c>
      <c r="M27" s="2">
        <v>45660</v>
      </c>
      <c r="N27" t="s">
        <v>51</v>
      </c>
      <c r="O27">
        <v>260</v>
      </c>
      <c r="P27">
        <v>565.58000000000004</v>
      </c>
      <c r="Q27">
        <f t="shared" si="0"/>
        <v>0</v>
      </c>
      <c r="R27">
        <f t="shared" si="7"/>
        <v>0</v>
      </c>
      <c r="S27" t="s">
        <v>52</v>
      </c>
      <c r="T27">
        <f t="shared" si="1"/>
        <v>5655.8</v>
      </c>
      <c r="U27">
        <f t="shared" si="8"/>
        <v>5.6557999999999999E-4</v>
      </c>
      <c r="V27">
        <v>10</v>
      </c>
      <c r="W27">
        <v>10</v>
      </c>
      <c r="X27">
        <v>0</v>
      </c>
      <c r="Y27">
        <v>0</v>
      </c>
      <c r="Z27">
        <v>0</v>
      </c>
      <c r="AA27">
        <v>0</v>
      </c>
      <c r="AB27">
        <f t="shared" si="2"/>
        <v>0</v>
      </c>
      <c r="AC27">
        <v>0</v>
      </c>
      <c r="AD27">
        <v>0</v>
      </c>
      <c r="AE27">
        <v>19</v>
      </c>
      <c r="AF27" s="3">
        <f t="shared" si="3"/>
        <v>1</v>
      </c>
      <c r="AG27" t="str">
        <f t="shared" si="4"/>
        <v>100% Executed</v>
      </c>
      <c r="AH27">
        <f t="shared" ca="1" si="5"/>
        <v>623</v>
      </c>
      <c r="AI27" s="4" t="str">
        <f t="shared" ca="1" si="6"/>
        <v>Above 270</v>
      </c>
      <c r="AJ27" t="s">
        <v>53</v>
      </c>
      <c r="AK27" t="s">
        <v>53</v>
      </c>
    </row>
    <row r="28" spans="1:37" x14ac:dyDescent="0.35">
      <c r="A28" t="s">
        <v>42</v>
      </c>
      <c r="B28" t="s">
        <v>42</v>
      </c>
      <c r="C28" t="s">
        <v>43</v>
      </c>
      <c r="D28" t="s">
        <v>44</v>
      </c>
      <c r="E28" t="s">
        <v>45</v>
      </c>
      <c r="F28" t="s">
        <v>46</v>
      </c>
      <c r="G28" t="s">
        <v>107</v>
      </c>
      <c r="H28" t="s">
        <v>108</v>
      </c>
      <c r="I28" t="s">
        <v>106</v>
      </c>
      <c r="J28" t="s">
        <v>50</v>
      </c>
      <c r="K28">
        <v>20241230</v>
      </c>
      <c r="L28">
        <v>5000298278</v>
      </c>
      <c r="M28" s="2">
        <v>45660</v>
      </c>
      <c r="N28" t="s">
        <v>51</v>
      </c>
      <c r="O28">
        <v>270</v>
      </c>
      <c r="P28">
        <v>1238.93</v>
      </c>
      <c r="Q28">
        <f t="shared" si="0"/>
        <v>0</v>
      </c>
      <c r="R28">
        <f t="shared" si="7"/>
        <v>0</v>
      </c>
      <c r="S28" t="s">
        <v>52</v>
      </c>
      <c r="T28">
        <f t="shared" si="1"/>
        <v>12389.300000000001</v>
      </c>
      <c r="U28">
        <f t="shared" si="8"/>
        <v>1.2389300000000001E-3</v>
      </c>
      <c r="V28">
        <v>10</v>
      </c>
      <c r="W28">
        <v>10</v>
      </c>
      <c r="X28">
        <v>0</v>
      </c>
      <c r="Y28">
        <v>0</v>
      </c>
      <c r="Z28">
        <v>0</v>
      </c>
      <c r="AA28">
        <v>0</v>
      </c>
      <c r="AB28">
        <f t="shared" si="2"/>
        <v>0</v>
      </c>
      <c r="AC28">
        <v>0</v>
      </c>
      <c r="AD28">
        <v>0</v>
      </c>
      <c r="AE28">
        <v>102</v>
      </c>
      <c r="AF28" s="3">
        <f t="shared" si="3"/>
        <v>1</v>
      </c>
      <c r="AG28" t="str">
        <f t="shared" si="4"/>
        <v>100% Executed</v>
      </c>
      <c r="AH28">
        <f t="shared" ca="1" si="5"/>
        <v>623</v>
      </c>
      <c r="AI28" s="4" t="str">
        <f t="shared" ca="1" si="6"/>
        <v>Above 270</v>
      </c>
      <c r="AJ28" t="s">
        <v>53</v>
      </c>
      <c r="AK28" t="s">
        <v>53</v>
      </c>
    </row>
    <row r="29" spans="1:37" x14ac:dyDescent="0.35">
      <c r="A29" t="s">
        <v>42</v>
      </c>
      <c r="B29" t="s">
        <v>42</v>
      </c>
      <c r="C29" t="s">
        <v>43</v>
      </c>
      <c r="D29" t="s">
        <v>44</v>
      </c>
      <c r="E29" t="s">
        <v>45</v>
      </c>
      <c r="F29" t="s">
        <v>46</v>
      </c>
      <c r="G29" t="s">
        <v>109</v>
      </c>
      <c r="H29" t="s">
        <v>110</v>
      </c>
      <c r="I29" t="s">
        <v>63</v>
      </c>
      <c r="J29" t="s">
        <v>50</v>
      </c>
      <c r="K29">
        <v>20241230</v>
      </c>
      <c r="L29">
        <v>5000298278</v>
      </c>
      <c r="M29" s="2">
        <v>45660</v>
      </c>
      <c r="N29" t="s">
        <v>51</v>
      </c>
      <c r="O29">
        <v>280</v>
      </c>
      <c r="P29">
        <v>217.13</v>
      </c>
      <c r="Q29">
        <f t="shared" si="0"/>
        <v>0</v>
      </c>
      <c r="R29">
        <f t="shared" si="7"/>
        <v>0</v>
      </c>
      <c r="S29" t="s">
        <v>52</v>
      </c>
      <c r="T29">
        <f t="shared" si="1"/>
        <v>651.39</v>
      </c>
      <c r="U29">
        <f t="shared" si="8"/>
        <v>6.5139000000000001E-5</v>
      </c>
      <c r="V29">
        <v>3</v>
      </c>
      <c r="W29">
        <v>3</v>
      </c>
      <c r="X29">
        <v>0</v>
      </c>
      <c r="Y29">
        <v>0</v>
      </c>
      <c r="Z29">
        <v>0</v>
      </c>
      <c r="AA29">
        <v>0</v>
      </c>
      <c r="AB29">
        <f t="shared" si="2"/>
        <v>0</v>
      </c>
      <c r="AC29">
        <v>0</v>
      </c>
      <c r="AD29">
        <v>0</v>
      </c>
      <c r="AE29">
        <v>0</v>
      </c>
      <c r="AF29" s="3">
        <f t="shared" si="3"/>
        <v>1</v>
      </c>
      <c r="AG29" t="str">
        <f t="shared" si="4"/>
        <v>100% Executed</v>
      </c>
      <c r="AH29">
        <f t="shared" ca="1" si="5"/>
        <v>623</v>
      </c>
      <c r="AI29" s="4" t="str">
        <f t="shared" ca="1" si="6"/>
        <v>Above 270</v>
      </c>
      <c r="AJ29" t="s">
        <v>53</v>
      </c>
      <c r="AK29" t="s">
        <v>53</v>
      </c>
    </row>
    <row r="30" spans="1:37" x14ac:dyDescent="0.35">
      <c r="A30" t="s">
        <v>42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  <c r="G30" t="s">
        <v>111</v>
      </c>
      <c r="H30" t="s">
        <v>112</v>
      </c>
      <c r="I30" t="s">
        <v>106</v>
      </c>
      <c r="J30" t="s">
        <v>50</v>
      </c>
      <c r="K30">
        <v>20241230</v>
      </c>
      <c r="L30">
        <v>5000298278</v>
      </c>
      <c r="M30" s="2">
        <v>45660</v>
      </c>
      <c r="N30" t="s">
        <v>51</v>
      </c>
      <c r="O30">
        <v>290</v>
      </c>
      <c r="P30">
        <v>123.83</v>
      </c>
      <c r="Q30">
        <f t="shared" si="0"/>
        <v>0</v>
      </c>
      <c r="R30">
        <f t="shared" si="7"/>
        <v>0</v>
      </c>
      <c r="S30" t="s">
        <v>52</v>
      </c>
      <c r="T30">
        <f t="shared" si="1"/>
        <v>247.66</v>
      </c>
      <c r="U30">
        <f t="shared" si="8"/>
        <v>2.4766E-5</v>
      </c>
      <c r="V30">
        <v>2</v>
      </c>
      <c r="W30">
        <v>2</v>
      </c>
      <c r="X30">
        <v>0</v>
      </c>
      <c r="Y30">
        <v>0</v>
      </c>
      <c r="Z30">
        <v>0</v>
      </c>
      <c r="AA30">
        <v>0</v>
      </c>
      <c r="AB30">
        <f t="shared" si="2"/>
        <v>0</v>
      </c>
      <c r="AC30">
        <v>0</v>
      </c>
      <c r="AD30">
        <v>0</v>
      </c>
      <c r="AE30">
        <v>90</v>
      </c>
      <c r="AF30" s="3">
        <f t="shared" si="3"/>
        <v>1</v>
      </c>
      <c r="AG30" t="str">
        <f t="shared" si="4"/>
        <v>100% Executed</v>
      </c>
      <c r="AH30">
        <f t="shared" ca="1" si="5"/>
        <v>623</v>
      </c>
      <c r="AI30" s="4" t="str">
        <f t="shared" ca="1" si="6"/>
        <v>Above 270</v>
      </c>
      <c r="AJ30" t="s">
        <v>53</v>
      </c>
      <c r="AK30" t="s">
        <v>53</v>
      </c>
    </row>
    <row r="31" spans="1:37" x14ac:dyDescent="0.35">
      <c r="A31" t="s">
        <v>42</v>
      </c>
      <c r="B31" t="s">
        <v>42</v>
      </c>
      <c r="C31" t="s">
        <v>43</v>
      </c>
      <c r="D31" t="s">
        <v>44</v>
      </c>
      <c r="E31" t="s">
        <v>45</v>
      </c>
      <c r="F31" t="s">
        <v>46</v>
      </c>
      <c r="G31" t="s">
        <v>113</v>
      </c>
      <c r="H31" t="s">
        <v>114</v>
      </c>
      <c r="I31" t="s">
        <v>106</v>
      </c>
      <c r="J31" t="s">
        <v>50</v>
      </c>
      <c r="K31">
        <v>20241230</v>
      </c>
      <c r="L31">
        <v>5000298278</v>
      </c>
      <c r="M31" s="2">
        <v>45660</v>
      </c>
      <c r="N31" t="s">
        <v>51</v>
      </c>
      <c r="O31">
        <v>300</v>
      </c>
      <c r="P31">
        <v>1881.93</v>
      </c>
      <c r="Q31">
        <f t="shared" si="0"/>
        <v>0</v>
      </c>
      <c r="R31">
        <f t="shared" si="7"/>
        <v>0</v>
      </c>
      <c r="S31" t="s">
        <v>52</v>
      </c>
      <c r="T31">
        <f t="shared" si="1"/>
        <v>28228.95</v>
      </c>
      <c r="U31">
        <f t="shared" si="8"/>
        <v>2.8228950000000002E-3</v>
      </c>
      <c r="V31">
        <v>15</v>
      </c>
      <c r="W31">
        <v>15</v>
      </c>
      <c r="X31">
        <v>0</v>
      </c>
      <c r="Y31">
        <v>0</v>
      </c>
      <c r="Z31">
        <v>0</v>
      </c>
      <c r="AA31">
        <v>0</v>
      </c>
      <c r="AB31">
        <f t="shared" si="2"/>
        <v>0</v>
      </c>
      <c r="AC31">
        <v>0</v>
      </c>
      <c r="AD31">
        <v>0</v>
      </c>
      <c r="AE31">
        <v>115</v>
      </c>
      <c r="AF31" s="3">
        <f t="shared" si="3"/>
        <v>1</v>
      </c>
      <c r="AG31" t="str">
        <f t="shared" si="4"/>
        <v>100% Executed</v>
      </c>
      <c r="AH31">
        <f t="shared" ca="1" si="5"/>
        <v>623</v>
      </c>
      <c r="AI31" s="4" t="str">
        <f t="shared" ca="1" si="6"/>
        <v>Above 270</v>
      </c>
      <c r="AJ31" t="s">
        <v>53</v>
      </c>
      <c r="AK31" t="s">
        <v>53</v>
      </c>
    </row>
    <row r="32" spans="1:37" x14ac:dyDescent="0.35">
      <c r="A32" t="s">
        <v>42</v>
      </c>
      <c r="B32" t="s">
        <v>42</v>
      </c>
      <c r="C32" t="s">
        <v>43</v>
      </c>
      <c r="D32" t="s">
        <v>44</v>
      </c>
      <c r="E32" t="s">
        <v>45</v>
      </c>
      <c r="F32" t="s">
        <v>46</v>
      </c>
      <c r="G32" t="s">
        <v>115</v>
      </c>
      <c r="H32" t="s">
        <v>116</v>
      </c>
      <c r="I32" t="s">
        <v>66</v>
      </c>
      <c r="J32" t="s">
        <v>50</v>
      </c>
      <c r="K32">
        <v>20241230</v>
      </c>
      <c r="L32">
        <v>5000298278</v>
      </c>
      <c r="M32" s="2">
        <v>45660</v>
      </c>
      <c r="N32" t="s">
        <v>51</v>
      </c>
      <c r="O32">
        <v>310</v>
      </c>
      <c r="P32">
        <v>5564.22</v>
      </c>
      <c r="Q32">
        <f t="shared" si="0"/>
        <v>0</v>
      </c>
      <c r="R32">
        <f t="shared" si="7"/>
        <v>0</v>
      </c>
      <c r="S32" t="s">
        <v>52</v>
      </c>
      <c r="T32">
        <f t="shared" si="1"/>
        <v>16692.66</v>
      </c>
      <c r="U32">
        <f t="shared" si="8"/>
        <v>1.669266E-3</v>
      </c>
      <c r="V32">
        <v>3</v>
      </c>
      <c r="W32">
        <v>3</v>
      </c>
      <c r="X32">
        <v>0</v>
      </c>
      <c r="Y32">
        <v>0</v>
      </c>
      <c r="Z32">
        <v>0</v>
      </c>
      <c r="AA32">
        <v>0</v>
      </c>
      <c r="AB32">
        <f t="shared" si="2"/>
        <v>0</v>
      </c>
      <c r="AC32">
        <v>0</v>
      </c>
      <c r="AD32">
        <v>0</v>
      </c>
      <c r="AE32">
        <v>97</v>
      </c>
      <c r="AF32" s="3">
        <f t="shared" si="3"/>
        <v>1</v>
      </c>
      <c r="AG32" t="str">
        <f t="shared" si="4"/>
        <v>100% Executed</v>
      </c>
      <c r="AH32">
        <f t="shared" ca="1" si="5"/>
        <v>623</v>
      </c>
      <c r="AI32" s="4" t="str">
        <f t="shared" ca="1" si="6"/>
        <v>Above 270</v>
      </c>
      <c r="AJ32" t="s">
        <v>53</v>
      </c>
      <c r="AK32" t="s">
        <v>53</v>
      </c>
    </row>
    <row r="33" spans="1:37" x14ac:dyDescent="0.35">
      <c r="A33" t="s">
        <v>42</v>
      </c>
      <c r="B33" t="s">
        <v>42</v>
      </c>
      <c r="C33" t="s">
        <v>43</v>
      </c>
      <c r="D33" t="s">
        <v>44</v>
      </c>
      <c r="E33" t="s">
        <v>45</v>
      </c>
      <c r="F33" t="s">
        <v>46</v>
      </c>
      <c r="G33" t="s">
        <v>117</v>
      </c>
      <c r="H33" t="s">
        <v>118</v>
      </c>
      <c r="I33" t="s">
        <v>106</v>
      </c>
      <c r="J33" t="s">
        <v>50</v>
      </c>
      <c r="K33">
        <v>20241230</v>
      </c>
      <c r="L33">
        <v>5000298278</v>
      </c>
      <c r="M33" s="2">
        <v>45660</v>
      </c>
      <c r="N33" t="s">
        <v>51</v>
      </c>
      <c r="O33">
        <v>320</v>
      </c>
      <c r="P33">
        <v>2026.08</v>
      </c>
      <c r="Q33">
        <f t="shared" si="0"/>
        <v>0</v>
      </c>
      <c r="R33">
        <f t="shared" si="7"/>
        <v>0</v>
      </c>
      <c r="S33" t="s">
        <v>52</v>
      </c>
      <c r="T33">
        <f t="shared" si="1"/>
        <v>10130.4</v>
      </c>
      <c r="U33">
        <f t="shared" si="8"/>
        <v>1.01304E-3</v>
      </c>
      <c r="V33">
        <v>5</v>
      </c>
      <c r="W33">
        <v>5</v>
      </c>
      <c r="X33">
        <v>0</v>
      </c>
      <c r="Y33">
        <v>0</v>
      </c>
      <c r="Z33">
        <v>0</v>
      </c>
      <c r="AA33">
        <v>0</v>
      </c>
      <c r="AB33">
        <f t="shared" si="2"/>
        <v>0</v>
      </c>
      <c r="AC33">
        <v>0</v>
      </c>
      <c r="AD33">
        <v>0</v>
      </c>
      <c r="AE33">
        <v>16</v>
      </c>
      <c r="AF33" s="3">
        <f t="shared" si="3"/>
        <v>1</v>
      </c>
      <c r="AG33" t="str">
        <f t="shared" si="4"/>
        <v>100% Executed</v>
      </c>
      <c r="AH33">
        <f t="shared" ca="1" si="5"/>
        <v>623</v>
      </c>
      <c r="AI33" s="4" t="str">
        <f t="shared" ca="1" si="6"/>
        <v>Above 270</v>
      </c>
      <c r="AJ33" t="s">
        <v>53</v>
      </c>
      <c r="AK33" t="s">
        <v>53</v>
      </c>
    </row>
    <row r="34" spans="1:37" x14ac:dyDescent="0.35">
      <c r="A34" t="s">
        <v>42</v>
      </c>
      <c r="B34" t="s">
        <v>42</v>
      </c>
      <c r="C34" t="s">
        <v>43</v>
      </c>
      <c r="D34" t="s">
        <v>44</v>
      </c>
      <c r="E34" t="s">
        <v>45</v>
      </c>
      <c r="F34" t="s">
        <v>46</v>
      </c>
      <c r="G34" t="s">
        <v>119</v>
      </c>
      <c r="H34" t="s">
        <v>120</v>
      </c>
      <c r="I34" t="s">
        <v>60</v>
      </c>
      <c r="J34" t="s">
        <v>50</v>
      </c>
      <c r="K34">
        <v>20241230</v>
      </c>
      <c r="L34">
        <v>5000298278</v>
      </c>
      <c r="M34" s="2">
        <v>45660</v>
      </c>
      <c r="N34" t="s">
        <v>51</v>
      </c>
      <c r="O34">
        <v>330</v>
      </c>
      <c r="P34">
        <v>76.3</v>
      </c>
      <c r="Q34">
        <f t="shared" si="0"/>
        <v>0</v>
      </c>
      <c r="R34">
        <f t="shared" si="7"/>
        <v>0</v>
      </c>
      <c r="S34" t="s">
        <v>52</v>
      </c>
      <c r="T34">
        <f t="shared" si="1"/>
        <v>1526</v>
      </c>
      <c r="U34">
        <f t="shared" si="8"/>
        <v>1.526E-4</v>
      </c>
      <c r="V34">
        <v>20</v>
      </c>
      <c r="W34">
        <v>20</v>
      </c>
      <c r="X34">
        <v>0</v>
      </c>
      <c r="Y34">
        <v>0</v>
      </c>
      <c r="Z34">
        <v>0</v>
      </c>
      <c r="AA34">
        <v>0</v>
      </c>
      <c r="AB34">
        <f t="shared" si="2"/>
        <v>0</v>
      </c>
      <c r="AC34">
        <v>0</v>
      </c>
      <c r="AD34">
        <v>0</v>
      </c>
      <c r="AE34">
        <v>4178</v>
      </c>
      <c r="AF34" s="3">
        <f t="shared" si="3"/>
        <v>1</v>
      </c>
      <c r="AG34" t="str">
        <f t="shared" si="4"/>
        <v>100% Executed</v>
      </c>
      <c r="AH34">
        <f t="shared" ca="1" si="5"/>
        <v>623</v>
      </c>
      <c r="AI34" s="4" t="str">
        <f t="shared" ca="1" si="6"/>
        <v>Above 270</v>
      </c>
      <c r="AJ34" t="s">
        <v>53</v>
      </c>
      <c r="AK34" t="s">
        <v>53</v>
      </c>
    </row>
    <row r="35" spans="1:37" x14ac:dyDescent="0.35">
      <c r="A35" t="s">
        <v>42</v>
      </c>
      <c r="B35" t="s">
        <v>42</v>
      </c>
      <c r="C35" t="s">
        <v>43</v>
      </c>
      <c r="D35" t="s">
        <v>44</v>
      </c>
      <c r="E35" t="s">
        <v>45</v>
      </c>
      <c r="F35" t="s">
        <v>46</v>
      </c>
      <c r="G35" t="s">
        <v>121</v>
      </c>
      <c r="H35" t="s">
        <v>122</v>
      </c>
      <c r="I35" t="s">
        <v>66</v>
      </c>
      <c r="J35" t="s">
        <v>50</v>
      </c>
      <c r="K35">
        <v>20241230</v>
      </c>
      <c r="L35">
        <v>5000298278</v>
      </c>
      <c r="M35" s="2">
        <v>45660</v>
      </c>
      <c r="N35" t="s">
        <v>51</v>
      </c>
      <c r="O35">
        <v>340</v>
      </c>
      <c r="P35">
        <v>1036.53</v>
      </c>
      <c r="Q35">
        <f t="shared" si="0"/>
        <v>0</v>
      </c>
      <c r="R35">
        <f t="shared" si="7"/>
        <v>0</v>
      </c>
      <c r="S35" t="s">
        <v>52</v>
      </c>
      <c r="T35">
        <f t="shared" si="1"/>
        <v>10365.299999999999</v>
      </c>
      <c r="U35">
        <f t="shared" si="8"/>
        <v>1.0365299999999999E-3</v>
      </c>
      <c r="V35">
        <v>10</v>
      </c>
      <c r="W35">
        <v>10</v>
      </c>
      <c r="X35">
        <v>0</v>
      </c>
      <c r="Y35">
        <v>0</v>
      </c>
      <c r="Z35">
        <v>0</v>
      </c>
      <c r="AA35">
        <v>0</v>
      </c>
      <c r="AB35">
        <f t="shared" si="2"/>
        <v>0</v>
      </c>
      <c r="AC35">
        <v>0</v>
      </c>
      <c r="AD35">
        <v>0</v>
      </c>
      <c r="AE35">
        <v>3</v>
      </c>
      <c r="AF35" s="3">
        <f t="shared" si="3"/>
        <v>1</v>
      </c>
      <c r="AG35" t="str">
        <f t="shared" si="4"/>
        <v>100% Executed</v>
      </c>
      <c r="AH35">
        <f t="shared" ca="1" si="5"/>
        <v>623</v>
      </c>
      <c r="AI35" s="4" t="str">
        <f t="shared" ca="1" si="6"/>
        <v>Above 270</v>
      </c>
      <c r="AJ35" t="s">
        <v>53</v>
      </c>
      <c r="AK35" t="s">
        <v>53</v>
      </c>
    </row>
    <row r="36" spans="1:37" x14ac:dyDescent="0.35">
      <c r="A36" t="s">
        <v>42</v>
      </c>
      <c r="B36" t="s">
        <v>42</v>
      </c>
      <c r="C36" t="s">
        <v>43</v>
      </c>
      <c r="D36" t="s">
        <v>44</v>
      </c>
      <c r="E36" t="s">
        <v>45</v>
      </c>
      <c r="F36" t="s">
        <v>46</v>
      </c>
      <c r="G36" t="s">
        <v>123</v>
      </c>
      <c r="H36" t="s">
        <v>124</v>
      </c>
      <c r="I36" t="s">
        <v>66</v>
      </c>
      <c r="J36" t="s">
        <v>50</v>
      </c>
      <c r="K36">
        <v>20241230</v>
      </c>
      <c r="L36">
        <v>5000298278</v>
      </c>
      <c r="M36" s="2">
        <v>45660</v>
      </c>
      <c r="N36" t="s">
        <v>51</v>
      </c>
      <c r="O36">
        <v>350</v>
      </c>
      <c r="P36">
        <v>761.17</v>
      </c>
      <c r="Q36">
        <f t="shared" si="0"/>
        <v>0</v>
      </c>
      <c r="R36">
        <f t="shared" si="7"/>
        <v>0</v>
      </c>
      <c r="S36" t="s">
        <v>52</v>
      </c>
      <c r="T36">
        <f t="shared" si="1"/>
        <v>7611.7</v>
      </c>
      <c r="U36">
        <f t="shared" si="8"/>
        <v>7.6117000000000003E-4</v>
      </c>
      <c r="V36">
        <v>10</v>
      </c>
      <c r="W36">
        <v>10</v>
      </c>
      <c r="X36">
        <v>0</v>
      </c>
      <c r="Y36">
        <v>0</v>
      </c>
      <c r="Z36">
        <v>0</v>
      </c>
      <c r="AA36">
        <v>0</v>
      </c>
      <c r="AB36">
        <f t="shared" si="2"/>
        <v>0</v>
      </c>
      <c r="AC36">
        <v>0</v>
      </c>
      <c r="AD36">
        <v>0</v>
      </c>
      <c r="AE36">
        <v>49</v>
      </c>
      <c r="AF36" s="3">
        <f t="shared" si="3"/>
        <v>1</v>
      </c>
      <c r="AG36" t="str">
        <f t="shared" si="4"/>
        <v>100% Executed</v>
      </c>
      <c r="AH36">
        <f t="shared" ca="1" si="5"/>
        <v>623</v>
      </c>
      <c r="AI36" s="4" t="str">
        <f t="shared" ca="1" si="6"/>
        <v>Above 270</v>
      </c>
      <c r="AJ36" t="s">
        <v>53</v>
      </c>
      <c r="AK36" t="s">
        <v>53</v>
      </c>
    </row>
    <row r="37" spans="1:37" x14ac:dyDescent="0.35">
      <c r="A37" t="s">
        <v>42</v>
      </c>
      <c r="B37" t="s">
        <v>42</v>
      </c>
      <c r="C37" t="s">
        <v>43</v>
      </c>
      <c r="D37" t="s">
        <v>44</v>
      </c>
      <c r="E37" t="s">
        <v>45</v>
      </c>
      <c r="F37" t="s">
        <v>46</v>
      </c>
      <c r="G37" t="s">
        <v>125</v>
      </c>
      <c r="H37" t="s">
        <v>126</v>
      </c>
      <c r="I37" t="s">
        <v>60</v>
      </c>
      <c r="J37" t="s">
        <v>50</v>
      </c>
      <c r="K37">
        <v>20241230</v>
      </c>
      <c r="L37">
        <v>5000298278</v>
      </c>
      <c r="M37" s="2">
        <v>45660</v>
      </c>
      <c r="N37" t="s">
        <v>51</v>
      </c>
      <c r="O37">
        <v>360</v>
      </c>
      <c r="P37">
        <v>651.91999999999996</v>
      </c>
      <c r="Q37">
        <f t="shared" si="0"/>
        <v>0</v>
      </c>
      <c r="R37">
        <f t="shared" si="7"/>
        <v>0</v>
      </c>
      <c r="S37" t="s">
        <v>52</v>
      </c>
      <c r="T37">
        <f t="shared" si="1"/>
        <v>6519.2</v>
      </c>
      <c r="U37">
        <f t="shared" si="8"/>
        <v>6.5191999999999995E-4</v>
      </c>
      <c r="V37">
        <v>10</v>
      </c>
      <c r="W37">
        <v>10</v>
      </c>
      <c r="X37">
        <v>0</v>
      </c>
      <c r="Y37">
        <v>0</v>
      </c>
      <c r="Z37">
        <v>0</v>
      </c>
      <c r="AA37">
        <v>0</v>
      </c>
      <c r="AB37">
        <f t="shared" si="2"/>
        <v>0</v>
      </c>
      <c r="AC37">
        <v>0</v>
      </c>
      <c r="AD37">
        <v>0</v>
      </c>
      <c r="AE37">
        <v>93</v>
      </c>
      <c r="AF37" s="3">
        <f t="shared" si="3"/>
        <v>1</v>
      </c>
      <c r="AG37" t="str">
        <f t="shared" si="4"/>
        <v>100% Executed</v>
      </c>
      <c r="AH37">
        <f t="shared" ca="1" si="5"/>
        <v>623</v>
      </c>
      <c r="AI37" s="4" t="str">
        <f t="shared" ca="1" si="6"/>
        <v>Above 270</v>
      </c>
      <c r="AJ37" t="s">
        <v>53</v>
      </c>
      <c r="AK37" t="s">
        <v>53</v>
      </c>
    </row>
    <row r="38" spans="1:37" x14ac:dyDescent="0.35">
      <c r="A38" t="s">
        <v>42</v>
      </c>
      <c r="B38" t="s">
        <v>42</v>
      </c>
      <c r="C38" t="s">
        <v>43</v>
      </c>
      <c r="D38" t="s">
        <v>44</v>
      </c>
      <c r="E38" t="s">
        <v>45</v>
      </c>
      <c r="F38" t="s">
        <v>46</v>
      </c>
      <c r="G38" t="s">
        <v>127</v>
      </c>
      <c r="H38" t="s">
        <v>128</v>
      </c>
      <c r="I38" t="s">
        <v>63</v>
      </c>
      <c r="J38" t="s">
        <v>50</v>
      </c>
      <c r="K38">
        <v>20241230</v>
      </c>
      <c r="L38">
        <v>5000298278</v>
      </c>
      <c r="M38" s="2">
        <v>45660</v>
      </c>
      <c r="N38" t="s">
        <v>51</v>
      </c>
      <c r="O38">
        <v>370</v>
      </c>
      <c r="P38">
        <v>829.97</v>
      </c>
      <c r="Q38">
        <f t="shared" si="0"/>
        <v>0</v>
      </c>
      <c r="R38">
        <f t="shared" si="7"/>
        <v>0</v>
      </c>
      <c r="S38" t="s">
        <v>52</v>
      </c>
      <c r="T38">
        <f t="shared" si="1"/>
        <v>4149.8500000000004</v>
      </c>
      <c r="U38">
        <f t="shared" si="8"/>
        <v>4.1498500000000004E-4</v>
      </c>
      <c r="V38">
        <v>5</v>
      </c>
      <c r="W38">
        <v>5</v>
      </c>
      <c r="X38">
        <v>0</v>
      </c>
      <c r="Y38">
        <v>0</v>
      </c>
      <c r="Z38">
        <v>0</v>
      </c>
      <c r="AA38">
        <v>0</v>
      </c>
      <c r="AB38">
        <f t="shared" si="2"/>
        <v>0</v>
      </c>
      <c r="AC38">
        <v>0</v>
      </c>
      <c r="AD38">
        <v>0</v>
      </c>
      <c r="AE38">
        <v>15</v>
      </c>
      <c r="AF38" s="3">
        <f t="shared" si="3"/>
        <v>1</v>
      </c>
      <c r="AG38" t="str">
        <f t="shared" si="4"/>
        <v>100% Executed</v>
      </c>
      <c r="AH38">
        <f t="shared" ca="1" si="5"/>
        <v>623</v>
      </c>
      <c r="AI38" s="4" t="str">
        <f t="shared" ca="1" si="6"/>
        <v>Above 270</v>
      </c>
      <c r="AJ38" t="s">
        <v>53</v>
      </c>
      <c r="AK38" t="s">
        <v>53</v>
      </c>
    </row>
    <row r="39" spans="1:37" x14ac:dyDescent="0.35">
      <c r="A39" t="s">
        <v>42</v>
      </c>
      <c r="B39" t="s">
        <v>42</v>
      </c>
      <c r="C39" t="s">
        <v>43</v>
      </c>
      <c r="D39" t="s">
        <v>44</v>
      </c>
      <c r="E39" t="s">
        <v>45</v>
      </c>
      <c r="F39" t="s">
        <v>46</v>
      </c>
      <c r="G39" t="s">
        <v>129</v>
      </c>
      <c r="H39" t="s">
        <v>130</v>
      </c>
      <c r="I39" t="s">
        <v>66</v>
      </c>
      <c r="J39" t="s">
        <v>50</v>
      </c>
      <c r="K39">
        <v>20241230</v>
      </c>
      <c r="L39">
        <v>5000298278</v>
      </c>
      <c r="M39" s="2">
        <v>45660</v>
      </c>
      <c r="N39" t="s">
        <v>51</v>
      </c>
      <c r="O39">
        <v>380</v>
      </c>
      <c r="P39">
        <v>610.55999999999995</v>
      </c>
      <c r="Q39">
        <f t="shared" si="0"/>
        <v>0</v>
      </c>
      <c r="R39">
        <f t="shared" si="7"/>
        <v>0</v>
      </c>
      <c r="S39" t="s">
        <v>52</v>
      </c>
      <c r="T39">
        <f t="shared" si="1"/>
        <v>6105.5999999999995</v>
      </c>
      <c r="U39">
        <f t="shared" si="8"/>
        <v>6.105599999999999E-4</v>
      </c>
      <c r="V39">
        <v>10</v>
      </c>
      <c r="W39">
        <v>10</v>
      </c>
      <c r="X39">
        <v>0</v>
      </c>
      <c r="Y39">
        <v>0</v>
      </c>
      <c r="Z39">
        <v>0</v>
      </c>
      <c r="AA39">
        <v>0</v>
      </c>
      <c r="AB39">
        <f t="shared" si="2"/>
        <v>0</v>
      </c>
      <c r="AC39">
        <v>0</v>
      </c>
      <c r="AD39">
        <v>0</v>
      </c>
      <c r="AE39">
        <v>6</v>
      </c>
      <c r="AF39" s="3">
        <f t="shared" si="3"/>
        <v>1</v>
      </c>
      <c r="AG39" t="str">
        <f t="shared" si="4"/>
        <v>100% Executed</v>
      </c>
      <c r="AH39">
        <f t="shared" ca="1" si="5"/>
        <v>623</v>
      </c>
      <c r="AI39" s="4" t="str">
        <f t="shared" ca="1" si="6"/>
        <v>Above 270</v>
      </c>
      <c r="AJ39" t="s">
        <v>53</v>
      </c>
      <c r="AK39" t="s">
        <v>53</v>
      </c>
    </row>
    <row r="40" spans="1:37" x14ac:dyDescent="0.35">
      <c r="A40" t="s">
        <v>42</v>
      </c>
      <c r="B40" t="s">
        <v>42</v>
      </c>
      <c r="C40" t="s">
        <v>43</v>
      </c>
      <c r="D40" t="s">
        <v>44</v>
      </c>
      <c r="E40" t="s">
        <v>45</v>
      </c>
      <c r="F40" t="s">
        <v>46</v>
      </c>
      <c r="G40" t="s">
        <v>131</v>
      </c>
      <c r="H40" t="s">
        <v>132</v>
      </c>
      <c r="I40" t="s">
        <v>63</v>
      </c>
      <c r="J40" t="s">
        <v>50</v>
      </c>
      <c r="K40">
        <v>20241230</v>
      </c>
      <c r="L40">
        <v>5000298278</v>
      </c>
      <c r="M40" s="2">
        <v>45660</v>
      </c>
      <c r="N40" t="s">
        <v>51</v>
      </c>
      <c r="O40">
        <v>390</v>
      </c>
      <c r="P40">
        <v>7867.55</v>
      </c>
      <c r="Q40">
        <f t="shared" si="0"/>
        <v>0</v>
      </c>
      <c r="R40">
        <f t="shared" si="7"/>
        <v>0</v>
      </c>
      <c r="S40" t="s">
        <v>52</v>
      </c>
      <c r="T40">
        <f t="shared" si="1"/>
        <v>78675.5</v>
      </c>
      <c r="U40">
        <f t="shared" si="8"/>
        <v>7.8675499999999992E-3</v>
      </c>
      <c r="V40">
        <v>10</v>
      </c>
      <c r="W40">
        <v>10</v>
      </c>
      <c r="X40">
        <v>0</v>
      </c>
      <c r="Y40">
        <v>0</v>
      </c>
      <c r="Z40">
        <v>0</v>
      </c>
      <c r="AA40">
        <v>0</v>
      </c>
      <c r="AB40">
        <f t="shared" si="2"/>
        <v>0</v>
      </c>
      <c r="AC40">
        <v>0</v>
      </c>
      <c r="AD40">
        <v>0</v>
      </c>
      <c r="AE40">
        <v>0</v>
      </c>
      <c r="AF40" s="3">
        <f t="shared" si="3"/>
        <v>1</v>
      </c>
      <c r="AG40" t="str">
        <f t="shared" si="4"/>
        <v>100% Executed</v>
      </c>
      <c r="AH40">
        <f t="shared" ca="1" si="5"/>
        <v>623</v>
      </c>
      <c r="AI40" s="4" t="str">
        <f t="shared" ca="1" si="6"/>
        <v>Above 270</v>
      </c>
      <c r="AJ40" t="s">
        <v>53</v>
      </c>
      <c r="AK40" t="s">
        <v>53</v>
      </c>
    </row>
    <row r="41" spans="1:37" x14ac:dyDescent="0.35">
      <c r="A41" t="s">
        <v>42</v>
      </c>
      <c r="B41" t="s">
        <v>42</v>
      </c>
      <c r="C41" t="s">
        <v>43</v>
      </c>
      <c r="D41" t="s">
        <v>44</v>
      </c>
      <c r="E41" t="s">
        <v>45</v>
      </c>
      <c r="F41" t="s">
        <v>46</v>
      </c>
      <c r="G41" t="s">
        <v>133</v>
      </c>
      <c r="H41" t="s">
        <v>134</v>
      </c>
      <c r="I41" t="s">
        <v>49</v>
      </c>
      <c r="J41" t="s">
        <v>50</v>
      </c>
      <c r="K41">
        <v>20241230</v>
      </c>
      <c r="L41">
        <v>5000298278</v>
      </c>
      <c r="M41" s="2">
        <v>45660</v>
      </c>
      <c r="N41" t="s">
        <v>51</v>
      </c>
      <c r="O41">
        <v>400</v>
      </c>
      <c r="P41">
        <v>31.46</v>
      </c>
      <c r="Q41">
        <f t="shared" si="0"/>
        <v>0</v>
      </c>
      <c r="R41">
        <f t="shared" si="7"/>
        <v>0</v>
      </c>
      <c r="S41" t="s">
        <v>52</v>
      </c>
      <c r="T41">
        <f t="shared" si="1"/>
        <v>629.20000000000005</v>
      </c>
      <c r="U41">
        <f t="shared" si="8"/>
        <v>6.2920000000000001E-5</v>
      </c>
      <c r="V41">
        <v>20</v>
      </c>
      <c r="W41">
        <v>20</v>
      </c>
      <c r="X41">
        <v>0</v>
      </c>
      <c r="Y41">
        <v>0</v>
      </c>
      <c r="Z41">
        <v>0</v>
      </c>
      <c r="AA41">
        <v>0</v>
      </c>
      <c r="AB41">
        <f t="shared" si="2"/>
        <v>0</v>
      </c>
      <c r="AC41">
        <v>0</v>
      </c>
      <c r="AD41">
        <v>0</v>
      </c>
      <c r="AE41">
        <v>94023</v>
      </c>
      <c r="AF41" s="3">
        <f t="shared" si="3"/>
        <v>1</v>
      </c>
      <c r="AG41" t="str">
        <f t="shared" si="4"/>
        <v>100% Executed</v>
      </c>
      <c r="AH41">
        <f t="shared" ca="1" si="5"/>
        <v>623</v>
      </c>
      <c r="AI41" s="4" t="str">
        <f t="shared" ca="1" si="6"/>
        <v>Above 270</v>
      </c>
      <c r="AJ41" t="s">
        <v>53</v>
      </c>
      <c r="AK41" t="s">
        <v>53</v>
      </c>
    </row>
    <row r="42" spans="1:37" x14ac:dyDescent="0.35">
      <c r="A42" t="s">
        <v>42</v>
      </c>
      <c r="B42" t="s">
        <v>42</v>
      </c>
      <c r="C42" t="s">
        <v>43</v>
      </c>
      <c r="D42" t="s">
        <v>44</v>
      </c>
      <c r="E42" t="s">
        <v>45</v>
      </c>
      <c r="F42" t="s">
        <v>46</v>
      </c>
      <c r="G42" t="s">
        <v>135</v>
      </c>
      <c r="H42" t="s">
        <v>136</v>
      </c>
      <c r="I42" t="s">
        <v>60</v>
      </c>
      <c r="J42" t="s">
        <v>50</v>
      </c>
      <c r="K42">
        <v>20241230</v>
      </c>
      <c r="L42">
        <v>5000298278</v>
      </c>
      <c r="M42" s="2">
        <v>45660</v>
      </c>
      <c r="N42" t="s">
        <v>51</v>
      </c>
      <c r="O42">
        <v>410</v>
      </c>
      <c r="P42">
        <v>727.57</v>
      </c>
      <c r="Q42">
        <f t="shared" si="0"/>
        <v>0</v>
      </c>
      <c r="R42">
        <f t="shared" si="7"/>
        <v>0</v>
      </c>
      <c r="S42" t="s">
        <v>52</v>
      </c>
      <c r="T42">
        <f t="shared" si="1"/>
        <v>1455.14</v>
      </c>
      <c r="U42">
        <f t="shared" si="8"/>
        <v>1.4551400000000002E-4</v>
      </c>
      <c r="V42">
        <v>2</v>
      </c>
      <c r="W42">
        <v>2</v>
      </c>
      <c r="X42">
        <v>0</v>
      </c>
      <c r="Y42">
        <v>0</v>
      </c>
      <c r="Z42">
        <v>0</v>
      </c>
      <c r="AA42">
        <v>0</v>
      </c>
      <c r="AB42">
        <f t="shared" si="2"/>
        <v>0</v>
      </c>
      <c r="AC42">
        <v>0</v>
      </c>
      <c r="AD42">
        <v>0</v>
      </c>
      <c r="AE42">
        <v>0</v>
      </c>
      <c r="AF42" s="3">
        <f t="shared" si="3"/>
        <v>1</v>
      </c>
      <c r="AG42" t="str">
        <f t="shared" si="4"/>
        <v>100% Executed</v>
      </c>
      <c r="AH42">
        <f t="shared" ca="1" si="5"/>
        <v>623</v>
      </c>
      <c r="AI42" s="4" t="str">
        <f t="shared" ca="1" si="6"/>
        <v>Above 270</v>
      </c>
      <c r="AJ42" t="s">
        <v>53</v>
      </c>
      <c r="AK42" t="s">
        <v>53</v>
      </c>
    </row>
    <row r="43" spans="1:37" x14ac:dyDescent="0.35">
      <c r="A43" t="s">
        <v>42</v>
      </c>
      <c r="B43" t="s">
        <v>42</v>
      </c>
      <c r="C43" t="s">
        <v>43</v>
      </c>
      <c r="D43" t="s">
        <v>44</v>
      </c>
      <c r="E43" t="s">
        <v>45</v>
      </c>
      <c r="F43" t="s">
        <v>46</v>
      </c>
      <c r="G43" t="s">
        <v>137</v>
      </c>
      <c r="H43" t="s">
        <v>138</v>
      </c>
      <c r="I43" t="s">
        <v>60</v>
      </c>
      <c r="J43" t="s">
        <v>50</v>
      </c>
      <c r="K43">
        <v>20241230</v>
      </c>
      <c r="L43">
        <v>5000298278</v>
      </c>
      <c r="M43" s="2">
        <v>45660</v>
      </c>
      <c r="N43" t="s">
        <v>51</v>
      </c>
      <c r="O43">
        <v>420</v>
      </c>
      <c r="P43">
        <v>420.34</v>
      </c>
      <c r="Q43">
        <f t="shared" si="0"/>
        <v>0</v>
      </c>
      <c r="R43">
        <f t="shared" si="7"/>
        <v>0</v>
      </c>
      <c r="S43" t="s">
        <v>52</v>
      </c>
      <c r="T43">
        <f t="shared" si="1"/>
        <v>8406.7999999999993</v>
      </c>
      <c r="U43">
        <f t="shared" si="8"/>
        <v>8.406799999999999E-4</v>
      </c>
      <c r="V43">
        <v>20</v>
      </c>
      <c r="W43">
        <v>20</v>
      </c>
      <c r="X43">
        <v>0</v>
      </c>
      <c r="Y43">
        <v>0</v>
      </c>
      <c r="Z43">
        <v>0</v>
      </c>
      <c r="AA43">
        <v>0</v>
      </c>
      <c r="AB43">
        <f t="shared" si="2"/>
        <v>0</v>
      </c>
      <c r="AC43">
        <v>0</v>
      </c>
      <c r="AD43">
        <v>0</v>
      </c>
      <c r="AE43">
        <v>0</v>
      </c>
      <c r="AF43" s="3">
        <f t="shared" si="3"/>
        <v>1</v>
      </c>
      <c r="AG43" t="str">
        <f t="shared" si="4"/>
        <v>100% Executed</v>
      </c>
      <c r="AH43">
        <f t="shared" ca="1" si="5"/>
        <v>623</v>
      </c>
      <c r="AI43" s="4" t="str">
        <f t="shared" ca="1" si="6"/>
        <v>Above 270</v>
      </c>
      <c r="AJ43" t="s">
        <v>53</v>
      </c>
      <c r="AK43" t="s">
        <v>53</v>
      </c>
    </row>
    <row r="44" spans="1:37" x14ac:dyDescent="0.35">
      <c r="A44" t="s">
        <v>42</v>
      </c>
      <c r="B44" t="s">
        <v>42</v>
      </c>
      <c r="C44" t="s">
        <v>43</v>
      </c>
      <c r="D44" t="s">
        <v>44</v>
      </c>
      <c r="E44" t="s">
        <v>45</v>
      </c>
      <c r="F44" t="s">
        <v>46</v>
      </c>
      <c r="G44" t="s">
        <v>139</v>
      </c>
      <c r="H44" t="s">
        <v>140</v>
      </c>
      <c r="I44" t="s">
        <v>63</v>
      </c>
      <c r="J44" t="s">
        <v>50</v>
      </c>
      <c r="K44">
        <v>20241230</v>
      </c>
      <c r="L44">
        <v>5000298278</v>
      </c>
      <c r="M44" s="2">
        <v>45660</v>
      </c>
      <c r="N44" t="s">
        <v>51</v>
      </c>
      <c r="O44">
        <v>430</v>
      </c>
      <c r="P44">
        <v>1088.3399999999999</v>
      </c>
      <c r="Q44">
        <f t="shared" si="0"/>
        <v>0</v>
      </c>
      <c r="R44">
        <f t="shared" si="7"/>
        <v>0</v>
      </c>
      <c r="S44" t="s">
        <v>52</v>
      </c>
      <c r="T44">
        <f t="shared" si="1"/>
        <v>6530.0399999999991</v>
      </c>
      <c r="U44">
        <f t="shared" si="8"/>
        <v>6.5300399999999989E-4</v>
      </c>
      <c r="V44">
        <v>6</v>
      </c>
      <c r="W44">
        <v>6</v>
      </c>
      <c r="X44">
        <v>0</v>
      </c>
      <c r="Y44">
        <v>0</v>
      </c>
      <c r="Z44">
        <v>0</v>
      </c>
      <c r="AA44">
        <v>0</v>
      </c>
      <c r="AB44">
        <f t="shared" si="2"/>
        <v>0</v>
      </c>
      <c r="AC44">
        <v>0</v>
      </c>
      <c r="AD44">
        <v>0</v>
      </c>
      <c r="AE44">
        <v>92</v>
      </c>
      <c r="AF44" s="3">
        <f t="shared" si="3"/>
        <v>1</v>
      </c>
      <c r="AG44" t="str">
        <f t="shared" si="4"/>
        <v>100% Executed</v>
      </c>
      <c r="AH44">
        <f t="shared" ca="1" si="5"/>
        <v>623</v>
      </c>
      <c r="AI44" s="4" t="str">
        <f t="shared" ca="1" si="6"/>
        <v>Above 270</v>
      </c>
      <c r="AJ44" t="s">
        <v>53</v>
      </c>
      <c r="AK44" t="s">
        <v>53</v>
      </c>
    </row>
    <row r="45" spans="1:37" x14ac:dyDescent="0.35">
      <c r="A45" t="s">
        <v>42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  <c r="G45" t="s">
        <v>141</v>
      </c>
      <c r="H45" t="s">
        <v>142</v>
      </c>
      <c r="I45" t="s">
        <v>66</v>
      </c>
      <c r="J45" t="s">
        <v>50</v>
      </c>
      <c r="K45">
        <v>20241230</v>
      </c>
      <c r="L45">
        <v>5000298278</v>
      </c>
      <c r="M45" s="2">
        <v>45660</v>
      </c>
      <c r="N45" t="s">
        <v>51</v>
      </c>
      <c r="O45">
        <v>440</v>
      </c>
      <c r="P45">
        <v>498.45</v>
      </c>
      <c r="Q45">
        <f t="shared" si="0"/>
        <v>0</v>
      </c>
      <c r="R45">
        <f t="shared" si="7"/>
        <v>0</v>
      </c>
      <c r="S45" t="s">
        <v>52</v>
      </c>
      <c r="T45">
        <f t="shared" si="1"/>
        <v>4984.5</v>
      </c>
      <c r="U45">
        <f t="shared" si="8"/>
        <v>4.9845E-4</v>
      </c>
      <c r="V45">
        <v>10</v>
      </c>
      <c r="W45">
        <v>10</v>
      </c>
      <c r="X45">
        <v>0</v>
      </c>
      <c r="Y45">
        <v>0</v>
      </c>
      <c r="Z45">
        <v>0</v>
      </c>
      <c r="AA45">
        <v>0</v>
      </c>
      <c r="AB45">
        <f t="shared" si="2"/>
        <v>0</v>
      </c>
      <c r="AC45">
        <v>0</v>
      </c>
      <c r="AD45">
        <v>0</v>
      </c>
      <c r="AE45">
        <v>91</v>
      </c>
      <c r="AF45" s="3">
        <f t="shared" si="3"/>
        <v>1</v>
      </c>
      <c r="AG45" t="str">
        <f t="shared" si="4"/>
        <v>100% Executed</v>
      </c>
      <c r="AH45">
        <f t="shared" ca="1" si="5"/>
        <v>623</v>
      </c>
      <c r="AI45" s="4" t="str">
        <f t="shared" ca="1" si="6"/>
        <v>Above 270</v>
      </c>
      <c r="AJ45" t="s">
        <v>53</v>
      </c>
      <c r="AK45" t="s">
        <v>53</v>
      </c>
    </row>
    <row r="46" spans="1:37" x14ac:dyDescent="0.35">
      <c r="A46" t="s">
        <v>42</v>
      </c>
      <c r="B46" t="s">
        <v>42</v>
      </c>
      <c r="C46" t="s">
        <v>43</v>
      </c>
      <c r="D46" t="s">
        <v>44</v>
      </c>
      <c r="E46" t="s">
        <v>45</v>
      </c>
      <c r="F46" t="s">
        <v>46</v>
      </c>
      <c r="G46" t="s">
        <v>143</v>
      </c>
      <c r="H46" t="s">
        <v>144</v>
      </c>
      <c r="I46" t="s">
        <v>49</v>
      </c>
      <c r="J46" t="s">
        <v>50</v>
      </c>
      <c r="K46">
        <v>20241230</v>
      </c>
      <c r="L46">
        <v>5000298278</v>
      </c>
      <c r="M46" s="2">
        <v>45660</v>
      </c>
      <c r="N46" t="s">
        <v>51</v>
      </c>
      <c r="O46">
        <v>450</v>
      </c>
      <c r="P46">
        <v>176.85</v>
      </c>
      <c r="Q46">
        <f t="shared" si="0"/>
        <v>0</v>
      </c>
      <c r="R46">
        <f t="shared" si="7"/>
        <v>0</v>
      </c>
      <c r="S46" t="s">
        <v>52</v>
      </c>
      <c r="T46">
        <f t="shared" si="1"/>
        <v>1768.5</v>
      </c>
      <c r="U46">
        <f t="shared" si="8"/>
        <v>1.7684999999999999E-4</v>
      </c>
      <c r="V46">
        <v>10</v>
      </c>
      <c r="W46">
        <v>10</v>
      </c>
      <c r="X46">
        <v>0</v>
      </c>
      <c r="Y46">
        <v>0</v>
      </c>
      <c r="Z46">
        <v>0</v>
      </c>
      <c r="AA46">
        <v>0</v>
      </c>
      <c r="AB46">
        <f t="shared" si="2"/>
        <v>0</v>
      </c>
      <c r="AC46">
        <v>0</v>
      </c>
      <c r="AD46">
        <v>0</v>
      </c>
      <c r="AE46">
        <v>657</v>
      </c>
      <c r="AF46" s="3">
        <f t="shared" si="3"/>
        <v>1</v>
      </c>
      <c r="AG46" t="str">
        <f t="shared" si="4"/>
        <v>100% Executed</v>
      </c>
      <c r="AH46">
        <f t="shared" ca="1" si="5"/>
        <v>623</v>
      </c>
      <c r="AI46" s="4" t="str">
        <f t="shared" ca="1" si="6"/>
        <v>Above 270</v>
      </c>
      <c r="AJ46" t="s">
        <v>53</v>
      </c>
      <c r="AK46" t="s">
        <v>53</v>
      </c>
    </row>
    <row r="47" spans="1:37" x14ac:dyDescent="0.35">
      <c r="A47" t="s">
        <v>42</v>
      </c>
      <c r="B47" t="s">
        <v>42</v>
      </c>
      <c r="C47" t="s">
        <v>43</v>
      </c>
      <c r="D47" t="s">
        <v>44</v>
      </c>
      <c r="E47" t="s">
        <v>45</v>
      </c>
      <c r="F47" t="s">
        <v>46</v>
      </c>
      <c r="G47" t="s">
        <v>145</v>
      </c>
      <c r="H47" t="s">
        <v>146</v>
      </c>
      <c r="I47" t="s">
        <v>63</v>
      </c>
      <c r="J47" t="s">
        <v>50</v>
      </c>
      <c r="K47">
        <v>20241230</v>
      </c>
      <c r="L47">
        <v>5000298278</v>
      </c>
      <c r="M47" s="2">
        <v>45660</v>
      </c>
      <c r="N47" t="s">
        <v>51</v>
      </c>
      <c r="O47">
        <v>460</v>
      </c>
      <c r="P47">
        <v>3497.99</v>
      </c>
      <c r="Q47">
        <f t="shared" si="0"/>
        <v>0</v>
      </c>
      <c r="R47">
        <f t="shared" si="7"/>
        <v>0</v>
      </c>
      <c r="S47" t="s">
        <v>52</v>
      </c>
      <c r="T47">
        <f t="shared" si="1"/>
        <v>34979.899999999994</v>
      </c>
      <c r="U47">
        <f t="shared" si="8"/>
        <v>3.4979899999999994E-3</v>
      </c>
      <c r="V47">
        <v>10</v>
      </c>
      <c r="W47">
        <v>10</v>
      </c>
      <c r="X47">
        <v>0</v>
      </c>
      <c r="Y47">
        <v>0</v>
      </c>
      <c r="Z47">
        <v>0</v>
      </c>
      <c r="AA47">
        <v>0</v>
      </c>
      <c r="AB47">
        <f t="shared" si="2"/>
        <v>0</v>
      </c>
      <c r="AC47">
        <v>0</v>
      </c>
      <c r="AD47">
        <v>0</v>
      </c>
      <c r="AE47">
        <v>144</v>
      </c>
      <c r="AF47" s="3">
        <f t="shared" si="3"/>
        <v>1</v>
      </c>
      <c r="AG47" t="str">
        <f t="shared" si="4"/>
        <v>100% Executed</v>
      </c>
      <c r="AH47">
        <f t="shared" ca="1" si="5"/>
        <v>623</v>
      </c>
      <c r="AI47" s="4" t="str">
        <f t="shared" ca="1" si="6"/>
        <v>Above 270</v>
      </c>
      <c r="AJ47" t="s">
        <v>53</v>
      </c>
      <c r="AK47" t="s">
        <v>53</v>
      </c>
    </row>
    <row r="48" spans="1:37" x14ac:dyDescent="0.35">
      <c r="A48" t="s">
        <v>42</v>
      </c>
      <c r="B48" t="s">
        <v>42</v>
      </c>
      <c r="C48" t="s">
        <v>43</v>
      </c>
      <c r="D48" t="s">
        <v>44</v>
      </c>
      <c r="E48" t="s">
        <v>45</v>
      </c>
      <c r="F48" t="s">
        <v>46</v>
      </c>
      <c r="G48" t="s">
        <v>147</v>
      </c>
      <c r="H48" t="s">
        <v>148</v>
      </c>
      <c r="I48" t="s">
        <v>66</v>
      </c>
      <c r="J48" t="s">
        <v>50</v>
      </c>
      <c r="K48">
        <v>20241230</v>
      </c>
      <c r="L48">
        <v>5000298278</v>
      </c>
      <c r="M48" s="2">
        <v>45660</v>
      </c>
      <c r="N48" t="s">
        <v>51</v>
      </c>
      <c r="O48">
        <v>470</v>
      </c>
      <c r="P48">
        <v>3054.12</v>
      </c>
      <c r="Q48">
        <f t="shared" si="0"/>
        <v>0</v>
      </c>
      <c r="R48">
        <f t="shared" si="7"/>
        <v>0</v>
      </c>
      <c r="S48" t="s">
        <v>52</v>
      </c>
      <c r="T48">
        <f t="shared" si="1"/>
        <v>91623.599999999991</v>
      </c>
      <c r="U48">
        <f t="shared" si="8"/>
        <v>9.1623599999999996E-3</v>
      </c>
      <c r="V48">
        <v>30</v>
      </c>
      <c r="W48">
        <v>30</v>
      </c>
      <c r="X48">
        <v>0</v>
      </c>
      <c r="Y48">
        <v>0</v>
      </c>
      <c r="Z48">
        <v>0</v>
      </c>
      <c r="AA48">
        <v>0</v>
      </c>
      <c r="AB48">
        <f t="shared" si="2"/>
        <v>0</v>
      </c>
      <c r="AC48">
        <v>0</v>
      </c>
      <c r="AD48">
        <v>0</v>
      </c>
      <c r="AE48">
        <v>0</v>
      </c>
      <c r="AF48" s="3">
        <f t="shared" si="3"/>
        <v>1</v>
      </c>
      <c r="AG48" t="str">
        <f t="shared" si="4"/>
        <v>100% Executed</v>
      </c>
      <c r="AH48">
        <f t="shared" ca="1" si="5"/>
        <v>623</v>
      </c>
      <c r="AI48" s="4" t="str">
        <f t="shared" ca="1" si="6"/>
        <v>Above 270</v>
      </c>
      <c r="AJ48" t="s">
        <v>53</v>
      </c>
      <c r="AK48" t="s">
        <v>53</v>
      </c>
    </row>
    <row r="49" spans="1:37" x14ac:dyDescent="0.35">
      <c r="A49" t="s">
        <v>42</v>
      </c>
      <c r="B49" t="s">
        <v>42</v>
      </c>
      <c r="C49" t="s">
        <v>43</v>
      </c>
      <c r="D49" t="s">
        <v>44</v>
      </c>
      <c r="E49" t="s">
        <v>45</v>
      </c>
      <c r="F49" t="s">
        <v>46</v>
      </c>
      <c r="G49" t="s">
        <v>149</v>
      </c>
      <c r="H49" t="s">
        <v>150</v>
      </c>
      <c r="I49" t="s">
        <v>66</v>
      </c>
      <c r="J49" t="s">
        <v>50</v>
      </c>
      <c r="K49">
        <v>20241230</v>
      </c>
      <c r="L49">
        <v>5000298278</v>
      </c>
      <c r="M49" s="2">
        <v>45660</v>
      </c>
      <c r="N49" t="s">
        <v>51</v>
      </c>
      <c r="O49">
        <v>480</v>
      </c>
      <c r="P49">
        <v>1316.57</v>
      </c>
      <c r="Q49">
        <f t="shared" si="0"/>
        <v>0</v>
      </c>
      <c r="R49">
        <f t="shared" si="7"/>
        <v>0</v>
      </c>
      <c r="S49" t="s">
        <v>52</v>
      </c>
      <c r="T49">
        <f t="shared" si="1"/>
        <v>13165.699999999999</v>
      </c>
      <c r="U49">
        <f t="shared" si="8"/>
        <v>1.31657E-3</v>
      </c>
      <c r="V49">
        <v>10</v>
      </c>
      <c r="W49">
        <v>10</v>
      </c>
      <c r="X49">
        <v>0</v>
      </c>
      <c r="Y49">
        <v>0</v>
      </c>
      <c r="Z49">
        <v>0</v>
      </c>
      <c r="AA49">
        <v>0</v>
      </c>
      <c r="AB49">
        <f t="shared" si="2"/>
        <v>0</v>
      </c>
      <c r="AC49">
        <v>0</v>
      </c>
      <c r="AD49">
        <v>0</v>
      </c>
      <c r="AE49">
        <v>96</v>
      </c>
      <c r="AF49" s="3">
        <f t="shared" si="3"/>
        <v>1</v>
      </c>
      <c r="AG49" t="str">
        <f t="shared" si="4"/>
        <v>100% Executed</v>
      </c>
      <c r="AH49">
        <f t="shared" ca="1" si="5"/>
        <v>623</v>
      </c>
      <c r="AI49" s="4" t="str">
        <f t="shared" ca="1" si="6"/>
        <v>Above 270</v>
      </c>
      <c r="AJ49" t="s">
        <v>53</v>
      </c>
      <c r="AK49" t="s">
        <v>53</v>
      </c>
    </row>
    <row r="50" spans="1:37" x14ac:dyDescent="0.35">
      <c r="A50" t="s">
        <v>42</v>
      </c>
      <c r="B50" t="s">
        <v>42</v>
      </c>
      <c r="C50" t="s">
        <v>43</v>
      </c>
      <c r="D50" t="s">
        <v>44</v>
      </c>
      <c r="E50" t="s">
        <v>45</v>
      </c>
      <c r="F50" t="s">
        <v>46</v>
      </c>
      <c r="G50" t="s">
        <v>151</v>
      </c>
      <c r="H50" t="s">
        <v>152</v>
      </c>
      <c r="I50" t="s">
        <v>60</v>
      </c>
      <c r="J50" t="s">
        <v>50</v>
      </c>
      <c r="K50">
        <v>20241230</v>
      </c>
      <c r="L50">
        <v>5000298278</v>
      </c>
      <c r="M50" s="2">
        <v>45660</v>
      </c>
      <c r="N50" t="s">
        <v>51</v>
      </c>
      <c r="O50">
        <v>490</v>
      </c>
      <c r="P50">
        <v>5763.61</v>
      </c>
      <c r="Q50">
        <f t="shared" si="0"/>
        <v>0</v>
      </c>
      <c r="R50">
        <f t="shared" si="7"/>
        <v>0</v>
      </c>
      <c r="S50" t="s">
        <v>52</v>
      </c>
      <c r="T50">
        <f t="shared" si="1"/>
        <v>172908.3</v>
      </c>
      <c r="U50">
        <f t="shared" si="8"/>
        <v>1.729083E-2</v>
      </c>
      <c r="V50">
        <v>30</v>
      </c>
      <c r="W50">
        <v>30</v>
      </c>
      <c r="X50">
        <v>0</v>
      </c>
      <c r="Y50">
        <v>0</v>
      </c>
      <c r="Z50">
        <v>0</v>
      </c>
      <c r="AA50">
        <v>0</v>
      </c>
      <c r="AB50">
        <f t="shared" si="2"/>
        <v>0</v>
      </c>
      <c r="AC50">
        <v>0</v>
      </c>
      <c r="AD50">
        <v>0</v>
      </c>
      <c r="AE50">
        <v>228</v>
      </c>
      <c r="AF50" s="3">
        <f t="shared" si="3"/>
        <v>1</v>
      </c>
      <c r="AG50" t="str">
        <f t="shared" si="4"/>
        <v>100% Executed</v>
      </c>
      <c r="AH50">
        <f t="shared" ca="1" si="5"/>
        <v>623</v>
      </c>
      <c r="AI50" s="4" t="str">
        <f t="shared" ca="1" si="6"/>
        <v>Above 270</v>
      </c>
      <c r="AJ50" t="s">
        <v>53</v>
      </c>
      <c r="AK50" t="s">
        <v>53</v>
      </c>
    </row>
    <row r="51" spans="1:37" x14ac:dyDescent="0.35">
      <c r="A51" t="s">
        <v>42</v>
      </c>
      <c r="B51" t="s">
        <v>42</v>
      </c>
      <c r="C51" t="s">
        <v>43</v>
      </c>
      <c r="D51" t="s">
        <v>44</v>
      </c>
      <c r="E51" t="s">
        <v>45</v>
      </c>
      <c r="F51" t="s">
        <v>46</v>
      </c>
      <c r="G51" t="s">
        <v>153</v>
      </c>
      <c r="H51" t="s">
        <v>154</v>
      </c>
      <c r="I51" t="s">
        <v>49</v>
      </c>
      <c r="J51" t="s">
        <v>50</v>
      </c>
      <c r="K51">
        <v>20241230</v>
      </c>
      <c r="L51">
        <v>5000298278</v>
      </c>
      <c r="M51" s="2">
        <v>45660</v>
      </c>
      <c r="N51" t="s">
        <v>51</v>
      </c>
      <c r="O51">
        <v>500</v>
      </c>
      <c r="P51">
        <v>669.33</v>
      </c>
      <c r="Q51">
        <f t="shared" si="0"/>
        <v>0</v>
      </c>
      <c r="R51">
        <f t="shared" si="7"/>
        <v>0</v>
      </c>
      <c r="S51" t="s">
        <v>52</v>
      </c>
      <c r="T51">
        <f t="shared" si="1"/>
        <v>13386.6</v>
      </c>
      <c r="U51">
        <f t="shared" si="8"/>
        <v>1.33866E-3</v>
      </c>
      <c r="V51">
        <v>20</v>
      </c>
      <c r="W51">
        <v>20</v>
      </c>
      <c r="X51">
        <v>0</v>
      </c>
      <c r="Y51">
        <v>0</v>
      </c>
      <c r="Z51">
        <v>0</v>
      </c>
      <c r="AA51">
        <v>0</v>
      </c>
      <c r="AB51">
        <f t="shared" si="2"/>
        <v>0</v>
      </c>
      <c r="AC51">
        <v>0</v>
      </c>
      <c r="AD51">
        <v>0</v>
      </c>
      <c r="AE51">
        <v>7</v>
      </c>
      <c r="AF51" s="3">
        <f t="shared" si="3"/>
        <v>1</v>
      </c>
      <c r="AG51" t="str">
        <f t="shared" si="4"/>
        <v>100% Executed</v>
      </c>
      <c r="AH51">
        <f t="shared" ca="1" si="5"/>
        <v>623</v>
      </c>
      <c r="AI51" s="4" t="str">
        <f t="shared" ca="1" si="6"/>
        <v>Above 270</v>
      </c>
      <c r="AJ51" t="s">
        <v>53</v>
      </c>
      <c r="AK51" t="s">
        <v>53</v>
      </c>
    </row>
    <row r="52" spans="1:37" x14ac:dyDescent="0.35">
      <c r="A52" t="s">
        <v>42</v>
      </c>
      <c r="B52" t="s">
        <v>42</v>
      </c>
      <c r="C52" t="s">
        <v>43</v>
      </c>
      <c r="D52" t="s">
        <v>44</v>
      </c>
      <c r="E52" t="s">
        <v>45</v>
      </c>
      <c r="F52" t="s">
        <v>46</v>
      </c>
      <c r="G52" t="s">
        <v>155</v>
      </c>
      <c r="H52" t="s">
        <v>156</v>
      </c>
      <c r="I52" t="s">
        <v>66</v>
      </c>
      <c r="J52" t="s">
        <v>50</v>
      </c>
      <c r="K52">
        <v>20241230</v>
      </c>
      <c r="L52">
        <v>5000298278</v>
      </c>
      <c r="M52" s="2">
        <v>45660</v>
      </c>
      <c r="N52" t="s">
        <v>51</v>
      </c>
      <c r="O52">
        <v>510</v>
      </c>
      <c r="P52">
        <v>1086.26</v>
      </c>
      <c r="Q52">
        <f t="shared" si="0"/>
        <v>0</v>
      </c>
      <c r="R52">
        <f t="shared" si="7"/>
        <v>0</v>
      </c>
      <c r="S52" t="s">
        <v>52</v>
      </c>
      <c r="T52">
        <f t="shared" si="1"/>
        <v>21725.200000000001</v>
      </c>
      <c r="U52">
        <f t="shared" si="8"/>
        <v>2.1725200000000003E-3</v>
      </c>
      <c r="V52">
        <v>20</v>
      </c>
      <c r="W52">
        <v>20</v>
      </c>
      <c r="X52">
        <v>0</v>
      </c>
      <c r="Y52">
        <v>0</v>
      </c>
      <c r="Z52">
        <v>0</v>
      </c>
      <c r="AA52">
        <v>0</v>
      </c>
      <c r="AB52">
        <f t="shared" si="2"/>
        <v>0</v>
      </c>
      <c r="AC52">
        <v>0</v>
      </c>
      <c r="AD52">
        <v>0</v>
      </c>
      <c r="AE52">
        <v>283</v>
      </c>
      <c r="AF52" s="3">
        <f t="shared" si="3"/>
        <v>1</v>
      </c>
      <c r="AG52" t="str">
        <f t="shared" si="4"/>
        <v>100% Executed</v>
      </c>
      <c r="AH52">
        <f t="shared" ca="1" si="5"/>
        <v>623</v>
      </c>
      <c r="AI52" s="4" t="str">
        <f t="shared" ca="1" si="6"/>
        <v>Above 270</v>
      </c>
      <c r="AJ52" t="s">
        <v>53</v>
      </c>
      <c r="AK52" t="s">
        <v>53</v>
      </c>
    </row>
    <row r="53" spans="1:37" x14ac:dyDescent="0.35">
      <c r="A53" t="s">
        <v>42</v>
      </c>
      <c r="B53" t="s">
        <v>42</v>
      </c>
      <c r="C53" t="s">
        <v>43</v>
      </c>
      <c r="D53" t="s">
        <v>44</v>
      </c>
      <c r="E53" t="s">
        <v>45</v>
      </c>
      <c r="F53" t="s">
        <v>46</v>
      </c>
      <c r="G53" t="s">
        <v>157</v>
      </c>
      <c r="H53" t="s">
        <v>158</v>
      </c>
      <c r="I53" t="s">
        <v>60</v>
      </c>
      <c r="J53" t="s">
        <v>50</v>
      </c>
      <c r="K53">
        <v>20241230</v>
      </c>
      <c r="L53">
        <v>5000298278</v>
      </c>
      <c r="M53" s="2">
        <v>45660</v>
      </c>
      <c r="N53" t="s">
        <v>51</v>
      </c>
      <c r="O53">
        <v>520</v>
      </c>
      <c r="P53">
        <v>2731.23</v>
      </c>
      <c r="Q53">
        <f t="shared" si="0"/>
        <v>0</v>
      </c>
      <c r="R53">
        <f t="shared" si="7"/>
        <v>0</v>
      </c>
      <c r="S53" t="s">
        <v>52</v>
      </c>
      <c r="T53">
        <f t="shared" si="1"/>
        <v>13656.15</v>
      </c>
      <c r="U53">
        <f t="shared" si="8"/>
        <v>1.3656149999999999E-3</v>
      </c>
      <c r="V53">
        <v>5</v>
      </c>
      <c r="W53">
        <v>5</v>
      </c>
      <c r="X53">
        <v>0</v>
      </c>
      <c r="Y53">
        <v>0</v>
      </c>
      <c r="Z53">
        <v>0</v>
      </c>
      <c r="AA53">
        <v>0</v>
      </c>
      <c r="AB53">
        <f t="shared" si="2"/>
        <v>0</v>
      </c>
      <c r="AC53">
        <v>0</v>
      </c>
      <c r="AD53">
        <v>0</v>
      </c>
      <c r="AE53">
        <v>72</v>
      </c>
      <c r="AF53" s="3">
        <f t="shared" si="3"/>
        <v>1</v>
      </c>
      <c r="AG53" t="str">
        <f t="shared" si="4"/>
        <v>100% Executed</v>
      </c>
      <c r="AH53">
        <f t="shared" ca="1" si="5"/>
        <v>623</v>
      </c>
      <c r="AI53" s="4" t="str">
        <f t="shared" ca="1" si="6"/>
        <v>Above 270</v>
      </c>
      <c r="AJ53" t="s">
        <v>53</v>
      </c>
      <c r="AK53" t="s">
        <v>53</v>
      </c>
    </row>
    <row r="54" spans="1:37" x14ac:dyDescent="0.35">
      <c r="A54" t="s">
        <v>42</v>
      </c>
      <c r="B54" t="s">
        <v>42</v>
      </c>
      <c r="C54" t="s">
        <v>43</v>
      </c>
      <c r="D54" t="s">
        <v>44</v>
      </c>
      <c r="E54" t="s">
        <v>45</v>
      </c>
      <c r="F54" t="s">
        <v>46</v>
      </c>
      <c r="G54" t="s">
        <v>159</v>
      </c>
      <c r="H54" t="s">
        <v>160</v>
      </c>
      <c r="I54" t="s">
        <v>66</v>
      </c>
      <c r="J54" t="s">
        <v>50</v>
      </c>
      <c r="K54">
        <v>20241230</v>
      </c>
      <c r="L54">
        <v>5000298278</v>
      </c>
      <c r="M54" s="2">
        <v>45660</v>
      </c>
      <c r="N54" t="s">
        <v>51</v>
      </c>
      <c r="O54">
        <v>530</v>
      </c>
      <c r="P54">
        <v>9336.5499999999993</v>
      </c>
      <c r="Q54">
        <f t="shared" si="0"/>
        <v>0</v>
      </c>
      <c r="R54">
        <f t="shared" si="7"/>
        <v>0</v>
      </c>
      <c r="S54" t="s">
        <v>52</v>
      </c>
      <c r="T54">
        <f t="shared" si="1"/>
        <v>46682.75</v>
      </c>
      <c r="U54">
        <f t="shared" si="8"/>
        <v>4.6682750000000004E-3</v>
      </c>
      <c r="V54">
        <v>5</v>
      </c>
      <c r="W54">
        <v>5</v>
      </c>
      <c r="X54">
        <v>0</v>
      </c>
      <c r="Y54">
        <v>0</v>
      </c>
      <c r="Z54">
        <v>0</v>
      </c>
      <c r="AA54">
        <v>0</v>
      </c>
      <c r="AB54">
        <f t="shared" si="2"/>
        <v>0</v>
      </c>
      <c r="AC54">
        <v>0</v>
      </c>
      <c r="AD54">
        <v>0</v>
      </c>
      <c r="AE54">
        <v>0</v>
      </c>
      <c r="AF54" s="3">
        <f t="shared" si="3"/>
        <v>1</v>
      </c>
      <c r="AG54" t="str">
        <f t="shared" si="4"/>
        <v>100% Executed</v>
      </c>
      <c r="AH54">
        <f t="shared" ca="1" si="5"/>
        <v>623</v>
      </c>
      <c r="AI54" s="4" t="str">
        <f t="shared" ca="1" si="6"/>
        <v>Above 270</v>
      </c>
      <c r="AJ54" t="s">
        <v>53</v>
      </c>
      <c r="AK54" t="s">
        <v>53</v>
      </c>
    </row>
    <row r="55" spans="1:37" x14ac:dyDescent="0.35">
      <c r="A55" t="s">
        <v>42</v>
      </c>
      <c r="B55" t="s">
        <v>42</v>
      </c>
      <c r="C55" t="s">
        <v>43</v>
      </c>
      <c r="D55" t="s">
        <v>44</v>
      </c>
      <c r="E55" t="s">
        <v>45</v>
      </c>
      <c r="F55" t="s">
        <v>46</v>
      </c>
      <c r="G55" t="s">
        <v>161</v>
      </c>
      <c r="H55" t="s">
        <v>162</v>
      </c>
      <c r="I55" t="s">
        <v>106</v>
      </c>
      <c r="J55" t="s">
        <v>50</v>
      </c>
      <c r="K55">
        <v>20241230</v>
      </c>
      <c r="L55">
        <v>5000298278</v>
      </c>
      <c r="M55" s="2">
        <v>45660</v>
      </c>
      <c r="N55" t="s">
        <v>51</v>
      </c>
      <c r="O55">
        <v>540</v>
      </c>
      <c r="P55">
        <v>1004.08</v>
      </c>
      <c r="Q55">
        <f t="shared" si="0"/>
        <v>0</v>
      </c>
      <c r="R55">
        <f t="shared" si="7"/>
        <v>0</v>
      </c>
      <c r="S55" t="s">
        <v>52</v>
      </c>
      <c r="T55">
        <f t="shared" si="1"/>
        <v>10040.800000000001</v>
      </c>
      <c r="U55">
        <f t="shared" si="8"/>
        <v>1.0040800000000001E-3</v>
      </c>
      <c r="V55">
        <v>10</v>
      </c>
      <c r="W55">
        <v>10</v>
      </c>
      <c r="X55">
        <v>0</v>
      </c>
      <c r="Y55">
        <v>0</v>
      </c>
      <c r="Z55">
        <v>0</v>
      </c>
      <c r="AA55">
        <v>0</v>
      </c>
      <c r="AB55">
        <f t="shared" si="2"/>
        <v>0</v>
      </c>
      <c r="AC55">
        <v>0</v>
      </c>
      <c r="AD55">
        <v>0</v>
      </c>
      <c r="AE55">
        <v>45</v>
      </c>
      <c r="AF55" s="3">
        <f t="shared" si="3"/>
        <v>1</v>
      </c>
      <c r="AG55" t="str">
        <f t="shared" si="4"/>
        <v>100% Executed</v>
      </c>
      <c r="AH55">
        <f t="shared" ca="1" si="5"/>
        <v>623</v>
      </c>
      <c r="AI55" s="4" t="str">
        <f t="shared" ca="1" si="6"/>
        <v>Above 270</v>
      </c>
      <c r="AJ55" t="s">
        <v>53</v>
      </c>
      <c r="AK55" t="s">
        <v>53</v>
      </c>
    </row>
    <row r="56" spans="1:37" x14ac:dyDescent="0.35">
      <c r="A56" t="s">
        <v>42</v>
      </c>
      <c r="B56" t="s">
        <v>42</v>
      </c>
      <c r="C56" t="s">
        <v>43</v>
      </c>
      <c r="D56" t="s">
        <v>44</v>
      </c>
      <c r="E56" t="s">
        <v>45</v>
      </c>
      <c r="F56" t="s">
        <v>46</v>
      </c>
      <c r="G56" t="s">
        <v>163</v>
      </c>
      <c r="H56" t="s">
        <v>164</v>
      </c>
      <c r="I56" t="s">
        <v>63</v>
      </c>
      <c r="J56" t="s">
        <v>50</v>
      </c>
      <c r="K56">
        <v>20241230</v>
      </c>
      <c r="L56">
        <v>5000298278</v>
      </c>
      <c r="M56" s="2">
        <v>45660</v>
      </c>
      <c r="N56" t="s">
        <v>51</v>
      </c>
      <c r="O56">
        <v>550</v>
      </c>
      <c r="P56">
        <v>1014.9</v>
      </c>
      <c r="Q56">
        <f t="shared" si="0"/>
        <v>0</v>
      </c>
      <c r="R56">
        <f t="shared" si="7"/>
        <v>0</v>
      </c>
      <c r="S56" t="s">
        <v>52</v>
      </c>
      <c r="T56">
        <f t="shared" si="1"/>
        <v>3044.7</v>
      </c>
      <c r="U56">
        <f t="shared" si="8"/>
        <v>3.0446999999999999E-4</v>
      </c>
      <c r="V56">
        <v>3</v>
      </c>
      <c r="W56">
        <v>3</v>
      </c>
      <c r="X56">
        <v>0</v>
      </c>
      <c r="Y56">
        <v>0</v>
      </c>
      <c r="Z56">
        <v>0</v>
      </c>
      <c r="AA56">
        <v>0</v>
      </c>
      <c r="AB56">
        <f t="shared" si="2"/>
        <v>0</v>
      </c>
      <c r="AC56">
        <v>0</v>
      </c>
      <c r="AD56">
        <v>0</v>
      </c>
      <c r="AE56">
        <v>59</v>
      </c>
      <c r="AF56" s="3">
        <f t="shared" si="3"/>
        <v>1</v>
      </c>
      <c r="AG56" t="str">
        <f t="shared" si="4"/>
        <v>100% Executed</v>
      </c>
      <c r="AH56">
        <f t="shared" ca="1" si="5"/>
        <v>623</v>
      </c>
      <c r="AI56" s="4" t="str">
        <f t="shared" ca="1" si="6"/>
        <v>Above 270</v>
      </c>
      <c r="AJ56" t="s">
        <v>53</v>
      </c>
      <c r="AK56" t="s">
        <v>53</v>
      </c>
    </row>
    <row r="57" spans="1:37" x14ac:dyDescent="0.35">
      <c r="A57" t="s">
        <v>42</v>
      </c>
      <c r="B57" t="s">
        <v>42</v>
      </c>
      <c r="C57" t="s">
        <v>43</v>
      </c>
      <c r="D57" t="s">
        <v>44</v>
      </c>
      <c r="E57" t="s">
        <v>45</v>
      </c>
      <c r="F57" t="s">
        <v>46</v>
      </c>
      <c r="G57" t="s">
        <v>165</v>
      </c>
      <c r="H57" t="s">
        <v>166</v>
      </c>
      <c r="I57" t="s">
        <v>66</v>
      </c>
      <c r="J57" t="s">
        <v>50</v>
      </c>
      <c r="K57">
        <v>20241230</v>
      </c>
      <c r="L57">
        <v>5000298278</v>
      </c>
      <c r="M57" s="2">
        <v>45660</v>
      </c>
      <c r="N57" t="s">
        <v>51</v>
      </c>
      <c r="O57">
        <v>560</v>
      </c>
      <c r="P57">
        <v>6746.09</v>
      </c>
      <c r="Q57">
        <f t="shared" si="0"/>
        <v>0</v>
      </c>
      <c r="R57">
        <f t="shared" si="7"/>
        <v>0</v>
      </c>
      <c r="S57" t="s">
        <v>52</v>
      </c>
      <c r="T57">
        <f t="shared" si="1"/>
        <v>6746.09</v>
      </c>
      <c r="U57">
        <f t="shared" si="8"/>
        <v>6.7460900000000006E-4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f t="shared" si="2"/>
        <v>0</v>
      </c>
      <c r="AC57">
        <v>0</v>
      </c>
      <c r="AD57">
        <v>0</v>
      </c>
      <c r="AE57">
        <v>2</v>
      </c>
      <c r="AF57" s="3">
        <f t="shared" si="3"/>
        <v>1</v>
      </c>
      <c r="AG57" t="str">
        <f t="shared" si="4"/>
        <v>100% Executed</v>
      </c>
      <c r="AH57">
        <f t="shared" ca="1" si="5"/>
        <v>623</v>
      </c>
      <c r="AI57" s="4" t="str">
        <f t="shared" ca="1" si="6"/>
        <v>Above 270</v>
      </c>
      <c r="AJ57" t="s">
        <v>53</v>
      </c>
      <c r="AK57" t="s">
        <v>53</v>
      </c>
    </row>
    <row r="58" spans="1:37" x14ac:dyDescent="0.35">
      <c r="A58">
        <v>40910742</v>
      </c>
      <c r="B58">
        <v>40910742</v>
      </c>
      <c r="C58" t="s">
        <v>167</v>
      </c>
      <c r="D58" t="s">
        <v>168</v>
      </c>
      <c r="E58" t="s">
        <v>169</v>
      </c>
      <c r="F58" t="s">
        <v>170</v>
      </c>
      <c r="G58" t="s">
        <v>171</v>
      </c>
      <c r="H58" t="s">
        <v>172</v>
      </c>
      <c r="I58" t="s">
        <v>63</v>
      </c>
      <c r="J58">
        <v>79300</v>
      </c>
      <c r="K58">
        <v>20250106</v>
      </c>
      <c r="L58">
        <v>5000298760</v>
      </c>
      <c r="M58" s="2">
        <v>45663</v>
      </c>
      <c r="N58" t="s">
        <v>51</v>
      </c>
      <c r="O58">
        <v>10</v>
      </c>
      <c r="P58">
        <v>56.79</v>
      </c>
      <c r="Q58">
        <f t="shared" si="0"/>
        <v>0</v>
      </c>
      <c r="R58">
        <f t="shared" ref="R58:R97" si="9">Q58*83/10^7</f>
        <v>0</v>
      </c>
      <c r="S58" t="s">
        <v>52</v>
      </c>
      <c r="T58">
        <f t="shared" si="1"/>
        <v>56.79</v>
      </c>
      <c r="U58">
        <f t="shared" ref="U58:U97" si="10">T58*83/10^7</f>
        <v>4.7135699999999999E-4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f t="shared" si="2"/>
        <v>0</v>
      </c>
      <c r="AC58">
        <v>0</v>
      </c>
      <c r="AD58">
        <v>0</v>
      </c>
      <c r="AE58">
        <v>207</v>
      </c>
      <c r="AF58" s="3">
        <f t="shared" si="3"/>
        <v>1</v>
      </c>
      <c r="AG58" t="str">
        <f t="shared" si="4"/>
        <v>100% Executed</v>
      </c>
      <c r="AH58">
        <f t="shared" ca="1" si="5"/>
        <v>620</v>
      </c>
      <c r="AI58" s="4" t="str">
        <f t="shared" ca="1" si="6"/>
        <v>Above 270</v>
      </c>
      <c r="AJ58" t="s">
        <v>53</v>
      </c>
      <c r="AK58" t="s">
        <v>53</v>
      </c>
    </row>
    <row r="59" spans="1:37" x14ac:dyDescent="0.35">
      <c r="A59">
        <v>40910742</v>
      </c>
      <c r="B59">
        <v>40910742</v>
      </c>
      <c r="C59" t="s">
        <v>167</v>
      </c>
      <c r="D59" t="s">
        <v>168</v>
      </c>
      <c r="E59" t="s">
        <v>169</v>
      </c>
      <c r="F59" t="s">
        <v>170</v>
      </c>
      <c r="G59" t="s">
        <v>173</v>
      </c>
      <c r="H59" t="s">
        <v>174</v>
      </c>
      <c r="I59" t="s">
        <v>106</v>
      </c>
      <c r="J59">
        <v>79300</v>
      </c>
      <c r="K59">
        <v>20250106</v>
      </c>
      <c r="L59">
        <v>5000298760</v>
      </c>
      <c r="M59" s="2">
        <v>45663</v>
      </c>
      <c r="N59" t="s">
        <v>51</v>
      </c>
      <c r="O59">
        <v>20</v>
      </c>
      <c r="P59">
        <v>0.24</v>
      </c>
      <c r="Q59">
        <f t="shared" si="0"/>
        <v>0</v>
      </c>
      <c r="R59">
        <f t="shared" si="9"/>
        <v>0</v>
      </c>
      <c r="S59" t="s">
        <v>52</v>
      </c>
      <c r="T59">
        <f t="shared" si="1"/>
        <v>4.8</v>
      </c>
      <c r="U59">
        <f t="shared" si="10"/>
        <v>3.9839999999999998E-5</v>
      </c>
      <c r="V59">
        <v>20</v>
      </c>
      <c r="W59">
        <v>20</v>
      </c>
      <c r="X59">
        <v>0</v>
      </c>
      <c r="Y59">
        <v>0</v>
      </c>
      <c r="Z59">
        <v>0</v>
      </c>
      <c r="AA59">
        <v>0</v>
      </c>
      <c r="AB59">
        <f t="shared" si="2"/>
        <v>0</v>
      </c>
      <c r="AC59">
        <v>0</v>
      </c>
      <c r="AD59">
        <v>0</v>
      </c>
      <c r="AE59">
        <v>0</v>
      </c>
      <c r="AF59" s="3">
        <f t="shared" si="3"/>
        <v>1</v>
      </c>
      <c r="AG59" t="str">
        <f t="shared" si="4"/>
        <v>100% Executed</v>
      </c>
      <c r="AH59">
        <f t="shared" ca="1" si="5"/>
        <v>620</v>
      </c>
      <c r="AI59" s="4" t="str">
        <f t="shared" ca="1" si="6"/>
        <v>Above 270</v>
      </c>
      <c r="AJ59" t="s">
        <v>53</v>
      </c>
      <c r="AK59" t="s">
        <v>53</v>
      </c>
    </row>
    <row r="60" spans="1:37" x14ac:dyDescent="0.35">
      <c r="A60">
        <v>40910742</v>
      </c>
      <c r="B60">
        <v>40910742</v>
      </c>
      <c r="C60" t="s">
        <v>167</v>
      </c>
      <c r="D60" t="s">
        <v>168</v>
      </c>
      <c r="E60" t="s">
        <v>169</v>
      </c>
      <c r="F60" t="s">
        <v>170</v>
      </c>
      <c r="G60" t="s">
        <v>175</v>
      </c>
      <c r="H60" t="s">
        <v>176</v>
      </c>
      <c r="I60" t="s">
        <v>63</v>
      </c>
      <c r="J60">
        <v>79300</v>
      </c>
      <c r="K60">
        <v>20250106</v>
      </c>
      <c r="L60">
        <v>5000298760</v>
      </c>
      <c r="M60" s="2">
        <v>45663</v>
      </c>
      <c r="N60" t="s">
        <v>51</v>
      </c>
      <c r="O60">
        <v>30</v>
      </c>
      <c r="P60">
        <v>76.64</v>
      </c>
      <c r="Q60">
        <f t="shared" si="0"/>
        <v>0</v>
      </c>
      <c r="R60">
        <f t="shared" si="9"/>
        <v>0</v>
      </c>
      <c r="S60" t="s">
        <v>52</v>
      </c>
      <c r="T60">
        <f t="shared" si="1"/>
        <v>76.64</v>
      </c>
      <c r="U60">
        <f t="shared" si="10"/>
        <v>6.3611199999999998E-4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f t="shared" si="2"/>
        <v>0</v>
      </c>
      <c r="AC60">
        <v>0</v>
      </c>
      <c r="AD60">
        <v>0</v>
      </c>
      <c r="AE60">
        <v>28</v>
      </c>
      <c r="AF60" s="3">
        <f t="shared" si="3"/>
        <v>1</v>
      </c>
      <c r="AG60" t="str">
        <f t="shared" si="4"/>
        <v>100% Executed</v>
      </c>
      <c r="AH60">
        <f t="shared" ca="1" si="5"/>
        <v>620</v>
      </c>
      <c r="AI60" s="4" t="str">
        <f t="shared" ca="1" si="6"/>
        <v>Above 270</v>
      </c>
      <c r="AJ60" t="s">
        <v>53</v>
      </c>
      <c r="AK60" t="s">
        <v>53</v>
      </c>
    </row>
    <row r="61" spans="1:37" x14ac:dyDescent="0.35">
      <c r="A61">
        <v>40910742</v>
      </c>
      <c r="B61">
        <v>40910742</v>
      </c>
      <c r="C61" t="s">
        <v>167</v>
      </c>
      <c r="D61" t="s">
        <v>168</v>
      </c>
      <c r="E61" t="s">
        <v>169</v>
      </c>
      <c r="F61" t="s">
        <v>170</v>
      </c>
      <c r="G61" t="s">
        <v>177</v>
      </c>
      <c r="H61" t="s">
        <v>178</v>
      </c>
      <c r="I61" t="s">
        <v>66</v>
      </c>
      <c r="J61">
        <v>79300</v>
      </c>
      <c r="K61">
        <v>20250106</v>
      </c>
      <c r="L61">
        <v>5000298760</v>
      </c>
      <c r="M61" s="2">
        <v>45663</v>
      </c>
      <c r="N61" t="s">
        <v>51</v>
      </c>
      <c r="O61">
        <v>40</v>
      </c>
      <c r="P61">
        <v>33.229999999999997</v>
      </c>
      <c r="Q61">
        <f t="shared" si="0"/>
        <v>0</v>
      </c>
      <c r="R61">
        <f t="shared" si="9"/>
        <v>0</v>
      </c>
      <c r="S61" t="s">
        <v>52</v>
      </c>
      <c r="T61">
        <f t="shared" si="1"/>
        <v>199.38</v>
      </c>
      <c r="U61">
        <f t="shared" si="10"/>
        <v>1.6548540000000001E-3</v>
      </c>
      <c r="V61">
        <v>6</v>
      </c>
      <c r="W61">
        <v>6</v>
      </c>
      <c r="X61">
        <v>0</v>
      </c>
      <c r="Y61">
        <v>0</v>
      </c>
      <c r="Z61">
        <v>0</v>
      </c>
      <c r="AA61">
        <v>0</v>
      </c>
      <c r="AB61">
        <f t="shared" si="2"/>
        <v>0</v>
      </c>
      <c r="AC61">
        <v>0</v>
      </c>
      <c r="AD61">
        <v>0</v>
      </c>
      <c r="AE61">
        <v>72</v>
      </c>
      <c r="AF61" s="3">
        <f t="shared" si="3"/>
        <v>1</v>
      </c>
      <c r="AG61" t="str">
        <f t="shared" si="4"/>
        <v>100% Executed</v>
      </c>
      <c r="AH61">
        <f t="shared" ca="1" si="5"/>
        <v>620</v>
      </c>
      <c r="AI61" s="4" t="str">
        <f t="shared" ca="1" si="6"/>
        <v>Above 270</v>
      </c>
      <c r="AJ61" t="s">
        <v>53</v>
      </c>
      <c r="AK61" t="s">
        <v>53</v>
      </c>
    </row>
    <row r="62" spans="1:37" x14ac:dyDescent="0.35">
      <c r="A62">
        <v>40910742</v>
      </c>
      <c r="B62">
        <v>40910742</v>
      </c>
      <c r="C62" t="s">
        <v>167</v>
      </c>
      <c r="D62" t="s">
        <v>168</v>
      </c>
      <c r="E62" t="s">
        <v>169</v>
      </c>
      <c r="F62" t="s">
        <v>170</v>
      </c>
      <c r="G62" t="s">
        <v>179</v>
      </c>
      <c r="H62" t="s">
        <v>180</v>
      </c>
      <c r="I62" t="s">
        <v>49</v>
      </c>
      <c r="J62">
        <v>79300</v>
      </c>
      <c r="K62">
        <v>20250106</v>
      </c>
      <c r="L62">
        <v>5000298760</v>
      </c>
      <c r="M62" s="2">
        <v>45663</v>
      </c>
      <c r="N62" t="s">
        <v>51</v>
      </c>
      <c r="O62">
        <v>50</v>
      </c>
      <c r="P62">
        <v>1.19</v>
      </c>
      <c r="Q62">
        <f t="shared" si="0"/>
        <v>0</v>
      </c>
      <c r="R62">
        <f t="shared" si="9"/>
        <v>0</v>
      </c>
      <c r="S62" t="s">
        <v>52</v>
      </c>
      <c r="T62">
        <f t="shared" si="1"/>
        <v>5.9499999999999993</v>
      </c>
      <c r="U62">
        <f t="shared" si="10"/>
        <v>4.9384999999999996E-5</v>
      </c>
      <c r="V62">
        <v>5</v>
      </c>
      <c r="W62">
        <v>5</v>
      </c>
      <c r="X62">
        <v>0</v>
      </c>
      <c r="Y62">
        <v>0</v>
      </c>
      <c r="Z62">
        <v>0</v>
      </c>
      <c r="AA62">
        <v>0</v>
      </c>
      <c r="AB62">
        <f t="shared" si="2"/>
        <v>0</v>
      </c>
      <c r="AC62">
        <v>0</v>
      </c>
      <c r="AD62">
        <v>0</v>
      </c>
      <c r="AE62">
        <v>3288</v>
      </c>
      <c r="AF62" s="3">
        <f t="shared" si="3"/>
        <v>1</v>
      </c>
      <c r="AG62" t="str">
        <f t="shared" si="4"/>
        <v>100% Executed</v>
      </c>
      <c r="AH62">
        <f t="shared" ca="1" si="5"/>
        <v>620</v>
      </c>
      <c r="AI62" s="4" t="str">
        <f t="shared" ca="1" si="6"/>
        <v>Above 270</v>
      </c>
      <c r="AJ62" t="s">
        <v>53</v>
      </c>
      <c r="AK62" t="s">
        <v>53</v>
      </c>
    </row>
    <row r="63" spans="1:37" x14ac:dyDescent="0.35">
      <c r="A63">
        <v>40910742</v>
      </c>
      <c r="B63">
        <v>40910742</v>
      </c>
      <c r="C63" t="s">
        <v>167</v>
      </c>
      <c r="D63" t="s">
        <v>168</v>
      </c>
      <c r="E63" t="s">
        <v>169</v>
      </c>
      <c r="F63" t="s">
        <v>170</v>
      </c>
      <c r="G63" t="s">
        <v>181</v>
      </c>
      <c r="H63" t="s">
        <v>182</v>
      </c>
      <c r="I63" t="s">
        <v>49</v>
      </c>
      <c r="J63">
        <v>79300</v>
      </c>
      <c r="K63">
        <v>20250106</v>
      </c>
      <c r="L63">
        <v>5000298760</v>
      </c>
      <c r="M63" s="2">
        <v>45663</v>
      </c>
      <c r="N63" t="s">
        <v>51</v>
      </c>
      <c r="O63">
        <v>60</v>
      </c>
      <c r="P63">
        <v>0.28999999999999998</v>
      </c>
      <c r="Q63">
        <f t="shared" si="0"/>
        <v>0</v>
      </c>
      <c r="R63">
        <f t="shared" si="9"/>
        <v>0</v>
      </c>
      <c r="S63" t="s">
        <v>52</v>
      </c>
      <c r="T63">
        <f t="shared" si="1"/>
        <v>1.45</v>
      </c>
      <c r="U63">
        <f t="shared" si="10"/>
        <v>1.2034999999999999E-5</v>
      </c>
      <c r="V63">
        <v>5</v>
      </c>
      <c r="W63">
        <v>5</v>
      </c>
      <c r="X63">
        <v>0</v>
      </c>
      <c r="Y63">
        <v>0</v>
      </c>
      <c r="Z63">
        <v>0</v>
      </c>
      <c r="AA63">
        <v>0</v>
      </c>
      <c r="AB63">
        <f t="shared" si="2"/>
        <v>0</v>
      </c>
      <c r="AC63">
        <v>0</v>
      </c>
      <c r="AD63">
        <v>0</v>
      </c>
      <c r="AE63">
        <v>536</v>
      </c>
      <c r="AF63" s="3">
        <f t="shared" si="3"/>
        <v>1</v>
      </c>
      <c r="AG63" t="str">
        <f t="shared" si="4"/>
        <v>100% Executed</v>
      </c>
      <c r="AH63">
        <f t="shared" ca="1" si="5"/>
        <v>620</v>
      </c>
      <c r="AI63" s="4" t="str">
        <f t="shared" ca="1" si="6"/>
        <v>Above 270</v>
      </c>
      <c r="AJ63" t="s">
        <v>53</v>
      </c>
      <c r="AK63" t="s">
        <v>53</v>
      </c>
    </row>
    <row r="64" spans="1:37" x14ac:dyDescent="0.35">
      <c r="A64">
        <v>40910742</v>
      </c>
      <c r="B64">
        <v>30200740</v>
      </c>
      <c r="C64" t="s">
        <v>167</v>
      </c>
      <c r="D64" t="s">
        <v>168</v>
      </c>
      <c r="E64" t="s">
        <v>169</v>
      </c>
      <c r="F64" t="s">
        <v>170</v>
      </c>
      <c r="G64" t="s">
        <v>183</v>
      </c>
      <c r="H64" t="s">
        <v>184</v>
      </c>
      <c r="I64" t="s">
        <v>60</v>
      </c>
      <c r="J64">
        <v>79299</v>
      </c>
      <c r="K64">
        <v>20250106</v>
      </c>
      <c r="L64">
        <v>5000298761</v>
      </c>
      <c r="M64" s="2">
        <v>45663</v>
      </c>
      <c r="N64" t="s">
        <v>51</v>
      </c>
      <c r="O64">
        <v>10</v>
      </c>
      <c r="P64">
        <v>0.24</v>
      </c>
      <c r="Q64">
        <f t="shared" si="0"/>
        <v>0</v>
      </c>
      <c r="R64">
        <f t="shared" si="9"/>
        <v>0</v>
      </c>
      <c r="S64" t="s">
        <v>52</v>
      </c>
      <c r="T64">
        <f t="shared" si="1"/>
        <v>0.24</v>
      </c>
      <c r="U64">
        <f t="shared" si="10"/>
        <v>1.9919999999999997E-6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f t="shared" si="2"/>
        <v>0</v>
      </c>
      <c r="AC64">
        <v>0</v>
      </c>
      <c r="AD64">
        <v>0</v>
      </c>
      <c r="AE64">
        <v>312</v>
      </c>
      <c r="AF64" s="3">
        <f t="shared" si="3"/>
        <v>1</v>
      </c>
      <c r="AG64" t="str">
        <f t="shared" si="4"/>
        <v>100% Executed</v>
      </c>
      <c r="AH64">
        <f t="shared" ca="1" si="5"/>
        <v>620</v>
      </c>
      <c r="AI64" s="4" t="str">
        <f t="shared" ca="1" si="6"/>
        <v>Above 270</v>
      </c>
      <c r="AJ64" t="s">
        <v>53</v>
      </c>
      <c r="AK64" t="s">
        <v>53</v>
      </c>
    </row>
    <row r="65" spans="1:37" x14ac:dyDescent="0.35">
      <c r="A65">
        <v>40904156</v>
      </c>
      <c r="B65">
        <v>30200058</v>
      </c>
      <c r="C65" t="s">
        <v>185</v>
      </c>
      <c r="D65" t="s">
        <v>186</v>
      </c>
      <c r="E65" t="s">
        <v>187</v>
      </c>
      <c r="F65" t="s">
        <v>46</v>
      </c>
      <c r="G65" t="s">
        <v>188</v>
      </c>
      <c r="H65" t="s">
        <v>189</v>
      </c>
      <c r="I65" t="s">
        <v>190</v>
      </c>
      <c r="J65">
        <v>9208910096</v>
      </c>
      <c r="K65">
        <v>20250106</v>
      </c>
      <c r="L65">
        <v>5000298854</v>
      </c>
      <c r="M65" s="2">
        <v>45663</v>
      </c>
      <c r="N65" t="s">
        <v>51</v>
      </c>
      <c r="O65">
        <v>10</v>
      </c>
      <c r="P65">
        <v>1779.34</v>
      </c>
      <c r="Q65">
        <f t="shared" si="0"/>
        <v>0</v>
      </c>
      <c r="R65">
        <f t="shared" si="9"/>
        <v>0</v>
      </c>
      <c r="S65" t="s">
        <v>52</v>
      </c>
      <c r="T65">
        <f t="shared" si="1"/>
        <v>1779.34</v>
      </c>
      <c r="U65">
        <f t="shared" si="10"/>
        <v>1.4768522000000001E-2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f t="shared" si="2"/>
        <v>0</v>
      </c>
      <c r="AC65">
        <v>0</v>
      </c>
      <c r="AD65">
        <v>0</v>
      </c>
      <c r="AE65">
        <v>0</v>
      </c>
      <c r="AF65" s="3">
        <f t="shared" si="3"/>
        <v>1</v>
      </c>
      <c r="AG65" t="str">
        <f t="shared" si="4"/>
        <v>100% Executed</v>
      </c>
      <c r="AH65">
        <f t="shared" ca="1" si="5"/>
        <v>620</v>
      </c>
      <c r="AI65" s="4" t="str">
        <f t="shared" ca="1" si="6"/>
        <v>Above 270</v>
      </c>
      <c r="AJ65" t="s">
        <v>53</v>
      </c>
      <c r="AK65" t="s">
        <v>53</v>
      </c>
    </row>
    <row r="66" spans="1:37" x14ac:dyDescent="0.35">
      <c r="A66">
        <v>40904156</v>
      </c>
      <c r="B66">
        <v>30200058</v>
      </c>
      <c r="C66" t="s">
        <v>185</v>
      </c>
      <c r="D66" t="s">
        <v>186</v>
      </c>
      <c r="E66" t="s">
        <v>187</v>
      </c>
      <c r="F66" t="s">
        <v>46</v>
      </c>
      <c r="G66" t="s">
        <v>191</v>
      </c>
      <c r="H66" t="s">
        <v>192</v>
      </c>
      <c r="I66" t="s">
        <v>66</v>
      </c>
      <c r="J66">
        <v>9208844595</v>
      </c>
      <c r="K66">
        <v>20241205</v>
      </c>
      <c r="L66">
        <v>5000298855</v>
      </c>
      <c r="M66" s="2">
        <v>45663</v>
      </c>
      <c r="N66" t="s">
        <v>51</v>
      </c>
      <c r="O66">
        <v>10</v>
      </c>
      <c r="P66">
        <v>1.92</v>
      </c>
      <c r="Q66">
        <f t="shared" ref="Q66:Q97" si="11">P66*X66</f>
        <v>0</v>
      </c>
      <c r="R66">
        <f t="shared" si="9"/>
        <v>0</v>
      </c>
      <c r="S66" t="s">
        <v>52</v>
      </c>
      <c r="T66">
        <f t="shared" ref="T66:T97" si="12">V66*P66</f>
        <v>264.95999999999998</v>
      </c>
      <c r="U66">
        <f t="shared" si="10"/>
        <v>2.1991679999999996E-3</v>
      </c>
      <c r="V66">
        <v>138</v>
      </c>
      <c r="W66">
        <v>138</v>
      </c>
      <c r="X66">
        <v>0</v>
      </c>
      <c r="Y66">
        <v>0</v>
      </c>
      <c r="Z66">
        <v>0</v>
      </c>
      <c r="AA66">
        <v>0</v>
      </c>
      <c r="AB66">
        <f t="shared" ref="AB66:AB97" si="13">SUM(Y66:AA66)</f>
        <v>0</v>
      </c>
      <c r="AC66">
        <v>0</v>
      </c>
      <c r="AD66">
        <v>0</v>
      </c>
      <c r="AE66">
        <v>0</v>
      </c>
      <c r="AF66" s="3">
        <f t="shared" ref="AF66:AF97" si="14">W66/V66</f>
        <v>1</v>
      </c>
      <c r="AG66" t="str">
        <f t="shared" ref="AG66:AG97" si="15">IF(AF66&lt;0.01%,"To be executed",IF(AF66&lt;=25%,"PE 25%",IF(AF66&lt;=50%,"PE 50%",IF(AF66&lt;=90%,"PE 90%",IF(AF66&lt;99.99%,"PE &lt;99%",IF(AF66=100%,"100% Executed"))))))</f>
        <v>100% Executed</v>
      </c>
      <c r="AH66">
        <f t="shared" ref="AH66:AH97" ca="1" si="16">TODAY()-M66</f>
        <v>620</v>
      </c>
      <c r="AI66" s="4" t="str">
        <f t="shared" ref="AI66:AI97" ca="1" si="17">IF(AH66&lt;=30,"0-30",IF(AH66&lt;=60,"30-60",IF(AH66&lt;=90,"60-90",IF(AH66&lt;=120,"90-120",IF(AH66&lt;=150,"120-150",IF(AH66&lt;=180,"150-180",IF(AH66&lt;=210,"180-210",IF(AH66&lt;=240,"210-240",IF(AH66&lt;=270,"240-270",IF(AH66&gt;=271,"Above 270"))))))))))</f>
        <v>Above 270</v>
      </c>
      <c r="AJ66" t="s">
        <v>53</v>
      </c>
      <c r="AK66" t="s">
        <v>53</v>
      </c>
    </row>
    <row r="67" spans="1:37" x14ac:dyDescent="0.35">
      <c r="A67">
        <v>40904156</v>
      </c>
      <c r="B67">
        <v>30200058</v>
      </c>
      <c r="C67" t="s">
        <v>185</v>
      </c>
      <c r="D67" t="s">
        <v>186</v>
      </c>
      <c r="E67" t="s">
        <v>187</v>
      </c>
      <c r="F67" t="s">
        <v>46</v>
      </c>
      <c r="G67" t="s">
        <v>193</v>
      </c>
      <c r="H67" t="s">
        <v>194</v>
      </c>
      <c r="I67" t="s">
        <v>60</v>
      </c>
      <c r="J67">
        <v>9208844595</v>
      </c>
      <c r="K67">
        <v>20241205</v>
      </c>
      <c r="L67">
        <v>5000298855</v>
      </c>
      <c r="M67" s="2">
        <v>45663</v>
      </c>
      <c r="N67" t="s">
        <v>51</v>
      </c>
      <c r="O67">
        <v>20</v>
      </c>
      <c r="P67">
        <v>13.81</v>
      </c>
      <c r="Q67">
        <f t="shared" si="11"/>
        <v>0</v>
      </c>
      <c r="R67">
        <f t="shared" si="9"/>
        <v>0</v>
      </c>
      <c r="S67" t="s">
        <v>52</v>
      </c>
      <c r="T67">
        <f t="shared" si="12"/>
        <v>69.05</v>
      </c>
      <c r="U67">
        <f t="shared" si="10"/>
        <v>5.7311500000000002E-4</v>
      </c>
      <c r="V67">
        <v>5</v>
      </c>
      <c r="W67">
        <v>5</v>
      </c>
      <c r="X67">
        <v>0</v>
      </c>
      <c r="Y67">
        <v>0</v>
      </c>
      <c r="Z67">
        <v>0</v>
      </c>
      <c r="AA67">
        <v>0</v>
      </c>
      <c r="AB67">
        <f t="shared" si="13"/>
        <v>0</v>
      </c>
      <c r="AC67">
        <v>0</v>
      </c>
      <c r="AD67">
        <v>0</v>
      </c>
      <c r="AE67">
        <v>105</v>
      </c>
      <c r="AF67" s="3">
        <f t="shared" si="14"/>
        <v>1</v>
      </c>
      <c r="AG67" t="str">
        <f t="shared" si="15"/>
        <v>100% Executed</v>
      </c>
      <c r="AH67">
        <f t="shared" ca="1" si="16"/>
        <v>620</v>
      </c>
      <c r="AI67" s="4" t="str">
        <f t="shared" ca="1" si="17"/>
        <v>Above 270</v>
      </c>
      <c r="AJ67" t="s">
        <v>53</v>
      </c>
      <c r="AK67" t="s">
        <v>53</v>
      </c>
    </row>
    <row r="68" spans="1:37" x14ac:dyDescent="0.35">
      <c r="A68">
        <v>40904156</v>
      </c>
      <c r="B68">
        <v>30200058</v>
      </c>
      <c r="C68" t="s">
        <v>185</v>
      </c>
      <c r="D68" t="s">
        <v>186</v>
      </c>
      <c r="E68" t="s">
        <v>187</v>
      </c>
      <c r="F68" t="s">
        <v>46</v>
      </c>
      <c r="G68" t="s">
        <v>195</v>
      </c>
      <c r="H68" t="s">
        <v>196</v>
      </c>
      <c r="I68" t="s">
        <v>106</v>
      </c>
      <c r="J68">
        <v>9208844595</v>
      </c>
      <c r="K68">
        <v>20241205</v>
      </c>
      <c r="L68">
        <v>5000298855</v>
      </c>
      <c r="M68" s="2">
        <v>45663</v>
      </c>
      <c r="N68" t="s">
        <v>51</v>
      </c>
      <c r="O68">
        <v>30</v>
      </c>
      <c r="P68">
        <v>3.31</v>
      </c>
      <c r="Q68">
        <f t="shared" si="11"/>
        <v>0</v>
      </c>
      <c r="R68">
        <f t="shared" si="9"/>
        <v>0</v>
      </c>
      <c r="S68" t="s">
        <v>52</v>
      </c>
      <c r="T68">
        <f t="shared" si="12"/>
        <v>3.31</v>
      </c>
      <c r="U68">
        <f t="shared" si="10"/>
        <v>2.7473000000000003E-5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f t="shared" si="13"/>
        <v>0</v>
      </c>
      <c r="AC68">
        <v>0</v>
      </c>
      <c r="AD68">
        <v>0</v>
      </c>
      <c r="AE68">
        <v>60</v>
      </c>
      <c r="AF68" s="3">
        <f t="shared" si="14"/>
        <v>1</v>
      </c>
      <c r="AG68" t="str">
        <f t="shared" si="15"/>
        <v>100% Executed</v>
      </c>
      <c r="AH68">
        <f t="shared" ca="1" si="16"/>
        <v>620</v>
      </c>
      <c r="AI68" s="4" t="str">
        <f t="shared" ca="1" si="17"/>
        <v>Above 270</v>
      </c>
      <c r="AJ68" t="s">
        <v>53</v>
      </c>
      <c r="AK68" t="s">
        <v>53</v>
      </c>
    </row>
    <row r="69" spans="1:37" x14ac:dyDescent="0.35">
      <c r="A69">
        <v>40904156</v>
      </c>
      <c r="B69">
        <v>30200058</v>
      </c>
      <c r="C69" t="s">
        <v>185</v>
      </c>
      <c r="D69" t="s">
        <v>186</v>
      </c>
      <c r="E69" t="s">
        <v>187</v>
      </c>
      <c r="F69" t="s">
        <v>46</v>
      </c>
      <c r="G69" t="s">
        <v>197</v>
      </c>
      <c r="H69" t="s">
        <v>198</v>
      </c>
      <c r="I69" t="s">
        <v>190</v>
      </c>
      <c r="J69">
        <v>9208844595</v>
      </c>
      <c r="K69">
        <v>20241205</v>
      </c>
      <c r="L69">
        <v>5000298855</v>
      </c>
      <c r="M69" s="2">
        <v>45663</v>
      </c>
      <c r="N69" t="s">
        <v>51</v>
      </c>
      <c r="O69">
        <v>40</v>
      </c>
      <c r="P69">
        <v>142.88999999999999</v>
      </c>
      <c r="Q69">
        <f t="shared" si="11"/>
        <v>0</v>
      </c>
      <c r="R69">
        <f t="shared" si="9"/>
        <v>0</v>
      </c>
      <c r="S69" t="s">
        <v>52</v>
      </c>
      <c r="T69">
        <f t="shared" si="12"/>
        <v>857.33999999999992</v>
      </c>
      <c r="U69">
        <f t="shared" si="10"/>
        <v>7.1159219999999985E-3</v>
      </c>
      <c r="V69">
        <v>6</v>
      </c>
      <c r="W69">
        <v>6</v>
      </c>
      <c r="X69">
        <v>0</v>
      </c>
      <c r="Y69">
        <v>0</v>
      </c>
      <c r="Z69">
        <v>0</v>
      </c>
      <c r="AA69">
        <v>0</v>
      </c>
      <c r="AB69">
        <f t="shared" si="13"/>
        <v>0</v>
      </c>
      <c r="AC69">
        <v>0</v>
      </c>
      <c r="AD69">
        <v>0</v>
      </c>
      <c r="AE69">
        <v>0</v>
      </c>
      <c r="AF69" s="3">
        <f t="shared" si="14"/>
        <v>1</v>
      </c>
      <c r="AG69" t="str">
        <f t="shared" si="15"/>
        <v>100% Executed</v>
      </c>
      <c r="AH69">
        <f t="shared" ca="1" si="16"/>
        <v>620</v>
      </c>
      <c r="AI69" s="4" t="str">
        <f t="shared" ca="1" si="17"/>
        <v>Above 270</v>
      </c>
      <c r="AJ69" t="s">
        <v>53</v>
      </c>
      <c r="AK69" t="s">
        <v>53</v>
      </c>
    </row>
    <row r="70" spans="1:37" x14ac:dyDescent="0.35">
      <c r="A70">
        <v>40904156</v>
      </c>
      <c r="B70">
        <v>30200058</v>
      </c>
      <c r="C70" t="s">
        <v>185</v>
      </c>
      <c r="D70" t="s">
        <v>186</v>
      </c>
      <c r="E70" t="s">
        <v>187</v>
      </c>
      <c r="F70" t="s">
        <v>46</v>
      </c>
      <c r="G70" t="s">
        <v>199</v>
      </c>
      <c r="H70" t="s">
        <v>200</v>
      </c>
      <c r="I70" t="s">
        <v>106</v>
      </c>
      <c r="J70">
        <v>9208844595</v>
      </c>
      <c r="K70">
        <v>20241205</v>
      </c>
      <c r="L70">
        <v>5000298855</v>
      </c>
      <c r="M70" s="2">
        <v>45663</v>
      </c>
      <c r="N70" t="s">
        <v>51</v>
      </c>
      <c r="O70">
        <v>50</v>
      </c>
      <c r="P70">
        <v>3.35</v>
      </c>
      <c r="Q70">
        <f t="shared" si="11"/>
        <v>0</v>
      </c>
      <c r="R70">
        <f t="shared" si="9"/>
        <v>0</v>
      </c>
      <c r="S70" t="s">
        <v>52</v>
      </c>
      <c r="T70">
        <f t="shared" si="12"/>
        <v>20.100000000000001</v>
      </c>
      <c r="U70">
        <f t="shared" si="10"/>
        <v>1.6683000000000003E-4</v>
      </c>
      <c r="V70">
        <v>6</v>
      </c>
      <c r="W70">
        <v>6</v>
      </c>
      <c r="X70">
        <v>0</v>
      </c>
      <c r="Y70">
        <v>0</v>
      </c>
      <c r="Z70">
        <v>0</v>
      </c>
      <c r="AA70">
        <v>0</v>
      </c>
      <c r="AB70">
        <f t="shared" si="13"/>
        <v>0</v>
      </c>
      <c r="AC70">
        <v>0</v>
      </c>
      <c r="AD70">
        <v>0</v>
      </c>
      <c r="AE70">
        <v>0</v>
      </c>
      <c r="AF70" s="3">
        <f t="shared" si="14"/>
        <v>1</v>
      </c>
      <c r="AG70" t="str">
        <f t="shared" si="15"/>
        <v>100% Executed</v>
      </c>
      <c r="AH70">
        <f t="shared" ca="1" si="16"/>
        <v>620</v>
      </c>
      <c r="AI70" s="4" t="str">
        <f t="shared" ca="1" si="17"/>
        <v>Above 270</v>
      </c>
      <c r="AJ70" t="s">
        <v>53</v>
      </c>
      <c r="AK70" t="s">
        <v>53</v>
      </c>
    </row>
    <row r="71" spans="1:37" x14ac:dyDescent="0.35">
      <c r="A71">
        <v>40904156</v>
      </c>
      <c r="B71">
        <v>30200058</v>
      </c>
      <c r="C71" t="s">
        <v>185</v>
      </c>
      <c r="D71" t="s">
        <v>186</v>
      </c>
      <c r="E71" t="s">
        <v>187</v>
      </c>
      <c r="F71" t="s">
        <v>46</v>
      </c>
      <c r="G71" t="s">
        <v>201</v>
      </c>
      <c r="H71" t="s">
        <v>202</v>
      </c>
      <c r="I71" t="s">
        <v>60</v>
      </c>
      <c r="J71">
        <v>9208844595</v>
      </c>
      <c r="K71">
        <v>20241205</v>
      </c>
      <c r="L71">
        <v>5000298855</v>
      </c>
      <c r="M71" s="2">
        <v>45663</v>
      </c>
      <c r="N71" t="s">
        <v>51</v>
      </c>
      <c r="O71">
        <v>60</v>
      </c>
      <c r="P71">
        <v>3.36</v>
      </c>
      <c r="Q71">
        <f t="shared" si="11"/>
        <v>0</v>
      </c>
      <c r="R71">
        <f t="shared" si="9"/>
        <v>0</v>
      </c>
      <c r="S71" t="s">
        <v>52</v>
      </c>
      <c r="T71">
        <f t="shared" si="12"/>
        <v>6.72</v>
      </c>
      <c r="U71">
        <f t="shared" si="10"/>
        <v>5.5775999999999996E-5</v>
      </c>
      <c r="V71">
        <v>2</v>
      </c>
      <c r="W71">
        <v>2</v>
      </c>
      <c r="X71">
        <v>0</v>
      </c>
      <c r="Y71">
        <v>0</v>
      </c>
      <c r="Z71">
        <v>0</v>
      </c>
      <c r="AA71">
        <v>0</v>
      </c>
      <c r="AB71">
        <f t="shared" si="13"/>
        <v>0</v>
      </c>
      <c r="AC71">
        <v>0</v>
      </c>
      <c r="AD71">
        <v>0</v>
      </c>
      <c r="AE71">
        <v>0</v>
      </c>
      <c r="AF71" s="3">
        <f t="shared" si="14"/>
        <v>1</v>
      </c>
      <c r="AG71" t="str">
        <f t="shared" si="15"/>
        <v>100% Executed</v>
      </c>
      <c r="AH71">
        <f t="shared" ca="1" si="16"/>
        <v>620</v>
      </c>
      <c r="AI71" s="4" t="str">
        <f t="shared" ca="1" si="17"/>
        <v>Above 270</v>
      </c>
      <c r="AJ71" t="s">
        <v>53</v>
      </c>
      <c r="AK71" t="s">
        <v>53</v>
      </c>
    </row>
    <row r="72" spans="1:37" x14ac:dyDescent="0.35">
      <c r="A72">
        <v>40904156</v>
      </c>
      <c r="B72">
        <v>30200058</v>
      </c>
      <c r="C72" t="s">
        <v>185</v>
      </c>
      <c r="D72" t="s">
        <v>186</v>
      </c>
      <c r="E72" t="s">
        <v>187</v>
      </c>
      <c r="F72" t="s">
        <v>46</v>
      </c>
      <c r="G72" t="s">
        <v>203</v>
      </c>
      <c r="H72" t="s">
        <v>204</v>
      </c>
      <c r="I72" t="s">
        <v>60</v>
      </c>
      <c r="J72">
        <v>9208844595</v>
      </c>
      <c r="K72">
        <v>20241205</v>
      </c>
      <c r="L72">
        <v>5000298855</v>
      </c>
      <c r="M72" s="2">
        <v>45663</v>
      </c>
      <c r="N72" t="s">
        <v>51</v>
      </c>
      <c r="O72">
        <v>70</v>
      </c>
      <c r="P72">
        <v>233.54</v>
      </c>
      <c r="Q72">
        <f t="shared" si="11"/>
        <v>0</v>
      </c>
      <c r="R72">
        <f t="shared" si="9"/>
        <v>0</v>
      </c>
      <c r="S72" t="s">
        <v>52</v>
      </c>
      <c r="T72">
        <f t="shared" si="12"/>
        <v>233.54</v>
      </c>
      <c r="U72">
        <f t="shared" si="10"/>
        <v>1.938382E-3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f t="shared" si="13"/>
        <v>0</v>
      </c>
      <c r="AC72">
        <v>0</v>
      </c>
      <c r="AD72">
        <v>0</v>
      </c>
      <c r="AE72">
        <v>0</v>
      </c>
      <c r="AF72" s="3">
        <f t="shared" si="14"/>
        <v>1</v>
      </c>
      <c r="AG72" t="str">
        <f t="shared" si="15"/>
        <v>100% Executed</v>
      </c>
      <c r="AH72">
        <f t="shared" ca="1" si="16"/>
        <v>620</v>
      </c>
      <c r="AI72" s="4" t="str">
        <f t="shared" ca="1" si="17"/>
        <v>Above 270</v>
      </c>
      <c r="AJ72" t="s">
        <v>53</v>
      </c>
      <c r="AK72" t="s">
        <v>53</v>
      </c>
    </row>
    <row r="73" spans="1:37" x14ac:dyDescent="0.35">
      <c r="A73">
        <v>40904156</v>
      </c>
      <c r="B73">
        <v>30200058</v>
      </c>
      <c r="C73" t="s">
        <v>185</v>
      </c>
      <c r="D73" t="s">
        <v>186</v>
      </c>
      <c r="E73" t="s">
        <v>187</v>
      </c>
      <c r="F73" t="s">
        <v>46</v>
      </c>
      <c r="G73" t="s">
        <v>205</v>
      </c>
      <c r="H73" t="s">
        <v>206</v>
      </c>
      <c r="I73" t="s">
        <v>63</v>
      </c>
      <c r="J73">
        <v>9208844595</v>
      </c>
      <c r="K73">
        <v>20241205</v>
      </c>
      <c r="L73">
        <v>5000298855</v>
      </c>
      <c r="M73" s="2">
        <v>45663</v>
      </c>
      <c r="N73" t="s">
        <v>51</v>
      </c>
      <c r="O73">
        <v>80</v>
      </c>
      <c r="P73">
        <v>27</v>
      </c>
      <c r="Q73">
        <f t="shared" si="11"/>
        <v>0</v>
      </c>
      <c r="R73">
        <f t="shared" si="9"/>
        <v>0</v>
      </c>
      <c r="S73" t="s">
        <v>52</v>
      </c>
      <c r="T73">
        <f t="shared" si="12"/>
        <v>216</v>
      </c>
      <c r="U73">
        <f t="shared" si="10"/>
        <v>1.7928E-3</v>
      </c>
      <c r="V73">
        <v>8</v>
      </c>
      <c r="W73">
        <v>8</v>
      </c>
      <c r="X73">
        <v>0</v>
      </c>
      <c r="Y73">
        <v>0</v>
      </c>
      <c r="Z73">
        <v>0</v>
      </c>
      <c r="AA73">
        <v>0</v>
      </c>
      <c r="AB73">
        <f t="shared" si="13"/>
        <v>0</v>
      </c>
      <c r="AC73">
        <v>0</v>
      </c>
      <c r="AD73">
        <v>0</v>
      </c>
      <c r="AE73">
        <v>219</v>
      </c>
      <c r="AF73" s="3">
        <f t="shared" si="14"/>
        <v>1</v>
      </c>
      <c r="AG73" t="str">
        <f t="shared" si="15"/>
        <v>100% Executed</v>
      </c>
      <c r="AH73">
        <f t="shared" ca="1" si="16"/>
        <v>620</v>
      </c>
      <c r="AI73" s="4" t="str">
        <f t="shared" ca="1" si="17"/>
        <v>Above 270</v>
      </c>
      <c r="AJ73" t="s">
        <v>53</v>
      </c>
      <c r="AK73" t="s">
        <v>53</v>
      </c>
    </row>
    <row r="74" spans="1:37" x14ac:dyDescent="0.35">
      <c r="A74">
        <v>40904156</v>
      </c>
      <c r="B74">
        <v>30200058</v>
      </c>
      <c r="C74" t="s">
        <v>185</v>
      </c>
      <c r="D74" t="s">
        <v>186</v>
      </c>
      <c r="E74" t="s">
        <v>187</v>
      </c>
      <c r="F74" t="s">
        <v>46</v>
      </c>
      <c r="G74" t="s">
        <v>207</v>
      </c>
      <c r="H74" t="s">
        <v>208</v>
      </c>
      <c r="I74" t="s">
        <v>106</v>
      </c>
      <c r="J74">
        <v>9208844595</v>
      </c>
      <c r="K74">
        <v>20241205</v>
      </c>
      <c r="L74">
        <v>5000298855</v>
      </c>
      <c r="M74" s="2">
        <v>45663</v>
      </c>
      <c r="N74" t="s">
        <v>51</v>
      </c>
      <c r="O74">
        <v>90</v>
      </c>
      <c r="P74">
        <v>0.38</v>
      </c>
      <c r="Q74">
        <f t="shared" si="11"/>
        <v>0</v>
      </c>
      <c r="R74">
        <f t="shared" si="9"/>
        <v>0</v>
      </c>
      <c r="S74" t="s">
        <v>52</v>
      </c>
      <c r="T74">
        <f t="shared" si="12"/>
        <v>7.22</v>
      </c>
      <c r="U74">
        <f t="shared" si="10"/>
        <v>5.9926000000000002E-5</v>
      </c>
      <c r="V74">
        <v>19</v>
      </c>
      <c r="W74">
        <v>19</v>
      </c>
      <c r="X74">
        <v>0</v>
      </c>
      <c r="Y74">
        <v>0</v>
      </c>
      <c r="Z74">
        <v>0</v>
      </c>
      <c r="AA74">
        <v>0</v>
      </c>
      <c r="AB74">
        <f t="shared" si="13"/>
        <v>0</v>
      </c>
      <c r="AC74">
        <v>0</v>
      </c>
      <c r="AD74">
        <v>0</v>
      </c>
      <c r="AE74">
        <v>160</v>
      </c>
      <c r="AF74" s="3">
        <f t="shared" si="14"/>
        <v>1</v>
      </c>
      <c r="AG74" t="str">
        <f t="shared" si="15"/>
        <v>100% Executed</v>
      </c>
      <c r="AH74">
        <f t="shared" ca="1" si="16"/>
        <v>620</v>
      </c>
      <c r="AI74" s="4" t="str">
        <f t="shared" ca="1" si="17"/>
        <v>Above 270</v>
      </c>
      <c r="AJ74" t="s">
        <v>53</v>
      </c>
      <c r="AK74" t="s">
        <v>53</v>
      </c>
    </row>
    <row r="75" spans="1:37" x14ac:dyDescent="0.35">
      <c r="A75">
        <v>40904156</v>
      </c>
      <c r="B75">
        <v>30200058</v>
      </c>
      <c r="C75" t="s">
        <v>185</v>
      </c>
      <c r="D75" t="s">
        <v>186</v>
      </c>
      <c r="E75" t="s">
        <v>187</v>
      </c>
      <c r="F75" t="s">
        <v>46</v>
      </c>
      <c r="G75" t="s">
        <v>209</v>
      </c>
      <c r="H75" t="s">
        <v>210</v>
      </c>
      <c r="I75" t="s">
        <v>66</v>
      </c>
      <c r="J75">
        <v>9208844595</v>
      </c>
      <c r="K75">
        <v>20241205</v>
      </c>
      <c r="L75">
        <v>5000298855</v>
      </c>
      <c r="M75" s="2">
        <v>45663</v>
      </c>
      <c r="N75" t="s">
        <v>51</v>
      </c>
      <c r="O75">
        <v>100</v>
      </c>
      <c r="P75">
        <v>13.8</v>
      </c>
      <c r="Q75">
        <f t="shared" si="11"/>
        <v>0</v>
      </c>
      <c r="R75">
        <f t="shared" si="9"/>
        <v>0</v>
      </c>
      <c r="S75" t="s">
        <v>52</v>
      </c>
      <c r="T75">
        <f t="shared" si="12"/>
        <v>110.4</v>
      </c>
      <c r="U75">
        <f t="shared" si="10"/>
        <v>9.1632000000000009E-4</v>
      </c>
      <c r="V75">
        <v>8</v>
      </c>
      <c r="W75">
        <v>8</v>
      </c>
      <c r="X75">
        <v>0</v>
      </c>
      <c r="Y75">
        <v>0</v>
      </c>
      <c r="Z75">
        <v>0</v>
      </c>
      <c r="AA75">
        <v>0</v>
      </c>
      <c r="AB75">
        <f t="shared" si="13"/>
        <v>0</v>
      </c>
      <c r="AC75">
        <v>0</v>
      </c>
      <c r="AD75">
        <v>0</v>
      </c>
      <c r="AE75">
        <v>36</v>
      </c>
      <c r="AF75" s="3">
        <f t="shared" si="14"/>
        <v>1</v>
      </c>
      <c r="AG75" t="str">
        <f t="shared" si="15"/>
        <v>100% Executed</v>
      </c>
      <c r="AH75">
        <f t="shared" ca="1" si="16"/>
        <v>620</v>
      </c>
      <c r="AI75" s="4" t="str">
        <f t="shared" ca="1" si="17"/>
        <v>Above 270</v>
      </c>
      <c r="AJ75" t="s">
        <v>53</v>
      </c>
      <c r="AK75" t="s">
        <v>53</v>
      </c>
    </row>
    <row r="76" spans="1:37" x14ac:dyDescent="0.35">
      <c r="A76">
        <v>40904156</v>
      </c>
      <c r="B76">
        <v>30200058</v>
      </c>
      <c r="C76" t="s">
        <v>185</v>
      </c>
      <c r="D76" t="s">
        <v>186</v>
      </c>
      <c r="E76" t="s">
        <v>187</v>
      </c>
      <c r="F76" t="s">
        <v>46</v>
      </c>
      <c r="G76" t="s">
        <v>211</v>
      </c>
      <c r="H76" t="s">
        <v>212</v>
      </c>
      <c r="I76" t="s">
        <v>106</v>
      </c>
      <c r="J76">
        <v>9208844595</v>
      </c>
      <c r="K76">
        <v>20241205</v>
      </c>
      <c r="L76">
        <v>5000298855</v>
      </c>
      <c r="M76" s="2">
        <v>45663</v>
      </c>
      <c r="N76" t="s">
        <v>51</v>
      </c>
      <c r="O76">
        <v>110</v>
      </c>
      <c r="P76">
        <v>9.1</v>
      </c>
      <c r="Q76">
        <f t="shared" si="11"/>
        <v>0</v>
      </c>
      <c r="R76">
        <f t="shared" si="9"/>
        <v>0</v>
      </c>
      <c r="S76" t="s">
        <v>52</v>
      </c>
      <c r="T76">
        <f t="shared" si="12"/>
        <v>7880.5999999999995</v>
      </c>
      <c r="U76">
        <f t="shared" si="10"/>
        <v>6.5408979999999992E-2</v>
      </c>
      <c r="V76">
        <v>866</v>
      </c>
      <c r="W76">
        <v>866</v>
      </c>
      <c r="X76">
        <v>0</v>
      </c>
      <c r="Y76">
        <v>0</v>
      </c>
      <c r="Z76">
        <v>0</v>
      </c>
      <c r="AA76">
        <v>0</v>
      </c>
      <c r="AB76">
        <f t="shared" si="13"/>
        <v>0</v>
      </c>
      <c r="AC76">
        <v>0</v>
      </c>
      <c r="AD76">
        <v>0</v>
      </c>
      <c r="AE76">
        <v>126</v>
      </c>
      <c r="AF76" s="3">
        <f t="shared" si="14"/>
        <v>1</v>
      </c>
      <c r="AG76" t="str">
        <f t="shared" si="15"/>
        <v>100% Executed</v>
      </c>
      <c r="AH76">
        <f t="shared" ca="1" si="16"/>
        <v>620</v>
      </c>
      <c r="AI76" s="4" t="str">
        <f t="shared" ca="1" si="17"/>
        <v>Above 270</v>
      </c>
      <c r="AJ76" t="s">
        <v>53</v>
      </c>
      <c r="AK76" t="s">
        <v>53</v>
      </c>
    </row>
    <row r="77" spans="1:37" x14ac:dyDescent="0.35">
      <c r="A77">
        <v>40904156</v>
      </c>
      <c r="B77">
        <v>30200058</v>
      </c>
      <c r="C77" t="s">
        <v>185</v>
      </c>
      <c r="D77" t="s">
        <v>186</v>
      </c>
      <c r="E77" t="s">
        <v>187</v>
      </c>
      <c r="F77" t="s">
        <v>46</v>
      </c>
      <c r="G77" t="s">
        <v>213</v>
      </c>
      <c r="H77" t="s">
        <v>214</v>
      </c>
      <c r="I77" t="s">
        <v>66</v>
      </c>
      <c r="J77">
        <v>9208844595</v>
      </c>
      <c r="K77">
        <v>20241205</v>
      </c>
      <c r="L77">
        <v>5000298855</v>
      </c>
      <c r="M77" s="2">
        <v>45663</v>
      </c>
      <c r="N77" t="s">
        <v>51</v>
      </c>
      <c r="O77">
        <v>120</v>
      </c>
      <c r="P77">
        <v>15.39</v>
      </c>
      <c r="Q77">
        <f t="shared" si="11"/>
        <v>0</v>
      </c>
      <c r="R77">
        <f t="shared" si="9"/>
        <v>0</v>
      </c>
      <c r="S77" t="s">
        <v>52</v>
      </c>
      <c r="T77">
        <f t="shared" si="12"/>
        <v>246.24</v>
      </c>
      <c r="U77">
        <f t="shared" si="10"/>
        <v>2.043792E-3</v>
      </c>
      <c r="V77">
        <v>16</v>
      </c>
      <c r="W77">
        <v>16</v>
      </c>
      <c r="X77">
        <v>0</v>
      </c>
      <c r="Y77">
        <v>0</v>
      </c>
      <c r="Z77">
        <v>0</v>
      </c>
      <c r="AA77">
        <v>0</v>
      </c>
      <c r="AB77">
        <f t="shared" si="13"/>
        <v>0</v>
      </c>
      <c r="AC77">
        <v>0</v>
      </c>
      <c r="AD77">
        <v>0</v>
      </c>
      <c r="AE77">
        <v>19</v>
      </c>
      <c r="AF77" s="3">
        <f t="shared" si="14"/>
        <v>1</v>
      </c>
      <c r="AG77" t="str">
        <f t="shared" si="15"/>
        <v>100% Executed</v>
      </c>
      <c r="AH77">
        <f t="shared" ca="1" si="16"/>
        <v>620</v>
      </c>
      <c r="AI77" s="4" t="str">
        <f t="shared" ca="1" si="17"/>
        <v>Above 270</v>
      </c>
      <c r="AJ77" t="s">
        <v>53</v>
      </c>
      <c r="AK77" t="s">
        <v>53</v>
      </c>
    </row>
    <row r="78" spans="1:37" x14ac:dyDescent="0.35">
      <c r="A78">
        <v>40904156</v>
      </c>
      <c r="B78">
        <v>30200058</v>
      </c>
      <c r="C78" t="s">
        <v>185</v>
      </c>
      <c r="D78" t="s">
        <v>186</v>
      </c>
      <c r="E78" t="s">
        <v>187</v>
      </c>
      <c r="F78" t="s">
        <v>46</v>
      </c>
      <c r="G78" t="s">
        <v>215</v>
      </c>
      <c r="H78" t="s">
        <v>216</v>
      </c>
      <c r="I78" t="s">
        <v>63</v>
      </c>
      <c r="J78">
        <v>9208844595</v>
      </c>
      <c r="K78">
        <v>20241205</v>
      </c>
      <c r="L78">
        <v>5000298855</v>
      </c>
      <c r="M78" s="2">
        <v>45663</v>
      </c>
      <c r="N78" t="s">
        <v>51</v>
      </c>
      <c r="O78">
        <v>130</v>
      </c>
      <c r="P78">
        <v>1.7</v>
      </c>
      <c r="Q78">
        <f t="shared" si="11"/>
        <v>0</v>
      </c>
      <c r="R78">
        <f t="shared" si="9"/>
        <v>0</v>
      </c>
      <c r="S78" t="s">
        <v>52</v>
      </c>
      <c r="T78">
        <f t="shared" si="12"/>
        <v>8.5</v>
      </c>
      <c r="U78">
        <f t="shared" si="10"/>
        <v>7.0549999999999994E-5</v>
      </c>
      <c r="V78">
        <v>5</v>
      </c>
      <c r="W78">
        <v>5</v>
      </c>
      <c r="X78">
        <v>0</v>
      </c>
      <c r="Y78">
        <v>0</v>
      </c>
      <c r="Z78">
        <v>0</v>
      </c>
      <c r="AA78">
        <v>0</v>
      </c>
      <c r="AB78">
        <f t="shared" si="13"/>
        <v>0</v>
      </c>
      <c r="AC78">
        <v>0</v>
      </c>
      <c r="AD78">
        <v>0</v>
      </c>
      <c r="AE78">
        <v>910</v>
      </c>
      <c r="AF78" s="3">
        <f t="shared" si="14"/>
        <v>1</v>
      </c>
      <c r="AG78" t="str">
        <f t="shared" si="15"/>
        <v>100% Executed</v>
      </c>
      <c r="AH78">
        <f t="shared" ca="1" si="16"/>
        <v>620</v>
      </c>
      <c r="AI78" s="4" t="str">
        <f t="shared" ca="1" si="17"/>
        <v>Above 270</v>
      </c>
      <c r="AJ78" t="s">
        <v>53</v>
      </c>
      <c r="AK78" t="s">
        <v>53</v>
      </c>
    </row>
    <row r="79" spans="1:37" x14ac:dyDescent="0.35">
      <c r="A79">
        <v>40904156</v>
      </c>
      <c r="B79">
        <v>30200058</v>
      </c>
      <c r="C79" t="s">
        <v>185</v>
      </c>
      <c r="D79" t="s">
        <v>186</v>
      </c>
      <c r="E79" t="s">
        <v>187</v>
      </c>
      <c r="F79" t="s">
        <v>46</v>
      </c>
      <c r="G79" t="s">
        <v>217</v>
      </c>
      <c r="H79" t="s">
        <v>218</v>
      </c>
      <c r="I79" t="s">
        <v>63</v>
      </c>
      <c r="J79">
        <v>9208844595</v>
      </c>
      <c r="K79">
        <v>20241205</v>
      </c>
      <c r="L79">
        <v>5000298855</v>
      </c>
      <c r="M79" s="2">
        <v>45663</v>
      </c>
      <c r="N79" t="s">
        <v>51</v>
      </c>
      <c r="O79">
        <v>140</v>
      </c>
      <c r="P79">
        <v>21.31</v>
      </c>
      <c r="Q79">
        <f t="shared" si="11"/>
        <v>0</v>
      </c>
      <c r="R79">
        <f t="shared" si="9"/>
        <v>0</v>
      </c>
      <c r="S79" t="s">
        <v>52</v>
      </c>
      <c r="T79">
        <f t="shared" si="12"/>
        <v>106.55</v>
      </c>
      <c r="U79">
        <f t="shared" si="10"/>
        <v>8.8436499999999991E-4</v>
      </c>
      <c r="V79">
        <v>5</v>
      </c>
      <c r="W79">
        <v>5</v>
      </c>
      <c r="X79">
        <v>0</v>
      </c>
      <c r="Y79">
        <v>0</v>
      </c>
      <c r="Z79">
        <v>0</v>
      </c>
      <c r="AA79">
        <v>0</v>
      </c>
      <c r="AB79">
        <f t="shared" si="13"/>
        <v>0</v>
      </c>
      <c r="AC79">
        <v>0</v>
      </c>
      <c r="AD79">
        <v>0</v>
      </c>
      <c r="AE79">
        <v>0</v>
      </c>
      <c r="AF79" s="3">
        <f t="shared" si="14"/>
        <v>1</v>
      </c>
      <c r="AG79" t="str">
        <f t="shared" si="15"/>
        <v>100% Executed</v>
      </c>
      <c r="AH79">
        <f t="shared" ca="1" si="16"/>
        <v>620</v>
      </c>
      <c r="AI79" s="4" t="str">
        <f t="shared" ca="1" si="17"/>
        <v>Above 270</v>
      </c>
      <c r="AJ79" t="s">
        <v>53</v>
      </c>
      <c r="AK79" t="s">
        <v>53</v>
      </c>
    </row>
    <row r="80" spans="1:37" x14ac:dyDescent="0.35">
      <c r="A80">
        <v>40904156</v>
      </c>
      <c r="B80">
        <v>30200058</v>
      </c>
      <c r="C80" t="s">
        <v>185</v>
      </c>
      <c r="D80" t="s">
        <v>186</v>
      </c>
      <c r="E80" t="s">
        <v>187</v>
      </c>
      <c r="F80" t="s">
        <v>46</v>
      </c>
      <c r="G80" t="s">
        <v>219</v>
      </c>
      <c r="H80" t="s">
        <v>220</v>
      </c>
      <c r="I80" t="s">
        <v>60</v>
      </c>
      <c r="J80">
        <v>9208844595</v>
      </c>
      <c r="K80">
        <v>20241205</v>
      </c>
      <c r="L80">
        <v>5000298855</v>
      </c>
      <c r="M80" s="2">
        <v>45663</v>
      </c>
      <c r="N80" t="s">
        <v>51</v>
      </c>
      <c r="O80">
        <v>150</v>
      </c>
      <c r="P80">
        <v>2.0499999999999998</v>
      </c>
      <c r="Q80">
        <f t="shared" si="11"/>
        <v>0</v>
      </c>
      <c r="R80">
        <f t="shared" si="9"/>
        <v>0</v>
      </c>
      <c r="S80" t="s">
        <v>52</v>
      </c>
      <c r="T80">
        <f t="shared" si="12"/>
        <v>75.849999999999994</v>
      </c>
      <c r="U80">
        <f t="shared" si="10"/>
        <v>6.2955499999999996E-4</v>
      </c>
      <c r="V80">
        <v>37</v>
      </c>
      <c r="W80">
        <v>37</v>
      </c>
      <c r="X80">
        <v>0</v>
      </c>
      <c r="Y80">
        <v>0</v>
      </c>
      <c r="Z80">
        <v>0</v>
      </c>
      <c r="AA80">
        <v>0</v>
      </c>
      <c r="AB80">
        <f t="shared" si="13"/>
        <v>0</v>
      </c>
      <c r="AC80">
        <v>0</v>
      </c>
      <c r="AD80">
        <v>0</v>
      </c>
      <c r="AE80">
        <v>374</v>
      </c>
      <c r="AF80" s="3">
        <f t="shared" si="14"/>
        <v>1</v>
      </c>
      <c r="AG80" t="str">
        <f t="shared" si="15"/>
        <v>100% Executed</v>
      </c>
      <c r="AH80">
        <f t="shared" ca="1" si="16"/>
        <v>620</v>
      </c>
      <c r="AI80" s="4" t="str">
        <f t="shared" ca="1" si="17"/>
        <v>Above 270</v>
      </c>
      <c r="AJ80" t="s">
        <v>53</v>
      </c>
      <c r="AK80" t="s">
        <v>53</v>
      </c>
    </row>
    <row r="81" spans="1:37" x14ac:dyDescent="0.35">
      <c r="A81">
        <v>40904156</v>
      </c>
      <c r="B81">
        <v>30200058</v>
      </c>
      <c r="C81" t="s">
        <v>185</v>
      </c>
      <c r="D81" t="s">
        <v>186</v>
      </c>
      <c r="E81" t="s">
        <v>187</v>
      </c>
      <c r="F81" t="s">
        <v>46</v>
      </c>
      <c r="G81" t="s">
        <v>221</v>
      </c>
      <c r="H81" t="s">
        <v>222</v>
      </c>
      <c r="I81" t="s">
        <v>66</v>
      </c>
      <c r="J81">
        <v>9208844595</v>
      </c>
      <c r="K81">
        <v>20241205</v>
      </c>
      <c r="L81">
        <v>5000298855</v>
      </c>
      <c r="M81" s="2">
        <v>45663</v>
      </c>
      <c r="N81" t="s">
        <v>51</v>
      </c>
      <c r="O81">
        <v>160</v>
      </c>
      <c r="P81">
        <v>16.88</v>
      </c>
      <c r="Q81">
        <f t="shared" si="11"/>
        <v>0</v>
      </c>
      <c r="R81">
        <f t="shared" si="9"/>
        <v>0</v>
      </c>
      <c r="S81" t="s">
        <v>52</v>
      </c>
      <c r="T81">
        <f t="shared" si="12"/>
        <v>354.47999999999996</v>
      </c>
      <c r="U81">
        <f t="shared" si="10"/>
        <v>2.9421839999999996E-3</v>
      </c>
      <c r="V81">
        <v>21</v>
      </c>
      <c r="W81">
        <v>21</v>
      </c>
      <c r="X81">
        <v>0</v>
      </c>
      <c r="Y81">
        <v>0</v>
      </c>
      <c r="Z81">
        <v>0</v>
      </c>
      <c r="AA81">
        <v>0</v>
      </c>
      <c r="AB81">
        <f t="shared" si="13"/>
        <v>0</v>
      </c>
      <c r="AC81">
        <v>0</v>
      </c>
      <c r="AD81">
        <v>0</v>
      </c>
      <c r="AE81">
        <v>0</v>
      </c>
      <c r="AF81" s="3">
        <f t="shared" si="14"/>
        <v>1</v>
      </c>
      <c r="AG81" t="str">
        <f t="shared" si="15"/>
        <v>100% Executed</v>
      </c>
      <c r="AH81">
        <f t="shared" ca="1" si="16"/>
        <v>620</v>
      </c>
      <c r="AI81" s="4" t="str">
        <f t="shared" ca="1" si="17"/>
        <v>Above 270</v>
      </c>
      <c r="AJ81" t="s">
        <v>53</v>
      </c>
      <c r="AK81" t="s">
        <v>53</v>
      </c>
    </row>
    <row r="82" spans="1:37" x14ac:dyDescent="0.35">
      <c r="A82">
        <v>40904156</v>
      </c>
      <c r="B82">
        <v>30200058</v>
      </c>
      <c r="C82" t="s">
        <v>185</v>
      </c>
      <c r="D82" t="s">
        <v>186</v>
      </c>
      <c r="E82" t="s">
        <v>187</v>
      </c>
      <c r="F82" t="s">
        <v>46</v>
      </c>
      <c r="G82" t="s">
        <v>223</v>
      </c>
      <c r="H82" t="s">
        <v>224</v>
      </c>
      <c r="I82" t="s">
        <v>106</v>
      </c>
      <c r="J82">
        <v>9208844595</v>
      </c>
      <c r="K82">
        <v>20241205</v>
      </c>
      <c r="L82">
        <v>5000298855</v>
      </c>
      <c r="M82" s="2">
        <v>45663</v>
      </c>
      <c r="N82" t="s">
        <v>51</v>
      </c>
      <c r="O82">
        <v>170</v>
      </c>
      <c r="P82">
        <v>6.12</v>
      </c>
      <c r="Q82">
        <f t="shared" si="11"/>
        <v>0</v>
      </c>
      <c r="R82">
        <f t="shared" si="9"/>
        <v>0</v>
      </c>
      <c r="S82" t="s">
        <v>52</v>
      </c>
      <c r="T82">
        <f t="shared" si="12"/>
        <v>6.12</v>
      </c>
      <c r="U82">
        <f t="shared" si="10"/>
        <v>5.0796000000000006E-5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f t="shared" si="13"/>
        <v>0</v>
      </c>
      <c r="AC82">
        <v>0</v>
      </c>
      <c r="AD82">
        <v>0</v>
      </c>
      <c r="AE82">
        <v>12</v>
      </c>
      <c r="AF82" s="3">
        <f t="shared" si="14"/>
        <v>1</v>
      </c>
      <c r="AG82" t="str">
        <f t="shared" si="15"/>
        <v>100% Executed</v>
      </c>
      <c r="AH82">
        <f t="shared" ca="1" si="16"/>
        <v>620</v>
      </c>
      <c r="AI82" s="4" t="str">
        <f t="shared" ca="1" si="17"/>
        <v>Above 270</v>
      </c>
      <c r="AJ82" t="s">
        <v>53</v>
      </c>
      <c r="AK82" t="s">
        <v>53</v>
      </c>
    </row>
    <row r="83" spans="1:37" x14ac:dyDescent="0.35">
      <c r="A83">
        <v>40904156</v>
      </c>
      <c r="B83">
        <v>30200058</v>
      </c>
      <c r="C83" t="s">
        <v>185</v>
      </c>
      <c r="D83" t="s">
        <v>186</v>
      </c>
      <c r="E83" t="s">
        <v>187</v>
      </c>
      <c r="F83" t="s">
        <v>46</v>
      </c>
      <c r="G83" t="s">
        <v>225</v>
      </c>
      <c r="H83" t="s">
        <v>226</v>
      </c>
      <c r="I83" t="s">
        <v>66</v>
      </c>
      <c r="J83">
        <v>9208844595</v>
      </c>
      <c r="K83">
        <v>20241205</v>
      </c>
      <c r="L83">
        <v>5000298855</v>
      </c>
      <c r="M83" s="2">
        <v>45663</v>
      </c>
      <c r="N83" t="s">
        <v>51</v>
      </c>
      <c r="O83">
        <v>180</v>
      </c>
      <c r="P83">
        <v>15.24</v>
      </c>
      <c r="Q83">
        <f t="shared" si="11"/>
        <v>0</v>
      </c>
      <c r="R83">
        <f t="shared" si="9"/>
        <v>0</v>
      </c>
      <c r="S83" t="s">
        <v>52</v>
      </c>
      <c r="T83">
        <f t="shared" si="12"/>
        <v>60.96</v>
      </c>
      <c r="U83">
        <f t="shared" si="10"/>
        <v>5.0596799999999998E-4</v>
      </c>
      <c r="V83">
        <v>4</v>
      </c>
      <c r="W83">
        <v>4</v>
      </c>
      <c r="X83">
        <v>0</v>
      </c>
      <c r="Y83">
        <v>0</v>
      </c>
      <c r="Z83">
        <v>0</v>
      </c>
      <c r="AA83">
        <v>0</v>
      </c>
      <c r="AB83">
        <f t="shared" si="13"/>
        <v>0</v>
      </c>
      <c r="AC83">
        <v>0</v>
      </c>
      <c r="AD83">
        <v>0</v>
      </c>
      <c r="AE83">
        <v>0</v>
      </c>
      <c r="AF83" s="3">
        <f t="shared" si="14"/>
        <v>1</v>
      </c>
      <c r="AG83" t="str">
        <f t="shared" si="15"/>
        <v>100% Executed</v>
      </c>
      <c r="AH83">
        <f t="shared" ca="1" si="16"/>
        <v>620</v>
      </c>
      <c r="AI83" s="4" t="str">
        <f t="shared" ca="1" si="17"/>
        <v>Above 270</v>
      </c>
      <c r="AJ83" t="s">
        <v>53</v>
      </c>
      <c r="AK83" t="s">
        <v>53</v>
      </c>
    </row>
    <row r="84" spans="1:37" x14ac:dyDescent="0.35">
      <c r="A84">
        <v>40904156</v>
      </c>
      <c r="B84">
        <v>30200058</v>
      </c>
      <c r="C84" t="s">
        <v>185</v>
      </c>
      <c r="D84" t="s">
        <v>186</v>
      </c>
      <c r="E84" t="s">
        <v>187</v>
      </c>
      <c r="F84" t="s">
        <v>46</v>
      </c>
      <c r="G84" t="s">
        <v>227</v>
      </c>
      <c r="H84" t="s">
        <v>222</v>
      </c>
      <c r="I84" t="s">
        <v>66</v>
      </c>
      <c r="J84">
        <v>9208844595</v>
      </c>
      <c r="K84">
        <v>20241205</v>
      </c>
      <c r="L84">
        <v>5000298855</v>
      </c>
      <c r="M84" s="2">
        <v>45663</v>
      </c>
      <c r="N84" t="s">
        <v>51</v>
      </c>
      <c r="O84">
        <v>190</v>
      </c>
      <c r="P84">
        <v>16.88</v>
      </c>
      <c r="Q84">
        <f t="shared" si="11"/>
        <v>0</v>
      </c>
      <c r="R84">
        <f t="shared" si="9"/>
        <v>0</v>
      </c>
      <c r="S84" t="s">
        <v>52</v>
      </c>
      <c r="T84">
        <f t="shared" si="12"/>
        <v>405.12</v>
      </c>
      <c r="U84">
        <f t="shared" si="10"/>
        <v>3.362496E-3</v>
      </c>
      <c r="V84">
        <v>24</v>
      </c>
      <c r="W84">
        <v>24</v>
      </c>
      <c r="X84">
        <v>0</v>
      </c>
      <c r="Y84">
        <v>0</v>
      </c>
      <c r="Z84">
        <v>0</v>
      </c>
      <c r="AA84">
        <v>0</v>
      </c>
      <c r="AB84">
        <f t="shared" si="13"/>
        <v>0</v>
      </c>
      <c r="AC84">
        <v>0</v>
      </c>
      <c r="AD84">
        <v>0</v>
      </c>
      <c r="AE84">
        <v>0</v>
      </c>
      <c r="AF84" s="3">
        <f t="shared" si="14"/>
        <v>1</v>
      </c>
      <c r="AG84" t="str">
        <f t="shared" si="15"/>
        <v>100% Executed</v>
      </c>
      <c r="AH84">
        <f t="shared" ca="1" si="16"/>
        <v>620</v>
      </c>
      <c r="AI84" s="4" t="str">
        <f t="shared" ca="1" si="17"/>
        <v>Above 270</v>
      </c>
      <c r="AJ84" t="s">
        <v>53</v>
      </c>
      <c r="AK84" t="s">
        <v>53</v>
      </c>
    </row>
    <row r="85" spans="1:37" x14ac:dyDescent="0.35">
      <c r="A85">
        <v>40904156</v>
      </c>
      <c r="B85">
        <v>30200058</v>
      </c>
      <c r="C85" t="s">
        <v>185</v>
      </c>
      <c r="D85" t="s">
        <v>186</v>
      </c>
      <c r="E85" t="s">
        <v>187</v>
      </c>
      <c r="F85" t="s">
        <v>46</v>
      </c>
      <c r="G85" t="s">
        <v>228</v>
      </c>
      <c r="H85" t="s">
        <v>229</v>
      </c>
      <c r="I85" t="s">
        <v>66</v>
      </c>
      <c r="J85">
        <v>9208844595</v>
      </c>
      <c r="K85">
        <v>20241205</v>
      </c>
      <c r="L85">
        <v>5000298855</v>
      </c>
      <c r="M85" s="2">
        <v>45663</v>
      </c>
      <c r="N85" t="s">
        <v>51</v>
      </c>
      <c r="O85">
        <v>200</v>
      </c>
      <c r="P85">
        <v>1002.8</v>
      </c>
      <c r="Q85">
        <f t="shared" si="11"/>
        <v>0</v>
      </c>
      <c r="R85">
        <f t="shared" si="9"/>
        <v>0</v>
      </c>
      <c r="S85" t="s">
        <v>52</v>
      </c>
      <c r="T85">
        <f t="shared" si="12"/>
        <v>1002.8</v>
      </c>
      <c r="U85">
        <f t="shared" si="10"/>
        <v>8.3232399999999991E-3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f t="shared" si="13"/>
        <v>0</v>
      </c>
      <c r="AC85">
        <v>0</v>
      </c>
      <c r="AD85">
        <v>0</v>
      </c>
      <c r="AE85">
        <v>0</v>
      </c>
      <c r="AF85" s="3">
        <f t="shared" si="14"/>
        <v>1</v>
      </c>
      <c r="AG85" t="str">
        <f t="shared" si="15"/>
        <v>100% Executed</v>
      </c>
      <c r="AH85">
        <f t="shared" ca="1" si="16"/>
        <v>620</v>
      </c>
      <c r="AI85" s="4" t="str">
        <f t="shared" ca="1" si="17"/>
        <v>Above 270</v>
      </c>
      <c r="AJ85" t="s">
        <v>53</v>
      </c>
      <c r="AK85" t="s">
        <v>53</v>
      </c>
    </row>
    <row r="86" spans="1:37" x14ac:dyDescent="0.35">
      <c r="A86">
        <v>40904156</v>
      </c>
      <c r="B86">
        <v>30200058</v>
      </c>
      <c r="C86" t="s">
        <v>185</v>
      </c>
      <c r="D86" t="s">
        <v>186</v>
      </c>
      <c r="E86" t="s">
        <v>187</v>
      </c>
      <c r="F86" t="s">
        <v>46</v>
      </c>
      <c r="G86" t="s">
        <v>230</v>
      </c>
      <c r="H86" t="s">
        <v>231</v>
      </c>
      <c r="I86" t="s">
        <v>66</v>
      </c>
      <c r="J86">
        <v>9208844595</v>
      </c>
      <c r="K86">
        <v>20241205</v>
      </c>
      <c r="L86">
        <v>5000298855</v>
      </c>
      <c r="M86" s="2">
        <v>45663</v>
      </c>
      <c r="N86" t="s">
        <v>51</v>
      </c>
      <c r="O86">
        <v>210</v>
      </c>
      <c r="P86">
        <v>13.61</v>
      </c>
      <c r="Q86">
        <f t="shared" si="11"/>
        <v>0</v>
      </c>
      <c r="R86">
        <f t="shared" si="9"/>
        <v>0</v>
      </c>
      <c r="S86" t="s">
        <v>52</v>
      </c>
      <c r="T86">
        <f t="shared" si="12"/>
        <v>54.44</v>
      </c>
      <c r="U86">
        <f t="shared" si="10"/>
        <v>4.5185199999999993E-4</v>
      </c>
      <c r="V86">
        <v>4</v>
      </c>
      <c r="W86">
        <v>4</v>
      </c>
      <c r="X86">
        <v>0</v>
      </c>
      <c r="Y86">
        <v>0</v>
      </c>
      <c r="Z86">
        <v>0</v>
      </c>
      <c r="AA86">
        <v>0</v>
      </c>
      <c r="AB86">
        <f t="shared" si="13"/>
        <v>0</v>
      </c>
      <c r="AC86">
        <v>0</v>
      </c>
      <c r="AD86">
        <v>0</v>
      </c>
      <c r="AE86">
        <v>187</v>
      </c>
      <c r="AF86" s="3">
        <f t="shared" si="14"/>
        <v>1</v>
      </c>
      <c r="AG86" t="str">
        <f t="shared" si="15"/>
        <v>100% Executed</v>
      </c>
      <c r="AH86">
        <f t="shared" ca="1" si="16"/>
        <v>620</v>
      </c>
      <c r="AI86" s="4" t="str">
        <f t="shared" ca="1" si="17"/>
        <v>Above 270</v>
      </c>
      <c r="AJ86" t="s">
        <v>53</v>
      </c>
      <c r="AK86" t="s">
        <v>53</v>
      </c>
    </row>
    <row r="87" spans="1:37" x14ac:dyDescent="0.35">
      <c r="A87">
        <v>40904156</v>
      </c>
      <c r="B87">
        <v>30200058</v>
      </c>
      <c r="C87" t="s">
        <v>185</v>
      </c>
      <c r="D87" t="s">
        <v>186</v>
      </c>
      <c r="E87" t="s">
        <v>187</v>
      </c>
      <c r="F87" t="s">
        <v>46</v>
      </c>
      <c r="G87" t="s">
        <v>232</v>
      </c>
      <c r="H87" t="s">
        <v>233</v>
      </c>
      <c r="I87" t="s">
        <v>66</v>
      </c>
      <c r="J87">
        <v>9208844595</v>
      </c>
      <c r="K87">
        <v>20241205</v>
      </c>
      <c r="L87">
        <v>5000298855</v>
      </c>
      <c r="M87" s="2">
        <v>45663</v>
      </c>
      <c r="N87" t="s">
        <v>51</v>
      </c>
      <c r="O87">
        <v>220</v>
      </c>
      <c r="P87">
        <v>14.24</v>
      </c>
      <c r="Q87">
        <f t="shared" si="11"/>
        <v>0</v>
      </c>
      <c r="R87">
        <f t="shared" si="9"/>
        <v>0</v>
      </c>
      <c r="S87" t="s">
        <v>52</v>
      </c>
      <c r="T87">
        <f t="shared" si="12"/>
        <v>99.68</v>
      </c>
      <c r="U87">
        <f t="shared" si="10"/>
        <v>8.2734400000000004E-4</v>
      </c>
      <c r="V87">
        <v>7</v>
      </c>
      <c r="W87">
        <v>7</v>
      </c>
      <c r="X87">
        <v>0</v>
      </c>
      <c r="Y87">
        <v>0</v>
      </c>
      <c r="Z87">
        <v>0</v>
      </c>
      <c r="AA87">
        <v>0</v>
      </c>
      <c r="AB87">
        <f t="shared" si="13"/>
        <v>0</v>
      </c>
      <c r="AC87">
        <v>0</v>
      </c>
      <c r="AD87">
        <v>0</v>
      </c>
      <c r="AE87">
        <v>29</v>
      </c>
      <c r="AF87" s="3">
        <f t="shared" si="14"/>
        <v>1</v>
      </c>
      <c r="AG87" t="str">
        <f t="shared" si="15"/>
        <v>100% Executed</v>
      </c>
      <c r="AH87">
        <f t="shared" ca="1" si="16"/>
        <v>620</v>
      </c>
      <c r="AI87" s="4" t="str">
        <f t="shared" ca="1" si="17"/>
        <v>Above 270</v>
      </c>
      <c r="AJ87" t="s">
        <v>53</v>
      </c>
      <c r="AK87" t="s">
        <v>53</v>
      </c>
    </row>
    <row r="88" spans="1:37" x14ac:dyDescent="0.35">
      <c r="A88">
        <v>40904156</v>
      </c>
      <c r="B88">
        <v>30200058</v>
      </c>
      <c r="C88" t="s">
        <v>185</v>
      </c>
      <c r="D88" t="s">
        <v>186</v>
      </c>
      <c r="E88" t="s">
        <v>187</v>
      </c>
      <c r="F88" t="s">
        <v>46</v>
      </c>
      <c r="G88" t="s">
        <v>234</v>
      </c>
      <c r="H88" t="s">
        <v>235</v>
      </c>
      <c r="I88" t="s">
        <v>60</v>
      </c>
      <c r="J88">
        <v>9208844595</v>
      </c>
      <c r="K88">
        <v>20241205</v>
      </c>
      <c r="L88">
        <v>5000298855</v>
      </c>
      <c r="M88" s="2">
        <v>45663</v>
      </c>
      <c r="N88" t="s">
        <v>51</v>
      </c>
      <c r="O88">
        <v>230</v>
      </c>
      <c r="P88">
        <v>20.54</v>
      </c>
      <c r="Q88">
        <f t="shared" si="11"/>
        <v>0</v>
      </c>
      <c r="R88">
        <f t="shared" si="9"/>
        <v>0</v>
      </c>
      <c r="S88" t="s">
        <v>52</v>
      </c>
      <c r="T88">
        <f t="shared" si="12"/>
        <v>20.54</v>
      </c>
      <c r="U88">
        <f t="shared" si="10"/>
        <v>1.7048199999999998E-4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f t="shared" si="13"/>
        <v>0</v>
      </c>
      <c r="AC88">
        <v>0</v>
      </c>
      <c r="AD88">
        <v>0</v>
      </c>
      <c r="AE88">
        <v>18</v>
      </c>
      <c r="AF88" s="3">
        <f t="shared" si="14"/>
        <v>1</v>
      </c>
      <c r="AG88" t="str">
        <f t="shared" si="15"/>
        <v>100% Executed</v>
      </c>
      <c r="AH88">
        <f t="shared" ca="1" si="16"/>
        <v>620</v>
      </c>
      <c r="AI88" s="4" t="str">
        <f t="shared" ca="1" si="17"/>
        <v>Above 270</v>
      </c>
      <c r="AJ88" t="s">
        <v>53</v>
      </c>
      <c r="AK88" t="s">
        <v>53</v>
      </c>
    </row>
    <row r="89" spans="1:37" x14ac:dyDescent="0.35">
      <c r="A89">
        <v>40904156</v>
      </c>
      <c r="B89">
        <v>30200058</v>
      </c>
      <c r="C89" t="s">
        <v>185</v>
      </c>
      <c r="D89" t="s">
        <v>186</v>
      </c>
      <c r="E89" t="s">
        <v>187</v>
      </c>
      <c r="F89" t="s">
        <v>46</v>
      </c>
      <c r="G89" t="s">
        <v>236</v>
      </c>
      <c r="H89" t="s">
        <v>237</v>
      </c>
      <c r="I89" t="s">
        <v>66</v>
      </c>
      <c r="J89">
        <v>9208844595</v>
      </c>
      <c r="K89">
        <v>20241205</v>
      </c>
      <c r="L89">
        <v>5000298855</v>
      </c>
      <c r="M89" s="2">
        <v>45663</v>
      </c>
      <c r="N89" t="s">
        <v>51</v>
      </c>
      <c r="O89">
        <v>240</v>
      </c>
      <c r="P89">
        <v>51.1</v>
      </c>
      <c r="Q89">
        <f t="shared" si="11"/>
        <v>0</v>
      </c>
      <c r="R89">
        <f t="shared" si="9"/>
        <v>0</v>
      </c>
      <c r="S89" t="s">
        <v>52</v>
      </c>
      <c r="T89">
        <f t="shared" si="12"/>
        <v>357.7</v>
      </c>
      <c r="U89">
        <f t="shared" si="10"/>
        <v>2.96891E-3</v>
      </c>
      <c r="V89">
        <v>7</v>
      </c>
      <c r="W89">
        <v>7</v>
      </c>
      <c r="X89">
        <v>0</v>
      </c>
      <c r="Y89">
        <v>0</v>
      </c>
      <c r="Z89">
        <v>0</v>
      </c>
      <c r="AA89">
        <v>0</v>
      </c>
      <c r="AB89">
        <f t="shared" si="13"/>
        <v>0</v>
      </c>
      <c r="AC89">
        <v>0</v>
      </c>
      <c r="AD89">
        <v>0</v>
      </c>
      <c r="AE89">
        <v>138</v>
      </c>
      <c r="AF89" s="3">
        <f t="shared" si="14"/>
        <v>1</v>
      </c>
      <c r="AG89" t="str">
        <f t="shared" si="15"/>
        <v>100% Executed</v>
      </c>
      <c r="AH89">
        <f t="shared" ca="1" si="16"/>
        <v>620</v>
      </c>
      <c r="AI89" s="4" t="str">
        <f t="shared" ca="1" si="17"/>
        <v>Above 270</v>
      </c>
      <c r="AJ89" t="s">
        <v>53</v>
      </c>
      <c r="AK89" t="s">
        <v>53</v>
      </c>
    </row>
    <row r="90" spans="1:37" x14ac:dyDescent="0.35">
      <c r="A90">
        <v>40904156</v>
      </c>
      <c r="B90">
        <v>30200058</v>
      </c>
      <c r="C90" t="s">
        <v>185</v>
      </c>
      <c r="D90" t="s">
        <v>186</v>
      </c>
      <c r="E90" t="s">
        <v>187</v>
      </c>
      <c r="F90" t="s">
        <v>46</v>
      </c>
      <c r="G90" t="s">
        <v>238</v>
      </c>
      <c r="H90" t="s">
        <v>239</v>
      </c>
      <c r="I90" t="s">
        <v>60</v>
      </c>
      <c r="J90">
        <v>9208844595</v>
      </c>
      <c r="K90">
        <v>20241205</v>
      </c>
      <c r="L90">
        <v>5000298855</v>
      </c>
      <c r="M90" s="2">
        <v>45663</v>
      </c>
      <c r="N90" t="s">
        <v>51</v>
      </c>
      <c r="O90">
        <v>250</v>
      </c>
      <c r="P90">
        <v>1.97</v>
      </c>
      <c r="Q90">
        <f t="shared" si="11"/>
        <v>0</v>
      </c>
      <c r="R90">
        <f t="shared" si="9"/>
        <v>0</v>
      </c>
      <c r="S90" t="s">
        <v>52</v>
      </c>
      <c r="T90">
        <f t="shared" si="12"/>
        <v>5.91</v>
      </c>
      <c r="U90">
        <f t="shared" si="10"/>
        <v>4.9053000000000006E-5</v>
      </c>
      <c r="V90">
        <v>3</v>
      </c>
      <c r="W90">
        <v>3</v>
      </c>
      <c r="X90">
        <v>0</v>
      </c>
      <c r="Y90">
        <v>0</v>
      </c>
      <c r="Z90">
        <v>0</v>
      </c>
      <c r="AA90">
        <v>0</v>
      </c>
      <c r="AB90">
        <f t="shared" si="13"/>
        <v>0</v>
      </c>
      <c r="AC90">
        <v>0</v>
      </c>
      <c r="AD90">
        <v>0</v>
      </c>
      <c r="AE90">
        <v>0</v>
      </c>
      <c r="AF90" s="3">
        <f t="shared" si="14"/>
        <v>1</v>
      </c>
      <c r="AG90" t="str">
        <f t="shared" si="15"/>
        <v>100% Executed</v>
      </c>
      <c r="AH90">
        <f t="shared" ca="1" si="16"/>
        <v>620</v>
      </c>
      <c r="AI90" s="4" t="str">
        <f t="shared" ca="1" si="17"/>
        <v>Above 270</v>
      </c>
      <c r="AJ90" t="s">
        <v>53</v>
      </c>
      <c r="AK90" t="s">
        <v>53</v>
      </c>
    </row>
    <row r="91" spans="1:37" x14ac:dyDescent="0.35">
      <c r="A91">
        <v>40904156</v>
      </c>
      <c r="B91">
        <v>30200058</v>
      </c>
      <c r="C91" t="s">
        <v>185</v>
      </c>
      <c r="D91" t="s">
        <v>186</v>
      </c>
      <c r="E91" t="s">
        <v>187</v>
      </c>
      <c r="F91" t="s">
        <v>46</v>
      </c>
      <c r="G91" t="s">
        <v>240</v>
      </c>
      <c r="H91" t="s">
        <v>241</v>
      </c>
      <c r="I91" t="s">
        <v>106</v>
      </c>
      <c r="J91">
        <v>9208844595</v>
      </c>
      <c r="K91">
        <v>20241205</v>
      </c>
      <c r="L91">
        <v>5000298855</v>
      </c>
      <c r="M91" s="2">
        <v>45663</v>
      </c>
      <c r="N91" t="s">
        <v>51</v>
      </c>
      <c r="O91">
        <v>260</v>
      </c>
      <c r="P91">
        <v>5.08</v>
      </c>
      <c r="Q91">
        <f t="shared" si="11"/>
        <v>0</v>
      </c>
      <c r="R91">
        <f t="shared" si="9"/>
        <v>0</v>
      </c>
      <c r="S91" t="s">
        <v>52</v>
      </c>
      <c r="T91">
        <f t="shared" si="12"/>
        <v>30.48</v>
      </c>
      <c r="U91">
        <f t="shared" si="10"/>
        <v>2.5298399999999999E-4</v>
      </c>
      <c r="V91">
        <v>6</v>
      </c>
      <c r="W91">
        <v>6</v>
      </c>
      <c r="X91">
        <v>0</v>
      </c>
      <c r="Y91">
        <v>0</v>
      </c>
      <c r="Z91">
        <v>0</v>
      </c>
      <c r="AA91">
        <v>0</v>
      </c>
      <c r="AB91">
        <f t="shared" si="13"/>
        <v>0</v>
      </c>
      <c r="AC91">
        <v>0</v>
      </c>
      <c r="AD91">
        <v>0</v>
      </c>
      <c r="AE91">
        <v>30</v>
      </c>
      <c r="AF91" s="3">
        <f t="shared" si="14"/>
        <v>1</v>
      </c>
      <c r="AG91" t="str">
        <f t="shared" si="15"/>
        <v>100% Executed</v>
      </c>
      <c r="AH91">
        <f t="shared" ca="1" si="16"/>
        <v>620</v>
      </c>
      <c r="AI91" s="4" t="str">
        <f t="shared" ca="1" si="17"/>
        <v>Above 270</v>
      </c>
      <c r="AJ91" t="s">
        <v>53</v>
      </c>
      <c r="AK91" t="s">
        <v>53</v>
      </c>
    </row>
    <row r="92" spans="1:37" x14ac:dyDescent="0.35">
      <c r="A92">
        <v>40904156</v>
      </c>
      <c r="B92">
        <v>30200058</v>
      </c>
      <c r="C92" t="s">
        <v>185</v>
      </c>
      <c r="D92" t="s">
        <v>186</v>
      </c>
      <c r="E92" t="s">
        <v>187</v>
      </c>
      <c r="F92" t="s">
        <v>46</v>
      </c>
      <c r="G92" t="s">
        <v>242</v>
      </c>
      <c r="H92" t="s">
        <v>243</v>
      </c>
      <c r="I92" t="s">
        <v>106</v>
      </c>
      <c r="J92">
        <v>9208844595</v>
      </c>
      <c r="K92">
        <v>20241205</v>
      </c>
      <c r="L92">
        <v>5000298855</v>
      </c>
      <c r="M92" s="2">
        <v>45663</v>
      </c>
      <c r="N92" t="s">
        <v>51</v>
      </c>
      <c r="O92">
        <v>270</v>
      </c>
      <c r="P92">
        <v>3.16</v>
      </c>
      <c r="Q92">
        <f t="shared" si="11"/>
        <v>0</v>
      </c>
      <c r="R92">
        <f t="shared" si="9"/>
        <v>0</v>
      </c>
      <c r="S92" t="s">
        <v>52</v>
      </c>
      <c r="T92">
        <f t="shared" si="12"/>
        <v>293.88</v>
      </c>
      <c r="U92">
        <f t="shared" si="10"/>
        <v>2.4392039999999999E-3</v>
      </c>
      <c r="V92">
        <v>93</v>
      </c>
      <c r="W92">
        <v>93</v>
      </c>
      <c r="X92">
        <v>0</v>
      </c>
      <c r="Y92">
        <v>0</v>
      </c>
      <c r="Z92">
        <v>0</v>
      </c>
      <c r="AA92">
        <v>0</v>
      </c>
      <c r="AB92">
        <f t="shared" si="13"/>
        <v>0</v>
      </c>
      <c r="AC92">
        <v>0</v>
      </c>
      <c r="AD92">
        <v>0</v>
      </c>
      <c r="AE92">
        <v>92</v>
      </c>
      <c r="AF92" s="3">
        <f t="shared" si="14"/>
        <v>1</v>
      </c>
      <c r="AG92" t="str">
        <f t="shared" si="15"/>
        <v>100% Executed</v>
      </c>
      <c r="AH92">
        <f t="shared" ca="1" si="16"/>
        <v>620</v>
      </c>
      <c r="AI92" s="4" t="str">
        <f t="shared" ca="1" si="17"/>
        <v>Above 270</v>
      </c>
      <c r="AJ92" t="s">
        <v>53</v>
      </c>
      <c r="AK92" t="s">
        <v>53</v>
      </c>
    </row>
    <row r="93" spans="1:37" x14ac:dyDescent="0.35">
      <c r="A93">
        <v>40904156</v>
      </c>
      <c r="B93">
        <v>30200058</v>
      </c>
      <c r="C93" t="s">
        <v>185</v>
      </c>
      <c r="D93" t="s">
        <v>186</v>
      </c>
      <c r="E93" t="s">
        <v>187</v>
      </c>
      <c r="F93" t="s">
        <v>46</v>
      </c>
      <c r="G93" t="s">
        <v>244</v>
      </c>
      <c r="H93" t="s">
        <v>245</v>
      </c>
      <c r="I93" t="s">
        <v>60</v>
      </c>
      <c r="J93">
        <v>9208844595</v>
      </c>
      <c r="K93">
        <v>20241205</v>
      </c>
      <c r="L93">
        <v>5000298855</v>
      </c>
      <c r="M93" s="2">
        <v>45663</v>
      </c>
      <c r="N93" t="s">
        <v>51</v>
      </c>
      <c r="O93">
        <v>280</v>
      </c>
      <c r="P93">
        <v>0.05</v>
      </c>
      <c r="Q93">
        <f t="shared" si="11"/>
        <v>0</v>
      </c>
      <c r="R93">
        <f t="shared" si="9"/>
        <v>0</v>
      </c>
      <c r="S93" t="s">
        <v>52</v>
      </c>
      <c r="T93">
        <f t="shared" si="12"/>
        <v>0.05</v>
      </c>
      <c r="U93">
        <f t="shared" si="10"/>
        <v>4.1500000000000005E-7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f t="shared" si="13"/>
        <v>0</v>
      </c>
      <c r="AC93">
        <v>0</v>
      </c>
      <c r="AD93">
        <v>0</v>
      </c>
      <c r="AE93">
        <v>1782</v>
      </c>
      <c r="AF93" s="3">
        <f t="shared" si="14"/>
        <v>1</v>
      </c>
      <c r="AG93" t="str">
        <f t="shared" si="15"/>
        <v>100% Executed</v>
      </c>
      <c r="AH93">
        <f t="shared" ca="1" si="16"/>
        <v>620</v>
      </c>
      <c r="AI93" s="4" t="str">
        <f t="shared" ca="1" si="17"/>
        <v>Above 270</v>
      </c>
      <c r="AJ93" t="s">
        <v>53</v>
      </c>
      <c r="AK93" t="s">
        <v>53</v>
      </c>
    </row>
    <row r="94" spans="1:37" x14ac:dyDescent="0.35">
      <c r="A94">
        <v>40904156</v>
      </c>
      <c r="B94">
        <v>30200058</v>
      </c>
      <c r="C94" t="s">
        <v>185</v>
      </c>
      <c r="D94" t="s">
        <v>186</v>
      </c>
      <c r="E94" t="s">
        <v>187</v>
      </c>
      <c r="F94" t="s">
        <v>46</v>
      </c>
      <c r="G94" t="s">
        <v>246</v>
      </c>
      <c r="H94" t="s">
        <v>247</v>
      </c>
      <c r="I94" t="s">
        <v>63</v>
      </c>
      <c r="J94">
        <v>9208844595</v>
      </c>
      <c r="K94">
        <v>20241205</v>
      </c>
      <c r="L94">
        <v>5000298855</v>
      </c>
      <c r="M94" s="2">
        <v>45663</v>
      </c>
      <c r="N94" t="s">
        <v>51</v>
      </c>
      <c r="O94">
        <v>290</v>
      </c>
      <c r="P94">
        <v>47.22</v>
      </c>
      <c r="Q94">
        <f t="shared" si="11"/>
        <v>0</v>
      </c>
      <c r="R94">
        <f t="shared" si="9"/>
        <v>0</v>
      </c>
      <c r="S94" t="s">
        <v>52</v>
      </c>
      <c r="T94">
        <f t="shared" si="12"/>
        <v>708.3</v>
      </c>
      <c r="U94">
        <f t="shared" si="10"/>
        <v>5.8788899999999995E-3</v>
      </c>
      <c r="V94">
        <v>15</v>
      </c>
      <c r="W94">
        <v>15</v>
      </c>
      <c r="X94">
        <v>0</v>
      </c>
      <c r="Y94">
        <v>0</v>
      </c>
      <c r="Z94">
        <v>0</v>
      </c>
      <c r="AA94">
        <v>0</v>
      </c>
      <c r="AB94">
        <f t="shared" si="13"/>
        <v>0</v>
      </c>
      <c r="AC94">
        <v>0</v>
      </c>
      <c r="AD94">
        <v>0</v>
      </c>
      <c r="AE94">
        <v>0</v>
      </c>
      <c r="AF94" s="3">
        <f t="shared" si="14"/>
        <v>1</v>
      </c>
      <c r="AG94" t="str">
        <f t="shared" si="15"/>
        <v>100% Executed</v>
      </c>
      <c r="AH94">
        <f t="shared" ca="1" si="16"/>
        <v>620</v>
      </c>
      <c r="AI94" s="4" t="str">
        <f t="shared" ca="1" si="17"/>
        <v>Above 270</v>
      </c>
      <c r="AJ94" t="s">
        <v>53</v>
      </c>
      <c r="AK94" t="s">
        <v>53</v>
      </c>
    </row>
    <row r="95" spans="1:37" x14ac:dyDescent="0.35">
      <c r="A95">
        <v>40904156</v>
      </c>
      <c r="B95">
        <v>30200058</v>
      </c>
      <c r="C95" t="s">
        <v>185</v>
      </c>
      <c r="D95" t="s">
        <v>186</v>
      </c>
      <c r="E95" t="s">
        <v>187</v>
      </c>
      <c r="F95" t="s">
        <v>46</v>
      </c>
      <c r="G95" t="s">
        <v>248</v>
      </c>
      <c r="H95" t="s">
        <v>249</v>
      </c>
      <c r="I95" t="s">
        <v>106</v>
      </c>
      <c r="J95">
        <v>9208844595</v>
      </c>
      <c r="K95">
        <v>20241205</v>
      </c>
      <c r="L95">
        <v>5000298855</v>
      </c>
      <c r="M95" s="2">
        <v>45663</v>
      </c>
      <c r="N95" t="s">
        <v>51</v>
      </c>
      <c r="O95">
        <v>300</v>
      </c>
      <c r="P95">
        <v>39.94</v>
      </c>
      <c r="Q95">
        <f t="shared" si="11"/>
        <v>0</v>
      </c>
      <c r="R95">
        <f t="shared" si="9"/>
        <v>0</v>
      </c>
      <c r="S95" t="s">
        <v>52</v>
      </c>
      <c r="T95">
        <f t="shared" si="12"/>
        <v>159.76</v>
      </c>
      <c r="U95">
        <f t="shared" si="10"/>
        <v>1.326008E-3</v>
      </c>
      <c r="V95">
        <v>4</v>
      </c>
      <c r="W95">
        <v>4</v>
      </c>
      <c r="X95">
        <v>0</v>
      </c>
      <c r="Y95">
        <v>0</v>
      </c>
      <c r="Z95">
        <v>0</v>
      </c>
      <c r="AA95">
        <v>0</v>
      </c>
      <c r="AB95">
        <f t="shared" si="13"/>
        <v>0</v>
      </c>
      <c r="AC95">
        <v>0</v>
      </c>
      <c r="AD95">
        <v>0</v>
      </c>
      <c r="AE95">
        <v>77</v>
      </c>
      <c r="AF95" s="3">
        <f t="shared" si="14"/>
        <v>1</v>
      </c>
      <c r="AG95" t="str">
        <f t="shared" si="15"/>
        <v>100% Executed</v>
      </c>
      <c r="AH95">
        <f t="shared" ca="1" si="16"/>
        <v>620</v>
      </c>
      <c r="AI95" s="4" t="str">
        <f t="shared" ca="1" si="17"/>
        <v>Above 270</v>
      </c>
      <c r="AJ95" t="s">
        <v>53</v>
      </c>
      <c r="AK95" t="s">
        <v>53</v>
      </c>
    </row>
    <row r="96" spans="1:37" x14ac:dyDescent="0.35">
      <c r="A96">
        <v>40904156</v>
      </c>
      <c r="B96">
        <v>30200058</v>
      </c>
      <c r="C96" t="s">
        <v>185</v>
      </c>
      <c r="D96" t="s">
        <v>186</v>
      </c>
      <c r="E96" t="s">
        <v>187</v>
      </c>
      <c r="F96" t="s">
        <v>46</v>
      </c>
      <c r="G96" t="s">
        <v>250</v>
      </c>
      <c r="H96" t="s">
        <v>251</v>
      </c>
      <c r="I96" t="s">
        <v>63</v>
      </c>
      <c r="J96">
        <v>9208844595</v>
      </c>
      <c r="K96">
        <v>20241205</v>
      </c>
      <c r="L96">
        <v>5000298855</v>
      </c>
      <c r="M96" s="2">
        <v>45663</v>
      </c>
      <c r="N96" t="s">
        <v>51</v>
      </c>
      <c r="O96">
        <v>310</v>
      </c>
      <c r="P96">
        <v>11.51</v>
      </c>
      <c r="Q96">
        <f t="shared" si="11"/>
        <v>0</v>
      </c>
      <c r="R96">
        <f t="shared" si="9"/>
        <v>0</v>
      </c>
      <c r="S96" t="s">
        <v>52</v>
      </c>
      <c r="T96">
        <f t="shared" si="12"/>
        <v>57.55</v>
      </c>
      <c r="U96">
        <f t="shared" si="10"/>
        <v>4.7766499999999995E-4</v>
      </c>
      <c r="V96">
        <v>5</v>
      </c>
      <c r="W96">
        <v>5</v>
      </c>
      <c r="X96">
        <v>0</v>
      </c>
      <c r="Y96">
        <v>0</v>
      </c>
      <c r="Z96">
        <v>0</v>
      </c>
      <c r="AA96">
        <v>0</v>
      </c>
      <c r="AB96">
        <f t="shared" si="13"/>
        <v>0</v>
      </c>
      <c r="AC96">
        <v>0</v>
      </c>
      <c r="AD96">
        <v>0</v>
      </c>
      <c r="AE96">
        <v>0</v>
      </c>
      <c r="AF96" s="3">
        <f t="shared" si="14"/>
        <v>1</v>
      </c>
      <c r="AG96" t="str">
        <f t="shared" si="15"/>
        <v>100% Executed</v>
      </c>
      <c r="AH96">
        <f t="shared" ca="1" si="16"/>
        <v>620</v>
      </c>
      <c r="AI96" s="4" t="str">
        <f t="shared" ca="1" si="17"/>
        <v>Above 270</v>
      </c>
      <c r="AJ96" t="s">
        <v>53</v>
      </c>
      <c r="AK96" t="s">
        <v>53</v>
      </c>
    </row>
    <row r="97" spans="1:38" x14ac:dyDescent="0.35">
      <c r="A97">
        <v>40904156</v>
      </c>
      <c r="B97">
        <v>30200058</v>
      </c>
      <c r="C97" t="s">
        <v>185</v>
      </c>
      <c r="D97" t="s">
        <v>186</v>
      </c>
      <c r="E97" t="s">
        <v>187</v>
      </c>
      <c r="F97" t="s">
        <v>46</v>
      </c>
      <c r="G97" t="s">
        <v>252</v>
      </c>
      <c r="H97" t="s">
        <v>253</v>
      </c>
      <c r="I97" t="s">
        <v>106</v>
      </c>
      <c r="J97">
        <v>9208844595</v>
      </c>
      <c r="K97">
        <v>20241205</v>
      </c>
      <c r="L97">
        <v>5000298855</v>
      </c>
      <c r="M97" s="2">
        <v>45663</v>
      </c>
      <c r="N97" t="s">
        <v>51</v>
      </c>
      <c r="O97">
        <v>320</v>
      </c>
      <c r="P97">
        <v>3.54</v>
      </c>
      <c r="Q97">
        <f t="shared" si="11"/>
        <v>0</v>
      </c>
      <c r="R97">
        <f t="shared" si="9"/>
        <v>0</v>
      </c>
      <c r="S97" t="s">
        <v>52</v>
      </c>
      <c r="T97">
        <f t="shared" si="12"/>
        <v>21.240000000000002</v>
      </c>
      <c r="U97">
        <f t="shared" si="10"/>
        <v>1.7629200000000001E-4</v>
      </c>
      <c r="V97">
        <v>6</v>
      </c>
      <c r="W97">
        <v>6</v>
      </c>
      <c r="X97">
        <v>0</v>
      </c>
      <c r="Y97">
        <v>0</v>
      </c>
      <c r="Z97">
        <v>0</v>
      </c>
      <c r="AA97">
        <v>0</v>
      </c>
      <c r="AB97">
        <f t="shared" si="13"/>
        <v>0</v>
      </c>
      <c r="AC97">
        <v>0</v>
      </c>
      <c r="AD97">
        <v>0</v>
      </c>
      <c r="AE97">
        <v>0</v>
      </c>
      <c r="AF97" s="3">
        <f t="shared" si="14"/>
        <v>1</v>
      </c>
      <c r="AG97" t="str">
        <f t="shared" si="15"/>
        <v>100% Executed</v>
      </c>
      <c r="AH97">
        <f t="shared" ca="1" si="16"/>
        <v>620</v>
      </c>
      <c r="AI97" s="4" t="str">
        <f t="shared" ca="1" si="17"/>
        <v>Above 270</v>
      </c>
      <c r="AJ97" t="s">
        <v>53</v>
      </c>
      <c r="AK97" t="s">
        <v>53</v>
      </c>
    </row>
    <row r="98" spans="1:38" x14ac:dyDescent="0.35">
      <c r="A98">
        <v>40904156</v>
      </c>
      <c r="B98">
        <v>30200069</v>
      </c>
      <c r="C98" t="s">
        <v>292</v>
      </c>
      <c r="D98" t="s">
        <v>293</v>
      </c>
      <c r="E98" t="s">
        <v>187</v>
      </c>
      <c r="F98" t="s">
        <v>46</v>
      </c>
      <c r="G98" t="s">
        <v>1227</v>
      </c>
      <c r="H98" t="s">
        <v>1228</v>
      </c>
      <c r="I98" t="s">
        <v>66</v>
      </c>
      <c r="J98">
        <v>9209622518</v>
      </c>
      <c r="K98">
        <v>20250908</v>
      </c>
      <c r="L98">
        <v>5000364896</v>
      </c>
      <c r="M98" s="2">
        <v>45919</v>
      </c>
      <c r="N98" t="s">
        <v>51</v>
      </c>
      <c r="O98">
        <v>1810</v>
      </c>
      <c r="P98">
        <v>0.8</v>
      </c>
      <c r="Q98">
        <v>7.2</v>
      </c>
      <c r="R98">
        <v>5.9760000000000004E-5</v>
      </c>
      <c r="S98" t="s">
        <v>1229</v>
      </c>
      <c r="T98">
        <v>23.200000000000003</v>
      </c>
      <c r="U98">
        <v>1.9256000000000001E-4</v>
      </c>
      <c r="V98">
        <v>29</v>
      </c>
      <c r="W98">
        <v>20</v>
      </c>
      <c r="X98">
        <v>9</v>
      </c>
      <c r="Y98">
        <v>0</v>
      </c>
      <c r="Z98">
        <v>0</v>
      </c>
      <c r="AA98">
        <v>0</v>
      </c>
      <c r="AB98">
        <v>0</v>
      </c>
      <c r="AC98">
        <v>9</v>
      </c>
      <c r="AD98">
        <v>7.2</v>
      </c>
      <c r="AE98">
        <v>0</v>
      </c>
      <c r="AF98" s="3">
        <v>0.68965517241379315</v>
      </c>
      <c r="AG98" t="s">
        <v>1230</v>
      </c>
      <c r="AH98">
        <v>364</v>
      </c>
      <c r="AI98" s="4" t="s">
        <v>1231</v>
      </c>
      <c r="AJ98" t="s">
        <v>1232</v>
      </c>
      <c r="AK98" t="s">
        <v>1233</v>
      </c>
      <c r="AL98" t="s">
        <v>1233</v>
      </c>
    </row>
    <row r="99" spans="1:38" x14ac:dyDescent="0.35">
      <c r="A99" t="s">
        <v>1234</v>
      </c>
      <c r="B99" t="s">
        <v>1234</v>
      </c>
      <c r="C99" t="s">
        <v>1235</v>
      </c>
      <c r="D99" t="s">
        <v>1236</v>
      </c>
      <c r="E99" t="s">
        <v>45</v>
      </c>
      <c r="F99" t="s">
        <v>46</v>
      </c>
      <c r="G99" t="s">
        <v>1237</v>
      </c>
      <c r="H99" t="s">
        <v>1238</v>
      </c>
      <c r="I99" t="s">
        <v>63</v>
      </c>
      <c r="J99" t="s">
        <v>1239</v>
      </c>
      <c r="K99">
        <v>20250930</v>
      </c>
      <c r="L99">
        <v>5000370380</v>
      </c>
      <c r="M99" s="2">
        <v>45936</v>
      </c>
      <c r="N99" t="s">
        <v>51</v>
      </c>
      <c r="O99">
        <v>520</v>
      </c>
      <c r="P99">
        <v>11247.68</v>
      </c>
      <c r="Q99">
        <v>112476.8</v>
      </c>
      <c r="R99">
        <v>1.1247679999999999E-2</v>
      </c>
      <c r="S99" t="s">
        <v>1229</v>
      </c>
      <c r="T99">
        <v>112476.8</v>
      </c>
      <c r="U99">
        <v>1.1247679999999999E-2</v>
      </c>
      <c r="V99">
        <v>10</v>
      </c>
      <c r="W99">
        <v>0</v>
      </c>
      <c r="X99">
        <v>10</v>
      </c>
      <c r="Y99">
        <v>0</v>
      </c>
      <c r="Z99">
        <v>0</v>
      </c>
      <c r="AA99">
        <v>0</v>
      </c>
      <c r="AB99">
        <v>0</v>
      </c>
      <c r="AC99">
        <v>10</v>
      </c>
      <c r="AD99">
        <v>112476.8</v>
      </c>
      <c r="AE99">
        <v>0</v>
      </c>
      <c r="AF99" s="3">
        <v>0</v>
      </c>
      <c r="AG99" t="s">
        <v>1240</v>
      </c>
      <c r="AH99">
        <v>347</v>
      </c>
      <c r="AI99" s="4" t="s">
        <v>1231</v>
      </c>
      <c r="AJ99" t="s">
        <v>1232</v>
      </c>
      <c r="AK99" t="s">
        <v>1233</v>
      </c>
      <c r="AL99" t="s">
        <v>1233</v>
      </c>
    </row>
    <row r="100" spans="1:38" x14ac:dyDescent="0.35">
      <c r="A100" t="s">
        <v>42</v>
      </c>
      <c r="B100" t="s">
        <v>42</v>
      </c>
      <c r="C100" t="s">
        <v>43</v>
      </c>
      <c r="D100" t="s">
        <v>44</v>
      </c>
      <c r="E100" t="s">
        <v>45</v>
      </c>
      <c r="F100" t="s">
        <v>46</v>
      </c>
      <c r="G100" t="s">
        <v>1241</v>
      </c>
      <c r="H100" t="s">
        <v>1242</v>
      </c>
      <c r="I100" t="s">
        <v>63</v>
      </c>
      <c r="J100" t="s">
        <v>1243</v>
      </c>
      <c r="K100">
        <v>20251010</v>
      </c>
      <c r="L100">
        <v>5000372088</v>
      </c>
      <c r="M100" s="2">
        <v>45941</v>
      </c>
      <c r="N100" t="s">
        <v>51</v>
      </c>
      <c r="O100">
        <v>470</v>
      </c>
      <c r="P100">
        <v>145.15</v>
      </c>
      <c r="Q100">
        <v>1451.5</v>
      </c>
      <c r="R100">
        <v>1.4515E-4</v>
      </c>
      <c r="S100" t="s">
        <v>1229</v>
      </c>
      <c r="T100">
        <v>1451.5</v>
      </c>
      <c r="U100">
        <v>1.4515E-4</v>
      </c>
      <c r="V100">
        <v>10</v>
      </c>
      <c r="W100">
        <v>0</v>
      </c>
      <c r="X100">
        <v>10</v>
      </c>
      <c r="Y100">
        <v>0</v>
      </c>
      <c r="Z100">
        <v>0</v>
      </c>
      <c r="AA100">
        <v>0</v>
      </c>
      <c r="AB100">
        <v>0</v>
      </c>
      <c r="AC100">
        <v>10</v>
      </c>
      <c r="AD100">
        <v>1451.5</v>
      </c>
      <c r="AE100">
        <v>0</v>
      </c>
      <c r="AF100" s="3">
        <v>0</v>
      </c>
      <c r="AG100" t="s">
        <v>1240</v>
      </c>
      <c r="AH100">
        <v>342</v>
      </c>
      <c r="AI100" s="4" t="s">
        <v>1231</v>
      </c>
      <c r="AJ100" t="s">
        <v>1232</v>
      </c>
      <c r="AK100" t="s">
        <v>1233</v>
      </c>
      <c r="AL100" t="s">
        <v>1233</v>
      </c>
    </row>
    <row r="101" spans="1:38" x14ac:dyDescent="0.35">
      <c r="A101">
        <v>40904156</v>
      </c>
      <c r="B101">
        <v>30200069</v>
      </c>
      <c r="C101" t="s">
        <v>292</v>
      </c>
      <c r="D101" t="s">
        <v>293</v>
      </c>
      <c r="E101" t="s">
        <v>187</v>
      </c>
      <c r="F101" t="s">
        <v>46</v>
      </c>
      <c r="G101" t="s">
        <v>1244</v>
      </c>
      <c r="H101" t="s">
        <v>1245</v>
      </c>
      <c r="I101" t="s">
        <v>190</v>
      </c>
      <c r="J101">
        <v>9209734401</v>
      </c>
      <c r="K101">
        <v>20251027</v>
      </c>
      <c r="L101">
        <v>5000377294</v>
      </c>
      <c r="M101" s="2">
        <v>45961</v>
      </c>
      <c r="N101" t="s">
        <v>51</v>
      </c>
      <c r="O101">
        <v>20</v>
      </c>
      <c r="P101">
        <v>12.92</v>
      </c>
      <c r="Q101">
        <v>12.92</v>
      </c>
      <c r="R101">
        <v>1.0723599999999999E-4</v>
      </c>
      <c r="S101" t="s">
        <v>1229</v>
      </c>
      <c r="T101">
        <v>12.92</v>
      </c>
      <c r="U101">
        <v>1.0723599999999999E-4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12.92</v>
      </c>
      <c r="AE101">
        <v>0</v>
      </c>
      <c r="AF101" s="3">
        <v>0</v>
      </c>
      <c r="AG101" t="s">
        <v>1240</v>
      </c>
      <c r="AH101">
        <v>322</v>
      </c>
      <c r="AI101" s="4" t="s">
        <v>1231</v>
      </c>
      <c r="AJ101" t="s">
        <v>1232</v>
      </c>
      <c r="AK101" t="s">
        <v>1233</v>
      </c>
      <c r="AL101" t="s">
        <v>1233</v>
      </c>
    </row>
    <row r="102" spans="1:38" x14ac:dyDescent="0.35">
      <c r="A102">
        <v>40507094</v>
      </c>
      <c r="B102">
        <v>40507094</v>
      </c>
      <c r="C102" t="s">
        <v>1246</v>
      </c>
      <c r="D102" t="s">
        <v>1247</v>
      </c>
      <c r="E102" t="s">
        <v>1248</v>
      </c>
      <c r="F102" t="s">
        <v>170</v>
      </c>
      <c r="G102" t="s">
        <v>1227</v>
      </c>
      <c r="H102" t="s">
        <v>1228</v>
      </c>
      <c r="I102" t="s">
        <v>66</v>
      </c>
      <c r="J102" t="s">
        <v>1249</v>
      </c>
      <c r="K102">
        <v>20251029</v>
      </c>
      <c r="L102">
        <v>5000378074</v>
      </c>
      <c r="M102" s="2">
        <v>45964</v>
      </c>
      <c r="N102" t="s">
        <v>51</v>
      </c>
      <c r="O102">
        <v>10</v>
      </c>
      <c r="P102">
        <v>2.65</v>
      </c>
      <c r="Q102">
        <v>63.599999999999994</v>
      </c>
      <c r="R102">
        <v>5.2787999999999989E-4</v>
      </c>
      <c r="S102" t="s">
        <v>1229</v>
      </c>
      <c r="T102">
        <v>63.599999999999994</v>
      </c>
      <c r="U102">
        <v>5.2787999999999989E-4</v>
      </c>
      <c r="V102">
        <v>24</v>
      </c>
      <c r="W102">
        <v>0</v>
      </c>
      <c r="X102">
        <v>24</v>
      </c>
      <c r="Y102">
        <v>0</v>
      </c>
      <c r="Z102">
        <v>0</v>
      </c>
      <c r="AA102">
        <v>0</v>
      </c>
      <c r="AB102">
        <v>0</v>
      </c>
      <c r="AC102">
        <v>24</v>
      </c>
      <c r="AD102">
        <v>63.6</v>
      </c>
      <c r="AE102">
        <v>0</v>
      </c>
      <c r="AF102" s="3">
        <v>0</v>
      </c>
      <c r="AG102" t="s">
        <v>1240</v>
      </c>
      <c r="AH102">
        <v>319</v>
      </c>
      <c r="AI102" s="4" t="s">
        <v>1231</v>
      </c>
      <c r="AJ102" t="s">
        <v>1232</v>
      </c>
      <c r="AK102" t="s">
        <v>1233</v>
      </c>
      <c r="AL102" t="s">
        <v>1233</v>
      </c>
    </row>
    <row r="103" spans="1:38" x14ac:dyDescent="0.35">
      <c r="A103">
        <v>40904156</v>
      </c>
      <c r="B103">
        <v>30200058</v>
      </c>
      <c r="C103" t="s">
        <v>185</v>
      </c>
      <c r="D103" t="s">
        <v>186</v>
      </c>
      <c r="E103" t="s">
        <v>187</v>
      </c>
      <c r="F103" t="s">
        <v>46</v>
      </c>
      <c r="G103" t="s">
        <v>1250</v>
      </c>
      <c r="H103" t="s">
        <v>1251</v>
      </c>
      <c r="I103" t="s">
        <v>60</v>
      </c>
      <c r="J103">
        <v>9209705224</v>
      </c>
      <c r="K103">
        <v>20251009</v>
      </c>
      <c r="L103">
        <v>5000378810</v>
      </c>
      <c r="M103" s="2">
        <v>45966</v>
      </c>
      <c r="N103" t="s">
        <v>51</v>
      </c>
      <c r="O103">
        <v>1450</v>
      </c>
      <c r="P103">
        <v>86.2</v>
      </c>
      <c r="Q103">
        <v>1293</v>
      </c>
      <c r="R103">
        <v>1.0731900000000001E-2</v>
      </c>
      <c r="S103" t="s">
        <v>1229</v>
      </c>
      <c r="T103">
        <v>1293</v>
      </c>
      <c r="U103">
        <v>1.0731900000000001E-2</v>
      </c>
      <c r="V103">
        <v>15</v>
      </c>
      <c r="W103">
        <v>0</v>
      </c>
      <c r="X103">
        <v>15</v>
      </c>
      <c r="Y103">
        <v>15</v>
      </c>
      <c r="Z103">
        <v>0</v>
      </c>
      <c r="AA103">
        <v>0</v>
      </c>
      <c r="AB103">
        <v>15</v>
      </c>
      <c r="AC103">
        <v>0</v>
      </c>
      <c r="AD103">
        <v>0</v>
      </c>
      <c r="AE103">
        <v>0</v>
      </c>
      <c r="AF103" s="3">
        <v>0</v>
      </c>
      <c r="AG103" t="s">
        <v>1240</v>
      </c>
      <c r="AH103">
        <v>317</v>
      </c>
      <c r="AI103" s="4" t="s">
        <v>1231</v>
      </c>
      <c r="AJ103" t="s">
        <v>27</v>
      </c>
      <c r="AK103" t="s">
        <v>27</v>
      </c>
    </row>
    <row r="104" spans="1:38" x14ac:dyDescent="0.35">
      <c r="A104">
        <v>40904156</v>
      </c>
      <c r="B104">
        <v>30200058</v>
      </c>
      <c r="C104" t="s">
        <v>185</v>
      </c>
      <c r="D104" t="s">
        <v>186</v>
      </c>
      <c r="E104" t="s">
        <v>187</v>
      </c>
      <c r="F104" t="s">
        <v>46</v>
      </c>
      <c r="G104" t="s">
        <v>1252</v>
      </c>
      <c r="H104" t="s">
        <v>1253</v>
      </c>
      <c r="I104" t="s">
        <v>66</v>
      </c>
      <c r="J104">
        <v>9209756341</v>
      </c>
      <c r="K104">
        <v>20251030</v>
      </c>
      <c r="L104">
        <v>5000379227</v>
      </c>
      <c r="M104" s="2">
        <v>45967</v>
      </c>
      <c r="N104" t="s">
        <v>51</v>
      </c>
      <c r="O104">
        <v>300</v>
      </c>
      <c r="P104">
        <v>521.16999999999996</v>
      </c>
      <c r="Q104">
        <v>1042.3399999999999</v>
      </c>
      <c r="R104">
        <v>8.6514219999999989E-3</v>
      </c>
      <c r="S104" t="s">
        <v>1229</v>
      </c>
      <c r="T104">
        <v>1042.3399999999999</v>
      </c>
      <c r="U104">
        <v>8.6514219999999989E-3</v>
      </c>
      <c r="V104">
        <v>2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1042.3399999999999</v>
      </c>
      <c r="AE104">
        <v>0</v>
      </c>
      <c r="AF104" s="3">
        <v>0</v>
      </c>
      <c r="AG104" t="s">
        <v>1240</v>
      </c>
      <c r="AH104">
        <v>316</v>
      </c>
      <c r="AI104" s="4" t="s">
        <v>1231</v>
      </c>
      <c r="AJ104" t="s">
        <v>1232</v>
      </c>
      <c r="AK104" t="s">
        <v>1254</v>
      </c>
      <c r="AL104" t="s">
        <v>1255</v>
      </c>
    </row>
    <row r="105" spans="1:38" x14ac:dyDescent="0.35">
      <c r="A105">
        <v>40904156</v>
      </c>
      <c r="B105">
        <v>30200058</v>
      </c>
      <c r="C105" t="s">
        <v>185</v>
      </c>
      <c r="D105" t="s">
        <v>186</v>
      </c>
      <c r="E105" t="s">
        <v>187</v>
      </c>
      <c r="F105" t="s">
        <v>46</v>
      </c>
      <c r="G105" t="s">
        <v>1256</v>
      </c>
      <c r="H105" t="s">
        <v>1257</v>
      </c>
      <c r="I105" t="s">
        <v>66</v>
      </c>
      <c r="J105">
        <v>9209756341</v>
      </c>
      <c r="K105">
        <v>20251030</v>
      </c>
      <c r="L105">
        <v>5000379227</v>
      </c>
      <c r="M105" s="2">
        <v>45967</v>
      </c>
      <c r="N105" t="s">
        <v>51</v>
      </c>
      <c r="O105">
        <v>1630</v>
      </c>
      <c r="P105">
        <v>427.91</v>
      </c>
      <c r="Q105">
        <v>427.91</v>
      </c>
      <c r="R105">
        <v>3.5516529999999997E-3</v>
      </c>
      <c r="S105" t="s">
        <v>1229</v>
      </c>
      <c r="T105">
        <v>427.91</v>
      </c>
      <c r="U105">
        <v>3.5516529999999997E-3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427.91</v>
      </c>
      <c r="AE105">
        <v>0</v>
      </c>
      <c r="AF105" s="3">
        <v>0</v>
      </c>
      <c r="AG105" t="s">
        <v>1240</v>
      </c>
      <c r="AH105">
        <v>316</v>
      </c>
      <c r="AI105" s="4" t="s">
        <v>1231</v>
      </c>
      <c r="AJ105" t="s">
        <v>1232</v>
      </c>
      <c r="AK105" t="s">
        <v>1233</v>
      </c>
      <c r="AL105" t="s">
        <v>1233</v>
      </c>
    </row>
    <row r="106" spans="1:38" x14ac:dyDescent="0.35">
      <c r="A106" t="s">
        <v>42</v>
      </c>
      <c r="B106" t="s">
        <v>42</v>
      </c>
      <c r="C106" t="s">
        <v>43</v>
      </c>
      <c r="D106" t="s">
        <v>44</v>
      </c>
      <c r="E106" t="s">
        <v>45</v>
      </c>
      <c r="F106" t="s">
        <v>46</v>
      </c>
      <c r="G106" t="s">
        <v>1258</v>
      </c>
      <c r="H106" t="s">
        <v>1259</v>
      </c>
      <c r="I106" t="s">
        <v>66</v>
      </c>
      <c r="J106" t="s">
        <v>1260</v>
      </c>
      <c r="K106">
        <v>20251106</v>
      </c>
      <c r="L106">
        <v>5000380234</v>
      </c>
      <c r="M106" s="2">
        <v>45971</v>
      </c>
      <c r="N106" t="s">
        <v>51</v>
      </c>
      <c r="O106">
        <v>710</v>
      </c>
      <c r="P106">
        <v>6397</v>
      </c>
      <c r="Q106">
        <v>12794</v>
      </c>
      <c r="R106">
        <v>1.2794E-3</v>
      </c>
      <c r="S106" t="s">
        <v>1229</v>
      </c>
      <c r="T106">
        <v>12794</v>
      </c>
      <c r="U106">
        <v>1.2794E-3</v>
      </c>
      <c r="V106">
        <v>2</v>
      </c>
      <c r="W106">
        <v>0</v>
      </c>
      <c r="X106">
        <v>2</v>
      </c>
      <c r="Y106">
        <v>0</v>
      </c>
      <c r="Z106">
        <v>2</v>
      </c>
      <c r="AA106">
        <v>0</v>
      </c>
      <c r="AB106">
        <v>2</v>
      </c>
      <c r="AC106">
        <v>0</v>
      </c>
      <c r="AD106">
        <v>0</v>
      </c>
      <c r="AE106">
        <v>2</v>
      </c>
      <c r="AF106" s="3">
        <v>0</v>
      </c>
      <c r="AG106" t="s">
        <v>1240</v>
      </c>
      <c r="AH106">
        <v>312</v>
      </c>
      <c r="AI106" s="4" t="s">
        <v>1231</v>
      </c>
      <c r="AJ106" t="s">
        <v>27</v>
      </c>
      <c r="AK106" t="s">
        <v>27</v>
      </c>
    </row>
    <row r="107" spans="1:38" x14ac:dyDescent="0.35">
      <c r="A107" t="s">
        <v>42</v>
      </c>
      <c r="B107" t="s">
        <v>42</v>
      </c>
      <c r="C107" t="s">
        <v>43</v>
      </c>
      <c r="D107" t="s">
        <v>44</v>
      </c>
      <c r="E107" t="s">
        <v>45</v>
      </c>
      <c r="F107" t="s">
        <v>46</v>
      </c>
      <c r="G107" t="s">
        <v>1261</v>
      </c>
      <c r="H107" t="s">
        <v>1262</v>
      </c>
      <c r="I107" t="s">
        <v>63</v>
      </c>
      <c r="J107" t="s">
        <v>1263</v>
      </c>
      <c r="K107">
        <v>20251109</v>
      </c>
      <c r="L107">
        <v>5000380292</v>
      </c>
      <c r="M107" s="2">
        <v>45971</v>
      </c>
      <c r="N107" t="s">
        <v>51</v>
      </c>
      <c r="O107">
        <v>20</v>
      </c>
      <c r="P107">
        <v>54062.400000000001</v>
      </c>
      <c r="Q107">
        <v>54062.400000000001</v>
      </c>
      <c r="R107">
        <v>5.4062400000000005E-3</v>
      </c>
      <c r="S107" t="s">
        <v>1229</v>
      </c>
      <c r="T107">
        <v>54062.400000000001</v>
      </c>
      <c r="U107">
        <v>5.4062400000000005E-3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 s="3">
        <v>0</v>
      </c>
      <c r="AG107" t="s">
        <v>1240</v>
      </c>
      <c r="AH107">
        <v>312</v>
      </c>
      <c r="AI107" s="4" t="s">
        <v>1231</v>
      </c>
      <c r="AJ107" t="s">
        <v>27</v>
      </c>
      <c r="AK107" t="s">
        <v>27</v>
      </c>
    </row>
    <row r="108" spans="1:38" x14ac:dyDescent="0.35">
      <c r="A108">
        <v>40904156</v>
      </c>
      <c r="B108">
        <v>30200058</v>
      </c>
      <c r="C108" t="s">
        <v>185</v>
      </c>
      <c r="D108" t="s">
        <v>186</v>
      </c>
      <c r="E108" t="s">
        <v>187</v>
      </c>
      <c r="F108" t="s">
        <v>46</v>
      </c>
      <c r="G108" t="s">
        <v>691</v>
      </c>
      <c r="H108" t="s">
        <v>322</v>
      </c>
      <c r="I108" t="s">
        <v>63</v>
      </c>
      <c r="J108">
        <v>9209779286</v>
      </c>
      <c r="K108">
        <v>20251106</v>
      </c>
      <c r="L108">
        <v>5000380403</v>
      </c>
      <c r="M108" s="2">
        <v>45971</v>
      </c>
      <c r="N108" t="s">
        <v>51</v>
      </c>
      <c r="O108">
        <v>560</v>
      </c>
      <c r="P108">
        <v>121.95</v>
      </c>
      <c r="Q108">
        <v>487.8</v>
      </c>
      <c r="R108">
        <v>4.0487400000000003E-3</v>
      </c>
      <c r="S108" t="s">
        <v>1229</v>
      </c>
      <c r="T108">
        <v>1951.2</v>
      </c>
      <c r="U108">
        <v>1.6194960000000001E-2</v>
      </c>
      <c r="V108">
        <v>16</v>
      </c>
      <c r="W108">
        <v>12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4</v>
      </c>
      <c r="AD108">
        <v>487.8</v>
      </c>
      <c r="AE108">
        <v>0</v>
      </c>
      <c r="AF108" s="3">
        <v>0.75</v>
      </c>
      <c r="AG108" t="s">
        <v>1230</v>
      </c>
      <c r="AH108">
        <v>312</v>
      </c>
      <c r="AI108" s="4" t="s">
        <v>1231</v>
      </c>
      <c r="AJ108" t="s">
        <v>1232</v>
      </c>
      <c r="AK108" t="s">
        <v>1233</v>
      </c>
      <c r="AL108" t="s">
        <v>1233</v>
      </c>
    </row>
    <row r="109" spans="1:38" x14ac:dyDescent="0.35">
      <c r="A109">
        <v>40904156</v>
      </c>
      <c r="B109">
        <v>30200058</v>
      </c>
      <c r="C109" t="s">
        <v>185</v>
      </c>
      <c r="D109" t="s">
        <v>186</v>
      </c>
      <c r="E109" t="s">
        <v>187</v>
      </c>
      <c r="F109" t="s">
        <v>46</v>
      </c>
      <c r="G109" t="s">
        <v>1264</v>
      </c>
      <c r="H109" t="s">
        <v>1265</v>
      </c>
      <c r="I109" t="s">
        <v>66</v>
      </c>
      <c r="J109">
        <v>9209779286</v>
      </c>
      <c r="K109">
        <v>20251106</v>
      </c>
      <c r="L109">
        <v>5000380403</v>
      </c>
      <c r="M109" s="2">
        <v>45971</v>
      </c>
      <c r="N109" t="s">
        <v>51</v>
      </c>
      <c r="O109">
        <v>1950</v>
      </c>
      <c r="P109">
        <v>18.7</v>
      </c>
      <c r="Q109">
        <v>18.7</v>
      </c>
      <c r="R109">
        <v>1.5521E-4</v>
      </c>
      <c r="S109" t="s">
        <v>1229</v>
      </c>
      <c r="T109">
        <v>37.4</v>
      </c>
      <c r="U109">
        <v>3.1042E-4</v>
      </c>
      <c r="V109">
        <v>2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 s="3">
        <v>0.5</v>
      </c>
      <c r="AG109" t="s">
        <v>1266</v>
      </c>
      <c r="AH109">
        <v>312</v>
      </c>
      <c r="AI109" s="4" t="s">
        <v>1231</v>
      </c>
      <c r="AJ109" t="s">
        <v>27</v>
      </c>
      <c r="AK109" t="s">
        <v>27</v>
      </c>
    </row>
    <row r="110" spans="1:38" x14ac:dyDescent="0.35">
      <c r="A110">
        <v>40904156</v>
      </c>
      <c r="B110">
        <v>30200058</v>
      </c>
      <c r="C110" t="s">
        <v>185</v>
      </c>
      <c r="D110" t="s">
        <v>186</v>
      </c>
      <c r="E110" t="s">
        <v>187</v>
      </c>
      <c r="F110" t="s">
        <v>46</v>
      </c>
      <c r="G110" t="s">
        <v>1267</v>
      </c>
      <c r="H110" t="s">
        <v>1268</v>
      </c>
      <c r="I110" t="s">
        <v>63</v>
      </c>
      <c r="J110">
        <v>9209779287</v>
      </c>
      <c r="K110">
        <v>20251106</v>
      </c>
      <c r="L110">
        <v>5000380404</v>
      </c>
      <c r="M110" s="2">
        <v>45971</v>
      </c>
      <c r="N110" t="s">
        <v>51</v>
      </c>
      <c r="O110">
        <v>640</v>
      </c>
      <c r="P110">
        <v>42.82</v>
      </c>
      <c r="Q110">
        <v>2055.36</v>
      </c>
      <c r="R110">
        <v>1.7059488000000001E-2</v>
      </c>
      <c r="S110" t="s">
        <v>1229</v>
      </c>
      <c r="T110">
        <v>2055.36</v>
      </c>
      <c r="U110">
        <v>1.7059488000000001E-2</v>
      </c>
      <c r="V110">
        <v>48</v>
      </c>
      <c r="W110">
        <v>0</v>
      </c>
      <c r="X110">
        <v>48</v>
      </c>
      <c r="Y110">
        <v>0</v>
      </c>
      <c r="Z110">
        <v>11</v>
      </c>
      <c r="AA110">
        <v>0</v>
      </c>
      <c r="AB110">
        <v>11</v>
      </c>
      <c r="AC110">
        <v>37</v>
      </c>
      <c r="AD110">
        <v>1584.34</v>
      </c>
      <c r="AE110">
        <v>0</v>
      </c>
      <c r="AF110" s="3">
        <v>0</v>
      </c>
      <c r="AG110" t="s">
        <v>1240</v>
      </c>
      <c r="AH110">
        <v>312</v>
      </c>
      <c r="AI110" s="4" t="s">
        <v>1231</v>
      </c>
      <c r="AJ110" t="s">
        <v>1232</v>
      </c>
      <c r="AK110" t="s">
        <v>1269</v>
      </c>
      <c r="AL110" t="s">
        <v>1269</v>
      </c>
    </row>
    <row r="111" spans="1:38" x14ac:dyDescent="0.35">
      <c r="A111">
        <v>40904156</v>
      </c>
      <c r="B111">
        <v>30200069</v>
      </c>
      <c r="C111" t="s">
        <v>292</v>
      </c>
      <c r="D111" t="s">
        <v>293</v>
      </c>
      <c r="E111" t="s">
        <v>187</v>
      </c>
      <c r="F111" t="s">
        <v>46</v>
      </c>
      <c r="G111" t="s">
        <v>522</v>
      </c>
      <c r="H111" t="s">
        <v>523</v>
      </c>
      <c r="I111" t="s">
        <v>60</v>
      </c>
      <c r="J111">
        <v>9209782149</v>
      </c>
      <c r="K111">
        <v>20251110</v>
      </c>
      <c r="L111">
        <v>5000380406</v>
      </c>
      <c r="M111" s="2">
        <v>45971</v>
      </c>
      <c r="N111" t="s">
        <v>51</v>
      </c>
      <c r="O111">
        <v>1820</v>
      </c>
      <c r="P111">
        <v>17.97</v>
      </c>
      <c r="Q111">
        <v>17.97</v>
      </c>
      <c r="R111">
        <v>1.4915100000000001E-4</v>
      </c>
      <c r="S111" t="s">
        <v>1229</v>
      </c>
      <c r="T111">
        <v>71.88</v>
      </c>
      <c r="U111">
        <v>5.9660400000000004E-4</v>
      </c>
      <c r="V111">
        <v>4</v>
      </c>
      <c r="W111">
        <v>3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 s="3">
        <v>0.75</v>
      </c>
      <c r="AG111" t="s">
        <v>1230</v>
      </c>
      <c r="AH111">
        <v>312</v>
      </c>
      <c r="AI111" s="4" t="s">
        <v>1231</v>
      </c>
      <c r="AJ111" t="s">
        <v>27</v>
      </c>
      <c r="AK111" t="s">
        <v>27</v>
      </c>
    </row>
    <row r="112" spans="1:38" x14ac:dyDescent="0.35">
      <c r="A112">
        <v>40902726</v>
      </c>
      <c r="B112">
        <v>30200809</v>
      </c>
      <c r="C112" t="s">
        <v>647</v>
      </c>
      <c r="D112" t="s">
        <v>648</v>
      </c>
      <c r="E112" t="s">
        <v>649</v>
      </c>
      <c r="F112" t="s">
        <v>46</v>
      </c>
      <c r="G112" t="s">
        <v>1270</v>
      </c>
      <c r="H112" t="s">
        <v>1271</v>
      </c>
      <c r="I112" t="s">
        <v>60</v>
      </c>
      <c r="J112" t="s">
        <v>1272</v>
      </c>
      <c r="K112">
        <v>20251114</v>
      </c>
      <c r="L112">
        <v>5000381827</v>
      </c>
      <c r="M112" s="2">
        <v>45975</v>
      </c>
      <c r="N112" t="s">
        <v>51</v>
      </c>
      <c r="O112">
        <v>890</v>
      </c>
      <c r="P112">
        <v>127.39</v>
      </c>
      <c r="Q112">
        <v>764.34</v>
      </c>
      <c r="R112">
        <v>6.3440220000000004E-3</v>
      </c>
      <c r="S112" t="s">
        <v>1229</v>
      </c>
      <c r="T112">
        <v>3184.75</v>
      </c>
      <c r="U112">
        <v>2.6433425E-2</v>
      </c>
      <c r="V112">
        <v>25</v>
      </c>
      <c r="W112">
        <v>19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6</v>
      </c>
      <c r="AD112">
        <v>764.34</v>
      </c>
      <c r="AE112">
        <v>0</v>
      </c>
      <c r="AF112" s="3">
        <v>0.76</v>
      </c>
      <c r="AG112" t="s">
        <v>1230</v>
      </c>
      <c r="AH112">
        <v>308</v>
      </c>
      <c r="AI112" s="4" t="s">
        <v>1231</v>
      </c>
      <c r="AJ112" t="s">
        <v>1232</v>
      </c>
      <c r="AK112" t="s">
        <v>1269</v>
      </c>
      <c r="AL112" t="s">
        <v>1269</v>
      </c>
    </row>
    <row r="113" spans="1:38" x14ac:dyDescent="0.35">
      <c r="A113" t="s">
        <v>42</v>
      </c>
      <c r="B113" t="s">
        <v>42</v>
      </c>
      <c r="C113" t="s">
        <v>43</v>
      </c>
      <c r="D113" t="s">
        <v>44</v>
      </c>
      <c r="E113" t="s">
        <v>45</v>
      </c>
      <c r="F113" t="s">
        <v>46</v>
      </c>
      <c r="G113" t="s">
        <v>1273</v>
      </c>
      <c r="H113" t="s">
        <v>1274</v>
      </c>
      <c r="I113" t="s">
        <v>63</v>
      </c>
      <c r="J113" t="s">
        <v>1275</v>
      </c>
      <c r="K113">
        <v>20251114</v>
      </c>
      <c r="L113">
        <v>5000382586</v>
      </c>
      <c r="M113" s="2">
        <v>45978</v>
      </c>
      <c r="N113" t="s">
        <v>51</v>
      </c>
      <c r="O113">
        <v>760</v>
      </c>
      <c r="P113">
        <v>9123.2199999999993</v>
      </c>
      <c r="Q113">
        <v>9123.2199999999993</v>
      </c>
      <c r="R113">
        <v>9.1232199999999992E-4</v>
      </c>
      <c r="S113" t="s">
        <v>1229</v>
      </c>
      <c r="T113">
        <v>9123.2199999999993</v>
      </c>
      <c r="U113">
        <v>9.1232199999999992E-4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 s="3">
        <v>0</v>
      </c>
      <c r="AG113" t="s">
        <v>1240</v>
      </c>
      <c r="AH113">
        <v>305</v>
      </c>
      <c r="AI113" s="4" t="s">
        <v>1231</v>
      </c>
      <c r="AJ113" t="s">
        <v>27</v>
      </c>
      <c r="AK113" t="s">
        <v>27</v>
      </c>
    </row>
    <row r="114" spans="1:38" x14ac:dyDescent="0.35">
      <c r="A114" t="s">
        <v>42</v>
      </c>
      <c r="B114" t="s">
        <v>42</v>
      </c>
      <c r="C114" t="s">
        <v>43</v>
      </c>
      <c r="D114" t="s">
        <v>44</v>
      </c>
      <c r="E114" t="s">
        <v>45</v>
      </c>
      <c r="F114" t="s">
        <v>46</v>
      </c>
      <c r="G114" t="s">
        <v>1276</v>
      </c>
      <c r="H114" t="s">
        <v>300</v>
      </c>
      <c r="I114" t="s">
        <v>106</v>
      </c>
      <c r="J114" t="s">
        <v>1275</v>
      </c>
      <c r="K114">
        <v>20251114</v>
      </c>
      <c r="L114">
        <v>5000382586</v>
      </c>
      <c r="M114" s="2">
        <v>45978</v>
      </c>
      <c r="N114" t="s">
        <v>51</v>
      </c>
      <c r="O114">
        <v>980</v>
      </c>
      <c r="P114">
        <v>615.13</v>
      </c>
      <c r="Q114">
        <v>5536.17</v>
      </c>
      <c r="R114">
        <v>5.5361699999999995E-4</v>
      </c>
      <c r="S114" t="s">
        <v>1229</v>
      </c>
      <c r="T114">
        <v>6151.3</v>
      </c>
      <c r="U114">
        <v>6.1512999999999997E-4</v>
      </c>
      <c r="V114">
        <v>10</v>
      </c>
      <c r="W114">
        <v>1</v>
      </c>
      <c r="X114">
        <v>9</v>
      </c>
      <c r="Y114">
        <v>0</v>
      </c>
      <c r="Z114">
        <v>0</v>
      </c>
      <c r="AA114">
        <v>0</v>
      </c>
      <c r="AB114">
        <v>0</v>
      </c>
      <c r="AC114">
        <v>9</v>
      </c>
      <c r="AD114">
        <v>5536.17</v>
      </c>
      <c r="AE114">
        <v>0</v>
      </c>
      <c r="AF114" s="3">
        <v>0.1</v>
      </c>
      <c r="AG114" t="s">
        <v>1277</v>
      </c>
      <c r="AH114">
        <v>305</v>
      </c>
      <c r="AI114" s="4" t="s">
        <v>1231</v>
      </c>
      <c r="AJ114" t="s">
        <v>1232</v>
      </c>
      <c r="AK114" t="s">
        <v>1269</v>
      </c>
      <c r="AL114" t="s">
        <v>1278</v>
      </c>
    </row>
    <row r="115" spans="1:38" x14ac:dyDescent="0.35">
      <c r="A115">
        <v>40904156</v>
      </c>
      <c r="B115">
        <v>30200058</v>
      </c>
      <c r="C115" t="s">
        <v>185</v>
      </c>
      <c r="D115" t="s">
        <v>186</v>
      </c>
      <c r="E115" t="s">
        <v>187</v>
      </c>
      <c r="F115" t="s">
        <v>46</v>
      </c>
      <c r="G115" t="s">
        <v>1250</v>
      </c>
      <c r="H115" t="s">
        <v>1251</v>
      </c>
      <c r="I115" t="s">
        <v>60</v>
      </c>
      <c r="J115">
        <v>9209808428</v>
      </c>
      <c r="K115">
        <v>20251120</v>
      </c>
      <c r="L115">
        <v>5000383745</v>
      </c>
      <c r="M115" s="2">
        <v>45981</v>
      </c>
      <c r="N115" t="s">
        <v>51</v>
      </c>
      <c r="O115">
        <v>100</v>
      </c>
      <c r="P115">
        <v>86.2</v>
      </c>
      <c r="Q115">
        <v>775.80000000000007</v>
      </c>
      <c r="R115">
        <v>6.4391400000000012E-3</v>
      </c>
      <c r="S115" t="s">
        <v>1229</v>
      </c>
      <c r="T115">
        <v>775.80000000000007</v>
      </c>
      <c r="U115">
        <v>6.4391400000000012E-3</v>
      </c>
      <c r="V115">
        <v>9</v>
      </c>
      <c r="W115">
        <v>0</v>
      </c>
      <c r="X115">
        <v>9</v>
      </c>
      <c r="Y115">
        <v>9</v>
      </c>
      <c r="Z115">
        <v>0</v>
      </c>
      <c r="AA115">
        <v>0</v>
      </c>
      <c r="AB115">
        <v>9</v>
      </c>
      <c r="AC115">
        <v>0</v>
      </c>
      <c r="AD115">
        <v>0</v>
      </c>
      <c r="AE115">
        <v>0</v>
      </c>
      <c r="AF115" s="3">
        <v>0</v>
      </c>
      <c r="AG115" t="s">
        <v>1240</v>
      </c>
      <c r="AH115">
        <v>302</v>
      </c>
      <c r="AI115" s="4" t="s">
        <v>1231</v>
      </c>
      <c r="AJ115" t="s">
        <v>27</v>
      </c>
      <c r="AK115" t="s">
        <v>27</v>
      </c>
    </row>
    <row r="116" spans="1:38" x14ac:dyDescent="0.35">
      <c r="A116">
        <v>40904156</v>
      </c>
      <c r="B116">
        <v>30200058</v>
      </c>
      <c r="C116" t="s">
        <v>185</v>
      </c>
      <c r="D116" t="s">
        <v>186</v>
      </c>
      <c r="E116" t="s">
        <v>187</v>
      </c>
      <c r="F116" t="s">
        <v>46</v>
      </c>
      <c r="G116" t="s">
        <v>1250</v>
      </c>
      <c r="H116" t="s">
        <v>1251</v>
      </c>
      <c r="I116" t="s">
        <v>60</v>
      </c>
      <c r="J116">
        <v>9209787605</v>
      </c>
      <c r="K116">
        <v>20251113</v>
      </c>
      <c r="L116">
        <v>5000385922</v>
      </c>
      <c r="M116" s="2">
        <v>45988</v>
      </c>
      <c r="N116" t="s">
        <v>51</v>
      </c>
      <c r="O116">
        <v>1520</v>
      </c>
      <c r="P116">
        <v>86.2</v>
      </c>
      <c r="Q116">
        <v>1724</v>
      </c>
      <c r="R116">
        <v>1.4309199999999999E-2</v>
      </c>
      <c r="S116" t="s">
        <v>1229</v>
      </c>
      <c r="T116">
        <v>1724</v>
      </c>
      <c r="U116">
        <v>1.4309199999999999E-2</v>
      </c>
      <c r="V116">
        <v>20</v>
      </c>
      <c r="W116">
        <v>0</v>
      </c>
      <c r="X116">
        <v>20</v>
      </c>
      <c r="Y116">
        <v>0</v>
      </c>
      <c r="Z116">
        <v>4</v>
      </c>
      <c r="AA116">
        <v>0</v>
      </c>
      <c r="AB116">
        <v>4</v>
      </c>
      <c r="AC116">
        <v>16</v>
      </c>
      <c r="AD116">
        <v>1379.2</v>
      </c>
      <c r="AE116">
        <v>0</v>
      </c>
      <c r="AF116" s="3">
        <v>0</v>
      </c>
      <c r="AG116" t="s">
        <v>1240</v>
      </c>
      <c r="AH116">
        <v>295</v>
      </c>
      <c r="AI116" s="4" t="s">
        <v>1231</v>
      </c>
      <c r="AJ116" t="s">
        <v>1232</v>
      </c>
      <c r="AK116" t="s">
        <v>1269</v>
      </c>
      <c r="AL116" t="s">
        <v>1269</v>
      </c>
    </row>
    <row r="117" spans="1:38" x14ac:dyDescent="0.35">
      <c r="A117">
        <v>40902726</v>
      </c>
      <c r="B117">
        <v>30200809</v>
      </c>
      <c r="C117" t="s">
        <v>647</v>
      </c>
      <c r="D117" t="s">
        <v>648</v>
      </c>
      <c r="E117" t="s">
        <v>649</v>
      </c>
      <c r="F117" t="s">
        <v>46</v>
      </c>
      <c r="G117" t="s">
        <v>1276</v>
      </c>
      <c r="H117" t="s">
        <v>300</v>
      </c>
      <c r="I117" t="s">
        <v>106</v>
      </c>
      <c r="J117" t="s">
        <v>1279</v>
      </c>
      <c r="K117">
        <v>20251126</v>
      </c>
      <c r="L117">
        <v>5000386350</v>
      </c>
      <c r="M117" s="2">
        <v>45989</v>
      </c>
      <c r="N117" t="s">
        <v>51</v>
      </c>
      <c r="O117">
        <v>4180</v>
      </c>
      <c r="P117">
        <v>15.61</v>
      </c>
      <c r="Q117">
        <v>15.61</v>
      </c>
      <c r="R117">
        <v>1.2956299999999999E-4</v>
      </c>
      <c r="S117" t="s">
        <v>1229</v>
      </c>
      <c r="T117">
        <v>15.61</v>
      </c>
      <c r="U117">
        <v>1.2956299999999999E-4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15.61</v>
      </c>
      <c r="AE117">
        <v>0</v>
      </c>
      <c r="AF117" s="3">
        <v>0</v>
      </c>
      <c r="AG117" t="s">
        <v>1240</v>
      </c>
      <c r="AH117">
        <v>294</v>
      </c>
      <c r="AI117" s="4" t="s">
        <v>1231</v>
      </c>
      <c r="AJ117" t="s">
        <v>1232</v>
      </c>
      <c r="AK117" t="s">
        <v>1269</v>
      </c>
      <c r="AL117" t="s">
        <v>1278</v>
      </c>
    </row>
    <row r="118" spans="1:38" x14ac:dyDescent="0.35">
      <c r="A118">
        <v>40904156</v>
      </c>
      <c r="B118">
        <v>30200058</v>
      </c>
      <c r="C118" t="s">
        <v>185</v>
      </c>
      <c r="D118" t="s">
        <v>186</v>
      </c>
      <c r="E118" t="s">
        <v>187</v>
      </c>
      <c r="F118" t="s">
        <v>46</v>
      </c>
      <c r="G118" t="s">
        <v>1280</v>
      </c>
      <c r="H118" t="s">
        <v>1281</v>
      </c>
      <c r="I118" t="s">
        <v>190</v>
      </c>
      <c r="J118">
        <v>9209808427</v>
      </c>
      <c r="K118">
        <v>20251120</v>
      </c>
      <c r="L118">
        <v>5000387899</v>
      </c>
      <c r="M118" s="2">
        <v>45993</v>
      </c>
      <c r="N118" t="s">
        <v>51</v>
      </c>
      <c r="O118">
        <v>1510</v>
      </c>
      <c r="P118">
        <v>1.76</v>
      </c>
      <c r="Q118">
        <v>1.76</v>
      </c>
      <c r="R118">
        <v>1.4608000000000001E-5</v>
      </c>
      <c r="S118" t="s">
        <v>1229</v>
      </c>
      <c r="T118">
        <v>1.76</v>
      </c>
      <c r="U118">
        <v>1.4608000000000001E-5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1.76</v>
      </c>
      <c r="AE118">
        <v>0</v>
      </c>
      <c r="AF118" s="3">
        <v>0</v>
      </c>
      <c r="AG118" t="s">
        <v>1240</v>
      </c>
      <c r="AH118">
        <v>290</v>
      </c>
      <c r="AI118" s="4" t="s">
        <v>1231</v>
      </c>
      <c r="AJ118" t="s">
        <v>1232</v>
      </c>
      <c r="AK118" t="s">
        <v>1233</v>
      </c>
      <c r="AL118" t="s">
        <v>1233</v>
      </c>
    </row>
    <row r="119" spans="1:38" x14ac:dyDescent="0.35">
      <c r="A119">
        <v>40904156</v>
      </c>
      <c r="B119">
        <v>30200058</v>
      </c>
      <c r="C119" t="s">
        <v>185</v>
      </c>
      <c r="D119" t="s">
        <v>186</v>
      </c>
      <c r="E119" t="s">
        <v>187</v>
      </c>
      <c r="F119" t="s">
        <v>46</v>
      </c>
      <c r="G119" t="s">
        <v>691</v>
      </c>
      <c r="H119" t="s">
        <v>322</v>
      </c>
      <c r="I119" t="s">
        <v>63</v>
      </c>
      <c r="J119">
        <v>9209829258</v>
      </c>
      <c r="K119">
        <v>20251127</v>
      </c>
      <c r="L119">
        <v>5000388245</v>
      </c>
      <c r="M119" s="2">
        <v>45994</v>
      </c>
      <c r="N119" t="s">
        <v>51</v>
      </c>
      <c r="O119">
        <v>350</v>
      </c>
      <c r="P119">
        <v>121.95</v>
      </c>
      <c r="Q119">
        <v>243.9</v>
      </c>
      <c r="R119">
        <v>2.0243700000000002E-3</v>
      </c>
      <c r="S119" t="s">
        <v>1229</v>
      </c>
      <c r="T119">
        <v>1707.3</v>
      </c>
      <c r="U119">
        <v>1.417059E-2</v>
      </c>
      <c r="V119">
        <v>14</v>
      </c>
      <c r="W119">
        <v>12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243.9</v>
      </c>
      <c r="AE119">
        <v>0</v>
      </c>
      <c r="AF119" s="3">
        <v>0.8571428571428571</v>
      </c>
      <c r="AG119" t="s">
        <v>1230</v>
      </c>
      <c r="AH119">
        <v>289</v>
      </c>
      <c r="AI119" s="4" t="s">
        <v>1231</v>
      </c>
      <c r="AJ119" t="s">
        <v>1232</v>
      </c>
      <c r="AK119" t="s">
        <v>1233</v>
      </c>
      <c r="AL119" t="s">
        <v>1233</v>
      </c>
    </row>
    <row r="120" spans="1:38" x14ac:dyDescent="0.35">
      <c r="A120">
        <v>40904156</v>
      </c>
      <c r="B120">
        <v>30200058</v>
      </c>
      <c r="C120" t="s">
        <v>185</v>
      </c>
      <c r="D120" t="s">
        <v>186</v>
      </c>
      <c r="E120" t="s">
        <v>187</v>
      </c>
      <c r="F120" t="s">
        <v>46</v>
      </c>
      <c r="G120" t="s">
        <v>1282</v>
      </c>
      <c r="H120" t="s">
        <v>1283</v>
      </c>
      <c r="I120" t="s">
        <v>66</v>
      </c>
      <c r="J120">
        <v>9209829258</v>
      </c>
      <c r="K120">
        <v>20251127</v>
      </c>
      <c r="L120">
        <v>5000388245</v>
      </c>
      <c r="M120" s="2">
        <v>45994</v>
      </c>
      <c r="N120" t="s">
        <v>51</v>
      </c>
      <c r="O120">
        <v>720</v>
      </c>
      <c r="P120">
        <v>92.57</v>
      </c>
      <c r="Q120">
        <v>92.57</v>
      </c>
      <c r="R120">
        <v>7.6833099999999992E-4</v>
      </c>
      <c r="S120" t="s">
        <v>1229</v>
      </c>
      <c r="T120">
        <v>92.57</v>
      </c>
      <c r="U120">
        <v>7.6833099999999992E-4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92.57</v>
      </c>
      <c r="AE120">
        <v>0</v>
      </c>
      <c r="AF120" s="3">
        <v>0</v>
      </c>
      <c r="AG120" t="s">
        <v>1240</v>
      </c>
      <c r="AH120">
        <v>289</v>
      </c>
      <c r="AI120" s="4" t="s">
        <v>1231</v>
      </c>
      <c r="AJ120" t="s">
        <v>1232</v>
      </c>
      <c r="AK120" t="s">
        <v>1269</v>
      </c>
      <c r="AL120" t="s">
        <v>1269</v>
      </c>
    </row>
    <row r="121" spans="1:38" x14ac:dyDescent="0.35">
      <c r="A121">
        <v>40904156</v>
      </c>
      <c r="B121">
        <v>30200058</v>
      </c>
      <c r="C121" t="s">
        <v>185</v>
      </c>
      <c r="D121" t="s">
        <v>186</v>
      </c>
      <c r="E121" t="s">
        <v>187</v>
      </c>
      <c r="F121" t="s">
        <v>46</v>
      </c>
      <c r="G121" t="s">
        <v>1280</v>
      </c>
      <c r="H121" t="s">
        <v>1281</v>
      </c>
      <c r="I121" t="s">
        <v>190</v>
      </c>
      <c r="J121">
        <v>9209829258</v>
      </c>
      <c r="K121">
        <v>20251127</v>
      </c>
      <c r="L121">
        <v>5000388245</v>
      </c>
      <c r="M121" s="2">
        <v>45994</v>
      </c>
      <c r="N121" t="s">
        <v>51</v>
      </c>
      <c r="O121">
        <v>1330</v>
      </c>
      <c r="P121">
        <v>1.76</v>
      </c>
      <c r="Q121">
        <v>1.76</v>
      </c>
      <c r="R121">
        <v>1.4608000000000001E-5</v>
      </c>
      <c r="S121" t="s">
        <v>1229</v>
      </c>
      <c r="T121">
        <v>1.76</v>
      </c>
      <c r="U121">
        <v>1.4608000000000001E-5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1.76</v>
      </c>
      <c r="AE121">
        <v>0</v>
      </c>
      <c r="AF121" s="3">
        <v>0</v>
      </c>
      <c r="AG121" t="s">
        <v>1240</v>
      </c>
      <c r="AH121">
        <v>289</v>
      </c>
      <c r="AI121" s="4" t="s">
        <v>1231</v>
      </c>
      <c r="AJ121" t="s">
        <v>1232</v>
      </c>
      <c r="AK121" t="s">
        <v>1233</v>
      </c>
      <c r="AL121" t="s">
        <v>1233</v>
      </c>
    </row>
    <row r="122" spans="1:38" x14ac:dyDescent="0.35">
      <c r="A122">
        <v>40904156</v>
      </c>
      <c r="B122">
        <v>30200058</v>
      </c>
      <c r="C122" t="s">
        <v>185</v>
      </c>
      <c r="D122" t="s">
        <v>186</v>
      </c>
      <c r="E122" t="s">
        <v>187</v>
      </c>
      <c r="F122" t="s">
        <v>46</v>
      </c>
      <c r="G122" t="s">
        <v>430</v>
      </c>
      <c r="H122" t="s">
        <v>431</v>
      </c>
      <c r="I122" t="s">
        <v>63</v>
      </c>
      <c r="J122">
        <v>9209829257</v>
      </c>
      <c r="K122">
        <v>20251127</v>
      </c>
      <c r="L122">
        <v>5000388246</v>
      </c>
      <c r="M122" s="2">
        <v>45994</v>
      </c>
      <c r="N122" t="s">
        <v>51</v>
      </c>
      <c r="O122">
        <v>540</v>
      </c>
      <c r="P122">
        <v>103.05</v>
      </c>
      <c r="Q122">
        <v>103.05</v>
      </c>
      <c r="R122">
        <v>8.5531499999999994E-4</v>
      </c>
      <c r="S122" t="s">
        <v>1229</v>
      </c>
      <c r="T122">
        <v>206.1</v>
      </c>
      <c r="U122">
        <v>1.7106299999999999E-3</v>
      </c>
      <c r="V122">
        <v>2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103.05</v>
      </c>
      <c r="AE122">
        <v>0</v>
      </c>
      <c r="AF122" s="3">
        <v>0.5</v>
      </c>
      <c r="AG122" t="s">
        <v>1266</v>
      </c>
      <c r="AH122">
        <v>289</v>
      </c>
      <c r="AI122" s="4" t="s">
        <v>1231</v>
      </c>
      <c r="AJ122" t="s">
        <v>1232</v>
      </c>
      <c r="AK122" t="s">
        <v>1254</v>
      </c>
      <c r="AL122" t="s">
        <v>1255</v>
      </c>
    </row>
    <row r="123" spans="1:38" x14ac:dyDescent="0.35">
      <c r="A123">
        <v>40910742</v>
      </c>
      <c r="B123">
        <v>40910742</v>
      </c>
      <c r="C123" t="s">
        <v>167</v>
      </c>
      <c r="D123" t="s">
        <v>168</v>
      </c>
      <c r="E123" t="s">
        <v>169</v>
      </c>
      <c r="F123" t="s">
        <v>170</v>
      </c>
      <c r="G123" t="s">
        <v>1284</v>
      </c>
      <c r="H123" t="s">
        <v>1285</v>
      </c>
      <c r="I123" t="s">
        <v>66</v>
      </c>
      <c r="J123">
        <v>70165</v>
      </c>
      <c r="K123">
        <v>20251205</v>
      </c>
      <c r="L123">
        <v>5000388853</v>
      </c>
      <c r="M123" s="2">
        <v>45996</v>
      </c>
      <c r="N123" t="s">
        <v>51</v>
      </c>
      <c r="O123">
        <v>100</v>
      </c>
      <c r="P123">
        <v>144.62</v>
      </c>
      <c r="Q123">
        <v>144.62</v>
      </c>
      <c r="R123">
        <v>1.2003460000000001E-3</v>
      </c>
      <c r="S123" t="s">
        <v>1229</v>
      </c>
      <c r="T123">
        <v>144.62</v>
      </c>
      <c r="U123">
        <v>1.2003460000000001E-3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16</v>
      </c>
      <c r="AF123" s="3">
        <v>0</v>
      </c>
      <c r="AG123" t="s">
        <v>1240</v>
      </c>
      <c r="AH123">
        <v>287</v>
      </c>
      <c r="AI123" s="4" t="s">
        <v>1231</v>
      </c>
      <c r="AJ123" t="s">
        <v>27</v>
      </c>
      <c r="AK123" t="s">
        <v>27</v>
      </c>
    </row>
    <row r="124" spans="1:38" x14ac:dyDescent="0.35">
      <c r="A124">
        <v>40940742</v>
      </c>
      <c r="B124">
        <v>40940742</v>
      </c>
      <c r="C124" t="s">
        <v>1124</v>
      </c>
      <c r="D124" t="s">
        <v>168</v>
      </c>
      <c r="E124" t="s">
        <v>169</v>
      </c>
      <c r="F124" t="s">
        <v>46</v>
      </c>
      <c r="G124" t="s">
        <v>1286</v>
      </c>
      <c r="H124" t="s">
        <v>1287</v>
      </c>
      <c r="I124" t="s">
        <v>66</v>
      </c>
      <c r="J124">
        <v>90597</v>
      </c>
      <c r="K124">
        <v>20251205</v>
      </c>
      <c r="L124">
        <v>5000389031</v>
      </c>
      <c r="M124" s="2">
        <v>45996</v>
      </c>
      <c r="N124" t="s">
        <v>51</v>
      </c>
      <c r="O124">
        <v>200</v>
      </c>
      <c r="P124">
        <v>76.84</v>
      </c>
      <c r="Q124">
        <v>153.68</v>
      </c>
      <c r="R124">
        <v>1.275544E-3</v>
      </c>
      <c r="S124" t="s">
        <v>1229</v>
      </c>
      <c r="T124">
        <v>153.68</v>
      </c>
      <c r="U124">
        <v>1.275544E-3</v>
      </c>
      <c r="V124">
        <v>2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153.68</v>
      </c>
      <c r="AE124">
        <v>0</v>
      </c>
      <c r="AF124" s="3">
        <v>0</v>
      </c>
      <c r="AG124" t="s">
        <v>1240</v>
      </c>
      <c r="AH124">
        <v>287</v>
      </c>
      <c r="AI124" s="4" t="s">
        <v>1231</v>
      </c>
      <c r="AJ124" t="s">
        <v>1232</v>
      </c>
      <c r="AK124" t="s">
        <v>1269</v>
      </c>
      <c r="AL124" t="s">
        <v>1269</v>
      </c>
    </row>
    <row r="125" spans="1:38" x14ac:dyDescent="0.35">
      <c r="A125">
        <v>40902726</v>
      </c>
      <c r="B125">
        <v>30200809</v>
      </c>
      <c r="C125" t="s">
        <v>647</v>
      </c>
      <c r="D125" t="s">
        <v>648</v>
      </c>
      <c r="E125" t="s">
        <v>649</v>
      </c>
      <c r="F125" t="s">
        <v>46</v>
      </c>
      <c r="G125" t="s">
        <v>1288</v>
      </c>
      <c r="H125" t="s">
        <v>1289</v>
      </c>
      <c r="I125" t="s">
        <v>60</v>
      </c>
      <c r="J125" t="s">
        <v>1290</v>
      </c>
      <c r="K125">
        <v>20251206</v>
      </c>
      <c r="L125">
        <v>5000389357</v>
      </c>
      <c r="M125" s="2">
        <v>45997</v>
      </c>
      <c r="N125" t="s">
        <v>51</v>
      </c>
      <c r="O125">
        <v>960</v>
      </c>
      <c r="P125">
        <v>1.76</v>
      </c>
      <c r="Q125">
        <v>15.84</v>
      </c>
      <c r="R125">
        <v>1.3147199999999999E-4</v>
      </c>
      <c r="S125" t="s">
        <v>1229</v>
      </c>
      <c r="T125">
        <v>17.600000000000001</v>
      </c>
      <c r="U125">
        <v>1.4608000000000001E-4</v>
      </c>
      <c r="V125">
        <v>10</v>
      </c>
      <c r="W125">
        <v>1</v>
      </c>
      <c r="X125">
        <v>9</v>
      </c>
      <c r="Y125">
        <v>0</v>
      </c>
      <c r="Z125">
        <v>0</v>
      </c>
      <c r="AA125">
        <v>0</v>
      </c>
      <c r="AB125">
        <v>0</v>
      </c>
      <c r="AC125">
        <v>9</v>
      </c>
      <c r="AD125">
        <v>15.84</v>
      </c>
      <c r="AE125">
        <v>0</v>
      </c>
      <c r="AF125" s="3">
        <v>0.1</v>
      </c>
      <c r="AG125" t="s">
        <v>1277</v>
      </c>
      <c r="AH125">
        <v>286</v>
      </c>
      <c r="AI125" s="4" t="s">
        <v>1231</v>
      </c>
      <c r="AJ125" t="s">
        <v>1232</v>
      </c>
      <c r="AK125" t="s">
        <v>1254</v>
      </c>
      <c r="AL125" t="s">
        <v>1255</v>
      </c>
    </row>
    <row r="126" spans="1:38" x14ac:dyDescent="0.35">
      <c r="A126">
        <v>40902726</v>
      </c>
      <c r="B126">
        <v>30200809</v>
      </c>
      <c r="C126" t="s">
        <v>647</v>
      </c>
      <c r="D126" t="s">
        <v>648</v>
      </c>
      <c r="E126" t="s">
        <v>649</v>
      </c>
      <c r="F126" t="s">
        <v>46</v>
      </c>
      <c r="G126" t="s">
        <v>1291</v>
      </c>
      <c r="H126" t="s">
        <v>1292</v>
      </c>
      <c r="I126" t="s">
        <v>60</v>
      </c>
      <c r="J126" t="s">
        <v>1290</v>
      </c>
      <c r="K126">
        <v>20251206</v>
      </c>
      <c r="L126">
        <v>5000389357</v>
      </c>
      <c r="M126" s="2">
        <v>45997</v>
      </c>
      <c r="N126" t="s">
        <v>51</v>
      </c>
      <c r="O126">
        <v>1040</v>
      </c>
      <c r="P126">
        <v>59.75</v>
      </c>
      <c r="Q126">
        <v>298.75</v>
      </c>
      <c r="R126">
        <v>2.4796250000000001E-3</v>
      </c>
      <c r="S126" t="s">
        <v>1229</v>
      </c>
      <c r="T126">
        <v>298.75</v>
      </c>
      <c r="U126">
        <v>2.4796250000000001E-3</v>
      </c>
      <c r="V126">
        <v>5</v>
      </c>
      <c r="W126">
        <v>0</v>
      </c>
      <c r="X126">
        <v>5</v>
      </c>
      <c r="Y126">
        <v>1</v>
      </c>
      <c r="Z126">
        <v>4</v>
      </c>
      <c r="AA126">
        <v>0</v>
      </c>
      <c r="AB126">
        <v>5</v>
      </c>
      <c r="AC126">
        <v>0</v>
      </c>
      <c r="AD126">
        <v>0</v>
      </c>
      <c r="AE126">
        <v>2</v>
      </c>
      <c r="AF126" s="3">
        <v>0</v>
      </c>
      <c r="AG126" t="s">
        <v>1240</v>
      </c>
      <c r="AH126">
        <v>286</v>
      </c>
      <c r="AI126" s="4" t="s">
        <v>1231</v>
      </c>
      <c r="AJ126" t="s">
        <v>27</v>
      </c>
      <c r="AK126" t="s">
        <v>27</v>
      </c>
    </row>
    <row r="127" spans="1:38" x14ac:dyDescent="0.35">
      <c r="A127" t="s">
        <v>42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1293</v>
      </c>
      <c r="H127" t="s">
        <v>1294</v>
      </c>
      <c r="I127" t="s">
        <v>66</v>
      </c>
      <c r="J127" t="s">
        <v>1295</v>
      </c>
      <c r="K127">
        <v>20251205</v>
      </c>
      <c r="L127">
        <v>5000389359</v>
      </c>
      <c r="M127" s="2">
        <v>45997</v>
      </c>
      <c r="N127" t="s">
        <v>51</v>
      </c>
      <c r="O127">
        <v>2050</v>
      </c>
      <c r="P127">
        <v>65445.86</v>
      </c>
      <c r="Q127">
        <v>65445.86</v>
      </c>
      <c r="R127">
        <v>6.5445859999999998E-3</v>
      </c>
      <c r="S127" t="s">
        <v>1229</v>
      </c>
      <c r="T127">
        <v>65445.86</v>
      </c>
      <c r="U127">
        <v>6.5445859999999998E-3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65445.86</v>
      </c>
      <c r="AE127">
        <v>0</v>
      </c>
      <c r="AF127" s="3">
        <v>0</v>
      </c>
      <c r="AG127" t="s">
        <v>1240</v>
      </c>
      <c r="AH127">
        <v>286</v>
      </c>
      <c r="AI127" s="4" t="s">
        <v>1231</v>
      </c>
      <c r="AJ127" t="s">
        <v>1232</v>
      </c>
      <c r="AK127" t="s">
        <v>1254</v>
      </c>
      <c r="AL127" t="s">
        <v>1255</v>
      </c>
    </row>
    <row r="128" spans="1:38" x14ac:dyDescent="0.35">
      <c r="A128" t="s">
        <v>42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1258</v>
      </c>
      <c r="H128" t="s">
        <v>1259</v>
      </c>
      <c r="I128" t="s">
        <v>66</v>
      </c>
      <c r="J128" t="s">
        <v>1295</v>
      </c>
      <c r="K128">
        <v>20251205</v>
      </c>
      <c r="L128">
        <v>5000389359</v>
      </c>
      <c r="M128" s="2">
        <v>45997</v>
      </c>
      <c r="N128" t="s">
        <v>51</v>
      </c>
      <c r="O128">
        <v>2370</v>
      </c>
      <c r="P128">
        <v>6397</v>
      </c>
      <c r="Q128">
        <v>6397</v>
      </c>
      <c r="R128">
        <v>6.3969999999999999E-4</v>
      </c>
      <c r="S128" t="s">
        <v>1229</v>
      </c>
      <c r="T128">
        <v>6397</v>
      </c>
      <c r="U128">
        <v>6.3969999999999999E-4</v>
      </c>
      <c r="V128">
        <v>1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2</v>
      </c>
      <c r="AF128" s="3">
        <v>0</v>
      </c>
      <c r="AG128" t="s">
        <v>1240</v>
      </c>
      <c r="AH128">
        <v>286</v>
      </c>
      <c r="AI128" s="4" t="s">
        <v>1231</v>
      </c>
      <c r="AJ128" t="s">
        <v>27</v>
      </c>
      <c r="AK128" t="s">
        <v>27</v>
      </c>
    </row>
    <row r="129" spans="1:38" x14ac:dyDescent="0.35">
      <c r="A129">
        <v>40904156</v>
      </c>
      <c r="B129">
        <v>30200058</v>
      </c>
      <c r="C129" t="s">
        <v>185</v>
      </c>
      <c r="D129" t="s">
        <v>186</v>
      </c>
      <c r="E129" t="s">
        <v>187</v>
      </c>
      <c r="F129" t="s">
        <v>46</v>
      </c>
      <c r="G129" t="s">
        <v>1296</v>
      </c>
      <c r="H129" t="s">
        <v>1297</v>
      </c>
      <c r="I129" t="s">
        <v>106</v>
      </c>
      <c r="J129">
        <v>9209829259</v>
      </c>
      <c r="K129">
        <v>20251127</v>
      </c>
      <c r="L129">
        <v>5000390028</v>
      </c>
      <c r="M129" s="2">
        <v>46000</v>
      </c>
      <c r="N129" t="s">
        <v>51</v>
      </c>
      <c r="O129">
        <v>390</v>
      </c>
      <c r="P129">
        <v>409.31</v>
      </c>
      <c r="Q129">
        <v>409.31</v>
      </c>
      <c r="R129">
        <v>3.3972730000000001E-3</v>
      </c>
      <c r="S129" t="s">
        <v>1229</v>
      </c>
      <c r="T129">
        <v>409.31</v>
      </c>
      <c r="U129">
        <v>3.3972730000000001E-3</v>
      </c>
      <c r="V129">
        <v>1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2</v>
      </c>
      <c r="AF129" s="3">
        <v>0</v>
      </c>
      <c r="AG129" t="s">
        <v>1240</v>
      </c>
      <c r="AH129">
        <v>283</v>
      </c>
      <c r="AI129" s="4" t="s">
        <v>1231</v>
      </c>
      <c r="AJ129" t="s">
        <v>27</v>
      </c>
      <c r="AK129" t="s">
        <v>27</v>
      </c>
    </row>
    <row r="130" spans="1:38" x14ac:dyDescent="0.35">
      <c r="A130">
        <v>40904156</v>
      </c>
      <c r="B130">
        <v>30200058</v>
      </c>
      <c r="C130" t="s">
        <v>185</v>
      </c>
      <c r="D130" t="s">
        <v>186</v>
      </c>
      <c r="E130" t="s">
        <v>187</v>
      </c>
      <c r="F130" t="s">
        <v>46</v>
      </c>
      <c r="G130" t="s">
        <v>1298</v>
      </c>
      <c r="H130" t="s">
        <v>1299</v>
      </c>
      <c r="I130" t="s">
        <v>66</v>
      </c>
      <c r="J130">
        <v>9209838253</v>
      </c>
      <c r="K130">
        <v>20251204</v>
      </c>
      <c r="L130">
        <v>5000390111</v>
      </c>
      <c r="M130" s="2">
        <v>46000</v>
      </c>
      <c r="N130" t="s">
        <v>51</v>
      </c>
      <c r="O130">
        <v>1070</v>
      </c>
      <c r="P130">
        <v>434.56</v>
      </c>
      <c r="Q130">
        <v>869.12</v>
      </c>
      <c r="R130">
        <v>7.2136960000000003E-3</v>
      </c>
      <c r="S130" t="s">
        <v>1229</v>
      </c>
      <c r="T130">
        <v>1303.68</v>
      </c>
      <c r="U130">
        <v>1.0820544E-2</v>
      </c>
      <c r="V130">
        <v>3</v>
      </c>
      <c r="W130">
        <v>1</v>
      </c>
      <c r="X130">
        <v>2</v>
      </c>
      <c r="Y130">
        <v>0</v>
      </c>
      <c r="Z130">
        <v>2</v>
      </c>
      <c r="AA130">
        <v>0</v>
      </c>
      <c r="AB130">
        <v>2</v>
      </c>
      <c r="AC130">
        <v>0</v>
      </c>
      <c r="AD130">
        <v>0</v>
      </c>
      <c r="AE130">
        <v>2</v>
      </c>
      <c r="AF130" s="3">
        <v>0.33333333333333331</v>
      </c>
      <c r="AG130" t="s">
        <v>1266</v>
      </c>
      <c r="AH130">
        <v>283</v>
      </c>
      <c r="AI130" s="4" t="s">
        <v>1231</v>
      </c>
      <c r="AJ130" t="s">
        <v>27</v>
      </c>
      <c r="AK130" t="s">
        <v>27</v>
      </c>
    </row>
    <row r="131" spans="1:38" x14ac:dyDescent="0.35">
      <c r="A131">
        <v>40940742</v>
      </c>
      <c r="B131">
        <v>40940742</v>
      </c>
      <c r="C131" t="s">
        <v>1124</v>
      </c>
      <c r="D131" t="s">
        <v>168</v>
      </c>
      <c r="E131" t="s">
        <v>169</v>
      </c>
      <c r="F131" t="s">
        <v>46</v>
      </c>
      <c r="G131" t="s">
        <v>1300</v>
      </c>
      <c r="H131" t="s">
        <v>1301</v>
      </c>
      <c r="I131" t="s">
        <v>106</v>
      </c>
      <c r="J131">
        <v>90599</v>
      </c>
      <c r="K131">
        <v>20251212</v>
      </c>
      <c r="L131">
        <v>5000391163</v>
      </c>
      <c r="M131" s="2">
        <v>46003</v>
      </c>
      <c r="N131" t="s">
        <v>51</v>
      </c>
      <c r="O131">
        <v>100</v>
      </c>
      <c r="P131">
        <v>5.93</v>
      </c>
      <c r="Q131">
        <v>5.93</v>
      </c>
      <c r="R131">
        <v>4.9218999999999998E-5</v>
      </c>
      <c r="S131" t="s">
        <v>1229</v>
      </c>
      <c r="T131">
        <v>5.93</v>
      </c>
      <c r="U131">
        <v>4.9218999999999998E-5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5.93</v>
      </c>
      <c r="AE131">
        <v>44</v>
      </c>
      <c r="AF131" s="3">
        <v>0</v>
      </c>
      <c r="AG131" t="s">
        <v>1240</v>
      </c>
      <c r="AH131">
        <v>280</v>
      </c>
      <c r="AI131" s="4" t="s">
        <v>1231</v>
      </c>
      <c r="AJ131" t="s">
        <v>1232</v>
      </c>
      <c r="AK131" t="s">
        <v>1302</v>
      </c>
    </row>
    <row r="132" spans="1:38" x14ac:dyDescent="0.35">
      <c r="A132">
        <v>40904156</v>
      </c>
      <c r="B132">
        <v>30200069</v>
      </c>
      <c r="C132" t="s">
        <v>292</v>
      </c>
      <c r="D132" t="s">
        <v>293</v>
      </c>
      <c r="E132" t="s">
        <v>187</v>
      </c>
      <c r="F132" t="s">
        <v>46</v>
      </c>
      <c r="G132" t="s">
        <v>1303</v>
      </c>
      <c r="H132" t="s">
        <v>1304</v>
      </c>
      <c r="I132" t="s">
        <v>63</v>
      </c>
      <c r="J132">
        <v>9209863251</v>
      </c>
      <c r="K132">
        <v>20251215</v>
      </c>
      <c r="L132">
        <v>5000391949</v>
      </c>
      <c r="M132" s="2">
        <v>46006</v>
      </c>
      <c r="N132" t="s">
        <v>51</v>
      </c>
      <c r="O132">
        <v>1040</v>
      </c>
      <c r="P132">
        <v>240.86</v>
      </c>
      <c r="Q132">
        <v>481.72</v>
      </c>
      <c r="R132">
        <v>3.9982760000000003E-3</v>
      </c>
      <c r="S132" t="s">
        <v>1229</v>
      </c>
      <c r="T132">
        <v>722.58</v>
      </c>
      <c r="U132">
        <v>5.9974140000000004E-3</v>
      </c>
      <c r="V132">
        <v>3</v>
      </c>
      <c r="W132">
        <v>1</v>
      </c>
      <c r="X132">
        <v>2</v>
      </c>
      <c r="Y132">
        <v>2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0</v>
      </c>
      <c r="AF132" s="3">
        <v>0.33333333333333331</v>
      </c>
      <c r="AG132" t="s">
        <v>1266</v>
      </c>
      <c r="AH132">
        <v>277</v>
      </c>
      <c r="AI132" s="4" t="s">
        <v>1231</v>
      </c>
      <c r="AJ132" t="s">
        <v>27</v>
      </c>
      <c r="AK132" t="s">
        <v>27</v>
      </c>
    </row>
    <row r="133" spans="1:38" x14ac:dyDescent="0.35">
      <c r="A133">
        <v>40904156</v>
      </c>
      <c r="B133">
        <v>30200069</v>
      </c>
      <c r="C133" t="s">
        <v>292</v>
      </c>
      <c r="D133" t="s">
        <v>293</v>
      </c>
      <c r="E133" t="s">
        <v>187</v>
      </c>
      <c r="F133" t="s">
        <v>46</v>
      </c>
      <c r="G133" t="s">
        <v>1303</v>
      </c>
      <c r="H133" t="s">
        <v>1304</v>
      </c>
      <c r="I133" t="s">
        <v>63</v>
      </c>
      <c r="J133">
        <v>9209891618</v>
      </c>
      <c r="K133">
        <v>20251222</v>
      </c>
      <c r="L133">
        <v>5000394451</v>
      </c>
      <c r="M133" s="2">
        <v>46013</v>
      </c>
      <c r="N133" t="s">
        <v>51</v>
      </c>
      <c r="O133">
        <v>1250</v>
      </c>
      <c r="P133">
        <v>240.86</v>
      </c>
      <c r="Q133">
        <v>240.86</v>
      </c>
      <c r="R133">
        <v>1.9991380000000001E-3</v>
      </c>
      <c r="S133" t="s">
        <v>1229</v>
      </c>
      <c r="T133">
        <v>240.86</v>
      </c>
      <c r="U133">
        <v>1.9991380000000001E-3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 s="3">
        <v>0</v>
      </c>
      <c r="AG133" t="s">
        <v>1240</v>
      </c>
      <c r="AH133">
        <v>270</v>
      </c>
      <c r="AI133" s="4" t="s">
        <v>1305</v>
      </c>
      <c r="AJ133" t="s">
        <v>27</v>
      </c>
      <c r="AK133" t="s">
        <v>27</v>
      </c>
    </row>
    <row r="134" spans="1:38" x14ac:dyDescent="0.35">
      <c r="A134">
        <v>40904156</v>
      </c>
      <c r="B134">
        <v>30200069</v>
      </c>
      <c r="C134" t="s">
        <v>292</v>
      </c>
      <c r="D134" t="s">
        <v>293</v>
      </c>
      <c r="E134" t="s">
        <v>187</v>
      </c>
      <c r="F134" t="s">
        <v>46</v>
      </c>
      <c r="G134" t="s">
        <v>1306</v>
      </c>
      <c r="H134" t="s">
        <v>1307</v>
      </c>
      <c r="I134" t="s">
        <v>66</v>
      </c>
      <c r="J134">
        <v>9209891618</v>
      </c>
      <c r="K134">
        <v>20251222</v>
      </c>
      <c r="L134">
        <v>5000394451</v>
      </c>
      <c r="M134" s="2">
        <v>46013</v>
      </c>
      <c r="N134" t="s">
        <v>51</v>
      </c>
      <c r="O134">
        <v>1430</v>
      </c>
      <c r="P134">
        <v>408.64</v>
      </c>
      <c r="Q134">
        <v>408.64</v>
      </c>
      <c r="R134">
        <v>3.3917119999999994E-3</v>
      </c>
      <c r="S134" t="s">
        <v>1229</v>
      </c>
      <c r="T134">
        <v>408.64</v>
      </c>
      <c r="U134">
        <v>3.3917119999999994E-3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408.64</v>
      </c>
      <c r="AE134">
        <v>0</v>
      </c>
      <c r="AF134" s="3">
        <v>0</v>
      </c>
      <c r="AG134" t="s">
        <v>1240</v>
      </c>
      <c r="AH134">
        <v>270</v>
      </c>
      <c r="AI134" s="4" t="s">
        <v>1305</v>
      </c>
      <c r="AJ134" t="s">
        <v>1232</v>
      </c>
      <c r="AK134" t="s">
        <v>1233</v>
      </c>
      <c r="AL134" t="s">
        <v>1233</v>
      </c>
    </row>
    <row r="135" spans="1:38" x14ac:dyDescent="0.35">
      <c r="A135">
        <v>40902726</v>
      </c>
      <c r="B135">
        <v>30200809</v>
      </c>
      <c r="C135" t="s">
        <v>647</v>
      </c>
      <c r="D135" t="s">
        <v>648</v>
      </c>
      <c r="E135" t="s">
        <v>649</v>
      </c>
      <c r="F135" t="s">
        <v>46</v>
      </c>
      <c r="G135" t="s">
        <v>1276</v>
      </c>
      <c r="H135" t="s">
        <v>300</v>
      </c>
      <c r="I135" t="s">
        <v>106</v>
      </c>
      <c r="J135" t="s">
        <v>1308</v>
      </c>
      <c r="K135">
        <v>20251219</v>
      </c>
      <c r="L135">
        <v>5000394632</v>
      </c>
      <c r="M135" s="2">
        <v>46014</v>
      </c>
      <c r="N135" t="s">
        <v>51</v>
      </c>
      <c r="O135">
        <v>4210</v>
      </c>
      <c r="P135">
        <v>15.61</v>
      </c>
      <c r="Q135">
        <v>15.61</v>
      </c>
      <c r="R135">
        <v>1.2956299999999999E-4</v>
      </c>
      <c r="S135" t="s">
        <v>1229</v>
      </c>
      <c r="T135">
        <v>15.61</v>
      </c>
      <c r="U135">
        <v>1.2956299999999999E-4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15.61</v>
      </c>
      <c r="AE135">
        <v>0</v>
      </c>
      <c r="AF135" s="3">
        <v>0</v>
      </c>
      <c r="AG135" t="s">
        <v>1240</v>
      </c>
      <c r="AH135">
        <v>269</v>
      </c>
      <c r="AI135" s="4" t="s">
        <v>1305</v>
      </c>
      <c r="AJ135" t="s">
        <v>1232</v>
      </c>
      <c r="AK135" t="s">
        <v>1269</v>
      </c>
      <c r="AL135" t="s">
        <v>1278</v>
      </c>
    </row>
    <row r="136" spans="1:38" x14ac:dyDescent="0.35">
      <c r="A136">
        <v>40940742</v>
      </c>
      <c r="B136">
        <v>40940742</v>
      </c>
      <c r="C136" t="s">
        <v>1124</v>
      </c>
      <c r="D136" t="s">
        <v>168</v>
      </c>
      <c r="E136" t="s">
        <v>169</v>
      </c>
      <c r="F136" t="s">
        <v>46</v>
      </c>
      <c r="G136" t="s">
        <v>691</v>
      </c>
      <c r="H136" t="s">
        <v>692</v>
      </c>
      <c r="I136" t="s">
        <v>63</v>
      </c>
      <c r="J136">
        <v>90620</v>
      </c>
      <c r="K136">
        <v>20251223</v>
      </c>
      <c r="L136">
        <v>5000394731</v>
      </c>
      <c r="M136" s="2">
        <v>46014</v>
      </c>
      <c r="N136" t="s">
        <v>51</v>
      </c>
      <c r="O136">
        <v>50</v>
      </c>
      <c r="P136">
        <v>401</v>
      </c>
      <c r="Q136">
        <v>401</v>
      </c>
      <c r="R136">
        <v>3.3283000000000002E-3</v>
      </c>
      <c r="S136" t="s">
        <v>1229</v>
      </c>
      <c r="T136">
        <v>401</v>
      </c>
      <c r="U136">
        <v>3.3283000000000002E-3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401</v>
      </c>
      <c r="AE136">
        <v>0</v>
      </c>
      <c r="AF136" s="3">
        <v>0</v>
      </c>
      <c r="AG136" t="s">
        <v>1240</v>
      </c>
      <c r="AH136">
        <v>269</v>
      </c>
      <c r="AI136" s="4" t="s">
        <v>1305</v>
      </c>
      <c r="AJ136" t="s">
        <v>1232</v>
      </c>
      <c r="AK136" t="s">
        <v>1233</v>
      </c>
      <c r="AL136" t="s">
        <v>1233</v>
      </c>
    </row>
    <row r="137" spans="1:38" x14ac:dyDescent="0.35">
      <c r="A137">
        <v>40904156</v>
      </c>
      <c r="B137">
        <v>30200058</v>
      </c>
      <c r="C137" t="s">
        <v>185</v>
      </c>
      <c r="D137" t="s">
        <v>186</v>
      </c>
      <c r="E137" t="s">
        <v>187</v>
      </c>
      <c r="F137" t="s">
        <v>46</v>
      </c>
      <c r="G137" t="s">
        <v>430</v>
      </c>
      <c r="H137" t="s">
        <v>431</v>
      </c>
      <c r="I137" t="s">
        <v>63</v>
      </c>
      <c r="J137">
        <v>9209885626</v>
      </c>
      <c r="K137">
        <v>20251216</v>
      </c>
      <c r="L137">
        <v>5000394833</v>
      </c>
      <c r="M137" s="2">
        <v>46014</v>
      </c>
      <c r="N137" t="s">
        <v>51</v>
      </c>
      <c r="O137">
        <v>150</v>
      </c>
      <c r="P137">
        <v>103.05</v>
      </c>
      <c r="Q137">
        <v>206.1</v>
      </c>
      <c r="R137">
        <v>1.7106299999999999E-3</v>
      </c>
      <c r="S137" t="s">
        <v>1229</v>
      </c>
      <c r="T137">
        <v>206.1</v>
      </c>
      <c r="U137">
        <v>1.7106299999999999E-3</v>
      </c>
      <c r="V137">
        <v>2</v>
      </c>
      <c r="W137">
        <v>0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206.1</v>
      </c>
      <c r="AE137">
        <v>0</v>
      </c>
      <c r="AF137" s="3">
        <v>0</v>
      </c>
      <c r="AG137" t="s">
        <v>1240</v>
      </c>
      <c r="AH137">
        <v>269</v>
      </c>
      <c r="AI137" s="4" t="s">
        <v>1305</v>
      </c>
      <c r="AJ137" t="s">
        <v>1232</v>
      </c>
      <c r="AK137" t="s">
        <v>1254</v>
      </c>
      <c r="AL137" t="s">
        <v>1255</v>
      </c>
    </row>
    <row r="138" spans="1:38" x14ac:dyDescent="0.35">
      <c r="A138">
        <v>40904156</v>
      </c>
      <c r="B138">
        <v>30200058</v>
      </c>
      <c r="C138" t="s">
        <v>185</v>
      </c>
      <c r="D138" t="s">
        <v>186</v>
      </c>
      <c r="E138" t="s">
        <v>187</v>
      </c>
      <c r="F138" t="s">
        <v>46</v>
      </c>
      <c r="G138" t="s">
        <v>1282</v>
      </c>
      <c r="H138" t="s">
        <v>1283</v>
      </c>
      <c r="I138" t="s">
        <v>66</v>
      </c>
      <c r="J138">
        <v>9209885626</v>
      </c>
      <c r="K138">
        <v>20251216</v>
      </c>
      <c r="L138">
        <v>5000394833</v>
      </c>
      <c r="M138" s="2">
        <v>46014</v>
      </c>
      <c r="N138" t="s">
        <v>51</v>
      </c>
      <c r="O138">
        <v>910</v>
      </c>
      <c r="P138">
        <v>92.57</v>
      </c>
      <c r="Q138">
        <v>92.57</v>
      </c>
      <c r="R138">
        <v>7.6833099999999992E-4</v>
      </c>
      <c r="S138" t="s">
        <v>1229</v>
      </c>
      <c r="T138">
        <v>92.57</v>
      </c>
      <c r="U138">
        <v>7.6833099999999992E-4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92.57</v>
      </c>
      <c r="AE138">
        <v>0</v>
      </c>
      <c r="AF138" s="3">
        <v>0</v>
      </c>
      <c r="AG138" t="s">
        <v>1240</v>
      </c>
      <c r="AH138">
        <v>269</v>
      </c>
      <c r="AI138" s="4" t="s">
        <v>1305</v>
      </c>
      <c r="AJ138" t="s">
        <v>1232</v>
      </c>
      <c r="AK138" t="s">
        <v>1269</v>
      </c>
      <c r="AL138" t="s">
        <v>1269</v>
      </c>
    </row>
    <row r="139" spans="1:38" x14ac:dyDescent="0.35">
      <c r="A139" t="s">
        <v>42</v>
      </c>
      <c r="B139" t="s">
        <v>42</v>
      </c>
      <c r="C139" t="s">
        <v>43</v>
      </c>
      <c r="D139" t="s">
        <v>44</v>
      </c>
      <c r="E139" t="s">
        <v>45</v>
      </c>
      <c r="F139" t="s">
        <v>46</v>
      </c>
      <c r="G139" t="s">
        <v>1284</v>
      </c>
      <c r="H139" t="s">
        <v>1285</v>
      </c>
      <c r="I139" t="s">
        <v>66</v>
      </c>
      <c r="J139" t="s">
        <v>1309</v>
      </c>
      <c r="K139">
        <v>20251230</v>
      </c>
      <c r="L139">
        <v>5000397059</v>
      </c>
      <c r="M139" s="2">
        <v>46022</v>
      </c>
      <c r="N139" t="s">
        <v>51</v>
      </c>
      <c r="O139">
        <v>180</v>
      </c>
      <c r="P139">
        <v>8364.57</v>
      </c>
      <c r="Q139">
        <v>8364.57</v>
      </c>
      <c r="R139">
        <v>8.3645699999999998E-4</v>
      </c>
      <c r="S139" t="s">
        <v>1229</v>
      </c>
      <c r="T139">
        <v>8364.57</v>
      </c>
      <c r="U139">
        <v>8.3645699999999998E-4</v>
      </c>
      <c r="V139">
        <v>1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16</v>
      </c>
      <c r="AF139" s="3">
        <v>0</v>
      </c>
      <c r="AG139" t="s">
        <v>1240</v>
      </c>
      <c r="AH139">
        <v>261</v>
      </c>
      <c r="AI139" s="4" t="s">
        <v>1305</v>
      </c>
      <c r="AJ139" t="s">
        <v>27</v>
      </c>
      <c r="AK139" t="s">
        <v>27</v>
      </c>
    </row>
    <row r="140" spans="1:38" x14ac:dyDescent="0.35">
      <c r="A140">
        <v>40904156</v>
      </c>
      <c r="B140">
        <v>30200058</v>
      </c>
      <c r="C140" t="s">
        <v>185</v>
      </c>
      <c r="D140" t="s">
        <v>186</v>
      </c>
      <c r="E140" t="s">
        <v>187</v>
      </c>
      <c r="F140" t="s">
        <v>46</v>
      </c>
      <c r="G140" t="s">
        <v>1310</v>
      </c>
      <c r="H140" t="s">
        <v>1311</v>
      </c>
      <c r="I140" t="s">
        <v>487</v>
      </c>
      <c r="J140">
        <v>9209896550</v>
      </c>
      <c r="K140">
        <v>20251225</v>
      </c>
      <c r="L140">
        <v>5000399573</v>
      </c>
      <c r="M140" s="2">
        <v>46030</v>
      </c>
      <c r="N140" t="s">
        <v>51</v>
      </c>
      <c r="O140">
        <v>1600</v>
      </c>
      <c r="P140">
        <v>26.14</v>
      </c>
      <c r="Q140">
        <v>52.28</v>
      </c>
      <c r="R140">
        <v>4.3392399999999997E-4</v>
      </c>
      <c r="S140" t="s">
        <v>1229</v>
      </c>
      <c r="T140">
        <v>78.42</v>
      </c>
      <c r="U140">
        <v>6.5088600000000004E-4</v>
      </c>
      <c r="V140">
        <v>3</v>
      </c>
      <c r="W140">
        <v>1</v>
      </c>
      <c r="X140">
        <v>2</v>
      </c>
      <c r="Y140">
        <v>2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0</v>
      </c>
      <c r="AF140" s="3">
        <v>0.33333333333333331</v>
      </c>
      <c r="AG140" t="s">
        <v>1266</v>
      </c>
      <c r="AH140">
        <v>253</v>
      </c>
      <c r="AI140" s="4" t="s">
        <v>1305</v>
      </c>
      <c r="AJ140" t="s">
        <v>27</v>
      </c>
      <c r="AK140" t="s">
        <v>27</v>
      </c>
    </row>
    <row r="141" spans="1:38" x14ac:dyDescent="0.35">
      <c r="A141">
        <v>40904156</v>
      </c>
      <c r="B141">
        <v>30200058</v>
      </c>
      <c r="C141" t="s">
        <v>185</v>
      </c>
      <c r="D141" t="s">
        <v>186</v>
      </c>
      <c r="E141" t="s">
        <v>187</v>
      </c>
      <c r="F141" t="s">
        <v>46</v>
      </c>
      <c r="G141" t="s">
        <v>1312</v>
      </c>
      <c r="H141" t="s">
        <v>901</v>
      </c>
      <c r="I141" t="s">
        <v>63</v>
      </c>
      <c r="J141">
        <v>9209838566</v>
      </c>
      <c r="K141">
        <v>20251204</v>
      </c>
      <c r="L141">
        <v>5000399602</v>
      </c>
      <c r="M141" s="2">
        <v>46030</v>
      </c>
      <c r="N141" t="s">
        <v>51</v>
      </c>
      <c r="O141">
        <v>540</v>
      </c>
      <c r="P141">
        <v>4.4800000000000004</v>
      </c>
      <c r="Q141">
        <v>26.880000000000003</v>
      </c>
      <c r="R141">
        <v>2.2310400000000004E-4</v>
      </c>
      <c r="S141" t="s">
        <v>1229</v>
      </c>
      <c r="T141">
        <v>336.00000000000006</v>
      </c>
      <c r="U141">
        <v>2.7888000000000006E-3</v>
      </c>
      <c r="V141">
        <v>75</v>
      </c>
      <c r="W141">
        <v>69</v>
      </c>
      <c r="X141">
        <v>6</v>
      </c>
      <c r="Y141">
        <v>0</v>
      </c>
      <c r="Z141">
        <v>6</v>
      </c>
      <c r="AA141">
        <v>0</v>
      </c>
      <c r="AB141">
        <v>6</v>
      </c>
      <c r="AC141">
        <v>0</v>
      </c>
      <c r="AD141">
        <v>0</v>
      </c>
      <c r="AE141">
        <v>0</v>
      </c>
      <c r="AF141" s="3">
        <v>0.92</v>
      </c>
      <c r="AG141" t="s">
        <v>1313</v>
      </c>
      <c r="AH141">
        <v>253</v>
      </c>
      <c r="AI141" s="4" t="s">
        <v>1305</v>
      </c>
      <c r="AJ141" t="s">
        <v>27</v>
      </c>
      <c r="AK141" t="s">
        <v>27</v>
      </c>
    </row>
    <row r="142" spans="1:38" x14ac:dyDescent="0.35">
      <c r="A142">
        <v>40904156</v>
      </c>
      <c r="B142">
        <v>30200058</v>
      </c>
      <c r="C142" t="s">
        <v>185</v>
      </c>
      <c r="D142" t="s">
        <v>186</v>
      </c>
      <c r="E142" t="s">
        <v>187</v>
      </c>
      <c r="F142" t="s">
        <v>46</v>
      </c>
      <c r="G142" t="s">
        <v>1314</v>
      </c>
      <c r="H142" t="s">
        <v>1315</v>
      </c>
      <c r="I142" t="s">
        <v>63</v>
      </c>
      <c r="J142">
        <v>9209838566</v>
      </c>
      <c r="K142">
        <v>20251204</v>
      </c>
      <c r="L142">
        <v>5000399602</v>
      </c>
      <c r="M142" s="2">
        <v>46030</v>
      </c>
      <c r="N142" t="s">
        <v>51</v>
      </c>
      <c r="O142">
        <v>830</v>
      </c>
      <c r="P142">
        <v>3.02</v>
      </c>
      <c r="Q142">
        <v>15.1</v>
      </c>
      <c r="R142">
        <v>1.2532999999999999E-4</v>
      </c>
      <c r="S142" t="s">
        <v>1229</v>
      </c>
      <c r="T142">
        <v>120.8</v>
      </c>
      <c r="U142">
        <v>1.00264E-3</v>
      </c>
      <c r="V142">
        <v>40</v>
      </c>
      <c r="W142">
        <v>35</v>
      </c>
      <c r="X142">
        <v>5</v>
      </c>
      <c r="Y142">
        <v>4</v>
      </c>
      <c r="Z142">
        <v>0</v>
      </c>
      <c r="AA142">
        <v>0</v>
      </c>
      <c r="AB142">
        <v>4</v>
      </c>
      <c r="AC142">
        <v>1</v>
      </c>
      <c r="AD142">
        <v>3.02</v>
      </c>
      <c r="AE142">
        <v>0</v>
      </c>
      <c r="AF142" s="3">
        <v>0.875</v>
      </c>
      <c r="AG142" t="s">
        <v>1230</v>
      </c>
      <c r="AH142">
        <v>253</v>
      </c>
      <c r="AI142" s="4" t="s">
        <v>1305</v>
      </c>
      <c r="AJ142" t="s">
        <v>1232</v>
      </c>
      <c r="AK142" t="s">
        <v>1269</v>
      </c>
      <c r="AL142" t="s">
        <v>1269</v>
      </c>
    </row>
    <row r="143" spans="1:38" x14ac:dyDescent="0.35">
      <c r="A143">
        <v>40904156</v>
      </c>
      <c r="B143">
        <v>30200058</v>
      </c>
      <c r="C143" t="s">
        <v>185</v>
      </c>
      <c r="D143" t="s">
        <v>186</v>
      </c>
      <c r="E143" t="s">
        <v>187</v>
      </c>
      <c r="F143" t="s">
        <v>46</v>
      </c>
      <c r="G143" t="s">
        <v>1316</v>
      </c>
      <c r="H143" t="s">
        <v>1317</v>
      </c>
      <c r="I143" t="s">
        <v>1318</v>
      </c>
      <c r="J143">
        <v>9209838566</v>
      </c>
      <c r="K143">
        <v>20251204</v>
      </c>
      <c r="L143">
        <v>5000399602</v>
      </c>
      <c r="M143" s="2">
        <v>46030</v>
      </c>
      <c r="N143" t="s">
        <v>51</v>
      </c>
      <c r="O143">
        <v>1090</v>
      </c>
      <c r="P143">
        <v>5.4</v>
      </c>
      <c r="Q143">
        <v>10.8</v>
      </c>
      <c r="R143">
        <v>8.9640000000000002E-5</v>
      </c>
      <c r="S143" t="s">
        <v>1229</v>
      </c>
      <c r="T143">
        <v>10.8</v>
      </c>
      <c r="U143">
        <v>8.9640000000000002E-5</v>
      </c>
      <c r="V143">
        <v>2</v>
      </c>
      <c r="W143">
        <v>0</v>
      </c>
      <c r="X143">
        <v>2</v>
      </c>
      <c r="Y143">
        <v>0</v>
      </c>
      <c r="Z143">
        <v>2</v>
      </c>
      <c r="AA143">
        <v>0</v>
      </c>
      <c r="AB143">
        <v>2</v>
      </c>
      <c r="AC143">
        <v>0</v>
      </c>
      <c r="AD143">
        <v>0</v>
      </c>
      <c r="AE143">
        <v>0</v>
      </c>
      <c r="AF143" s="3">
        <v>0</v>
      </c>
      <c r="AG143" t="s">
        <v>1240</v>
      </c>
      <c r="AH143">
        <v>253</v>
      </c>
      <c r="AI143" s="4" t="s">
        <v>1305</v>
      </c>
      <c r="AJ143" t="s">
        <v>27</v>
      </c>
      <c r="AK143" t="s">
        <v>27</v>
      </c>
    </row>
    <row r="144" spans="1:38" x14ac:dyDescent="0.35">
      <c r="A144">
        <v>40904156</v>
      </c>
      <c r="B144">
        <v>30200058</v>
      </c>
      <c r="C144" t="s">
        <v>185</v>
      </c>
      <c r="D144" t="s">
        <v>186</v>
      </c>
      <c r="E144" t="s">
        <v>187</v>
      </c>
      <c r="F144" t="s">
        <v>46</v>
      </c>
      <c r="G144" t="s">
        <v>1319</v>
      </c>
      <c r="H144" t="s">
        <v>1320</v>
      </c>
      <c r="I144" t="s">
        <v>106</v>
      </c>
      <c r="J144">
        <v>9209838566</v>
      </c>
      <c r="K144">
        <v>20251204</v>
      </c>
      <c r="L144">
        <v>5000399602</v>
      </c>
      <c r="M144" s="2">
        <v>46030</v>
      </c>
      <c r="N144" t="s">
        <v>51</v>
      </c>
      <c r="O144">
        <v>1200</v>
      </c>
      <c r="P144">
        <v>81.98</v>
      </c>
      <c r="Q144">
        <v>409.90000000000003</v>
      </c>
      <c r="R144">
        <v>3.4021700000000004E-3</v>
      </c>
      <c r="S144" t="s">
        <v>1229</v>
      </c>
      <c r="T144">
        <v>5492.66</v>
      </c>
      <c r="U144">
        <v>4.5589077999999998E-2</v>
      </c>
      <c r="V144">
        <v>67</v>
      </c>
      <c r="W144">
        <v>62</v>
      </c>
      <c r="X144">
        <v>5</v>
      </c>
      <c r="Y144">
        <v>5</v>
      </c>
      <c r="Z144">
        <v>0</v>
      </c>
      <c r="AA144">
        <v>0</v>
      </c>
      <c r="AB144">
        <v>5</v>
      </c>
      <c r="AC144">
        <v>0</v>
      </c>
      <c r="AD144">
        <v>0</v>
      </c>
      <c r="AE144">
        <v>19</v>
      </c>
      <c r="AF144" s="3">
        <v>0.92537313432835822</v>
      </c>
      <c r="AG144" t="s">
        <v>1313</v>
      </c>
      <c r="AH144">
        <v>253</v>
      </c>
      <c r="AI144" s="4" t="s">
        <v>1305</v>
      </c>
      <c r="AJ144" t="s">
        <v>27</v>
      </c>
      <c r="AK144" t="s">
        <v>27</v>
      </c>
    </row>
    <row r="145" spans="1:38" x14ac:dyDescent="0.35">
      <c r="A145">
        <v>40904156</v>
      </c>
      <c r="B145">
        <v>30200058</v>
      </c>
      <c r="C145" t="s">
        <v>185</v>
      </c>
      <c r="D145" t="s">
        <v>186</v>
      </c>
      <c r="E145" t="s">
        <v>187</v>
      </c>
      <c r="F145" t="s">
        <v>46</v>
      </c>
      <c r="G145" t="s">
        <v>1321</v>
      </c>
      <c r="H145" t="s">
        <v>286</v>
      </c>
      <c r="I145" t="s">
        <v>60</v>
      </c>
      <c r="J145">
        <v>9209838566</v>
      </c>
      <c r="K145">
        <v>20251204</v>
      </c>
      <c r="L145">
        <v>5000399602</v>
      </c>
      <c r="M145" s="2">
        <v>46030</v>
      </c>
      <c r="N145" t="s">
        <v>51</v>
      </c>
      <c r="O145">
        <v>1220</v>
      </c>
      <c r="P145">
        <v>76.22</v>
      </c>
      <c r="Q145">
        <v>11204.34</v>
      </c>
      <c r="R145">
        <v>9.2996021999999998E-2</v>
      </c>
      <c r="S145" t="s">
        <v>1229</v>
      </c>
      <c r="T145">
        <v>25914.799999999999</v>
      </c>
      <c r="U145">
        <v>0.21509283999999998</v>
      </c>
      <c r="V145">
        <v>340</v>
      </c>
      <c r="W145">
        <v>193</v>
      </c>
      <c r="X145">
        <v>147</v>
      </c>
      <c r="Y145">
        <v>0</v>
      </c>
      <c r="Z145">
        <v>0</v>
      </c>
      <c r="AA145">
        <v>0</v>
      </c>
      <c r="AB145">
        <v>0</v>
      </c>
      <c r="AC145">
        <v>147</v>
      </c>
      <c r="AD145">
        <v>11204.34</v>
      </c>
      <c r="AE145">
        <v>0</v>
      </c>
      <c r="AF145" s="3">
        <v>0.56764705882352939</v>
      </c>
      <c r="AG145" t="s">
        <v>1230</v>
      </c>
      <c r="AH145">
        <v>253</v>
      </c>
      <c r="AI145" s="4" t="s">
        <v>1305</v>
      </c>
      <c r="AJ145" t="s">
        <v>1232</v>
      </c>
      <c r="AK145" t="s">
        <v>1269</v>
      </c>
      <c r="AL145" t="s">
        <v>1269</v>
      </c>
    </row>
    <row r="146" spans="1:38" x14ac:dyDescent="0.35">
      <c r="A146">
        <v>40904156</v>
      </c>
      <c r="B146">
        <v>30200058</v>
      </c>
      <c r="C146" t="s">
        <v>185</v>
      </c>
      <c r="D146" t="s">
        <v>186</v>
      </c>
      <c r="E146" t="s">
        <v>187</v>
      </c>
      <c r="F146" t="s">
        <v>46</v>
      </c>
      <c r="G146" t="s">
        <v>289</v>
      </c>
      <c r="H146" t="s">
        <v>288</v>
      </c>
      <c r="I146" t="s">
        <v>60</v>
      </c>
      <c r="J146">
        <v>9209838566</v>
      </c>
      <c r="K146">
        <v>20251204</v>
      </c>
      <c r="L146">
        <v>5000399602</v>
      </c>
      <c r="M146" s="2">
        <v>46030</v>
      </c>
      <c r="N146" t="s">
        <v>51</v>
      </c>
      <c r="O146">
        <v>1230</v>
      </c>
      <c r="P146">
        <v>76.22</v>
      </c>
      <c r="Q146">
        <v>19436.099999999999</v>
      </c>
      <c r="R146">
        <v>0.16131962999999999</v>
      </c>
      <c r="S146" t="s">
        <v>1229</v>
      </c>
      <c r="T146">
        <v>22561.119999999999</v>
      </c>
      <c r="U146">
        <v>0.18725729599999999</v>
      </c>
      <c r="V146">
        <v>296</v>
      </c>
      <c r="W146">
        <v>41</v>
      </c>
      <c r="X146">
        <v>255</v>
      </c>
      <c r="Y146">
        <v>24</v>
      </c>
      <c r="Z146">
        <v>0</v>
      </c>
      <c r="AA146">
        <v>0</v>
      </c>
      <c r="AB146">
        <v>24</v>
      </c>
      <c r="AC146">
        <v>231</v>
      </c>
      <c r="AD146">
        <v>17606.82</v>
      </c>
      <c r="AE146">
        <v>0</v>
      </c>
      <c r="AF146" s="3">
        <v>0.13851351351351351</v>
      </c>
      <c r="AG146" t="s">
        <v>1277</v>
      </c>
      <c r="AH146">
        <v>253</v>
      </c>
      <c r="AI146" s="4" t="s">
        <v>1305</v>
      </c>
      <c r="AJ146" t="s">
        <v>1232</v>
      </c>
      <c r="AK146" t="s">
        <v>1269</v>
      </c>
      <c r="AL146" t="s">
        <v>1269</v>
      </c>
    </row>
    <row r="147" spans="1:38" x14ac:dyDescent="0.35">
      <c r="A147">
        <v>40904156</v>
      </c>
      <c r="B147">
        <v>30200058</v>
      </c>
      <c r="C147" t="s">
        <v>185</v>
      </c>
      <c r="D147" t="s">
        <v>186</v>
      </c>
      <c r="E147" t="s">
        <v>187</v>
      </c>
      <c r="F147" t="s">
        <v>46</v>
      </c>
      <c r="G147" t="s">
        <v>285</v>
      </c>
      <c r="H147" t="s">
        <v>286</v>
      </c>
      <c r="I147" t="s">
        <v>60</v>
      </c>
      <c r="J147">
        <v>9209838566</v>
      </c>
      <c r="K147">
        <v>20251204</v>
      </c>
      <c r="L147">
        <v>5000399602</v>
      </c>
      <c r="M147" s="2">
        <v>46030</v>
      </c>
      <c r="N147" t="s">
        <v>51</v>
      </c>
      <c r="O147">
        <v>1240</v>
      </c>
      <c r="P147">
        <v>82.5</v>
      </c>
      <c r="Q147">
        <v>16582.5</v>
      </c>
      <c r="R147">
        <v>0.13763475</v>
      </c>
      <c r="S147" t="s">
        <v>1229</v>
      </c>
      <c r="T147">
        <v>23265</v>
      </c>
      <c r="U147">
        <v>0.19309950000000001</v>
      </c>
      <c r="V147">
        <v>282</v>
      </c>
      <c r="W147">
        <v>81</v>
      </c>
      <c r="X147">
        <v>201</v>
      </c>
      <c r="Y147">
        <v>0</v>
      </c>
      <c r="Z147">
        <v>0</v>
      </c>
      <c r="AA147">
        <v>0</v>
      </c>
      <c r="AB147">
        <v>0</v>
      </c>
      <c r="AC147">
        <v>201</v>
      </c>
      <c r="AD147">
        <v>16582.5</v>
      </c>
      <c r="AE147">
        <v>0</v>
      </c>
      <c r="AF147" s="3">
        <v>0.28723404255319152</v>
      </c>
      <c r="AG147" t="s">
        <v>1266</v>
      </c>
      <c r="AH147">
        <v>253</v>
      </c>
      <c r="AI147" s="4" t="s">
        <v>1305</v>
      </c>
      <c r="AJ147" t="s">
        <v>1232</v>
      </c>
      <c r="AK147" t="s">
        <v>1269</v>
      </c>
      <c r="AL147" t="s">
        <v>1269</v>
      </c>
    </row>
    <row r="148" spans="1:38" x14ac:dyDescent="0.35">
      <c r="A148">
        <v>40904156</v>
      </c>
      <c r="B148">
        <v>30200058</v>
      </c>
      <c r="C148" t="s">
        <v>185</v>
      </c>
      <c r="D148" t="s">
        <v>186</v>
      </c>
      <c r="E148" t="s">
        <v>187</v>
      </c>
      <c r="F148" t="s">
        <v>46</v>
      </c>
      <c r="G148" t="s">
        <v>287</v>
      </c>
      <c r="H148" t="s">
        <v>288</v>
      </c>
      <c r="I148" t="s">
        <v>60</v>
      </c>
      <c r="J148">
        <v>9209838566</v>
      </c>
      <c r="K148">
        <v>20251204</v>
      </c>
      <c r="L148">
        <v>5000399602</v>
      </c>
      <c r="M148" s="2">
        <v>46030</v>
      </c>
      <c r="N148" t="s">
        <v>51</v>
      </c>
      <c r="O148">
        <v>1250</v>
      </c>
      <c r="P148">
        <v>82.5</v>
      </c>
      <c r="Q148">
        <v>13777.5</v>
      </c>
      <c r="R148">
        <v>0.11435325</v>
      </c>
      <c r="S148" t="s">
        <v>1229</v>
      </c>
      <c r="T148">
        <v>21945</v>
      </c>
      <c r="U148">
        <v>0.18214350000000001</v>
      </c>
      <c r="V148">
        <v>266</v>
      </c>
      <c r="W148">
        <v>99</v>
      </c>
      <c r="X148">
        <v>167</v>
      </c>
      <c r="Y148">
        <v>0</v>
      </c>
      <c r="Z148">
        <v>31</v>
      </c>
      <c r="AA148">
        <v>0</v>
      </c>
      <c r="AB148">
        <v>31</v>
      </c>
      <c r="AC148">
        <v>136</v>
      </c>
      <c r="AD148">
        <v>11220</v>
      </c>
      <c r="AE148">
        <v>0</v>
      </c>
      <c r="AF148" s="3">
        <v>0.37218045112781956</v>
      </c>
      <c r="AG148" t="s">
        <v>1266</v>
      </c>
      <c r="AH148">
        <v>253</v>
      </c>
      <c r="AI148" s="4" t="s">
        <v>1305</v>
      </c>
      <c r="AJ148" t="s">
        <v>1232</v>
      </c>
      <c r="AK148" t="s">
        <v>1269</v>
      </c>
      <c r="AL148" t="s">
        <v>1269</v>
      </c>
    </row>
    <row r="149" spans="1:38" x14ac:dyDescent="0.35">
      <c r="A149">
        <v>40904156</v>
      </c>
      <c r="B149">
        <v>30200058</v>
      </c>
      <c r="C149" t="s">
        <v>185</v>
      </c>
      <c r="D149" t="s">
        <v>186</v>
      </c>
      <c r="E149" t="s">
        <v>187</v>
      </c>
      <c r="F149" t="s">
        <v>46</v>
      </c>
      <c r="G149" t="s">
        <v>1250</v>
      </c>
      <c r="H149" t="s">
        <v>1251</v>
      </c>
      <c r="I149" t="s">
        <v>60</v>
      </c>
      <c r="J149">
        <v>9209838566</v>
      </c>
      <c r="K149">
        <v>20251204</v>
      </c>
      <c r="L149">
        <v>5000399602</v>
      </c>
      <c r="M149" s="2">
        <v>46030</v>
      </c>
      <c r="N149" t="s">
        <v>51</v>
      </c>
      <c r="O149">
        <v>1300</v>
      </c>
      <c r="P149">
        <v>86.2</v>
      </c>
      <c r="Q149">
        <v>3189.4</v>
      </c>
      <c r="R149">
        <v>2.6472020000000002E-2</v>
      </c>
      <c r="S149" t="s">
        <v>1229</v>
      </c>
      <c r="T149">
        <v>3189.4</v>
      </c>
      <c r="U149">
        <v>2.6472020000000002E-2</v>
      </c>
      <c r="V149">
        <v>37</v>
      </c>
      <c r="W149">
        <v>0</v>
      </c>
      <c r="X149">
        <v>37</v>
      </c>
      <c r="Y149">
        <v>0</v>
      </c>
      <c r="Z149">
        <v>0</v>
      </c>
      <c r="AA149">
        <v>0</v>
      </c>
      <c r="AB149">
        <v>0</v>
      </c>
      <c r="AC149">
        <v>37</v>
      </c>
      <c r="AD149">
        <v>3189.4</v>
      </c>
      <c r="AE149">
        <v>0</v>
      </c>
      <c r="AF149" s="3">
        <v>0</v>
      </c>
      <c r="AG149" t="s">
        <v>1240</v>
      </c>
      <c r="AH149">
        <v>253</v>
      </c>
      <c r="AI149" s="4" t="s">
        <v>1305</v>
      </c>
      <c r="AJ149" t="s">
        <v>1232</v>
      </c>
      <c r="AK149" t="s">
        <v>1269</v>
      </c>
      <c r="AL149" t="s">
        <v>1269</v>
      </c>
    </row>
    <row r="150" spans="1:38" x14ac:dyDescent="0.35">
      <c r="A150">
        <v>40904156</v>
      </c>
      <c r="B150">
        <v>30200058</v>
      </c>
      <c r="C150" t="s">
        <v>185</v>
      </c>
      <c r="D150" t="s">
        <v>186</v>
      </c>
      <c r="E150" t="s">
        <v>187</v>
      </c>
      <c r="F150" t="s">
        <v>46</v>
      </c>
      <c r="G150" t="s">
        <v>1322</v>
      </c>
      <c r="H150" t="s">
        <v>1323</v>
      </c>
      <c r="I150" t="s">
        <v>60</v>
      </c>
      <c r="J150">
        <v>9209838566</v>
      </c>
      <c r="K150">
        <v>20251204</v>
      </c>
      <c r="L150">
        <v>5000399602</v>
      </c>
      <c r="M150" s="2">
        <v>46030</v>
      </c>
      <c r="N150" t="s">
        <v>51</v>
      </c>
      <c r="O150">
        <v>1310</v>
      </c>
      <c r="P150">
        <v>86.2</v>
      </c>
      <c r="Q150">
        <v>1034.4000000000001</v>
      </c>
      <c r="R150">
        <v>8.585520000000001E-3</v>
      </c>
      <c r="S150" t="s">
        <v>1229</v>
      </c>
      <c r="T150">
        <v>1034.4000000000001</v>
      </c>
      <c r="U150">
        <v>8.585520000000001E-3</v>
      </c>
      <c r="V150">
        <v>12</v>
      </c>
      <c r="W150">
        <v>0</v>
      </c>
      <c r="X150">
        <v>12</v>
      </c>
      <c r="Y150">
        <v>0</v>
      </c>
      <c r="Z150">
        <v>5</v>
      </c>
      <c r="AA150">
        <v>0</v>
      </c>
      <c r="AB150">
        <v>5</v>
      </c>
      <c r="AC150">
        <v>7</v>
      </c>
      <c r="AD150">
        <v>603.4</v>
      </c>
      <c r="AE150">
        <v>0</v>
      </c>
      <c r="AF150" s="3">
        <v>0</v>
      </c>
      <c r="AG150" t="s">
        <v>1240</v>
      </c>
      <c r="AH150">
        <v>253</v>
      </c>
      <c r="AI150" s="4" t="s">
        <v>1305</v>
      </c>
      <c r="AJ150" t="s">
        <v>1232</v>
      </c>
      <c r="AK150" t="s">
        <v>1269</v>
      </c>
      <c r="AL150" t="s">
        <v>1269</v>
      </c>
    </row>
    <row r="151" spans="1:38" x14ac:dyDescent="0.35">
      <c r="A151">
        <v>40904156</v>
      </c>
      <c r="B151">
        <v>30200058</v>
      </c>
      <c r="C151" t="s">
        <v>185</v>
      </c>
      <c r="D151" t="s">
        <v>186</v>
      </c>
      <c r="E151" t="s">
        <v>187</v>
      </c>
      <c r="F151" t="s">
        <v>46</v>
      </c>
      <c r="G151" t="s">
        <v>1324</v>
      </c>
      <c r="H151" t="s">
        <v>629</v>
      </c>
      <c r="I151" t="s">
        <v>66</v>
      </c>
      <c r="J151">
        <v>9209838566</v>
      </c>
      <c r="K151">
        <v>20251204</v>
      </c>
      <c r="L151">
        <v>5000399602</v>
      </c>
      <c r="M151" s="2">
        <v>46030</v>
      </c>
      <c r="N151" t="s">
        <v>51</v>
      </c>
      <c r="O151">
        <v>1390</v>
      </c>
      <c r="P151">
        <v>4.0999999999999996</v>
      </c>
      <c r="Q151">
        <v>127.1</v>
      </c>
      <c r="R151">
        <v>1.0549299999999999E-3</v>
      </c>
      <c r="S151" t="s">
        <v>1229</v>
      </c>
      <c r="T151">
        <v>287</v>
      </c>
      <c r="U151">
        <v>2.3820999999999998E-3</v>
      </c>
      <c r="V151">
        <v>70</v>
      </c>
      <c r="W151">
        <v>39</v>
      </c>
      <c r="X151">
        <v>31</v>
      </c>
      <c r="Y151">
        <v>0</v>
      </c>
      <c r="Z151">
        <v>31</v>
      </c>
      <c r="AA151">
        <v>0</v>
      </c>
      <c r="AB151">
        <v>31</v>
      </c>
      <c r="AC151">
        <v>0</v>
      </c>
      <c r="AD151">
        <v>0</v>
      </c>
      <c r="AE151">
        <v>34</v>
      </c>
      <c r="AF151" s="3">
        <v>0.55714285714285716</v>
      </c>
      <c r="AG151" t="s">
        <v>1230</v>
      </c>
      <c r="AH151">
        <v>253</v>
      </c>
      <c r="AI151" s="4" t="s">
        <v>1305</v>
      </c>
      <c r="AJ151" t="s">
        <v>27</v>
      </c>
      <c r="AK151" t="s">
        <v>27</v>
      </c>
    </row>
    <row r="152" spans="1:38" x14ac:dyDescent="0.35">
      <c r="A152">
        <v>40904156</v>
      </c>
      <c r="B152">
        <v>30200058</v>
      </c>
      <c r="C152" t="s">
        <v>185</v>
      </c>
      <c r="D152" t="s">
        <v>186</v>
      </c>
      <c r="E152" t="s">
        <v>187</v>
      </c>
      <c r="F152" t="s">
        <v>46</v>
      </c>
      <c r="G152" t="s">
        <v>1325</v>
      </c>
      <c r="H152" t="s">
        <v>1326</v>
      </c>
      <c r="I152" t="s">
        <v>63</v>
      </c>
      <c r="J152">
        <v>9209896551</v>
      </c>
      <c r="K152">
        <v>20251225</v>
      </c>
      <c r="L152">
        <v>5000400163</v>
      </c>
      <c r="M152" s="2">
        <v>46032</v>
      </c>
      <c r="N152" t="s">
        <v>51</v>
      </c>
      <c r="O152">
        <v>560</v>
      </c>
      <c r="P152">
        <v>23.03</v>
      </c>
      <c r="Q152">
        <v>644.84</v>
      </c>
      <c r="R152">
        <v>5.3521720000000005E-3</v>
      </c>
      <c r="S152" t="s">
        <v>1229</v>
      </c>
      <c r="T152">
        <v>667.87</v>
      </c>
      <c r="U152">
        <v>5.5433209999999995E-3</v>
      </c>
      <c r="V152">
        <v>29</v>
      </c>
      <c r="W152">
        <v>1</v>
      </c>
      <c r="X152">
        <v>28</v>
      </c>
      <c r="Y152">
        <v>0</v>
      </c>
      <c r="Z152">
        <v>0</v>
      </c>
      <c r="AA152">
        <v>0</v>
      </c>
      <c r="AB152">
        <v>0</v>
      </c>
      <c r="AC152">
        <v>28</v>
      </c>
      <c r="AD152">
        <v>644.84</v>
      </c>
      <c r="AE152">
        <v>0</v>
      </c>
      <c r="AF152" s="3">
        <v>3.4482758620689655E-2</v>
      </c>
      <c r="AG152" t="s">
        <v>1277</v>
      </c>
      <c r="AH152">
        <v>251</v>
      </c>
      <c r="AI152" s="4" t="s">
        <v>1305</v>
      </c>
      <c r="AJ152" t="s">
        <v>1232</v>
      </c>
      <c r="AK152" t="s">
        <v>1254</v>
      </c>
      <c r="AL152" t="s">
        <v>1254</v>
      </c>
    </row>
    <row r="153" spans="1:38" x14ac:dyDescent="0.35">
      <c r="A153">
        <v>40904156</v>
      </c>
      <c r="B153">
        <v>30200069</v>
      </c>
      <c r="C153" t="s">
        <v>292</v>
      </c>
      <c r="D153" t="s">
        <v>293</v>
      </c>
      <c r="E153" t="s">
        <v>187</v>
      </c>
      <c r="F153" t="s">
        <v>46</v>
      </c>
      <c r="G153" t="s">
        <v>1327</v>
      </c>
      <c r="H153" t="s">
        <v>1328</v>
      </c>
      <c r="I153" t="s">
        <v>60</v>
      </c>
      <c r="J153">
        <v>9209898660</v>
      </c>
      <c r="K153">
        <v>20251229</v>
      </c>
      <c r="L153">
        <v>5000400168</v>
      </c>
      <c r="M153" s="2">
        <v>46032</v>
      </c>
      <c r="N153" t="s">
        <v>51</v>
      </c>
      <c r="O153">
        <v>1260</v>
      </c>
      <c r="P153">
        <v>15.9</v>
      </c>
      <c r="Q153">
        <v>31.8</v>
      </c>
      <c r="R153">
        <v>2.6394E-4</v>
      </c>
      <c r="S153" t="s">
        <v>1229</v>
      </c>
      <c r="T153">
        <v>31.8</v>
      </c>
      <c r="U153">
        <v>2.6394E-4</v>
      </c>
      <c r="V153">
        <v>2</v>
      </c>
      <c r="W153">
        <v>0</v>
      </c>
      <c r="X153">
        <v>2</v>
      </c>
      <c r="Y153">
        <v>0</v>
      </c>
      <c r="Z153">
        <v>2</v>
      </c>
      <c r="AA153">
        <v>0</v>
      </c>
      <c r="AB153">
        <v>2</v>
      </c>
      <c r="AC153">
        <v>0</v>
      </c>
      <c r="AD153">
        <v>0</v>
      </c>
      <c r="AE153">
        <v>2</v>
      </c>
      <c r="AF153" s="3">
        <v>0</v>
      </c>
      <c r="AG153" t="s">
        <v>1240</v>
      </c>
      <c r="AH153">
        <v>251</v>
      </c>
      <c r="AI153" s="4" t="s">
        <v>1305</v>
      </c>
      <c r="AJ153" t="s">
        <v>27</v>
      </c>
      <c r="AK153" t="s">
        <v>27</v>
      </c>
    </row>
    <row r="154" spans="1:38" x14ac:dyDescent="0.35">
      <c r="A154">
        <v>40904156</v>
      </c>
      <c r="B154">
        <v>30200069</v>
      </c>
      <c r="C154" t="s">
        <v>292</v>
      </c>
      <c r="D154" t="s">
        <v>293</v>
      </c>
      <c r="E154" t="s">
        <v>187</v>
      </c>
      <c r="F154" t="s">
        <v>46</v>
      </c>
      <c r="G154" t="s">
        <v>1329</v>
      </c>
      <c r="H154" t="s">
        <v>1330</v>
      </c>
      <c r="I154" t="s">
        <v>106</v>
      </c>
      <c r="J154">
        <v>9209899083</v>
      </c>
      <c r="K154">
        <v>20260102</v>
      </c>
      <c r="L154">
        <v>5000401335</v>
      </c>
      <c r="M154" s="2">
        <v>46036</v>
      </c>
      <c r="N154" t="s">
        <v>51</v>
      </c>
      <c r="O154">
        <v>20</v>
      </c>
      <c r="P154">
        <v>103.79</v>
      </c>
      <c r="Q154">
        <v>726.53000000000009</v>
      </c>
      <c r="R154">
        <v>6.0301990000000008E-3</v>
      </c>
      <c r="S154" t="s">
        <v>1229</v>
      </c>
      <c r="T154">
        <v>726.53000000000009</v>
      </c>
      <c r="U154">
        <v>6.0301990000000008E-3</v>
      </c>
      <c r="V154">
        <v>7</v>
      </c>
      <c r="W154">
        <v>0</v>
      </c>
      <c r="X154">
        <v>7</v>
      </c>
      <c r="Y154">
        <v>7</v>
      </c>
      <c r="Z154">
        <v>0</v>
      </c>
      <c r="AA154">
        <v>0</v>
      </c>
      <c r="AB154">
        <v>7</v>
      </c>
      <c r="AC154">
        <v>0</v>
      </c>
      <c r="AD154">
        <v>0</v>
      </c>
      <c r="AE154">
        <v>0</v>
      </c>
      <c r="AF154" s="3">
        <v>0</v>
      </c>
      <c r="AG154" t="s">
        <v>1240</v>
      </c>
      <c r="AH154">
        <v>247</v>
      </c>
      <c r="AI154" s="4" t="s">
        <v>1305</v>
      </c>
      <c r="AJ154" t="s">
        <v>27</v>
      </c>
      <c r="AK154" t="s">
        <v>27</v>
      </c>
    </row>
    <row r="155" spans="1:38" x14ac:dyDescent="0.35">
      <c r="A155">
        <v>40904156</v>
      </c>
      <c r="B155">
        <v>30200069</v>
      </c>
      <c r="C155" t="s">
        <v>292</v>
      </c>
      <c r="D155" t="s">
        <v>293</v>
      </c>
      <c r="E155" t="s">
        <v>187</v>
      </c>
      <c r="F155" t="s">
        <v>46</v>
      </c>
      <c r="G155" t="s">
        <v>428</v>
      </c>
      <c r="H155" t="s">
        <v>429</v>
      </c>
      <c r="I155" t="s">
        <v>60</v>
      </c>
      <c r="J155">
        <v>9209899086</v>
      </c>
      <c r="K155">
        <v>20260105</v>
      </c>
      <c r="L155">
        <v>5000402929</v>
      </c>
      <c r="M155" s="2">
        <v>46042</v>
      </c>
      <c r="N155" t="s">
        <v>51</v>
      </c>
      <c r="O155">
        <v>330</v>
      </c>
      <c r="P155">
        <v>55.43</v>
      </c>
      <c r="Q155">
        <v>388.01</v>
      </c>
      <c r="R155">
        <v>3.2204829999999997E-3</v>
      </c>
      <c r="S155" t="s">
        <v>1229</v>
      </c>
      <c r="T155">
        <v>388.01</v>
      </c>
      <c r="U155">
        <v>3.2204829999999997E-3</v>
      </c>
      <c r="V155">
        <v>7</v>
      </c>
      <c r="W155">
        <v>0</v>
      </c>
      <c r="X155">
        <v>7</v>
      </c>
      <c r="Y155">
        <v>7</v>
      </c>
      <c r="Z155">
        <v>0</v>
      </c>
      <c r="AA155">
        <v>0</v>
      </c>
      <c r="AB155">
        <v>7</v>
      </c>
      <c r="AC155">
        <v>0</v>
      </c>
      <c r="AD155">
        <v>0</v>
      </c>
      <c r="AE155">
        <v>96</v>
      </c>
      <c r="AF155" s="3">
        <v>0</v>
      </c>
      <c r="AG155" t="s">
        <v>1240</v>
      </c>
      <c r="AH155">
        <v>241</v>
      </c>
      <c r="AI155" s="4" t="s">
        <v>1305</v>
      </c>
      <c r="AJ155" t="s">
        <v>27</v>
      </c>
      <c r="AK155" t="s">
        <v>27</v>
      </c>
    </row>
    <row r="156" spans="1:38" x14ac:dyDescent="0.35">
      <c r="A156">
        <v>40904156</v>
      </c>
      <c r="B156">
        <v>30200069</v>
      </c>
      <c r="C156" t="s">
        <v>292</v>
      </c>
      <c r="D156" t="s">
        <v>293</v>
      </c>
      <c r="E156" t="s">
        <v>187</v>
      </c>
      <c r="F156" t="s">
        <v>46</v>
      </c>
      <c r="G156" t="s">
        <v>691</v>
      </c>
      <c r="H156" t="s">
        <v>692</v>
      </c>
      <c r="I156" t="s">
        <v>63</v>
      </c>
      <c r="J156">
        <v>9209899086</v>
      </c>
      <c r="K156">
        <v>20260105</v>
      </c>
      <c r="L156">
        <v>5000402929</v>
      </c>
      <c r="M156" s="2">
        <v>46042</v>
      </c>
      <c r="N156" t="s">
        <v>51</v>
      </c>
      <c r="O156">
        <v>850</v>
      </c>
      <c r="P156">
        <v>121.95</v>
      </c>
      <c r="Q156">
        <v>121.95</v>
      </c>
      <c r="R156">
        <v>1.0121850000000001E-3</v>
      </c>
      <c r="S156" t="s">
        <v>1229</v>
      </c>
      <c r="T156">
        <v>121.95</v>
      </c>
      <c r="U156">
        <v>1.0121850000000001E-3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121.95</v>
      </c>
      <c r="AE156">
        <v>0</v>
      </c>
      <c r="AF156" s="3">
        <v>0</v>
      </c>
      <c r="AG156" t="s">
        <v>1240</v>
      </c>
      <c r="AH156">
        <v>241</v>
      </c>
      <c r="AI156" s="4" t="s">
        <v>1305</v>
      </c>
      <c r="AJ156" t="s">
        <v>1232</v>
      </c>
      <c r="AK156" t="s">
        <v>1233</v>
      </c>
      <c r="AL156" t="s">
        <v>1233</v>
      </c>
    </row>
    <row r="157" spans="1:38" x14ac:dyDescent="0.35">
      <c r="A157">
        <v>40904156</v>
      </c>
      <c r="B157">
        <v>30200069</v>
      </c>
      <c r="C157" t="s">
        <v>292</v>
      </c>
      <c r="D157" t="s">
        <v>293</v>
      </c>
      <c r="E157" t="s">
        <v>187</v>
      </c>
      <c r="F157" t="s">
        <v>46</v>
      </c>
      <c r="G157" t="s">
        <v>1331</v>
      </c>
      <c r="H157" t="s">
        <v>1332</v>
      </c>
      <c r="I157" t="s">
        <v>106</v>
      </c>
      <c r="J157">
        <v>9209899086</v>
      </c>
      <c r="K157">
        <v>20260105</v>
      </c>
      <c r="L157">
        <v>5000402929</v>
      </c>
      <c r="M157" s="2">
        <v>46042</v>
      </c>
      <c r="N157" t="s">
        <v>51</v>
      </c>
      <c r="O157">
        <v>1340</v>
      </c>
      <c r="P157">
        <v>32.32</v>
      </c>
      <c r="Q157">
        <v>96.960000000000008</v>
      </c>
      <c r="R157">
        <v>8.0476799999999998E-4</v>
      </c>
      <c r="S157" t="s">
        <v>1229</v>
      </c>
      <c r="T157">
        <v>96.960000000000008</v>
      </c>
      <c r="U157">
        <v>8.0476799999999998E-4</v>
      </c>
      <c r="V157">
        <v>3</v>
      </c>
      <c r="W157">
        <v>0</v>
      </c>
      <c r="X157">
        <v>3</v>
      </c>
      <c r="Y157">
        <v>3</v>
      </c>
      <c r="Z157">
        <v>0</v>
      </c>
      <c r="AA157">
        <v>0</v>
      </c>
      <c r="AB157">
        <v>3</v>
      </c>
      <c r="AC157">
        <v>0</v>
      </c>
      <c r="AD157">
        <v>0</v>
      </c>
      <c r="AE157">
        <v>24</v>
      </c>
      <c r="AF157" s="3">
        <v>0</v>
      </c>
      <c r="AG157" t="s">
        <v>1240</v>
      </c>
      <c r="AH157">
        <v>241</v>
      </c>
      <c r="AI157" s="4" t="s">
        <v>1305</v>
      </c>
      <c r="AJ157" t="s">
        <v>27</v>
      </c>
      <c r="AK157" t="s">
        <v>27</v>
      </c>
    </row>
    <row r="158" spans="1:38" x14ac:dyDescent="0.35">
      <c r="A158">
        <v>40904156</v>
      </c>
      <c r="B158">
        <v>30200058</v>
      </c>
      <c r="C158" t="s">
        <v>185</v>
      </c>
      <c r="D158" t="s">
        <v>186</v>
      </c>
      <c r="E158" t="s">
        <v>187</v>
      </c>
      <c r="F158" t="s">
        <v>46</v>
      </c>
      <c r="G158" t="s">
        <v>691</v>
      </c>
      <c r="H158" t="s">
        <v>322</v>
      </c>
      <c r="I158" t="s">
        <v>63</v>
      </c>
      <c r="J158">
        <v>9209923257</v>
      </c>
      <c r="K158">
        <v>20260108</v>
      </c>
      <c r="L158">
        <v>5000402934</v>
      </c>
      <c r="M158" s="2">
        <v>46042</v>
      </c>
      <c r="N158" t="s">
        <v>51</v>
      </c>
      <c r="O158">
        <v>40</v>
      </c>
      <c r="P158">
        <v>121.95</v>
      </c>
      <c r="Q158">
        <v>4024.35</v>
      </c>
      <c r="R158">
        <v>3.3402105000000001E-2</v>
      </c>
      <c r="S158" t="s">
        <v>1229</v>
      </c>
      <c r="T158">
        <v>4024.35</v>
      </c>
      <c r="U158">
        <v>3.3402105000000001E-2</v>
      </c>
      <c r="V158">
        <v>33</v>
      </c>
      <c r="W158">
        <v>0</v>
      </c>
      <c r="X158">
        <v>33</v>
      </c>
      <c r="Y158">
        <v>0</v>
      </c>
      <c r="Z158">
        <v>0</v>
      </c>
      <c r="AA158">
        <v>0</v>
      </c>
      <c r="AB158">
        <v>0</v>
      </c>
      <c r="AC158">
        <v>33</v>
      </c>
      <c r="AD158">
        <v>4024.35</v>
      </c>
      <c r="AE158">
        <v>0</v>
      </c>
      <c r="AF158" s="3">
        <v>0</v>
      </c>
      <c r="AG158" t="s">
        <v>1240</v>
      </c>
      <c r="AH158">
        <v>241</v>
      </c>
      <c r="AI158" s="4" t="s">
        <v>1305</v>
      </c>
      <c r="AJ158" t="s">
        <v>1232</v>
      </c>
      <c r="AK158" t="s">
        <v>1233</v>
      </c>
      <c r="AL158" t="s">
        <v>1233</v>
      </c>
    </row>
    <row r="159" spans="1:38" x14ac:dyDescent="0.35">
      <c r="A159">
        <v>40904156</v>
      </c>
      <c r="B159">
        <v>30200058</v>
      </c>
      <c r="C159" t="s">
        <v>185</v>
      </c>
      <c r="D159" t="s">
        <v>186</v>
      </c>
      <c r="E159" t="s">
        <v>187</v>
      </c>
      <c r="F159" t="s">
        <v>46</v>
      </c>
      <c r="G159" t="s">
        <v>1333</v>
      </c>
      <c r="H159" t="s">
        <v>1334</v>
      </c>
      <c r="I159" t="s">
        <v>63</v>
      </c>
      <c r="J159">
        <v>9209923257</v>
      </c>
      <c r="K159">
        <v>20260108</v>
      </c>
      <c r="L159">
        <v>5000402934</v>
      </c>
      <c r="M159" s="2">
        <v>46042</v>
      </c>
      <c r="N159" t="s">
        <v>51</v>
      </c>
      <c r="O159">
        <v>430</v>
      </c>
      <c r="P159">
        <v>2.0299999999999998</v>
      </c>
      <c r="Q159">
        <v>101.49999999999999</v>
      </c>
      <c r="R159">
        <v>8.424499999999998E-4</v>
      </c>
      <c r="S159" t="s">
        <v>1229</v>
      </c>
      <c r="T159">
        <v>1077.9299999999998</v>
      </c>
      <c r="U159">
        <v>8.9468189999999982E-3</v>
      </c>
      <c r="V159">
        <v>531</v>
      </c>
      <c r="W159">
        <v>481</v>
      </c>
      <c r="X159">
        <v>50</v>
      </c>
      <c r="Y159">
        <v>0</v>
      </c>
      <c r="Z159">
        <v>50</v>
      </c>
      <c r="AA159">
        <v>0</v>
      </c>
      <c r="AB159">
        <v>50</v>
      </c>
      <c r="AC159">
        <v>0</v>
      </c>
      <c r="AD159">
        <v>0</v>
      </c>
      <c r="AE159">
        <v>0</v>
      </c>
      <c r="AF159" s="3">
        <v>0.90583804143126179</v>
      </c>
      <c r="AG159" t="s">
        <v>1313</v>
      </c>
      <c r="AH159">
        <v>241</v>
      </c>
      <c r="AI159" s="4" t="s">
        <v>1305</v>
      </c>
      <c r="AJ159" t="s">
        <v>27</v>
      </c>
      <c r="AK159" t="s">
        <v>27</v>
      </c>
    </row>
    <row r="160" spans="1:38" x14ac:dyDescent="0.35">
      <c r="A160">
        <v>40904156</v>
      </c>
      <c r="B160">
        <v>30200058</v>
      </c>
      <c r="C160" t="s">
        <v>185</v>
      </c>
      <c r="D160" t="s">
        <v>186</v>
      </c>
      <c r="E160" t="s">
        <v>187</v>
      </c>
      <c r="F160" t="s">
        <v>46</v>
      </c>
      <c r="G160" t="s">
        <v>1335</v>
      </c>
      <c r="H160" t="s">
        <v>1336</v>
      </c>
      <c r="I160" t="s">
        <v>63</v>
      </c>
      <c r="J160">
        <v>9209923257</v>
      </c>
      <c r="K160">
        <v>20260108</v>
      </c>
      <c r="L160">
        <v>5000402934</v>
      </c>
      <c r="M160" s="2">
        <v>46042</v>
      </c>
      <c r="N160" t="s">
        <v>51</v>
      </c>
      <c r="O160">
        <v>1280</v>
      </c>
      <c r="P160">
        <v>14.59</v>
      </c>
      <c r="Q160">
        <v>598.18999999999994</v>
      </c>
      <c r="R160">
        <v>4.9649769999999998E-3</v>
      </c>
      <c r="S160" t="s">
        <v>1229</v>
      </c>
      <c r="T160">
        <v>1021.3</v>
      </c>
      <c r="U160">
        <v>8.4767899999999997E-3</v>
      </c>
      <c r="V160">
        <v>70</v>
      </c>
      <c r="W160">
        <v>29</v>
      </c>
      <c r="X160">
        <v>41</v>
      </c>
      <c r="Y160">
        <v>0</v>
      </c>
      <c r="Z160">
        <v>0</v>
      </c>
      <c r="AA160">
        <v>0</v>
      </c>
      <c r="AB160">
        <v>0</v>
      </c>
      <c r="AC160">
        <v>41</v>
      </c>
      <c r="AD160">
        <v>598.19000000000005</v>
      </c>
      <c r="AE160">
        <v>0</v>
      </c>
      <c r="AF160" s="3">
        <v>0.41428571428571431</v>
      </c>
      <c r="AG160" t="s">
        <v>1266</v>
      </c>
      <c r="AH160">
        <v>241</v>
      </c>
      <c r="AI160" s="4" t="s">
        <v>1305</v>
      </c>
      <c r="AJ160" t="s">
        <v>1232</v>
      </c>
      <c r="AK160" t="s">
        <v>1269</v>
      </c>
      <c r="AL160" t="s">
        <v>1269</v>
      </c>
    </row>
    <row r="161" spans="1:38" x14ac:dyDescent="0.35">
      <c r="A161">
        <v>40904156</v>
      </c>
      <c r="B161">
        <v>30200058</v>
      </c>
      <c r="C161" t="s">
        <v>185</v>
      </c>
      <c r="D161" t="s">
        <v>186</v>
      </c>
      <c r="E161" t="s">
        <v>187</v>
      </c>
      <c r="F161" t="s">
        <v>46</v>
      </c>
      <c r="G161" t="s">
        <v>1337</v>
      </c>
      <c r="H161" t="s">
        <v>1338</v>
      </c>
      <c r="I161" t="s">
        <v>1339</v>
      </c>
      <c r="J161">
        <v>9209930105</v>
      </c>
      <c r="K161">
        <v>20260115</v>
      </c>
      <c r="L161">
        <v>5000402938</v>
      </c>
      <c r="M161" s="2">
        <v>46042</v>
      </c>
      <c r="N161" t="s">
        <v>51</v>
      </c>
      <c r="O161">
        <v>660</v>
      </c>
      <c r="P161">
        <v>58.72</v>
      </c>
      <c r="Q161">
        <v>58.72</v>
      </c>
      <c r="R161">
        <v>4.8737600000000003E-4</v>
      </c>
      <c r="S161" t="s">
        <v>1229</v>
      </c>
      <c r="T161">
        <v>58.72</v>
      </c>
      <c r="U161">
        <v>4.8737600000000003E-4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40</v>
      </c>
      <c r="AF161" s="3">
        <v>0</v>
      </c>
      <c r="AG161" t="s">
        <v>1240</v>
      </c>
      <c r="AH161">
        <v>241</v>
      </c>
      <c r="AI161" s="4" t="s">
        <v>1305</v>
      </c>
      <c r="AJ161" t="s">
        <v>27</v>
      </c>
      <c r="AK161" t="s">
        <v>27</v>
      </c>
    </row>
    <row r="162" spans="1:38" x14ac:dyDescent="0.35">
      <c r="A162">
        <v>40904156</v>
      </c>
      <c r="B162">
        <v>30200058</v>
      </c>
      <c r="C162" t="s">
        <v>185</v>
      </c>
      <c r="D162" t="s">
        <v>186</v>
      </c>
      <c r="E162" t="s">
        <v>187</v>
      </c>
      <c r="F162" t="s">
        <v>46</v>
      </c>
      <c r="G162" t="s">
        <v>1340</v>
      </c>
      <c r="H162" t="s">
        <v>1341</v>
      </c>
      <c r="I162" t="s">
        <v>106</v>
      </c>
      <c r="J162">
        <v>9209930105</v>
      </c>
      <c r="K162">
        <v>20260115</v>
      </c>
      <c r="L162">
        <v>5000402938</v>
      </c>
      <c r="M162" s="2">
        <v>46042</v>
      </c>
      <c r="N162" t="s">
        <v>51</v>
      </c>
      <c r="O162">
        <v>670</v>
      </c>
      <c r="P162">
        <v>76.13</v>
      </c>
      <c r="Q162">
        <v>76.13</v>
      </c>
      <c r="R162">
        <v>6.3187900000000001E-4</v>
      </c>
      <c r="S162" t="s">
        <v>1229</v>
      </c>
      <c r="T162">
        <v>76.13</v>
      </c>
      <c r="U162">
        <v>6.3187900000000001E-4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170</v>
      </c>
      <c r="AF162" s="3">
        <v>0</v>
      </c>
      <c r="AG162" t="s">
        <v>1240</v>
      </c>
      <c r="AH162">
        <v>241</v>
      </c>
      <c r="AI162" s="4" t="s">
        <v>1305</v>
      </c>
      <c r="AJ162" t="s">
        <v>27</v>
      </c>
      <c r="AK162" t="s">
        <v>27</v>
      </c>
    </row>
    <row r="163" spans="1:38" x14ac:dyDescent="0.35">
      <c r="A163">
        <v>40904156</v>
      </c>
      <c r="B163">
        <v>30200069</v>
      </c>
      <c r="C163" t="s">
        <v>292</v>
      </c>
      <c r="D163" t="s">
        <v>293</v>
      </c>
      <c r="E163" t="s">
        <v>187</v>
      </c>
      <c r="F163" t="s">
        <v>46</v>
      </c>
      <c r="G163" t="s">
        <v>1342</v>
      </c>
      <c r="H163" t="s">
        <v>1343</v>
      </c>
      <c r="I163" t="s">
        <v>66</v>
      </c>
      <c r="J163">
        <v>9209945194</v>
      </c>
      <c r="K163">
        <v>20260119</v>
      </c>
      <c r="L163">
        <v>5000402941</v>
      </c>
      <c r="M163" s="2">
        <v>46042</v>
      </c>
      <c r="N163" t="s">
        <v>51</v>
      </c>
      <c r="O163">
        <v>800</v>
      </c>
      <c r="P163">
        <v>25.38</v>
      </c>
      <c r="Q163">
        <v>152.28</v>
      </c>
      <c r="R163">
        <v>1.263924E-3</v>
      </c>
      <c r="S163" t="s">
        <v>1229</v>
      </c>
      <c r="T163">
        <v>152.28</v>
      </c>
      <c r="U163">
        <v>1.263924E-3</v>
      </c>
      <c r="V163">
        <v>6</v>
      </c>
      <c r="W163">
        <v>0</v>
      </c>
      <c r="X163">
        <v>6</v>
      </c>
      <c r="Y163">
        <v>0</v>
      </c>
      <c r="Z163">
        <v>0</v>
      </c>
      <c r="AA163">
        <v>0</v>
      </c>
      <c r="AB163">
        <v>0</v>
      </c>
      <c r="AC163">
        <v>6</v>
      </c>
      <c r="AD163">
        <v>152.28</v>
      </c>
      <c r="AE163">
        <v>0</v>
      </c>
      <c r="AF163" s="3">
        <v>0</v>
      </c>
      <c r="AG163" t="s">
        <v>1240</v>
      </c>
      <c r="AH163">
        <v>241</v>
      </c>
      <c r="AI163" s="4" t="s">
        <v>1305</v>
      </c>
      <c r="AJ163" t="s">
        <v>1232</v>
      </c>
      <c r="AK163" t="s">
        <v>1302</v>
      </c>
    </row>
    <row r="164" spans="1:38" x14ac:dyDescent="0.35">
      <c r="A164">
        <v>40940742</v>
      </c>
      <c r="B164">
        <v>30201435</v>
      </c>
      <c r="C164" t="s">
        <v>1124</v>
      </c>
      <c r="D164" t="s">
        <v>168</v>
      </c>
      <c r="E164" t="s">
        <v>169</v>
      </c>
      <c r="F164" t="s">
        <v>46</v>
      </c>
      <c r="G164" t="s">
        <v>497</v>
      </c>
      <c r="H164" t="s">
        <v>1344</v>
      </c>
      <c r="I164" t="s">
        <v>63</v>
      </c>
      <c r="J164">
        <v>90653</v>
      </c>
      <c r="K164">
        <v>20260122</v>
      </c>
      <c r="L164">
        <v>5000403970</v>
      </c>
      <c r="M164" s="2">
        <v>46045</v>
      </c>
      <c r="N164" t="s">
        <v>51</v>
      </c>
      <c r="O164">
        <v>180</v>
      </c>
      <c r="P164">
        <v>923.31</v>
      </c>
      <c r="Q164">
        <v>1846.62</v>
      </c>
      <c r="R164">
        <v>1.5326945999999999E-2</v>
      </c>
      <c r="S164" t="s">
        <v>1229</v>
      </c>
      <c r="T164">
        <v>1846.62</v>
      </c>
      <c r="U164">
        <v>1.5326945999999999E-2</v>
      </c>
      <c r="V164">
        <v>2</v>
      </c>
      <c r="W164">
        <v>0</v>
      </c>
      <c r="X164">
        <v>2</v>
      </c>
      <c r="Y164">
        <v>2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4</v>
      </c>
      <c r="AF164" s="3">
        <v>0</v>
      </c>
      <c r="AG164" t="s">
        <v>1240</v>
      </c>
      <c r="AH164">
        <v>238</v>
      </c>
      <c r="AI164" s="4" t="s">
        <v>1345</v>
      </c>
      <c r="AJ164" t="s">
        <v>27</v>
      </c>
      <c r="AK164" t="s">
        <v>27</v>
      </c>
    </row>
    <row r="165" spans="1:38" x14ac:dyDescent="0.35">
      <c r="A165">
        <v>40904156</v>
      </c>
      <c r="B165">
        <v>30200058</v>
      </c>
      <c r="C165" t="s">
        <v>185</v>
      </c>
      <c r="D165" t="s">
        <v>186</v>
      </c>
      <c r="E165" t="s">
        <v>187</v>
      </c>
      <c r="F165" t="s">
        <v>46</v>
      </c>
      <c r="G165" t="s">
        <v>451</v>
      </c>
      <c r="H165" t="s">
        <v>452</v>
      </c>
      <c r="I165" t="s">
        <v>63</v>
      </c>
      <c r="J165">
        <v>9209923256</v>
      </c>
      <c r="K165">
        <v>20260108</v>
      </c>
      <c r="L165">
        <v>5000405240</v>
      </c>
      <c r="M165" s="2">
        <v>46050</v>
      </c>
      <c r="N165" t="s">
        <v>51</v>
      </c>
      <c r="O165">
        <v>300</v>
      </c>
      <c r="P165">
        <v>16.68</v>
      </c>
      <c r="Q165">
        <v>1884.84</v>
      </c>
      <c r="R165">
        <v>1.5644172000000001E-2</v>
      </c>
      <c r="S165" t="s">
        <v>1229</v>
      </c>
      <c r="T165">
        <v>1884.84</v>
      </c>
      <c r="U165">
        <v>1.5644172000000001E-2</v>
      </c>
      <c r="V165">
        <v>113</v>
      </c>
      <c r="W165">
        <v>0</v>
      </c>
      <c r="X165">
        <v>113</v>
      </c>
      <c r="Y165">
        <v>0</v>
      </c>
      <c r="Z165">
        <v>0</v>
      </c>
      <c r="AA165">
        <v>0</v>
      </c>
      <c r="AB165">
        <v>0</v>
      </c>
      <c r="AC165">
        <v>113</v>
      </c>
      <c r="AD165">
        <v>1884.84</v>
      </c>
      <c r="AE165">
        <v>0</v>
      </c>
      <c r="AF165" s="3">
        <v>0</v>
      </c>
      <c r="AG165" t="s">
        <v>1240</v>
      </c>
      <c r="AH165">
        <v>233</v>
      </c>
      <c r="AI165" s="4" t="s">
        <v>1345</v>
      </c>
      <c r="AJ165" t="s">
        <v>1232</v>
      </c>
      <c r="AK165" t="s">
        <v>1233</v>
      </c>
      <c r="AL165" t="s">
        <v>1233</v>
      </c>
    </row>
    <row r="166" spans="1:38" x14ac:dyDescent="0.35">
      <c r="A166" t="s">
        <v>42</v>
      </c>
      <c r="B166" t="s">
        <v>42</v>
      </c>
      <c r="C166" t="s">
        <v>43</v>
      </c>
      <c r="D166" t="s">
        <v>44</v>
      </c>
      <c r="E166" t="s">
        <v>45</v>
      </c>
      <c r="F166" t="s">
        <v>46</v>
      </c>
      <c r="G166" t="s">
        <v>1346</v>
      </c>
      <c r="H166" t="s">
        <v>1347</v>
      </c>
      <c r="I166" t="s">
        <v>63</v>
      </c>
      <c r="J166" t="s">
        <v>1348</v>
      </c>
      <c r="K166">
        <v>20260111</v>
      </c>
      <c r="L166">
        <v>5000405289</v>
      </c>
      <c r="M166" s="2">
        <v>46050</v>
      </c>
      <c r="N166" t="s">
        <v>51</v>
      </c>
      <c r="O166">
        <v>220</v>
      </c>
      <c r="P166">
        <v>214.12</v>
      </c>
      <c r="Q166">
        <v>6423.6</v>
      </c>
      <c r="R166">
        <v>6.4236000000000002E-4</v>
      </c>
      <c r="S166" t="s">
        <v>1229</v>
      </c>
      <c r="T166">
        <v>6423.6</v>
      </c>
      <c r="U166">
        <v>6.4236000000000002E-4</v>
      </c>
      <c r="V166">
        <v>30</v>
      </c>
      <c r="W166">
        <v>0</v>
      </c>
      <c r="X166">
        <v>30</v>
      </c>
      <c r="Y166">
        <v>30</v>
      </c>
      <c r="Z166">
        <v>0</v>
      </c>
      <c r="AA166">
        <v>0</v>
      </c>
      <c r="AB166">
        <v>30</v>
      </c>
      <c r="AC166">
        <v>0</v>
      </c>
      <c r="AD166">
        <v>0</v>
      </c>
      <c r="AE166">
        <v>0</v>
      </c>
      <c r="AF166" s="3">
        <v>0</v>
      </c>
      <c r="AG166" t="s">
        <v>1240</v>
      </c>
      <c r="AH166">
        <v>233</v>
      </c>
      <c r="AI166" s="4" t="s">
        <v>1345</v>
      </c>
      <c r="AJ166" t="s">
        <v>27</v>
      </c>
      <c r="AK166" t="s">
        <v>27</v>
      </c>
    </row>
    <row r="167" spans="1:38" x14ac:dyDescent="0.35">
      <c r="A167" t="s">
        <v>42</v>
      </c>
      <c r="B167" t="s">
        <v>42</v>
      </c>
      <c r="C167" t="s">
        <v>43</v>
      </c>
      <c r="D167" t="s">
        <v>44</v>
      </c>
      <c r="E167" t="s">
        <v>45</v>
      </c>
      <c r="F167" t="s">
        <v>46</v>
      </c>
      <c r="G167" t="s">
        <v>890</v>
      </c>
      <c r="H167" t="s">
        <v>891</v>
      </c>
      <c r="I167" t="s">
        <v>60</v>
      </c>
      <c r="J167" t="s">
        <v>1348</v>
      </c>
      <c r="K167">
        <v>20260111</v>
      </c>
      <c r="L167">
        <v>5000405289</v>
      </c>
      <c r="M167" s="2">
        <v>46050</v>
      </c>
      <c r="N167" t="s">
        <v>51</v>
      </c>
      <c r="O167">
        <v>1310</v>
      </c>
      <c r="P167">
        <v>4885.42</v>
      </c>
      <c r="Q167">
        <v>14656.26</v>
      </c>
      <c r="R167">
        <v>1.465626E-3</v>
      </c>
      <c r="S167" t="s">
        <v>1229</v>
      </c>
      <c r="T167">
        <v>14656.26</v>
      </c>
      <c r="U167">
        <v>1.465626E-3</v>
      </c>
      <c r="V167">
        <v>3</v>
      </c>
      <c r="W167">
        <v>0</v>
      </c>
      <c r="X167">
        <v>3</v>
      </c>
      <c r="Y167">
        <v>3</v>
      </c>
      <c r="Z167">
        <v>0</v>
      </c>
      <c r="AA167">
        <v>0</v>
      </c>
      <c r="AB167">
        <v>3</v>
      </c>
      <c r="AC167">
        <v>0</v>
      </c>
      <c r="AD167">
        <v>0</v>
      </c>
      <c r="AE167">
        <v>11</v>
      </c>
      <c r="AF167" s="3">
        <v>0</v>
      </c>
      <c r="AG167" t="s">
        <v>1240</v>
      </c>
      <c r="AH167">
        <v>233</v>
      </c>
      <c r="AI167" s="4" t="s">
        <v>1345</v>
      </c>
      <c r="AJ167" t="s">
        <v>27</v>
      </c>
      <c r="AK167" t="s">
        <v>27</v>
      </c>
    </row>
    <row r="168" spans="1:38" x14ac:dyDescent="0.35">
      <c r="A168" t="s">
        <v>42</v>
      </c>
      <c r="B168" t="s">
        <v>42</v>
      </c>
      <c r="C168" t="s">
        <v>43</v>
      </c>
      <c r="D168" t="s">
        <v>44</v>
      </c>
      <c r="E168" t="s">
        <v>45</v>
      </c>
      <c r="F168" t="s">
        <v>46</v>
      </c>
      <c r="G168" t="s">
        <v>250</v>
      </c>
      <c r="H168" t="s">
        <v>251</v>
      </c>
      <c r="I168" t="s">
        <v>63</v>
      </c>
      <c r="J168" t="s">
        <v>1348</v>
      </c>
      <c r="K168">
        <v>20260111</v>
      </c>
      <c r="L168">
        <v>5000405289</v>
      </c>
      <c r="M168" s="2">
        <v>46050</v>
      </c>
      <c r="N168" t="s">
        <v>51</v>
      </c>
      <c r="O168">
        <v>1730</v>
      </c>
      <c r="P168">
        <v>1947.63</v>
      </c>
      <c r="Q168">
        <v>1947.63</v>
      </c>
      <c r="R168">
        <v>1.9476300000000001E-4</v>
      </c>
      <c r="S168" t="s">
        <v>1229</v>
      </c>
      <c r="T168">
        <v>3895.26</v>
      </c>
      <c r="U168">
        <v>3.8952600000000001E-4</v>
      </c>
      <c r="V168">
        <v>2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 s="3">
        <v>0.5</v>
      </c>
      <c r="AG168" t="s">
        <v>1266</v>
      </c>
      <c r="AH168">
        <v>233</v>
      </c>
      <c r="AI168" s="4" t="s">
        <v>1345</v>
      </c>
      <c r="AJ168" t="s">
        <v>27</v>
      </c>
      <c r="AK168" t="s">
        <v>27</v>
      </c>
    </row>
    <row r="169" spans="1:38" x14ac:dyDescent="0.35">
      <c r="A169" t="s">
        <v>42</v>
      </c>
      <c r="B169" t="s">
        <v>42</v>
      </c>
      <c r="C169" t="s">
        <v>43</v>
      </c>
      <c r="D169" t="s">
        <v>44</v>
      </c>
      <c r="E169" t="s">
        <v>45</v>
      </c>
      <c r="F169" t="s">
        <v>46</v>
      </c>
      <c r="G169" t="s">
        <v>1349</v>
      </c>
      <c r="H169" t="s">
        <v>1350</v>
      </c>
      <c r="I169" t="s">
        <v>60</v>
      </c>
      <c r="J169" t="s">
        <v>1348</v>
      </c>
      <c r="K169">
        <v>20260111</v>
      </c>
      <c r="L169">
        <v>5000405289</v>
      </c>
      <c r="M169" s="2">
        <v>46050</v>
      </c>
      <c r="N169" t="s">
        <v>51</v>
      </c>
      <c r="O169">
        <v>1760</v>
      </c>
      <c r="P169">
        <v>2242.8200000000002</v>
      </c>
      <c r="Q169">
        <v>2242.8200000000002</v>
      </c>
      <c r="R169">
        <v>2.2428200000000002E-4</v>
      </c>
      <c r="S169" t="s">
        <v>1229</v>
      </c>
      <c r="T169">
        <v>4485.6400000000003</v>
      </c>
      <c r="U169">
        <v>4.4856400000000004E-4</v>
      </c>
      <c r="V169">
        <v>2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25</v>
      </c>
      <c r="AF169" s="3">
        <v>0.5</v>
      </c>
      <c r="AG169" t="s">
        <v>1266</v>
      </c>
      <c r="AH169">
        <v>233</v>
      </c>
      <c r="AI169" s="4" t="s">
        <v>1345</v>
      </c>
      <c r="AJ169" t="s">
        <v>27</v>
      </c>
      <c r="AK169" t="s">
        <v>27</v>
      </c>
    </row>
    <row r="170" spans="1:38" x14ac:dyDescent="0.35">
      <c r="A170" t="s">
        <v>42</v>
      </c>
      <c r="B170" t="s">
        <v>42</v>
      </c>
      <c r="C170" t="s">
        <v>43</v>
      </c>
      <c r="D170" t="s">
        <v>44</v>
      </c>
      <c r="E170" t="s">
        <v>45</v>
      </c>
      <c r="F170" t="s">
        <v>46</v>
      </c>
      <c r="G170" t="s">
        <v>1351</v>
      </c>
      <c r="H170" t="s">
        <v>1352</v>
      </c>
      <c r="I170" t="s">
        <v>63</v>
      </c>
      <c r="J170" t="s">
        <v>1348</v>
      </c>
      <c r="K170">
        <v>20260111</v>
      </c>
      <c r="L170">
        <v>5000405289</v>
      </c>
      <c r="M170" s="2">
        <v>46050</v>
      </c>
      <c r="N170" t="s">
        <v>51</v>
      </c>
      <c r="O170">
        <v>1960</v>
      </c>
      <c r="P170">
        <v>17608.98</v>
      </c>
      <c r="Q170">
        <v>17608.98</v>
      </c>
      <c r="R170">
        <v>1.7608979999999999E-3</v>
      </c>
      <c r="S170" t="s">
        <v>1229</v>
      </c>
      <c r="T170">
        <v>17608.98</v>
      </c>
      <c r="U170">
        <v>1.7608979999999999E-3</v>
      </c>
      <c r="V170">
        <v>1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2</v>
      </c>
      <c r="AF170" s="3">
        <v>0</v>
      </c>
      <c r="AG170" t="s">
        <v>1240</v>
      </c>
      <c r="AH170">
        <v>233</v>
      </c>
      <c r="AI170" s="4" t="s">
        <v>1345</v>
      </c>
      <c r="AJ170" t="s">
        <v>27</v>
      </c>
      <c r="AK170" t="s">
        <v>27</v>
      </c>
    </row>
    <row r="171" spans="1:38" x14ac:dyDescent="0.35">
      <c r="A171" t="s">
        <v>42</v>
      </c>
      <c r="B171" t="s">
        <v>42</v>
      </c>
      <c r="C171" t="s">
        <v>43</v>
      </c>
      <c r="D171" t="s">
        <v>44</v>
      </c>
      <c r="E171" t="s">
        <v>45</v>
      </c>
      <c r="F171" t="s">
        <v>46</v>
      </c>
      <c r="G171" t="s">
        <v>1353</v>
      </c>
      <c r="H171" t="s">
        <v>1354</v>
      </c>
      <c r="I171" t="s">
        <v>66</v>
      </c>
      <c r="J171" t="s">
        <v>1348</v>
      </c>
      <c r="K171">
        <v>20260111</v>
      </c>
      <c r="L171">
        <v>5000405289</v>
      </c>
      <c r="M171" s="2">
        <v>46050</v>
      </c>
      <c r="N171" t="s">
        <v>51</v>
      </c>
      <c r="O171">
        <v>2000</v>
      </c>
      <c r="P171">
        <v>33403.360000000001</v>
      </c>
      <c r="Q171">
        <v>33403.360000000001</v>
      </c>
      <c r="R171">
        <v>3.3403360000000002E-3</v>
      </c>
      <c r="S171" t="s">
        <v>1229</v>
      </c>
      <c r="T171">
        <v>33403.360000000001</v>
      </c>
      <c r="U171">
        <v>3.3403360000000002E-3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20</v>
      </c>
      <c r="AF171" s="3">
        <v>0</v>
      </c>
      <c r="AG171" t="s">
        <v>1240</v>
      </c>
      <c r="AH171">
        <v>233</v>
      </c>
      <c r="AI171" s="4" t="s">
        <v>1345</v>
      </c>
      <c r="AJ171" t="s">
        <v>27</v>
      </c>
      <c r="AK171" t="s">
        <v>27</v>
      </c>
    </row>
    <row r="172" spans="1:38" x14ac:dyDescent="0.35">
      <c r="A172" t="s">
        <v>42</v>
      </c>
      <c r="B172" t="s">
        <v>42</v>
      </c>
      <c r="C172" t="s">
        <v>43</v>
      </c>
      <c r="D172" t="s">
        <v>44</v>
      </c>
      <c r="E172" t="s">
        <v>45</v>
      </c>
      <c r="F172" t="s">
        <v>46</v>
      </c>
      <c r="G172" t="s">
        <v>1355</v>
      </c>
      <c r="H172" t="s">
        <v>895</v>
      </c>
      <c r="I172" t="s">
        <v>106</v>
      </c>
      <c r="J172" t="s">
        <v>1348</v>
      </c>
      <c r="K172">
        <v>20260111</v>
      </c>
      <c r="L172">
        <v>5000405289</v>
      </c>
      <c r="M172" s="2">
        <v>46050</v>
      </c>
      <c r="N172" t="s">
        <v>51</v>
      </c>
      <c r="O172">
        <v>2020</v>
      </c>
      <c r="P172">
        <v>825.14</v>
      </c>
      <c r="Q172">
        <v>825.14</v>
      </c>
      <c r="R172">
        <v>8.2514000000000003E-5</v>
      </c>
      <c r="S172" t="s">
        <v>1229</v>
      </c>
      <c r="T172">
        <v>825.14</v>
      </c>
      <c r="U172">
        <v>8.2514000000000003E-5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825.14</v>
      </c>
      <c r="AE172">
        <v>0</v>
      </c>
      <c r="AF172" s="3">
        <v>0</v>
      </c>
      <c r="AG172" t="s">
        <v>1240</v>
      </c>
      <c r="AH172">
        <v>233</v>
      </c>
      <c r="AI172" s="4" t="s">
        <v>1345</v>
      </c>
      <c r="AJ172" t="s">
        <v>1232</v>
      </c>
      <c r="AK172" t="s">
        <v>1254</v>
      </c>
      <c r="AL172" t="s">
        <v>1254</v>
      </c>
    </row>
    <row r="173" spans="1:38" x14ac:dyDescent="0.35">
      <c r="A173" t="s">
        <v>42</v>
      </c>
      <c r="B173" t="s">
        <v>42</v>
      </c>
      <c r="C173" t="s">
        <v>43</v>
      </c>
      <c r="D173" t="s">
        <v>44</v>
      </c>
      <c r="E173" t="s">
        <v>45</v>
      </c>
      <c r="F173" t="s">
        <v>46</v>
      </c>
      <c r="G173" t="s">
        <v>1356</v>
      </c>
      <c r="H173" t="s">
        <v>1357</v>
      </c>
      <c r="I173" t="s">
        <v>106</v>
      </c>
      <c r="J173" t="s">
        <v>1348</v>
      </c>
      <c r="K173">
        <v>20260111</v>
      </c>
      <c r="L173">
        <v>5000405289</v>
      </c>
      <c r="M173" s="2">
        <v>46050</v>
      </c>
      <c r="N173" t="s">
        <v>51</v>
      </c>
      <c r="O173">
        <v>2140</v>
      </c>
      <c r="P173">
        <v>9145.57</v>
      </c>
      <c r="Q173">
        <v>9145.57</v>
      </c>
      <c r="R173">
        <v>9.1455699999999998E-4</v>
      </c>
      <c r="S173" t="s">
        <v>1229</v>
      </c>
      <c r="T173">
        <v>9145.57</v>
      </c>
      <c r="U173">
        <v>9.1455699999999998E-4</v>
      </c>
      <c r="V173">
        <v>1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 s="3">
        <v>0</v>
      </c>
      <c r="AG173" t="s">
        <v>1240</v>
      </c>
      <c r="AH173">
        <v>233</v>
      </c>
      <c r="AI173" s="4" t="s">
        <v>1345</v>
      </c>
      <c r="AJ173" t="s">
        <v>27</v>
      </c>
      <c r="AK173" t="s">
        <v>27</v>
      </c>
    </row>
    <row r="174" spans="1:38" x14ac:dyDescent="0.35">
      <c r="A174" t="s">
        <v>42</v>
      </c>
      <c r="B174" t="s">
        <v>42</v>
      </c>
      <c r="C174" t="s">
        <v>43</v>
      </c>
      <c r="D174" t="s">
        <v>44</v>
      </c>
      <c r="E174" t="s">
        <v>45</v>
      </c>
      <c r="F174" t="s">
        <v>46</v>
      </c>
      <c r="G174" t="s">
        <v>1273</v>
      </c>
      <c r="H174" t="s">
        <v>1274</v>
      </c>
      <c r="I174" t="s">
        <v>63</v>
      </c>
      <c r="J174" t="s">
        <v>1348</v>
      </c>
      <c r="K174">
        <v>20260111</v>
      </c>
      <c r="L174">
        <v>5000405289</v>
      </c>
      <c r="M174" s="2">
        <v>46050</v>
      </c>
      <c r="N174" t="s">
        <v>51</v>
      </c>
      <c r="O174">
        <v>2430</v>
      </c>
      <c r="P174">
        <v>9485.6</v>
      </c>
      <c r="Q174">
        <v>18971.2</v>
      </c>
      <c r="R174">
        <v>1.89712E-3</v>
      </c>
      <c r="S174" t="s">
        <v>1229</v>
      </c>
      <c r="T174">
        <v>18971.2</v>
      </c>
      <c r="U174">
        <v>1.89712E-3</v>
      </c>
      <c r="V174">
        <v>2</v>
      </c>
      <c r="W174">
        <v>0</v>
      </c>
      <c r="X174">
        <v>2</v>
      </c>
      <c r="Y174">
        <v>0</v>
      </c>
      <c r="Z174">
        <v>2</v>
      </c>
      <c r="AA174">
        <v>0</v>
      </c>
      <c r="AB174">
        <v>2</v>
      </c>
      <c r="AC174">
        <v>0</v>
      </c>
      <c r="AD174">
        <v>0</v>
      </c>
      <c r="AE174">
        <v>0</v>
      </c>
      <c r="AF174" s="3">
        <v>0</v>
      </c>
      <c r="AG174" t="s">
        <v>1240</v>
      </c>
      <c r="AH174">
        <v>233</v>
      </c>
      <c r="AI174" s="4" t="s">
        <v>1345</v>
      </c>
      <c r="AJ174" t="s">
        <v>27</v>
      </c>
      <c r="AK174" t="s">
        <v>27</v>
      </c>
    </row>
    <row r="175" spans="1:38" x14ac:dyDescent="0.35">
      <c r="A175">
        <v>40910742</v>
      </c>
      <c r="B175">
        <v>30200740</v>
      </c>
      <c r="C175" t="s">
        <v>167</v>
      </c>
      <c r="D175" t="s">
        <v>168</v>
      </c>
      <c r="E175" t="s">
        <v>169</v>
      </c>
      <c r="F175" t="s">
        <v>170</v>
      </c>
      <c r="G175" t="s">
        <v>1227</v>
      </c>
      <c r="H175" t="s">
        <v>1228</v>
      </c>
      <c r="I175" t="s">
        <v>66</v>
      </c>
      <c r="J175">
        <v>70197</v>
      </c>
      <c r="K175">
        <v>20260130</v>
      </c>
      <c r="L175">
        <v>5000405936</v>
      </c>
      <c r="M175" s="2">
        <v>46052</v>
      </c>
      <c r="N175" t="s">
        <v>51</v>
      </c>
      <c r="O175">
        <v>20</v>
      </c>
      <c r="P175">
        <v>2.65</v>
      </c>
      <c r="Q175">
        <v>47.699999999999996</v>
      </c>
      <c r="R175">
        <v>3.9590999999999997E-4</v>
      </c>
      <c r="S175" t="s">
        <v>1229</v>
      </c>
      <c r="T175">
        <v>47.699999999999996</v>
      </c>
      <c r="U175">
        <v>3.9590999999999997E-4</v>
      </c>
      <c r="V175">
        <v>18</v>
      </c>
      <c r="W175">
        <v>0</v>
      </c>
      <c r="X175">
        <v>18</v>
      </c>
      <c r="Y175">
        <v>0</v>
      </c>
      <c r="Z175">
        <v>0</v>
      </c>
      <c r="AA175">
        <v>0</v>
      </c>
      <c r="AB175">
        <v>0</v>
      </c>
      <c r="AC175">
        <v>18</v>
      </c>
      <c r="AD175">
        <v>47.7</v>
      </c>
      <c r="AE175">
        <v>0</v>
      </c>
      <c r="AF175" s="3">
        <v>0</v>
      </c>
      <c r="AG175" t="s">
        <v>1240</v>
      </c>
      <c r="AH175">
        <v>231</v>
      </c>
      <c r="AI175" s="4" t="s">
        <v>1345</v>
      </c>
      <c r="AJ175" t="s">
        <v>1232</v>
      </c>
      <c r="AK175" t="s">
        <v>1233</v>
      </c>
      <c r="AL175" t="s">
        <v>1233</v>
      </c>
    </row>
    <row r="176" spans="1:38" x14ac:dyDescent="0.35">
      <c r="A176" t="s">
        <v>42</v>
      </c>
      <c r="B176" t="s">
        <v>42</v>
      </c>
      <c r="C176" t="s">
        <v>43</v>
      </c>
      <c r="D176" t="s">
        <v>44</v>
      </c>
      <c r="E176" t="s">
        <v>45</v>
      </c>
      <c r="F176" t="s">
        <v>46</v>
      </c>
      <c r="G176" t="s">
        <v>1358</v>
      </c>
      <c r="H176" t="s">
        <v>905</v>
      </c>
      <c r="I176" t="s">
        <v>63</v>
      </c>
      <c r="J176" t="s">
        <v>1359</v>
      </c>
      <c r="K176">
        <v>20260130</v>
      </c>
      <c r="L176">
        <v>5000406809</v>
      </c>
      <c r="M176" s="2">
        <v>46055</v>
      </c>
      <c r="N176" t="s">
        <v>51</v>
      </c>
      <c r="O176">
        <v>850</v>
      </c>
      <c r="P176">
        <v>260.24</v>
      </c>
      <c r="Q176">
        <v>2602.4</v>
      </c>
      <c r="R176">
        <v>2.6024000000000002E-4</v>
      </c>
      <c r="S176" t="s">
        <v>1229</v>
      </c>
      <c r="T176">
        <v>2602.4</v>
      </c>
      <c r="U176">
        <v>2.6024000000000002E-4</v>
      </c>
      <c r="V176">
        <v>10</v>
      </c>
      <c r="W176">
        <v>0</v>
      </c>
      <c r="X176">
        <v>10</v>
      </c>
      <c r="Y176">
        <v>0</v>
      </c>
      <c r="Z176">
        <v>10</v>
      </c>
      <c r="AA176">
        <v>0</v>
      </c>
      <c r="AB176">
        <v>10</v>
      </c>
      <c r="AC176">
        <v>0</v>
      </c>
      <c r="AD176">
        <v>0</v>
      </c>
      <c r="AE176">
        <v>0</v>
      </c>
      <c r="AF176" s="3">
        <v>0</v>
      </c>
      <c r="AG176" t="s">
        <v>1240</v>
      </c>
      <c r="AH176">
        <v>228</v>
      </c>
      <c r="AI176" s="4" t="s">
        <v>1345</v>
      </c>
      <c r="AJ176" t="s">
        <v>27</v>
      </c>
      <c r="AK176" t="s">
        <v>27</v>
      </c>
    </row>
    <row r="177" spans="1:38" x14ac:dyDescent="0.35">
      <c r="A177">
        <v>40904156</v>
      </c>
      <c r="B177">
        <v>30200058</v>
      </c>
      <c r="C177" t="s">
        <v>185</v>
      </c>
      <c r="D177" t="s">
        <v>186</v>
      </c>
      <c r="E177" t="s">
        <v>187</v>
      </c>
      <c r="F177" t="s">
        <v>46</v>
      </c>
      <c r="G177" t="s">
        <v>691</v>
      </c>
      <c r="H177" t="s">
        <v>322</v>
      </c>
      <c r="I177" t="s">
        <v>63</v>
      </c>
      <c r="J177">
        <v>9209950348</v>
      </c>
      <c r="K177">
        <v>20260122</v>
      </c>
      <c r="L177">
        <v>5000407203</v>
      </c>
      <c r="M177" s="2">
        <v>46056</v>
      </c>
      <c r="N177" t="s">
        <v>51</v>
      </c>
      <c r="O177">
        <v>710</v>
      </c>
      <c r="P177">
        <v>121.95</v>
      </c>
      <c r="Q177">
        <v>243.9</v>
      </c>
      <c r="R177">
        <v>2.0243700000000002E-3</v>
      </c>
      <c r="S177" t="s">
        <v>1229</v>
      </c>
      <c r="T177">
        <v>243.9</v>
      </c>
      <c r="U177">
        <v>2.0243700000000002E-3</v>
      </c>
      <c r="V177">
        <v>2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243.9</v>
      </c>
      <c r="AE177">
        <v>0</v>
      </c>
      <c r="AF177" s="3">
        <v>0</v>
      </c>
      <c r="AG177" t="s">
        <v>1240</v>
      </c>
      <c r="AH177">
        <v>227</v>
      </c>
      <c r="AI177" s="4" t="s">
        <v>1345</v>
      </c>
      <c r="AJ177" t="s">
        <v>1232</v>
      </c>
      <c r="AK177" t="s">
        <v>1233</v>
      </c>
      <c r="AL177" t="s">
        <v>1233</v>
      </c>
    </row>
    <row r="178" spans="1:38" x14ac:dyDescent="0.35">
      <c r="A178">
        <v>40904156</v>
      </c>
      <c r="B178">
        <v>30200058</v>
      </c>
      <c r="C178" t="s">
        <v>185</v>
      </c>
      <c r="D178" t="s">
        <v>186</v>
      </c>
      <c r="E178" t="s">
        <v>187</v>
      </c>
      <c r="F178" t="s">
        <v>46</v>
      </c>
      <c r="G178" t="s">
        <v>1360</v>
      </c>
      <c r="H178" t="s">
        <v>1361</v>
      </c>
      <c r="I178" t="s">
        <v>66</v>
      </c>
      <c r="J178">
        <v>9209950348</v>
      </c>
      <c r="K178">
        <v>20260122</v>
      </c>
      <c r="L178">
        <v>5000407203</v>
      </c>
      <c r="M178" s="2">
        <v>46056</v>
      </c>
      <c r="N178" t="s">
        <v>51</v>
      </c>
      <c r="O178">
        <v>720</v>
      </c>
      <c r="P178">
        <v>78.52</v>
      </c>
      <c r="Q178">
        <v>863.71999999999991</v>
      </c>
      <c r="R178">
        <v>7.1688759999999994E-3</v>
      </c>
      <c r="S178" t="s">
        <v>1229</v>
      </c>
      <c r="T178">
        <v>1256.32</v>
      </c>
      <c r="U178">
        <v>1.0427456E-2</v>
      </c>
      <c r="V178">
        <v>16</v>
      </c>
      <c r="W178">
        <v>5</v>
      </c>
      <c r="X178">
        <v>11</v>
      </c>
      <c r="Y178">
        <v>0</v>
      </c>
      <c r="Z178">
        <v>4</v>
      </c>
      <c r="AA178">
        <v>0</v>
      </c>
      <c r="AB178">
        <v>4</v>
      </c>
      <c r="AC178">
        <v>7</v>
      </c>
      <c r="AD178">
        <v>549.64</v>
      </c>
      <c r="AE178">
        <v>0</v>
      </c>
      <c r="AF178" s="3">
        <v>0.3125</v>
      </c>
      <c r="AG178" t="s">
        <v>1266</v>
      </c>
      <c r="AH178">
        <v>227</v>
      </c>
      <c r="AI178" s="4" t="s">
        <v>1345</v>
      </c>
      <c r="AJ178" t="s">
        <v>1232</v>
      </c>
      <c r="AK178" t="s">
        <v>1269</v>
      </c>
      <c r="AL178" t="s">
        <v>1269</v>
      </c>
    </row>
    <row r="179" spans="1:38" x14ac:dyDescent="0.35">
      <c r="A179">
        <v>40904156</v>
      </c>
      <c r="B179">
        <v>30200069</v>
      </c>
      <c r="C179" t="s">
        <v>292</v>
      </c>
      <c r="D179" t="s">
        <v>293</v>
      </c>
      <c r="E179" t="s">
        <v>187</v>
      </c>
      <c r="F179" t="s">
        <v>46</v>
      </c>
      <c r="G179" t="s">
        <v>1362</v>
      </c>
      <c r="H179" t="s">
        <v>1363</v>
      </c>
      <c r="I179" t="s">
        <v>63</v>
      </c>
      <c r="J179">
        <v>9209953129</v>
      </c>
      <c r="K179">
        <v>20260126</v>
      </c>
      <c r="L179">
        <v>5000407206</v>
      </c>
      <c r="M179" s="2">
        <v>46056</v>
      </c>
      <c r="N179" t="s">
        <v>51</v>
      </c>
      <c r="O179">
        <v>220</v>
      </c>
      <c r="P179">
        <v>6.63</v>
      </c>
      <c r="Q179">
        <v>6.63</v>
      </c>
      <c r="R179">
        <v>5.5028999999999998E-5</v>
      </c>
      <c r="S179" t="s">
        <v>1229</v>
      </c>
      <c r="T179">
        <v>6.63</v>
      </c>
      <c r="U179">
        <v>5.5028999999999998E-5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6.63</v>
      </c>
      <c r="AE179">
        <v>0</v>
      </c>
      <c r="AF179" s="3">
        <v>0</v>
      </c>
      <c r="AG179" t="s">
        <v>1240</v>
      </c>
      <c r="AH179">
        <v>227</v>
      </c>
      <c r="AI179" s="4" t="s">
        <v>1345</v>
      </c>
      <c r="AJ179" t="s">
        <v>1232</v>
      </c>
      <c r="AK179" t="s">
        <v>1233</v>
      </c>
      <c r="AL179" t="s">
        <v>1233</v>
      </c>
    </row>
    <row r="180" spans="1:38" x14ac:dyDescent="0.35">
      <c r="A180">
        <v>40904156</v>
      </c>
      <c r="B180">
        <v>30200069</v>
      </c>
      <c r="C180" t="s">
        <v>292</v>
      </c>
      <c r="D180" t="s">
        <v>293</v>
      </c>
      <c r="E180" t="s">
        <v>187</v>
      </c>
      <c r="F180" t="s">
        <v>46</v>
      </c>
      <c r="G180" t="s">
        <v>1227</v>
      </c>
      <c r="H180" t="s">
        <v>1228</v>
      </c>
      <c r="I180" t="s">
        <v>66</v>
      </c>
      <c r="J180">
        <v>9209953129</v>
      </c>
      <c r="K180">
        <v>20260126</v>
      </c>
      <c r="L180">
        <v>5000407206</v>
      </c>
      <c r="M180" s="2">
        <v>46056</v>
      </c>
      <c r="N180" t="s">
        <v>51</v>
      </c>
      <c r="O180">
        <v>810</v>
      </c>
      <c r="P180">
        <v>0.8</v>
      </c>
      <c r="Q180">
        <v>26.400000000000002</v>
      </c>
      <c r="R180">
        <v>2.1912000000000003E-4</v>
      </c>
      <c r="S180" t="s">
        <v>1229</v>
      </c>
      <c r="T180">
        <v>26.400000000000002</v>
      </c>
      <c r="U180">
        <v>2.1912000000000003E-4</v>
      </c>
      <c r="V180">
        <v>33</v>
      </c>
      <c r="W180">
        <v>0</v>
      </c>
      <c r="X180">
        <v>33</v>
      </c>
      <c r="Y180">
        <v>0</v>
      </c>
      <c r="Z180">
        <v>0</v>
      </c>
      <c r="AA180">
        <v>0</v>
      </c>
      <c r="AB180">
        <v>0</v>
      </c>
      <c r="AC180">
        <v>33</v>
      </c>
      <c r="AD180">
        <v>26.4</v>
      </c>
      <c r="AE180">
        <v>0</v>
      </c>
      <c r="AF180" s="3">
        <v>0</v>
      </c>
      <c r="AG180" t="s">
        <v>1240</v>
      </c>
      <c r="AH180">
        <v>227</v>
      </c>
      <c r="AI180" s="4" t="s">
        <v>1345</v>
      </c>
      <c r="AJ180" t="s">
        <v>1232</v>
      </c>
      <c r="AK180" t="s">
        <v>1233</v>
      </c>
      <c r="AL180" t="s">
        <v>1233</v>
      </c>
    </row>
    <row r="181" spans="1:38" x14ac:dyDescent="0.35">
      <c r="A181">
        <v>40904156</v>
      </c>
      <c r="B181">
        <v>30200069</v>
      </c>
      <c r="C181" t="s">
        <v>292</v>
      </c>
      <c r="D181" t="s">
        <v>293</v>
      </c>
      <c r="E181" t="s">
        <v>187</v>
      </c>
      <c r="F181" t="s">
        <v>46</v>
      </c>
      <c r="G181" t="s">
        <v>1276</v>
      </c>
      <c r="H181" t="s">
        <v>300</v>
      </c>
      <c r="I181" t="s">
        <v>106</v>
      </c>
      <c r="J181">
        <v>9209977258</v>
      </c>
      <c r="K181">
        <v>20260202</v>
      </c>
      <c r="L181">
        <v>5000407209</v>
      </c>
      <c r="M181" s="2">
        <v>46056</v>
      </c>
      <c r="N181" t="s">
        <v>51</v>
      </c>
      <c r="O181">
        <v>10</v>
      </c>
      <c r="P181">
        <v>4.05</v>
      </c>
      <c r="Q181">
        <v>8.1</v>
      </c>
      <c r="R181">
        <v>6.7229999999999992E-5</v>
      </c>
      <c r="S181" t="s">
        <v>1229</v>
      </c>
      <c r="T181">
        <v>8.1</v>
      </c>
      <c r="U181">
        <v>6.7229999999999992E-5</v>
      </c>
      <c r="V181">
        <v>2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2</v>
      </c>
      <c r="AD181">
        <v>8.1</v>
      </c>
      <c r="AE181">
        <v>0</v>
      </c>
      <c r="AF181" s="3">
        <v>0</v>
      </c>
      <c r="AG181" t="s">
        <v>1240</v>
      </c>
      <c r="AH181">
        <v>227</v>
      </c>
      <c r="AI181" s="4" t="s">
        <v>1345</v>
      </c>
      <c r="AJ181" t="s">
        <v>1232</v>
      </c>
      <c r="AK181" t="s">
        <v>1269</v>
      </c>
      <c r="AL181" t="s">
        <v>1278</v>
      </c>
    </row>
    <row r="182" spans="1:38" x14ac:dyDescent="0.35">
      <c r="A182">
        <v>40904156</v>
      </c>
      <c r="B182">
        <v>30200069</v>
      </c>
      <c r="C182" t="s">
        <v>292</v>
      </c>
      <c r="D182" t="s">
        <v>293</v>
      </c>
      <c r="E182" t="s">
        <v>187</v>
      </c>
      <c r="F182" t="s">
        <v>46</v>
      </c>
      <c r="G182" t="s">
        <v>1364</v>
      </c>
      <c r="H182" t="s">
        <v>1365</v>
      </c>
      <c r="I182" t="s">
        <v>190</v>
      </c>
      <c r="J182">
        <v>9209977258</v>
      </c>
      <c r="K182">
        <v>20260202</v>
      </c>
      <c r="L182">
        <v>5000407209</v>
      </c>
      <c r="M182" s="2">
        <v>46056</v>
      </c>
      <c r="N182" t="s">
        <v>51</v>
      </c>
      <c r="O182">
        <v>30</v>
      </c>
      <c r="P182">
        <v>1497.12</v>
      </c>
      <c r="Q182">
        <v>1497.12</v>
      </c>
      <c r="R182">
        <v>1.2426095999999999E-2</v>
      </c>
      <c r="S182" t="s">
        <v>1229</v>
      </c>
      <c r="T182">
        <v>1497.12</v>
      </c>
      <c r="U182">
        <v>1.2426095999999999E-2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 s="3">
        <v>0</v>
      </c>
      <c r="AG182" t="s">
        <v>1240</v>
      </c>
      <c r="AH182">
        <v>227</v>
      </c>
      <c r="AI182" s="4" t="s">
        <v>1345</v>
      </c>
      <c r="AJ182" t="s">
        <v>27</v>
      </c>
      <c r="AK182" t="s">
        <v>27</v>
      </c>
    </row>
    <row r="183" spans="1:38" x14ac:dyDescent="0.35">
      <c r="A183">
        <v>40904156</v>
      </c>
      <c r="B183">
        <v>30200069</v>
      </c>
      <c r="C183" t="s">
        <v>292</v>
      </c>
      <c r="D183" t="s">
        <v>293</v>
      </c>
      <c r="E183" t="s">
        <v>187</v>
      </c>
      <c r="F183" t="s">
        <v>46</v>
      </c>
      <c r="G183" t="s">
        <v>1366</v>
      </c>
      <c r="H183" t="s">
        <v>1367</v>
      </c>
      <c r="I183" t="s">
        <v>106</v>
      </c>
      <c r="J183">
        <v>9209977258</v>
      </c>
      <c r="K183">
        <v>20260202</v>
      </c>
      <c r="L183">
        <v>5000407209</v>
      </c>
      <c r="M183" s="2">
        <v>46056</v>
      </c>
      <c r="N183" t="s">
        <v>51</v>
      </c>
      <c r="O183">
        <v>680</v>
      </c>
      <c r="P183">
        <v>3.18</v>
      </c>
      <c r="Q183">
        <v>9.5400000000000009</v>
      </c>
      <c r="R183">
        <v>7.9182000000000002E-5</v>
      </c>
      <c r="S183" t="s">
        <v>1229</v>
      </c>
      <c r="T183">
        <v>28.62</v>
      </c>
      <c r="U183">
        <v>2.3754599999999999E-4</v>
      </c>
      <c r="V183">
        <v>9</v>
      </c>
      <c r="W183">
        <v>6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3</v>
      </c>
      <c r="AD183">
        <v>9.5399999999999991</v>
      </c>
      <c r="AE183">
        <v>0</v>
      </c>
      <c r="AF183" s="3">
        <v>0.66666666666666663</v>
      </c>
      <c r="AG183" t="s">
        <v>1230</v>
      </c>
      <c r="AH183">
        <v>227</v>
      </c>
      <c r="AI183" s="4" t="s">
        <v>1345</v>
      </c>
      <c r="AJ183" t="s">
        <v>1232</v>
      </c>
      <c r="AK183" t="s">
        <v>1302</v>
      </c>
    </row>
    <row r="184" spans="1:38" x14ac:dyDescent="0.35">
      <c r="A184">
        <v>40904156</v>
      </c>
      <c r="B184">
        <v>30200069</v>
      </c>
      <c r="C184" t="s">
        <v>292</v>
      </c>
      <c r="D184" t="s">
        <v>293</v>
      </c>
      <c r="E184" t="s">
        <v>187</v>
      </c>
      <c r="F184" t="s">
        <v>46</v>
      </c>
      <c r="G184" t="s">
        <v>691</v>
      </c>
      <c r="H184" t="s">
        <v>692</v>
      </c>
      <c r="I184" t="s">
        <v>63</v>
      </c>
      <c r="J184">
        <v>9209977258</v>
      </c>
      <c r="K184">
        <v>20260202</v>
      </c>
      <c r="L184">
        <v>5000407209</v>
      </c>
      <c r="M184" s="2">
        <v>46056</v>
      </c>
      <c r="N184" t="s">
        <v>51</v>
      </c>
      <c r="O184">
        <v>720</v>
      </c>
      <c r="P184">
        <v>121.95</v>
      </c>
      <c r="Q184">
        <v>121.95</v>
      </c>
      <c r="R184">
        <v>1.0121850000000001E-3</v>
      </c>
      <c r="S184" t="s">
        <v>1229</v>
      </c>
      <c r="T184">
        <v>121.95</v>
      </c>
      <c r="U184">
        <v>1.0121850000000001E-3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121.95</v>
      </c>
      <c r="AE184">
        <v>0</v>
      </c>
      <c r="AF184" s="3">
        <v>0</v>
      </c>
      <c r="AG184" t="s">
        <v>1240</v>
      </c>
      <c r="AH184">
        <v>227</v>
      </c>
      <c r="AI184" s="4" t="s">
        <v>1345</v>
      </c>
      <c r="AJ184" t="s">
        <v>1232</v>
      </c>
      <c r="AK184" t="s">
        <v>1233</v>
      </c>
      <c r="AL184" t="s">
        <v>1233</v>
      </c>
    </row>
    <row r="185" spans="1:38" x14ac:dyDescent="0.35">
      <c r="A185">
        <v>40904156</v>
      </c>
      <c r="B185">
        <v>30200069</v>
      </c>
      <c r="C185" t="s">
        <v>292</v>
      </c>
      <c r="D185" t="s">
        <v>293</v>
      </c>
      <c r="E185" t="s">
        <v>187</v>
      </c>
      <c r="F185" t="s">
        <v>46</v>
      </c>
      <c r="G185" t="s">
        <v>1368</v>
      </c>
      <c r="H185" t="s">
        <v>1369</v>
      </c>
      <c r="I185" t="s">
        <v>106</v>
      </c>
      <c r="J185">
        <v>9209977258</v>
      </c>
      <c r="K185">
        <v>20260202</v>
      </c>
      <c r="L185">
        <v>5000407209</v>
      </c>
      <c r="M185" s="2">
        <v>46056</v>
      </c>
      <c r="N185" t="s">
        <v>51</v>
      </c>
      <c r="O185">
        <v>1060</v>
      </c>
      <c r="P185">
        <v>0.21</v>
      </c>
      <c r="Q185">
        <v>0.84</v>
      </c>
      <c r="R185">
        <v>6.9719999999999995E-6</v>
      </c>
      <c r="S185" t="s">
        <v>1229</v>
      </c>
      <c r="T185">
        <v>0.84</v>
      </c>
      <c r="U185">
        <v>6.9719999999999995E-6</v>
      </c>
      <c r="V185">
        <v>4</v>
      </c>
      <c r="W185">
        <v>0</v>
      </c>
      <c r="X185">
        <v>4</v>
      </c>
      <c r="Y185">
        <v>0</v>
      </c>
      <c r="Z185">
        <v>4</v>
      </c>
      <c r="AA185">
        <v>0</v>
      </c>
      <c r="AB185">
        <v>4</v>
      </c>
      <c r="AC185">
        <v>0</v>
      </c>
      <c r="AD185">
        <v>0</v>
      </c>
      <c r="AE185">
        <v>27</v>
      </c>
      <c r="AF185" s="3">
        <v>0</v>
      </c>
      <c r="AG185" t="s">
        <v>1240</v>
      </c>
      <c r="AH185">
        <v>227</v>
      </c>
      <c r="AI185" s="4" t="s">
        <v>1345</v>
      </c>
      <c r="AJ185" t="s">
        <v>27</v>
      </c>
      <c r="AK185" t="s">
        <v>27</v>
      </c>
    </row>
    <row r="186" spans="1:38" x14ac:dyDescent="0.35">
      <c r="A186">
        <v>40904156</v>
      </c>
      <c r="B186">
        <v>30200069</v>
      </c>
      <c r="C186" t="s">
        <v>292</v>
      </c>
      <c r="D186" t="s">
        <v>293</v>
      </c>
      <c r="E186" t="s">
        <v>187</v>
      </c>
      <c r="F186" t="s">
        <v>46</v>
      </c>
      <c r="G186" t="s">
        <v>1370</v>
      </c>
      <c r="H186" t="s">
        <v>1371</v>
      </c>
      <c r="I186" t="s">
        <v>106</v>
      </c>
      <c r="J186">
        <v>9209977258</v>
      </c>
      <c r="K186">
        <v>20260202</v>
      </c>
      <c r="L186">
        <v>5000407209</v>
      </c>
      <c r="M186" s="2">
        <v>46056</v>
      </c>
      <c r="N186" t="s">
        <v>51</v>
      </c>
      <c r="O186">
        <v>1090</v>
      </c>
      <c r="P186">
        <v>1.52</v>
      </c>
      <c r="Q186">
        <v>9.120000000000001</v>
      </c>
      <c r="R186">
        <v>7.5696000000000002E-5</v>
      </c>
      <c r="S186" t="s">
        <v>1229</v>
      </c>
      <c r="T186">
        <v>9.120000000000001</v>
      </c>
      <c r="U186">
        <v>7.5696000000000002E-5</v>
      </c>
      <c r="V186">
        <v>6</v>
      </c>
      <c r="W186">
        <v>0</v>
      </c>
      <c r="X186">
        <v>6</v>
      </c>
      <c r="Y186">
        <v>0</v>
      </c>
      <c r="Z186">
        <v>6</v>
      </c>
      <c r="AA186">
        <v>0</v>
      </c>
      <c r="AB186">
        <v>6</v>
      </c>
      <c r="AC186">
        <v>0</v>
      </c>
      <c r="AD186">
        <v>0</v>
      </c>
      <c r="AE186">
        <v>41</v>
      </c>
      <c r="AF186" s="3">
        <v>0</v>
      </c>
      <c r="AG186" t="s">
        <v>1240</v>
      </c>
      <c r="AH186">
        <v>227</v>
      </c>
      <c r="AI186" s="4" t="s">
        <v>1345</v>
      </c>
      <c r="AJ186" t="s">
        <v>27</v>
      </c>
      <c r="AK186" t="s">
        <v>27</v>
      </c>
    </row>
    <row r="187" spans="1:38" x14ac:dyDescent="0.35">
      <c r="A187">
        <v>40904156</v>
      </c>
      <c r="B187">
        <v>30200069</v>
      </c>
      <c r="C187" t="s">
        <v>292</v>
      </c>
      <c r="D187" t="s">
        <v>293</v>
      </c>
      <c r="E187" t="s">
        <v>187</v>
      </c>
      <c r="F187" t="s">
        <v>46</v>
      </c>
      <c r="G187" t="s">
        <v>1276</v>
      </c>
      <c r="H187" t="s">
        <v>300</v>
      </c>
      <c r="I187" t="s">
        <v>106</v>
      </c>
      <c r="J187">
        <v>9209981213</v>
      </c>
      <c r="K187">
        <v>20260204</v>
      </c>
      <c r="L187">
        <v>5000407724</v>
      </c>
      <c r="M187" s="2">
        <v>46057</v>
      </c>
      <c r="N187" t="s">
        <v>51</v>
      </c>
      <c r="O187">
        <v>10</v>
      </c>
      <c r="P187">
        <v>4.05</v>
      </c>
      <c r="Q187">
        <v>4.05</v>
      </c>
      <c r="R187">
        <v>3.3614999999999996E-5</v>
      </c>
      <c r="S187" t="s">
        <v>1229</v>
      </c>
      <c r="T187">
        <v>4.05</v>
      </c>
      <c r="U187">
        <v>3.3614999999999996E-5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4.05</v>
      </c>
      <c r="AE187">
        <v>0</v>
      </c>
      <c r="AF187" s="3">
        <v>0</v>
      </c>
      <c r="AG187" t="s">
        <v>1240</v>
      </c>
      <c r="AH187">
        <v>226</v>
      </c>
      <c r="AI187" s="4" t="s">
        <v>1345</v>
      </c>
      <c r="AJ187" t="s">
        <v>1232</v>
      </c>
      <c r="AK187" t="s">
        <v>1269</v>
      </c>
      <c r="AL187" t="s">
        <v>1278</v>
      </c>
    </row>
    <row r="188" spans="1:38" x14ac:dyDescent="0.35">
      <c r="A188">
        <v>40505437</v>
      </c>
      <c r="B188">
        <v>40505437</v>
      </c>
      <c r="C188" t="s">
        <v>1372</v>
      </c>
      <c r="D188" t="s">
        <v>1373</v>
      </c>
      <c r="E188" t="s">
        <v>1374</v>
      </c>
      <c r="F188" t="s">
        <v>170</v>
      </c>
      <c r="G188" t="s">
        <v>1375</v>
      </c>
      <c r="H188" t="s">
        <v>1376</v>
      </c>
      <c r="I188" t="s">
        <v>66</v>
      </c>
      <c r="J188" t="s">
        <v>1377</v>
      </c>
      <c r="K188">
        <v>20260204</v>
      </c>
      <c r="L188">
        <v>5000407954</v>
      </c>
      <c r="M188" s="2">
        <v>46058</v>
      </c>
      <c r="N188" t="s">
        <v>51</v>
      </c>
      <c r="O188">
        <v>10</v>
      </c>
      <c r="P188">
        <v>40.409999999999997</v>
      </c>
      <c r="Q188">
        <v>646.55999999999995</v>
      </c>
      <c r="R188">
        <v>5.3664479999999994E-3</v>
      </c>
      <c r="S188" t="s">
        <v>1229</v>
      </c>
      <c r="T188">
        <v>646.55999999999995</v>
      </c>
      <c r="U188">
        <v>5.3664479999999994E-3</v>
      </c>
      <c r="V188">
        <v>16</v>
      </c>
      <c r="W188">
        <v>0</v>
      </c>
      <c r="X188">
        <v>16</v>
      </c>
      <c r="Y188">
        <v>0</v>
      </c>
      <c r="Z188">
        <v>16</v>
      </c>
      <c r="AA188">
        <v>0</v>
      </c>
      <c r="AB188">
        <v>16</v>
      </c>
      <c r="AC188">
        <v>0</v>
      </c>
      <c r="AD188">
        <v>0</v>
      </c>
      <c r="AE188">
        <v>87</v>
      </c>
      <c r="AF188" s="3">
        <v>0</v>
      </c>
      <c r="AG188" t="s">
        <v>1240</v>
      </c>
      <c r="AH188">
        <v>225</v>
      </c>
      <c r="AI188" s="4" t="s">
        <v>1345</v>
      </c>
      <c r="AJ188" t="s">
        <v>27</v>
      </c>
      <c r="AK188" t="s">
        <v>27</v>
      </c>
    </row>
    <row r="189" spans="1:38" x14ac:dyDescent="0.35">
      <c r="A189">
        <v>40902726</v>
      </c>
      <c r="B189">
        <v>30200809</v>
      </c>
      <c r="C189" t="s">
        <v>647</v>
      </c>
      <c r="D189" t="s">
        <v>648</v>
      </c>
      <c r="E189" t="s">
        <v>649</v>
      </c>
      <c r="F189" t="s">
        <v>46</v>
      </c>
      <c r="G189" t="s">
        <v>1378</v>
      </c>
      <c r="H189" t="s">
        <v>1379</v>
      </c>
      <c r="I189" t="s">
        <v>63</v>
      </c>
      <c r="J189" t="s">
        <v>1380</v>
      </c>
      <c r="K189">
        <v>20260117</v>
      </c>
      <c r="L189">
        <v>5000407956</v>
      </c>
      <c r="M189" s="2">
        <v>46058</v>
      </c>
      <c r="N189" t="s">
        <v>51</v>
      </c>
      <c r="O189">
        <v>90</v>
      </c>
      <c r="P189">
        <v>1421.82</v>
      </c>
      <c r="Q189">
        <v>21327.3</v>
      </c>
      <c r="R189">
        <v>0.17701659</v>
      </c>
      <c r="S189" t="s">
        <v>1229</v>
      </c>
      <c r="T189">
        <v>71091</v>
      </c>
      <c r="U189">
        <v>0.59005529999999995</v>
      </c>
      <c r="V189">
        <v>50</v>
      </c>
      <c r="W189">
        <v>35</v>
      </c>
      <c r="X189">
        <v>15</v>
      </c>
      <c r="Y189">
        <v>15</v>
      </c>
      <c r="Z189">
        <v>0</v>
      </c>
      <c r="AA189">
        <v>0</v>
      </c>
      <c r="AB189">
        <v>15</v>
      </c>
      <c r="AC189">
        <v>0</v>
      </c>
      <c r="AD189">
        <v>0</v>
      </c>
      <c r="AE189">
        <v>58</v>
      </c>
      <c r="AF189" s="3">
        <v>0.7</v>
      </c>
      <c r="AG189" t="s">
        <v>1230</v>
      </c>
      <c r="AH189">
        <v>225</v>
      </c>
      <c r="AI189" s="4" t="s">
        <v>1345</v>
      </c>
      <c r="AJ189" t="s">
        <v>27</v>
      </c>
      <c r="AK189" t="s">
        <v>27</v>
      </c>
    </row>
    <row r="190" spans="1:38" x14ac:dyDescent="0.35">
      <c r="A190">
        <v>40902726</v>
      </c>
      <c r="B190">
        <v>30200809</v>
      </c>
      <c r="C190" t="s">
        <v>647</v>
      </c>
      <c r="D190" t="s">
        <v>648</v>
      </c>
      <c r="E190" t="s">
        <v>649</v>
      </c>
      <c r="F190" t="s">
        <v>46</v>
      </c>
      <c r="G190" t="s">
        <v>1381</v>
      </c>
      <c r="H190" t="s">
        <v>1382</v>
      </c>
      <c r="I190" t="s">
        <v>49</v>
      </c>
      <c r="J190" t="s">
        <v>1383</v>
      </c>
      <c r="K190">
        <v>20260128</v>
      </c>
      <c r="L190">
        <v>5000408047</v>
      </c>
      <c r="M190" s="2">
        <v>46058</v>
      </c>
      <c r="N190" t="s">
        <v>51</v>
      </c>
      <c r="O190">
        <v>410</v>
      </c>
      <c r="P190">
        <v>15.74</v>
      </c>
      <c r="Q190">
        <v>299.06</v>
      </c>
      <c r="R190">
        <v>2.4821980000000001E-3</v>
      </c>
      <c r="S190" t="s">
        <v>1229</v>
      </c>
      <c r="T190">
        <v>393.5</v>
      </c>
      <c r="U190">
        <v>3.2660499999999999E-3</v>
      </c>
      <c r="V190">
        <v>25</v>
      </c>
      <c r="W190">
        <v>6</v>
      </c>
      <c r="X190">
        <v>19</v>
      </c>
      <c r="Y190">
        <v>0</v>
      </c>
      <c r="Z190">
        <v>19</v>
      </c>
      <c r="AA190">
        <v>0</v>
      </c>
      <c r="AB190">
        <v>19</v>
      </c>
      <c r="AC190">
        <v>0</v>
      </c>
      <c r="AD190">
        <v>0</v>
      </c>
      <c r="AE190">
        <v>95</v>
      </c>
      <c r="AF190" s="3">
        <v>0.24</v>
      </c>
      <c r="AG190" t="s">
        <v>1277</v>
      </c>
      <c r="AH190">
        <v>225</v>
      </c>
      <c r="AI190" s="4" t="s">
        <v>1345</v>
      </c>
      <c r="AJ190" t="s">
        <v>27</v>
      </c>
      <c r="AK190" t="s">
        <v>27</v>
      </c>
    </row>
    <row r="191" spans="1:38" x14ac:dyDescent="0.35">
      <c r="A191">
        <v>40902726</v>
      </c>
      <c r="B191">
        <v>30200809</v>
      </c>
      <c r="C191" t="s">
        <v>647</v>
      </c>
      <c r="D191" t="s">
        <v>648</v>
      </c>
      <c r="E191" t="s">
        <v>649</v>
      </c>
      <c r="F191" t="s">
        <v>46</v>
      </c>
      <c r="G191" t="s">
        <v>691</v>
      </c>
      <c r="H191" t="s">
        <v>692</v>
      </c>
      <c r="I191" t="s">
        <v>63</v>
      </c>
      <c r="J191" t="s">
        <v>1383</v>
      </c>
      <c r="K191">
        <v>20260128</v>
      </c>
      <c r="L191">
        <v>5000408047</v>
      </c>
      <c r="M191" s="2">
        <v>46058</v>
      </c>
      <c r="N191" t="s">
        <v>51</v>
      </c>
      <c r="O191">
        <v>830</v>
      </c>
      <c r="P191">
        <v>590.5</v>
      </c>
      <c r="Q191">
        <v>2362</v>
      </c>
      <c r="R191">
        <v>1.96046E-2</v>
      </c>
      <c r="S191" t="s">
        <v>1229</v>
      </c>
      <c r="T191">
        <v>2362</v>
      </c>
      <c r="U191">
        <v>1.96046E-2</v>
      </c>
      <c r="V191">
        <v>4</v>
      </c>
      <c r="W191">
        <v>0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2362</v>
      </c>
      <c r="AE191">
        <v>0</v>
      </c>
      <c r="AF191" s="3">
        <v>0</v>
      </c>
      <c r="AG191" t="s">
        <v>1240</v>
      </c>
      <c r="AH191">
        <v>225</v>
      </c>
      <c r="AI191" s="4" t="s">
        <v>1345</v>
      </c>
      <c r="AJ191" t="s">
        <v>1232</v>
      </c>
      <c r="AK191" t="s">
        <v>1233</v>
      </c>
      <c r="AL191" t="s">
        <v>1233</v>
      </c>
    </row>
    <row r="192" spans="1:38" x14ac:dyDescent="0.35">
      <c r="A192">
        <v>40902726</v>
      </c>
      <c r="B192">
        <v>30200809</v>
      </c>
      <c r="C192" t="s">
        <v>647</v>
      </c>
      <c r="D192" t="s">
        <v>648</v>
      </c>
      <c r="E192" t="s">
        <v>649</v>
      </c>
      <c r="F192" t="s">
        <v>46</v>
      </c>
      <c r="G192" t="s">
        <v>131</v>
      </c>
      <c r="H192" t="s">
        <v>132</v>
      </c>
      <c r="I192" t="s">
        <v>63</v>
      </c>
      <c r="J192" t="s">
        <v>1383</v>
      </c>
      <c r="K192">
        <v>20260128</v>
      </c>
      <c r="L192">
        <v>5000408047</v>
      </c>
      <c r="M192" s="2">
        <v>46058</v>
      </c>
      <c r="N192" t="s">
        <v>51</v>
      </c>
      <c r="O192">
        <v>1470</v>
      </c>
      <c r="P192">
        <v>210.81</v>
      </c>
      <c r="Q192">
        <v>5270.25</v>
      </c>
      <c r="R192">
        <v>4.3743074999999999E-2</v>
      </c>
      <c r="S192" t="s">
        <v>1229</v>
      </c>
      <c r="T192">
        <v>5270.25</v>
      </c>
      <c r="U192">
        <v>4.3743074999999999E-2</v>
      </c>
      <c r="V192">
        <v>25</v>
      </c>
      <c r="W192">
        <v>0</v>
      </c>
      <c r="X192">
        <v>25</v>
      </c>
      <c r="Y192">
        <v>0</v>
      </c>
      <c r="Z192">
        <v>0</v>
      </c>
      <c r="AA192">
        <v>0</v>
      </c>
      <c r="AB192">
        <v>0</v>
      </c>
      <c r="AC192">
        <v>25</v>
      </c>
      <c r="AD192">
        <v>5270.25</v>
      </c>
      <c r="AE192">
        <v>0</v>
      </c>
      <c r="AF192" s="3">
        <v>0</v>
      </c>
      <c r="AG192" t="s">
        <v>1240</v>
      </c>
      <c r="AH192">
        <v>225</v>
      </c>
      <c r="AI192" s="4" t="s">
        <v>1345</v>
      </c>
      <c r="AJ192" t="s">
        <v>1232</v>
      </c>
      <c r="AK192" t="s">
        <v>1233</v>
      </c>
      <c r="AL192" t="s">
        <v>1233</v>
      </c>
    </row>
    <row r="193" spans="1:38" x14ac:dyDescent="0.35">
      <c r="A193">
        <v>40902726</v>
      </c>
      <c r="B193">
        <v>30200809</v>
      </c>
      <c r="C193" t="s">
        <v>647</v>
      </c>
      <c r="D193" t="s">
        <v>648</v>
      </c>
      <c r="E193" t="s">
        <v>649</v>
      </c>
      <c r="F193" t="s">
        <v>46</v>
      </c>
      <c r="G193" t="s">
        <v>772</v>
      </c>
      <c r="H193" t="s">
        <v>773</v>
      </c>
      <c r="I193" t="s">
        <v>66</v>
      </c>
      <c r="J193" t="s">
        <v>1383</v>
      </c>
      <c r="K193">
        <v>20260128</v>
      </c>
      <c r="L193">
        <v>5000408047</v>
      </c>
      <c r="M193" s="2">
        <v>46058</v>
      </c>
      <c r="N193" t="s">
        <v>51</v>
      </c>
      <c r="O193">
        <v>2110</v>
      </c>
      <c r="P193">
        <v>13.14</v>
      </c>
      <c r="Q193">
        <v>210.24</v>
      </c>
      <c r="R193">
        <v>1.7449920000000001E-3</v>
      </c>
      <c r="S193" t="s">
        <v>1229</v>
      </c>
      <c r="T193">
        <v>328.5</v>
      </c>
      <c r="U193">
        <v>2.7265499999999999E-3</v>
      </c>
      <c r="V193">
        <v>25</v>
      </c>
      <c r="W193">
        <v>9</v>
      </c>
      <c r="X193">
        <v>16</v>
      </c>
      <c r="Y193">
        <v>0</v>
      </c>
      <c r="Z193">
        <v>0</v>
      </c>
      <c r="AA193">
        <v>0</v>
      </c>
      <c r="AB193">
        <v>0</v>
      </c>
      <c r="AC193">
        <v>16</v>
      </c>
      <c r="AD193">
        <v>210.24</v>
      </c>
      <c r="AE193">
        <v>0</v>
      </c>
      <c r="AF193" s="3">
        <v>0.36</v>
      </c>
      <c r="AG193" t="s">
        <v>1266</v>
      </c>
      <c r="AH193">
        <v>225</v>
      </c>
      <c r="AI193" s="4" t="s">
        <v>1345</v>
      </c>
      <c r="AJ193" t="s">
        <v>1232</v>
      </c>
      <c r="AK193" t="s">
        <v>1254</v>
      </c>
      <c r="AL193" t="s">
        <v>1255</v>
      </c>
    </row>
    <row r="194" spans="1:38" x14ac:dyDescent="0.35">
      <c r="A194">
        <v>40902726</v>
      </c>
      <c r="B194">
        <v>30200809</v>
      </c>
      <c r="C194" t="s">
        <v>647</v>
      </c>
      <c r="D194" t="s">
        <v>648</v>
      </c>
      <c r="E194" t="s">
        <v>649</v>
      </c>
      <c r="F194" t="s">
        <v>46</v>
      </c>
      <c r="G194" t="s">
        <v>1384</v>
      </c>
      <c r="H194" t="s">
        <v>1385</v>
      </c>
      <c r="I194" t="s">
        <v>66</v>
      </c>
      <c r="J194" t="s">
        <v>1383</v>
      </c>
      <c r="K194">
        <v>20260128</v>
      </c>
      <c r="L194">
        <v>5000408047</v>
      </c>
      <c r="M194" s="2">
        <v>46058</v>
      </c>
      <c r="N194" t="s">
        <v>51</v>
      </c>
      <c r="O194">
        <v>2180</v>
      </c>
      <c r="P194">
        <v>2.82</v>
      </c>
      <c r="Q194">
        <v>70.5</v>
      </c>
      <c r="R194">
        <v>5.8514999999999999E-4</v>
      </c>
      <c r="S194" t="s">
        <v>1229</v>
      </c>
      <c r="T194">
        <v>70.5</v>
      </c>
      <c r="U194">
        <v>5.8514999999999999E-4</v>
      </c>
      <c r="V194">
        <v>25</v>
      </c>
      <c r="W194">
        <v>0</v>
      </c>
      <c r="X194">
        <v>25</v>
      </c>
      <c r="Y194">
        <v>0</v>
      </c>
      <c r="Z194">
        <v>7</v>
      </c>
      <c r="AA194">
        <v>0</v>
      </c>
      <c r="AB194">
        <v>7</v>
      </c>
      <c r="AC194">
        <v>18</v>
      </c>
      <c r="AD194">
        <v>50.76</v>
      </c>
      <c r="AE194">
        <v>0</v>
      </c>
      <c r="AF194" s="3">
        <v>0</v>
      </c>
      <c r="AG194" t="s">
        <v>1240</v>
      </c>
      <c r="AH194">
        <v>225</v>
      </c>
      <c r="AI194" s="4" t="s">
        <v>1345</v>
      </c>
      <c r="AJ194" t="s">
        <v>1232</v>
      </c>
      <c r="AK194" t="s">
        <v>1302</v>
      </c>
    </row>
    <row r="195" spans="1:38" x14ac:dyDescent="0.35">
      <c r="A195">
        <v>40902726</v>
      </c>
      <c r="B195">
        <v>30200809</v>
      </c>
      <c r="C195" t="s">
        <v>647</v>
      </c>
      <c r="D195" t="s">
        <v>648</v>
      </c>
      <c r="E195" t="s">
        <v>649</v>
      </c>
      <c r="F195" t="s">
        <v>46</v>
      </c>
      <c r="G195" t="s">
        <v>1386</v>
      </c>
      <c r="H195" t="s">
        <v>1387</v>
      </c>
      <c r="I195" t="s">
        <v>63</v>
      </c>
      <c r="J195" t="s">
        <v>1388</v>
      </c>
      <c r="K195">
        <v>20260115</v>
      </c>
      <c r="L195">
        <v>5000408048</v>
      </c>
      <c r="M195" s="2">
        <v>46058</v>
      </c>
      <c r="N195" t="s">
        <v>51</v>
      </c>
      <c r="O195">
        <v>470</v>
      </c>
      <c r="P195">
        <v>71.510000000000005</v>
      </c>
      <c r="Q195">
        <v>214.53000000000003</v>
      </c>
      <c r="R195">
        <v>1.7805990000000001E-3</v>
      </c>
      <c r="S195" t="s">
        <v>1229</v>
      </c>
      <c r="T195">
        <v>2860.4</v>
      </c>
      <c r="U195">
        <v>2.374132E-2</v>
      </c>
      <c r="V195">
        <v>40</v>
      </c>
      <c r="W195">
        <v>37</v>
      </c>
      <c r="X195">
        <v>3</v>
      </c>
      <c r="Y195">
        <v>3</v>
      </c>
      <c r="Z195">
        <v>0</v>
      </c>
      <c r="AA195">
        <v>0</v>
      </c>
      <c r="AB195">
        <v>3</v>
      </c>
      <c r="AC195">
        <v>0</v>
      </c>
      <c r="AD195">
        <v>0</v>
      </c>
      <c r="AE195">
        <v>82</v>
      </c>
      <c r="AF195" s="3">
        <v>0.92500000000000004</v>
      </c>
      <c r="AG195" t="s">
        <v>1313</v>
      </c>
      <c r="AH195">
        <v>225</v>
      </c>
      <c r="AI195" s="4" t="s">
        <v>1345</v>
      </c>
      <c r="AJ195" t="s">
        <v>27</v>
      </c>
      <c r="AK195" t="s">
        <v>27</v>
      </c>
    </row>
    <row r="196" spans="1:38" x14ac:dyDescent="0.35">
      <c r="A196">
        <v>40902726</v>
      </c>
      <c r="B196">
        <v>30200809</v>
      </c>
      <c r="C196" t="s">
        <v>647</v>
      </c>
      <c r="D196" t="s">
        <v>648</v>
      </c>
      <c r="E196" t="s">
        <v>649</v>
      </c>
      <c r="F196" t="s">
        <v>46</v>
      </c>
      <c r="G196" t="s">
        <v>743</v>
      </c>
      <c r="H196" t="s">
        <v>744</v>
      </c>
      <c r="I196" t="s">
        <v>60</v>
      </c>
      <c r="J196" t="s">
        <v>1388</v>
      </c>
      <c r="K196">
        <v>20260115</v>
      </c>
      <c r="L196">
        <v>5000408048</v>
      </c>
      <c r="M196" s="2">
        <v>46058</v>
      </c>
      <c r="N196" t="s">
        <v>51</v>
      </c>
      <c r="O196">
        <v>490</v>
      </c>
      <c r="P196">
        <v>66.44</v>
      </c>
      <c r="Q196">
        <v>5780.28</v>
      </c>
      <c r="R196">
        <v>4.7976324000000001E-2</v>
      </c>
      <c r="S196" t="s">
        <v>1229</v>
      </c>
      <c r="T196">
        <v>13288</v>
      </c>
      <c r="U196">
        <v>0.1102904</v>
      </c>
      <c r="V196">
        <v>200</v>
      </c>
      <c r="W196">
        <v>113</v>
      </c>
      <c r="X196">
        <v>87</v>
      </c>
      <c r="Y196">
        <v>0</v>
      </c>
      <c r="Z196">
        <v>0</v>
      </c>
      <c r="AA196">
        <v>0</v>
      </c>
      <c r="AB196">
        <v>0</v>
      </c>
      <c r="AC196">
        <v>87</v>
      </c>
      <c r="AD196">
        <v>5780.28</v>
      </c>
      <c r="AE196">
        <v>0</v>
      </c>
      <c r="AF196" s="3">
        <v>0.56499999999999995</v>
      </c>
      <c r="AG196" t="s">
        <v>1230</v>
      </c>
      <c r="AH196">
        <v>225</v>
      </c>
      <c r="AI196" s="4" t="s">
        <v>1345</v>
      </c>
      <c r="AJ196" t="s">
        <v>1232</v>
      </c>
      <c r="AK196" t="s">
        <v>1233</v>
      </c>
      <c r="AL196" t="s">
        <v>1389</v>
      </c>
    </row>
    <row r="197" spans="1:38" x14ac:dyDescent="0.35">
      <c r="A197">
        <v>40902726</v>
      </c>
      <c r="B197">
        <v>30200809</v>
      </c>
      <c r="C197" t="s">
        <v>647</v>
      </c>
      <c r="D197" t="s">
        <v>648</v>
      </c>
      <c r="E197" t="s">
        <v>649</v>
      </c>
      <c r="F197" t="s">
        <v>46</v>
      </c>
      <c r="G197" t="s">
        <v>772</v>
      </c>
      <c r="H197" t="s">
        <v>773</v>
      </c>
      <c r="I197" t="s">
        <v>66</v>
      </c>
      <c r="J197" t="s">
        <v>1388</v>
      </c>
      <c r="K197">
        <v>20260115</v>
      </c>
      <c r="L197">
        <v>5000408048</v>
      </c>
      <c r="M197" s="2">
        <v>46058</v>
      </c>
      <c r="N197" t="s">
        <v>51</v>
      </c>
      <c r="O197">
        <v>830</v>
      </c>
      <c r="P197">
        <v>13.14</v>
      </c>
      <c r="Q197">
        <v>262.8</v>
      </c>
      <c r="R197">
        <v>2.1812400000000001E-3</v>
      </c>
      <c r="S197" t="s">
        <v>1229</v>
      </c>
      <c r="T197">
        <v>262.8</v>
      </c>
      <c r="U197">
        <v>2.1812400000000001E-3</v>
      </c>
      <c r="V197">
        <v>20</v>
      </c>
      <c r="W197">
        <v>0</v>
      </c>
      <c r="X197">
        <v>20</v>
      </c>
      <c r="Y197">
        <v>0</v>
      </c>
      <c r="Z197">
        <v>0</v>
      </c>
      <c r="AA197">
        <v>0</v>
      </c>
      <c r="AB197">
        <v>0</v>
      </c>
      <c r="AC197">
        <v>20</v>
      </c>
      <c r="AD197">
        <v>262.8</v>
      </c>
      <c r="AE197">
        <v>0</v>
      </c>
      <c r="AF197" s="3">
        <v>0</v>
      </c>
      <c r="AG197" t="s">
        <v>1240</v>
      </c>
      <c r="AH197">
        <v>225</v>
      </c>
      <c r="AI197" s="4" t="s">
        <v>1345</v>
      </c>
      <c r="AJ197" t="s">
        <v>1232</v>
      </c>
      <c r="AK197" t="s">
        <v>1254</v>
      </c>
      <c r="AL197" t="s">
        <v>1255</v>
      </c>
    </row>
    <row r="198" spans="1:38" x14ac:dyDescent="0.35">
      <c r="A198">
        <v>40940742</v>
      </c>
      <c r="B198">
        <v>40940742</v>
      </c>
      <c r="C198" t="s">
        <v>1124</v>
      </c>
      <c r="D198" t="s">
        <v>168</v>
      </c>
      <c r="E198" t="s">
        <v>169</v>
      </c>
      <c r="F198" t="s">
        <v>46</v>
      </c>
      <c r="G198" t="s">
        <v>554</v>
      </c>
      <c r="H198" t="s">
        <v>852</v>
      </c>
      <c r="I198" t="s">
        <v>106</v>
      </c>
      <c r="J198">
        <v>90665</v>
      </c>
      <c r="K198">
        <v>20260205</v>
      </c>
      <c r="L198">
        <v>5000408249</v>
      </c>
      <c r="M198" s="2">
        <v>46059</v>
      </c>
      <c r="N198" t="s">
        <v>51</v>
      </c>
      <c r="O198">
        <v>1480</v>
      </c>
      <c r="P198">
        <v>154.77000000000001</v>
      </c>
      <c r="Q198">
        <v>464.31000000000006</v>
      </c>
      <c r="R198">
        <v>3.8537730000000004E-3</v>
      </c>
      <c r="S198" t="s">
        <v>1229</v>
      </c>
      <c r="T198">
        <v>464.31000000000006</v>
      </c>
      <c r="U198">
        <v>3.8537730000000004E-3</v>
      </c>
      <c r="V198">
        <v>3</v>
      </c>
      <c r="W198">
        <v>0</v>
      </c>
      <c r="X198">
        <v>3</v>
      </c>
      <c r="Y198">
        <v>0</v>
      </c>
      <c r="Z198">
        <v>3</v>
      </c>
      <c r="AA198">
        <v>0</v>
      </c>
      <c r="AB198">
        <v>3</v>
      </c>
      <c r="AC198">
        <v>0</v>
      </c>
      <c r="AD198">
        <v>0</v>
      </c>
      <c r="AE198">
        <v>0</v>
      </c>
      <c r="AF198" s="3">
        <v>0</v>
      </c>
      <c r="AG198" t="s">
        <v>1240</v>
      </c>
      <c r="AH198">
        <v>224</v>
      </c>
      <c r="AI198" s="4" t="s">
        <v>1345</v>
      </c>
      <c r="AJ198" t="s">
        <v>27</v>
      </c>
      <c r="AK198" t="s">
        <v>27</v>
      </c>
    </row>
    <row r="199" spans="1:38" x14ac:dyDescent="0.35">
      <c r="A199">
        <v>40940742</v>
      </c>
      <c r="B199">
        <v>30201435</v>
      </c>
      <c r="C199" t="s">
        <v>1124</v>
      </c>
      <c r="D199" t="s">
        <v>168</v>
      </c>
      <c r="E199" t="s">
        <v>169</v>
      </c>
      <c r="F199" t="s">
        <v>46</v>
      </c>
      <c r="G199" t="s">
        <v>497</v>
      </c>
      <c r="H199" t="s">
        <v>1344</v>
      </c>
      <c r="I199" t="s">
        <v>63</v>
      </c>
      <c r="J199">
        <v>90668</v>
      </c>
      <c r="K199">
        <v>20260205</v>
      </c>
      <c r="L199">
        <v>5000408257</v>
      </c>
      <c r="M199" s="2">
        <v>46059</v>
      </c>
      <c r="N199" t="s">
        <v>51</v>
      </c>
      <c r="O199">
        <v>20</v>
      </c>
      <c r="P199">
        <v>923.31</v>
      </c>
      <c r="Q199">
        <v>923.31</v>
      </c>
      <c r="R199">
        <v>7.6634729999999996E-3</v>
      </c>
      <c r="S199" t="s">
        <v>1229</v>
      </c>
      <c r="T199">
        <v>923.31</v>
      </c>
      <c r="U199">
        <v>7.6634729999999996E-3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4</v>
      </c>
      <c r="AF199" s="3">
        <v>0</v>
      </c>
      <c r="AG199" t="s">
        <v>1240</v>
      </c>
      <c r="AH199">
        <v>224</v>
      </c>
      <c r="AI199" s="4" t="s">
        <v>1345</v>
      </c>
      <c r="AJ199" t="s">
        <v>27</v>
      </c>
      <c r="AK199" t="s">
        <v>27</v>
      </c>
    </row>
    <row r="200" spans="1:38" x14ac:dyDescent="0.35">
      <c r="A200">
        <v>40904156</v>
      </c>
      <c r="B200">
        <v>30200058</v>
      </c>
      <c r="C200" t="s">
        <v>185</v>
      </c>
      <c r="D200" t="s">
        <v>186</v>
      </c>
      <c r="E200" t="s">
        <v>187</v>
      </c>
      <c r="F200" t="s">
        <v>46</v>
      </c>
      <c r="G200" t="s">
        <v>1362</v>
      </c>
      <c r="H200" t="s">
        <v>1363</v>
      </c>
      <c r="I200" t="s">
        <v>63</v>
      </c>
      <c r="J200">
        <v>9209974353</v>
      </c>
      <c r="K200">
        <v>20260129</v>
      </c>
      <c r="L200">
        <v>5000408271</v>
      </c>
      <c r="M200" s="2">
        <v>46059</v>
      </c>
      <c r="N200" t="s">
        <v>51</v>
      </c>
      <c r="O200">
        <v>250</v>
      </c>
      <c r="P200">
        <v>6.63</v>
      </c>
      <c r="Q200">
        <v>19.89</v>
      </c>
      <c r="R200">
        <v>1.6508700000000001E-4</v>
      </c>
      <c r="S200" t="s">
        <v>1229</v>
      </c>
      <c r="T200">
        <v>19.89</v>
      </c>
      <c r="U200">
        <v>1.6508700000000001E-4</v>
      </c>
      <c r="V200">
        <v>3</v>
      </c>
      <c r="W200">
        <v>0</v>
      </c>
      <c r="X200">
        <v>3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19.89</v>
      </c>
      <c r="AE200">
        <v>0</v>
      </c>
      <c r="AF200" s="3">
        <v>0</v>
      </c>
      <c r="AG200" t="s">
        <v>1240</v>
      </c>
      <c r="AH200">
        <v>224</v>
      </c>
      <c r="AI200" s="4" t="s">
        <v>1345</v>
      </c>
      <c r="AJ200" t="s">
        <v>1232</v>
      </c>
      <c r="AK200" t="s">
        <v>1233</v>
      </c>
      <c r="AL200" t="s">
        <v>1233</v>
      </c>
    </row>
    <row r="201" spans="1:38" x14ac:dyDescent="0.35">
      <c r="A201">
        <v>40904156</v>
      </c>
      <c r="B201">
        <v>30200058</v>
      </c>
      <c r="C201" t="s">
        <v>185</v>
      </c>
      <c r="D201" t="s">
        <v>186</v>
      </c>
      <c r="E201" t="s">
        <v>187</v>
      </c>
      <c r="F201" t="s">
        <v>46</v>
      </c>
      <c r="G201" t="s">
        <v>1390</v>
      </c>
      <c r="H201" t="s">
        <v>1391</v>
      </c>
      <c r="I201" t="s">
        <v>60</v>
      </c>
      <c r="J201">
        <v>9209974353</v>
      </c>
      <c r="K201">
        <v>20260129</v>
      </c>
      <c r="L201">
        <v>5000408271</v>
      </c>
      <c r="M201" s="2">
        <v>46059</v>
      </c>
      <c r="N201" t="s">
        <v>51</v>
      </c>
      <c r="O201">
        <v>260</v>
      </c>
      <c r="P201">
        <v>51.54</v>
      </c>
      <c r="Q201">
        <v>51.54</v>
      </c>
      <c r="R201">
        <v>4.2778199999999998E-4</v>
      </c>
      <c r="S201" t="s">
        <v>1229</v>
      </c>
      <c r="T201">
        <v>103.08</v>
      </c>
      <c r="U201">
        <v>8.5556399999999996E-4</v>
      </c>
      <c r="V201">
        <v>2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 s="3">
        <v>0.5</v>
      </c>
      <c r="AG201" t="s">
        <v>1266</v>
      </c>
      <c r="AH201">
        <v>224</v>
      </c>
      <c r="AI201" s="4" t="s">
        <v>1345</v>
      </c>
      <c r="AJ201" t="s">
        <v>27</v>
      </c>
      <c r="AK201" t="s">
        <v>27</v>
      </c>
    </row>
    <row r="202" spans="1:38" x14ac:dyDescent="0.35">
      <c r="A202">
        <v>40904156</v>
      </c>
      <c r="B202">
        <v>30200058</v>
      </c>
      <c r="C202" t="s">
        <v>185</v>
      </c>
      <c r="D202" t="s">
        <v>186</v>
      </c>
      <c r="E202" t="s">
        <v>187</v>
      </c>
      <c r="F202" t="s">
        <v>46</v>
      </c>
      <c r="G202" t="s">
        <v>691</v>
      </c>
      <c r="H202" t="s">
        <v>322</v>
      </c>
      <c r="I202" t="s">
        <v>63</v>
      </c>
      <c r="J202">
        <v>9209974353</v>
      </c>
      <c r="K202">
        <v>20260129</v>
      </c>
      <c r="L202">
        <v>5000408271</v>
      </c>
      <c r="M202" s="2">
        <v>46059</v>
      </c>
      <c r="N202" t="s">
        <v>51</v>
      </c>
      <c r="O202">
        <v>750</v>
      </c>
      <c r="P202">
        <v>121.95</v>
      </c>
      <c r="Q202">
        <v>609.75</v>
      </c>
      <c r="R202">
        <v>5.060925E-3</v>
      </c>
      <c r="S202" t="s">
        <v>1229</v>
      </c>
      <c r="T202">
        <v>609.75</v>
      </c>
      <c r="U202">
        <v>5.060925E-3</v>
      </c>
      <c r="V202">
        <v>5</v>
      </c>
      <c r="W202">
        <v>0</v>
      </c>
      <c r="X202">
        <v>5</v>
      </c>
      <c r="Y202">
        <v>0</v>
      </c>
      <c r="Z202">
        <v>0</v>
      </c>
      <c r="AA202">
        <v>0</v>
      </c>
      <c r="AB202">
        <v>0</v>
      </c>
      <c r="AC202">
        <v>5</v>
      </c>
      <c r="AD202">
        <v>609.75</v>
      </c>
      <c r="AE202">
        <v>0</v>
      </c>
      <c r="AF202" s="3">
        <v>0</v>
      </c>
      <c r="AG202" t="s">
        <v>1240</v>
      </c>
      <c r="AH202">
        <v>224</v>
      </c>
      <c r="AI202" s="4" t="s">
        <v>1345</v>
      </c>
      <c r="AJ202" t="s">
        <v>1232</v>
      </c>
      <c r="AK202" t="s">
        <v>1233</v>
      </c>
      <c r="AL202" t="s">
        <v>1233</v>
      </c>
    </row>
    <row r="203" spans="1:38" x14ac:dyDescent="0.35">
      <c r="A203">
        <v>40904156</v>
      </c>
      <c r="B203">
        <v>30200058</v>
      </c>
      <c r="C203" t="s">
        <v>185</v>
      </c>
      <c r="D203" t="s">
        <v>186</v>
      </c>
      <c r="E203" t="s">
        <v>187</v>
      </c>
      <c r="F203" t="s">
        <v>46</v>
      </c>
      <c r="G203" t="s">
        <v>1392</v>
      </c>
      <c r="H203" t="s">
        <v>1393</v>
      </c>
      <c r="I203" t="s">
        <v>66</v>
      </c>
      <c r="J203">
        <v>9209974353</v>
      </c>
      <c r="K203">
        <v>20260129</v>
      </c>
      <c r="L203">
        <v>5000408271</v>
      </c>
      <c r="M203" s="2">
        <v>46059</v>
      </c>
      <c r="N203" t="s">
        <v>51</v>
      </c>
      <c r="O203">
        <v>1490</v>
      </c>
      <c r="P203">
        <v>70.31</v>
      </c>
      <c r="Q203">
        <v>281.24</v>
      </c>
      <c r="R203">
        <v>2.3342920000000004E-3</v>
      </c>
      <c r="S203" t="s">
        <v>1229</v>
      </c>
      <c r="T203">
        <v>281.24</v>
      </c>
      <c r="U203">
        <v>2.3342920000000004E-3</v>
      </c>
      <c r="V203">
        <v>4</v>
      </c>
      <c r="W203">
        <v>0</v>
      </c>
      <c r="X203">
        <v>4</v>
      </c>
      <c r="Y203">
        <v>0</v>
      </c>
      <c r="Z203">
        <v>4</v>
      </c>
      <c r="AA203">
        <v>0</v>
      </c>
      <c r="AB203">
        <v>4</v>
      </c>
      <c r="AC203">
        <v>0</v>
      </c>
      <c r="AD203">
        <v>0</v>
      </c>
      <c r="AE203">
        <v>0</v>
      </c>
      <c r="AF203" s="3">
        <v>0</v>
      </c>
      <c r="AG203" t="s">
        <v>1240</v>
      </c>
      <c r="AH203">
        <v>224</v>
      </c>
      <c r="AI203" s="4" t="s">
        <v>1345</v>
      </c>
      <c r="AJ203" t="s">
        <v>27</v>
      </c>
      <c r="AK203" t="s">
        <v>27</v>
      </c>
    </row>
    <row r="204" spans="1:38" x14ac:dyDescent="0.35">
      <c r="A204">
        <v>40904156</v>
      </c>
      <c r="B204">
        <v>30200058</v>
      </c>
      <c r="C204" t="s">
        <v>185</v>
      </c>
      <c r="D204" t="s">
        <v>186</v>
      </c>
      <c r="E204" t="s">
        <v>187</v>
      </c>
      <c r="F204" t="s">
        <v>46</v>
      </c>
      <c r="G204" t="s">
        <v>1394</v>
      </c>
      <c r="H204" t="s">
        <v>1395</v>
      </c>
      <c r="I204" t="s">
        <v>63</v>
      </c>
      <c r="J204">
        <v>9209997323</v>
      </c>
      <c r="K204">
        <v>20260205</v>
      </c>
      <c r="L204">
        <v>5000408273</v>
      </c>
      <c r="M204" s="2">
        <v>46059</v>
      </c>
      <c r="N204" t="s">
        <v>51</v>
      </c>
      <c r="O204">
        <v>160</v>
      </c>
      <c r="P204">
        <v>66.48</v>
      </c>
      <c r="Q204">
        <v>332.40000000000003</v>
      </c>
      <c r="R204">
        <v>2.7589200000000006E-3</v>
      </c>
      <c r="S204" t="s">
        <v>1229</v>
      </c>
      <c r="T204">
        <v>332.40000000000003</v>
      </c>
      <c r="U204">
        <v>2.7589200000000006E-3</v>
      </c>
      <c r="V204">
        <v>5</v>
      </c>
      <c r="W204">
        <v>0</v>
      </c>
      <c r="X204">
        <v>5</v>
      </c>
      <c r="Y204">
        <v>0</v>
      </c>
      <c r="Z204">
        <v>5</v>
      </c>
      <c r="AA204">
        <v>0</v>
      </c>
      <c r="AB204">
        <v>5</v>
      </c>
      <c r="AC204">
        <v>0</v>
      </c>
      <c r="AD204">
        <v>0</v>
      </c>
      <c r="AE204">
        <v>0</v>
      </c>
      <c r="AF204" s="3">
        <v>0</v>
      </c>
      <c r="AG204" t="s">
        <v>1240</v>
      </c>
      <c r="AH204">
        <v>224</v>
      </c>
      <c r="AI204" s="4" t="s">
        <v>1345</v>
      </c>
      <c r="AJ204" t="s">
        <v>27</v>
      </c>
      <c r="AK204" t="s">
        <v>27</v>
      </c>
    </row>
    <row r="205" spans="1:38" x14ac:dyDescent="0.35">
      <c r="A205">
        <v>40904156</v>
      </c>
      <c r="B205">
        <v>30200058</v>
      </c>
      <c r="C205" t="s">
        <v>185</v>
      </c>
      <c r="D205" t="s">
        <v>186</v>
      </c>
      <c r="E205" t="s">
        <v>187</v>
      </c>
      <c r="F205" t="s">
        <v>46</v>
      </c>
      <c r="G205" t="s">
        <v>502</v>
      </c>
      <c r="H205" t="s">
        <v>503</v>
      </c>
      <c r="I205" t="s">
        <v>106</v>
      </c>
      <c r="J205">
        <v>9209997323</v>
      </c>
      <c r="K205">
        <v>20260205</v>
      </c>
      <c r="L205">
        <v>5000408273</v>
      </c>
      <c r="M205" s="2">
        <v>46059</v>
      </c>
      <c r="N205" t="s">
        <v>51</v>
      </c>
      <c r="O205">
        <v>1080</v>
      </c>
      <c r="P205">
        <v>7.2</v>
      </c>
      <c r="Q205">
        <v>684</v>
      </c>
      <c r="R205">
        <v>5.6772000000000003E-3</v>
      </c>
      <c r="S205" t="s">
        <v>1229</v>
      </c>
      <c r="T205">
        <v>4708.8</v>
      </c>
      <c r="U205">
        <v>3.9083039999999999E-2</v>
      </c>
      <c r="V205">
        <v>654</v>
      </c>
      <c r="W205">
        <v>559</v>
      </c>
      <c r="X205">
        <v>95</v>
      </c>
      <c r="Y205">
        <v>0</v>
      </c>
      <c r="Z205">
        <v>95</v>
      </c>
      <c r="AA205">
        <v>0</v>
      </c>
      <c r="AB205">
        <v>95</v>
      </c>
      <c r="AC205">
        <v>0</v>
      </c>
      <c r="AD205">
        <v>0</v>
      </c>
      <c r="AE205">
        <v>954</v>
      </c>
      <c r="AF205" s="3">
        <v>0.85474006116207946</v>
      </c>
      <c r="AG205" t="s">
        <v>1230</v>
      </c>
      <c r="AH205">
        <v>224</v>
      </c>
      <c r="AI205" s="4" t="s">
        <v>1345</v>
      </c>
      <c r="AJ205" t="s">
        <v>27</v>
      </c>
      <c r="AK205" t="s">
        <v>27</v>
      </c>
    </row>
    <row r="206" spans="1:38" x14ac:dyDescent="0.35">
      <c r="A206">
        <v>40904156</v>
      </c>
      <c r="B206">
        <v>30200058</v>
      </c>
      <c r="C206" t="s">
        <v>185</v>
      </c>
      <c r="D206" t="s">
        <v>186</v>
      </c>
      <c r="E206" t="s">
        <v>187</v>
      </c>
      <c r="F206" t="s">
        <v>46</v>
      </c>
      <c r="G206" t="s">
        <v>691</v>
      </c>
      <c r="H206" t="s">
        <v>322</v>
      </c>
      <c r="I206" t="s">
        <v>63</v>
      </c>
      <c r="J206">
        <v>9209997323</v>
      </c>
      <c r="K206">
        <v>20260205</v>
      </c>
      <c r="L206">
        <v>5000408273</v>
      </c>
      <c r="M206" s="2">
        <v>46059</v>
      </c>
      <c r="N206" t="s">
        <v>51</v>
      </c>
      <c r="O206">
        <v>1130</v>
      </c>
      <c r="P206">
        <v>121.95</v>
      </c>
      <c r="Q206">
        <v>1219.5</v>
      </c>
      <c r="R206">
        <v>1.012185E-2</v>
      </c>
      <c r="S206" t="s">
        <v>1229</v>
      </c>
      <c r="T206">
        <v>1219.5</v>
      </c>
      <c r="U206">
        <v>1.012185E-2</v>
      </c>
      <c r="V206">
        <v>10</v>
      </c>
      <c r="W206">
        <v>0</v>
      </c>
      <c r="X206">
        <v>10</v>
      </c>
      <c r="Y206">
        <v>0</v>
      </c>
      <c r="Z206">
        <v>0</v>
      </c>
      <c r="AA206">
        <v>0</v>
      </c>
      <c r="AB206">
        <v>0</v>
      </c>
      <c r="AC206">
        <v>10</v>
      </c>
      <c r="AD206">
        <v>1219.5</v>
      </c>
      <c r="AE206">
        <v>0</v>
      </c>
      <c r="AF206" s="3">
        <v>0</v>
      </c>
      <c r="AG206" t="s">
        <v>1240</v>
      </c>
      <c r="AH206">
        <v>224</v>
      </c>
      <c r="AI206" s="4" t="s">
        <v>1345</v>
      </c>
      <c r="AJ206" t="s">
        <v>1232</v>
      </c>
      <c r="AK206" t="s">
        <v>1233</v>
      </c>
      <c r="AL206" t="s">
        <v>1233</v>
      </c>
    </row>
    <row r="207" spans="1:38" x14ac:dyDescent="0.35">
      <c r="A207">
        <v>40904156</v>
      </c>
      <c r="B207">
        <v>30200058</v>
      </c>
      <c r="C207" t="s">
        <v>185</v>
      </c>
      <c r="D207" t="s">
        <v>186</v>
      </c>
      <c r="E207" t="s">
        <v>187</v>
      </c>
      <c r="F207" t="s">
        <v>46</v>
      </c>
      <c r="G207" t="s">
        <v>682</v>
      </c>
      <c r="H207" t="s">
        <v>683</v>
      </c>
      <c r="I207" t="s">
        <v>63</v>
      </c>
      <c r="J207">
        <v>9209997323</v>
      </c>
      <c r="K207">
        <v>20260205</v>
      </c>
      <c r="L207">
        <v>5000408273</v>
      </c>
      <c r="M207" s="2">
        <v>46059</v>
      </c>
      <c r="N207" t="s">
        <v>51</v>
      </c>
      <c r="O207">
        <v>1430</v>
      </c>
      <c r="P207">
        <v>1.3</v>
      </c>
      <c r="Q207">
        <v>3.9000000000000004</v>
      </c>
      <c r="R207">
        <v>3.2370000000000003E-5</v>
      </c>
      <c r="S207" t="s">
        <v>1229</v>
      </c>
      <c r="T207">
        <v>13</v>
      </c>
      <c r="U207">
        <v>1.0789999999999999E-4</v>
      </c>
      <c r="V207">
        <v>10</v>
      </c>
      <c r="W207">
        <v>7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3</v>
      </c>
      <c r="AD207">
        <v>3.9</v>
      </c>
      <c r="AE207">
        <v>0</v>
      </c>
      <c r="AF207" s="3">
        <v>0.7</v>
      </c>
      <c r="AG207" t="s">
        <v>1230</v>
      </c>
      <c r="AH207">
        <v>224</v>
      </c>
      <c r="AI207" s="4" t="s">
        <v>1345</v>
      </c>
      <c r="AJ207" t="s">
        <v>1232</v>
      </c>
      <c r="AK207" t="s">
        <v>1254</v>
      </c>
      <c r="AL207" t="s">
        <v>1255</v>
      </c>
    </row>
    <row r="208" spans="1:38" x14ac:dyDescent="0.35">
      <c r="A208">
        <v>40904156</v>
      </c>
      <c r="B208">
        <v>30200058</v>
      </c>
      <c r="C208" t="s">
        <v>185</v>
      </c>
      <c r="D208" t="s">
        <v>186</v>
      </c>
      <c r="E208" t="s">
        <v>187</v>
      </c>
      <c r="F208" t="s">
        <v>46</v>
      </c>
      <c r="G208" t="s">
        <v>1384</v>
      </c>
      <c r="H208" t="s">
        <v>496</v>
      </c>
      <c r="I208" t="s">
        <v>66</v>
      </c>
      <c r="J208">
        <v>9209997323</v>
      </c>
      <c r="K208">
        <v>20260205</v>
      </c>
      <c r="L208">
        <v>5000408273</v>
      </c>
      <c r="M208" s="2">
        <v>46059</v>
      </c>
      <c r="N208" t="s">
        <v>51</v>
      </c>
      <c r="O208">
        <v>1470</v>
      </c>
      <c r="P208">
        <v>0.82</v>
      </c>
      <c r="Q208">
        <v>12.299999999999999</v>
      </c>
      <c r="R208">
        <v>1.0208999999999998E-4</v>
      </c>
      <c r="S208" t="s">
        <v>1229</v>
      </c>
      <c r="T208">
        <v>19.68</v>
      </c>
      <c r="U208">
        <v>1.63344E-4</v>
      </c>
      <c r="V208">
        <v>24</v>
      </c>
      <c r="W208">
        <v>9</v>
      </c>
      <c r="X208">
        <v>15</v>
      </c>
      <c r="Y208">
        <v>0</v>
      </c>
      <c r="Z208">
        <v>14</v>
      </c>
      <c r="AA208">
        <v>0</v>
      </c>
      <c r="AB208">
        <v>14</v>
      </c>
      <c r="AC208">
        <v>1</v>
      </c>
      <c r="AD208">
        <v>0.82</v>
      </c>
      <c r="AE208">
        <v>0</v>
      </c>
      <c r="AF208" s="3">
        <v>0.375</v>
      </c>
      <c r="AG208" t="s">
        <v>1266</v>
      </c>
      <c r="AH208">
        <v>224</v>
      </c>
      <c r="AI208" s="4" t="s">
        <v>1345</v>
      </c>
      <c r="AJ208" t="s">
        <v>1232</v>
      </c>
      <c r="AK208" t="s">
        <v>1254</v>
      </c>
      <c r="AL208" t="s">
        <v>1255</v>
      </c>
    </row>
    <row r="209" spans="1:38" x14ac:dyDescent="0.35">
      <c r="A209">
        <v>40904156</v>
      </c>
      <c r="B209">
        <v>30200058</v>
      </c>
      <c r="C209" t="s">
        <v>185</v>
      </c>
      <c r="D209" t="s">
        <v>186</v>
      </c>
      <c r="E209" t="s">
        <v>187</v>
      </c>
      <c r="F209" t="s">
        <v>46</v>
      </c>
      <c r="G209" t="s">
        <v>1329</v>
      </c>
      <c r="H209" t="s">
        <v>1330</v>
      </c>
      <c r="I209" t="s">
        <v>106</v>
      </c>
      <c r="J209">
        <v>9209997323</v>
      </c>
      <c r="K209">
        <v>20260205</v>
      </c>
      <c r="L209">
        <v>5000408273</v>
      </c>
      <c r="M209" s="2">
        <v>46059</v>
      </c>
      <c r="N209" t="s">
        <v>51</v>
      </c>
      <c r="O209">
        <v>1720</v>
      </c>
      <c r="P209">
        <v>103.79</v>
      </c>
      <c r="Q209">
        <v>726.53000000000009</v>
      </c>
      <c r="R209">
        <v>6.0301990000000008E-3</v>
      </c>
      <c r="S209" t="s">
        <v>1229</v>
      </c>
      <c r="T209">
        <v>726.53000000000009</v>
      </c>
      <c r="U209">
        <v>6.0301990000000008E-3</v>
      </c>
      <c r="V209">
        <v>7</v>
      </c>
      <c r="W209">
        <v>0</v>
      </c>
      <c r="X209">
        <v>7</v>
      </c>
      <c r="Y209">
        <v>3</v>
      </c>
      <c r="Z209">
        <v>1</v>
      </c>
      <c r="AA209">
        <v>0</v>
      </c>
      <c r="AB209">
        <v>4</v>
      </c>
      <c r="AC209">
        <v>3</v>
      </c>
      <c r="AD209">
        <v>311.37</v>
      </c>
      <c r="AE209">
        <v>0</v>
      </c>
      <c r="AF209" s="3">
        <v>0</v>
      </c>
      <c r="AG209" t="s">
        <v>1240</v>
      </c>
      <c r="AH209">
        <v>224</v>
      </c>
      <c r="AI209" s="4" t="s">
        <v>1345</v>
      </c>
      <c r="AJ209" t="s">
        <v>1232</v>
      </c>
      <c r="AK209" t="s">
        <v>1254</v>
      </c>
      <c r="AL209" t="s">
        <v>1254</v>
      </c>
    </row>
    <row r="210" spans="1:38" x14ac:dyDescent="0.35">
      <c r="A210">
        <v>40904156</v>
      </c>
      <c r="B210">
        <v>30200058</v>
      </c>
      <c r="C210" t="s">
        <v>185</v>
      </c>
      <c r="D210" t="s">
        <v>186</v>
      </c>
      <c r="E210" t="s">
        <v>187</v>
      </c>
      <c r="F210" t="s">
        <v>46</v>
      </c>
      <c r="G210" t="s">
        <v>1396</v>
      </c>
      <c r="H210" t="s">
        <v>1397</v>
      </c>
      <c r="I210" t="s">
        <v>106</v>
      </c>
      <c r="J210">
        <v>9209997324</v>
      </c>
      <c r="K210">
        <v>20260205</v>
      </c>
      <c r="L210">
        <v>5000408274</v>
      </c>
      <c r="M210" s="2">
        <v>46059</v>
      </c>
      <c r="N210" t="s">
        <v>51</v>
      </c>
      <c r="O210">
        <v>80</v>
      </c>
      <c r="P210">
        <v>2.1</v>
      </c>
      <c r="Q210">
        <v>39.9</v>
      </c>
      <c r="R210">
        <v>3.3116999999999999E-4</v>
      </c>
      <c r="S210" t="s">
        <v>1229</v>
      </c>
      <c r="T210">
        <v>81.900000000000006</v>
      </c>
      <c r="U210">
        <v>6.7977000000000011E-4</v>
      </c>
      <c r="V210">
        <v>39</v>
      </c>
      <c r="W210">
        <v>20</v>
      </c>
      <c r="X210">
        <v>19</v>
      </c>
      <c r="Y210">
        <v>0</v>
      </c>
      <c r="Z210">
        <v>0</v>
      </c>
      <c r="AA210">
        <v>0</v>
      </c>
      <c r="AB210">
        <v>0</v>
      </c>
      <c r="AC210">
        <v>19</v>
      </c>
      <c r="AD210">
        <v>39.9</v>
      </c>
      <c r="AE210">
        <v>0</v>
      </c>
      <c r="AF210" s="3">
        <v>0.51282051282051277</v>
      </c>
      <c r="AG210" t="s">
        <v>1230</v>
      </c>
      <c r="AH210">
        <v>224</v>
      </c>
      <c r="AI210" s="4" t="s">
        <v>1345</v>
      </c>
      <c r="AJ210" t="s">
        <v>1232</v>
      </c>
      <c r="AK210" t="s">
        <v>1254</v>
      </c>
      <c r="AL210" t="s">
        <v>1254</v>
      </c>
    </row>
    <row r="211" spans="1:38" x14ac:dyDescent="0.35">
      <c r="A211">
        <v>40904156</v>
      </c>
      <c r="B211">
        <v>30200058</v>
      </c>
      <c r="C211" t="s">
        <v>185</v>
      </c>
      <c r="D211" t="s">
        <v>186</v>
      </c>
      <c r="E211" t="s">
        <v>187</v>
      </c>
      <c r="F211" t="s">
        <v>46</v>
      </c>
      <c r="G211" t="s">
        <v>1340</v>
      </c>
      <c r="H211" t="s">
        <v>1341</v>
      </c>
      <c r="I211" t="s">
        <v>106</v>
      </c>
      <c r="J211">
        <v>9209997324</v>
      </c>
      <c r="K211">
        <v>20260205</v>
      </c>
      <c r="L211">
        <v>5000408274</v>
      </c>
      <c r="M211" s="2">
        <v>46059</v>
      </c>
      <c r="N211" t="s">
        <v>51</v>
      </c>
      <c r="O211">
        <v>170</v>
      </c>
      <c r="P211">
        <v>76.13</v>
      </c>
      <c r="Q211">
        <v>304.52</v>
      </c>
      <c r="R211">
        <v>2.5275160000000001E-3</v>
      </c>
      <c r="S211" t="s">
        <v>1229</v>
      </c>
      <c r="T211">
        <v>304.52</v>
      </c>
      <c r="U211">
        <v>2.5275160000000001E-3</v>
      </c>
      <c r="V211">
        <v>4</v>
      </c>
      <c r="W211">
        <v>0</v>
      </c>
      <c r="X211">
        <v>4</v>
      </c>
      <c r="Y211">
        <v>4</v>
      </c>
      <c r="Z211">
        <v>0</v>
      </c>
      <c r="AA211">
        <v>0</v>
      </c>
      <c r="AB211">
        <v>4</v>
      </c>
      <c r="AC211">
        <v>0</v>
      </c>
      <c r="AD211">
        <v>0</v>
      </c>
      <c r="AE211">
        <v>170</v>
      </c>
      <c r="AF211" s="3">
        <v>0</v>
      </c>
      <c r="AG211" t="s">
        <v>1240</v>
      </c>
      <c r="AH211">
        <v>224</v>
      </c>
      <c r="AI211" s="4" t="s">
        <v>1345</v>
      </c>
      <c r="AJ211" t="s">
        <v>27</v>
      </c>
      <c r="AK211" t="s">
        <v>27</v>
      </c>
    </row>
    <row r="212" spans="1:38" x14ac:dyDescent="0.35">
      <c r="A212">
        <v>40902726</v>
      </c>
      <c r="B212">
        <v>30200809</v>
      </c>
      <c r="C212" t="s">
        <v>647</v>
      </c>
      <c r="D212" t="s">
        <v>648</v>
      </c>
      <c r="E212" t="s">
        <v>649</v>
      </c>
      <c r="F212" t="s">
        <v>46</v>
      </c>
      <c r="G212" t="s">
        <v>1398</v>
      </c>
      <c r="H212" t="s">
        <v>1399</v>
      </c>
      <c r="I212" t="s">
        <v>63</v>
      </c>
      <c r="J212" t="s">
        <v>1400</v>
      </c>
      <c r="K212">
        <v>20260207</v>
      </c>
      <c r="L212">
        <v>5000409044</v>
      </c>
      <c r="M212" s="2">
        <v>46062</v>
      </c>
      <c r="N212" t="s">
        <v>51</v>
      </c>
      <c r="O212">
        <v>230</v>
      </c>
      <c r="P212">
        <v>513.28</v>
      </c>
      <c r="Q212">
        <v>2566.3999999999996</v>
      </c>
      <c r="R212">
        <v>2.130112E-2</v>
      </c>
      <c r="S212" t="s">
        <v>1229</v>
      </c>
      <c r="T212">
        <v>2566.3999999999996</v>
      </c>
      <c r="U212">
        <v>2.130112E-2</v>
      </c>
      <c r="V212">
        <v>5</v>
      </c>
      <c r="W212">
        <v>0</v>
      </c>
      <c r="X212">
        <v>5</v>
      </c>
      <c r="Y212">
        <v>5</v>
      </c>
      <c r="Z212">
        <v>0</v>
      </c>
      <c r="AA212">
        <v>0</v>
      </c>
      <c r="AB212">
        <v>5</v>
      </c>
      <c r="AC212">
        <v>0</v>
      </c>
      <c r="AD212">
        <v>0</v>
      </c>
      <c r="AE212">
        <v>0</v>
      </c>
      <c r="AF212" s="3">
        <v>0</v>
      </c>
      <c r="AG212" t="s">
        <v>1240</v>
      </c>
      <c r="AH212">
        <v>221</v>
      </c>
      <c r="AI212" s="4" t="s">
        <v>1345</v>
      </c>
      <c r="AJ212" t="s">
        <v>27</v>
      </c>
      <c r="AK212" t="s">
        <v>27</v>
      </c>
    </row>
    <row r="213" spans="1:38" x14ac:dyDescent="0.35">
      <c r="A213">
        <v>40904156</v>
      </c>
      <c r="B213">
        <v>30200069</v>
      </c>
      <c r="C213" t="s">
        <v>292</v>
      </c>
      <c r="D213" t="s">
        <v>293</v>
      </c>
      <c r="E213" t="s">
        <v>187</v>
      </c>
      <c r="F213" t="s">
        <v>46</v>
      </c>
      <c r="G213" t="s">
        <v>428</v>
      </c>
      <c r="H213" t="s">
        <v>429</v>
      </c>
      <c r="I213" t="s">
        <v>60</v>
      </c>
      <c r="J213">
        <v>9210000546</v>
      </c>
      <c r="K213">
        <v>20260209</v>
      </c>
      <c r="L213">
        <v>5000410109</v>
      </c>
      <c r="M213" s="2">
        <v>46065</v>
      </c>
      <c r="N213" t="s">
        <v>51</v>
      </c>
      <c r="O213">
        <v>750</v>
      </c>
      <c r="P213">
        <v>55.43</v>
      </c>
      <c r="Q213">
        <v>1274.8900000000001</v>
      </c>
      <c r="R213">
        <v>1.0581587000000002E-2</v>
      </c>
      <c r="S213" t="s">
        <v>1229</v>
      </c>
      <c r="T213">
        <v>1274.8900000000001</v>
      </c>
      <c r="U213">
        <v>1.0581587000000002E-2</v>
      </c>
      <c r="V213">
        <v>23</v>
      </c>
      <c r="W213">
        <v>0</v>
      </c>
      <c r="X213">
        <v>23</v>
      </c>
      <c r="Y213">
        <v>23</v>
      </c>
      <c r="Z213">
        <v>0</v>
      </c>
      <c r="AA213">
        <v>0</v>
      </c>
      <c r="AB213">
        <v>23</v>
      </c>
      <c r="AC213">
        <v>0</v>
      </c>
      <c r="AD213">
        <v>0</v>
      </c>
      <c r="AE213">
        <v>96</v>
      </c>
      <c r="AF213" s="3">
        <v>0</v>
      </c>
      <c r="AG213" t="s">
        <v>1240</v>
      </c>
      <c r="AH213">
        <v>218</v>
      </c>
      <c r="AI213" s="4" t="s">
        <v>1345</v>
      </c>
      <c r="AJ213" t="s">
        <v>27</v>
      </c>
      <c r="AK213" t="s">
        <v>27</v>
      </c>
    </row>
    <row r="214" spans="1:38" x14ac:dyDescent="0.35">
      <c r="A214">
        <v>40904156</v>
      </c>
      <c r="B214">
        <v>30200069</v>
      </c>
      <c r="C214" t="s">
        <v>292</v>
      </c>
      <c r="D214" t="s">
        <v>293</v>
      </c>
      <c r="E214" t="s">
        <v>187</v>
      </c>
      <c r="F214" t="s">
        <v>46</v>
      </c>
      <c r="G214" t="s">
        <v>1401</v>
      </c>
      <c r="H214" t="s">
        <v>1402</v>
      </c>
      <c r="I214" t="s">
        <v>60</v>
      </c>
      <c r="J214">
        <v>9210000546</v>
      </c>
      <c r="K214">
        <v>20260209</v>
      </c>
      <c r="L214">
        <v>5000410109</v>
      </c>
      <c r="M214" s="2">
        <v>46065</v>
      </c>
      <c r="N214" t="s">
        <v>51</v>
      </c>
      <c r="O214">
        <v>1130</v>
      </c>
      <c r="P214">
        <v>5.91</v>
      </c>
      <c r="Q214">
        <v>82.740000000000009</v>
      </c>
      <c r="R214">
        <v>6.8674200000000006E-4</v>
      </c>
      <c r="S214" t="s">
        <v>1229</v>
      </c>
      <c r="T214">
        <v>82.740000000000009</v>
      </c>
      <c r="U214">
        <v>6.8674200000000006E-4</v>
      </c>
      <c r="V214">
        <v>14</v>
      </c>
      <c r="W214">
        <v>0</v>
      </c>
      <c r="X214">
        <v>14</v>
      </c>
      <c r="Y214">
        <v>0</v>
      </c>
      <c r="Z214">
        <v>0</v>
      </c>
      <c r="AA214">
        <v>0</v>
      </c>
      <c r="AB214">
        <v>0</v>
      </c>
      <c r="AC214">
        <v>14</v>
      </c>
      <c r="AD214">
        <v>82.74</v>
      </c>
      <c r="AE214">
        <v>0</v>
      </c>
      <c r="AF214" s="3">
        <v>0</v>
      </c>
      <c r="AG214" t="s">
        <v>1240</v>
      </c>
      <c r="AH214">
        <v>218</v>
      </c>
      <c r="AI214" s="4" t="s">
        <v>1345</v>
      </c>
      <c r="AJ214" t="s">
        <v>1232</v>
      </c>
      <c r="AK214" t="s">
        <v>1269</v>
      </c>
      <c r="AL214" t="s">
        <v>1269</v>
      </c>
    </row>
    <row r="215" spans="1:38" x14ac:dyDescent="0.35">
      <c r="A215">
        <v>40904156</v>
      </c>
      <c r="B215">
        <v>30200069</v>
      </c>
      <c r="C215" t="s">
        <v>292</v>
      </c>
      <c r="D215" t="s">
        <v>293</v>
      </c>
      <c r="E215" t="s">
        <v>187</v>
      </c>
      <c r="F215" t="s">
        <v>46</v>
      </c>
      <c r="G215" t="s">
        <v>1333</v>
      </c>
      <c r="H215" t="s">
        <v>1334</v>
      </c>
      <c r="I215" t="s">
        <v>63</v>
      </c>
      <c r="J215">
        <v>9210000546</v>
      </c>
      <c r="K215">
        <v>20260209</v>
      </c>
      <c r="L215">
        <v>5000410109</v>
      </c>
      <c r="M215" s="2">
        <v>46065</v>
      </c>
      <c r="N215" t="s">
        <v>51</v>
      </c>
      <c r="O215">
        <v>1290</v>
      </c>
      <c r="P215">
        <v>2.0299999999999998</v>
      </c>
      <c r="Q215">
        <v>186.76</v>
      </c>
      <c r="R215">
        <v>1.5501079999999999E-3</v>
      </c>
      <c r="S215" t="s">
        <v>1229</v>
      </c>
      <c r="T215">
        <v>186.76</v>
      </c>
      <c r="U215">
        <v>1.5501079999999999E-3</v>
      </c>
      <c r="V215">
        <v>92</v>
      </c>
      <c r="W215">
        <v>0</v>
      </c>
      <c r="X215">
        <v>92</v>
      </c>
      <c r="Y215">
        <v>0</v>
      </c>
      <c r="Z215">
        <v>0</v>
      </c>
      <c r="AA215">
        <v>0</v>
      </c>
      <c r="AB215">
        <v>0</v>
      </c>
      <c r="AC215">
        <v>92</v>
      </c>
      <c r="AD215">
        <v>186.76</v>
      </c>
      <c r="AE215">
        <v>0</v>
      </c>
      <c r="AF215" s="3">
        <v>0</v>
      </c>
      <c r="AG215" t="s">
        <v>1240</v>
      </c>
      <c r="AH215">
        <v>218</v>
      </c>
      <c r="AI215" s="4" t="s">
        <v>1345</v>
      </c>
      <c r="AJ215" t="s">
        <v>1232</v>
      </c>
      <c r="AK215" t="s">
        <v>1233</v>
      </c>
      <c r="AL215" t="s">
        <v>1233</v>
      </c>
    </row>
    <row r="216" spans="1:38" x14ac:dyDescent="0.35">
      <c r="A216">
        <v>40904156</v>
      </c>
      <c r="B216">
        <v>30200069</v>
      </c>
      <c r="C216" t="s">
        <v>292</v>
      </c>
      <c r="D216" t="s">
        <v>293</v>
      </c>
      <c r="E216" t="s">
        <v>187</v>
      </c>
      <c r="F216" t="s">
        <v>46</v>
      </c>
      <c r="G216" t="s">
        <v>743</v>
      </c>
      <c r="H216" t="s">
        <v>1403</v>
      </c>
      <c r="I216" t="s">
        <v>60</v>
      </c>
      <c r="J216">
        <v>9210000546</v>
      </c>
      <c r="K216">
        <v>20260209</v>
      </c>
      <c r="L216">
        <v>5000410109</v>
      </c>
      <c r="M216" s="2">
        <v>46065</v>
      </c>
      <c r="N216" t="s">
        <v>51</v>
      </c>
      <c r="O216">
        <v>1320</v>
      </c>
      <c r="P216">
        <v>15.39</v>
      </c>
      <c r="Q216">
        <v>15.39</v>
      </c>
      <c r="R216">
        <v>1.27737E-4</v>
      </c>
      <c r="S216" t="s">
        <v>1229</v>
      </c>
      <c r="T216">
        <v>15.39</v>
      </c>
      <c r="U216">
        <v>1.27737E-4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15.39</v>
      </c>
      <c r="AE216">
        <v>0</v>
      </c>
      <c r="AF216" s="3">
        <v>0</v>
      </c>
      <c r="AG216" t="s">
        <v>1240</v>
      </c>
      <c r="AH216">
        <v>218</v>
      </c>
      <c r="AI216" s="4" t="s">
        <v>1345</v>
      </c>
      <c r="AJ216" t="s">
        <v>1232</v>
      </c>
      <c r="AK216" t="s">
        <v>1233</v>
      </c>
      <c r="AL216" t="s">
        <v>1389</v>
      </c>
    </row>
    <row r="217" spans="1:38" x14ac:dyDescent="0.35">
      <c r="A217">
        <v>40904156</v>
      </c>
      <c r="B217">
        <v>30200069</v>
      </c>
      <c r="C217" t="s">
        <v>292</v>
      </c>
      <c r="D217" t="s">
        <v>293</v>
      </c>
      <c r="E217" t="s">
        <v>187</v>
      </c>
      <c r="F217" t="s">
        <v>46</v>
      </c>
      <c r="G217" t="s">
        <v>1404</v>
      </c>
      <c r="H217" t="s">
        <v>1405</v>
      </c>
      <c r="I217" t="s">
        <v>106</v>
      </c>
      <c r="J217">
        <v>9210000546</v>
      </c>
      <c r="K217">
        <v>20260209</v>
      </c>
      <c r="L217">
        <v>5000410109</v>
      </c>
      <c r="M217" s="2">
        <v>46065</v>
      </c>
      <c r="N217" t="s">
        <v>51</v>
      </c>
      <c r="O217">
        <v>1380</v>
      </c>
      <c r="P217">
        <v>40.159999999999997</v>
      </c>
      <c r="Q217">
        <v>361.43999999999994</v>
      </c>
      <c r="R217">
        <v>2.9999519999999997E-3</v>
      </c>
      <c r="S217" t="s">
        <v>1229</v>
      </c>
      <c r="T217">
        <v>361.43999999999994</v>
      </c>
      <c r="U217">
        <v>2.9999519999999997E-3</v>
      </c>
      <c r="V217">
        <v>9</v>
      </c>
      <c r="W217">
        <v>0</v>
      </c>
      <c r="X217">
        <v>9</v>
      </c>
      <c r="Y217">
        <v>0</v>
      </c>
      <c r="Z217">
        <v>0</v>
      </c>
      <c r="AA217">
        <v>0</v>
      </c>
      <c r="AB217">
        <v>0</v>
      </c>
      <c r="AC217">
        <v>9</v>
      </c>
      <c r="AD217">
        <v>361.44</v>
      </c>
      <c r="AE217">
        <v>0</v>
      </c>
      <c r="AF217" s="3">
        <v>0</v>
      </c>
      <c r="AG217" t="s">
        <v>1240</v>
      </c>
      <c r="AH217">
        <v>218</v>
      </c>
      <c r="AI217" s="4" t="s">
        <v>1345</v>
      </c>
      <c r="AJ217" t="s">
        <v>1232</v>
      </c>
      <c r="AK217" t="s">
        <v>1233</v>
      </c>
      <c r="AL217" t="s">
        <v>1233</v>
      </c>
    </row>
    <row r="218" spans="1:38" x14ac:dyDescent="0.35">
      <c r="A218">
        <v>40904156</v>
      </c>
      <c r="B218">
        <v>30200069</v>
      </c>
      <c r="C218" t="s">
        <v>292</v>
      </c>
      <c r="D218" t="s">
        <v>293</v>
      </c>
      <c r="E218" t="s">
        <v>187</v>
      </c>
      <c r="F218" t="s">
        <v>46</v>
      </c>
      <c r="G218" t="s">
        <v>1406</v>
      </c>
      <c r="H218" t="s">
        <v>1407</v>
      </c>
      <c r="I218" t="s">
        <v>60</v>
      </c>
      <c r="J218">
        <v>9210000546</v>
      </c>
      <c r="K218">
        <v>20260209</v>
      </c>
      <c r="L218">
        <v>5000410109</v>
      </c>
      <c r="M218" s="2">
        <v>46065</v>
      </c>
      <c r="N218" t="s">
        <v>51</v>
      </c>
      <c r="O218">
        <v>1420</v>
      </c>
      <c r="P218">
        <v>129.49</v>
      </c>
      <c r="Q218">
        <v>258.98</v>
      </c>
      <c r="R218">
        <v>2.1495339999999998E-3</v>
      </c>
      <c r="S218" t="s">
        <v>1229</v>
      </c>
      <c r="T218">
        <v>258.98</v>
      </c>
      <c r="U218">
        <v>2.1495339999999998E-3</v>
      </c>
      <c r="V218">
        <v>2</v>
      </c>
      <c r="W218">
        <v>0</v>
      </c>
      <c r="X218">
        <v>2</v>
      </c>
      <c r="Y218">
        <v>2</v>
      </c>
      <c r="Z218">
        <v>0</v>
      </c>
      <c r="AA218">
        <v>0</v>
      </c>
      <c r="AB218">
        <v>2</v>
      </c>
      <c r="AC218">
        <v>0</v>
      </c>
      <c r="AD218">
        <v>0</v>
      </c>
      <c r="AE218">
        <v>5</v>
      </c>
      <c r="AF218" s="3">
        <v>0</v>
      </c>
      <c r="AG218" t="s">
        <v>1240</v>
      </c>
      <c r="AH218">
        <v>218</v>
      </c>
      <c r="AI218" s="4" t="s">
        <v>1345</v>
      </c>
      <c r="AJ218" t="s">
        <v>27</v>
      </c>
      <c r="AK218" t="s">
        <v>27</v>
      </c>
    </row>
    <row r="219" spans="1:38" x14ac:dyDescent="0.35">
      <c r="A219">
        <v>40904156</v>
      </c>
      <c r="B219">
        <v>30200069</v>
      </c>
      <c r="C219" t="s">
        <v>292</v>
      </c>
      <c r="D219" t="s">
        <v>293</v>
      </c>
      <c r="E219" t="s">
        <v>187</v>
      </c>
      <c r="F219" t="s">
        <v>46</v>
      </c>
      <c r="G219" t="s">
        <v>691</v>
      </c>
      <c r="H219" t="s">
        <v>692</v>
      </c>
      <c r="I219" t="s">
        <v>63</v>
      </c>
      <c r="J219">
        <v>9210000546</v>
      </c>
      <c r="K219">
        <v>20260209</v>
      </c>
      <c r="L219">
        <v>5000410109</v>
      </c>
      <c r="M219" s="2">
        <v>46065</v>
      </c>
      <c r="N219" t="s">
        <v>51</v>
      </c>
      <c r="O219">
        <v>1570</v>
      </c>
      <c r="P219">
        <v>121.95</v>
      </c>
      <c r="Q219">
        <v>487.8</v>
      </c>
      <c r="R219">
        <v>4.0487400000000003E-3</v>
      </c>
      <c r="S219" t="s">
        <v>1229</v>
      </c>
      <c r="T219">
        <v>487.8</v>
      </c>
      <c r="U219">
        <v>4.0487400000000003E-3</v>
      </c>
      <c r="V219">
        <v>4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0</v>
      </c>
      <c r="AC219">
        <v>4</v>
      </c>
      <c r="AD219">
        <v>487.8</v>
      </c>
      <c r="AE219">
        <v>0</v>
      </c>
      <c r="AF219" s="3">
        <v>0</v>
      </c>
      <c r="AG219" t="s">
        <v>1240</v>
      </c>
      <c r="AH219">
        <v>218</v>
      </c>
      <c r="AI219" s="4" t="s">
        <v>1345</v>
      </c>
      <c r="AJ219" t="s">
        <v>1232</v>
      </c>
      <c r="AK219" t="s">
        <v>1233</v>
      </c>
      <c r="AL219" t="s">
        <v>1233</v>
      </c>
    </row>
    <row r="220" spans="1:38" x14ac:dyDescent="0.35">
      <c r="A220">
        <v>40904156</v>
      </c>
      <c r="B220">
        <v>30200069</v>
      </c>
      <c r="C220" t="s">
        <v>292</v>
      </c>
      <c r="D220" t="s">
        <v>293</v>
      </c>
      <c r="E220" t="s">
        <v>187</v>
      </c>
      <c r="F220" t="s">
        <v>46</v>
      </c>
      <c r="G220" t="s">
        <v>601</v>
      </c>
      <c r="H220" t="s">
        <v>602</v>
      </c>
      <c r="I220" t="s">
        <v>66</v>
      </c>
      <c r="J220">
        <v>9210000547</v>
      </c>
      <c r="K220">
        <v>20260209</v>
      </c>
      <c r="L220">
        <v>5000410110</v>
      </c>
      <c r="M220" s="2">
        <v>46065</v>
      </c>
      <c r="N220" t="s">
        <v>51</v>
      </c>
      <c r="O220">
        <v>100</v>
      </c>
      <c r="P220">
        <v>29.34</v>
      </c>
      <c r="Q220">
        <v>264.06</v>
      </c>
      <c r="R220">
        <v>2.1916980000000002E-3</v>
      </c>
      <c r="S220" t="s">
        <v>1229</v>
      </c>
      <c r="T220">
        <v>557.46</v>
      </c>
      <c r="U220">
        <v>4.6269179999999998E-3</v>
      </c>
      <c r="V220">
        <v>19</v>
      </c>
      <c r="W220">
        <v>10</v>
      </c>
      <c r="X220">
        <v>9</v>
      </c>
      <c r="Y220">
        <v>9</v>
      </c>
      <c r="Z220">
        <v>0</v>
      </c>
      <c r="AA220">
        <v>0</v>
      </c>
      <c r="AB220">
        <v>9</v>
      </c>
      <c r="AC220">
        <v>0</v>
      </c>
      <c r="AD220">
        <v>0</v>
      </c>
      <c r="AE220">
        <v>0</v>
      </c>
      <c r="AF220" s="3">
        <v>0.52631578947368418</v>
      </c>
      <c r="AG220" t="s">
        <v>1230</v>
      </c>
      <c r="AH220">
        <v>218</v>
      </c>
      <c r="AI220" s="4" t="s">
        <v>1345</v>
      </c>
      <c r="AJ220" t="s">
        <v>27</v>
      </c>
      <c r="AK220" t="s">
        <v>27</v>
      </c>
    </row>
    <row r="221" spans="1:38" x14ac:dyDescent="0.35">
      <c r="A221">
        <v>40904156</v>
      </c>
      <c r="B221">
        <v>30200069</v>
      </c>
      <c r="C221" t="s">
        <v>292</v>
      </c>
      <c r="D221" t="s">
        <v>293</v>
      </c>
      <c r="E221" t="s">
        <v>187</v>
      </c>
      <c r="F221" t="s">
        <v>46</v>
      </c>
      <c r="G221" t="s">
        <v>1408</v>
      </c>
      <c r="H221" t="s">
        <v>1409</v>
      </c>
      <c r="I221" t="s">
        <v>106</v>
      </c>
      <c r="J221">
        <v>9210000547</v>
      </c>
      <c r="K221">
        <v>20260209</v>
      </c>
      <c r="L221">
        <v>5000410110</v>
      </c>
      <c r="M221" s="2">
        <v>46065</v>
      </c>
      <c r="N221" t="s">
        <v>51</v>
      </c>
      <c r="O221">
        <v>120</v>
      </c>
      <c r="P221">
        <v>6.57</v>
      </c>
      <c r="Q221">
        <v>13.14</v>
      </c>
      <c r="R221">
        <v>1.0906200000000001E-4</v>
      </c>
      <c r="S221" t="s">
        <v>1229</v>
      </c>
      <c r="T221">
        <v>13.14</v>
      </c>
      <c r="U221">
        <v>1.0906200000000001E-4</v>
      </c>
      <c r="V221">
        <v>2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2</v>
      </c>
      <c r="AD221">
        <v>13.14</v>
      </c>
      <c r="AE221">
        <v>0</v>
      </c>
      <c r="AF221" s="3">
        <v>0</v>
      </c>
      <c r="AG221" t="s">
        <v>1240</v>
      </c>
      <c r="AH221">
        <v>218</v>
      </c>
      <c r="AI221" s="4" t="s">
        <v>1345</v>
      </c>
      <c r="AJ221" t="s">
        <v>1232</v>
      </c>
      <c r="AK221" t="s">
        <v>1269</v>
      </c>
      <c r="AL221" t="s">
        <v>1278</v>
      </c>
    </row>
    <row r="222" spans="1:38" x14ac:dyDescent="0.35">
      <c r="A222">
        <v>40904156</v>
      </c>
      <c r="B222">
        <v>30200069</v>
      </c>
      <c r="C222" t="s">
        <v>292</v>
      </c>
      <c r="D222" t="s">
        <v>293</v>
      </c>
      <c r="E222" t="s">
        <v>187</v>
      </c>
      <c r="F222" t="s">
        <v>46</v>
      </c>
      <c r="G222" t="s">
        <v>1410</v>
      </c>
      <c r="H222" t="s">
        <v>1411</v>
      </c>
      <c r="I222" t="s">
        <v>60</v>
      </c>
      <c r="J222">
        <v>9210000547</v>
      </c>
      <c r="K222">
        <v>20260209</v>
      </c>
      <c r="L222">
        <v>5000410110</v>
      </c>
      <c r="M222" s="2">
        <v>46065</v>
      </c>
      <c r="N222" t="s">
        <v>51</v>
      </c>
      <c r="O222">
        <v>200</v>
      </c>
      <c r="P222">
        <v>0.17</v>
      </c>
      <c r="Q222">
        <v>2.72</v>
      </c>
      <c r="R222">
        <v>2.2576000000000002E-5</v>
      </c>
      <c r="S222" t="s">
        <v>1229</v>
      </c>
      <c r="T222">
        <v>2.72</v>
      </c>
      <c r="U222">
        <v>2.2576000000000002E-5</v>
      </c>
      <c r="V222">
        <v>16</v>
      </c>
      <c r="W222">
        <v>0</v>
      </c>
      <c r="X222">
        <v>16</v>
      </c>
      <c r="Y222">
        <v>16</v>
      </c>
      <c r="Z222">
        <v>0</v>
      </c>
      <c r="AA222">
        <v>0</v>
      </c>
      <c r="AB222">
        <v>16</v>
      </c>
      <c r="AC222">
        <v>0</v>
      </c>
      <c r="AD222">
        <v>0</v>
      </c>
      <c r="AE222">
        <v>27</v>
      </c>
      <c r="AF222" s="3">
        <v>0</v>
      </c>
      <c r="AG222" t="s">
        <v>1240</v>
      </c>
      <c r="AH222">
        <v>218</v>
      </c>
      <c r="AI222" s="4" t="s">
        <v>1345</v>
      </c>
      <c r="AJ222" t="s">
        <v>27</v>
      </c>
      <c r="AK222" t="s">
        <v>27</v>
      </c>
    </row>
    <row r="223" spans="1:38" x14ac:dyDescent="0.35">
      <c r="A223">
        <v>40904156</v>
      </c>
      <c r="B223">
        <v>30200069</v>
      </c>
      <c r="C223" t="s">
        <v>292</v>
      </c>
      <c r="D223" t="s">
        <v>293</v>
      </c>
      <c r="E223" t="s">
        <v>187</v>
      </c>
      <c r="F223" t="s">
        <v>46</v>
      </c>
      <c r="G223" t="s">
        <v>1412</v>
      </c>
      <c r="H223" t="s">
        <v>1413</v>
      </c>
      <c r="I223" t="s">
        <v>106</v>
      </c>
      <c r="J223">
        <v>9210000547</v>
      </c>
      <c r="K223">
        <v>20260209</v>
      </c>
      <c r="L223">
        <v>5000410110</v>
      </c>
      <c r="M223" s="2">
        <v>46065</v>
      </c>
      <c r="N223" t="s">
        <v>51</v>
      </c>
      <c r="O223">
        <v>270</v>
      </c>
      <c r="P223">
        <v>113.48</v>
      </c>
      <c r="Q223">
        <v>113.48</v>
      </c>
      <c r="R223">
        <v>9.4188400000000004E-4</v>
      </c>
      <c r="S223" t="s">
        <v>1229</v>
      </c>
      <c r="T223">
        <v>340.44</v>
      </c>
      <c r="U223">
        <v>2.8256520000000001E-3</v>
      </c>
      <c r="V223">
        <v>3</v>
      </c>
      <c r="W223">
        <v>2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50</v>
      </c>
      <c r="AF223" s="3">
        <v>0.66666666666666663</v>
      </c>
      <c r="AG223" t="s">
        <v>1230</v>
      </c>
      <c r="AH223">
        <v>218</v>
      </c>
      <c r="AI223" s="4" t="s">
        <v>1345</v>
      </c>
      <c r="AJ223" t="s">
        <v>27</v>
      </c>
      <c r="AK223" t="s">
        <v>27</v>
      </c>
    </row>
    <row r="224" spans="1:38" x14ac:dyDescent="0.35">
      <c r="A224">
        <v>40904156</v>
      </c>
      <c r="B224">
        <v>30200069</v>
      </c>
      <c r="C224" t="s">
        <v>292</v>
      </c>
      <c r="D224" t="s">
        <v>293</v>
      </c>
      <c r="E224" t="s">
        <v>187</v>
      </c>
      <c r="F224" t="s">
        <v>46</v>
      </c>
      <c r="G224" t="s">
        <v>1414</v>
      </c>
      <c r="H224" t="s">
        <v>1415</v>
      </c>
      <c r="I224" t="s">
        <v>63</v>
      </c>
      <c r="J224">
        <v>9210000547</v>
      </c>
      <c r="K224">
        <v>20260209</v>
      </c>
      <c r="L224">
        <v>5000410110</v>
      </c>
      <c r="M224" s="2">
        <v>46065</v>
      </c>
      <c r="N224" t="s">
        <v>51</v>
      </c>
      <c r="O224">
        <v>490</v>
      </c>
      <c r="P224">
        <v>60.74</v>
      </c>
      <c r="Q224">
        <v>4434.0200000000004</v>
      </c>
      <c r="R224">
        <v>3.6802366000000003E-2</v>
      </c>
      <c r="S224" t="s">
        <v>1229</v>
      </c>
      <c r="T224">
        <v>5952.52</v>
      </c>
      <c r="U224">
        <v>4.9405916000000001E-2</v>
      </c>
      <c r="V224">
        <v>98</v>
      </c>
      <c r="W224">
        <v>25</v>
      </c>
      <c r="X224">
        <v>73</v>
      </c>
      <c r="Y224">
        <v>0</v>
      </c>
      <c r="Z224">
        <v>73</v>
      </c>
      <c r="AA224">
        <v>0</v>
      </c>
      <c r="AB224">
        <v>73</v>
      </c>
      <c r="AC224">
        <v>0</v>
      </c>
      <c r="AD224">
        <v>0</v>
      </c>
      <c r="AE224">
        <v>0</v>
      </c>
      <c r="AF224" s="3">
        <v>0.25510204081632654</v>
      </c>
      <c r="AG224" t="s">
        <v>1266</v>
      </c>
      <c r="AH224">
        <v>218</v>
      </c>
      <c r="AI224" s="4" t="s">
        <v>1345</v>
      </c>
      <c r="AJ224" t="s">
        <v>27</v>
      </c>
      <c r="AK224" t="s">
        <v>27</v>
      </c>
    </row>
    <row r="225" spans="1:38" x14ac:dyDescent="0.35">
      <c r="A225">
        <v>40940742</v>
      </c>
      <c r="B225">
        <v>30201434</v>
      </c>
      <c r="C225" t="s">
        <v>1124</v>
      </c>
      <c r="D225" t="s">
        <v>168</v>
      </c>
      <c r="E225" t="s">
        <v>169</v>
      </c>
      <c r="F225" t="s">
        <v>46</v>
      </c>
      <c r="G225" t="s">
        <v>1416</v>
      </c>
      <c r="H225" t="s">
        <v>1417</v>
      </c>
      <c r="I225" t="s">
        <v>66</v>
      </c>
      <c r="J225">
        <v>90671</v>
      </c>
      <c r="K225">
        <v>20260212</v>
      </c>
      <c r="L225">
        <v>5000410295</v>
      </c>
      <c r="M225" s="2">
        <v>46066</v>
      </c>
      <c r="N225" t="s">
        <v>51</v>
      </c>
      <c r="O225">
        <v>10</v>
      </c>
      <c r="P225">
        <v>103.97</v>
      </c>
      <c r="Q225">
        <v>103.97</v>
      </c>
      <c r="R225">
        <v>8.6295100000000004E-4</v>
      </c>
      <c r="S225" t="s">
        <v>1229</v>
      </c>
      <c r="T225">
        <v>207.94</v>
      </c>
      <c r="U225">
        <v>1.7259020000000001E-3</v>
      </c>
      <c r="V225">
        <v>2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103.97</v>
      </c>
      <c r="AE225">
        <v>0</v>
      </c>
      <c r="AF225" s="3">
        <v>0.5</v>
      </c>
      <c r="AG225" t="s">
        <v>1266</v>
      </c>
      <c r="AH225">
        <v>217</v>
      </c>
      <c r="AI225" s="4" t="s">
        <v>1345</v>
      </c>
      <c r="AJ225" t="s">
        <v>1232</v>
      </c>
      <c r="AK225" t="s">
        <v>1269</v>
      </c>
      <c r="AL225" t="s">
        <v>1269</v>
      </c>
    </row>
    <row r="226" spans="1:38" x14ac:dyDescent="0.35">
      <c r="A226">
        <v>40940742</v>
      </c>
      <c r="B226">
        <v>30201435</v>
      </c>
      <c r="C226" t="s">
        <v>1124</v>
      </c>
      <c r="D226" t="s">
        <v>168</v>
      </c>
      <c r="E226" t="s">
        <v>169</v>
      </c>
      <c r="F226" t="s">
        <v>46</v>
      </c>
      <c r="G226" t="s">
        <v>554</v>
      </c>
      <c r="H226" t="s">
        <v>852</v>
      </c>
      <c r="I226" t="s">
        <v>106</v>
      </c>
      <c r="J226">
        <v>90679</v>
      </c>
      <c r="K226">
        <v>20260212</v>
      </c>
      <c r="L226">
        <v>5000410303</v>
      </c>
      <c r="M226" s="2">
        <v>46066</v>
      </c>
      <c r="N226" t="s">
        <v>51</v>
      </c>
      <c r="O226">
        <v>290</v>
      </c>
      <c r="P226">
        <v>154.77000000000001</v>
      </c>
      <c r="Q226">
        <v>154.77000000000001</v>
      </c>
      <c r="R226">
        <v>1.2845910000000001E-3</v>
      </c>
      <c r="S226" t="s">
        <v>1229</v>
      </c>
      <c r="T226">
        <v>154.77000000000001</v>
      </c>
      <c r="U226">
        <v>1.2845910000000001E-3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154.77000000000001</v>
      </c>
      <c r="AE226">
        <v>0</v>
      </c>
      <c r="AF226" s="3">
        <v>0</v>
      </c>
      <c r="AG226" t="s">
        <v>1240</v>
      </c>
      <c r="AH226">
        <v>217</v>
      </c>
      <c r="AI226" s="4" t="s">
        <v>1345</v>
      </c>
      <c r="AJ226" t="s">
        <v>1232</v>
      </c>
      <c r="AK226" t="s">
        <v>1233</v>
      </c>
      <c r="AL226" t="s">
        <v>1233</v>
      </c>
    </row>
    <row r="227" spans="1:38" x14ac:dyDescent="0.35">
      <c r="A227">
        <v>40904156</v>
      </c>
      <c r="B227">
        <v>30200058</v>
      </c>
      <c r="C227" t="s">
        <v>185</v>
      </c>
      <c r="D227" t="s">
        <v>186</v>
      </c>
      <c r="E227" t="s">
        <v>187</v>
      </c>
      <c r="F227" t="s">
        <v>46</v>
      </c>
      <c r="G227" t="s">
        <v>743</v>
      </c>
      <c r="H227" t="s">
        <v>1403</v>
      </c>
      <c r="I227" t="s">
        <v>60</v>
      </c>
      <c r="J227">
        <v>9210005963</v>
      </c>
      <c r="K227">
        <v>20260213</v>
      </c>
      <c r="L227">
        <v>5000410657</v>
      </c>
      <c r="M227" s="2">
        <v>46066</v>
      </c>
      <c r="N227" t="s">
        <v>51</v>
      </c>
      <c r="O227">
        <v>20</v>
      </c>
      <c r="P227">
        <v>15.39</v>
      </c>
      <c r="Q227">
        <v>107.73</v>
      </c>
      <c r="R227">
        <v>8.9415900000000006E-4</v>
      </c>
      <c r="S227" t="s">
        <v>1229</v>
      </c>
      <c r="T227">
        <v>230.85000000000002</v>
      </c>
      <c r="U227">
        <v>1.9160550000000003E-3</v>
      </c>
      <c r="V227">
        <v>15</v>
      </c>
      <c r="W227">
        <v>8</v>
      </c>
      <c r="X227">
        <v>7</v>
      </c>
      <c r="Y227">
        <v>7</v>
      </c>
      <c r="Z227">
        <v>0</v>
      </c>
      <c r="AA227">
        <v>0</v>
      </c>
      <c r="AB227">
        <v>7</v>
      </c>
      <c r="AC227">
        <v>0</v>
      </c>
      <c r="AD227">
        <v>0</v>
      </c>
      <c r="AE227">
        <v>0</v>
      </c>
      <c r="AF227" s="3">
        <v>0.53333333333333333</v>
      </c>
      <c r="AG227" t="s">
        <v>1230</v>
      </c>
      <c r="AH227">
        <v>217</v>
      </c>
      <c r="AI227" s="4" t="s">
        <v>1345</v>
      </c>
      <c r="AJ227" t="s">
        <v>27</v>
      </c>
      <c r="AK227" t="s">
        <v>27</v>
      </c>
    </row>
    <row r="228" spans="1:38" x14ac:dyDescent="0.35">
      <c r="A228">
        <v>40512162</v>
      </c>
      <c r="B228">
        <v>40512162</v>
      </c>
      <c r="C228" t="s">
        <v>1418</v>
      </c>
      <c r="D228" t="s">
        <v>1419</v>
      </c>
      <c r="E228" t="s">
        <v>1374</v>
      </c>
      <c r="F228" t="s">
        <v>170</v>
      </c>
      <c r="G228" t="s">
        <v>601</v>
      </c>
      <c r="H228" t="s">
        <v>602</v>
      </c>
      <c r="I228" t="s">
        <v>66</v>
      </c>
      <c r="J228" t="s">
        <v>1420</v>
      </c>
      <c r="K228">
        <v>20260213</v>
      </c>
      <c r="L228">
        <v>5000411228</v>
      </c>
      <c r="M228" s="2">
        <v>46069</v>
      </c>
      <c r="N228" t="s">
        <v>51</v>
      </c>
      <c r="O228">
        <v>170</v>
      </c>
      <c r="P228">
        <v>102.96</v>
      </c>
      <c r="Q228">
        <v>205.92</v>
      </c>
      <c r="R228">
        <v>1.709136E-3</v>
      </c>
      <c r="S228" t="s">
        <v>1229</v>
      </c>
      <c r="T228">
        <v>4633.2</v>
      </c>
      <c r="U228">
        <v>3.845556E-2</v>
      </c>
      <c r="V228">
        <v>45</v>
      </c>
      <c r="W228">
        <v>43</v>
      </c>
      <c r="X228">
        <v>2</v>
      </c>
      <c r="Y228">
        <v>2</v>
      </c>
      <c r="Z228">
        <v>0</v>
      </c>
      <c r="AA228">
        <v>0</v>
      </c>
      <c r="AB228">
        <v>2</v>
      </c>
      <c r="AC228">
        <v>0</v>
      </c>
      <c r="AD228">
        <v>0</v>
      </c>
      <c r="AE228">
        <v>0</v>
      </c>
      <c r="AF228" s="3">
        <v>0.9555555555555556</v>
      </c>
      <c r="AG228" t="s">
        <v>1313</v>
      </c>
      <c r="AH228">
        <v>214</v>
      </c>
      <c r="AI228" s="4" t="s">
        <v>1345</v>
      </c>
      <c r="AJ228" t="s">
        <v>27</v>
      </c>
      <c r="AK228" t="s">
        <v>27</v>
      </c>
    </row>
    <row r="229" spans="1:38" x14ac:dyDescent="0.35">
      <c r="A229">
        <v>40505437</v>
      </c>
      <c r="B229">
        <v>40505437</v>
      </c>
      <c r="C229" t="s">
        <v>1372</v>
      </c>
      <c r="D229" t="s">
        <v>1373</v>
      </c>
      <c r="E229" t="s">
        <v>1374</v>
      </c>
      <c r="F229" t="s">
        <v>170</v>
      </c>
      <c r="G229" t="s">
        <v>1394</v>
      </c>
      <c r="H229" t="s">
        <v>1421</v>
      </c>
      <c r="I229" t="s">
        <v>63</v>
      </c>
      <c r="J229" t="s">
        <v>1422</v>
      </c>
      <c r="K229">
        <v>20260216</v>
      </c>
      <c r="L229">
        <v>5000411561</v>
      </c>
      <c r="M229" s="2">
        <v>46070</v>
      </c>
      <c r="N229" t="s">
        <v>51</v>
      </c>
      <c r="O229">
        <v>10</v>
      </c>
      <c r="P229">
        <v>186.65</v>
      </c>
      <c r="Q229">
        <v>1866.5</v>
      </c>
      <c r="R229">
        <v>1.5491950000000001E-2</v>
      </c>
      <c r="S229" t="s">
        <v>1229</v>
      </c>
      <c r="T229">
        <v>1866.5</v>
      </c>
      <c r="U229">
        <v>1.5491950000000001E-2</v>
      </c>
      <c r="V229">
        <v>10</v>
      </c>
      <c r="W229">
        <v>0</v>
      </c>
      <c r="X229">
        <v>10</v>
      </c>
      <c r="Y229">
        <v>0</v>
      </c>
      <c r="Z229">
        <v>10</v>
      </c>
      <c r="AA229">
        <v>0</v>
      </c>
      <c r="AB229">
        <v>10</v>
      </c>
      <c r="AC229">
        <v>0</v>
      </c>
      <c r="AD229">
        <v>0</v>
      </c>
      <c r="AE229">
        <v>0</v>
      </c>
      <c r="AF229" s="3">
        <v>0</v>
      </c>
      <c r="AG229" t="s">
        <v>1240</v>
      </c>
      <c r="AH229">
        <v>213</v>
      </c>
      <c r="AI229" s="4" t="s">
        <v>1345</v>
      </c>
      <c r="AJ229" t="s">
        <v>27</v>
      </c>
      <c r="AK229" t="s">
        <v>27</v>
      </c>
    </row>
    <row r="230" spans="1:38" x14ac:dyDescent="0.35">
      <c r="A230" t="s">
        <v>42</v>
      </c>
      <c r="B230" t="s">
        <v>42</v>
      </c>
      <c r="C230" t="s">
        <v>43</v>
      </c>
      <c r="D230" t="s">
        <v>44</v>
      </c>
      <c r="E230" t="s">
        <v>45</v>
      </c>
      <c r="F230" t="s">
        <v>46</v>
      </c>
      <c r="G230" t="s">
        <v>459</v>
      </c>
      <c r="H230" t="s">
        <v>1423</v>
      </c>
      <c r="I230" t="s">
        <v>60</v>
      </c>
      <c r="J230" t="s">
        <v>1424</v>
      </c>
      <c r="K230">
        <v>20260217</v>
      </c>
      <c r="L230">
        <v>5000411954</v>
      </c>
      <c r="M230" s="2">
        <v>46071</v>
      </c>
      <c r="N230" t="s">
        <v>51</v>
      </c>
      <c r="O230">
        <v>390</v>
      </c>
      <c r="P230">
        <v>3104.25</v>
      </c>
      <c r="Q230">
        <v>15521.25</v>
      </c>
      <c r="R230">
        <v>1.5521249999999999E-3</v>
      </c>
      <c r="S230" t="s">
        <v>1229</v>
      </c>
      <c r="T230">
        <v>15521.25</v>
      </c>
      <c r="U230">
        <v>1.5521249999999999E-3</v>
      </c>
      <c r="V230">
        <v>5</v>
      </c>
      <c r="W230">
        <v>0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15521.25</v>
      </c>
      <c r="AE230">
        <v>0</v>
      </c>
      <c r="AF230" s="3">
        <v>0</v>
      </c>
      <c r="AG230" t="s">
        <v>1240</v>
      </c>
      <c r="AH230">
        <v>212</v>
      </c>
      <c r="AI230" s="4" t="s">
        <v>1345</v>
      </c>
      <c r="AJ230" t="s">
        <v>1232</v>
      </c>
      <c r="AK230" t="s">
        <v>1233</v>
      </c>
      <c r="AL230" t="s">
        <v>1233</v>
      </c>
    </row>
    <row r="231" spans="1:38" x14ac:dyDescent="0.35">
      <c r="A231" t="s">
        <v>42</v>
      </c>
      <c r="B231" t="s">
        <v>42</v>
      </c>
      <c r="C231" t="s">
        <v>43</v>
      </c>
      <c r="D231" t="s">
        <v>44</v>
      </c>
      <c r="E231" t="s">
        <v>45</v>
      </c>
      <c r="F231" t="s">
        <v>46</v>
      </c>
      <c r="G231" t="s">
        <v>1425</v>
      </c>
      <c r="H231" t="s">
        <v>1426</v>
      </c>
      <c r="I231" t="s">
        <v>66</v>
      </c>
      <c r="J231" t="s">
        <v>1424</v>
      </c>
      <c r="K231">
        <v>20260217</v>
      </c>
      <c r="L231">
        <v>5000411954</v>
      </c>
      <c r="M231" s="2">
        <v>46071</v>
      </c>
      <c r="N231" t="s">
        <v>51</v>
      </c>
      <c r="O231">
        <v>530</v>
      </c>
      <c r="P231">
        <v>21206.19</v>
      </c>
      <c r="Q231">
        <v>21206.19</v>
      </c>
      <c r="R231">
        <v>2.1206189999999998E-3</v>
      </c>
      <c r="S231" t="s">
        <v>1229</v>
      </c>
      <c r="T231">
        <v>21206.19</v>
      </c>
      <c r="U231">
        <v>2.1206189999999998E-3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 s="3">
        <v>0</v>
      </c>
      <c r="AG231" t="s">
        <v>1240</v>
      </c>
      <c r="AH231">
        <v>212</v>
      </c>
      <c r="AI231" s="4" t="s">
        <v>1345</v>
      </c>
      <c r="AJ231" t="s">
        <v>27</v>
      </c>
      <c r="AK231" t="s">
        <v>27</v>
      </c>
    </row>
    <row r="232" spans="1:38" x14ac:dyDescent="0.35">
      <c r="A232" t="s">
        <v>42</v>
      </c>
      <c r="B232" t="s">
        <v>42</v>
      </c>
      <c r="C232" t="s">
        <v>43</v>
      </c>
      <c r="D232" t="s">
        <v>44</v>
      </c>
      <c r="E232" t="s">
        <v>45</v>
      </c>
      <c r="F232" t="s">
        <v>46</v>
      </c>
      <c r="G232" t="s">
        <v>1427</v>
      </c>
      <c r="H232" t="s">
        <v>1428</v>
      </c>
      <c r="I232" t="s">
        <v>66</v>
      </c>
      <c r="J232" t="s">
        <v>1424</v>
      </c>
      <c r="K232">
        <v>20260217</v>
      </c>
      <c r="L232">
        <v>5000411954</v>
      </c>
      <c r="M232" s="2">
        <v>46071</v>
      </c>
      <c r="N232" t="s">
        <v>51</v>
      </c>
      <c r="O232">
        <v>540</v>
      </c>
      <c r="P232">
        <v>21308.62</v>
      </c>
      <c r="Q232">
        <v>21308.62</v>
      </c>
      <c r="R232">
        <v>2.1308619999999999E-3</v>
      </c>
      <c r="S232" t="s">
        <v>1229</v>
      </c>
      <c r="T232">
        <v>21308.62</v>
      </c>
      <c r="U232">
        <v>2.1308619999999999E-3</v>
      </c>
      <c r="V232">
        <v>1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 s="3">
        <v>0</v>
      </c>
      <c r="AG232" t="s">
        <v>1240</v>
      </c>
      <c r="AH232">
        <v>212</v>
      </c>
      <c r="AI232" s="4" t="s">
        <v>1345</v>
      </c>
      <c r="AJ232" t="s">
        <v>27</v>
      </c>
      <c r="AK232" t="s">
        <v>27</v>
      </c>
    </row>
    <row r="233" spans="1:38" x14ac:dyDescent="0.35">
      <c r="A233">
        <v>40904156</v>
      </c>
      <c r="B233">
        <v>30200058</v>
      </c>
      <c r="C233" t="s">
        <v>185</v>
      </c>
      <c r="D233" t="s">
        <v>186</v>
      </c>
      <c r="E233" t="s">
        <v>187</v>
      </c>
      <c r="F233" t="s">
        <v>46</v>
      </c>
      <c r="G233" t="s">
        <v>682</v>
      </c>
      <c r="H233" t="s">
        <v>683</v>
      </c>
      <c r="I233" t="s">
        <v>63</v>
      </c>
      <c r="J233">
        <v>9210004572</v>
      </c>
      <c r="K233">
        <v>20260212</v>
      </c>
      <c r="L233">
        <v>5000411994</v>
      </c>
      <c r="M233" s="2">
        <v>46071</v>
      </c>
      <c r="N233" t="s">
        <v>51</v>
      </c>
      <c r="O233">
        <v>630</v>
      </c>
      <c r="P233">
        <v>1.3</v>
      </c>
      <c r="Q233">
        <v>9.1</v>
      </c>
      <c r="R233">
        <v>7.552999999999999E-5</v>
      </c>
      <c r="S233" t="s">
        <v>1229</v>
      </c>
      <c r="T233">
        <v>9.1</v>
      </c>
      <c r="U233">
        <v>7.552999999999999E-5</v>
      </c>
      <c r="V233">
        <v>7</v>
      </c>
      <c r="W233">
        <v>0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7</v>
      </c>
      <c r="AD233">
        <v>9.1</v>
      </c>
      <c r="AE233">
        <v>0</v>
      </c>
      <c r="AF233" s="3">
        <v>0</v>
      </c>
      <c r="AG233" t="s">
        <v>1240</v>
      </c>
      <c r="AH233">
        <v>212</v>
      </c>
      <c r="AI233" s="4" t="s">
        <v>1345</v>
      </c>
      <c r="AJ233" t="s">
        <v>1232</v>
      </c>
      <c r="AK233" t="s">
        <v>1254</v>
      </c>
      <c r="AL233" t="s">
        <v>1255</v>
      </c>
    </row>
    <row r="234" spans="1:38" x14ac:dyDescent="0.35">
      <c r="A234">
        <v>40904156</v>
      </c>
      <c r="B234">
        <v>30200058</v>
      </c>
      <c r="C234" t="s">
        <v>185</v>
      </c>
      <c r="D234" t="s">
        <v>186</v>
      </c>
      <c r="E234" t="s">
        <v>187</v>
      </c>
      <c r="F234" t="s">
        <v>46</v>
      </c>
      <c r="G234" t="s">
        <v>1429</v>
      </c>
      <c r="H234" t="s">
        <v>1430</v>
      </c>
      <c r="I234" t="s">
        <v>63</v>
      </c>
      <c r="J234">
        <v>9210004572</v>
      </c>
      <c r="K234">
        <v>20260212</v>
      </c>
      <c r="L234">
        <v>5000411994</v>
      </c>
      <c r="M234" s="2">
        <v>46071</v>
      </c>
      <c r="N234" t="s">
        <v>51</v>
      </c>
      <c r="O234">
        <v>930</v>
      </c>
      <c r="P234">
        <v>15</v>
      </c>
      <c r="Q234">
        <v>15</v>
      </c>
      <c r="R234">
        <v>1.2449999999999999E-4</v>
      </c>
      <c r="S234" t="s">
        <v>1229</v>
      </c>
      <c r="T234">
        <v>15</v>
      </c>
      <c r="U234">
        <v>1.2449999999999999E-4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15</v>
      </c>
      <c r="AE234">
        <v>0</v>
      </c>
      <c r="AF234" s="3">
        <v>0</v>
      </c>
      <c r="AG234" t="s">
        <v>1240</v>
      </c>
      <c r="AH234">
        <v>212</v>
      </c>
      <c r="AI234" s="4" t="s">
        <v>1345</v>
      </c>
      <c r="AJ234" t="s">
        <v>1232</v>
      </c>
      <c r="AK234" t="s">
        <v>1233</v>
      </c>
      <c r="AL234" t="s">
        <v>1233</v>
      </c>
    </row>
    <row r="235" spans="1:38" x14ac:dyDescent="0.35">
      <c r="A235">
        <v>40904156</v>
      </c>
      <c r="B235">
        <v>30200058</v>
      </c>
      <c r="C235" t="s">
        <v>185</v>
      </c>
      <c r="D235" t="s">
        <v>186</v>
      </c>
      <c r="E235" t="s">
        <v>187</v>
      </c>
      <c r="F235" t="s">
        <v>46</v>
      </c>
      <c r="G235" t="s">
        <v>1276</v>
      </c>
      <c r="H235" t="s">
        <v>300</v>
      </c>
      <c r="I235" t="s">
        <v>106</v>
      </c>
      <c r="J235">
        <v>9210004572</v>
      </c>
      <c r="K235">
        <v>20260212</v>
      </c>
      <c r="L235">
        <v>5000411994</v>
      </c>
      <c r="M235" s="2">
        <v>46071</v>
      </c>
      <c r="N235" t="s">
        <v>51</v>
      </c>
      <c r="O235">
        <v>960</v>
      </c>
      <c r="P235">
        <v>4.05</v>
      </c>
      <c r="Q235">
        <v>4.05</v>
      </c>
      <c r="R235">
        <v>3.3614999999999996E-5</v>
      </c>
      <c r="S235" t="s">
        <v>1229</v>
      </c>
      <c r="T235">
        <v>4.05</v>
      </c>
      <c r="U235">
        <v>3.3614999999999996E-5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4.05</v>
      </c>
      <c r="AE235">
        <v>0</v>
      </c>
      <c r="AF235" s="3">
        <v>0</v>
      </c>
      <c r="AG235" t="s">
        <v>1240</v>
      </c>
      <c r="AH235">
        <v>212</v>
      </c>
      <c r="AI235" s="4" t="s">
        <v>1345</v>
      </c>
      <c r="AJ235" t="s">
        <v>1232</v>
      </c>
      <c r="AK235" t="s">
        <v>1269</v>
      </c>
      <c r="AL235" t="s">
        <v>1278</v>
      </c>
    </row>
    <row r="236" spans="1:38" x14ac:dyDescent="0.35">
      <c r="A236">
        <v>40904156</v>
      </c>
      <c r="B236">
        <v>30200069</v>
      </c>
      <c r="C236" t="s">
        <v>292</v>
      </c>
      <c r="D236" t="s">
        <v>293</v>
      </c>
      <c r="E236" t="s">
        <v>187</v>
      </c>
      <c r="F236" t="s">
        <v>46</v>
      </c>
      <c r="G236" t="s">
        <v>890</v>
      </c>
      <c r="H236" t="s">
        <v>891</v>
      </c>
      <c r="I236" t="s">
        <v>60</v>
      </c>
      <c r="J236">
        <v>9210020917</v>
      </c>
      <c r="K236">
        <v>20260217</v>
      </c>
      <c r="L236">
        <v>5000411997</v>
      </c>
      <c r="M236" s="2">
        <v>46071</v>
      </c>
      <c r="N236" t="s">
        <v>51</v>
      </c>
      <c r="O236">
        <v>270</v>
      </c>
      <c r="P236">
        <v>33.69</v>
      </c>
      <c r="Q236">
        <v>67.38</v>
      </c>
      <c r="R236">
        <v>5.5925400000000002E-4</v>
      </c>
      <c r="S236" t="s">
        <v>1229</v>
      </c>
      <c r="T236">
        <v>67.38</v>
      </c>
      <c r="U236">
        <v>5.5925400000000002E-4</v>
      </c>
      <c r="V236">
        <v>2</v>
      </c>
      <c r="W236">
        <v>0</v>
      </c>
      <c r="X236">
        <v>2</v>
      </c>
      <c r="Y236">
        <v>2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11</v>
      </c>
      <c r="AF236" s="3">
        <v>0</v>
      </c>
      <c r="AG236" t="s">
        <v>1240</v>
      </c>
      <c r="AH236">
        <v>212</v>
      </c>
      <c r="AI236" s="4" t="s">
        <v>1345</v>
      </c>
      <c r="AJ236" t="s">
        <v>27</v>
      </c>
      <c r="AK236" t="s">
        <v>27</v>
      </c>
    </row>
    <row r="237" spans="1:38" x14ac:dyDescent="0.35">
      <c r="A237">
        <v>40904156</v>
      </c>
      <c r="B237">
        <v>30200069</v>
      </c>
      <c r="C237" t="s">
        <v>292</v>
      </c>
      <c r="D237" t="s">
        <v>293</v>
      </c>
      <c r="E237" t="s">
        <v>187</v>
      </c>
      <c r="F237" t="s">
        <v>46</v>
      </c>
      <c r="G237" t="s">
        <v>1431</v>
      </c>
      <c r="H237" t="s">
        <v>1432</v>
      </c>
      <c r="I237" t="s">
        <v>63</v>
      </c>
      <c r="J237">
        <v>9210020917</v>
      </c>
      <c r="K237">
        <v>20260217</v>
      </c>
      <c r="L237">
        <v>5000411997</v>
      </c>
      <c r="M237" s="2">
        <v>46071</v>
      </c>
      <c r="N237" t="s">
        <v>51</v>
      </c>
      <c r="O237">
        <v>480</v>
      </c>
      <c r="P237">
        <v>0.5</v>
      </c>
      <c r="Q237">
        <v>4</v>
      </c>
      <c r="R237">
        <v>3.3200000000000001E-5</v>
      </c>
      <c r="S237" t="s">
        <v>1229</v>
      </c>
      <c r="T237">
        <v>4</v>
      </c>
      <c r="U237">
        <v>3.3200000000000001E-5</v>
      </c>
      <c r="V237">
        <v>8</v>
      </c>
      <c r="W237">
        <v>0</v>
      </c>
      <c r="X237">
        <v>8</v>
      </c>
      <c r="Y237">
        <v>0</v>
      </c>
      <c r="Z237">
        <v>0</v>
      </c>
      <c r="AA237">
        <v>0</v>
      </c>
      <c r="AB237">
        <v>0</v>
      </c>
      <c r="AC237">
        <v>8</v>
      </c>
      <c r="AD237">
        <v>4</v>
      </c>
      <c r="AE237">
        <v>0</v>
      </c>
      <c r="AF237" s="3">
        <v>0</v>
      </c>
      <c r="AG237" t="s">
        <v>1240</v>
      </c>
      <c r="AH237">
        <v>212</v>
      </c>
      <c r="AI237" s="4" t="s">
        <v>1345</v>
      </c>
      <c r="AJ237" t="s">
        <v>1232</v>
      </c>
      <c r="AK237" t="s">
        <v>1269</v>
      </c>
      <c r="AL237" t="s">
        <v>1269</v>
      </c>
    </row>
    <row r="238" spans="1:38" x14ac:dyDescent="0.35">
      <c r="A238">
        <v>40904156</v>
      </c>
      <c r="B238">
        <v>30200069</v>
      </c>
      <c r="C238" t="s">
        <v>292</v>
      </c>
      <c r="D238" t="s">
        <v>293</v>
      </c>
      <c r="E238" t="s">
        <v>187</v>
      </c>
      <c r="F238" t="s">
        <v>46</v>
      </c>
      <c r="G238" t="s">
        <v>743</v>
      </c>
      <c r="H238" t="s">
        <v>1403</v>
      </c>
      <c r="I238" t="s">
        <v>60</v>
      </c>
      <c r="J238">
        <v>9210020917</v>
      </c>
      <c r="K238">
        <v>20260217</v>
      </c>
      <c r="L238">
        <v>5000411997</v>
      </c>
      <c r="M238" s="2">
        <v>46071</v>
      </c>
      <c r="N238" t="s">
        <v>51</v>
      </c>
      <c r="O238">
        <v>710</v>
      </c>
      <c r="P238">
        <v>15.39</v>
      </c>
      <c r="Q238">
        <v>30.78</v>
      </c>
      <c r="R238">
        <v>2.55474E-4</v>
      </c>
      <c r="S238" t="s">
        <v>1229</v>
      </c>
      <c r="T238">
        <v>30.78</v>
      </c>
      <c r="U238">
        <v>2.55474E-4</v>
      </c>
      <c r="V238">
        <v>2</v>
      </c>
      <c r="W238">
        <v>0</v>
      </c>
      <c r="X238">
        <v>2</v>
      </c>
      <c r="Y238">
        <v>2</v>
      </c>
      <c r="Z238">
        <v>0</v>
      </c>
      <c r="AA238">
        <v>0</v>
      </c>
      <c r="AB238">
        <v>2</v>
      </c>
      <c r="AC238">
        <v>0</v>
      </c>
      <c r="AD238">
        <v>0</v>
      </c>
      <c r="AE238">
        <v>0</v>
      </c>
      <c r="AF238" s="3">
        <v>0</v>
      </c>
      <c r="AG238" t="s">
        <v>1240</v>
      </c>
      <c r="AH238">
        <v>212</v>
      </c>
      <c r="AI238" s="4" t="s">
        <v>1345</v>
      </c>
      <c r="AJ238" t="s">
        <v>27</v>
      </c>
      <c r="AK238" t="s">
        <v>27</v>
      </c>
    </row>
    <row r="239" spans="1:38" x14ac:dyDescent="0.35">
      <c r="A239">
        <v>40904156</v>
      </c>
      <c r="B239">
        <v>30200069</v>
      </c>
      <c r="C239" t="s">
        <v>292</v>
      </c>
      <c r="D239" t="s">
        <v>293</v>
      </c>
      <c r="E239" t="s">
        <v>187</v>
      </c>
      <c r="F239" t="s">
        <v>46</v>
      </c>
      <c r="G239" t="s">
        <v>1433</v>
      </c>
      <c r="H239" t="s">
        <v>1434</v>
      </c>
      <c r="I239" t="s">
        <v>106</v>
      </c>
      <c r="J239">
        <v>9210020917</v>
      </c>
      <c r="K239">
        <v>20260217</v>
      </c>
      <c r="L239">
        <v>5000411997</v>
      </c>
      <c r="M239" s="2">
        <v>46071</v>
      </c>
      <c r="N239" t="s">
        <v>51</v>
      </c>
      <c r="O239">
        <v>1240</v>
      </c>
      <c r="P239">
        <v>17.670000000000002</v>
      </c>
      <c r="Q239">
        <v>17.670000000000002</v>
      </c>
      <c r="R239">
        <v>1.4666100000000002E-4</v>
      </c>
      <c r="S239" t="s">
        <v>1229</v>
      </c>
      <c r="T239">
        <v>17.670000000000002</v>
      </c>
      <c r="U239">
        <v>1.4666100000000002E-4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3</v>
      </c>
      <c r="AF239" s="3">
        <v>0</v>
      </c>
      <c r="AG239" t="s">
        <v>1240</v>
      </c>
      <c r="AH239">
        <v>212</v>
      </c>
      <c r="AI239" s="4" t="s">
        <v>1345</v>
      </c>
      <c r="AJ239" t="s">
        <v>27</v>
      </c>
      <c r="AK239" t="s">
        <v>27</v>
      </c>
    </row>
    <row r="240" spans="1:38" x14ac:dyDescent="0.35">
      <c r="A240">
        <v>40904156</v>
      </c>
      <c r="B240">
        <v>30200069</v>
      </c>
      <c r="C240" t="s">
        <v>292</v>
      </c>
      <c r="D240" t="s">
        <v>293</v>
      </c>
      <c r="E240" t="s">
        <v>187</v>
      </c>
      <c r="F240" t="s">
        <v>46</v>
      </c>
      <c r="G240" t="s">
        <v>1435</v>
      </c>
      <c r="H240" t="s">
        <v>1436</v>
      </c>
      <c r="I240" t="s">
        <v>63</v>
      </c>
      <c r="J240">
        <v>9210020917</v>
      </c>
      <c r="K240">
        <v>20260217</v>
      </c>
      <c r="L240">
        <v>5000411997</v>
      </c>
      <c r="M240" s="2">
        <v>46071</v>
      </c>
      <c r="N240" t="s">
        <v>51</v>
      </c>
      <c r="O240">
        <v>1250</v>
      </c>
      <c r="P240">
        <v>39.049999999999997</v>
      </c>
      <c r="Q240">
        <v>78.099999999999994</v>
      </c>
      <c r="R240">
        <v>6.4822999999999997E-4</v>
      </c>
      <c r="S240" t="s">
        <v>1229</v>
      </c>
      <c r="T240">
        <v>78.099999999999994</v>
      </c>
      <c r="U240">
        <v>6.4822999999999997E-4</v>
      </c>
      <c r="V240">
        <v>2</v>
      </c>
      <c r="W240">
        <v>0</v>
      </c>
      <c r="X240">
        <v>2</v>
      </c>
      <c r="Y240">
        <v>2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 s="3">
        <v>0</v>
      </c>
      <c r="AG240" t="s">
        <v>1240</v>
      </c>
      <c r="AH240">
        <v>212</v>
      </c>
      <c r="AI240" s="4" t="s">
        <v>1345</v>
      </c>
      <c r="AJ240" t="s">
        <v>27</v>
      </c>
      <c r="AK240" t="s">
        <v>27</v>
      </c>
    </row>
    <row r="241" spans="1:38" x14ac:dyDescent="0.35">
      <c r="A241">
        <v>40904156</v>
      </c>
      <c r="B241">
        <v>30200069</v>
      </c>
      <c r="C241" t="s">
        <v>292</v>
      </c>
      <c r="D241" t="s">
        <v>293</v>
      </c>
      <c r="E241" t="s">
        <v>187</v>
      </c>
      <c r="F241" t="s">
        <v>46</v>
      </c>
      <c r="G241" t="s">
        <v>1437</v>
      </c>
      <c r="H241" t="s">
        <v>1438</v>
      </c>
      <c r="I241" t="s">
        <v>63</v>
      </c>
      <c r="J241">
        <v>9210020917</v>
      </c>
      <c r="K241">
        <v>20260217</v>
      </c>
      <c r="L241">
        <v>5000411997</v>
      </c>
      <c r="M241" s="2">
        <v>46071</v>
      </c>
      <c r="N241" t="s">
        <v>51</v>
      </c>
      <c r="O241">
        <v>1350</v>
      </c>
      <c r="P241">
        <v>24.49</v>
      </c>
      <c r="Q241">
        <v>48.98</v>
      </c>
      <c r="R241">
        <v>4.0653399999999995E-4</v>
      </c>
      <c r="S241" t="s">
        <v>1229</v>
      </c>
      <c r="T241">
        <v>48.98</v>
      </c>
      <c r="U241">
        <v>4.0653399999999995E-4</v>
      </c>
      <c r="V241">
        <v>2</v>
      </c>
      <c r="W241">
        <v>0</v>
      </c>
      <c r="X241">
        <v>2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24.49</v>
      </c>
      <c r="AE241">
        <v>0</v>
      </c>
      <c r="AF241" s="3">
        <v>0</v>
      </c>
      <c r="AG241" t="s">
        <v>1240</v>
      </c>
      <c r="AH241">
        <v>212</v>
      </c>
      <c r="AI241" s="4" t="s">
        <v>1345</v>
      </c>
      <c r="AJ241" t="s">
        <v>1232</v>
      </c>
      <c r="AK241" t="s">
        <v>1233</v>
      </c>
      <c r="AL241" t="s">
        <v>1233</v>
      </c>
    </row>
    <row r="242" spans="1:38" x14ac:dyDescent="0.35">
      <c r="A242">
        <v>40904156</v>
      </c>
      <c r="B242">
        <v>30200069</v>
      </c>
      <c r="C242" t="s">
        <v>292</v>
      </c>
      <c r="D242" t="s">
        <v>293</v>
      </c>
      <c r="E242" t="s">
        <v>187</v>
      </c>
      <c r="F242" t="s">
        <v>46</v>
      </c>
      <c r="G242" t="s">
        <v>1439</v>
      </c>
      <c r="H242" t="s">
        <v>1440</v>
      </c>
      <c r="I242" t="s">
        <v>106</v>
      </c>
      <c r="J242">
        <v>9210020917</v>
      </c>
      <c r="K242">
        <v>20260217</v>
      </c>
      <c r="L242">
        <v>5000411997</v>
      </c>
      <c r="M242" s="2">
        <v>46071</v>
      </c>
      <c r="N242" t="s">
        <v>51</v>
      </c>
      <c r="O242">
        <v>1410</v>
      </c>
      <c r="P242">
        <v>415.21</v>
      </c>
      <c r="Q242">
        <v>1245.6299999999999</v>
      </c>
      <c r="R242">
        <v>1.0338729E-2</v>
      </c>
      <c r="S242" t="s">
        <v>1229</v>
      </c>
      <c r="T242">
        <v>1245.6299999999999</v>
      </c>
      <c r="U242">
        <v>1.0338729E-2</v>
      </c>
      <c r="V242">
        <v>3</v>
      </c>
      <c r="W242">
        <v>0</v>
      </c>
      <c r="X242">
        <v>3</v>
      </c>
      <c r="Y242">
        <v>3</v>
      </c>
      <c r="Z242">
        <v>0</v>
      </c>
      <c r="AA242">
        <v>0</v>
      </c>
      <c r="AB242">
        <v>3</v>
      </c>
      <c r="AC242">
        <v>0</v>
      </c>
      <c r="AD242">
        <v>0</v>
      </c>
      <c r="AE242">
        <v>21</v>
      </c>
      <c r="AF242" s="3">
        <v>0</v>
      </c>
      <c r="AG242" t="s">
        <v>1240</v>
      </c>
      <c r="AH242">
        <v>212</v>
      </c>
      <c r="AI242" s="4" t="s">
        <v>1345</v>
      </c>
      <c r="AJ242" t="s">
        <v>27</v>
      </c>
      <c r="AK242" t="s">
        <v>27</v>
      </c>
    </row>
    <row r="243" spans="1:38" x14ac:dyDescent="0.35">
      <c r="A243">
        <v>40940742</v>
      </c>
      <c r="B243">
        <v>40940742</v>
      </c>
      <c r="C243" t="s">
        <v>1124</v>
      </c>
      <c r="D243" t="s">
        <v>168</v>
      </c>
      <c r="E243" t="s">
        <v>169</v>
      </c>
      <c r="F243" t="s">
        <v>46</v>
      </c>
      <c r="G243" t="s">
        <v>554</v>
      </c>
      <c r="H243" t="s">
        <v>852</v>
      </c>
      <c r="I243" t="s">
        <v>106</v>
      </c>
      <c r="J243">
        <v>90685</v>
      </c>
      <c r="K243">
        <v>20260219</v>
      </c>
      <c r="L243">
        <v>5000412645</v>
      </c>
      <c r="M243" s="2">
        <v>46073</v>
      </c>
      <c r="N243" t="s">
        <v>51</v>
      </c>
      <c r="O243">
        <v>290</v>
      </c>
      <c r="P243">
        <v>154.77000000000001</v>
      </c>
      <c r="Q243">
        <v>154.77000000000001</v>
      </c>
      <c r="R243">
        <v>1.2845910000000001E-3</v>
      </c>
      <c r="S243" t="s">
        <v>1229</v>
      </c>
      <c r="T243">
        <v>154.77000000000001</v>
      </c>
      <c r="U243">
        <v>1.2845910000000001E-3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154.77000000000001</v>
      </c>
      <c r="AE243">
        <v>0</v>
      </c>
      <c r="AF243" s="3">
        <v>0</v>
      </c>
      <c r="AG243" t="s">
        <v>1240</v>
      </c>
      <c r="AH243">
        <v>210</v>
      </c>
      <c r="AI243" s="4" t="s">
        <v>1441</v>
      </c>
      <c r="AJ243" t="s">
        <v>1232</v>
      </c>
      <c r="AK243" t="s">
        <v>1233</v>
      </c>
      <c r="AL243" t="s">
        <v>1233</v>
      </c>
    </row>
    <row r="244" spans="1:38" x14ac:dyDescent="0.35">
      <c r="A244">
        <v>40902726</v>
      </c>
      <c r="B244">
        <v>30200809</v>
      </c>
      <c r="C244" t="s">
        <v>647</v>
      </c>
      <c r="D244" t="s">
        <v>648</v>
      </c>
      <c r="E244" t="s">
        <v>649</v>
      </c>
      <c r="F244" t="s">
        <v>46</v>
      </c>
      <c r="G244" t="s">
        <v>691</v>
      </c>
      <c r="H244" t="s">
        <v>692</v>
      </c>
      <c r="I244" t="s">
        <v>63</v>
      </c>
      <c r="J244" t="s">
        <v>1442</v>
      </c>
      <c r="K244">
        <v>20260220</v>
      </c>
      <c r="L244">
        <v>5000413342</v>
      </c>
      <c r="M244" s="2">
        <v>46076</v>
      </c>
      <c r="N244" t="s">
        <v>51</v>
      </c>
      <c r="O244">
        <v>300</v>
      </c>
      <c r="P244">
        <v>590.5</v>
      </c>
      <c r="Q244">
        <v>590.5</v>
      </c>
      <c r="R244">
        <v>4.90115E-3</v>
      </c>
      <c r="S244" t="s">
        <v>1229</v>
      </c>
      <c r="T244">
        <v>1181</v>
      </c>
      <c r="U244">
        <v>9.8022999999999999E-3</v>
      </c>
      <c r="V244">
        <v>2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590.5</v>
      </c>
      <c r="AE244">
        <v>0</v>
      </c>
      <c r="AF244" s="3">
        <v>0.5</v>
      </c>
      <c r="AG244" t="s">
        <v>1266</v>
      </c>
      <c r="AH244">
        <v>207</v>
      </c>
      <c r="AI244" s="4" t="s">
        <v>1441</v>
      </c>
      <c r="AJ244" t="s">
        <v>1232</v>
      </c>
      <c r="AK244" t="s">
        <v>1233</v>
      </c>
      <c r="AL244" t="s">
        <v>1233</v>
      </c>
    </row>
    <row r="245" spans="1:38" x14ac:dyDescent="0.35">
      <c r="A245">
        <v>40902726</v>
      </c>
      <c r="B245">
        <v>30200809</v>
      </c>
      <c r="C245" t="s">
        <v>647</v>
      </c>
      <c r="D245" t="s">
        <v>648</v>
      </c>
      <c r="E245" t="s">
        <v>649</v>
      </c>
      <c r="F245" t="s">
        <v>46</v>
      </c>
      <c r="G245" t="s">
        <v>131</v>
      </c>
      <c r="H245" t="s">
        <v>132</v>
      </c>
      <c r="I245" t="s">
        <v>63</v>
      </c>
      <c r="J245" t="s">
        <v>1442</v>
      </c>
      <c r="K245">
        <v>20260220</v>
      </c>
      <c r="L245">
        <v>5000413342</v>
      </c>
      <c r="M245" s="2">
        <v>46076</v>
      </c>
      <c r="N245" t="s">
        <v>51</v>
      </c>
      <c r="O245">
        <v>500</v>
      </c>
      <c r="P245">
        <v>210.81</v>
      </c>
      <c r="Q245">
        <v>421.62</v>
      </c>
      <c r="R245">
        <v>3.4994459999999998E-3</v>
      </c>
      <c r="S245" t="s">
        <v>1229</v>
      </c>
      <c r="T245">
        <v>421.62</v>
      </c>
      <c r="U245">
        <v>3.4994459999999998E-3</v>
      </c>
      <c r="V245">
        <v>2</v>
      </c>
      <c r="W245">
        <v>0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421.62</v>
      </c>
      <c r="AE245">
        <v>0</v>
      </c>
      <c r="AF245" s="3">
        <v>0</v>
      </c>
      <c r="AG245" t="s">
        <v>1240</v>
      </c>
      <c r="AH245">
        <v>207</v>
      </c>
      <c r="AI245" s="4" t="s">
        <v>1441</v>
      </c>
      <c r="AJ245" t="s">
        <v>1232</v>
      </c>
      <c r="AK245" t="s">
        <v>1233</v>
      </c>
      <c r="AL245" t="s">
        <v>1233</v>
      </c>
    </row>
    <row r="246" spans="1:38" x14ac:dyDescent="0.35">
      <c r="A246">
        <v>40902726</v>
      </c>
      <c r="B246">
        <v>30200809</v>
      </c>
      <c r="C246" t="s">
        <v>647</v>
      </c>
      <c r="D246" t="s">
        <v>648</v>
      </c>
      <c r="E246" t="s">
        <v>649</v>
      </c>
      <c r="F246" t="s">
        <v>46</v>
      </c>
      <c r="G246" t="s">
        <v>1443</v>
      </c>
      <c r="H246" t="s">
        <v>1444</v>
      </c>
      <c r="I246" t="s">
        <v>63</v>
      </c>
      <c r="J246" t="s">
        <v>1442</v>
      </c>
      <c r="K246">
        <v>20260220</v>
      </c>
      <c r="L246">
        <v>5000413342</v>
      </c>
      <c r="M246" s="2">
        <v>46076</v>
      </c>
      <c r="N246" t="s">
        <v>51</v>
      </c>
      <c r="O246">
        <v>870</v>
      </c>
      <c r="P246">
        <v>306.66000000000003</v>
      </c>
      <c r="Q246">
        <v>1533.3000000000002</v>
      </c>
      <c r="R246">
        <v>1.2726390000000001E-2</v>
      </c>
      <c r="S246" t="s">
        <v>1229</v>
      </c>
      <c r="T246">
        <v>1533.3000000000002</v>
      </c>
      <c r="U246">
        <v>1.2726390000000001E-2</v>
      </c>
      <c r="V246">
        <v>5</v>
      </c>
      <c r="W246">
        <v>0</v>
      </c>
      <c r="X246">
        <v>5</v>
      </c>
      <c r="Y246">
        <v>5</v>
      </c>
      <c r="Z246">
        <v>0</v>
      </c>
      <c r="AA246">
        <v>0</v>
      </c>
      <c r="AB246">
        <v>5</v>
      </c>
      <c r="AC246">
        <v>0</v>
      </c>
      <c r="AD246">
        <v>0</v>
      </c>
      <c r="AE246">
        <v>9</v>
      </c>
      <c r="AF246" s="3">
        <v>0</v>
      </c>
      <c r="AG246" t="s">
        <v>1240</v>
      </c>
      <c r="AH246">
        <v>207</v>
      </c>
      <c r="AI246" s="4" t="s">
        <v>1441</v>
      </c>
      <c r="AJ246" t="s">
        <v>27</v>
      </c>
      <c r="AK246" t="s">
        <v>27</v>
      </c>
    </row>
    <row r="247" spans="1:38" x14ac:dyDescent="0.35">
      <c r="A247">
        <v>40902726</v>
      </c>
      <c r="B247">
        <v>30200809</v>
      </c>
      <c r="C247" t="s">
        <v>647</v>
      </c>
      <c r="D247" t="s">
        <v>648</v>
      </c>
      <c r="E247" t="s">
        <v>649</v>
      </c>
      <c r="F247" t="s">
        <v>46</v>
      </c>
      <c r="G247" t="s">
        <v>1445</v>
      </c>
      <c r="H247" t="s">
        <v>1446</v>
      </c>
      <c r="I247" t="s">
        <v>60</v>
      </c>
      <c r="J247" t="s">
        <v>1442</v>
      </c>
      <c r="K247">
        <v>20260220</v>
      </c>
      <c r="L247">
        <v>5000413342</v>
      </c>
      <c r="M247" s="2">
        <v>46076</v>
      </c>
      <c r="N247" t="s">
        <v>51</v>
      </c>
      <c r="O247">
        <v>980</v>
      </c>
      <c r="P247">
        <v>106.95</v>
      </c>
      <c r="Q247">
        <v>534.75</v>
      </c>
      <c r="R247">
        <v>4.4384250000000002E-3</v>
      </c>
      <c r="S247" t="s">
        <v>1229</v>
      </c>
      <c r="T247">
        <v>534.75</v>
      </c>
      <c r="U247">
        <v>4.4384250000000002E-3</v>
      </c>
      <c r="V247">
        <v>5</v>
      </c>
      <c r="W247">
        <v>0</v>
      </c>
      <c r="X247">
        <v>5</v>
      </c>
      <c r="Y247">
        <v>0</v>
      </c>
      <c r="Z247">
        <v>5</v>
      </c>
      <c r="AA247">
        <v>0</v>
      </c>
      <c r="AB247">
        <v>5</v>
      </c>
      <c r="AC247">
        <v>0</v>
      </c>
      <c r="AD247">
        <v>0</v>
      </c>
      <c r="AE247">
        <v>20</v>
      </c>
      <c r="AF247" s="3">
        <v>0</v>
      </c>
      <c r="AG247" t="s">
        <v>1240</v>
      </c>
      <c r="AH247">
        <v>207</v>
      </c>
      <c r="AI247" s="4" t="s">
        <v>1441</v>
      </c>
      <c r="AJ247" t="s">
        <v>27</v>
      </c>
      <c r="AK247" t="s">
        <v>27</v>
      </c>
    </row>
    <row r="248" spans="1:38" x14ac:dyDescent="0.35">
      <c r="A248">
        <v>40902726</v>
      </c>
      <c r="B248">
        <v>30200809</v>
      </c>
      <c r="C248" t="s">
        <v>647</v>
      </c>
      <c r="D248" t="s">
        <v>648</v>
      </c>
      <c r="E248" t="s">
        <v>649</v>
      </c>
      <c r="F248" t="s">
        <v>46</v>
      </c>
      <c r="G248" t="s">
        <v>1447</v>
      </c>
      <c r="H248" t="s">
        <v>1448</v>
      </c>
      <c r="I248" t="s">
        <v>60</v>
      </c>
      <c r="J248" t="s">
        <v>1442</v>
      </c>
      <c r="K248">
        <v>20260220</v>
      </c>
      <c r="L248">
        <v>5000413342</v>
      </c>
      <c r="M248" s="2">
        <v>46076</v>
      </c>
      <c r="N248" t="s">
        <v>51</v>
      </c>
      <c r="O248">
        <v>1360</v>
      </c>
      <c r="P248">
        <v>33.159999999999997</v>
      </c>
      <c r="Q248">
        <v>33.159999999999997</v>
      </c>
      <c r="R248">
        <v>2.7522799999999997E-4</v>
      </c>
      <c r="S248" t="s">
        <v>1229</v>
      </c>
      <c r="T248">
        <v>165.79999999999998</v>
      </c>
      <c r="U248">
        <v>1.3761399999999999E-3</v>
      </c>
      <c r="V248">
        <v>5</v>
      </c>
      <c r="W248">
        <v>4</v>
      </c>
      <c r="X248">
        <v>1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7</v>
      </c>
      <c r="AF248" s="3">
        <v>0.8</v>
      </c>
      <c r="AG248" t="s">
        <v>1230</v>
      </c>
      <c r="AH248">
        <v>207</v>
      </c>
      <c r="AI248" s="4" t="s">
        <v>1441</v>
      </c>
      <c r="AJ248" t="s">
        <v>27</v>
      </c>
      <c r="AK248" t="s">
        <v>27</v>
      </c>
    </row>
    <row r="249" spans="1:38" x14ac:dyDescent="0.35">
      <c r="A249">
        <v>40902726</v>
      </c>
      <c r="B249">
        <v>30200809</v>
      </c>
      <c r="C249" t="s">
        <v>647</v>
      </c>
      <c r="D249" t="s">
        <v>648</v>
      </c>
      <c r="E249" t="s">
        <v>649</v>
      </c>
      <c r="F249" t="s">
        <v>46</v>
      </c>
      <c r="G249" t="s">
        <v>1449</v>
      </c>
      <c r="H249" t="s">
        <v>432</v>
      </c>
      <c r="I249" t="s">
        <v>106</v>
      </c>
      <c r="J249" t="s">
        <v>1442</v>
      </c>
      <c r="K249">
        <v>20260220</v>
      </c>
      <c r="L249">
        <v>5000413342</v>
      </c>
      <c r="M249" s="2">
        <v>46076</v>
      </c>
      <c r="N249" t="s">
        <v>51</v>
      </c>
      <c r="O249">
        <v>1540</v>
      </c>
      <c r="P249">
        <v>117.01</v>
      </c>
      <c r="Q249">
        <v>234.02</v>
      </c>
      <c r="R249">
        <v>1.9423660000000001E-3</v>
      </c>
      <c r="S249" t="s">
        <v>1229</v>
      </c>
      <c r="T249">
        <v>234.02</v>
      </c>
      <c r="U249">
        <v>1.9423660000000001E-3</v>
      </c>
      <c r="V249">
        <v>2</v>
      </c>
      <c r="W249">
        <v>0</v>
      </c>
      <c r="X249">
        <v>2</v>
      </c>
      <c r="Y249">
        <v>2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 s="3">
        <v>0</v>
      </c>
      <c r="AG249" t="s">
        <v>1240</v>
      </c>
      <c r="AH249">
        <v>207</v>
      </c>
      <c r="AI249" s="4" t="s">
        <v>1441</v>
      </c>
      <c r="AJ249" t="s">
        <v>27</v>
      </c>
      <c r="AK249" t="s">
        <v>27</v>
      </c>
    </row>
    <row r="250" spans="1:38" x14ac:dyDescent="0.35">
      <c r="A250" t="s">
        <v>42</v>
      </c>
      <c r="B250" t="s">
        <v>42</v>
      </c>
      <c r="C250" t="s">
        <v>43</v>
      </c>
      <c r="D250" t="s">
        <v>44</v>
      </c>
      <c r="E250" t="s">
        <v>45</v>
      </c>
      <c r="F250" t="s">
        <v>46</v>
      </c>
      <c r="G250" t="s">
        <v>766</v>
      </c>
      <c r="H250" t="s">
        <v>767</v>
      </c>
      <c r="I250" t="s">
        <v>66</v>
      </c>
      <c r="J250" t="s">
        <v>1450</v>
      </c>
      <c r="K250">
        <v>20260223</v>
      </c>
      <c r="L250">
        <v>5000413992</v>
      </c>
      <c r="M250" s="2">
        <v>46078</v>
      </c>
      <c r="N250" t="s">
        <v>51</v>
      </c>
      <c r="O250">
        <v>210</v>
      </c>
      <c r="P250">
        <v>783.35</v>
      </c>
      <c r="Q250">
        <v>46217.65</v>
      </c>
      <c r="R250">
        <v>4.6217649999999999E-3</v>
      </c>
      <c r="S250" t="s">
        <v>1229</v>
      </c>
      <c r="T250">
        <v>47001</v>
      </c>
      <c r="U250">
        <v>4.7000999999999996E-3</v>
      </c>
      <c r="V250">
        <v>60</v>
      </c>
      <c r="W250">
        <v>1</v>
      </c>
      <c r="X250">
        <v>59</v>
      </c>
      <c r="Y250">
        <v>59</v>
      </c>
      <c r="Z250">
        <v>0</v>
      </c>
      <c r="AA250">
        <v>0</v>
      </c>
      <c r="AB250">
        <v>59</v>
      </c>
      <c r="AC250">
        <v>0</v>
      </c>
      <c r="AD250">
        <v>0</v>
      </c>
      <c r="AE250">
        <v>0</v>
      </c>
      <c r="AF250" s="3">
        <v>1.6666666666666666E-2</v>
      </c>
      <c r="AG250" t="s">
        <v>1277</v>
      </c>
      <c r="AH250">
        <v>205</v>
      </c>
      <c r="AI250" s="4" t="s">
        <v>1441</v>
      </c>
      <c r="AJ250" t="s">
        <v>27</v>
      </c>
      <c r="AK250" t="s">
        <v>27</v>
      </c>
    </row>
    <row r="251" spans="1:38" x14ac:dyDescent="0.35">
      <c r="A251" t="s">
        <v>42</v>
      </c>
      <c r="B251" t="s">
        <v>42</v>
      </c>
      <c r="C251" t="s">
        <v>43</v>
      </c>
      <c r="D251" t="s">
        <v>44</v>
      </c>
      <c r="E251" t="s">
        <v>45</v>
      </c>
      <c r="F251" t="s">
        <v>46</v>
      </c>
      <c r="G251" t="s">
        <v>259</v>
      </c>
      <c r="H251" t="s">
        <v>260</v>
      </c>
      <c r="I251" t="s">
        <v>66</v>
      </c>
      <c r="J251" t="s">
        <v>1450</v>
      </c>
      <c r="K251">
        <v>20260223</v>
      </c>
      <c r="L251">
        <v>5000413992</v>
      </c>
      <c r="M251" s="2">
        <v>46078</v>
      </c>
      <c r="N251" t="s">
        <v>51</v>
      </c>
      <c r="O251">
        <v>230</v>
      </c>
      <c r="P251">
        <v>380.56</v>
      </c>
      <c r="Q251">
        <v>19789.12</v>
      </c>
      <c r="R251">
        <v>1.9789119999999998E-3</v>
      </c>
      <c r="S251" t="s">
        <v>1229</v>
      </c>
      <c r="T251">
        <v>19789.12</v>
      </c>
      <c r="U251">
        <v>1.9789119999999998E-3</v>
      </c>
      <c r="V251">
        <v>52</v>
      </c>
      <c r="W251">
        <v>0</v>
      </c>
      <c r="X251">
        <v>52</v>
      </c>
      <c r="Y251">
        <v>0</v>
      </c>
      <c r="Z251">
        <v>0</v>
      </c>
      <c r="AA251">
        <v>0</v>
      </c>
      <c r="AB251">
        <v>0</v>
      </c>
      <c r="AC251">
        <v>52</v>
      </c>
      <c r="AD251">
        <v>19789.12</v>
      </c>
      <c r="AE251">
        <v>0</v>
      </c>
      <c r="AF251" s="3">
        <v>0</v>
      </c>
      <c r="AG251" t="s">
        <v>1240</v>
      </c>
      <c r="AH251">
        <v>205</v>
      </c>
      <c r="AI251" s="4" t="s">
        <v>1441</v>
      </c>
      <c r="AJ251" t="s">
        <v>1232</v>
      </c>
      <c r="AK251" t="s">
        <v>1269</v>
      </c>
      <c r="AL251" t="s">
        <v>1269</v>
      </c>
    </row>
    <row r="252" spans="1:38" x14ac:dyDescent="0.35">
      <c r="A252" t="s">
        <v>42</v>
      </c>
      <c r="B252" t="s">
        <v>42</v>
      </c>
      <c r="C252" t="s">
        <v>43</v>
      </c>
      <c r="D252" t="s">
        <v>44</v>
      </c>
      <c r="E252" t="s">
        <v>45</v>
      </c>
      <c r="F252" t="s">
        <v>46</v>
      </c>
      <c r="G252" t="s">
        <v>1414</v>
      </c>
      <c r="H252" t="s">
        <v>1415</v>
      </c>
      <c r="I252" t="s">
        <v>63</v>
      </c>
      <c r="J252" t="s">
        <v>1450</v>
      </c>
      <c r="K252">
        <v>20260223</v>
      </c>
      <c r="L252">
        <v>5000413992</v>
      </c>
      <c r="M252" s="2">
        <v>46078</v>
      </c>
      <c r="N252" t="s">
        <v>51</v>
      </c>
      <c r="O252">
        <v>240</v>
      </c>
      <c r="P252">
        <v>6261.53</v>
      </c>
      <c r="Q252">
        <v>313076.5</v>
      </c>
      <c r="R252">
        <v>3.1307649999999999E-2</v>
      </c>
      <c r="S252" t="s">
        <v>1229</v>
      </c>
      <c r="T252">
        <v>313076.5</v>
      </c>
      <c r="U252">
        <v>3.1307649999999999E-2</v>
      </c>
      <c r="V252">
        <v>50</v>
      </c>
      <c r="W252">
        <v>0</v>
      </c>
      <c r="X252">
        <v>50</v>
      </c>
      <c r="Y252">
        <v>0</v>
      </c>
      <c r="Z252">
        <v>50</v>
      </c>
      <c r="AA252">
        <v>0</v>
      </c>
      <c r="AB252">
        <v>50</v>
      </c>
      <c r="AC252">
        <v>0</v>
      </c>
      <c r="AD252">
        <v>0</v>
      </c>
      <c r="AE252">
        <v>0</v>
      </c>
      <c r="AF252" s="3">
        <v>0</v>
      </c>
      <c r="AG252" t="s">
        <v>1240</v>
      </c>
      <c r="AH252">
        <v>205</v>
      </c>
      <c r="AI252" s="4" t="s">
        <v>1441</v>
      </c>
      <c r="AJ252" t="s">
        <v>27</v>
      </c>
      <c r="AK252" t="s">
        <v>27</v>
      </c>
    </row>
    <row r="253" spans="1:38" x14ac:dyDescent="0.35">
      <c r="A253" t="s">
        <v>42</v>
      </c>
      <c r="B253" t="s">
        <v>42</v>
      </c>
      <c r="C253" t="s">
        <v>43</v>
      </c>
      <c r="D253" t="s">
        <v>44</v>
      </c>
      <c r="E253" t="s">
        <v>45</v>
      </c>
      <c r="F253" t="s">
        <v>46</v>
      </c>
      <c r="G253" t="s">
        <v>927</v>
      </c>
      <c r="H253" t="s">
        <v>260</v>
      </c>
      <c r="I253" t="s">
        <v>63</v>
      </c>
      <c r="J253" t="s">
        <v>1450</v>
      </c>
      <c r="K253">
        <v>20260223</v>
      </c>
      <c r="L253">
        <v>5000413992</v>
      </c>
      <c r="M253" s="2">
        <v>46078</v>
      </c>
      <c r="N253" t="s">
        <v>51</v>
      </c>
      <c r="O253">
        <v>920</v>
      </c>
      <c r="P253">
        <v>109.37</v>
      </c>
      <c r="Q253">
        <v>984.33</v>
      </c>
      <c r="R253">
        <v>9.8432999999999998E-5</v>
      </c>
      <c r="S253" t="s">
        <v>1229</v>
      </c>
      <c r="T253">
        <v>1640.5500000000002</v>
      </c>
      <c r="U253">
        <v>1.6405500000000003E-4</v>
      </c>
      <c r="V253">
        <v>15</v>
      </c>
      <c r="W253">
        <v>6</v>
      </c>
      <c r="X253">
        <v>9</v>
      </c>
      <c r="Y253">
        <v>0</v>
      </c>
      <c r="Z253">
        <v>9</v>
      </c>
      <c r="AA253">
        <v>0</v>
      </c>
      <c r="AB253">
        <v>9</v>
      </c>
      <c r="AC253">
        <v>0</v>
      </c>
      <c r="AD253">
        <v>0</v>
      </c>
      <c r="AE253">
        <v>0</v>
      </c>
      <c r="AF253" s="3">
        <v>0.4</v>
      </c>
      <c r="AG253" t="s">
        <v>1266</v>
      </c>
      <c r="AH253">
        <v>205</v>
      </c>
      <c r="AI253" s="4" t="s">
        <v>1441</v>
      </c>
      <c r="AJ253" t="s">
        <v>27</v>
      </c>
      <c r="AK253" t="s">
        <v>27</v>
      </c>
    </row>
    <row r="254" spans="1:38" x14ac:dyDescent="0.35">
      <c r="A254" t="s">
        <v>42</v>
      </c>
      <c r="B254" t="s">
        <v>42</v>
      </c>
      <c r="C254" t="s">
        <v>43</v>
      </c>
      <c r="D254" t="s">
        <v>44</v>
      </c>
      <c r="E254" t="s">
        <v>45</v>
      </c>
      <c r="F254" t="s">
        <v>46</v>
      </c>
      <c r="G254" t="s">
        <v>552</v>
      </c>
      <c r="H254" t="s">
        <v>851</v>
      </c>
      <c r="I254" t="s">
        <v>106</v>
      </c>
      <c r="J254" t="s">
        <v>1450</v>
      </c>
      <c r="K254">
        <v>20260223</v>
      </c>
      <c r="L254">
        <v>5000413992</v>
      </c>
      <c r="M254" s="2">
        <v>46078</v>
      </c>
      <c r="N254" t="s">
        <v>51</v>
      </c>
      <c r="O254">
        <v>1050</v>
      </c>
      <c r="P254">
        <v>7510.94</v>
      </c>
      <c r="Q254">
        <v>120175.03999999999</v>
      </c>
      <c r="R254">
        <v>1.2017504E-2</v>
      </c>
      <c r="S254" t="s">
        <v>1229</v>
      </c>
      <c r="T254">
        <v>120175.03999999999</v>
      </c>
      <c r="U254">
        <v>1.2017504E-2</v>
      </c>
      <c r="V254">
        <v>16</v>
      </c>
      <c r="W254">
        <v>0</v>
      </c>
      <c r="X254">
        <v>16</v>
      </c>
      <c r="Y254">
        <v>0</v>
      </c>
      <c r="Z254">
        <v>0</v>
      </c>
      <c r="AA254">
        <v>0</v>
      </c>
      <c r="AB254">
        <v>0</v>
      </c>
      <c r="AC254">
        <v>16</v>
      </c>
      <c r="AD254">
        <v>120175.03999999999</v>
      </c>
      <c r="AE254">
        <v>0</v>
      </c>
      <c r="AF254" s="3">
        <v>0</v>
      </c>
      <c r="AG254" t="s">
        <v>1240</v>
      </c>
      <c r="AH254">
        <v>205</v>
      </c>
      <c r="AI254" s="4" t="s">
        <v>1441</v>
      </c>
      <c r="AJ254" t="s">
        <v>1232</v>
      </c>
      <c r="AK254" t="s">
        <v>1233</v>
      </c>
      <c r="AL254" t="s">
        <v>1233</v>
      </c>
    </row>
    <row r="255" spans="1:38" x14ac:dyDescent="0.35">
      <c r="A255" t="s">
        <v>42</v>
      </c>
      <c r="B255" t="s">
        <v>42</v>
      </c>
      <c r="C255" t="s">
        <v>43</v>
      </c>
      <c r="D255" t="s">
        <v>44</v>
      </c>
      <c r="E255" t="s">
        <v>45</v>
      </c>
      <c r="F255" t="s">
        <v>46</v>
      </c>
      <c r="G255" t="s">
        <v>1451</v>
      </c>
      <c r="H255" t="s">
        <v>1452</v>
      </c>
      <c r="I255" t="s">
        <v>66</v>
      </c>
      <c r="J255" t="s">
        <v>1450</v>
      </c>
      <c r="K255">
        <v>20260223</v>
      </c>
      <c r="L255">
        <v>5000413992</v>
      </c>
      <c r="M255" s="2">
        <v>46078</v>
      </c>
      <c r="N255" t="s">
        <v>51</v>
      </c>
      <c r="O255">
        <v>1150</v>
      </c>
      <c r="P255">
        <v>7693.75</v>
      </c>
      <c r="Q255">
        <v>76937.5</v>
      </c>
      <c r="R255">
        <v>7.6937500000000001E-3</v>
      </c>
      <c r="S255" t="s">
        <v>1229</v>
      </c>
      <c r="T255">
        <v>76937.5</v>
      </c>
      <c r="U255">
        <v>7.6937500000000001E-3</v>
      </c>
      <c r="V255">
        <v>10</v>
      </c>
      <c r="W255">
        <v>0</v>
      </c>
      <c r="X255">
        <v>10</v>
      </c>
      <c r="Y255">
        <v>0</v>
      </c>
      <c r="Z255">
        <v>0</v>
      </c>
      <c r="AA255">
        <v>0</v>
      </c>
      <c r="AB255">
        <v>0</v>
      </c>
      <c r="AC255">
        <v>10</v>
      </c>
      <c r="AD255">
        <v>76937.5</v>
      </c>
      <c r="AE255">
        <v>0</v>
      </c>
      <c r="AF255" s="3">
        <v>0</v>
      </c>
      <c r="AG255" t="s">
        <v>1240</v>
      </c>
      <c r="AH255">
        <v>205</v>
      </c>
      <c r="AI255" s="4" t="s">
        <v>1441</v>
      </c>
      <c r="AJ255" t="s">
        <v>1232</v>
      </c>
      <c r="AK255" t="s">
        <v>1233</v>
      </c>
      <c r="AL255" t="s">
        <v>1233</v>
      </c>
    </row>
    <row r="256" spans="1:38" x14ac:dyDescent="0.35">
      <c r="A256" t="s">
        <v>42</v>
      </c>
      <c r="B256" t="s">
        <v>42</v>
      </c>
      <c r="C256" t="s">
        <v>43</v>
      </c>
      <c r="D256" t="s">
        <v>44</v>
      </c>
      <c r="E256" t="s">
        <v>45</v>
      </c>
      <c r="F256" t="s">
        <v>46</v>
      </c>
      <c r="G256" t="s">
        <v>497</v>
      </c>
      <c r="H256" t="s">
        <v>1344</v>
      </c>
      <c r="I256" t="s">
        <v>63</v>
      </c>
      <c r="J256" t="s">
        <v>1453</v>
      </c>
      <c r="K256">
        <v>20260224</v>
      </c>
      <c r="L256">
        <v>5000413993</v>
      </c>
      <c r="M256" s="2">
        <v>46078</v>
      </c>
      <c r="N256" t="s">
        <v>51</v>
      </c>
      <c r="O256">
        <v>120</v>
      </c>
      <c r="P256">
        <v>53462.9</v>
      </c>
      <c r="Q256">
        <v>53462.9</v>
      </c>
      <c r="R256">
        <v>5.3462900000000001E-3</v>
      </c>
      <c r="S256" t="s">
        <v>1229</v>
      </c>
      <c r="T256">
        <v>53462.9</v>
      </c>
      <c r="U256">
        <v>5.3462900000000001E-3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4</v>
      </c>
      <c r="AF256" s="3">
        <v>0</v>
      </c>
      <c r="AG256" t="s">
        <v>1240</v>
      </c>
      <c r="AH256">
        <v>205</v>
      </c>
      <c r="AI256" s="4" t="s">
        <v>1441</v>
      </c>
      <c r="AJ256" t="s">
        <v>27</v>
      </c>
      <c r="AK256" t="s">
        <v>27</v>
      </c>
    </row>
    <row r="257" spans="1:38" x14ac:dyDescent="0.35">
      <c r="A257" t="s">
        <v>42</v>
      </c>
      <c r="B257" t="s">
        <v>42</v>
      </c>
      <c r="C257" t="s">
        <v>43</v>
      </c>
      <c r="D257" t="s">
        <v>44</v>
      </c>
      <c r="E257" t="s">
        <v>45</v>
      </c>
      <c r="F257" t="s">
        <v>46</v>
      </c>
      <c r="G257" t="s">
        <v>691</v>
      </c>
      <c r="H257" t="s">
        <v>692</v>
      </c>
      <c r="I257" t="s">
        <v>63</v>
      </c>
      <c r="J257" t="s">
        <v>1453</v>
      </c>
      <c r="K257">
        <v>20260224</v>
      </c>
      <c r="L257">
        <v>5000413993</v>
      </c>
      <c r="M257" s="2">
        <v>46078</v>
      </c>
      <c r="N257" t="s">
        <v>51</v>
      </c>
      <c r="O257">
        <v>230</v>
      </c>
      <c r="P257">
        <v>35093.49</v>
      </c>
      <c r="Q257">
        <v>35093.49</v>
      </c>
      <c r="R257">
        <v>3.5093489999999997E-3</v>
      </c>
      <c r="S257" t="s">
        <v>1229</v>
      </c>
      <c r="T257">
        <v>35093.49</v>
      </c>
      <c r="U257">
        <v>3.5093489999999997E-3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35093.49</v>
      </c>
      <c r="AE257">
        <v>0</v>
      </c>
      <c r="AF257" s="3">
        <v>0</v>
      </c>
      <c r="AG257" t="s">
        <v>1240</v>
      </c>
      <c r="AH257">
        <v>205</v>
      </c>
      <c r="AI257" s="4" t="s">
        <v>1441</v>
      </c>
      <c r="AJ257" t="s">
        <v>1232</v>
      </c>
      <c r="AK257" t="s">
        <v>1233</v>
      </c>
      <c r="AL257" t="s">
        <v>1233</v>
      </c>
    </row>
    <row r="258" spans="1:38" x14ac:dyDescent="0.35">
      <c r="A258" t="s">
        <v>42</v>
      </c>
      <c r="B258" t="s">
        <v>42</v>
      </c>
      <c r="C258" t="s">
        <v>43</v>
      </c>
      <c r="D258" t="s">
        <v>44</v>
      </c>
      <c r="E258" t="s">
        <v>45</v>
      </c>
      <c r="F258" t="s">
        <v>46</v>
      </c>
      <c r="G258" t="s">
        <v>1454</v>
      </c>
      <c r="H258" t="s">
        <v>1455</v>
      </c>
      <c r="I258" t="s">
        <v>63</v>
      </c>
      <c r="J258" t="s">
        <v>1453</v>
      </c>
      <c r="K258">
        <v>20260224</v>
      </c>
      <c r="L258">
        <v>5000413993</v>
      </c>
      <c r="M258" s="2">
        <v>46078</v>
      </c>
      <c r="N258" t="s">
        <v>51</v>
      </c>
      <c r="O258">
        <v>370</v>
      </c>
      <c r="P258">
        <v>14696.08</v>
      </c>
      <c r="Q258">
        <v>14696.08</v>
      </c>
      <c r="R258">
        <v>1.4696080000000001E-3</v>
      </c>
      <c r="S258" t="s">
        <v>1229</v>
      </c>
      <c r="T258">
        <v>14696.08</v>
      </c>
      <c r="U258">
        <v>1.4696080000000001E-3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14696.08</v>
      </c>
      <c r="AE258">
        <v>0</v>
      </c>
      <c r="AF258" s="3">
        <v>0</v>
      </c>
      <c r="AG258" t="s">
        <v>1240</v>
      </c>
      <c r="AH258">
        <v>205</v>
      </c>
      <c r="AI258" s="4" t="s">
        <v>1441</v>
      </c>
      <c r="AJ258" t="s">
        <v>1232</v>
      </c>
      <c r="AK258" t="s">
        <v>1254</v>
      </c>
      <c r="AL258" t="s">
        <v>1254</v>
      </c>
    </row>
    <row r="259" spans="1:38" x14ac:dyDescent="0.35">
      <c r="A259" t="s">
        <v>42</v>
      </c>
      <c r="B259" t="s">
        <v>42</v>
      </c>
      <c r="C259" t="s">
        <v>43</v>
      </c>
      <c r="D259" t="s">
        <v>44</v>
      </c>
      <c r="E259" t="s">
        <v>45</v>
      </c>
      <c r="F259" t="s">
        <v>46</v>
      </c>
      <c r="G259" t="s">
        <v>1456</v>
      </c>
      <c r="H259" t="s">
        <v>1457</v>
      </c>
      <c r="I259" t="s">
        <v>66</v>
      </c>
      <c r="J259" t="s">
        <v>1453</v>
      </c>
      <c r="K259">
        <v>20260224</v>
      </c>
      <c r="L259">
        <v>5000413993</v>
      </c>
      <c r="M259" s="2">
        <v>46078</v>
      </c>
      <c r="N259" t="s">
        <v>51</v>
      </c>
      <c r="O259">
        <v>600</v>
      </c>
      <c r="P259">
        <v>22769.69</v>
      </c>
      <c r="Q259">
        <v>45539.38</v>
      </c>
      <c r="R259">
        <v>4.5539379999999996E-3</v>
      </c>
      <c r="S259" t="s">
        <v>1229</v>
      </c>
      <c r="T259">
        <v>45539.38</v>
      </c>
      <c r="U259">
        <v>4.5539379999999996E-3</v>
      </c>
      <c r="V259">
        <v>2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45539.38</v>
      </c>
      <c r="AE259">
        <v>0</v>
      </c>
      <c r="AF259" s="3">
        <v>0</v>
      </c>
      <c r="AG259" t="s">
        <v>1240</v>
      </c>
      <c r="AH259">
        <v>205</v>
      </c>
      <c r="AI259" s="4" t="s">
        <v>1441</v>
      </c>
      <c r="AJ259" t="s">
        <v>1232</v>
      </c>
      <c r="AK259" t="s">
        <v>1269</v>
      </c>
      <c r="AL259" t="s">
        <v>1269</v>
      </c>
    </row>
    <row r="260" spans="1:38" x14ac:dyDescent="0.35">
      <c r="A260" t="s">
        <v>42</v>
      </c>
      <c r="B260" t="s">
        <v>42</v>
      </c>
      <c r="C260" t="s">
        <v>43</v>
      </c>
      <c r="D260" t="s">
        <v>44</v>
      </c>
      <c r="E260" t="s">
        <v>45</v>
      </c>
      <c r="F260" t="s">
        <v>46</v>
      </c>
      <c r="G260" t="s">
        <v>1458</v>
      </c>
      <c r="H260" t="s">
        <v>1459</v>
      </c>
      <c r="I260" t="s">
        <v>66</v>
      </c>
      <c r="J260" t="s">
        <v>1453</v>
      </c>
      <c r="K260">
        <v>20260224</v>
      </c>
      <c r="L260">
        <v>5000413993</v>
      </c>
      <c r="M260" s="2">
        <v>46078</v>
      </c>
      <c r="N260" t="s">
        <v>51</v>
      </c>
      <c r="O260">
        <v>1300</v>
      </c>
      <c r="P260">
        <v>6018.42</v>
      </c>
      <c r="Q260">
        <v>6018.42</v>
      </c>
      <c r="R260">
        <v>6.01842E-4</v>
      </c>
      <c r="S260" t="s">
        <v>1229</v>
      </c>
      <c r="T260">
        <v>6018.42</v>
      </c>
      <c r="U260">
        <v>6.01842E-4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134</v>
      </c>
      <c r="AF260" s="3">
        <v>0</v>
      </c>
      <c r="AG260" t="s">
        <v>1240</v>
      </c>
      <c r="AH260">
        <v>205</v>
      </c>
      <c r="AI260" s="4" t="s">
        <v>1441</v>
      </c>
      <c r="AJ260" t="s">
        <v>27</v>
      </c>
      <c r="AK260" t="s">
        <v>27</v>
      </c>
    </row>
    <row r="261" spans="1:38" x14ac:dyDescent="0.35">
      <c r="A261" t="s">
        <v>42</v>
      </c>
      <c r="B261" t="s">
        <v>42</v>
      </c>
      <c r="C261" t="s">
        <v>43</v>
      </c>
      <c r="D261" t="s">
        <v>44</v>
      </c>
      <c r="E261" t="s">
        <v>45</v>
      </c>
      <c r="F261" t="s">
        <v>46</v>
      </c>
      <c r="G261" t="s">
        <v>1460</v>
      </c>
      <c r="H261" t="s">
        <v>1461</v>
      </c>
      <c r="I261" t="s">
        <v>49</v>
      </c>
      <c r="J261" t="s">
        <v>1453</v>
      </c>
      <c r="K261">
        <v>20260224</v>
      </c>
      <c r="L261">
        <v>5000413993</v>
      </c>
      <c r="M261" s="2">
        <v>46078</v>
      </c>
      <c r="N261" t="s">
        <v>51</v>
      </c>
      <c r="O261">
        <v>1390</v>
      </c>
      <c r="P261">
        <v>211.26</v>
      </c>
      <c r="Q261">
        <v>422.52</v>
      </c>
      <c r="R261">
        <v>4.2252000000000001E-5</v>
      </c>
      <c r="S261" t="s">
        <v>1229</v>
      </c>
      <c r="T261">
        <v>422.52</v>
      </c>
      <c r="U261">
        <v>4.2252000000000001E-5</v>
      </c>
      <c r="V261">
        <v>2</v>
      </c>
      <c r="W261">
        <v>0</v>
      </c>
      <c r="X261">
        <v>2</v>
      </c>
      <c r="Y261">
        <v>2</v>
      </c>
      <c r="Z261">
        <v>0</v>
      </c>
      <c r="AA261">
        <v>0</v>
      </c>
      <c r="AB261">
        <v>2</v>
      </c>
      <c r="AC261">
        <v>0</v>
      </c>
      <c r="AD261">
        <v>0</v>
      </c>
      <c r="AE261">
        <v>3</v>
      </c>
      <c r="AF261" s="3">
        <v>0</v>
      </c>
      <c r="AG261" t="s">
        <v>1240</v>
      </c>
      <c r="AH261">
        <v>205</v>
      </c>
      <c r="AI261" s="4" t="s">
        <v>1441</v>
      </c>
      <c r="AJ261" t="s">
        <v>27</v>
      </c>
      <c r="AK261" t="s">
        <v>27</v>
      </c>
    </row>
    <row r="262" spans="1:38" x14ac:dyDescent="0.35">
      <c r="A262">
        <v>40512162</v>
      </c>
      <c r="B262">
        <v>40512162</v>
      </c>
      <c r="C262" t="s">
        <v>1418</v>
      </c>
      <c r="D262" t="s">
        <v>1419</v>
      </c>
      <c r="E262" t="s">
        <v>1374</v>
      </c>
      <c r="F262" t="s">
        <v>170</v>
      </c>
      <c r="G262" t="s">
        <v>1462</v>
      </c>
      <c r="H262" t="s">
        <v>1463</v>
      </c>
      <c r="I262" t="s">
        <v>49</v>
      </c>
      <c r="J262" t="s">
        <v>1464</v>
      </c>
      <c r="K262">
        <v>20260226</v>
      </c>
      <c r="L262">
        <v>5000414390</v>
      </c>
      <c r="M262" s="2">
        <v>46079</v>
      </c>
      <c r="N262" t="s">
        <v>51</v>
      </c>
      <c r="O262">
        <v>620</v>
      </c>
      <c r="P262">
        <v>25.74</v>
      </c>
      <c r="Q262">
        <v>154.44</v>
      </c>
      <c r="R262">
        <v>1.281852E-3</v>
      </c>
      <c r="S262" t="s">
        <v>1229</v>
      </c>
      <c r="T262">
        <v>154.44</v>
      </c>
      <c r="U262">
        <v>1.281852E-3</v>
      </c>
      <c r="V262">
        <v>6</v>
      </c>
      <c r="W262">
        <v>0</v>
      </c>
      <c r="X262">
        <v>6</v>
      </c>
      <c r="Y262">
        <v>0</v>
      </c>
      <c r="Z262">
        <v>6</v>
      </c>
      <c r="AA262">
        <v>0</v>
      </c>
      <c r="AB262">
        <v>6</v>
      </c>
      <c r="AC262">
        <v>0</v>
      </c>
      <c r="AD262">
        <v>0</v>
      </c>
      <c r="AE262">
        <v>4</v>
      </c>
      <c r="AF262" s="3">
        <v>0</v>
      </c>
      <c r="AG262" t="s">
        <v>1240</v>
      </c>
      <c r="AH262">
        <v>204</v>
      </c>
      <c r="AI262" s="4" t="s">
        <v>1441</v>
      </c>
      <c r="AJ262" t="s">
        <v>27</v>
      </c>
      <c r="AK262" t="s">
        <v>27</v>
      </c>
    </row>
    <row r="263" spans="1:38" x14ac:dyDescent="0.35">
      <c r="A263">
        <v>40512162</v>
      </c>
      <c r="B263">
        <v>40512162</v>
      </c>
      <c r="C263" t="s">
        <v>1418</v>
      </c>
      <c r="D263" t="s">
        <v>1419</v>
      </c>
      <c r="E263" t="s">
        <v>1374</v>
      </c>
      <c r="F263" t="s">
        <v>170</v>
      </c>
      <c r="G263" t="s">
        <v>1465</v>
      </c>
      <c r="H263" t="s">
        <v>1466</v>
      </c>
      <c r="I263" t="s">
        <v>60</v>
      </c>
      <c r="J263" t="s">
        <v>1464</v>
      </c>
      <c r="K263">
        <v>20260226</v>
      </c>
      <c r="L263">
        <v>5000414390</v>
      </c>
      <c r="M263" s="2">
        <v>46079</v>
      </c>
      <c r="N263" t="s">
        <v>51</v>
      </c>
      <c r="O263">
        <v>700</v>
      </c>
      <c r="P263">
        <v>515.26</v>
      </c>
      <c r="Q263">
        <v>515.26</v>
      </c>
      <c r="R263">
        <v>4.276658E-3</v>
      </c>
      <c r="S263" t="s">
        <v>1229</v>
      </c>
      <c r="T263">
        <v>2576.3000000000002</v>
      </c>
      <c r="U263">
        <v>2.1383290000000003E-2</v>
      </c>
      <c r="V263">
        <v>5</v>
      </c>
      <c r="W263">
        <v>4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s="3">
        <v>0.8</v>
      </c>
      <c r="AG263" t="s">
        <v>1230</v>
      </c>
      <c r="AH263">
        <v>204</v>
      </c>
      <c r="AI263" s="4" t="s">
        <v>1441</v>
      </c>
      <c r="AJ263" t="s">
        <v>27</v>
      </c>
      <c r="AK263" t="s">
        <v>27</v>
      </c>
    </row>
    <row r="264" spans="1:38" x14ac:dyDescent="0.35">
      <c r="A264">
        <v>40910742</v>
      </c>
      <c r="B264">
        <v>40910742</v>
      </c>
      <c r="C264" t="s">
        <v>167</v>
      </c>
      <c r="D264" t="s">
        <v>168</v>
      </c>
      <c r="E264" t="s">
        <v>169</v>
      </c>
      <c r="F264" t="s">
        <v>170</v>
      </c>
      <c r="G264" t="s">
        <v>250</v>
      </c>
      <c r="H264" t="s">
        <v>251</v>
      </c>
      <c r="I264" t="s">
        <v>63</v>
      </c>
      <c r="J264">
        <v>70220</v>
      </c>
      <c r="K264">
        <v>20260226</v>
      </c>
      <c r="L264">
        <v>5000414559</v>
      </c>
      <c r="M264" s="2">
        <v>46079</v>
      </c>
      <c r="N264" t="s">
        <v>51</v>
      </c>
      <c r="O264">
        <v>120</v>
      </c>
      <c r="P264">
        <v>38.409999999999997</v>
      </c>
      <c r="Q264">
        <v>38.409999999999997</v>
      </c>
      <c r="R264">
        <v>3.1880299999999999E-4</v>
      </c>
      <c r="S264" t="s">
        <v>1229</v>
      </c>
      <c r="T264">
        <v>192.04999999999998</v>
      </c>
      <c r="U264">
        <v>1.5940149999999998E-3</v>
      </c>
      <c r="V264">
        <v>5</v>
      </c>
      <c r="W264">
        <v>4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 s="3">
        <v>0.8</v>
      </c>
      <c r="AG264" t="s">
        <v>1230</v>
      </c>
      <c r="AH264">
        <v>204</v>
      </c>
      <c r="AI264" s="4" t="s">
        <v>1441</v>
      </c>
      <c r="AJ264" t="s">
        <v>27</v>
      </c>
      <c r="AK264" t="s">
        <v>27</v>
      </c>
    </row>
    <row r="265" spans="1:38" x14ac:dyDescent="0.35">
      <c r="A265">
        <v>40940742</v>
      </c>
      <c r="B265">
        <v>30201435</v>
      </c>
      <c r="C265" t="s">
        <v>1124</v>
      </c>
      <c r="D265" t="s">
        <v>168</v>
      </c>
      <c r="E265" t="s">
        <v>169</v>
      </c>
      <c r="F265" t="s">
        <v>46</v>
      </c>
      <c r="G265" t="s">
        <v>552</v>
      </c>
      <c r="H265" t="s">
        <v>851</v>
      </c>
      <c r="I265" t="s">
        <v>106</v>
      </c>
      <c r="J265">
        <v>90702</v>
      </c>
      <c r="K265">
        <v>20260226</v>
      </c>
      <c r="L265">
        <v>5000414568</v>
      </c>
      <c r="M265" s="2">
        <v>46079</v>
      </c>
      <c r="N265" t="s">
        <v>51</v>
      </c>
      <c r="O265">
        <v>540</v>
      </c>
      <c r="P265">
        <v>154.77000000000001</v>
      </c>
      <c r="Q265">
        <v>1083.3900000000001</v>
      </c>
      <c r="R265">
        <v>8.9921370000000007E-3</v>
      </c>
      <c r="S265" t="s">
        <v>1229</v>
      </c>
      <c r="T265">
        <v>1083.3900000000001</v>
      </c>
      <c r="U265">
        <v>8.9921370000000007E-3</v>
      </c>
      <c r="V265">
        <v>7</v>
      </c>
      <c r="W265">
        <v>0</v>
      </c>
      <c r="X265">
        <v>7</v>
      </c>
      <c r="Y265">
        <v>0</v>
      </c>
      <c r="Z265">
        <v>0</v>
      </c>
      <c r="AA265">
        <v>0</v>
      </c>
      <c r="AB265">
        <v>0</v>
      </c>
      <c r="AC265">
        <v>7</v>
      </c>
      <c r="AD265">
        <v>1083.3900000000001</v>
      </c>
      <c r="AE265">
        <v>0</v>
      </c>
      <c r="AF265" s="3">
        <v>0</v>
      </c>
      <c r="AG265" t="s">
        <v>1240</v>
      </c>
      <c r="AH265">
        <v>204</v>
      </c>
      <c r="AI265" s="4" t="s">
        <v>1441</v>
      </c>
      <c r="AJ265" t="s">
        <v>1232</v>
      </c>
      <c r="AK265" t="s">
        <v>1233</v>
      </c>
      <c r="AL265" t="s">
        <v>1233</v>
      </c>
    </row>
    <row r="266" spans="1:38" x14ac:dyDescent="0.35">
      <c r="A266">
        <v>40902726</v>
      </c>
      <c r="B266">
        <v>30200809</v>
      </c>
      <c r="C266" t="s">
        <v>647</v>
      </c>
      <c r="D266" t="s">
        <v>648</v>
      </c>
      <c r="E266" t="s">
        <v>649</v>
      </c>
      <c r="F266" t="s">
        <v>46</v>
      </c>
      <c r="G266" t="s">
        <v>1467</v>
      </c>
      <c r="H266" t="s">
        <v>1468</v>
      </c>
      <c r="I266" t="s">
        <v>63</v>
      </c>
      <c r="J266" t="s">
        <v>1469</v>
      </c>
      <c r="K266">
        <v>20260227</v>
      </c>
      <c r="L266">
        <v>5000414744</v>
      </c>
      <c r="M266" s="2">
        <v>46080</v>
      </c>
      <c r="N266" t="s">
        <v>51</v>
      </c>
      <c r="O266">
        <v>710</v>
      </c>
      <c r="P266">
        <v>3.7</v>
      </c>
      <c r="Q266">
        <v>3.7</v>
      </c>
      <c r="R266">
        <v>3.0710000000000002E-5</v>
      </c>
      <c r="S266" t="s">
        <v>1229</v>
      </c>
      <c r="T266">
        <v>3.7</v>
      </c>
      <c r="U266">
        <v>3.0710000000000002E-5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2320</v>
      </c>
      <c r="AF266" s="3">
        <v>0</v>
      </c>
      <c r="AG266" t="s">
        <v>1240</v>
      </c>
      <c r="AH266">
        <v>203</v>
      </c>
      <c r="AI266" s="4" t="s">
        <v>1441</v>
      </c>
      <c r="AJ266" t="s">
        <v>27</v>
      </c>
      <c r="AK266" t="s">
        <v>27</v>
      </c>
    </row>
    <row r="267" spans="1:38" x14ac:dyDescent="0.35">
      <c r="A267">
        <v>40902726</v>
      </c>
      <c r="B267">
        <v>30200809</v>
      </c>
      <c r="C267" t="s">
        <v>647</v>
      </c>
      <c r="D267" t="s">
        <v>648</v>
      </c>
      <c r="E267" t="s">
        <v>649</v>
      </c>
      <c r="F267" t="s">
        <v>46</v>
      </c>
      <c r="G267" t="s">
        <v>682</v>
      </c>
      <c r="H267" t="s">
        <v>683</v>
      </c>
      <c r="I267" t="s">
        <v>63</v>
      </c>
      <c r="J267" t="s">
        <v>1469</v>
      </c>
      <c r="K267">
        <v>20260227</v>
      </c>
      <c r="L267">
        <v>5000414744</v>
      </c>
      <c r="M267" s="2">
        <v>46080</v>
      </c>
      <c r="N267" t="s">
        <v>51</v>
      </c>
      <c r="O267">
        <v>780</v>
      </c>
      <c r="P267">
        <v>4.53</v>
      </c>
      <c r="Q267">
        <v>22.650000000000002</v>
      </c>
      <c r="R267">
        <v>1.8799500000000002E-4</v>
      </c>
      <c r="S267" t="s">
        <v>1229</v>
      </c>
      <c r="T267">
        <v>22.650000000000002</v>
      </c>
      <c r="U267">
        <v>1.8799500000000002E-4</v>
      </c>
      <c r="V267">
        <v>5</v>
      </c>
      <c r="W267">
        <v>0</v>
      </c>
      <c r="X267">
        <v>5</v>
      </c>
      <c r="Y267">
        <v>0</v>
      </c>
      <c r="Z267">
        <v>0</v>
      </c>
      <c r="AA267">
        <v>0</v>
      </c>
      <c r="AB267">
        <v>0</v>
      </c>
      <c r="AC267">
        <v>5</v>
      </c>
      <c r="AD267">
        <v>22.65</v>
      </c>
      <c r="AE267">
        <v>0</v>
      </c>
      <c r="AF267" s="3">
        <v>0</v>
      </c>
      <c r="AG267" t="s">
        <v>1240</v>
      </c>
      <c r="AH267">
        <v>203</v>
      </c>
      <c r="AI267" s="4" t="s">
        <v>1441</v>
      </c>
      <c r="AJ267" t="s">
        <v>1232</v>
      </c>
      <c r="AK267" t="s">
        <v>1254</v>
      </c>
      <c r="AL267" t="s">
        <v>1255</v>
      </c>
    </row>
    <row r="268" spans="1:38" x14ac:dyDescent="0.35">
      <c r="A268">
        <v>40902726</v>
      </c>
      <c r="B268">
        <v>30200809</v>
      </c>
      <c r="C268" t="s">
        <v>647</v>
      </c>
      <c r="D268" t="s">
        <v>648</v>
      </c>
      <c r="E268" t="s">
        <v>649</v>
      </c>
      <c r="F268" t="s">
        <v>46</v>
      </c>
      <c r="G268" t="s">
        <v>691</v>
      </c>
      <c r="H268" t="s">
        <v>692</v>
      </c>
      <c r="I268" t="s">
        <v>63</v>
      </c>
      <c r="J268" t="s">
        <v>1469</v>
      </c>
      <c r="K268">
        <v>20260227</v>
      </c>
      <c r="L268">
        <v>5000414744</v>
      </c>
      <c r="M268" s="2">
        <v>46080</v>
      </c>
      <c r="N268" t="s">
        <v>51</v>
      </c>
      <c r="O268">
        <v>850</v>
      </c>
      <c r="P268">
        <v>590.5</v>
      </c>
      <c r="Q268">
        <v>2362</v>
      </c>
      <c r="R268">
        <v>1.96046E-2</v>
      </c>
      <c r="S268" t="s">
        <v>1229</v>
      </c>
      <c r="T268">
        <v>2362</v>
      </c>
      <c r="U268">
        <v>1.96046E-2</v>
      </c>
      <c r="V268">
        <v>4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4</v>
      </c>
      <c r="AD268">
        <v>2362</v>
      </c>
      <c r="AE268">
        <v>0</v>
      </c>
      <c r="AF268" s="3">
        <v>0</v>
      </c>
      <c r="AG268" t="s">
        <v>1240</v>
      </c>
      <c r="AH268">
        <v>203</v>
      </c>
      <c r="AI268" s="4" t="s">
        <v>1441</v>
      </c>
      <c r="AJ268" t="s">
        <v>1232</v>
      </c>
      <c r="AK268" t="s">
        <v>1233</v>
      </c>
      <c r="AL268" t="s">
        <v>1233</v>
      </c>
    </row>
    <row r="269" spans="1:38" x14ac:dyDescent="0.35">
      <c r="A269">
        <v>40902726</v>
      </c>
      <c r="B269">
        <v>30200809</v>
      </c>
      <c r="C269" t="s">
        <v>647</v>
      </c>
      <c r="D269" t="s">
        <v>648</v>
      </c>
      <c r="E269" t="s">
        <v>649</v>
      </c>
      <c r="F269" t="s">
        <v>46</v>
      </c>
      <c r="G269" t="s">
        <v>1470</v>
      </c>
      <c r="H269" t="s">
        <v>1471</v>
      </c>
      <c r="I269" t="s">
        <v>63</v>
      </c>
      <c r="J269" t="s">
        <v>1469</v>
      </c>
      <c r="K269">
        <v>20260227</v>
      </c>
      <c r="L269">
        <v>5000414744</v>
      </c>
      <c r="M269" s="2">
        <v>46080</v>
      </c>
      <c r="N269" t="s">
        <v>51</v>
      </c>
      <c r="O269">
        <v>1360</v>
      </c>
      <c r="P269">
        <v>71.260000000000005</v>
      </c>
      <c r="Q269">
        <v>356.3</v>
      </c>
      <c r="R269">
        <v>2.95729E-3</v>
      </c>
      <c r="S269" t="s">
        <v>1229</v>
      </c>
      <c r="T269">
        <v>1781.5000000000002</v>
      </c>
      <c r="U269">
        <v>1.4786450000000003E-2</v>
      </c>
      <c r="V269">
        <v>25</v>
      </c>
      <c r="W269">
        <v>20</v>
      </c>
      <c r="X269">
        <v>5</v>
      </c>
      <c r="Y269">
        <v>5</v>
      </c>
      <c r="Z269">
        <v>0</v>
      </c>
      <c r="AA269">
        <v>0</v>
      </c>
      <c r="AB269">
        <v>5</v>
      </c>
      <c r="AC269">
        <v>0</v>
      </c>
      <c r="AD269">
        <v>0</v>
      </c>
      <c r="AE269">
        <v>0</v>
      </c>
      <c r="AF269" s="3">
        <v>0.8</v>
      </c>
      <c r="AG269" t="s">
        <v>1230</v>
      </c>
      <c r="AH269">
        <v>203</v>
      </c>
      <c r="AI269" s="4" t="s">
        <v>1441</v>
      </c>
      <c r="AJ269" t="s">
        <v>27</v>
      </c>
      <c r="AK269" t="s">
        <v>27</v>
      </c>
    </row>
    <row r="270" spans="1:38" x14ac:dyDescent="0.35">
      <c r="A270">
        <v>40902726</v>
      </c>
      <c r="B270">
        <v>30200809</v>
      </c>
      <c r="C270" t="s">
        <v>647</v>
      </c>
      <c r="D270" t="s">
        <v>648</v>
      </c>
      <c r="E270" t="s">
        <v>649</v>
      </c>
      <c r="F270" t="s">
        <v>46</v>
      </c>
      <c r="G270" t="s">
        <v>743</v>
      </c>
      <c r="H270" t="s">
        <v>744</v>
      </c>
      <c r="I270" t="s">
        <v>60</v>
      </c>
      <c r="J270" t="s">
        <v>1469</v>
      </c>
      <c r="K270">
        <v>20260227</v>
      </c>
      <c r="L270">
        <v>5000414744</v>
      </c>
      <c r="M270" s="2">
        <v>46080</v>
      </c>
      <c r="N270" t="s">
        <v>51</v>
      </c>
      <c r="O270">
        <v>1420</v>
      </c>
      <c r="P270">
        <v>66.44</v>
      </c>
      <c r="Q270">
        <v>2657.6</v>
      </c>
      <c r="R270">
        <v>2.2058079999999997E-2</v>
      </c>
      <c r="S270" t="s">
        <v>1229</v>
      </c>
      <c r="T270">
        <v>3322</v>
      </c>
      <c r="U270">
        <v>2.7572599999999999E-2</v>
      </c>
      <c r="V270">
        <v>50</v>
      </c>
      <c r="W270">
        <v>10</v>
      </c>
      <c r="X270">
        <v>40</v>
      </c>
      <c r="Y270">
        <v>0</v>
      </c>
      <c r="Z270">
        <v>0</v>
      </c>
      <c r="AA270">
        <v>0</v>
      </c>
      <c r="AB270">
        <v>0</v>
      </c>
      <c r="AC270">
        <v>40</v>
      </c>
      <c r="AD270">
        <v>2657.6</v>
      </c>
      <c r="AE270">
        <v>0</v>
      </c>
      <c r="AF270" s="3">
        <v>0.2</v>
      </c>
      <c r="AG270" t="s">
        <v>1277</v>
      </c>
      <c r="AH270">
        <v>203</v>
      </c>
      <c r="AI270" s="4" t="s">
        <v>1441</v>
      </c>
      <c r="AJ270" t="s">
        <v>1232</v>
      </c>
      <c r="AK270" t="s">
        <v>1233</v>
      </c>
      <c r="AL270" t="s">
        <v>1389</v>
      </c>
    </row>
    <row r="271" spans="1:38" x14ac:dyDescent="0.35">
      <c r="A271">
        <v>40902726</v>
      </c>
      <c r="B271">
        <v>30200809</v>
      </c>
      <c r="C271" t="s">
        <v>647</v>
      </c>
      <c r="D271" t="s">
        <v>648</v>
      </c>
      <c r="E271" t="s">
        <v>649</v>
      </c>
      <c r="F271" t="s">
        <v>46</v>
      </c>
      <c r="G271" t="s">
        <v>745</v>
      </c>
      <c r="H271" t="s">
        <v>746</v>
      </c>
      <c r="I271" t="s">
        <v>60</v>
      </c>
      <c r="J271" t="s">
        <v>1469</v>
      </c>
      <c r="K271">
        <v>20260227</v>
      </c>
      <c r="L271">
        <v>5000414744</v>
      </c>
      <c r="M271" s="2">
        <v>46080</v>
      </c>
      <c r="N271" t="s">
        <v>51</v>
      </c>
      <c r="O271">
        <v>1430</v>
      </c>
      <c r="P271">
        <v>66.14</v>
      </c>
      <c r="Q271">
        <v>1388.94</v>
      </c>
      <c r="R271">
        <v>1.1528202E-2</v>
      </c>
      <c r="S271" t="s">
        <v>1229</v>
      </c>
      <c r="T271">
        <v>1653.5</v>
      </c>
      <c r="U271">
        <v>1.372405E-2</v>
      </c>
      <c r="V271">
        <v>25</v>
      </c>
      <c r="W271">
        <v>4</v>
      </c>
      <c r="X271">
        <v>21</v>
      </c>
      <c r="Y271">
        <v>21</v>
      </c>
      <c r="Z271">
        <v>0</v>
      </c>
      <c r="AA271">
        <v>0</v>
      </c>
      <c r="AB271">
        <v>21</v>
      </c>
      <c r="AC271">
        <v>0</v>
      </c>
      <c r="AD271">
        <v>0</v>
      </c>
      <c r="AE271">
        <v>238</v>
      </c>
      <c r="AF271" s="3">
        <v>0.16</v>
      </c>
      <c r="AG271" t="s">
        <v>1277</v>
      </c>
      <c r="AH271">
        <v>203</v>
      </c>
      <c r="AI271" s="4" t="s">
        <v>1441</v>
      </c>
      <c r="AJ271" t="s">
        <v>27</v>
      </c>
      <c r="AK271" t="s">
        <v>27</v>
      </c>
    </row>
    <row r="272" spans="1:38" x14ac:dyDescent="0.35">
      <c r="A272">
        <v>40902726</v>
      </c>
      <c r="B272">
        <v>30200809</v>
      </c>
      <c r="C272" t="s">
        <v>647</v>
      </c>
      <c r="D272" t="s">
        <v>648</v>
      </c>
      <c r="E272" t="s">
        <v>649</v>
      </c>
      <c r="F272" t="s">
        <v>46</v>
      </c>
      <c r="G272" t="s">
        <v>1472</v>
      </c>
      <c r="H272" t="s">
        <v>1473</v>
      </c>
      <c r="I272" t="s">
        <v>63</v>
      </c>
      <c r="J272" t="s">
        <v>1469</v>
      </c>
      <c r="K272">
        <v>20260227</v>
      </c>
      <c r="L272">
        <v>5000414744</v>
      </c>
      <c r="M272" s="2">
        <v>46080</v>
      </c>
      <c r="N272" t="s">
        <v>51</v>
      </c>
      <c r="O272">
        <v>1480</v>
      </c>
      <c r="P272">
        <v>9.69</v>
      </c>
      <c r="Q272">
        <v>242.25</v>
      </c>
      <c r="R272">
        <v>2.010675E-3</v>
      </c>
      <c r="S272" t="s">
        <v>1229</v>
      </c>
      <c r="T272">
        <v>242.25</v>
      </c>
      <c r="U272">
        <v>2.010675E-3</v>
      </c>
      <c r="V272">
        <v>25</v>
      </c>
      <c r="W272">
        <v>0</v>
      </c>
      <c r="X272">
        <v>25</v>
      </c>
      <c r="Y272">
        <v>0</v>
      </c>
      <c r="Z272">
        <v>0</v>
      </c>
      <c r="AA272">
        <v>0</v>
      </c>
      <c r="AB272">
        <v>0</v>
      </c>
      <c r="AC272">
        <v>25</v>
      </c>
      <c r="AD272">
        <v>242.25</v>
      </c>
      <c r="AE272">
        <v>0</v>
      </c>
      <c r="AF272" s="3">
        <v>0</v>
      </c>
      <c r="AG272" t="s">
        <v>1240</v>
      </c>
      <c r="AH272">
        <v>203</v>
      </c>
      <c r="AI272" s="4" t="s">
        <v>1441</v>
      </c>
      <c r="AJ272" t="s">
        <v>1232</v>
      </c>
      <c r="AK272" t="s">
        <v>1269</v>
      </c>
      <c r="AL272" t="s">
        <v>1269</v>
      </c>
    </row>
    <row r="273" spans="1:38" x14ac:dyDescent="0.35">
      <c r="A273">
        <v>40902726</v>
      </c>
      <c r="B273">
        <v>30200809</v>
      </c>
      <c r="C273" t="s">
        <v>647</v>
      </c>
      <c r="D273" t="s">
        <v>648</v>
      </c>
      <c r="E273" t="s">
        <v>649</v>
      </c>
      <c r="F273" t="s">
        <v>46</v>
      </c>
      <c r="G273" t="s">
        <v>131</v>
      </c>
      <c r="H273" t="s">
        <v>132</v>
      </c>
      <c r="I273" t="s">
        <v>63</v>
      </c>
      <c r="J273" t="s">
        <v>1469</v>
      </c>
      <c r="K273">
        <v>20260227</v>
      </c>
      <c r="L273">
        <v>5000414744</v>
      </c>
      <c r="M273" s="2">
        <v>46080</v>
      </c>
      <c r="N273" t="s">
        <v>51</v>
      </c>
      <c r="O273">
        <v>1520</v>
      </c>
      <c r="P273">
        <v>210.81</v>
      </c>
      <c r="Q273">
        <v>5270.25</v>
      </c>
      <c r="R273">
        <v>4.3743074999999999E-2</v>
      </c>
      <c r="S273" t="s">
        <v>1229</v>
      </c>
      <c r="T273">
        <v>5270.25</v>
      </c>
      <c r="U273">
        <v>4.3743074999999999E-2</v>
      </c>
      <c r="V273">
        <v>25</v>
      </c>
      <c r="W273">
        <v>0</v>
      </c>
      <c r="X273">
        <v>25</v>
      </c>
      <c r="Y273">
        <v>0</v>
      </c>
      <c r="Z273">
        <v>0</v>
      </c>
      <c r="AA273">
        <v>0</v>
      </c>
      <c r="AB273">
        <v>0</v>
      </c>
      <c r="AC273">
        <v>25</v>
      </c>
      <c r="AD273">
        <v>5270.25</v>
      </c>
      <c r="AE273">
        <v>0</v>
      </c>
      <c r="AF273" s="3">
        <v>0</v>
      </c>
      <c r="AG273" t="s">
        <v>1240</v>
      </c>
      <c r="AH273">
        <v>203</v>
      </c>
      <c r="AI273" s="4" t="s">
        <v>1441</v>
      </c>
      <c r="AJ273" t="s">
        <v>1232</v>
      </c>
      <c r="AK273" t="s">
        <v>1233</v>
      </c>
      <c r="AL273" t="s">
        <v>1233</v>
      </c>
    </row>
    <row r="274" spans="1:38" x14ac:dyDescent="0.35">
      <c r="A274">
        <v>40902726</v>
      </c>
      <c r="B274">
        <v>30200809</v>
      </c>
      <c r="C274" t="s">
        <v>647</v>
      </c>
      <c r="D274" t="s">
        <v>648</v>
      </c>
      <c r="E274" t="s">
        <v>649</v>
      </c>
      <c r="F274" t="s">
        <v>46</v>
      </c>
      <c r="G274" t="s">
        <v>1474</v>
      </c>
      <c r="H274" t="s">
        <v>1475</v>
      </c>
      <c r="I274" t="s">
        <v>60</v>
      </c>
      <c r="J274" t="s">
        <v>1469</v>
      </c>
      <c r="K274">
        <v>20260227</v>
      </c>
      <c r="L274">
        <v>5000414744</v>
      </c>
      <c r="M274" s="2">
        <v>46080</v>
      </c>
      <c r="N274" t="s">
        <v>51</v>
      </c>
      <c r="O274">
        <v>1880</v>
      </c>
      <c r="P274">
        <v>164.13</v>
      </c>
      <c r="Q274">
        <v>4103.25</v>
      </c>
      <c r="R274">
        <v>3.4056975000000003E-2</v>
      </c>
      <c r="S274" t="s">
        <v>1229</v>
      </c>
      <c r="T274">
        <v>4103.25</v>
      </c>
      <c r="U274">
        <v>3.4056975000000003E-2</v>
      </c>
      <c r="V274">
        <v>25</v>
      </c>
      <c r="W274">
        <v>0</v>
      </c>
      <c r="X274">
        <v>25</v>
      </c>
      <c r="Y274">
        <v>25</v>
      </c>
      <c r="Z274">
        <v>0</v>
      </c>
      <c r="AA274">
        <v>0</v>
      </c>
      <c r="AB274">
        <v>25</v>
      </c>
      <c r="AC274">
        <v>0</v>
      </c>
      <c r="AD274">
        <v>0</v>
      </c>
      <c r="AE274">
        <v>11</v>
      </c>
      <c r="AF274" s="3">
        <v>0</v>
      </c>
      <c r="AG274" t="s">
        <v>1240</v>
      </c>
      <c r="AH274">
        <v>203</v>
      </c>
      <c r="AI274" s="4" t="s">
        <v>1441</v>
      </c>
      <c r="AJ274" t="s">
        <v>27</v>
      </c>
      <c r="AK274" t="s">
        <v>27</v>
      </c>
    </row>
    <row r="275" spans="1:38" x14ac:dyDescent="0.35">
      <c r="A275">
        <v>40902726</v>
      </c>
      <c r="B275">
        <v>30200809</v>
      </c>
      <c r="C275" t="s">
        <v>647</v>
      </c>
      <c r="D275" t="s">
        <v>648</v>
      </c>
      <c r="E275" t="s">
        <v>649</v>
      </c>
      <c r="F275" t="s">
        <v>46</v>
      </c>
      <c r="G275" t="s">
        <v>1476</v>
      </c>
      <c r="H275" t="s">
        <v>945</v>
      </c>
      <c r="I275" t="s">
        <v>66</v>
      </c>
      <c r="J275" t="s">
        <v>1469</v>
      </c>
      <c r="K275">
        <v>20260227</v>
      </c>
      <c r="L275">
        <v>5000414744</v>
      </c>
      <c r="M275" s="2">
        <v>46080</v>
      </c>
      <c r="N275" t="s">
        <v>51</v>
      </c>
      <c r="O275">
        <v>2060</v>
      </c>
      <c r="P275">
        <v>5.59</v>
      </c>
      <c r="Q275">
        <v>139.75</v>
      </c>
      <c r="R275">
        <v>1.159925E-3</v>
      </c>
      <c r="S275" t="s">
        <v>1229</v>
      </c>
      <c r="T275">
        <v>139.75</v>
      </c>
      <c r="U275">
        <v>1.159925E-3</v>
      </c>
      <c r="V275">
        <v>25</v>
      </c>
      <c r="W275">
        <v>0</v>
      </c>
      <c r="X275">
        <v>25</v>
      </c>
      <c r="Y275">
        <v>25</v>
      </c>
      <c r="Z275">
        <v>0</v>
      </c>
      <c r="AA275">
        <v>0</v>
      </c>
      <c r="AB275">
        <v>25</v>
      </c>
      <c r="AC275">
        <v>0</v>
      </c>
      <c r="AD275">
        <v>0</v>
      </c>
      <c r="AE275">
        <v>0</v>
      </c>
      <c r="AF275" s="3">
        <v>0</v>
      </c>
      <c r="AG275" t="s">
        <v>1240</v>
      </c>
      <c r="AH275">
        <v>203</v>
      </c>
      <c r="AI275" s="4" t="s">
        <v>1441</v>
      </c>
      <c r="AJ275" t="s">
        <v>27</v>
      </c>
      <c r="AK275" t="s">
        <v>27</v>
      </c>
    </row>
    <row r="276" spans="1:38" x14ac:dyDescent="0.35">
      <c r="A276">
        <v>40902726</v>
      </c>
      <c r="B276">
        <v>30200809</v>
      </c>
      <c r="C276" t="s">
        <v>647</v>
      </c>
      <c r="D276" t="s">
        <v>648</v>
      </c>
      <c r="E276" t="s">
        <v>649</v>
      </c>
      <c r="F276" t="s">
        <v>46</v>
      </c>
      <c r="G276" t="s">
        <v>772</v>
      </c>
      <c r="H276" t="s">
        <v>773</v>
      </c>
      <c r="I276" t="s">
        <v>66</v>
      </c>
      <c r="J276" t="s">
        <v>1469</v>
      </c>
      <c r="K276">
        <v>20260227</v>
      </c>
      <c r="L276">
        <v>5000414744</v>
      </c>
      <c r="M276" s="2">
        <v>46080</v>
      </c>
      <c r="N276" t="s">
        <v>51</v>
      </c>
      <c r="O276">
        <v>2160</v>
      </c>
      <c r="P276">
        <v>13.14</v>
      </c>
      <c r="Q276">
        <v>328.5</v>
      </c>
      <c r="R276">
        <v>2.7265499999999999E-3</v>
      </c>
      <c r="S276" t="s">
        <v>1229</v>
      </c>
      <c r="T276">
        <v>328.5</v>
      </c>
      <c r="U276">
        <v>2.7265499999999999E-3</v>
      </c>
      <c r="V276">
        <v>25</v>
      </c>
      <c r="W276">
        <v>0</v>
      </c>
      <c r="X276">
        <v>25</v>
      </c>
      <c r="Y276">
        <v>0</v>
      </c>
      <c r="Z276">
        <v>0</v>
      </c>
      <c r="AA276">
        <v>0</v>
      </c>
      <c r="AB276">
        <v>0</v>
      </c>
      <c r="AC276">
        <v>25</v>
      </c>
      <c r="AD276">
        <v>328.5</v>
      </c>
      <c r="AE276">
        <v>0</v>
      </c>
      <c r="AF276" s="3">
        <v>0</v>
      </c>
      <c r="AG276" t="s">
        <v>1240</v>
      </c>
      <c r="AH276">
        <v>203</v>
      </c>
      <c r="AI276" s="4" t="s">
        <v>1441</v>
      </c>
      <c r="AJ276" t="s">
        <v>1232</v>
      </c>
      <c r="AK276" t="s">
        <v>1254</v>
      </c>
      <c r="AL276" t="s">
        <v>1255</v>
      </c>
    </row>
    <row r="277" spans="1:38" x14ac:dyDescent="0.35">
      <c r="A277">
        <v>40902726</v>
      </c>
      <c r="B277">
        <v>30200809</v>
      </c>
      <c r="C277" t="s">
        <v>647</v>
      </c>
      <c r="D277" t="s">
        <v>648</v>
      </c>
      <c r="E277" t="s">
        <v>649</v>
      </c>
      <c r="F277" t="s">
        <v>46</v>
      </c>
      <c r="G277" t="s">
        <v>1477</v>
      </c>
      <c r="H277" t="s">
        <v>1478</v>
      </c>
      <c r="I277" t="s">
        <v>106</v>
      </c>
      <c r="J277" t="s">
        <v>1469</v>
      </c>
      <c r="K277">
        <v>20260227</v>
      </c>
      <c r="L277">
        <v>5000414744</v>
      </c>
      <c r="M277" s="2">
        <v>46080</v>
      </c>
      <c r="N277" t="s">
        <v>51</v>
      </c>
      <c r="O277">
        <v>2220</v>
      </c>
      <c r="P277">
        <v>91.25</v>
      </c>
      <c r="Q277">
        <v>1368.75</v>
      </c>
      <c r="R277">
        <v>1.1360624999999999E-2</v>
      </c>
      <c r="S277" t="s">
        <v>1229</v>
      </c>
      <c r="T277">
        <v>2281.25</v>
      </c>
      <c r="U277">
        <v>1.8934375E-2</v>
      </c>
      <c r="V277">
        <v>25</v>
      </c>
      <c r="W277">
        <v>10</v>
      </c>
      <c r="X277">
        <v>15</v>
      </c>
      <c r="Y277">
        <v>15</v>
      </c>
      <c r="Z277">
        <v>0</v>
      </c>
      <c r="AA277">
        <v>0</v>
      </c>
      <c r="AB277">
        <v>15</v>
      </c>
      <c r="AC277">
        <v>0</v>
      </c>
      <c r="AD277">
        <v>0</v>
      </c>
      <c r="AE277">
        <v>0</v>
      </c>
      <c r="AF277" s="3">
        <v>0.4</v>
      </c>
      <c r="AG277" t="s">
        <v>1266</v>
      </c>
      <c r="AH277">
        <v>203</v>
      </c>
      <c r="AI277" s="4" t="s">
        <v>1441</v>
      </c>
      <c r="AJ277" t="s">
        <v>27</v>
      </c>
      <c r="AK277" t="s">
        <v>27</v>
      </c>
    </row>
    <row r="278" spans="1:38" x14ac:dyDescent="0.35">
      <c r="A278">
        <v>40902726</v>
      </c>
      <c r="B278">
        <v>30200809</v>
      </c>
      <c r="C278" t="s">
        <v>647</v>
      </c>
      <c r="D278" t="s">
        <v>648</v>
      </c>
      <c r="E278" t="s">
        <v>649</v>
      </c>
      <c r="F278" t="s">
        <v>46</v>
      </c>
      <c r="G278" t="s">
        <v>1384</v>
      </c>
      <c r="H278" t="s">
        <v>1385</v>
      </c>
      <c r="I278" t="s">
        <v>66</v>
      </c>
      <c r="J278" t="s">
        <v>1469</v>
      </c>
      <c r="K278">
        <v>20260227</v>
      </c>
      <c r="L278">
        <v>5000414744</v>
      </c>
      <c r="M278" s="2">
        <v>46080</v>
      </c>
      <c r="N278" t="s">
        <v>51</v>
      </c>
      <c r="O278">
        <v>2230</v>
      </c>
      <c r="P278">
        <v>2.82</v>
      </c>
      <c r="Q278">
        <v>70.5</v>
      </c>
      <c r="R278">
        <v>5.8514999999999999E-4</v>
      </c>
      <c r="S278" t="s">
        <v>1229</v>
      </c>
      <c r="T278">
        <v>70.5</v>
      </c>
      <c r="U278">
        <v>5.8514999999999999E-4</v>
      </c>
      <c r="V278">
        <v>25</v>
      </c>
      <c r="W278">
        <v>0</v>
      </c>
      <c r="X278">
        <v>25</v>
      </c>
      <c r="Y278">
        <v>0</v>
      </c>
      <c r="Z278">
        <v>0</v>
      </c>
      <c r="AA278">
        <v>0</v>
      </c>
      <c r="AB278">
        <v>0</v>
      </c>
      <c r="AC278">
        <v>25</v>
      </c>
      <c r="AD278">
        <v>70.5</v>
      </c>
      <c r="AE278">
        <v>0</v>
      </c>
      <c r="AF278" s="3">
        <v>0</v>
      </c>
      <c r="AG278" t="s">
        <v>1240</v>
      </c>
      <c r="AH278">
        <v>203</v>
      </c>
      <c r="AI278" s="4" t="s">
        <v>1441</v>
      </c>
      <c r="AJ278" t="s">
        <v>1232</v>
      </c>
      <c r="AK278" t="s">
        <v>1254</v>
      </c>
      <c r="AL278" t="s">
        <v>1255</v>
      </c>
    </row>
    <row r="279" spans="1:38" x14ac:dyDescent="0.35">
      <c r="A279">
        <v>40902726</v>
      </c>
      <c r="B279">
        <v>30200809</v>
      </c>
      <c r="C279" t="s">
        <v>647</v>
      </c>
      <c r="D279" t="s">
        <v>648</v>
      </c>
      <c r="E279" t="s">
        <v>649</v>
      </c>
      <c r="F279" t="s">
        <v>46</v>
      </c>
      <c r="G279" t="s">
        <v>1479</v>
      </c>
      <c r="H279" t="s">
        <v>1480</v>
      </c>
      <c r="I279" t="s">
        <v>106</v>
      </c>
      <c r="J279" t="s">
        <v>1469</v>
      </c>
      <c r="K279">
        <v>20260227</v>
      </c>
      <c r="L279">
        <v>5000414744</v>
      </c>
      <c r="M279" s="2">
        <v>46080</v>
      </c>
      <c r="N279" t="s">
        <v>51</v>
      </c>
      <c r="O279">
        <v>2240</v>
      </c>
      <c r="P279">
        <v>139.57</v>
      </c>
      <c r="Q279">
        <v>3489.25</v>
      </c>
      <c r="R279">
        <v>2.8960775000000001E-2</v>
      </c>
      <c r="S279" t="s">
        <v>1229</v>
      </c>
      <c r="T279">
        <v>3489.25</v>
      </c>
      <c r="U279">
        <v>2.8960775000000001E-2</v>
      </c>
      <c r="V279">
        <v>25</v>
      </c>
      <c r="W279">
        <v>0</v>
      </c>
      <c r="X279">
        <v>25</v>
      </c>
      <c r="Y279">
        <v>25</v>
      </c>
      <c r="Z279">
        <v>0</v>
      </c>
      <c r="AA279">
        <v>0</v>
      </c>
      <c r="AB279">
        <v>25</v>
      </c>
      <c r="AC279">
        <v>0</v>
      </c>
      <c r="AD279">
        <v>0</v>
      </c>
      <c r="AE279">
        <v>127</v>
      </c>
      <c r="AF279" s="3">
        <v>0</v>
      </c>
      <c r="AG279" t="s">
        <v>1240</v>
      </c>
      <c r="AH279">
        <v>203</v>
      </c>
      <c r="AI279" s="4" t="s">
        <v>1441</v>
      </c>
      <c r="AJ279" t="s">
        <v>27</v>
      </c>
      <c r="AK279" t="s">
        <v>27</v>
      </c>
    </row>
    <row r="280" spans="1:38" x14ac:dyDescent="0.35">
      <c r="A280">
        <v>40902726</v>
      </c>
      <c r="B280">
        <v>30200809</v>
      </c>
      <c r="C280" t="s">
        <v>647</v>
      </c>
      <c r="D280" t="s">
        <v>648</v>
      </c>
      <c r="E280" t="s">
        <v>649</v>
      </c>
      <c r="F280" t="s">
        <v>46</v>
      </c>
      <c r="G280" t="s">
        <v>1481</v>
      </c>
      <c r="H280" t="s">
        <v>1482</v>
      </c>
      <c r="I280" t="s">
        <v>63</v>
      </c>
      <c r="J280" t="s">
        <v>1469</v>
      </c>
      <c r="K280">
        <v>20260227</v>
      </c>
      <c r="L280">
        <v>5000414744</v>
      </c>
      <c r="M280" s="2">
        <v>46080</v>
      </c>
      <c r="N280" t="s">
        <v>51</v>
      </c>
      <c r="O280">
        <v>2250</v>
      </c>
      <c r="P280">
        <v>217.34</v>
      </c>
      <c r="Q280">
        <v>217.34</v>
      </c>
      <c r="R280">
        <v>1.8039220000000001E-3</v>
      </c>
      <c r="S280" t="s">
        <v>1229</v>
      </c>
      <c r="T280">
        <v>217.34</v>
      </c>
      <c r="U280">
        <v>1.8039220000000001E-3</v>
      </c>
      <c r="V280">
        <v>1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80</v>
      </c>
      <c r="AF280" s="3">
        <v>0</v>
      </c>
      <c r="AG280" t="s">
        <v>1240</v>
      </c>
      <c r="AH280">
        <v>203</v>
      </c>
      <c r="AI280" s="4" t="s">
        <v>1441</v>
      </c>
      <c r="AJ280" t="s">
        <v>27</v>
      </c>
      <c r="AK280" t="s">
        <v>27</v>
      </c>
    </row>
    <row r="281" spans="1:38" x14ac:dyDescent="0.35">
      <c r="A281">
        <v>40902726</v>
      </c>
      <c r="B281">
        <v>30200809</v>
      </c>
      <c r="C281" t="s">
        <v>647</v>
      </c>
      <c r="D281" t="s">
        <v>648</v>
      </c>
      <c r="E281" t="s">
        <v>649</v>
      </c>
      <c r="F281" t="s">
        <v>46</v>
      </c>
      <c r="G281" t="s">
        <v>542</v>
      </c>
      <c r="H281" t="s">
        <v>543</v>
      </c>
      <c r="I281" t="s">
        <v>66</v>
      </c>
      <c r="J281" t="s">
        <v>1469</v>
      </c>
      <c r="K281">
        <v>20260227</v>
      </c>
      <c r="L281">
        <v>5000414744</v>
      </c>
      <c r="M281" s="2">
        <v>46080</v>
      </c>
      <c r="N281" t="s">
        <v>51</v>
      </c>
      <c r="O281">
        <v>2790</v>
      </c>
      <c r="P281">
        <v>33.04</v>
      </c>
      <c r="Q281">
        <v>330.4</v>
      </c>
      <c r="R281">
        <v>2.7423199999999999E-3</v>
      </c>
      <c r="S281" t="s">
        <v>1229</v>
      </c>
      <c r="T281">
        <v>330.4</v>
      </c>
      <c r="U281">
        <v>2.7423199999999999E-3</v>
      </c>
      <c r="V281">
        <v>10</v>
      </c>
      <c r="W281">
        <v>0</v>
      </c>
      <c r="X281">
        <v>10</v>
      </c>
      <c r="Y281">
        <v>10</v>
      </c>
      <c r="Z281">
        <v>0</v>
      </c>
      <c r="AA281">
        <v>0</v>
      </c>
      <c r="AB281">
        <v>10</v>
      </c>
      <c r="AC281">
        <v>0</v>
      </c>
      <c r="AD281">
        <v>0</v>
      </c>
      <c r="AE281">
        <v>49</v>
      </c>
      <c r="AF281" s="3">
        <v>0</v>
      </c>
      <c r="AG281" t="s">
        <v>1240</v>
      </c>
      <c r="AH281">
        <v>203</v>
      </c>
      <c r="AI281" s="4" t="s">
        <v>1441</v>
      </c>
      <c r="AJ281" t="s">
        <v>27</v>
      </c>
      <c r="AK281" t="s">
        <v>27</v>
      </c>
    </row>
    <row r="282" spans="1:38" x14ac:dyDescent="0.35">
      <c r="A282">
        <v>40902726</v>
      </c>
      <c r="B282">
        <v>30200809</v>
      </c>
      <c r="C282" t="s">
        <v>647</v>
      </c>
      <c r="D282" t="s">
        <v>648</v>
      </c>
      <c r="E282" t="s">
        <v>649</v>
      </c>
      <c r="F282" t="s">
        <v>46</v>
      </c>
      <c r="G282" t="s">
        <v>1483</v>
      </c>
      <c r="H282" t="s">
        <v>1484</v>
      </c>
      <c r="I282" t="s">
        <v>106</v>
      </c>
      <c r="J282" t="s">
        <v>1469</v>
      </c>
      <c r="K282">
        <v>20260227</v>
      </c>
      <c r="L282">
        <v>5000414744</v>
      </c>
      <c r="M282" s="2">
        <v>46080</v>
      </c>
      <c r="N282" t="s">
        <v>51</v>
      </c>
      <c r="O282">
        <v>3250</v>
      </c>
      <c r="P282">
        <v>254.27</v>
      </c>
      <c r="Q282">
        <v>508.54</v>
      </c>
      <c r="R282">
        <v>4.2208819999999996E-3</v>
      </c>
      <c r="S282" t="s">
        <v>1229</v>
      </c>
      <c r="T282">
        <v>508.54</v>
      </c>
      <c r="U282">
        <v>4.2208819999999996E-3</v>
      </c>
      <c r="V282">
        <v>2</v>
      </c>
      <c r="W282">
        <v>0</v>
      </c>
      <c r="X282">
        <v>2</v>
      </c>
      <c r="Y282">
        <v>0</v>
      </c>
      <c r="Z282">
        <v>2</v>
      </c>
      <c r="AA282">
        <v>0</v>
      </c>
      <c r="AB282">
        <v>2</v>
      </c>
      <c r="AC282">
        <v>0</v>
      </c>
      <c r="AD282">
        <v>0</v>
      </c>
      <c r="AE282">
        <v>0</v>
      </c>
      <c r="AF282" s="3">
        <v>0</v>
      </c>
      <c r="AG282" t="s">
        <v>1240</v>
      </c>
      <c r="AH282">
        <v>203</v>
      </c>
      <c r="AI282" s="4" t="s">
        <v>1441</v>
      </c>
      <c r="AJ282" t="s">
        <v>27</v>
      </c>
      <c r="AK282" t="s">
        <v>27</v>
      </c>
    </row>
    <row r="283" spans="1:38" x14ac:dyDescent="0.35">
      <c r="A283">
        <v>40902726</v>
      </c>
      <c r="B283">
        <v>30200809</v>
      </c>
      <c r="C283" t="s">
        <v>647</v>
      </c>
      <c r="D283" t="s">
        <v>648</v>
      </c>
      <c r="E283" t="s">
        <v>649</v>
      </c>
      <c r="F283" t="s">
        <v>46</v>
      </c>
      <c r="G283" t="s">
        <v>841</v>
      </c>
      <c r="H283" t="s">
        <v>1485</v>
      </c>
      <c r="I283" t="s">
        <v>60</v>
      </c>
      <c r="J283" t="s">
        <v>1469</v>
      </c>
      <c r="K283">
        <v>20260227</v>
      </c>
      <c r="L283">
        <v>5000414744</v>
      </c>
      <c r="M283" s="2">
        <v>46080</v>
      </c>
      <c r="N283" t="s">
        <v>51</v>
      </c>
      <c r="O283">
        <v>3430</v>
      </c>
      <c r="P283">
        <v>130.32</v>
      </c>
      <c r="Q283">
        <v>130.32</v>
      </c>
      <c r="R283">
        <v>1.0816559999999999E-3</v>
      </c>
      <c r="S283" t="s">
        <v>1229</v>
      </c>
      <c r="T283">
        <v>130.32</v>
      </c>
      <c r="U283">
        <v>1.0816559999999999E-3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25</v>
      </c>
      <c r="AF283" s="3">
        <v>0</v>
      </c>
      <c r="AG283" t="s">
        <v>1240</v>
      </c>
      <c r="AH283">
        <v>203</v>
      </c>
      <c r="AI283" s="4" t="s">
        <v>1441</v>
      </c>
      <c r="AJ283" t="s">
        <v>27</v>
      </c>
      <c r="AK283" t="s">
        <v>27</v>
      </c>
    </row>
    <row r="284" spans="1:38" x14ac:dyDescent="0.35">
      <c r="A284">
        <v>40902726</v>
      </c>
      <c r="B284">
        <v>30200809</v>
      </c>
      <c r="C284" t="s">
        <v>647</v>
      </c>
      <c r="D284" t="s">
        <v>648</v>
      </c>
      <c r="E284" t="s">
        <v>649</v>
      </c>
      <c r="F284" t="s">
        <v>46</v>
      </c>
      <c r="G284" t="s">
        <v>843</v>
      </c>
      <c r="H284" t="s">
        <v>844</v>
      </c>
      <c r="I284" t="s">
        <v>106</v>
      </c>
      <c r="J284" t="s">
        <v>1469</v>
      </c>
      <c r="K284">
        <v>20260227</v>
      </c>
      <c r="L284">
        <v>5000414744</v>
      </c>
      <c r="M284" s="2">
        <v>46080</v>
      </c>
      <c r="N284" t="s">
        <v>51</v>
      </c>
      <c r="O284">
        <v>3520</v>
      </c>
      <c r="P284">
        <v>14.91</v>
      </c>
      <c r="Q284">
        <v>342.93</v>
      </c>
      <c r="R284">
        <v>2.8463190000000004E-3</v>
      </c>
      <c r="S284" t="s">
        <v>1229</v>
      </c>
      <c r="T284">
        <v>2385.6</v>
      </c>
      <c r="U284">
        <v>1.9800479999999999E-2</v>
      </c>
      <c r="V284">
        <v>160</v>
      </c>
      <c r="W284">
        <v>137</v>
      </c>
      <c r="X284">
        <v>23</v>
      </c>
      <c r="Y284">
        <v>23</v>
      </c>
      <c r="Z284">
        <v>0</v>
      </c>
      <c r="AA284">
        <v>0</v>
      </c>
      <c r="AB284">
        <v>23</v>
      </c>
      <c r="AC284">
        <v>0</v>
      </c>
      <c r="AD284">
        <v>0</v>
      </c>
      <c r="AE284">
        <v>0</v>
      </c>
      <c r="AF284" s="3">
        <v>0.85624999999999996</v>
      </c>
      <c r="AG284" t="s">
        <v>1230</v>
      </c>
      <c r="AH284">
        <v>203</v>
      </c>
      <c r="AI284" s="4" t="s">
        <v>1441</v>
      </c>
      <c r="AJ284" t="s">
        <v>27</v>
      </c>
      <c r="AK284" t="s">
        <v>27</v>
      </c>
    </row>
    <row r="285" spans="1:38" x14ac:dyDescent="0.35">
      <c r="A285">
        <v>40902726</v>
      </c>
      <c r="B285">
        <v>30200809</v>
      </c>
      <c r="C285" t="s">
        <v>647</v>
      </c>
      <c r="D285" t="s">
        <v>648</v>
      </c>
      <c r="E285" t="s">
        <v>649</v>
      </c>
      <c r="F285" t="s">
        <v>46</v>
      </c>
      <c r="G285" t="s">
        <v>552</v>
      </c>
      <c r="H285" t="s">
        <v>851</v>
      </c>
      <c r="I285" t="s">
        <v>106</v>
      </c>
      <c r="J285" t="s">
        <v>1469</v>
      </c>
      <c r="K285">
        <v>20260227</v>
      </c>
      <c r="L285">
        <v>5000414744</v>
      </c>
      <c r="M285" s="2">
        <v>46080</v>
      </c>
      <c r="N285" t="s">
        <v>51</v>
      </c>
      <c r="O285">
        <v>3740</v>
      </c>
      <c r="P285">
        <v>174.11</v>
      </c>
      <c r="Q285">
        <v>696.44</v>
      </c>
      <c r="R285">
        <v>5.7804520000000002E-3</v>
      </c>
      <c r="S285" t="s">
        <v>1229</v>
      </c>
      <c r="T285">
        <v>696.44</v>
      </c>
      <c r="U285">
        <v>5.7804520000000002E-3</v>
      </c>
      <c r="V285">
        <v>4</v>
      </c>
      <c r="W285">
        <v>0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4</v>
      </c>
      <c r="AD285">
        <v>696.44</v>
      </c>
      <c r="AE285">
        <v>0</v>
      </c>
      <c r="AF285" s="3">
        <v>0</v>
      </c>
      <c r="AG285" t="s">
        <v>1240</v>
      </c>
      <c r="AH285">
        <v>203</v>
      </c>
      <c r="AI285" s="4" t="s">
        <v>1441</v>
      </c>
      <c r="AJ285" t="s">
        <v>1232</v>
      </c>
      <c r="AK285" t="s">
        <v>1233</v>
      </c>
      <c r="AL285" t="s">
        <v>1233</v>
      </c>
    </row>
    <row r="286" spans="1:38" x14ac:dyDescent="0.35">
      <c r="A286">
        <v>40902726</v>
      </c>
      <c r="B286">
        <v>30200809</v>
      </c>
      <c r="C286" t="s">
        <v>647</v>
      </c>
      <c r="D286" t="s">
        <v>648</v>
      </c>
      <c r="E286" t="s">
        <v>649</v>
      </c>
      <c r="F286" t="s">
        <v>46</v>
      </c>
      <c r="G286" t="s">
        <v>428</v>
      </c>
      <c r="H286" t="s">
        <v>861</v>
      </c>
      <c r="I286" t="s">
        <v>60</v>
      </c>
      <c r="J286" t="s">
        <v>1469</v>
      </c>
      <c r="K286">
        <v>20260227</v>
      </c>
      <c r="L286">
        <v>5000414744</v>
      </c>
      <c r="M286" s="2">
        <v>46080</v>
      </c>
      <c r="N286" t="s">
        <v>51</v>
      </c>
      <c r="O286">
        <v>3860</v>
      </c>
      <c r="P286">
        <v>153.86000000000001</v>
      </c>
      <c r="Q286">
        <v>461.58000000000004</v>
      </c>
      <c r="R286">
        <v>3.8311140000000005E-3</v>
      </c>
      <c r="S286" t="s">
        <v>1229</v>
      </c>
      <c r="T286">
        <v>461.58000000000004</v>
      </c>
      <c r="U286">
        <v>3.8311140000000005E-3</v>
      </c>
      <c r="V286">
        <v>3</v>
      </c>
      <c r="W286">
        <v>0</v>
      </c>
      <c r="X286">
        <v>3</v>
      </c>
      <c r="Y286">
        <v>3</v>
      </c>
      <c r="Z286">
        <v>0</v>
      </c>
      <c r="AA286">
        <v>0</v>
      </c>
      <c r="AB286">
        <v>3</v>
      </c>
      <c r="AC286">
        <v>0</v>
      </c>
      <c r="AD286">
        <v>0</v>
      </c>
      <c r="AE286">
        <v>96</v>
      </c>
      <c r="AF286" s="3">
        <v>0</v>
      </c>
      <c r="AG286" t="s">
        <v>1240</v>
      </c>
      <c r="AH286">
        <v>203</v>
      </c>
      <c r="AI286" s="4" t="s">
        <v>1441</v>
      </c>
      <c r="AJ286" t="s">
        <v>27</v>
      </c>
      <c r="AK286" t="s">
        <v>27</v>
      </c>
    </row>
    <row r="287" spans="1:38" x14ac:dyDescent="0.35">
      <c r="A287">
        <v>40902726</v>
      </c>
      <c r="B287">
        <v>30200809</v>
      </c>
      <c r="C287" t="s">
        <v>647</v>
      </c>
      <c r="D287" t="s">
        <v>648</v>
      </c>
      <c r="E287" t="s">
        <v>649</v>
      </c>
      <c r="F287" t="s">
        <v>46</v>
      </c>
      <c r="G287" t="s">
        <v>862</v>
      </c>
      <c r="H287" t="s">
        <v>863</v>
      </c>
      <c r="I287" t="s">
        <v>60</v>
      </c>
      <c r="J287" t="s">
        <v>1469</v>
      </c>
      <c r="K287">
        <v>20260227</v>
      </c>
      <c r="L287">
        <v>5000414744</v>
      </c>
      <c r="M287" s="2">
        <v>46080</v>
      </c>
      <c r="N287" t="s">
        <v>51</v>
      </c>
      <c r="O287">
        <v>3870</v>
      </c>
      <c r="P287">
        <v>155.76</v>
      </c>
      <c r="Q287">
        <v>311.52</v>
      </c>
      <c r="R287">
        <v>2.5856159999999998E-3</v>
      </c>
      <c r="S287" t="s">
        <v>1229</v>
      </c>
      <c r="T287">
        <v>311.52</v>
      </c>
      <c r="U287">
        <v>2.5856159999999998E-3</v>
      </c>
      <c r="V287">
        <v>2</v>
      </c>
      <c r="W287">
        <v>0</v>
      </c>
      <c r="X287">
        <v>2</v>
      </c>
      <c r="Y287">
        <v>2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 s="3">
        <v>0</v>
      </c>
      <c r="AG287" t="s">
        <v>1240</v>
      </c>
      <c r="AH287">
        <v>203</v>
      </c>
      <c r="AI287" s="4" t="s">
        <v>1441</v>
      </c>
      <c r="AJ287" t="s">
        <v>27</v>
      </c>
      <c r="AK287" t="s">
        <v>27</v>
      </c>
    </row>
    <row r="288" spans="1:38" x14ac:dyDescent="0.35">
      <c r="A288">
        <v>40902726</v>
      </c>
      <c r="B288">
        <v>30200809</v>
      </c>
      <c r="C288" t="s">
        <v>647</v>
      </c>
      <c r="D288" t="s">
        <v>648</v>
      </c>
      <c r="E288" t="s">
        <v>649</v>
      </c>
      <c r="F288" t="s">
        <v>46</v>
      </c>
      <c r="G288" t="s">
        <v>990</v>
      </c>
      <c r="H288" t="s">
        <v>991</v>
      </c>
      <c r="I288" t="s">
        <v>60</v>
      </c>
      <c r="J288" t="s">
        <v>1469</v>
      </c>
      <c r="K288">
        <v>20260227</v>
      </c>
      <c r="L288">
        <v>5000414744</v>
      </c>
      <c r="M288" s="2">
        <v>46080</v>
      </c>
      <c r="N288" t="s">
        <v>51</v>
      </c>
      <c r="O288">
        <v>4000</v>
      </c>
      <c r="P288">
        <v>28.12</v>
      </c>
      <c r="Q288">
        <v>28.12</v>
      </c>
      <c r="R288">
        <v>2.33396E-4</v>
      </c>
      <c r="S288" t="s">
        <v>1229</v>
      </c>
      <c r="T288">
        <v>28.12</v>
      </c>
      <c r="U288">
        <v>2.33396E-4</v>
      </c>
      <c r="V288">
        <v>1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114</v>
      </c>
      <c r="AF288" s="3">
        <v>0</v>
      </c>
      <c r="AG288" t="s">
        <v>1240</v>
      </c>
      <c r="AH288">
        <v>203</v>
      </c>
      <c r="AI288" s="4" t="s">
        <v>1441</v>
      </c>
      <c r="AJ288" t="s">
        <v>27</v>
      </c>
      <c r="AK288" t="s">
        <v>27</v>
      </c>
    </row>
    <row r="289" spans="1:38" x14ac:dyDescent="0.35">
      <c r="A289">
        <v>40902726</v>
      </c>
      <c r="B289">
        <v>30200809</v>
      </c>
      <c r="C289" t="s">
        <v>647</v>
      </c>
      <c r="D289" t="s">
        <v>648</v>
      </c>
      <c r="E289" t="s">
        <v>649</v>
      </c>
      <c r="F289" t="s">
        <v>46</v>
      </c>
      <c r="G289" t="s">
        <v>890</v>
      </c>
      <c r="H289" t="s">
        <v>891</v>
      </c>
      <c r="I289" t="s">
        <v>60</v>
      </c>
      <c r="J289" t="s">
        <v>1469</v>
      </c>
      <c r="K289">
        <v>20260227</v>
      </c>
      <c r="L289">
        <v>5000414744</v>
      </c>
      <c r="M289" s="2">
        <v>46080</v>
      </c>
      <c r="N289" t="s">
        <v>51</v>
      </c>
      <c r="O289">
        <v>4510</v>
      </c>
      <c r="P289">
        <v>101.16</v>
      </c>
      <c r="Q289">
        <v>101.16</v>
      </c>
      <c r="R289">
        <v>8.3962799999999992E-4</v>
      </c>
      <c r="S289" t="s">
        <v>1229</v>
      </c>
      <c r="T289">
        <v>101.16</v>
      </c>
      <c r="U289">
        <v>8.3962799999999992E-4</v>
      </c>
      <c r="V289">
        <v>1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11</v>
      </c>
      <c r="AF289" s="3">
        <v>0</v>
      </c>
      <c r="AG289" t="s">
        <v>1240</v>
      </c>
      <c r="AH289">
        <v>203</v>
      </c>
      <c r="AI289" s="4" t="s">
        <v>1441</v>
      </c>
      <c r="AJ289" t="s">
        <v>27</v>
      </c>
      <c r="AK289" t="s">
        <v>27</v>
      </c>
    </row>
    <row r="290" spans="1:38" x14ac:dyDescent="0.35">
      <c r="A290">
        <v>40902726</v>
      </c>
      <c r="B290">
        <v>30200809</v>
      </c>
      <c r="C290" t="s">
        <v>647</v>
      </c>
      <c r="D290" t="s">
        <v>648</v>
      </c>
      <c r="E290" t="s">
        <v>649</v>
      </c>
      <c r="F290" t="s">
        <v>46</v>
      </c>
      <c r="G290" t="s">
        <v>1276</v>
      </c>
      <c r="H290" t="s">
        <v>300</v>
      </c>
      <c r="I290" t="s">
        <v>106</v>
      </c>
      <c r="J290" t="s">
        <v>1469</v>
      </c>
      <c r="K290">
        <v>20260227</v>
      </c>
      <c r="L290">
        <v>5000414744</v>
      </c>
      <c r="M290" s="2">
        <v>46080</v>
      </c>
      <c r="N290" t="s">
        <v>51</v>
      </c>
      <c r="O290">
        <v>4640</v>
      </c>
      <c r="P290">
        <v>15.61</v>
      </c>
      <c r="Q290">
        <v>15.61</v>
      </c>
      <c r="R290">
        <v>1.2956299999999999E-4</v>
      </c>
      <c r="S290" t="s">
        <v>1229</v>
      </c>
      <c r="T290">
        <v>15.61</v>
      </c>
      <c r="U290">
        <v>1.2956299999999999E-4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15.61</v>
      </c>
      <c r="AE290">
        <v>0</v>
      </c>
      <c r="AF290" s="3">
        <v>0</v>
      </c>
      <c r="AG290" t="s">
        <v>1240</v>
      </c>
      <c r="AH290">
        <v>203</v>
      </c>
      <c r="AI290" s="4" t="s">
        <v>1441</v>
      </c>
      <c r="AJ290" t="s">
        <v>1232</v>
      </c>
      <c r="AK290" t="s">
        <v>1269</v>
      </c>
      <c r="AL290" t="s">
        <v>1278</v>
      </c>
    </row>
    <row r="291" spans="1:38" x14ac:dyDescent="0.35">
      <c r="A291" t="s">
        <v>42</v>
      </c>
      <c r="B291" t="s">
        <v>42</v>
      </c>
      <c r="C291" t="s">
        <v>43</v>
      </c>
      <c r="D291" t="s">
        <v>44</v>
      </c>
      <c r="E291" t="s">
        <v>45</v>
      </c>
      <c r="F291" t="s">
        <v>46</v>
      </c>
      <c r="G291" t="s">
        <v>309</v>
      </c>
      <c r="H291" t="s">
        <v>1486</v>
      </c>
      <c r="I291" t="s">
        <v>106</v>
      </c>
      <c r="J291" t="s">
        <v>1487</v>
      </c>
      <c r="K291">
        <v>20260302</v>
      </c>
      <c r="L291">
        <v>5000415851</v>
      </c>
      <c r="M291" s="2">
        <v>46084</v>
      </c>
      <c r="N291" t="s">
        <v>51</v>
      </c>
      <c r="O291">
        <v>10</v>
      </c>
      <c r="P291">
        <v>7649.65</v>
      </c>
      <c r="Q291">
        <v>7649.65</v>
      </c>
      <c r="R291">
        <v>7.6496499999999994E-4</v>
      </c>
      <c r="S291" t="s">
        <v>1229</v>
      </c>
      <c r="T291">
        <v>7649.65</v>
      </c>
      <c r="U291">
        <v>7.6496499999999994E-4</v>
      </c>
      <c r="V291">
        <v>1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 s="3">
        <v>0</v>
      </c>
      <c r="AG291" t="s">
        <v>1240</v>
      </c>
      <c r="AH291">
        <v>199</v>
      </c>
      <c r="AI291" s="4" t="s">
        <v>1441</v>
      </c>
      <c r="AJ291" t="s">
        <v>27</v>
      </c>
      <c r="AK291" t="s">
        <v>27</v>
      </c>
    </row>
    <row r="292" spans="1:38" x14ac:dyDescent="0.35">
      <c r="A292" t="s">
        <v>42</v>
      </c>
      <c r="B292" t="s">
        <v>42</v>
      </c>
      <c r="C292" t="s">
        <v>43</v>
      </c>
      <c r="D292" t="s">
        <v>44</v>
      </c>
      <c r="E292" t="s">
        <v>45</v>
      </c>
      <c r="F292" t="s">
        <v>46</v>
      </c>
      <c r="G292" t="s">
        <v>1488</v>
      </c>
      <c r="H292" t="s">
        <v>1489</v>
      </c>
      <c r="I292" t="s">
        <v>106</v>
      </c>
      <c r="J292" t="s">
        <v>1487</v>
      </c>
      <c r="K292">
        <v>20260302</v>
      </c>
      <c r="L292">
        <v>5000415851</v>
      </c>
      <c r="M292" s="2">
        <v>46084</v>
      </c>
      <c r="N292" t="s">
        <v>51</v>
      </c>
      <c r="O292">
        <v>20</v>
      </c>
      <c r="P292">
        <v>7649.65</v>
      </c>
      <c r="Q292">
        <v>7649.65</v>
      </c>
      <c r="R292">
        <v>7.6496499999999994E-4</v>
      </c>
      <c r="S292" t="s">
        <v>1229</v>
      </c>
      <c r="T292">
        <v>7649.65</v>
      </c>
      <c r="U292">
        <v>7.6496499999999994E-4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7649.65</v>
      </c>
      <c r="AE292">
        <v>0</v>
      </c>
      <c r="AF292" s="3">
        <v>0</v>
      </c>
      <c r="AG292" t="s">
        <v>1240</v>
      </c>
      <c r="AH292">
        <v>199</v>
      </c>
      <c r="AI292" s="4" t="s">
        <v>1441</v>
      </c>
      <c r="AJ292" t="s">
        <v>1232</v>
      </c>
      <c r="AK292" t="s">
        <v>1233</v>
      </c>
      <c r="AL292" t="s">
        <v>1233</v>
      </c>
    </row>
    <row r="293" spans="1:38" x14ac:dyDescent="0.35">
      <c r="A293">
        <v>40904156</v>
      </c>
      <c r="B293">
        <v>30200069</v>
      </c>
      <c r="C293" t="s">
        <v>292</v>
      </c>
      <c r="D293" t="s">
        <v>293</v>
      </c>
      <c r="E293" t="s">
        <v>187</v>
      </c>
      <c r="F293" t="s">
        <v>46</v>
      </c>
      <c r="G293" t="s">
        <v>1394</v>
      </c>
      <c r="H293" t="s">
        <v>1490</v>
      </c>
      <c r="I293" t="s">
        <v>63</v>
      </c>
      <c r="J293">
        <v>9210047078</v>
      </c>
      <c r="K293">
        <v>20260302</v>
      </c>
      <c r="L293">
        <v>5000416121</v>
      </c>
      <c r="M293" s="2">
        <v>46085</v>
      </c>
      <c r="N293" t="s">
        <v>51</v>
      </c>
      <c r="O293">
        <v>670</v>
      </c>
      <c r="P293">
        <v>66.48</v>
      </c>
      <c r="Q293">
        <v>66.48</v>
      </c>
      <c r="R293">
        <v>5.5178400000000004E-4</v>
      </c>
      <c r="S293" t="s">
        <v>1229</v>
      </c>
      <c r="T293">
        <v>199.44</v>
      </c>
      <c r="U293">
        <v>1.6553520000000001E-3</v>
      </c>
      <c r="V293">
        <v>3</v>
      </c>
      <c r="W293">
        <v>2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 s="3">
        <v>0.66666666666666663</v>
      </c>
      <c r="AG293" t="s">
        <v>1230</v>
      </c>
      <c r="AH293">
        <v>198</v>
      </c>
      <c r="AI293" s="4" t="s">
        <v>1441</v>
      </c>
      <c r="AJ293" t="s">
        <v>27</v>
      </c>
      <c r="AK293" t="s">
        <v>27</v>
      </c>
    </row>
    <row r="294" spans="1:38" x14ac:dyDescent="0.35">
      <c r="A294">
        <v>40904156</v>
      </c>
      <c r="B294">
        <v>30200069</v>
      </c>
      <c r="C294" t="s">
        <v>292</v>
      </c>
      <c r="D294" t="s">
        <v>293</v>
      </c>
      <c r="E294" t="s">
        <v>187</v>
      </c>
      <c r="F294" t="s">
        <v>46</v>
      </c>
      <c r="G294" t="s">
        <v>1401</v>
      </c>
      <c r="H294" t="s">
        <v>1402</v>
      </c>
      <c r="I294" t="s">
        <v>60</v>
      </c>
      <c r="J294">
        <v>9210047078</v>
      </c>
      <c r="K294">
        <v>20260302</v>
      </c>
      <c r="L294">
        <v>5000416121</v>
      </c>
      <c r="M294" s="2">
        <v>46085</v>
      </c>
      <c r="N294" t="s">
        <v>51</v>
      </c>
      <c r="O294">
        <v>740</v>
      </c>
      <c r="P294">
        <v>5.91</v>
      </c>
      <c r="Q294">
        <v>171.39000000000001</v>
      </c>
      <c r="R294">
        <v>1.422537E-3</v>
      </c>
      <c r="S294" t="s">
        <v>1229</v>
      </c>
      <c r="T294">
        <v>171.39000000000001</v>
      </c>
      <c r="U294">
        <v>1.422537E-3</v>
      </c>
      <c r="V294">
        <v>29</v>
      </c>
      <c r="W294">
        <v>0</v>
      </c>
      <c r="X294">
        <v>29</v>
      </c>
      <c r="Y294">
        <v>0</v>
      </c>
      <c r="Z294">
        <v>0</v>
      </c>
      <c r="AA294">
        <v>0</v>
      </c>
      <c r="AB294">
        <v>0</v>
      </c>
      <c r="AC294">
        <v>29</v>
      </c>
      <c r="AD294">
        <v>171.39</v>
      </c>
      <c r="AE294">
        <v>0</v>
      </c>
      <c r="AF294" s="3">
        <v>0</v>
      </c>
      <c r="AG294" t="s">
        <v>1240</v>
      </c>
      <c r="AH294">
        <v>198</v>
      </c>
      <c r="AI294" s="4" t="s">
        <v>1441</v>
      </c>
      <c r="AJ294" t="s">
        <v>1232</v>
      </c>
      <c r="AK294" t="s">
        <v>1269</v>
      </c>
      <c r="AL294" t="s">
        <v>1269</v>
      </c>
    </row>
    <row r="295" spans="1:38" x14ac:dyDescent="0.35">
      <c r="A295">
        <v>40904156</v>
      </c>
      <c r="B295">
        <v>30200069</v>
      </c>
      <c r="C295" t="s">
        <v>292</v>
      </c>
      <c r="D295" t="s">
        <v>293</v>
      </c>
      <c r="E295" t="s">
        <v>187</v>
      </c>
      <c r="F295" t="s">
        <v>46</v>
      </c>
      <c r="G295" t="s">
        <v>502</v>
      </c>
      <c r="H295" t="s">
        <v>503</v>
      </c>
      <c r="I295" t="s">
        <v>106</v>
      </c>
      <c r="J295">
        <v>9210047078</v>
      </c>
      <c r="K295">
        <v>20260302</v>
      </c>
      <c r="L295">
        <v>5000416121</v>
      </c>
      <c r="M295" s="2">
        <v>46085</v>
      </c>
      <c r="N295" t="s">
        <v>51</v>
      </c>
      <c r="O295">
        <v>1040</v>
      </c>
      <c r="P295">
        <v>7.2</v>
      </c>
      <c r="Q295">
        <v>136.80000000000001</v>
      </c>
      <c r="R295">
        <v>1.1354400000000001E-3</v>
      </c>
      <c r="S295" t="s">
        <v>1229</v>
      </c>
      <c r="T295">
        <v>223.20000000000002</v>
      </c>
      <c r="U295">
        <v>1.8525600000000003E-3</v>
      </c>
      <c r="V295">
        <v>31</v>
      </c>
      <c r="W295">
        <v>12</v>
      </c>
      <c r="X295">
        <v>19</v>
      </c>
      <c r="Y295">
        <v>0</v>
      </c>
      <c r="Z295">
        <v>19</v>
      </c>
      <c r="AA295">
        <v>0</v>
      </c>
      <c r="AB295">
        <v>19</v>
      </c>
      <c r="AC295">
        <v>0</v>
      </c>
      <c r="AD295">
        <v>0</v>
      </c>
      <c r="AE295">
        <v>954</v>
      </c>
      <c r="AF295" s="3">
        <v>0.38709677419354838</v>
      </c>
      <c r="AG295" t="s">
        <v>1266</v>
      </c>
      <c r="AH295">
        <v>198</v>
      </c>
      <c r="AI295" s="4" t="s">
        <v>1441</v>
      </c>
      <c r="AJ295" t="s">
        <v>27</v>
      </c>
      <c r="AK295" t="s">
        <v>27</v>
      </c>
    </row>
    <row r="296" spans="1:38" x14ac:dyDescent="0.35">
      <c r="A296">
        <v>40904156</v>
      </c>
      <c r="B296">
        <v>30200069</v>
      </c>
      <c r="C296" t="s">
        <v>292</v>
      </c>
      <c r="D296" t="s">
        <v>293</v>
      </c>
      <c r="E296" t="s">
        <v>187</v>
      </c>
      <c r="F296" t="s">
        <v>46</v>
      </c>
      <c r="G296" t="s">
        <v>743</v>
      </c>
      <c r="H296" t="s">
        <v>1403</v>
      </c>
      <c r="I296" t="s">
        <v>60</v>
      </c>
      <c r="J296">
        <v>9210047078</v>
      </c>
      <c r="K296">
        <v>20260302</v>
      </c>
      <c r="L296">
        <v>5000416121</v>
      </c>
      <c r="M296" s="2">
        <v>46085</v>
      </c>
      <c r="N296" t="s">
        <v>51</v>
      </c>
      <c r="O296">
        <v>1060</v>
      </c>
      <c r="P296">
        <v>15.39</v>
      </c>
      <c r="Q296">
        <v>15.39</v>
      </c>
      <c r="R296">
        <v>1.27737E-4</v>
      </c>
      <c r="S296" t="s">
        <v>1229</v>
      </c>
      <c r="T296">
        <v>15.39</v>
      </c>
      <c r="U296">
        <v>1.27737E-4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15.39</v>
      </c>
      <c r="AE296">
        <v>0</v>
      </c>
      <c r="AF296" s="3">
        <v>0</v>
      </c>
      <c r="AG296" t="s">
        <v>1240</v>
      </c>
      <c r="AH296">
        <v>198</v>
      </c>
      <c r="AI296" s="4" t="s">
        <v>1441</v>
      </c>
      <c r="AJ296" t="s">
        <v>1232</v>
      </c>
      <c r="AK296" t="s">
        <v>1233</v>
      </c>
      <c r="AL296" t="s">
        <v>1389</v>
      </c>
    </row>
    <row r="297" spans="1:38" x14ac:dyDescent="0.35">
      <c r="A297">
        <v>40904156</v>
      </c>
      <c r="B297">
        <v>30200069</v>
      </c>
      <c r="C297" t="s">
        <v>292</v>
      </c>
      <c r="D297" t="s">
        <v>293</v>
      </c>
      <c r="E297" t="s">
        <v>187</v>
      </c>
      <c r="F297" t="s">
        <v>46</v>
      </c>
      <c r="G297" t="s">
        <v>1333</v>
      </c>
      <c r="H297" t="s">
        <v>1334</v>
      </c>
      <c r="I297" t="s">
        <v>63</v>
      </c>
      <c r="J297">
        <v>9210047078</v>
      </c>
      <c r="K297">
        <v>20260302</v>
      </c>
      <c r="L297">
        <v>5000416121</v>
      </c>
      <c r="M297" s="2">
        <v>46085</v>
      </c>
      <c r="N297" t="s">
        <v>51</v>
      </c>
      <c r="O297">
        <v>1130</v>
      </c>
      <c r="P297">
        <v>2.0299999999999998</v>
      </c>
      <c r="Q297">
        <v>227.35999999999999</v>
      </c>
      <c r="R297">
        <v>1.8870879999999997E-3</v>
      </c>
      <c r="S297" t="s">
        <v>1229</v>
      </c>
      <c r="T297">
        <v>227.35999999999999</v>
      </c>
      <c r="U297">
        <v>1.8870879999999997E-3</v>
      </c>
      <c r="V297">
        <v>112</v>
      </c>
      <c r="W297">
        <v>0</v>
      </c>
      <c r="X297">
        <v>112</v>
      </c>
      <c r="Y297">
        <v>0</v>
      </c>
      <c r="Z297">
        <v>0</v>
      </c>
      <c r="AA297">
        <v>0</v>
      </c>
      <c r="AB297">
        <v>0</v>
      </c>
      <c r="AC297">
        <v>112</v>
      </c>
      <c r="AD297">
        <v>227.36</v>
      </c>
      <c r="AE297">
        <v>0</v>
      </c>
      <c r="AF297" s="3">
        <v>0</v>
      </c>
      <c r="AG297" t="s">
        <v>1240</v>
      </c>
      <c r="AH297">
        <v>198</v>
      </c>
      <c r="AI297" s="4" t="s">
        <v>1441</v>
      </c>
      <c r="AJ297" t="s">
        <v>1232</v>
      </c>
      <c r="AK297" t="s">
        <v>1233</v>
      </c>
      <c r="AL297" t="s">
        <v>1233</v>
      </c>
    </row>
    <row r="298" spans="1:38" x14ac:dyDescent="0.35">
      <c r="A298">
        <v>40904156</v>
      </c>
      <c r="B298">
        <v>30200069</v>
      </c>
      <c r="C298" t="s">
        <v>292</v>
      </c>
      <c r="D298" t="s">
        <v>293</v>
      </c>
      <c r="E298" t="s">
        <v>187</v>
      </c>
      <c r="F298" t="s">
        <v>46</v>
      </c>
      <c r="G298" t="s">
        <v>862</v>
      </c>
      <c r="H298" t="s">
        <v>1491</v>
      </c>
      <c r="I298" t="s">
        <v>60</v>
      </c>
      <c r="J298">
        <v>9210047078</v>
      </c>
      <c r="K298">
        <v>20260302</v>
      </c>
      <c r="L298">
        <v>5000416121</v>
      </c>
      <c r="M298" s="2">
        <v>46085</v>
      </c>
      <c r="N298" t="s">
        <v>51</v>
      </c>
      <c r="O298">
        <v>1190</v>
      </c>
      <c r="P298">
        <v>53.52</v>
      </c>
      <c r="Q298">
        <v>53.52</v>
      </c>
      <c r="R298">
        <v>4.4421599999999999E-4</v>
      </c>
      <c r="S298" t="s">
        <v>1229</v>
      </c>
      <c r="T298">
        <v>53.52</v>
      </c>
      <c r="U298">
        <v>4.4421599999999999E-4</v>
      </c>
      <c r="V298">
        <v>1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 s="3">
        <v>0</v>
      </c>
      <c r="AG298" t="s">
        <v>1240</v>
      </c>
      <c r="AH298">
        <v>198</v>
      </c>
      <c r="AI298" s="4" t="s">
        <v>1441</v>
      </c>
      <c r="AJ298" t="s">
        <v>27</v>
      </c>
      <c r="AK298" t="s">
        <v>27</v>
      </c>
    </row>
    <row r="299" spans="1:38" x14ac:dyDescent="0.35">
      <c r="A299">
        <v>40904156</v>
      </c>
      <c r="B299">
        <v>30200069</v>
      </c>
      <c r="C299" t="s">
        <v>292</v>
      </c>
      <c r="D299" t="s">
        <v>293</v>
      </c>
      <c r="E299" t="s">
        <v>187</v>
      </c>
      <c r="F299" t="s">
        <v>46</v>
      </c>
      <c r="G299" t="s">
        <v>691</v>
      </c>
      <c r="H299" t="s">
        <v>692</v>
      </c>
      <c r="I299" t="s">
        <v>63</v>
      </c>
      <c r="J299">
        <v>9210047078</v>
      </c>
      <c r="K299">
        <v>20260302</v>
      </c>
      <c r="L299">
        <v>5000416121</v>
      </c>
      <c r="M299" s="2">
        <v>46085</v>
      </c>
      <c r="N299" t="s">
        <v>51</v>
      </c>
      <c r="O299">
        <v>1410</v>
      </c>
      <c r="P299">
        <v>121.95</v>
      </c>
      <c r="Q299">
        <v>121.95</v>
      </c>
      <c r="R299">
        <v>1.0121850000000001E-3</v>
      </c>
      <c r="S299" t="s">
        <v>1229</v>
      </c>
      <c r="T299">
        <v>121.95</v>
      </c>
      <c r="U299">
        <v>1.0121850000000001E-3</v>
      </c>
      <c r="V299">
        <v>1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121.95</v>
      </c>
      <c r="AE299">
        <v>0</v>
      </c>
      <c r="AF299" s="3">
        <v>0</v>
      </c>
      <c r="AG299" t="s">
        <v>1240</v>
      </c>
      <c r="AH299">
        <v>198</v>
      </c>
      <c r="AI299" s="4" t="s">
        <v>1441</v>
      </c>
      <c r="AJ299" t="s">
        <v>1232</v>
      </c>
      <c r="AK299" t="s">
        <v>1233</v>
      </c>
      <c r="AL299" t="s">
        <v>1233</v>
      </c>
    </row>
    <row r="300" spans="1:38" x14ac:dyDescent="0.35">
      <c r="A300">
        <v>40904156</v>
      </c>
      <c r="B300">
        <v>30200069</v>
      </c>
      <c r="C300" t="s">
        <v>292</v>
      </c>
      <c r="D300" t="s">
        <v>293</v>
      </c>
      <c r="E300" t="s">
        <v>187</v>
      </c>
      <c r="F300" t="s">
        <v>46</v>
      </c>
      <c r="G300" t="s">
        <v>1035</v>
      </c>
      <c r="H300" t="s">
        <v>1492</v>
      </c>
      <c r="I300" t="s">
        <v>63</v>
      </c>
      <c r="J300">
        <v>9210047078</v>
      </c>
      <c r="K300">
        <v>20260302</v>
      </c>
      <c r="L300">
        <v>5000416121</v>
      </c>
      <c r="M300" s="2">
        <v>46085</v>
      </c>
      <c r="N300" t="s">
        <v>51</v>
      </c>
      <c r="O300">
        <v>1670</v>
      </c>
      <c r="P300">
        <v>211.33</v>
      </c>
      <c r="Q300">
        <v>211.33</v>
      </c>
      <c r="R300">
        <v>1.754039E-3</v>
      </c>
      <c r="S300" t="s">
        <v>1229</v>
      </c>
      <c r="T300">
        <v>2324.63</v>
      </c>
      <c r="U300">
        <v>1.9294429000000002E-2</v>
      </c>
      <c r="V300">
        <v>11</v>
      </c>
      <c r="W300">
        <v>10</v>
      </c>
      <c r="X300">
        <v>1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 s="3">
        <v>0.90909090909090906</v>
      </c>
      <c r="AG300" t="s">
        <v>1313</v>
      </c>
      <c r="AH300">
        <v>198</v>
      </c>
      <c r="AI300" s="4" t="s">
        <v>1441</v>
      </c>
      <c r="AJ300" t="s">
        <v>27</v>
      </c>
      <c r="AK300" t="s">
        <v>27</v>
      </c>
    </row>
    <row r="301" spans="1:38" x14ac:dyDescent="0.35">
      <c r="A301">
        <v>40904156</v>
      </c>
      <c r="B301">
        <v>30200069</v>
      </c>
      <c r="C301" t="s">
        <v>292</v>
      </c>
      <c r="D301" t="s">
        <v>293</v>
      </c>
      <c r="E301" t="s">
        <v>187</v>
      </c>
      <c r="F301" t="s">
        <v>46</v>
      </c>
      <c r="G301" t="s">
        <v>601</v>
      </c>
      <c r="H301" t="s">
        <v>602</v>
      </c>
      <c r="I301" t="s">
        <v>66</v>
      </c>
      <c r="J301">
        <v>9210047078</v>
      </c>
      <c r="K301">
        <v>20260302</v>
      </c>
      <c r="L301">
        <v>5000416121</v>
      </c>
      <c r="M301" s="2">
        <v>46085</v>
      </c>
      <c r="N301" t="s">
        <v>51</v>
      </c>
      <c r="O301">
        <v>1700</v>
      </c>
      <c r="P301">
        <v>29.34</v>
      </c>
      <c r="Q301">
        <v>58.68</v>
      </c>
      <c r="R301">
        <v>4.8704399999999995E-4</v>
      </c>
      <c r="S301" t="s">
        <v>1229</v>
      </c>
      <c r="T301">
        <v>58.68</v>
      </c>
      <c r="U301">
        <v>4.8704399999999995E-4</v>
      </c>
      <c r="V301">
        <v>2</v>
      </c>
      <c r="W301">
        <v>0</v>
      </c>
      <c r="X301">
        <v>2</v>
      </c>
      <c r="Y301">
        <v>2</v>
      </c>
      <c r="Z301">
        <v>0</v>
      </c>
      <c r="AA301">
        <v>0</v>
      </c>
      <c r="AB301">
        <v>2</v>
      </c>
      <c r="AC301">
        <v>0</v>
      </c>
      <c r="AD301">
        <v>0</v>
      </c>
      <c r="AE301">
        <v>0</v>
      </c>
      <c r="AF301" s="3">
        <v>0</v>
      </c>
      <c r="AG301" t="s">
        <v>1240</v>
      </c>
      <c r="AH301">
        <v>198</v>
      </c>
      <c r="AI301" s="4" t="s">
        <v>1441</v>
      </c>
      <c r="AJ301" t="s">
        <v>27</v>
      </c>
      <c r="AK301" t="s">
        <v>27</v>
      </c>
    </row>
    <row r="302" spans="1:38" x14ac:dyDescent="0.35">
      <c r="A302">
        <v>40904156</v>
      </c>
      <c r="B302">
        <v>30200069</v>
      </c>
      <c r="C302" t="s">
        <v>292</v>
      </c>
      <c r="D302" t="s">
        <v>293</v>
      </c>
      <c r="E302" t="s">
        <v>187</v>
      </c>
      <c r="F302" t="s">
        <v>46</v>
      </c>
      <c r="G302" t="s">
        <v>1493</v>
      </c>
      <c r="H302" t="s">
        <v>1494</v>
      </c>
      <c r="I302" t="s">
        <v>66</v>
      </c>
      <c r="J302">
        <v>9210047078</v>
      </c>
      <c r="K302">
        <v>20260302</v>
      </c>
      <c r="L302">
        <v>5000416121</v>
      </c>
      <c r="M302" s="2">
        <v>46085</v>
      </c>
      <c r="N302" t="s">
        <v>51</v>
      </c>
      <c r="O302">
        <v>1730</v>
      </c>
      <c r="P302">
        <v>17.04</v>
      </c>
      <c r="Q302">
        <v>272.64</v>
      </c>
      <c r="R302">
        <v>2.2629119999999997E-3</v>
      </c>
      <c r="S302" t="s">
        <v>1229</v>
      </c>
      <c r="T302">
        <v>340.79999999999995</v>
      </c>
      <c r="U302">
        <v>2.8286399999999999E-3</v>
      </c>
      <c r="V302">
        <v>20</v>
      </c>
      <c r="W302">
        <v>4</v>
      </c>
      <c r="X302">
        <v>16</v>
      </c>
      <c r="Y302">
        <v>16</v>
      </c>
      <c r="Z302">
        <v>0</v>
      </c>
      <c r="AA302">
        <v>0</v>
      </c>
      <c r="AB302">
        <v>16</v>
      </c>
      <c r="AC302">
        <v>0</v>
      </c>
      <c r="AD302">
        <v>0</v>
      </c>
      <c r="AE302">
        <v>0</v>
      </c>
      <c r="AF302" s="3">
        <v>0.2</v>
      </c>
      <c r="AG302" t="s">
        <v>1277</v>
      </c>
      <c r="AH302">
        <v>198</v>
      </c>
      <c r="AI302" s="4" t="s">
        <v>1441</v>
      </c>
      <c r="AJ302" t="s">
        <v>27</v>
      </c>
      <c r="AK302" t="s">
        <v>27</v>
      </c>
    </row>
    <row r="303" spans="1:38" x14ac:dyDescent="0.35">
      <c r="A303">
        <v>40904156</v>
      </c>
      <c r="B303">
        <v>30200058</v>
      </c>
      <c r="C303" t="s">
        <v>185</v>
      </c>
      <c r="D303" t="s">
        <v>186</v>
      </c>
      <c r="E303" t="s">
        <v>187</v>
      </c>
      <c r="F303" t="s">
        <v>46</v>
      </c>
      <c r="G303" t="s">
        <v>890</v>
      </c>
      <c r="H303" t="s">
        <v>891</v>
      </c>
      <c r="I303" t="s">
        <v>60</v>
      </c>
      <c r="J303">
        <v>9210024559</v>
      </c>
      <c r="K303">
        <v>20260219</v>
      </c>
      <c r="L303">
        <v>5000416153</v>
      </c>
      <c r="M303" s="2">
        <v>46085</v>
      </c>
      <c r="N303" t="s">
        <v>51</v>
      </c>
      <c r="O303">
        <v>210</v>
      </c>
      <c r="P303">
        <v>33.69</v>
      </c>
      <c r="Q303">
        <v>33.69</v>
      </c>
      <c r="R303">
        <v>2.7962700000000001E-4</v>
      </c>
      <c r="S303" t="s">
        <v>1229</v>
      </c>
      <c r="T303">
        <v>33.69</v>
      </c>
      <c r="U303">
        <v>2.7962700000000001E-4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11</v>
      </c>
      <c r="AF303" s="3">
        <v>0</v>
      </c>
      <c r="AG303" t="s">
        <v>1240</v>
      </c>
      <c r="AH303">
        <v>198</v>
      </c>
      <c r="AI303" s="4" t="s">
        <v>1441</v>
      </c>
      <c r="AJ303" t="s">
        <v>27</v>
      </c>
      <c r="AK303" t="s">
        <v>27</v>
      </c>
    </row>
    <row r="304" spans="1:38" x14ac:dyDescent="0.35">
      <c r="A304">
        <v>40904156</v>
      </c>
      <c r="B304">
        <v>30200058</v>
      </c>
      <c r="C304" t="s">
        <v>185</v>
      </c>
      <c r="D304" t="s">
        <v>186</v>
      </c>
      <c r="E304" t="s">
        <v>187</v>
      </c>
      <c r="F304" t="s">
        <v>46</v>
      </c>
      <c r="G304" t="s">
        <v>691</v>
      </c>
      <c r="H304" t="s">
        <v>322</v>
      </c>
      <c r="I304" t="s">
        <v>63</v>
      </c>
      <c r="J304">
        <v>9210024559</v>
      </c>
      <c r="K304">
        <v>20260219</v>
      </c>
      <c r="L304">
        <v>5000416153</v>
      </c>
      <c r="M304" s="2">
        <v>46085</v>
      </c>
      <c r="N304" t="s">
        <v>51</v>
      </c>
      <c r="O304">
        <v>930</v>
      </c>
      <c r="P304">
        <v>121.95</v>
      </c>
      <c r="Q304">
        <v>5609.7</v>
      </c>
      <c r="R304">
        <v>4.6560509999999999E-2</v>
      </c>
      <c r="S304" t="s">
        <v>1229</v>
      </c>
      <c r="T304">
        <v>5609.7</v>
      </c>
      <c r="U304">
        <v>4.6560509999999999E-2</v>
      </c>
      <c r="V304">
        <v>46</v>
      </c>
      <c r="W304">
        <v>0</v>
      </c>
      <c r="X304">
        <v>46</v>
      </c>
      <c r="Y304">
        <v>0</v>
      </c>
      <c r="Z304">
        <v>0</v>
      </c>
      <c r="AA304">
        <v>0</v>
      </c>
      <c r="AB304">
        <v>0</v>
      </c>
      <c r="AC304">
        <v>46</v>
      </c>
      <c r="AD304">
        <v>5609.7</v>
      </c>
      <c r="AE304">
        <v>0</v>
      </c>
      <c r="AF304" s="3">
        <v>0</v>
      </c>
      <c r="AG304" t="s">
        <v>1240</v>
      </c>
      <c r="AH304">
        <v>198</v>
      </c>
      <c r="AI304" s="4" t="s">
        <v>1441</v>
      </c>
      <c r="AJ304" t="s">
        <v>1232</v>
      </c>
      <c r="AK304" t="s">
        <v>1233</v>
      </c>
      <c r="AL304" t="s">
        <v>1233</v>
      </c>
    </row>
    <row r="305" spans="1:38" x14ac:dyDescent="0.35">
      <c r="A305">
        <v>40904156</v>
      </c>
      <c r="B305">
        <v>30200058</v>
      </c>
      <c r="C305" t="s">
        <v>185</v>
      </c>
      <c r="D305" t="s">
        <v>186</v>
      </c>
      <c r="E305" t="s">
        <v>187</v>
      </c>
      <c r="F305" t="s">
        <v>46</v>
      </c>
      <c r="G305" t="s">
        <v>1495</v>
      </c>
      <c r="H305" t="s">
        <v>1496</v>
      </c>
      <c r="I305" t="s">
        <v>106</v>
      </c>
      <c r="J305">
        <v>9210024559</v>
      </c>
      <c r="K305">
        <v>20260219</v>
      </c>
      <c r="L305">
        <v>5000416153</v>
      </c>
      <c r="M305" s="2">
        <v>46085</v>
      </c>
      <c r="N305" t="s">
        <v>51</v>
      </c>
      <c r="O305">
        <v>1020</v>
      </c>
      <c r="P305">
        <v>39.42</v>
      </c>
      <c r="Q305">
        <v>39.42</v>
      </c>
      <c r="R305">
        <v>3.2718600000000003E-4</v>
      </c>
      <c r="S305" t="s">
        <v>1229</v>
      </c>
      <c r="T305">
        <v>39.42</v>
      </c>
      <c r="U305">
        <v>3.2718600000000003E-4</v>
      </c>
      <c r="V305">
        <v>1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14</v>
      </c>
      <c r="AF305" s="3">
        <v>0</v>
      </c>
      <c r="AG305" t="s">
        <v>1240</v>
      </c>
      <c r="AH305">
        <v>198</v>
      </c>
      <c r="AI305" s="4" t="s">
        <v>1441</v>
      </c>
      <c r="AJ305" t="s">
        <v>27</v>
      </c>
      <c r="AK305" t="s">
        <v>27</v>
      </c>
    </row>
    <row r="306" spans="1:38" x14ac:dyDescent="0.35">
      <c r="A306">
        <v>40904156</v>
      </c>
      <c r="B306">
        <v>30200058</v>
      </c>
      <c r="C306" t="s">
        <v>185</v>
      </c>
      <c r="D306" t="s">
        <v>186</v>
      </c>
      <c r="E306" t="s">
        <v>187</v>
      </c>
      <c r="F306" t="s">
        <v>46</v>
      </c>
      <c r="G306" t="s">
        <v>1273</v>
      </c>
      <c r="H306" t="s">
        <v>1274</v>
      </c>
      <c r="I306" t="s">
        <v>63</v>
      </c>
      <c r="J306">
        <v>9210024559</v>
      </c>
      <c r="K306">
        <v>20260219</v>
      </c>
      <c r="L306">
        <v>5000416153</v>
      </c>
      <c r="M306" s="2">
        <v>46085</v>
      </c>
      <c r="N306" t="s">
        <v>51</v>
      </c>
      <c r="O306">
        <v>1230</v>
      </c>
      <c r="P306">
        <v>55.64</v>
      </c>
      <c r="Q306">
        <v>445.12</v>
      </c>
      <c r="R306">
        <v>3.6944959999999998E-3</v>
      </c>
      <c r="S306" t="s">
        <v>1229</v>
      </c>
      <c r="T306">
        <v>445.12</v>
      </c>
      <c r="U306">
        <v>3.6944959999999998E-3</v>
      </c>
      <c r="V306">
        <v>8</v>
      </c>
      <c r="W306">
        <v>0</v>
      </c>
      <c r="X306">
        <v>8</v>
      </c>
      <c r="Y306">
        <v>0</v>
      </c>
      <c r="Z306">
        <v>4</v>
      </c>
      <c r="AA306">
        <v>0</v>
      </c>
      <c r="AB306">
        <v>4</v>
      </c>
      <c r="AC306">
        <v>4</v>
      </c>
      <c r="AD306">
        <v>222.56</v>
      </c>
      <c r="AE306">
        <v>0</v>
      </c>
      <c r="AF306" s="3">
        <v>0</v>
      </c>
      <c r="AG306" t="s">
        <v>1240</v>
      </c>
      <c r="AH306">
        <v>198</v>
      </c>
      <c r="AI306" s="4" t="s">
        <v>1441</v>
      </c>
      <c r="AJ306" t="s">
        <v>1232</v>
      </c>
      <c r="AK306" t="s">
        <v>1233</v>
      </c>
      <c r="AL306" t="s">
        <v>1233</v>
      </c>
    </row>
    <row r="307" spans="1:38" x14ac:dyDescent="0.35">
      <c r="A307">
        <v>40904156</v>
      </c>
      <c r="B307">
        <v>30200058</v>
      </c>
      <c r="C307" t="s">
        <v>185</v>
      </c>
      <c r="D307" t="s">
        <v>186</v>
      </c>
      <c r="E307" t="s">
        <v>187</v>
      </c>
      <c r="F307" t="s">
        <v>46</v>
      </c>
      <c r="G307" t="s">
        <v>1493</v>
      </c>
      <c r="H307" t="s">
        <v>1494</v>
      </c>
      <c r="I307" t="s">
        <v>66</v>
      </c>
      <c r="J307">
        <v>9210024559</v>
      </c>
      <c r="K307">
        <v>20260219</v>
      </c>
      <c r="L307">
        <v>5000416153</v>
      </c>
      <c r="M307" s="2">
        <v>46085</v>
      </c>
      <c r="N307" t="s">
        <v>51</v>
      </c>
      <c r="O307">
        <v>1270</v>
      </c>
      <c r="P307">
        <v>17.04</v>
      </c>
      <c r="Q307">
        <v>272.64</v>
      </c>
      <c r="R307">
        <v>2.2629119999999997E-3</v>
      </c>
      <c r="S307" t="s">
        <v>1229</v>
      </c>
      <c r="T307">
        <v>869.04</v>
      </c>
      <c r="U307">
        <v>7.2130319999999994E-3</v>
      </c>
      <c r="V307">
        <v>51</v>
      </c>
      <c r="W307">
        <v>35</v>
      </c>
      <c r="X307">
        <v>16</v>
      </c>
      <c r="Y307">
        <v>13</v>
      </c>
      <c r="Z307">
        <v>3</v>
      </c>
      <c r="AA307">
        <v>0</v>
      </c>
      <c r="AB307">
        <v>16</v>
      </c>
      <c r="AC307">
        <v>0</v>
      </c>
      <c r="AD307">
        <v>0</v>
      </c>
      <c r="AE307">
        <v>0</v>
      </c>
      <c r="AF307" s="3">
        <v>0.68627450980392157</v>
      </c>
      <c r="AG307" t="s">
        <v>1230</v>
      </c>
      <c r="AH307">
        <v>198</v>
      </c>
      <c r="AI307" s="4" t="s">
        <v>1441</v>
      </c>
      <c r="AJ307" t="s">
        <v>27</v>
      </c>
      <c r="AK307" t="s">
        <v>27</v>
      </c>
    </row>
    <row r="308" spans="1:38" x14ac:dyDescent="0.35">
      <c r="A308">
        <v>40904156</v>
      </c>
      <c r="B308">
        <v>30200069</v>
      </c>
      <c r="C308" t="s">
        <v>292</v>
      </c>
      <c r="D308" t="s">
        <v>293</v>
      </c>
      <c r="E308" t="s">
        <v>187</v>
      </c>
      <c r="F308" t="s">
        <v>46</v>
      </c>
      <c r="G308" t="s">
        <v>1276</v>
      </c>
      <c r="H308" t="s">
        <v>300</v>
      </c>
      <c r="I308" t="s">
        <v>106</v>
      </c>
      <c r="J308">
        <v>9210027270</v>
      </c>
      <c r="K308">
        <v>20260223</v>
      </c>
      <c r="L308">
        <v>5000416154</v>
      </c>
      <c r="M308" s="2">
        <v>46085</v>
      </c>
      <c r="N308" t="s">
        <v>51</v>
      </c>
      <c r="O308">
        <v>40</v>
      </c>
      <c r="P308">
        <v>4.05</v>
      </c>
      <c r="Q308">
        <v>4.05</v>
      </c>
      <c r="R308">
        <v>3.3614999999999996E-5</v>
      </c>
      <c r="S308" t="s">
        <v>1229</v>
      </c>
      <c r="T308">
        <v>4.05</v>
      </c>
      <c r="U308">
        <v>3.3614999999999996E-5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4.05</v>
      </c>
      <c r="AE308">
        <v>0</v>
      </c>
      <c r="AF308" s="3">
        <v>0</v>
      </c>
      <c r="AG308" t="s">
        <v>1240</v>
      </c>
      <c r="AH308">
        <v>198</v>
      </c>
      <c r="AI308" s="4" t="s">
        <v>1441</v>
      </c>
      <c r="AJ308" t="s">
        <v>1232</v>
      </c>
      <c r="AK308" t="s">
        <v>1269</v>
      </c>
      <c r="AL308" t="s">
        <v>1278</v>
      </c>
    </row>
    <row r="309" spans="1:38" x14ac:dyDescent="0.35">
      <c r="A309">
        <v>40904156</v>
      </c>
      <c r="B309">
        <v>30200069</v>
      </c>
      <c r="C309" t="s">
        <v>292</v>
      </c>
      <c r="D309" t="s">
        <v>293</v>
      </c>
      <c r="E309" t="s">
        <v>187</v>
      </c>
      <c r="F309" t="s">
        <v>46</v>
      </c>
      <c r="G309" t="s">
        <v>1401</v>
      </c>
      <c r="H309" t="s">
        <v>1402</v>
      </c>
      <c r="I309" t="s">
        <v>60</v>
      </c>
      <c r="J309">
        <v>9210027270</v>
      </c>
      <c r="K309">
        <v>20260223</v>
      </c>
      <c r="L309">
        <v>5000416154</v>
      </c>
      <c r="M309" s="2">
        <v>46085</v>
      </c>
      <c r="N309" t="s">
        <v>51</v>
      </c>
      <c r="O309">
        <v>580</v>
      </c>
      <c r="P309">
        <v>5.91</v>
      </c>
      <c r="Q309">
        <v>106.38</v>
      </c>
      <c r="R309">
        <v>8.8295399999999992E-4</v>
      </c>
      <c r="S309" t="s">
        <v>1229</v>
      </c>
      <c r="T309">
        <v>106.38</v>
      </c>
      <c r="U309">
        <v>8.8295399999999992E-4</v>
      </c>
      <c r="V309">
        <v>18</v>
      </c>
      <c r="W309">
        <v>0</v>
      </c>
      <c r="X309">
        <v>18</v>
      </c>
      <c r="Y309">
        <v>0</v>
      </c>
      <c r="Z309">
        <v>0</v>
      </c>
      <c r="AA309">
        <v>0</v>
      </c>
      <c r="AB309">
        <v>0</v>
      </c>
      <c r="AC309">
        <v>18</v>
      </c>
      <c r="AD309">
        <v>106.38</v>
      </c>
      <c r="AE309">
        <v>0</v>
      </c>
      <c r="AF309" s="3">
        <v>0</v>
      </c>
      <c r="AG309" t="s">
        <v>1240</v>
      </c>
      <c r="AH309">
        <v>198</v>
      </c>
      <c r="AI309" s="4" t="s">
        <v>1441</v>
      </c>
      <c r="AJ309" t="s">
        <v>1232</v>
      </c>
      <c r="AK309" t="s">
        <v>1269</v>
      </c>
      <c r="AL309" t="s">
        <v>1269</v>
      </c>
    </row>
    <row r="310" spans="1:38" x14ac:dyDescent="0.35">
      <c r="A310">
        <v>40904156</v>
      </c>
      <c r="B310">
        <v>30200069</v>
      </c>
      <c r="C310" t="s">
        <v>292</v>
      </c>
      <c r="D310" t="s">
        <v>293</v>
      </c>
      <c r="E310" t="s">
        <v>187</v>
      </c>
      <c r="F310" t="s">
        <v>46</v>
      </c>
      <c r="G310" t="s">
        <v>743</v>
      </c>
      <c r="H310" t="s">
        <v>1403</v>
      </c>
      <c r="I310" t="s">
        <v>60</v>
      </c>
      <c r="J310">
        <v>9210027270</v>
      </c>
      <c r="K310">
        <v>20260223</v>
      </c>
      <c r="L310">
        <v>5000416154</v>
      </c>
      <c r="M310" s="2">
        <v>46085</v>
      </c>
      <c r="N310" t="s">
        <v>51</v>
      </c>
      <c r="O310">
        <v>670</v>
      </c>
      <c r="P310">
        <v>15.39</v>
      </c>
      <c r="Q310">
        <v>15.39</v>
      </c>
      <c r="R310">
        <v>1.27737E-4</v>
      </c>
      <c r="S310" t="s">
        <v>1229</v>
      </c>
      <c r="T310">
        <v>15.39</v>
      </c>
      <c r="U310">
        <v>1.27737E-4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15.39</v>
      </c>
      <c r="AE310">
        <v>0</v>
      </c>
      <c r="AF310" s="3">
        <v>0</v>
      </c>
      <c r="AG310" t="s">
        <v>1240</v>
      </c>
      <c r="AH310">
        <v>198</v>
      </c>
      <c r="AI310" s="4" t="s">
        <v>1441</v>
      </c>
      <c r="AJ310" t="s">
        <v>1232</v>
      </c>
      <c r="AK310" t="s">
        <v>1233</v>
      </c>
      <c r="AL310" t="s">
        <v>1389</v>
      </c>
    </row>
    <row r="311" spans="1:38" x14ac:dyDescent="0.35">
      <c r="A311">
        <v>40904156</v>
      </c>
      <c r="B311">
        <v>30200069</v>
      </c>
      <c r="C311" t="s">
        <v>292</v>
      </c>
      <c r="D311" t="s">
        <v>293</v>
      </c>
      <c r="E311" t="s">
        <v>187</v>
      </c>
      <c r="F311" t="s">
        <v>46</v>
      </c>
      <c r="G311" t="s">
        <v>1333</v>
      </c>
      <c r="H311" t="s">
        <v>1334</v>
      </c>
      <c r="I311" t="s">
        <v>63</v>
      </c>
      <c r="J311">
        <v>9210027270</v>
      </c>
      <c r="K311">
        <v>20260223</v>
      </c>
      <c r="L311">
        <v>5000416154</v>
      </c>
      <c r="M311" s="2">
        <v>46085</v>
      </c>
      <c r="N311" t="s">
        <v>51</v>
      </c>
      <c r="O311">
        <v>690</v>
      </c>
      <c r="P311">
        <v>2.0299999999999998</v>
      </c>
      <c r="Q311">
        <v>129.91999999999999</v>
      </c>
      <c r="R311">
        <v>1.0783359999999998E-3</v>
      </c>
      <c r="S311" t="s">
        <v>1229</v>
      </c>
      <c r="T311">
        <v>129.91999999999999</v>
      </c>
      <c r="U311">
        <v>1.0783359999999998E-3</v>
      </c>
      <c r="V311">
        <v>64</v>
      </c>
      <c r="W311">
        <v>0</v>
      </c>
      <c r="X311">
        <v>64</v>
      </c>
      <c r="Y311">
        <v>0</v>
      </c>
      <c r="Z311">
        <v>0</v>
      </c>
      <c r="AA311">
        <v>0</v>
      </c>
      <c r="AB311">
        <v>0</v>
      </c>
      <c r="AC311">
        <v>64</v>
      </c>
      <c r="AD311">
        <v>129.91999999999999</v>
      </c>
      <c r="AE311">
        <v>0</v>
      </c>
      <c r="AF311" s="3">
        <v>0</v>
      </c>
      <c r="AG311" t="s">
        <v>1240</v>
      </c>
      <c r="AH311">
        <v>198</v>
      </c>
      <c r="AI311" s="4" t="s">
        <v>1441</v>
      </c>
      <c r="AJ311" t="s">
        <v>1232</v>
      </c>
      <c r="AK311" t="s">
        <v>1233</v>
      </c>
      <c r="AL311" t="s">
        <v>1233</v>
      </c>
    </row>
    <row r="312" spans="1:38" x14ac:dyDescent="0.35">
      <c r="A312">
        <v>40904156</v>
      </c>
      <c r="B312">
        <v>30200069</v>
      </c>
      <c r="C312" t="s">
        <v>292</v>
      </c>
      <c r="D312" t="s">
        <v>293</v>
      </c>
      <c r="E312" t="s">
        <v>187</v>
      </c>
      <c r="F312" t="s">
        <v>46</v>
      </c>
      <c r="G312" t="s">
        <v>691</v>
      </c>
      <c r="H312" t="s">
        <v>692</v>
      </c>
      <c r="I312" t="s">
        <v>63</v>
      </c>
      <c r="J312">
        <v>9210027270</v>
      </c>
      <c r="K312">
        <v>20260223</v>
      </c>
      <c r="L312">
        <v>5000416154</v>
      </c>
      <c r="M312" s="2">
        <v>46085</v>
      </c>
      <c r="N312" t="s">
        <v>51</v>
      </c>
      <c r="O312">
        <v>790</v>
      </c>
      <c r="P312">
        <v>121.95</v>
      </c>
      <c r="Q312">
        <v>609.75</v>
      </c>
      <c r="R312">
        <v>5.060925E-3</v>
      </c>
      <c r="S312" t="s">
        <v>1229</v>
      </c>
      <c r="T312">
        <v>609.75</v>
      </c>
      <c r="U312">
        <v>5.060925E-3</v>
      </c>
      <c r="V312">
        <v>5</v>
      </c>
      <c r="W312">
        <v>0</v>
      </c>
      <c r="X312">
        <v>5</v>
      </c>
      <c r="Y312">
        <v>0</v>
      </c>
      <c r="Z312">
        <v>0</v>
      </c>
      <c r="AA312">
        <v>0</v>
      </c>
      <c r="AB312">
        <v>0</v>
      </c>
      <c r="AC312">
        <v>5</v>
      </c>
      <c r="AD312">
        <v>609.75</v>
      </c>
      <c r="AE312">
        <v>0</v>
      </c>
      <c r="AF312" s="3">
        <v>0</v>
      </c>
      <c r="AG312" t="s">
        <v>1240</v>
      </c>
      <c r="AH312">
        <v>198</v>
      </c>
      <c r="AI312" s="4" t="s">
        <v>1441</v>
      </c>
      <c r="AJ312" t="s">
        <v>1232</v>
      </c>
      <c r="AK312" t="s">
        <v>1233</v>
      </c>
      <c r="AL312" t="s">
        <v>1233</v>
      </c>
    </row>
    <row r="313" spans="1:38" x14ac:dyDescent="0.35">
      <c r="A313">
        <v>40904156</v>
      </c>
      <c r="B313">
        <v>30200069</v>
      </c>
      <c r="C313" t="s">
        <v>292</v>
      </c>
      <c r="D313" t="s">
        <v>293</v>
      </c>
      <c r="E313" t="s">
        <v>187</v>
      </c>
      <c r="F313" t="s">
        <v>46</v>
      </c>
      <c r="G313" t="s">
        <v>1366</v>
      </c>
      <c r="H313" t="s">
        <v>1367</v>
      </c>
      <c r="I313" t="s">
        <v>106</v>
      </c>
      <c r="J313">
        <v>9210027270</v>
      </c>
      <c r="K313">
        <v>20260223</v>
      </c>
      <c r="L313">
        <v>5000416154</v>
      </c>
      <c r="M313" s="2">
        <v>46085</v>
      </c>
      <c r="N313" t="s">
        <v>51</v>
      </c>
      <c r="O313">
        <v>960</v>
      </c>
      <c r="P313">
        <v>3.18</v>
      </c>
      <c r="Q313">
        <v>22.26</v>
      </c>
      <c r="R313">
        <v>1.8475800000000001E-4</v>
      </c>
      <c r="S313" t="s">
        <v>1229</v>
      </c>
      <c r="T313">
        <v>22.26</v>
      </c>
      <c r="U313">
        <v>1.8475800000000001E-4</v>
      </c>
      <c r="V313">
        <v>7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7</v>
      </c>
      <c r="AD313">
        <v>22.26</v>
      </c>
      <c r="AE313">
        <v>0</v>
      </c>
      <c r="AF313" s="3">
        <v>0</v>
      </c>
      <c r="AG313" t="s">
        <v>1240</v>
      </c>
      <c r="AH313">
        <v>198</v>
      </c>
      <c r="AI313" s="4" t="s">
        <v>1441</v>
      </c>
      <c r="AJ313" t="s">
        <v>1232</v>
      </c>
      <c r="AK313" t="s">
        <v>1269</v>
      </c>
      <c r="AL313" t="s">
        <v>1278</v>
      </c>
    </row>
    <row r="314" spans="1:38" x14ac:dyDescent="0.35">
      <c r="A314">
        <v>40904156</v>
      </c>
      <c r="B314">
        <v>30200058</v>
      </c>
      <c r="C314" t="s">
        <v>185</v>
      </c>
      <c r="D314" t="s">
        <v>186</v>
      </c>
      <c r="E314" t="s">
        <v>187</v>
      </c>
      <c r="F314" t="s">
        <v>46</v>
      </c>
      <c r="G314" t="s">
        <v>1497</v>
      </c>
      <c r="H314" t="s">
        <v>1498</v>
      </c>
      <c r="I314" t="s">
        <v>60</v>
      </c>
      <c r="J314">
        <v>9210044258</v>
      </c>
      <c r="K314">
        <v>20260226</v>
      </c>
      <c r="L314">
        <v>5000416157</v>
      </c>
      <c r="M314" s="2">
        <v>46085</v>
      </c>
      <c r="N314" t="s">
        <v>51</v>
      </c>
      <c r="O314">
        <v>770</v>
      </c>
      <c r="P314">
        <v>5.1100000000000003</v>
      </c>
      <c r="Q314">
        <v>5.1100000000000003</v>
      </c>
      <c r="R314">
        <v>4.2413000000000002E-5</v>
      </c>
      <c r="S314" t="s">
        <v>1229</v>
      </c>
      <c r="T314">
        <v>5.1100000000000003</v>
      </c>
      <c r="U314">
        <v>4.2413000000000002E-5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5.1100000000000003</v>
      </c>
      <c r="AE314">
        <v>0</v>
      </c>
      <c r="AF314" s="3">
        <v>0</v>
      </c>
      <c r="AG314" t="s">
        <v>1240</v>
      </c>
      <c r="AH314">
        <v>198</v>
      </c>
      <c r="AI314" s="4" t="s">
        <v>1441</v>
      </c>
      <c r="AJ314" t="s">
        <v>1232</v>
      </c>
      <c r="AK314" t="s">
        <v>1254</v>
      </c>
      <c r="AL314" t="s">
        <v>1255</v>
      </c>
    </row>
    <row r="315" spans="1:38" x14ac:dyDescent="0.35">
      <c r="A315">
        <v>40904156</v>
      </c>
      <c r="B315">
        <v>30200058</v>
      </c>
      <c r="C315" t="s">
        <v>185</v>
      </c>
      <c r="D315" t="s">
        <v>186</v>
      </c>
      <c r="E315" t="s">
        <v>187</v>
      </c>
      <c r="F315" t="s">
        <v>46</v>
      </c>
      <c r="G315" t="s">
        <v>1384</v>
      </c>
      <c r="H315" t="s">
        <v>496</v>
      </c>
      <c r="I315" t="s">
        <v>66</v>
      </c>
      <c r="J315">
        <v>9210044258</v>
      </c>
      <c r="K315">
        <v>20260226</v>
      </c>
      <c r="L315">
        <v>5000416157</v>
      </c>
      <c r="M315" s="2">
        <v>46085</v>
      </c>
      <c r="N315" t="s">
        <v>51</v>
      </c>
      <c r="O315">
        <v>1080</v>
      </c>
      <c r="P315">
        <v>0.82</v>
      </c>
      <c r="Q315">
        <v>1.64</v>
      </c>
      <c r="R315">
        <v>1.3612000000000001E-5</v>
      </c>
      <c r="S315" t="s">
        <v>1229</v>
      </c>
      <c r="T315">
        <v>1.64</v>
      </c>
      <c r="U315">
        <v>1.3612000000000001E-5</v>
      </c>
      <c r="V315">
        <v>2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2</v>
      </c>
      <c r="AD315">
        <v>1.64</v>
      </c>
      <c r="AE315">
        <v>0</v>
      </c>
      <c r="AF315" s="3">
        <v>0</v>
      </c>
      <c r="AG315" t="s">
        <v>1240</v>
      </c>
      <c r="AH315">
        <v>198</v>
      </c>
      <c r="AI315" s="4" t="s">
        <v>1441</v>
      </c>
      <c r="AJ315" t="s">
        <v>1232</v>
      </c>
      <c r="AK315" t="s">
        <v>1254</v>
      </c>
      <c r="AL315" t="s">
        <v>1255</v>
      </c>
    </row>
    <row r="316" spans="1:38" x14ac:dyDescent="0.35">
      <c r="A316">
        <v>40904156</v>
      </c>
      <c r="B316">
        <v>30200058</v>
      </c>
      <c r="C316" t="s">
        <v>185</v>
      </c>
      <c r="D316" t="s">
        <v>186</v>
      </c>
      <c r="E316" t="s">
        <v>187</v>
      </c>
      <c r="F316" t="s">
        <v>46</v>
      </c>
      <c r="G316" t="s">
        <v>1258</v>
      </c>
      <c r="H316" t="s">
        <v>1259</v>
      </c>
      <c r="I316" t="s">
        <v>66</v>
      </c>
      <c r="J316">
        <v>9210044258</v>
      </c>
      <c r="K316">
        <v>20260226</v>
      </c>
      <c r="L316">
        <v>5000416157</v>
      </c>
      <c r="M316" s="2">
        <v>46085</v>
      </c>
      <c r="N316" t="s">
        <v>51</v>
      </c>
      <c r="O316">
        <v>1370</v>
      </c>
      <c r="P316">
        <v>46.63</v>
      </c>
      <c r="Q316">
        <v>233.15</v>
      </c>
      <c r="R316">
        <v>1.9351450000000001E-3</v>
      </c>
      <c r="S316" t="s">
        <v>1229</v>
      </c>
      <c r="T316">
        <v>233.15</v>
      </c>
      <c r="U316">
        <v>1.9351450000000001E-3</v>
      </c>
      <c r="V316">
        <v>5</v>
      </c>
      <c r="W316">
        <v>0</v>
      </c>
      <c r="X316">
        <v>5</v>
      </c>
      <c r="Y316">
        <v>0</v>
      </c>
      <c r="Z316">
        <v>5</v>
      </c>
      <c r="AA316">
        <v>0</v>
      </c>
      <c r="AB316">
        <v>5</v>
      </c>
      <c r="AC316">
        <v>0</v>
      </c>
      <c r="AD316">
        <v>0</v>
      </c>
      <c r="AE316">
        <v>2</v>
      </c>
      <c r="AF316" s="3">
        <v>0</v>
      </c>
      <c r="AG316" t="s">
        <v>1240</v>
      </c>
      <c r="AH316">
        <v>198</v>
      </c>
      <c r="AI316" s="4" t="s">
        <v>1441</v>
      </c>
      <c r="AJ316" t="s">
        <v>27</v>
      </c>
      <c r="AK316" t="s">
        <v>27</v>
      </c>
    </row>
    <row r="317" spans="1:38" x14ac:dyDescent="0.35">
      <c r="A317" t="s">
        <v>42</v>
      </c>
      <c r="B317" t="s">
        <v>42</v>
      </c>
      <c r="C317" t="s">
        <v>43</v>
      </c>
      <c r="D317" t="s">
        <v>44</v>
      </c>
      <c r="E317" t="s">
        <v>45</v>
      </c>
      <c r="F317" t="s">
        <v>46</v>
      </c>
      <c r="G317" t="s">
        <v>1499</v>
      </c>
      <c r="H317" t="s">
        <v>1500</v>
      </c>
      <c r="I317" t="s">
        <v>60</v>
      </c>
      <c r="J317" t="s">
        <v>1501</v>
      </c>
      <c r="K317">
        <v>20260304</v>
      </c>
      <c r="L317">
        <v>5000416424</v>
      </c>
      <c r="M317" s="2">
        <v>46086</v>
      </c>
      <c r="N317" t="s">
        <v>51</v>
      </c>
      <c r="O317">
        <v>160</v>
      </c>
      <c r="P317">
        <v>83.22</v>
      </c>
      <c r="Q317">
        <v>166.44</v>
      </c>
      <c r="R317">
        <v>1.6643999999999999E-5</v>
      </c>
      <c r="S317" t="s">
        <v>1229</v>
      </c>
      <c r="T317">
        <v>166.44</v>
      </c>
      <c r="U317">
        <v>1.6643999999999999E-5</v>
      </c>
      <c r="V317">
        <v>2</v>
      </c>
      <c r="W317">
        <v>0</v>
      </c>
      <c r="X317">
        <v>2</v>
      </c>
      <c r="Y317">
        <v>0</v>
      </c>
      <c r="Z317">
        <v>2</v>
      </c>
      <c r="AA317">
        <v>0</v>
      </c>
      <c r="AB317">
        <v>2</v>
      </c>
      <c r="AC317">
        <v>0</v>
      </c>
      <c r="AD317">
        <v>0</v>
      </c>
      <c r="AE317">
        <v>21</v>
      </c>
      <c r="AF317" s="3">
        <v>0</v>
      </c>
      <c r="AG317" t="s">
        <v>1240</v>
      </c>
      <c r="AH317">
        <v>197</v>
      </c>
      <c r="AI317" s="4" t="s">
        <v>1441</v>
      </c>
      <c r="AJ317" t="s">
        <v>27</v>
      </c>
      <c r="AK317" t="s">
        <v>27</v>
      </c>
    </row>
    <row r="318" spans="1:38" x14ac:dyDescent="0.35">
      <c r="A318" t="s">
        <v>42</v>
      </c>
      <c r="B318" t="s">
        <v>42</v>
      </c>
      <c r="C318" t="s">
        <v>43</v>
      </c>
      <c r="D318" t="s">
        <v>44</v>
      </c>
      <c r="E318" t="s">
        <v>45</v>
      </c>
      <c r="F318" t="s">
        <v>46</v>
      </c>
      <c r="G318" t="s">
        <v>1502</v>
      </c>
      <c r="H318" t="s">
        <v>1503</v>
      </c>
      <c r="I318" t="s">
        <v>60</v>
      </c>
      <c r="J318" t="s">
        <v>1501</v>
      </c>
      <c r="K318">
        <v>20260304</v>
      </c>
      <c r="L318">
        <v>5000416424</v>
      </c>
      <c r="M318" s="2">
        <v>46086</v>
      </c>
      <c r="N318" t="s">
        <v>51</v>
      </c>
      <c r="O318">
        <v>430</v>
      </c>
      <c r="P318">
        <v>2656.81</v>
      </c>
      <c r="Q318">
        <v>2656.81</v>
      </c>
      <c r="R318">
        <v>2.6568099999999998E-4</v>
      </c>
      <c r="S318" t="s">
        <v>1229</v>
      </c>
      <c r="T318">
        <v>2656.81</v>
      </c>
      <c r="U318">
        <v>2.6568099999999998E-4</v>
      </c>
      <c r="V318">
        <v>1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2</v>
      </c>
      <c r="AF318" s="3">
        <v>0</v>
      </c>
      <c r="AG318" t="s">
        <v>1240</v>
      </c>
      <c r="AH318">
        <v>197</v>
      </c>
      <c r="AI318" s="4" t="s">
        <v>1441</v>
      </c>
      <c r="AJ318" t="s">
        <v>27</v>
      </c>
      <c r="AK318" t="s">
        <v>27</v>
      </c>
    </row>
    <row r="319" spans="1:38" x14ac:dyDescent="0.35">
      <c r="A319" t="s">
        <v>42</v>
      </c>
      <c r="B319" t="s">
        <v>42</v>
      </c>
      <c r="C319" t="s">
        <v>43</v>
      </c>
      <c r="D319" t="s">
        <v>44</v>
      </c>
      <c r="E319" t="s">
        <v>45</v>
      </c>
      <c r="F319" t="s">
        <v>46</v>
      </c>
      <c r="G319" t="s">
        <v>1504</v>
      </c>
      <c r="H319" t="s">
        <v>1505</v>
      </c>
      <c r="I319" t="s">
        <v>60</v>
      </c>
      <c r="J319" t="s">
        <v>1501</v>
      </c>
      <c r="K319">
        <v>20260304</v>
      </c>
      <c r="L319">
        <v>5000416424</v>
      </c>
      <c r="M319" s="2">
        <v>46086</v>
      </c>
      <c r="N319" t="s">
        <v>51</v>
      </c>
      <c r="O319">
        <v>460</v>
      </c>
      <c r="P319">
        <v>161.47</v>
      </c>
      <c r="Q319">
        <v>161.47</v>
      </c>
      <c r="R319">
        <v>1.6147E-5</v>
      </c>
      <c r="S319" t="s">
        <v>1229</v>
      </c>
      <c r="T319">
        <v>161.47</v>
      </c>
      <c r="U319">
        <v>1.6147E-5</v>
      </c>
      <c r="V319">
        <v>1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45</v>
      </c>
      <c r="AF319" s="3">
        <v>0</v>
      </c>
      <c r="AG319" t="s">
        <v>1240</v>
      </c>
      <c r="AH319">
        <v>197</v>
      </c>
      <c r="AI319" s="4" t="s">
        <v>1441</v>
      </c>
      <c r="AJ319" t="s">
        <v>27</v>
      </c>
      <c r="AK319" t="s">
        <v>27</v>
      </c>
    </row>
    <row r="320" spans="1:38" x14ac:dyDescent="0.35">
      <c r="A320" t="s">
        <v>42</v>
      </c>
      <c r="B320" t="s">
        <v>42</v>
      </c>
      <c r="C320" t="s">
        <v>43</v>
      </c>
      <c r="D320" t="s">
        <v>44</v>
      </c>
      <c r="E320" t="s">
        <v>45</v>
      </c>
      <c r="F320" t="s">
        <v>46</v>
      </c>
      <c r="G320" t="s">
        <v>1506</v>
      </c>
      <c r="H320" t="s">
        <v>1507</v>
      </c>
      <c r="I320" t="s">
        <v>60</v>
      </c>
      <c r="J320" t="s">
        <v>1501</v>
      </c>
      <c r="K320">
        <v>20260304</v>
      </c>
      <c r="L320">
        <v>5000416424</v>
      </c>
      <c r="M320" s="2">
        <v>46086</v>
      </c>
      <c r="N320" t="s">
        <v>51</v>
      </c>
      <c r="O320">
        <v>480</v>
      </c>
      <c r="P320">
        <v>88.91</v>
      </c>
      <c r="Q320">
        <v>88.91</v>
      </c>
      <c r="R320">
        <v>8.8910000000000001E-6</v>
      </c>
      <c r="S320" t="s">
        <v>1229</v>
      </c>
      <c r="T320">
        <v>88.91</v>
      </c>
      <c r="U320">
        <v>8.8910000000000001E-6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112</v>
      </c>
      <c r="AF320" s="3">
        <v>0</v>
      </c>
      <c r="AG320" t="s">
        <v>1240</v>
      </c>
      <c r="AH320">
        <v>197</v>
      </c>
      <c r="AI320" s="4" t="s">
        <v>1441</v>
      </c>
      <c r="AJ320" t="s">
        <v>27</v>
      </c>
      <c r="AK320" t="s">
        <v>27</v>
      </c>
    </row>
    <row r="321" spans="1:38" x14ac:dyDescent="0.35">
      <c r="A321" t="s">
        <v>42</v>
      </c>
      <c r="B321" t="s">
        <v>42</v>
      </c>
      <c r="C321" t="s">
        <v>43</v>
      </c>
      <c r="D321" t="s">
        <v>44</v>
      </c>
      <c r="E321" t="s">
        <v>45</v>
      </c>
      <c r="F321" t="s">
        <v>46</v>
      </c>
      <c r="G321" t="s">
        <v>1508</v>
      </c>
      <c r="H321" t="s">
        <v>1509</v>
      </c>
      <c r="I321" t="s">
        <v>60</v>
      </c>
      <c r="J321" t="s">
        <v>1501</v>
      </c>
      <c r="K321">
        <v>20260304</v>
      </c>
      <c r="L321">
        <v>5000416424</v>
      </c>
      <c r="M321" s="2">
        <v>46086</v>
      </c>
      <c r="N321" t="s">
        <v>51</v>
      </c>
      <c r="O321">
        <v>490</v>
      </c>
      <c r="P321">
        <v>70.430000000000007</v>
      </c>
      <c r="Q321">
        <v>70.430000000000007</v>
      </c>
      <c r="R321">
        <v>7.043000000000001E-6</v>
      </c>
      <c r="S321" t="s">
        <v>1229</v>
      </c>
      <c r="T321">
        <v>70.430000000000007</v>
      </c>
      <c r="U321">
        <v>7.043000000000001E-6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85</v>
      </c>
      <c r="AF321" s="3">
        <v>0</v>
      </c>
      <c r="AG321" t="s">
        <v>1240</v>
      </c>
      <c r="AH321">
        <v>197</v>
      </c>
      <c r="AI321" s="4" t="s">
        <v>1441</v>
      </c>
      <c r="AJ321" t="s">
        <v>27</v>
      </c>
      <c r="AK321" t="s">
        <v>27</v>
      </c>
    </row>
    <row r="322" spans="1:38" x14ac:dyDescent="0.35">
      <c r="A322" t="s">
        <v>42</v>
      </c>
      <c r="B322" t="s">
        <v>42</v>
      </c>
      <c r="C322" t="s">
        <v>43</v>
      </c>
      <c r="D322" t="s">
        <v>44</v>
      </c>
      <c r="E322" t="s">
        <v>45</v>
      </c>
      <c r="F322" t="s">
        <v>46</v>
      </c>
      <c r="G322" t="s">
        <v>1510</v>
      </c>
      <c r="H322" t="s">
        <v>1511</v>
      </c>
      <c r="I322" t="s">
        <v>60</v>
      </c>
      <c r="J322" t="s">
        <v>1501</v>
      </c>
      <c r="K322">
        <v>20260304</v>
      </c>
      <c r="L322">
        <v>5000416424</v>
      </c>
      <c r="M322" s="2">
        <v>46086</v>
      </c>
      <c r="N322" t="s">
        <v>51</v>
      </c>
      <c r="O322">
        <v>500</v>
      </c>
      <c r="P322">
        <v>81.81</v>
      </c>
      <c r="Q322">
        <v>81.81</v>
      </c>
      <c r="R322">
        <v>8.1810000000000001E-6</v>
      </c>
      <c r="S322" t="s">
        <v>1229</v>
      </c>
      <c r="T322">
        <v>81.81</v>
      </c>
      <c r="U322">
        <v>8.1810000000000001E-6</v>
      </c>
      <c r="V322">
        <v>1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110</v>
      </c>
      <c r="AF322" s="3">
        <v>0</v>
      </c>
      <c r="AG322" t="s">
        <v>1240</v>
      </c>
      <c r="AH322">
        <v>197</v>
      </c>
      <c r="AI322" s="4" t="s">
        <v>1441</v>
      </c>
      <c r="AJ322" t="s">
        <v>27</v>
      </c>
      <c r="AK322" t="s">
        <v>27</v>
      </c>
    </row>
    <row r="323" spans="1:38" x14ac:dyDescent="0.35">
      <c r="A323">
        <v>40910742</v>
      </c>
      <c r="B323">
        <v>40910742</v>
      </c>
      <c r="C323" t="s">
        <v>167</v>
      </c>
      <c r="D323" t="s">
        <v>168</v>
      </c>
      <c r="E323" t="s">
        <v>169</v>
      </c>
      <c r="F323" t="s">
        <v>170</v>
      </c>
      <c r="G323" t="s">
        <v>250</v>
      </c>
      <c r="H323" t="s">
        <v>251</v>
      </c>
      <c r="I323" t="s">
        <v>63</v>
      </c>
      <c r="J323">
        <v>70223</v>
      </c>
      <c r="K323">
        <v>20260305</v>
      </c>
      <c r="L323">
        <v>5000416720</v>
      </c>
      <c r="M323" s="2">
        <v>46087</v>
      </c>
      <c r="N323" t="s">
        <v>51</v>
      </c>
      <c r="O323">
        <v>90</v>
      </c>
      <c r="P323">
        <v>38.409999999999997</v>
      </c>
      <c r="Q323">
        <v>38.409999999999997</v>
      </c>
      <c r="R323">
        <v>3.1880299999999999E-4</v>
      </c>
      <c r="S323" t="s">
        <v>1229</v>
      </c>
      <c r="T323">
        <v>38.409999999999997</v>
      </c>
      <c r="U323">
        <v>3.1880299999999999E-4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 s="3">
        <v>0</v>
      </c>
      <c r="AG323" t="s">
        <v>1240</v>
      </c>
      <c r="AH323">
        <v>196</v>
      </c>
      <c r="AI323" s="4" t="s">
        <v>1441</v>
      </c>
      <c r="AJ323" t="s">
        <v>27</v>
      </c>
      <c r="AK323" t="s">
        <v>27</v>
      </c>
    </row>
    <row r="324" spans="1:38" x14ac:dyDescent="0.35">
      <c r="A324">
        <v>40940742</v>
      </c>
      <c r="B324">
        <v>40940742</v>
      </c>
      <c r="C324" t="s">
        <v>1124</v>
      </c>
      <c r="D324" t="s">
        <v>168</v>
      </c>
      <c r="E324" t="s">
        <v>169</v>
      </c>
      <c r="F324" t="s">
        <v>46</v>
      </c>
      <c r="G324" t="s">
        <v>1512</v>
      </c>
      <c r="H324" t="s">
        <v>1513</v>
      </c>
      <c r="I324" t="s">
        <v>106</v>
      </c>
      <c r="J324">
        <v>90707</v>
      </c>
      <c r="K324">
        <v>20260305</v>
      </c>
      <c r="L324">
        <v>5000416724</v>
      </c>
      <c r="M324" s="2">
        <v>46087</v>
      </c>
      <c r="N324" t="s">
        <v>51</v>
      </c>
      <c r="O324">
        <v>450</v>
      </c>
      <c r="P324">
        <v>388.33</v>
      </c>
      <c r="Q324">
        <v>388.33</v>
      </c>
      <c r="R324">
        <v>3.2231389999999999E-3</v>
      </c>
      <c r="S324" t="s">
        <v>1229</v>
      </c>
      <c r="T324">
        <v>388.33</v>
      </c>
      <c r="U324">
        <v>3.2231389999999999E-3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1</v>
      </c>
      <c r="AF324" s="3">
        <v>0</v>
      </c>
      <c r="AG324" t="s">
        <v>1240</v>
      </c>
      <c r="AH324">
        <v>196</v>
      </c>
      <c r="AI324" s="4" t="s">
        <v>1441</v>
      </c>
      <c r="AJ324" t="s">
        <v>27</v>
      </c>
      <c r="AK324" t="s">
        <v>27</v>
      </c>
    </row>
    <row r="325" spans="1:38" x14ac:dyDescent="0.35">
      <c r="A325">
        <v>40940742</v>
      </c>
      <c r="B325">
        <v>30201436</v>
      </c>
      <c r="C325" t="s">
        <v>1124</v>
      </c>
      <c r="D325" t="s">
        <v>168</v>
      </c>
      <c r="E325" t="s">
        <v>169</v>
      </c>
      <c r="F325" t="s">
        <v>46</v>
      </c>
      <c r="G325" t="s">
        <v>1514</v>
      </c>
      <c r="H325" t="s">
        <v>1515</v>
      </c>
      <c r="I325" t="s">
        <v>60</v>
      </c>
      <c r="J325">
        <v>90709</v>
      </c>
      <c r="K325">
        <v>20260305</v>
      </c>
      <c r="L325">
        <v>5000416726</v>
      </c>
      <c r="M325" s="2">
        <v>46087</v>
      </c>
      <c r="N325" t="s">
        <v>51</v>
      </c>
      <c r="O325">
        <v>80</v>
      </c>
      <c r="P325">
        <v>314.29000000000002</v>
      </c>
      <c r="Q325">
        <v>628.58000000000004</v>
      </c>
      <c r="R325">
        <v>5.2172140000000004E-3</v>
      </c>
      <c r="S325" t="s">
        <v>1229</v>
      </c>
      <c r="T325">
        <v>628.58000000000004</v>
      </c>
      <c r="U325">
        <v>5.2172140000000004E-3</v>
      </c>
      <c r="V325">
        <v>2</v>
      </c>
      <c r="W325">
        <v>0</v>
      </c>
      <c r="X325">
        <v>2</v>
      </c>
      <c r="Y325">
        <v>2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27</v>
      </c>
      <c r="AF325" s="3">
        <v>0</v>
      </c>
      <c r="AG325" t="s">
        <v>1240</v>
      </c>
      <c r="AH325">
        <v>196</v>
      </c>
      <c r="AI325" s="4" t="s">
        <v>1441</v>
      </c>
      <c r="AJ325" t="s">
        <v>27</v>
      </c>
      <c r="AK325" t="s">
        <v>27</v>
      </c>
    </row>
    <row r="326" spans="1:38" x14ac:dyDescent="0.35">
      <c r="A326">
        <v>40940742</v>
      </c>
      <c r="B326">
        <v>30201435</v>
      </c>
      <c r="C326" t="s">
        <v>1124</v>
      </c>
      <c r="D326" t="s">
        <v>168</v>
      </c>
      <c r="E326" t="s">
        <v>169</v>
      </c>
      <c r="F326" t="s">
        <v>46</v>
      </c>
      <c r="G326" t="s">
        <v>552</v>
      </c>
      <c r="H326" t="s">
        <v>851</v>
      </c>
      <c r="I326" t="s">
        <v>106</v>
      </c>
      <c r="J326">
        <v>90710</v>
      </c>
      <c r="K326">
        <v>20260305</v>
      </c>
      <c r="L326">
        <v>5000416727</v>
      </c>
      <c r="M326" s="2">
        <v>46087</v>
      </c>
      <c r="N326" t="s">
        <v>51</v>
      </c>
      <c r="O326">
        <v>1660</v>
      </c>
      <c r="P326">
        <v>154.77000000000001</v>
      </c>
      <c r="Q326">
        <v>309.54000000000002</v>
      </c>
      <c r="R326">
        <v>2.5691820000000001E-3</v>
      </c>
      <c r="S326" t="s">
        <v>1229</v>
      </c>
      <c r="T326">
        <v>309.54000000000002</v>
      </c>
      <c r="U326">
        <v>2.5691820000000001E-3</v>
      </c>
      <c r="V326">
        <v>2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309.54000000000002</v>
      </c>
      <c r="AE326">
        <v>0</v>
      </c>
      <c r="AF326" s="3">
        <v>0</v>
      </c>
      <c r="AG326" t="s">
        <v>1240</v>
      </c>
      <c r="AH326">
        <v>196</v>
      </c>
      <c r="AI326" s="4" t="s">
        <v>1441</v>
      </c>
      <c r="AJ326" t="s">
        <v>1232</v>
      </c>
      <c r="AK326" t="s">
        <v>1233</v>
      </c>
      <c r="AL326" t="s">
        <v>1233</v>
      </c>
    </row>
    <row r="327" spans="1:38" x14ac:dyDescent="0.35">
      <c r="A327">
        <v>40940742</v>
      </c>
      <c r="B327">
        <v>30201435</v>
      </c>
      <c r="C327" t="s">
        <v>1124</v>
      </c>
      <c r="D327" t="s">
        <v>168</v>
      </c>
      <c r="E327" t="s">
        <v>169</v>
      </c>
      <c r="F327" t="s">
        <v>46</v>
      </c>
      <c r="G327" t="s">
        <v>890</v>
      </c>
      <c r="H327" t="s">
        <v>891</v>
      </c>
      <c r="I327" t="s">
        <v>60</v>
      </c>
      <c r="J327">
        <v>90710</v>
      </c>
      <c r="K327">
        <v>20260305</v>
      </c>
      <c r="L327">
        <v>5000416727</v>
      </c>
      <c r="M327" s="2">
        <v>46087</v>
      </c>
      <c r="N327" t="s">
        <v>51</v>
      </c>
      <c r="O327">
        <v>1790</v>
      </c>
      <c r="P327">
        <v>99.9</v>
      </c>
      <c r="Q327">
        <v>199.8</v>
      </c>
      <c r="R327">
        <v>1.6583400000000001E-3</v>
      </c>
      <c r="S327" t="s">
        <v>1229</v>
      </c>
      <c r="T327">
        <v>199.8</v>
      </c>
      <c r="U327">
        <v>1.6583400000000001E-3</v>
      </c>
      <c r="V327">
        <v>2</v>
      </c>
      <c r="W327">
        <v>0</v>
      </c>
      <c r="X327">
        <v>2</v>
      </c>
      <c r="Y327">
        <v>2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11</v>
      </c>
      <c r="AF327" s="3">
        <v>0</v>
      </c>
      <c r="AG327" t="s">
        <v>1240</v>
      </c>
      <c r="AH327">
        <v>196</v>
      </c>
      <c r="AI327" s="4" t="s">
        <v>1441</v>
      </c>
      <c r="AJ327" t="s">
        <v>27</v>
      </c>
      <c r="AK327" t="s">
        <v>27</v>
      </c>
    </row>
    <row r="328" spans="1:38" x14ac:dyDescent="0.35">
      <c r="A328">
        <v>40904156</v>
      </c>
      <c r="B328">
        <v>30200069</v>
      </c>
      <c r="C328" t="s">
        <v>292</v>
      </c>
      <c r="D328" t="s">
        <v>293</v>
      </c>
      <c r="E328" t="s">
        <v>187</v>
      </c>
      <c r="F328" t="s">
        <v>46</v>
      </c>
      <c r="G328" t="s">
        <v>601</v>
      </c>
      <c r="H328" t="s">
        <v>602</v>
      </c>
      <c r="I328" t="s">
        <v>66</v>
      </c>
      <c r="J328">
        <v>9210069970</v>
      </c>
      <c r="K328">
        <v>20260309</v>
      </c>
      <c r="L328">
        <v>5000417658</v>
      </c>
      <c r="M328" s="2">
        <v>46090</v>
      </c>
      <c r="N328" t="s">
        <v>51</v>
      </c>
      <c r="O328">
        <v>70</v>
      </c>
      <c r="P328">
        <v>29.34</v>
      </c>
      <c r="Q328">
        <v>205.38</v>
      </c>
      <c r="R328">
        <v>1.7046540000000001E-3</v>
      </c>
      <c r="S328" t="s">
        <v>1229</v>
      </c>
      <c r="T328">
        <v>205.38</v>
      </c>
      <c r="U328">
        <v>1.7046540000000001E-3</v>
      </c>
      <c r="V328">
        <v>7</v>
      </c>
      <c r="W328">
        <v>0</v>
      </c>
      <c r="X328">
        <v>7</v>
      </c>
      <c r="Y328">
        <v>0</v>
      </c>
      <c r="Z328">
        <v>0</v>
      </c>
      <c r="AA328">
        <v>0</v>
      </c>
      <c r="AB328">
        <v>0</v>
      </c>
      <c r="AC328">
        <v>7</v>
      </c>
      <c r="AD328">
        <v>205.38</v>
      </c>
      <c r="AE328">
        <v>0</v>
      </c>
      <c r="AF328" s="3">
        <v>0</v>
      </c>
      <c r="AG328" t="s">
        <v>1240</v>
      </c>
      <c r="AH328">
        <v>193</v>
      </c>
      <c r="AI328" s="4" t="s">
        <v>1441</v>
      </c>
      <c r="AJ328" t="s">
        <v>1232</v>
      </c>
      <c r="AK328" t="s">
        <v>1269</v>
      </c>
      <c r="AL328" t="s">
        <v>1269</v>
      </c>
    </row>
    <row r="329" spans="1:38" x14ac:dyDescent="0.35">
      <c r="A329">
        <v>40904156</v>
      </c>
      <c r="B329">
        <v>30200069</v>
      </c>
      <c r="C329" t="s">
        <v>292</v>
      </c>
      <c r="D329" t="s">
        <v>293</v>
      </c>
      <c r="E329" t="s">
        <v>187</v>
      </c>
      <c r="F329" t="s">
        <v>46</v>
      </c>
      <c r="G329" t="s">
        <v>1493</v>
      </c>
      <c r="H329" t="s">
        <v>1494</v>
      </c>
      <c r="I329" t="s">
        <v>66</v>
      </c>
      <c r="J329">
        <v>9210069970</v>
      </c>
      <c r="K329">
        <v>20260309</v>
      </c>
      <c r="L329">
        <v>5000417658</v>
      </c>
      <c r="M329" s="2">
        <v>46090</v>
      </c>
      <c r="N329" t="s">
        <v>51</v>
      </c>
      <c r="O329">
        <v>80</v>
      </c>
      <c r="P329">
        <v>17.04</v>
      </c>
      <c r="Q329">
        <v>272.64</v>
      </c>
      <c r="R329">
        <v>2.2629119999999997E-3</v>
      </c>
      <c r="S329" t="s">
        <v>1229</v>
      </c>
      <c r="T329">
        <v>340.79999999999995</v>
      </c>
      <c r="U329">
        <v>2.8286399999999999E-3</v>
      </c>
      <c r="V329">
        <v>20</v>
      </c>
      <c r="W329">
        <v>4</v>
      </c>
      <c r="X329">
        <v>16</v>
      </c>
      <c r="Y329">
        <v>0</v>
      </c>
      <c r="Z329">
        <v>16</v>
      </c>
      <c r="AA329">
        <v>0</v>
      </c>
      <c r="AB329">
        <v>16</v>
      </c>
      <c r="AC329">
        <v>0</v>
      </c>
      <c r="AD329">
        <v>0</v>
      </c>
      <c r="AE329">
        <v>0</v>
      </c>
      <c r="AF329" s="3">
        <v>0.2</v>
      </c>
      <c r="AG329" t="s">
        <v>1277</v>
      </c>
      <c r="AH329">
        <v>193</v>
      </c>
      <c r="AI329" s="4" t="s">
        <v>1441</v>
      </c>
      <c r="AJ329" t="s">
        <v>27</v>
      </c>
      <c r="AK329" t="s">
        <v>27</v>
      </c>
    </row>
    <row r="330" spans="1:38" x14ac:dyDescent="0.35">
      <c r="A330">
        <v>40904156</v>
      </c>
      <c r="B330">
        <v>30200069</v>
      </c>
      <c r="C330" t="s">
        <v>292</v>
      </c>
      <c r="D330" t="s">
        <v>293</v>
      </c>
      <c r="E330" t="s">
        <v>187</v>
      </c>
      <c r="F330" t="s">
        <v>46</v>
      </c>
      <c r="G330" t="s">
        <v>1439</v>
      </c>
      <c r="H330" t="s">
        <v>1440</v>
      </c>
      <c r="I330" t="s">
        <v>106</v>
      </c>
      <c r="J330">
        <v>9210069970</v>
      </c>
      <c r="K330">
        <v>20260309</v>
      </c>
      <c r="L330">
        <v>5000417658</v>
      </c>
      <c r="M330" s="2">
        <v>46090</v>
      </c>
      <c r="N330" t="s">
        <v>51</v>
      </c>
      <c r="O330">
        <v>320</v>
      </c>
      <c r="P330">
        <v>415.21</v>
      </c>
      <c r="Q330">
        <v>1245.6299999999999</v>
      </c>
      <c r="R330">
        <v>1.0338729E-2</v>
      </c>
      <c r="S330" t="s">
        <v>1229</v>
      </c>
      <c r="T330">
        <v>1245.6299999999999</v>
      </c>
      <c r="U330">
        <v>1.0338729E-2</v>
      </c>
      <c r="V330">
        <v>3</v>
      </c>
      <c r="W330">
        <v>0</v>
      </c>
      <c r="X330">
        <v>3</v>
      </c>
      <c r="Y330">
        <v>3</v>
      </c>
      <c r="Z330">
        <v>0</v>
      </c>
      <c r="AA330">
        <v>0</v>
      </c>
      <c r="AB330">
        <v>3</v>
      </c>
      <c r="AC330">
        <v>0</v>
      </c>
      <c r="AD330">
        <v>0</v>
      </c>
      <c r="AE330">
        <v>21</v>
      </c>
      <c r="AF330" s="3">
        <v>0</v>
      </c>
      <c r="AG330" t="s">
        <v>1240</v>
      </c>
      <c r="AH330">
        <v>193</v>
      </c>
      <c r="AI330" s="4" t="s">
        <v>1441</v>
      </c>
      <c r="AJ330" t="s">
        <v>27</v>
      </c>
      <c r="AK330" t="s">
        <v>27</v>
      </c>
    </row>
    <row r="331" spans="1:38" x14ac:dyDescent="0.35">
      <c r="A331">
        <v>40904156</v>
      </c>
      <c r="B331">
        <v>30200069</v>
      </c>
      <c r="C331" t="s">
        <v>292</v>
      </c>
      <c r="D331" t="s">
        <v>293</v>
      </c>
      <c r="E331" t="s">
        <v>187</v>
      </c>
      <c r="F331" t="s">
        <v>46</v>
      </c>
      <c r="G331" t="s">
        <v>1414</v>
      </c>
      <c r="H331" t="s">
        <v>1415</v>
      </c>
      <c r="I331" t="s">
        <v>63</v>
      </c>
      <c r="J331">
        <v>9210069970</v>
      </c>
      <c r="K331">
        <v>20260309</v>
      </c>
      <c r="L331">
        <v>5000417658</v>
      </c>
      <c r="M331" s="2">
        <v>46090</v>
      </c>
      <c r="N331" t="s">
        <v>51</v>
      </c>
      <c r="O331">
        <v>470</v>
      </c>
      <c r="P331">
        <v>60.74</v>
      </c>
      <c r="Q331">
        <v>242.96</v>
      </c>
      <c r="R331">
        <v>2.0165679999999998E-3</v>
      </c>
      <c r="S331" t="s">
        <v>1229</v>
      </c>
      <c r="T331">
        <v>364.44</v>
      </c>
      <c r="U331">
        <v>3.0248520000000002E-3</v>
      </c>
      <c r="V331">
        <v>6</v>
      </c>
      <c r="W331">
        <v>2</v>
      </c>
      <c r="X331">
        <v>4</v>
      </c>
      <c r="Y331">
        <v>0</v>
      </c>
      <c r="Z331">
        <v>4</v>
      </c>
      <c r="AA331">
        <v>0</v>
      </c>
      <c r="AB331">
        <v>4</v>
      </c>
      <c r="AC331">
        <v>0</v>
      </c>
      <c r="AD331">
        <v>0</v>
      </c>
      <c r="AE331">
        <v>0</v>
      </c>
      <c r="AF331" s="3">
        <v>0.33333333333333331</v>
      </c>
      <c r="AG331" t="s">
        <v>1266</v>
      </c>
      <c r="AH331">
        <v>193</v>
      </c>
      <c r="AI331" s="4" t="s">
        <v>1441</v>
      </c>
      <c r="AJ331" t="s">
        <v>27</v>
      </c>
      <c r="AK331" t="s">
        <v>27</v>
      </c>
    </row>
    <row r="332" spans="1:38" x14ac:dyDescent="0.35">
      <c r="A332">
        <v>40904156</v>
      </c>
      <c r="B332">
        <v>30200069</v>
      </c>
      <c r="C332" t="s">
        <v>292</v>
      </c>
      <c r="D332" t="s">
        <v>293</v>
      </c>
      <c r="E332" t="s">
        <v>187</v>
      </c>
      <c r="F332" t="s">
        <v>46</v>
      </c>
      <c r="G332" t="s">
        <v>1340</v>
      </c>
      <c r="H332" t="s">
        <v>1341</v>
      </c>
      <c r="I332" t="s">
        <v>106</v>
      </c>
      <c r="J332">
        <v>9210069970</v>
      </c>
      <c r="K332">
        <v>20260309</v>
      </c>
      <c r="L332">
        <v>5000417658</v>
      </c>
      <c r="M332" s="2">
        <v>46090</v>
      </c>
      <c r="N332" t="s">
        <v>51</v>
      </c>
      <c r="O332">
        <v>480</v>
      </c>
      <c r="P332">
        <v>76.13</v>
      </c>
      <c r="Q332">
        <v>228.39</v>
      </c>
      <c r="R332">
        <v>1.8956369999999999E-3</v>
      </c>
      <c r="S332" t="s">
        <v>1229</v>
      </c>
      <c r="T332">
        <v>228.39</v>
      </c>
      <c r="U332">
        <v>1.8956369999999999E-3</v>
      </c>
      <c r="V332">
        <v>3</v>
      </c>
      <c r="W332">
        <v>0</v>
      </c>
      <c r="X332">
        <v>3</v>
      </c>
      <c r="Y332">
        <v>3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170</v>
      </c>
      <c r="AF332" s="3">
        <v>0</v>
      </c>
      <c r="AG332" t="s">
        <v>1240</v>
      </c>
      <c r="AH332">
        <v>193</v>
      </c>
      <c r="AI332" s="4" t="s">
        <v>1441</v>
      </c>
      <c r="AJ332" t="s">
        <v>27</v>
      </c>
      <c r="AK332" t="s">
        <v>27</v>
      </c>
    </row>
    <row r="333" spans="1:38" x14ac:dyDescent="0.35">
      <c r="A333">
        <v>40904156</v>
      </c>
      <c r="B333">
        <v>30200069</v>
      </c>
      <c r="C333" t="s">
        <v>292</v>
      </c>
      <c r="D333" t="s">
        <v>293</v>
      </c>
      <c r="E333" t="s">
        <v>187</v>
      </c>
      <c r="F333" t="s">
        <v>46</v>
      </c>
      <c r="G333" t="s">
        <v>309</v>
      </c>
      <c r="H333" t="s">
        <v>310</v>
      </c>
      <c r="I333" t="s">
        <v>106</v>
      </c>
      <c r="J333">
        <v>9210069969</v>
      </c>
      <c r="K333">
        <v>20260309</v>
      </c>
      <c r="L333">
        <v>5000417867</v>
      </c>
      <c r="M333" s="2">
        <v>46091</v>
      </c>
      <c r="N333" t="s">
        <v>51</v>
      </c>
      <c r="O333">
        <v>100</v>
      </c>
      <c r="P333">
        <v>60.18</v>
      </c>
      <c r="Q333">
        <v>180.54</v>
      </c>
      <c r="R333">
        <v>1.498482E-3</v>
      </c>
      <c r="S333" t="s">
        <v>1229</v>
      </c>
      <c r="T333">
        <v>661.98</v>
      </c>
      <c r="U333">
        <v>5.4944340000000003E-3</v>
      </c>
      <c r="V333">
        <v>11</v>
      </c>
      <c r="W333">
        <v>8</v>
      </c>
      <c r="X333">
        <v>3</v>
      </c>
      <c r="Y333">
        <v>0</v>
      </c>
      <c r="Z333">
        <v>3</v>
      </c>
      <c r="AA333">
        <v>0</v>
      </c>
      <c r="AB333">
        <v>3</v>
      </c>
      <c r="AC333">
        <v>0</v>
      </c>
      <c r="AD333">
        <v>0</v>
      </c>
      <c r="AE333">
        <v>0</v>
      </c>
      <c r="AF333" s="3">
        <v>0.72727272727272729</v>
      </c>
      <c r="AG333" t="s">
        <v>1230</v>
      </c>
      <c r="AH333">
        <v>192</v>
      </c>
      <c r="AI333" s="4" t="s">
        <v>1441</v>
      </c>
      <c r="AJ333" t="s">
        <v>27</v>
      </c>
      <c r="AK333" t="s">
        <v>27</v>
      </c>
    </row>
    <row r="334" spans="1:38" x14ac:dyDescent="0.35">
      <c r="A334">
        <v>40904156</v>
      </c>
      <c r="B334">
        <v>30200069</v>
      </c>
      <c r="C334" t="s">
        <v>292</v>
      </c>
      <c r="D334" t="s">
        <v>293</v>
      </c>
      <c r="E334" t="s">
        <v>187</v>
      </c>
      <c r="F334" t="s">
        <v>46</v>
      </c>
      <c r="G334" t="s">
        <v>259</v>
      </c>
      <c r="H334" t="s">
        <v>260</v>
      </c>
      <c r="I334" t="s">
        <v>66</v>
      </c>
      <c r="J334">
        <v>9210069969</v>
      </c>
      <c r="K334">
        <v>20260309</v>
      </c>
      <c r="L334">
        <v>5000417867</v>
      </c>
      <c r="M334" s="2">
        <v>46091</v>
      </c>
      <c r="N334" t="s">
        <v>51</v>
      </c>
      <c r="O334">
        <v>590</v>
      </c>
      <c r="P334">
        <v>4.6500000000000004</v>
      </c>
      <c r="Q334">
        <v>558</v>
      </c>
      <c r="R334">
        <v>4.6313999999999999E-3</v>
      </c>
      <c r="S334" t="s">
        <v>1229</v>
      </c>
      <c r="T334">
        <v>558</v>
      </c>
      <c r="U334">
        <v>4.6313999999999999E-3</v>
      </c>
      <c r="V334">
        <v>120</v>
      </c>
      <c r="W334">
        <v>0</v>
      </c>
      <c r="X334">
        <v>120</v>
      </c>
      <c r="Y334">
        <v>0</v>
      </c>
      <c r="Z334">
        <v>0</v>
      </c>
      <c r="AA334">
        <v>0</v>
      </c>
      <c r="AB334">
        <v>0</v>
      </c>
      <c r="AC334">
        <v>120</v>
      </c>
      <c r="AD334">
        <v>558</v>
      </c>
      <c r="AE334">
        <v>0</v>
      </c>
      <c r="AF334" s="3">
        <v>0</v>
      </c>
      <c r="AG334" t="s">
        <v>1240</v>
      </c>
      <c r="AH334">
        <v>192</v>
      </c>
      <c r="AI334" s="4" t="s">
        <v>1441</v>
      </c>
      <c r="AJ334" t="s">
        <v>1232</v>
      </c>
      <c r="AK334" t="s">
        <v>1269</v>
      </c>
      <c r="AL334" t="s">
        <v>1269</v>
      </c>
    </row>
    <row r="335" spans="1:38" x14ac:dyDescent="0.35">
      <c r="A335">
        <v>40904156</v>
      </c>
      <c r="B335">
        <v>30200069</v>
      </c>
      <c r="C335" t="s">
        <v>292</v>
      </c>
      <c r="D335" t="s">
        <v>293</v>
      </c>
      <c r="E335" t="s">
        <v>187</v>
      </c>
      <c r="F335" t="s">
        <v>46</v>
      </c>
      <c r="G335" t="s">
        <v>1394</v>
      </c>
      <c r="H335" t="s">
        <v>1490</v>
      </c>
      <c r="I335" t="s">
        <v>63</v>
      </c>
      <c r="J335">
        <v>9210069969</v>
      </c>
      <c r="K335">
        <v>20260309</v>
      </c>
      <c r="L335">
        <v>5000417867</v>
      </c>
      <c r="M335" s="2">
        <v>46091</v>
      </c>
      <c r="N335" t="s">
        <v>51</v>
      </c>
      <c r="O335">
        <v>800</v>
      </c>
      <c r="P335">
        <v>66.48</v>
      </c>
      <c r="Q335">
        <v>465.36</v>
      </c>
      <c r="R335">
        <v>3.8624880000000003E-3</v>
      </c>
      <c r="S335" t="s">
        <v>1229</v>
      </c>
      <c r="T335">
        <v>465.36</v>
      </c>
      <c r="U335">
        <v>3.8624880000000003E-3</v>
      </c>
      <c r="V335">
        <v>7</v>
      </c>
      <c r="W335">
        <v>0</v>
      </c>
      <c r="X335">
        <v>7</v>
      </c>
      <c r="Y335">
        <v>0</v>
      </c>
      <c r="Z335">
        <v>7</v>
      </c>
      <c r="AA335">
        <v>0</v>
      </c>
      <c r="AB335">
        <v>7</v>
      </c>
      <c r="AC335">
        <v>0</v>
      </c>
      <c r="AD335">
        <v>0</v>
      </c>
      <c r="AE335">
        <v>0</v>
      </c>
      <c r="AF335" s="3">
        <v>0</v>
      </c>
      <c r="AG335" t="s">
        <v>1240</v>
      </c>
      <c r="AH335">
        <v>192</v>
      </c>
      <c r="AI335" s="4" t="s">
        <v>1441</v>
      </c>
      <c r="AJ335" t="s">
        <v>27</v>
      </c>
      <c r="AK335" t="s">
        <v>27</v>
      </c>
    </row>
    <row r="336" spans="1:38" x14ac:dyDescent="0.35">
      <c r="A336">
        <v>40904156</v>
      </c>
      <c r="B336">
        <v>30200069</v>
      </c>
      <c r="C336" t="s">
        <v>292</v>
      </c>
      <c r="D336" t="s">
        <v>293</v>
      </c>
      <c r="E336" t="s">
        <v>187</v>
      </c>
      <c r="F336" t="s">
        <v>46</v>
      </c>
      <c r="G336" t="s">
        <v>1401</v>
      </c>
      <c r="H336" t="s">
        <v>1402</v>
      </c>
      <c r="I336" t="s">
        <v>60</v>
      </c>
      <c r="J336">
        <v>9210069969</v>
      </c>
      <c r="K336">
        <v>20260309</v>
      </c>
      <c r="L336">
        <v>5000417867</v>
      </c>
      <c r="M336" s="2">
        <v>46091</v>
      </c>
      <c r="N336" t="s">
        <v>51</v>
      </c>
      <c r="O336">
        <v>1050</v>
      </c>
      <c r="P336">
        <v>5.91</v>
      </c>
      <c r="Q336">
        <v>5.91</v>
      </c>
      <c r="R336">
        <v>4.9053000000000006E-5</v>
      </c>
      <c r="S336" t="s">
        <v>1229</v>
      </c>
      <c r="T336">
        <v>5.91</v>
      </c>
      <c r="U336">
        <v>4.9053000000000006E-5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5.91</v>
      </c>
      <c r="AE336">
        <v>0</v>
      </c>
      <c r="AF336" s="3">
        <v>0</v>
      </c>
      <c r="AG336" t="s">
        <v>1240</v>
      </c>
      <c r="AH336">
        <v>192</v>
      </c>
      <c r="AI336" s="4" t="s">
        <v>1441</v>
      </c>
      <c r="AJ336" t="s">
        <v>1232</v>
      </c>
      <c r="AK336" t="s">
        <v>1269</v>
      </c>
      <c r="AL336" t="s">
        <v>1269</v>
      </c>
    </row>
    <row r="337" spans="1:38" x14ac:dyDescent="0.35">
      <c r="A337">
        <v>40904156</v>
      </c>
      <c r="B337">
        <v>30200069</v>
      </c>
      <c r="C337" t="s">
        <v>292</v>
      </c>
      <c r="D337" t="s">
        <v>293</v>
      </c>
      <c r="E337" t="s">
        <v>187</v>
      </c>
      <c r="F337" t="s">
        <v>46</v>
      </c>
      <c r="G337" t="s">
        <v>1404</v>
      </c>
      <c r="H337" t="s">
        <v>1405</v>
      </c>
      <c r="I337" t="s">
        <v>106</v>
      </c>
      <c r="J337">
        <v>9210069969</v>
      </c>
      <c r="K337">
        <v>20260309</v>
      </c>
      <c r="L337">
        <v>5000417867</v>
      </c>
      <c r="M337" s="2">
        <v>46091</v>
      </c>
      <c r="N337" t="s">
        <v>51</v>
      </c>
      <c r="O337">
        <v>1320</v>
      </c>
      <c r="P337">
        <v>40.159999999999997</v>
      </c>
      <c r="Q337">
        <v>281.12</v>
      </c>
      <c r="R337">
        <v>2.3332959999999999E-3</v>
      </c>
      <c r="S337" t="s">
        <v>1229</v>
      </c>
      <c r="T337">
        <v>281.12</v>
      </c>
      <c r="U337">
        <v>2.3332959999999999E-3</v>
      </c>
      <c r="V337">
        <v>7</v>
      </c>
      <c r="W337">
        <v>0</v>
      </c>
      <c r="X337">
        <v>7</v>
      </c>
      <c r="Y337">
        <v>0</v>
      </c>
      <c r="Z337">
        <v>0</v>
      </c>
      <c r="AA337">
        <v>0</v>
      </c>
      <c r="AB337">
        <v>0</v>
      </c>
      <c r="AC337">
        <v>7</v>
      </c>
      <c r="AD337">
        <v>281.12</v>
      </c>
      <c r="AE337">
        <v>0</v>
      </c>
      <c r="AF337" s="3">
        <v>0</v>
      </c>
      <c r="AG337" t="s">
        <v>1240</v>
      </c>
      <c r="AH337">
        <v>192</v>
      </c>
      <c r="AI337" s="4" t="s">
        <v>1441</v>
      </c>
      <c r="AJ337" t="s">
        <v>1232</v>
      </c>
      <c r="AK337" t="s">
        <v>1233</v>
      </c>
      <c r="AL337" t="s">
        <v>1233</v>
      </c>
    </row>
    <row r="338" spans="1:38" x14ac:dyDescent="0.35">
      <c r="A338">
        <v>40904156</v>
      </c>
      <c r="B338">
        <v>30200069</v>
      </c>
      <c r="C338" t="s">
        <v>292</v>
      </c>
      <c r="D338" t="s">
        <v>293</v>
      </c>
      <c r="E338" t="s">
        <v>187</v>
      </c>
      <c r="F338" t="s">
        <v>46</v>
      </c>
      <c r="G338" t="s">
        <v>862</v>
      </c>
      <c r="H338" t="s">
        <v>1491</v>
      </c>
      <c r="I338" t="s">
        <v>60</v>
      </c>
      <c r="J338">
        <v>9210069969</v>
      </c>
      <c r="K338">
        <v>20260309</v>
      </c>
      <c r="L338">
        <v>5000417867</v>
      </c>
      <c r="M338" s="2">
        <v>46091</v>
      </c>
      <c r="N338" t="s">
        <v>51</v>
      </c>
      <c r="O338">
        <v>1470</v>
      </c>
      <c r="P338">
        <v>53.52</v>
      </c>
      <c r="Q338">
        <v>267.60000000000002</v>
      </c>
      <c r="R338">
        <v>2.2210800000000003E-3</v>
      </c>
      <c r="S338" t="s">
        <v>1229</v>
      </c>
      <c r="T338">
        <v>267.60000000000002</v>
      </c>
      <c r="U338">
        <v>2.2210800000000003E-3</v>
      </c>
      <c r="V338">
        <v>5</v>
      </c>
      <c r="W338">
        <v>0</v>
      </c>
      <c r="X338">
        <v>5</v>
      </c>
      <c r="Y338">
        <v>5</v>
      </c>
      <c r="Z338">
        <v>0</v>
      </c>
      <c r="AA338">
        <v>0</v>
      </c>
      <c r="AB338">
        <v>5</v>
      </c>
      <c r="AC338">
        <v>0</v>
      </c>
      <c r="AD338">
        <v>0</v>
      </c>
      <c r="AE338">
        <v>0</v>
      </c>
      <c r="AF338" s="3">
        <v>0</v>
      </c>
      <c r="AG338" t="s">
        <v>1240</v>
      </c>
      <c r="AH338">
        <v>192</v>
      </c>
      <c r="AI338" s="4" t="s">
        <v>1441</v>
      </c>
      <c r="AJ338" t="s">
        <v>27</v>
      </c>
      <c r="AK338" t="s">
        <v>27</v>
      </c>
    </row>
    <row r="339" spans="1:38" x14ac:dyDescent="0.35">
      <c r="A339">
        <v>40904156</v>
      </c>
      <c r="B339">
        <v>30200069</v>
      </c>
      <c r="C339" t="s">
        <v>292</v>
      </c>
      <c r="D339" t="s">
        <v>293</v>
      </c>
      <c r="E339" t="s">
        <v>187</v>
      </c>
      <c r="F339" t="s">
        <v>46</v>
      </c>
      <c r="G339" t="s">
        <v>1366</v>
      </c>
      <c r="H339" t="s">
        <v>1367</v>
      </c>
      <c r="I339" t="s">
        <v>106</v>
      </c>
      <c r="J339">
        <v>9210069969</v>
      </c>
      <c r="K339">
        <v>20260309</v>
      </c>
      <c r="L339">
        <v>5000417867</v>
      </c>
      <c r="M339" s="2">
        <v>46091</v>
      </c>
      <c r="N339" t="s">
        <v>51</v>
      </c>
      <c r="O339">
        <v>1600</v>
      </c>
      <c r="P339">
        <v>3.18</v>
      </c>
      <c r="Q339">
        <v>34.980000000000004</v>
      </c>
      <c r="R339">
        <v>2.90334E-4</v>
      </c>
      <c r="S339" t="s">
        <v>1229</v>
      </c>
      <c r="T339">
        <v>34.980000000000004</v>
      </c>
      <c r="U339">
        <v>2.90334E-4</v>
      </c>
      <c r="V339">
        <v>11</v>
      </c>
      <c r="W339">
        <v>0</v>
      </c>
      <c r="X339">
        <v>11</v>
      </c>
      <c r="Y339">
        <v>0</v>
      </c>
      <c r="Z339">
        <v>0</v>
      </c>
      <c r="AA339">
        <v>0</v>
      </c>
      <c r="AB339">
        <v>0</v>
      </c>
      <c r="AC339">
        <v>11</v>
      </c>
      <c r="AD339">
        <v>34.979999999999997</v>
      </c>
      <c r="AE339">
        <v>0</v>
      </c>
      <c r="AF339" s="3">
        <v>0</v>
      </c>
      <c r="AG339" t="s">
        <v>1240</v>
      </c>
      <c r="AH339">
        <v>192</v>
      </c>
      <c r="AI339" s="4" t="s">
        <v>1441</v>
      </c>
      <c r="AJ339" t="s">
        <v>1232</v>
      </c>
      <c r="AK339" t="s">
        <v>1269</v>
      </c>
      <c r="AL339" t="s">
        <v>1278</v>
      </c>
    </row>
    <row r="340" spans="1:38" x14ac:dyDescent="0.35">
      <c r="A340">
        <v>40904156</v>
      </c>
      <c r="B340">
        <v>30200069</v>
      </c>
      <c r="C340" t="s">
        <v>292</v>
      </c>
      <c r="D340" t="s">
        <v>293</v>
      </c>
      <c r="E340" t="s">
        <v>187</v>
      </c>
      <c r="F340" t="s">
        <v>46</v>
      </c>
      <c r="G340" t="s">
        <v>1516</v>
      </c>
      <c r="H340" t="s">
        <v>1517</v>
      </c>
      <c r="I340" t="s">
        <v>106</v>
      </c>
      <c r="J340">
        <v>9210069969</v>
      </c>
      <c r="K340">
        <v>20260309</v>
      </c>
      <c r="L340">
        <v>5000417867</v>
      </c>
      <c r="M340" s="2">
        <v>46091</v>
      </c>
      <c r="N340" t="s">
        <v>51</v>
      </c>
      <c r="O340">
        <v>1650</v>
      </c>
      <c r="P340">
        <v>584.72</v>
      </c>
      <c r="Q340">
        <v>1169.44</v>
      </c>
      <c r="R340">
        <v>9.7063519999999997E-3</v>
      </c>
      <c r="S340" t="s">
        <v>1229</v>
      </c>
      <c r="T340">
        <v>1169.44</v>
      </c>
      <c r="U340">
        <v>9.7063519999999997E-3</v>
      </c>
      <c r="V340">
        <v>2</v>
      </c>
      <c r="W340">
        <v>0</v>
      </c>
      <c r="X340">
        <v>2</v>
      </c>
      <c r="Y340">
        <v>2</v>
      </c>
      <c r="Z340">
        <v>0</v>
      </c>
      <c r="AA340">
        <v>0</v>
      </c>
      <c r="AB340">
        <v>2</v>
      </c>
      <c r="AC340">
        <v>0</v>
      </c>
      <c r="AD340">
        <v>0</v>
      </c>
      <c r="AE340">
        <v>0</v>
      </c>
      <c r="AF340" s="3">
        <v>0</v>
      </c>
      <c r="AG340" t="s">
        <v>1240</v>
      </c>
      <c r="AH340">
        <v>192</v>
      </c>
      <c r="AI340" s="4" t="s">
        <v>1441</v>
      </c>
      <c r="AJ340" t="s">
        <v>27</v>
      </c>
      <c r="AK340" t="s">
        <v>27</v>
      </c>
    </row>
    <row r="341" spans="1:38" x14ac:dyDescent="0.35">
      <c r="A341">
        <v>40904156</v>
      </c>
      <c r="B341">
        <v>30200069</v>
      </c>
      <c r="C341" t="s">
        <v>292</v>
      </c>
      <c r="D341" t="s">
        <v>293</v>
      </c>
      <c r="E341" t="s">
        <v>187</v>
      </c>
      <c r="F341" t="s">
        <v>46</v>
      </c>
      <c r="G341" t="s">
        <v>691</v>
      </c>
      <c r="H341" t="s">
        <v>692</v>
      </c>
      <c r="I341" t="s">
        <v>63</v>
      </c>
      <c r="J341">
        <v>9210069969</v>
      </c>
      <c r="K341">
        <v>20260309</v>
      </c>
      <c r="L341">
        <v>5000417867</v>
      </c>
      <c r="M341" s="2">
        <v>46091</v>
      </c>
      <c r="N341" t="s">
        <v>51</v>
      </c>
      <c r="O341">
        <v>1680</v>
      </c>
      <c r="P341">
        <v>121.95</v>
      </c>
      <c r="Q341">
        <v>731.7</v>
      </c>
      <c r="R341">
        <v>6.0731100000000005E-3</v>
      </c>
      <c r="S341" t="s">
        <v>1229</v>
      </c>
      <c r="T341">
        <v>731.7</v>
      </c>
      <c r="U341">
        <v>6.0731100000000005E-3</v>
      </c>
      <c r="V341">
        <v>6</v>
      </c>
      <c r="W341">
        <v>0</v>
      </c>
      <c r="X341">
        <v>6</v>
      </c>
      <c r="Y341">
        <v>0</v>
      </c>
      <c r="Z341">
        <v>0</v>
      </c>
      <c r="AA341">
        <v>0</v>
      </c>
      <c r="AB341">
        <v>0</v>
      </c>
      <c r="AC341">
        <v>6</v>
      </c>
      <c r="AD341">
        <v>731.7</v>
      </c>
      <c r="AE341">
        <v>0</v>
      </c>
      <c r="AF341" s="3">
        <v>0</v>
      </c>
      <c r="AG341" t="s">
        <v>1240</v>
      </c>
      <c r="AH341">
        <v>192</v>
      </c>
      <c r="AI341" s="4" t="s">
        <v>1441</v>
      </c>
      <c r="AJ341" t="s">
        <v>1232</v>
      </c>
      <c r="AK341" t="s">
        <v>1233</v>
      </c>
      <c r="AL341" t="s">
        <v>1233</v>
      </c>
    </row>
    <row r="342" spans="1:38" x14ac:dyDescent="0.35">
      <c r="A342">
        <v>40904156</v>
      </c>
      <c r="B342">
        <v>30200069</v>
      </c>
      <c r="C342" t="s">
        <v>292</v>
      </c>
      <c r="D342" t="s">
        <v>293</v>
      </c>
      <c r="E342" t="s">
        <v>187</v>
      </c>
      <c r="F342" t="s">
        <v>46</v>
      </c>
      <c r="G342" t="s">
        <v>552</v>
      </c>
      <c r="H342" t="s">
        <v>553</v>
      </c>
      <c r="I342" t="s">
        <v>106</v>
      </c>
      <c r="J342">
        <v>9210069969</v>
      </c>
      <c r="K342">
        <v>20260309</v>
      </c>
      <c r="L342">
        <v>5000417867</v>
      </c>
      <c r="M342" s="2">
        <v>46091</v>
      </c>
      <c r="N342" t="s">
        <v>51</v>
      </c>
      <c r="O342">
        <v>1710</v>
      </c>
      <c r="P342">
        <v>64.78</v>
      </c>
      <c r="Q342">
        <v>129.56</v>
      </c>
      <c r="R342">
        <v>1.0753480000000001E-3</v>
      </c>
      <c r="S342" t="s">
        <v>1229</v>
      </c>
      <c r="T342">
        <v>129.56</v>
      </c>
      <c r="U342">
        <v>1.0753480000000001E-3</v>
      </c>
      <c r="V342">
        <v>2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2</v>
      </c>
      <c r="AD342">
        <v>129.56</v>
      </c>
      <c r="AE342">
        <v>0</v>
      </c>
      <c r="AF342" s="3">
        <v>0</v>
      </c>
      <c r="AG342" t="s">
        <v>1240</v>
      </c>
      <c r="AH342">
        <v>192</v>
      </c>
      <c r="AI342" s="4" t="s">
        <v>1441</v>
      </c>
      <c r="AJ342" t="s">
        <v>1232</v>
      </c>
      <c r="AK342" t="s">
        <v>1233</v>
      </c>
      <c r="AL342" t="s">
        <v>1233</v>
      </c>
    </row>
    <row r="343" spans="1:38" x14ac:dyDescent="0.35">
      <c r="A343">
        <v>40904156</v>
      </c>
      <c r="B343">
        <v>30200069</v>
      </c>
      <c r="C343" t="s">
        <v>292</v>
      </c>
      <c r="D343" t="s">
        <v>293</v>
      </c>
      <c r="E343" t="s">
        <v>187</v>
      </c>
      <c r="F343" t="s">
        <v>46</v>
      </c>
      <c r="G343" t="s">
        <v>250</v>
      </c>
      <c r="H343" t="s">
        <v>251</v>
      </c>
      <c r="I343" t="s">
        <v>63</v>
      </c>
      <c r="J343">
        <v>9210069969</v>
      </c>
      <c r="K343">
        <v>20260309</v>
      </c>
      <c r="L343">
        <v>5000417867</v>
      </c>
      <c r="M343" s="2">
        <v>46091</v>
      </c>
      <c r="N343" t="s">
        <v>51</v>
      </c>
      <c r="O343">
        <v>1890</v>
      </c>
      <c r="P343">
        <v>11.51</v>
      </c>
      <c r="Q343">
        <v>23.02</v>
      </c>
      <c r="R343">
        <v>1.9106599999999999E-4</v>
      </c>
      <c r="S343" t="s">
        <v>1229</v>
      </c>
      <c r="T343">
        <v>23.02</v>
      </c>
      <c r="U343">
        <v>1.9106599999999999E-4</v>
      </c>
      <c r="V343">
        <v>2</v>
      </c>
      <c r="W343">
        <v>0</v>
      </c>
      <c r="X343">
        <v>2</v>
      </c>
      <c r="Y343">
        <v>0</v>
      </c>
      <c r="Z343">
        <v>2</v>
      </c>
      <c r="AA343">
        <v>0</v>
      </c>
      <c r="AB343">
        <v>2</v>
      </c>
      <c r="AC343">
        <v>0</v>
      </c>
      <c r="AD343">
        <v>0</v>
      </c>
      <c r="AE343">
        <v>0</v>
      </c>
      <c r="AF343" s="3">
        <v>0</v>
      </c>
      <c r="AG343" t="s">
        <v>1240</v>
      </c>
      <c r="AH343">
        <v>192</v>
      </c>
      <c r="AI343" s="4" t="s">
        <v>1441</v>
      </c>
      <c r="AJ343" t="s">
        <v>27</v>
      </c>
      <c r="AK343" t="s">
        <v>27</v>
      </c>
    </row>
    <row r="344" spans="1:38" x14ac:dyDescent="0.35">
      <c r="A344">
        <v>40904156</v>
      </c>
      <c r="B344">
        <v>30200069</v>
      </c>
      <c r="C344" t="s">
        <v>292</v>
      </c>
      <c r="D344" t="s">
        <v>293</v>
      </c>
      <c r="E344" t="s">
        <v>187</v>
      </c>
      <c r="F344" t="s">
        <v>46</v>
      </c>
      <c r="G344" t="s">
        <v>1227</v>
      </c>
      <c r="H344" t="s">
        <v>1228</v>
      </c>
      <c r="I344" t="s">
        <v>66</v>
      </c>
      <c r="J344">
        <v>9210069969</v>
      </c>
      <c r="K344">
        <v>20260309</v>
      </c>
      <c r="L344">
        <v>5000417867</v>
      </c>
      <c r="M344" s="2">
        <v>46091</v>
      </c>
      <c r="N344" t="s">
        <v>51</v>
      </c>
      <c r="O344">
        <v>1900</v>
      </c>
      <c r="P344">
        <v>0.8</v>
      </c>
      <c r="Q344">
        <v>30.400000000000002</v>
      </c>
      <c r="R344">
        <v>2.5232000000000005E-4</v>
      </c>
      <c r="S344" t="s">
        <v>1229</v>
      </c>
      <c r="T344">
        <v>30.400000000000002</v>
      </c>
      <c r="U344">
        <v>2.5232000000000005E-4</v>
      </c>
      <c r="V344">
        <v>38</v>
      </c>
      <c r="W344">
        <v>0</v>
      </c>
      <c r="X344">
        <v>38</v>
      </c>
      <c r="Y344">
        <v>0</v>
      </c>
      <c r="Z344">
        <v>0</v>
      </c>
      <c r="AA344">
        <v>0</v>
      </c>
      <c r="AB344">
        <v>0</v>
      </c>
      <c r="AC344">
        <v>38</v>
      </c>
      <c r="AD344">
        <v>30.4</v>
      </c>
      <c r="AE344">
        <v>0</v>
      </c>
      <c r="AF344" s="3">
        <v>0</v>
      </c>
      <c r="AG344" t="s">
        <v>1240</v>
      </c>
      <c r="AH344">
        <v>192</v>
      </c>
      <c r="AI344" s="4" t="s">
        <v>1441</v>
      </c>
      <c r="AJ344" t="s">
        <v>1232</v>
      </c>
      <c r="AK344" t="s">
        <v>1233</v>
      </c>
      <c r="AL344" t="s">
        <v>1233</v>
      </c>
    </row>
    <row r="345" spans="1:38" x14ac:dyDescent="0.35">
      <c r="A345" t="s">
        <v>42</v>
      </c>
      <c r="B345" t="s">
        <v>42</v>
      </c>
      <c r="C345" t="s">
        <v>43</v>
      </c>
      <c r="D345" t="s">
        <v>44</v>
      </c>
      <c r="E345" t="s">
        <v>45</v>
      </c>
      <c r="F345" t="s">
        <v>46</v>
      </c>
      <c r="G345" t="s">
        <v>1518</v>
      </c>
      <c r="H345" t="s">
        <v>1519</v>
      </c>
      <c r="I345" t="s">
        <v>488</v>
      </c>
      <c r="J345" t="s">
        <v>1520</v>
      </c>
      <c r="K345">
        <v>20250810</v>
      </c>
      <c r="L345">
        <v>5000417914</v>
      </c>
      <c r="M345" s="2">
        <v>46091</v>
      </c>
      <c r="N345" t="s">
        <v>1521</v>
      </c>
      <c r="O345">
        <v>10</v>
      </c>
      <c r="P345">
        <v>6579.41</v>
      </c>
      <c r="Q345">
        <v>32897.050000000003</v>
      </c>
      <c r="R345">
        <v>3.2897050000000004E-3</v>
      </c>
      <c r="S345" t="s">
        <v>1229</v>
      </c>
      <c r="T345">
        <v>65794.100000000006</v>
      </c>
      <c r="U345">
        <v>6.5794100000000008E-3</v>
      </c>
      <c r="V345">
        <v>10</v>
      </c>
      <c r="W345">
        <v>5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5</v>
      </c>
      <c r="AD345">
        <v>32897.050000000003</v>
      </c>
      <c r="AE345">
        <v>0</v>
      </c>
      <c r="AF345" s="3">
        <v>0.5</v>
      </c>
      <c r="AG345" t="s">
        <v>1266</v>
      </c>
      <c r="AH345">
        <v>192</v>
      </c>
      <c r="AI345" s="4" t="s">
        <v>1441</v>
      </c>
      <c r="AJ345" t="s">
        <v>1232</v>
      </c>
      <c r="AK345" t="s">
        <v>1233</v>
      </c>
      <c r="AL345" t="s">
        <v>1233</v>
      </c>
    </row>
    <row r="346" spans="1:38" x14ac:dyDescent="0.35">
      <c r="A346">
        <v>40910742</v>
      </c>
      <c r="B346">
        <v>40910742</v>
      </c>
      <c r="C346" t="s">
        <v>167</v>
      </c>
      <c r="D346" t="s">
        <v>168</v>
      </c>
      <c r="E346" t="s">
        <v>169</v>
      </c>
      <c r="F346" t="s">
        <v>170</v>
      </c>
      <c r="G346" t="s">
        <v>250</v>
      </c>
      <c r="H346" t="s">
        <v>251</v>
      </c>
      <c r="I346" t="s">
        <v>63</v>
      </c>
      <c r="J346">
        <v>70229</v>
      </c>
      <c r="K346">
        <v>20260312</v>
      </c>
      <c r="L346">
        <v>5000419109</v>
      </c>
      <c r="M346" s="2">
        <v>46094</v>
      </c>
      <c r="N346" t="s">
        <v>51</v>
      </c>
      <c r="O346">
        <v>60</v>
      </c>
      <c r="P346">
        <v>38.409999999999997</v>
      </c>
      <c r="Q346">
        <v>38.409999999999997</v>
      </c>
      <c r="R346">
        <v>3.1880299999999999E-4</v>
      </c>
      <c r="S346" t="s">
        <v>1229</v>
      </c>
      <c r="T346">
        <v>38.409999999999997</v>
      </c>
      <c r="U346">
        <v>3.1880299999999999E-4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0</v>
      </c>
      <c r="AF346" s="3">
        <v>0</v>
      </c>
      <c r="AG346" t="s">
        <v>1240</v>
      </c>
      <c r="AH346">
        <v>189</v>
      </c>
      <c r="AI346" s="4" t="s">
        <v>1441</v>
      </c>
      <c r="AJ346" t="s">
        <v>27</v>
      </c>
      <c r="AK346" t="s">
        <v>27</v>
      </c>
    </row>
    <row r="347" spans="1:38" x14ac:dyDescent="0.35">
      <c r="A347">
        <v>40940742</v>
      </c>
      <c r="B347">
        <v>40940742</v>
      </c>
      <c r="C347" t="s">
        <v>1124</v>
      </c>
      <c r="D347" t="s">
        <v>168</v>
      </c>
      <c r="E347" t="s">
        <v>169</v>
      </c>
      <c r="F347" t="s">
        <v>46</v>
      </c>
      <c r="G347" t="s">
        <v>1522</v>
      </c>
      <c r="H347" t="s">
        <v>1523</v>
      </c>
      <c r="I347" t="s">
        <v>63</v>
      </c>
      <c r="J347">
        <v>90718</v>
      </c>
      <c r="K347">
        <v>20260312</v>
      </c>
      <c r="L347">
        <v>5000419117</v>
      </c>
      <c r="M347" s="2">
        <v>46094</v>
      </c>
      <c r="N347" t="s">
        <v>51</v>
      </c>
      <c r="O347">
        <v>550</v>
      </c>
      <c r="P347">
        <v>55.26</v>
      </c>
      <c r="Q347">
        <v>110.52</v>
      </c>
      <c r="R347">
        <v>9.1731599999999994E-4</v>
      </c>
      <c r="S347" t="s">
        <v>1229</v>
      </c>
      <c r="T347">
        <v>110.52</v>
      </c>
      <c r="U347">
        <v>9.1731599999999994E-4</v>
      </c>
      <c r="V347">
        <v>2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2</v>
      </c>
      <c r="AD347">
        <v>110.52</v>
      </c>
      <c r="AE347">
        <v>0</v>
      </c>
      <c r="AF347" s="3">
        <v>0</v>
      </c>
      <c r="AG347" t="s">
        <v>1240</v>
      </c>
      <c r="AH347">
        <v>189</v>
      </c>
      <c r="AI347" s="4" t="s">
        <v>1441</v>
      </c>
      <c r="AJ347" t="s">
        <v>1232</v>
      </c>
      <c r="AK347" t="s">
        <v>1233</v>
      </c>
      <c r="AL347" t="s">
        <v>1233</v>
      </c>
    </row>
    <row r="348" spans="1:38" x14ac:dyDescent="0.35">
      <c r="A348">
        <v>40940742</v>
      </c>
      <c r="B348">
        <v>30201435</v>
      </c>
      <c r="C348" t="s">
        <v>1124</v>
      </c>
      <c r="D348" t="s">
        <v>168</v>
      </c>
      <c r="E348" t="s">
        <v>169</v>
      </c>
      <c r="F348" t="s">
        <v>46</v>
      </c>
      <c r="G348" t="s">
        <v>552</v>
      </c>
      <c r="H348" t="s">
        <v>851</v>
      </c>
      <c r="I348" t="s">
        <v>106</v>
      </c>
      <c r="J348">
        <v>90724</v>
      </c>
      <c r="K348">
        <v>20260312</v>
      </c>
      <c r="L348">
        <v>5000419192</v>
      </c>
      <c r="M348" s="2">
        <v>46094</v>
      </c>
      <c r="N348" t="s">
        <v>51</v>
      </c>
      <c r="O348">
        <v>1010</v>
      </c>
      <c r="P348">
        <v>154.77000000000001</v>
      </c>
      <c r="Q348">
        <v>309.54000000000002</v>
      </c>
      <c r="R348">
        <v>2.5691820000000001E-3</v>
      </c>
      <c r="S348" t="s">
        <v>1229</v>
      </c>
      <c r="T348">
        <v>309.54000000000002</v>
      </c>
      <c r="U348">
        <v>2.5691820000000001E-3</v>
      </c>
      <c r="V348">
        <v>2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2</v>
      </c>
      <c r="AD348">
        <v>309.54000000000002</v>
      </c>
      <c r="AE348">
        <v>0</v>
      </c>
      <c r="AF348" s="3">
        <v>0</v>
      </c>
      <c r="AG348" t="s">
        <v>1240</v>
      </c>
      <c r="AH348">
        <v>189</v>
      </c>
      <c r="AI348" s="4" t="s">
        <v>1441</v>
      </c>
      <c r="AJ348" t="s">
        <v>1232</v>
      </c>
      <c r="AK348" t="s">
        <v>1233</v>
      </c>
      <c r="AL348" t="s">
        <v>1233</v>
      </c>
    </row>
    <row r="349" spans="1:38" x14ac:dyDescent="0.35">
      <c r="A349" t="s">
        <v>1234</v>
      </c>
      <c r="B349" t="s">
        <v>1234</v>
      </c>
      <c r="C349" t="s">
        <v>1235</v>
      </c>
      <c r="D349" t="s">
        <v>1236</v>
      </c>
      <c r="E349" t="s">
        <v>45</v>
      </c>
      <c r="F349" t="s">
        <v>46</v>
      </c>
      <c r="G349" t="s">
        <v>1524</v>
      </c>
      <c r="H349" t="s">
        <v>1525</v>
      </c>
      <c r="I349" t="s">
        <v>66</v>
      </c>
      <c r="J349" t="s">
        <v>1526</v>
      </c>
      <c r="K349">
        <v>20260305</v>
      </c>
      <c r="L349">
        <v>5000419856</v>
      </c>
      <c r="M349" s="2">
        <v>46097</v>
      </c>
      <c r="N349" t="s">
        <v>51</v>
      </c>
      <c r="O349">
        <v>130</v>
      </c>
      <c r="P349">
        <v>11992.03</v>
      </c>
      <c r="Q349">
        <v>47968.12</v>
      </c>
      <c r="R349">
        <v>4.7968120000000001E-3</v>
      </c>
      <c r="S349" t="s">
        <v>1229</v>
      </c>
      <c r="T349">
        <v>47968.12</v>
      </c>
      <c r="U349">
        <v>4.7968120000000001E-3</v>
      </c>
      <c r="V349">
        <v>4</v>
      </c>
      <c r="W349">
        <v>0</v>
      </c>
      <c r="X349">
        <v>4</v>
      </c>
      <c r="Y349">
        <v>4</v>
      </c>
      <c r="Z349">
        <v>0</v>
      </c>
      <c r="AA349">
        <v>0</v>
      </c>
      <c r="AB349">
        <v>4</v>
      </c>
      <c r="AC349">
        <v>0</v>
      </c>
      <c r="AD349">
        <v>0</v>
      </c>
      <c r="AE349">
        <v>0</v>
      </c>
      <c r="AF349" s="3">
        <v>0</v>
      </c>
      <c r="AG349" t="s">
        <v>1240</v>
      </c>
      <c r="AH349">
        <v>186</v>
      </c>
      <c r="AI349" s="4" t="s">
        <v>1441</v>
      </c>
      <c r="AJ349" t="s">
        <v>27</v>
      </c>
      <c r="AK349" t="s">
        <v>27</v>
      </c>
    </row>
    <row r="350" spans="1:38" x14ac:dyDescent="0.35">
      <c r="A350" t="s">
        <v>1234</v>
      </c>
      <c r="B350" t="s">
        <v>1234</v>
      </c>
      <c r="C350" t="s">
        <v>1235</v>
      </c>
      <c r="D350" t="s">
        <v>1236</v>
      </c>
      <c r="E350" t="s">
        <v>45</v>
      </c>
      <c r="F350" t="s">
        <v>46</v>
      </c>
      <c r="G350" t="s">
        <v>151</v>
      </c>
      <c r="H350" t="s">
        <v>152</v>
      </c>
      <c r="I350" t="s">
        <v>60</v>
      </c>
      <c r="J350" t="s">
        <v>1526</v>
      </c>
      <c r="K350">
        <v>20260305</v>
      </c>
      <c r="L350">
        <v>5000419856</v>
      </c>
      <c r="M350" s="2">
        <v>46097</v>
      </c>
      <c r="N350" t="s">
        <v>51</v>
      </c>
      <c r="O350">
        <v>160</v>
      </c>
      <c r="P350">
        <v>5985.47</v>
      </c>
      <c r="Q350">
        <v>11970.94</v>
      </c>
      <c r="R350">
        <v>1.1970940000000001E-3</v>
      </c>
      <c r="S350" t="s">
        <v>1229</v>
      </c>
      <c r="T350">
        <v>11970.94</v>
      </c>
      <c r="U350">
        <v>1.1970940000000001E-3</v>
      </c>
      <c r="V350">
        <v>2</v>
      </c>
      <c r="W350">
        <v>0</v>
      </c>
      <c r="X350">
        <v>2</v>
      </c>
      <c r="Y350">
        <v>2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224</v>
      </c>
      <c r="AF350" s="3">
        <v>0</v>
      </c>
      <c r="AG350" t="s">
        <v>1240</v>
      </c>
      <c r="AH350">
        <v>186</v>
      </c>
      <c r="AI350" s="4" t="s">
        <v>1441</v>
      </c>
      <c r="AJ350" t="s">
        <v>27</v>
      </c>
      <c r="AK350" t="s">
        <v>27</v>
      </c>
    </row>
    <row r="351" spans="1:38" x14ac:dyDescent="0.35">
      <c r="A351" t="s">
        <v>1234</v>
      </c>
      <c r="B351" t="s">
        <v>1234</v>
      </c>
      <c r="C351" t="s">
        <v>1235</v>
      </c>
      <c r="D351" t="s">
        <v>1236</v>
      </c>
      <c r="E351" t="s">
        <v>45</v>
      </c>
      <c r="F351" t="s">
        <v>46</v>
      </c>
      <c r="G351" t="s">
        <v>1527</v>
      </c>
      <c r="H351" t="s">
        <v>1528</v>
      </c>
      <c r="I351" t="s">
        <v>63</v>
      </c>
      <c r="J351" t="s">
        <v>1526</v>
      </c>
      <c r="K351">
        <v>20260305</v>
      </c>
      <c r="L351">
        <v>5000419856</v>
      </c>
      <c r="M351" s="2">
        <v>46097</v>
      </c>
      <c r="N351" t="s">
        <v>51</v>
      </c>
      <c r="O351">
        <v>210</v>
      </c>
      <c r="P351">
        <v>340.73</v>
      </c>
      <c r="Q351">
        <v>3407.3</v>
      </c>
      <c r="R351">
        <v>3.4073000000000003E-4</v>
      </c>
      <c r="S351" t="s">
        <v>1229</v>
      </c>
      <c r="T351">
        <v>3407.3</v>
      </c>
      <c r="U351">
        <v>3.4073000000000003E-4</v>
      </c>
      <c r="V351">
        <v>10</v>
      </c>
      <c r="W351">
        <v>0</v>
      </c>
      <c r="X351">
        <v>10</v>
      </c>
      <c r="Y351">
        <v>0</v>
      </c>
      <c r="Z351">
        <v>10</v>
      </c>
      <c r="AA351">
        <v>0</v>
      </c>
      <c r="AB351">
        <v>10</v>
      </c>
      <c r="AC351">
        <v>0</v>
      </c>
      <c r="AD351">
        <v>0</v>
      </c>
      <c r="AE351">
        <v>0</v>
      </c>
      <c r="AF351" s="3">
        <v>0</v>
      </c>
      <c r="AG351" t="s">
        <v>1240</v>
      </c>
      <c r="AH351">
        <v>186</v>
      </c>
      <c r="AI351" s="4" t="s">
        <v>1441</v>
      </c>
      <c r="AJ351" t="s">
        <v>27</v>
      </c>
      <c r="AK351" t="s">
        <v>27</v>
      </c>
    </row>
    <row r="352" spans="1:38" x14ac:dyDescent="0.35">
      <c r="A352" t="s">
        <v>1234</v>
      </c>
      <c r="B352" t="s">
        <v>1234</v>
      </c>
      <c r="C352" t="s">
        <v>1235</v>
      </c>
      <c r="D352" t="s">
        <v>1236</v>
      </c>
      <c r="E352" t="s">
        <v>45</v>
      </c>
      <c r="F352" t="s">
        <v>46</v>
      </c>
      <c r="G352" t="s">
        <v>434</v>
      </c>
      <c r="H352" t="s">
        <v>435</v>
      </c>
      <c r="I352" t="s">
        <v>63</v>
      </c>
      <c r="J352" t="s">
        <v>1526</v>
      </c>
      <c r="K352">
        <v>20260305</v>
      </c>
      <c r="L352">
        <v>5000419856</v>
      </c>
      <c r="M352" s="2">
        <v>46097</v>
      </c>
      <c r="N352" t="s">
        <v>51</v>
      </c>
      <c r="O352">
        <v>250</v>
      </c>
      <c r="P352">
        <v>2105.5300000000002</v>
      </c>
      <c r="Q352">
        <v>16844.240000000002</v>
      </c>
      <c r="R352">
        <v>1.6844240000000001E-3</v>
      </c>
      <c r="S352" t="s">
        <v>1229</v>
      </c>
      <c r="T352">
        <v>16844.240000000002</v>
      </c>
      <c r="U352">
        <v>1.6844240000000001E-3</v>
      </c>
      <c r="V352">
        <v>8</v>
      </c>
      <c r="W352">
        <v>0</v>
      </c>
      <c r="X352">
        <v>8</v>
      </c>
      <c r="Y352">
        <v>8</v>
      </c>
      <c r="Z352">
        <v>0</v>
      </c>
      <c r="AA352">
        <v>0</v>
      </c>
      <c r="AB352">
        <v>8</v>
      </c>
      <c r="AC352">
        <v>0</v>
      </c>
      <c r="AD352">
        <v>0</v>
      </c>
      <c r="AE352">
        <v>0</v>
      </c>
      <c r="AF352" s="3">
        <v>0</v>
      </c>
      <c r="AG352" t="s">
        <v>1240</v>
      </c>
      <c r="AH352">
        <v>186</v>
      </c>
      <c r="AI352" s="4" t="s">
        <v>1441</v>
      </c>
      <c r="AJ352" t="s">
        <v>27</v>
      </c>
      <c r="AK352" t="s">
        <v>27</v>
      </c>
    </row>
    <row r="353" spans="1:38" x14ac:dyDescent="0.35">
      <c r="A353" t="s">
        <v>1234</v>
      </c>
      <c r="B353" t="s">
        <v>1234</v>
      </c>
      <c r="C353" t="s">
        <v>1235</v>
      </c>
      <c r="D353" t="s">
        <v>1236</v>
      </c>
      <c r="E353" t="s">
        <v>45</v>
      </c>
      <c r="F353" t="s">
        <v>46</v>
      </c>
      <c r="G353" t="s">
        <v>355</v>
      </c>
      <c r="H353" t="s">
        <v>356</v>
      </c>
      <c r="I353" t="s">
        <v>60</v>
      </c>
      <c r="J353" t="s">
        <v>1526</v>
      </c>
      <c r="K353">
        <v>20260305</v>
      </c>
      <c r="L353">
        <v>5000419856</v>
      </c>
      <c r="M353" s="2">
        <v>46097</v>
      </c>
      <c r="N353" t="s">
        <v>51</v>
      </c>
      <c r="O353">
        <v>350</v>
      </c>
      <c r="P353">
        <v>3111.65</v>
      </c>
      <c r="Q353">
        <v>34228.15</v>
      </c>
      <c r="R353">
        <v>3.4228150000000001E-3</v>
      </c>
      <c r="S353" t="s">
        <v>1229</v>
      </c>
      <c r="T353">
        <v>34228.15</v>
      </c>
      <c r="U353">
        <v>3.4228150000000001E-3</v>
      </c>
      <c r="V353">
        <v>11</v>
      </c>
      <c r="W353">
        <v>0</v>
      </c>
      <c r="X353">
        <v>11</v>
      </c>
      <c r="Y353">
        <v>0</v>
      </c>
      <c r="Z353">
        <v>0</v>
      </c>
      <c r="AA353">
        <v>0</v>
      </c>
      <c r="AB353">
        <v>0</v>
      </c>
      <c r="AC353">
        <v>11</v>
      </c>
      <c r="AD353">
        <v>34228.15</v>
      </c>
      <c r="AE353">
        <v>0</v>
      </c>
      <c r="AF353" s="3">
        <v>0</v>
      </c>
      <c r="AG353" t="s">
        <v>1240</v>
      </c>
      <c r="AH353">
        <v>186</v>
      </c>
      <c r="AI353" s="4" t="s">
        <v>1441</v>
      </c>
      <c r="AJ353" t="s">
        <v>1232</v>
      </c>
      <c r="AK353" t="s">
        <v>1269</v>
      </c>
      <c r="AL353" t="s">
        <v>1269</v>
      </c>
    </row>
    <row r="354" spans="1:38" x14ac:dyDescent="0.35">
      <c r="A354" t="s">
        <v>1234</v>
      </c>
      <c r="B354" t="s">
        <v>1234</v>
      </c>
      <c r="C354" t="s">
        <v>1235</v>
      </c>
      <c r="D354" t="s">
        <v>1236</v>
      </c>
      <c r="E354" t="s">
        <v>45</v>
      </c>
      <c r="F354" t="s">
        <v>46</v>
      </c>
      <c r="G354" t="s">
        <v>739</v>
      </c>
      <c r="H354" t="s">
        <v>740</v>
      </c>
      <c r="I354" t="s">
        <v>63</v>
      </c>
      <c r="J354" t="s">
        <v>1526</v>
      </c>
      <c r="K354">
        <v>20260305</v>
      </c>
      <c r="L354">
        <v>5000419856</v>
      </c>
      <c r="M354" s="2">
        <v>46097</v>
      </c>
      <c r="N354" t="s">
        <v>51</v>
      </c>
      <c r="O354">
        <v>370</v>
      </c>
      <c r="P354">
        <v>6261.53</v>
      </c>
      <c r="Q354">
        <v>12523.06</v>
      </c>
      <c r="R354">
        <v>1.2523059999999999E-3</v>
      </c>
      <c r="S354" t="s">
        <v>1229</v>
      </c>
      <c r="T354">
        <v>68876.83</v>
      </c>
      <c r="U354">
        <v>6.8876830000000003E-3</v>
      </c>
      <c r="V354">
        <v>11</v>
      </c>
      <c r="W354">
        <v>9</v>
      </c>
      <c r="X354">
        <v>2</v>
      </c>
      <c r="Y354">
        <v>2</v>
      </c>
      <c r="Z354">
        <v>0</v>
      </c>
      <c r="AA354">
        <v>0</v>
      </c>
      <c r="AB354">
        <v>2</v>
      </c>
      <c r="AC354">
        <v>0</v>
      </c>
      <c r="AD354">
        <v>0</v>
      </c>
      <c r="AE354">
        <v>0</v>
      </c>
      <c r="AF354" s="3">
        <v>0.81818181818181823</v>
      </c>
      <c r="AG354" t="s">
        <v>1230</v>
      </c>
      <c r="AH354">
        <v>186</v>
      </c>
      <c r="AI354" s="4" t="s">
        <v>1441</v>
      </c>
      <c r="AJ354" t="s">
        <v>27</v>
      </c>
      <c r="AK354" t="s">
        <v>27</v>
      </c>
    </row>
    <row r="355" spans="1:38" x14ac:dyDescent="0.35">
      <c r="A355" t="s">
        <v>1234</v>
      </c>
      <c r="B355" t="s">
        <v>1234</v>
      </c>
      <c r="C355" t="s">
        <v>1235</v>
      </c>
      <c r="D355" t="s">
        <v>1236</v>
      </c>
      <c r="E355" t="s">
        <v>45</v>
      </c>
      <c r="F355" t="s">
        <v>46</v>
      </c>
      <c r="G355" t="s">
        <v>1529</v>
      </c>
      <c r="H355" t="s">
        <v>553</v>
      </c>
      <c r="I355" t="s">
        <v>106</v>
      </c>
      <c r="J355" t="s">
        <v>1526</v>
      </c>
      <c r="K355">
        <v>20260305</v>
      </c>
      <c r="L355">
        <v>5000419856</v>
      </c>
      <c r="M355" s="2">
        <v>46097</v>
      </c>
      <c r="N355" t="s">
        <v>51</v>
      </c>
      <c r="O355">
        <v>400</v>
      </c>
      <c r="P355">
        <v>7126.82</v>
      </c>
      <c r="Q355">
        <v>14253.64</v>
      </c>
      <c r="R355">
        <v>1.4253639999999999E-3</v>
      </c>
      <c r="S355" t="s">
        <v>1229</v>
      </c>
      <c r="T355">
        <v>14253.64</v>
      </c>
      <c r="U355">
        <v>1.4253639999999999E-3</v>
      </c>
      <c r="V355">
        <v>2</v>
      </c>
      <c r="W355">
        <v>0</v>
      </c>
      <c r="X355">
        <v>2</v>
      </c>
      <c r="Y355">
        <v>0</v>
      </c>
      <c r="Z355">
        <v>2</v>
      </c>
      <c r="AA355">
        <v>0</v>
      </c>
      <c r="AB355">
        <v>2</v>
      </c>
      <c r="AC355">
        <v>0</v>
      </c>
      <c r="AD355">
        <v>0</v>
      </c>
      <c r="AE355">
        <v>6</v>
      </c>
      <c r="AF355" s="3">
        <v>0</v>
      </c>
      <c r="AG355" t="s">
        <v>1240</v>
      </c>
      <c r="AH355">
        <v>186</v>
      </c>
      <c r="AI355" s="4" t="s">
        <v>1441</v>
      </c>
      <c r="AJ355" t="s">
        <v>27</v>
      </c>
      <c r="AK355" t="s">
        <v>27</v>
      </c>
    </row>
    <row r="356" spans="1:38" x14ac:dyDescent="0.35">
      <c r="A356" t="s">
        <v>1234</v>
      </c>
      <c r="B356" t="s">
        <v>1234</v>
      </c>
      <c r="C356" t="s">
        <v>1235</v>
      </c>
      <c r="D356" t="s">
        <v>1236</v>
      </c>
      <c r="E356" t="s">
        <v>45</v>
      </c>
      <c r="F356" t="s">
        <v>46</v>
      </c>
      <c r="G356" t="s">
        <v>1530</v>
      </c>
      <c r="H356" t="s">
        <v>555</v>
      </c>
      <c r="I356" t="s">
        <v>106</v>
      </c>
      <c r="J356" t="s">
        <v>1526</v>
      </c>
      <c r="K356">
        <v>20260305</v>
      </c>
      <c r="L356">
        <v>5000419856</v>
      </c>
      <c r="M356" s="2">
        <v>46097</v>
      </c>
      <c r="N356" t="s">
        <v>51</v>
      </c>
      <c r="O356">
        <v>410</v>
      </c>
      <c r="P356">
        <v>6476.66</v>
      </c>
      <c r="Q356">
        <v>12953.32</v>
      </c>
      <c r="R356">
        <v>1.295332E-3</v>
      </c>
      <c r="S356" t="s">
        <v>1229</v>
      </c>
      <c r="T356">
        <v>12953.32</v>
      </c>
      <c r="U356">
        <v>1.295332E-3</v>
      </c>
      <c r="V356">
        <v>2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12953.32</v>
      </c>
      <c r="AE356">
        <v>0</v>
      </c>
      <c r="AF356" s="3">
        <v>0</v>
      </c>
      <c r="AG356" t="s">
        <v>1240</v>
      </c>
      <c r="AH356">
        <v>186</v>
      </c>
      <c r="AI356" s="4" t="s">
        <v>1441</v>
      </c>
      <c r="AJ356" t="s">
        <v>1232</v>
      </c>
      <c r="AK356" t="s">
        <v>1233</v>
      </c>
      <c r="AL356" t="s">
        <v>1233</v>
      </c>
    </row>
    <row r="357" spans="1:38" x14ac:dyDescent="0.35">
      <c r="A357" t="s">
        <v>1234</v>
      </c>
      <c r="B357" t="s">
        <v>1234</v>
      </c>
      <c r="C357" t="s">
        <v>1235</v>
      </c>
      <c r="D357" t="s">
        <v>1236</v>
      </c>
      <c r="E357" t="s">
        <v>45</v>
      </c>
      <c r="F357" t="s">
        <v>46</v>
      </c>
      <c r="G357" t="s">
        <v>1531</v>
      </c>
      <c r="H357" t="s">
        <v>1532</v>
      </c>
      <c r="I357" t="s">
        <v>49</v>
      </c>
      <c r="J357" t="s">
        <v>1526</v>
      </c>
      <c r="K357">
        <v>20260305</v>
      </c>
      <c r="L357">
        <v>5000419856</v>
      </c>
      <c r="M357" s="2">
        <v>46097</v>
      </c>
      <c r="N357" t="s">
        <v>51</v>
      </c>
      <c r="O357">
        <v>430</v>
      </c>
      <c r="P357">
        <v>17435.419999999998</v>
      </c>
      <c r="Q357">
        <v>34870.839999999997</v>
      </c>
      <c r="R357">
        <v>3.4870839999999997E-3</v>
      </c>
      <c r="S357" t="s">
        <v>1229</v>
      </c>
      <c r="T357">
        <v>52306.259999999995</v>
      </c>
      <c r="U357">
        <v>5.2306259999999995E-3</v>
      </c>
      <c r="V357">
        <v>3</v>
      </c>
      <c r="W357">
        <v>1</v>
      </c>
      <c r="X357">
        <v>2</v>
      </c>
      <c r="Y357">
        <v>2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5</v>
      </c>
      <c r="AF357" s="3">
        <v>0.33333333333333331</v>
      </c>
      <c r="AG357" t="s">
        <v>1266</v>
      </c>
      <c r="AH357">
        <v>186</v>
      </c>
      <c r="AI357" s="4" t="s">
        <v>1441</v>
      </c>
      <c r="AJ357" t="s">
        <v>27</v>
      </c>
      <c r="AK357" t="s">
        <v>27</v>
      </c>
    </row>
    <row r="358" spans="1:38" x14ac:dyDescent="0.35">
      <c r="A358">
        <v>40904156</v>
      </c>
      <c r="B358">
        <v>30200058</v>
      </c>
      <c r="C358" t="s">
        <v>185</v>
      </c>
      <c r="D358" t="s">
        <v>186</v>
      </c>
      <c r="E358" t="s">
        <v>187</v>
      </c>
      <c r="F358" t="s">
        <v>46</v>
      </c>
      <c r="G358" t="s">
        <v>999</v>
      </c>
      <c r="H358" t="s">
        <v>1533</v>
      </c>
      <c r="I358" t="s">
        <v>190</v>
      </c>
      <c r="J358">
        <v>9210077484</v>
      </c>
      <c r="K358">
        <v>20260313</v>
      </c>
      <c r="L358">
        <v>5000420954</v>
      </c>
      <c r="M358" s="2">
        <v>46100</v>
      </c>
      <c r="N358" t="s">
        <v>51</v>
      </c>
      <c r="O358">
        <v>180</v>
      </c>
      <c r="P358">
        <v>6.33</v>
      </c>
      <c r="Q358">
        <v>18.990000000000002</v>
      </c>
      <c r="R358">
        <v>1.5761700000000001E-4</v>
      </c>
      <c r="S358" t="s">
        <v>1229</v>
      </c>
      <c r="T358">
        <v>37.980000000000004</v>
      </c>
      <c r="U358">
        <v>3.1523400000000001E-4</v>
      </c>
      <c r="V358">
        <v>6</v>
      </c>
      <c r="W358">
        <v>3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3</v>
      </c>
      <c r="AD358">
        <v>18.989999999999998</v>
      </c>
      <c r="AE358">
        <v>0</v>
      </c>
      <c r="AF358" s="3">
        <v>0.5</v>
      </c>
      <c r="AG358" t="s">
        <v>1266</v>
      </c>
      <c r="AH358">
        <v>183</v>
      </c>
      <c r="AI358" s="4" t="s">
        <v>1441</v>
      </c>
      <c r="AJ358" t="s">
        <v>1232</v>
      </c>
      <c r="AK358" t="s">
        <v>1233</v>
      </c>
      <c r="AL358" t="s">
        <v>1233</v>
      </c>
    </row>
    <row r="359" spans="1:38" x14ac:dyDescent="0.35">
      <c r="A359">
        <v>40904156</v>
      </c>
      <c r="B359">
        <v>30200058</v>
      </c>
      <c r="C359" t="s">
        <v>185</v>
      </c>
      <c r="D359" t="s">
        <v>186</v>
      </c>
      <c r="E359" t="s">
        <v>187</v>
      </c>
      <c r="F359" t="s">
        <v>46</v>
      </c>
      <c r="G359" t="s">
        <v>1534</v>
      </c>
      <c r="H359" t="s">
        <v>868</v>
      </c>
      <c r="I359" t="s">
        <v>190</v>
      </c>
      <c r="J359">
        <v>9210077484</v>
      </c>
      <c r="K359">
        <v>20260313</v>
      </c>
      <c r="L359">
        <v>5000420954</v>
      </c>
      <c r="M359" s="2">
        <v>46100</v>
      </c>
      <c r="N359" t="s">
        <v>51</v>
      </c>
      <c r="O359">
        <v>370</v>
      </c>
      <c r="P359">
        <v>21.74</v>
      </c>
      <c r="Q359">
        <v>43.48</v>
      </c>
      <c r="R359">
        <v>3.6088399999999996E-4</v>
      </c>
      <c r="S359" t="s">
        <v>1229</v>
      </c>
      <c r="T359">
        <v>43.48</v>
      </c>
      <c r="U359">
        <v>3.6088399999999996E-4</v>
      </c>
      <c r="V359">
        <v>2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43.48</v>
      </c>
      <c r="AE359">
        <v>0</v>
      </c>
      <c r="AF359" s="3">
        <v>0</v>
      </c>
      <c r="AG359" t="s">
        <v>1240</v>
      </c>
      <c r="AH359">
        <v>183</v>
      </c>
      <c r="AI359" s="4" t="s">
        <v>1441</v>
      </c>
      <c r="AJ359" t="s">
        <v>1232</v>
      </c>
      <c r="AK359" t="s">
        <v>1233</v>
      </c>
      <c r="AL359" t="s">
        <v>1233</v>
      </c>
    </row>
    <row r="360" spans="1:38" x14ac:dyDescent="0.35">
      <c r="A360">
        <v>40904156</v>
      </c>
      <c r="B360">
        <v>30200058</v>
      </c>
      <c r="C360" t="s">
        <v>185</v>
      </c>
      <c r="D360" t="s">
        <v>186</v>
      </c>
      <c r="E360" t="s">
        <v>187</v>
      </c>
      <c r="F360" t="s">
        <v>46</v>
      </c>
      <c r="G360" t="s">
        <v>890</v>
      </c>
      <c r="H360" t="s">
        <v>891</v>
      </c>
      <c r="I360" t="s">
        <v>60</v>
      </c>
      <c r="J360">
        <v>9210077484</v>
      </c>
      <c r="K360">
        <v>20260313</v>
      </c>
      <c r="L360">
        <v>5000420954</v>
      </c>
      <c r="M360" s="2">
        <v>46100</v>
      </c>
      <c r="N360" t="s">
        <v>51</v>
      </c>
      <c r="O360">
        <v>460</v>
      </c>
      <c r="P360">
        <v>33.69</v>
      </c>
      <c r="Q360">
        <v>235.82999999999998</v>
      </c>
      <c r="R360">
        <v>1.9573889999999999E-3</v>
      </c>
      <c r="S360" t="s">
        <v>1229</v>
      </c>
      <c r="T360">
        <v>235.82999999999998</v>
      </c>
      <c r="U360">
        <v>1.9573889999999999E-3</v>
      </c>
      <c r="V360">
        <v>7</v>
      </c>
      <c r="W360">
        <v>0</v>
      </c>
      <c r="X360">
        <v>7</v>
      </c>
      <c r="Y360">
        <v>7</v>
      </c>
      <c r="Z360">
        <v>0</v>
      </c>
      <c r="AA360">
        <v>0</v>
      </c>
      <c r="AB360">
        <v>7</v>
      </c>
      <c r="AC360">
        <v>0</v>
      </c>
      <c r="AD360">
        <v>0</v>
      </c>
      <c r="AE360">
        <v>11</v>
      </c>
      <c r="AF360" s="3">
        <v>0</v>
      </c>
      <c r="AG360" t="s">
        <v>1240</v>
      </c>
      <c r="AH360">
        <v>183</v>
      </c>
      <c r="AI360" s="4" t="s">
        <v>1441</v>
      </c>
      <c r="AJ360" t="s">
        <v>27</v>
      </c>
      <c r="AK360" t="s">
        <v>27</v>
      </c>
    </row>
    <row r="361" spans="1:38" x14ac:dyDescent="0.35">
      <c r="A361">
        <v>40904156</v>
      </c>
      <c r="B361">
        <v>30200058</v>
      </c>
      <c r="C361" t="s">
        <v>185</v>
      </c>
      <c r="D361" t="s">
        <v>186</v>
      </c>
      <c r="E361" t="s">
        <v>187</v>
      </c>
      <c r="F361" t="s">
        <v>46</v>
      </c>
      <c r="G361" t="s">
        <v>1535</v>
      </c>
      <c r="H361" t="s">
        <v>1536</v>
      </c>
      <c r="I361" t="s">
        <v>66</v>
      </c>
      <c r="J361">
        <v>9210077484</v>
      </c>
      <c r="K361">
        <v>20260313</v>
      </c>
      <c r="L361">
        <v>5000420954</v>
      </c>
      <c r="M361" s="2">
        <v>46100</v>
      </c>
      <c r="N361" t="s">
        <v>51</v>
      </c>
      <c r="O361">
        <v>1050</v>
      </c>
      <c r="P361">
        <v>17.27</v>
      </c>
      <c r="Q361">
        <v>51.81</v>
      </c>
      <c r="R361">
        <v>4.3002300000000003E-4</v>
      </c>
      <c r="S361" t="s">
        <v>1229</v>
      </c>
      <c r="T361">
        <v>51.81</v>
      </c>
      <c r="U361">
        <v>4.3002300000000003E-4</v>
      </c>
      <c r="V361">
        <v>3</v>
      </c>
      <c r="W361">
        <v>0</v>
      </c>
      <c r="X361">
        <v>3</v>
      </c>
      <c r="Y361">
        <v>0</v>
      </c>
      <c r="Z361">
        <v>0</v>
      </c>
      <c r="AA361">
        <v>0</v>
      </c>
      <c r="AB361">
        <v>0</v>
      </c>
      <c r="AC361">
        <v>3</v>
      </c>
      <c r="AD361">
        <v>51.81</v>
      </c>
      <c r="AE361">
        <v>0</v>
      </c>
      <c r="AF361" s="3">
        <v>0</v>
      </c>
      <c r="AG361" t="s">
        <v>1240</v>
      </c>
      <c r="AH361">
        <v>183</v>
      </c>
      <c r="AI361" s="4" t="s">
        <v>1441</v>
      </c>
      <c r="AJ361" t="s">
        <v>1232</v>
      </c>
      <c r="AK361" t="s">
        <v>1269</v>
      </c>
      <c r="AL361" t="s">
        <v>1269</v>
      </c>
    </row>
    <row r="362" spans="1:38" x14ac:dyDescent="0.35">
      <c r="A362">
        <v>40904156</v>
      </c>
      <c r="B362">
        <v>30200058</v>
      </c>
      <c r="C362" t="s">
        <v>185</v>
      </c>
      <c r="D362" t="s">
        <v>186</v>
      </c>
      <c r="E362" t="s">
        <v>187</v>
      </c>
      <c r="F362" t="s">
        <v>46</v>
      </c>
      <c r="G362" t="s">
        <v>428</v>
      </c>
      <c r="H362" t="s">
        <v>429</v>
      </c>
      <c r="I362" t="s">
        <v>60</v>
      </c>
      <c r="J362">
        <v>9210077484</v>
      </c>
      <c r="K362">
        <v>20260313</v>
      </c>
      <c r="L362">
        <v>5000420954</v>
      </c>
      <c r="M362" s="2">
        <v>46100</v>
      </c>
      <c r="N362" t="s">
        <v>51</v>
      </c>
      <c r="O362">
        <v>1220</v>
      </c>
      <c r="P362">
        <v>55.43</v>
      </c>
      <c r="Q362">
        <v>166.29</v>
      </c>
      <c r="R362">
        <v>1.380207E-3</v>
      </c>
      <c r="S362" t="s">
        <v>1229</v>
      </c>
      <c r="T362">
        <v>166.29</v>
      </c>
      <c r="U362">
        <v>1.380207E-3</v>
      </c>
      <c r="V362">
        <v>3</v>
      </c>
      <c r="W362">
        <v>0</v>
      </c>
      <c r="X362">
        <v>3</v>
      </c>
      <c r="Y362">
        <v>3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96</v>
      </c>
      <c r="AF362" s="3">
        <v>0</v>
      </c>
      <c r="AG362" t="s">
        <v>1240</v>
      </c>
      <c r="AH362">
        <v>183</v>
      </c>
      <c r="AI362" s="4" t="s">
        <v>1441</v>
      </c>
      <c r="AJ362" t="s">
        <v>27</v>
      </c>
      <c r="AK362" t="s">
        <v>27</v>
      </c>
    </row>
    <row r="363" spans="1:38" x14ac:dyDescent="0.35">
      <c r="A363">
        <v>40904156</v>
      </c>
      <c r="B363">
        <v>30200058</v>
      </c>
      <c r="C363" t="s">
        <v>185</v>
      </c>
      <c r="D363" t="s">
        <v>186</v>
      </c>
      <c r="E363" t="s">
        <v>187</v>
      </c>
      <c r="F363" t="s">
        <v>46</v>
      </c>
      <c r="G363" t="s">
        <v>1537</v>
      </c>
      <c r="H363" t="s">
        <v>1498</v>
      </c>
      <c r="I363" t="s">
        <v>60</v>
      </c>
      <c r="J363">
        <v>9210077485</v>
      </c>
      <c r="K363">
        <v>20260313</v>
      </c>
      <c r="L363">
        <v>5000420958</v>
      </c>
      <c r="M363" s="2">
        <v>46100</v>
      </c>
      <c r="N363" t="s">
        <v>51</v>
      </c>
      <c r="O363">
        <v>140</v>
      </c>
      <c r="P363">
        <v>5.76</v>
      </c>
      <c r="Q363">
        <v>6485.7599999999993</v>
      </c>
      <c r="R363">
        <v>5.3831807999999995E-2</v>
      </c>
      <c r="S363" t="s">
        <v>1229</v>
      </c>
      <c r="T363">
        <v>8127.36</v>
      </c>
      <c r="U363">
        <v>6.7457087999999998E-2</v>
      </c>
      <c r="V363">
        <v>1411</v>
      </c>
      <c r="W363">
        <v>285</v>
      </c>
      <c r="X363">
        <v>1126</v>
      </c>
      <c r="Y363">
        <v>0</v>
      </c>
      <c r="Z363">
        <v>154</v>
      </c>
      <c r="AA363">
        <v>0</v>
      </c>
      <c r="AB363">
        <v>154</v>
      </c>
      <c r="AC363">
        <v>972</v>
      </c>
      <c r="AD363">
        <v>5598.72</v>
      </c>
      <c r="AE363">
        <v>0</v>
      </c>
      <c r="AF363" s="3">
        <v>0.20198440822111977</v>
      </c>
      <c r="AG363" t="s">
        <v>1277</v>
      </c>
      <c r="AH363">
        <v>183</v>
      </c>
      <c r="AI363" s="4" t="s">
        <v>1441</v>
      </c>
      <c r="AJ363" t="s">
        <v>1232</v>
      </c>
      <c r="AK363" t="s">
        <v>1269</v>
      </c>
      <c r="AL363" t="s">
        <v>1269</v>
      </c>
    </row>
    <row r="364" spans="1:38" x14ac:dyDescent="0.35">
      <c r="A364">
        <v>40904156</v>
      </c>
      <c r="B364">
        <v>30200058</v>
      </c>
      <c r="C364" t="s">
        <v>185</v>
      </c>
      <c r="D364" t="s">
        <v>186</v>
      </c>
      <c r="E364" t="s">
        <v>187</v>
      </c>
      <c r="F364" t="s">
        <v>46</v>
      </c>
      <c r="G364" t="s">
        <v>552</v>
      </c>
      <c r="H364" t="s">
        <v>1538</v>
      </c>
      <c r="I364" t="s">
        <v>106</v>
      </c>
      <c r="J364">
        <v>9210077485</v>
      </c>
      <c r="K364">
        <v>20260313</v>
      </c>
      <c r="L364">
        <v>5000420958</v>
      </c>
      <c r="M364" s="2">
        <v>46100</v>
      </c>
      <c r="N364" t="s">
        <v>51</v>
      </c>
      <c r="O364">
        <v>280</v>
      </c>
      <c r="P364">
        <v>64.78</v>
      </c>
      <c r="Q364">
        <v>453.46000000000004</v>
      </c>
      <c r="R364">
        <v>3.7637180000000001E-3</v>
      </c>
      <c r="S364" t="s">
        <v>1229</v>
      </c>
      <c r="T364">
        <v>453.46000000000004</v>
      </c>
      <c r="U364">
        <v>3.7637180000000001E-3</v>
      </c>
      <c r="V364">
        <v>7</v>
      </c>
      <c r="W364">
        <v>0</v>
      </c>
      <c r="X364">
        <v>7</v>
      </c>
      <c r="Y364">
        <v>0</v>
      </c>
      <c r="Z364">
        <v>0</v>
      </c>
      <c r="AA364">
        <v>0</v>
      </c>
      <c r="AB364">
        <v>0</v>
      </c>
      <c r="AC364">
        <v>7</v>
      </c>
      <c r="AD364">
        <v>453.46</v>
      </c>
      <c r="AE364">
        <v>0</v>
      </c>
      <c r="AF364" s="3">
        <v>0</v>
      </c>
      <c r="AG364" t="s">
        <v>1240</v>
      </c>
      <c r="AH364">
        <v>183</v>
      </c>
      <c r="AI364" s="4" t="s">
        <v>1441</v>
      </c>
      <c r="AJ364" t="s">
        <v>1232</v>
      </c>
      <c r="AK364" t="s">
        <v>1233</v>
      </c>
      <c r="AL364" t="s">
        <v>1233</v>
      </c>
    </row>
    <row r="365" spans="1:38" x14ac:dyDescent="0.35">
      <c r="A365">
        <v>40904156</v>
      </c>
      <c r="B365">
        <v>30200058</v>
      </c>
      <c r="C365" t="s">
        <v>185</v>
      </c>
      <c r="D365" t="s">
        <v>186</v>
      </c>
      <c r="E365" t="s">
        <v>187</v>
      </c>
      <c r="F365" t="s">
        <v>46</v>
      </c>
      <c r="G365" t="s">
        <v>691</v>
      </c>
      <c r="H365" t="s">
        <v>322</v>
      </c>
      <c r="I365" t="s">
        <v>63</v>
      </c>
      <c r="J365">
        <v>9210077485</v>
      </c>
      <c r="K365">
        <v>20260313</v>
      </c>
      <c r="L365">
        <v>5000420958</v>
      </c>
      <c r="M365" s="2">
        <v>46100</v>
      </c>
      <c r="N365" t="s">
        <v>51</v>
      </c>
      <c r="O365">
        <v>340</v>
      </c>
      <c r="P365">
        <v>121.95</v>
      </c>
      <c r="Q365">
        <v>4512.1500000000005</v>
      </c>
      <c r="R365">
        <v>3.745084500000001E-2</v>
      </c>
      <c r="S365" t="s">
        <v>1229</v>
      </c>
      <c r="T365">
        <v>4512.1500000000005</v>
      </c>
      <c r="U365">
        <v>3.745084500000001E-2</v>
      </c>
      <c r="V365">
        <v>37</v>
      </c>
      <c r="W365">
        <v>0</v>
      </c>
      <c r="X365">
        <v>37</v>
      </c>
      <c r="Y365">
        <v>0</v>
      </c>
      <c r="Z365">
        <v>0</v>
      </c>
      <c r="AA365">
        <v>0</v>
      </c>
      <c r="AB365">
        <v>0</v>
      </c>
      <c r="AC365">
        <v>37</v>
      </c>
      <c r="AD365">
        <v>4512.1499999999996</v>
      </c>
      <c r="AE365">
        <v>0</v>
      </c>
      <c r="AF365" s="3">
        <v>0</v>
      </c>
      <c r="AG365" t="s">
        <v>1240</v>
      </c>
      <c r="AH365">
        <v>183</v>
      </c>
      <c r="AI365" s="4" t="s">
        <v>1441</v>
      </c>
      <c r="AJ365" t="s">
        <v>1232</v>
      </c>
      <c r="AK365" t="s">
        <v>1233</v>
      </c>
      <c r="AL365" t="s">
        <v>1233</v>
      </c>
    </row>
    <row r="366" spans="1:38" x14ac:dyDescent="0.35">
      <c r="A366">
        <v>40904156</v>
      </c>
      <c r="B366">
        <v>30200058</v>
      </c>
      <c r="C366" t="s">
        <v>185</v>
      </c>
      <c r="D366" t="s">
        <v>186</v>
      </c>
      <c r="E366" t="s">
        <v>187</v>
      </c>
      <c r="F366" t="s">
        <v>46</v>
      </c>
      <c r="G366" t="s">
        <v>1539</v>
      </c>
      <c r="H366" t="s">
        <v>1540</v>
      </c>
      <c r="I366" t="s">
        <v>106</v>
      </c>
      <c r="J366">
        <v>9210077485</v>
      </c>
      <c r="K366">
        <v>20260313</v>
      </c>
      <c r="L366">
        <v>5000420958</v>
      </c>
      <c r="M366" s="2">
        <v>46100</v>
      </c>
      <c r="N366" t="s">
        <v>51</v>
      </c>
      <c r="O366">
        <v>380</v>
      </c>
      <c r="P366">
        <v>74.239999999999995</v>
      </c>
      <c r="Q366">
        <v>74.239999999999995</v>
      </c>
      <c r="R366">
        <v>6.1619199999999989E-4</v>
      </c>
      <c r="S366" t="s">
        <v>1229</v>
      </c>
      <c r="T366">
        <v>74.239999999999995</v>
      </c>
      <c r="U366">
        <v>6.1619199999999989E-4</v>
      </c>
      <c r="V366">
        <v>1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 s="3">
        <v>0</v>
      </c>
      <c r="AG366" t="s">
        <v>1240</v>
      </c>
      <c r="AH366">
        <v>183</v>
      </c>
      <c r="AI366" s="4" t="s">
        <v>1441</v>
      </c>
      <c r="AJ366" t="s">
        <v>27</v>
      </c>
      <c r="AK366" t="s">
        <v>27</v>
      </c>
    </row>
    <row r="367" spans="1:38" x14ac:dyDescent="0.35">
      <c r="A367">
        <v>40904156</v>
      </c>
      <c r="B367">
        <v>30200058</v>
      </c>
      <c r="C367" t="s">
        <v>185</v>
      </c>
      <c r="D367" t="s">
        <v>186</v>
      </c>
      <c r="E367" t="s">
        <v>187</v>
      </c>
      <c r="F367" t="s">
        <v>46</v>
      </c>
      <c r="G367" t="s">
        <v>1541</v>
      </c>
      <c r="H367" t="s">
        <v>1542</v>
      </c>
      <c r="I367" t="s">
        <v>106</v>
      </c>
      <c r="J367">
        <v>9210077485</v>
      </c>
      <c r="K367">
        <v>20260313</v>
      </c>
      <c r="L367">
        <v>5000420958</v>
      </c>
      <c r="M367" s="2">
        <v>46100</v>
      </c>
      <c r="N367" t="s">
        <v>51</v>
      </c>
      <c r="O367">
        <v>1020</v>
      </c>
      <c r="P367">
        <v>23.62</v>
      </c>
      <c r="Q367">
        <v>23.62</v>
      </c>
      <c r="R367">
        <v>1.9604600000000001E-4</v>
      </c>
      <c r="S367" t="s">
        <v>1229</v>
      </c>
      <c r="T367">
        <v>23.62</v>
      </c>
      <c r="U367">
        <v>1.9604600000000001E-4</v>
      </c>
      <c r="V367">
        <v>1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s="3">
        <v>0</v>
      </c>
      <c r="AG367" t="s">
        <v>1240</v>
      </c>
      <c r="AH367">
        <v>183</v>
      </c>
      <c r="AI367" s="4" t="s">
        <v>1441</v>
      </c>
      <c r="AJ367" t="s">
        <v>27</v>
      </c>
      <c r="AK367" t="s">
        <v>27</v>
      </c>
    </row>
    <row r="368" spans="1:38" x14ac:dyDescent="0.35">
      <c r="A368">
        <v>40904156</v>
      </c>
      <c r="B368">
        <v>30200058</v>
      </c>
      <c r="C368" t="s">
        <v>185</v>
      </c>
      <c r="D368" t="s">
        <v>186</v>
      </c>
      <c r="E368" t="s">
        <v>187</v>
      </c>
      <c r="F368" t="s">
        <v>46</v>
      </c>
      <c r="G368" t="s">
        <v>1384</v>
      </c>
      <c r="H368" t="s">
        <v>496</v>
      </c>
      <c r="I368" t="s">
        <v>66</v>
      </c>
      <c r="J368">
        <v>9210077485</v>
      </c>
      <c r="K368">
        <v>20260313</v>
      </c>
      <c r="L368">
        <v>5000420958</v>
      </c>
      <c r="M368" s="2">
        <v>46100</v>
      </c>
      <c r="N368" t="s">
        <v>51</v>
      </c>
      <c r="O368">
        <v>1050</v>
      </c>
      <c r="P368">
        <v>0.82</v>
      </c>
      <c r="Q368">
        <v>16.399999999999999</v>
      </c>
      <c r="R368">
        <v>1.3611999999999999E-4</v>
      </c>
      <c r="S368" t="s">
        <v>1229</v>
      </c>
      <c r="T368">
        <v>16.399999999999999</v>
      </c>
      <c r="U368">
        <v>1.3611999999999999E-4</v>
      </c>
      <c r="V368">
        <v>20</v>
      </c>
      <c r="W368">
        <v>0</v>
      </c>
      <c r="X368">
        <v>20</v>
      </c>
      <c r="Y368">
        <v>0</v>
      </c>
      <c r="Z368">
        <v>0</v>
      </c>
      <c r="AA368">
        <v>0</v>
      </c>
      <c r="AB368">
        <v>0</v>
      </c>
      <c r="AC368">
        <v>20</v>
      </c>
      <c r="AD368">
        <v>16.399999999999999</v>
      </c>
      <c r="AE368">
        <v>0</v>
      </c>
      <c r="AF368" s="3">
        <v>0</v>
      </c>
      <c r="AG368" t="s">
        <v>1240</v>
      </c>
      <c r="AH368">
        <v>183</v>
      </c>
      <c r="AI368" s="4" t="s">
        <v>1441</v>
      </c>
      <c r="AJ368" t="s">
        <v>1232</v>
      </c>
      <c r="AK368" t="s">
        <v>1254</v>
      </c>
      <c r="AL368" t="s">
        <v>1255</v>
      </c>
    </row>
    <row r="369" spans="1:38" x14ac:dyDescent="0.35">
      <c r="A369">
        <v>40904156</v>
      </c>
      <c r="B369">
        <v>30200058</v>
      </c>
      <c r="C369" t="s">
        <v>185</v>
      </c>
      <c r="D369" t="s">
        <v>186</v>
      </c>
      <c r="E369" t="s">
        <v>187</v>
      </c>
      <c r="F369" t="s">
        <v>46</v>
      </c>
      <c r="G369" t="s">
        <v>1543</v>
      </c>
      <c r="H369" t="s">
        <v>1544</v>
      </c>
      <c r="I369" t="s">
        <v>66</v>
      </c>
      <c r="J369">
        <v>9210077485</v>
      </c>
      <c r="K369">
        <v>20260313</v>
      </c>
      <c r="L369">
        <v>5000420958</v>
      </c>
      <c r="M369" s="2">
        <v>46100</v>
      </c>
      <c r="N369" t="s">
        <v>51</v>
      </c>
      <c r="O369">
        <v>1110</v>
      </c>
      <c r="P369">
        <v>48.96</v>
      </c>
      <c r="Q369">
        <v>48.96</v>
      </c>
      <c r="R369">
        <v>4.0636800000000005E-4</v>
      </c>
      <c r="S369" t="s">
        <v>1229</v>
      </c>
      <c r="T369">
        <v>48.96</v>
      </c>
      <c r="U369">
        <v>4.0636800000000005E-4</v>
      </c>
      <c r="V369">
        <v>1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24</v>
      </c>
      <c r="AF369" s="3">
        <v>0</v>
      </c>
      <c r="AG369" t="s">
        <v>1240</v>
      </c>
      <c r="AH369">
        <v>183</v>
      </c>
      <c r="AI369" s="4" t="s">
        <v>1441</v>
      </c>
      <c r="AJ369" t="s">
        <v>27</v>
      </c>
      <c r="AK369" t="s">
        <v>27</v>
      </c>
    </row>
    <row r="370" spans="1:38" x14ac:dyDescent="0.35">
      <c r="A370">
        <v>40904156</v>
      </c>
      <c r="B370">
        <v>30200058</v>
      </c>
      <c r="C370" t="s">
        <v>185</v>
      </c>
      <c r="D370" t="s">
        <v>186</v>
      </c>
      <c r="E370" t="s">
        <v>187</v>
      </c>
      <c r="F370" t="s">
        <v>46</v>
      </c>
      <c r="G370" t="s">
        <v>1273</v>
      </c>
      <c r="H370" t="s">
        <v>1274</v>
      </c>
      <c r="I370" t="s">
        <v>63</v>
      </c>
      <c r="J370">
        <v>9210077485</v>
      </c>
      <c r="K370">
        <v>20260313</v>
      </c>
      <c r="L370">
        <v>5000420958</v>
      </c>
      <c r="M370" s="2">
        <v>46100</v>
      </c>
      <c r="N370" t="s">
        <v>51</v>
      </c>
      <c r="O370">
        <v>1320</v>
      </c>
      <c r="P370">
        <v>55.64</v>
      </c>
      <c r="Q370">
        <v>834.6</v>
      </c>
      <c r="R370">
        <v>6.9271800000000007E-3</v>
      </c>
      <c r="S370" t="s">
        <v>1229</v>
      </c>
      <c r="T370">
        <v>834.6</v>
      </c>
      <c r="U370">
        <v>6.9271800000000007E-3</v>
      </c>
      <c r="V370">
        <v>15</v>
      </c>
      <c r="W370">
        <v>0</v>
      </c>
      <c r="X370">
        <v>15</v>
      </c>
      <c r="Y370">
        <v>0</v>
      </c>
      <c r="Z370">
        <v>0</v>
      </c>
      <c r="AA370">
        <v>0</v>
      </c>
      <c r="AB370">
        <v>0</v>
      </c>
      <c r="AC370">
        <v>15</v>
      </c>
      <c r="AD370">
        <v>834.6</v>
      </c>
      <c r="AE370">
        <v>0</v>
      </c>
      <c r="AF370" s="3">
        <v>0</v>
      </c>
      <c r="AG370" t="s">
        <v>1240</v>
      </c>
      <c r="AH370">
        <v>183</v>
      </c>
      <c r="AI370" s="4" t="s">
        <v>1441</v>
      </c>
      <c r="AJ370" t="s">
        <v>1232</v>
      </c>
      <c r="AK370" t="s">
        <v>1233</v>
      </c>
      <c r="AL370" t="s">
        <v>1233</v>
      </c>
    </row>
    <row r="371" spans="1:38" x14ac:dyDescent="0.35">
      <c r="A371">
        <v>40904156</v>
      </c>
      <c r="B371">
        <v>30200058</v>
      </c>
      <c r="C371" t="s">
        <v>185</v>
      </c>
      <c r="D371" t="s">
        <v>186</v>
      </c>
      <c r="E371" t="s">
        <v>187</v>
      </c>
      <c r="F371" t="s">
        <v>46</v>
      </c>
      <c r="G371" t="s">
        <v>1493</v>
      </c>
      <c r="H371" t="s">
        <v>1494</v>
      </c>
      <c r="I371" t="s">
        <v>66</v>
      </c>
      <c r="J371">
        <v>9210077485</v>
      </c>
      <c r="K371">
        <v>20260313</v>
      </c>
      <c r="L371">
        <v>5000420958</v>
      </c>
      <c r="M371" s="2">
        <v>46100</v>
      </c>
      <c r="N371" t="s">
        <v>51</v>
      </c>
      <c r="O371">
        <v>1430</v>
      </c>
      <c r="P371">
        <v>17.04</v>
      </c>
      <c r="Q371">
        <v>340.79999999999995</v>
      </c>
      <c r="R371">
        <v>2.8286399999999999E-3</v>
      </c>
      <c r="S371" t="s">
        <v>1229</v>
      </c>
      <c r="T371">
        <v>817.92</v>
      </c>
      <c r="U371">
        <v>6.7887360000000001E-3</v>
      </c>
      <c r="V371">
        <v>48</v>
      </c>
      <c r="W371">
        <v>28</v>
      </c>
      <c r="X371">
        <v>20</v>
      </c>
      <c r="Y371">
        <v>20</v>
      </c>
      <c r="Z371">
        <v>0</v>
      </c>
      <c r="AA371">
        <v>0</v>
      </c>
      <c r="AB371">
        <v>20</v>
      </c>
      <c r="AC371">
        <v>0</v>
      </c>
      <c r="AD371">
        <v>0</v>
      </c>
      <c r="AE371">
        <v>0</v>
      </c>
      <c r="AF371" s="3">
        <v>0.58333333333333337</v>
      </c>
      <c r="AG371" t="s">
        <v>1230</v>
      </c>
      <c r="AH371">
        <v>183</v>
      </c>
      <c r="AI371" s="4" t="s">
        <v>1441</v>
      </c>
      <c r="AJ371" t="s">
        <v>27</v>
      </c>
      <c r="AK371" t="s">
        <v>27</v>
      </c>
    </row>
    <row r="372" spans="1:38" x14ac:dyDescent="0.35">
      <c r="A372">
        <v>40904156</v>
      </c>
      <c r="B372">
        <v>30200058</v>
      </c>
      <c r="C372" t="s">
        <v>185</v>
      </c>
      <c r="D372" t="s">
        <v>186</v>
      </c>
      <c r="E372" t="s">
        <v>187</v>
      </c>
      <c r="F372" t="s">
        <v>46</v>
      </c>
      <c r="G372" t="s">
        <v>1545</v>
      </c>
      <c r="H372" t="s">
        <v>1546</v>
      </c>
      <c r="I372" t="s">
        <v>66</v>
      </c>
      <c r="J372">
        <v>9210077485</v>
      </c>
      <c r="K372">
        <v>20260313</v>
      </c>
      <c r="L372">
        <v>5000420958</v>
      </c>
      <c r="M372" s="2">
        <v>46100</v>
      </c>
      <c r="N372" t="s">
        <v>51</v>
      </c>
      <c r="O372">
        <v>1500</v>
      </c>
      <c r="P372">
        <v>167.77</v>
      </c>
      <c r="Q372">
        <v>2852.09</v>
      </c>
      <c r="R372">
        <v>2.3672347E-2</v>
      </c>
      <c r="S372" t="s">
        <v>1229</v>
      </c>
      <c r="T372">
        <v>3187.63</v>
      </c>
      <c r="U372">
        <v>2.6457329000000005E-2</v>
      </c>
      <c r="V372">
        <v>19</v>
      </c>
      <c r="W372">
        <v>2</v>
      </c>
      <c r="X372">
        <v>17</v>
      </c>
      <c r="Y372">
        <v>16</v>
      </c>
      <c r="Z372">
        <v>1</v>
      </c>
      <c r="AA372">
        <v>0</v>
      </c>
      <c r="AB372">
        <v>17</v>
      </c>
      <c r="AC372">
        <v>0</v>
      </c>
      <c r="AD372">
        <v>0</v>
      </c>
      <c r="AE372">
        <v>0</v>
      </c>
      <c r="AF372" s="3">
        <v>0.10526315789473684</v>
      </c>
      <c r="AG372" t="s">
        <v>1277</v>
      </c>
      <c r="AH372">
        <v>183</v>
      </c>
      <c r="AI372" s="4" t="s">
        <v>1441</v>
      </c>
      <c r="AJ372" t="s">
        <v>27</v>
      </c>
      <c r="AK372" t="s">
        <v>27</v>
      </c>
    </row>
    <row r="373" spans="1:38" x14ac:dyDescent="0.35">
      <c r="A373">
        <v>40904156</v>
      </c>
      <c r="B373">
        <v>30200058</v>
      </c>
      <c r="C373" t="s">
        <v>185</v>
      </c>
      <c r="D373" t="s">
        <v>186</v>
      </c>
      <c r="E373" t="s">
        <v>187</v>
      </c>
      <c r="F373" t="s">
        <v>46</v>
      </c>
      <c r="G373" t="s">
        <v>1258</v>
      </c>
      <c r="H373" t="s">
        <v>1259</v>
      </c>
      <c r="I373" t="s">
        <v>66</v>
      </c>
      <c r="J373">
        <v>9210077485</v>
      </c>
      <c r="K373">
        <v>20260313</v>
      </c>
      <c r="L373">
        <v>5000420958</v>
      </c>
      <c r="M373" s="2">
        <v>46100</v>
      </c>
      <c r="N373" t="s">
        <v>51</v>
      </c>
      <c r="O373">
        <v>1540</v>
      </c>
      <c r="P373">
        <v>46.63</v>
      </c>
      <c r="Q373">
        <v>233.15</v>
      </c>
      <c r="R373">
        <v>1.9351450000000001E-3</v>
      </c>
      <c r="S373" t="s">
        <v>1229</v>
      </c>
      <c r="T373">
        <v>233.15</v>
      </c>
      <c r="U373">
        <v>1.9351450000000001E-3</v>
      </c>
      <c r="V373">
        <v>5</v>
      </c>
      <c r="W373">
        <v>0</v>
      </c>
      <c r="X373">
        <v>5</v>
      </c>
      <c r="Y373">
        <v>0</v>
      </c>
      <c r="Z373">
        <v>5</v>
      </c>
      <c r="AA373">
        <v>0</v>
      </c>
      <c r="AB373">
        <v>5</v>
      </c>
      <c r="AC373">
        <v>0</v>
      </c>
      <c r="AD373">
        <v>0</v>
      </c>
      <c r="AE373">
        <v>2</v>
      </c>
      <c r="AF373" s="3">
        <v>0</v>
      </c>
      <c r="AG373" t="s">
        <v>1240</v>
      </c>
      <c r="AH373">
        <v>183</v>
      </c>
      <c r="AI373" s="4" t="s">
        <v>1441</v>
      </c>
      <c r="AJ373" t="s">
        <v>27</v>
      </c>
      <c r="AK373" t="s">
        <v>27</v>
      </c>
    </row>
    <row r="374" spans="1:38" x14ac:dyDescent="0.35">
      <c r="A374">
        <v>40904156</v>
      </c>
      <c r="B374">
        <v>30200058</v>
      </c>
      <c r="C374" t="s">
        <v>185</v>
      </c>
      <c r="D374" t="s">
        <v>186</v>
      </c>
      <c r="E374" t="s">
        <v>187</v>
      </c>
      <c r="F374" t="s">
        <v>46</v>
      </c>
      <c r="G374" t="s">
        <v>1547</v>
      </c>
      <c r="H374" t="s">
        <v>1548</v>
      </c>
      <c r="I374" t="s">
        <v>60</v>
      </c>
      <c r="J374">
        <v>9210077485</v>
      </c>
      <c r="K374">
        <v>20260313</v>
      </c>
      <c r="L374">
        <v>5000420958</v>
      </c>
      <c r="M374" s="2">
        <v>46100</v>
      </c>
      <c r="N374" t="s">
        <v>51</v>
      </c>
      <c r="O374">
        <v>1560</v>
      </c>
      <c r="P374">
        <v>64.900000000000006</v>
      </c>
      <c r="Q374">
        <v>194.70000000000002</v>
      </c>
      <c r="R374">
        <v>1.6160100000000002E-3</v>
      </c>
      <c r="S374" t="s">
        <v>1229</v>
      </c>
      <c r="T374">
        <v>194.70000000000002</v>
      </c>
      <c r="U374">
        <v>1.6160100000000002E-3</v>
      </c>
      <c r="V374">
        <v>3</v>
      </c>
      <c r="W374">
        <v>0</v>
      </c>
      <c r="X374">
        <v>3</v>
      </c>
      <c r="Y374">
        <v>3</v>
      </c>
      <c r="Z374">
        <v>0</v>
      </c>
      <c r="AA374">
        <v>0</v>
      </c>
      <c r="AB374">
        <v>3</v>
      </c>
      <c r="AC374">
        <v>0</v>
      </c>
      <c r="AD374">
        <v>0</v>
      </c>
      <c r="AE374">
        <v>10</v>
      </c>
      <c r="AF374" s="3">
        <v>0</v>
      </c>
      <c r="AG374" t="s">
        <v>1240</v>
      </c>
      <c r="AH374">
        <v>183</v>
      </c>
      <c r="AI374" s="4" t="s">
        <v>1441</v>
      </c>
      <c r="AJ374" t="s">
        <v>27</v>
      </c>
      <c r="AK374" t="s">
        <v>27</v>
      </c>
    </row>
    <row r="375" spans="1:38" x14ac:dyDescent="0.35">
      <c r="A375">
        <v>40904156</v>
      </c>
      <c r="B375">
        <v>30200058</v>
      </c>
      <c r="C375" t="s">
        <v>185</v>
      </c>
      <c r="D375" t="s">
        <v>186</v>
      </c>
      <c r="E375" t="s">
        <v>187</v>
      </c>
      <c r="F375" t="s">
        <v>46</v>
      </c>
      <c r="G375" t="s">
        <v>1303</v>
      </c>
      <c r="H375" t="s">
        <v>1304</v>
      </c>
      <c r="I375" t="s">
        <v>63</v>
      </c>
      <c r="J375">
        <v>9210077485</v>
      </c>
      <c r="K375">
        <v>20260313</v>
      </c>
      <c r="L375">
        <v>5000420958</v>
      </c>
      <c r="M375" s="2">
        <v>46100</v>
      </c>
      <c r="N375" t="s">
        <v>51</v>
      </c>
      <c r="O375">
        <v>1580</v>
      </c>
      <c r="P375">
        <v>240.86</v>
      </c>
      <c r="Q375">
        <v>481.72</v>
      </c>
      <c r="R375">
        <v>3.9982760000000003E-3</v>
      </c>
      <c r="S375" t="s">
        <v>1229</v>
      </c>
      <c r="T375">
        <v>481.72</v>
      </c>
      <c r="U375">
        <v>3.9982760000000003E-3</v>
      </c>
      <c r="V375">
        <v>2</v>
      </c>
      <c r="W375">
        <v>0</v>
      </c>
      <c r="X375">
        <v>2</v>
      </c>
      <c r="Y375">
        <v>2</v>
      </c>
      <c r="Z375">
        <v>0</v>
      </c>
      <c r="AA375">
        <v>0</v>
      </c>
      <c r="AB375">
        <v>2</v>
      </c>
      <c r="AC375">
        <v>0</v>
      </c>
      <c r="AD375">
        <v>0</v>
      </c>
      <c r="AE375">
        <v>0</v>
      </c>
      <c r="AF375" s="3">
        <v>0</v>
      </c>
      <c r="AG375" t="s">
        <v>1240</v>
      </c>
      <c r="AH375">
        <v>183</v>
      </c>
      <c r="AI375" s="4" t="s">
        <v>1441</v>
      </c>
      <c r="AJ375" t="s">
        <v>27</v>
      </c>
      <c r="AK375" t="s">
        <v>27</v>
      </c>
    </row>
    <row r="376" spans="1:38" x14ac:dyDescent="0.35">
      <c r="A376">
        <v>40904156</v>
      </c>
      <c r="B376">
        <v>30200058</v>
      </c>
      <c r="C376" t="s">
        <v>185</v>
      </c>
      <c r="D376" t="s">
        <v>186</v>
      </c>
      <c r="E376" t="s">
        <v>187</v>
      </c>
      <c r="F376" t="s">
        <v>46</v>
      </c>
      <c r="G376" t="s">
        <v>1549</v>
      </c>
      <c r="H376" t="s">
        <v>1550</v>
      </c>
      <c r="I376" t="s">
        <v>106</v>
      </c>
      <c r="J376">
        <v>9210077485</v>
      </c>
      <c r="K376">
        <v>20260313</v>
      </c>
      <c r="L376">
        <v>5000420958</v>
      </c>
      <c r="M376" s="2">
        <v>46100</v>
      </c>
      <c r="N376" t="s">
        <v>51</v>
      </c>
      <c r="O376">
        <v>1600</v>
      </c>
      <c r="P376">
        <v>34.369999999999997</v>
      </c>
      <c r="Q376">
        <v>171.85</v>
      </c>
      <c r="R376">
        <v>1.426355E-3</v>
      </c>
      <c r="S376" t="s">
        <v>1229</v>
      </c>
      <c r="T376">
        <v>171.85</v>
      </c>
      <c r="U376">
        <v>1.426355E-3</v>
      </c>
      <c r="V376">
        <v>5</v>
      </c>
      <c r="W376">
        <v>0</v>
      </c>
      <c r="X376">
        <v>5</v>
      </c>
      <c r="Y376">
        <v>5</v>
      </c>
      <c r="Z376">
        <v>0</v>
      </c>
      <c r="AA376">
        <v>0</v>
      </c>
      <c r="AB376">
        <v>5</v>
      </c>
      <c r="AC376">
        <v>0</v>
      </c>
      <c r="AD376">
        <v>0</v>
      </c>
      <c r="AE376">
        <v>0</v>
      </c>
      <c r="AF376" s="3">
        <v>0</v>
      </c>
      <c r="AG376" t="s">
        <v>1240</v>
      </c>
      <c r="AH376">
        <v>183</v>
      </c>
      <c r="AI376" s="4" t="s">
        <v>1441</v>
      </c>
      <c r="AJ376" t="s">
        <v>27</v>
      </c>
      <c r="AK376" t="s">
        <v>27</v>
      </c>
    </row>
    <row r="377" spans="1:38" x14ac:dyDescent="0.35">
      <c r="A377">
        <v>40904156</v>
      </c>
      <c r="B377">
        <v>30200058</v>
      </c>
      <c r="C377" t="s">
        <v>185</v>
      </c>
      <c r="D377" t="s">
        <v>186</v>
      </c>
      <c r="E377" t="s">
        <v>187</v>
      </c>
      <c r="F377" t="s">
        <v>46</v>
      </c>
      <c r="G377" t="s">
        <v>1396</v>
      </c>
      <c r="H377" t="s">
        <v>1397</v>
      </c>
      <c r="I377" t="s">
        <v>106</v>
      </c>
      <c r="J377">
        <v>9210077486</v>
      </c>
      <c r="K377">
        <v>20260313</v>
      </c>
      <c r="L377">
        <v>5000420959</v>
      </c>
      <c r="M377" s="2">
        <v>46100</v>
      </c>
      <c r="N377" t="s">
        <v>51</v>
      </c>
      <c r="O377">
        <v>70</v>
      </c>
      <c r="P377">
        <v>2.1</v>
      </c>
      <c r="Q377">
        <v>21</v>
      </c>
      <c r="R377">
        <v>1.7430000000000001E-4</v>
      </c>
      <c r="S377" t="s">
        <v>1229</v>
      </c>
      <c r="T377">
        <v>21</v>
      </c>
      <c r="U377">
        <v>1.7430000000000001E-4</v>
      </c>
      <c r="V377">
        <v>10</v>
      </c>
      <c r="W377">
        <v>0</v>
      </c>
      <c r="X377">
        <v>10</v>
      </c>
      <c r="Y377">
        <v>0</v>
      </c>
      <c r="Z377">
        <v>0</v>
      </c>
      <c r="AA377">
        <v>0</v>
      </c>
      <c r="AB377">
        <v>0</v>
      </c>
      <c r="AC377">
        <v>10</v>
      </c>
      <c r="AD377">
        <v>21</v>
      </c>
      <c r="AE377">
        <v>0</v>
      </c>
      <c r="AF377" s="3">
        <v>0</v>
      </c>
      <c r="AG377" t="s">
        <v>1240</v>
      </c>
      <c r="AH377">
        <v>183</v>
      </c>
      <c r="AI377" s="4" t="s">
        <v>1441</v>
      </c>
      <c r="AJ377" t="s">
        <v>1232</v>
      </c>
      <c r="AK377" t="s">
        <v>1254</v>
      </c>
      <c r="AL377" t="s">
        <v>1254</v>
      </c>
    </row>
    <row r="378" spans="1:38" x14ac:dyDescent="0.35">
      <c r="A378">
        <v>40904156</v>
      </c>
      <c r="B378">
        <v>30200058</v>
      </c>
      <c r="C378" t="s">
        <v>185</v>
      </c>
      <c r="D378" t="s">
        <v>186</v>
      </c>
      <c r="E378" t="s">
        <v>187</v>
      </c>
      <c r="F378" t="s">
        <v>46</v>
      </c>
      <c r="G378" t="s">
        <v>1551</v>
      </c>
      <c r="H378" t="s">
        <v>1552</v>
      </c>
      <c r="I378" t="s">
        <v>60</v>
      </c>
      <c r="J378">
        <v>9210077486</v>
      </c>
      <c r="K378">
        <v>20260313</v>
      </c>
      <c r="L378">
        <v>5000420959</v>
      </c>
      <c r="M378" s="2">
        <v>46100</v>
      </c>
      <c r="N378" t="s">
        <v>51</v>
      </c>
      <c r="O378">
        <v>100</v>
      </c>
      <c r="P378">
        <v>25.04</v>
      </c>
      <c r="Q378">
        <v>50.08</v>
      </c>
      <c r="R378">
        <v>4.1566399999999994E-4</v>
      </c>
      <c r="S378" t="s">
        <v>1229</v>
      </c>
      <c r="T378">
        <v>75.12</v>
      </c>
      <c r="U378">
        <v>6.2349599999999997E-4</v>
      </c>
      <c r="V378">
        <v>3</v>
      </c>
      <c r="W378">
        <v>1</v>
      </c>
      <c r="X378">
        <v>2</v>
      </c>
      <c r="Y378">
        <v>2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8</v>
      </c>
      <c r="AF378" s="3">
        <v>0.33333333333333331</v>
      </c>
      <c r="AG378" t="s">
        <v>1266</v>
      </c>
      <c r="AH378">
        <v>183</v>
      </c>
      <c r="AI378" s="4" t="s">
        <v>1441</v>
      </c>
      <c r="AJ378" t="s">
        <v>27</v>
      </c>
      <c r="AK378" t="s">
        <v>27</v>
      </c>
    </row>
    <row r="379" spans="1:38" x14ac:dyDescent="0.35">
      <c r="A379">
        <v>40904156</v>
      </c>
      <c r="B379">
        <v>30200058</v>
      </c>
      <c r="C379" t="s">
        <v>185</v>
      </c>
      <c r="D379" t="s">
        <v>186</v>
      </c>
      <c r="E379" t="s">
        <v>187</v>
      </c>
      <c r="F379" t="s">
        <v>46</v>
      </c>
      <c r="G379" t="s">
        <v>1553</v>
      </c>
      <c r="H379" t="s">
        <v>1554</v>
      </c>
      <c r="I379" t="s">
        <v>63</v>
      </c>
      <c r="J379">
        <v>9210077486</v>
      </c>
      <c r="K379">
        <v>20260313</v>
      </c>
      <c r="L379">
        <v>5000420959</v>
      </c>
      <c r="M379" s="2">
        <v>46100</v>
      </c>
      <c r="N379" t="s">
        <v>51</v>
      </c>
      <c r="O379">
        <v>130</v>
      </c>
      <c r="P379">
        <v>19.62</v>
      </c>
      <c r="Q379">
        <v>58.86</v>
      </c>
      <c r="R379">
        <v>4.8853800000000006E-4</v>
      </c>
      <c r="S379" t="s">
        <v>1229</v>
      </c>
      <c r="T379">
        <v>98.100000000000009</v>
      </c>
      <c r="U379">
        <v>8.142300000000001E-4</v>
      </c>
      <c r="V379">
        <v>5</v>
      </c>
      <c r="W379">
        <v>2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3</v>
      </c>
      <c r="AD379">
        <v>58.86</v>
      </c>
      <c r="AE379">
        <v>0</v>
      </c>
      <c r="AF379" s="3">
        <v>0.4</v>
      </c>
      <c r="AG379" t="s">
        <v>1266</v>
      </c>
      <c r="AH379">
        <v>183</v>
      </c>
      <c r="AI379" s="4" t="s">
        <v>1441</v>
      </c>
      <c r="AJ379" t="s">
        <v>1232</v>
      </c>
      <c r="AK379" t="s">
        <v>1269</v>
      </c>
      <c r="AL379" t="s">
        <v>1269</v>
      </c>
    </row>
    <row r="380" spans="1:38" x14ac:dyDescent="0.35">
      <c r="A380">
        <v>40904156</v>
      </c>
      <c r="B380">
        <v>30200069</v>
      </c>
      <c r="C380" t="s">
        <v>292</v>
      </c>
      <c r="D380" t="s">
        <v>293</v>
      </c>
      <c r="E380" t="s">
        <v>187</v>
      </c>
      <c r="F380" t="s">
        <v>46</v>
      </c>
      <c r="G380" t="s">
        <v>298</v>
      </c>
      <c r="H380" t="s">
        <v>299</v>
      </c>
      <c r="I380" t="s">
        <v>190</v>
      </c>
      <c r="J380">
        <v>9210078919</v>
      </c>
      <c r="K380">
        <v>20260316</v>
      </c>
      <c r="L380">
        <v>5000420961</v>
      </c>
      <c r="M380" s="2">
        <v>46100</v>
      </c>
      <c r="N380" t="s">
        <v>51</v>
      </c>
      <c r="O380">
        <v>110</v>
      </c>
      <c r="P380">
        <v>55.21</v>
      </c>
      <c r="Q380">
        <v>110.42</v>
      </c>
      <c r="R380">
        <v>9.164860000000001E-4</v>
      </c>
      <c r="S380" t="s">
        <v>1229</v>
      </c>
      <c r="T380">
        <v>110.42</v>
      </c>
      <c r="U380">
        <v>9.164860000000001E-4</v>
      </c>
      <c r="V380">
        <v>2</v>
      </c>
      <c r="W380">
        <v>0</v>
      </c>
      <c r="X380">
        <v>2</v>
      </c>
      <c r="Y380">
        <v>2</v>
      </c>
      <c r="Z380">
        <v>0</v>
      </c>
      <c r="AA380">
        <v>0</v>
      </c>
      <c r="AB380">
        <v>2</v>
      </c>
      <c r="AC380">
        <v>0</v>
      </c>
      <c r="AD380">
        <v>0</v>
      </c>
      <c r="AE380">
        <v>0</v>
      </c>
      <c r="AF380" s="3">
        <v>0</v>
      </c>
      <c r="AG380" t="s">
        <v>1240</v>
      </c>
      <c r="AH380">
        <v>183</v>
      </c>
      <c r="AI380" s="4" t="s">
        <v>1441</v>
      </c>
      <c r="AJ380" t="s">
        <v>27</v>
      </c>
      <c r="AK380" t="s">
        <v>27</v>
      </c>
    </row>
    <row r="381" spans="1:38" x14ac:dyDescent="0.35">
      <c r="A381">
        <v>40904156</v>
      </c>
      <c r="B381">
        <v>30200069</v>
      </c>
      <c r="C381" t="s">
        <v>292</v>
      </c>
      <c r="D381" t="s">
        <v>293</v>
      </c>
      <c r="E381" t="s">
        <v>187</v>
      </c>
      <c r="F381" t="s">
        <v>46</v>
      </c>
      <c r="G381" t="s">
        <v>1488</v>
      </c>
      <c r="H381" t="s">
        <v>1555</v>
      </c>
      <c r="I381" t="s">
        <v>106</v>
      </c>
      <c r="J381">
        <v>9210078919</v>
      </c>
      <c r="K381">
        <v>20260316</v>
      </c>
      <c r="L381">
        <v>5000420961</v>
      </c>
      <c r="M381" s="2">
        <v>46100</v>
      </c>
      <c r="N381" t="s">
        <v>51</v>
      </c>
      <c r="O381">
        <v>180</v>
      </c>
      <c r="P381">
        <v>60.18</v>
      </c>
      <c r="Q381">
        <v>240.72</v>
      </c>
      <c r="R381">
        <v>1.9979759999999998E-3</v>
      </c>
      <c r="S381" t="s">
        <v>1229</v>
      </c>
      <c r="T381">
        <v>240.72</v>
      </c>
      <c r="U381">
        <v>1.9979759999999998E-3</v>
      </c>
      <c r="V381">
        <v>4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240.72</v>
      </c>
      <c r="AE381">
        <v>0</v>
      </c>
      <c r="AF381" s="3">
        <v>0</v>
      </c>
      <c r="AG381" t="s">
        <v>1240</v>
      </c>
      <c r="AH381">
        <v>183</v>
      </c>
      <c r="AI381" s="4" t="s">
        <v>1441</v>
      </c>
      <c r="AJ381" t="s">
        <v>1232</v>
      </c>
      <c r="AK381" t="s">
        <v>1233</v>
      </c>
      <c r="AL381" t="s">
        <v>1233</v>
      </c>
    </row>
    <row r="382" spans="1:38" x14ac:dyDescent="0.35">
      <c r="A382">
        <v>40904156</v>
      </c>
      <c r="B382">
        <v>30200069</v>
      </c>
      <c r="C382" t="s">
        <v>292</v>
      </c>
      <c r="D382" t="s">
        <v>293</v>
      </c>
      <c r="E382" t="s">
        <v>187</v>
      </c>
      <c r="F382" t="s">
        <v>46</v>
      </c>
      <c r="G382" t="s">
        <v>1556</v>
      </c>
      <c r="H382" t="s">
        <v>1557</v>
      </c>
      <c r="I382" t="s">
        <v>60</v>
      </c>
      <c r="J382">
        <v>9210078919</v>
      </c>
      <c r="K382">
        <v>20260316</v>
      </c>
      <c r="L382">
        <v>5000420961</v>
      </c>
      <c r="M382" s="2">
        <v>46100</v>
      </c>
      <c r="N382" t="s">
        <v>51</v>
      </c>
      <c r="O382">
        <v>830</v>
      </c>
      <c r="P382">
        <v>7.65</v>
      </c>
      <c r="Q382">
        <v>30.6</v>
      </c>
      <c r="R382">
        <v>2.5398E-4</v>
      </c>
      <c r="S382" t="s">
        <v>1229</v>
      </c>
      <c r="T382">
        <v>30.6</v>
      </c>
      <c r="U382">
        <v>2.5398E-4</v>
      </c>
      <c r="V382">
        <v>4</v>
      </c>
      <c r="W382">
        <v>0</v>
      </c>
      <c r="X382">
        <v>4</v>
      </c>
      <c r="Y382">
        <v>4</v>
      </c>
      <c r="Z382">
        <v>0</v>
      </c>
      <c r="AA382">
        <v>0</v>
      </c>
      <c r="AB382">
        <v>4</v>
      </c>
      <c r="AC382">
        <v>0</v>
      </c>
      <c r="AD382">
        <v>0</v>
      </c>
      <c r="AE382">
        <v>93</v>
      </c>
      <c r="AF382" s="3">
        <v>0</v>
      </c>
      <c r="AG382" t="s">
        <v>1240</v>
      </c>
      <c r="AH382">
        <v>183</v>
      </c>
      <c r="AI382" s="4" t="s">
        <v>1441</v>
      </c>
      <c r="AJ382" t="s">
        <v>27</v>
      </c>
      <c r="AK382" t="s">
        <v>27</v>
      </c>
    </row>
    <row r="383" spans="1:38" x14ac:dyDescent="0.35">
      <c r="A383">
        <v>40904156</v>
      </c>
      <c r="B383">
        <v>30200069</v>
      </c>
      <c r="C383" t="s">
        <v>292</v>
      </c>
      <c r="D383" t="s">
        <v>293</v>
      </c>
      <c r="E383" t="s">
        <v>187</v>
      </c>
      <c r="F383" t="s">
        <v>46</v>
      </c>
      <c r="G383" t="s">
        <v>378</v>
      </c>
      <c r="H383" t="s">
        <v>379</v>
      </c>
      <c r="I383" t="s">
        <v>106</v>
      </c>
      <c r="J383">
        <v>9210078919</v>
      </c>
      <c r="K383">
        <v>20260316</v>
      </c>
      <c r="L383">
        <v>5000420961</v>
      </c>
      <c r="M383" s="2">
        <v>46100</v>
      </c>
      <c r="N383" t="s">
        <v>51</v>
      </c>
      <c r="O383">
        <v>910</v>
      </c>
      <c r="P383">
        <v>28.33</v>
      </c>
      <c r="Q383">
        <v>3144.6299999999997</v>
      </c>
      <c r="R383">
        <v>2.6100428999999998E-2</v>
      </c>
      <c r="S383" t="s">
        <v>1229</v>
      </c>
      <c r="T383">
        <v>65867.25</v>
      </c>
      <c r="U383">
        <v>0.54669817499999995</v>
      </c>
      <c r="V383">
        <v>2325</v>
      </c>
      <c r="W383">
        <v>2214</v>
      </c>
      <c r="X383">
        <v>111</v>
      </c>
      <c r="Y383">
        <v>8</v>
      </c>
      <c r="Z383">
        <v>103</v>
      </c>
      <c r="AA383">
        <v>0</v>
      </c>
      <c r="AB383">
        <v>111</v>
      </c>
      <c r="AC383">
        <v>0</v>
      </c>
      <c r="AD383">
        <v>0</v>
      </c>
      <c r="AE383">
        <v>0</v>
      </c>
      <c r="AF383" s="3">
        <v>0.95225806451612904</v>
      </c>
      <c r="AG383" t="s">
        <v>1313</v>
      </c>
      <c r="AH383">
        <v>183</v>
      </c>
      <c r="AI383" s="4" t="s">
        <v>1441</v>
      </c>
      <c r="AJ383" t="s">
        <v>27</v>
      </c>
      <c r="AK383" t="s">
        <v>27</v>
      </c>
    </row>
    <row r="384" spans="1:38" x14ac:dyDescent="0.35">
      <c r="A384">
        <v>40904156</v>
      </c>
      <c r="B384">
        <v>30200069</v>
      </c>
      <c r="C384" t="s">
        <v>292</v>
      </c>
      <c r="D384" t="s">
        <v>293</v>
      </c>
      <c r="E384" t="s">
        <v>187</v>
      </c>
      <c r="F384" t="s">
        <v>46</v>
      </c>
      <c r="G384" t="s">
        <v>1558</v>
      </c>
      <c r="H384" t="s">
        <v>1559</v>
      </c>
      <c r="I384" t="s">
        <v>106</v>
      </c>
      <c r="J384">
        <v>9210078919</v>
      </c>
      <c r="K384">
        <v>20260316</v>
      </c>
      <c r="L384">
        <v>5000420961</v>
      </c>
      <c r="M384" s="2">
        <v>46100</v>
      </c>
      <c r="N384" t="s">
        <v>51</v>
      </c>
      <c r="O384">
        <v>1230</v>
      </c>
      <c r="P384">
        <v>0.87</v>
      </c>
      <c r="Q384">
        <v>1.74</v>
      </c>
      <c r="R384">
        <v>1.4441999999999998E-5</v>
      </c>
      <c r="S384" t="s">
        <v>1229</v>
      </c>
      <c r="T384">
        <v>1.74</v>
      </c>
      <c r="U384">
        <v>1.4441999999999998E-5</v>
      </c>
      <c r="V384">
        <v>2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1.74</v>
      </c>
      <c r="AE384">
        <v>0</v>
      </c>
      <c r="AF384" s="3">
        <v>0</v>
      </c>
      <c r="AG384" t="s">
        <v>1240</v>
      </c>
      <c r="AH384">
        <v>183</v>
      </c>
      <c r="AI384" s="4" t="s">
        <v>1441</v>
      </c>
      <c r="AJ384" t="s">
        <v>1232</v>
      </c>
      <c r="AK384" t="s">
        <v>1269</v>
      </c>
      <c r="AL384" t="s">
        <v>1278</v>
      </c>
    </row>
    <row r="385" spans="1:38" x14ac:dyDescent="0.35">
      <c r="A385">
        <v>40904156</v>
      </c>
      <c r="B385">
        <v>30200069</v>
      </c>
      <c r="C385" t="s">
        <v>292</v>
      </c>
      <c r="D385" t="s">
        <v>293</v>
      </c>
      <c r="E385" t="s">
        <v>187</v>
      </c>
      <c r="F385" t="s">
        <v>46</v>
      </c>
      <c r="G385" t="s">
        <v>1394</v>
      </c>
      <c r="H385" t="s">
        <v>1490</v>
      </c>
      <c r="I385" t="s">
        <v>63</v>
      </c>
      <c r="J385">
        <v>9210078919</v>
      </c>
      <c r="K385">
        <v>20260316</v>
      </c>
      <c r="L385">
        <v>5000420961</v>
      </c>
      <c r="M385" s="2">
        <v>46100</v>
      </c>
      <c r="N385" t="s">
        <v>51</v>
      </c>
      <c r="O385">
        <v>1680</v>
      </c>
      <c r="P385">
        <v>66.48</v>
      </c>
      <c r="Q385">
        <v>332.40000000000003</v>
      </c>
      <c r="R385">
        <v>2.7589200000000006E-3</v>
      </c>
      <c r="S385" t="s">
        <v>1229</v>
      </c>
      <c r="T385">
        <v>332.40000000000003</v>
      </c>
      <c r="U385">
        <v>2.7589200000000006E-3</v>
      </c>
      <c r="V385">
        <v>5</v>
      </c>
      <c r="W385">
        <v>0</v>
      </c>
      <c r="X385">
        <v>5</v>
      </c>
      <c r="Y385">
        <v>0</v>
      </c>
      <c r="Z385">
        <v>5</v>
      </c>
      <c r="AA385">
        <v>0</v>
      </c>
      <c r="AB385">
        <v>5</v>
      </c>
      <c r="AC385">
        <v>0</v>
      </c>
      <c r="AD385">
        <v>0</v>
      </c>
      <c r="AE385">
        <v>0</v>
      </c>
      <c r="AF385" s="3">
        <v>0</v>
      </c>
      <c r="AG385" t="s">
        <v>1240</v>
      </c>
      <c r="AH385">
        <v>183</v>
      </c>
      <c r="AI385" s="4" t="s">
        <v>1441</v>
      </c>
      <c r="AJ385" t="s">
        <v>27</v>
      </c>
      <c r="AK385" t="s">
        <v>27</v>
      </c>
    </row>
    <row r="386" spans="1:38" x14ac:dyDescent="0.35">
      <c r="A386">
        <v>40904156</v>
      </c>
      <c r="B386">
        <v>30200069</v>
      </c>
      <c r="C386" t="s">
        <v>292</v>
      </c>
      <c r="D386" t="s">
        <v>293</v>
      </c>
      <c r="E386" t="s">
        <v>187</v>
      </c>
      <c r="F386" t="s">
        <v>46</v>
      </c>
      <c r="G386" t="s">
        <v>1537</v>
      </c>
      <c r="H386" t="s">
        <v>1498</v>
      </c>
      <c r="I386" t="s">
        <v>60</v>
      </c>
      <c r="J386">
        <v>9210078919</v>
      </c>
      <c r="K386">
        <v>20260316</v>
      </c>
      <c r="L386">
        <v>5000420961</v>
      </c>
      <c r="M386" s="2">
        <v>46100</v>
      </c>
      <c r="N386" t="s">
        <v>51</v>
      </c>
      <c r="O386">
        <v>1840</v>
      </c>
      <c r="P386">
        <v>5.76</v>
      </c>
      <c r="Q386">
        <v>322.56</v>
      </c>
      <c r="R386">
        <v>2.6772480000000001E-3</v>
      </c>
      <c r="S386" t="s">
        <v>1229</v>
      </c>
      <c r="T386">
        <v>322.56</v>
      </c>
      <c r="U386">
        <v>2.6772480000000001E-3</v>
      </c>
      <c r="V386">
        <v>56</v>
      </c>
      <c r="W386">
        <v>0</v>
      </c>
      <c r="X386">
        <v>56</v>
      </c>
      <c r="Y386">
        <v>0</v>
      </c>
      <c r="Z386">
        <v>0</v>
      </c>
      <c r="AA386">
        <v>0</v>
      </c>
      <c r="AB386">
        <v>0</v>
      </c>
      <c r="AC386">
        <v>56</v>
      </c>
      <c r="AD386">
        <v>322.56</v>
      </c>
      <c r="AE386">
        <v>0</v>
      </c>
      <c r="AF386" s="3">
        <v>0</v>
      </c>
      <c r="AG386" t="s">
        <v>1240</v>
      </c>
      <c r="AH386">
        <v>183</v>
      </c>
      <c r="AI386" s="4" t="s">
        <v>1441</v>
      </c>
      <c r="AJ386" t="s">
        <v>1232</v>
      </c>
      <c r="AK386" t="s">
        <v>1269</v>
      </c>
      <c r="AL386" t="s">
        <v>1269</v>
      </c>
    </row>
    <row r="387" spans="1:38" x14ac:dyDescent="0.35">
      <c r="A387">
        <v>40904156</v>
      </c>
      <c r="B387">
        <v>30200069</v>
      </c>
      <c r="C387" t="s">
        <v>292</v>
      </c>
      <c r="D387" t="s">
        <v>293</v>
      </c>
      <c r="E387" t="s">
        <v>187</v>
      </c>
      <c r="F387" t="s">
        <v>46</v>
      </c>
      <c r="G387" t="s">
        <v>1401</v>
      </c>
      <c r="H387" t="s">
        <v>1402</v>
      </c>
      <c r="I387" t="s">
        <v>60</v>
      </c>
      <c r="J387">
        <v>9210078919</v>
      </c>
      <c r="K387">
        <v>20260316</v>
      </c>
      <c r="L387">
        <v>5000420961</v>
      </c>
      <c r="M387" s="2">
        <v>46100</v>
      </c>
      <c r="N387" t="s">
        <v>51</v>
      </c>
      <c r="O387">
        <v>1860</v>
      </c>
      <c r="P387">
        <v>5.91</v>
      </c>
      <c r="Q387">
        <v>130.02000000000001</v>
      </c>
      <c r="R387">
        <v>1.0791660000000001E-3</v>
      </c>
      <c r="S387" t="s">
        <v>1229</v>
      </c>
      <c r="T387">
        <v>130.02000000000001</v>
      </c>
      <c r="U387">
        <v>1.0791660000000001E-3</v>
      </c>
      <c r="V387">
        <v>22</v>
      </c>
      <c r="W387">
        <v>0</v>
      </c>
      <c r="X387">
        <v>22</v>
      </c>
      <c r="Y387">
        <v>0</v>
      </c>
      <c r="Z387">
        <v>0</v>
      </c>
      <c r="AA387">
        <v>0</v>
      </c>
      <c r="AB387">
        <v>0</v>
      </c>
      <c r="AC387">
        <v>22</v>
      </c>
      <c r="AD387">
        <v>130.02000000000001</v>
      </c>
      <c r="AE387">
        <v>0</v>
      </c>
      <c r="AF387" s="3">
        <v>0</v>
      </c>
      <c r="AG387" t="s">
        <v>1240</v>
      </c>
      <c r="AH387">
        <v>183</v>
      </c>
      <c r="AI387" s="4" t="s">
        <v>1441</v>
      </c>
      <c r="AJ387" t="s">
        <v>1232</v>
      </c>
      <c r="AK387" t="s">
        <v>1269</v>
      </c>
      <c r="AL387" t="s">
        <v>1269</v>
      </c>
    </row>
    <row r="388" spans="1:38" x14ac:dyDescent="0.35">
      <c r="A388">
        <v>40904156</v>
      </c>
      <c r="B388">
        <v>30200069</v>
      </c>
      <c r="C388" t="s">
        <v>292</v>
      </c>
      <c r="D388" t="s">
        <v>293</v>
      </c>
      <c r="E388" t="s">
        <v>187</v>
      </c>
      <c r="F388" t="s">
        <v>46</v>
      </c>
      <c r="G388" t="s">
        <v>743</v>
      </c>
      <c r="H388" t="s">
        <v>1403</v>
      </c>
      <c r="I388" t="s">
        <v>60</v>
      </c>
      <c r="J388">
        <v>9210078920</v>
      </c>
      <c r="K388">
        <v>20260316</v>
      </c>
      <c r="L388">
        <v>5000420963</v>
      </c>
      <c r="M388" s="2">
        <v>46100</v>
      </c>
      <c r="N388" t="s">
        <v>51</v>
      </c>
      <c r="O388">
        <v>220</v>
      </c>
      <c r="P388">
        <v>15.39</v>
      </c>
      <c r="Q388">
        <v>15.39</v>
      </c>
      <c r="R388">
        <v>1.27737E-4</v>
      </c>
      <c r="S388" t="s">
        <v>1229</v>
      </c>
      <c r="T388">
        <v>15.39</v>
      </c>
      <c r="U388">
        <v>1.27737E-4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15.39</v>
      </c>
      <c r="AE388">
        <v>0</v>
      </c>
      <c r="AF388" s="3">
        <v>0</v>
      </c>
      <c r="AG388" t="s">
        <v>1240</v>
      </c>
      <c r="AH388">
        <v>183</v>
      </c>
      <c r="AI388" s="4" t="s">
        <v>1441</v>
      </c>
      <c r="AJ388" t="s">
        <v>1232</v>
      </c>
      <c r="AK388" t="s">
        <v>1233</v>
      </c>
      <c r="AL388" t="s">
        <v>1389</v>
      </c>
    </row>
    <row r="389" spans="1:38" x14ac:dyDescent="0.35">
      <c r="A389">
        <v>40904156</v>
      </c>
      <c r="B389">
        <v>30200069</v>
      </c>
      <c r="C389" t="s">
        <v>292</v>
      </c>
      <c r="D389" t="s">
        <v>293</v>
      </c>
      <c r="E389" t="s">
        <v>187</v>
      </c>
      <c r="F389" t="s">
        <v>46</v>
      </c>
      <c r="G389" t="s">
        <v>1384</v>
      </c>
      <c r="H389" t="s">
        <v>496</v>
      </c>
      <c r="I389" t="s">
        <v>66</v>
      </c>
      <c r="J389">
        <v>9210078920</v>
      </c>
      <c r="K389">
        <v>20260316</v>
      </c>
      <c r="L389">
        <v>5000420963</v>
      </c>
      <c r="M389" s="2">
        <v>46100</v>
      </c>
      <c r="N389" t="s">
        <v>51</v>
      </c>
      <c r="O389">
        <v>290</v>
      </c>
      <c r="P389">
        <v>0.82</v>
      </c>
      <c r="Q389">
        <v>0.82</v>
      </c>
      <c r="R389">
        <v>6.8060000000000006E-6</v>
      </c>
      <c r="S389" t="s">
        <v>1229</v>
      </c>
      <c r="T389">
        <v>0.82</v>
      </c>
      <c r="U389">
        <v>6.8060000000000006E-6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0.82</v>
      </c>
      <c r="AE389">
        <v>0</v>
      </c>
      <c r="AF389" s="3">
        <v>0</v>
      </c>
      <c r="AG389" t="s">
        <v>1240</v>
      </c>
      <c r="AH389">
        <v>183</v>
      </c>
      <c r="AI389" s="4" t="s">
        <v>1441</v>
      </c>
      <c r="AJ389" t="s">
        <v>1232</v>
      </c>
      <c r="AK389" t="s">
        <v>1254</v>
      </c>
      <c r="AL389" t="s">
        <v>1255</v>
      </c>
    </row>
    <row r="390" spans="1:38" x14ac:dyDescent="0.35">
      <c r="A390">
        <v>40904156</v>
      </c>
      <c r="B390">
        <v>30200069</v>
      </c>
      <c r="C390" t="s">
        <v>292</v>
      </c>
      <c r="D390" t="s">
        <v>293</v>
      </c>
      <c r="E390" t="s">
        <v>187</v>
      </c>
      <c r="F390" t="s">
        <v>46</v>
      </c>
      <c r="G390" t="s">
        <v>1333</v>
      </c>
      <c r="H390" t="s">
        <v>1334</v>
      </c>
      <c r="I390" t="s">
        <v>63</v>
      </c>
      <c r="J390">
        <v>9210078920</v>
      </c>
      <c r="K390">
        <v>20260316</v>
      </c>
      <c r="L390">
        <v>5000420963</v>
      </c>
      <c r="M390" s="2">
        <v>46100</v>
      </c>
      <c r="N390" t="s">
        <v>51</v>
      </c>
      <c r="O390">
        <v>400</v>
      </c>
      <c r="P390">
        <v>2.0299999999999998</v>
      </c>
      <c r="Q390">
        <v>639.44999999999993</v>
      </c>
      <c r="R390">
        <v>5.3074349999999992E-3</v>
      </c>
      <c r="S390" t="s">
        <v>1229</v>
      </c>
      <c r="T390">
        <v>639.44999999999993</v>
      </c>
      <c r="U390">
        <v>5.3074349999999992E-3</v>
      </c>
      <c r="V390">
        <v>315</v>
      </c>
      <c r="W390">
        <v>0</v>
      </c>
      <c r="X390">
        <v>315</v>
      </c>
      <c r="Y390">
        <v>0</v>
      </c>
      <c r="Z390">
        <v>0</v>
      </c>
      <c r="AA390">
        <v>0</v>
      </c>
      <c r="AB390">
        <v>0</v>
      </c>
      <c r="AC390">
        <v>315</v>
      </c>
      <c r="AD390">
        <v>639.45000000000005</v>
      </c>
      <c r="AE390">
        <v>0</v>
      </c>
      <c r="AF390" s="3">
        <v>0</v>
      </c>
      <c r="AG390" t="s">
        <v>1240</v>
      </c>
      <c r="AH390">
        <v>183</v>
      </c>
      <c r="AI390" s="4" t="s">
        <v>1441</v>
      </c>
      <c r="AJ390" t="s">
        <v>1232</v>
      </c>
      <c r="AK390" t="s">
        <v>1233</v>
      </c>
      <c r="AL390" t="s">
        <v>1233</v>
      </c>
    </row>
    <row r="391" spans="1:38" x14ac:dyDescent="0.35">
      <c r="A391">
        <v>40904156</v>
      </c>
      <c r="B391">
        <v>30200069</v>
      </c>
      <c r="C391" t="s">
        <v>292</v>
      </c>
      <c r="D391" t="s">
        <v>293</v>
      </c>
      <c r="E391" t="s">
        <v>187</v>
      </c>
      <c r="F391" t="s">
        <v>46</v>
      </c>
      <c r="G391" t="s">
        <v>1404</v>
      </c>
      <c r="H391" t="s">
        <v>1405</v>
      </c>
      <c r="I391" t="s">
        <v>106</v>
      </c>
      <c r="J391">
        <v>9210078920</v>
      </c>
      <c r="K391">
        <v>20260316</v>
      </c>
      <c r="L391">
        <v>5000420963</v>
      </c>
      <c r="M391" s="2">
        <v>46100</v>
      </c>
      <c r="N391" t="s">
        <v>51</v>
      </c>
      <c r="O391">
        <v>430</v>
      </c>
      <c r="P391">
        <v>40.159999999999997</v>
      </c>
      <c r="Q391">
        <v>40.159999999999997</v>
      </c>
      <c r="R391">
        <v>3.3332799999999998E-4</v>
      </c>
      <c r="S391" t="s">
        <v>1229</v>
      </c>
      <c r="T391">
        <v>40.159999999999997</v>
      </c>
      <c r="U391">
        <v>3.3332799999999998E-4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40.159999999999997</v>
      </c>
      <c r="AE391">
        <v>0</v>
      </c>
      <c r="AF391" s="3">
        <v>0</v>
      </c>
      <c r="AG391" t="s">
        <v>1240</v>
      </c>
      <c r="AH391">
        <v>183</v>
      </c>
      <c r="AI391" s="4" t="s">
        <v>1441</v>
      </c>
      <c r="AJ391" t="s">
        <v>1232</v>
      </c>
      <c r="AK391" t="s">
        <v>1233</v>
      </c>
      <c r="AL391" t="s">
        <v>1233</v>
      </c>
    </row>
    <row r="392" spans="1:38" x14ac:dyDescent="0.35">
      <c r="A392">
        <v>40904156</v>
      </c>
      <c r="B392">
        <v>30200069</v>
      </c>
      <c r="C392" t="s">
        <v>292</v>
      </c>
      <c r="D392" t="s">
        <v>293</v>
      </c>
      <c r="E392" t="s">
        <v>187</v>
      </c>
      <c r="F392" t="s">
        <v>46</v>
      </c>
      <c r="G392" t="s">
        <v>1560</v>
      </c>
      <c r="H392" t="s">
        <v>1561</v>
      </c>
      <c r="I392" t="s">
        <v>66</v>
      </c>
      <c r="J392">
        <v>9210078920</v>
      </c>
      <c r="K392">
        <v>20260316</v>
      </c>
      <c r="L392">
        <v>5000420963</v>
      </c>
      <c r="M392" s="2">
        <v>46100</v>
      </c>
      <c r="N392" t="s">
        <v>51</v>
      </c>
      <c r="O392">
        <v>460</v>
      </c>
      <c r="P392">
        <v>0.17</v>
      </c>
      <c r="Q392">
        <v>6.29</v>
      </c>
      <c r="R392">
        <v>5.2207000000000003E-5</v>
      </c>
      <c r="S392" t="s">
        <v>1229</v>
      </c>
      <c r="T392">
        <v>6.29</v>
      </c>
      <c r="U392">
        <v>5.2207000000000003E-5</v>
      </c>
      <c r="V392">
        <v>37</v>
      </c>
      <c r="W392">
        <v>0</v>
      </c>
      <c r="X392">
        <v>37</v>
      </c>
      <c r="Y392">
        <v>0</v>
      </c>
      <c r="Z392">
        <v>37</v>
      </c>
      <c r="AA392">
        <v>0</v>
      </c>
      <c r="AB392">
        <v>37</v>
      </c>
      <c r="AC392">
        <v>0</v>
      </c>
      <c r="AD392">
        <v>0</v>
      </c>
      <c r="AE392">
        <v>933</v>
      </c>
      <c r="AF392" s="3">
        <v>0</v>
      </c>
      <c r="AG392" t="s">
        <v>1240</v>
      </c>
      <c r="AH392">
        <v>183</v>
      </c>
      <c r="AI392" s="4" t="s">
        <v>1441</v>
      </c>
      <c r="AJ392" t="s">
        <v>27</v>
      </c>
      <c r="AK392" t="s">
        <v>27</v>
      </c>
    </row>
    <row r="393" spans="1:38" x14ac:dyDescent="0.35">
      <c r="A393">
        <v>40904156</v>
      </c>
      <c r="B393">
        <v>30200069</v>
      </c>
      <c r="C393" t="s">
        <v>292</v>
      </c>
      <c r="D393" t="s">
        <v>293</v>
      </c>
      <c r="E393" t="s">
        <v>187</v>
      </c>
      <c r="F393" t="s">
        <v>46</v>
      </c>
      <c r="G393" t="s">
        <v>1562</v>
      </c>
      <c r="H393" t="s">
        <v>1563</v>
      </c>
      <c r="I393" t="s">
        <v>106</v>
      </c>
      <c r="J393">
        <v>9210078920</v>
      </c>
      <c r="K393">
        <v>20260316</v>
      </c>
      <c r="L393">
        <v>5000420963</v>
      </c>
      <c r="M393" s="2">
        <v>46100</v>
      </c>
      <c r="N393" t="s">
        <v>51</v>
      </c>
      <c r="O393">
        <v>560</v>
      </c>
      <c r="P393">
        <v>284.29000000000002</v>
      </c>
      <c r="Q393">
        <v>568.58000000000004</v>
      </c>
      <c r="R393">
        <v>4.7192140000000011E-3</v>
      </c>
      <c r="S393" t="s">
        <v>1229</v>
      </c>
      <c r="T393">
        <v>568.58000000000004</v>
      </c>
      <c r="U393">
        <v>4.7192140000000011E-3</v>
      </c>
      <c r="V393">
        <v>2</v>
      </c>
      <c r="W393">
        <v>0</v>
      </c>
      <c r="X393">
        <v>2</v>
      </c>
      <c r="Y393">
        <v>2</v>
      </c>
      <c r="Z393">
        <v>0</v>
      </c>
      <c r="AA393">
        <v>0</v>
      </c>
      <c r="AB393">
        <v>2</v>
      </c>
      <c r="AC393">
        <v>0</v>
      </c>
      <c r="AD393">
        <v>0</v>
      </c>
      <c r="AE393">
        <v>7</v>
      </c>
      <c r="AF393" s="3">
        <v>0</v>
      </c>
      <c r="AG393" t="s">
        <v>1240</v>
      </c>
      <c r="AH393">
        <v>183</v>
      </c>
      <c r="AI393" s="4" t="s">
        <v>1441</v>
      </c>
      <c r="AJ393" t="s">
        <v>27</v>
      </c>
      <c r="AK393" t="s">
        <v>27</v>
      </c>
    </row>
    <row r="394" spans="1:38" x14ac:dyDescent="0.35">
      <c r="A394">
        <v>40904156</v>
      </c>
      <c r="B394">
        <v>30200069</v>
      </c>
      <c r="C394" t="s">
        <v>292</v>
      </c>
      <c r="D394" t="s">
        <v>293</v>
      </c>
      <c r="E394" t="s">
        <v>187</v>
      </c>
      <c r="F394" t="s">
        <v>46</v>
      </c>
      <c r="G394" t="s">
        <v>1366</v>
      </c>
      <c r="H394" t="s">
        <v>1367</v>
      </c>
      <c r="I394" t="s">
        <v>106</v>
      </c>
      <c r="J394">
        <v>9210078920</v>
      </c>
      <c r="K394">
        <v>20260316</v>
      </c>
      <c r="L394">
        <v>5000420963</v>
      </c>
      <c r="M394" s="2">
        <v>46100</v>
      </c>
      <c r="N394" t="s">
        <v>51</v>
      </c>
      <c r="O394">
        <v>880</v>
      </c>
      <c r="P394">
        <v>3.18</v>
      </c>
      <c r="Q394">
        <v>38.160000000000004</v>
      </c>
      <c r="R394">
        <v>3.1672800000000001E-4</v>
      </c>
      <c r="S394" t="s">
        <v>1229</v>
      </c>
      <c r="T394">
        <v>38.160000000000004</v>
      </c>
      <c r="U394">
        <v>3.1672800000000001E-4</v>
      </c>
      <c r="V394">
        <v>12</v>
      </c>
      <c r="W394">
        <v>0</v>
      </c>
      <c r="X394">
        <v>12</v>
      </c>
      <c r="Y394">
        <v>0</v>
      </c>
      <c r="Z394">
        <v>0</v>
      </c>
      <c r="AA394">
        <v>0</v>
      </c>
      <c r="AB394">
        <v>0</v>
      </c>
      <c r="AC394">
        <v>12</v>
      </c>
      <c r="AD394">
        <v>38.159999999999997</v>
      </c>
      <c r="AE394">
        <v>0</v>
      </c>
      <c r="AF394" s="3">
        <v>0</v>
      </c>
      <c r="AG394" t="s">
        <v>1240</v>
      </c>
      <c r="AH394">
        <v>183</v>
      </c>
      <c r="AI394" s="4" t="s">
        <v>1441</v>
      </c>
      <c r="AJ394" t="s">
        <v>1232</v>
      </c>
      <c r="AK394" t="s">
        <v>1269</v>
      </c>
      <c r="AL394" t="s">
        <v>1278</v>
      </c>
    </row>
    <row r="395" spans="1:38" x14ac:dyDescent="0.35">
      <c r="A395">
        <v>40904156</v>
      </c>
      <c r="B395">
        <v>30200069</v>
      </c>
      <c r="C395" t="s">
        <v>292</v>
      </c>
      <c r="D395" t="s">
        <v>293</v>
      </c>
      <c r="E395" t="s">
        <v>187</v>
      </c>
      <c r="F395" t="s">
        <v>46</v>
      </c>
      <c r="G395" t="s">
        <v>682</v>
      </c>
      <c r="H395" t="s">
        <v>683</v>
      </c>
      <c r="I395" t="s">
        <v>63</v>
      </c>
      <c r="J395">
        <v>9210078920</v>
      </c>
      <c r="K395">
        <v>20260316</v>
      </c>
      <c r="L395">
        <v>5000420963</v>
      </c>
      <c r="M395" s="2">
        <v>46100</v>
      </c>
      <c r="N395" t="s">
        <v>51</v>
      </c>
      <c r="O395">
        <v>1140</v>
      </c>
      <c r="P395">
        <v>1.3</v>
      </c>
      <c r="Q395">
        <v>3.9000000000000004</v>
      </c>
      <c r="R395">
        <v>3.2370000000000003E-5</v>
      </c>
      <c r="S395" t="s">
        <v>1229</v>
      </c>
      <c r="T395">
        <v>3.9000000000000004</v>
      </c>
      <c r="U395">
        <v>3.2370000000000003E-5</v>
      </c>
      <c r="V395">
        <v>3</v>
      </c>
      <c r="W395">
        <v>0</v>
      </c>
      <c r="X395">
        <v>3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3.9</v>
      </c>
      <c r="AE395">
        <v>0</v>
      </c>
      <c r="AF395" s="3">
        <v>0</v>
      </c>
      <c r="AG395" t="s">
        <v>1240</v>
      </c>
      <c r="AH395">
        <v>183</v>
      </c>
      <c r="AI395" s="4" t="s">
        <v>1441</v>
      </c>
      <c r="AJ395" t="s">
        <v>1232</v>
      </c>
      <c r="AK395" t="s">
        <v>1254</v>
      </c>
      <c r="AL395" t="s">
        <v>1255</v>
      </c>
    </row>
    <row r="396" spans="1:38" x14ac:dyDescent="0.35">
      <c r="A396">
        <v>40904156</v>
      </c>
      <c r="B396">
        <v>30200069</v>
      </c>
      <c r="C396" t="s">
        <v>292</v>
      </c>
      <c r="D396" t="s">
        <v>293</v>
      </c>
      <c r="E396" t="s">
        <v>187</v>
      </c>
      <c r="F396" t="s">
        <v>46</v>
      </c>
      <c r="G396" t="s">
        <v>1564</v>
      </c>
      <c r="H396" t="s">
        <v>1565</v>
      </c>
      <c r="I396" t="s">
        <v>106</v>
      </c>
      <c r="J396">
        <v>9210078920</v>
      </c>
      <c r="K396">
        <v>20260316</v>
      </c>
      <c r="L396">
        <v>5000420963</v>
      </c>
      <c r="M396" s="2">
        <v>46100</v>
      </c>
      <c r="N396" t="s">
        <v>51</v>
      </c>
      <c r="O396">
        <v>1430</v>
      </c>
      <c r="P396">
        <v>38.65</v>
      </c>
      <c r="Q396">
        <v>38.65</v>
      </c>
      <c r="R396">
        <v>3.2079499999999997E-4</v>
      </c>
      <c r="S396" t="s">
        <v>1229</v>
      </c>
      <c r="T396">
        <v>38.65</v>
      </c>
      <c r="U396">
        <v>3.2079499999999997E-4</v>
      </c>
      <c r="V396">
        <v>1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 s="3">
        <v>0</v>
      </c>
      <c r="AG396" t="s">
        <v>1240</v>
      </c>
      <c r="AH396">
        <v>183</v>
      </c>
      <c r="AI396" s="4" t="s">
        <v>1441</v>
      </c>
      <c r="AJ396" t="s">
        <v>27</v>
      </c>
      <c r="AK396" t="s">
        <v>27</v>
      </c>
    </row>
    <row r="397" spans="1:38" x14ac:dyDescent="0.35">
      <c r="A397">
        <v>40904156</v>
      </c>
      <c r="B397">
        <v>30200069</v>
      </c>
      <c r="C397" t="s">
        <v>292</v>
      </c>
      <c r="D397" t="s">
        <v>293</v>
      </c>
      <c r="E397" t="s">
        <v>187</v>
      </c>
      <c r="F397" t="s">
        <v>46</v>
      </c>
      <c r="G397" t="s">
        <v>1566</v>
      </c>
      <c r="H397" t="s">
        <v>1567</v>
      </c>
      <c r="I397" t="s">
        <v>487</v>
      </c>
      <c r="J397">
        <v>9210078920</v>
      </c>
      <c r="K397">
        <v>20260316</v>
      </c>
      <c r="L397">
        <v>5000420963</v>
      </c>
      <c r="M397" s="2">
        <v>46100</v>
      </c>
      <c r="N397" t="s">
        <v>51</v>
      </c>
      <c r="O397">
        <v>1460</v>
      </c>
      <c r="P397">
        <v>317.02</v>
      </c>
      <c r="Q397">
        <v>1268.08</v>
      </c>
      <c r="R397">
        <v>1.0525064000000001E-2</v>
      </c>
      <c r="S397" t="s">
        <v>1229</v>
      </c>
      <c r="T397">
        <v>1902.12</v>
      </c>
      <c r="U397">
        <v>1.5787595999999997E-2</v>
      </c>
      <c r="V397">
        <v>6</v>
      </c>
      <c r="W397">
        <v>2</v>
      </c>
      <c r="X397">
        <v>4</v>
      </c>
      <c r="Y397">
        <v>0</v>
      </c>
      <c r="Z397">
        <v>0</v>
      </c>
      <c r="AA397">
        <v>0</v>
      </c>
      <c r="AB397">
        <v>0</v>
      </c>
      <c r="AC397">
        <v>4</v>
      </c>
      <c r="AD397">
        <v>1268.08</v>
      </c>
      <c r="AE397">
        <v>0</v>
      </c>
      <c r="AF397" s="3">
        <v>0.33333333333333331</v>
      </c>
      <c r="AG397" t="s">
        <v>1266</v>
      </c>
      <c r="AH397">
        <v>183</v>
      </c>
      <c r="AI397" s="4" t="s">
        <v>1441</v>
      </c>
      <c r="AJ397" t="s">
        <v>1232</v>
      </c>
      <c r="AK397" t="s">
        <v>1233</v>
      </c>
      <c r="AL397" t="s">
        <v>1233</v>
      </c>
    </row>
    <row r="398" spans="1:38" x14ac:dyDescent="0.35">
      <c r="A398">
        <v>40904156</v>
      </c>
      <c r="B398">
        <v>30200069</v>
      </c>
      <c r="C398" t="s">
        <v>292</v>
      </c>
      <c r="D398" t="s">
        <v>293</v>
      </c>
      <c r="E398" t="s">
        <v>187</v>
      </c>
      <c r="F398" t="s">
        <v>46</v>
      </c>
      <c r="G398" t="s">
        <v>1227</v>
      </c>
      <c r="H398" t="s">
        <v>1228</v>
      </c>
      <c r="I398" t="s">
        <v>66</v>
      </c>
      <c r="J398">
        <v>9210078920</v>
      </c>
      <c r="K398">
        <v>20260316</v>
      </c>
      <c r="L398">
        <v>5000420963</v>
      </c>
      <c r="M398" s="2">
        <v>46100</v>
      </c>
      <c r="N398" t="s">
        <v>51</v>
      </c>
      <c r="O398">
        <v>1490</v>
      </c>
      <c r="P398">
        <v>0.8</v>
      </c>
      <c r="Q398">
        <v>13.600000000000001</v>
      </c>
      <c r="R398">
        <v>1.1288000000000002E-4</v>
      </c>
      <c r="S398" t="s">
        <v>1229</v>
      </c>
      <c r="T398">
        <v>13.600000000000001</v>
      </c>
      <c r="U398">
        <v>1.1288000000000002E-4</v>
      </c>
      <c r="V398">
        <v>17</v>
      </c>
      <c r="W398">
        <v>0</v>
      </c>
      <c r="X398">
        <v>17</v>
      </c>
      <c r="Y398">
        <v>0</v>
      </c>
      <c r="Z398">
        <v>0</v>
      </c>
      <c r="AA398">
        <v>0</v>
      </c>
      <c r="AB398">
        <v>0</v>
      </c>
      <c r="AC398">
        <v>17</v>
      </c>
      <c r="AD398">
        <v>13.6</v>
      </c>
      <c r="AE398">
        <v>0</v>
      </c>
      <c r="AF398" s="3">
        <v>0</v>
      </c>
      <c r="AG398" t="s">
        <v>1240</v>
      </c>
      <c r="AH398">
        <v>183</v>
      </c>
      <c r="AI398" s="4" t="s">
        <v>1441</v>
      </c>
      <c r="AJ398" t="s">
        <v>1232</v>
      </c>
      <c r="AK398" t="s">
        <v>1233</v>
      </c>
      <c r="AL398" t="s">
        <v>1233</v>
      </c>
    </row>
    <row r="399" spans="1:38" x14ac:dyDescent="0.35">
      <c r="A399">
        <v>40904156</v>
      </c>
      <c r="B399">
        <v>30200069</v>
      </c>
      <c r="C399" t="s">
        <v>292</v>
      </c>
      <c r="D399" t="s">
        <v>293</v>
      </c>
      <c r="E399" t="s">
        <v>187</v>
      </c>
      <c r="F399" t="s">
        <v>46</v>
      </c>
      <c r="G399" t="s">
        <v>250</v>
      </c>
      <c r="H399" t="s">
        <v>251</v>
      </c>
      <c r="I399" t="s">
        <v>63</v>
      </c>
      <c r="J399">
        <v>9210078920</v>
      </c>
      <c r="K399">
        <v>20260316</v>
      </c>
      <c r="L399">
        <v>5000420963</v>
      </c>
      <c r="M399" s="2">
        <v>46100</v>
      </c>
      <c r="N399" t="s">
        <v>51</v>
      </c>
      <c r="O399">
        <v>1560</v>
      </c>
      <c r="P399">
        <v>11.51</v>
      </c>
      <c r="Q399">
        <v>23.02</v>
      </c>
      <c r="R399">
        <v>1.9106599999999999E-4</v>
      </c>
      <c r="S399" t="s">
        <v>1229</v>
      </c>
      <c r="T399">
        <v>23.02</v>
      </c>
      <c r="U399">
        <v>1.9106599999999999E-4</v>
      </c>
      <c r="V399">
        <v>2</v>
      </c>
      <c r="W399">
        <v>0</v>
      </c>
      <c r="X399">
        <v>2</v>
      </c>
      <c r="Y399">
        <v>0</v>
      </c>
      <c r="Z399">
        <v>2</v>
      </c>
      <c r="AA399">
        <v>0</v>
      </c>
      <c r="AB399">
        <v>2</v>
      </c>
      <c r="AC399">
        <v>0</v>
      </c>
      <c r="AD399">
        <v>0</v>
      </c>
      <c r="AE399">
        <v>0</v>
      </c>
      <c r="AF399" s="3">
        <v>0</v>
      </c>
      <c r="AG399" t="s">
        <v>1240</v>
      </c>
      <c r="AH399">
        <v>183</v>
      </c>
      <c r="AI399" s="4" t="s">
        <v>1441</v>
      </c>
      <c r="AJ399" t="s">
        <v>27</v>
      </c>
      <c r="AK399" t="s">
        <v>27</v>
      </c>
    </row>
    <row r="400" spans="1:38" x14ac:dyDescent="0.35">
      <c r="A400">
        <v>40904156</v>
      </c>
      <c r="B400">
        <v>30200069</v>
      </c>
      <c r="C400" t="s">
        <v>292</v>
      </c>
      <c r="D400" t="s">
        <v>293</v>
      </c>
      <c r="E400" t="s">
        <v>187</v>
      </c>
      <c r="F400" t="s">
        <v>46</v>
      </c>
      <c r="G400" t="s">
        <v>1273</v>
      </c>
      <c r="H400" t="s">
        <v>1274</v>
      </c>
      <c r="I400" t="s">
        <v>63</v>
      </c>
      <c r="J400">
        <v>9210078920</v>
      </c>
      <c r="K400">
        <v>20260316</v>
      </c>
      <c r="L400">
        <v>5000420963</v>
      </c>
      <c r="M400" s="2">
        <v>46100</v>
      </c>
      <c r="N400" t="s">
        <v>51</v>
      </c>
      <c r="O400">
        <v>1580</v>
      </c>
      <c r="P400">
        <v>55.64</v>
      </c>
      <c r="Q400">
        <v>55.64</v>
      </c>
      <c r="R400">
        <v>4.6181199999999998E-4</v>
      </c>
      <c r="S400" t="s">
        <v>1229</v>
      </c>
      <c r="T400">
        <v>55.64</v>
      </c>
      <c r="U400">
        <v>4.6181199999999998E-4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55.64</v>
      </c>
      <c r="AE400">
        <v>0</v>
      </c>
      <c r="AF400" s="3">
        <v>0</v>
      </c>
      <c r="AG400" t="s">
        <v>1240</v>
      </c>
      <c r="AH400">
        <v>183</v>
      </c>
      <c r="AI400" s="4" t="s">
        <v>1441</v>
      </c>
      <c r="AJ400" t="s">
        <v>1232</v>
      </c>
      <c r="AK400" t="s">
        <v>1233</v>
      </c>
      <c r="AL400" t="s">
        <v>1233</v>
      </c>
    </row>
    <row r="401" spans="1:38" x14ac:dyDescent="0.35">
      <c r="A401">
        <v>40904156</v>
      </c>
      <c r="B401">
        <v>30200069</v>
      </c>
      <c r="C401" t="s">
        <v>292</v>
      </c>
      <c r="D401" t="s">
        <v>293</v>
      </c>
      <c r="E401" t="s">
        <v>187</v>
      </c>
      <c r="F401" t="s">
        <v>46</v>
      </c>
      <c r="G401" t="s">
        <v>601</v>
      </c>
      <c r="H401" t="s">
        <v>602</v>
      </c>
      <c r="I401" t="s">
        <v>66</v>
      </c>
      <c r="J401">
        <v>9210078920</v>
      </c>
      <c r="K401">
        <v>20260316</v>
      </c>
      <c r="L401">
        <v>5000420963</v>
      </c>
      <c r="M401" s="2">
        <v>46100</v>
      </c>
      <c r="N401" t="s">
        <v>51</v>
      </c>
      <c r="O401">
        <v>1690</v>
      </c>
      <c r="P401">
        <v>29.34</v>
      </c>
      <c r="Q401">
        <v>440.1</v>
      </c>
      <c r="R401">
        <v>3.6528300000000001E-3</v>
      </c>
      <c r="S401" t="s">
        <v>1229</v>
      </c>
      <c r="T401">
        <v>440.1</v>
      </c>
      <c r="U401">
        <v>3.6528300000000001E-3</v>
      </c>
      <c r="V401">
        <v>15</v>
      </c>
      <c r="W401">
        <v>0</v>
      </c>
      <c r="X401">
        <v>15</v>
      </c>
      <c r="Y401">
        <v>0</v>
      </c>
      <c r="Z401">
        <v>0</v>
      </c>
      <c r="AA401">
        <v>0</v>
      </c>
      <c r="AB401">
        <v>0</v>
      </c>
      <c r="AC401">
        <v>15</v>
      </c>
      <c r="AD401">
        <v>440.1</v>
      </c>
      <c r="AE401">
        <v>0</v>
      </c>
      <c r="AF401" s="3">
        <v>0</v>
      </c>
      <c r="AG401" t="s">
        <v>1240</v>
      </c>
      <c r="AH401">
        <v>183</v>
      </c>
      <c r="AI401" s="4" t="s">
        <v>1441</v>
      </c>
      <c r="AJ401" t="s">
        <v>1232</v>
      </c>
      <c r="AK401" t="s">
        <v>1269</v>
      </c>
      <c r="AL401" t="s">
        <v>1269</v>
      </c>
    </row>
    <row r="402" spans="1:38" x14ac:dyDescent="0.35">
      <c r="A402">
        <v>40904156</v>
      </c>
      <c r="B402">
        <v>30200069</v>
      </c>
      <c r="C402" t="s">
        <v>292</v>
      </c>
      <c r="D402" t="s">
        <v>293</v>
      </c>
      <c r="E402" t="s">
        <v>187</v>
      </c>
      <c r="F402" t="s">
        <v>46</v>
      </c>
      <c r="G402" t="s">
        <v>1493</v>
      </c>
      <c r="H402" t="s">
        <v>1494</v>
      </c>
      <c r="I402" t="s">
        <v>66</v>
      </c>
      <c r="J402">
        <v>9210078920</v>
      </c>
      <c r="K402">
        <v>20260316</v>
      </c>
      <c r="L402">
        <v>5000420963</v>
      </c>
      <c r="M402" s="2">
        <v>46100</v>
      </c>
      <c r="N402" t="s">
        <v>51</v>
      </c>
      <c r="O402">
        <v>1830</v>
      </c>
      <c r="P402">
        <v>17.04</v>
      </c>
      <c r="Q402">
        <v>102.24</v>
      </c>
      <c r="R402">
        <v>8.4859200000000001E-4</v>
      </c>
      <c r="S402" t="s">
        <v>1229</v>
      </c>
      <c r="T402">
        <v>102.24</v>
      </c>
      <c r="U402">
        <v>8.4859200000000001E-4</v>
      </c>
      <c r="V402">
        <v>6</v>
      </c>
      <c r="W402">
        <v>0</v>
      </c>
      <c r="X402">
        <v>6</v>
      </c>
      <c r="Y402">
        <v>0</v>
      </c>
      <c r="Z402">
        <v>6</v>
      </c>
      <c r="AA402">
        <v>0</v>
      </c>
      <c r="AB402">
        <v>6</v>
      </c>
      <c r="AC402">
        <v>0</v>
      </c>
      <c r="AD402">
        <v>0</v>
      </c>
      <c r="AE402">
        <v>0</v>
      </c>
      <c r="AF402" s="3">
        <v>0</v>
      </c>
      <c r="AG402" t="s">
        <v>1240</v>
      </c>
      <c r="AH402">
        <v>183</v>
      </c>
      <c r="AI402" s="4" t="s">
        <v>1441</v>
      </c>
      <c r="AJ402" t="s">
        <v>27</v>
      </c>
      <c r="AK402" t="s">
        <v>27</v>
      </c>
    </row>
    <row r="403" spans="1:38" x14ac:dyDescent="0.35">
      <c r="A403">
        <v>40904156</v>
      </c>
      <c r="B403">
        <v>30200069</v>
      </c>
      <c r="C403" t="s">
        <v>292</v>
      </c>
      <c r="D403" t="s">
        <v>293</v>
      </c>
      <c r="E403" t="s">
        <v>187</v>
      </c>
      <c r="F403" t="s">
        <v>46</v>
      </c>
      <c r="G403" t="s">
        <v>1568</v>
      </c>
      <c r="H403" t="s">
        <v>1569</v>
      </c>
      <c r="I403" t="s">
        <v>63</v>
      </c>
      <c r="J403">
        <v>9210078920</v>
      </c>
      <c r="K403">
        <v>20260316</v>
      </c>
      <c r="L403">
        <v>5000420963</v>
      </c>
      <c r="M403" s="2">
        <v>46100</v>
      </c>
      <c r="N403" t="s">
        <v>51</v>
      </c>
      <c r="O403">
        <v>1990</v>
      </c>
      <c r="P403">
        <v>40.200000000000003</v>
      </c>
      <c r="Q403">
        <v>40.200000000000003</v>
      </c>
      <c r="R403">
        <v>3.3366000000000005E-4</v>
      </c>
      <c r="S403" t="s">
        <v>1229</v>
      </c>
      <c r="T403">
        <v>80.400000000000006</v>
      </c>
      <c r="U403">
        <v>6.6732000000000011E-4</v>
      </c>
      <c r="V403">
        <v>2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40.200000000000003</v>
      </c>
      <c r="AE403">
        <v>0</v>
      </c>
      <c r="AF403" s="3">
        <v>0.5</v>
      </c>
      <c r="AG403" t="s">
        <v>1266</v>
      </c>
      <c r="AH403">
        <v>183</v>
      </c>
      <c r="AI403" s="4" t="s">
        <v>1441</v>
      </c>
      <c r="AJ403" t="s">
        <v>1232</v>
      </c>
      <c r="AK403" t="s">
        <v>1233</v>
      </c>
      <c r="AL403" t="s">
        <v>1233</v>
      </c>
    </row>
    <row r="404" spans="1:38" x14ac:dyDescent="0.35">
      <c r="A404">
        <v>40902726</v>
      </c>
      <c r="B404">
        <v>30200809</v>
      </c>
      <c r="C404" t="s">
        <v>647</v>
      </c>
      <c r="D404" t="s">
        <v>648</v>
      </c>
      <c r="E404" t="s">
        <v>649</v>
      </c>
      <c r="F404" t="s">
        <v>46</v>
      </c>
      <c r="G404" t="s">
        <v>682</v>
      </c>
      <c r="H404" t="s">
        <v>683</v>
      </c>
      <c r="I404" t="s">
        <v>63</v>
      </c>
      <c r="J404" t="s">
        <v>1570</v>
      </c>
      <c r="K404">
        <v>20260320</v>
      </c>
      <c r="L404">
        <v>5000422220</v>
      </c>
      <c r="M404" s="2">
        <v>46105</v>
      </c>
      <c r="N404" t="s">
        <v>51</v>
      </c>
      <c r="O404">
        <v>320</v>
      </c>
      <c r="P404">
        <v>4.53</v>
      </c>
      <c r="Q404">
        <v>90.600000000000009</v>
      </c>
      <c r="R404">
        <v>7.5198000000000007E-4</v>
      </c>
      <c r="S404" t="s">
        <v>1229</v>
      </c>
      <c r="T404">
        <v>90.600000000000009</v>
      </c>
      <c r="U404">
        <v>7.5198000000000007E-4</v>
      </c>
      <c r="V404">
        <v>20</v>
      </c>
      <c r="W404">
        <v>0</v>
      </c>
      <c r="X404">
        <v>20</v>
      </c>
      <c r="Y404">
        <v>0</v>
      </c>
      <c r="Z404">
        <v>0</v>
      </c>
      <c r="AA404">
        <v>0</v>
      </c>
      <c r="AB404">
        <v>0</v>
      </c>
      <c r="AC404">
        <v>20</v>
      </c>
      <c r="AD404">
        <v>90.6</v>
      </c>
      <c r="AE404">
        <v>0</v>
      </c>
      <c r="AF404" s="3">
        <v>0</v>
      </c>
      <c r="AG404" t="s">
        <v>1240</v>
      </c>
      <c r="AH404">
        <v>178</v>
      </c>
      <c r="AI404" s="4" t="s">
        <v>1571</v>
      </c>
      <c r="AJ404" t="s">
        <v>1232</v>
      </c>
      <c r="AK404" t="s">
        <v>1254</v>
      </c>
      <c r="AL404" t="s">
        <v>1255</v>
      </c>
    </row>
    <row r="405" spans="1:38" x14ac:dyDescent="0.35">
      <c r="A405">
        <v>40902726</v>
      </c>
      <c r="B405">
        <v>30200809</v>
      </c>
      <c r="C405" t="s">
        <v>647</v>
      </c>
      <c r="D405" t="s">
        <v>648</v>
      </c>
      <c r="E405" t="s">
        <v>649</v>
      </c>
      <c r="F405" t="s">
        <v>46</v>
      </c>
      <c r="G405" t="s">
        <v>1386</v>
      </c>
      <c r="H405" t="s">
        <v>1387</v>
      </c>
      <c r="I405" t="s">
        <v>63</v>
      </c>
      <c r="J405" t="s">
        <v>1570</v>
      </c>
      <c r="K405">
        <v>20260320</v>
      </c>
      <c r="L405">
        <v>5000422220</v>
      </c>
      <c r="M405" s="2">
        <v>46105</v>
      </c>
      <c r="N405" t="s">
        <v>51</v>
      </c>
      <c r="O405">
        <v>500</v>
      </c>
      <c r="P405">
        <v>71.510000000000005</v>
      </c>
      <c r="Q405">
        <v>214.53000000000003</v>
      </c>
      <c r="R405">
        <v>1.7805990000000001E-3</v>
      </c>
      <c r="S405" t="s">
        <v>1229</v>
      </c>
      <c r="T405">
        <v>1430.2</v>
      </c>
      <c r="U405">
        <v>1.187066E-2</v>
      </c>
      <c r="V405">
        <v>20</v>
      </c>
      <c r="W405">
        <v>17</v>
      </c>
      <c r="X405">
        <v>3</v>
      </c>
      <c r="Y405">
        <v>0</v>
      </c>
      <c r="Z405">
        <v>3</v>
      </c>
      <c r="AA405">
        <v>0</v>
      </c>
      <c r="AB405">
        <v>3</v>
      </c>
      <c r="AC405">
        <v>0</v>
      </c>
      <c r="AD405">
        <v>0</v>
      </c>
      <c r="AE405">
        <v>82</v>
      </c>
      <c r="AF405" s="3">
        <v>0.85</v>
      </c>
      <c r="AG405" t="s">
        <v>1230</v>
      </c>
      <c r="AH405">
        <v>178</v>
      </c>
      <c r="AI405" s="4" t="s">
        <v>1571</v>
      </c>
      <c r="AJ405" t="s">
        <v>27</v>
      </c>
      <c r="AK405" t="s">
        <v>27</v>
      </c>
    </row>
    <row r="406" spans="1:38" x14ac:dyDescent="0.35">
      <c r="A406">
        <v>40902726</v>
      </c>
      <c r="B406">
        <v>30200809</v>
      </c>
      <c r="C406" t="s">
        <v>647</v>
      </c>
      <c r="D406" t="s">
        <v>648</v>
      </c>
      <c r="E406" t="s">
        <v>649</v>
      </c>
      <c r="F406" t="s">
        <v>46</v>
      </c>
      <c r="G406" t="s">
        <v>970</v>
      </c>
      <c r="H406" t="s">
        <v>971</v>
      </c>
      <c r="I406" t="s">
        <v>63</v>
      </c>
      <c r="J406" t="s">
        <v>1570</v>
      </c>
      <c r="K406">
        <v>20260320</v>
      </c>
      <c r="L406">
        <v>5000422220</v>
      </c>
      <c r="M406" s="2">
        <v>46105</v>
      </c>
      <c r="N406" t="s">
        <v>51</v>
      </c>
      <c r="O406">
        <v>510</v>
      </c>
      <c r="P406">
        <v>197.77</v>
      </c>
      <c r="Q406">
        <v>395.54</v>
      </c>
      <c r="R406">
        <v>3.2829819999999998E-3</v>
      </c>
      <c r="S406" t="s">
        <v>1229</v>
      </c>
      <c r="T406">
        <v>395.54</v>
      </c>
      <c r="U406">
        <v>3.2829819999999998E-3</v>
      </c>
      <c r="V406">
        <v>2</v>
      </c>
      <c r="W406">
        <v>0</v>
      </c>
      <c r="X406">
        <v>2</v>
      </c>
      <c r="Y406">
        <v>2</v>
      </c>
      <c r="Z406">
        <v>0</v>
      </c>
      <c r="AA406">
        <v>0</v>
      </c>
      <c r="AB406">
        <v>2</v>
      </c>
      <c r="AC406">
        <v>0</v>
      </c>
      <c r="AD406">
        <v>0</v>
      </c>
      <c r="AE406">
        <v>0</v>
      </c>
      <c r="AF406" s="3">
        <v>0</v>
      </c>
      <c r="AG406" t="s">
        <v>1240</v>
      </c>
      <c r="AH406">
        <v>178</v>
      </c>
      <c r="AI406" s="4" t="s">
        <v>1571</v>
      </c>
      <c r="AJ406" t="s">
        <v>27</v>
      </c>
      <c r="AK406" t="s">
        <v>27</v>
      </c>
    </row>
    <row r="407" spans="1:38" x14ac:dyDescent="0.35">
      <c r="A407">
        <v>40902726</v>
      </c>
      <c r="B407">
        <v>30200809</v>
      </c>
      <c r="C407" t="s">
        <v>647</v>
      </c>
      <c r="D407" t="s">
        <v>648</v>
      </c>
      <c r="E407" t="s">
        <v>649</v>
      </c>
      <c r="F407" t="s">
        <v>46</v>
      </c>
      <c r="G407" t="s">
        <v>1472</v>
      </c>
      <c r="H407" t="s">
        <v>1473</v>
      </c>
      <c r="I407" t="s">
        <v>63</v>
      </c>
      <c r="J407" t="s">
        <v>1570</v>
      </c>
      <c r="K407">
        <v>20260320</v>
      </c>
      <c r="L407">
        <v>5000422220</v>
      </c>
      <c r="M407" s="2">
        <v>46105</v>
      </c>
      <c r="N407" t="s">
        <v>51</v>
      </c>
      <c r="O407">
        <v>560</v>
      </c>
      <c r="P407">
        <v>9.69</v>
      </c>
      <c r="Q407">
        <v>96.899999999999991</v>
      </c>
      <c r="R407">
        <v>8.0426999999999994E-4</v>
      </c>
      <c r="S407" t="s">
        <v>1229</v>
      </c>
      <c r="T407">
        <v>96.899999999999991</v>
      </c>
      <c r="U407">
        <v>8.0426999999999994E-4</v>
      </c>
      <c r="V407">
        <v>10</v>
      </c>
      <c r="W407">
        <v>0</v>
      </c>
      <c r="X407">
        <v>10</v>
      </c>
      <c r="Y407">
        <v>0</v>
      </c>
      <c r="Z407">
        <v>10</v>
      </c>
      <c r="AA407">
        <v>0</v>
      </c>
      <c r="AB407">
        <v>10</v>
      </c>
      <c r="AC407">
        <v>0</v>
      </c>
      <c r="AD407">
        <v>0</v>
      </c>
      <c r="AE407">
        <v>0</v>
      </c>
      <c r="AF407" s="3">
        <v>0</v>
      </c>
      <c r="AG407" t="s">
        <v>1240</v>
      </c>
      <c r="AH407">
        <v>178</v>
      </c>
      <c r="AI407" s="4" t="s">
        <v>1571</v>
      </c>
      <c r="AJ407" t="s">
        <v>27</v>
      </c>
      <c r="AK407" t="s">
        <v>27</v>
      </c>
    </row>
    <row r="408" spans="1:38" x14ac:dyDescent="0.35">
      <c r="A408">
        <v>40902726</v>
      </c>
      <c r="B408">
        <v>30200809</v>
      </c>
      <c r="C408" t="s">
        <v>647</v>
      </c>
      <c r="D408" t="s">
        <v>648</v>
      </c>
      <c r="E408" t="s">
        <v>649</v>
      </c>
      <c r="F408" t="s">
        <v>46</v>
      </c>
      <c r="G408" t="s">
        <v>131</v>
      </c>
      <c r="H408" t="s">
        <v>132</v>
      </c>
      <c r="I408" t="s">
        <v>63</v>
      </c>
      <c r="J408" t="s">
        <v>1570</v>
      </c>
      <c r="K408">
        <v>20260320</v>
      </c>
      <c r="L408">
        <v>5000422220</v>
      </c>
      <c r="M408" s="2">
        <v>46105</v>
      </c>
      <c r="N408" t="s">
        <v>51</v>
      </c>
      <c r="O408">
        <v>570</v>
      </c>
      <c r="P408">
        <v>210.81</v>
      </c>
      <c r="Q408">
        <v>421.62</v>
      </c>
      <c r="R408">
        <v>3.4994459999999998E-3</v>
      </c>
      <c r="S408" t="s">
        <v>1229</v>
      </c>
      <c r="T408">
        <v>421.62</v>
      </c>
      <c r="U408">
        <v>3.4994459999999998E-3</v>
      </c>
      <c r="V408">
        <v>2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2</v>
      </c>
      <c r="AD408">
        <v>421.62</v>
      </c>
      <c r="AE408">
        <v>0</v>
      </c>
      <c r="AF408" s="3">
        <v>0</v>
      </c>
      <c r="AG408" t="s">
        <v>1240</v>
      </c>
      <c r="AH408">
        <v>178</v>
      </c>
      <c r="AI408" s="4" t="s">
        <v>1571</v>
      </c>
      <c r="AJ408" t="s">
        <v>1232</v>
      </c>
      <c r="AK408" t="s">
        <v>1233</v>
      </c>
      <c r="AL408" t="s">
        <v>1233</v>
      </c>
    </row>
    <row r="409" spans="1:38" x14ac:dyDescent="0.35">
      <c r="A409">
        <v>40902726</v>
      </c>
      <c r="B409">
        <v>30200809</v>
      </c>
      <c r="C409" t="s">
        <v>647</v>
      </c>
      <c r="D409" t="s">
        <v>648</v>
      </c>
      <c r="E409" t="s">
        <v>649</v>
      </c>
      <c r="F409" t="s">
        <v>46</v>
      </c>
      <c r="G409" t="s">
        <v>1572</v>
      </c>
      <c r="H409" t="s">
        <v>1573</v>
      </c>
      <c r="I409" t="s">
        <v>60</v>
      </c>
      <c r="J409" t="s">
        <v>1570</v>
      </c>
      <c r="K409">
        <v>20260320</v>
      </c>
      <c r="L409">
        <v>5000422220</v>
      </c>
      <c r="M409" s="2">
        <v>46105</v>
      </c>
      <c r="N409" t="s">
        <v>51</v>
      </c>
      <c r="O409">
        <v>690</v>
      </c>
      <c r="P409">
        <v>254.76</v>
      </c>
      <c r="Q409">
        <v>509.52</v>
      </c>
      <c r="R409">
        <v>4.2290159999999995E-3</v>
      </c>
      <c r="S409" t="s">
        <v>1229</v>
      </c>
      <c r="T409">
        <v>509.52</v>
      </c>
      <c r="U409">
        <v>4.2290159999999995E-3</v>
      </c>
      <c r="V409">
        <v>2</v>
      </c>
      <c r="W409">
        <v>0</v>
      </c>
      <c r="X409">
        <v>2</v>
      </c>
      <c r="Y409">
        <v>2</v>
      </c>
      <c r="Z409">
        <v>0</v>
      </c>
      <c r="AA409">
        <v>0</v>
      </c>
      <c r="AB409">
        <v>2</v>
      </c>
      <c r="AC409">
        <v>0</v>
      </c>
      <c r="AD409">
        <v>0</v>
      </c>
      <c r="AE409">
        <v>38</v>
      </c>
      <c r="AF409" s="3">
        <v>0</v>
      </c>
      <c r="AG409" t="s">
        <v>1240</v>
      </c>
      <c r="AH409">
        <v>178</v>
      </c>
      <c r="AI409" s="4" t="s">
        <v>1571</v>
      </c>
      <c r="AJ409" t="s">
        <v>27</v>
      </c>
      <c r="AK409" t="s">
        <v>27</v>
      </c>
    </row>
    <row r="410" spans="1:38" x14ac:dyDescent="0.35">
      <c r="A410">
        <v>40902726</v>
      </c>
      <c r="B410">
        <v>30200809</v>
      </c>
      <c r="C410" t="s">
        <v>647</v>
      </c>
      <c r="D410" t="s">
        <v>648</v>
      </c>
      <c r="E410" t="s">
        <v>649</v>
      </c>
      <c r="F410" t="s">
        <v>46</v>
      </c>
      <c r="G410" t="s">
        <v>1574</v>
      </c>
      <c r="H410" t="s">
        <v>1575</v>
      </c>
      <c r="I410" t="s">
        <v>60</v>
      </c>
      <c r="J410" t="s">
        <v>1570</v>
      </c>
      <c r="K410">
        <v>20260320</v>
      </c>
      <c r="L410">
        <v>5000422220</v>
      </c>
      <c r="M410" s="2">
        <v>46105</v>
      </c>
      <c r="N410" t="s">
        <v>51</v>
      </c>
      <c r="O410">
        <v>700</v>
      </c>
      <c r="P410">
        <v>38.54</v>
      </c>
      <c r="Q410">
        <v>192.7</v>
      </c>
      <c r="R410">
        <v>1.5994099999999999E-3</v>
      </c>
      <c r="S410" t="s">
        <v>1229</v>
      </c>
      <c r="T410">
        <v>192.7</v>
      </c>
      <c r="U410">
        <v>1.5994099999999999E-3</v>
      </c>
      <c r="V410">
        <v>5</v>
      </c>
      <c r="W410">
        <v>0</v>
      </c>
      <c r="X410">
        <v>5</v>
      </c>
      <c r="Y410">
        <v>5</v>
      </c>
      <c r="Z410">
        <v>0</v>
      </c>
      <c r="AA410">
        <v>0</v>
      </c>
      <c r="AB410">
        <v>5</v>
      </c>
      <c r="AC410">
        <v>0</v>
      </c>
      <c r="AD410">
        <v>0</v>
      </c>
      <c r="AE410">
        <v>26</v>
      </c>
      <c r="AF410" s="3">
        <v>0</v>
      </c>
      <c r="AG410" t="s">
        <v>1240</v>
      </c>
      <c r="AH410">
        <v>178</v>
      </c>
      <c r="AI410" s="4" t="s">
        <v>1571</v>
      </c>
      <c r="AJ410" t="s">
        <v>27</v>
      </c>
      <c r="AK410" t="s">
        <v>27</v>
      </c>
    </row>
    <row r="411" spans="1:38" x14ac:dyDescent="0.35">
      <c r="A411">
        <v>40902726</v>
      </c>
      <c r="B411">
        <v>30200809</v>
      </c>
      <c r="C411" t="s">
        <v>647</v>
      </c>
      <c r="D411" t="s">
        <v>648</v>
      </c>
      <c r="E411" t="s">
        <v>649</v>
      </c>
      <c r="F411" t="s">
        <v>46</v>
      </c>
      <c r="G411" t="s">
        <v>1576</v>
      </c>
      <c r="H411" t="s">
        <v>1577</v>
      </c>
      <c r="I411" t="s">
        <v>66</v>
      </c>
      <c r="J411" t="s">
        <v>1570</v>
      </c>
      <c r="K411">
        <v>20260320</v>
      </c>
      <c r="L411">
        <v>5000422220</v>
      </c>
      <c r="M411" s="2">
        <v>46105</v>
      </c>
      <c r="N411" t="s">
        <v>51</v>
      </c>
      <c r="O411">
        <v>750</v>
      </c>
      <c r="P411">
        <v>22.19</v>
      </c>
      <c r="Q411">
        <v>22.19</v>
      </c>
      <c r="R411">
        <v>1.8417700000000002E-4</v>
      </c>
      <c r="S411" t="s">
        <v>1229</v>
      </c>
      <c r="T411">
        <v>110.95</v>
      </c>
      <c r="U411">
        <v>9.2088500000000008E-4</v>
      </c>
      <c r="V411">
        <v>5</v>
      </c>
      <c r="W411">
        <v>4</v>
      </c>
      <c r="X411">
        <v>1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43</v>
      </c>
      <c r="AF411" s="3">
        <v>0.8</v>
      </c>
      <c r="AG411" t="s">
        <v>1230</v>
      </c>
      <c r="AH411">
        <v>178</v>
      </c>
      <c r="AI411" s="4" t="s">
        <v>1571</v>
      </c>
      <c r="AJ411" t="s">
        <v>27</v>
      </c>
      <c r="AK411" t="s">
        <v>27</v>
      </c>
    </row>
    <row r="412" spans="1:38" x14ac:dyDescent="0.35">
      <c r="A412">
        <v>40902726</v>
      </c>
      <c r="B412">
        <v>30200809</v>
      </c>
      <c r="C412" t="s">
        <v>647</v>
      </c>
      <c r="D412" t="s">
        <v>648</v>
      </c>
      <c r="E412" t="s">
        <v>649</v>
      </c>
      <c r="F412" t="s">
        <v>46</v>
      </c>
      <c r="G412" t="s">
        <v>772</v>
      </c>
      <c r="H412" t="s">
        <v>773</v>
      </c>
      <c r="I412" t="s">
        <v>66</v>
      </c>
      <c r="J412" t="s">
        <v>1570</v>
      </c>
      <c r="K412">
        <v>20260320</v>
      </c>
      <c r="L412">
        <v>5000422220</v>
      </c>
      <c r="M412" s="2">
        <v>46105</v>
      </c>
      <c r="N412" t="s">
        <v>51</v>
      </c>
      <c r="O412">
        <v>880</v>
      </c>
      <c r="P412">
        <v>13.14</v>
      </c>
      <c r="Q412">
        <v>26.28</v>
      </c>
      <c r="R412">
        <v>2.1812400000000001E-4</v>
      </c>
      <c r="S412" t="s">
        <v>1229</v>
      </c>
      <c r="T412">
        <v>26.28</v>
      </c>
      <c r="U412">
        <v>2.1812400000000001E-4</v>
      </c>
      <c r="V412">
        <v>2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26.28</v>
      </c>
      <c r="AE412">
        <v>0</v>
      </c>
      <c r="AF412" s="3">
        <v>0</v>
      </c>
      <c r="AG412" t="s">
        <v>1240</v>
      </c>
      <c r="AH412">
        <v>178</v>
      </c>
      <c r="AI412" s="4" t="s">
        <v>1571</v>
      </c>
      <c r="AJ412" t="s">
        <v>1232</v>
      </c>
      <c r="AK412" t="s">
        <v>1254</v>
      </c>
      <c r="AL412" t="s">
        <v>1255</v>
      </c>
    </row>
    <row r="413" spans="1:38" x14ac:dyDescent="0.35">
      <c r="A413">
        <v>40902726</v>
      </c>
      <c r="B413">
        <v>30200809</v>
      </c>
      <c r="C413" t="s">
        <v>647</v>
      </c>
      <c r="D413" t="s">
        <v>648</v>
      </c>
      <c r="E413" t="s">
        <v>649</v>
      </c>
      <c r="F413" t="s">
        <v>46</v>
      </c>
      <c r="G413" t="s">
        <v>1477</v>
      </c>
      <c r="H413" t="s">
        <v>1478</v>
      </c>
      <c r="I413" t="s">
        <v>106</v>
      </c>
      <c r="J413" t="s">
        <v>1570</v>
      </c>
      <c r="K413">
        <v>20260320</v>
      </c>
      <c r="L413">
        <v>5000422220</v>
      </c>
      <c r="M413" s="2">
        <v>46105</v>
      </c>
      <c r="N413" t="s">
        <v>51</v>
      </c>
      <c r="O413">
        <v>920</v>
      </c>
      <c r="P413">
        <v>91.25</v>
      </c>
      <c r="Q413">
        <v>182.5</v>
      </c>
      <c r="R413">
        <v>1.51475E-3</v>
      </c>
      <c r="S413" t="s">
        <v>1229</v>
      </c>
      <c r="T413">
        <v>182.5</v>
      </c>
      <c r="U413">
        <v>1.51475E-3</v>
      </c>
      <c r="V413">
        <v>2</v>
      </c>
      <c r="W413">
        <v>0</v>
      </c>
      <c r="X413">
        <v>2</v>
      </c>
      <c r="Y413">
        <v>2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 s="3">
        <v>0</v>
      </c>
      <c r="AG413" t="s">
        <v>1240</v>
      </c>
      <c r="AH413">
        <v>178</v>
      </c>
      <c r="AI413" s="4" t="s">
        <v>1571</v>
      </c>
      <c r="AJ413" t="s">
        <v>27</v>
      </c>
      <c r="AK413" t="s">
        <v>27</v>
      </c>
    </row>
    <row r="414" spans="1:38" x14ac:dyDescent="0.35">
      <c r="A414">
        <v>40902726</v>
      </c>
      <c r="B414">
        <v>30200809</v>
      </c>
      <c r="C414" t="s">
        <v>647</v>
      </c>
      <c r="D414" t="s">
        <v>648</v>
      </c>
      <c r="E414" t="s">
        <v>649</v>
      </c>
      <c r="F414" t="s">
        <v>46</v>
      </c>
      <c r="G414" t="s">
        <v>611</v>
      </c>
      <c r="H414" t="s">
        <v>612</v>
      </c>
      <c r="I414" t="s">
        <v>66</v>
      </c>
      <c r="J414" t="s">
        <v>1570</v>
      </c>
      <c r="K414">
        <v>20260320</v>
      </c>
      <c r="L414">
        <v>5000422220</v>
      </c>
      <c r="M414" s="2">
        <v>46105</v>
      </c>
      <c r="N414" t="s">
        <v>51</v>
      </c>
      <c r="O414">
        <v>1010</v>
      </c>
      <c r="P414">
        <v>151.19</v>
      </c>
      <c r="Q414">
        <v>3023.8</v>
      </c>
      <c r="R414">
        <v>2.5097540000000002E-2</v>
      </c>
      <c r="S414" t="s">
        <v>1229</v>
      </c>
      <c r="T414">
        <v>3023.8</v>
      </c>
      <c r="U414">
        <v>2.5097540000000002E-2</v>
      </c>
      <c r="V414">
        <v>20</v>
      </c>
      <c r="W414">
        <v>0</v>
      </c>
      <c r="X414">
        <v>20</v>
      </c>
      <c r="Y414">
        <v>20</v>
      </c>
      <c r="Z414">
        <v>0</v>
      </c>
      <c r="AA414">
        <v>0</v>
      </c>
      <c r="AB414">
        <v>20</v>
      </c>
      <c r="AC414">
        <v>0</v>
      </c>
      <c r="AD414">
        <v>0</v>
      </c>
      <c r="AE414">
        <v>17</v>
      </c>
      <c r="AF414" s="3">
        <v>0</v>
      </c>
      <c r="AG414" t="s">
        <v>1240</v>
      </c>
      <c r="AH414">
        <v>178</v>
      </c>
      <c r="AI414" s="4" t="s">
        <v>1571</v>
      </c>
      <c r="AJ414" t="s">
        <v>27</v>
      </c>
      <c r="AK414" t="s">
        <v>27</v>
      </c>
    </row>
    <row r="415" spans="1:38" x14ac:dyDescent="0.35">
      <c r="A415">
        <v>40902726</v>
      </c>
      <c r="B415">
        <v>30200809</v>
      </c>
      <c r="C415" t="s">
        <v>647</v>
      </c>
      <c r="D415" t="s">
        <v>648</v>
      </c>
      <c r="E415" t="s">
        <v>649</v>
      </c>
      <c r="F415" t="s">
        <v>46</v>
      </c>
      <c r="G415" t="s">
        <v>1512</v>
      </c>
      <c r="H415" t="s">
        <v>1513</v>
      </c>
      <c r="I415" t="s">
        <v>106</v>
      </c>
      <c r="J415" t="s">
        <v>1570</v>
      </c>
      <c r="K415">
        <v>20260320</v>
      </c>
      <c r="L415">
        <v>5000422220</v>
      </c>
      <c r="M415" s="2">
        <v>46105</v>
      </c>
      <c r="N415" t="s">
        <v>51</v>
      </c>
      <c r="O415">
        <v>1160</v>
      </c>
      <c r="P415">
        <v>480.38</v>
      </c>
      <c r="Q415">
        <v>960.76</v>
      </c>
      <c r="R415">
        <v>7.9743079999999994E-3</v>
      </c>
      <c r="S415" t="s">
        <v>1229</v>
      </c>
      <c r="T415">
        <v>960.76</v>
      </c>
      <c r="U415">
        <v>7.9743079999999994E-3</v>
      </c>
      <c r="V415">
        <v>2</v>
      </c>
      <c r="W415">
        <v>0</v>
      </c>
      <c r="X415">
        <v>2</v>
      </c>
      <c r="Y415">
        <v>2</v>
      </c>
      <c r="Z415">
        <v>0</v>
      </c>
      <c r="AA415">
        <v>0</v>
      </c>
      <c r="AB415">
        <v>2</v>
      </c>
      <c r="AC415">
        <v>0</v>
      </c>
      <c r="AD415">
        <v>0</v>
      </c>
      <c r="AE415">
        <v>1</v>
      </c>
      <c r="AF415" s="3">
        <v>0</v>
      </c>
      <c r="AG415" t="s">
        <v>1240</v>
      </c>
      <c r="AH415">
        <v>178</v>
      </c>
      <c r="AI415" s="4" t="s">
        <v>1571</v>
      </c>
      <c r="AJ415" t="s">
        <v>27</v>
      </c>
      <c r="AK415" t="s">
        <v>27</v>
      </c>
    </row>
    <row r="416" spans="1:38" x14ac:dyDescent="0.35">
      <c r="A416">
        <v>40902726</v>
      </c>
      <c r="B416">
        <v>30200809</v>
      </c>
      <c r="C416" t="s">
        <v>647</v>
      </c>
      <c r="D416" t="s">
        <v>648</v>
      </c>
      <c r="E416" t="s">
        <v>649</v>
      </c>
      <c r="F416" t="s">
        <v>46</v>
      </c>
      <c r="G416" t="s">
        <v>1412</v>
      </c>
      <c r="H416" t="s">
        <v>1413</v>
      </c>
      <c r="I416" t="s">
        <v>106</v>
      </c>
      <c r="J416" t="s">
        <v>1570</v>
      </c>
      <c r="K416">
        <v>20260320</v>
      </c>
      <c r="L416">
        <v>5000422220</v>
      </c>
      <c r="M416" s="2">
        <v>46105</v>
      </c>
      <c r="N416" t="s">
        <v>51</v>
      </c>
      <c r="O416">
        <v>1170</v>
      </c>
      <c r="P416">
        <v>305.91000000000003</v>
      </c>
      <c r="Q416">
        <v>611.82000000000005</v>
      </c>
      <c r="R416">
        <v>5.0781060000000006E-3</v>
      </c>
      <c r="S416" t="s">
        <v>1229</v>
      </c>
      <c r="T416">
        <v>611.82000000000005</v>
      </c>
      <c r="U416">
        <v>5.0781060000000006E-3</v>
      </c>
      <c r="V416">
        <v>2</v>
      </c>
      <c r="W416">
        <v>0</v>
      </c>
      <c r="X416">
        <v>2</v>
      </c>
      <c r="Y416">
        <v>2</v>
      </c>
      <c r="Z416">
        <v>0</v>
      </c>
      <c r="AA416">
        <v>0</v>
      </c>
      <c r="AB416">
        <v>2</v>
      </c>
      <c r="AC416">
        <v>0</v>
      </c>
      <c r="AD416">
        <v>0</v>
      </c>
      <c r="AE416">
        <v>50</v>
      </c>
      <c r="AF416" s="3">
        <v>0</v>
      </c>
      <c r="AG416" t="s">
        <v>1240</v>
      </c>
      <c r="AH416">
        <v>178</v>
      </c>
      <c r="AI416" s="4" t="s">
        <v>1571</v>
      </c>
      <c r="AJ416" t="s">
        <v>27</v>
      </c>
      <c r="AK416" t="s">
        <v>27</v>
      </c>
    </row>
    <row r="417" spans="1:38" x14ac:dyDescent="0.35">
      <c r="A417">
        <v>40902726</v>
      </c>
      <c r="B417">
        <v>30200809</v>
      </c>
      <c r="C417" t="s">
        <v>647</v>
      </c>
      <c r="D417" t="s">
        <v>648</v>
      </c>
      <c r="E417" t="s">
        <v>649</v>
      </c>
      <c r="F417" t="s">
        <v>46</v>
      </c>
      <c r="G417" t="s">
        <v>250</v>
      </c>
      <c r="H417" t="s">
        <v>251</v>
      </c>
      <c r="I417" t="s">
        <v>63</v>
      </c>
      <c r="J417" t="s">
        <v>1570</v>
      </c>
      <c r="K417">
        <v>20260320</v>
      </c>
      <c r="L417">
        <v>5000422220</v>
      </c>
      <c r="M417" s="2">
        <v>46105</v>
      </c>
      <c r="N417" t="s">
        <v>51</v>
      </c>
      <c r="O417">
        <v>1470</v>
      </c>
      <c r="P417">
        <v>37.380000000000003</v>
      </c>
      <c r="Q417">
        <v>74.760000000000005</v>
      </c>
      <c r="R417">
        <v>6.2050800000000008E-4</v>
      </c>
      <c r="S417" t="s">
        <v>1229</v>
      </c>
      <c r="T417">
        <v>74.760000000000005</v>
      </c>
      <c r="U417">
        <v>6.2050800000000008E-4</v>
      </c>
      <c r="V417">
        <v>2</v>
      </c>
      <c r="W417">
        <v>0</v>
      </c>
      <c r="X417">
        <v>2</v>
      </c>
      <c r="Y417">
        <v>0</v>
      </c>
      <c r="Z417">
        <v>2</v>
      </c>
      <c r="AA417">
        <v>0</v>
      </c>
      <c r="AB417">
        <v>2</v>
      </c>
      <c r="AC417">
        <v>0</v>
      </c>
      <c r="AD417">
        <v>0</v>
      </c>
      <c r="AE417">
        <v>0</v>
      </c>
      <c r="AF417" s="3">
        <v>0</v>
      </c>
      <c r="AG417" t="s">
        <v>1240</v>
      </c>
      <c r="AH417">
        <v>178</v>
      </c>
      <c r="AI417" s="4" t="s">
        <v>1571</v>
      </c>
      <c r="AJ417" t="s">
        <v>27</v>
      </c>
      <c r="AK417" t="s">
        <v>27</v>
      </c>
    </row>
    <row r="418" spans="1:38" x14ac:dyDescent="0.35">
      <c r="A418">
        <v>40902726</v>
      </c>
      <c r="B418">
        <v>30200809</v>
      </c>
      <c r="C418" t="s">
        <v>647</v>
      </c>
      <c r="D418" t="s">
        <v>648</v>
      </c>
      <c r="E418" t="s">
        <v>649</v>
      </c>
      <c r="F418" t="s">
        <v>46</v>
      </c>
      <c r="G418" t="s">
        <v>309</v>
      </c>
      <c r="H418" t="s">
        <v>1486</v>
      </c>
      <c r="I418" t="s">
        <v>106</v>
      </c>
      <c r="J418" t="s">
        <v>1570</v>
      </c>
      <c r="K418">
        <v>20260320</v>
      </c>
      <c r="L418">
        <v>5000422220</v>
      </c>
      <c r="M418" s="2">
        <v>46105</v>
      </c>
      <c r="N418" t="s">
        <v>51</v>
      </c>
      <c r="O418">
        <v>1490</v>
      </c>
      <c r="P418">
        <v>133.11000000000001</v>
      </c>
      <c r="Q418">
        <v>266.22000000000003</v>
      </c>
      <c r="R418">
        <v>2.2096260000000001E-3</v>
      </c>
      <c r="S418" t="s">
        <v>1229</v>
      </c>
      <c r="T418">
        <v>266.22000000000003</v>
      </c>
      <c r="U418">
        <v>2.2096260000000001E-3</v>
      </c>
      <c r="V418">
        <v>2</v>
      </c>
      <c r="W418">
        <v>0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2</v>
      </c>
      <c r="AD418">
        <v>266.22000000000003</v>
      </c>
      <c r="AE418">
        <v>0</v>
      </c>
      <c r="AF418" s="3">
        <v>0</v>
      </c>
      <c r="AG418" t="s">
        <v>1240</v>
      </c>
      <c r="AH418">
        <v>178</v>
      </c>
      <c r="AI418" s="4" t="s">
        <v>1571</v>
      </c>
      <c r="AJ418" t="s">
        <v>1232</v>
      </c>
      <c r="AK418" t="s">
        <v>1233</v>
      </c>
      <c r="AL418" t="s">
        <v>1233</v>
      </c>
    </row>
    <row r="419" spans="1:38" x14ac:dyDescent="0.35">
      <c r="A419">
        <v>40902726</v>
      </c>
      <c r="B419">
        <v>30200809</v>
      </c>
      <c r="C419" t="s">
        <v>647</v>
      </c>
      <c r="D419" t="s">
        <v>648</v>
      </c>
      <c r="E419" t="s">
        <v>649</v>
      </c>
      <c r="F419" t="s">
        <v>46</v>
      </c>
      <c r="G419" t="s">
        <v>1578</v>
      </c>
      <c r="H419" t="s">
        <v>1579</v>
      </c>
      <c r="I419" t="s">
        <v>60</v>
      </c>
      <c r="J419" t="s">
        <v>1570</v>
      </c>
      <c r="K419">
        <v>20260320</v>
      </c>
      <c r="L419">
        <v>5000422220</v>
      </c>
      <c r="M419" s="2">
        <v>46105</v>
      </c>
      <c r="N419" t="s">
        <v>51</v>
      </c>
      <c r="O419">
        <v>1520</v>
      </c>
      <c r="P419">
        <v>26.51</v>
      </c>
      <c r="Q419">
        <v>132.55000000000001</v>
      </c>
      <c r="R419">
        <v>1.1001650000000002E-3</v>
      </c>
      <c r="S419" t="s">
        <v>1229</v>
      </c>
      <c r="T419">
        <v>132.55000000000001</v>
      </c>
      <c r="U419">
        <v>1.1001650000000002E-3</v>
      </c>
      <c r="V419">
        <v>5</v>
      </c>
      <c r="W419">
        <v>0</v>
      </c>
      <c r="X419">
        <v>5</v>
      </c>
      <c r="Y419">
        <v>0</v>
      </c>
      <c r="Z419">
        <v>0</v>
      </c>
      <c r="AA419">
        <v>0</v>
      </c>
      <c r="AB419">
        <v>0</v>
      </c>
      <c r="AC419">
        <v>5</v>
      </c>
      <c r="AD419">
        <v>132.55000000000001</v>
      </c>
      <c r="AE419">
        <v>0</v>
      </c>
      <c r="AF419" s="3">
        <v>0</v>
      </c>
      <c r="AG419" t="s">
        <v>1240</v>
      </c>
      <c r="AH419">
        <v>178</v>
      </c>
      <c r="AI419" s="4" t="s">
        <v>1571</v>
      </c>
      <c r="AJ419" t="s">
        <v>1232</v>
      </c>
      <c r="AK419" t="s">
        <v>1233</v>
      </c>
      <c r="AL419" t="s">
        <v>1233</v>
      </c>
    </row>
    <row r="420" spans="1:38" x14ac:dyDescent="0.35">
      <c r="A420">
        <v>40902726</v>
      </c>
      <c r="B420">
        <v>30200809</v>
      </c>
      <c r="C420" t="s">
        <v>647</v>
      </c>
      <c r="D420" t="s">
        <v>648</v>
      </c>
      <c r="E420" t="s">
        <v>649</v>
      </c>
      <c r="F420" t="s">
        <v>46</v>
      </c>
      <c r="G420" t="s">
        <v>990</v>
      </c>
      <c r="H420" t="s">
        <v>991</v>
      </c>
      <c r="I420" t="s">
        <v>60</v>
      </c>
      <c r="J420" t="s">
        <v>1570</v>
      </c>
      <c r="K420">
        <v>20260320</v>
      </c>
      <c r="L420">
        <v>5000422220</v>
      </c>
      <c r="M420" s="2">
        <v>46105</v>
      </c>
      <c r="N420" t="s">
        <v>51</v>
      </c>
      <c r="O420">
        <v>1620</v>
      </c>
      <c r="P420">
        <v>28.12</v>
      </c>
      <c r="Q420">
        <v>56.24</v>
      </c>
      <c r="R420">
        <v>4.66792E-4</v>
      </c>
      <c r="S420" t="s">
        <v>1229</v>
      </c>
      <c r="T420">
        <v>56.24</v>
      </c>
      <c r="U420">
        <v>4.66792E-4</v>
      </c>
      <c r="V420">
        <v>2</v>
      </c>
      <c r="W420">
        <v>0</v>
      </c>
      <c r="X420">
        <v>2</v>
      </c>
      <c r="Y420">
        <v>2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114</v>
      </c>
      <c r="AF420" s="3">
        <v>0</v>
      </c>
      <c r="AG420" t="s">
        <v>1240</v>
      </c>
      <c r="AH420">
        <v>178</v>
      </c>
      <c r="AI420" s="4" t="s">
        <v>1571</v>
      </c>
      <c r="AJ420" t="s">
        <v>27</v>
      </c>
      <c r="AK420" t="s">
        <v>27</v>
      </c>
    </row>
    <row r="421" spans="1:38" x14ac:dyDescent="0.35">
      <c r="A421">
        <v>40902726</v>
      </c>
      <c r="B421">
        <v>30200809</v>
      </c>
      <c r="C421" t="s">
        <v>647</v>
      </c>
      <c r="D421" t="s">
        <v>648</v>
      </c>
      <c r="E421" t="s">
        <v>649</v>
      </c>
      <c r="F421" t="s">
        <v>46</v>
      </c>
      <c r="G421" t="s">
        <v>1580</v>
      </c>
      <c r="H421" t="s">
        <v>1581</v>
      </c>
      <c r="I421" t="s">
        <v>60</v>
      </c>
      <c r="J421" t="s">
        <v>1570</v>
      </c>
      <c r="K421">
        <v>20260320</v>
      </c>
      <c r="L421">
        <v>5000422220</v>
      </c>
      <c r="M421" s="2">
        <v>46105</v>
      </c>
      <c r="N421" t="s">
        <v>51</v>
      </c>
      <c r="O421">
        <v>1720</v>
      </c>
      <c r="P421">
        <v>32.229999999999997</v>
      </c>
      <c r="Q421">
        <v>322.29999999999995</v>
      </c>
      <c r="R421">
        <v>2.6750899999999998E-3</v>
      </c>
      <c r="S421" t="s">
        <v>1229</v>
      </c>
      <c r="T421">
        <v>322.29999999999995</v>
      </c>
      <c r="U421">
        <v>2.6750899999999998E-3</v>
      </c>
      <c r="V421">
        <v>10</v>
      </c>
      <c r="W421">
        <v>0</v>
      </c>
      <c r="X421">
        <v>10</v>
      </c>
      <c r="Y421">
        <v>10</v>
      </c>
      <c r="Z421">
        <v>0</v>
      </c>
      <c r="AA421">
        <v>0</v>
      </c>
      <c r="AB421">
        <v>10</v>
      </c>
      <c r="AC421">
        <v>0</v>
      </c>
      <c r="AD421">
        <v>0</v>
      </c>
      <c r="AE421">
        <v>0</v>
      </c>
      <c r="AF421" s="3">
        <v>0</v>
      </c>
      <c r="AG421" t="s">
        <v>1240</v>
      </c>
      <c r="AH421">
        <v>178</v>
      </c>
      <c r="AI421" s="4" t="s">
        <v>1571</v>
      </c>
      <c r="AJ421" t="s">
        <v>27</v>
      </c>
      <c r="AK421" t="s">
        <v>27</v>
      </c>
    </row>
    <row r="422" spans="1:38" x14ac:dyDescent="0.35">
      <c r="A422">
        <v>40902726</v>
      </c>
      <c r="B422">
        <v>30200809</v>
      </c>
      <c r="C422" t="s">
        <v>647</v>
      </c>
      <c r="D422" t="s">
        <v>648</v>
      </c>
      <c r="E422" t="s">
        <v>649</v>
      </c>
      <c r="F422" t="s">
        <v>46</v>
      </c>
      <c r="G422" t="s">
        <v>1449</v>
      </c>
      <c r="H422" t="s">
        <v>432</v>
      </c>
      <c r="I422" t="s">
        <v>106</v>
      </c>
      <c r="J422" t="s">
        <v>1570</v>
      </c>
      <c r="K422">
        <v>20260320</v>
      </c>
      <c r="L422">
        <v>5000422220</v>
      </c>
      <c r="M422" s="2">
        <v>46105</v>
      </c>
      <c r="N422" t="s">
        <v>51</v>
      </c>
      <c r="O422">
        <v>1840</v>
      </c>
      <c r="P422">
        <v>117.01</v>
      </c>
      <c r="Q422">
        <v>117.01</v>
      </c>
      <c r="R422">
        <v>9.7118300000000003E-4</v>
      </c>
      <c r="S422" t="s">
        <v>1229</v>
      </c>
      <c r="T422">
        <v>234.02</v>
      </c>
      <c r="U422">
        <v>1.9423660000000001E-3</v>
      </c>
      <c r="V422">
        <v>2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 s="3">
        <v>0.5</v>
      </c>
      <c r="AG422" t="s">
        <v>1266</v>
      </c>
      <c r="AH422">
        <v>178</v>
      </c>
      <c r="AI422" s="4" t="s">
        <v>1571</v>
      </c>
      <c r="AJ422" t="s">
        <v>27</v>
      </c>
      <c r="AK422" t="s">
        <v>27</v>
      </c>
    </row>
    <row r="423" spans="1:38" x14ac:dyDescent="0.35">
      <c r="A423">
        <v>40902726</v>
      </c>
      <c r="B423">
        <v>30200809</v>
      </c>
      <c r="C423" t="s">
        <v>647</v>
      </c>
      <c r="D423" t="s">
        <v>648</v>
      </c>
      <c r="E423" t="s">
        <v>649</v>
      </c>
      <c r="F423" t="s">
        <v>46</v>
      </c>
      <c r="G423" t="s">
        <v>1582</v>
      </c>
      <c r="H423" t="s">
        <v>1583</v>
      </c>
      <c r="I423" t="s">
        <v>106</v>
      </c>
      <c r="J423" t="s">
        <v>1570</v>
      </c>
      <c r="K423">
        <v>20260320</v>
      </c>
      <c r="L423">
        <v>5000422220</v>
      </c>
      <c r="M423" s="2">
        <v>46105</v>
      </c>
      <c r="N423" t="s">
        <v>51</v>
      </c>
      <c r="O423">
        <v>1850</v>
      </c>
      <c r="P423">
        <v>86.97</v>
      </c>
      <c r="Q423">
        <v>434.85</v>
      </c>
      <c r="R423">
        <v>3.6092550000000004E-3</v>
      </c>
      <c r="S423" t="s">
        <v>1229</v>
      </c>
      <c r="T423">
        <v>434.85</v>
      </c>
      <c r="U423">
        <v>3.6092550000000004E-3</v>
      </c>
      <c r="V423">
        <v>5</v>
      </c>
      <c r="W423">
        <v>0</v>
      </c>
      <c r="X423">
        <v>5</v>
      </c>
      <c r="Y423">
        <v>5</v>
      </c>
      <c r="Z423">
        <v>0</v>
      </c>
      <c r="AA423">
        <v>0</v>
      </c>
      <c r="AB423">
        <v>5</v>
      </c>
      <c r="AC423">
        <v>0</v>
      </c>
      <c r="AD423">
        <v>0</v>
      </c>
      <c r="AE423">
        <v>100</v>
      </c>
      <c r="AF423" s="3">
        <v>0</v>
      </c>
      <c r="AG423" t="s">
        <v>1240</v>
      </c>
      <c r="AH423">
        <v>178</v>
      </c>
      <c r="AI423" s="4" t="s">
        <v>1571</v>
      </c>
      <c r="AJ423" t="s">
        <v>27</v>
      </c>
      <c r="AK423" t="s">
        <v>27</v>
      </c>
    </row>
    <row r="424" spans="1:38" x14ac:dyDescent="0.35">
      <c r="A424">
        <v>40902726</v>
      </c>
      <c r="B424">
        <v>30200809</v>
      </c>
      <c r="C424" t="s">
        <v>647</v>
      </c>
      <c r="D424" t="s">
        <v>648</v>
      </c>
      <c r="E424" t="s">
        <v>649</v>
      </c>
      <c r="F424" t="s">
        <v>46</v>
      </c>
      <c r="G424" t="s">
        <v>1008</v>
      </c>
      <c r="H424" t="s">
        <v>1009</v>
      </c>
      <c r="I424" t="s">
        <v>63</v>
      </c>
      <c r="J424" t="s">
        <v>1570</v>
      </c>
      <c r="K424">
        <v>20260320</v>
      </c>
      <c r="L424">
        <v>5000422220</v>
      </c>
      <c r="M424" s="2">
        <v>46105</v>
      </c>
      <c r="N424" t="s">
        <v>51</v>
      </c>
      <c r="O424">
        <v>1990</v>
      </c>
      <c r="P424">
        <v>17.27</v>
      </c>
      <c r="Q424">
        <v>518.1</v>
      </c>
      <c r="R424">
        <v>4.3002300000000004E-3</v>
      </c>
      <c r="S424" t="s">
        <v>1229</v>
      </c>
      <c r="T424">
        <v>518.1</v>
      </c>
      <c r="U424">
        <v>4.3002300000000004E-3</v>
      </c>
      <c r="V424">
        <v>30</v>
      </c>
      <c r="W424">
        <v>0</v>
      </c>
      <c r="X424">
        <v>30</v>
      </c>
      <c r="Y424">
        <v>30</v>
      </c>
      <c r="Z424">
        <v>0</v>
      </c>
      <c r="AA424">
        <v>0</v>
      </c>
      <c r="AB424">
        <v>30</v>
      </c>
      <c r="AC424">
        <v>0</v>
      </c>
      <c r="AD424">
        <v>0</v>
      </c>
      <c r="AE424">
        <v>38</v>
      </c>
      <c r="AF424" s="3">
        <v>0</v>
      </c>
      <c r="AG424" t="s">
        <v>1240</v>
      </c>
      <c r="AH424">
        <v>178</v>
      </c>
      <c r="AI424" s="4" t="s">
        <v>1571</v>
      </c>
      <c r="AJ424" t="s">
        <v>27</v>
      </c>
      <c r="AK424" t="s">
        <v>27</v>
      </c>
    </row>
    <row r="425" spans="1:38" x14ac:dyDescent="0.35">
      <c r="A425">
        <v>40940742</v>
      </c>
      <c r="B425">
        <v>30201434</v>
      </c>
      <c r="C425" t="s">
        <v>1124</v>
      </c>
      <c r="D425" t="s">
        <v>168</v>
      </c>
      <c r="E425" t="s">
        <v>169</v>
      </c>
      <c r="F425" t="s">
        <v>46</v>
      </c>
      <c r="G425" t="s">
        <v>1416</v>
      </c>
      <c r="H425" t="s">
        <v>1417</v>
      </c>
      <c r="I425" t="s">
        <v>66</v>
      </c>
      <c r="J425">
        <v>90726</v>
      </c>
      <c r="K425">
        <v>20260326</v>
      </c>
      <c r="L425">
        <v>5000423482</v>
      </c>
      <c r="M425" s="2">
        <v>46108</v>
      </c>
      <c r="N425" t="s">
        <v>51</v>
      </c>
      <c r="O425">
        <v>10</v>
      </c>
      <c r="P425">
        <v>103.97</v>
      </c>
      <c r="Q425">
        <v>207.94</v>
      </c>
      <c r="R425">
        <v>1.7259020000000001E-3</v>
      </c>
      <c r="S425" t="s">
        <v>1229</v>
      </c>
      <c r="T425">
        <v>519.85</v>
      </c>
      <c r="U425">
        <v>4.314755E-3</v>
      </c>
      <c r="V425">
        <v>5</v>
      </c>
      <c r="W425">
        <v>3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2</v>
      </c>
      <c r="AD425">
        <v>207.94</v>
      </c>
      <c r="AE425">
        <v>0</v>
      </c>
      <c r="AF425" s="3">
        <v>0.6</v>
      </c>
      <c r="AG425" t="s">
        <v>1230</v>
      </c>
      <c r="AH425">
        <v>175</v>
      </c>
      <c r="AI425" s="4" t="s">
        <v>1571</v>
      </c>
      <c r="AJ425" t="s">
        <v>1232</v>
      </c>
      <c r="AK425" t="s">
        <v>1269</v>
      </c>
      <c r="AL425" t="s">
        <v>1269</v>
      </c>
    </row>
    <row r="426" spans="1:38" x14ac:dyDescent="0.35">
      <c r="A426">
        <v>40940742</v>
      </c>
      <c r="B426">
        <v>40940742</v>
      </c>
      <c r="C426" t="s">
        <v>1124</v>
      </c>
      <c r="D426" t="s">
        <v>168</v>
      </c>
      <c r="E426" t="s">
        <v>169</v>
      </c>
      <c r="F426" t="s">
        <v>46</v>
      </c>
      <c r="G426" t="s">
        <v>1584</v>
      </c>
      <c r="H426" t="s">
        <v>1585</v>
      </c>
      <c r="I426" t="s">
        <v>66</v>
      </c>
      <c r="J426">
        <v>90730</v>
      </c>
      <c r="K426">
        <v>20260326</v>
      </c>
      <c r="L426">
        <v>5000423485</v>
      </c>
      <c r="M426" s="2">
        <v>46108</v>
      </c>
      <c r="N426" t="s">
        <v>51</v>
      </c>
      <c r="O426">
        <v>980</v>
      </c>
      <c r="P426">
        <v>235.12</v>
      </c>
      <c r="Q426">
        <v>235.12</v>
      </c>
      <c r="R426">
        <v>1.9514959999999998E-3</v>
      </c>
      <c r="S426" t="s">
        <v>1229</v>
      </c>
      <c r="T426">
        <v>940.48</v>
      </c>
      <c r="U426">
        <v>7.8059839999999993E-3</v>
      </c>
      <c r="V426">
        <v>4</v>
      </c>
      <c r="W426">
        <v>3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235.12</v>
      </c>
      <c r="AE426">
        <v>0</v>
      </c>
      <c r="AF426" s="3">
        <v>0.75</v>
      </c>
      <c r="AG426" t="s">
        <v>1230</v>
      </c>
      <c r="AH426">
        <v>175</v>
      </c>
      <c r="AI426" s="4" t="s">
        <v>1571</v>
      </c>
      <c r="AJ426" t="s">
        <v>1232</v>
      </c>
      <c r="AK426" t="s">
        <v>1302</v>
      </c>
    </row>
    <row r="427" spans="1:38" x14ac:dyDescent="0.35">
      <c r="A427">
        <v>40940742</v>
      </c>
      <c r="B427">
        <v>40940742</v>
      </c>
      <c r="C427" t="s">
        <v>1124</v>
      </c>
      <c r="D427" t="s">
        <v>168</v>
      </c>
      <c r="E427" t="s">
        <v>169</v>
      </c>
      <c r="F427" t="s">
        <v>46</v>
      </c>
      <c r="G427" t="s">
        <v>1586</v>
      </c>
      <c r="H427" t="s">
        <v>1587</v>
      </c>
      <c r="I427" t="s">
        <v>106</v>
      </c>
      <c r="J427">
        <v>90730</v>
      </c>
      <c r="K427">
        <v>20260326</v>
      </c>
      <c r="L427">
        <v>5000423485</v>
      </c>
      <c r="M427" s="2">
        <v>46108</v>
      </c>
      <c r="N427" t="s">
        <v>51</v>
      </c>
      <c r="O427">
        <v>1040</v>
      </c>
      <c r="P427">
        <v>32.61</v>
      </c>
      <c r="Q427">
        <v>293.49</v>
      </c>
      <c r="R427">
        <v>2.4359670000000003E-3</v>
      </c>
      <c r="S427" t="s">
        <v>1229</v>
      </c>
      <c r="T427">
        <v>1956.6</v>
      </c>
      <c r="U427">
        <v>1.6239779999999999E-2</v>
      </c>
      <c r="V427">
        <v>60</v>
      </c>
      <c r="W427">
        <v>51</v>
      </c>
      <c r="X427">
        <v>9</v>
      </c>
      <c r="Y427">
        <v>9</v>
      </c>
      <c r="Z427">
        <v>0</v>
      </c>
      <c r="AA427">
        <v>0</v>
      </c>
      <c r="AB427">
        <v>9</v>
      </c>
      <c r="AC427">
        <v>0</v>
      </c>
      <c r="AD427">
        <v>0</v>
      </c>
      <c r="AE427">
        <v>0</v>
      </c>
      <c r="AF427" s="3">
        <v>0.85</v>
      </c>
      <c r="AG427" t="s">
        <v>1230</v>
      </c>
      <c r="AH427">
        <v>175</v>
      </c>
      <c r="AI427" s="4" t="s">
        <v>1571</v>
      </c>
      <c r="AJ427" t="s">
        <v>27</v>
      </c>
      <c r="AK427" t="s">
        <v>27</v>
      </c>
    </row>
    <row r="428" spans="1:38" x14ac:dyDescent="0.35">
      <c r="A428">
        <v>40940742</v>
      </c>
      <c r="B428">
        <v>30201435</v>
      </c>
      <c r="C428" t="s">
        <v>1124</v>
      </c>
      <c r="D428" t="s">
        <v>168</v>
      </c>
      <c r="E428" t="s">
        <v>169</v>
      </c>
      <c r="F428" t="s">
        <v>46</v>
      </c>
      <c r="G428" t="s">
        <v>1588</v>
      </c>
      <c r="H428" t="s">
        <v>1589</v>
      </c>
      <c r="I428" t="s">
        <v>106</v>
      </c>
      <c r="J428">
        <v>90732</v>
      </c>
      <c r="K428">
        <v>20260326</v>
      </c>
      <c r="L428">
        <v>5000423501</v>
      </c>
      <c r="M428" s="2">
        <v>46108</v>
      </c>
      <c r="N428" t="s">
        <v>51</v>
      </c>
      <c r="O428">
        <v>40</v>
      </c>
      <c r="P428">
        <v>7.59</v>
      </c>
      <c r="Q428">
        <v>75.900000000000006</v>
      </c>
      <c r="R428">
        <v>6.299700000000001E-4</v>
      </c>
      <c r="S428" t="s">
        <v>1229</v>
      </c>
      <c r="T428">
        <v>75.900000000000006</v>
      </c>
      <c r="U428">
        <v>6.299700000000001E-4</v>
      </c>
      <c r="V428">
        <v>10</v>
      </c>
      <c r="W428">
        <v>0</v>
      </c>
      <c r="X428">
        <v>10</v>
      </c>
      <c r="Y428">
        <v>0</v>
      </c>
      <c r="Z428">
        <v>10</v>
      </c>
      <c r="AA428">
        <v>0</v>
      </c>
      <c r="AB428">
        <v>10</v>
      </c>
      <c r="AC428">
        <v>0</v>
      </c>
      <c r="AD428">
        <v>0</v>
      </c>
      <c r="AE428">
        <v>100</v>
      </c>
      <c r="AF428" s="3">
        <v>0</v>
      </c>
      <c r="AG428" t="s">
        <v>1240</v>
      </c>
      <c r="AH428">
        <v>175</v>
      </c>
      <c r="AI428" s="4" t="s">
        <v>1571</v>
      </c>
      <c r="AJ428" t="s">
        <v>27</v>
      </c>
      <c r="AK428" t="s">
        <v>27</v>
      </c>
    </row>
    <row r="429" spans="1:38" x14ac:dyDescent="0.35">
      <c r="A429">
        <v>40940742</v>
      </c>
      <c r="B429">
        <v>30201436</v>
      </c>
      <c r="C429" t="s">
        <v>1124</v>
      </c>
      <c r="D429" t="s">
        <v>168</v>
      </c>
      <c r="E429" t="s">
        <v>169</v>
      </c>
      <c r="F429" t="s">
        <v>46</v>
      </c>
      <c r="G429" t="s">
        <v>1476</v>
      </c>
      <c r="H429" t="s">
        <v>945</v>
      </c>
      <c r="I429" t="s">
        <v>66</v>
      </c>
      <c r="J429">
        <v>90733</v>
      </c>
      <c r="K429">
        <v>20260326</v>
      </c>
      <c r="L429">
        <v>5000423502</v>
      </c>
      <c r="M429" s="2">
        <v>46108</v>
      </c>
      <c r="N429" t="s">
        <v>51</v>
      </c>
      <c r="O429">
        <v>60</v>
      </c>
      <c r="P429">
        <v>3.68</v>
      </c>
      <c r="Q429">
        <v>3.68</v>
      </c>
      <c r="R429">
        <v>3.0543999999999998E-5</v>
      </c>
      <c r="S429" t="s">
        <v>1229</v>
      </c>
      <c r="T429">
        <v>3.68</v>
      </c>
      <c r="U429">
        <v>3.0543999999999998E-5</v>
      </c>
      <c r="V429">
        <v>1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 s="3">
        <v>0</v>
      </c>
      <c r="AG429" t="s">
        <v>1240</v>
      </c>
      <c r="AH429">
        <v>175</v>
      </c>
      <c r="AI429" s="4" t="s">
        <v>1571</v>
      </c>
      <c r="AJ429" t="s">
        <v>27</v>
      </c>
      <c r="AK429" t="s">
        <v>27</v>
      </c>
    </row>
    <row r="430" spans="1:38" x14ac:dyDescent="0.35">
      <c r="A430">
        <v>40940742</v>
      </c>
      <c r="B430">
        <v>30201435</v>
      </c>
      <c r="C430" t="s">
        <v>1124</v>
      </c>
      <c r="D430" t="s">
        <v>168</v>
      </c>
      <c r="E430" t="s">
        <v>169</v>
      </c>
      <c r="F430" t="s">
        <v>46</v>
      </c>
      <c r="G430" t="s">
        <v>1584</v>
      </c>
      <c r="H430" t="s">
        <v>1585</v>
      </c>
      <c r="I430" t="s">
        <v>66</v>
      </c>
      <c r="J430">
        <v>90734</v>
      </c>
      <c r="K430">
        <v>20260326</v>
      </c>
      <c r="L430">
        <v>5000423503</v>
      </c>
      <c r="M430" s="2">
        <v>46108</v>
      </c>
      <c r="N430" t="s">
        <v>51</v>
      </c>
      <c r="O430">
        <v>110</v>
      </c>
      <c r="P430">
        <v>235.12</v>
      </c>
      <c r="Q430">
        <v>235.12</v>
      </c>
      <c r="R430">
        <v>1.9514959999999998E-3</v>
      </c>
      <c r="S430" t="s">
        <v>1229</v>
      </c>
      <c r="T430">
        <v>235.12</v>
      </c>
      <c r="U430">
        <v>1.9514959999999998E-3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235.12</v>
      </c>
      <c r="AE430">
        <v>0</v>
      </c>
      <c r="AF430" s="3">
        <v>0</v>
      </c>
      <c r="AG430" t="s">
        <v>1240</v>
      </c>
      <c r="AH430">
        <v>175</v>
      </c>
      <c r="AI430" s="4" t="s">
        <v>1571</v>
      </c>
      <c r="AJ430" t="s">
        <v>1232</v>
      </c>
      <c r="AK430" t="s">
        <v>1269</v>
      </c>
      <c r="AL430" t="s">
        <v>1269</v>
      </c>
    </row>
    <row r="431" spans="1:38" x14ac:dyDescent="0.35">
      <c r="A431">
        <v>40940742</v>
      </c>
      <c r="B431">
        <v>30201435</v>
      </c>
      <c r="C431" t="s">
        <v>1124</v>
      </c>
      <c r="D431" t="s">
        <v>168</v>
      </c>
      <c r="E431" t="s">
        <v>169</v>
      </c>
      <c r="F431" t="s">
        <v>46</v>
      </c>
      <c r="G431" t="s">
        <v>1342</v>
      </c>
      <c r="H431" t="s">
        <v>1343</v>
      </c>
      <c r="I431" t="s">
        <v>66</v>
      </c>
      <c r="J431">
        <v>90734</v>
      </c>
      <c r="K431">
        <v>20260326</v>
      </c>
      <c r="L431">
        <v>5000423503</v>
      </c>
      <c r="M431" s="2">
        <v>46108</v>
      </c>
      <c r="N431" t="s">
        <v>51</v>
      </c>
      <c r="O431">
        <v>600</v>
      </c>
      <c r="P431">
        <v>53.78</v>
      </c>
      <c r="Q431">
        <v>968.04</v>
      </c>
      <c r="R431">
        <v>8.0347319999999993E-3</v>
      </c>
      <c r="S431" t="s">
        <v>1229</v>
      </c>
      <c r="T431">
        <v>968.04</v>
      </c>
      <c r="U431">
        <v>8.0347319999999993E-3</v>
      </c>
      <c r="V431">
        <v>18</v>
      </c>
      <c r="W431">
        <v>0</v>
      </c>
      <c r="X431">
        <v>18</v>
      </c>
      <c r="Y431">
        <v>0</v>
      </c>
      <c r="Z431">
        <v>0</v>
      </c>
      <c r="AA431">
        <v>0</v>
      </c>
      <c r="AB431">
        <v>0</v>
      </c>
      <c r="AC431">
        <v>18</v>
      </c>
      <c r="AD431">
        <v>968.04</v>
      </c>
      <c r="AE431">
        <v>0</v>
      </c>
      <c r="AF431" s="3">
        <v>0</v>
      </c>
      <c r="AG431" t="s">
        <v>1240</v>
      </c>
      <c r="AH431">
        <v>175</v>
      </c>
      <c r="AI431" s="4" t="s">
        <v>1571</v>
      </c>
      <c r="AJ431" t="s">
        <v>1232</v>
      </c>
      <c r="AK431" t="s">
        <v>1302</v>
      </c>
    </row>
    <row r="432" spans="1:38" x14ac:dyDescent="0.35">
      <c r="A432">
        <v>40904156</v>
      </c>
      <c r="B432">
        <v>30200058</v>
      </c>
      <c r="C432" t="s">
        <v>185</v>
      </c>
      <c r="D432" t="s">
        <v>186</v>
      </c>
      <c r="E432" t="s">
        <v>187</v>
      </c>
      <c r="F432" t="s">
        <v>46</v>
      </c>
      <c r="G432" t="s">
        <v>1401</v>
      </c>
      <c r="H432" t="s">
        <v>1402</v>
      </c>
      <c r="I432" t="s">
        <v>60</v>
      </c>
      <c r="J432">
        <v>9210108814</v>
      </c>
      <c r="K432">
        <v>20260319</v>
      </c>
      <c r="L432">
        <v>5000423579</v>
      </c>
      <c r="M432" s="2">
        <v>46108</v>
      </c>
      <c r="N432" t="s">
        <v>51</v>
      </c>
      <c r="O432">
        <v>710</v>
      </c>
      <c r="P432">
        <v>5.91</v>
      </c>
      <c r="Q432">
        <v>8315.3700000000008</v>
      </c>
      <c r="R432">
        <v>6.9017571000000014E-2</v>
      </c>
      <c r="S432" t="s">
        <v>1229</v>
      </c>
      <c r="T432">
        <v>8681.7900000000009</v>
      </c>
      <c r="U432">
        <v>7.2058857000000004E-2</v>
      </c>
      <c r="V432">
        <v>1469</v>
      </c>
      <c r="W432">
        <v>62</v>
      </c>
      <c r="X432">
        <v>1407</v>
      </c>
      <c r="Y432">
        <v>0</v>
      </c>
      <c r="Z432">
        <v>0</v>
      </c>
      <c r="AA432">
        <v>0</v>
      </c>
      <c r="AB432">
        <v>0</v>
      </c>
      <c r="AC432">
        <v>1407</v>
      </c>
      <c r="AD432">
        <v>8315.3700000000008</v>
      </c>
      <c r="AE432">
        <v>0</v>
      </c>
      <c r="AF432" s="3">
        <v>4.2205582028590878E-2</v>
      </c>
      <c r="AG432" t="s">
        <v>1277</v>
      </c>
      <c r="AH432">
        <v>175</v>
      </c>
      <c r="AI432" s="4" t="s">
        <v>1571</v>
      </c>
      <c r="AJ432" t="s">
        <v>1232</v>
      </c>
      <c r="AK432" t="s">
        <v>1269</v>
      </c>
      <c r="AL432" t="s">
        <v>1269</v>
      </c>
    </row>
    <row r="433" spans="1:38" x14ac:dyDescent="0.35">
      <c r="A433">
        <v>40904156</v>
      </c>
      <c r="B433">
        <v>30200058</v>
      </c>
      <c r="C433" t="s">
        <v>185</v>
      </c>
      <c r="D433" t="s">
        <v>186</v>
      </c>
      <c r="E433" t="s">
        <v>187</v>
      </c>
      <c r="F433" t="s">
        <v>46</v>
      </c>
      <c r="G433" t="s">
        <v>1549</v>
      </c>
      <c r="H433" t="s">
        <v>1550</v>
      </c>
      <c r="I433" t="s">
        <v>106</v>
      </c>
      <c r="J433">
        <v>9210108814</v>
      </c>
      <c r="K433">
        <v>20260319</v>
      </c>
      <c r="L433">
        <v>5000423579</v>
      </c>
      <c r="M433" s="2">
        <v>46108</v>
      </c>
      <c r="N433" t="s">
        <v>51</v>
      </c>
      <c r="O433">
        <v>1120</v>
      </c>
      <c r="P433">
        <v>34.369999999999997</v>
      </c>
      <c r="Q433">
        <v>34.369999999999997</v>
      </c>
      <c r="R433">
        <v>2.8527099999999997E-4</v>
      </c>
      <c r="S433" t="s">
        <v>1229</v>
      </c>
      <c r="T433">
        <v>34.369999999999997</v>
      </c>
      <c r="U433">
        <v>2.8527099999999997E-4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 s="3">
        <v>0</v>
      </c>
      <c r="AG433" t="s">
        <v>1240</v>
      </c>
      <c r="AH433">
        <v>175</v>
      </c>
      <c r="AI433" s="4" t="s">
        <v>1571</v>
      </c>
      <c r="AJ433" t="s">
        <v>27</v>
      </c>
      <c r="AK433" t="s">
        <v>27</v>
      </c>
    </row>
    <row r="434" spans="1:38" x14ac:dyDescent="0.35">
      <c r="A434">
        <v>40904156</v>
      </c>
      <c r="B434">
        <v>30200058</v>
      </c>
      <c r="C434" t="s">
        <v>185</v>
      </c>
      <c r="D434" t="s">
        <v>186</v>
      </c>
      <c r="E434" t="s">
        <v>187</v>
      </c>
      <c r="F434" t="s">
        <v>46</v>
      </c>
      <c r="G434" t="s">
        <v>1325</v>
      </c>
      <c r="H434" t="s">
        <v>1590</v>
      </c>
      <c r="I434" t="s">
        <v>63</v>
      </c>
      <c r="J434">
        <v>9210108814</v>
      </c>
      <c r="K434">
        <v>20260319</v>
      </c>
      <c r="L434">
        <v>5000423579</v>
      </c>
      <c r="M434" s="2">
        <v>46108</v>
      </c>
      <c r="N434" t="s">
        <v>51</v>
      </c>
      <c r="O434">
        <v>1250</v>
      </c>
      <c r="P434">
        <v>28.89</v>
      </c>
      <c r="Q434">
        <v>433.35</v>
      </c>
      <c r="R434">
        <v>3.5968050000000002E-3</v>
      </c>
      <c r="S434" t="s">
        <v>1229</v>
      </c>
      <c r="T434">
        <v>433.35</v>
      </c>
      <c r="U434">
        <v>3.5968050000000002E-3</v>
      </c>
      <c r="V434">
        <v>15</v>
      </c>
      <c r="W434">
        <v>0</v>
      </c>
      <c r="X434">
        <v>15</v>
      </c>
      <c r="Y434">
        <v>0</v>
      </c>
      <c r="Z434">
        <v>0</v>
      </c>
      <c r="AA434">
        <v>0</v>
      </c>
      <c r="AB434">
        <v>0</v>
      </c>
      <c r="AC434">
        <v>15</v>
      </c>
      <c r="AD434">
        <v>433.35</v>
      </c>
      <c r="AE434">
        <v>0</v>
      </c>
      <c r="AF434" s="3">
        <v>0</v>
      </c>
      <c r="AG434" t="s">
        <v>1240</v>
      </c>
      <c r="AH434">
        <v>175</v>
      </c>
      <c r="AI434" s="4" t="s">
        <v>1571</v>
      </c>
      <c r="AJ434" t="s">
        <v>1232</v>
      </c>
      <c r="AK434" t="s">
        <v>1254</v>
      </c>
      <c r="AL434" t="s">
        <v>1254</v>
      </c>
    </row>
    <row r="435" spans="1:38" x14ac:dyDescent="0.35">
      <c r="A435">
        <v>40904156</v>
      </c>
      <c r="B435">
        <v>30200058</v>
      </c>
      <c r="C435" t="s">
        <v>185</v>
      </c>
      <c r="D435" t="s">
        <v>186</v>
      </c>
      <c r="E435" t="s">
        <v>187</v>
      </c>
      <c r="F435" t="s">
        <v>46</v>
      </c>
      <c r="G435" t="s">
        <v>1437</v>
      </c>
      <c r="H435" t="s">
        <v>1438</v>
      </c>
      <c r="I435" t="s">
        <v>63</v>
      </c>
      <c r="J435">
        <v>9210108814</v>
      </c>
      <c r="K435">
        <v>20260319</v>
      </c>
      <c r="L435">
        <v>5000423579</v>
      </c>
      <c r="M435" s="2">
        <v>46108</v>
      </c>
      <c r="N435" t="s">
        <v>51</v>
      </c>
      <c r="O435">
        <v>1310</v>
      </c>
      <c r="P435">
        <v>24.49</v>
      </c>
      <c r="Q435">
        <v>48.98</v>
      </c>
      <c r="R435">
        <v>4.0653399999999995E-4</v>
      </c>
      <c r="S435" t="s">
        <v>1229</v>
      </c>
      <c r="T435">
        <v>48.98</v>
      </c>
      <c r="U435">
        <v>4.0653399999999995E-4</v>
      </c>
      <c r="V435">
        <v>2</v>
      </c>
      <c r="W435">
        <v>0</v>
      </c>
      <c r="X435">
        <v>2</v>
      </c>
      <c r="Y435">
        <v>0</v>
      </c>
      <c r="Z435">
        <v>0</v>
      </c>
      <c r="AA435">
        <v>0</v>
      </c>
      <c r="AB435">
        <v>0</v>
      </c>
      <c r="AC435">
        <v>2</v>
      </c>
      <c r="AD435">
        <v>48.98</v>
      </c>
      <c r="AE435">
        <v>0</v>
      </c>
      <c r="AF435" s="3">
        <v>0</v>
      </c>
      <c r="AG435" t="s">
        <v>1240</v>
      </c>
      <c r="AH435">
        <v>175</v>
      </c>
      <c r="AI435" s="4" t="s">
        <v>1571</v>
      </c>
      <c r="AJ435" t="s">
        <v>1232</v>
      </c>
      <c r="AK435" t="s">
        <v>1233</v>
      </c>
      <c r="AL435" t="s">
        <v>1233</v>
      </c>
    </row>
    <row r="436" spans="1:38" x14ac:dyDescent="0.35">
      <c r="A436">
        <v>40904156</v>
      </c>
      <c r="B436">
        <v>30200058</v>
      </c>
      <c r="C436" t="s">
        <v>185</v>
      </c>
      <c r="D436" t="s">
        <v>186</v>
      </c>
      <c r="E436" t="s">
        <v>187</v>
      </c>
      <c r="F436" t="s">
        <v>46</v>
      </c>
      <c r="G436" t="s">
        <v>1237</v>
      </c>
      <c r="H436" t="s">
        <v>1591</v>
      </c>
      <c r="I436" t="s">
        <v>63</v>
      </c>
      <c r="J436">
        <v>9210108814</v>
      </c>
      <c r="K436">
        <v>20260319</v>
      </c>
      <c r="L436">
        <v>5000423579</v>
      </c>
      <c r="M436" s="2">
        <v>46108</v>
      </c>
      <c r="N436" t="s">
        <v>51</v>
      </c>
      <c r="O436">
        <v>1340</v>
      </c>
      <c r="P436">
        <v>134</v>
      </c>
      <c r="Q436">
        <v>536</v>
      </c>
      <c r="R436">
        <v>4.4488000000000002E-3</v>
      </c>
      <c r="S436" t="s">
        <v>1229</v>
      </c>
      <c r="T436">
        <v>1072</v>
      </c>
      <c r="U436">
        <v>8.8976000000000003E-3</v>
      </c>
      <c r="V436">
        <v>8</v>
      </c>
      <c r="W436">
        <v>4</v>
      </c>
      <c r="X436">
        <v>4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536</v>
      </c>
      <c r="AE436">
        <v>0</v>
      </c>
      <c r="AF436" s="3">
        <v>0.5</v>
      </c>
      <c r="AG436" t="s">
        <v>1266</v>
      </c>
      <c r="AH436">
        <v>175</v>
      </c>
      <c r="AI436" s="4" t="s">
        <v>1571</v>
      </c>
      <c r="AJ436" t="s">
        <v>1232</v>
      </c>
      <c r="AK436" t="s">
        <v>1233</v>
      </c>
      <c r="AL436" t="s">
        <v>1233</v>
      </c>
    </row>
    <row r="437" spans="1:38" x14ac:dyDescent="0.35">
      <c r="A437">
        <v>40904156</v>
      </c>
      <c r="B437">
        <v>30200058</v>
      </c>
      <c r="C437" t="s">
        <v>185</v>
      </c>
      <c r="D437" t="s">
        <v>186</v>
      </c>
      <c r="E437" t="s">
        <v>187</v>
      </c>
      <c r="F437" t="s">
        <v>46</v>
      </c>
      <c r="G437" t="s">
        <v>890</v>
      </c>
      <c r="H437" t="s">
        <v>891</v>
      </c>
      <c r="I437" t="s">
        <v>60</v>
      </c>
      <c r="J437">
        <v>9210117154</v>
      </c>
      <c r="K437">
        <v>20260326</v>
      </c>
      <c r="L437">
        <v>5000423580</v>
      </c>
      <c r="M437" s="2">
        <v>46108</v>
      </c>
      <c r="N437" t="s">
        <v>51</v>
      </c>
      <c r="O437">
        <v>100</v>
      </c>
      <c r="P437">
        <v>33.69</v>
      </c>
      <c r="Q437">
        <v>33.69</v>
      </c>
      <c r="R437">
        <v>2.7962700000000001E-4</v>
      </c>
      <c r="S437" t="s">
        <v>1229</v>
      </c>
      <c r="T437">
        <v>33.69</v>
      </c>
      <c r="U437">
        <v>2.7962700000000001E-4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11</v>
      </c>
      <c r="AF437" s="3">
        <v>0</v>
      </c>
      <c r="AG437" t="s">
        <v>1240</v>
      </c>
      <c r="AH437">
        <v>175</v>
      </c>
      <c r="AI437" s="4" t="s">
        <v>1571</v>
      </c>
      <c r="AJ437" t="s">
        <v>27</v>
      </c>
      <c r="AK437" t="s">
        <v>27</v>
      </c>
    </row>
    <row r="438" spans="1:38" x14ac:dyDescent="0.35">
      <c r="A438">
        <v>40904156</v>
      </c>
      <c r="B438">
        <v>30200058</v>
      </c>
      <c r="C438" t="s">
        <v>185</v>
      </c>
      <c r="D438" t="s">
        <v>186</v>
      </c>
      <c r="E438" t="s">
        <v>187</v>
      </c>
      <c r="F438" t="s">
        <v>46</v>
      </c>
      <c r="G438" t="s">
        <v>772</v>
      </c>
      <c r="H438" t="s">
        <v>1592</v>
      </c>
      <c r="I438" t="s">
        <v>66</v>
      </c>
      <c r="J438">
        <v>9210117154</v>
      </c>
      <c r="K438">
        <v>20260326</v>
      </c>
      <c r="L438">
        <v>5000423580</v>
      </c>
      <c r="M438" s="2">
        <v>46108</v>
      </c>
      <c r="N438" t="s">
        <v>51</v>
      </c>
      <c r="O438">
        <v>300</v>
      </c>
      <c r="P438">
        <v>4.25</v>
      </c>
      <c r="Q438">
        <v>17</v>
      </c>
      <c r="R438">
        <v>1.4109999999999999E-4</v>
      </c>
      <c r="S438" t="s">
        <v>1229</v>
      </c>
      <c r="T438">
        <v>17</v>
      </c>
      <c r="U438">
        <v>1.4109999999999999E-4</v>
      </c>
      <c r="V438">
        <v>4</v>
      </c>
      <c r="W438">
        <v>0</v>
      </c>
      <c r="X438">
        <v>4</v>
      </c>
      <c r="Y438">
        <v>0</v>
      </c>
      <c r="Z438">
        <v>0</v>
      </c>
      <c r="AA438">
        <v>0</v>
      </c>
      <c r="AB438">
        <v>0</v>
      </c>
      <c r="AC438">
        <v>4</v>
      </c>
      <c r="AD438">
        <v>17</v>
      </c>
      <c r="AE438">
        <v>0</v>
      </c>
      <c r="AF438" s="3">
        <v>0</v>
      </c>
      <c r="AG438" t="s">
        <v>1240</v>
      </c>
      <c r="AH438">
        <v>175</v>
      </c>
      <c r="AI438" s="4" t="s">
        <v>1571</v>
      </c>
      <c r="AJ438" t="s">
        <v>1232</v>
      </c>
      <c r="AK438" t="s">
        <v>1254</v>
      </c>
      <c r="AL438" t="s">
        <v>1255</v>
      </c>
    </row>
    <row r="439" spans="1:38" x14ac:dyDescent="0.35">
      <c r="A439">
        <v>40904156</v>
      </c>
      <c r="B439">
        <v>30200058</v>
      </c>
      <c r="C439" t="s">
        <v>185</v>
      </c>
      <c r="D439" t="s">
        <v>186</v>
      </c>
      <c r="E439" t="s">
        <v>187</v>
      </c>
      <c r="F439" t="s">
        <v>46</v>
      </c>
      <c r="G439" t="s">
        <v>1497</v>
      </c>
      <c r="H439" t="s">
        <v>1498</v>
      </c>
      <c r="I439" t="s">
        <v>60</v>
      </c>
      <c r="J439">
        <v>9210117154</v>
      </c>
      <c r="K439">
        <v>20260326</v>
      </c>
      <c r="L439">
        <v>5000423580</v>
      </c>
      <c r="M439" s="2">
        <v>46108</v>
      </c>
      <c r="N439" t="s">
        <v>51</v>
      </c>
      <c r="O439">
        <v>570</v>
      </c>
      <c r="P439">
        <v>5.1100000000000003</v>
      </c>
      <c r="Q439">
        <v>35.770000000000003</v>
      </c>
      <c r="R439">
        <v>2.9689100000000003E-4</v>
      </c>
      <c r="S439" t="s">
        <v>1229</v>
      </c>
      <c r="T439">
        <v>35.770000000000003</v>
      </c>
      <c r="U439">
        <v>2.9689100000000003E-4</v>
      </c>
      <c r="V439">
        <v>7</v>
      </c>
      <c r="W439">
        <v>0</v>
      </c>
      <c r="X439">
        <v>7</v>
      </c>
      <c r="Y439">
        <v>0</v>
      </c>
      <c r="Z439">
        <v>0</v>
      </c>
      <c r="AA439">
        <v>0</v>
      </c>
      <c r="AB439">
        <v>0</v>
      </c>
      <c r="AC439">
        <v>7</v>
      </c>
      <c r="AD439">
        <v>35.770000000000003</v>
      </c>
      <c r="AE439">
        <v>0</v>
      </c>
      <c r="AF439" s="3">
        <v>0</v>
      </c>
      <c r="AG439" t="s">
        <v>1240</v>
      </c>
      <c r="AH439">
        <v>175</v>
      </c>
      <c r="AI439" s="4" t="s">
        <v>1571</v>
      </c>
      <c r="AJ439" t="s">
        <v>1232</v>
      </c>
      <c r="AK439" t="s">
        <v>1254</v>
      </c>
      <c r="AL439" t="s">
        <v>1255</v>
      </c>
    </row>
    <row r="440" spans="1:38" x14ac:dyDescent="0.35">
      <c r="A440">
        <v>40904156</v>
      </c>
      <c r="B440">
        <v>30200058</v>
      </c>
      <c r="C440" t="s">
        <v>185</v>
      </c>
      <c r="D440" t="s">
        <v>186</v>
      </c>
      <c r="E440" t="s">
        <v>187</v>
      </c>
      <c r="F440" t="s">
        <v>46</v>
      </c>
      <c r="G440" t="s">
        <v>1537</v>
      </c>
      <c r="H440" t="s">
        <v>1498</v>
      </c>
      <c r="I440" t="s">
        <v>60</v>
      </c>
      <c r="J440">
        <v>9210117154</v>
      </c>
      <c r="K440">
        <v>20260326</v>
      </c>
      <c r="L440">
        <v>5000423580</v>
      </c>
      <c r="M440" s="2">
        <v>46108</v>
      </c>
      <c r="N440" t="s">
        <v>51</v>
      </c>
      <c r="O440">
        <v>590</v>
      </c>
      <c r="P440">
        <v>5.76</v>
      </c>
      <c r="Q440">
        <v>311.03999999999996</v>
      </c>
      <c r="R440">
        <v>2.5816319999999995E-3</v>
      </c>
      <c r="S440" t="s">
        <v>1229</v>
      </c>
      <c r="T440">
        <v>311.03999999999996</v>
      </c>
      <c r="U440">
        <v>2.5816319999999995E-3</v>
      </c>
      <c r="V440">
        <v>54</v>
      </c>
      <c r="W440">
        <v>0</v>
      </c>
      <c r="X440">
        <v>54</v>
      </c>
      <c r="Y440">
        <v>0</v>
      </c>
      <c r="Z440">
        <v>0</v>
      </c>
      <c r="AA440">
        <v>0</v>
      </c>
      <c r="AB440">
        <v>0</v>
      </c>
      <c r="AC440">
        <v>54</v>
      </c>
      <c r="AD440">
        <v>311.04000000000002</v>
      </c>
      <c r="AE440">
        <v>0</v>
      </c>
      <c r="AF440" s="3">
        <v>0</v>
      </c>
      <c r="AG440" t="s">
        <v>1240</v>
      </c>
      <c r="AH440">
        <v>175</v>
      </c>
      <c r="AI440" s="4" t="s">
        <v>1571</v>
      </c>
      <c r="AJ440" t="s">
        <v>1232</v>
      </c>
      <c r="AK440" t="s">
        <v>1269</v>
      </c>
      <c r="AL440" t="s">
        <v>1269</v>
      </c>
    </row>
    <row r="441" spans="1:38" x14ac:dyDescent="0.35">
      <c r="A441">
        <v>40904156</v>
      </c>
      <c r="B441">
        <v>30200058</v>
      </c>
      <c r="C441" t="s">
        <v>185</v>
      </c>
      <c r="D441" t="s">
        <v>186</v>
      </c>
      <c r="E441" t="s">
        <v>187</v>
      </c>
      <c r="F441" t="s">
        <v>46</v>
      </c>
      <c r="G441" t="s">
        <v>1401</v>
      </c>
      <c r="H441" t="s">
        <v>1402</v>
      </c>
      <c r="I441" t="s">
        <v>60</v>
      </c>
      <c r="J441">
        <v>9210117154</v>
      </c>
      <c r="K441">
        <v>20260326</v>
      </c>
      <c r="L441">
        <v>5000423580</v>
      </c>
      <c r="M441" s="2">
        <v>46108</v>
      </c>
      <c r="N441" t="s">
        <v>51</v>
      </c>
      <c r="O441">
        <v>610</v>
      </c>
      <c r="P441">
        <v>5.91</v>
      </c>
      <c r="Q441">
        <v>478.71000000000004</v>
      </c>
      <c r="R441">
        <v>3.9732930000000001E-3</v>
      </c>
      <c r="S441" t="s">
        <v>1229</v>
      </c>
      <c r="T441">
        <v>478.71000000000004</v>
      </c>
      <c r="U441">
        <v>3.9732930000000001E-3</v>
      </c>
      <c r="V441">
        <v>81</v>
      </c>
      <c r="W441">
        <v>0</v>
      </c>
      <c r="X441">
        <v>81</v>
      </c>
      <c r="Y441">
        <v>0</v>
      </c>
      <c r="Z441">
        <v>0</v>
      </c>
      <c r="AA441">
        <v>0</v>
      </c>
      <c r="AB441">
        <v>0</v>
      </c>
      <c r="AC441">
        <v>81</v>
      </c>
      <c r="AD441">
        <v>478.71</v>
      </c>
      <c r="AE441">
        <v>0</v>
      </c>
      <c r="AF441" s="3">
        <v>0</v>
      </c>
      <c r="AG441" t="s">
        <v>1240</v>
      </c>
      <c r="AH441">
        <v>175</v>
      </c>
      <c r="AI441" s="4" t="s">
        <v>1571</v>
      </c>
      <c r="AJ441" t="s">
        <v>1232</v>
      </c>
      <c r="AK441" t="s">
        <v>1269</v>
      </c>
      <c r="AL441" t="s">
        <v>1269</v>
      </c>
    </row>
    <row r="442" spans="1:38" x14ac:dyDescent="0.35">
      <c r="A442">
        <v>40904156</v>
      </c>
      <c r="B442">
        <v>30200058</v>
      </c>
      <c r="C442" t="s">
        <v>185</v>
      </c>
      <c r="D442" t="s">
        <v>186</v>
      </c>
      <c r="E442" t="s">
        <v>187</v>
      </c>
      <c r="F442" t="s">
        <v>46</v>
      </c>
      <c r="G442" t="s">
        <v>1593</v>
      </c>
      <c r="H442" t="s">
        <v>1594</v>
      </c>
      <c r="I442" t="s">
        <v>60</v>
      </c>
      <c r="J442">
        <v>9210117154</v>
      </c>
      <c r="K442">
        <v>20260326</v>
      </c>
      <c r="L442">
        <v>5000423580</v>
      </c>
      <c r="M442" s="2">
        <v>46108</v>
      </c>
      <c r="N442" t="s">
        <v>51</v>
      </c>
      <c r="O442">
        <v>890</v>
      </c>
      <c r="P442">
        <v>2.7</v>
      </c>
      <c r="Q442">
        <v>5.4</v>
      </c>
      <c r="R442">
        <v>4.4820000000000001E-5</v>
      </c>
      <c r="S442" t="s">
        <v>1229</v>
      </c>
      <c r="T442">
        <v>5.4</v>
      </c>
      <c r="U442">
        <v>4.4820000000000001E-5</v>
      </c>
      <c r="V442">
        <v>2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5.4</v>
      </c>
      <c r="AE442">
        <v>0</v>
      </c>
      <c r="AF442" s="3">
        <v>0</v>
      </c>
      <c r="AG442" t="s">
        <v>1240</v>
      </c>
      <c r="AH442">
        <v>175</v>
      </c>
      <c r="AI442" s="4" t="s">
        <v>1571</v>
      </c>
      <c r="AJ442" t="s">
        <v>1232</v>
      </c>
      <c r="AK442" t="s">
        <v>1269</v>
      </c>
      <c r="AL442" t="s">
        <v>1269</v>
      </c>
    </row>
    <row r="443" spans="1:38" x14ac:dyDescent="0.35">
      <c r="A443">
        <v>40904156</v>
      </c>
      <c r="B443">
        <v>30200058</v>
      </c>
      <c r="C443" t="s">
        <v>185</v>
      </c>
      <c r="D443" t="s">
        <v>186</v>
      </c>
      <c r="E443" t="s">
        <v>187</v>
      </c>
      <c r="F443" t="s">
        <v>46</v>
      </c>
      <c r="G443" t="s">
        <v>1384</v>
      </c>
      <c r="H443" t="s">
        <v>496</v>
      </c>
      <c r="I443" t="s">
        <v>66</v>
      </c>
      <c r="J443">
        <v>9210117154</v>
      </c>
      <c r="K443">
        <v>20260326</v>
      </c>
      <c r="L443">
        <v>5000423580</v>
      </c>
      <c r="M443" s="2">
        <v>46108</v>
      </c>
      <c r="N443" t="s">
        <v>51</v>
      </c>
      <c r="O443">
        <v>910</v>
      </c>
      <c r="P443">
        <v>0.82</v>
      </c>
      <c r="Q443">
        <v>2.46</v>
      </c>
      <c r="R443">
        <v>2.0418E-5</v>
      </c>
      <c r="S443" t="s">
        <v>1229</v>
      </c>
      <c r="T443">
        <v>2.46</v>
      </c>
      <c r="U443">
        <v>2.0418E-5</v>
      </c>
      <c r="V443">
        <v>3</v>
      </c>
      <c r="W443">
        <v>0</v>
      </c>
      <c r="X443">
        <v>3</v>
      </c>
      <c r="Y443">
        <v>0</v>
      </c>
      <c r="Z443">
        <v>0</v>
      </c>
      <c r="AA443">
        <v>0</v>
      </c>
      <c r="AB443">
        <v>0</v>
      </c>
      <c r="AC443">
        <v>3</v>
      </c>
      <c r="AD443">
        <v>2.46</v>
      </c>
      <c r="AE443">
        <v>0</v>
      </c>
      <c r="AF443" s="3">
        <v>0</v>
      </c>
      <c r="AG443" t="s">
        <v>1240</v>
      </c>
      <c r="AH443">
        <v>175</v>
      </c>
      <c r="AI443" s="4" t="s">
        <v>1571</v>
      </c>
      <c r="AJ443" t="s">
        <v>1232</v>
      </c>
      <c r="AK443" t="s">
        <v>1254</v>
      </c>
      <c r="AL443" t="s">
        <v>1255</v>
      </c>
    </row>
    <row r="444" spans="1:38" x14ac:dyDescent="0.35">
      <c r="A444">
        <v>40904156</v>
      </c>
      <c r="B444">
        <v>30200058</v>
      </c>
      <c r="C444" t="s">
        <v>185</v>
      </c>
      <c r="D444" t="s">
        <v>186</v>
      </c>
      <c r="E444" t="s">
        <v>187</v>
      </c>
      <c r="F444" t="s">
        <v>46</v>
      </c>
      <c r="G444" t="s">
        <v>1595</v>
      </c>
      <c r="H444" t="s">
        <v>1596</v>
      </c>
      <c r="I444" t="s">
        <v>60</v>
      </c>
      <c r="J444">
        <v>9210117154</v>
      </c>
      <c r="K444">
        <v>20260326</v>
      </c>
      <c r="L444">
        <v>5000423580</v>
      </c>
      <c r="M444" s="2">
        <v>46108</v>
      </c>
      <c r="N444" t="s">
        <v>51</v>
      </c>
      <c r="O444">
        <v>930</v>
      </c>
      <c r="P444">
        <v>201.7</v>
      </c>
      <c r="Q444">
        <v>201.7</v>
      </c>
      <c r="R444">
        <v>1.6741099999999999E-3</v>
      </c>
      <c r="S444" t="s">
        <v>1229</v>
      </c>
      <c r="T444">
        <v>201.7</v>
      </c>
      <c r="U444">
        <v>1.6741099999999999E-3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201.7</v>
      </c>
      <c r="AE444">
        <v>0</v>
      </c>
      <c r="AF444" s="3">
        <v>0</v>
      </c>
      <c r="AG444" t="s">
        <v>1240</v>
      </c>
      <c r="AH444">
        <v>175</v>
      </c>
      <c r="AI444" s="4" t="s">
        <v>1571</v>
      </c>
      <c r="AJ444" t="s">
        <v>1232</v>
      </c>
      <c r="AK444" t="s">
        <v>1233</v>
      </c>
      <c r="AL444" t="s">
        <v>1233</v>
      </c>
    </row>
    <row r="445" spans="1:38" x14ac:dyDescent="0.35">
      <c r="A445">
        <v>40904156</v>
      </c>
      <c r="B445">
        <v>30200058</v>
      </c>
      <c r="C445" t="s">
        <v>185</v>
      </c>
      <c r="D445" t="s">
        <v>186</v>
      </c>
      <c r="E445" t="s">
        <v>187</v>
      </c>
      <c r="F445" t="s">
        <v>46</v>
      </c>
      <c r="G445" t="s">
        <v>1597</v>
      </c>
      <c r="H445" t="s">
        <v>1598</v>
      </c>
      <c r="I445" t="s">
        <v>106</v>
      </c>
      <c r="J445">
        <v>9210117154</v>
      </c>
      <c r="K445">
        <v>20260326</v>
      </c>
      <c r="L445">
        <v>5000423580</v>
      </c>
      <c r="M445" s="2">
        <v>46108</v>
      </c>
      <c r="N445" t="s">
        <v>51</v>
      </c>
      <c r="O445">
        <v>1160</v>
      </c>
      <c r="P445">
        <v>402.12</v>
      </c>
      <c r="Q445">
        <v>402.12</v>
      </c>
      <c r="R445">
        <v>3.337596E-3</v>
      </c>
      <c r="S445" t="s">
        <v>1229</v>
      </c>
      <c r="T445">
        <v>402.12</v>
      </c>
      <c r="U445">
        <v>3.337596E-3</v>
      </c>
      <c r="V445">
        <v>1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9</v>
      </c>
      <c r="AF445" s="3">
        <v>0</v>
      </c>
      <c r="AG445" t="s">
        <v>1240</v>
      </c>
      <c r="AH445">
        <v>175</v>
      </c>
      <c r="AI445" s="4" t="s">
        <v>1571</v>
      </c>
      <c r="AJ445" t="s">
        <v>27</v>
      </c>
      <c r="AK445" t="s">
        <v>27</v>
      </c>
    </row>
    <row r="446" spans="1:38" x14ac:dyDescent="0.35">
      <c r="A446" t="s">
        <v>42</v>
      </c>
      <c r="B446" t="s">
        <v>42</v>
      </c>
      <c r="C446" t="s">
        <v>43</v>
      </c>
      <c r="D446" t="s">
        <v>44</v>
      </c>
      <c r="E446" t="s">
        <v>45</v>
      </c>
      <c r="F446" t="s">
        <v>46</v>
      </c>
      <c r="G446" t="s">
        <v>1599</v>
      </c>
      <c r="H446" t="s">
        <v>1600</v>
      </c>
      <c r="I446" t="s">
        <v>49</v>
      </c>
      <c r="J446" t="s">
        <v>1601</v>
      </c>
      <c r="K446">
        <v>20260327</v>
      </c>
      <c r="L446">
        <v>5000424230</v>
      </c>
      <c r="M446" s="2">
        <v>46111</v>
      </c>
      <c r="N446" t="s">
        <v>51</v>
      </c>
      <c r="O446">
        <v>220</v>
      </c>
      <c r="P446">
        <v>100.14</v>
      </c>
      <c r="Q446">
        <v>10014</v>
      </c>
      <c r="R446">
        <v>1.0013999999999999E-3</v>
      </c>
      <c r="S446" t="s">
        <v>1229</v>
      </c>
      <c r="T446">
        <v>10014</v>
      </c>
      <c r="U446">
        <v>1.0013999999999999E-3</v>
      </c>
      <c r="V446">
        <v>100</v>
      </c>
      <c r="W446">
        <v>0</v>
      </c>
      <c r="X446">
        <v>100</v>
      </c>
      <c r="Y446">
        <v>0</v>
      </c>
      <c r="Z446">
        <v>0</v>
      </c>
      <c r="AA446">
        <v>0</v>
      </c>
      <c r="AB446">
        <v>0</v>
      </c>
      <c r="AC446">
        <v>100</v>
      </c>
      <c r="AD446">
        <v>10014</v>
      </c>
      <c r="AE446">
        <v>0</v>
      </c>
      <c r="AF446" s="3">
        <v>0</v>
      </c>
      <c r="AG446" t="s">
        <v>1240</v>
      </c>
      <c r="AH446">
        <v>172</v>
      </c>
      <c r="AI446" s="4" t="s">
        <v>1571</v>
      </c>
      <c r="AJ446" t="s">
        <v>1232</v>
      </c>
      <c r="AK446" t="s">
        <v>1233</v>
      </c>
      <c r="AL446" t="s">
        <v>1233</v>
      </c>
    </row>
    <row r="447" spans="1:38" x14ac:dyDescent="0.35">
      <c r="A447" t="s">
        <v>42</v>
      </c>
      <c r="B447" t="s">
        <v>42</v>
      </c>
      <c r="C447" t="s">
        <v>43</v>
      </c>
      <c r="D447" t="s">
        <v>44</v>
      </c>
      <c r="E447" t="s">
        <v>45</v>
      </c>
      <c r="F447" t="s">
        <v>46</v>
      </c>
      <c r="G447" t="s">
        <v>1602</v>
      </c>
      <c r="H447" t="s">
        <v>1603</v>
      </c>
      <c r="I447" t="s">
        <v>60</v>
      </c>
      <c r="J447" t="s">
        <v>1601</v>
      </c>
      <c r="K447">
        <v>20260327</v>
      </c>
      <c r="L447">
        <v>5000424230</v>
      </c>
      <c r="M447" s="2">
        <v>46111</v>
      </c>
      <c r="N447" t="s">
        <v>51</v>
      </c>
      <c r="O447">
        <v>230</v>
      </c>
      <c r="P447">
        <v>9978.5499999999993</v>
      </c>
      <c r="Q447">
        <v>19957.099999999999</v>
      </c>
      <c r="R447">
        <v>1.9957099999999999E-3</v>
      </c>
      <c r="S447" t="s">
        <v>1229</v>
      </c>
      <c r="T447">
        <v>19957.099999999999</v>
      </c>
      <c r="U447">
        <v>1.9957099999999999E-3</v>
      </c>
      <c r="V447">
        <v>2</v>
      </c>
      <c r="W447">
        <v>0</v>
      </c>
      <c r="X447">
        <v>2</v>
      </c>
      <c r="Y447">
        <v>2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76</v>
      </c>
      <c r="AF447" s="3">
        <v>0</v>
      </c>
      <c r="AG447" t="s">
        <v>1240</v>
      </c>
      <c r="AH447">
        <v>172</v>
      </c>
      <c r="AI447" s="4" t="s">
        <v>1571</v>
      </c>
      <c r="AJ447" t="s">
        <v>27</v>
      </c>
      <c r="AK447" t="s">
        <v>27</v>
      </c>
    </row>
    <row r="448" spans="1:38" x14ac:dyDescent="0.35">
      <c r="A448" t="s">
        <v>42</v>
      </c>
      <c r="B448" t="s">
        <v>42</v>
      </c>
      <c r="C448" t="s">
        <v>43</v>
      </c>
      <c r="D448" t="s">
        <v>44</v>
      </c>
      <c r="E448" t="s">
        <v>45</v>
      </c>
      <c r="F448" t="s">
        <v>46</v>
      </c>
      <c r="G448" t="s">
        <v>1225</v>
      </c>
      <c r="H448" t="s">
        <v>1604</v>
      </c>
      <c r="I448" t="s">
        <v>106</v>
      </c>
      <c r="J448" t="s">
        <v>1601</v>
      </c>
      <c r="K448">
        <v>20260327</v>
      </c>
      <c r="L448">
        <v>5000424230</v>
      </c>
      <c r="M448" s="2">
        <v>46111</v>
      </c>
      <c r="N448" t="s">
        <v>51</v>
      </c>
      <c r="O448">
        <v>420</v>
      </c>
      <c r="P448">
        <v>878.88</v>
      </c>
      <c r="Q448">
        <v>3515.52</v>
      </c>
      <c r="R448">
        <v>3.5155199999999998E-4</v>
      </c>
      <c r="S448" t="s">
        <v>1229</v>
      </c>
      <c r="T448">
        <v>13183.2</v>
      </c>
      <c r="U448">
        <v>1.31832E-3</v>
      </c>
      <c r="V448">
        <v>15</v>
      </c>
      <c r="W448">
        <v>11</v>
      </c>
      <c r="X448">
        <v>4</v>
      </c>
      <c r="Y448">
        <v>0</v>
      </c>
      <c r="Z448">
        <v>0</v>
      </c>
      <c r="AA448">
        <v>0</v>
      </c>
      <c r="AB448">
        <v>0</v>
      </c>
      <c r="AC448">
        <v>4</v>
      </c>
      <c r="AD448">
        <v>3515.52</v>
      </c>
      <c r="AE448">
        <v>0</v>
      </c>
      <c r="AF448" s="3">
        <v>0.73333333333333328</v>
      </c>
      <c r="AG448" t="s">
        <v>1230</v>
      </c>
      <c r="AH448">
        <v>172</v>
      </c>
      <c r="AI448" s="4" t="s">
        <v>1571</v>
      </c>
      <c r="AJ448" t="s">
        <v>1232</v>
      </c>
      <c r="AK448" t="s">
        <v>1269</v>
      </c>
      <c r="AL448" t="s">
        <v>1278</v>
      </c>
    </row>
    <row r="449" spans="1:38" x14ac:dyDescent="0.35">
      <c r="A449" t="s">
        <v>42</v>
      </c>
      <c r="B449" t="s">
        <v>42</v>
      </c>
      <c r="C449" t="s">
        <v>43</v>
      </c>
      <c r="D449" t="s">
        <v>44</v>
      </c>
      <c r="E449" t="s">
        <v>45</v>
      </c>
      <c r="F449" t="s">
        <v>46</v>
      </c>
      <c r="G449" t="s">
        <v>1605</v>
      </c>
      <c r="H449" t="s">
        <v>1606</v>
      </c>
      <c r="I449" t="s">
        <v>60</v>
      </c>
      <c r="J449" t="s">
        <v>1601</v>
      </c>
      <c r="K449">
        <v>20260327</v>
      </c>
      <c r="L449">
        <v>5000424230</v>
      </c>
      <c r="M449" s="2">
        <v>46111</v>
      </c>
      <c r="N449" t="s">
        <v>51</v>
      </c>
      <c r="O449">
        <v>610</v>
      </c>
      <c r="P449">
        <v>2637.61</v>
      </c>
      <c r="Q449">
        <v>26376.100000000002</v>
      </c>
      <c r="R449">
        <v>2.6376100000000003E-3</v>
      </c>
      <c r="S449" t="s">
        <v>1229</v>
      </c>
      <c r="T449">
        <v>26376.100000000002</v>
      </c>
      <c r="U449">
        <v>2.6376100000000003E-3</v>
      </c>
      <c r="V449">
        <v>10</v>
      </c>
      <c r="W449">
        <v>0</v>
      </c>
      <c r="X449">
        <v>10</v>
      </c>
      <c r="Y449">
        <v>0</v>
      </c>
      <c r="Z449">
        <v>2</v>
      </c>
      <c r="AA449">
        <v>0</v>
      </c>
      <c r="AB449">
        <v>2</v>
      </c>
      <c r="AC449">
        <v>8</v>
      </c>
      <c r="AD449">
        <v>21100.880000000001</v>
      </c>
      <c r="AE449">
        <v>0</v>
      </c>
      <c r="AF449" s="3">
        <v>0</v>
      </c>
      <c r="AG449" t="s">
        <v>1240</v>
      </c>
      <c r="AH449">
        <v>172</v>
      </c>
      <c r="AI449" s="4" t="s">
        <v>1571</v>
      </c>
      <c r="AJ449" t="s">
        <v>1232</v>
      </c>
      <c r="AK449" t="s">
        <v>1269</v>
      </c>
      <c r="AL449" t="s">
        <v>1269</v>
      </c>
    </row>
    <row r="450" spans="1:38" x14ac:dyDescent="0.35">
      <c r="A450" t="s">
        <v>42</v>
      </c>
      <c r="B450" t="s">
        <v>42</v>
      </c>
      <c r="C450" t="s">
        <v>43</v>
      </c>
      <c r="D450" t="s">
        <v>44</v>
      </c>
      <c r="E450" t="s">
        <v>45</v>
      </c>
      <c r="F450" t="s">
        <v>46</v>
      </c>
      <c r="G450" t="s">
        <v>1607</v>
      </c>
      <c r="H450" t="s">
        <v>1608</v>
      </c>
      <c r="I450" t="s">
        <v>66</v>
      </c>
      <c r="J450" t="s">
        <v>1601</v>
      </c>
      <c r="K450">
        <v>20260327</v>
      </c>
      <c r="L450">
        <v>5000424230</v>
      </c>
      <c r="M450" s="2">
        <v>46111</v>
      </c>
      <c r="N450" t="s">
        <v>51</v>
      </c>
      <c r="O450">
        <v>670</v>
      </c>
      <c r="P450">
        <v>41861.089999999997</v>
      </c>
      <c r="Q450">
        <v>167444.35999999999</v>
      </c>
      <c r="R450">
        <v>1.6744435999999998E-2</v>
      </c>
      <c r="S450" t="s">
        <v>1229</v>
      </c>
      <c r="T450">
        <v>167444.35999999999</v>
      </c>
      <c r="U450">
        <v>1.6744435999999998E-2</v>
      </c>
      <c r="V450">
        <v>4</v>
      </c>
      <c r="W450">
        <v>0</v>
      </c>
      <c r="X450">
        <v>4</v>
      </c>
      <c r="Y450">
        <v>0</v>
      </c>
      <c r="Z450">
        <v>4</v>
      </c>
      <c r="AA450">
        <v>0</v>
      </c>
      <c r="AB450">
        <v>4</v>
      </c>
      <c r="AC450">
        <v>0</v>
      </c>
      <c r="AD450">
        <v>0</v>
      </c>
      <c r="AE450">
        <v>52</v>
      </c>
      <c r="AF450" s="3">
        <v>0</v>
      </c>
      <c r="AG450" t="s">
        <v>1240</v>
      </c>
      <c r="AH450">
        <v>172</v>
      </c>
      <c r="AI450" s="4" t="s">
        <v>1571</v>
      </c>
      <c r="AJ450" t="s">
        <v>27</v>
      </c>
      <c r="AK450" t="s">
        <v>27</v>
      </c>
    </row>
    <row r="451" spans="1:38" x14ac:dyDescent="0.35">
      <c r="A451" t="s">
        <v>42</v>
      </c>
      <c r="B451" t="s">
        <v>42</v>
      </c>
      <c r="C451" t="s">
        <v>43</v>
      </c>
      <c r="D451" t="s">
        <v>44</v>
      </c>
      <c r="E451" t="s">
        <v>45</v>
      </c>
      <c r="F451" t="s">
        <v>46</v>
      </c>
      <c r="G451" t="s">
        <v>1449</v>
      </c>
      <c r="H451" t="s">
        <v>432</v>
      </c>
      <c r="I451" t="s">
        <v>106</v>
      </c>
      <c r="J451" t="s">
        <v>1601</v>
      </c>
      <c r="K451">
        <v>20260327</v>
      </c>
      <c r="L451">
        <v>5000424230</v>
      </c>
      <c r="M451" s="2">
        <v>46111</v>
      </c>
      <c r="N451" t="s">
        <v>51</v>
      </c>
      <c r="O451">
        <v>890</v>
      </c>
      <c r="P451">
        <v>5716.25</v>
      </c>
      <c r="Q451">
        <v>17148.75</v>
      </c>
      <c r="R451">
        <v>1.714875E-3</v>
      </c>
      <c r="S451" t="s">
        <v>1229</v>
      </c>
      <c r="T451">
        <v>17148.75</v>
      </c>
      <c r="U451">
        <v>1.714875E-3</v>
      </c>
      <c r="V451">
        <v>3</v>
      </c>
      <c r="W451">
        <v>0</v>
      </c>
      <c r="X451">
        <v>3</v>
      </c>
      <c r="Y451">
        <v>0</v>
      </c>
      <c r="Z451">
        <v>2</v>
      </c>
      <c r="AA451">
        <v>0</v>
      </c>
      <c r="AB451">
        <v>2</v>
      </c>
      <c r="AC451">
        <v>1</v>
      </c>
      <c r="AD451">
        <v>5716.25</v>
      </c>
      <c r="AE451">
        <v>0</v>
      </c>
      <c r="AF451" s="3">
        <v>0</v>
      </c>
      <c r="AG451" t="s">
        <v>1240</v>
      </c>
      <c r="AH451">
        <v>172</v>
      </c>
      <c r="AI451" s="4" t="s">
        <v>1571</v>
      </c>
      <c r="AJ451" t="s">
        <v>1232</v>
      </c>
      <c r="AK451" t="s">
        <v>1254</v>
      </c>
      <c r="AL451" t="s">
        <v>1254</v>
      </c>
    </row>
    <row r="452" spans="1:38" x14ac:dyDescent="0.35">
      <c r="A452" t="s">
        <v>42</v>
      </c>
      <c r="B452" t="s">
        <v>42</v>
      </c>
      <c r="C452" t="s">
        <v>43</v>
      </c>
      <c r="D452" t="s">
        <v>44</v>
      </c>
      <c r="E452" t="s">
        <v>45</v>
      </c>
      <c r="F452" t="s">
        <v>46</v>
      </c>
      <c r="G452" t="s">
        <v>1609</v>
      </c>
      <c r="H452" t="s">
        <v>1610</v>
      </c>
      <c r="I452" t="s">
        <v>60</v>
      </c>
      <c r="J452" t="s">
        <v>1601</v>
      </c>
      <c r="K452">
        <v>20260327</v>
      </c>
      <c r="L452">
        <v>5000424230</v>
      </c>
      <c r="M452" s="2">
        <v>46111</v>
      </c>
      <c r="N452" t="s">
        <v>51</v>
      </c>
      <c r="O452">
        <v>940</v>
      </c>
      <c r="P452">
        <v>941.79</v>
      </c>
      <c r="Q452">
        <v>941.79</v>
      </c>
      <c r="R452">
        <v>9.4178999999999994E-5</v>
      </c>
      <c r="S452" t="s">
        <v>1229</v>
      </c>
      <c r="T452">
        <v>941.79</v>
      </c>
      <c r="U452">
        <v>9.4178999999999994E-5</v>
      </c>
      <c r="V452">
        <v>1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47</v>
      </c>
      <c r="AF452" s="3">
        <v>0</v>
      </c>
      <c r="AG452" t="s">
        <v>1240</v>
      </c>
      <c r="AH452">
        <v>172</v>
      </c>
      <c r="AI452" s="4" t="s">
        <v>1571</v>
      </c>
      <c r="AJ452" t="s">
        <v>27</v>
      </c>
      <c r="AK452" t="s">
        <v>27</v>
      </c>
    </row>
    <row r="453" spans="1:38" x14ac:dyDescent="0.35">
      <c r="A453" t="s">
        <v>42</v>
      </c>
      <c r="B453" t="s">
        <v>42</v>
      </c>
      <c r="C453" t="s">
        <v>43</v>
      </c>
      <c r="D453" t="s">
        <v>44</v>
      </c>
      <c r="E453" t="s">
        <v>45</v>
      </c>
      <c r="F453" t="s">
        <v>46</v>
      </c>
      <c r="G453" t="s">
        <v>1611</v>
      </c>
      <c r="H453" t="s">
        <v>1612</v>
      </c>
      <c r="I453" t="s">
        <v>106</v>
      </c>
      <c r="J453" t="s">
        <v>1601</v>
      </c>
      <c r="K453">
        <v>20260327</v>
      </c>
      <c r="L453">
        <v>5000424230</v>
      </c>
      <c r="M453" s="2">
        <v>46111</v>
      </c>
      <c r="N453" t="s">
        <v>51</v>
      </c>
      <c r="O453">
        <v>1030</v>
      </c>
      <c r="P453">
        <v>3351.08</v>
      </c>
      <c r="Q453">
        <v>6702.16</v>
      </c>
      <c r="R453">
        <v>6.7021599999999995E-4</v>
      </c>
      <c r="S453" t="s">
        <v>1229</v>
      </c>
      <c r="T453">
        <v>6702.16</v>
      </c>
      <c r="U453">
        <v>6.7021599999999995E-4</v>
      </c>
      <c r="V453">
        <v>2</v>
      </c>
      <c r="W453">
        <v>0</v>
      </c>
      <c r="X453">
        <v>2</v>
      </c>
      <c r="Y453">
        <v>2</v>
      </c>
      <c r="Z453">
        <v>0</v>
      </c>
      <c r="AA453">
        <v>0</v>
      </c>
      <c r="AB453">
        <v>2</v>
      </c>
      <c r="AC453">
        <v>0</v>
      </c>
      <c r="AD453">
        <v>0</v>
      </c>
      <c r="AE453">
        <v>16</v>
      </c>
      <c r="AF453" s="3">
        <v>0</v>
      </c>
      <c r="AG453" t="s">
        <v>1240</v>
      </c>
      <c r="AH453">
        <v>172</v>
      </c>
      <c r="AI453" s="4" t="s">
        <v>1571</v>
      </c>
      <c r="AJ453" t="s">
        <v>27</v>
      </c>
      <c r="AK453" t="s">
        <v>27</v>
      </c>
    </row>
    <row r="454" spans="1:38" x14ac:dyDescent="0.35">
      <c r="A454" t="s">
        <v>42</v>
      </c>
      <c r="B454" t="s">
        <v>42</v>
      </c>
      <c r="C454" t="s">
        <v>43</v>
      </c>
      <c r="D454" t="s">
        <v>44</v>
      </c>
      <c r="E454" t="s">
        <v>45</v>
      </c>
      <c r="F454" t="s">
        <v>46</v>
      </c>
      <c r="G454" t="s">
        <v>1613</v>
      </c>
      <c r="H454" t="s">
        <v>1614</v>
      </c>
      <c r="I454" t="s">
        <v>63</v>
      </c>
      <c r="J454" t="s">
        <v>1601</v>
      </c>
      <c r="K454">
        <v>20260327</v>
      </c>
      <c r="L454">
        <v>5000424230</v>
      </c>
      <c r="M454" s="2">
        <v>46111</v>
      </c>
      <c r="N454" t="s">
        <v>51</v>
      </c>
      <c r="O454">
        <v>1160</v>
      </c>
      <c r="P454">
        <v>1950.14</v>
      </c>
      <c r="Q454">
        <v>7800.56</v>
      </c>
      <c r="R454">
        <v>7.80056E-4</v>
      </c>
      <c r="S454" t="s">
        <v>1229</v>
      </c>
      <c r="T454">
        <v>7800.56</v>
      </c>
      <c r="U454">
        <v>7.80056E-4</v>
      </c>
      <c r="V454">
        <v>4</v>
      </c>
      <c r="W454">
        <v>0</v>
      </c>
      <c r="X454">
        <v>4</v>
      </c>
      <c r="Y454">
        <v>0</v>
      </c>
      <c r="Z454">
        <v>0</v>
      </c>
      <c r="AA454">
        <v>0</v>
      </c>
      <c r="AB454">
        <v>0</v>
      </c>
      <c r="AC454">
        <v>4</v>
      </c>
      <c r="AD454">
        <v>7800.56</v>
      </c>
      <c r="AE454">
        <v>0</v>
      </c>
      <c r="AF454" s="3">
        <v>0</v>
      </c>
      <c r="AG454" t="s">
        <v>1240</v>
      </c>
      <c r="AH454">
        <v>172</v>
      </c>
      <c r="AI454" s="4" t="s">
        <v>1571</v>
      </c>
      <c r="AJ454" t="s">
        <v>1232</v>
      </c>
      <c r="AK454" t="s">
        <v>1269</v>
      </c>
      <c r="AL454" t="s">
        <v>1269</v>
      </c>
    </row>
    <row r="455" spans="1:38" x14ac:dyDescent="0.35">
      <c r="A455" t="s">
        <v>42</v>
      </c>
      <c r="B455" t="s">
        <v>42</v>
      </c>
      <c r="C455" t="s">
        <v>43</v>
      </c>
      <c r="D455" t="s">
        <v>44</v>
      </c>
      <c r="E455" t="s">
        <v>45</v>
      </c>
      <c r="F455" t="s">
        <v>46</v>
      </c>
      <c r="G455" t="s">
        <v>645</v>
      </c>
      <c r="H455" t="s">
        <v>646</v>
      </c>
      <c r="I455" t="s">
        <v>66</v>
      </c>
      <c r="J455" t="s">
        <v>1601</v>
      </c>
      <c r="K455">
        <v>20260327</v>
      </c>
      <c r="L455">
        <v>5000424230</v>
      </c>
      <c r="M455" s="2">
        <v>46111</v>
      </c>
      <c r="N455" t="s">
        <v>51</v>
      </c>
      <c r="O455">
        <v>1180</v>
      </c>
      <c r="P455">
        <v>8761.1299999999992</v>
      </c>
      <c r="Q455">
        <v>262833.89999999997</v>
      </c>
      <c r="R455">
        <v>2.6283389999999997E-2</v>
      </c>
      <c r="S455" t="s">
        <v>1229</v>
      </c>
      <c r="T455">
        <v>262833.89999999997</v>
      </c>
      <c r="U455">
        <v>2.6283389999999997E-2</v>
      </c>
      <c r="V455">
        <v>30</v>
      </c>
      <c r="W455">
        <v>0</v>
      </c>
      <c r="X455">
        <v>30</v>
      </c>
      <c r="Y455">
        <v>30</v>
      </c>
      <c r="Z455">
        <v>0</v>
      </c>
      <c r="AA455">
        <v>0</v>
      </c>
      <c r="AB455">
        <v>30</v>
      </c>
      <c r="AC455">
        <v>0</v>
      </c>
      <c r="AD455">
        <v>0</v>
      </c>
      <c r="AE455">
        <v>334</v>
      </c>
      <c r="AF455" s="3">
        <v>0</v>
      </c>
      <c r="AG455" t="s">
        <v>1240</v>
      </c>
      <c r="AH455">
        <v>172</v>
      </c>
      <c r="AI455" s="4" t="s">
        <v>1571</v>
      </c>
      <c r="AJ455" t="s">
        <v>27</v>
      </c>
      <c r="AK455" t="s">
        <v>27</v>
      </c>
    </row>
    <row r="456" spans="1:38" x14ac:dyDescent="0.35">
      <c r="A456">
        <v>40512162</v>
      </c>
      <c r="B456">
        <v>40512162</v>
      </c>
      <c r="C456" t="s">
        <v>1418</v>
      </c>
      <c r="D456" t="s">
        <v>1419</v>
      </c>
      <c r="E456" t="s">
        <v>1374</v>
      </c>
      <c r="F456" t="s">
        <v>170</v>
      </c>
      <c r="G456" t="s">
        <v>1615</v>
      </c>
      <c r="H456" t="s">
        <v>1616</v>
      </c>
      <c r="I456" t="s">
        <v>49</v>
      </c>
      <c r="J456" t="s">
        <v>1617</v>
      </c>
      <c r="K456">
        <v>20260402</v>
      </c>
      <c r="L456">
        <v>5000425250</v>
      </c>
      <c r="M456" s="2">
        <v>46114</v>
      </c>
      <c r="N456" t="s">
        <v>51</v>
      </c>
      <c r="O456">
        <v>20</v>
      </c>
      <c r="P456">
        <v>5.26</v>
      </c>
      <c r="Q456">
        <v>78.899999999999991</v>
      </c>
      <c r="R456">
        <v>6.5486999999999989E-4</v>
      </c>
      <c r="S456" t="s">
        <v>1229</v>
      </c>
      <c r="T456">
        <v>78.899999999999991</v>
      </c>
      <c r="U456">
        <v>6.5486999999999989E-4</v>
      </c>
      <c r="V456">
        <v>15</v>
      </c>
      <c r="W456">
        <v>0</v>
      </c>
      <c r="X456">
        <v>15</v>
      </c>
      <c r="Y456">
        <v>15</v>
      </c>
      <c r="Z456">
        <v>0</v>
      </c>
      <c r="AA456">
        <v>0</v>
      </c>
      <c r="AB456">
        <v>15</v>
      </c>
      <c r="AC456">
        <v>0</v>
      </c>
      <c r="AD456">
        <v>0</v>
      </c>
      <c r="AE456">
        <v>58</v>
      </c>
      <c r="AF456" s="3">
        <v>0</v>
      </c>
      <c r="AG456" t="s">
        <v>1240</v>
      </c>
      <c r="AH456">
        <v>169</v>
      </c>
      <c r="AI456" s="4" t="s">
        <v>1571</v>
      </c>
      <c r="AJ456" t="s">
        <v>27</v>
      </c>
      <c r="AK456" t="s">
        <v>27</v>
      </c>
    </row>
    <row r="457" spans="1:38" x14ac:dyDescent="0.35">
      <c r="A457">
        <v>40512162</v>
      </c>
      <c r="B457">
        <v>40512162</v>
      </c>
      <c r="C457" t="s">
        <v>1418</v>
      </c>
      <c r="D457" t="s">
        <v>1419</v>
      </c>
      <c r="E457" t="s">
        <v>1374</v>
      </c>
      <c r="F457" t="s">
        <v>170</v>
      </c>
      <c r="G457" t="s">
        <v>658</v>
      </c>
      <c r="H457" t="s">
        <v>659</v>
      </c>
      <c r="I457" t="s">
        <v>63</v>
      </c>
      <c r="J457" t="s">
        <v>1617</v>
      </c>
      <c r="K457">
        <v>20260402</v>
      </c>
      <c r="L457">
        <v>5000425250</v>
      </c>
      <c r="M457" s="2">
        <v>46114</v>
      </c>
      <c r="N457" t="s">
        <v>51</v>
      </c>
      <c r="O457">
        <v>30</v>
      </c>
      <c r="P457">
        <v>2.2400000000000002</v>
      </c>
      <c r="Q457">
        <v>2.2400000000000002</v>
      </c>
      <c r="R457">
        <v>1.8592000000000001E-5</v>
      </c>
      <c r="S457" t="s">
        <v>1229</v>
      </c>
      <c r="T457">
        <v>2.2400000000000002</v>
      </c>
      <c r="U457">
        <v>1.8592000000000001E-5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 s="3">
        <v>0</v>
      </c>
      <c r="AG457" t="s">
        <v>1240</v>
      </c>
      <c r="AH457">
        <v>169</v>
      </c>
      <c r="AI457" s="4" t="s">
        <v>1571</v>
      </c>
      <c r="AJ457" t="s">
        <v>27</v>
      </c>
      <c r="AK457" t="s">
        <v>27</v>
      </c>
    </row>
    <row r="458" spans="1:38" x14ac:dyDescent="0.35">
      <c r="A458">
        <v>40512162</v>
      </c>
      <c r="B458">
        <v>40512162</v>
      </c>
      <c r="C458" t="s">
        <v>1418</v>
      </c>
      <c r="D458" t="s">
        <v>1419</v>
      </c>
      <c r="E458" t="s">
        <v>1374</v>
      </c>
      <c r="F458" t="s">
        <v>170</v>
      </c>
      <c r="G458" t="s">
        <v>1038</v>
      </c>
      <c r="H458" t="s">
        <v>1039</v>
      </c>
      <c r="I458" t="s">
        <v>63</v>
      </c>
      <c r="J458" t="s">
        <v>1617</v>
      </c>
      <c r="K458">
        <v>20260402</v>
      </c>
      <c r="L458">
        <v>5000425250</v>
      </c>
      <c r="M458" s="2">
        <v>46114</v>
      </c>
      <c r="N458" t="s">
        <v>51</v>
      </c>
      <c r="O458">
        <v>40</v>
      </c>
      <c r="P458">
        <v>0.34</v>
      </c>
      <c r="Q458">
        <v>1.02</v>
      </c>
      <c r="R458">
        <v>8.4659999999999999E-6</v>
      </c>
      <c r="S458" t="s">
        <v>1229</v>
      </c>
      <c r="T458">
        <v>1.02</v>
      </c>
      <c r="U458">
        <v>8.4659999999999999E-6</v>
      </c>
      <c r="V458">
        <v>3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1.02</v>
      </c>
      <c r="AE458">
        <v>0</v>
      </c>
      <c r="AF458" s="3">
        <v>0</v>
      </c>
      <c r="AG458" t="s">
        <v>1240</v>
      </c>
      <c r="AH458">
        <v>169</v>
      </c>
      <c r="AI458" s="4" t="s">
        <v>1571</v>
      </c>
      <c r="AJ458" t="s">
        <v>1232</v>
      </c>
      <c r="AK458" t="s">
        <v>1254</v>
      </c>
      <c r="AL458" t="s">
        <v>1255</v>
      </c>
    </row>
    <row r="459" spans="1:38" x14ac:dyDescent="0.35">
      <c r="A459">
        <v>40512162</v>
      </c>
      <c r="B459">
        <v>40512162</v>
      </c>
      <c r="C459" t="s">
        <v>1418</v>
      </c>
      <c r="D459" t="s">
        <v>1419</v>
      </c>
      <c r="E459" t="s">
        <v>1374</v>
      </c>
      <c r="F459" t="s">
        <v>170</v>
      </c>
      <c r="G459" t="s">
        <v>691</v>
      </c>
      <c r="H459" t="s">
        <v>692</v>
      </c>
      <c r="I459" t="s">
        <v>63</v>
      </c>
      <c r="J459" t="s">
        <v>1617</v>
      </c>
      <c r="K459">
        <v>20260402</v>
      </c>
      <c r="L459">
        <v>5000425250</v>
      </c>
      <c r="M459" s="2">
        <v>46114</v>
      </c>
      <c r="N459" t="s">
        <v>51</v>
      </c>
      <c r="O459">
        <v>70</v>
      </c>
      <c r="P459">
        <v>383.35</v>
      </c>
      <c r="Q459">
        <v>383.35</v>
      </c>
      <c r="R459">
        <v>3.1818050000000002E-3</v>
      </c>
      <c r="S459" t="s">
        <v>1229</v>
      </c>
      <c r="T459">
        <v>383.35</v>
      </c>
      <c r="U459">
        <v>3.1818050000000002E-3</v>
      </c>
      <c r="V459">
        <v>1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383.35</v>
      </c>
      <c r="AE459">
        <v>0</v>
      </c>
      <c r="AF459" s="3">
        <v>0</v>
      </c>
      <c r="AG459" t="s">
        <v>1240</v>
      </c>
      <c r="AH459">
        <v>169</v>
      </c>
      <c r="AI459" s="4" t="s">
        <v>1571</v>
      </c>
      <c r="AJ459" t="s">
        <v>1232</v>
      </c>
      <c r="AK459" t="s">
        <v>1233</v>
      </c>
      <c r="AL459" t="s">
        <v>1233</v>
      </c>
    </row>
    <row r="460" spans="1:38" x14ac:dyDescent="0.35">
      <c r="A460">
        <v>40512162</v>
      </c>
      <c r="B460">
        <v>40512162</v>
      </c>
      <c r="C460" t="s">
        <v>1418</v>
      </c>
      <c r="D460" t="s">
        <v>1419</v>
      </c>
      <c r="E460" t="s">
        <v>1374</v>
      </c>
      <c r="F460" t="s">
        <v>170</v>
      </c>
      <c r="G460" t="s">
        <v>1618</v>
      </c>
      <c r="H460" t="s">
        <v>1619</v>
      </c>
      <c r="I460" t="s">
        <v>66</v>
      </c>
      <c r="J460" t="s">
        <v>1617</v>
      </c>
      <c r="K460">
        <v>20260402</v>
      </c>
      <c r="L460">
        <v>5000425250</v>
      </c>
      <c r="M460" s="2">
        <v>46114</v>
      </c>
      <c r="N460" t="s">
        <v>51</v>
      </c>
      <c r="O460">
        <v>230</v>
      </c>
      <c r="P460">
        <v>0.62</v>
      </c>
      <c r="Q460">
        <v>68.2</v>
      </c>
      <c r="R460">
        <v>5.6606000000000007E-4</v>
      </c>
      <c r="S460" t="s">
        <v>1229</v>
      </c>
      <c r="T460">
        <v>68.2</v>
      </c>
      <c r="U460">
        <v>5.6606000000000007E-4</v>
      </c>
      <c r="V460">
        <v>110</v>
      </c>
      <c r="W460">
        <v>0</v>
      </c>
      <c r="X460">
        <v>110</v>
      </c>
      <c r="Y460">
        <v>110</v>
      </c>
      <c r="Z460">
        <v>0</v>
      </c>
      <c r="AA460">
        <v>0</v>
      </c>
      <c r="AB460">
        <v>110</v>
      </c>
      <c r="AC460">
        <v>0</v>
      </c>
      <c r="AD460">
        <v>0</v>
      </c>
      <c r="AE460">
        <v>288</v>
      </c>
      <c r="AF460" s="3">
        <v>0</v>
      </c>
      <c r="AG460" t="s">
        <v>1240</v>
      </c>
      <c r="AH460">
        <v>169</v>
      </c>
      <c r="AI460" s="4" t="s">
        <v>1571</v>
      </c>
      <c r="AJ460" t="s">
        <v>27</v>
      </c>
      <c r="AK460" t="s">
        <v>27</v>
      </c>
    </row>
    <row r="461" spans="1:38" x14ac:dyDescent="0.35">
      <c r="A461">
        <v>40512162</v>
      </c>
      <c r="B461">
        <v>40512162</v>
      </c>
      <c r="C461" t="s">
        <v>1418</v>
      </c>
      <c r="D461" t="s">
        <v>1419</v>
      </c>
      <c r="E461" t="s">
        <v>1374</v>
      </c>
      <c r="F461" t="s">
        <v>170</v>
      </c>
      <c r="G461" t="s">
        <v>1620</v>
      </c>
      <c r="H461" t="s">
        <v>1621</v>
      </c>
      <c r="I461" t="s">
        <v>60</v>
      </c>
      <c r="J461" t="s">
        <v>1617</v>
      </c>
      <c r="K461">
        <v>20260402</v>
      </c>
      <c r="L461">
        <v>5000425250</v>
      </c>
      <c r="M461" s="2">
        <v>46114</v>
      </c>
      <c r="N461" t="s">
        <v>51</v>
      </c>
      <c r="O461">
        <v>280</v>
      </c>
      <c r="P461">
        <v>105.25</v>
      </c>
      <c r="Q461">
        <v>210.5</v>
      </c>
      <c r="R461">
        <v>1.74715E-3</v>
      </c>
      <c r="S461" t="s">
        <v>1229</v>
      </c>
      <c r="T461">
        <v>2105</v>
      </c>
      <c r="U461">
        <v>1.7471500000000001E-2</v>
      </c>
      <c r="V461">
        <v>20</v>
      </c>
      <c r="W461">
        <v>18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2</v>
      </c>
      <c r="AD461">
        <v>210.5</v>
      </c>
      <c r="AE461">
        <v>0</v>
      </c>
      <c r="AF461" s="3">
        <v>0.9</v>
      </c>
      <c r="AG461" t="s">
        <v>1230</v>
      </c>
      <c r="AH461">
        <v>169</v>
      </c>
      <c r="AI461" s="4" t="s">
        <v>1571</v>
      </c>
      <c r="AJ461" t="s">
        <v>1232</v>
      </c>
      <c r="AK461" t="s">
        <v>1269</v>
      </c>
      <c r="AL461" t="s">
        <v>1269</v>
      </c>
    </row>
    <row r="462" spans="1:38" x14ac:dyDescent="0.35">
      <c r="A462">
        <v>40512162</v>
      </c>
      <c r="B462">
        <v>40512162</v>
      </c>
      <c r="C462" t="s">
        <v>1418</v>
      </c>
      <c r="D462" t="s">
        <v>1419</v>
      </c>
      <c r="E462" t="s">
        <v>1374</v>
      </c>
      <c r="F462" t="s">
        <v>170</v>
      </c>
      <c r="G462" t="s">
        <v>1622</v>
      </c>
      <c r="H462" t="s">
        <v>1623</v>
      </c>
      <c r="I462" t="s">
        <v>106</v>
      </c>
      <c r="J462" t="s">
        <v>1617</v>
      </c>
      <c r="K462">
        <v>20260402</v>
      </c>
      <c r="L462">
        <v>5000425250</v>
      </c>
      <c r="M462" s="2">
        <v>46114</v>
      </c>
      <c r="N462" t="s">
        <v>51</v>
      </c>
      <c r="O462">
        <v>310</v>
      </c>
      <c r="P462">
        <v>17.71</v>
      </c>
      <c r="Q462">
        <v>1505.3500000000001</v>
      </c>
      <c r="R462">
        <v>1.2494405000000002E-2</v>
      </c>
      <c r="S462" t="s">
        <v>1229</v>
      </c>
      <c r="T462">
        <v>1505.3500000000001</v>
      </c>
      <c r="U462">
        <v>1.2494405000000002E-2</v>
      </c>
      <c r="V462">
        <v>85</v>
      </c>
      <c r="W462">
        <v>0</v>
      </c>
      <c r="X462">
        <v>85</v>
      </c>
      <c r="Y462">
        <v>85</v>
      </c>
      <c r="Z462">
        <v>0</v>
      </c>
      <c r="AA462">
        <v>0</v>
      </c>
      <c r="AB462">
        <v>85</v>
      </c>
      <c r="AC462">
        <v>0</v>
      </c>
      <c r="AD462">
        <v>0</v>
      </c>
      <c r="AE462">
        <v>251</v>
      </c>
      <c r="AF462" s="3">
        <v>0</v>
      </c>
      <c r="AG462" t="s">
        <v>1240</v>
      </c>
      <c r="AH462">
        <v>169</v>
      </c>
      <c r="AI462" s="4" t="s">
        <v>1571</v>
      </c>
      <c r="AJ462" t="s">
        <v>27</v>
      </c>
      <c r="AK462" t="s">
        <v>27</v>
      </c>
    </row>
    <row r="463" spans="1:38" x14ac:dyDescent="0.35">
      <c r="A463">
        <v>40512162</v>
      </c>
      <c r="B463">
        <v>40512162</v>
      </c>
      <c r="C463" t="s">
        <v>1418</v>
      </c>
      <c r="D463" t="s">
        <v>1419</v>
      </c>
      <c r="E463" t="s">
        <v>1374</v>
      </c>
      <c r="F463" t="s">
        <v>170</v>
      </c>
      <c r="G463" t="s">
        <v>1624</v>
      </c>
      <c r="H463" t="s">
        <v>1625</v>
      </c>
      <c r="I463" t="s">
        <v>60</v>
      </c>
      <c r="J463" t="s">
        <v>1617</v>
      </c>
      <c r="K463">
        <v>20260402</v>
      </c>
      <c r="L463">
        <v>5000425250</v>
      </c>
      <c r="M463" s="2">
        <v>46114</v>
      </c>
      <c r="N463" t="s">
        <v>51</v>
      </c>
      <c r="O463">
        <v>360</v>
      </c>
      <c r="P463">
        <v>47.6</v>
      </c>
      <c r="Q463">
        <v>190.4</v>
      </c>
      <c r="R463">
        <v>1.5803200000000001E-3</v>
      </c>
      <c r="S463" t="s">
        <v>1229</v>
      </c>
      <c r="T463">
        <v>190.4</v>
      </c>
      <c r="U463">
        <v>1.5803200000000001E-3</v>
      </c>
      <c r="V463">
        <v>4</v>
      </c>
      <c r="W463">
        <v>0</v>
      </c>
      <c r="X463">
        <v>4</v>
      </c>
      <c r="Y463">
        <v>4</v>
      </c>
      <c r="Z463">
        <v>0</v>
      </c>
      <c r="AA463">
        <v>0</v>
      </c>
      <c r="AB463">
        <v>4</v>
      </c>
      <c r="AC463">
        <v>0</v>
      </c>
      <c r="AD463">
        <v>0</v>
      </c>
      <c r="AE463">
        <v>123</v>
      </c>
      <c r="AF463" s="3">
        <v>0</v>
      </c>
      <c r="AG463" t="s">
        <v>1240</v>
      </c>
      <c r="AH463">
        <v>169</v>
      </c>
      <c r="AI463" s="4" t="s">
        <v>1571</v>
      </c>
      <c r="AJ463" t="s">
        <v>27</v>
      </c>
      <c r="AK463" t="s">
        <v>27</v>
      </c>
    </row>
    <row r="464" spans="1:38" x14ac:dyDescent="0.35">
      <c r="A464">
        <v>40512162</v>
      </c>
      <c r="B464">
        <v>40512162</v>
      </c>
      <c r="C464" t="s">
        <v>1418</v>
      </c>
      <c r="D464" t="s">
        <v>1419</v>
      </c>
      <c r="E464" t="s">
        <v>1374</v>
      </c>
      <c r="F464" t="s">
        <v>170</v>
      </c>
      <c r="G464" t="s">
        <v>1626</v>
      </c>
      <c r="H464" t="s">
        <v>1627</v>
      </c>
      <c r="I464" t="s">
        <v>60</v>
      </c>
      <c r="J464" t="s">
        <v>1617</v>
      </c>
      <c r="K464">
        <v>20260402</v>
      </c>
      <c r="L464">
        <v>5000425250</v>
      </c>
      <c r="M464" s="2">
        <v>46114</v>
      </c>
      <c r="N464" t="s">
        <v>51</v>
      </c>
      <c r="O464">
        <v>390</v>
      </c>
      <c r="P464">
        <v>28.68</v>
      </c>
      <c r="Q464">
        <v>57.36</v>
      </c>
      <c r="R464">
        <v>4.76088E-4</v>
      </c>
      <c r="S464" t="s">
        <v>1229</v>
      </c>
      <c r="T464">
        <v>57.36</v>
      </c>
      <c r="U464">
        <v>4.76088E-4</v>
      </c>
      <c r="V464">
        <v>2</v>
      </c>
      <c r="W464">
        <v>0</v>
      </c>
      <c r="X464">
        <v>2</v>
      </c>
      <c r="Y464">
        <v>2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 s="3">
        <v>0</v>
      </c>
      <c r="AG464" t="s">
        <v>1240</v>
      </c>
      <c r="AH464">
        <v>169</v>
      </c>
      <c r="AI464" s="4" t="s">
        <v>1571</v>
      </c>
      <c r="AJ464" t="s">
        <v>27</v>
      </c>
      <c r="AK464" t="s">
        <v>27</v>
      </c>
    </row>
    <row r="465" spans="1:38" x14ac:dyDescent="0.35">
      <c r="A465">
        <v>40910742</v>
      </c>
      <c r="B465">
        <v>30200740</v>
      </c>
      <c r="C465" t="s">
        <v>167</v>
      </c>
      <c r="D465" t="s">
        <v>168</v>
      </c>
      <c r="E465" t="s">
        <v>169</v>
      </c>
      <c r="F465" t="s">
        <v>170</v>
      </c>
      <c r="G465" t="s">
        <v>1384</v>
      </c>
      <c r="H465" t="s">
        <v>1385</v>
      </c>
      <c r="I465" t="s">
        <v>66</v>
      </c>
      <c r="J465">
        <v>70237</v>
      </c>
      <c r="K465">
        <v>20260402</v>
      </c>
      <c r="L465">
        <v>5000425290</v>
      </c>
      <c r="M465" s="2">
        <v>46114</v>
      </c>
      <c r="N465" t="s">
        <v>51</v>
      </c>
      <c r="O465">
        <v>20</v>
      </c>
      <c r="P465">
        <v>2.42</v>
      </c>
      <c r="Q465">
        <v>7.26</v>
      </c>
      <c r="R465">
        <v>6.0257999999999991E-5</v>
      </c>
      <c r="S465" t="s">
        <v>1229</v>
      </c>
      <c r="T465">
        <v>7.26</v>
      </c>
      <c r="U465">
        <v>6.0257999999999991E-5</v>
      </c>
      <c r="V465">
        <v>3</v>
      </c>
      <c r="W465">
        <v>0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7.26</v>
      </c>
      <c r="AE465">
        <v>0</v>
      </c>
      <c r="AF465" s="3">
        <v>0</v>
      </c>
      <c r="AG465" t="s">
        <v>1240</v>
      </c>
      <c r="AH465">
        <v>169</v>
      </c>
      <c r="AI465" s="4" t="s">
        <v>1571</v>
      </c>
      <c r="AJ465" t="s">
        <v>1232</v>
      </c>
      <c r="AK465" t="s">
        <v>1254</v>
      </c>
      <c r="AL465" t="s">
        <v>1255</v>
      </c>
    </row>
    <row r="466" spans="1:38" x14ac:dyDescent="0.35">
      <c r="A466">
        <v>40940742</v>
      </c>
      <c r="B466">
        <v>30201434</v>
      </c>
      <c r="C466" t="s">
        <v>1124</v>
      </c>
      <c r="D466" t="s">
        <v>168</v>
      </c>
      <c r="E466" t="s">
        <v>169</v>
      </c>
      <c r="F466" t="s">
        <v>46</v>
      </c>
      <c r="G466" t="s">
        <v>768</v>
      </c>
      <c r="H466" t="s">
        <v>769</v>
      </c>
      <c r="I466" t="s">
        <v>66</v>
      </c>
      <c r="J466">
        <v>90736</v>
      </c>
      <c r="K466">
        <v>20260402</v>
      </c>
      <c r="L466">
        <v>5000425302</v>
      </c>
      <c r="M466" s="2">
        <v>46114</v>
      </c>
      <c r="N466" t="s">
        <v>51</v>
      </c>
      <c r="O466">
        <v>10</v>
      </c>
      <c r="P466">
        <v>0.23</v>
      </c>
      <c r="Q466">
        <v>0.23</v>
      </c>
      <c r="R466">
        <v>1.9089999999999998E-6</v>
      </c>
      <c r="S466" t="s">
        <v>1229</v>
      </c>
      <c r="T466">
        <v>0.23</v>
      </c>
      <c r="U466">
        <v>1.9089999999999998E-6</v>
      </c>
      <c r="V466">
        <v>1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2994</v>
      </c>
      <c r="AF466" s="3">
        <v>0</v>
      </c>
      <c r="AG466" t="s">
        <v>1240</v>
      </c>
      <c r="AH466">
        <v>169</v>
      </c>
      <c r="AI466" s="4" t="s">
        <v>1571</v>
      </c>
      <c r="AJ466" t="s">
        <v>27</v>
      </c>
      <c r="AK466" t="s">
        <v>27</v>
      </c>
    </row>
    <row r="467" spans="1:38" x14ac:dyDescent="0.35">
      <c r="A467">
        <v>40940742</v>
      </c>
      <c r="B467">
        <v>30201435</v>
      </c>
      <c r="C467" t="s">
        <v>1124</v>
      </c>
      <c r="D467" t="s">
        <v>168</v>
      </c>
      <c r="E467" t="s">
        <v>169</v>
      </c>
      <c r="F467" t="s">
        <v>46</v>
      </c>
      <c r="G467" t="s">
        <v>321</v>
      </c>
      <c r="H467" t="s">
        <v>692</v>
      </c>
      <c r="I467" t="s">
        <v>63</v>
      </c>
      <c r="J467">
        <v>90739</v>
      </c>
      <c r="K467">
        <v>20260402</v>
      </c>
      <c r="L467">
        <v>5000425308</v>
      </c>
      <c r="M467" s="2">
        <v>46114</v>
      </c>
      <c r="N467" t="s">
        <v>51</v>
      </c>
      <c r="O467">
        <v>20</v>
      </c>
      <c r="P467">
        <v>362.83</v>
      </c>
      <c r="Q467">
        <v>362.83</v>
      </c>
      <c r="R467">
        <v>3.011489E-3</v>
      </c>
      <c r="S467" t="s">
        <v>1229</v>
      </c>
      <c r="T467">
        <v>362.83</v>
      </c>
      <c r="U467">
        <v>3.011489E-3</v>
      </c>
      <c r="V467">
        <v>1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s="3">
        <v>0</v>
      </c>
      <c r="AG467" t="s">
        <v>1240</v>
      </c>
      <c r="AH467">
        <v>169</v>
      </c>
      <c r="AI467" s="4" t="s">
        <v>1571</v>
      </c>
      <c r="AJ467" t="s">
        <v>27</v>
      </c>
      <c r="AK467" t="s">
        <v>27</v>
      </c>
    </row>
    <row r="468" spans="1:38" x14ac:dyDescent="0.35">
      <c r="A468">
        <v>40940742</v>
      </c>
      <c r="B468">
        <v>30201435</v>
      </c>
      <c r="C468" t="s">
        <v>1124</v>
      </c>
      <c r="D468" t="s">
        <v>168</v>
      </c>
      <c r="E468" t="s">
        <v>169</v>
      </c>
      <c r="F468" t="s">
        <v>46</v>
      </c>
      <c r="G468" t="s">
        <v>753</v>
      </c>
      <c r="H468" t="s">
        <v>754</v>
      </c>
      <c r="I468" t="s">
        <v>63</v>
      </c>
      <c r="J468">
        <v>90739</v>
      </c>
      <c r="K468">
        <v>20260402</v>
      </c>
      <c r="L468">
        <v>5000425308</v>
      </c>
      <c r="M468" s="2">
        <v>46114</v>
      </c>
      <c r="N468" t="s">
        <v>51</v>
      </c>
      <c r="O468">
        <v>80</v>
      </c>
      <c r="P468">
        <v>38.229999999999997</v>
      </c>
      <c r="Q468">
        <v>573.44999999999993</v>
      </c>
      <c r="R468">
        <v>4.759634999999999E-3</v>
      </c>
      <c r="S468" t="s">
        <v>1229</v>
      </c>
      <c r="T468">
        <v>573.44999999999993</v>
      </c>
      <c r="U468">
        <v>4.759634999999999E-3</v>
      </c>
      <c r="V468">
        <v>15</v>
      </c>
      <c r="W468">
        <v>0</v>
      </c>
      <c r="X468">
        <v>15</v>
      </c>
      <c r="Y468">
        <v>15</v>
      </c>
      <c r="Z468">
        <v>0</v>
      </c>
      <c r="AA468">
        <v>0</v>
      </c>
      <c r="AB468">
        <v>15</v>
      </c>
      <c r="AC468">
        <v>0</v>
      </c>
      <c r="AD468">
        <v>0</v>
      </c>
      <c r="AE468">
        <v>0</v>
      </c>
      <c r="AF468" s="3">
        <v>0</v>
      </c>
      <c r="AG468" t="s">
        <v>1240</v>
      </c>
      <c r="AH468">
        <v>169</v>
      </c>
      <c r="AI468" s="4" t="s">
        <v>1571</v>
      </c>
      <c r="AJ468" t="s">
        <v>27</v>
      </c>
      <c r="AK468" t="s">
        <v>27</v>
      </c>
    </row>
    <row r="469" spans="1:38" x14ac:dyDescent="0.35">
      <c r="A469">
        <v>40940742</v>
      </c>
      <c r="B469">
        <v>30201435</v>
      </c>
      <c r="C469" t="s">
        <v>1124</v>
      </c>
      <c r="D469" t="s">
        <v>168</v>
      </c>
      <c r="E469" t="s">
        <v>169</v>
      </c>
      <c r="F469" t="s">
        <v>46</v>
      </c>
      <c r="G469" t="s">
        <v>1628</v>
      </c>
      <c r="H469" t="s">
        <v>905</v>
      </c>
      <c r="I469" t="s">
        <v>63</v>
      </c>
      <c r="J469">
        <v>90739</v>
      </c>
      <c r="K469">
        <v>20260402</v>
      </c>
      <c r="L469">
        <v>5000425308</v>
      </c>
      <c r="M469" s="2">
        <v>46114</v>
      </c>
      <c r="N469" t="s">
        <v>51</v>
      </c>
      <c r="O469">
        <v>260</v>
      </c>
      <c r="P469">
        <v>2.42</v>
      </c>
      <c r="Q469">
        <v>2.42</v>
      </c>
      <c r="R469">
        <v>2.0085999999999997E-5</v>
      </c>
      <c r="S469" t="s">
        <v>1229</v>
      </c>
      <c r="T469">
        <v>2.42</v>
      </c>
      <c r="U469">
        <v>2.0085999999999997E-5</v>
      </c>
      <c r="V469">
        <v>1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 s="3">
        <v>0</v>
      </c>
      <c r="AG469" t="s">
        <v>1240</v>
      </c>
      <c r="AH469">
        <v>169</v>
      </c>
      <c r="AI469" s="4" t="s">
        <v>1571</v>
      </c>
      <c r="AJ469" t="s">
        <v>27</v>
      </c>
      <c r="AK469" t="s">
        <v>27</v>
      </c>
    </row>
    <row r="470" spans="1:38" x14ac:dyDescent="0.35">
      <c r="A470">
        <v>40940742</v>
      </c>
      <c r="B470">
        <v>30201435</v>
      </c>
      <c r="C470" t="s">
        <v>1124</v>
      </c>
      <c r="D470" t="s">
        <v>168</v>
      </c>
      <c r="E470" t="s">
        <v>169</v>
      </c>
      <c r="F470" t="s">
        <v>46</v>
      </c>
      <c r="G470" t="s">
        <v>1629</v>
      </c>
      <c r="H470" t="s">
        <v>756</v>
      </c>
      <c r="I470" t="s">
        <v>63</v>
      </c>
      <c r="J470">
        <v>90739</v>
      </c>
      <c r="K470">
        <v>20260402</v>
      </c>
      <c r="L470">
        <v>5000425308</v>
      </c>
      <c r="M470" s="2">
        <v>46114</v>
      </c>
      <c r="N470" t="s">
        <v>51</v>
      </c>
      <c r="O470">
        <v>310</v>
      </c>
      <c r="P470">
        <v>2.0699999999999998</v>
      </c>
      <c r="Q470">
        <v>2.0699999999999998</v>
      </c>
      <c r="R470">
        <v>1.7180999999999997E-5</v>
      </c>
      <c r="S470" t="s">
        <v>1229</v>
      </c>
      <c r="T470">
        <v>2.0699999999999998</v>
      </c>
      <c r="U470">
        <v>1.7180999999999997E-5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2.0699999999999998</v>
      </c>
      <c r="AE470">
        <v>0</v>
      </c>
      <c r="AF470" s="3">
        <v>0</v>
      </c>
      <c r="AG470" t="s">
        <v>1240</v>
      </c>
      <c r="AH470">
        <v>169</v>
      </c>
      <c r="AI470" s="4" t="s">
        <v>1571</v>
      </c>
      <c r="AJ470" t="s">
        <v>1232</v>
      </c>
      <c r="AK470" t="s">
        <v>1269</v>
      </c>
      <c r="AL470" t="s">
        <v>1269</v>
      </c>
    </row>
    <row r="471" spans="1:38" x14ac:dyDescent="0.35">
      <c r="A471">
        <v>40940742</v>
      </c>
      <c r="B471">
        <v>40940742</v>
      </c>
      <c r="C471" t="s">
        <v>1124</v>
      </c>
      <c r="D471" t="s">
        <v>168</v>
      </c>
      <c r="E471" t="s">
        <v>169</v>
      </c>
      <c r="F471" t="s">
        <v>46</v>
      </c>
      <c r="G471" t="s">
        <v>691</v>
      </c>
      <c r="H471" t="s">
        <v>692</v>
      </c>
      <c r="I471" t="s">
        <v>63</v>
      </c>
      <c r="J471">
        <v>90737</v>
      </c>
      <c r="K471">
        <v>20260402</v>
      </c>
      <c r="L471">
        <v>5000425322</v>
      </c>
      <c r="M471" s="2">
        <v>46114</v>
      </c>
      <c r="N471" t="s">
        <v>51</v>
      </c>
      <c r="O471">
        <v>10</v>
      </c>
      <c r="P471">
        <v>417.05</v>
      </c>
      <c r="Q471">
        <v>417.05</v>
      </c>
      <c r="R471">
        <v>3.4615150000000001E-3</v>
      </c>
      <c r="S471" t="s">
        <v>1229</v>
      </c>
      <c r="T471">
        <v>417.05</v>
      </c>
      <c r="U471">
        <v>3.4615150000000001E-3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417.05</v>
      </c>
      <c r="AE471">
        <v>0</v>
      </c>
      <c r="AF471" s="3">
        <v>0</v>
      </c>
      <c r="AG471" t="s">
        <v>1240</v>
      </c>
      <c r="AH471">
        <v>169</v>
      </c>
      <c r="AI471" s="4" t="s">
        <v>1571</v>
      </c>
      <c r="AJ471" t="s">
        <v>1232</v>
      </c>
      <c r="AK471" t="s">
        <v>1233</v>
      </c>
      <c r="AL471" t="s">
        <v>1233</v>
      </c>
    </row>
    <row r="472" spans="1:38" x14ac:dyDescent="0.35">
      <c r="A472">
        <v>40940742</v>
      </c>
      <c r="B472">
        <v>40940742</v>
      </c>
      <c r="C472" t="s">
        <v>1124</v>
      </c>
      <c r="D472" t="s">
        <v>168</v>
      </c>
      <c r="E472" t="s">
        <v>169</v>
      </c>
      <c r="F472" t="s">
        <v>46</v>
      </c>
      <c r="G472" t="s">
        <v>228</v>
      </c>
      <c r="H472" t="s">
        <v>229</v>
      </c>
      <c r="I472" t="s">
        <v>66</v>
      </c>
      <c r="J472">
        <v>90737</v>
      </c>
      <c r="K472">
        <v>20260402</v>
      </c>
      <c r="L472">
        <v>5000425322</v>
      </c>
      <c r="M472" s="2">
        <v>46114</v>
      </c>
      <c r="N472" t="s">
        <v>51</v>
      </c>
      <c r="O472">
        <v>90</v>
      </c>
      <c r="P472">
        <v>1700.64</v>
      </c>
      <c r="Q472">
        <v>1700.64</v>
      </c>
      <c r="R472">
        <v>1.4115312E-2</v>
      </c>
      <c r="S472" t="s">
        <v>1229</v>
      </c>
      <c r="T472">
        <v>1700.64</v>
      </c>
      <c r="U472">
        <v>1.4115312E-2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0</v>
      </c>
      <c r="AF472" s="3">
        <v>0</v>
      </c>
      <c r="AG472" t="s">
        <v>1240</v>
      </c>
      <c r="AH472">
        <v>169</v>
      </c>
      <c r="AI472" s="4" t="s">
        <v>1571</v>
      </c>
      <c r="AJ472" t="s">
        <v>27</v>
      </c>
      <c r="AK472" t="s">
        <v>27</v>
      </c>
    </row>
    <row r="473" spans="1:38" x14ac:dyDescent="0.35">
      <c r="A473">
        <v>40900004</v>
      </c>
      <c r="B473">
        <v>30200058</v>
      </c>
      <c r="C473" t="s">
        <v>185</v>
      </c>
      <c r="D473" t="s">
        <v>186</v>
      </c>
      <c r="E473" t="s">
        <v>187</v>
      </c>
      <c r="F473" t="s">
        <v>46</v>
      </c>
      <c r="G473" t="s">
        <v>1319</v>
      </c>
      <c r="H473" t="s">
        <v>1320</v>
      </c>
      <c r="I473" t="s">
        <v>106</v>
      </c>
      <c r="J473">
        <v>9210136763</v>
      </c>
      <c r="K473">
        <v>20260401</v>
      </c>
      <c r="L473">
        <v>5000425401</v>
      </c>
      <c r="M473" s="2">
        <v>46114</v>
      </c>
      <c r="N473" t="s">
        <v>51</v>
      </c>
      <c r="O473">
        <v>10</v>
      </c>
      <c r="P473">
        <v>81.98</v>
      </c>
      <c r="Q473">
        <v>81.98</v>
      </c>
      <c r="R473">
        <v>6.8043400000000005E-4</v>
      </c>
      <c r="S473" t="s">
        <v>1229</v>
      </c>
      <c r="T473">
        <v>81.98</v>
      </c>
      <c r="U473">
        <v>6.8043400000000005E-4</v>
      </c>
      <c r="V473">
        <v>1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19</v>
      </c>
      <c r="AF473" s="3">
        <v>0</v>
      </c>
      <c r="AG473" t="s">
        <v>1240</v>
      </c>
      <c r="AH473">
        <v>169</v>
      </c>
      <c r="AI473" s="4" t="s">
        <v>1571</v>
      </c>
      <c r="AJ473" t="s">
        <v>27</v>
      </c>
      <c r="AK473" t="s">
        <v>27</v>
      </c>
    </row>
    <row r="474" spans="1:38" x14ac:dyDescent="0.35">
      <c r="A474">
        <v>40507883</v>
      </c>
      <c r="B474">
        <v>40507883</v>
      </c>
      <c r="C474" t="s">
        <v>1630</v>
      </c>
      <c r="D474" t="s">
        <v>1631</v>
      </c>
      <c r="E474" t="s">
        <v>45</v>
      </c>
      <c r="F474" t="s">
        <v>170</v>
      </c>
      <c r="G474" t="s">
        <v>1632</v>
      </c>
      <c r="H474" t="s">
        <v>57</v>
      </c>
      <c r="I474" t="s">
        <v>49</v>
      </c>
      <c r="J474" t="s">
        <v>1633</v>
      </c>
      <c r="K474">
        <v>20260331</v>
      </c>
      <c r="L474">
        <v>5000426959</v>
      </c>
      <c r="M474" s="2">
        <v>46120</v>
      </c>
      <c r="N474" t="s">
        <v>51</v>
      </c>
      <c r="O474">
        <v>50</v>
      </c>
      <c r="P474">
        <v>12.63</v>
      </c>
      <c r="Q474">
        <v>25.26</v>
      </c>
      <c r="R474">
        <v>2.0965799999999999E-4</v>
      </c>
      <c r="S474" t="s">
        <v>1229</v>
      </c>
      <c r="T474">
        <v>25.26</v>
      </c>
      <c r="U474">
        <v>2.0965799999999999E-4</v>
      </c>
      <c r="V474">
        <v>2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25.26</v>
      </c>
      <c r="AE474">
        <v>0</v>
      </c>
      <c r="AF474" s="3">
        <v>0</v>
      </c>
      <c r="AG474" t="s">
        <v>1240</v>
      </c>
      <c r="AH474">
        <v>163</v>
      </c>
      <c r="AI474" s="4" t="s">
        <v>1571</v>
      </c>
      <c r="AJ474" t="s">
        <v>1232</v>
      </c>
      <c r="AK474" t="s">
        <v>1233</v>
      </c>
      <c r="AL474" t="s">
        <v>1233</v>
      </c>
    </row>
    <row r="475" spans="1:38" x14ac:dyDescent="0.35">
      <c r="A475">
        <v>40507883</v>
      </c>
      <c r="B475">
        <v>40507883</v>
      </c>
      <c r="C475" t="s">
        <v>1630</v>
      </c>
      <c r="D475" t="s">
        <v>1631</v>
      </c>
      <c r="E475" t="s">
        <v>45</v>
      </c>
      <c r="F475" t="s">
        <v>170</v>
      </c>
      <c r="G475" t="s">
        <v>1241</v>
      </c>
      <c r="H475" t="s">
        <v>1242</v>
      </c>
      <c r="I475" t="s">
        <v>63</v>
      </c>
      <c r="J475" t="s">
        <v>1633</v>
      </c>
      <c r="K475">
        <v>20260331</v>
      </c>
      <c r="L475">
        <v>5000426959</v>
      </c>
      <c r="M475" s="2">
        <v>46120</v>
      </c>
      <c r="N475" t="s">
        <v>51</v>
      </c>
      <c r="O475">
        <v>170</v>
      </c>
      <c r="P475">
        <v>3.44</v>
      </c>
      <c r="Q475">
        <v>13.76</v>
      </c>
      <c r="R475">
        <v>1.1420799999999999E-4</v>
      </c>
      <c r="S475" t="s">
        <v>1229</v>
      </c>
      <c r="T475">
        <v>13.76</v>
      </c>
      <c r="U475">
        <v>1.1420799999999999E-4</v>
      </c>
      <c r="V475">
        <v>4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13.76</v>
      </c>
      <c r="AE475">
        <v>0</v>
      </c>
      <c r="AF475" s="3">
        <v>0</v>
      </c>
      <c r="AG475" t="s">
        <v>1240</v>
      </c>
      <c r="AH475">
        <v>163</v>
      </c>
      <c r="AI475" s="4" t="s">
        <v>1571</v>
      </c>
      <c r="AJ475" t="s">
        <v>1232</v>
      </c>
      <c r="AK475" t="s">
        <v>1233</v>
      </c>
      <c r="AL475" t="s">
        <v>1233</v>
      </c>
    </row>
    <row r="476" spans="1:38" x14ac:dyDescent="0.35">
      <c r="A476">
        <v>40507883</v>
      </c>
      <c r="B476">
        <v>40507883</v>
      </c>
      <c r="C476" t="s">
        <v>1630</v>
      </c>
      <c r="D476" t="s">
        <v>1631</v>
      </c>
      <c r="E476" t="s">
        <v>45</v>
      </c>
      <c r="F476" t="s">
        <v>170</v>
      </c>
      <c r="G476" t="s">
        <v>317</v>
      </c>
      <c r="H476" t="s">
        <v>318</v>
      </c>
      <c r="I476" t="s">
        <v>63</v>
      </c>
      <c r="J476" t="s">
        <v>1633</v>
      </c>
      <c r="K476">
        <v>20260331</v>
      </c>
      <c r="L476">
        <v>5000426959</v>
      </c>
      <c r="M476" s="2">
        <v>46120</v>
      </c>
      <c r="N476" t="s">
        <v>51</v>
      </c>
      <c r="O476">
        <v>220</v>
      </c>
      <c r="P476">
        <v>2.2000000000000002</v>
      </c>
      <c r="Q476">
        <v>8.8000000000000007</v>
      </c>
      <c r="R476">
        <v>7.3040000000000005E-5</v>
      </c>
      <c r="S476" t="s">
        <v>1229</v>
      </c>
      <c r="T476">
        <v>26.400000000000002</v>
      </c>
      <c r="U476">
        <v>2.1912000000000003E-4</v>
      </c>
      <c r="V476">
        <v>12</v>
      </c>
      <c r="W476">
        <v>8</v>
      </c>
      <c r="X476">
        <v>4</v>
      </c>
      <c r="Y476">
        <v>0</v>
      </c>
      <c r="Z476">
        <v>4</v>
      </c>
      <c r="AA476">
        <v>0</v>
      </c>
      <c r="AB476">
        <v>4</v>
      </c>
      <c r="AC476">
        <v>0</v>
      </c>
      <c r="AD476">
        <v>0</v>
      </c>
      <c r="AE476">
        <v>0</v>
      </c>
      <c r="AF476" s="3">
        <v>0.66666666666666663</v>
      </c>
      <c r="AG476" t="s">
        <v>1230</v>
      </c>
      <c r="AH476">
        <v>163</v>
      </c>
      <c r="AI476" s="4" t="s">
        <v>1571</v>
      </c>
      <c r="AJ476" t="s">
        <v>27</v>
      </c>
      <c r="AK476" t="s">
        <v>27</v>
      </c>
    </row>
    <row r="477" spans="1:38" x14ac:dyDescent="0.35">
      <c r="A477">
        <v>40507883</v>
      </c>
      <c r="B477">
        <v>40507883</v>
      </c>
      <c r="C477" t="s">
        <v>1630</v>
      </c>
      <c r="D477" t="s">
        <v>1631</v>
      </c>
      <c r="E477" t="s">
        <v>45</v>
      </c>
      <c r="F477" t="s">
        <v>170</v>
      </c>
      <c r="G477" t="s">
        <v>131</v>
      </c>
      <c r="H477" t="s">
        <v>132</v>
      </c>
      <c r="I477" t="s">
        <v>63</v>
      </c>
      <c r="J477" t="s">
        <v>1633</v>
      </c>
      <c r="K477">
        <v>20260331</v>
      </c>
      <c r="L477">
        <v>5000426959</v>
      </c>
      <c r="M477" s="2">
        <v>46120</v>
      </c>
      <c r="N477" t="s">
        <v>51</v>
      </c>
      <c r="O477">
        <v>350</v>
      </c>
      <c r="P477">
        <v>145.76</v>
      </c>
      <c r="Q477">
        <v>145.76</v>
      </c>
      <c r="R477">
        <v>1.2098079999999999E-3</v>
      </c>
      <c r="S477" t="s">
        <v>1229</v>
      </c>
      <c r="T477">
        <v>145.76</v>
      </c>
      <c r="U477">
        <v>1.2098079999999999E-3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145.76</v>
      </c>
      <c r="AE477">
        <v>0</v>
      </c>
      <c r="AF477" s="3">
        <v>0</v>
      </c>
      <c r="AG477" t="s">
        <v>1240</v>
      </c>
      <c r="AH477">
        <v>163</v>
      </c>
      <c r="AI477" s="4" t="s">
        <v>1571</v>
      </c>
      <c r="AJ477" t="s">
        <v>1232</v>
      </c>
      <c r="AK477" t="s">
        <v>1233</v>
      </c>
      <c r="AL477" t="s">
        <v>1233</v>
      </c>
    </row>
    <row r="478" spans="1:38" x14ac:dyDescent="0.35">
      <c r="A478">
        <v>40507883</v>
      </c>
      <c r="B478">
        <v>40507883</v>
      </c>
      <c r="C478" t="s">
        <v>1630</v>
      </c>
      <c r="D478" t="s">
        <v>1631</v>
      </c>
      <c r="E478" t="s">
        <v>45</v>
      </c>
      <c r="F478" t="s">
        <v>170</v>
      </c>
      <c r="G478" t="s">
        <v>1634</v>
      </c>
      <c r="H478" t="s">
        <v>1635</v>
      </c>
      <c r="I478" t="s">
        <v>66</v>
      </c>
      <c r="J478" t="s">
        <v>1633</v>
      </c>
      <c r="K478">
        <v>20260331</v>
      </c>
      <c r="L478">
        <v>5000426959</v>
      </c>
      <c r="M478" s="2">
        <v>46120</v>
      </c>
      <c r="N478" t="s">
        <v>51</v>
      </c>
      <c r="O478">
        <v>630</v>
      </c>
      <c r="P478">
        <v>2</v>
      </c>
      <c r="Q478">
        <v>20</v>
      </c>
      <c r="R478">
        <v>1.66E-4</v>
      </c>
      <c r="S478" t="s">
        <v>1229</v>
      </c>
      <c r="T478">
        <v>20</v>
      </c>
      <c r="U478">
        <v>1.66E-4</v>
      </c>
      <c r="V478">
        <v>10</v>
      </c>
      <c r="W478">
        <v>0</v>
      </c>
      <c r="X478">
        <v>10</v>
      </c>
      <c r="Y478">
        <v>0</v>
      </c>
      <c r="Z478">
        <v>0</v>
      </c>
      <c r="AA478">
        <v>0</v>
      </c>
      <c r="AB478">
        <v>0</v>
      </c>
      <c r="AC478">
        <v>10</v>
      </c>
      <c r="AD478">
        <v>20</v>
      </c>
      <c r="AE478">
        <v>0</v>
      </c>
      <c r="AF478" s="3">
        <v>0</v>
      </c>
      <c r="AG478" t="s">
        <v>1240</v>
      </c>
      <c r="AH478">
        <v>163</v>
      </c>
      <c r="AI478" s="4" t="s">
        <v>1571</v>
      </c>
      <c r="AJ478" t="s">
        <v>1232</v>
      </c>
      <c r="AK478" t="s">
        <v>1269</v>
      </c>
      <c r="AL478" t="s">
        <v>1269</v>
      </c>
    </row>
    <row r="479" spans="1:38" x14ac:dyDescent="0.35">
      <c r="A479">
        <v>40507883</v>
      </c>
      <c r="B479">
        <v>40507883</v>
      </c>
      <c r="C479" t="s">
        <v>1630</v>
      </c>
      <c r="D479" t="s">
        <v>1631</v>
      </c>
      <c r="E479" t="s">
        <v>45</v>
      </c>
      <c r="F479" t="s">
        <v>170</v>
      </c>
      <c r="G479" t="s">
        <v>262</v>
      </c>
      <c r="H479" t="s">
        <v>260</v>
      </c>
      <c r="I479" t="s">
        <v>66</v>
      </c>
      <c r="J479" t="s">
        <v>1633</v>
      </c>
      <c r="K479">
        <v>20260331</v>
      </c>
      <c r="L479">
        <v>5000426959</v>
      </c>
      <c r="M479" s="2">
        <v>46120</v>
      </c>
      <c r="N479" t="s">
        <v>51</v>
      </c>
      <c r="O479">
        <v>960</v>
      </c>
      <c r="P479">
        <v>3.64</v>
      </c>
      <c r="Q479">
        <v>473.2</v>
      </c>
      <c r="R479">
        <v>3.9275600000000001E-3</v>
      </c>
      <c r="S479" t="s">
        <v>1229</v>
      </c>
      <c r="T479">
        <v>473.2</v>
      </c>
      <c r="U479">
        <v>3.9275600000000001E-3</v>
      </c>
      <c r="V479">
        <v>130</v>
      </c>
      <c r="W479">
        <v>0</v>
      </c>
      <c r="X479">
        <v>130</v>
      </c>
      <c r="Y479">
        <v>0</v>
      </c>
      <c r="Z479">
        <v>130</v>
      </c>
      <c r="AA479">
        <v>0</v>
      </c>
      <c r="AB479">
        <v>130</v>
      </c>
      <c r="AC479">
        <v>0</v>
      </c>
      <c r="AD479">
        <v>0</v>
      </c>
      <c r="AE479">
        <v>0</v>
      </c>
      <c r="AF479" s="3">
        <v>0</v>
      </c>
      <c r="AG479" t="s">
        <v>1240</v>
      </c>
      <c r="AH479">
        <v>163</v>
      </c>
      <c r="AI479" s="4" t="s">
        <v>1571</v>
      </c>
      <c r="AJ479" t="s">
        <v>27</v>
      </c>
      <c r="AK479" t="s">
        <v>27</v>
      </c>
    </row>
    <row r="480" spans="1:38" x14ac:dyDescent="0.35">
      <c r="A480">
        <v>40507883</v>
      </c>
      <c r="B480">
        <v>40507883</v>
      </c>
      <c r="C480" t="s">
        <v>1630</v>
      </c>
      <c r="D480" t="s">
        <v>1631</v>
      </c>
      <c r="E480" t="s">
        <v>45</v>
      </c>
      <c r="F480" t="s">
        <v>170</v>
      </c>
      <c r="G480" t="s">
        <v>259</v>
      </c>
      <c r="H480" t="s">
        <v>260</v>
      </c>
      <c r="I480" t="s">
        <v>66</v>
      </c>
      <c r="J480" t="s">
        <v>1633</v>
      </c>
      <c r="K480">
        <v>20260331</v>
      </c>
      <c r="L480">
        <v>5000426959</v>
      </c>
      <c r="M480" s="2">
        <v>46120</v>
      </c>
      <c r="N480" t="s">
        <v>51</v>
      </c>
      <c r="O480">
        <v>970</v>
      </c>
      <c r="P480">
        <v>9.07</v>
      </c>
      <c r="Q480">
        <v>725.6</v>
      </c>
      <c r="R480">
        <v>6.0224800000000002E-3</v>
      </c>
      <c r="S480" t="s">
        <v>1229</v>
      </c>
      <c r="T480">
        <v>725.6</v>
      </c>
      <c r="U480">
        <v>6.0224800000000002E-3</v>
      </c>
      <c r="V480">
        <v>80</v>
      </c>
      <c r="W480">
        <v>0</v>
      </c>
      <c r="X480">
        <v>80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725.6</v>
      </c>
      <c r="AE480">
        <v>0</v>
      </c>
      <c r="AF480" s="3">
        <v>0</v>
      </c>
      <c r="AG480" t="s">
        <v>1240</v>
      </c>
      <c r="AH480">
        <v>163</v>
      </c>
      <c r="AI480" s="4" t="s">
        <v>1571</v>
      </c>
      <c r="AJ480" t="s">
        <v>1232</v>
      </c>
      <c r="AK480" t="s">
        <v>1269</v>
      </c>
      <c r="AL480" t="s">
        <v>1269</v>
      </c>
    </row>
    <row r="481" spans="1:38" x14ac:dyDescent="0.35">
      <c r="A481">
        <v>40507883</v>
      </c>
      <c r="B481">
        <v>40507883</v>
      </c>
      <c r="C481" t="s">
        <v>1630</v>
      </c>
      <c r="D481" t="s">
        <v>1631</v>
      </c>
      <c r="E481" t="s">
        <v>45</v>
      </c>
      <c r="F481" t="s">
        <v>170</v>
      </c>
      <c r="G481" t="s">
        <v>1636</v>
      </c>
      <c r="H481" t="s">
        <v>1637</v>
      </c>
      <c r="I481" t="s">
        <v>60</v>
      </c>
      <c r="J481" t="s">
        <v>1633</v>
      </c>
      <c r="K481">
        <v>20260331</v>
      </c>
      <c r="L481">
        <v>5000426959</v>
      </c>
      <c r="M481" s="2">
        <v>46120</v>
      </c>
      <c r="N481" t="s">
        <v>51</v>
      </c>
      <c r="O481">
        <v>1030</v>
      </c>
      <c r="P481">
        <v>1049.76</v>
      </c>
      <c r="Q481">
        <v>2099.52</v>
      </c>
      <c r="R481">
        <v>1.7426015999999999E-2</v>
      </c>
      <c r="S481" t="s">
        <v>1229</v>
      </c>
      <c r="T481">
        <v>2099.52</v>
      </c>
      <c r="U481">
        <v>1.7426015999999999E-2</v>
      </c>
      <c r="V481">
        <v>2</v>
      </c>
      <c r="W481">
        <v>0</v>
      </c>
      <c r="X481">
        <v>2</v>
      </c>
      <c r="Y481">
        <v>2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10</v>
      </c>
      <c r="AF481" s="3">
        <v>0</v>
      </c>
      <c r="AG481" t="s">
        <v>1240</v>
      </c>
      <c r="AH481">
        <v>163</v>
      </c>
      <c r="AI481" s="4" t="s">
        <v>1571</v>
      </c>
      <c r="AJ481" t="s">
        <v>27</v>
      </c>
      <c r="AK481" t="s">
        <v>27</v>
      </c>
    </row>
    <row r="482" spans="1:38" x14ac:dyDescent="0.35">
      <c r="A482">
        <v>40507883</v>
      </c>
      <c r="B482">
        <v>40507883</v>
      </c>
      <c r="C482" t="s">
        <v>1630</v>
      </c>
      <c r="D482" t="s">
        <v>1631</v>
      </c>
      <c r="E482" t="s">
        <v>45</v>
      </c>
      <c r="F482" t="s">
        <v>170</v>
      </c>
      <c r="G482" t="s">
        <v>1638</v>
      </c>
      <c r="H482" t="s">
        <v>1639</v>
      </c>
      <c r="I482" t="s">
        <v>66</v>
      </c>
      <c r="J482" t="s">
        <v>1633</v>
      </c>
      <c r="K482">
        <v>20260331</v>
      </c>
      <c r="L482">
        <v>5000426959</v>
      </c>
      <c r="M482" s="2">
        <v>46120</v>
      </c>
      <c r="N482" t="s">
        <v>51</v>
      </c>
      <c r="O482">
        <v>1200</v>
      </c>
      <c r="P482">
        <v>37.549999999999997</v>
      </c>
      <c r="Q482">
        <v>37.549999999999997</v>
      </c>
      <c r="R482">
        <v>3.1166499999999998E-4</v>
      </c>
      <c r="S482" t="s">
        <v>1229</v>
      </c>
      <c r="T482">
        <v>300.39999999999998</v>
      </c>
      <c r="U482">
        <v>2.4933199999999998E-3</v>
      </c>
      <c r="V482">
        <v>8</v>
      </c>
      <c r="W482">
        <v>7</v>
      </c>
      <c r="X482">
        <v>1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24</v>
      </c>
      <c r="AF482" s="3">
        <v>0.875</v>
      </c>
      <c r="AG482" t="s">
        <v>1230</v>
      </c>
      <c r="AH482">
        <v>163</v>
      </c>
      <c r="AI482" s="4" t="s">
        <v>1571</v>
      </c>
      <c r="AJ482" t="s">
        <v>27</v>
      </c>
      <c r="AK482" t="s">
        <v>27</v>
      </c>
    </row>
    <row r="483" spans="1:38" x14ac:dyDescent="0.35">
      <c r="A483">
        <v>40507883</v>
      </c>
      <c r="B483">
        <v>40507883</v>
      </c>
      <c r="C483" t="s">
        <v>1630</v>
      </c>
      <c r="D483" t="s">
        <v>1631</v>
      </c>
      <c r="E483" t="s">
        <v>45</v>
      </c>
      <c r="F483" t="s">
        <v>170</v>
      </c>
      <c r="G483" t="s">
        <v>1284</v>
      </c>
      <c r="H483" t="s">
        <v>1285</v>
      </c>
      <c r="I483" t="s">
        <v>66</v>
      </c>
      <c r="J483" t="s">
        <v>1633</v>
      </c>
      <c r="K483">
        <v>20260331</v>
      </c>
      <c r="L483">
        <v>5000426959</v>
      </c>
      <c r="M483" s="2">
        <v>46120</v>
      </c>
      <c r="N483" t="s">
        <v>51</v>
      </c>
      <c r="O483">
        <v>1220</v>
      </c>
      <c r="P483">
        <v>125.59</v>
      </c>
      <c r="Q483">
        <v>125.59</v>
      </c>
      <c r="R483">
        <v>1.042397E-3</v>
      </c>
      <c r="S483" t="s">
        <v>1229</v>
      </c>
      <c r="T483">
        <v>125.59</v>
      </c>
      <c r="U483">
        <v>1.042397E-3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16</v>
      </c>
      <c r="AF483" s="3">
        <v>0</v>
      </c>
      <c r="AG483" t="s">
        <v>1240</v>
      </c>
      <c r="AH483">
        <v>163</v>
      </c>
      <c r="AI483" s="4" t="s">
        <v>1571</v>
      </c>
      <c r="AJ483" t="s">
        <v>27</v>
      </c>
      <c r="AK483" t="s">
        <v>27</v>
      </c>
    </row>
    <row r="484" spans="1:38" x14ac:dyDescent="0.35">
      <c r="A484">
        <v>40507883</v>
      </c>
      <c r="B484">
        <v>40507883</v>
      </c>
      <c r="C484" t="s">
        <v>1630</v>
      </c>
      <c r="D484" t="s">
        <v>1631</v>
      </c>
      <c r="E484" t="s">
        <v>45</v>
      </c>
      <c r="F484" t="s">
        <v>170</v>
      </c>
      <c r="G484" t="s">
        <v>1640</v>
      </c>
      <c r="H484" t="s">
        <v>1641</v>
      </c>
      <c r="I484" t="s">
        <v>66</v>
      </c>
      <c r="J484" t="s">
        <v>1633</v>
      </c>
      <c r="K484">
        <v>20260331</v>
      </c>
      <c r="L484">
        <v>5000426959</v>
      </c>
      <c r="M484" s="2">
        <v>46120</v>
      </c>
      <c r="N484" t="s">
        <v>51</v>
      </c>
      <c r="O484">
        <v>1230</v>
      </c>
      <c r="P484">
        <v>123.16</v>
      </c>
      <c r="Q484">
        <v>123.16</v>
      </c>
      <c r="R484">
        <v>1.0222279999999998E-3</v>
      </c>
      <c r="S484" t="s">
        <v>1229</v>
      </c>
      <c r="T484">
        <v>123.16</v>
      </c>
      <c r="U484">
        <v>1.0222279999999998E-3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34</v>
      </c>
      <c r="AF484" s="3">
        <v>0</v>
      </c>
      <c r="AG484" t="s">
        <v>1240</v>
      </c>
      <c r="AH484">
        <v>163</v>
      </c>
      <c r="AI484" s="4" t="s">
        <v>1571</v>
      </c>
      <c r="AJ484" t="s">
        <v>27</v>
      </c>
      <c r="AK484" t="s">
        <v>27</v>
      </c>
    </row>
    <row r="485" spans="1:38" x14ac:dyDescent="0.35">
      <c r="A485">
        <v>40507883</v>
      </c>
      <c r="B485">
        <v>40507883</v>
      </c>
      <c r="C485" t="s">
        <v>1630</v>
      </c>
      <c r="D485" t="s">
        <v>1631</v>
      </c>
      <c r="E485" t="s">
        <v>45</v>
      </c>
      <c r="F485" t="s">
        <v>170</v>
      </c>
      <c r="G485" t="s">
        <v>1642</v>
      </c>
      <c r="H485" t="s">
        <v>1643</v>
      </c>
      <c r="I485" t="s">
        <v>49</v>
      </c>
      <c r="J485" t="s">
        <v>1633</v>
      </c>
      <c r="K485">
        <v>20260331</v>
      </c>
      <c r="L485">
        <v>5000426959</v>
      </c>
      <c r="M485" s="2">
        <v>46120</v>
      </c>
      <c r="N485" t="s">
        <v>51</v>
      </c>
      <c r="O485">
        <v>1380</v>
      </c>
      <c r="P485">
        <v>7.68</v>
      </c>
      <c r="Q485">
        <v>138.24</v>
      </c>
      <c r="R485">
        <v>1.1473919999999999E-3</v>
      </c>
      <c r="S485" t="s">
        <v>1229</v>
      </c>
      <c r="T485">
        <v>138.24</v>
      </c>
      <c r="U485">
        <v>1.1473919999999999E-3</v>
      </c>
      <c r="V485">
        <v>18</v>
      </c>
      <c r="W485">
        <v>0</v>
      </c>
      <c r="X485">
        <v>18</v>
      </c>
      <c r="Y485">
        <v>0</v>
      </c>
      <c r="Z485">
        <v>18</v>
      </c>
      <c r="AA485">
        <v>0</v>
      </c>
      <c r="AB485">
        <v>18</v>
      </c>
      <c r="AC485">
        <v>0</v>
      </c>
      <c r="AD485">
        <v>0</v>
      </c>
      <c r="AE485">
        <v>2527</v>
      </c>
      <c r="AF485" s="3">
        <v>0</v>
      </c>
      <c r="AG485" t="s">
        <v>1240</v>
      </c>
      <c r="AH485">
        <v>163</v>
      </c>
      <c r="AI485" s="4" t="s">
        <v>1571</v>
      </c>
      <c r="AJ485" t="s">
        <v>27</v>
      </c>
      <c r="AK485" t="s">
        <v>27</v>
      </c>
    </row>
    <row r="486" spans="1:38" x14ac:dyDescent="0.35">
      <c r="A486">
        <v>40507883</v>
      </c>
      <c r="B486">
        <v>40507883</v>
      </c>
      <c r="C486" t="s">
        <v>1630</v>
      </c>
      <c r="D486" t="s">
        <v>1631</v>
      </c>
      <c r="E486" t="s">
        <v>45</v>
      </c>
      <c r="F486" t="s">
        <v>170</v>
      </c>
      <c r="G486" t="s">
        <v>1644</v>
      </c>
      <c r="H486" t="s">
        <v>1645</v>
      </c>
      <c r="I486" t="s">
        <v>49</v>
      </c>
      <c r="J486" t="s">
        <v>1633</v>
      </c>
      <c r="K486">
        <v>20260331</v>
      </c>
      <c r="L486">
        <v>5000426959</v>
      </c>
      <c r="M486" s="2">
        <v>46120</v>
      </c>
      <c r="N486" t="s">
        <v>51</v>
      </c>
      <c r="O486">
        <v>1450</v>
      </c>
      <c r="P486">
        <v>1.39</v>
      </c>
      <c r="Q486">
        <v>2.78</v>
      </c>
      <c r="R486">
        <v>2.3074E-5</v>
      </c>
      <c r="S486" t="s">
        <v>1229</v>
      </c>
      <c r="T486">
        <v>2.78</v>
      </c>
      <c r="U486">
        <v>2.3074E-5</v>
      </c>
      <c r="V486">
        <v>2</v>
      </c>
      <c r="W486">
        <v>0</v>
      </c>
      <c r="X486">
        <v>2</v>
      </c>
      <c r="Y486">
        <v>0</v>
      </c>
      <c r="Z486">
        <v>2</v>
      </c>
      <c r="AA486">
        <v>0</v>
      </c>
      <c r="AB486">
        <v>2</v>
      </c>
      <c r="AC486">
        <v>0</v>
      </c>
      <c r="AD486">
        <v>0</v>
      </c>
      <c r="AE486">
        <v>1403</v>
      </c>
      <c r="AF486" s="3">
        <v>0</v>
      </c>
      <c r="AG486" t="s">
        <v>1240</v>
      </c>
      <c r="AH486">
        <v>163</v>
      </c>
      <c r="AI486" s="4" t="s">
        <v>1571</v>
      </c>
      <c r="AJ486" t="s">
        <v>27</v>
      </c>
      <c r="AK486" t="s">
        <v>27</v>
      </c>
    </row>
    <row r="487" spans="1:38" x14ac:dyDescent="0.35">
      <c r="A487">
        <v>40507883</v>
      </c>
      <c r="B487">
        <v>40507883</v>
      </c>
      <c r="C487" t="s">
        <v>1630</v>
      </c>
      <c r="D487" t="s">
        <v>1631</v>
      </c>
      <c r="E487" t="s">
        <v>45</v>
      </c>
      <c r="F487" t="s">
        <v>170</v>
      </c>
      <c r="G487" t="s">
        <v>1646</v>
      </c>
      <c r="H487" t="s">
        <v>1647</v>
      </c>
      <c r="I487" t="s">
        <v>106</v>
      </c>
      <c r="J487" t="s">
        <v>1633</v>
      </c>
      <c r="K487">
        <v>20260331</v>
      </c>
      <c r="L487">
        <v>5000426959</v>
      </c>
      <c r="M487" s="2">
        <v>46120</v>
      </c>
      <c r="N487" t="s">
        <v>51</v>
      </c>
      <c r="O487">
        <v>1630</v>
      </c>
      <c r="P487">
        <v>2.48</v>
      </c>
      <c r="Q487">
        <v>4.96</v>
      </c>
      <c r="R487">
        <v>4.1168000000000003E-5</v>
      </c>
      <c r="S487" t="s">
        <v>1229</v>
      </c>
      <c r="T487">
        <v>4.96</v>
      </c>
      <c r="U487">
        <v>4.1168000000000003E-5</v>
      </c>
      <c r="V487">
        <v>2</v>
      </c>
      <c r="W487">
        <v>0</v>
      </c>
      <c r="X487">
        <v>2</v>
      </c>
      <c r="Y487">
        <v>0</v>
      </c>
      <c r="Z487">
        <v>2</v>
      </c>
      <c r="AA487">
        <v>0</v>
      </c>
      <c r="AB487">
        <v>2</v>
      </c>
      <c r="AC487">
        <v>0</v>
      </c>
      <c r="AD487">
        <v>0</v>
      </c>
      <c r="AE487">
        <v>98</v>
      </c>
      <c r="AF487" s="3">
        <v>0</v>
      </c>
      <c r="AG487" t="s">
        <v>1240</v>
      </c>
      <c r="AH487">
        <v>163</v>
      </c>
      <c r="AI487" s="4" t="s">
        <v>1571</v>
      </c>
      <c r="AJ487" t="s">
        <v>27</v>
      </c>
      <c r="AK487" t="s">
        <v>27</v>
      </c>
    </row>
    <row r="488" spans="1:38" x14ac:dyDescent="0.35">
      <c r="A488">
        <v>40507883</v>
      </c>
      <c r="B488">
        <v>40507883</v>
      </c>
      <c r="C488" t="s">
        <v>1630</v>
      </c>
      <c r="D488" t="s">
        <v>1631</v>
      </c>
      <c r="E488" t="s">
        <v>45</v>
      </c>
      <c r="F488" t="s">
        <v>170</v>
      </c>
      <c r="G488" t="s">
        <v>739</v>
      </c>
      <c r="H488" t="s">
        <v>740</v>
      </c>
      <c r="I488" t="s">
        <v>63</v>
      </c>
      <c r="J488" t="s">
        <v>1633</v>
      </c>
      <c r="K488">
        <v>20260331</v>
      </c>
      <c r="L488">
        <v>5000426959</v>
      </c>
      <c r="M488" s="2">
        <v>46120</v>
      </c>
      <c r="N488" t="s">
        <v>51</v>
      </c>
      <c r="O488">
        <v>1650</v>
      </c>
      <c r="P488">
        <v>102.02</v>
      </c>
      <c r="Q488">
        <v>204.04</v>
      </c>
      <c r="R488">
        <v>1.693532E-3</v>
      </c>
      <c r="S488" t="s">
        <v>1229</v>
      </c>
      <c r="T488">
        <v>510.09999999999997</v>
      </c>
      <c r="U488">
        <v>4.2338299999999992E-3</v>
      </c>
      <c r="V488">
        <v>5</v>
      </c>
      <c r="W488">
        <v>3</v>
      </c>
      <c r="X488">
        <v>2</v>
      </c>
      <c r="Y488">
        <v>0</v>
      </c>
      <c r="Z488">
        <v>2</v>
      </c>
      <c r="AA488">
        <v>0</v>
      </c>
      <c r="AB488">
        <v>2</v>
      </c>
      <c r="AC488">
        <v>0</v>
      </c>
      <c r="AD488">
        <v>0</v>
      </c>
      <c r="AE488">
        <v>0</v>
      </c>
      <c r="AF488" s="3">
        <v>0.6</v>
      </c>
      <c r="AG488" t="s">
        <v>1230</v>
      </c>
      <c r="AH488">
        <v>163</v>
      </c>
      <c r="AI488" s="4" t="s">
        <v>1571</v>
      </c>
      <c r="AJ488" t="s">
        <v>27</v>
      </c>
      <c r="AK488" t="s">
        <v>27</v>
      </c>
    </row>
    <row r="489" spans="1:38" x14ac:dyDescent="0.35">
      <c r="A489">
        <v>40900004</v>
      </c>
      <c r="B489">
        <v>30200058</v>
      </c>
      <c r="C489" t="s">
        <v>185</v>
      </c>
      <c r="D489" t="s">
        <v>186</v>
      </c>
      <c r="E489" t="s">
        <v>187</v>
      </c>
      <c r="F489" t="s">
        <v>46</v>
      </c>
      <c r="G489" t="s">
        <v>1537</v>
      </c>
      <c r="H489" t="s">
        <v>1498</v>
      </c>
      <c r="I489" t="s">
        <v>60</v>
      </c>
      <c r="J489">
        <v>9210138642</v>
      </c>
      <c r="K489">
        <v>20260402</v>
      </c>
      <c r="L489">
        <v>5000427291</v>
      </c>
      <c r="M489" s="2">
        <v>46121</v>
      </c>
      <c r="N489" t="s">
        <v>51</v>
      </c>
      <c r="O489">
        <v>980</v>
      </c>
      <c r="P489">
        <v>5.76</v>
      </c>
      <c r="Q489">
        <v>3237.12</v>
      </c>
      <c r="R489">
        <v>2.6868095999999998E-2</v>
      </c>
      <c r="S489" t="s">
        <v>1229</v>
      </c>
      <c r="T489">
        <v>3237.12</v>
      </c>
      <c r="U489">
        <v>2.6868095999999998E-2</v>
      </c>
      <c r="V489">
        <v>562</v>
      </c>
      <c r="W489">
        <v>0</v>
      </c>
      <c r="X489">
        <v>562</v>
      </c>
      <c r="Y489">
        <v>0</v>
      </c>
      <c r="Z489">
        <v>0</v>
      </c>
      <c r="AA489">
        <v>0</v>
      </c>
      <c r="AB489">
        <v>0</v>
      </c>
      <c r="AC489">
        <v>562</v>
      </c>
      <c r="AD489">
        <v>3237.12</v>
      </c>
      <c r="AE489">
        <v>0</v>
      </c>
      <c r="AF489" s="3">
        <v>0</v>
      </c>
      <c r="AG489" t="s">
        <v>1240</v>
      </c>
      <c r="AH489">
        <v>162</v>
      </c>
      <c r="AI489" s="4" t="s">
        <v>1571</v>
      </c>
      <c r="AJ489" t="s">
        <v>1232</v>
      </c>
      <c r="AK489" t="s">
        <v>1269</v>
      </c>
      <c r="AL489" t="s">
        <v>1269</v>
      </c>
    </row>
    <row r="490" spans="1:38" x14ac:dyDescent="0.35">
      <c r="A490">
        <v>40900004</v>
      </c>
      <c r="B490">
        <v>30200058</v>
      </c>
      <c r="C490" t="s">
        <v>185</v>
      </c>
      <c r="D490" t="s">
        <v>186</v>
      </c>
      <c r="E490" t="s">
        <v>187</v>
      </c>
      <c r="F490" t="s">
        <v>46</v>
      </c>
      <c r="G490" t="s">
        <v>1401</v>
      </c>
      <c r="H490" t="s">
        <v>1402</v>
      </c>
      <c r="I490" t="s">
        <v>60</v>
      </c>
      <c r="J490">
        <v>9210138642</v>
      </c>
      <c r="K490">
        <v>20260402</v>
      </c>
      <c r="L490">
        <v>5000427291</v>
      </c>
      <c r="M490" s="2">
        <v>46121</v>
      </c>
      <c r="N490" t="s">
        <v>51</v>
      </c>
      <c r="O490">
        <v>990</v>
      </c>
      <c r="P490">
        <v>5.91</v>
      </c>
      <c r="Q490">
        <v>135.93</v>
      </c>
      <c r="R490">
        <v>1.128219E-3</v>
      </c>
      <c r="S490" t="s">
        <v>1229</v>
      </c>
      <c r="T490">
        <v>135.93</v>
      </c>
      <c r="U490">
        <v>1.128219E-3</v>
      </c>
      <c r="V490">
        <v>23</v>
      </c>
      <c r="W490">
        <v>0</v>
      </c>
      <c r="X490">
        <v>23</v>
      </c>
      <c r="Y490">
        <v>0</v>
      </c>
      <c r="Z490">
        <v>0</v>
      </c>
      <c r="AA490">
        <v>0</v>
      </c>
      <c r="AB490">
        <v>0</v>
      </c>
      <c r="AC490">
        <v>23</v>
      </c>
      <c r="AD490">
        <v>135.93</v>
      </c>
      <c r="AE490">
        <v>0</v>
      </c>
      <c r="AF490" s="3">
        <v>0</v>
      </c>
      <c r="AG490" t="s">
        <v>1240</v>
      </c>
      <c r="AH490">
        <v>162</v>
      </c>
      <c r="AI490" s="4" t="s">
        <v>1571</v>
      </c>
      <c r="AJ490" t="s">
        <v>1232</v>
      </c>
      <c r="AK490" t="s">
        <v>1269</v>
      </c>
      <c r="AL490" t="s">
        <v>1269</v>
      </c>
    </row>
    <row r="491" spans="1:38" x14ac:dyDescent="0.35">
      <c r="A491">
        <v>40900004</v>
      </c>
      <c r="B491">
        <v>30200058</v>
      </c>
      <c r="C491" t="s">
        <v>185</v>
      </c>
      <c r="D491" t="s">
        <v>186</v>
      </c>
      <c r="E491" t="s">
        <v>187</v>
      </c>
      <c r="F491" t="s">
        <v>46</v>
      </c>
      <c r="G491" t="s">
        <v>1497</v>
      </c>
      <c r="H491" t="s">
        <v>1498</v>
      </c>
      <c r="I491" t="s">
        <v>60</v>
      </c>
      <c r="J491">
        <v>9210138642</v>
      </c>
      <c r="K491">
        <v>20260402</v>
      </c>
      <c r="L491">
        <v>5000427291</v>
      </c>
      <c r="M491" s="2">
        <v>46121</v>
      </c>
      <c r="N491" t="s">
        <v>51</v>
      </c>
      <c r="O491">
        <v>1000</v>
      </c>
      <c r="P491">
        <v>5.1100000000000003</v>
      </c>
      <c r="Q491">
        <v>5.1100000000000003</v>
      </c>
      <c r="R491">
        <v>4.2413000000000002E-5</v>
      </c>
      <c r="S491" t="s">
        <v>1229</v>
      </c>
      <c r="T491">
        <v>5.1100000000000003</v>
      </c>
      <c r="U491">
        <v>4.2413000000000002E-5</v>
      </c>
      <c r="V491">
        <v>1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5.1100000000000003</v>
      </c>
      <c r="AE491">
        <v>0</v>
      </c>
      <c r="AF491" s="3">
        <v>0</v>
      </c>
      <c r="AG491" t="s">
        <v>1240</v>
      </c>
      <c r="AH491">
        <v>162</v>
      </c>
      <c r="AI491" s="4" t="s">
        <v>1571</v>
      </c>
      <c r="AJ491" t="s">
        <v>1232</v>
      </c>
      <c r="AK491" t="s">
        <v>1254</v>
      </c>
      <c r="AL491" t="s">
        <v>1255</v>
      </c>
    </row>
    <row r="492" spans="1:38" x14ac:dyDescent="0.35">
      <c r="A492">
        <v>40900004</v>
      </c>
      <c r="B492">
        <v>30200058</v>
      </c>
      <c r="C492" t="s">
        <v>185</v>
      </c>
      <c r="D492" t="s">
        <v>186</v>
      </c>
      <c r="E492" t="s">
        <v>187</v>
      </c>
      <c r="F492" t="s">
        <v>46</v>
      </c>
      <c r="G492" t="s">
        <v>1384</v>
      </c>
      <c r="H492" t="s">
        <v>496</v>
      </c>
      <c r="I492" t="s">
        <v>66</v>
      </c>
      <c r="J492">
        <v>9210138642</v>
      </c>
      <c r="K492">
        <v>20260402</v>
      </c>
      <c r="L492">
        <v>5000427291</v>
      </c>
      <c r="M492" s="2">
        <v>46121</v>
      </c>
      <c r="N492" t="s">
        <v>51</v>
      </c>
      <c r="O492">
        <v>1180</v>
      </c>
      <c r="P492">
        <v>0.82</v>
      </c>
      <c r="Q492">
        <v>9.84</v>
      </c>
      <c r="R492">
        <v>8.1672E-5</v>
      </c>
      <c r="S492" t="s">
        <v>1229</v>
      </c>
      <c r="T492">
        <v>9.84</v>
      </c>
      <c r="U492">
        <v>8.1672E-5</v>
      </c>
      <c r="V492">
        <v>12</v>
      </c>
      <c r="W492">
        <v>0</v>
      </c>
      <c r="X492">
        <v>12</v>
      </c>
      <c r="Y492">
        <v>0</v>
      </c>
      <c r="Z492">
        <v>0</v>
      </c>
      <c r="AA492">
        <v>0</v>
      </c>
      <c r="AB492">
        <v>0</v>
      </c>
      <c r="AC492">
        <v>12</v>
      </c>
      <c r="AD492">
        <v>9.84</v>
      </c>
      <c r="AE492">
        <v>0</v>
      </c>
      <c r="AF492" s="3">
        <v>0</v>
      </c>
      <c r="AG492" t="s">
        <v>1240</v>
      </c>
      <c r="AH492">
        <v>162</v>
      </c>
      <c r="AI492" s="4" t="s">
        <v>1571</v>
      </c>
      <c r="AJ492" t="s">
        <v>1232</v>
      </c>
      <c r="AK492" t="s">
        <v>1254</v>
      </c>
      <c r="AL492" t="s">
        <v>1255</v>
      </c>
    </row>
    <row r="493" spans="1:38" x14ac:dyDescent="0.35">
      <c r="A493">
        <v>40900004</v>
      </c>
      <c r="B493">
        <v>30200058</v>
      </c>
      <c r="C493" t="s">
        <v>185</v>
      </c>
      <c r="D493" t="s">
        <v>186</v>
      </c>
      <c r="E493" t="s">
        <v>187</v>
      </c>
      <c r="F493" t="s">
        <v>46</v>
      </c>
      <c r="G493" t="s">
        <v>1648</v>
      </c>
      <c r="H493" t="s">
        <v>1649</v>
      </c>
      <c r="I493" t="s">
        <v>49</v>
      </c>
      <c r="J493">
        <v>9210138642</v>
      </c>
      <c r="K493">
        <v>20260402</v>
      </c>
      <c r="L493">
        <v>5000427291</v>
      </c>
      <c r="M493" s="2">
        <v>46121</v>
      </c>
      <c r="N493" t="s">
        <v>51</v>
      </c>
      <c r="O493">
        <v>1250</v>
      </c>
      <c r="P493">
        <v>175.55</v>
      </c>
      <c r="Q493">
        <v>175.55</v>
      </c>
      <c r="R493">
        <v>1.4570650000000002E-3</v>
      </c>
      <c r="S493" t="s">
        <v>1229</v>
      </c>
      <c r="T493">
        <v>175.55</v>
      </c>
      <c r="U493">
        <v>1.4570650000000002E-3</v>
      </c>
      <c r="V493">
        <v>1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20</v>
      </c>
      <c r="AF493" s="3">
        <v>0</v>
      </c>
      <c r="AG493" t="s">
        <v>1240</v>
      </c>
      <c r="AH493">
        <v>162</v>
      </c>
      <c r="AI493" s="4" t="s">
        <v>1571</v>
      </c>
      <c r="AJ493" t="s">
        <v>27</v>
      </c>
      <c r="AK493" t="s">
        <v>27</v>
      </c>
    </row>
    <row r="494" spans="1:38" x14ac:dyDescent="0.35">
      <c r="A494">
        <v>40900004</v>
      </c>
      <c r="B494">
        <v>30200058</v>
      </c>
      <c r="C494" t="s">
        <v>185</v>
      </c>
      <c r="D494" t="s">
        <v>186</v>
      </c>
      <c r="E494" t="s">
        <v>187</v>
      </c>
      <c r="F494" t="s">
        <v>46</v>
      </c>
      <c r="G494" t="s">
        <v>1404</v>
      </c>
      <c r="H494" t="s">
        <v>1405</v>
      </c>
      <c r="I494" t="s">
        <v>106</v>
      </c>
      <c r="J494">
        <v>9210138642</v>
      </c>
      <c r="K494">
        <v>20260402</v>
      </c>
      <c r="L494">
        <v>5000427291</v>
      </c>
      <c r="M494" s="2">
        <v>46121</v>
      </c>
      <c r="N494" t="s">
        <v>51</v>
      </c>
      <c r="O494">
        <v>1340</v>
      </c>
      <c r="P494">
        <v>40.159999999999997</v>
      </c>
      <c r="Q494">
        <v>160.63999999999999</v>
      </c>
      <c r="R494">
        <v>1.3333119999999999E-3</v>
      </c>
      <c r="S494" t="s">
        <v>1229</v>
      </c>
      <c r="T494">
        <v>281.12</v>
      </c>
      <c r="U494">
        <v>2.3332959999999999E-3</v>
      </c>
      <c r="V494">
        <v>7</v>
      </c>
      <c r="W494">
        <v>3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4</v>
      </c>
      <c r="AD494">
        <v>160.63999999999999</v>
      </c>
      <c r="AE494">
        <v>0</v>
      </c>
      <c r="AF494" s="3">
        <v>0.42857142857142855</v>
      </c>
      <c r="AG494" t="s">
        <v>1266</v>
      </c>
      <c r="AH494">
        <v>162</v>
      </c>
      <c r="AI494" s="4" t="s">
        <v>1571</v>
      </c>
      <c r="AJ494" t="s">
        <v>1232</v>
      </c>
      <c r="AK494" t="s">
        <v>1233</v>
      </c>
      <c r="AL494" t="s">
        <v>1233</v>
      </c>
    </row>
    <row r="495" spans="1:38" x14ac:dyDescent="0.35">
      <c r="A495">
        <v>40900004</v>
      </c>
      <c r="B495">
        <v>30200058</v>
      </c>
      <c r="C495" t="s">
        <v>185</v>
      </c>
      <c r="D495" t="s">
        <v>186</v>
      </c>
      <c r="E495" t="s">
        <v>187</v>
      </c>
      <c r="F495" t="s">
        <v>46</v>
      </c>
      <c r="G495" t="s">
        <v>1366</v>
      </c>
      <c r="H495" t="s">
        <v>1367</v>
      </c>
      <c r="I495" t="s">
        <v>106</v>
      </c>
      <c r="J495">
        <v>9210138642</v>
      </c>
      <c r="K495">
        <v>20260402</v>
      </c>
      <c r="L495">
        <v>5000427291</v>
      </c>
      <c r="M495" s="2">
        <v>46121</v>
      </c>
      <c r="N495" t="s">
        <v>51</v>
      </c>
      <c r="O495">
        <v>1450</v>
      </c>
      <c r="P495">
        <v>3.18</v>
      </c>
      <c r="Q495">
        <v>41.34</v>
      </c>
      <c r="R495">
        <v>3.4312200000000001E-4</v>
      </c>
      <c r="S495" t="s">
        <v>1229</v>
      </c>
      <c r="T495">
        <v>47.7</v>
      </c>
      <c r="U495">
        <v>3.9591000000000002E-4</v>
      </c>
      <c r="V495">
        <v>15</v>
      </c>
      <c r="W495">
        <v>2</v>
      </c>
      <c r="X495">
        <v>13</v>
      </c>
      <c r="Y495">
        <v>0</v>
      </c>
      <c r="Z495">
        <v>0</v>
      </c>
      <c r="AA495">
        <v>0</v>
      </c>
      <c r="AB495">
        <v>0</v>
      </c>
      <c r="AC495">
        <v>13</v>
      </c>
      <c r="AD495">
        <v>41.34</v>
      </c>
      <c r="AE495">
        <v>0</v>
      </c>
      <c r="AF495" s="3">
        <v>0.13333333333333333</v>
      </c>
      <c r="AG495" t="s">
        <v>1277</v>
      </c>
      <c r="AH495">
        <v>162</v>
      </c>
      <c r="AI495" s="4" t="s">
        <v>1571</v>
      </c>
      <c r="AJ495" t="s">
        <v>1232</v>
      </c>
      <c r="AK495" t="s">
        <v>1269</v>
      </c>
      <c r="AL495" t="s">
        <v>1278</v>
      </c>
    </row>
    <row r="496" spans="1:38" x14ac:dyDescent="0.35">
      <c r="A496">
        <v>40900004</v>
      </c>
      <c r="B496">
        <v>30200058</v>
      </c>
      <c r="C496" t="s">
        <v>185</v>
      </c>
      <c r="D496" t="s">
        <v>186</v>
      </c>
      <c r="E496" t="s">
        <v>187</v>
      </c>
      <c r="F496" t="s">
        <v>46</v>
      </c>
      <c r="G496" t="s">
        <v>1650</v>
      </c>
      <c r="H496" t="s">
        <v>1651</v>
      </c>
      <c r="I496" t="s">
        <v>60</v>
      </c>
      <c r="J496">
        <v>9210138642</v>
      </c>
      <c r="K496">
        <v>20260402</v>
      </c>
      <c r="L496">
        <v>5000427291</v>
      </c>
      <c r="M496" s="2">
        <v>46121</v>
      </c>
      <c r="N496" t="s">
        <v>51</v>
      </c>
      <c r="O496">
        <v>1540</v>
      </c>
      <c r="P496">
        <v>48.82</v>
      </c>
      <c r="Q496">
        <v>97.64</v>
      </c>
      <c r="R496">
        <v>8.1041199999999994E-4</v>
      </c>
      <c r="S496" t="s">
        <v>1229</v>
      </c>
      <c r="T496">
        <v>97.64</v>
      </c>
      <c r="U496">
        <v>8.1041199999999994E-4</v>
      </c>
      <c r="V496">
        <v>2</v>
      </c>
      <c r="W496">
        <v>0</v>
      </c>
      <c r="X496">
        <v>2</v>
      </c>
      <c r="Y496">
        <v>0</v>
      </c>
      <c r="Z496">
        <v>2</v>
      </c>
      <c r="AA496">
        <v>0</v>
      </c>
      <c r="AB496">
        <v>2</v>
      </c>
      <c r="AC496">
        <v>0</v>
      </c>
      <c r="AD496">
        <v>0</v>
      </c>
      <c r="AE496">
        <v>6</v>
      </c>
      <c r="AF496" s="3">
        <v>0</v>
      </c>
      <c r="AG496" t="s">
        <v>1240</v>
      </c>
      <c r="AH496">
        <v>162</v>
      </c>
      <c r="AI496" s="4" t="s">
        <v>1571</v>
      </c>
      <c r="AJ496" t="s">
        <v>27</v>
      </c>
      <c r="AK496" t="s">
        <v>27</v>
      </c>
    </row>
    <row r="497" spans="1:38" x14ac:dyDescent="0.35">
      <c r="A497">
        <v>40900004</v>
      </c>
      <c r="B497">
        <v>30200058</v>
      </c>
      <c r="C497" t="s">
        <v>185</v>
      </c>
      <c r="D497" t="s">
        <v>186</v>
      </c>
      <c r="E497" t="s">
        <v>187</v>
      </c>
      <c r="F497" t="s">
        <v>46</v>
      </c>
      <c r="G497" t="s">
        <v>1493</v>
      </c>
      <c r="H497" t="s">
        <v>1494</v>
      </c>
      <c r="I497" t="s">
        <v>66</v>
      </c>
      <c r="J497">
        <v>9210138642</v>
      </c>
      <c r="K497">
        <v>20260402</v>
      </c>
      <c r="L497">
        <v>5000427291</v>
      </c>
      <c r="M497" s="2">
        <v>46121</v>
      </c>
      <c r="N497" t="s">
        <v>51</v>
      </c>
      <c r="O497">
        <v>1800</v>
      </c>
      <c r="P497">
        <v>17.04</v>
      </c>
      <c r="Q497">
        <v>17.04</v>
      </c>
      <c r="R497">
        <v>1.4143199999999998E-4</v>
      </c>
      <c r="S497" t="s">
        <v>1229</v>
      </c>
      <c r="T497">
        <v>17.04</v>
      </c>
      <c r="U497">
        <v>1.4143199999999998E-4</v>
      </c>
      <c r="V497">
        <v>1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s="3">
        <v>0</v>
      </c>
      <c r="AG497" t="s">
        <v>1240</v>
      </c>
      <c r="AH497">
        <v>162</v>
      </c>
      <c r="AI497" s="4" t="s">
        <v>1571</v>
      </c>
      <c r="AJ497" t="s">
        <v>27</v>
      </c>
      <c r="AK497" t="s">
        <v>27</v>
      </c>
    </row>
    <row r="498" spans="1:38" x14ac:dyDescent="0.35">
      <c r="A498">
        <v>40900004</v>
      </c>
      <c r="B498">
        <v>30200058</v>
      </c>
      <c r="C498" t="s">
        <v>185</v>
      </c>
      <c r="D498" t="s">
        <v>186</v>
      </c>
      <c r="E498" t="s">
        <v>187</v>
      </c>
      <c r="F498" t="s">
        <v>46</v>
      </c>
      <c r="G498" t="s">
        <v>1568</v>
      </c>
      <c r="H498" t="s">
        <v>1569</v>
      </c>
      <c r="I498" t="s">
        <v>63</v>
      </c>
      <c r="J498">
        <v>9210138642</v>
      </c>
      <c r="K498">
        <v>20260402</v>
      </c>
      <c r="L498">
        <v>5000427291</v>
      </c>
      <c r="M498" s="2">
        <v>46121</v>
      </c>
      <c r="N498" t="s">
        <v>51</v>
      </c>
      <c r="O498">
        <v>2000</v>
      </c>
      <c r="P498">
        <v>40.200000000000003</v>
      </c>
      <c r="Q498">
        <v>40.200000000000003</v>
      </c>
      <c r="R498">
        <v>3.3366000000000005E-4</v>
      </c>
      <c r="S498" t="s">
        <v>1229</v>
      </c>
      <c r="T498">
        <v>40.200000000000003</v>
      </c>
      <c r="U498">
        <v>3.3366000000000005E-4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40.200000000000003</v>
      </c>
      <c r="AE498">
        <v>0</v>
      </c>
      <c r="AF498" s="3">
        <v>0</v>
      </c>
      <c r="AG498" t="s">
        <v>1240</v>
      </c>
      <c r="AH498">
        <v>162</v>
      </c>
      <c r="AI498" s="4" t="s">
        <v>1571</v>
      </c>
      <c r="AJ498" t="s">
        <v>1232</v>
      </c>
      <c r="AK498" t="s">
        <v>1233</v>
      </c>
      <c r="AL498" t="s">
        <v>1233</v>
      </c>
    </row>
    <row r="499" spans="1:38" x14ac:dyDescent="0.35">
      <c r="A499">
        <v>40900004</v>
      </c>
      <c r="B499">
        <v>30200058</v>
      </c>
      <c r="C499" t="s">
        <v>185</v>
      </c>
      <c r="D499" t="s">
        <v>186</v>
      </c>
      <c r="E499" t="s">
        <v>187</v>
      </c>
      <c r="F499" t="s">
        <v>46</v>
      </c>
      <c r="G499" t="s">
        <v>1652</v>
      </c>
      <c r="H499" t="s">
        <v>1653</v>
      </c>
      <c r="I499" t="s">
        <v>63</v>
      </c>
      <c r="J499">
        <v>9210138643</v>
      </c>
      <c r="K499">
        <v>20260402</v>
      </c>
      <c r="L499">
        <v>5000427292</v>
      </c>
      <c r="M499" s="2">
        <v>46121</v>
      </c>
      <c r="N499" t="s">
        <v>51</v>
      </c>
      <c r="O499">
        <v>40</v>
      </c>
      <c r="P499">
        <v>2.2000000000000002</v>
      </c>
      <c r="Q499">
        <v>116.60000000000001</v>
      </c>
      <c r="R499">
        <v>9.6778000000000012E-4</v>
      </c>
      <c r="S499" t="s">
        <v>1229</v>
      </c>
      <c r="T499">
        <v>118.80000000000001</v>
      </c>
      <c r="U499">
        <v>9.8604000000000009E-4</v>
      </c>
      <c r="V499">
        <v>54</v>
      </c>
      <c r="W499">
        <v>1</v>
      </c>
      <c r="X499">
        <v>53</v>
      </c>
      <c r="Y499">
        <v>0</v>
      </c>
      <c r="Z499">
        <v>0</v>
      </c>
      <c r="AA499">
        <v>0</v>
      </c>
      <c r="AB499">
        <v>0</v>
      </c>
      <c r="AC499">
        <v>53</v>
      </c>
      <c r="AD499">
        <v>116.6</v>
      </c>
      <c r="AE499">
        <v>0</v>
      </c>
      <c r="AF499" s="3">
        <v>1.8518518518518517E-2</v>
      </c>
      <c r="AG499" t="s">
        <v>1277</v>
      </c>
      <c r="AH499">
        <v>162</v>
      </c>
      <c r="AI499" s="4" t="s">
        <v>1571</v>
      </c>
      <c r="AJ499" t="s">
        <v>1232</v>
      </c>
      <c r="AK499" t="s">
        <v>1254</v>
      </c>
      <c r="AL499" t="s">
        <v>1254</v>
      </c>
    </row>
    <row r="500" spans="1:38" x14ac:dyDescent="0.35">
      <c r="A500" t="s">
        <v>42</v>
      </c>
      <c r="B500" t="s">
        <v>42</v>
      </c>
      <c r="C500" t="s">
        <v>43</v>
      </c>
      <c r="D500" t="s">
        <v>44</v>
      </c>
      <c r="E500" t="s">
        <v>45</v>
      </c>
      <c r="F500" t="s">
        <v>46</v>
      </c>
      <c r="G500" t="s">
        <v>1414</v>
      </c>
      <c r="H500" t="s">
        <v>1415</v>
      </c>
      <c r="I500" t="s">
        <v>63</v>
      </c>
      <c r="J500" t="s">
        <v>1654</v>
      </c>
      <c r="K500">
        <v>20260403</v>
      </c>
      <c r="L500">
        <v>5000427293</v>
      </c>
      <c r="M500" s="2">
        <v>46121</v>
      </c>
      <c r="N500" t="s">
        <v>51</v>
      </c>
      <c r="O500">
        <v>70</v>
      </c>
      <c r="P500">
        <v>6261.53</v>
      </c>
      <c r="Q500">
        <v>25046.12</v>
      </c>
      <c r="R500">
        <v>2.5046119999999998E-3</v>
      </c>
      <c r="S500" t="s">
        <v>1229</v>
      </c>
      <c r="T500">
        <v>626153</v>
      </c>
      <c r="U500">
        <v>6.2615299999999999E-2</v>
      </c>
      <c r="V500">
        <v>100</v>
      </c>
      <c r="W500">
        <v>96</v>
      </c>
      <c r="X500">
        <v>4</v>
      </c>
      <c r="Y500">
        <v>0</v>
      </c>
      <c r="Z500">
        <v>4</v>
      </c>
      <c r="AA500">
        <v>0</v>
      </c>
      <c r="AB500">
        <v>4</v>
      </c>
      <c r="AC500">
        <v>0</v>
      </c>
      <c r="AD500">
        <v>0</v>
      </c>
      <c r="AE500">
        <v>0</v>
      </c>
      <c r="AF500" s="3">
        <v>0.96</v>
      </c>
      <c r="AG500" t="s">
        <v>1313</v>
      </c>
      <c r="AH500">
        <v>162</v>
      </c>
      <c r="AI500" s="4" t="s">
        <v>1571</v>
      </c>
      <c r="AJ500" t="s">
        <v>27</v>
      </c>
      <c r="AK500" t="s">
        <v>27</v>
      </c>
    </row>
    <row r="501" spans="1:38" x14ac:dyDescent="0.35">
      <c r="A501" t="s">
        <v>42</v>
      </c>
      <c r="B501" t="s">
        <v>42</v>
      </c>
      <c r="C501" t="s">
        <v>43</v>
      </c>
      <c r="D501" t="s">
        <v>44</v>
      </c>
      <c r="E501" t="s">
        <v>45</v>
      </c>
      <c r="F501" t="s">
        <v>46</v>
      </c>
      <c r="G501" t="s">
        <v>1599</v>
      </c>
      <c r="H501" t="s">
        <v>1600</v>
      </c>
      <c r="I501" t="s">
        <v>49</v>
      </c>
      <c r="J501" t="s">
        <v>1654</v>
      </c>
      <c r="K501">
        <v>20260403</v>
      </c>
      <c r="L501">
        <v>5000427293</v>
      </c>
      <c r="M501" s="2">
        <v>46121</v>
      </c>
      <c r="N501" t="s">
        <v>51</v>
      </c>
      <c r="O501">
        <v>80</v>
      </c>
      <c r="P501">
        <v>100.14</v>
      </c>
      <c r="Q501">
        <v>30042</v>
      </c>
      <c r="R501">
        <v>3.0041999999999998E-3</v>
      </c>
      <c r="S501" t="s">
        <v>1229</v>
      </c>
      <c r="T501">
        <v>30042</v>
      </c>
      <c r="U501">
        <v>3.0041999999999998E-3</v>
      </c>
      <c r="V501">
        <v>300</v>
      </c>
      <c r="W501">
        <v>0</v>
      </c>
      <c r="X501">
        <v>300</v>
      </c>
      <c r="Y501">
        <v>0</v>
      </c>
      <c r="Z501">
        <v>0</v>
      </c>
      <c r="AA501">
        <v>0</v>
      </c>
      <c r="AB501">
        <v>0</v>
      </c>
      <c r="AC501">
        <v>300</v>
      </c>
      <c r="AD501">
        <v>30042</v>
      </c>
      <c r="AE501">
        <v>0</v>
      </c>
      <c r="AF501" s="3">
        <v>0</v>
      </c>
      <c r="AG501" t="s">
        <v>1240</v>
      </c>
      <c r="AH501">
        <v>162</v>
      </c>
      <c r="AI501" s="4" t="s">
        <v>1571</v>
      </c>
      <c r="AJ501" t="s">
        <v>1232</v>
      </c>
      <c r="AK501" t="s">
        <v>1233</v>
      </c>
      <c r="AL501" t="s">
        <v>1233</v>
      </c>
    </row>
    <row r="502" spans="1:38" x14ac:dyDescent="0.35">
      <c r="A502" t="s">
        <v>42</v>
      </c>
      <c r="B502" t="s">
        <v>42</v>
      </c>
      <c r="C502" t="s">
        <v>43</v>
      </c>
      <c r="D502" t="s">
        <v>44</v>
      </c>
      <c r="E502" t="s">
        <v>45</v>
      </c>
      <c r="F502" t="s">
        <v>46</v>
      </c>
      <c r="G502" t="s">
        <v>259</v>
      </c>
      <c r="H502" t="s">
        <v>260</v>
      </c>
      <c r="I502" t="s">
        <v>66</v>
      </c>
      <c r="J502" t="s">
        <v>1654</v>
      </c>
      <c r="K502">
        <v>20260403</v>
      </c>
      <c r="L502">
        <v>5000427293</v>
      </c>
      <c r="M502" s="2">
        <v>46121</v>
      </c>
      <c r="N502" t="s">
        <v>51</v>
      </c>
      <c r="O502">
        <v>160</v>
      </c>
      <c r="P502">
        <v>380.56</v>
      </c>
      <c r="Q502">
        <v>56703.44</v>
      </c>
      <c r="R502">
        <v>5.6703439999999999E-3</v>
      </c>
      <c r="S502" t="s">
        <v>1229</v>
      </c>
      <c r="T502">
        <v>56703.44</v>
      </c>
      <c r="U502">
        <v>5.6703439999999999E-3</v>
      </c>
      <c r="V502">
        <v>149</v>
      </c>
      <c r="W502">
        <v>0</v>
      </c>
      <c r="X502">
        <v>149</v>
      </c>
      <c r="Y502">
        <v>0</v>
      </c>
      <c r="Z502">
        <v>0</v>
      </c>
      <c r="AA502">
        <v>0</v>
      </c>
      <c r="AB502">
        <v>0</v>
      </c>
      <c r="AC502">
        <v>149</v>
      </c>
      <c r="AD502">
        <v>56703.44</v>
      </c>
      <c r="AE502">
        <v>0</v>
      </c>
      <c r="AF502" s="3">
        <v>0</v>
      </c>
      <c r="AG502" t="s">
        <v>1240</v>
      </c>
      <c r="AH502">
        <v>162</v>
      </c>
      <c r="AI502" s="4" t="s">
        <v>1571</v>
      </c>
      <c r="AJ502" t="s">
        <v>1232</v>
      </c>
      <c r="AK502" t="s">
        <v>1269</v>
      </c>
      <c r="AL502" t="s">
        <v>1269</v>
      </c>
    </row>
    <row r="503" spans="1:38" x14ac:dyDescent="0.35">
      <c r="A503" t="s">
        <v>42</v>
      </c>
      <c r="B503" t="s">
        <v>42</v>
      </c>
      <c r="C503" t="s">
        <v>43</v>
      </c>
      <c r="D503" t="s">
        <v>44</v>
      </c>
      <c r="E503" t="s">
        <v>45</v>
      </c>
      <c r="F503" t="s">
        <v>46</v>
      </c>
      <c r="G503" t="s">
        <v>1655</v>
      </c>
      <c r="H503" t="s">
        <v>1656</v>
      </c>
      <c r="I503" t="s">
        <v>66</v>
      </c>
      <c r="J503" t="s">
        <v>1654</v>
      </c>
      <c r="K503">
        <v>20260403</v>
      </c>
      <c r="L503">
        <v>5000427293</v>
      </c>
      <c r="M503" s="2">
        <v>46121</v>
      </c>
      <c r="N503" t="s">
        <v>51</v>
      </c>
      <c r="O503">
        <v>270</v>
      </c>
      <c r="P503">
        <v>533.49</v>
      </c>
      <c r="Q503">
        <v>42679.199999999997</v>
      </c>
      <c r="R503">
        <v>4.2679199999999997E-3</v>
      </c>
      <c r="S503" t="s">
        <v>1229</v>
      </c>
      <c r="T503">
        <v>42679.199999999997</v>
      </c>
      <c r="U503">
        <v>4.2679199999999997E-3</v>
      </c>
      <c r="V503">
        <v>80</v>
      </c>
      <c r="W503">
        <v>0</v>
      </c>
      <c r="X503">
        <v>80</v>
      </c>
      <c r="Y503">
        <v>0</v>
      </c>
      <c r="Z503">
        <v>0</v>
      </c>
      <c r="AA503">
        <v>0</v>
      </c>
      <c r="AB503">
        <v>0</v>
      </c>
      <c r="AC503">
        <v>80</v>
      </c>
      <c r="AD503">
        <v>42679.199999999997</v>
      </c>
      <c r="AE503">
        <v>0</v>
      </c>
      <c r="AF503" s="3">
        <v>0</v>
      </c>
      <c r="AG503" t="s">
        <v>1240</v>
      </c>
      <c r="AH503">
        <v>162</v>
      </c>
      <c r="AI503" s="4" t="s">
        <v>1571</v>
      </c>
      <c r="AJ503" t="s">
        <v>1232</v>
      </c>
      <c r="AK503" t="s">
        <v>1269</v>
      </c>
      <c r="AL503" t="s">
        <v>1269</v>
      </c>
    </row>
    <row r="504" spans="1:38" x14ac:dyDescent="0.35">
      <c r="A504" t="s">
        <v>42</v>
      </c>
      <c r="B504" t="s">
        <v>42</v>
      </c>
      <c r="C504" t="s">
        <v>43</v>
      </c>
      <c r="D504" t="s">
        <v>44</v>
      </c>
      <c r="E504" t="s">
        <v>45</v>
      </c>
      <c r="F504" t="s">
        <v>46</v>
      </c>
      <c r="G504" t="s">
        <v>1657</v>
      </c>
      <c r="H504" t="s">
        <v>945</v>
      </c>
      <c r="I504" t="s">
        <v>66</v>
      </c>
      <c r="J504" t="s">
        <v>1654</v>
      </c>
      <c r="K504">
        <v>20260403</v>
      </c>
      <c r="L504">
        <v>5000427293</v>
      </c>
      <c r="M504" s="2">
        <v>46121</v>
      </c>
      <c r="N504" t="s">
        <v>51</v>
      </c>
      <c r="O504">
        <v>280</v>
      </c>
      <c r="P504">
        <v>90.92</v>
      </c>
      <c r="Q504">
        <v>4546</v>
      </c>
      <c r="R504">
        <v>4.5459999999999999E-4</v>
      </c>
      <c r="S504" t="s">
        <v>1229</v>
      </c>
      <c r="T504">
        <v>4546</v>
      </c>
      <c r="U504">
        <v>4.5459999999999999E-4</v>
      </c>
      <c r="V504">
        <v>50</v>
      </c>
      <c r="W504">
        <v>0</v>
      </c>
      <c r="X504">
        <v>50</v>
      </c>
      <c r="Y504">
        <v>0</v>
      </c>
      <c r="Z504">
        <v>50</v>
      </c>
      <c r="AA504">
        <v>0</v>
      </c>
      <c r="AB504">
        <v>50</v>
      </c>
      <c r="AC504">
        <v>0</v>
      </c>
      <c r="AD504">
        <v>0</v>
      </c>
      <c r="AE504">
        <v>0</v>
      </c>
      <c r="AF504" s="3">
        <v>0</v>
      </c>
      <c r="AG504" t="s">
        <v>1240</v>
      </c>
      <c r="AH504">
        <v>162</v>
      </c>
      <c r="AI504" s="4" t="s">
        <v>1571</v>
      </c>
      <c r="AJ504" t="s">
        <v>27</v>
      </c>
      <c r="AK504" t="s">
        <v>27</v>
      </c>
    </row>
    <row r="505" spans="1:38" x14ac:dyDescent="0.35">
      <c r="A505" t="s">
        <v>42</v>
      </c>
      <c r="B505" t="s">
        <v>42</v>
      </c>
      <c r="C505" t="s">
        <v>43</v>
      </c>
      <c r="D505" t="s">
        <v>44</v>
      </c>
      <c r="E505" t="s">
        <v>45</v>
      </c>
      <c r="F505" t="s">
        <v>46</v>
      </c>
      <c r="G505" t="s">
        <v>1658</v>
      </c>
      <c r="H505" t="s">
        <v>1659</v>
      </c>
      <c r="I505" t="s">
        <v>49</v>
      </c>
      <c r="J505" t="s">
        <v>1654</v>
      </c>
      <c r="K505">
        <v>20260403</v>
      </c>
      <c r="L505">
        <v>5000427293</v>
      </c>
      <c r="M505" s="2">
        <v>46121</v>
      </c>
      <c r="N505" t="s">
        <v>51</v>
      </c>
      <c r="O505">
        <v>480</v>
      </c>
      <c r="P505">
        <v>0</v>
      </c>
      <c r="Q505">
        <v>0</v>
      </c>
      <c r="R505">
        <v>0</v>
      </c>
      <c r="S505" t="s">
        <v>1229</v>
      </c>
      <c r="T505">
        <v>0</v>
      </c>
      <c r="U505">
        <v>0</v>
      </c>
      <c r="V505">
        <v>40</v>
      </c>
      <c r="W505">
        <v>0</v>
      </c>
      <c r="X505">
        <v>40</v>
      </c>
      <c r="Y505">
        <v>0</v>
      </c>
      <c r="Z505">
        <v>40</v>
      </c>
      <c r="AA505">
        <v>0</v>
      </c>
      <c r="AB505">
        <v>40</v>
      </c>
      <c r="AC505">
        <v>0</v>
      </c>
      <c r="AD505">
        <v>0</v>
      </c>
      <c r="AE505">
        <v>3522</v>
      </c>
      <c r="AF505" s="3">
        <v>0</v>
      </c>
      <c r="AG505" t="s">
        <v>1240</v>
      </c>
      <c r="AH505">
        <v>162</v>
      </c>
      <c r="AI505" s="4" t="s">
        <v>1571</v>
      </c>
      <c r="AJ505" t="s">
        <v>27</v>
      </c>
      <c r="AK505" t="s">
        <v>27</v>
      </c>
    </row>
    <row r="506" spans="1:38" x14ac:dyDescent="0.35">
      <c r="A506" t="s">
        <v>42</v>
      </c>
      <c r="B506" t="s">
        <v>42</v>
      </c>
      <c r="C506" t="s">
        <v>43</v>
      </c>
      <c r="D506" t="s">
        <v>44</v>
      </c>
      <c r="E506" t="s">
        <v>45</v>
      </c>
      <c r="F506" t="s">
        <v>46</v>
      </c>
      <c r="G506" t="s">
        <v>1660</v>
      </c>
      <c r="H506" t="s">
        <v>1661</v>
      </c>
      <c r="I506" t="s">
        <v>60</v>
      </c>
      <c r="J506" t="s">
        <v>1654</v>
      </c>
      <c r="K506">
        <v>20260403</v>
      </c>
      <c r="L506">
        <v>5000427293</v>
      </c>
      <c r="M506" s="2">
        <v>46121</v>
      </c>
      <c r="N506" t="s">
        <v>51</v>
      </c>
      <c r="O506">
        <v>570</v>
      </c>
      <c r="P506">
        <v>112</v>
      </c>
      <c r="Q506">
        <v>2016</v>
      </c>
      <c r="R506">
        <v>2.0159999999999999E-4</v>
      </c>
      <c r="S506" t="s">
        <v>1229</v>
      </c>
      <c r="T506">
        <v>2016</v>
      </c>
      <c r="U506">
        <v>2.0159999999999999E-4</v>
      </c>
      <c r="V506">
        <v>18</v>
      </c>
      <c r="W506">
        <v>0</v>
      </c>
      <c r="X506">
        <v>18</v>
      </c>
      <c r="Y506">
        <v>18</v>
      </c>
      <c r="Z506">
        <v>0</v>
      </c>
      <c r="AA506">
        <v>0</v>
      </c>
      <c r="AB506">
        <v>18</v>
      </c>
      <c r="AC506">
        <v>0</v>
      </c>
      <c r="AD506">
        <v>0</v>
      </c>
      <c r="AE506">
        <v>670</v>
      </c>
      <c r="AF506" s="3">
        <v>0</v>
      </c>
      <c r="AG506" t="s">
        <v>1240</v>
      </c>
      <c r="AH506">
        <v>162</v>
      </c>
      <c r="AI506" s="4" t="s">
        <v>1571</v>
      </c>
      <c r="AJ506" t="s">
        <v>27</v>
      </c>
      <c r="AK506" t="s">
        <v>27</v>
      </c>
    </row>
    <row r="507" spans="1:38" x14ac:dyDescent="0.35">
      <c r="A507" t="s">
        <v>42</v>
      </c>
      <c r="B507" t="s">
        <v>42</v>
      </c>
      <c r="C507" t="s">
        <v>43</v>
      </c>
      <c r="D507" t="s">
        <v>44</v>
      </c>
      <c r="E507" t="s">
        <v>45</v>
      </c>
      <c r="F507" t="s">
        <v>46</v>
      </c>
      <c r="G507" t="s">
        <v>1662</v>
      </c>
      <c r="H507" t="s">
        <v>1663</v>
      </c>
      <c r="I507" t="s">
        <v>66</v>
      </c>
      <c r="J507" t="s">
        <v>1654</v>
      </c>
      <c r="K507">
        <v>20260403</v>
      </c>
      <c r="L507">
        <v>5000427293</v>
      </c>
      <c r="M507" s="2">
        <v>46121</v>
      </c>
      <c r="N507" t="s">
        <v>51</v>
      </c>
      <c r="O507">
        <v>640</v>
      </c>
      <c r="P507">
        <v>3543.84</v>
      </c>
      <c r="Q507">
        <v>226805.76000000001</v>
      </c>
      <c r="R507">
        <v>2.2680576000000001E-2</v>
      </c>
      <c r="S507" t="s">
        <v>1229</v>
      </c>
      <c r="T507">
        <v>226805.76000000001</v>
      </c>
      <c r="U507">
        <v>2.2680576000000001E-2</v>
      </c>
      <c r="V507">
        <v>64</v>
      </c>
      <c r="W507">
        <v>0</v>
      </c>
      <c r="X507">
        <v>64</v>
      </c>
      <c r="Y507">
        <v>0</v>
      </c>
      <c r="Z507">
        <v>64</v>
      </c>
      <c r="AA507">
        <v>0</v>
      </c>
      <c r="AB507">
        <v>64</v>
      </c>
      <c r="AC507">
        <v>0</v>
      </c>
      <c r="AD507">
        <v>0</v>
      </c>
      <c r="AE507">
        <v>0</v>
      </c>
      <c r="AF507" s="3">
        <v>0</v>
      </c>
      <c r="AG507" t="s">
        <v>1240</v>
      </c>
      <c r="AH507">
        <v>162</v>
      </c>
      <c r="AI507" s="4" t="s">
        <v>1571</v>
      </c>
      <c r="AJ507" t="s">
        <v>27</v>
      </c>
      <c r="AK507" t="s">
        <v>27</v>
      </c>
    </row>
    <row r="508" spans="1:38" x14ac:dyDescent="0.35">
      <c r="A508" t="s">
        <v>42</v>
      </c>
      <c r="B508" t="s">
        <v>42</v>
      </c>
      <c r="C508" t="s">
        <v>43</v>
      </c>
      <c r="D508" t="s">
        <v>44</v>
      </c>
      <c r="E508" t="s">
        <v>45</v>
      </c>
      <c r="F508" t="s">
        <v>46</v>
      </c>
      <c r="G508" t="s">
        <v>1664</v>
      </c>
      <c r="H508" t="s">
        <v>1665</v>
      </c>
      <c r="I508" t="s">
        <v>49</v>
      </c>
      <c r="J508" t="s">
        <v>1654</v>
      </c>
      <c r="K508">
        <v>20260403</v>
      </c>
      <c r="L508">
        <v>5000427293</v>
      </c>
      <c r="M508" s="2">
        <v>46121</v>
      </c>
      <c r="N508" t="s">
        <v>51</v>
      </c>
      <c r="O508">
        <v>740</v>
      </c>
      <c r="P508">
        <v>1002.27</v>
      </c>
      <c r="Q508">
        <v>8018.16</v>
      </c>
      <c r="R508">
        <v>8.0181600000000001E-4</v>
      </c>
      <c r="S508" t="s">
        <v>1229</v>
      </c>
      <c r="T508">
        <v>15034.05</v>
      </c>
      <c r="U508">
        <v>1.503405E-3</v>
      </c>
      <c r="V508">
        <v>15</v>
      </c>
      <c r="W508">
        <v>7</v>
      </c>
      <c r="X508">
        <v>8</v>
      </c>
      <c r="Y508">
        <v>8</v>
      </c>
      <c r="Z508">
        <v>0</v>
      </c>
      <c r="AA508">
        <v>0</v>
      </c>
      <c r="AB508">
        <v>8</v>
      </c>
      <c r="AC508">
        <v>0</v>
      </c>
      <c r="AD508">
        <v>0</v>
      </c>
      <c r="AE508">
        <v>0</v>
      </c>
      <c r="AF508" s="3">
        <v>0.46666666666666667</v>
      </c>
      <c r="AG508" t="s">
        <v>1266</v>
      </c>
      <c r="AH508">
        <v>162</v>
      </c>
      <c r="AI508" s="4" t="s">
        <v>1571</v>
      </c>
      <c r="AJ508" t="s">
        <v>27</v>
      </c>
      <c r="AK508" t="s">
        <v>27</v>
      </c>
    </row>
    <row r="509" spans="1:38" x14ac:dyDescent="0.35">
      <c r="A509" t="s">
        <v>42</v>
      </c>
      <c r="B509" t="s">
        <v>42</v>
      </c>
      <c r="C509" t="s">
        <v>43</v>
      </c>
      <c r="D509" t="s">
        <v>44</v>
      </c>
      <c r="E509" t="s">
        <v>45</v>
      </c>
      <c r="F509" t="s">
        <v>46</v>
      </c>
      <c r="G509" t="s">
        <v>1451</v>
      </c>
      <c r="H509" t="s">
        <v>1452</v>
      </c>
      <c r="I509" t="s">
        <v>66</v>
      </c>
      <c r="J509" t="s">
        <v>1654</v>
      </c>
      <c r="K509">
        <v>20260403</v>
      </c>
      <c r="L509">
        <v>5000427293</v>
      </c>
      <c r="M509" s="2">
        <v>46121</v>
      </c>
      <c r="N509" t="s">
        <v>51</v>
      </c>
      <c r="O509">
        <v>810</v>
      </c>
      <c r="P509">
        <v>7693.75</v>
      </c>
      <c r="Q509">
        <v>76937.5</v>
      </c>
      <c r="R509">
        <v>7.6937500000000001E-3</v>
      </c>
      <c r="S509" t="s">
        <v>1229</v>
      </c>
      <c r="T509">
        <v>76937.5</v>
      </c>
      <c r="U509">
        <v>7.6937500000000001E-3</v>
      </c>
      <c r="V509">
        <v>10</v>
      </c>
      <c r="W509">
        <v>0</v>
      </c>
      <c r="X509">
        <v>10</v>
      </c>
      <c r="Y509">
        <v>0</v>
      </c>
      <c r="Z509">
        <v>0</v>
      </c>
      <c r="AA509">
        <v>0</v>
      </c>
      <c r="AB509">
        <v>0</v>
      </c>
      <c r="AC509">
        <v>10</v>
      </c>
      <c r="AD509">
        <v>76937.5</v>
      </c>
      <c r="AE509">
        <v>0</v>
      </c>
      <c r="AF509" s="3">
        <v>0</v>
      </c>
      <c r="AG509" t="s">
        <v>1240</v>
      </c>
      <c r="AH509">
        <v>162</v>
      </c>
      <c r="AI509" s="4" t="s">
        <v>1571</v>
      </c>
      <c r="AJ509" t="s">
        <v>1232</v>
      </c>
      <c r="AK509" t="s">
        <v>1233</v>
      </c>
      <c r="AL509" t="s">
        <v>1233</v>
      </c>
    </row>
    <row r="510" spans="1:38" x14ac:dyDescent="0.35">
      <c r="A510" t="s">
        <v>42</v>
      </c>
      <c r="B510" t="s">
        <v>42</v>
      </c>
      <c r="C510" t="s">
        <v>43</v>
      </c>
      <c r="D510" t="s">
        <v>44</v>
      </c>
      <c r="E510" t="s">
        <v>45</v>
      </c>
      <c r="F510" t="s">
        <v>46</v>
      </c>
      <c r="G510" t="s">
        <v>1472</v>
      </c>
      <c r="H510" t="s">
        <v>1473</v>
      </c>
      <c r="I510" t="s">
        <v>63</v>
      </c>
      <c r="J510" t="s">
        <v>1654</v>
      </c>
      <c r="K510">
        <v>20260403</v>
      </c>
      <c r="L510">
        <v>5000427293</v>
      </c>
      <c r="M510" s="2">
        <v>46121</v>
      </c>
      <c r="N510" t="s">
        <v>51</v>
      </c>
      <c r="O510">
        <v>880</v>
      </c>
      <c r="P510">
        <v>443.16</v>
      </c>
      <c r="Q510">
        <v>4431.6000000000004</v>
      </c>
      <c r="R510">
        <v>4.4316000000000006E-4</v>
      </c>
      <c r="S510" t="s">
        <v>1229</v>
      </c>
      <c r="T510">
        <v>4431.6000000000004</v>
      </c>
      <c r="U510">
        <v>4.4316000000000006E-4</v>
      </c>
      <c r="V510">
        <v>10</v>
      </c>
      <c r="W510">
        <v>0</v>
      </c>
      <c r="X510">
        <v>10</v>
      </c>
      <c r="Y510">
        <v>10</v>
      </c>
      <c r="Z510">
        <v>0</v>
      </c>
      <c r="AA510">
        <v>0</v>
      </c>
      <c r="AB510">
        <v>10</v>
      </c>
      <c r="AC510">
        <v>0</v>
      </c>
      <c r="AD510">
        <v>0</v>
      </c>
      <c r="AE510">
        <v>0</v>
      </c>
      <c r="AF510" s="3">
        <v>0</v>
      </c>
      <c r="AG510" t="s">
        <v>1240</v>
      </c>
      <c r="AH510">
        <v>162</v>
      </c>
      <c r="AI510" s="4" t="s">
        <v>1571</v>
      </c>
      <c r="AJ510" t="s">
        <v>27</v>
      </c>
      <c r="AK510" t="s">
        <v>27</v>
      </c>
    </row>
    <row r="511" spans="1:38" x14ac:dyDescent="0.35">
      <c r="A511" t="s">
        <v>42</v>
      </c>
      <c r="B511" t="s">
        <v>42</v>
      </c>
      <c r="C511" t="s">
        <v>43</v>
      </c>
      <c r="D511" t="s">
        <v>44</v>
      </c>
      <c r="E511" t="s">
        <v>45</v>
      </c>
      <c r="F511" t="s">
        <v>46</v>
      </c>
      <c r="G511" t="s">
        <v>1605</v>
      </c>
      <c r="H511" t="s">
        <v>1606</v>
      </c>
      <c r="I511" t="s">
        <v>60</v>
      </c>
      <c r="J511" t="s">
        <v>1654</v>
      </c>
      <c r="K511">
        <v>20260403</v>
      </c>
      <c r="L511">
        <v>5000427293</v>
      </c>
      <c r="M511" s="2">
        <v>46121</v>
      </c>
      <c r="N511" t="s">
        <v>51</v>
      </c>
      <c r="O511">
        <v>1060</v>
      </c>
      <c r="P511">
        <v>2637.61</v>
      </c>
      <c r="Q511">
        <v>13188.050000000001</v>
      </c>
      <c r="R511">
        <v>1.3188050000000002E-3</v>
      </c>
      <c r="S511" t="s">
        <v>1229</v>
      </c>
      <c r="T511">
        <v>13188.050000000001</v>
      </c>
      <c r="U511">
        <v>1.3188050000000002E-3</v>
      </c>
      <c r="V511">
        <v>5</v>
      </c>
      <c r="W511">
        <v>0</v>
      </c>
      <c r="X511">
        <v>5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13188.05</v>
      </c>
      <c r="AE511">
        <v>0</v>
      </c>
      <c r="AF511" s="3">
        <v>0</v>
      </c>
      <c r="AG511" t="s">
        <v>1240</v>
      </c>
      <c r="AH511">
        <v>162</v>
      </c>
      <c r="AI511" s="4" t="s">
        <v>1571</v>
      </c>
      <c r="AJ511" t="s">
        <v>1232</v>
      </c>
      <c r="AK511" t="s">
        <v>1269</v>
      </c>
      <c r="AL511" t="s">
        <v>1269</v>
      </c>
    </row>
    <row r="512" spans="1:38" x14ac:dyDescent="0.35">
      <c r="A512" t="s">
        <v>42</v>
      </c>
      <c r="B512" t="s">
        <v>42</v>
      </c>
      <c r="C512" t="s">
        <v>43</v>
      </c>
      <c r="D512" t="s">
        <v>44</v>
      </c>
      <c r="E512" t="s">
        <v>45</v>
      </c>
      <c r="F512" t="s">
        <v>46</v>
      </c>
      <c r="G512" t="s">
        <v>1666</v>
      </c>
      <c r="H512" t="s">
        <v>1667</v>
      </c>
      <c r="I512" t="s">
        <v>60</v>
      </c>
      <c r="J512" t="s">
        <v>1654</v>
      </c>
      <c r="K512">
        <v>20260403</v>
      </c>
      <c r="L512">
        <v>5000427293</v>
      </c>
      <c r="M512" s="2">
        <v>46121</v>
      </c>
      <c r="N512" t="s">
        <v>51</v>
      </c>
      <c r="O512">
        <v>1530</v>
      </c>
      <c r="P512">
        <v>1950.47</v>
      </c>
      <c r="Q512">
        <v>1950.47</v>
      </c>
      <c r="R512">
        <v>1.95047E-4</v>
      </c>
      <c r="S512" t="s">
        <v>1229</v>
      </c>
      <c r="T512">
        <v>1950.47</v>
      </c>
      <c r="U512">
        <v>1.95047E-4</v>
      </c>
      <c r="V512">
        <v>1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44</v>
      </c>
      <c r="AF512" s="3">
        <v>0</v>
      </c>
      <c r="AG512" t="s">
        <v>1240</v>
      </c>
      <c r="AH512">
        <v>162</v>
      </c>
      <c r="AI512" s="4" t="s">
        <v>1571</v>
      </c>
      <c r="AJ512" t="s">
        <v>27</v>
      </c>
      <c r="AK512" t="s">
        <v>27</v>
      </c>
    </row>
    <row r="513" spans="1:38" x14ac:dyDescent="0.35">
      <c r="A513" t="s">
        <v>42</v>
      </c>
      <c r="B513" t="s">
        <v>42</v>
      </c>
      <c r="C513" t="s">
        <v>43</v>
      </c>
      <c r="D513" t="s">
        <v>44</v>
      </c>
      <c r="E513" t="s">
        <v>45</v>
      </c>
      <c r="F513" t="s">
        <v>46</v>
      </c>
      <c r="G513" t="s">
        <v>1668</v>
      </c>
      <c r="H513" t="s">
        <v>304</v>
      </c>
      <c r="I513" t="s">
        <v>106</v>
      </c>
      <c r="J513" t="s">
        <v>1654</v>
      </c>
      <c r="K513">
        <v>20260403</v>
      </c>
      <c r="L513">
        <v>5000427293</v>
      </c>
      <c r="M513" s="2">
        <v>46121</v>
      </c>
      <c r="N513" t="s">
        <v>51</v>
      </c>
      <c r="O513">
        <v>1630</v>
      </c>
      <c r="P513">
        <v>769.67</v>
      </c>
      <c r="Q513">
        <v>769.67</v>
      </c>
      <c r="R513">
        <v>7.6966999999999997E-5</v>
      </c>
      <c r="S513" t="s">
        <v>1229</v>
      </c>
      <c r="T513">
        <v>769.67</v>
      </c>
      <c r="U513">
        <v>7.6966999999999997E-5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15</v>
      </c>
      <c r="AF513" s="3">
        <v>0</v>
      </c>
      <c r="AG513" t="s">
        <v>1240</v>
      </c>
      <c r="AH513">
        <v>162</v>
      </c>
      <c r="AI513" s="4" t="s">
        <v>1571</v>
      </c>
      <c r="AJ513" t="s">
        <v>27</v>
      </c>
      <c r="AK513" t="s">
        <v>27</v>
      </c>
    </row>
    <row r="514" spans="1:38" x14ac:dyDescent="0.35">
      <c r="A514" t="s">
        <v>42</v>
      </c>
      <c r="B514" t="s">
        <v>42</v>
      </c>
      <c r="C514" t="s">
        <v>43</v>
      </c>
      <c r="D514" t="s">
        <v>44</v>
      </c>
      <c r="E514" t="s">
        <v>45</v>
      </c>
      <c r="F514" t="s">
        <v>46</v>
      </c>
      <c r="G514" t="s">
        <v>1669</v>
      </c>
      <c r="H514" t="s">
        <v>1670</v>
      </c>
      <c r="I514" t="s">
        <v>63</v>
      </c>
      <c r="J514" t="s">
        <v>1654</v>
      </c>
      <c r="K514">
        <v>20260403</v>
      </c>
      <c r="L514">
        <v>5000427293</v>
      </c>
      <c r="M514" s="2">
        <v>46121</v>
      </c>
      <c r="N514" t="s">
        <v>51</v>
      </c>
      <c r="O514">
        <v>1660</v>
      </c>
      <c r="P514">
        <v>560.53</v>
      </c>
      <c r="Q514">
        <v>560.53</v>
      </c>
      <c r="R514">
        <v>5.6053E-5</v>
      </c>
      <c r="S514" t="s">
        <v>1229</v>
      </c>
      <c r="T514">
        <v>560.53</v>
      </c>
      <c r="U514">
        <v>5.6053E-5</v>
      </c>
      <c r="V514">
        <v>1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 s="3">
        <v>0</v>
      </c>
      <c r="AG514" t="s">
        <v>1240</v>
      </c>
      <c r="AH514">
        <v>162</v>
      </c>
      <c r="AI514" s="4" t="s">
        <v>1571</v>
      </c>
      <c r="AJ514" t="s">
        <v>27</v>
      </c>
      <c r="AK514" t="s">
        <v>27</v>
      </c>
    </row>
    <row r="515" spans="1:38" x14ac:dyDescent="0.35">
      <c r="A515" t="s">
        <v>42</v>
      </c>
      <c r="B515" t="s">
        <v>42</v>
      </c>
      <c r="C515" t="s">
        <v>43</v>
      </c>
      <c r="D515" t="s">
        <v>44</v>
      </c>
      <c r="E515" t="s">
        <v>45</v>
      </c>
      <c r="F515" t="s">
        <v>46</v>
      </c>
      <c r="G515" t="s">
        <v>1671</v>
      </c>
      <c r="H515" t="s">
        <v>1672</v>
      </c>
      <c r="I515" t="s">
        <v>66</v>
      </c>
      <c r="J515" t="s">
        <v>1654</v>
      </c>
      <c r="K515">
        <v>20260403</v>
      </c>
      <c r="L515">
        <v>5000427293</v>
      </c>
      <c r="M515" s="2">
        <v>46121</v>
      </c>
      <c r="N515" t="s">
        <v>51</v>
      </c>
      <c r="O515">
        <v>1690</v>
      </c>
      <c r="P515">
        <v>13299.75</v>
      </c>
      <c r="Q515">
        <v>13299.75</v>
      </c>
      <c r="R515">
        <v>1.329975E-3</v>
      </c>
      <c r="S515" t="s">
        <v>1229</v>
      </c>
      <c r="T515">
        <v>13299.75</v>
      </c>
      <c r="U515">
        <v>1.329975E-3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11</v>
      </c>
      <c r="AF515" s="3">
        <v>0</v>
      </c>
      <c r="AG515" t="s">
        <v>1240</v>
      </c>
      <c r="AH515">
        <v>162</v>
      </c>
      <c r="AI515" s="4" t="s">
        <v>1571</v>
      </c>
      <c r="AJ515" t="s">
        <v>27</v>
      </c>
      <c r="AK515" t="s">
        <v>27</v>
      </c>
    </row>
    <row r="516" spans="1:38" x14ac:dyDescent="0.35">
      <c r="A516" t="s">
        <v>42</v>
      </c>
      <c r="B516" t="s">
        <v>42</v>
      </c>
      <c r="C516" t="s">
        <v>43</v>
      </c>
      <c r="D516" t="s">
        <v>44</v>
      </c>
      <c r="E516" t="s">
        <v>45</v>
      </c>
      <c r="F516" t="s">
        <v>46</v>
      </c>
      <c r="G516" t="s">
        <v>1673</v>
      </c>
      <c r="H516" t="s">
        <v>1674</v>
      </c>
      <c r="I516" t="s">
        <v>106</v>
      </c>
      <c r="J516" t="s">
        <v>1654</v>
      </c>
      <c r="K516">
        <v>20260403</v>
      </c>
      <c r="L516">
        <v>5000427293</v>
      </c>
      <c r="M516" s="2">
        <v>46121</v>
      </c>
      <c r="N516" t="s">
        <v>51</v>
      </c>
      <c r="O516">
        <v>1710</v>
      </c>
      <c r="P516">
        <v>25511.16</v>
      </c>
      <c r="Q516">
        <v>25511.16</v>
      </c>
      <c r="R516">
        <v>2.551116E-3</v>
      </c>
      <c r="S516" t="s">
        <v>1229</v>
      </c>
      <c r="T516">
        <v>25511.16</v>
      </c>
      <c r="U516">
        <v>2.551116E-3</v>
      </c>
      <c r="V516">
        <v>1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4</v>
      </c>
      <c r="AF516" s="3">
        <v>0</v>
      </c>
      <c r="AG516" t="s">
        <v>1240</v>
      </c>
      <c r="AH516">
        <v>162</v>
      </c>
      <c r="AI516" s="4" t="s">
        <v>1571</v>
      </c>
      <c r="AJ516" t="s">
        <v>27</v>
      </c>
      <c r="AK516" t="s">
        <v>27</v>
      </c>
    </row>
    <row r="517" spans="1:38" x14ac:dyDescent="0.35">
      <c r="A517" t="s">
        <v>42</v>
      </c>
      <c r="B517" t="s">
        <v>42</v>
      </c>
      <c r="C517" t="s">
        <v>43</v>
      </c>
      <c r="D517" t="s">
        <v>44</v>
      </c>
      <c r="E517" t="s">
        <v>45</v>
      </c>
      <c r="F517" t="s">
        <v>46</v>
      </c>
      <c r="G517" t="s">
        <v>1675</v>
      </c>
      <c r="H517" t="s">
        <v>1676</v>
      </c>
      <c r="I517" t="s">
        <v>60</v>
      </c>
      <c r="J517" t="s">
        <v>1677</v>
      </c>
      <c r="K517">
        <v>20260403</v>
      </c>
      <c r="L517">
        <v>5000427294</v>
      </c>
      <c r="M517" s="2">
        <v>46121</v>
      </c>
      <c r="N517" t="s">
        <v>51</v>
      </c>
      <c r="O517">
        <v>20</v>
      </c>
      <c r="P517">
        <v>13265.61</v>
      </c>
      <c r="Q517">
        <v>13265.61</v>
      </c>
      <c r="R517">
        <v>1.326561E-3</v>
      </c>
      <c r="S517" t="s">
        <v>1229</v>
      </c>
      <c r="T517">
        <v>13265.61</v>
      </c>
      <c r="U517">
        <v>1.326561E-3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28</v>
      </c>
      <c r="AF517" s="3">
        <v>0</v>
      </c>
      <c r="AG517" t="s">
        <v>1240</v>
      </c>
      <c r="AH517">
        <v>162</v>
      </c>
      <c r="AI517" s="4" t="s">
        <v>1571</v>
      </c>
      <c r="AJ517" t="s">
        <v>27</v>
      </c>
      <c r="AK517" t="s">
        <v>27</v>
      </c>
    </row>
    <row r="518" spans="1:38" x14ac:dyDescent="0.35">
      <c r="A518" t="s">
        <v>42</v>
      </c>
      <c r="B518" t="s">
        <v>42</v>
      </c>
      <c r="C518" t="s">
        <v>43</v>
      </c>
      <c r="D518" t="s">
        <v>44</v>
      </c>
      <c r="E518" t="s">
        <v>45</v>
      </c>
      <c r="F518" t="s">
        <v>46</v>
      </c>
      <c r="G518" t="s">
        <v>1678</v>
      </c>
      <c r="H518" t="s">
        <v>1679</v>
      </c>
      <c r="I518" t="s">
        <v>49</v>
      </c>
      <c r="J518" t="s">
        <v>1677</v>
      </c>
      <c r="K518">
        <v>20260403</v>
      </c>
      <c r="L518">
        <v>5000427294</v>
      </c>
      <c r="M518" s="2">
        <v>46121</v>
      </c>
      <c r="N518" t="s">
        <v>51</v>
      </c>
      <c r="O518">
        <v>200</v>
      </c>
      <c r="P518">
        <v>1513</v>
      </c>
      <c r="Q518">
        <v>3026</v>
      </c>
      <c r="R518">
        <v>3.0259999999999998E-4</v>
      </c>
      <c r="S518" t="s">
        <v>1229</v>
      </c>
      <c r="T518">
        <v>3026</v>
      </c>
      <c r="U518">
        <v>3.0259999999999998E-4</v>
      </c>
      <c r="V518">
        <v>2</v>
      </c>
      <c r="W518">
        <v>0</v>
      </c>
      <c r="X518">
        <v>2</v>
      </c>
      <c r="Y518">
        <v>2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232</v>
      </c>
      <c r="AF518" s="3">
        <v>0</v>
      </c>
      <c r="AG518" t="s">
        <v>1240</v>
      </c>
      <c r="AH518">
        <v>162</v>
      </c>
      <c r="AI518" s="4" t="s">
        <v>1571</v>
      </c>
      <c r="AJ518" t="s">
        <v>27</v>
      </c>
      <c r="AK518" t="s">
        <v>27</v>
      </c>
    </row>
    <row r="519" spans="1:38" x14ac:dyDescent="0.35">
      <c r="A519" t="s">
        <v>42</v>
      </c>
      <c r="B519" t="s">
        <v>42</v>
      </c>
      <c r="C519" t="s">
        <v>43</v>
      </c>
      <c r="D519" t="s">
        <v>44</v>
      </c>
      <c r="E519" t="s">
        <v>45</v>
      </c>
      <c r="F519" t="s">
        <v>46</v>
      </c>
      <c r="G519" t="s">
        <v>1602</v>
      </c>
      <c r="H519" t="s">
        <v>1603</v>
      </c>
      <c r="I519" t="s">
        <v>60</v>
      </c>
      <c r="J519" t="s">
        <v>1677</v>
      </c>
      <c r="K519">
        <v>20260403</v>
      </c>
      <c r="L519">
        <v>5000427294</v>
      </c>
      <c r="M519" s="2">
        <v>46121</v>
      </c>
      <c r="N519" t="s">
        <v>51</v>
      </c>
      <c r="O519">
        <v>210</v>
      </c>
      <c r="P519">
        <v>9978.5499999999993</v>
      </c>
      <c r="Q519">
        <v>99785.5</v>
      </c>
      <c r="R519">
        <v>9.9785499999999992E-3</v>
      </c>
      <c r="S519" t="s">
        <v>1229</v>
      </c>
      <c r="T519">
        <v>99785.5</v>
      </c>
      <c r="U519">
        <v>9.9785499999999992E-3</v>
      </c>
      <c r="V519">
        <v>10</v>
      </c>
      <c r="W519">
        <v>0</v>
      </c>
      <c r="X519">
        <v>10</v>
      </c>
      <c r="Y519">
        <v>10</v>
      </c>
      <c r="Z519">
        <v>0</v>
      </c>
      <c r="AA519">
        <v>0</v>
      </c>
      <c r="AB519">
        <v>10</v>
      </c>
      <c r="AC519">
        <v>0</v>
      </c>
      <c r="AD519">
        <v>0</v>
      </c>
      <c r="AE519">
        <v>76</v>
      </c>
      <c r="AF519" s="3">
        <v>0</v>
      </c>
      <c r="AG519" t="s">
        <v>1240</v>
      </c>
      <c r="AH519">
        <v>162</v>
      </c>
      <c r="AI519" s="4" t="s">
        <v>1571</v>
      </c>
      <c r="AJ519" t="s">
        <v>27</v>
      </c>
      <c r="AK519" t="s">
        <v>27</v>
      </c>
    </row>
    <row r="520" spans="1:38" x14ac:dyDescent="0.35">
      <c r="A520" t="s">
        <v>42</v>
      </c>
      <c r="B520" t="s">
        <v>42</v>
      </c>
      <c r="C520" t="s">
        <v>43</v>
      </c>
      <c r="D520" t="s">
        <v>44</v>
      </c>
      <c r="E520" t="s">
        <v>45</v>
      </c>
      <c r="F520" t="s">
        <v>46</v>
      </c>
      <c r="G520" t="s">
        <v>1680</v>
      </c>
      <c r="H520" t="s">
        <v>1681</v>
      </c>
      <c r="I520" t="s">
        <v>66</v>
      </c>
      <c r="J520" t="s">
        <v>1677</v>
      </c>
      <c r="K520">
        <v>20260403</v>
      </c>
      <c r="L520">
        <v>5000427294</v>
      </c>
      <c r="M520" s="2">
        <v>46121</v>
      </c>
      <c r="N520" t="s">
        <v>51</v>
      </c>
      <c r="O520">
        <v>260</v>
      </c>
      <c r="P520">
        <v>38566.21</v>
      </c>
      <c r="Q520">
        <v>77132.42</v>
      </c>
      <c r="R520">
        <v>7.7132419999999995E-3</v>
      </c>
      <c r="S520" t="s">
        <v>1229</v>
      </c>
      <c r="T520">
        <v>77132.42</v>
      </c>
      <c r="U520">
        <v>7.7132419999999995E-3</v>
      </c>
      <c r="V520">
        <v>2</v>
      </c>
      <c r="W520">
        <v>0</v>
      </c>
      <c r="X520">
        <v>2</v>
      </c>
      <c r="Y520">
        <v>0</v>
      </c>
      <c r="Z520">
        <v>2</v>
      </c>
      <c r="AA520">
        <v>0</v>
      </c>
      <c r="AB520">
        <v>2</v>
      </c>
      <c r="AC520">
        <v>0</v>
      </c>
      <c r="AD520">
        <v>0</v>
      </c>
      <c r="AE520">
        <v>2</v>
      </c>
      <c r="AF520" s="3">
        <v>0</v>
      </c>
      <c r="AG520" t="s">
        <v>1240</v>
      </c>
      <c r="AH520">
        <v>162</v>
      </c>
      <c r="AI520" s="4" t="s">
        <v>1571</v>
      </c>
      <c r="AJ520" t="s">
        <v>27</v>
      </c>
      <c r="AK520" t="s">
        <v>27</v>
      </c>
    </row>
    <row r="521" spans="1:38" x14ac:dyDescent="0.35">
      <c r="A521" t="s">
        <v>42</v>
      </c>
      <c r="B521" t="s">
        <v>42</v>
      </c>
      <c r="C521" t="s">
        <v>43</v>
      </c>
      <c r="D521" t="s">
        <v>44</v>
      </c>
      <c r="E521" t="s">
        <v>45</v>
      </c>
      <c r="F521" t="s">
        <v>46</v>
      </c>
      <c r="G521" t="s">
        <v>1682</v>
      </c>
      <c r="H521" t="s">
        <v>1683</v>
      </c>
      <c r="I521" t="s">
        <v>60</v>
      </c>
      <c r="J521" t="s">
        <v>1677</v>
      </c>
      <c r="K521">
        <v>20260403</v>
      </c>
      <c r="L521">
        <v>5000427294</v>
      </c>
      <c r="M521" s="2">
        <v>46121</v>
      </c>
      <c r="N521" t="s">
        <v>51</v>
      </c>
      <c r="O521">
        <v>270</v>
      </c>
      <c r="P521">
        <v>2552.25</v>
      </c>
      <c r="Q521">
        <v>2552.25</v>
      </c>
      <c r="R521">
        <v>2.5522499999999998E-4</v>
      </c>
      <c r="S521" t="s">
        <v>1229</v>
      </c>
      <c r="T521">
        <v>2552.25</v>
      </c>
      <c r="U521">
        <v>2.5522499999999998E-4</v>
      </c>
      <c r="V521">
        <v>1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22</v>
      </c>
      <c r="AF521" s="3">
        <v>0</v>
      </c>
      <c r="AG521" t="s">
        <v>1240</v>
      </c>
      <c r="AH521">
        <v>162</v>
      </c>
      <c r="AI521" s="4" t="s">
        <v>1571</v>
      </c>
      <c r="AJ521" t="s">
        <v>27</v>
      </c>
      <c r="AK521" t="s">
        <v>27</v>
      </c>
    </row>
    <row r="522" spans="1:38" x14ac:dyDescent="0.35">
      <c r="A522" t="s">
        <v>42</v>
      </c>
      <c r="B522" t="s">
        <v>42</v>
      </c>
      <c r="C522" t="s">
        <v>43</v>
      </c>
      <c r="D522" t="s">
        <v>44</v>
      </c>
      <c r="E522" t="s">
        <v>45</v>
      </c>
      <c r="F522" t="s">
        <v>46</v>
      </c>
      <c r="G522" t="s">
        <v>1684</v>
      </c>
      <c r="H522" t="s">
        <v>1685</v>
      </c>
      <c r="I522" t="s">
        <v>60</v>
      </c>
      <c r="J522" t="s">
        <v>1677</v>
      </c>
      <c r="K522">
        <v>20260403</v>
      </c>
      <c r="L522">
        <v>5000427294</v>
      </c>
      <c r="M522" s="2">
        <v>46121</v>
      </c>
      <c r="N522" t="s">
        <v>51</v>
      </c>
      <c r="O522">
        <v>330</v>
      </c>
      <c r="P522">
        <v>2480.4</v>
      </c>
      <c r="Q522">
        <v>2480.4</v>
      </c>
      <c r="R522">
        <v>2.4803999999999999E-4</v>
      </c>
      <c r="S522" t="s">
        <v>1229</v>
      </c>
      <c r="T522">
        <v>2480.4</v>
      </c>
      <c r="U522">
        <v>2.4803999999999999E-4</v>
      </c>
      <c r="V522">
        <v>1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11</v>
      </c>
      <c r="AF522" s="3">
        <v>0</v>
      </c>
      <c r="AG522" t="s">
        <v>1240</v>
      </c>
      <c r="AH522">
        <v>162</v>
      </c>
      <c r="AI522" s="4" t="s">
        <v>1571</v>
      </c>
      <c r="AJ522" t="s">
        <v>27</v>
      </c>
      <c r="AK522" t="s">
        <v>27</v>
      </c>
    </row>
    <row r="523" spans="1:38" x14ac:dyDescent="0.35">
      <c r="A523" t="s">
        <v>42</v>
      </c>
      <c r="B523" t="s">
        <v>42</v>
      </c>
      <c r="C523" t="s">
        <v>43</v>
      </c>
      <c r="D523" t="s">
        <v>44</v>
      </c>
      <c r="E523" t="s">
        <v>45</v>
      </c>
      <c r="F523" t="s">
        <v>46</v>
      </c>
      <c r="G523" t="s">
        <v>766</v>
      </c>
      <c r="H523" t="s">
        <v>767</v>
      </c>
      <c r="I523" t="s">
        <v>66</v>
      </c>
      <c r="J523" t="s">
        <v>1677</v>
      </c>
      <c r="K523">
        <v>20260403</v>
      </c>
      <c r="L523">
        <v>5000427294</v>
      </c>
      <c r="M523" s="2">
        <v>46121</v>
      </c>
      <c r="N523" t="s">
        <v>51</v>
      </c>
      <c r="O523">
        <v>470</v>
      </c>
      <c r="P523">
        <v>783.35</v>
      </c>
      <c r="Q523">
        <v>15667</v>
      </c>
      <c r="R523">
        <v>1.5667000000000001E-3</v>
      </c>
      <c r="S523" t="s">
        <v>1229</v>
      </c>
      <c r="T523">
        <v>15667</v>
      </c>
      <c r="U523">
        <v>1.5667000000000001E-3</v>
      </c>
      <c r="V523">
        <v>20</v>
      </c>
      <c r="W523">
        <v>0</v>
      </c>
      <c r="X523">
        <v>20</v>
      </c>
      <c r="Y523">
        <v>20</v>
      </c>
      <c r="Z523">
        <v>0</v>
      </c>
      <c r="AA523">
        <v>0</v>
      </c>
      <c r="AB523">
        <v>20</v>
      </c>
      <c r="AC523">
        <v>0</v>
      </c>
      <c r="AD523">
        <v>0</v>
      </c>
      <c r="AE523">
        <v>0</v>
      </c>
      <c r="AF523" s="3">
        <v>0</v>
      </c>
      <c r="AG523" t="s">
        <v>1240</v>
      </c>
      <c r="AH523">
        <v>162</v>
      </c>
      <c r="AI523" s="4" t="s">
        <v>1571</v>
      </c>
      <c r="AJ523" t="s">
        <v>27</v>
      </c>
      <c r="AK523" t="s">
        <v>27</v>
      </c>
    </row>
    <row r="524" spans="1:38" x14ac:dyDescent="0.35">
      <c r="A524" t="s">
        <v>42</v>
      </c>
      <c r="B524" t="s">
        <v>42</v>
      </c>
      <c r="C524" t="s">
        <v>43</v>
      </c>
      <c r="D524" t="s">
        <v>44</v>
      </c>
      <c r="E524" t="s">
        <v>45</v>
      </c>
      <c r="F524" t="s">
        <v>46</v>
      </c>
      <c r="G524" t="s">
        <v>1611</v>
      </c>
      <c r="H524" t="s">
        <v>1612</v>
      </c>
      <c r="I524" t="s">
        <v>106</v>
      </c>
      <c r="J524" t="s">
        <v>1677</v>
      </c>
      <c r="K524">
        <v>20260403</v>
      </c>
      <c r="L524">
        <v>5000427294</v>
      </c>
      <c r="M524" s="2">
        <v>46121</v>
      </c>
      <c r="N524" t="s">
        <v>51</v>
      </c>
      <c r="O524">
        <v>770</v>
      </c>
      <c r="P524">
        <v>3351.07</v>
      </c>
      <c r="Q524">
        <v>10053.210000000001</v>
      </c>
      <c r="R524">
        <v>1.005321E-3</v>
      </c>
      <c r="S524" t="s">
        <v>1229</v>
      </c>
      <c r="T524">
        <v>10053.210000000001</v>
      </c>
      <c r="U524">
        <v>1.005321E-3</v>
      </c>
      <c r="V524">
        <v>3</v>
      </c>
      <c r="W524">
        <v>0</v>
      </c>
      <c r="X524">
        <v>3</v>
      </c>
      <c r="Y524">
        <v>0</v>
      </c>
      <c r="Z524">
        <v>3</v>
      </c>
      <c r="AA524">
        <v>0</v>
      </c>
      <c r="AB524">
        <v>3</v>
      </c>
      <c r="AC524">
        <v>0</v>
      </c>
      <c r="AD524">
        <v>0</v>
      </c>
      <c r="AE524">
        <v>16</v>
      </c>
      <c r="AF524" s="3">
        <v>0</v>
      </c>
      <c r="AG524" t="s">
        <v>1240</v>
      </c>
      <c r="AH524">
        <v>162</v>
      </c>
      <c r="AI524" s="4" t="s">
        <v>1571</v>
      </c>
      <c r="AJ524" t="s">
        <v>27</v>
      </c>
      <c r="AK524" t="s">
        <v>27</v>
      </c>
    </row>
    <row r="525" spans="1:38" x14ac:dyDescent="0.35">
      <c r="A525" t="s">
        <v>42</v>
      </c>
      <c r="B525" t="s">
        <v>42</v>
      </c>
      <c r="C525" t="s">
        <v>43</v>
      </c>
      <c r="D525" t="s">
        <v>44</v>
      </c>
      <c r="E525" t="s">
        <v>45</v>
      </c>
      <c r="F525" t="s">
        <v>46</v>
      </c>
      <c r="G525" t="s">
        <v>1686</v>
      </c>
      <c r="H525" t="s">
        <v>1687</v>
      </c>
      <c r="I525" t="s">
        <v>60</v>
      </c>
      <c r="J525" t="s">
        <v>1677</v>
      </c>
      <c r="K525">
        <v>20260403</v>
      </c>
      <c r="L525">
        <v>5000427294</v>
      </c>
      <c r="M525" s="2">
        <v>46121</v>
      </c>
      <c r="N525" t="s">
        <v>51</v>
      </c>
      <c r="O525">
        <v>780</v>
      </c>
      <c r="P525">
        <v>25.69</v>
      </c>
      <c r="Q525">
        <v>128.45000000000002</v>
      </c>
      <c r="R525">
        <v>1.2845000000000002E-5</v>
      </c>
      <c r="S525" t="s">
        <v>1229</v>
      </c>
      <c r="T525">
        <v>128.45000000000002</v>
      </c>
      <c r="U525">
        <v>1.2845000000000002E-5</v>
      </c>
      <c r="V525">
        <v>5</v>
      </c>
      <c r="W525">
        <v>0</v>
      </c>
      <c r="X525">
        <v>5</v>
      </c>
      <c r="Y525">
        <v>0</v>
      </c>
      <c r="Z525">
        <v>0</v>
      </c>
      <c r="AA525">
        <v>0</v>
      </c>
      <c r="AB525">
        <v>0</v>
      </c>
      <c r="AC525">
        <v>5</v>
      </c>
      <c r="AD525">
        <v>128.44999999999999</v>
      </c>
      <c r="AE525">
        <v>0</v>
      </c>
      <c r="AF525" s="3">
        <v>0</v>
      </c>
      <c r="AG525" t="s">
        <v>1240</v>
      </c>
      <c r="AH525">
        <v>162</v>
      </c>
      <c r="AI525" s="4" t="s">
        <v>1571</v>
      </c>
      <c r="AJ525" t="s">
        <v>1232</v>
      </c>
      <c r="AK525" t="s">
        <v>1269</v>
      </c>
      <c r="AL525" t="s">
        <v>1269</v>
      </c>
    </row>
    <row r="526" spans="1:38" x14ac:dyDescent="0.35">
      <c r="A526" t="s">
        <v>42</v>
      </c>
      <c r="B526" t="s">
        <v>42</v>
      </c>
      <c r="C526" t="s">
        <v>43</v>
      </c>
      <c r="D526" t="s">
        <v>44</v>
      </c>
      <c r="E526" t="s">
        <v>45</v>
      </c>
      <c r="F526" t="s">
        <v>46</v>
      </c>
      <c r="G526" t="s">
        <v>1456</v>
      </c>
      <c r="H526" t="s">
        <v>1457</v>
      </c>
      <c r="I526" t="s">
        <v>66</v>
      </c>
      <c r="J526" t="s">
        <v>1677</v>
      </c>
      <c r="K526">
        <v>20260403</v>
      </c>
      <c r="L526">
        <v>5000427294</v>
      </c>
      <c r="M526" s="2">
        <v>46121</v>
      </c>
      <c r="N526" t="s">
        <v>51</v>
      </c>
      <c r="O526">
        <v>790</v>
      </c>
      <c r="P526">
        <v>22769.69</v>
      </c>
      <c r="Q526">
        <v>45539.38</v>
      </c>
      <c r="R526">
        <v>4.5539379999999996E-3</v>
      </c>
      <c r="S526" t="s">
        <v>1229</v>
      </c>
      <c r="T526">
        <v>45539.38</v>
      </c>
      <c r="U526">
        <v>4.5539379999999996E-3</v>
      </c>
      <c r="V526">
        <v>2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v>45539.38</v>
      </c>
      <c r="AE526">
        <v>0</v>
      </c>
      <c r="AF526" s="3">
        <v>0</v>
      </c>
      <c r="AG526" t="s">
        <v>1240</v>
      </c>
      <c r="AH526">
        <v>162</v>
      </c>
      <c r="AI526" s="4" t="s">
        <v>1571</v>
      </c>
      <c r="AJ526" t="s">
        <v>1232</v>
      </c>
      <c r="AK526" t="s">
        <v>1269</v>
      </c>
      <c r="AL526" t="s">
        <v>1269</v>
      </c>
    </row>
    <row r="527" spans="1:38" x14ac:dyDescent="0.35">
      <c r="A527" t="s">
        <v>42</v>
      </c>
      <c r="B527" t="s">
        <v>42</v>
      </c>
      <c r="C527" t="s">
        <v>43</v>
      </c>
      <c r="D527" t="s">
        <v>44</v>
      </c>
      <c r="E527" t="s">
        <v>45</v>
      </c>
      <c r="F527" t="s">
        <v>46</v>
      </c>
      <c r="G527" t="s">
        <v>1688</v>
      </c>
      <c r="H527" t="s">
        <v>1689</v>
      </c>
      <c r="I527" t="s">
        <v>106</v>
      </c>
      <c r="J527" t="s">
        <v>1677</v>
      </c>
      <c r="K527">
        <v>20260403</v>
      </c>
      <c r="L527">
        <v>5000427294</v>
      </c>
      <c r="M527" s="2">
        <v>46121</v>
      </c>
      <c r="N527" t="s">
        <v>51</v>
      </c>
      <c r="O527">
        <v>850</v>
      </c>
      <c r="P527">
        <v>3438.57</v>
      </c>
      <c r="Q527">
        <v>13754.28</v>
      </c>
      <c r="R527">
        <v>1.3754280000000002E-3</v>
      </c>
      <c r="S527" t="s">
        <v>1229</v>
      </c>
      <c r="T527">
        <v>17192.850000000002</v>
      </c>
      <c r="U527">
        <v>1.7192850000000003E-3</v>
      </c>
      <c r="V527">
        <v>5</v>
      </c>
      <c r="W527">
        <v>1</v>
      </c>
      <c r="X527">
        <v>4</v>
      </c>
      <c r="Y527">
        <v>0</v>
      </c>
      <c r="Z527">
        <v>4</v>
      </c>
      <c r="AA527">
        <v>0</v>
      </c>
      <c r="AB527">
        <v>4</v>
      </c>
      <c r="AC527">
        <v>0</v>
      </c>
      <c r="AD527">
        <v>0</v>
      </c>
      <c r="AE527">
        <v>14</v>
      </c>
      <c r="AF527" s="3">
        <v>0.2</v>
      </c>
      <c r="AG527" t="s">
        <v>1277</v>
      </c>
      <c r="AH527">
        <v>162</v>
      </c>
      <c r="AI527" s="4" t="s">
        <v>1571</v>
      </c>
      <c r="AJ527" t="s">
        <v>27</v>
      </c>
      <c r="AK527" t="s">
        <v>27</v>
      </c>
    </row>
    <row r="528" spans="1:38" x14ac:dyDescent="0.35">
      <c r="A528" t="s">
        <v>42</v>
      </c>
      <c r="B528" t="s">
        <v>42</v>
      </c>
      <c r="C528" t="s">
        <v>43</v>
      </c>
      <c r="D528" t="s">
        <v>44</v>
      </c>
      <c r="E528" t="s">
        <v>45</v>
      </c>
      <c r="F528" t="s">
        <v>46</v>
      </c>
      <c r="G528" t="s">
        <v>1599</v>
      </c>
      <c r="H528" t="s">
        <v>1600</v>
      </c>
      <c r="I528" t="s">
        <v>49</v>
      </c>
      <c r="J528" t="s">
        <v>1677</v>
      </c>
      <c r="K528">
        <v>20260403</v>
      </c>
      <c r="L528">
        <v>5000427294</v>
      </c>
      <c r="M528" s="2">
        <v>46121</v>
      </c>
      <c r="N528" t="s">
        <v>51</v>
      </c>
      <c r="O528">
        <v>920</v>
      </c>
      <c r="P528">
        <v>100.14</v>
      </c>
      <c r="Q528">
        <v>10014</v>
      </c>
      <c r="R528">
        <v>1.0013999999999999E-3</v>
      </c>
      <c r="S528" t="s">
        <v>1229</v>
      </c>
      <c r="T528">
        <v>10014</v>
      </c>
      <c r="U528">
        <v>1.0013999999999999E-3</v>
      </c>
      <c r="V528">
        <v>100</v>
      </c>
      <c r="W528">
        <v>0</v>
      </c>
      <c r="X528">
        <v>100</v>
      </c>
      <c r="Y528">
        <v>0</v>
      </c>
      <c r="Z528">
        <v>0</v>
      </c>
      <c r="AA528">
        <v>0</v>
      </c>
      <c r="AB528">
        <v>0</v>
      </c>
      <c r="AC528">
        <v>100</v>
      </c>
      <c r="AD528">
        <v>10014</v>
      </c>
      <c r="AE528">
        <v>0</v>
      </c>
      <c r="AF528" s="3">
        <v>0</v>
      </c>
      <c r="AG528" t="s">
        <v>1240</v>
      </c>
      <c r="AH528">
        <v>162</v>
      </c>
      <c r="AI528" s="4" t="s">
        <v>1571</v>
      </c>
      <c r="AJ528" t="s">
        <v>1232</v>
      </c>
      <c r="AK528" t="s">
        <v>1233</v>
      </c>
      <c r="AL528" t="s">
        <v>1233</v>
      </c>
    </row>
    <row r="529" spans="1:38" x14ac:dyDescent="0.35">
      <c r="A529" t="s">
        <v>42</v>
      </c>
      <c r="B529" t="s">
        <v>42</v>
      </c>
      <c r="C529" t="s">
        <v>43</v>
      </c>
      <c r="D529" t="s">
        <v>44</v>
      </c>
      <c r="E529" t="s">
        <v>45</v>
      </c>
      <c r="F529" t="s">
        <v>46</v>
      </c>
      <c r="G529" t="s">
        <v>296</v>
      </c>
      <c r="H529" t="s">
        <v>297</v>
      </c>
      <c r="I529" t="s">
        <v>60</v>
      </c>
      <c r="J529" t="s">
        <v>1677</v>
      </c>
      <c r="K529">
        <v>20260403</v>
      </c>
      <c r="L529">
        <v>5000427294</v>
      </c>
      <c r="M529" s="2">
        <v>46121</v>
      </c>
      <c r="N529" t="s">
        <v>51</v>
      </c>
      <c r="O529">
        <v>930</v>
      </c>
      <c r="P529">
        <v>1217.0899999999999</v>
      </c>
      <c r="Q529">
        <v>4868.3599999999997</v>
      </c>
      <c r="R529">
        <v>4.8683599999999999E-4</v>
      </c>
      <c r="S529" t="s">
        <v>1229</v>
      </c>
      <c r="T529">
        <v>4868.3599999999997</v>
      </c>
      <c r="U529">
        <v>4.8683599999999999E-4</v>
      </c>
      <c r="V529">
        <v>4</v>
      </c>
      <c r="W529">
        <v>0</v>
      </c>
      <c r="X529">
        <v>4</v>
      </c>
      <c r="Y529">
        <v>0</v>
      </c>
      <c r="Z529">
        <v>4</v>
      </c>
      <c r="AA529">
        <v>0</v>
      </c>
      <c r="AB529">
        <v>4</v>
      </c>
      <c r="AC529">
        <v>0</v>
      </c>
      <c r="AD529">
        <v>0</v>
      </c>
      <c r="AE529">
        <v>0</v>
      </c>
      <c r="AF529" s="3">
        <v>0</v>
      </c>
      <c r="AG529" t="s">
        <v>1240</v>
      </c>
      <c r="AH529">
        <v>162</v>
      </c>
      <c r="AI529" s="4" t="s">
        <v>1571</v>
      </c>
      <c r="AJ529" t="s">
        <v>27</v>
      </c>
      <c r="AK529" t="s">
        <v>27</v>
      </c>
    </row>
    <row r="530" spans="1:38" x14ac:dyDescent="0.35">
      <c r="A530" t="s">
        <v>42</v>
      </c>
      <c r="B530" t="s">
        <v>42</v>
      </c>
      <c r="C530" t="s">
        <v>43</v>
      </c>
      <c r="D530" t="s">
        <v>44</v>
      </c>
      <c r="E530" t="s">
        <v>45</v>
      </c>
      <c r="F530" t="s">
        <v>46</v>
      </c>
      <c r="G530" t="s">
        <v>1690</v>
      </c>
      <c r="H530" t="s">
        <v>1691</v>
      </c>
      <c r="I530" t="s">
        <v>66</v>
      </c>
      <c r="J530" t="s">
        <v>1677</v>
      </c>
      <c r="K530">
        <v>20260403</v>
      </c>
      <c r="L530">
        <v>5000427294</v>
      </c>
      <c r="M530" s="2">
        <v>46121</v>
      </c>
      <c r="N530" t="s">
        <v>51</v>
      </c>
      <c r="O530">
        <v>1240</v>
      </c>
      <c r="P530">
        <v>1062.01</v>
      </c>
      <c r="Q530">
        <v>2124.02</v>
      </c>
      <c r="R530">
        <v>2.1240199999999999E-4</v>
      </c>
      <c r="S530" t="s">
        <v>1229</v>
      </c>
      <c r="T530">
        <v>6372.0599999999995</v>
      </c>
      <c r="U530">
        <v>6.3720599999999997E-4</v>
      </c>
      <c r="V530">
        <v>6</v>
      </c>
      <c r="W530">
        <v>4</v>
      </c>
      <c r="X530">
        <v>2</v>
      </c>
      <c r="Y530">
        <v>2</v>
      </c>
      <c r="Z530">
        <v>0</v>
      </c>
      <c r="AA530">
        <v>0</v>
      </c>
      <c r="AB530">
        <v>2</v>
      </c>
      <c r="AC530">
        <v>0</v>
      </c>
      <c r="AD530">
        <v>0</v>
      </c>
      <c r="AE530">
        <v>1</v>
      </c>
      <c r="AF530" s="3">
        <v>0.66666666666666663</v>
      </c>
      <c r="AG530" t="s">
        <v>1230</v>
      </c>
      <c r="AH530">
        <v>162</v>
      </c>
      <c r="AI530" s="4" t="s">
        <v>1571</v>
      </c>
      <c r="AJ530" t="s">
        <v>27</v>
      </c>
      <c r="AK530" t="s">
        <v>27</v>
      </c>
    </row>
    <row r="531" spans="1:38" x14ac:dyDescent="0.35">
      <c r="A531" t="s">
        <v>42</v>
      </c>
      <c r="B531" t="s">
        <v>42</v>
      </c>
      <c r="C531" t="s">
        <v>43</v>
      </c>
      <c r="D531" t="s">
        <v>44</v>
      </c>
      <c r="E531" t="s">
        <v>45</v>
      </c>
      <c r="F531" t="s">
        <v>46</v>
      </c>
      <c r="G531" t="s">
        <v>1351</v>
      </c>
      <c r="H531" t="s">
        <v>1352</v>
      </c>
      <c r="I531" t="s">
        <v>63</v>
      </c>
      <c r="J531" t="s">
        <v>1677</v>
      </c>
      <c r="K531">
        <v>20260403</v>
      </c>
      <c r="L531">
        <v>5000427294</v>
      </c>
      <c r="M531" s="2">
        <v>46121</v>
      </c>
      <c r="N531" t="s">
        <v>51</v>
      </c>
      <c r="O531">
        <v>1290</v>
      </c>
      <c r="P531">
        <v>17608.98</v>
      </c>
      <c r="Q531">
        <v>88044.9</v>
      </c>
      <c r="R531">
        <v>8.8044899999999999E-3</v>
      </c>
      <c r="S531" t="s">
        <v>1229</v>
      </c>
      <c r="T531">
        <v>140871.84</v>
      </c>
      <c r="U531">
        <v>1.4087183999999999E-2</v>
      </c>
      <c r="V531">
        <v>8</v>
      </c>
      <c r="W531">
        <v>3</v>
      </c>
      <c r="X531">
        <v>5</v>
      </c>
      <c r="Y531">
        <v>0</v>
      </c>
      <c r="Z531">
        <v>5</v>
      </c>
      <c r="AA531">
        <v>0</v>
      </c>
      <c r="AB531">
        <v>5</v>
      </c>
      <c r="AC531">
        <v>0</v>
      </c>
      <c r="AD531">
        <v>0</v>
      </c>
      <c r="AE531">
        <v>2</v>
      </c>
      <c r="AF531" s="3">
        <v>0.375</v>
      </c>
      <c r="AG531" t="s">
        <v>1266</v>
      </c>
      <c r="AH531">
        <v>162</v>
      </c>
      <c r="AI531" s="4" t="s">
        <v>1571</v>
      </c>
      <c r="AJ531" t="s">
        <v>27</v>
      </c>
      <c r="AK531" t="s">
        <v>27</v>
      </c>
    </row>
    <row r="532" spans="1:38" x14ac:dyDescent="0.35">
      <c r="A532" t="s">
        <v>42</v>
      </c>
      <c r="B532" t="s">
        <v>42</v>
      </c>
      <c r="C532" t="s">
        <v>43</v>
      </c>
      <c r="D532" t="s">
        <v>44</v>
      </c>
      <c r="E532" t="s">
        <v>45</v>
      </c>
      <c r="F532" t="s">
        <v>46</v>
      </c>
      <c r="G532" t="s">
        <v>1225</v>
      </c>
      <c r="H532" t="s">
        <v>1604</v>
      </c>
      <c r="I532" t="s">
        <v>106</v>
      </c>
      <c r="J532" t="s">
        <v>1677</v>
      </c>
      <c r="K532">
        <v>20260403</v>
      </c>
      <c r="L532">
        <v>5000427294</v>
      </c>
      <c r="M532" s="2">
        <v>46121</v>
      </c>
      <c r="N532" t="s">
        <v>51</v>
      </c>
      <c r="O532">
        <v>1320</v>
      </c>
      <c r="P532">
        <v>878.88</v>
      </c>
      <c r="Q532">
        <v>8788.7999999999993</v>
      </c>
      <c r="R532">
        <v>8.7887999999999996E-4</v>
      </c>
      <c r="S532" t="s">
        <v>1229</v>
      </c>
      <c r="T532">
        <v>8788.7999999999993</v>
      </c>
      <c r="U532">
        <v>8.7887999999999996E-4</v>
      </c>
      <c r="V532">
        <v>10</v>
      </c>
      <c r="W532">
        <v>0</v>
      </c>
      <c r="X532">
        <v>10</v>
      </c>
      <c r="Y532">
        <v>0</v>
      </c>
      <c r="Z532">
        <v>0</v>
      </c>
      <c r="AA532">
        <v>0</v>
      </c>
      <c r="AB532">
        <v>0</v>
      </c>
      <c r="AC532">
        <v>10</v>
      </c>
      <c r="AD532">
        <v>8788.7999999999993</v>
      </c>
      <c r="AE532">
        <v>0</v>
      </c>
      <c r="AF532" s="3">
        <v>0</v>
      </c>
      <c r="AG532" t="s">
        <v>1240</v>
      </c>
      <c r="AH532">
        <v>162</v>
      </c>
      <c r="AI532" s="4" t="s">
        <v>1571</v>
      </c>
      <c r="AJ532" t="s">
        <v>1232</v>
      </c>
      <c r="AK532" t="s">
        <v>1269</v>
      </c>
      <c r="AL532" t="s">
        <v>1278</v>
      </c>
    </row>
    <row r="533" spans="1:38" x14ac:dyDescent="0.35">
      <c r="A533" t="s">
        <v>42</v>
      </c>
      <c r="B533" t="s">
        <v>42</v>
      </c>
      <c r="C533" t="s">
        <v>43</v>
      </c>
      <c r="D533" t="s">
        <v>44</v>
      </c>
      <c r="E533" t="s">
        <v>45</v>
      </c>
      <c r="F533" t="s">
        <v>46</v>
      </c>
      <c r="G533" t="s">
        <v>386</v>
      </c>
      <c r="H533" t="s">
        <v>387</v>
      </c>
      <c r="I533" t="s">
        <v>106</v>
      </c>
      <c r="J533" t="s">
        <v>1677</v>
      </c>
      <c r="K533">
        <v>20260403</v>
      </c>
      <c r="L533">
        <v>5000427294</v>
      </c>
      <c r="M533" s="2">
        <v>46121</v>
      </c>
      <c r="N533" t="s">
        <v>51</v>
      </c>
      <c r="O533">
        <v>1510</v>
      </c>
      <c r="P533">
        <v>1187.21</v>
      </c>
      <c r="Q533">
        <v>29680.25</v>
      </c>
      <c r="R533">
        <v>2.968025E-3</v>
      </c>
      <c r="S533" t="s">
        <v>1229</v>
      </c>
      <c r="T533">
        <v>64109.340000000004</v>
      </c>
      <c r="U533">
        <v>6.4109340000000001E-3</v>
      </c>
      <c r="V533">
        <v>54</v>
      </c>
      <c r="W533">
        <v>29</v>
      </c>
      <c r="X533">
        <v>25</v>
      </c>
      <c r="Y533">
        <v>0</v>
      </c>
      <c r="Z533">
        <v>25</v>
      </c>
      <c r="AA533">
        <v>0</v>
      </c>
      <c r="AB533">
        <v>25</v>
      </c>
      <c r="AC533">
        <v>0</v>
      </c>
      <c r="AD533">
        <v>0</v>
      </c>
      <c r="AE533">
        <v>0</v>
      </c>
      <c r="AF533" s="3">
        <v>0.53703703703703709</v>
      </c>
      <c r="AG533" t="s">
        <v>1230</v>
      </c>
      <c r="AH533">
        <v>162</v>
      </c>
      <c r="AI533" s="4" t="s">
        <v>1571</v>
      </c>
      <c r="AJ533" t="s">
        <v>27</v>
      </c>
      <c r="AK533" t="s">
        <v>27</v>
      </c>
    </row>
    <row r="534" spans="1:38" x14ac:dyDescent="0.35">
      <c r="A534" t="s">
        <v>42</v>
      </c>
      <c r="B534" t="s">
        <v>42</v>
      </c>
      <c r="C534" t="s">
        <v>43</v>
      </c>
      <c r="D534" t="s">
        <v>44</v>
      </c>
      <c r="E534" t="s">
        <v>45</v>
      </c>
      <c r="F534" t="s">
        <v>46</v>
      </c>
      <c r="G534" t="s">
        <v>1692</v>
      </c>
      <c r="H534" t="s">
        <v>1693</v>
      </c>
      <c r="I534" t="s">
        <v>60</v>
      </c>
      <c r="J534" t="s">
        <v>1677</v>
      </c>
      <c r="K534">
        <v>20260403</v>
      </c>
      <c r="L534">
        <v>5000427294</v>
      </c>
      <c r="M534" s="2">
        <v>46121</v>
      </c>
      <c r="N534" t="s">
        <v>51</v>
      </c>
      <c r="O534">
        <v>1560</v>
      </c>
      <c r="P534">
        <v>6633.87</v>
      </c>
      <c r="Q534">
        <v>6633.87</v>
      </c>
      <c r="R534">
        <v>6.6338699999999998E-4</v>
      </c>
      <c r="S534" t="s">
        <v>1229</v>
      </c>
      <c r="T534">
        <v>6633.87</v>
      </c>
      <c r="U534">
        <v>6.6338699999999998E-4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18</v>
      </c>
      <c r="AF534" s="3">
        <v>0</v>
      </c>
      <c r="AG534" t="s">
        <v>1240</v>
      </c>
      <c r="AH534">
        <v>162</v>
      </c>
      <c r="AI534" s="4" t="s">
        <v>1571</v>
      </c>
      <c r="AJ534" t="s">
        <v>27</v>
      </c>
      <c r="AK534" t="s">
        <v>27</v>
      </c>
    </row>
    <row r="535" spans="1:38" x14ac:dyDescent="0.35">
      <c r="A535">
        <v>40507094</v>
      </c>
      <c r="B535">
        <v>40507094</v>
      </c>
      <c r="C535" t="s">
        <v>1246</v>
      </c>
      <c r="D535" t="s">
        <v>1247</v>
      </c>
      <c r="E535" t="s">
        <v>1248</v>
      </c>
      <c r="F535" t="s">
        <v>170</v>
      </c>
      <c r="G535" t="s">
        <v>1694</v>
      </c>
      <c r="H535" t="s">
        <v>1695</v>
      </c>
      <c r="I535" t="s">
        <v>106</v>
      </c>
      <c r="J535" t="s">
        <v>1696</v>
      </c>
      <c r="K535">
        <v>20260406</v>
      </c>
      <c r="L535">
        <v>5000427329</v>
      </c>
      <c r="M535" s="2">
        <v>46121</v>
      </c>
      <c r="N535" t="s">
        <v>51</v>
      </c>
      <c r="O535">
        <v>20</v>
      </c>
      <c r="P535">
        <v>146.99</v>
      </c>
      <c r="Q535">
        <v>293.98</v>
      </c>
      <c r="R535">
        <v>2.4400340000000002E-3</v>
      </c>
      <c r="S535" t="s">
        <v>1229</v>
      </c>
      <c r="T535">
        <v>293.98</v>
      </c>
      <c r="U535">
        <v>2.4400340000000002E-3</v>
      </c>
      <c r="V535">
        <v>2</v>
      </c>
      <c r="W535">
        <v>0</v>
      </c>
      <c r="X535">
        <v>2</v>
      </c>
      <c r="Y535">
        <v>2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 s="3">
        <v>0</v>
      </c>
      <c r="AG535" t="s">
        <v>1240</v>
      </c>
      <c r="AH535">
        <v>162</v>
      </c>
      <c r="AI535" s="4" t="s">
        <v>1571</v>
      </c>
      <c r="AJ535" t="s">
        <v>27</v>
      </c>
      <c r="AK535" t="s">
        <v>27</v>
      </c>
    </row>
    <row r="536" spans="1:38" x14ac:dyDescent="0.35">
      <c r="A536">
        <v>40507094</v>
      </c>
      <c r="B536">
        <v>40507094</v>
      </c>
      <c r="C536" t="s">
        <v>1246</v>
      </c>
      <c r="D536" t="s">
        <v>1247</v>
      </c>
      <c r="E536" t="s">
        <v>1248</v>
      </c>
      <c r="F536" t="s">
        <v>170</v>
      </c>
      <c r="G536" t="s">
        <v>1329</v>
      </c>
      <c r="H536" t="s">
        <v>1330</v>
      </c>
      <c r="I536" t="s">
        <v>106</v>
      </c>
      <c r="J536" t="s">
        <v>1696</v>
      </c>
      <c r="K536">
        <v>20260406</v>
      </c>
      <c r="L536">
        <v>5000427329</v>
      </c>
      <c r="M536" s="2">
        <v>46121</v>
      </c>
      <c r="N536" t="s">
        <v>51</v>
      </c>
      <c r="O536">
        <v>50</v>
      </c>
      <c r="P536">
        <v>450.74</v>
      </c>
      <c r="Q536">
        <v>901.48</v>
      </c>
      <c r="R536">
        <v>7.4822839999999996E-3</v>
      </c>
      <c r="S536" t="s">
        <v>1229</v>
      </c>
      <c r="T536">
        <v>901.48</v>
      </c>
      <c r="U536">
        <v>7.4822839999999996E-3</v>
      </c>
      <c r="V536">
        <v>2</v>
      </c>
      <c r="W536">
        <v>0</v>
      </c>
      <c r="X536">
        <v>2</v>
      </c>
      <c r="Y536">
        <v>2</v>
      </c>
      <c r="Z536">
        <v>0</v>
      </c>
      <c r="AA536">
        <v>0</v>
      </c>
      <c r="AB536">
        <v>2</v>
      </c>
      <c r="AC536">
        <v>0</v>
      </c>
      <c r="AD536">
        <v>0</v>
      </c>
      <c r="AE536">
        <v>0</v>
      </c>
      <c r="AF536" s="3">
        <v>0</v>
      </c>
      <c r="AG536" t="s">
        <v>1240</v>
      </c>
      <c r="AH536">
        <v>162</v>
      </c>
      <c r="AI536" s="4" t="s">
        <v>1571</v>
      </c>
      <c r="AJ536" t="s">
        <v>27</v>
      </c>
      <c r="AK536" t="s">
        <v>27</v>
      </c>
    </row>
    <row r="537" spans="1:38" x14ac:dyDescent="0.35">
      <c r="A537">
        <v>40507094</v>
      </c>
      <c r="B537">
        <v>40507094</v>
      </c>
      <c r="C537" t="s">
        <v>1246</v>
      </c>
      <c r="D537" t="s">
        <v>1247</v>
      </c>
      <c r="E537" t="s">
        <v>1248</v>
      </c>
      <c r="F537" t="s">
        <v>170</v>
      </c>
      <c r="G537" t="s">
        <v>1697</v>
      </c>
      <c r="H537" t="s">
        <v>1698</v>
      </c>
      <c r="I537" t="s">
        <v>106</v>
      </c>
      <c r="J537" t="s">
        <v>1696</v>
      </c>
      <c r="K537">
        <v>20260406</v>
      </c>
      <c r="L537">
        <v>5000427329</v>
      </c>
      <c r="M537" s="2">
        <v>46121</v>
      </c>
      <c r="N537" t="s">
        <v>51</v>
      </c>
      <c r="O537">
        <v>210</v>
      </c>
      <c r="P537">
        <v>226.2</v>
      </c>
      <c r="Q537">
        <v>226.2</v>
      </c>
      <c r="R537">
        <v>1.8774599999999998E-3</v>
      </c>
      <c r="S537" t="s">
        <v>1229</v>
      </c>
      <c r="T537">
        <v>226.2</v>
      </c>
      <c r="U537">
        <v>1.8774599999999998E-3</v>
      </c>
      <c r="V537">
        <v>1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 s="3">
        <v>0</v>
      </c>
      <c r="AG537" t="s">
        <v>1240</v>
      </c>
      <c r="AH537">
        <v>162</v>
      </c>
      <c r="AI537" s="4" t="s">
        <v>1571</v>
      </c>
      <c r="AJ537" t="s">
        <v>27</v>
      </c>
      <c r="AK537" t="s">
        <v>27</v>
      </c>
    </row>
    <row r="538" spans="1:38" x14ac:dyDescent="0.35">
      <c r="A538">
        <v>40507094</v>
      </c>
      <c r="B538">
        <v>40507094</v>
      </c>
      <c r="C538" t="s">
        <v>1246</v>
      </c>
      <c r="D538" t="s">
        <v>1247</v>
      </c>
      <c r="E538" t="s">
        <v>1248</v>
      </c>
      <c r="F538" t="s">
        <v>170</v>
      </c>
      <c r="G538" t="s">
        <v>1699</v>
      </c>
      <c r="H538" t="s">
        <v>1700</v>
      </c>
      <c r="I538" t="s">
        <v>106</v>
      </c>
      <c r="J538" t="s">
        <v>1696</v>
      </c>
      <c r="K538">
        <v>20260406</v>
      </c>
      <c r="L538">
        <v>5000427329</v>
      </c>
      <c r="M538" s="2">
        <v>46121</v>
      </c>
      <c r="N538" t="s">
        <v>51</v>
      </c>
      <c r="O538">
        <v>220</v>
      </c>
      <c r="P538">
        <v>162.13</v>
      </c>
      <c r="Q538">
        <v>162.13</v>
      </c>
      <c r="R538">
        <v>1.3456789999999998E-3</v>
      </c>
      <c r="S538" t="s">
        <v>1229</v>
      </c>
      <c r="T538">
        <v>162.13</v>
      </c>
      <c r="U538">
        <v>1.3456789999999998E-3</v>
      </c>
      <c r="V538">
        <v>1</v>
      </c>
      <c r="W538">
        <v>0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 s="3">
        <v>0</v>
      </c>
      <c r="AG538" t="s">
        <v>1240</v>
      </c>
      <c r="AH538">
        <v>162</v>
      </c>
      <c r="AI538" s="4" t="s">
        <v>1571</v>
      </c>
      <c r="AJ538" t="s">
        <v>27</v>
      </c>
      <c r="AK538" t="s">
        <v>27</v>
      </c>
    </row>
    <row r="539" spans="1:38" x14ac:dyDescent="0.35">
      <c r="A539">
        <v>40507094</v>
      </c>
      <c r="B539">
        <v>40507094</v>
      </c>
      <c r="C539" t="s">
        <v>1246</v>
      </c>
      <c r="D539" t="s">
        <v>1247</v>
      </c>
      <c r="E539" t="s">
        <v>1248</v>
      </c>
      <c r="F539" t="s">
        <v>170</v>
      </c>
      <c r="G539" t="s">
        <v>1701</v>
      </c>
      <c r="H539" t="s">
        <v>1702</v>
      </c>
      <c r="I539" t="s">
        <v>106</v>
      </c>
      <c r="J539" t="s">
        <v>1696</v>
      </c>
      <c r="K539">
        <v>20260406</v>
      </c>
      <c r="L539">
        <v>5000427329</v>
      </c>
      <c r="M539" s="2">
        <v>46121</v>
      </c>
      <c r="N539" t="s">
        <v>51</v>
      </c>
      <c r="O539">
        <v>230</v>
      </c>
      <c r="P539">
        <v>115.77</v>
      </c>
      <c r="Q539">
        <v>231.54</v>
      </c>
      <c r="R539">
        <v>1.9217819999999999E-3</v>
      </c>
      <c r="S539" t="s">
        <v>1229</v>
      </c>
      <c r="T539">
        <v>231.54</v>
      </c>
      <c r="U539">
        <v>1.9217819999999999E-3</v>
      </c>
      <c r="V539">
        <v>2</v>
      </c>
      <c r="W539">
        <v>0</v>
      </c>
      <c r="X539">
        <v>2</v>
      </c>
      <c r="Y539">
        <v>0</v>
      </c>
      <c r="Z539">
        <v>2</v>
      </c>
      <c r="AA539">
        <v>0</v>
      </c>
      <c r="AB539">
        <v>2</v>
      </c>
      <c r="AC539">
        <v>0</v>
      </c>
      <c r="AD539">
        <v>0</v>
      </c>
      <c r="AE539">
        <v>0</v>
      </c>
      <c r="AF539" s="3">
        <v>0</v>
      </c>
      <c r="AG539" t="s">
        <v>1240</v>
      </c>
      <c r="AH539">
        <v>162</v>
      </c>
      <c r="AI539" s="4" t="s">
        <v>1571</v>
      </c>
      <c r="AJ539" t="s">
        <v>27</v>
      </c>
      <c r="AK539" t="s">
        <v>27</v>
      </c>
    </row>
    <row r="540" spans="1:38" x14ac:dyDescent="0.35">
      <c r="A540">
        <v>40507094</v>
      </c>
      <c r="B540">
        <v>40507094</v>
      </c>
      <c r="C540" t="s">
        <v>1246</v>
      </c>
      <c r="D540" t="s">
        <v>1247</v>
      </c>
      <c r="E540" t="s">
        <v>1248</v>
      </c>
      <c r="F540" t="s">
        <v>170</v>
      </c>
      <c r="G540" t="s">
        <v>1703</v>
      </c>
      <c r="H540" t="s">
        <v>1704</v>
      </c>
      <c r="I540" t="s">
        <v>106</v>
      </c>
      <c r="J540" t="s">
        <v>1696</v>
      </c>
      <c r="K540">
        <v>20260406</v>
      </c>
      <c r="L540">
        <v>5000427329</v>
      </c>
      <c r="M540" s="2">
        <v>46121</v>
      </c>
      <c r="N540" t="s">
        <v>51</v>
      </c>
      <c r="O540">
        <v>240</v>
      </c>
      <c r="P540">
        <v>40.200000000000003</v>
      </c>
      <c r="Q540">
        <v>40.200000000000003</v>
      </c>
      <c r="R540">
        <v>3.3366000000000005E-4</v>
      </c>
      <c r="S540" t="s">
        <v>1229</v>
      </c>
      <c r="T540">
        <v>40.200000000000003</v>
      </c>
      <c r="U540">
        <v>3.3366000000000005E-4</v>
      </c>
      <c r="V540">
        <v>1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16</v>
      </c>
      <c r="AF540" s="3">
        <v>0</v>
      </c>
      <c r="AG540" t="s">
        <v>1240</v>
      </c>
      <c r="AH540">
        <v>162</v>
      </c>
      <c r="AI540" s="4" t="s">
        <v>1571</v>
      </c>
      <c r="AJ540" t="s">
        <v>27</v>
      </c>
      <c r="AK540" t="s">
        <v>27</v>
      </c>
    </row>
    <row r="541" spans="1:38" x14ac:dyDescent="0.35">
      <c r="A541">
        <v>40507094</v>
      </c>
      <c r="B541">
        <v>40507094</v>
      </c>
      <c r="C541" t="s">
        <v>1246</v>
      </c>
      <c r="D541" t="s">
        <v>1247</v>
      </c>
      <c r="E541" t="s">
        <v>1248</v>
      </c>
      <c r="F541" t="s">
        <v>170</v>
      </c>
      <c r="G541" t="s">
        <v>1705</v>
      </c>
      <c r="H541" t="s">
        <v>1706</v>
      </c>
      <c r="I541" t="s">
        <v>106</v>
      </c>
      <c r="J541" t="s">
        <v>1696</v>
      </c>
      <c r="K541">
        <v>20260406</v>
      </c>
      <c r="L541">
        <v>5000427329</v>
      </c>
      <c r="M541" s="2">
        <v>46121</v>
      </c>
      <c r="N541" t="s">
        <v>51</v>
      </c>
      <c r="O541">
        <v>270</v>
      </c>
      <c r="P541">
        <v>48.27</v>
      </c>
      <c r="Q541">
        <v>241.35000000000002</v>
      </c>
      <c r="R541">
        <v>2.0032050000000001E-3</v>
      </c>
      <c r="S541" t="s">
        <v>1229</v>
      </c>
      <c r="T541">
        <v>241.35000000000002</v>
      </c>
      <c r="U541">
        <v>2.0032050000000001E-3</v>
      </c>
      <c r="V541">
        <v>5</v>
      </c>
      <c r="W541">
        <v>0</v>
      </c>
      <c r="X541">
        <v>5</v>
      </c>
      <c r="Y541">
        <v>5</v>
      </c>
      <c r="Z541">
        <v>0</v>
      </c>
      <c r="AA541">
        <v>0</v>
      </c>
      <c r="AB541">
        <v>5</v>
      </c>
      <c r="AC541">
        <v>0</v>
      </c>
      <c r="AD541">
        <v>0</v>
      </c>
      <c r="AE541">
        <v>4</v>
      </c>
      <c r="AF541" s="3">
        <v>0</v>
      </c>
      <c r="AG541" t="s">
        <v>1240</v>
      </c>
      <c r="AH541">
        <v>162</v>
      </c>
      <c r="AI541" s="4" t="s">
        <v>1571</v>
      </c>
      <c r="AJ541" t="s">
        <v>27</v>
      </c>
      <c r="AK541" t="s">
        <v>27</v>
      </c>
    </row>
    <row r="542" spans="1:38" x14ac:dyDescent="0.35">
      <c r="A542">
        <v>40507094</v>
      </c>
      <c r="B542">
        <v>40507094</v>
      </c>
      <c r="C542" t="s">
        <v>1246</v>
      </c>
      <c r="D542" t="s">
        <v>1247</v>
      </c>
      <c r="E542" t="s">
        <v>1248</v>
      </c>
      <c r="F542" t="s">
        <v>170</v>
      </c>
      <c r="G542" t="s">
        <v>1707</v>
      </c>
      <c r="H542" t="s">
        <v>1708</v>
      </c>
      <c r="I542" t="s">
        <v>106</v>
      </c>
      <c r="J542" t="s">
        <v>1696</v>
      </c>
      <c r="K542">
        <v>20260406</v>
      </c>
      <c r="L542">
        <v>5000427329</v>
      </c>
      <c r="M542" s="2">
        <v>46121</v>
      </c>
      <c r="N542" t="s">
        <v>51</v>
      </c>
      <c r="O542">
        <v>280</v>
      </c>
      <c r="P542">
        <v>43.13</v>
      </c>
      <c r="Q542">
        <v>43.13</v>
      </c>
      <c r="R542">
        <v>3.5797900000000002E-4</v>
      </c>
      <c r="S542" t="s">
        <v>1229</v>
      </c>
      <c r="T542">
        <v>43.13</v>
      </c>
      <c r="U542">
        <v>3.5797900000000002E-4</v>
      </c>
      <c r="V542">
        <v>1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s="3">
        <v>0</v>
      </c>
      <c r="AG542" t="s">
        <v>1240</v>
      </c>
      <c r="AH542">
        <v>162</v>
      </c>
      <c r="AI542" s="4" t="s">
        <v>1571</v>
      </c>
      <c r="AJ542" t="s">
        <v>27</v>
      </c>
      <c r="AK542" t="s">
        <v>27</v>
      </c>
    </row>
    <row r="543" spans="1:38" x14ac:dyDescent="0.35">
      <c r="A543">
        <v>40507094</v>
      </c>
      <c r="B543">
        <v>40507094</v>
      </c>
      <c r="C543" t="s">
        <v>1246</v>
      </c>
      <c r="D543" t="s">
        <v>1247</v>
      </c>
      <c r="E543" t="s">
        <v>1248</v>
      </c>
      <c r="F543" t="s">
        <v>170</v>
      </c>
      <c r="G543" t="s">
        <v>1709</v>
      </c>
      <c r="H543" t="s">
        <v>1710</v>
      </c>
      <c r="I543" t="s">
        <v>106</v>
      </c>
      <c r="J543" t="s">
        <v>1696</v>
      </c>
      <c r="K543">
        <v>20260406</v>
      </c>
      <c r="L543">
        <v>5000427329</v>
      </c>
      <c r="M543" s="2">
        <v>46121</v>
      </c>
      <c r="N543" t="s">
        <v>51</v>
      </c>
      <c r="O543">
        <v>290</v>
      </c>
      <c r="P543">
        <v>38.5</v>
      </c>
      <c r="Q543">
        <v>38.5</v>
      </c>
      <c r="R543">
        <v>3.1954999999999999E-4</v>
      </c>
      <c r="S543" t="s">
        <v>1229</v>
      </c>
      <c r="T543">
        <v>38.5</v>
      </c>
      <c r="U543">
        <v>3.1954999999999999E-4</v>
      </c>
      <c r="V543">
        <v>1</v>
      </c>
      <c r="W543">
        <v>0</v>
      </c>
      <c r="X543">
        <v>1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2</v>
      </c>
      <c r="AF543" s="3">
        <v>0</v>
      </c>
      <c r="AG543" t="s">
        <v>1240</v>
      </c>
      <c r="AH543">
        <v>162</v>
      </c>
      <c r="AI543" s="4" t="s">
        <v>1571</v>
      </c>
      <c r="AJ543" t="s">
        <v>27</v>
      </c>
      <c r="AK543" t="s">
        <v>27</v>
      </c>
    </row>
    <row r="544" spans="1:38" x14ac:dyDescent="0.35">
      <c r="A544">
        <v>40507094</v>
      </c>
      <c r="B544">
        <v>40507094</v>
      </c>
      <c r="C544" t="s">
        <v>1246</v>
      </c>
      <c r="D544" t="s">
        <v>1247</v>
      </c>
      <c r="E544" t="s">
        <v>1248</v>
      </c>
      <c r="F544" t="s">
        <v>170</v>
      </c>
      <c r="G544" t="s">
        <v>1564</v>
      </c>
      <c r="H544" t="s">
        <v>1565</v>
      </c>
      <c r="I544" t="s">
        <v>106</v>
      </c>
      <c r="J544" t="s">
        <v>1696</v>
      </c>
      <c r="K544">
        <v>20260406</v>
      </c>
      <c r="L544">
        <v>5000427329</v>
      </c>
      <c r="M544" s="2">
        <v>46121</v>
      </c>
      <c r="N544" t="s">
        <v>51</v>
      </c>
      <c r="O544">
        <v>300</v>
      </c>
      <c r="P544">
        <v>101.59</v>
      </c>
      <c r="Q544">
        <v>101.59</v>
      </c>
      <c r="R544">
        <v>8.4319700000000007E-4</v>
      </c>
      <c r="S544" t="s">
        <v>1229</v>
      </c>
      <c r="T544">
        <v>101.59</v>
      </c>
      <c r="U544">
        <v>8.4319700000000007E-4</v>
      </c>
      <c r="V544">
        <v>1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s="3">
        <v>0</v>
      </c>
      <c r="AG544" t="s">
        <v>1240</v>
      </c>
      <c r="AH544">
        <v>162</v>
      </c>
      <c r="AI544" s="4" t="s">
        <v>1571</v>
      </c>
      <c r="AJ544" t="s">
        <v>27</v>
      </c>
      <c r="AK544" t="s">
        <v>27</v>
      </c>
    </row>
    <row r="545" spans="1:38" x14ac:dyDescent="0.35">
      <c r="A545">
        <v>40507094</v>
      </c>
      <c r="B545">
        <v>40507094</v>
      </c>
      <c r="C545" t="s">
        <v>1246</v>
      </c>
      <c r="D545" t="s">
        <v>1247</v>
      </c>
      <c r="E545" t="s">
        <v>1248</v>
      </c>
      <c r="F545" t="s">
        <v>170</v>
      </c>
      <c r="G545" t="s">
        <v>1711</v>
      </c>
      <c r="H545" t="s">
        <v>1712</v>
      </c>
      <c r="I545" t="s">
        <v>106</v>
      </c>
      <c r="J545" t="s">
        <v>1696</v>
      </c>
      <c r="K545">
        <v>20260406</v>
      </c>
      <c r="L545">
        <v>5000427329</v>
      </c>
      <c r="M545" s="2">
        <v>46121</v>
      </c>
      <c r="N545" t="s">
        <v>51</v>
      </c>
      <c r="O545">
        <v>310</v>
      </c>
      <c r="P545">
        <v>73.84</v>
      </c>
      <c r="Q545">
        <v>73.84</v>
      </c>
      <c r="R545">
        <v>6.1287199999999998E-4</v>
      </c>
      <c r="S545" t="s">
        <v>1229</v>
      </c>
      <c r="T545">
        <v>73.84</v>
      </c>
      <c r="U545">
        <v>6.1287199999999998E-4</v>
      </c>
      <c r="V545">
        <v>1</v>
      </c>
      <c r="W545">
        <v>0</v>
      </c>
      <c r="X545">
        <v>1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20</v>
      </c>
      <c r="AF545" s="3">
        <v>0</v>
      </c>
      <c r="AG545" t="s">
        <v>1240</v>
      </c>
      <c r="AH545">
        <v>162</v>
      </c>
      <c r="AI545" s="4" t="s">
        <v>1571</v>
      </c>
      <c r="AJ545" t="s">
        <v>27</v>
      </c>
      <c r="AK545" t="s">
        <v>27</v>
      </c>
    </row>
    <row r="546" spans="1:38" x14ac:dyDescent="0.35">
      <c r="A546">
        <v>40507094</v>
      </c>
      <c r="B546">
        <v>40507094</v>
      </c>
      <c r="C546" t="s">
        <v>1246</v>
      </c>
      <c r="D546" t="s">
        <v>1247</v>
      </c>
      <c r="E546" t="s">
        <v>1248</v>
      </c>
      <c r="F546" t="s">
        <v>170</v>
      </c>
      <c r="G546" t="s">
        <v>1713</v>
      </c>
      <c r="H546" t="s">
        <v>1714</v>
      </c>
      <c r="I546" t="s">
        <v>106</v>
      </c>
      <c r="J546" t="s">
        <v>1696</v>
      </c>
      <c r="K546">
        <v>20260406</v>
      </c>
      <c r="L546">
        <v>5000427329</v>
      </c>
      <c r="M546" s="2">
        <v>46121</v>
      </c>
      <c r="N546" t="s">
        <v>51</v>
      </c>
      <c r="O546">
        <v>330</v>
      </c>
      <c r="P546">
        <v>2.08</v>
      </c>
      <c r="Q546">
        <v>8.32</v>
      </c>
      <c r="R546">
        <v>6.9056000000000011E-5</v>
      </c>
      <c r="S546" t="s">
        <v>1229</v>
      </c>
      <c r="T546">
        <v>8.32</v>
      </c>
      <c r="U546">
        <v>6.9056000000000011E-5</v>
      </c>
      <c r="V546">
        <v>4</v>
      </c>
      <c r="W546">
        <v>0</v>
      </c>
      <c r="X546">
        <v>4</v>
      </c>
      <c r="Y546">
        <v>0</v>
      </c>
      <c r="Z546">
        <v>4</v>
      </c>
      <c r="AA546">
        <v>0</v>
      </c>
      <c r="AB546">
        <v>4</v>
      </c>
      <c r="AC546">
        <v>0</v>
      </c>
      <c r="AD546">
        <v>0</v>
      </c>
      <c r="AE546">
        <v>10</v>
      </c>
      <c r="AF546" s="3">
        <v>0</v>
      </c>
      <c r="AG546" t="s">
        <v>1240</v>
      </c>
      <c r="AH546">
        <v>162</v>
      </c>
      <c r="AI546" s="4" t="s">
        <v>1571</v>
      </c>
      <c r="AJ546" t="s">
        <v>27</v>
      </c>
      <c r="AK546" t="s">
        <v>27</v>
      </c>
    </row>
    <row r="547" spans="1:38" x14ac:dyDescent="0.35">
      <c r="A547">
        <v>40507094</v>
      </c>
      <c r="B547">
        <v>40507094</v>
      </c>
      <c r="C547" t="s">
        <v>1246</v>
      </c>
      <c r="D547" t="s">
        <v>1247</v>
      </c>
      <c r="E547" t="s">
        <v>1248</v>
      </c>
      <c r="F547" t="s">
        <v>170</v>
      </c>
      <c r="G547" t="s">
        <v>1715</v>
      </c>
      <c r="H547" t="s">
        <v>1716</v>
      </c>
      <c r="I547" t="s">
        <v>106</v>
      </c>
      <c r="J547" t="s">
        <v>1696</v>
      </c>
      <c r="K547">
        <v>20260406</v>
      </c>
      <c r="L547">
        <v>5000427329</v>
      </c>
      <c r="M547" s="2">
        <v>46121</v>
      </c>
      <c r="N547" t="s">
        <v>51</v>
      </c>
      <c r="O547">
        <v>340</v>
      </c>
      <c r="P547">
        <v>104.67</v>
      </c>
      <c r="Q547">
        <v>104.67</v>
      </c>
      <c r="R547">
        <v>8.6876100000000001E-4</v>
      </c>
      <c r="S547" t="s">
        <v>1229</v>
      </c>
      <c r="T547">
        <v>104.67</v>
      </c>
      <c r="U547">
        <v>8.6876100000000001E-4</v>
      </c>
      <c r="V547">
        <v>1</v>
      </c>
      <c r="W547">
        <v>0</v>
      </c>
      <c r="X547">
        <v>1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s="3">
        <v>0</v>
      </c>
      <c r="AG547" t="s">
        <v>1240</v>
      </c>
      <c r="AH547">
        <v>162</v>
      </c>
      <c r="AI547" s="4" t="s">
        <v>1571</v>
      </c>
      <c r="AJ547" t="s">
        <v>27</v>
      </c>
      <c r="AK547" t="s">
        <v>27</v>
      </c>
    </row>
    <row r="548" spans="1:38" x14ac:dyDescent="0.35">
      <c r="A548">
        <v>40507094</v>
      </c>
      <c r="B548">
        <v>40507094</v>
      </c>
      <c r="C548" t="s">
        <v>1246</v>
      </c>
      <c r="D548" t="s">
        <v>1247</v>
      </c>
      <c r="E548" t="s">
        <v>1248</v>
      </c>
      <c r="F548" t="s">
        <v>170</v>
      </c>
      <c r="G548" t="s">
        <v>1717</v>
      </c>
      <c r="H548" t="s">
        <v>1718</v>
      </c>
      <c r="I548" t="s">
        <v>106</v>
      </c>
      <c r="J548" t="s">
        <v>1696</v>
      </c>
      <c r="K548">
        <v>20260406</v>
      </c>
      <c r="L548">
        <v>5000427329</v>
      </c>
      <c r="M548" s="2">
        <v>46121</v>
      </c>
      <c r="N548" t="s">
        <v>51</v>
      </c>
      <c r="O548">
        <v>380</v>
      </c>
      <c r="P548">
        <v>45.11</v>
      </c>
      <c r="Q548">
        <v>451.1</v>
      </c>
      <c r="R548">
        <v>3.7441300000000005E-3</v>
      </c>
      <c r="S548" t="s">
        <v>1229</v>
      </c>
      <c r="T548">
        <v>451.1</v>
      </c>
      <c r="U548">
        <v>3.7441300000000005E-3</v>
      </c>
      <c r="V548">
        <v>10</v>
      </c>
      <c r="W548">
        <v>0</v>
      </c>
      <c r="X548">
        <v>10</v>
      </c>
      <c r="Y548">
        <v>0</v>
      </c>
      <c r="Z548">
        <v>10</v>
      </c>
      <c r="AA548">
        <v>0</v>
      </c>
      <c r="AB548">
        <v>10</v>
      </c>
      <c r="AC548">
        <v>0</v>
      </c>
      <c r="AD548">
        <v>0</v>
      </c>
      <c r="AE548">
        <v>0</v>
      </c>
      <c r="AF548" s="3">
        <v>0</v>
      </c>
      <c r="AG548" t="s">
        <v>1240</v>
      </c>
      <c r="AH548">
        <v>162</v>
      </c>
      <c r="AI548" s="4" t="s">
        <v>1571</v>
      </c>
      <c r="AJ548" t="s">
        <v>27</v>
      </c>
      <c r="AK548" t="s">
        <v>27</v>
      </c>
    </row>
    <row r="549" spans="1:38" x14ac:dyDescent="0.35">
      <c r="A549">
        <v>40507094</v>
      </c>
      <c r="B549">
        <v>40507094</v>
      </c>
      <c r="C549" t="s">
        <v>1246</v>
      </c>
      <c r="D549" t="s">
        <v>1247</v>
      </c>
      <c r="E549" t="s">
        <v>1248</v>
      </c>
      <c r="F549" t="s">
        <v>170</v>
      </c>
      <c r="G549" t="s">
        <v>1719</v>
      </c>
      <c r="H549" t="s">
        <v>1720</v>
      </c>
      <c r="I549" t="s">
        <v>106</v>
      </c>
      <c r="J549" t="s">
        <v>1696</v>
      </c>
      <c r="K549">
        <v>20260406</v>
      </c>
      <c r="L549">
        <v>5000427329</v>
      </c>
      <c r="M549" s="2">
        <v>46121</v>
      </c>
      <c r="N549" t="s">
        <v>51</v>
      </c>
      <c r="O549">
        <v>410</v>
      </c>
      <c r="P549">
        <v>278.08999999999997</v>
      </c>
      <c r="Q549">
        <v>278.08999999999997</v>
      </c>
      <c r="R549">
        <v>2.3081469999999995E-3</v>
      </c>
      <c r="S549" t="s">
        <v>1229</v>
      </c>
      <c r="T549">
        <v>278.08999999999997</v>
      </c>
      <c r="U549">
        <v>2.3081469999999995E-3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4</v>
      </c>
      <c r="AF549" s="3">
        <v>0</v>
      </c>
      <c r="AG549" t="s">
        <v>1240</v>
      </c>
      <c r="AH549">
        <v>162</v>
      </c>
      <c r="AI549" s="4" t="s">
        <v>1571</v>
      </c>
      <c r="AJ549" t="s">
        <v>27</v>
      </c>
      <c r="AK549" t="s">
        <v>27</v>
      </c>
    </row>
    <row r="550" spans="1:38" x14ac:dyDescent="0.35">
      <c r="A550">
        <v>40507094</v>
      </c>
      <c r="B550">
        <v>40507094</v>
      </c>
      <c r="C550" t="s">
        <v>1246</v>
      </c>
      <c r="D550" t="s">
        <v>1247</v>
      </c>
      <c r="E550" t="s">
        <v>1248</v>
      </c>
      <c r="F550" t="s">
        <v>170</v>
      </c>
      <c r="G550" t="s">
        <v>1721</v>
      </c>
      <c r="H550" t="s">
        <v>1722</v>
      </c>
      <c r="I550" t="s">
        <v>106</v>
      </c>
      <c r="J550" t="s">
        <v>1696</v>
      </c>
      <c r="K550">
        <v>20260406</v>
      </c>
      <c r="L550">
        <v>5000427329</v>
      </c>
      <c r="M550" s="2">
        <v>46121</v>
      </c>
      <c r="N550" t="s">
        <v>51</v>
      </c>
      <c r="O550">
        <v>420</v>
      </c>
      <c r="P550">
        <v>124.4</v>
      </c>
      <c r="Q550">
        <v>124.4</v>
      </c>
      <c r="R550">
        <v>1.0325200000000001E-3</v>
      </c>
      <c r="S550" t="s">
        <v>1229</v>
      </c>
      <c r="T550">
        <v>124.4</v>
      </c>
      <c r="U550">
        <v>1.0325200000000001E-3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124.4</v>
      </c>
      <c r="AE550">
        <v>0</v>
      </c>
      <c r="AF550" s="3">
        <v>0</v>
      </c>
      <c r="AG550" t="s">
        <v>1240</v>
      </c>
      <c r="AH550">
        <v>162</v>
      </c>
      <c r="AI550" s="4" t="s">
        <v>1571</v>
      </c>
      <c r="AJ550" t="s">
        <v>1232</v>
      </c>
      <c r="AK550" t="s">
        <v>1233</v>
      </c>
      <c r="AL550" t="s">
        <v>1233</v>
      </c>
    </row>
    <row r="551" spans="1:38" x14ac:dyDescent="0.35">
      <c r="A551">
        <v>40507094</v>
      </c>
      <c r="B551">
        <v>40507094</v>
      </c>
      <c r="C551" t="s">
        <v>1246</v>
      </c>
      <c r="D551" t="s">
        <v>1247</v>
      </c>
      <c r="E551" t="s">
        <v>1248</v>
      </c>
      <c r="F551" t="s">
        <v>170</v>
      </c>
      <c r="G551" t="s">
        <v>1723</v>
      </c>
      <c r="H551" t="s">
        <v>1724</v>
      </c>
      <c r="I551" t="s">
        <v>106</v>
      </c>
      <c r="J551" t="s">
        <v>1696</v>
      </c>
      <c r="K551">
        <v>20260406</v>
      </c>
      <c r="L551">
        <v>5000427329</v>
      </c>
      <c r="M551" s="2">
        <v>46121</v>
      </c>
      <c r="N551" t="s">
        <v>51</v>
      </c>
      <c r="O551">
        <v>430</v>
      </c>
      <c r="P551">
        <v>123.03</v>
      </c>
      <c r="Q551">
        <v>123.03</v>
      </c>
      <c r="R551">
        <v>1.0211490000000001E-3</v>
      </c>
      <c r="S551" t="s">
        <v>1229</v>
      </c>
      <c r="T551">
        <v>123.03</v>
      </c>
      <c r="U551">
        <v>1.0211490000000001E-3</v>
      </c>
      <c r="V551">
        <v>1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123.03</v>
      </c>
      <c r="AE551">
        <v>0</v>
      </c>
      <c r="AF551" s="3">
        <v>0</v>
      </c>
      <c r="AG551" t="s">
        <v>1240</v>
      </c>
      <c r="AH551">
        <v>162</v>
      </c>
      <c r="AI551" s="4" t="s">
        <v>1571</v>
      </c>
      <c r="AJ551" t="s">
        <v>1232</v>
      </c>
      <c r="AK551" t="s">
        <v>1233</v>
      </c>
      <c r="AL551" t="s">
        <v>1233</v>
      </c>
    </row>
    <row r="552" spans="1:38" x14ac:dyDescent="0.35">
      <c r="A552">
        <v>40507094</v>
      </c>
      <c r="B552">
        <v>40507094</v>
      </c>
      <c r="C552" t="s">
        <v>1246</v>
      </c>
      <c r="D552" t="s">
        <v>1247</v>
      </c>
      <c r="E552" t="s">
        <v>1248</v>
      </c>
      <c r="F552" t="s">
        <v>170</v>
      </c>
      <c r="G552" t="s">
        <v>1725</v>
      </c>
      <c r="H552" t="s">
        <v>1726</v>
      </c>
      <c r="I552" t="s">
        <v>106</v>
      </c>
      <c r="J552" t="s">
        <v>1696</v>
      </c>
      <c r="K552">
        <v>20260406</v>
      </c>
      <c r="L552">
        <v>5000427329</v>
      </c>
      <c r="M552" s="2">
        <v>46121</v>
      </c>
      <c r="N552" t="s">
        <v>51</v>
      </c>
      <c r="O552">
        <v>440</v>
      </c>
      <c r="P552">
        <v>239.13</v>
      </c>
      <c r="Q552">
        <v>239.13</v>
      </c>
      <c r="R552">
        <v>1.9847789999999999E-3</v>
      </c>
      <c r="S552" t="s">
        <v>1229</v>
      </c>
      <c r="T552">
        <v>239.13</v>
      </c>
      <c r="U552">
        <v>1.9847789999999999E-3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 s="3">
        <v>0</v>
      </c>
      <c r="AG552" t="s">
        <v>1240</v>
      </c>
      <c r="AH552">
        <v>162</v>
      </c>
      <c r="AI552" s="4" t="s">
        <v>1571</v>
      </c>
      <c r="AJ552" t="s">
        <v>27</v>
      </c>
      <c r="AK552" t="s">
        <v>27</v>
      </c>
    </row>
    <row r="553" spans="1:38" x14ac:dyDescent="0.35">
      <c r="A553">
        <v>40507094</v>
      </c>
      <c r="B553">
        <v>40507094</v>
      </c>
      <c r="C553" t="s">
        <v>1246</v>
      </c>
      <c r="D553" t="s">
        <v>1247</v>
      </c>
      <c r="E553" t="s">
        <v>1248</v>
      </c>
      <c r="F553" t="s">
        <v>170</v>
      </c>
      <c r="G553" t="s">
        <v>1727</v>
      </c>
      <c r="H553" t="s">
        <v>1728</v>
      </c>
      <c r="I553" t="s">
        <v>106</v>
      </c>
      <c r="J553" t="s">
        <v>1696</v>
      </c>
      <c r="K553">
        <v>20260406</v>
      </c>
      <c r="L553">
        <v>5000427329</v>
      </c>
      <c r="M553" s="2">
        <v>46121</v>
      </c>
      <c r="N553" t="s">
        <v>51</v>
      </c>
      <c r="O553">
        <v>450</v>
      </c>
      <c r="P553">
        <v>456.3</v>
      </c>
      <c r="Q553">
        <v>456.3</v>
      </c>
      <c r="R553">
        <v>3.78729E-3</v>
      </c>
      <c r="S553" t="s">
        <v>1229</v>
      </c>
      <c r="T553">
        <v>456.3</v>
      </c>
      <c r="U553">
        <v>3.78729E-3</v>
      </c>
      <c r="V553">
        <v>1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456.3</v>
      </c>
      <c r="AE553">
        <v>0</v>
      </c>
      <c r="AF553" s="3">
        <v>0</v>
      </c>
      <c r="AG553" t="s">
        <v>1240</v>
      </c>
      <c r="AH553">
        <v>162</v>
      </c>
      <c r="AI553" s="4" t="s">
        <v>1571</v>
      </c>
      <c r="AJ553" t="s">
        <v>1232</v>
      </c>
      <c r="AK553" t="s">
        <v>1233</v>
      </c>
      <c r="AL553" t="s">
        <v>1233</v>
      </c>
    </row>
    <row r="554" spans="1:38" x14ac:dyDescent="0.35">
      <c r="A554">
        <v>40507094</v>
      </c>
      <c r="B554">
        <v>40507094</v>
      </c>
      <c r="C554" t="s">
        <v>1246</v>
      </c>
      <c r="D554" t="s">
        <v>1247</v>
      </c>
      <c r="E554" t="s">
        <v>1248</v>
      </c>
      <c r="F554" t="s">
        <v>170</v>
      </c>
      <c r="G554" t="s">
        <v>1729</v>
      </c>
      <c r="H554" t="s">
        <v>1730</v>
      </c>
      <c r="I554" t="s">
        <v>106</v>
      </c>
      <c r="J554" t="s">
        <v>1696</v>
      </c>
      <c r="K554">
        <v>20260406</v>
      </c>
      <c r="L554">
        <v>5000427329</v>
      </c>
      <c r="M554" s="2">
        <v>46121</v>
      </c>
      <c r="N554" t="s">
        <v>51</v>
      </c>
      <c r="O554">
        <v>460</v>
      </c>
      <c r="P554">
        <v>358.92</v>
      </c>
      <c r="Q554">
        <v>358.92</v>
      </c>
      <c r="R554">
        <v>2.979036E-3</v>
      </c>
      <c r="S554" t="s">
        <v>1229</v>
      </c>
      <c r="T554">
        <v>358.92</v>
      </c>
      <c r="U554">
        <v>2.979036E-3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5</v>
      </c>
      <c r="AF554" s="3">
        <v>0</v>
      </c>
      <c r="AG554" t="s">
        <v>1240</v>
      </c>
      <c r="AH554">
        <v>162</v>
      </c>
      <c r="AI554" s="4" t="s">
        <v>1571</v>
      </c>
      <c r="AJ554" t="s">
        <v>27</v>
      </c>
      <c r="AK554" t="s">
        <v>27</v>
      </c>
    </row>
    <row r="555" spans="1:38" x14ac:dyDescent="0.35">
      <c r="A555">
        <v>40507094</v>
      </c>
      <c r="B555">
        <v>40507094</v>
      </c>
      <c r="C555" t="s">
        <v>1246</v>
      </c>
      <c r="D555" t="s">
        <v>1247</v>
      </c>
      <c r="E555" t="s">
        <v>1248</v>
      </c>
      <c r="F555" t="s">
        <v>170</v>
      </c>
      <c r="G555" t="s">
        <v>1731</v>
      </c>
      <c r="H555" t="s">
        <v>1732</v>
      </c>
      <c r="I555" t="s">
        <v>106</v>
      </c>
      <c r="J555" t="s">
        <v>1696</v>
      </c>
      <c r="K555">
        <v>20260406</v>
      </c>
      <c r="L555">
        <v>5000427329</v>
      </c>
      <c r="M555" s="2">
        <v>46121</v>
      </c>
      <c r="N555" t="s">
        <v>51</v>
      </c>
      <c r="O555">
        <v>510</v>
      </c>
      <c r="P555">
        <v>12.02</v>
      </c>
      <c r="Q555">
        <v>36.06</v>
      </c>
      <c r="R555">
        <v>2.9929799999999998E-4</v>
      </c>
      <c r="S555" t="s">
        <v>1229</v>
      </c>
      <c r="T555">
        <v>36.06</v>
      </c>
      <c r="U555">
        <v>2.9929799999999998E-4</v>
      </c>
      <c r="V555">
        <v>3</v>
      </c>
      <c r="W555">
        <v>0</v>
      </c>
      <c r="X555">
        <v>3</v>
      </c>
      <c r="Y555">
        <v>0</v>
      </c>
      <c r="Z555">
        <v>3</v>
      </c>
      <c r="AA555">
        <v>0</v>
      </c>
      <c r="AB555">
        <v>3</v>
      </c>
      <c r="AC555">
        <v>0</v>
      </c>
      <c r="AD555">
        <v>0</v>
      </c>
      <c r="AE555">
        <v>20</v>
      </c>
      <c r="AF555" s="3">
        <v>0</v>
      </c>
      <c r="AG555" t="s">
        <v>1240</v>
      </c>
      <c r="AH555">
        <v>162</v>
      </c>
      <c r="AI555" s="4" t="s">
        <v>1571</v>
      </c>
      <c r="AJ555" t="s">
        <v>27</v>
      </c>
      <c r="AK555" t="s">
        <v>27</v>
      </c>
    </row>
    <row r="556" spans="1:38" x14ac:dyDescent="0.35">
      <c r="A556">
        <v>40507094</v>
      </c>
      <c r="B556">
        <v>40507094</v>
      </c>
      <c r="C556" t="s">
        <v>1246</v>
      </c>
      <c r="D556" t="s">
        <v>1247</v>
      </c>
      <c r="E556" t="s">
        <v>1248</v>
      </c>
      <c r="F556" t="s">
        <v>170</v>
      </c>
      <c r="G556" t="s">
        <v>1733</v>
      </c>
      <c r="H556" t="s">
        <v>1734</v>
      </c>
      <c r="I556" t="s">
        <v>106</v>
      </c>
      <c r="J556" t="s">
        <v>1696</v>
      </c>
      <c r="K556">
        <v>20260406</v>
      </c>
      <c r="L556">
        <v>5000427329</v>
      </c>
      <c r="M556" s="2">
        <v>46121</v>
      </c>
      <c r="N556" t="s">
        <v>51</v>
      </c>
      <c r="O556">
        <v>520</v>
      </c>
      <c r="P556">
        <v>0.73</v>
      </c>
      <c r="Q556">
        <v>14.6</v>
      </c>
      <c r="R556">
        <v>1.2118E-4</v>
      </c>
      <c r="S556" t="s">
        <v>1229</v>
      </c>
      <c r="T556">
        <v>14.6</v>
      </c>
      <c r="U556">
        <v>1.2118E-4</v>
      </c>
      <c r="V556">
        <v>20</v>
      </c>
      <c r="W556">
        <v>0</v>
      </c>
      <c r="X556">
        <v>20</v>
      </c>
      <c r="Y556">
        <v>0</v>
      </c>
      <c r="Z556">
        <v>20</v>
      </c>
      <c r="AA556">
        <v>0</v>
      </c>
      <c r="AB556">
        <v>20</v>
      </c>
      <c r="AC556">
        <v>0</v>
      </c>
      <c r="AD556">
        <v>0</v>
      </c>
      <c r="AE556">
        <v>4</v>
      </c>
      <c r="AF556" s="3">
        <v>0</v>
      </c>
      <c r="AG556" t="s">
        <v>1240</v>
      </c>
      <c r="AH556">
        <v>162</v>
      </c>
      <c r="AI556" s="4" t="s">
        <v>1571</v>
      </c>
      <c r="AJ556" t="s">
        <v>27</v>
      </c>
      <c r="AK556" t="s">
        <v>27</v>
      </c>
    </row>
    <row r="557" spans="1:38" x14ac:dyDescent="0.35">
      <c r="A557">
        <v>40507094</v>
      </c>
      <c r="B557">
        <v>40507094</v>
      </c>
      <c r="C557" t="s">
        <v>1246</v>
      </c>
      <c r="D557" t="s">
        <v>1247</v>
      </c>
      <c r="E557" t="s">
        <v>1248</v>
      </c>
      <c r="F557" t="s">
        <v>170</v>
      </c>
      <c r="G557" t="s">
        <v>1408</v>
      </c>
      <c r="H557" t="s">
        <v>1409</v>
      </c>
      <c r="I557" t="s">
        <v>106</v>
      </c>
      <c r="J557" t="s">
        <v>1696</v>
      </c>
      <c r="K557">
        <v>20260406</v>
      </c>
      <c r="L557">
        <v>5000427329</v>
      </c>
      <c r="M557" s="2">
        <v>46121</v>
      </c>
      <c r="N557" t="s">
        <v>51</v>
      </c>
      <c r="O557">
        <v>540</v>
      </c>
      <c r="P557">
        <v>22</v>
      </c>
      <c r="Q557">
        <v>110</v>
      </c>
      <c r="R557">
        <v>9.1299999999999997E-4</v>
      </c>
      <c r="S557" t="s">
        <v>1229</v>
      </c>
      <c r="T557">
        <v>110</v>
      </c>
      <c r="U557">
        <v>9.1299999999999997E-4</v>
      </c>
      <c r="V557">
        <v>5</v>
      </c>
      <c r="W557">
        <v>0</v>
      </c>
      <c r="X557">
        <v>5</v>
      </c>
      <c r="Y557">
        <v>0</v>
      </c>
      <c r="Z557">
        <v>0</v>
      </c>
      <c r="AA557">
        <v>0</v>
      </c>
      <c r="AB557">
        <v>0</v>
      </c>
      <c r="AC557">
        <v>5</v>
      </c>
      <c r="AD557">
        <v>110</v>
      </c>
      <c r="AE557">
        <v>0</v>
      </c>
      <c r="AF557" s="3">
        <v>0</v>
      </c>
      <c r="AG557" t="s">
        <v>1240</v>
      </c>
      <c r="AH557">
        <v>162</v>
      </c>
      <c r="AI557" s="4" t="s">
        <v>1571</v>
      </c>
      <c r="AJ557" t="s">
        <v>1232</v>
      </c>
      <c r="AK557" t="s">
        <v>1269</v>
      </c>
      <c r="AL557" t="s">
        <v>1278</v>
      </c>
    </row>
    <row r="558" spans="1:38" x14ac:dyDescent="0.35">
      <c r="A558">
        <v>40507094</v>
      </c>
      <c r="B558">
        <v>40507094</v>
      </c>
      <c r="C558" t="s">
        <v>1246</v>
      </c>
      <c r="D558" t="s">
        <v>1247</v>
      </c>
      <c r="E558" t="s">
        <v>1248</v>
      </c>
      <c r="F558" t="s">
        <v>170</v>
      </c>
      <c r="G558" t="s">
        <v>386</v>
      </c>
      <c r="H558" t="s">
        <v>387</v>
      </c>
      <c r="I558" t="s">
        <v>106</v>
      </c>
      <c r="J558" t="s">
        <v>1735</v>
      </c>
      <c r="K558">
        <v>20260407</v>
      </c>
      <c r="L558">
        <v>5000427330</v>
      </c>
      <c r="M558" s="2">
        <v>46121</v>
      </c>
      <c r="N558" t="s">
        <v>51</v>
      </c>
      <c r="O558">
        <v>30</v>
      </c>
      <c r="P558">
        <v>34.57</v>
      </c>
      <c r="Q558">
        <v>103.71000000000001</v>
      </c>
      <c r="R558">
        <v>8.60793E-4</v>
      </c>
      <c r="S558" t="s">
        <v>1229</v>
      </c>
      <c r="T558">
        <v>103.71000000000001</v>
      </c>
      <c r="U558">
        <v>8.60793E-4</v>
      </c>
      <c r="V558">
        <v>3</v>
      </c>
      <c r="W558">
        <v>0</v>
      </c>
      <c r="X558">
        <v>3</v>
      </c>
      <c r="Y558">
        <v>0</v>
      </c>
      <c r="Z558">
        <v>3</v>
      </c>
      <c r="AA558">
        <v>0</v>
      </c>
      <c r="AB558">
        <v>3</v>
      </c>
      <c r="AC558">
        <v>0</v>
      </c>
      <c r="AD558">
        <v>0</v>
      </c>
      <c r="AE558">
        <v>0</v>
      </c>
      <c r="AF558" s="3">
        <v>0</v>
      </c>
      <c r="AG558" t="s">
        <v>1240</v>
      </c>
      <c r="AH558">
        <v>162</v>
      </c>
      <c r="AI558" s="4" t="s">
        <v>1571</v>
      </c>
      <c r="AJ558" t="s">
        <v>27</v>
      </c>
      <c r="AK558" t="s">
        <v>27</v>
      </c>
    </row>
    <row r="559" spans="1:38" x14ac:dyDescent="0.35">
      <c r="A559">
        <v>40507094</v>
      </c>
      <c r="B559">
        <v>40507094</v>
      </c>
      <c r="C559" t="s">
        <v>1246</v>
      </c>
      <c r="D559" t="s">
        <v>1247</v>
      </c>
      <c r="E559" t="s">
        <v>1248</v>
      </c>
      <c r="F559" t="s">
        <v>170</v>
      </c>
      <c r="G559" t="s">
        <v>828</v>
      </c>
      <c r="H559" t="s">
        <v>829</v>
      </c>
      <c r="I559" t="s">
        <v>106</v>
      </c>
      <c r="J559" t="s">
        <v>1735</v>
      </c>
      <c r="K559">
        <v>20260407</v>
      </c>
      <c r="L559">
        <v>5000427330</v>
      </c>
      <c r="M559" s="2">
        <v>46121</v>
      </c>
      <c r="N559" t="s">
        <v>51</v>
      </c>
      <c r="O559">
        <v>50</v>
      </c>
      <c r="P559">
        <v>18.3</v>
      </c>
      <c r="Q559">
        <v>54.900000000000006</v>
      </c>
      <c r="R559">
        <v>4.5567000000000009E-4</v>
      </c>
      <c r="S559" t="s">
        <v>1229</v>
      </c>
      <c r="T559">
        <v>54.900000000000006</v>
      </c>
      <c r="U559">
        <v>4.5567000000000009E-4</v>
      </c>
      <c r="V559">
        <v>3</v>
      </c>
      <c r="W559">
        <v>0</v>
      </c>
      <c r="X559">
        <v>3</v>
      </c>
      <c r="Y559">
        <v>3</v>
      </c>
      <c r="Z559">
        <v>0</v>
      </c>
      <c r="AA559">
        <v>0</v>
      </c>
      <c r="AB559">
        <v>3</v>
      </c>
      <c r="AC559">
        <v>0</v>
      </c>
      <c r="AD559">
        <v>0</v>
      </c>
      <c r="AE559">
        <v>2769</v>
      </c>
      <c r="AF559" s="3">
        <v>0</v>
      </c>
      <c r="AG559" t="s">
        <v>1240</v>
      </c>
      <c r="AH559">
        <v>162</v>
      </c>
      <c r="AI559" s="4" t="s">
        <v>1571</v>
      </c>
      <c r="AJ559" t="s">
        <v>27</v>
      </c>
      <c r="AK559" t="s">
        <v>27</v>
      </c>
    </row>
    <row r="560" spans="1:38" x14ac:dyDescent="0.35">
      <c r="A560">
        <v>40902726</v>
      </c>
      <c r="B560">
        <v>30200809</v>
      </c>
      <c r="C560" t="s">
        <v>647</v>
      </c>
      <c r="D560" t="s">
        <v>648</v>
      </c>
      <c r="E560" t="s">
        <v>649</v>
      </c>
      <c r="F560" t="s">
        <v>46</v>
      </c>
      <c r="G560" t="s">
        <v>1736</v>
      </c>
      <c r="H560" t="s">
        <v>1034</v>
      </c>
      <c r="I560" t="s">
        <v>63</v>
      </c>
      <c r="J560" t="s">
        <v>1737</v>
      </c>
      <c r="K560">
        <v>20260410</v>
      </c>
      <c r="L560">
        <v>5000427622</v>
      </c>
      <c r="M560" s="2">
        <v>46122</v>
      </c>
      <c r="N560" t="s">
        <v>51</v>
      </c>
      <c r="O560">
        <v>10</v>
      </c>
      <c r="P560">
        <v>1209.8800000000001</v>
      </c>
      <c r="Q560">
        <v>4839.5200000000004</v>
      </c>
      <c r="R560">
        <v>4.0168016000000001E-2</v>
      </c>
      <c r="S560" t="s">
        <v>1229</v>
      </c>
      <c r="T560">
        <v>6049.4000000000005</v>
      </c>
      <c r="U560">
        <v>5.0210020000000008E-2</v>
      </c>
      <c r="V560">
        <v>5</v>
      </c>
      <c r="W560">
        <v>1</v>
      </c>
      <c r="X560">
        <v>4</v>
      </c>
      <c r="Y560">
        <v>0</v>
      </c>
      <c r="Z560">
        <v>0</v>
      </c>
      <c r="AA560">
        <v>0</v>
      </c>
      <c r="AB560">
        <v>0</v>
      </c>
      <c r="AC560">
        <v>4</v>
      </c>
      <c r="AD560">
        <v>4839.5200000000004</v>
      </c>
      <c r="AE560">
        <v>0</v>
      </c>
      <c r="AF560" s="3">
        <v>0.2</v>
      </c>
      <c r="AG560" t="s">
        <v>1277</v>
      </c>
      <c r="AH560">
        <v>161</v>
      </c>
      <c r="AI560" s="4" t="s">
        <v>1571</v>
      </c>
      <c r="AJ560" t="s">
        <v>1232</v>
      </c>
      <c r="AK560" t="s">
        <v>1233</v>
      </c>
      <c r="AL560" t="s">
        <v>1233</v>
      </c>
    </row>
    <row r="561" spans="1:38" x14ac:dyDescent="0.35">
      <c r="A561">
        <v>40902726</v>
      </c>
      <c r="B561">
        <v>30200809</v>
      </c>
      <c r="C561" t="s">
        <v>647</v>
      </c>
      <c r="D561" t="s">
        <v>648</v>
      </c>
      <c r="E561" t="s">
        <v>649</v>
      </c>
      <c r="F561" t="s">
        <v>46</v>
      </c>
      <c r="G561" t="s">
        <v>1381</v>
      </c>
      <c r="H561" t="s">
        <v>1382</v>
      </c>
      <c r="I561" t="s">
        <v>49</v>
      </c>
      <c r="J561" t="s">
        <v>1738</v>
      </c>
      <c r="K561">
        <v>20260410</v>
      </c>
      <c r="L561">
        <v>5000427623</v>
      </c>
      <c r="M561" s="2">
        <v>46122</v>
      </c>
      <c r="N561" t="s">
        <v>51</v>
      </c>
      <c r="O561">
        <v>410</v>
      </c>
      <c r="P561">
        <v>15.74</v>
      </c>
      <c r="Q561">
        <v>393.5</v>
      </c>
      <c r="R561">
        <v>3.2660499999999999E-3</v>
      </c>
      <c r="S561" t="s">
        <v>1229</v>
      </c>
      <c r="T561">
        <v>393.5</v>
      </c>
      <c r="U561">
        <v>3.2660499999999999E-3</v>
      </c>
      <c r="V561">
        <v>25</v>
      </c>
      <c r="W561">
        <v>0</v>
      </c>
      <c r="X561">
        <v>25</v>
      </c>
      <c r="Y561">
        <v>25</v>
      </c>
      <c r="Z561">
        <v>0</v>
      </c>
      <c r="AA561">
        <v>0</v>
      </c>
      <c r="AB561">
        <v>25</v>
      </c>
      <c r="AC561">
        <v>0</v>
      </c>
      <c r="AD561">
        <v>0</v>
      </c>
      <c r="AE561">
        <v>95</v>
      </c>
      <c r="AF561" s="3">
        <v>0</v>
      </c>
      <c r="AG561" t="s">
        <v>1240</v>
      </c>
      <c r="AH561">
        <v>161</v>
      </c>
      <c r="AI561" s="4" t="s">
        <v>1571</v>
      </c>
      <c r="AJ561" t="s">
        <v>27</v>
      </c>
      <c r="AK561" t="s">
        <v>27</v>
      </c>
    </row>
    <row r="562" spans="1:38" x14ac:dyDescent="0.35">
      <c r="A562">
        <v>40902726</v>
      </c>
      <c r="B562">
        <v>30200809</v>
      </c>
      <c r="C562" t="s">
        <v>647</v>
      </c>
      <c r="D562" t="s">
        <v>648</v>
      </c>
      <c r="E562" t="s">
        <v>649</v>
      </c>
      <c r="F562" t="s">
        <v>46</v>
      </c>
      <c r="G562" t="s">
        <v>1739</v>
      </c>
      <c r="H562" t="s">
        <v>1740</v>
      </c>
      <c r="I562" t="s">
        <v>63</v>
      </c>
      <c r="J562" t="s">
        <v>1738</v>
      </c>
      <c r="K562">
        <v>20260410</v>
      </c>
      <c r="L562">
        <v>5000427623</v>
      </c>
      <c r="M562" s="2">
        <v>46122</v>
      </c>
      <c r="N562" t="s">
        <v>51</v>
      </c>
      <c r="O562">
        <v>570</v>
      </c>
      <c r="P562">
        <v>2.0499999999999998</v>
      </c>
      <c r="Q562">
        <v>20.5</v>
      </c>
      <c r="R562">
        <v>1.7014999999999999E-4</v>
      </c>
      <c r="S562" t="s">
        <v>1229</v>
      </c>
      <c r="T562">
        <v>20.5</v>
      </c>
      <c r="U562">
        <v>1.7014999999999999E-4</v>
      </c>
      <c r="V562">
        <v>10</v>
      </c>
      <c r="W562">
        <v>0</v>
      </c>
      <c r="X562">
        <v>10</v>
      </c>
      <c r="Y562">
        <v>10</v>
      </c>
      <c r="Z562">
        <v>0</v>
      </c>
      <c r="AA562">
        <v>0</v>
      </c>
      <c r="AB562">
        <v>10</v>
      </c>
      <c r="AC562">
        <v>0</v>
      </c>
      <c r="AD562">
        <v>0</v>
      </c>
      <c r="AE562">
        <v>0</v>
      </c>
      <c r="AF562" s="3">
        <v>0</v>
      </c>
      <c r="AG562" t="s">
        <v>1240</v>
      </c>
      <c r="AH562">
        <v>161</v>
      </c>
      <c r="AI562" s="4" t="s">
        <v>1571</v>
      </c>
      <c r="AJ562" t="s">
        <v>27</v>
      </c>
      <c r="AK562" t="s">
        <v>27</v>
      </c>
    </row>
    <row r="563" spans="1:38" x14ac:dyDescent="0.35">
      <c r="A563">
        <v>40902726</v>
      </c>
      <c r="B563">
        <v>30200809</v>
      </c>
      <c r="C563" t="s">
        <v>647</v>
      </c>
      <c r="D563" t="s">
        <v>648</v>
      </c>
      <c r="E563" t="s">
        <v>649</v>
      </c>
      <c r="F563" t="s">
        <v>46</v>
      </c>
      <c r="G563" t="s">
        <v>668</v>
      </c>
      <c r="H563" t="s">
        <v>669</v>
      </c>
      <c r="I563" t="s">
        <v>63</v>
      </c>
      <c r="J563" t="s">
        <v>1738</v>
      </c>
      <c r="K563">
        <v>20260410</v>
      </c>
      <c r="L563">
        <v>5000427623</v>
      </c>
      <c r="M563" s="2">
        <v>46122</v>
      </c>
      <c r="N563" t="s">
        <v>51</v>
      </c>
      <c r="O563">
        <v>580</v>
      </c>
      <c r="P563">
        <v>153.84</v>
      </c>
      <c r="Q563">
        <v>1538.4</v>
      </c>
      <c r="R563">
        <v>1.2768720000000001E-2</v>
      </c>
      <c r="S563" t="s">
        <v>1229</v>
      </c>
      <c r="T563">
        <v>1538.4</v>
      </c>
      <c r="U563">
        <v>1.2768720000000001E-2</v>
      </c>
      <c r="V563">
        <v>10</v>
      </c>
      <c r="W563">
        <v>0</v>
      </c>
      <c r="X563">
        <v>10</v>
      </c>
      <c r="Y563">
        <v>0</v>
      </c>
      <c r="Z563">
        <v>10</v>
      </c>
      <c r="AA563">
        <v>0</v>
      </c>
      <c r="AB563">
        <v>10</v>
      </c>
      <c r="AC563">
        <v>0</v>
      </c>
      <c r="AD563">
        <v>0</v>
      </c>
      <c r="AE563">
        <v>0</v>
      </c>
      <c r="AF563" s="3">
        <v>0</v>
      </c>
      <c r="AG563" t="s">
        <v>1240</v>
      </c>
      <c r="AH563">
        <v>161</v>
      </c>
      <c r="AI563" s="4" t="s">
        <v>1571</v>
      </c>
      <c r="AJ563" t="s">
        <v>27</v>
      </c>
      <c r="AK563" t="s">
        <v>27</v>
      </c>
    </row>
    <row r="564" spans="1:38" x14ac:dyDescent="0.35">
      <c r="A564">
        <v>40902726</v>
      </c>
      <c r="B564">
        <v>30200809</v>
      </c>
      <c r="C564" t="s">
        <v>647</v>
      </c>
      <c r="D564" t="s">
        <v>648</v>
      </c>
      <c r="E564" t="s">
        <v>649</v>
      </c>
      <c r="F564" t="s">
        <v>46</v>
      </c>
      <c r="G564" t="s">
        <v>682</v>
      </c>
      <c r="H564" t="s">
        <v>683</v>
      </c>
      <c r="I564" t="s">
        <v>63</v>
      </c>
      <c r="J564" t="s">
        <v>1738</v>
      </c>
      <c r="K564">
        <v>20260410</v>
      </c>
      <c r="L564">
        <v>5000427623</v>
      </c>
      <c r="M564" s="2">
        <v>46122</v>
      </c>
      <c r="N564" t="s">
        <v>51</v>
      </c>
      <c r="O564">
        <v>770</v>
      </c>
      <c r="P564">
        <v>4.53</v>
      </c>
      <c r="Q564">
        <v>22.650000000000002</v>
      </c>
      <c r="R564">
        <v>1.8799500000000002E-4</v>
      </c>
      <c r="S564" t="s">
        <v>1229</v>
      </c>
      <c r="T564">
        <v>22.650000000000002</v>
      </c>
      <c r="U564">
        <v>1.8799500000000002E-4</v>
      </c>
      <c r="V564">
        <v>5</v>
      </c>
      <c r="W564">
        <v>0</v>
      </c>
      <c r="X564">
        <v>5</v>
      </c>
      <c r="Y564">
        <v>0</v>
      </c>
      <c r="Z564">
        <v>0</v>
      </c>
      <c r="AA564">
        <v>0</v>
      </c>
      <c r="AB564">
        <v>0</v>
      </c>
      <c r="AC564">
        <v>5</v>
      </c>
      <c r="AD564">
        <v>22.65</v>
      </c>
      <c r="AE564">
        <v>0</v>
      </c>
      <c r="AF564" s="3">
        <v>0</v>
      </c>
      <c r="AG564" t="s">
        <v>1240</v>
      </c>
      <c r="AH564">
        <v>161</v>
      </c>
      <c r="AI564" s="4" t="s">
        <v>1571</v>
      </c>
      <c r="AJ564" t="s">
        <v>1232</v>
      </c>
      <c r="AK564" t="s">
        <v>1254</v>
      </c>
      <c r="AL564" t="s">
        <v>1255</v>
      </c>
    </row>
    <row r="565" spans="1:38" x14ac:dyDescent="0.35">
      <c r="A565">
        <v>40902726</v>
      </c>
      <c r="B565">
        <v>30200809</v>
      </c>
      <c r="C565" t="s">
        <v>647</v>
      </c>
      <c r="D565" t="s">
        <v>648</v>
      </c>
      <c r="E565" t="s">
        <v>649</v>
      </c>
      <c r="F565" t="s">
        <v>46</v>
      </c>
      <c r="G565" t="s">
        <v>1386</v>
      </c>
      <c r="H565" t="s">
        <v>1387</v>
      </c>
      <c r="I565" t="s">
        <v>63</v>
      </c>
      <c r="J565" t="s">
        <v>1738</v>
      </c>
      <c r="K565">
        <v>20260410</v>
      </c>
      <c r="L565">
        <v>5000427623</v>
      </c>
      <c r="M565" s="2">
        <v>46122</v>
      </c>
      <c r="N565" t="s">
        <v>51</v>
      </c>
      <c r="O565">
        <v>1260</v>
      </c>
      <c r="P565">
        <v>71.510000000000005</v>
      </c>
      <c r="Q565">
        <v>1787.7500000000002</v>
      </c>
      <c r="R565">
        <v>1.4838325000000003E-2</v>
      </c>
      <c r="S565" t="s">
        <v>1229</v>
      </c>
      <c r="T565">
        <v>1787.7500000000002</v>
      </c>
      <c r="U565">
        <v>1.4838325000000003E-2</v>
      </c>
      <c r="V565">
        <v>25</v>
      </c>
      <c r="W565">
        <v>0</v>
      </c>
      <c r="X565">
        <v>25</v>
      </c>
      <c r="Y565">
        <v>25</v>
      </c>
      <c r="Z565">
        <v>0</v>
      </c>
      <c r="AA565">
        <v>0</v>
      </c>
      <c r="AB565">
        <v>25</v>
      </c>
      <c r="AC565">
        <v>0</v>
      </c>
      <c r="AD565">
        <v>0</v>
      </c>
      <c r="AE565">
        <v>82</v>
      </c>
      <c r="AF565" s="3">
        <v>0</v>
      </c>
      <c r="AG565" t="s">
        <v>1240</v>
      </c>
      <c r="AH565">
        <v>161</v>
      </c>
      <c r="AI565" s="4" t="s">
        <v>1571</v>
      </c>
      <c r="AJ565" t="s">
        <v>27</v>
      </c>
      <c r="AK565" t="s">
        <v>27</v>
      </c>
    </row>
    <row r="566" spans="1:38" x14ac:dyDescent="0.35">
      <c r="A566">
        <v>40902726</v>
      </c>
      <c r="B566">
        <v>30200809</v>
      </c>
      <c r="C566" t="s">
        <v>647</v>
      </c>
      <c r="D566" t="s">
        <v>648</v>
      </c>
      <c r="E566" t="s">
        <v>649</v>
      </c>
      <c r="F566" t="s">
        <v>46</v>
      </c>
      <c r="G566" t="s">
        <v>1470</v>
      </c>
      <c r="H566" t="s">
        <v>1471</v>
      </c>
      <c r="I566" t="s">
        <v>63</v>
      </c>
      <c r="J566" t="s">
        <v>1738</v>
      </c>
      <c r="K566">
        <v>20260410</v>
      </c>
      <c r="L566">
        <v>5000427623</v>
      </c>
      <c r="M566" s="2">
        <v>46122</v>
      </c>
      <c r="N566" t="s">
        <v>51</v>
      </c>
      <c r="O566">
        <v>1270</v>
      </c>
      <c r="P566">
        <v>71.260000000000005</v>
      </c>
      <c r="Q566">
        <v>1781.5000000000002</v>
      </c>
      <c r="R566">
        <v>1.4786450000000003E-2</v>
      </c>
      <c r="S566" t="s">
        <v>1229</v>
      </c>
      <c r="T566">
        <v>1781.5000000000002</v>
      </c>
      <c r="U566">
        <v>1.4786450000000003E-2</v>
      </c>
      <c r="V566">
        <v>25</v>
      </c>
      <c r="W566">
        <v>0</v>
      </c>
      <c r="X566">
        <v>25</v>
      </c>
      <c r="Y566">
        <v>5</v>
      </c>
      <c r="Z566">
        <v>20</v>
      </c>
      <c r="AA566">
        <v>0</v>
      </c>
      <c r="AB566">
        <v>25</v>
      </c>
      <c r="AC566">
        <v>0</v>
      </c>
      <c r="AD566">
        <v>0</v>
      </c>
      <c r="AE566">
        <v>0</v>
      </c>
      <c r="AF566" s="3">
        <v>0</v>
      </c>
      <c r="AG566" t="s">
        <v>1240</v>
      </c>
      <c r="AH566">
        <v>161</v>
      </c>
      <c r="AI566" s="4" t="s">
        <v>1571</v>
      </c>
      <c r="AJ566" t="s">
        <v>27</v>
      </c>
      <c r="AK566" t="s">
        <v>27</v>
      </c>
    </row>
    <row r="567" spans="1:38" x14ac:dyDescent="0.35">
      <c r="A567">
        <v>40902726</v>
      </c>
      <c r="B567">
        <v>30200809</v>
      </c>
      <c r="C567" t="s">
        <v>647</v>
      </c>
      <c r="D567" t="s">
        <v>648</v>
      </c>
      <c r="E567" t="s">
        <v>649</v>
      </c>
      <c r="F567" t="s">
        <v>46</v>
      </c>
      <c r="G567" t="s">
        <v>970</v>
      </c>
      <c r="H567" t="s">
        <v>971</v>
      </c>
      <c r="I567" t="s">
        <v>63</v>
      </c>
      <c r="J567" t="s">
        <v>1738</v>
      </c>
      <c r="K567">
        <v>20260410</v>
      </c>
      <c r="L567">
        <v>5000427623</v>
      </c>
      <c r="M567" s="2">
        <v>46122</v>
      </c>
      <c r="N567" t="s">
        <v>51</v>
      </c>
      <c r="O567">
        <v>1280</v>
      </c>
      <c r="P567">
        <v>197.77</v>
      </c>
      <c r="Q567">
        <v>4153.17</v>
      </c>
      <c r="R567">
        <v>3.4471310999999998E-2</v>
      </c>
      <c r="S567" t="s">
        <v>1229</v>
      </c>
      <c r="T567">
        <v>4944.25</v>
      </c>
      <c r="U567">
        <v>4.1037274999999998E-2</v>
      </c>
      <c r="V567">
        <v>25</v>
      </c>
      <c r="W567">
        <v>4</v>
      </c>
      <c r="X567">
        <v>21</v>
      </c>
      <c r="Y567">
        <v>17</v>
      </c>
      <c r="Z567">
        <v>0</v>
      </c>
      <c r="AA567">
        <v>0</v>
      </c>
      <c r="AB567">
        <v>17</v>
      </c>
      <c r="AC567">
        <v>4</v>
      </c>
      <c r="AD567">
        <v>791.08</v>
      </c>
      <c r="AE567">
        <v>0</v>
      </c>
      <c r="AF567" s="3">
        <v>0.16</v>
      </c>
      <c r="AG567" t="s">
        <v>1277</v>
      </c>
      <c r="AH567">
        <v>161</v>
      </c>
      <c r="AI567" s="4" t="s">
        <v>1571</v>
      </c>
      <c r="AJ567" t="s">
        <v>1232</v>
      </c>
      <c r="AK567" t="s">
        <v>1233</v>
      </c>
      <c r="AL567" t="s">
        <v>1233</v>
      </c>
    </row>
    <row r="568" spans="1:38" x14ac:dyDescent="0.35">
      <c r="A568">
        <v>40902726</v>
      </c>
      <c r="B568">
        <v>30200809</v>
      </c>
      <c r="C568" t="s">
        <v>647</v>
      </c>
      <c r="D568" t="s">
        <v>648</v>
      </c>
      <c r="E568" t="s">
        <v>649</v>
      </c>
      <c r="F568" t="s">
        <v>46</v>
      </c>
      <c r="G568" t="s">
        <v>743</v>
      </c>
      <c r="H568" t="s">
        <v>744</v>
      </c>
      <c r="I568" t="s">
        <v>60</v>
      </c>
      <c r="J568" t="s">
        <v>1738</v>
      </c>
      <c r="K568">
        <v>20260410</v>
      </c>
      <c r="L568">
        <v>5000427623</v>
      </c>
      <c r="M568" s="2">
        <v>46122</v>
      </c>
      <c r="N568" t="s">
        <v>51</v>
      </c>
      <c r="O568">
        <v>1330</v>
      </c>
      <c r="P568">
        <v>66.44</v>
      </c>
      <c r="Q568">
        <v>2790.48</v>
      </c>
      <c r="R568">
        <v>2.3160983999999999E-2</v>
      </c>
      <c r="S568" t="s">
        <v>1229</v>
      </c>
      <c r="T568">
        <v>3322</v>
      </c>
      <c r="U568">
        <v>2.7572599999999999E-2</v>
      </c>
      <c r="V568">
        <v>50</v>
      </c>
      <c r="W568">
        <v>8</v>
      </c>
      <c r="X568">
        <v>42</v>
      </c>
      <c r="Y568">
        <v>0</v>
      </c>
      <c r="Z568">
        <v>0</v>
      </c>
      <c r="AA568">
        <v>0</v>
      </c>
      <c r="AB568">
        <v>0</v>
      </c>
      <c r="AC568">
        <v>42</v>
      </c>
      <c r="AD568">
        <v>2790.48</v>
      </c>
      <c r="AE568">
        <v>0</v>
      </c>
      <c r="AF568" s="3">
        <v>0.16</v>
      </c>
      <c r="AG568" t="s">
        <v>1277</v>
      </c>
      <c r="AH568">
        <v>161</v>
      </c>
      <c r="AI568" s="4" t="s">
        <v>1571</v>
      </c>
      <c r="AJ568" t="s">
        <v>1232</v>
      </c>
      <c r="AK568" t="s">
        <v>1233</v>
      </c>
      <c r="AL568" t="s">
        <v>1389</v>
      </c>
    </row>
    <row r="569" spans="1:38" x14ac:dyDescent="0.35">
      <c r="A569">
        <v>40902726</v>
      </c>
      <c r="B569">
        <v>30200809</v>
      </c>
      <c r="C569" t="s">
        <v>647</v>
      </c>
      <c r="D569" t="s">
        <v>648</v>
      </c>
      <c r="E569" t="s">
        <v>649</v>
      </c>
      <c r="F569" t="s">
        <v>46</v>
      </c>
      <c r="G569" t="s">
        <v>745</v>
      </c>
      <c r="H569" t="s">
        <v>746</v>
      </c>
      <c r="I569" t="s">
        <v>60</v>
      </c>
      <c r="J569" t="s">
        <v>1738</v>
      </c>
      <c r="K569">
        <v>20260410</v>
      </c>
      <c r="L569">
        <v>5000427623</v>
      </c>
      <c r="M569" s="2">
        <v>46122</v>
      </c>
      <c r="N569" t="s">
        <v>51</v>
      </c>
      <c r="O569">
        <v>1340</v>
      </c>
      <c r="P569">
        <v>66.14</v>
      </c>
      <c r="Q569">
        <v>859.82</v>
      </c>
      <c r="R569">
        <v>7.1365059999999999E-3</v>
      </c>
      <c r="S569" t="s">
        <v>1229</v>
      </c>
      <c r="T569">
        <v>1653.5</v>
      </c>
      <c r="U569">
        <v>1.372405E-2</v>
      </c>
      <c r="V569">
        <v>25</v>
      </c>
      <c r="W569">
        <v>12</v>
      </c>
      <c r="X569">
        <v>13</v>
      </c>
      <c r="Y569">
        <v>0</v>
      </c>
      <c r="Z569">
        <v>13</v>
      </c>
      <c r="AA569">
        <v>0</v>
      </c>
      <c r="AB569">
        <v>13</v>
      </c>
      <c r="AC569">
        <v>0</v>
      </c>
      <c r="AD569">
        <v>0</v>
      </c>
      <c r="AE569">
        <v>238</v>
      </c>
      <c r="AF569" s="3">
        <v>0.48</v>
      </c>
      <c r="AG569" t="s">
        <v>1266</v>
      </c>
      <c r="AH569">
        <v>161</v>
      </c>
      <c r="AI569" s="4" t="s">
        <v>1571</v>
      </c>
      <c r="AJ569" t="s">
        <v>27</v>
      </c>
      <c r="AK569" t="s">
        <v>27</v>
      </c>
    </row>
    <row r="570" spans="1:38" x14ac:dyDescent="0.35">
      <c r="A570">
        <v>40902726</v>
      </c>
      <c r="B570">
        <v>30200809</v>
      </c>
      <c r="C570" t="s">
        <v>647</v>
      </c>
      <c r="D570" t="s">
        <v>648</v>
      </c>
      <c r="E570" t="s">
        <v>649</v>
      </c>
      <c r="F570" t="s">
        <v>46</v>
      </c>
      <c r="G570" t="s">
        <v>1472</v>
      </c>
      <c r="H570" t="s">
        <v>1473</v>
      </c>
      <c r="I570" t="s">
        <v>63</v>
      </c>
      <c r="J570" t="s">
        <v>1738</v>
      </c>
      <c r="K570">
        <v>20260410</v>
      </c>
      <c r="L570">
        <v>5000427623</v>
      </c>
      <c r="M570" s="2">
        <v>46122</v>
      </c>
      <c r="N570" t="s">
        <v>51</v>
      </c>
      <c r="O570">
        <v>1390</v>
      </c>
      <c r="P570">
        <v>9.69</v>
      </c>
      <c r="Q570">
        <v>242.25</v>
      </c>
      <c r="R570">
        <v>2.010675E-3</v>
      </c>
      <c r="S570" t="s">
        <v>1229</v>
      </c>
      <c r="T570">
        <v>242.25</v>
      </c>
      <c r="U570">
        <v>2.010675E-3</v>
      </c>
      <c r="V570">
        <v>25</v>
      </c>
      <c r="W570">
        <v>0</v>
      </c>
      <c r="X570">
        <v>25</v>
      </c>
      <c r="Y570">
        <v>25</v>
      </c>
      <c r="Z570">
        <v>0</v>
      </c>
      <c r="AA570">
        <v>0</v>
      </c>
      <c r="AB570">
        <v>25</v>
      </c>
      <c r="AC570">
        <v>0</v>
      </c>
      <c r="AD570">
        <v>0</v>
      </c>
      <c r="AE570">
        <v>0</v>
      </c>
      <c r="AF570" s="3">
        <v>0</v>
      </c>
      <c r="AG570" t="s">
        <v>1240</v>
      </c>
      <c r="AH570">
        <v>161</v>
      </c>
      <c r="AI570" s="4" t="s">
        <v>1571</v>
      </c>
      <c r="AJ570" t="s">
        <v>27</v>
      </c>
      <c r="AK570" t="s">
        <v>27</v>
      </c>
    </row>
    <row r="571" spans="1:38" x14ac:dyDescent="0.35">
      <c r="A571">
        <v>40902726</v>
      </c>
      <c r="B571">
        <v>30200809</v>
      </c>
      <c r="C571" t="s">
        <v>647</v>
      </c>
      <c r="D571" t="s">
        <v>648</v>
      </c>
      <c r="E571" t="s">
        <v>649</v>
      </c>
      <c r="F571" t="s">
        <v>46</v>
      </c>
      <c r="G571" t="s">
        <v>131</v>
      </c>
      <c r="H571" t="s">
        <v>132</v>
      </c>
      <c r="I571" t="s">
        <v>63</v>
      </c>
      <c r="J571" t="s">
        <v>1738</v>
      </c>
      <c r="K571">
        <v>20260410</v>
      </c>
      <c r="L571">
        <v>5000427623</v>
      </c>
      <c r="M571" s="2">
        <v>46122</v>
      </c>
      <c r="N571" t="s">
        <v>51</v>
      </c>
      <c r="O571">
        <v>1430</v>
      </c>
      <c r="P571">
        <v>210.81</v>
      </c>
      <c r="Q571">
        <v>5270.25</v>
      </c>
      <c r="R571">
        <v>4.3743074999999999E-2</v>
      </c>
      <c r="S571" t="s">
        <v>1229</v>
      </c>
      <c r="T571">
        <v>5270.25</v>
      </c>
      <c r="U571">
        <v>4.3743074999999999E-2</v>
      </c>
      <c r="V571">
        <v>25</v>
      </c>
      <c r="W571">
        <v>0</v>
      </c>
      <c r="X571">
        <v>25</v>
      </c>
      <c r="Y571">
        <v>0</v>
      </c>
      <c r="Z571">
        <v>0</v>
      </c>
      <c r="AA571">
        <v>0</v>
      </c>
      <c r="AB571">
        <v>0</v>
      </c>
      <c r="AC571">
        <v>25</v>
      </c>
      <c r="AD571">
        <v>5270.25</v>
      </c>
      <c r="AE571">
        <v>0</v>
      </c>
      <c r="AF571" s="3">
        <v>0</v>
      </c>
      <c r="AG571" t="s">
        <v>1240</v>
      </c>
      <c r="AH571">
        <v>161</v>
      </c>
      <c r="AI571" s="4" t="s">
        <v>1571</v>
      </c>
      <c r="AJ571" t="s">
        <v>1232</v>
      </c>
      <c r="AK571" t="s">
        <v>1233</v>
      </c>
      <c r="AL571" t="s">
        <v>1233</v>
      </c>
    </row>
    <row r="572" spans="1:38" x14ac:dyDescent="0.35">
      <c r="A572">
        <v>40902726</v>
      </c>
      <c r="B572">
        <v>30200809</v>
      </c>
      <c r="C572" t="s">
        <v>647</v>
      </c>
      <c r="D572" t="s">
        <v>648</v>
      </c>
      <c r="E572" t="s">
        <v>649</v>
      </c>
      <c r="F572" t="s">
        <v>46</v>
      </c>
      <c r="G572" t="s">
        <v>1741</v>
      </c>
      <c r="H572" t="s">
        <v>1742</v>
      </c>
      <c r="I572" t="s">
        <v>63</v>
      </c>
      <c r="J572" t="s">
        <v>1738</v>
      </c>
      <c r="K572">
        <v>20260410</v>
      </c>
      <c r="L572">
        <v>5000427623</v>
      </c>
      <c r="M572" s="2">
        <v>46122</v>
      </c>
      <c r="N572" t="s">
        <v>51</v>
      </c>
      <c r="O572">
        <v>1510</v>
      </c>
      <c r="P572">
        <v>36.119999999999997</v>
      </c>
      <c r="Q572">
        <v>902.99999999999989</v>
      </c>
      <c r="R572">
        <v>7.4948999999999988E-3</v>
      </c>
      <c r="S572" t="s">
        <v>1229</v>
      </c>
      <c r="T572">
        <v>902.99999999999989</v>
      </c>
      <c r="U572">
        <v>7.4948999999999988E-3</v>
      </c>
      <c r="V572">
        <v>25</v>
      </c>
      <c r="W572">
        <v>0</v>
      </c>
      <c r="X572">
        <v>25</v>
      </c>
      <c r="Y572">
        <v>25</v>
      </c>
      <c r="Z572">
        <v>0</v>
      </c>
      <c r="AA572">
        <v>0</v>
      </c>
      <c r="AB572">
        <v>25</v>
      </c>
      <c r="AC572">
        <v>0</v>
      </c>
      <c r="AD572">
        <v>0</v>
      </c>
      <c r="AE572">
        <v>7</v>
      </c>
      <c r="AF572" s="3">
        <v>0</v>
      </c>
      <c r="AG572" t="s">
        <v>1240</v>
      </c>
      <c r="AH572">
        <v>161</v>
      </c>
      <c r="AI572" s="4" t="s">
        <v>1571</v>
      </c>
      <c r="AJ572" t="s">
        <v>27</v>
      </c>
      <c r="AK572" t="s">
        <v>27</v>
      </c>
    </row>
    <row r="573" spans="1:38" x14ac:dyDescent="0.35">
      <c r="A573">
        <v>40902726</v>
      </c>
      <c r="B573">
        <v>30200809</v>
      </c>
      <c r="C573" t="s">
        <v>647</v>
      </c>
      <c r="D573" t="s">
        <v>648</v>
      </c>
      <c r="E573" t="s">
        <v>649</v>
      </c>
      <c r="F573" t="s">
        <v>46</v>
      </c>
      <c r="G573" t="s">
        <v>753</v>
      </c>
      <c r="H573" t="s">
        <v>754</v>
      </c>
      <c r="I573" t="s">
        <v>63</v>
      </c>
      <c r="J573" t="s">
        <v>1738</v>
      </c>
      <c r="K573">
        <v>20260410</v>
      </c>
      <c r="L573">
        <v>5000427623</v>
      </c>
      <c r="M573" s="2">
        <v>46122</v>
      </c>
      <c r="N573" t="s">
        <v>51</v>
      </c>
      <c r="O573">
        <v>1640</v>
      </c>
      <c r="P573">
        <v>62.24</v>
      </c>
      <c r="Q573">
        <v>1556</v>
      </c>
      <c r="R573">
        <v>1.2914800000000001E-2</v>
      </c>
      <c r="S573" t="s">
        <v>1229</v>
      </c>
      <c r="T573">
        <v>1556</v>
      </c>
      <c r="U573">
        <v>1.2914800000000001E-2</v>
      </c>
      <c r="V573">
        <v>25</v>
      </c>
      <c r="W573">
        <v>0</v>
      </c>
      <c r="X573">
        <v>25</v>
      </c>
      <c r="Y573">
        <v>25</v>
      </c>
      <c r="Z573">
        <v>0</v>
      </c>
      <c r="AA573">
        <v>0</v>
      </c>
      <c r="AB573">
        <v>25</v>
      </c>
      <c r="AC573">
        <v>0</v>
      </c>
      <c r="AD573">
        <v>0</v>
      </c>
      <c r="AE573">
        <v>0</v>
      </c>
      <c r="AF573" s="3">
        <v>0</v>
      </c>
      <c r="AG573" t="s">
        <v>1240</v>
      </c>
      <c r="AH573">
        <v>161</v>
      </c>
      <c r="AI573" s="4" t="s">
        <v>1571</v>
      </c>
      <c r="AJ573" t="s">
        <v>27</v>
      </c>
      <c r="AK573" t="s">
        <v>27</v>
      </c>
    </row>
    <row r="574" spans="1:38" x14ac:dyDescent="0.35">
      <c r="A574">
        <v>40902726</v>
      </c>
      <c r="B574">
        <v>30200809</v>
      </c>
      <c r="C574" t="s">
        <v>647</v>
      </c>
      <c r="D574" t="s">
        <v>648</v>
      </c>
      <c r="E574" t="s">
        <v>649</v>
      </c>
      <c r="F574" t="s">
        <v>46</v>
      </c>
      <c r="G574" t="s">
        <v>1743</v>
      </c>
      <c r="H574" t="s">
        <v>320</v>
      </c>
      <c r="I574" t="s">
        <v>63</v>
      </c>
      <c r="J574" t="s">
        <v>1738</v>
      </c>
      <c r="K574">
        <v>20260410</v>
      </c>
      <c r="L574">
        <v>5000427623</v>
      </c>
      <c r="M574" s="2">
        <v>46122</v>
      </c>
      <c r="N574" t="s">
        <v>51</v>
      </c>
      <c r="O574">
        <v>1670</v>
      </c>
      <c r="P574">
        <v>1</v>
      </c>
      <c r="Q574">
        <v>25</v>
      </c>
      <c r="R574">
        <v>2.075E-4</v>
      </c>
      <c r="S574" t="s">
        <v>1229</v>
      </c>
      <c r="T574">
        <v>25</v>
      </c>
      <c r="U574">
        <v>2.075E-4</v>
      </c>
      <c r="V574">
        <v>25</v>
      </c>
      <c r="W574">
        <v>0</v>
      </c>
      <c r="X574">
        <v>25</v>
      </c>
      <c r="Y574">
        <v>25</v>
      </c>
      <c r="Z574">
        <v>0</v>
      </c>
      <c r="AA574">
        <v>0</v>
      </c>
      <c r="AB574">
        <v>25</v>
      </c>
      <c r="AC574">
        <v>0</v>
      </c>
      <c r="AD574">
        <v>0</v>
      </c>
      <c r="AE574">
        <v>36</v>
      </c>
      <c r="AF574" s="3">
        <v>0</v>
      </c>
      <c r="AG574" t="s">
        <v>1240</v>
      </c>
      <c r="AH574">
        <v>161</v>
      </c>
      <c r="AI574" s="4" t="s">
        <v>1571</v>
      </c>
      <c r="AJ574" t="s">
        <v>27</v>
      </c>
      <c r="AK574" t="s">
        <v>27</v>
      </c>
    </row>
    <row r="575" spans="1:38" x14ac:dyDescent="0.35">
      <c r="A575">
        <v>40902726</v>
      </c>
      <c r="B575">
        <v>30200809</v>
      </c>
      <c r="C575" t="s">
        <v>647</v>
      </c>
      <c r="D575" t="s">
        <v>648</v>
      </c>
      <c r="E575" t="s">
        <v>649</v>
      </c>
      <c r="F575" t="s">
        <v>46</v>
      </c>
      <c r="G575" t="s">
        <v>339</v>
      </c>
      <c r="H575" t="s">
        <v>340</v>
      </c>
      <c r="I575" t="s">
        <v>60</v>
      </c>
      <c r="J575" t="s">
        <v>1738</v>
      </c>
      <c r="K575">
        <v>20260410</v>
      </c>
      <c r="L575">
        <v>5000427623</v>
      </c>
      <c r="M575" s="2">
        <v>46122</v>
      </c>
      <c r="N575" t="s">
        <v>51</v>
      </c>
      <c r="O575">
        <v>1680</v>
      </c>
      <c r="P575">
        <v>6.43</v>
      </c>
      <c r="Q575">
        <v>160.75</v>
      </c>
      <c r="R575">
        <v>1.3342250000000001E-3</v>
      </c>
      <c r="S575" t="s">
        <v>1229</v>
      </c>
      <c r="T575">
        <v>160.75</v>
      </c>
      <c r="U575">
        <v>1.3342250000000001E-3</v>
      </c>
      <c r="V575">
        <v>25</v>
      </c>
      <c r="W575">
        <v>0</v>
      </c>
      <c r="X575">
        <v>25</v>
      </c>
      <c r="Y575">
        <v>25</v>
      </c>
      <c r="Z575">
        <v>0</v>
      </c>
      <c r="AA575">
        <v>0</v>
      </c>
      <c r="AB575">
        <v>25</v>
      </c>
      <c r="AC575">
        <v>0</v>
      </c>
      <c r="AD575">
        <v>0</v>
      </c>
      <c r="AE575">
        <v>0</v>
      </c>
      <c r="AF575" s="3">
        <v>0</v>
      </c>
      <c r="AG575" t="s">
        <v>1240</v>
      </c>
      <c r="AH575">
        <v>161</v>
      </c>
      <c r="AI575" s="4" t="s">
        <v>1571</v>
      </c>
      <c r="AJ575" t="s">
        <v>27</v>
      </c>
      <c r="AK575" t="s">
        <v>27</v>
      </c>
    </row>
    <row r="576" spans="1:38" x14ac:dyDescent="0.35">
      <c r="A576">
        <v>40902726</v>
      </c>
      <c r="B576">
        <v>30200809</v>
      </c>
      <c r="C576" t="s">
        <v>647</v>
      </c>
      <c r="D576" t="s">
        <v>648</v>
      </c>
      <c r="E576" t="s">
        <v>649</v>
      </c>
      <c r="F576" t="s">
        <v>46</v>
      </c>
      <c r="G576" t="s">
        <v>1474</v>
      </c>
      <c r="H576" t="s">
        <v>1475</v>
      </c>
      <c r="I576" t="s">
        <v>60</v>
      </c>
      <c r="J576" t="s">
        <v>1738</v>
      </c>
      <c r="K576">
        <v>20260410</v>
      </c>
      <c r="L576">
        <v>5000427623</v>
      </c>
      <c r="M576" s="2">
        <v>46122</v>
      </c>
      <c r="N576" t="s">
        <v>51</v>
      </c>
      <c r="O576">
        <v>1790</v>
      </c>
      <c r="P576">
        <v>164.13</v>
      </c>
      <c r="Q576">
        <v>4103.25</v>
      </c>
      <c r="R576">
        <v>3.4056975000000003E-2</v>
      </c>
      <c r="S576" t="s">
        <v>1229</v>
      </c>
      <c r="T576">
        <v>4103.25</v>
      </c>
      <c r="U576">
        <v>3.4056975000000003E-2</v>
      </c>
      <c r="V576">
        <v>25</v>
      </c>
      <c r="W576">
        <v>0</v>
      </c>
      <c r="X576">
        <v>25</v>
      </c>
      <c r="Y576">
        <v>25</v>
      </c>
      <c r="Z576">
        <v>0</v>
      </c>
      <c r="AA576">
        <v>0</v>
      </c>
      <c r="AB576">
        <v>25</v>
      </c>
      <c r="AC576">
        <v>0</v>
      </c>
      <c r="AD576">
        <v>0</v>
      </c>
      <c r="AE576">
        <v>11</v>
      </c>
      <c r="AF576" s="3">
        <v>0</v>
      </c>
      <c r="AG576" t="s">
        <v>1240</v>
      </c>
      <c r="AH576">
        <v>161</v>
      </c>
      <c r="AI576" s="4" t="s">
        <v>1571</v>
      </c>
      <c r="AJ576" t="s">
        <v>27</v>
      </c>
      <c r="AK576" t="s">
        <v>27</v>
      </c>
    </row>
    <row r="577" spans="1:38" x14ac:dyDescent="0.35">
      <c r="A577">
        <v>40902726</v>
      </c>
      <c r="B577">
        <v>30200809</v>
      </c>
      <c r="C577" t="s">
        <v>647</v>
      </c>
      <c r="D577" t="s">
        <v>648</v>
      </c>
      <c r="E577" t="s">
        <v>649</v>
      </c>
      <c r="F577" t="s">
        <v>46</v>
      </c>
      <c r="G577" t="s">
        <v>766</v>
      </c>
      <c r="H577" t="s">
        <v>767</v>
      </c>
      <c r="I577" t="s">
        <v>66</v>
      </c>
      <c r="J577" t="s">
        <v>1738</v>
      </c>
      <c r="K577">
        <v>20260410</v>
      </c>
      <c r="L577">
        <v>5000427623</v>
      </c>
      <c r="M577" s="2">
        <v>46122</v>
      </c>
      <c r="N577" t="s">
        <v>51</v>
      </c>
      <c r="O577">
        <v>1950</v>
      </c>
      <c r="P577">
        <v>18.39</v>
      </c>
      <c r="Q577">
        <v>55.17</v>
      </c>
      <c r="R577">
        <v>4.5791100000000008E-4</v>
      </c>
      <c r="S577" t="s">
        <v>1229</v>
      </c>
      <c r="T577">
        <v>459.75</v>
      </c>
      <c r="U577">
        <v>3.815925E-3</v>
      </c>
      <c r="V577">
        <v>25</v>
      </c>
      <c r="W577">
        <v>22</v>
      </c>
      <c r="X577">
        <v>3</v>
      </c>
      <c r="Y577">
        <v>3</v>
      </c>
      <c r="Z577">
        <v>0</v>
      </c>
      <c r="AA577">
        <v>0</v>
      </c>
      <c r="AB577">
        <v>3</v>
      </c>
      <c r="AC577">
        <v>0</v>
      </c>
      <c r="AD577">
        <v>0</v>
      </c>
      <c r="AE577">
        <v>0</v>
      </c>
      <c r="AF577" s="3">
        <v>0.88</v>
      </c>
      <c r="AG577" t="s">
        <v>1230</v>
      </c>
      <c r="AH577">
        <v>161</v>
      </c>
      <c r="AI577" s="4" t="s">
        <v>1571</v>
      </c>
      <c r="AJ577" t="s">
        <v>27</v>
      </c>
      <c r="AK577" t="s">
        <v>27</v>
      </c>
    </row>
    <row r="578" spans="1:38" x14ac:dyDescent="0.35">
      <c r="A578">
        <v>40902726</v>
      </c>
      <c r="B578">
        <v>30200809</v>
      </c>
      <c r="C578" t="s">
        <v>647</v>
      </c>
      <c r="D578" t="s">
        <v>648</v>
      </c>
      <c r="E578" t="s">
        <v>649</v>
      </c>
      <c r="F578" t="s">
        <v>46</v>
      </c>
      <c r="G578" t="s">
        <v>1744</v>
      </c>
      <c r="H578" t="s">
        <v>1745</v>
      </c>
      <c r="I578" t="s">
        <v>66</v>
      </c>
      <c r="J578" t="s">
        <v>1738</v>
      </c>
      <c r="K578">
        <v>20260410</v>
      </c>
      <c r="L578">
        <v>5000427623</v>
      </c>
      <c r="M578" s="2">
        <v>46122</v>
      </c>
      <c r="N578" t="s">
        <v>51</v>
      </c>
      <c r="O578">
        <v>2010</v>
      </c>
      <c r="P578">
        <v>10.23</v>
      </c>
      <c r="Q578">
        <v>30.69</v>
      </c>
      <c r="R578">
        <v>2.54727E-4</v>
      </c>
      <c r="S578" t="s">
        <v>1229</v>
      </c>
      <c r="T578">
        <v>255.75</v>
      </c>
      <c r="U578">
        <v>2.1227249999999998E-3</v>
      </c>
      <c r="V578">
        <v>25</v>
      </c>
      <c r="W578">
        <v>22</v>
      </c>
      <c r="X578">
        <v>3</v>
      </c>
      <c r="Y578">
        <v>3</v>
      </c>
      <c r="Z578">
        <v>0</v>
      </c>
      <c r="AA578">
        <v>0</v>
      </c>
      <c r="AB578">
        <v>3</v>
      </c>
      <c r="AC578">
        <v>0</v>
      </c>
      <c r="AD578">
        <v>0</v>
      </c>
      <c r="AE578">
        <v>2</v>
      </c>
      <c r="AF578" s="3">
        <v>0.88</v>
      </c>
      <c r="AG578" t="s">
        <v>1230</v>
      </c>
      <c r="AH578">
        <v>161</v>
      </c>
      <c r="AI578" s="4" t="s">
        <v>1571</v>
      </c>
      <c r="AJ578" t="s">
        <v>27</v>
      </c>
      <c r="AK578" t="s">
        <v>27</v>
      </c>
    </row>
    <row r="579" spans="1:38" x14ac:dyDescent="0.35">
      <c r="A579">
        <v>40902726</v>
      </c>
      <c r="B579">
        <v>30200809</v>
      </c>
      <c r="C579" t="s">
        <v>647</v>
      </c>
      <c r="D579" t="s">
        <v>648</v>
      </c>
      <c r="E579" t="s">
        <v>649</v>
      </c>
      <c r="F579" t="s">
        <v>46</v>
      </c>
      <c r="G579" t="s">
        <v>1746</v>
      </c>
      <c r="H579" t="s">
        <v>1747</v>
      </c>
      <c r="I579" t="s">
        <v>66</v>
      </c>
      <c r="J579" t="s">
        <v>1738</v>
      </c>
      <c r="K579">
        <v>20260410</v>
      </c>
      <c r="L579">
        <v>5000427623</v>
      </c>
      <c r="M579" s="2">
        <v>46122</v>
      </c>
      <c r="N579" t="s">
        <v>51</v>
      </c>
      <c r="O579">
        <v>2020</v>
      </c>
      <c r="P579">
        <v>16.32</v>
      </c>
      <c r="Q579">
        <v>408</v>
      </c>
      <c r="R579">
        <v>3.3863999999999999E-3</v>
      </c>
      <c r="S579" t="s">
        <v>1229</v>
      </c>
      <c r="T579">
        <v>408</v>
      </c>
      <c r="U579">
        <v>3.3863999999999999E-3</v>
      </c>
      <c r="V579">
        <v>25</v>
      </c>
      <c r="W579">
        <v>0</v>
      </c>
      <c r="X579">
        <v>25</v>
      </c>
      <c r="Y579">
        <v>18</v>
      </c>
      <c r="Z579">
        <v>6</v>
      </c>
      <c r="AA579">
        <v>0</v>
      </c>
      <c r="AB579">
        <v>24</v>
      </c>
      <c r="AC579">
        <v>1</v>
      </c>
      <c r="AD579">
        <v>16.32</v>
      </c>
      <c r="AE579">
        <v>0</v>
      </c>
      <c r="AF579" s="3">
        <v>0</v>
      </c>
      <c r="AG579" t="s">
        <v>1240</v>
      </c>
      <c r="AH579">
        <v>161</v>
      </c>
      <c r="AI579" s="4" t="s">
        <v>1571</v>
      </c>
      <c r="AJ579" t="s">
        <v>1232</v>
      </c>
      <c r="AK579" t="s">
        <v>1269</v>
      </c>
      <c r="AL579" t="s">
        <v>1269</v>
      </c>
    </row>
    <row r="580" spans="1:38" x14ac:dyDescent="0.35">
      <c r="A580">
        <v>40902726</v>
      </c>
      <c r="B580">
        <v>30200809</v>
      </c>
      <c r="C580" t="s">
        <v>647</v>
      </c>
      <c r="D580" t="s">
        <v>648</v>
      </c>
      <c r="E580" t="s">
        <v>649</v>
      </c>
      <c r="F580" t="s">
        <v>46</v>
      </c>
      <c r="G580" t="s">
        <v>607</v>
      </c>
      <c r="H580" t="s">
        <v>1057</v>
      </c>
      <c r="I580" t="s">
        <v>66</v>
      </c>
      <c r="J580" t="s">
        <v>1738</v>
      </c>
      <c r="K580">
        <v>20260410</v>
      </c>
      <c r="L580">
        <v>5000427623</v>
      </c>
      <c r="M580" s="2">
        <v>46122</v>
      </c>
      <c r="N580" t="s">
        <v>51</v>
      </c>
      <c r="O580">
        <v>2050</v>
      </c>
      <c r="P580">
        <v>59.53</v>
      </c>
      <c r="Q580">
        <v>952.48</v>
      </c>
      <c r="R580">
        <v>7.9055840000000002E-3</v>
      </c>
      <c r="S580" t="s">
        <v>1229</v>
      </c>
      <c r="T580">
        <v>1488.25</v>
      </c>
      <c r="U580">
        <v>1.2352475E-2</v>
      </c>
      <c r="V580">
        <v>25</v>
      </c>
      <c r="W580">
        <v>9</v>
      </c>
      <c r="X580">
        <v>16</v>
      </c>
      <c r="Y580">
        <v>16</v>
      </c>
      <c r="Z580">
        <v>0</v>
      </c>
      <c r="AA580">
        <v>0</v>
      </c>
      <c r="AB580">
        <v>16</v>
      </c>
      <c r="AC580">
        <v>0</v>
      </c>
      <c r="AD580">
        <v>0</v>
      </c>
      <c r="AE580">
        <v>52</v>
      </c>
      <c r="AF580" s="3">
        <v>0.36</v>
      </c>
      <c r="AG580" t="s">
        <v>1266</v>
      </c>
      <c r="AH580">
        <v>161</v>
      </c>
      <c r="AI580" s="4" t="s">
        <v>1571</v>
      </c>
      <c r="AJ580" t="s">
        <v>27</v>
      </c>
      <c r="AK580" t="s">
        <v>27</v>
      </c>
    </row>
    <row r="581" spans="1:38" x14ac:dyDescent="0.35">
      <c r="A581">
        <v>40902726</v>
      </c>
      <c r="B581">
        <v>30200809</v>
      </c>
      <c r="C581" t="s">
        <v>647</v>
      </c>
      <c r="D581" t="s">
        <v>648</v>
      </c>
      <c r="E581" t="s">
        <v>649</v>
      </c>
      <c r="F581" t="s">
        <v>46</v>
      </c>
      <c r="G581" t="s">
        <v>772</v>
      </c>
      <c r="H581" t="s">
        <v>773</v>
      </c>
      <c r="I581" t="s">
        <v>66</v>
      </c>
      <c r="J581" t="s">
        <v>1738</v>
      </c>
      <c r="K581">
        <v>20260410</v>
      </c>
      <c r="L581">
        <v>5000427623</v>
      </c>
      <c r="M581" s="2">
        <v>46122</v>
      </c>
      <c r="N581" t="s">
        <v>51</v>
      </c>
      <c r="O581">
        <v>2070</v>
      </c>
      <c r="P581">
        <v>13.14</v>
      </c>
      <c r="Q581">
        <v>328.5</v>
      </c>
      <c r="R581">
        <v>2.7265499999999999E-3</v>
      </c>
      <c r="S581" t="s">
        <v>1229</v>
      </c>
      <c r="T581">
        <v>328.5</v>
      </c>
      <c r="U581">
        <v>2.7265499999999999E-3</v>
      </c>
      <c r="V581">
        <v>25</v>
      </c>
      <c r="W581">
        <v>0</v>
      </c>
      <c r="X581">
        <v>25</v>
      </c>
      <c r="Y581">
        <v>0</v>
      </c>
      <c r="Z581">
        <v>0</v>
      </c>
      <c r="AA581">
        <v>0</v>
      </c>
      <c r="AB581">
        <v>0</v>
      </c>
      <c r="AC581">
        <v>25</v>
      </c>
      <c r="AD581">
        <v>328.5</v>
      </c>
      <c r="AE581">
        <v>0</v>
      </c>
      <c r="AF581" s="3">
        <v>0</v>
      </c>
      <c r="AG581" t="s">
        <v>1240</v>
      </c>
      <c r="AH581">
        <v>161</v>
      </c>
      <c r="AI581" s="4" t="s">
        <v>1571</v>
      </c>
      <c r="AJ581" t="s">
        <v>1232</v>
      </c>
      <c r="AK581" t="s">
        <v>1254</v>
      </c>
      <c r="AL581" t="s">
        <v>1255</v>
      </c>
    </row>
    <row r="582" spans="1:38" x14ac:dyDescent="0.35">
      <c r="A582">
        <v>40902726</v>
      </c>
      <c r="B582">
        <v>30200809</v>
      </c>
      <c r="C582" t="s">
        <v>647</v>
      </c>
      <c r="D582" t="s">
        <v>648</v>
      </c>
      <c r="E582" t="s">
        <v>649</v>
      </c>
      <c r="F582" t="s">
        <v>46</v>
      </c>
      <c r="G582" t="s">
        <v>1748</v>
      </c>
      <c r="H582" t="s">
        <v>1749</v>
      </c>
      <c r="I582" t="s">
        <v>66</v>
      </c>
      <c r="J582" t="s">
        <v>1738</v>
      </c>
      <c r="K582">
        <v>20260410</v>
      </c>
      <c r="L582">
        <v>5000427623</v>
      </c>
      <c r="M582" s="2">
        <v>46122</v>
      </c>
      <c r="N582" t="s">
        <v>51</v>
      </c>
      <c r="O582">
        <v>2090</v>
      </c>
      <c r="P582">
        <v>20.14</v>
      </c>
      <c r="Q582">
        <v>503.5</v>
      </c>
      <c r="R582">
        <v>4.1790500000000001E-3</v>
      </c>
      <c r="S582" t="s">
        <v>1229</v>
      </c>
      <c r="T582">
        <v>503.5</v>
      </c>
      <c r="U582">
        <v>4.1790500000000001E-3</v>
      </c>
      <c r="V582">
        <v>25</v>
      </c>
      <c r="W582">
        <v>0</v>
      </c>
      <c r="X582">
        <v>25</v>
      </c>
      <c r="Y582">
        <v>25</v>
      </c>
      <c r="Z582">
        <v>0</v>
      </c>
      <c r="AA582">
        <v>0</v>
      </c>
      <c r="AB582">
        <v>25</v>
      </c>
      <c r="AC582">
        <v>0</v>
      </c>
      <c r="AD582">
        <v>0</v>
      </c>
      <c r="AE582">
        <v>0</v>
      </c>
      <c r="AF582" s="3">
        <v>0</v>
      </c>
      <c r="AG582" t="s">
        <v>1240</v>
      </c>
      <c r="AH582">
        <v>161</v>
      </c>
      <c r="AI582" s="4" t="s">
        <v>1571</v>
      </c>
      <c r="AJ582" t="s">
        <v>27</v>
      </c>
      <c r="AK582" t="s">
        <v>27</v>
      </c>
    </row>
    <row r="583" spans="1:38" x14ac:dyDescent="0.35">
      <c r="A583">
        <v>40902726</v>
      </c>
      <c r="B583">
        <v>30200809</v>
      </c>
      <c r="C583" t="s">
        <v>647</v>
      </c>
      <c r="D583" t="s">
        <v>648</v>
      </c>
      <c r="E583" t="s">
        <v>649</v>
      </c>
      <c r="F583" t="s">
        <v>46</v>
      </c>
      <c r="G583" t="s">
        <v>1477</v>
      </c>
      <c r="H583" t="s">
        <v>1478</v>
      </c>
      <c r="I583" t="s">
        <v>106</v>
      </c>
      <c r="J583" t="s">
        <v>1738</v>
      </c>
      <c r="K583">
        <v>20260410</v>
      </c>
      <c r="L583">
        <v>5000427623</v>
      </c>
      <c r="M583" s="2">
        <v>46122</v>
      </c>
      <c r="N583" t="s">
        <v>51</v>
      </c>
      <c r="O583">
        <v>2130</v>
      </c>
      <c r="P583">
        <v>91.25</v>
      </c>
      <c r="Q583">
        <v>2281.25</v>
      </c>
      <c r="R583">
        <v>1.8934375E-2</v>
      </c>
      <c r="S583" t="s">
        <v>1229</v>
      </c>
      <c r="T583">
        <v>2281.25</v>
      </c>
      <c r="U583">
        <v>1.8934375E-2</v>
      </c>
      <c r="V583">
        <v>25</v>
      </c>
      <c r="W583">
        <v>0</v>
      </c>
      <c r="X583">
        <v>25</v>
      </c>
      <c r="Y583">
        <v>15</v>
      </c>
      <c r="Z583">
        <v>0</v>
      </c>
      <c r="AA583">
        <v>0</v>
      </c>
      <c r="AB583">
        <v>15</v>
      </c>
      <c r="AC583">
        <v>10</v>
      </c>
      <c r="AD583">
        <v>912.5</v>
      </c>
      <c r="AE583">
        <v>0</v>
      </c>
      <c r="AF583" s="3">
        <v>0</v>
      </c>
      <c r="AG583" t="s">
        <v>1240</v>
      </c>
      <c r="AH583">
        <v>161</v>
      </c>
      <c r="AI583" s="4" t="s">
        <v>1571</v>
      </c>
      <c r="AJ583" t="s">
        <v>1232</v>
      </c>
      <c r="AK583" t="s">
        <v>1269</v>
      </c>
      <c r="AL583" t="s">
        <v>1278</v>
      </c>
    </row>
    <row r="584" spans="1:38" x14ac:dyDescent="0.35">
      <c r="A584">
        <v>40902726</v>
      </c>
      <c r="B584">
        <v>30200809</v>
      </c>
      <c r="C584" t="s">
        <v>647</v>
      </c>
      <c r="D584" t="s">
        <v>648</v>
      </c>
      <c r="E584" t="s">
        <v>649</v>
      </c>
      <c r="F584" t="s">
        <v>46</v>
      </c>
      <c r="G584" t="s">
        <v>1384</v>
      </c>
      <c r="H584" t="s">
        <v>1385</v>
      </c>
      <c r="I584" t="s">
        <v>66</v>
      </c>
      <c r="J584" t="s">
        <v>1738</v>
      </c>
      <c r="K584">
        <v>20260410</v>
      </c>
      <c r="L584">
        <v>5000427623</v>
      </c>
      <c r="M584" s="2">
        <v>46122</v>
      </c>
      <c r="N584" t="s">
        <v>51</v>
      </c>
      <c r="O584">
        <v>2140</v>
      </c>
      <c r="P584">
        <v>2.82</v>
      </c>
      <c r="Q584">
        <v>70.5</v>
      </c>
      <c r="R584">
        <v>5.8514999999999999E-4</v>
      </c>
      <c r="S584" t="s">
        <v>1229</v>
      </c>
      <c r="T584">
        <v>70.5</v>
      </c>
      <c r="U584">
        <v>5.8514999999999999E-4</v>
      </c>
      <c r="V584">
        <v>25</v>
      </c>
      <c r="W584">
        <v>0</v>
      </c>
      <c r="X584">
        <v>25</v>
      </c>
      <c r="Y584">
        <v>0</v>
      </c>
      <c r="Z584">
        <v>0</v>
      </c>
      <c r="AA584">
        <v>0</v>
      </c>
      <c r="AB584">
        <v>0</v>
      </c>
      <c r="AC584">
        <v>25</v>
      </c>
      <c r="AD584">
        <v>70.5</v>
      </c>
      <c r="AE584">
        <v>0</v>
      </c>
      <c r="AF584" s="3">
        <v>0</v>
      </c>
      <c r="AG584" t="s">
        <v>1240</v>
      </c>
      <c r="AH584">
        <v>161</v>
      </c>
      <c r="AI584" s="4" t="s">
        <v>1571</v>
      </c>
      <c r="AJ584" t="s">
        <v>1232</v>
      </c>
      <c r="AK584" t="s">
        <v>1254</v>
      </c>
      <c r="AL584" t="s">
        <v>1255</v>
      </c>
    </row>
    <row r="585" spans="1:38" x14ac:dyDescent="0.35">
      <c r="A585">
        <v>40902726</v>
      </c>
      <c r="B585">
        <v>30200809</v>
      </c>
      <c r="C585" t="s">
        <v>647</v>
      </c>
      <c r="D585" t="s">
        <v>648</v>
      </c>
      <c r="E585" t="s">
        <v>649</v>
      </c>
      <c r="F585" t="s">
        <v>46</v>
      </c>
      <c r="G585" t="s">
        <v>1479</v>
      </c>
      <c r="H585" t="s">
        <v>1480</v>
      </c>
      <c r="I585" t="s">
        <v>106</v>
      </c>
      <c r="J585" t="s">
        <v>1738</v>
      </c>
      <c r="K585">
        <v>20260410</v>
      </c>
      <c r="L585">
        <v>5000427623</v>
      </c>
      <c r="M585" s="2">
        <v>46122</v>
      </c>
      <c r="N585" t="s">
        <v>51</v>
      </c>
      <c r="O585">
        <v>2150</v>
      </c>
      <c r="P585">
        <v>139.57</v>
      </c>
      <c r="Q585">
        <v>3489.25</v>
      </c>
      <c r="R585">
        <v>2.8960775000000001E-2</v>
      </c>
      <c r="S585" t="s">
        <v>1229</v>
      </c>
      <c r="T585">
        <v>3489.25</v>
      </c>
      <c r="U585">
        <v>2.8960775000000001E-2</v>
      </c>
      <c r="V585">
        <v>25</v>
      </c>
      <c r="W585">
        <v>0</v>
      </c>
      <c r="X585">
        <v>25</v>
      </c>
      <c r="Y585">
        <v>25</v>
      </c>
      <c r="Z585">
        <v>0</v>
      </c>
      <c r="AA585">
        <v>0</v>
      </c>
      <c r="AB585">
        <v>25</v>
      </c>
      <c r="AC585">
        <v>0</v>
      </c>
      <c r="AD585">
        <v>0</v>
      </c>
      <c r="AE585">
        <v>127</v>
      </c>
      <c r="AF585" s="3">
        <v>0</v>
      </c>
      <c r="AG585" t="s">
        <v>1240</v>
      </c>
      <c r="AH585">
        <v>161</v>
      </c>
      <c r="AI585" s="4" t="s">
        <v>1571</v>
      </c>
      <c r="AJ585" t="s">
        <v>27</v>
      </c>
      <c r="AK585" t="s">
        <v>27</v>
      </c>
    </row>
    <row r="586" spans="1:38" x14ac:dyDescent="0.35">
      <c r="A586">
        <v>40902726</v>
      </c>
      <c r="B586">
        <v>30200809</v>
      </c>
      <c r="C586" t="s">
        <v>647</v>
      </c>
      <c r="D586" t="s">
        <v>648</v>
      </c>
      <c r="E586" t="s">
        <v>649</v>
      </c>
      <c r="F586" t="s">
        <v>46</v>
      </c>
      <c r="G586" t="s">
        <v>1481</v>
      </c>
      <c r="H586" t="s">
        <v>1482</v>
      </c>
      <c r="I586" t="s">
        <v>63</v>
      </c>
      <c r="J586" t="s">
        <v>1738</v>
      </c>
      <c r="K586">
        <v>20260410</v>
      </c>
      <c r="L586">
        <v>5000427623</v>
      </c>
      <c r="M586" s="2">
        <v>46122</v>
      </c>
      <c r="N586" t="s">
        <v>51</v>
      </c>
      <c r="O586">
        <v>2160</v>
      </c>
      <c r="P586">
        <v>217.34</v>
      </c>
      <c r="Q586">
        <v>217.34</v>
      </c>
      <c r="R586">
        <v>1.8039220000000001E-3</v>
      </c>
      <c r="S586" t="s">
        <v>1229</v>
      </c>
      <c r="T586">
        <v>217.34</v>
      </c>
      <c r="U586">
        <v>1.8039220000000001E-3</v>
      </c>
      <c r="V586">
        <v>1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80</v>
      </c>
      <c r="AF586" s="3">
        <v>0</v>
      </c>
      <c r="AG586" t="s">
        <v>1240</v>
      </c>
      <c r="AH586">
        <v>161</v>
      </c>
      <c r="AI586" s="4" t="s">
        <v>1571</v>
      </c>
      <c r="AJ586" t="s">
        <v>27</v>
      </c>
      <c r="AK586" t="s">
        <v>27</v>
      </c>
    </row>
    <row r="587" spans="1:38" x14ac:dyDescent="0.35">
      <c r="A587">
        <v>40902726</v>
      </c>
      <c r="B587">
        <v>30200809</v>
      </c>
      <c r="C587" t="s">
        <v>647</v>
      </c>
      <c r="D587" t="s">
        <v>648</v>
      </c>
      <c r="E587" t="s">
        <v>649</v>
      </c>
      <c r="F587" t="s">
        <v>46</v>
      </c>
      <c r="G587" t="s">
        <v>1750</v>
      </c>
      <c r="H587" t="s">
        <v>1751</v>
      </c>
      <c r="I587" t="s">
        <v>66</v>
      </c>
      <c r="J587" t="s">
        <v>1738</v>
      </c>
      <c r="K587">
        <v>20260410</v>
      </c>
      <c r="L587">
        <v>5000427623</v>
      </c>
      <c r="M587" s="2">
        <v>46122</v>
      </c>
      <c r="N587" t="s">
        <v>51</v>
      </c>
      <c r="O587">
        <v>2360</v>
      </c>
      <c r="P587">
        <v>29.49</v>
      </c>
      <c r="Q587">
        <v>58.98</v>
      </c>
      <c r="R587">
        <v>4.8953400000000002E-4</v>
      </c>
      <c r="S587" t="s">
        <v>1229</v>
      </c>
      <c r="T587">
        <v>147.44999999999999</v>
      </c>
      <c r="U587">
        <v>1.2238349999999999E-3</v>
      </c>
      <c r="V587">
        <v>5</v>
      </c>
      <c r="W587">
        <v>3</v>
      </c>
      <c r="X587">
        <v>2</v>
      </c>
      <c r="Y587">
        <v>0</v>
      </c>
      <c r="Z587">
        <v>2</v>
      </c>
      <c r="AA587">
        <v>0</v>
      </c>
      <c r="AB587">
        <v>2</v>
      </c>
      <c r="AC587">
        <v>0</v>
      </c>
      <c r="AD587">
        <v>0</v>
      </c>
      <c r="AE587">
        <v>22</v>
      </c>
      <c r="AF587" s="3">
        <v>0.6</v>
      </c>
      <c r="AG587" t="s">
        <v>1230</v>
      </c>
      <c r="AH587">
        <v>161</v>
      </c>
      <c r="AI587" s="4" t="s">
        <v>1571</v>
      </c>
      <c r="AJ587" t="s">
        <v>27</v>
      </c>
      <c r="AK587" t="s">
        <v>27</v>
      </c>
    </row>
    <row r="588" spans="1:38" x14ac:dyDescent="0.35">
      <c r="A588">
        <v>40902726</v>
      </c>
      <c r="B588">
        <v>30200809</v>
      </c>
      <c r="C588" t="s">
        <v>647</v>
      </c>
      <c r="D588" t="s">
        <v>648</v>
      </c>
      <c r="E588" t="s">
        <v>649</v>
      </c>
      <c r="F588" t="s">
        <v>46</v>
      </c>
      <c r="G588" t="s">
        <v>1021</v>
      </c>
      <c r="H588" t="s">
        <v>1022</v>
      </c>
      <c r="I588" t="s">
        <v>66</v>
      </c>
      <c r="J588" t="s">
        <v>1738</v>
      </c>
      <c r="K588">
        <v>20260410</v>
      </c>
      <c r="L588">
        <v>5000427623</v>
      </c>
      <c r="M588" s="2">
        <v>46122</v>
      </c>
      <c r="N588" t="s">
        <v>51</v>
      </c>
      <c r="O588">
        <v>2590</v>
      </c>
      <c r="P588">
        <v>49.61</v>
      </c>
      <c r="Q588">
        <v>49.61</v>
      </c>
      <c r="R588">
        <v>4.1176299999999999E-4</v>
      </c>
      <c r="S588" t="s">
        <v>1229</v>
      </c>
      <c r="T588">
        <v>49.61</v>
      </c>
      <c r="U588">
        <v>4.1176299999999999E-4</v>
      </c>
      <c r="V588">
        <v>1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49.61</v>
      </c>
      <c r="AE588">
        <v>0</v>
      </c>
      <c r="AF588" s="3">
        <v>0</v>
      </c>
      <c r="AG588" t="s">
        <v>1240</v>
      </c>
      <c r="AH588">
        <v>161</v>
      </c>
      <c r="AI588" s="4" t="s">
        <v>1571</v>
      </c>
      <c r="AJ588" t="s">
        <v>1232</v>
      </c>
      <c r="AK588" t="s">
        <v>1254</v>
      </c>
      <c r="AL588" t="s">
        <v>1255</v>
      </c>
    </row>
    <row r="589" spans="1:38" x14ac:dyDescent="0.35">
      <c r="A589">
        <v>40902726</v>
      </c>
      <c r="B589">
        <v>30200809</v>
      </c>
      <c r="C589" t="s">
        <v>647</v>
      </c>
      <c r="D589" t="s">
        <v>648</v>
      </c>
      <c r="E589" t="s">
        <v>649</v>
      </c>
      <c r="F589" t="s">
        <v>46</v>
      </c>
      <c r="G589" t="s">
        <v>369</v>
      </c>
      <c r="H589" t="s">
        <v>803</v>
      </c>
      <c r="I589" t="s">
        <v>66</v>
      </c>
      <c r="J589" t="s">
        <v>1738</v>
      </c>
      <c r="K589">
        <v>20260410</v>
      </c>
      <c r="L589">
        <v>5000427623</v>
      </c>
      <c r="M589" s="2">
        <v>46122</v>
      </c>
      <c r="N589" t="s">
        <v>51</v>
      </c>
      <c r="O589">
        <v>2620</v>
      </c>
      <c r="P589">
        <v>33.729999999999997</v>
      </c>
      <c r="Q589">
        <v>337.29999999999995</v>
      </c>
      <c r="R589">
        <v>2.7995899999999998E-3</v>
      </c>
      <c r="S589" t="s">
        <v>1229</v>
      </c>
      <c r="T589">
        <v>337.29999999999995</v>
      </c>
      <c r="U589">
        <v>2.7995899999999998E-3</v>
      </c>
      <c r="V589">
        <v>10</v>
      </c>
      <c r="W589">
        <v>0</v>
      </c>
      <c r="X589">
        <v>10</v>
      </c>
      <c r="Y589">
        <v>10</v>
      </c>
      <c r="Z589">
        <v>0</v>
      </c>
      <c r="AA589">
        <v>0</v>
      </c>
      <c r="AB589">
        <v>10</v>
      </c>
      <c r="AC589">
        <v>0</v>
      </c>
      <c r="AD589">
        <v>0</v>
      </c>
      <c r="AE589">
        <v>507</v>
      </c>
      <c r="AF589" s="3">
        <v>0</v>
      </c>
      <c r="AG589" t="s">
        <v>1240</v>
      </c>
      <c r="AH589">
        <v>161</v>
      </c>
      <c r="AI589" s="4" t="s">
        <v>1571</v>
      </c>
      <c r="AJ589" t="s">
        <v>27</v>
      </c>
      <c r="AK589" t="s">
        <v>27</v>
      </c>
    </row>
    <row r="590" spans="1:38" x14ac:dyDescent="0.35">
      <c r="A590">
        <v>40902726</v>
      </c>
      <c r="B590">
        <v>30200809</v>
      </c>
      <c r="C590" t="s">
        <v>647</v>
      </c>
      <c r="D590" t="s">
        <v>648</v>
      </c>
      <c r="E590" t="s">
        <v>649</v>
      </c>
      <c r="F590" t="s">
        <v>46</v>
      </c>
      <c r="G590" t="s">
        <v>808</v>
      </c>
      <c r="H590" t="s">
        <v>809</v>
      </c>
      <c r="I590" t="s">
        <v>66</v>
      </c>
      <c r="J590" t="s">
        <v>1738</v>
      </c>
      <c r="K590">
        <v>20260410</v>
      </c>
      <c r="L590">
        <v>5000427623</v>
      </c>
      <c r="M590" s="2">
        <v>46122</v>
      </c>
      <c r="N590" t="s">
        <v>51</v>
      </c>
      <c r="O590">
        <v>2650</v>
      </c>
      <c r="P590">
        <v>12.16</v>
      </c>
      <c r="Q590">
        <v>121.6</v>
      </c>
      <c r="R590">
        <v>1.00928E-3</v>
      </c>
      <c r="S590" t="s">
        <v>1229</v>
      </c>
      <c r="T590">
        <v>121.6</v>
      </c>
      <c r="U590">
        <v>1.00928E-3</v>
      </c>
      <c r="V590">
        <v>10</v>
      </c>
      <c r="W590">
        <v>0</v>
      </c>
      <c r="X590">
        <v>10</v>
      </c>
      <c r="Y590">
        <v>4</v>
      </c>
      <c r="Z590">
        <v>6</v>
      </c>
      <c r="AA590">
        <v>0</v>
      </c>
      <c r="AB590">
        <v>10</v>
      </c>
      <c r="AC590">
        <v>0</v>
      </c>
      <c r="AD590">
        <v>0</v>
      </c>
      <c r="AE590">
        <v>0</v>
      </c>
      <c r="AF590" s="3">
        <v>0</v>
      </c>
      <c r="AG590" t="s">
        <v>1240</v>
      </c>
      <c r="AH590">
        <v>161</v>
      </c>
      <c r="AI590" s="4" t="s">
        <v>1571</v>
      </c>
      <c r="AJ590" t="s">
        <v>27</v>
      </c>
      <c r="AK590" t="s">
        <v>27</v>
      </c>
    </row>
    <row r="591" spans="1:38" x14ac:dyDescent="0.35">
      <c r="A591">
        <v>40902726</v>
      </c>
      <c r="B591">
        <v>30200809</v>
      </c>
      <c r="C591" t="s">
        <v>647</v>
      </c>
      <c r="D591" t="s">
        <v>648</v>
      </c>
      <c r="E591" t="s">
        <v>649</v>
      </c>
      <c r="F591" t="s">
        <v>46</v>
      </c>
      <c r="G591" t="s">
        <v>542</v>
      </c>
      <c r="H591" t="s">
        <v>543</v>
      </c>
      <c r="I591" t="s">
        <v>66</v>
      </c>
      <c r="J591" t="s">
        <v>1738</v>
      </c>
      <c r="K591">
        <v>20260410</v>
      </c>
      <c r="L591">
        <v>5000427623</v>
      </c>
      <c r="M591" s="2">
        <v>46122</v>
      </c>
      <c r="N591" t="s">
        <v>51</v>
      </c>
      <c r="O591">
        <v>2690</v>
      </c>
      <c r="P591">
        <v>33.04</v>
      </c>
      <c r="Q591">
        <v>330.4</v>
      </c>
      <c r="R591">
        <v>2.7423199999999999E-3</v>
      </c>
      <c r="S591" t="s">
        <v>1229</v>
      </c>
      <c r="T591">
        <v>330.4</v>
      </c>
      <c r="U591">
        <v>2.7423199999999999E-3</v>
      </c>
      <c r="V591">
        <v>10</v>
      </c>
      <c r="W591">
        <v>0</v>
      </c>
      <c r="X591">
        <v>10</v>
      </c>
      <c r="Y591">
        <v>10</v>
      </c>
      <c r="Z591">
        <v>0</v>
      </c>
      <c r="AA591">
        <v>0</v>
      </c>
      <c r="AB591">
        <v>10</v>
      </c>
      <c r="AC591">
        <v>0</v>
      </c>
      <c r="AD591">
        <v>0</v>
      </c>
      <c r="AE591">
        <v>49</v>
      </c>
      <c r="AF591" s="3">
        <v>0</v>
      </c>
      <c r="AG591" t="s">
        <v>1240</v>
      </c>
      <c r="AH591">
        <v>161</v>
      </c>
      <c r="AI591" s="4" t="s">
        <v>1571</v>
      </c>
      <c r="AJ591" t="s">
        <v>27</v>
      </c>
      <c r="AK591" t="s">
        <v>27</v>
      </c>
    </row>
    <row r="592" spans="1:38" x14ac:dyDescent="0.35">
      <c r="A592">
        <v>40902726</v>
      </c>
      <c r="B592">
        <v>30200809</v>
      </c>
      <c r="C592" t="s">
        <v>647</v>
      </c>
      <c r="D592" t="s">
        <v>648</v>
      </c>
      <c r="E592" t="s">
        <v>649</v>
      </c>
      <c r="F592" t="s">
        <v>46</v>
      </c>
      <c r="G592" t="s">
        <v>1483</v>
      </c>
      <c r="H592" t="s">
        <v>1484</v>
      </c>
      <c r="I592" t="s">
        <v>106</v>
      </c>
      <c r="J592" t="s">
        <v>1738</v>
      </c>
      <c r="K592">
        <v>20260410</v>
      </c>
      <c r="L592">
        <v>5000427623</v>
      </c>
      <c r="M592" s="2">
        <v>46122</v>
      </c>
      <c r="N592" t="s">
        <v>51</v>
      </c>
      <c r="O592">
        <v>3090</v>
      </c>
      <c r="P592">
        <v>254.27</v>
      </c>
      <c r="Q592">
        <v>508.54</v>
      </c>
      <c r="R592">
        <v>4.2208819999999996E-3</v>
      </c>
      <c r="S592" t="s">
        <v>1229</v>
      </c>
      <c r="T592">
        <v>508.54</v>
      </c>
      <c r="U592">
        <v>4.2208819999999996E-3</v>
      </c>
      <c r="V592">
        <v>2</v>
      </c>
      <c r="W592">
        <v>0</v>
      </c>
      <c r="X592">
        <v>2</v>
      </c>
      <c r="Y592">
        <v>0</v>
      </c>
      <c r="Z592">
        <v>2</v>
      </c>
      <c r="AA592">
        <v>0</v>
      </c>
      <c r="AB592">
        <v>2</v>
      </c>
      <c r="AC592">
        <v>0</v>
      </c>
      <c r="AD592">
        <v>0</v>
      </c>
      <c r="AE592">
        <v>0</v>
      </c>
      <c r="AF592" s="3">
        <v>0</v>
      </c>
      <c r="AG592" t="s">
        <v>1240</v>
      </c>
      <c r="AH592">
        <v>161</v>
      </c>
      <c r="AI592" s="4" t="s">
        <v>1571</v>
      </c>
      <c r="AJ592" t="s">
        <v>27</v>
      </c>
      <c r="AK592" t="s">
        <v>27</v>
      </c>
    </row>
    <row r="593" spans="1:38" x14ac:dyDescent="0.35">
      <c r="A593">
        <v>40902726</v>
      </c>
      <c r="B593">
        <v>30200809</v>
      </c>
      <c r="C593" t="s">
        <v>647</v>
      </c>
      <c r="D593" t="s">
        <v>648</v>
      </c>
      <c r="E593" t="s">
        <v>649</v>
      </c>
      <c r="F593" t="s">
        <v>46</v>
      </c>
      <c r="G593" t="s">
        <v>1752</v>
      </c>
      <c r="H593" t="s">
        <v>1753</v>
      </c>
      <c r="I593" t="s">
        <v>106</v>
      </c>
      <c r="J593" t="s">
        <v>1738</v>
      </c>
      <c r="K593">
        <v>20260410</v>
      </c>
      <c r="L593">
        <v>5000427623</v>
      </c>
      <c r="M593" s="2">
        <v>46122</v>
      </c>
      <c r="N593" t="s">
        <v>51</v>
      </c>
      <c r="O593">
        <v>3110</v>
      </c>
      <c r="P593">
        <v>191.63</v>
      </c>
      <c r="Q593">
        <v>191.63</v>
      </c>
      <c r="R593">
        <v>1.5905289999999998E-3</v>
      </c>
      <c r="S593" t="s">
        <v>1229</v>
      </c>
      <c r="T593">
        <v>191.63</v>
      </c>
      <c r="U593">
        <v>1.5905289999999998E-3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s="3">
        <v>0</v>
      </c>
      <c r="AG593" t="s">
        <v>1240</v>
      </c>
      <c r="AH593">
        <v>161</v>
      </c>
      <c r="AI593" s="4" t="s">
        <v>1571</v>
      </c>
      <c r="AJ593" t="s">
        <v>27</v>
      </c>
      <c r="AK593" t="s">
        <v>27</v>
      </c>
    </row>
    <row r="594" spans="1:38" x14ac:dyDescent="0.35">
      <c r="A594">
        <v>40902726</v>
      </c>
      <c r="B594">
        <v>30200809</v>
      </c>
      <c r="C594" t="s">
        <v>647</v>
      </c>
      <c r="D594" t="s">
        <v>648</v>
      </c>
      <c r="E594" t="s">
        <v>649</v>
      </c>
      <c r="F594" t="s">
        <v>46</v>
      </c>
      <c r="G594" t="s">
        <v>841</v>
      </c>
      <c r="H594" t="s">
        <v>1485</v>
      </c>
      <c r="I594" t="s">
        <v>60</v>
      </c>
      <c r="J594" t="s">
        <v>1738</v>
      </c>
      <c r="K594">
        <v>20260410</v>
      </c>
      <c r="L594">
        <v>5000427623</v>
      </c>
      <c r="M594" s="2">
        <v>46122</v>
      </c>
      <c r="N594" t="s">
        <v>51</v>
      </c>
      <c r="O594">
        <v>3270</v>
      </c>
      <c r="P594">
        <v>130.32</v>
      </c>
      <c r="Q594">
        <v>130.32</v>
      </c>
      <c r="R594">
        <v>1.0816559999999999E-3</v>
      </c>
      <c r="S594" t="s">
        <v>1229</v>
      </c>
      <c r="T594">
        <v>130.32</v>
      </c>
      <c r="U594">
        <v>1.0816559999999999E-3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25</v>
      </c>
      <c r="AF594" s="3">
        <v>0</v>
      </c>
      <c r="AG594" t="s">
        <v>1240</v>
      </c>
      <c r="AH594">
        <v>161</v>
      </c>
      <c r="AI594" s="4" t="s">
        <v>1571</v>
      </c>
      <c r="AJ594" t="s">
        <v>27</v>
      </c>
      <c r="AK594" t="s">
        <v>27</v>
      </c>
    </row>
    <row r="595" spans="1:38" x14ac:dyDescent="0.35">
      <c r="A595">
        <v>40902726</v>
      </c>
      <c r="B595">
        <v>30200809</v>
      </c>
      <c r="C595" t="s">
        <v>647</v>
      </c>
      <c r="D595" t="s">
        <v>648</v>
      </c>
      <c r="E595" t="s">
        <v>649</v>
      </c>
      <c r="F595" t="s">
        <v>46</v>
      </c>
      <c r="G595" t="s">
        <v>107</v>
      </c>
      <c r="H595" t="s">
        <v>108</v>
      </c>
      <c r="I595" t="s">
        <v>106</v>
      </c>
      <c r="J595" t="s">
        <v>1738</v>
      </c>
      <c r="K595">
        <v>20260410</v>
      </c>
      <c r="L595">
        <v>5000427623</v>
      </c>
      <c r="M595" s="2">
        <v>46122</v>
      </c>
      <c r="N595" t="s">
        <v>51</v>
      </c>
      <c r="O595">
        <v>3340</v>
      </c>
      <c r="P595">
        <v>30.76</v>
      </c>
      <c r="Q595">
        <v>30.76</v>
      </c>
      <c r="R595">
        <v>2.5530799999999999E-4</v>
      </c>
      <c r="S595" t="s">
        <v>1229</v>
      </c>
      <c r="T595">
        <v>30.76</v>
      </c>
      <c r="U595">
        <v>2.5530799999999999E-4</v>
      </c>
      <c r="V595">
        <v>1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100</v>
      </c>
      <c r="AF595" s="3">
        <v>0</v>
      </c>
      <c r="AG595" t="s">
        <v>1240</v>
      </c>
      <c r="AH595">
        <v>161</v>
      </c>
      <c r="AI595" s="4" t="s">
        <v>1571</v>
      </c>
      <c r="AJ595" t="s">
        <v>27</v>
      </c>
      <c r="AK595" t="s">
        <v>27</v>
      </c>
    </row>
    <row r="596" spans="1:38" x14ac:dyDescent="0.35">
      <c r="A596">
        <v>40902726</v>
      </c>
      <c r="B596">
        <v>30200809</v>
      </c>
      <c r="C596" t="s">
        <v>647</v>
      </c>
      <c r="D596" t="s">
        <v>648</v>
      </c>
      <c r="E596" t="s">
        <v>649</v>
      </c>
      <c r="F596" t="s">
        <v>46</v>
      </c>
      <c r="G596" t="s">
        <v>552</v>
      </c>
      <c r="H596" t="s">
        <v>851</v>
      </c>
      <c r="I596" t="s">
        <v>106</v>
      </c>
      <c r="J596" t="s">
        <v>1738</v>
      </c>
      <c r="K596">
        <v>20260410</v>
      </c>
      <c r="L596">
        <v>5000427623</v>
      </c>
      <c r="M596" s="2">
        <v>46122</v>
      </c>
      <c r="N596" t="s">
        <v>51</v>
      </c>
      <c r="O596">
        <v>3550</v>
      </c>
      <c r="P596">
        <v>174.11</v>
      </c>
      <c r="Q596">
        <v>696.44</v>
      </c>
      <c r="R596">
        <v>5.7804520000000002E-3</v>
      </c>
      <c r="S596" t="s">
        <v>1229</v>
      </c>
      <c r="T596">
        <v>696.44</v>
      </c>
      <c r="U596">
        <v>5.7804520000000002E-3</v>
      </c>
      <c r="V596">
        <v>4</v>
      </c>
      <c r="W596">
        <v>0</v>
      </c>
      <c r="X596">
        <v>4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696.44</v>
      </c>
      <c r="AE596">
        <v>0</v>
      </c>
      <c r="AF596" s="3">
        <v>0</v>
      </c>
      <c r="AG596" t="s">
        <v>1240</v>
      </c>
      <c r="AH596">
        <v>161</v>
      </c>
      <c r="AI596" s="4" t="s">
        <v>1571</v>
      </c>
      <c r="AJ596" t="s">
        <v>1232</v>
      </c>
      <c r="AK596" t="s">
        <v>1233</v>
      </c>
      <c r="AL596" t="s">
        <v>1233</v>
      </c>
    </row>
    <row r="597" spans="1:38" x14ac:dyDescent="0.35">
      <c r="A597">
        <v>40902726</v>
      </c>
      <c r="B597">
        <v>30200809</v>
      </c>
      <c r="C597" t="s">
        <v>647</v>
      </c>
      <c r="D597" t="s">
        <v>648</v>
      </c>
      <c r="E597" t="s">
        <v>649</v>
      </c>
      <c r="F597" t="s">
        <v>46</v>
      </c>
      <c r="G597" t="s">
        <v>428</v>
      </c>
      <c r="H597" t="s">
        <v>861</v>
      </c>
      <c r="I597" t="s">
        <v>60</v>
      </c>
      <c r="J597" t="s">
        <v>1738</v>
      </c>
      <c r="K597">
        <v>20260410</v>
      </c>
      <c r="L597">
        <v>5000427623</v>
      </c>
      <c r="M597" s="2">
        <v>46122</v>
      </c>
      <c r="N597" t="s">
        <v>51</v>
      </c>
      <c r="O597">
        <v>3670</v>
      </c>
      <c r="P597">
        <v>153.86000000000001</v>
      </c>
      <c r="Q597">
        <v>461.58000000000004</v>
      </c>
      <c r="R597">
        <v>3.8311140000000005E-3</v>
      </c>
      <c r="S597" t="s">
        <v>1229</v>
      </c>
      <c r="T597">
        <v>461.58000000000004</v>
      </c>
      <c r="U597">
        <v>3.8311140000000005E-3</v>
      </c>
      <c r="V597">
        <v>3</v>
      </c>
      <c r="W597">
        <v>0</v>
      </c>
      <c r="X597">
        <v>3</v>
      </c>
      <c r="Y597">
        <v>3</v>
      </c>
      <c r="Z597">
        <v>0</v>
      </c>
      <c r="AA597">
        <v>0</v>
      </c>
      <c r="AB597">
        <v>3</v>
      </c>
      <c r="AC597">
        <v>0</v>
      </c>
      <c r="AD597">
        <v>0</v>
      </c>
      <c r="AE597">
        <v>96</v>
      </c>
      <c r="AF597" s="3">
        <v>0</v>
      </c>
      <c r="AG597" t="s">
        <v>1240</v>
      </c>
      <c r="AH597">
        <v>161</v>
      </c>
      <c r="AI597" s="4" t="s">
        <v>1571</v>
      </c>
      <c r="AJ597" t="s">
        <v>27</v>
      </c>
      <c r="AK597" t="s">
        <v>27</v>
      </c>
    </row>
    <row r="598" spans="1:38" x14ac:dyDescent="0.35">
      <c r="A598">
        <v>40902726</v>
      </c>
      <c r="B598">
        <v>30200809</v>
      </c>
      <c r="C598" t="s">
        <v>647</v>
      </c>
      <c r="D598" t="s">
        <v>648</v>
      </c>
      <c r="E598" t="s">
        <v>649</v>
      </c>
      <c r="F598" t="s">
        <v>46</v>
      </c>
      <c r="G598" t="s">
        <v>862</v>
      </c>
      <c r="H598" t="s">
        <v>863</v>
      </c>
      <c r="I598" t="s">
        <v>60</v>
      </c>
      <c r="J598" t="s">
        <v>1738</v>
      </c>
      <c r="K598">
        <v>20260410</v>
      </c>
      <c r="L598">
        <v>5000427623</v>
      </c>
      <c r="M598" s="2">
        <v>46122</v>
      </c>
      <c r="N598" t="s">
        <v>51</v>
      </c>
      <c r="O598">
        <v>3680</v>
      </c>
      <c r="P598">
        <v>155.76</v>
      </c>
      <c r="Q598">
        <v>311.52</v>
      </c>
      <c r="R598">
        <v>2.5856159999999998E-3</v>
      </c>
      <c r="S598" t="s">
        <v>1229</v>
      </c>
      <c r="T598">
        <v>311.52</v>
      </c>
      <c r="U598">
        <v>2.5856159999999998E-3</v>
      </c>
      <c r="V598">
        <v>2</v>
      </c>
      <c r="W598">
        <v>0</v>
      </c>
      <c r="X598">
        <v>2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 s="3">
        <v>0</v>
      </c>
      <c r="AG598" t="s">
        <v>1240</v>
      </c>
      <c r="AH598">
        <v>161</v>
      </c>
      <c r="AI598" s="4" t="s">
        <v>1571</v>
      </c>
      <c r="AJ598" t="s">
        <v>27</v>
      </c>
      <c r="AK598" t="s">
        <v>27</v>
      </c>
    </row>
    <row r="599" spans="1:38" x14ac:dyDescent="0.35">
      <c r="A599">
        <v>40902726</v>
      </c>
      <c r="B599">
        <v>30200809</v>
      </c>
      <c r="C599" t="s">
        <v>647</v>
      </c>
      <c r="D599" t="s">
        <v>648</v>
      </c>
      <c r="E599" t="s">
        <v>649</v>
      </c>
      <c r="F599" t="s">
        <v>46</v>
      </c>
      <c r="G599" t="s">
        <v>988</v>
      </c>
      <c r="H599" t="s">
        <v>989</v>
      </c>
      <c r="I599" t="s">
        <v>60</v>
      </c>
      <c r="J599" t="s">
        <v>1738</v>
      </c>
      <c r="K599">
        <v>20260410</v>
      </c>
      <c r="L599">
        <v>5000427623</v>
      </c>
      <c r="M599" s="2">
        <v>46122</v>
      </c>
      <c r="N599" t="s">
        <v>51</v>
      </c>
      <c r="O599">
        <v>3690</v>
      </c>
      <c r="P599">
        <v>23.65</v>
      </c>
      <c r="Q599">
        <v>47.3</v>
      </c>
      <c r="R599">
        <v>3.9258999999999995E-4</v>
      </c>
      <c r="S599" t="s">
        <v>1229</v>
      </c>
      <c r="T599">
        <v>47.3</v>
      </c>
      <c r="U599">
        <v>3.9258999999999995E-4</v>
      </c>
      <c r="V599">
        <v>2</v>
      </c>
      <c r="W599">
        <v>0</v>
      </c>
      <c r="X599">
        <v>2</v>
      </c>
      <c r="Y599">
        <v>2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 s="3">
        <v>0</v>
      </c>
      <c r="AG599" t="s">
        <v>1240</v>
      </c>
      <c r="AH599">
        <v>161</v>
      </c>
      <c r="AI599" s="4" t="s">
        <v>1571</v>
      </c>
      <c r="AJ599" t="s">
        <v>27</v>
      </c>
      <c r="AK599" t="s">
        <v>27</v>
      </c>
    </row>
    <row r="600" spans="1:38" x14ac:dyDescent="0.35">
      <c r="A600">
        <v>40902726</v>
      </c>
      <c r="B600">
        <v>30200809</v>
      </c>
      <c r="C600" t="s">
        <v>647</v>
      </c>
      <c r="D600" t="s">
        <v>648</v>
      </c>
      <c r="E600" t="s">
        <v>649</v>
      </c>
      <c r="F600" t="s">
        <v>46</v>
      </c>
      <c r="G600" t="s">
        <v>1754</v>
      </c>
      <c r="H600" t="s">
        <v>1755</v>
      </c>
      <c r="I600" t="s">
        <v>60</v>
      </c>
      <c r="J600" t="s">
        <v>1738</v>
      </c>
      <c r="K600">
        <v>20260410</v>
      </c>
      <c r="L600">
        <v>5000427623</v>
      </c>
      <c r="M600" s="2">
        <v>46122</v>
      </c>
      <c r="N600" t="s">
        <v>51</v>
      </c>
      <c r="O600">
        <v>3710</v>
      </c>
      <c r="P600">
        <v>23.65</v>
      </c>
      <c r="Q600">
        <v>47.3</v>
      </c>
      <c r="R600">
        <v>3.9258999999999995E-4</v>
      </c>
      <c r="S600" t="s">
        <v>1229</v>
      </c>
      <c r="T600">
        <v>47.3</v>
      </c>
      <c r="U600">
        <v>3.9258999999999995E-4</v>
      </c>
      <c r="V600">
        <v>2</v>
      </c>
      <c r="W600">
        <v>0</v>
      </c>
      <c r="X600">
        <v>2</v>
      </c>
      <c r="Y600">
        <v>2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 s="3">
        <v>0</v>
      </c>
      <c r="AG600" t="s">
        <v>1240</v>
      </c>
      <c r="AH600">
        <v>161</v>
      </c>
      <c r="AI600" s="4" t="s">
        <v>1571</v>
      </c>
      <c r="AJ600" t="s">
        <v>27</v>
      </c>
      <c r="AK600" t="s">
        <v>27</v>
      </c>
    </row>
    <row r="601" spans="1:38" x14ac:dyDescent="0.35">
      <c r="A601">
        <v>40902726</v>
      </c>
      <c r="B601">
        <v>30200809</v>
      </c>
      <c r="C601" t="s">
        <v>647</v>
      </c>
      <c r="D601" t="s">
        <v>648</v>
      </c>
      <c r="E601" t="s">
        <v>649</v>
      </c>
      <c r="F601" t="s">
        <v>46</v>
      </c>
      <c r="G601" t="s">
        <v>1756</v>
      </c>
      <c r="H601" t="s">
        <v>1757</v>
      </c>
      <c r="I601" t="s">
        <v>190</v>
      </c>
      <c r="J601" t="s">
        <v>1738</v>
      </c>
      <c r="K601">
        <v>20260410</v>
      </c>
      <c r="L601">
        <v>5000427623</v>
      </c>
      <c r="M601" s="2">
        <v>46122</v>
      </c>
      <c r="N601" t="s">
        <v>51</v>
      </c>
      <c r="O601">
        <v>3720</v>
      </c>
      <c r="P601">
        <v>262.13</v>
      </c>
      <c r="Q601">
        <v>262.13</v>
      </c>
      <c r="R601">
        <v>2.1756790000000002E-3</v>
      </c>
      <c r="S601" t="s">
        <v>1229</v>
      </c>
      <c r="T601">
        <v>262.13</v>
      </c>
      <c r="U601">
        <v>2.1756790000000002E-3</v>
      </c>
      <c r="V601">
        <v>1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262.13</v>
      </c>
      <c r="AE601">
        <v>0</v>
      </c>
      <c r="AF601" s="3">
        <v>0</v>
      </c>
      <c r="AG601" t="s">
        <v>1240</v>
      </c>
      <c r="AH601">
        <v>161</v>
      </c>
      <c r="AI601" s="4" t="s">
        <v>1571</v>
      </c>
      <c r="AJ601" t="s">
        <v>1232</v>
      </c>
      <c r="AK601" t="s">
        <v>1233</v>
      </c>
      <c r="AL601" t="s">
        <v>1233</v>
      </c>
    </row>
    <row r="602" spans="1:38" x14ac:dyDescent="0.35">
      <c r="A602">
        <v>40902726</v>
      </c>
      <c r="B602">
        <v>30200809</v>
      </c>
      <c r="C602" t="s">
        <v>647</v>
      </c>
      <c r="D602" t="s">
        <v>648</v>
      </c>
      <c r="E602" t="s">
        <v>649</v>
      </c>
      <c r="F602" t="s">
        <v>46</v>
      </c>
      <c r="G602" t="s">
        <v>990</v>
      </c>
      <c r="H602" t="s">
        <v>991</v>
      </c>
      <c r="I602" t="s">
        <v>60</v>
      </c>
      <c r="J602" t="s">
        <v>1738</v>
      </c>
      <c r="K602">
        <v>20260410</v>
      </c>
      <c r="L602">
        <v>5000427623</v>
      </c>
      <c r="M602" s="2">
        <v>46122</v>
      </c>
      <c r="N602" t="s">
        <v>51</v>
      </c>
      <c r="O602">
        <v>3810</v>
      </c>
      <c r="P602">
        <v>28.12</v>
      </c>
      <c r="Q602">
        <v>28.12</v>
      </c>
      <c r="R602">
        <v>2.33396E-4</v>
      </c>
      <c r="S602" t="s">
        <v>1229</v>
      </c>
      <c r="T602">
        <v>28.12</v>
      </c>
      <c r="U602">
        <v>2.33396E-4</v>
      </c>
      <c r="V602">
        <v>1</v>
      </c>
      <c r="W602">
        <v>0</v>
      </c>
      <c r="X602">
        <v>1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114</v>
      </c>
      <c r="AF602" s="3">
        <v>0</v>
      </c>
      <c r="AG602" t="s">
        <v>1240</v>
      </c>
      <c r="AH602">
        <v>161</v>
      </c>
      <c r="AI602" s="4" t="s">
        <v>1571</v>
      </c>
      <c r="AJ602" t="s">
        <v>27</v>
      </c>
      <c r="AK602" t="s">
        <v>27</v>
      </c>
    </row>
    <row r="603" spans="1:38" x14ac:dyDescent="0.35">
      <c r="A603">
        <v>40902726</v>
      </c>
      <c r="B603">
        <v>30200809</v>
      </c>
      <c r="C603" t="s">
        <v>647</v>
      </c>
      <c r="D603" t="s">
        <v>648</v>
      </c>
      <c r="E603" t="s">
        <v>649</v>
      </c>
      <c r="F603" t="s">
        <v>46</v>
      </c>
      <c r="G603" t="s">
        <v>1580</v>
      </c>
      <c r="H603" t="s">
        <v>1581</v>
      </c>
      <c r="I603" t="s">
        <v>60</v>
      </c>
      <c r="J603" t="s">
        <v>1738</v>
      </c>
      <c r="K603">
        <v>20260410</v>
      </c>
      <c r="L603">
        <v>5000427623</v>
      </c>
      <c r="M603" s="2">
        <v>46122</v>
      </c>
      <c r="N603" t="s">
        <v>51</v>
      </c>
      <c r="O603">
        <v>4000</v>
      </c>
      <c r="P603">
        <v>32.229999999999997</v>
      </c>
      <c r="Q603">
        <v>64.459999999999994</v>
      </c>
      <c r="R603">
        <v>5.3501799999999995E-4</v>
      </c>
      <c r="S603" t="s">
        <v>1229</v>
      </c>
      <c r="T603">
        <v>64.459999999999994</v>
      </c>
      <c r="U603">
        <v>5.3501799999999995E-4</v>
      </c>
      <c r="V603">
        <v>2</v>
      </c>
      <c r="W603">
        <v>0</v>
      </c>
      <c r="X603">
        <v>2</v>
      </c>
      <c r="Y603">
        <v>2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 s="3">
        <v>0</v>
      </c>
      <c r="AG603" t="s">
        <v>1240</v>
      </c>
      <c r="AH603">
        <v>161</v>
      </c>
      <c r="AI603" s="4" t="s">
        <v>1571</v>
      </c>
      <c r="AJ603" t="s">
        <v>27</v>
      </c>
      <c r="AK603" t="s">
        <v>27</v>
      </c>
    </row>
    <row r="604" spans="1:38" x14ac:dyDescent="0.35">
      <c r="A604">
        <v>40902726</v>
      </c>
      <c r="B604">
        <v>30200809</v>
      </c>
      <c r="C604" t="s">
        <v>647</v>
      </c>
      <c r="D604" t="s">
        <v>648</v>
      </c>
      <c r="E604" t="s">
        <v>649</v>
      </c>
      <c r="F604" t="s">
        <v>46</v>
      </c>
      <c r="G604" t="s">
        <v>469</v>
      </c>
      <c r="H604" t="s">
        <v>470</v>
      </c>
      <c r="I604" t="s">
        <v>60</v>
      </c>
      <c r="J604" t="s">
        <v>1738</v>
      </c>
      <c r="K604">
        <v>20260410</v>
      </c>
      <c r="L604">
        <v>5000427623</v>
      </c>
      <c r="M604" s="2">
        <v>46122</v>
      </c>
      <c r="N604" t="s">
        <v>51</v>
      </c>
      <c r="O604">
        <v>4060</v>
      </c>
      <c r="P604">
        <v>92.46</v>
      </c>
      <c r="Q604">
        <v>369.84</v>
      </c>
      <c r="R604">
        <v>3.0696719999999999E-3</v>
      </c>
      <c r="S604" t="s">
        <v>1229</v>
      </c>
      <c r="T604">
        <v>369.84</v>
      </c>
      <c r="U604">
        <v>3.0696719999999999E-3</v>
      </c>
      <c r="V604">
        <v>4</v>
      </c>
      <c r="W604">
        <v>0</v>
      </c>
      <c r="X604">
        <v>4</v>
      </c>
      <c r="Y604">
        <v>4</v>
      </c>
      <c r="Z604">
        <v>0</v>
      </c>
      <c r="AA604">
        <v>0</v>
      </c>
      <c r="AB604">
        <v>4</v>
      </c>
      <c r="AC604">
        <v>0</v>
      </c>
      <c r="AD604">
        <v>0</v>
      </c>
      <c r="AE604">
        <v>43</v>
      </c>
      <c r="AF604" s="3">
        <v>0</v>
      </c>
      <c r="AG604" t="s">
        <v>1240</v>
      </c>
      <c r="AH604">
        <v>161</v>
      </c>
      <c r="AI604" s="4" t="s">
        <v>1571</v>
      </c>
      <c r="AJ604" t="s">
        <v>27</v>
      </c>
      <c r="AK604" t="s">
        <v>27</v>
      </c>
    </row>
    <row r="605" spans="1:38" x14ac:dyDescent="0.35">
      <c r="A605">
        <v>40902726</v>
      </c>
      <c r="B605">
        <v>30200809</v>
      </c>
      <c r="C605" t="s">
        <v>647</v>
      </c>
      <c r="D605" t="s">
        <v>648</v>
      </c>
      <c r="E605" t="s">
        <v>649</v>
      </c>
      <c r="F605" t="s">
        <v>46</v>
      </c>
      <c r="G605" t="s">
        <v>1758</v>
      </c>
      <c r="H605" t="s">
        <v>1759</v>
      </c>
      <c r="I605" t="s">
        <v>60</v>
      </c>
      <c r="J605" t="s">
        <v>1738</v>
      </c>
      <c r="K605">
        <v>20260410</v>
      </c>
      <c r="L605">
        <v>5000427623</v>
      </c>
      <c r="M605" s="2">
        <v>46122</v>
      </c>
      <c r="N605" t="s">
        <v>51</v>
      </c>
      <c r="O605">
        <v>4080</v>
      </c>
      <c r="P605">
        <v>136.66999999999999</v>
      </c>
      <c r="Q605">
        <v>1366.6999999999998</v>
      </c>
      <c r="R605">
        <v>1.1343609999999999E-2</v>
      </c>
      <c r="S605" t="s">
        <v>1229</v>
      </c>
      <c r="T605">
        <v>1366.6999999999998</v>
      </c>
      <c r="U605">
        <v>1.1343609999999999E-2</v>
      </c>
      <c r="V605">
        <v>10</v>
      </c>
      <c r="W605">
        <v>0</v>
      </c>
      <c r="X605">
        <v>10</v>
      </c>
      <c r="Y605">
        <v>10</v>
      </c>
      <c r="Z605">
        <v>0</v>
      </c>
      <c r="AA605">
        <v>0</v>
      </c>
      <c r="AB605">
        <v>10</v>
      </c>
      <c r="AC605">
        <v>0</v>
      </c>
      <c r="AD605">
        <v>0</v>
      </c>
      <c r="AE605">
        <v>36</v>
      </c>
      <c r="AF605" s="3">
        <v>0</v>
      </c>
      <c r="AG605" t="s">
        <v>1240</v>
      </c>
      <c r="AH605">
        <v>161</v>
      </c>
      <c r="AI605" s="4" t="s">
        <v>1571</v>
      </c>
      <c r="AJ605" t="s">
        <v>27</v>
      </c>
      <c r="AK605" t="s">
        <v>27</v>
      </c>
    </row>
    <row r="606" spans="1:38" x14ac:dyDescent="0.35">
      <c r="A606">
        <v>40902726</v>
      </c>
      <c r="B606">
        <v>30200809</v>
      </c>
      <c r="C606" t="s">
        <v>647</v>
      </c>
      <c r="D606" t="s">
        <v>648</v>
      </c>
      <c r="E606" t="s">
        <v>649</v>
      </c>
      <c r="F606" t="s">
        <v>46</v>
      </c>
      <c r="G606" t="s">
        <v>1012</v>
      </c>
      <c r="H606" t="s">
        <v>1013</v>
      </c>
      <c r="I606" t="s">
        <v>60</v>
      </c>
      <c r="J606" t="s">
        <v>1738</v>
      </c>
      <c r="K606">
        <v>20260410</v>
      </c>
      <c r="L606">
        <v>5000427623</v>
      </c>
      <c r="M606" s="2">
        <v>46122</v>
      </c>
      <c r="N606" t="s">
        <v>51</v>
      </c>
      <c r="O606">
        <v>4100</v>
      </c>
      <c r="P606">
        <v>136.66999999999999</v>
      </c>
      <c r="Q606">
        <v>1366.6999999999998</v>
      </c>
      <c r="R606">
        <v>1.1343609999999999E-2</v>
      </c>
      <c r="S606" t="s">
        <v>1229</v>
      </c>
      <c r="T606">
        <v>1366.6999999999998</v>
      </c>
      <c r="U606">
        <v>1.1343609999999999E-2</v>
      </c>
      <c r="V606">
        <v>10</v>
      </c>
      <c r="W606">
        <v>0</v>
      </c>
      <c r="X606">
        <v>10</v>
      </c>
      <c r="Y606">
        <v>10</v>
      </c>
      <c r="Z606">
        <v>0</v>
      </c>
      <c r="AA606">
        <v>0</v>
      </c>
      <c r="AB606">
        <v>10</v>
      </c>
      <c r="AC606">
        <v>0</v>
      </c>
      <c r="AD606">
        <v>0</v>
      </c>
      <c r="AE606">
        <v>148</v>
      </c>
      <c r="AF606" s="3">
        <v>0</v>
      </c>
      <c r="AG606" t="s">
        <v>1240</v>
      </c>
      <c r="AH606">
        <v>161</v>
      </c>
      <c r="AI606" s="4" t="s">
        <v>1571</v>
      </c>
      <c r="AJ606" t="s">
        <v>27</v>
      </c>
      <c r="AK606" t="s">
        <v>27</v>
      </c>
    </row>
    <row r="607" spans="1:38" x14ac:dyDescent="0.35">
      <c r="A607">
        <v>40902726</v>
      </c>
      <c r="B607">
        <v>30200809</v>
      </c>
      <c r="C607" t="s">
        <v>647</v>
      </c>
      <c r="D607" t="s">
        <v>648</v>
      </c>
      <c r="E607" t="s">
        <v>649</v>
      </c>
      <c r="F607" t="s">
        <v>46</v>
      </c>
      <c r="G607" t="s">
        <v>890</v>
      </c>
      <c r="H607" t="s">
        <v>891</v>
      </c>
      <c r="I607" t="s">
        <v>60</v>
      </c>
      <c r="J607" t="s">
        <v>1738</v>
      </c>
      <c r="K607">
        <v>20260410</v>
      </c>
      <c r="L607">
        <v>5000427623</v>
      </c>
      <c r="M607" s="2">
        <v>46122</v>
      </c>
      <c r="N607" t="s">
        <v>51</v>
      </c>
      <c r="O607">
        <v>4320</v>
      </c>
      <c r="P607">
        <v>101.16</v>
      </c>
      <c r="Q607">
        <v>101.16</v>
      </c>
      <c r="R607">
        <v>8.3962799999999992E-4</v>
      </c>
      <c r="S607" t="s">
        <v>1229</v>
      </c>
      <c r="T607">
        <v>101.16</v>
      </c>
      <c r="U607">
        <v>8.3962799999999992E-4</v>
      </c>
      <c r="V607">
        <v>1</v>
      </c>
      <c r="W607">
        <v>0</v>
      </c>
      <c r="X607">
        <v>1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11</v>
      </c>
      <c r="AF607" s="3">
        <v>0</v>
      </c>
      <c r="AG607" t="s">
        <v>1240</v>
      </c>
      <c r="AH607">
        <v>161</v>
      </c>
      <c r="AI607" s="4" t="s">
        <v>1571</v>
      </c>
      <c r="AJ607" t="s">
        <v>27</v>
      </c>
      <c r="AK607" t="s">
        <v>27</v>
      </c>
    </row>
    <row r="608" spans="1:38" x14ac:dyDescent="0.35">
      <c r="A608">
        <v>40902726</v>
      </c>
      <c r="B608">
        <v>30200809</v>
      </c>
      <c r="C608" t="s">
        <v>647</v>
      </c>
      <c r="D608" t="s">
        <v>648</v>
      </c>
      <c r="E608" t="s">
        <v>649</v>
      </c>
      <c r="F608" t="s">
        <v>46</v>
      </c>
      <c r="G608" t="s">
        <v>1276</v>
      </c>
      <c r="H608" t="s">
        <v>300</v>
      </c>
      <c r="I608" t="s">
        <v>106</v>
      </c>
      <c r="J608" t="s">
        <v>1738</v>
      </c>
      <c r="K608">
        <v>20260410</v>
      </c>
      <c r="L608">
        <v>5000427623</v>
      </c>
      <c r="M608" s="2">
        <v>46122</v>
      </c>
      <c r="N608" t="s">
        <v>51</v>
      </c>
      <c r="O608">
        <v>4450</v>
      </c>
      <c r="P608">
        <v>15.61</v>
      </c>
      <c r="Q608">
        <v>15.61</v>
      </c>
      <c r="R608">
        <v>1.2956299999999999E-4</v>
      </c>
      <c r="S608" t="s">
        <v>1229</v>
      </c>
      <c r="T608">
        <v>15.61</v>
      </c>
      <c r="U608">
        <v>1.2956299999999999E-4</v>
      </c>
      <c r="V608">
        <v>1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 s="3">
        <v>0</v>
      </c>
      <c r="AG608" t="s">
        <v>1240</v>
      </c>
      <c r="AH608">
        <v>161</v>
      </c>
      <c r="AI608" s="4" t="s">
        <v>1571</v>
      </c>
      <c r="AJ608" t="s">
        <v>27</v>
      </c>
      <c r="AK608" t="s">
        <v>27</v>
      </c>
    </row>
    <row r="609" spans="1:38" x14ac:dyDescent="0.35">
      <c r="A609">
        <v>40902726</v>
      </c>
      <c r="B609">
        <v>30200809</v>
      </c>
      <c r="C609" t="s">
        <v>647</v>
      </c>
      <c r="D609" t="s">
        <v>648</v>
      </c>
      <c r="E609" t="s">
        <v>649</v>
      </c>
      <c r="F609" t="s">
        <v>46</v>
      </c>
      <c r="G609" t="s">
        <v>999</v>
      </c>
      <c r="H609" t="s">
        <v>1000</v>
      </c>
      <c r="I609" t="s">
        <v>190</v>
      </c>
      <c r="J609" t="s">
        <v>1738</v>
      </c>
      <c r="K609">
        <v>20260410</v>
      </c>
      <c r="L609">
        <v>5000427623</v>
      </c>
      <c r="M609" s="2">
        <v>46122</v>
      </c>
      <c r="N609" t="s">
        <v>51</v>
      </c>
      <c r="O609">
        <v>4520</v>
      </c>
      <c r="P609">
        <v>21.21</v>
      </c>
      <c r="Q609">
        <v>21.21</v>
      </c>
      <c r="R609">
        <v>1.7604299999999999E-4</v>
      </c>
      <c r="S609" t="s">
        <v>1229</v>
      </c>
      <c r="T609">
        <v>21.21</v>
      </c>
      <c r="U609">
        <v>1.7604299999999999E-4</v>
      </c>
      <c r="V609">
        <v>1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21.21</v>
      </c>
      <c r="AE609">
        <v>0</v>
      </c>
      <c r="AF609" s="3">
        <v>0</v>
      </c>
      <c r="AG609" t="s">
        <v>1240</v>
      </c>
      <c r="AH609">
        <v>161</v>
      </c>
      <c r="AI609" s="4" t="s">
        <v>1571</v>
      </c>
      <c r="AJ609" t="s">
        <v>1232</v>
      </c>
      <c r="AK609" t="s">
        <v>1233</v>
      </c>
      <c r="AL609" t="s">
        <v>1233</v>
      </c>
    </row>
    <row r="610" spans="1:38" x14ac:dyDescent="0.35">
      <c r="A610">
        <v>40902726</v>
      </c>
      <c r="B610">
        <v>30200809</v>
      </c>
      <c r="C610" t="s">
        <v>647</v>
      </c>
      <c r="D610" t="s">
        <v>648</v>
      </c>
      <c r="E610" t="s">
        <v>649</v>
      </c>
      <c r="F610" t="s">
        <v>46</v>
      </c>
      <c r="G610" t="s">
        <v>1358</v>
      </c>
      <c r="H610" t="s">
        <v>905</v>
      </c>
      <c r="I610" t="s">
        <v>63</v>
      </c>
      <c r="J610" t="s">
        <v>1738</v>
      </c>
      <c r="K610">
        <v>20260410</v>
      </c>
      <c r="L610">
        <v>5000427623</v>
      </c>
      <c r="M610" s="2">
        <v>46122</v>
      </c>
      <c r="N610" t="s">
        <v>51</v>
      </c>
      <c r="O610">
        <v>4690</v>
      </c>
      <c r="P610">
        <v>6.21</v>
      </c>
      <c r="Q610">
        <v>6.21</v>
      </c>
      <c r="R610">
        <v>5.1542999999999998E-5</v>
      </c>
      <c r="S610" t="s">
        <v>1229</v>
      </c>
      <c r="T610">
        <v>6.21</v>
      </c>
      <c r="U610">
        <v>5.1542999999999998E-5</v>
      </c>
      <c r="V610">
        <v>1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 s="3">
        <v>0</v>
      </c>
      <c r="AG610" t="s">
        <v>1240</v>
      </c>
      <c r="AH610">
        <v>161</v>
      </c>
      <c r="AI610" s="4" t="s">
        <v>1571</v>
      </c>
      <c r="AJ610" t="s">
        <v>27</v>
      </c>
      <c r="AK610" t="s">
        <v>27</v>
      </c>
    </row>
    <row r="611" spans="1:38" x14ac:dyDescent="0.35">
      <c r="A611">
        <v>40902726</v>
      </c>
      <c r="B611">
        <v>30200809</v>
      </c>
      <c r="C611" t="s">
        <v>647</v>
      </c>
      <c r="D611" t="s">
        <v>648</v>
      </c>
      <c r="E611" t="s">
        <v>649</v>
      </c>
      <c r="F611" t="s">
        <v>46</v>
      </c>
      <c r="G611" t="s">
        <v>1628</v>
      </c>
      <c r="H611" t="s">
        <v>905</v>
      </c>
      <c r="I611" t="s">
        <v>63</v>
      </c>
      <c r="J611" t="s">
        <v>1738</v>
      </c>
      <c r="K611">
        <v>20260410</v>
      </c>
      <c r="L611">
        <v>5000427623</v>
      </c>
      <c r="M611" s="2">
        <v>46122</v>
      </c>
      <c r="N611" t="s">
        <v>51</v>
      </c>
      <c r="O611">
        <v>4730</v>
      </c>
      <c r="P611">
        <v>5.24</v>
      </c>
      <c r="Q611">
        <v>5.24</v>
      </c>
      <c r="R611">
        <v>4.3492000000000003E-5</v>
      </c>
      <c r="S611" t="s">
        <v>1229</v>
      </c>
      <c r="T611">
        <v>5.24</v>
      </c>
      <c r="U611">
        <v>4.3492000000000003E-5</v>
      </c>
      <c r="V611">
        <v>1</v>
      </c>
      <c r="W611">
        <v>0</v>
      </c>
      <c r="X611">
        <v>1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 s="3">
        <v>0</v>
      </c>
      <c r="AG611" t="s">
        <v>1240</v>
      </c>
      <c r="AH611">
        <v>161</v>
      </c>
      <c r="AI611" s="4" t="s">
        <v>1571</v>
      </c>
      <c r="AJ611" t="s">
        <v>27</v>
      </c>
      <c r="AK611" t="s">
        <v>27</v>
      </c>
    </row>
    <row r="612" spans="1:38" x14ac:dyDescent="0.35">
      <c r="A612">
        <v>40902726</v>
      </c>
      <c r="B612">
        <v>30200809</v>
      </c>
      <c r="C612" t="s">
        <v>647</v>
      </c>
      <c r="D612" t="s">
        <v>648</v>
      </c>
      <c r="E612" t="s">
        <v>649</v>
      </c>
      <c r="F612" t="s">
        <v>46</v>
      </c>
      <c r="G612" t="s">
        <v>927</v>
      </c>
      <c r="H612" t="s">
        <v>260</v>
      </c>
      <c r="I612" t="s">
        <v>63</v>
      </c>
      <c r="J612" t="s">
        <v>1738</v>
      </c>
      <c r="K612">
        <v>20260410</v>
      </c>
      <c r="L612">
        <v>5000427623</v>
      </c>
      <c r="M612" s="2">
        <v>46122</v>
      </c>
      <c r="N612" t="s">
        <v>51</v>
      </c>
      <c r="O612">
        <v>5020</v>
      </c>
      <c r="P612">
        <v>3</v>
      </c>
      <c r="Q612">
        <v>12</v>
      </c>
      <c r="R612">
        <v>9.9599999999999995E-5</v>
      </c>
      <c r="S612" t="s">
        <v>1229</v>
      </c>
      <c r="T612">
        <v>12</v>
      </c>
      <c r="U612">
        <v>9.9599999999999995E-5</v>
      </c>
      <c r="V612">
        <v>4</v>
      </c>
      <c r="W612">
        <v>0</v>
      </c>
      <c r="X612">
        <v>4</v>
      </c>
      <c r="Y612">
        <v>0</v>
      </c>
      <c r="Z612">
        <v>4</v>
      </c>
      <c r="AA612">
        <v>0</v>
      </c>
      <c r="AB612">
        <v>4</v>
      </c>
      <c r="AC612">
        <v>0</v>
      </c>
      <c r="AD612">
        <v>0</v>
      </c>
      <c r="AE612">
        <v>0</v>
      </c>
      <c r="AF612" s="3">
        <v>0</v>
      </c>
      <c r="AG612" t="s">
        <v>1240</v>
      </c>
      <c r="AH612">
        <v>161</v>
      </c>
      <c r="AI612" s="4" t="s">
        <v>1571</v>
      </c>
      <c r="AJ612" t="s">
        <v>27</v>
      </c>
      <c r="AK612" t="s">
        <v>27</v>
      </c>
    </row>
    <row r="613" spans="1:38" x14ac:dyDescent="0.35">
      <c r="A613">
        <v>40910742</v>
      </c>
      <c r="B613">
        <v>40910742</v>
      </c>
      <c r="C613" t="s">
        <v>167</v>
      </c>
      <c r="D613" t="s">
        <v>168</v>
      </c>
      <c r="E613" t="s">
        <v>169</v>
      </c>
      <c r="F613" t="s">
        <v>170</v>
      </c>
      <c r="G613" t="s">
        <v>1568</v>
      </c>
      <c r="H613" t="s">
        <v>1760</v>
      </c>
      <c r="I613" t="s">
        <v>63</v>
      </c>
      <c r="J613">
        <v>70239</v>
      </c>
      <c r="K613">
        <v>20260410</v>
      </c>
      <c r="L613">
        <v>5000427731</v>
      </c>
      <c r="M613" s="2">
        <v>46122</v>
      </c>
      <c r="N613" t="s">
        <v>51</v>
      </c>
      <c r="O613">
        <v>20</v>
      </c>
      <c r="P613">
        <v>89.66</v>
      </c>
      <c r="Q613">
        <v>89.66</v>
      </c>
      <c r="R613">
        <v>7.4417799999999996E-4</v>
      </c>
      <c r="S613" t="s">
        <v>1229</v>
      </c>
      <c r="T613">
        <v>89.66</v>
      </c>
      <c r="U613">
        <v>7.4417799999999996E-4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89.66</v>
      </c>
      <c r="AE613">
        <v>0</v>
      </c>
      <c r="AF613" s="3">
        <v>0</v>
      </c>
      <c r="AG613" t="s">
        <v>1240</v>
      </c>
      <c r="AH613">
        <v>161</v>
      </c>
      <c r="AI613" s="4" t="s">
        <v>1571</v>
      </c>
      <c r="AJ613" t="s">
        <v>1232</v>
      </c>
      <c r="AK613" t="s">
        <v>1233</v>
      </c>
      <c r="AL613" t="s">
        <v>1233</v>
      </c>
    </row>
    <row r="614" spans="1:38" x14ac:dyDescent="0.35">
      <c r="A614">
        <v>40910742</v>
      </c>
      <c r="B614">
        <v>30200740</v>
      </c>
      <c r="C614" t="s">
        <v>167</v>
      </c>
      <c r="D614" t="s">
        <v>168</v>
      </c>
      <c r="E614" t="s">
        <v>169</v>
      </c>
      <c r="F614" t="s">
        <v>170</v>
      </c>
      <c r="G614" t="s">
        <v>680</v>
      </c>
      <c r="H614" t="s">
        <v>681</v>
      </c>
      <c r="I614" t="s">
        <v>63</v>
      </c>
      <c r="J614">
        <v>70240</v>
      </c>
      <c r="K614">
        <v>20260410</v>
      </c>
      <c r="L614">
        <v>5000427732</v>
      </c>
      <c r="M614" s="2">
        <v>46122</v>
      </c>
      <c r="N614" t="s">
        <v>51</v>
      </c>
      <c r="O614">
        <v>10</v>
      </c>
      <c r="P614">
        <v>1.21</v>
      </c>
      <c r="Q614">
        <v>3.63</v>
      </c>
      <c r="R614">
        <v>3.0128999999999996E-5</v>
      </c>
      <c r="S614" t="s">
        <v>1229</v>
      </c>
      <c r="T614">
        <v>3.63</v>
      </c>
      <c r="U614">
        <v>3.0128999999999996E-5</v>
      </c>
      <c r="V614">
        <v>3</v>
      </c>
      <c r="W614">
        <v>0</v>
      </c>
      <c r="X614">
        <v>3</v>
      </c>
      <c r="Y614">
        <v>3</v>
      </c>
      <c r="Z614">
        <v>0</v>
      </c>
      <c r="AA614">
        <v>0</v>
      </c>
      <c r="AB614">
        <v>3</v>
      </c>
      <c r="AC614">
        <v>0</v>
      </c>
      <c r="AD614">
        <v>0</v>
      </c>
      <c r="AE614">
        <v>131</v>
      </c>
      <c r="AF614" s="3">
        <v>0</v>
      </c>
      <c r="AG614" t="s">
        <v>1240</v>
      </c>
      <c r="AH614">
        <v>161</v>
      </c>
      <c r="AI614" s="4" t="s">
        <v>1571</v>
      </c>
      <c r="AJ614" t="s">
        <v>27</v>
      </c>
      <c r="AK614" t="s">
        <v>27</v>
      </c>
    </row>
    <row r="615" spans="1:38" x14ac:dyDescent="0.35">
      <c r="A615">
        <v>40910742</v>
      </c>
      <c r="B615">
        <v>30200740</v>
      </c>
      <c r="C615" t="s">
        <v>167</v>
      </c>
      <c r="D615" t="s">
        <v>168</v>
      </c>
      <c r="E615" t="s">
        <v>169</v>
      </c>
      <c r="F615" t="s">
        <v>170</v>
      </c>
      <c r="G615" t="s">
        <v>1384</v>
      </c>
      <c r="H615" t="s">
        <v>1385</v>
      </c>
      <c r="I615" t="s">
        <v>66</v>
      </c>
      <c r="J615">
        <v>70240</v>
      </c>
      <c r="K615">
        <v>20260410</v>
      </c>
      <c r="L615">
        <v>5000427732</v>
      </c>
      <c r="M615" s="2">
        <v>46122</v>
      </c>
      <c r="N615" t="s">
        <v>51</v>
      </c>
      <c r="O615">
        <v>40</v>
      </c>
      <c r="P615">
        <v>2.42</v>
      </c>
      <c r="Q615">
        <v>9.68</v>
      </c>
      <c r="R615">
        <v>8.0343999999999988E-5</v>
      </c>
      <c r="S615" t="s">
        <v>1229</v>
      </c>
      <c r="T615">
        <v>9.68</v>
      </c>
      <c r="U615">
        <v>8.0343999999999988E-5</v>
      </c>
      <c r="V615">
        <v>4</v>
      </c>
      <c r="W615">
        <v>0</v>
      </c>
      <c r="X615">
        <v>4</v>
      </c>
      <c r="Y615">
        <v>0</v>
      </c>
      <c r="Z615">
        <v>0</v>
      </c>
      <c r="AA615">
        <v>0</v>
      </c>
      <c r="AB615">
        <v>0</v>
      </c>
      <c r="AC615">
        <v>4</v>
      </c>
      <c r="AD615">
        <v>9.68</v>
      </c>
      <c r="AE615">
        <v>0</v>
      </c>
      <c r="AF615" s="3">
        <v>0</v>
      </c>
      <c r="AG615" t="s">
        <v>1240</v>
      </c>
      <c r="AH615">
        <v>161</v>
      </c>
      <c r="AI615" s="4" t="s">
        <v>1571</v>
      </c>
      <c r="AJ615" t="s">
        <v>1232</v>
      </c>
      <c r="AK615" t="s">
        <v>1254</v>
      </c>
      <c r="AL615" t="s">
        <v>1255</v>
      </c>
    </row>
    <row r="616" spans="1:38" x14ac:dyDescent="0.35">
      <c r="A616">
        <v>40910742</v>
      </c>
      <c r="B616">
        <v>40910742</v>
      </c>
      <c r="C616" t="s">
        <v>167</v>
      </c>
      <c r="D616" t="s">
        <v>168</v>
      </c>
      <c r="E616" t="s">
        <v>169</v>
      </c>
      <c r="F616" t="s">
        <v>170</v>
      </c>
      <c r="G616" t="s">
        <v>1071</v>
      </c>
      <c r="H616" t="s">
        <v>1072</v>
      </c>
      <c r="I616" t="s">
        <v>106</v>
      </c>
      <c r="J616">
        <v>70241</v>
      </c>
      <c r="K616">
        <v>20260410</v>
      </c>
      <c r="L616">
        <v>5000427733</v>
      </c>
      <c r="M616" s="2">
        <v>46122</v>
      </c>
      <c r="N616" t="s">
        <v>51</v>
      </c>
      <c r="O616">
        <v>350</v>
      </c>
      <c r="P616">
        <v>17.84</v>
      </c>
      <c r="Q616">
        <v>1123.92</v>
      </c>
      <c r="R616">
        <v>9.3285360000000001E-3</v>
      </c>
      <c r="S616" t="s">
        <v>1229</v>
      </c>
      <c r="T616">
        <v>1213.1199999999999</v>
      </c>
      <c r="U616">
        <v>1.0068895999999999E-2</v>
      </c>
      <c r="V616">
        <v>68</v>
      </c>
      <c r="W616">
        <v>5</v>
      </c>
      <c r="X616">
        <v>63</v>
      </c>
      <c r="Y616">
        <v>63</v>
      </c>
      <c r="Z616">
        <v>0</v>
      </c>
      <c r="AA616">
        <v>0</v>
      </c>
      <c r="AB616">
        <v>63</v>
      </c>
      <c r="AC616">
        <v>0</v>
      </c>
      <c r="AD616">
        <v>0</v>
      </c>
      <c r="AE616">
        <v>0</v>
      </c>
      <c r="AF616" s="3">
        <v>7.3529411764705885E-2</v>
      </c>
      <c r="AG616" t="s">
        <v>1277</v>
      </c>
      <c r="AH616">
        <v>161</v>
      </c>
      <c r="AI616" s="4" t="s">
        <v>1571</v>
      </c>
      <c r="AJ616" t="s">
        <v>27</v>
      </c>
      <c r="AK616" t="s">
        <v>27</v>
      </c>
    </row>
    <row r="617" spans="1:38" x14ac:dyDescent="0.35">
      <c r="A617">
        <v>40910742</v>
      </c>
      <c r="B617">
        <v>40910742</v>
      </c>
      <c r="C617" t="s">
        <v>167</v>
      </c>
      <c r="D617" t="s">
        <v>168</v>
      </c>
      <c r="E617" t="s">
        <v>169</v>
      </c>
      <c r="F617" t="s">
        <v>170</v>
      </c>
      <c r="G617" t="s">
        <v>1093</v>
      </c>
      <c r="H617" t="s">
        <v>1094</v>
      </c>
      <c r="I617" t="s">
        <v>60</v>
      </c>
      <c r="J617">
        <v>70241</v>
      </c>
      <c r="K617">
        <v>20260410</v>
      </c>
      <c r="L617">
        <v>5000427733</v>
      </c>
      <c r="M617" s="2">
        <v>46122</v>
      </c>
      <c r="N617" t="s">
        <v>51</v>
      </c>
      <c r="O617">
        <v>490</v>
      </c>
      <c r="P617">
        <v>22.36</v>
      </c>
      <c r="Q617">
        <v>178.88</v>
      </c>
      <c r="R617">
        <v>1.4847039999999999E-3</v>
      </c>
      <c r="S617" t="s">
        <v>1229</v>
      </c>
      <c r="T617">
        <v>178.88</v>
      </c>
      <c r="U617">
        <v>1.4847039999999999E-3</v>
      </c>
      <c r="V617">
        <v>8</v>
      </c>
      <c r="W617">
        <v>0</v>
      </c>
      <c r="X617">
        <v>8</v>
      </c>
      <c r="Y617">
        <v>8</v>
      </c>
      <c r="Z617">
        <v>0</v>
      </c>
      <c r="AA617">
        <v>0</v>
      </c>
      <c r="AB617">
        <v>8</v>
      </c>
      <c r="AC617">
        <v>0</v>
      </c>
      <c r="AD617">
        <v>0</v>
      </c>
      <c r="AE617">
        <v>0</v>
      </c>
      <c r="AF617" s="3">
        <v>0</v>
      </c>
      <c r="AG617" t="s">
        <v>1240</v>
      </c>
      <c r="AH617">
        <v>161</v>
      </c>
      <c r="AI617" s="4" t="s">
        <v>1571</v>
      </c>
      <c r="AJ617" t="s">
        <v>27</v>
      </c>
      <c r="AK617" t="s">
        <v>27</v>
      </c>
    </row>
    <row r="618" spans="1:38" x14ac:dyDescent="0.35">
      <c r="A618">
        <v>40940742</v>
      </c>
      <c r="B618">
        <v>30201434</v>
      </c>
      <c r="C618" t="s">
        <v>1124</v>
      </c>
      <c r="D618" t="s">
        <v>168</v>
      </c>
      <c r="E618" t="s">
        <v>169</v>
      </c>
      <c r="F618" t="s">
        <v>46</v>
      </c>
      <c r="G618" t="s">
        <v>1761</v>
      </c>
      <c r="H618" t="s">
        <v>1762</v>
      </c>
      <c r="I618" t="s">
        <v>60</v>
      </c>
      <c r="J618">
        <v>90742</v>
      </c>
      <c r="K618">
        <v>20260410</v>
      </c>
      <c r="L618">
        <v>5000427741</v>
      </c>
      <c r="M618" s="2">
        <v>46122</v>
      </c>
      <c r="N618" t="s">
        <v>51</v>
      </c>
      <c r="O618">
        <v>40</v>
      </c>
      <c r="P618">
        <v>796.86</v>
      </c>
      <c r="Q618">
        <v>796.86</v>
      </c>
      <c r="R618">
        <v>6.6139380000000006E-3</v>
      </c>
      <c r="S618" t="s">
        <v>1229</v>
      </c>
      <c r="T618">
        <v>796.86</v>
      </c>
      <c r="U618">
        <v>6.6139380000000006E-3</v>
      </c>
      <c r="V618">
        <v>1</v>
      </c>
      <c r="W618">
        <v>0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10</v>
      </c>
      <c r="AF618" s="3">
        <v>0</v>
      </c>
      <c r="AG618" t="s">
        <v>1240</v>
      </c>
      <c r="AH618">
        <v>161</v>
      </c>
      <c r="AI618" s="4" t="s">
        <v>1571</v>
      </c>
      <c r="AJ618" t="s">
        <v>27</v>
      </c>
      <c r="AK618" t="s">
        <v>27</v>
      </c>
    </row>
    <row r="619" spans="1:38" x14ac:dyDescent="0.35">
      <c r="A619">
        <v>40940742</v>
      </c>
      <c r="B619">
        <v>30201434</v>
      </c>
      <c r="C619" t="s">
        <v>1124</v>
      </c>
      <c r="D619" t="s">
        <v>168</v>
      </c>
      <c r="E619" t="s">
        <v>169</v>
      </c>
      <c r="F619" t="s">
        <v>46</v>
      </c>
      <c r="G619" t="s">
        <v>764</v>
      </c>
      <c r="H619" t="s">
        <v>765</v>
      </c>
      <c r="I619" t="s">
        <v>66</v>
      </c>
      <c r="J619">
        <v>90742</v>
      </c>
      <c r="K619">
        <v>20260410</v>
      </c>
      <c r="L619">
        <v>5000427741</v>
      </c>
      <c r="M619" s="2">
        <v>46122</v>
      </c>
      <c r="N619" t="s">
        <v>51</v>
      </c>
      <c r="O619">
        <v>100</v>
      </c>
      <c r="P619">
        <v>1.34</v>
      </c>
      <c r="Q619">
        <v>48.24</v>
      </c>
      <c r="R619">
        <v>4.0039200000000001E-4</v>
      </c>
      <c r="S619" t="s">
        <v>1229</v>
      </c>
      <c r="T619">
        <v>48.24</v>
      </c>
      <c r="U619">
        <v>4.0039200000000001E-4</v>
      </c>
      <c r="V619">
        <v>36</v>
      </c>
      <c r="W619">
        <v>0</v>
      </c>
      <c r="X619">
        <v>36</v>
      </c>
      <c r="Y619">
        <v>36</v>
      </c>
      <c r="Z619">
        <v>0</v>
      </c>
      <c r="AA619">
        <v>0</v>
      </c>
      <c r="AB619">
        <v>36</v>
      </c>
      <c r="AC619">
        <v>0</v>
      </c>
      <c r="AD619">
        <v>0</v>
      </c>
      <c r="AE619">
        <v>2278</v>
      </c>
      <c r="AF619" s="3">
        <v>0</v>
      </c>
      <c r="AG619" t="s">
        <v>1240</v>
      </c>
      <c r="AH619">
        <v>161</v>
      </c>
      <c r="AI619" s="4" t="s">
        <v>1571</v>
      </c>
      <c r="AJ619" t="s">
        <v>27</v>
      </c>
      <c r="AK619" t="s">
        <v>27</v>
      </c>
    </row>
    <row r="620" spans="1:38" x14ac:dyDescent="0.35">
      <c r="A620">
        <v>40940742</v>
      </c>
      <c r="B620">
        <v>30201434</v>
      </c>
      <c r="C620" t="s">
        <v>1124</v>
      </c>
      <c r="D620" t="s">
        <v>168</v>
      </c>
      <c r="E620" t="s">
        <v>169</v>
      </c>
      <c r="F620" t="s">
        <v>46</v>
      </c>
      <c r="G620" t="s">
        <v>768</v>
      </c>
      <c r="H620" t="s">
        <v>769</v>
      </c>
      <c r="I620" t="s">
        <v>66</v>
      </c>
      <c r="J620">
        <v>90742</v>
      </c>
      <c r="K620">
        <v>20260410</v>
      </c>
      <c r="L620">
        <v>5000427741</v>
      </c>
      <c r="M620" s="2">
        <v>46122</v>
      </c>
      <c r="N620" t="s">
        <v>51</v>
      </c>
      <c r="O620">
        <v>120</v>
      </c>
      <c r="P620">
        <v>0.23</v>
      </c>
      <c r="Q620">
        <v>0.69000000000000006</v>
      </c>
      <c r="R620">
        <v>5.7270000000000004E-6</v>
      </c>
      <c r="S620" t="s">
        <v>1229</v>
      </c>
      <c r="T620">
        <v>0.69000000000000006</v>
      </c>
      <c r="U620">
        <v>5.7270000000000004E-6</v>
      </c>
      <c r="V620">
        <v>3</v>
      </c>
      <c r="W620">
        <v>0</v>
      </c>
      <c r="X620">
        <v>3</v>
      </c>
      <c r="Y620">
        <v>3</v>
      </c>
      <c r="Z620">
        <v>0</v>
      </c>
      <c r="AA620">
        <v>0</v>
      </c>
      <c r="AB620">
        <v>3</v>
      </c>
      <c r="AC620">
        <v>0</v>
      </c>
      <c r="AD620">
        <v>0</v>
      </c>
      <c r="AE620">
        <v>2994</v>
      </c>
      <c r="AF620" s="3">
        <v>0</v>
      </c>
      <c r="AG620" t="s">
        <v>1240</v>
      </c>
      <c r="AH620">
        <v>161</v>
      </c>
      <c r="AI620" s="4" t="s">
        <v>1571</v>
      </c>
      <c r="AJ620" t="s">
        <v>27</v>
      </c>
      <c r="AK620" t="s">
        <v>27</v>
      </c>
    </row>
    <row r="621" spans="1:38" x14ac:dyDescent="0.35">
      <c r="A621">
        <v>40940742</v>
      </c>
      <c r="B621">
        <v>30201434</v>
      </c>
      <c r="C621" t="s">
        <v>1124</v>
      </c>
      <c r="D621" t="s">
        <v>168</v>
      </c>
      <c r="E621" t="s">
        <v>169</v>
      </c>
      <c r="F621" t="s">
        <v>46</v>
      </c>
      <c r="G621" t="s">
        <v>617</v>
      </c>
      <c r="H621" t="s">
        <v>1763</v>
      </c>
      <c r="I621" t="s">
        <v>66</v>
      </c>
      <c r="J621">
        <v>90742</v>
      </c>
      <c r="K621">
        <v>20260410</v>
      </c>
      <c r="L621">
        <v>5000427741</v>
      </c>
      <c r="M621" s="2">
        <v>46122</v>
      </c>
      <c r="N621" t="s">
        <v>51</v>
      </c>
      <c r="O621">
        <v>170</v>
      </c>
      <c r="P621">
        <v>3.94</v>
      </c>
      <c r="Q621">
        <v>181.24</v>
      </c>
      <c r="R621">
        <v>1.504292E-3</v>
      </c>
      <c r="S621" t="s">
        <v>1229</v>
      </c>
      <c r="T621">
        <v>220.64</v>
      </c>
      <c r="U621">
        <v>1.8313119999999999E-3</v>
      </c>
      <c r="V621">
        <v>56</v>
      </c>
      <c r="W621">
        <v>10</v>
      </c>
      <c r="X621">
        <v>46</v>
      </c>
      <c r="Y621">
        <v>46</v>
      </c>
      <c r="Z621">
        <v>0</v>
      </c>
      <c r="AA621">
        <v>0</v>
      </c>
      <c r="AB621">
        <v>46</v>
      </c>
      <c r="AC621">
        <v>0</v>
      </c>
      <c r="AD621">
        <v>0</v>
      </c>
      <c r="AE621">
        <v>0</v>
      </c>
      <c r="AF621" s="3">
        <v>0.17857142857142858</v>
      </c>
      <c r="AG621" t="s">
        <v>1277</v>
      </c>
      <c r="AH621">
        <v>161</v>
      </c>
      <c r="AI621" s="4" t="s">
        <v>1571</v>
      </c>
      <c r="AJ621" t="s">
        <v>27</v>
      </c>
      <c r="AK621" t="s">
        <v>27</v>
      </c>
    </row>
    <row r="622" spans="1:38" x14ac:dyDescent="0.35">
      <c r="A622">
        <v>40940742</v>
      </c>
      <c r="B622">
        <v>30201434</v>
      </c>
      <c r="C622" t="s">
        <v>1124</v>
      </c>
      <c r="D622" t="s">
        <v>168</v>
      </c>
      <c r="E622" t="s">
        <v>169</v>
      </c>
      <c r="F622" t="s">
        <v>46</v>
      </c>
      <c r="G622" t="s">
        <v>1764</v>
      </c>
      <c r="H622" t="s">
        <v>1765</v>
      </c>
      <c r="I622" t="s">
        <v>60</v>
      </c>
      <c r="J622">
        <v>90742</v>
      </c>
      <c r="K622">
        <v>20260410</v>
      </c>
      <c r="L622">
        <v>5000427741</v>
      </c>
      <c r="M622" s="2">
        <v>46122</v>
      </c>
      <c r="N622" t="s">
        <v>51</v>
      </c>
      <c r="O622">
        <v>180</v>
      </c>
      <c r="P622">
        <v>21.64</v>
      </c>
      <c r="Q622">
        <v>108.2</v>
      </c>
      <c r="R622">
        <v>8.9806E-4</v>
      </c>
      <c r="S622" t="s">
        <v>1229</v>
      </c>
      <c r="T622">
        <v>346.24</v>
      </c>
      <c r="U622">
        <v>2.873792E-3</v>
      </c>
      <c r="V622">
        <v>16</v>
      </c>
      <c r="W622">
        <v>11</v>
      </c>
      <c r="X622">
        <v>5</v>
      </c>
      <c r="Y622">
        <v>5</v>
      </c>
      <c r="Z622">
        <v>0</v>
      </c>
      <c r="AA622">
        <v>0</v>
      </c>
      <c r="AB622">
        <v>5</v>
      </c>
      <c r="AC622">
        <v>0</v>
      </c>
      <c r="AD622">
        <v>0</v>
      </c>
      <c r="AE622">
        <v>9</v>
      </c>
      <c r="AF622" s="3">
        <v>0.6875</v>
      </c>
      <c r="AG622" t="s">
        <v>1230</v>
      </c>
      <c r="AH622">
        <v>161</v>
      </c>
      <c r="AI622" s="4" t="s">
        <v>1571</v>
      </c>
      <c r="AJ622" t="s">
        <v>27</v>
      </c>
      <c r="AK622" t="s">
        <v>27</v>
      </c>
    </row>
    <row r="623" spans="1:38" x14ac:dyDescent="0.35">
      <c r="A623">
        <v>40940742</v>
      </c>
      <c r="B623">
        <v>30201434</v>
      </c>
      <c r="C623" t="s">
        <v>1124</v>
      </c>
      <c r="D623" t="s">
        <v>168</v>
      </c>
      <c r="E623" t="s">
        <v>169</v>
      </c>
      <c r="F623" t="s">
        <v>46</v>
      </c>
      <c r="G623" t="s">
        <v>1766</v>
      </c>
      <c r="H623" t="s">
        <v>1767</v>
      </c>
      <c r="I623" t="s">
        <v>63</v>
      </c>
      <c r="J623">
        <v>90742</v>
      </c>
      <c r="K623">
        <v>20260410</v>
      </c>
      <c r="L623">
        <v>5000427741</v>
      </c>
      <c r="M623" s="2">
        <v>46122</v>
      </c>
      <c r="N623" t="s">
        <v>51</v>
      </c>
      <c r="O623">
        <v>200</v>
      </c>
      <c r="P623">
        <v>2.8</v>
      </c>
      <c r="Q623">
        <v>16.799999999999997</v>
      </c>
      <c r="R623">
        <v>1.3943999999999998E-4</v>
      </c>
      <c r="S623" t="s">
        <v>1229</v>
      </c>
      <c r="T623">
        <v>25.2</v>
      </c>
      <c r="U623">
        <v>2.0915999999999998E-4</v>
      </c>
      <c r="V623">
        <v>9</v>
      </c>
      <c r="W623">
        <v>3</v>
      </c>
      <c r="X623">
        <v>6</v>
      </c>
      <c r="Y623">
        <v>6</v>
      </c>
      <c r="Z623">
        <v>0</v>
      </c>
      <c r="AA623">
        <v>0</v>
      </c>
      <c r="AB623">
        <v>6</v>
      </c>
      <c r="AC623">
        <v>0</v>
      </c>
      <c r="AD623">
        <v>0</v>
      </c>
      <c r="AE623">
        <v>18</v>
      </c>
      <c r="AF623" s="3">
        <v>0.33333333333333331</v>
      </c>
      <c r="AG623" t="s">
        <v>1266</v>
      </c>
      <c r="AH623">
        <v>161</v>
      </c>
      <c r="AI623" s="4" t="s">
        <v>1571</v>
      </c>
      <c r="AJ623" t="s">
        <v>27</v>
      </c>
      <c r="AK623" t="s">
        <v>27</v>
      </c>
    </row>
    <row r="624" spans="1:38" x14ac:dyDescent="0.35">
      <c r="A624">
        <v>40940742</v>
      </c>
      <c r="B624">
        <v>30201435</v>
      </c>
      <c r="C624" t="s">
        <v>1124</v>
      </c>
      <c r="D624" t="s">
        <v>168</v>
      </c>
      <c r="E624" t="s">
        <v>169</v>
      </c>
      <c r="F624" t="s">
        <v>46</v>
      </c>
      <c r="G624" t="s">
        <v>1414</v>
      </c>
      <c r="H624" t="s">
        <v>1415</v>
      </c>
      <c r="I624" t="s">
        <v>63</v>
      </c>
      <c r="J624">
        <v>90747</v>
      </c>
      <c r="K624">
        <v>20260410</v>
      </c>
      <c r="L624">
        <v>5000427742</v>
      </c>
      <c r="M624" s="2">
        <v>46122</v>
      </c>
      <c r="N624" t="s">
        <v>51</v>
      </c>
      <c r="O624">
        <v>50</v>
      </c>
      <c r="P624">
        <v>106.56</v>
      </c>
      <c r="Q624">
        <v>106.56</v>
      </c>
      <c r="R624">
        <v>8.8444799999999992E-4</v>
      </c>
      <c r="S624" t="s">
        <v>1229</v>
      </c>
      <c r="T624">
        <v>106.56</v>
      </c>
      <c r="U624">
        <v>8.8444799999999992E-4</v>
      </c>
      <c r="V624">
        <v>1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 s="3">
        <v>0</v>
      </c>
      <c r="AG624" t="s">
        <v>1240</v>
      </c>
      <c r="AH624">
        <v>161</v>
      </c>
      <c r="AI624" s="4" t="s">
        <v>1571</v>
      </c>
      <c r="AJ624" t="s">
        <v>27</v>
      </c>
      <c r="AK624" t="s">
        <v>27</v>
      </c>
    </row>
    <row r="625" spans="1:38" x14ac:dyDescent="0.35">
      <c r="A625">
        <v>40940742</v>
      </c>
      <c r="B625">
        <v>30201435</v>
      </c>
      <c r="C625" t="s">
        <v>1124</v>
      </c>
      <c r="D625" t="s">
        <v>168</v>
      </c>
      <c r="E625" t="s">
        <v>169</v>
      </c>
      <c r="F625" t="s">
        <v>46</v>
      </c>
      <c r="G625" t="s">
        <v>753</v>
      </c>
      <c r="H625" t="s">
        <v>754</v>
      </c>
      <c r="I625" t="s">
        <v>63</v>
      </c>
      <c r="J625">
        <v>90747</v>
      </c>
      <c r="K625">
        <v>20260410</v>
      </c>
      <c r="L625">
        <v>5000427742</v>
      </c>
      <c r="M625" s="2">
        <v>46122</v>
      </c>
      <c r="N625" t="s">
        <v>51</v>
      </c>
      <c r="O625">
        <v>560</v>
      </c>
      <c r="P625">
        <v>38.229999999999997</v>
      </c>
      <c r="Q625">
        <v>76.459999999999994</v>
      </c>
      <c r="R625">
        <v>6.3461799999999999E-4</v>
      </c>
      <c r="S625" t="s">
        <v>1229</v>
      </c>
      <c r="T625">
        <v>344.07</v>
      </c>
      <c r="U625">
        <v>2.8557809999999999E-3</v>
      </c>
      <c r="V625">
        <v>9</v>
      </c>
      <c r="W625">
        <v>7</v>
      </c>
      <c r="X625">
        <v>2</v>
      </c>
      <c r="Y625">
        <v>2</v>
      </c>
      <c r="Z625">
        <v>0</v>
      </c>
      <c r="AA625">
        <v>0</v>
      </c>
      <c r="AB625">
        <v>2</v>
      </c>
      <c r="AC625">
        <v>0</v>
      </c>
      <c r="AD625">
        <v>0</v>
      </c>
      <c r="AE625">
        <v>0</v>
      </c>
      <c r="AF625" s="3">
        <v>0.77777777777777779</v>
      </c>
      <c r="AG625" t="s">
        <v>1230</v>
      </c>
      <c r="AH625">
        <v>161</v>
      </c>
      <c r="AI625" s="4" t="s">
        <v>1571</v>
      </c>
      <c r="AJ625" t="s">
        <v>27</v>
      </c>
      <c r="AK625" t="s">
        <v>27</v>
      </c>
    </row>
    <row r="626" spans="1:38" x14ac:dyDescent="0.35">
      <c r="A626">
        <v>40940742</v>
      </c>
      <c r="B626">
        <v>30201435</v>
      </c>
      <c r="C626" t="s">
        <v>1124</v>
      </c>
      <c r="D626" t="s">
        <v>168</v>
      </c>
      <c r="E626" t="s">
        <v>169</v>
      </c>
      <c r="F626" t="s">
        <v>46</v>
      </c>
      <c r="G626" t="s">
        <v>1342</v>
      </c>
      <c r="H626" t="s">
        <v>1343</v>
      </c>
      <c r="I626" t="s">
        <v>66</v>
      </c>
      <c r="J626">
        <v>90747</v>
      </c>
      <c r="K626">
        <v>20260410</v>
      </c>
      <c r="L626">
        <v>5000427742</v>
      </c>
      <c r="M626" s="2">
        <v>46122</v>
      </c>
      <c r="N626" t="s">
        <v>51</v>
      </c>
      <c r="O626">
        <v>800</v>
      </c>
      <c r="P626">
        <v>53.78</v>
      </c>
      <c r="Q626">
        <v>4517.5200000000004</v>
      </c>
      <c r="R626">
        <v>3.7495416000000004E-2</v>
      </c>
      <c r="S626" t="s">
        <v>1229</v>
      </c>
      <c r="T626">
        <v>4517.5200000000004</v>
      </c>
      <c r="U626">
        <v>3.7495416000000004E-2</v>
      </c>
      <c r="V626">
        <v>84</v>
      </c>
      <c r="W626">
        <v>0</v>
      </c>
      <c r="X626">
        <v>84</v>
      </c>
      <c r="Y626">
        <v>0</v>
      </c>
      <c r="Z626">
        <v>0</v>
      </c>
      <c r="AA626">
        <v>0</v>
      </c>
      <c r="AB626">
        <v>0</v>
      </c>
      <c r="AC626">
        <v>84</v>
      </c>
      <c r="AD626">
        <v>4517.5200000000004</v>
      </c>
      <c r="AE626">
        <v>0</v>
      </c>
      <c r="AF626" s="3">
        <v>0</v>
      </c>
      <c r="AG626" t="s">
        <v>1240</v>
      </c>
      <c r="AH626">
        <v>161</v>
      </c>
      <c r="AI626" s="4" t="s">
        <v>1571</v>
      </c>
      <c r="AJ626" t="s">
        <v>1232</v>
      </c>
      <c r="AK626" t="s">
        <v>1269</v>
      </c>
      <c r="AL626" t="s">
        <v>1269</v>
      </c>
    </row>
    <row r="627" spans="1:38" x14ac:dyDescent="0.35">
      <c r="A627">
        <v>40940742</v>
      </c>
      <c r="B627">
        <v>30201435</v>
      </c>
      <c r="C627" t="s">
        <v>1124</v>
      </c>
      <c r="D627" t="s">
        <v>168</v>
      </c>
      <c r="E627" t="s">
        <v>169</v>
      </c>
      <c r="F627" t="s">
        <v>46</v>
      </c>
      <c r="G627" t="s">
        <v>808</v>
      </c>
      <c r="H627" t="s">
        <v>809</v>
      </c>
      <c r="I627" t="s">
        <v>66</v>
      </c>
      <c r="J627">
        <v>90747</v>
      </c>
      <c r="K627">
        <v>20260410</v>
      </c>
      <c r="L627">
        <v>5000427742</v>
      </c>
      <c r="M627" s="2">
        <v>46122</v>
      </c>
      <c r="N627" t="s">
        <v>51</v>
      </c>
      <c r="O627">
        <v>850</v>
      </c>
      <c r="P627">
        <v>6.95</v>
      </c>
      <c r="Q627">
        <v>27.8</v>
      </c>
      <c r="R627">
        <v>2.3074E-4</v>
      </c>
      <c r="S627" t="s">
        <v>1229</v>
      </c>
      <c r="T627">
        <v>27.8</v>
      </c>
      <c r="U627">
        <v>2.3074E-4</v>
      </c>
      <c r="V627">
        <v>4</v>
      </c>
      <c r="W627">
        <v>0</v>
      </c>
      <c r="X627">
        <v>4</v>
      </c>
      <c r="Y627">
        <v>0</v>
      </c>
      <c r="Z627">
        <v>4</v>
      </c>
      <c r="AA627">
        <v>0</v>
      </c>
      <c r="AB627">
        <v>4</v>
      </c>
      <c r="AC627">
        <v>0</v>
      </c>
      <c r="AD627">
        <v>0</v>
      </c>
      <c r="AE627">
        <v>0</v>
      </c>
      <c r="AF627" s="3">
        <v>0</v>
      </c>
      <c r="AG627" t="s">
        <v>1240</v>
      </c>
      <c r="AH627">
        <v>161</v>
      </c>
      <c r="AI627" s="4" t="s">
        <v>1571</v>
      </c>
      <c r="AJ627" t="s">
        <v>27</v>
      </c>
      <c r="AK627" t="s">
        <v>27</v>
      </c>
    </row>
    <row r="628" spans="1:38" x14ac:dyDescent="0.35">
      <c r="A628">
        <v>40940742</v>
      </c>
      <c r="B628">
        <v>30201435</v>
      </c>
      <c r="C628" t="s">
        <v>1124</v>
      </c>
      <c r="D628" t="s">
        <v>168</v>
      </c>
      <c r="E628" t="s">
        <v>169</v>
      </c>
      <c r="F628" t="s">
        <v>46</v>
      </c>
      <c r="G628" t="s">
        <v>1586</v>
      </c>
      <c r="H628" t="s">
        <v>1587</v>
      </c>
      <c r="I628" t="s">
        <v>106</v>
      </c>
      <c r="J628">
        <v>90747</v>
      </c>
      <c r="K628">
        <v>20260410</v>
      </c>
      <c r="L628">
        <v>5000427742</v>
      </c>
      <c r="M628" s="2">
        <v>46122</v>
      </c>
      <c r="N628" t="s">
        <v>51</v>
      </c>
      <c r="O628">
        <v>970</v>
      </c>
      <c r="P628">
        <v>32.61</v>
      </c>
      <c r="Q628">
        <v>3652.3199999999997</v>
      </c>
      <c r="R628">
        <v>3.0314256000000001E-2</v>
      </c>
      <c r="S628" t="s">
        <v>1229</v>
      </c>
      <c r="T628">
        <v>3652.3199999999997</v>
      </c>
      <c r="U628">
        <v>3.0314256000000001E-2</v>
      </c>
      <c r="V628">
        <v>112</v>
      </c>
      <c r="W628">
        <v>0</v>
      </c>
      <c r="X628">
        <v>112</v>
      </c>
      <c r="Y628">
        <v>112</v>
      </c>
      <c r="Z628">
        <v>0</v>
      </c>
      <c r="AA628">
        <v>0</v>
      </c>
      <c r="AB628">
        <v>112</v>
      </c>
      <c r="AC628">
        <v>0</v>
      </c>
      <c r="AD628">
        <v>0</v>
      </c>
      <c r="AE628">
        <v>0</v>
      </c>
      <c r="AF628" s="3">
        <v>0</v>
      </c>
      <c r="AG628" t="s">
        <v>1240</v>
      </c>
      <c r="AH628">
        <v>161</v>
      </c>
      <c r="AI628" s="4" t="s">
        <v>1571</v>
      </c>
      <c r="AJ628" t="s">
        <v>27</v>
      </c>
      <c r="AK628" t="s">
        <v>27</v>
      </c>
    </row>
    <row r="629" spans="1:38" x14ac:dyDescent="0.35">
      <c r="A629">
        <v>40940742</v>
      </c>
      <c r="B629">
        <v>30201435</v>
      </c>
      <c r="C629" t="s">
        <v>1124</v>
      </c>
      <c r="D629" t="s">
        <v>168</v>
      </c>
      <c r="E629" t="s">
        <v>169</v>
      </c>
      <c r="F629" t="s">
        <v>46</v>
      </c>
      <c r="G629" t="s">
        <v>1768</v>
      </c>
      <c r="H629" t="s">
        <v>1769</v>
      </c>
      <c r="I629" t="s">
        <v>106</v>
      </c>
      <c r="J629">
        <v>90747</v>
      </c>
      <c r="K629">
        <v>20260410</v>
      </c>
      <c r="L629">
        <v>5000427742</v>
      </c>
      <c r="M629" s="2">
        <v>46122</v>
      </c>
      <c r="N629" t="s">
        <v>51</v>
      </c>
      <c r="O629">
        <v>1090</v>
      </c>
      <c r="P629">
        <v>133.87</v>
      </c>
      <c r="Q629">
        <v>401.61</v>
      </c>
      <c r="R629">
        <v>3.3333630000000006E-3</v>
      </c>
      <c r="S629" t="s">
        <v>1229</v>
      </c>
      <c r="T629">
        <v>401.61</v>
      </c>
      <c r="U629">
        <v>3.3333630000000006E-3</v>
      </c>
      <c r="V629">
        <v>3</v>
      </c>
      <c r="W629">
        <v>0</v>
      </c>
      <c r="X629">
        <v>3</v>
      </c>
      <c r="Y629">
        <v>1</v>
      </c>
      <c r="Z629">
        <v>0</v>
      </c>
      <c r="AA629">
        <v>0</v>
      </c>
      <c r="AB629">
        <v>1</v>
      </c>
      <c r="AC629">
        <v>2</v>
      </c>
      <c r="AD629">
        <v>267.74</v>
      </c>
      <c r="AE629">
        <v>0</v>
      </c>
      <c r="AF629" s="3">
        <v>0</v>
      </c>
      <c r="AG629" t="s">
        <v>1240</v>
      </c>
      <c r="AH629">
        <v>161</v>
      </c>
      <c r="AI629" s="4" t="s">
        <v>1571</v>
      </c>
      <c r="AJ629" t="s">
        <v>1232</v>
      </c>
      <c r="AK629" t="s">
        <v>1269</v>
      </c>
      <c r="AL629" t="s">
        <v>1278</v>
      </c>
    </row>
    <row r="630" spans="1:38" x14ac:dyDescent="0.35">
      <c r="A630">
        <v>40940742</v>
      </c>
      <c r="B630">
        <v>30201435</v>
      </c>
      <c r="C630" t="s">
        <v>1124</v>
      </c>
      <c r="D630" t="s">
        <v>168</v>
      </c>
      <c r="E630" t="s">
        <v>169</v>
      </c>
      <c r="F630" t="s">
        <v>46</v>
      </c>
      <c r="G630" t="s">
        <v>630</v>
      </c>
      <c r="H630" t="s">
        <v>631</v>
      </c>
      <c r="I630" t="s">
        <v>106</v>
      </c>
      <c r="J630">
        <v>90747</v>
      </c>
      <c r="K630">
        <v>20260410</v>
      </c>
      <c r="L630">
        <v>5000427742</v>
      </c>
      <c r="M630" s="2">
        <v>46122</v>
      </c>
      <c r="N630" t="s">
        <v>51</v>
      </c>
      <c r="O630">
        <v>1100</v>
      </c>
      <c r="P630">
        <v>4.3099999999999996</v>
      </c>
      <c r="Q630">
        <v>21.549999999999997</v>
      </c>
      <c r="R630">
        <v>1.7886499999999998E-4</v>
      </c>
      <c r="S630" t="s">
        <v>1229</v>
      </c>
      <c r="T630">
        <v>51.72</v>
      </c>
      <c r="U630">
        <v>4.2927600000000003E-4</v>
      </c>
      <c r="V630">
        <v>12</v>
      </c>
      <c r="W630">
        <v>7</v>
      </c>
      <c r="X630">
        <v>5</v>
      </c>
      <c r="Y630">
        <v>5</v>
      </c>
      <c r="Z630">
        <v>0</v>
      </c>
      <c r="AA630">
        <v>0</v>
      </c>
      <c r="AB630">
        <v>5</v>
      </c>
      <c r="AC630">
        <v>0</v>
      </c>
      <c r="AD630">
        <v>0</v>
      </c>
      <c r="AE630">
        <v>29</v>
      </c>
      <c r="AF630" s="3">
        <v>0.58333333333333337</v>
      </c>
      <c r="AG630" t="s">
        <v>1230</v>
      </c>
      <c r="AH630">
        <v>161</v>
      </c>
      <c r="AI630" s="4" t="s">
        <v>1571</v>
      </c>
      <c r="AJ630" t="s">
        <v>27</v>
      </c>
      <c r="AK630" t="s">
        <v>27</v>
      </c>
    </row>
    <row r="631" spans="1:38" x14ac:dyDescent="0.35">
      <c r="A631">
        <v>40940742</v>
      </c>
      <c r="B631">
        <v>30201435</v>
      </c>
      <c r="C631" t="s">
        <v>1124</v>
      </c>
      <c r="D631" t="s">
        <v>168</v>
      </c>
      <c r="E631" t="s">
        <v>169</v>
      </c>
      <c r="F631" t="s">
        <v>46</v>
      </c>
      <c r="G631" t="s">
        <v>1225</v>
      </c>
      <c r="H631" t="s">
        <v>1604</v>
      </c>
      <c r="I631" t="s">
        <v>106</v>
      </c>
      <c r="J631">
        <v>90747</v>
      </c>
      <c r="K631">
        <v>20260410</v>
      </c>
      <c r="L631">
        <v>5000427742</v>
      </c>
      <c r="M631" s="2">
        <v>46122</v>
      </c>
      <c r="N631" t="s">
        <v>51</v>
      </c>
      <c r="O631">
        <v>1110</v>
      </c>
      <c r="P631">
        <v>12.56</v>
      </c>
      <c r="Q631">
        <v>37.68</v>
      </c>
      <c r="R631">
        <v>3.12744E-4</v>
      </c>
      <c r="S631" t="s">
        <v>1229</v>
      </c>
      <c r="T631">
        <v>37.68</v>
      </c>
      <c r="U631">
        <v>3.12744E-4</v>
      </c>
      <c r="V631">
        <v>3</v>
      </c>
      <c r="W631">
        <v>0</v>
      </c>
      <c r="X631">
        <v>3</v>
      </c>
      <c r="Y631">
        <v>0</v>
      </c>
      <c r="Z631">
        <v>0</v>
      </c>
      <c r="AA631">
        <v>0</v>
      </c>
      <c r="AB631">
        <v>0</v>
      </c>
      <c r="AC631">
        <v>3</v>
      </c>
      <c r="AD631">
        <v>37.68</v>
      </c>
      <c r="AE631">
        <v>0</v>
      </c>
      <c r="AF631" s="3">
        <v>0</v>
      </c>
      <c r="AG631" t="s">
        <v>1240</v>
      </c>
      <c r="AH631">
        <v>161</v>
      </c>
      <c r="AI631" s="4" t="s">
        <v>1571</v>
      </c>
      <c r="AJ631" t="s">
        <v>1232</v>
      </c>
      <c r="AK631" t="s">
        <v>1269</v>
      </c>
      <c r="AL631" t="s">
        <v>1278</v>
      </c>
    </row>
    <row r="632" spans="1:38" x14ac:dyDescent="0.35">
      <c r="A632">
        <v>40940742</v>
      </c>
      <c r="B632">
        <v>30201435</v>
      </c>
      <c r="C632" t="s">
        <v>1124</v>
      </c>
      <c r="D632" t="s">
        <v>168</v>
      </c>
      <c r="E632" t="s">
        <v>169</v>
      </c>
      <c r="F632" t="s">
        <v>46</v>
      </c>
      <c r="G632" t="s">
        <v>1628</v>
      </c>
      <c r="H632" t="s">
        <v>905</v>
      </c>
      <c r="I632" t="s">
        <v>63</v>
      </c>
      <c r="J632">
        <v>90747</v>
      </c>
      <c r="K632">
        <v>20260410</v>
      </c>
      <c r="L632">
        <v>5000427742</v>
      </c>
      <c r="M632" s="2">
        <v>46122</v>
      </c>
      <c r="N632" t="s">
        <v>51</v>
      </c>
      <c r="O632">
        <v>1290</v>
      </c>
      <c r="P632">
        <v>2.42</v>
      </c>
      <c r="Q632">
        <v>4.84</v>
      </c>
      <c r="R632">
        <v>4.0171999999999994E-5</v>
      </c>
      <c r="S632" t="s">
        <v>1229</v>
      </c>
      <c r="T632">
        <v>4.84</v>
      </c>
      <c r="U632">
        <v>4.0171999999999994E-5</v>
      </c>
      <c r="V632">
        <v>2</v>
      </c>
      <c r="W632">
        <v>0</v>
      </c>
      <c r="X632">
        <v>2</v>
      </c>
      <c r="Y632">
        <v>2</v>
      </c>
      <c r="Z632">
        <v>0</v>
      </c>
      <c r="AA632">
        <v>0</v>
      </c>
      <c r="AB632">
        <v>2</v>
      </c>
      <c r="AC632">
        <v>0</v>
      </c>
      <c r="AD632">
        <v>0</v>
      </c>
      <c r="AE632">
        <v>0</v>
      </c>
      <c r="AF632" s="3">
        <v>0</v>
      </c>
      <c r="AG632" t="s">
        <v>1240</v>
      </c>
      <c r="AH632">
        <v>161</v>
      </c>
      <c r="AI632" s="4" t="s">
        <v>1571</v>
      </c>
      <c r="AJ632" t="s">
        <v>27</v>
      </c>
      <c r="AK632" t="s">
        <v>27</v>
      </c>
    </row>
    <row r="633" spans="1:38" x14ac:dyDescent="0.35">
      <c r="A633">
        <v>40940742</v>
      </c>
      <c r="B633">
        <v>40940742</v>
      </c>
      <c r="C633" t="s">
        <v>1124</v>
      </c>
      <c r="D633" t="s">
        <v>168</v>
      </c>
      <c r="E633" t="s">
        <v>169</v>
      </c>
      <c r="F633" t="s">
        <v>46</v>
      </c>
      <c r="G633" t="s">
        <v>1770</v>
      </c>
      <c r="H633" t="s">
        <v>1771</v>
      </c>
      <c r="I633" t="s">
        <v>66</v>
      </c>
      <c r="J633">
        <v>90743</v>
      </c>
      <c r="K633">
        <v>20260410</v>
      </c>
      <c r="L633">
        <v>5000427743</v>
      </c>
      <c r="M633" s="2">
        <v>46122</v>
      </c>
      <c r="N633" t="s">
        <v>51</v>
      </c>
      <c r="O633">
        <v>460</v>
      </c>
      <c r="P633">
        <v>70.69</v>
      </c>
      <c r="Q633">
        <v>70.69</v>
      </c>
      <c r="R633">
        <v>5.86727E-4</v>
      </c>
      <c r="S633" t="s">
        <v>1229</v>
      </c>
      <c r="T633">
        <v>70.69</v>
      </c>
      <c r="U633">
        <v>5.86727E-4</v>
      </c>
      <c r="V633">
        <v>1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114</v>
      </c>
      <c r="AF633" s="3">
        <v>0</v>
      </c>
      <c r="AG633" t="s">
        <v>1240</v>
      </c>
      <c r="AH633">
        <v>161</v>
      </c>
      <c r="AI633" s="4" t="s">
        <v>1571</v>
      </c>
      <c r="AJ633" t="s">
        <v>27</v>
      </c>
      <c r="AK633" t="s">
        <v>27</v>
      </c>
    </row>
    <row r="634" spans="1:38" x14ac:dyDescent="0.35">
      <c r="A634">
        <v>40940742</v>
      </c>
      <c r="B634">
        <v>40940742</v>
      </c>
      <c r="C634" t="s">
        <v>1124</v>
      </c>
      <c r="D634" t="s">
        <v>168</v>
      </c>
      <c r="E634" t="s">
        <v>169</v>
      </c>
      <c r="F634" t="s">
        <v>46</v>
      </c>
      <c r="G634" t="s">
        <v>1628</v>
      </c>
      <c r="H634" t="s">
        <v>905</v>
      </c>
      <c r="I634" t="s">
        <v>63</v>
      </c>
      <c r="J634">
        <v>90743</v>
      </c>
      <c r="K634">
        <v>20260410</v>
      </c>
      <c r="L634">
        <v>5000427743</v>
      </c>
      <c r="M634" s="2">
        <v>46122</v>
      </c>
      <c r="N634" t="s">
        <v>51</v>
      </c>
      <c r="O634">
        <v>480</v>
      </c>
      <c r="P634">
        <v>2.42</v>
      </c>
      <c r="Q634">
        <v>2.42</v>
      </c>
      <c r="R634">
        <v>2.0085999999999997E-5</v>
      </c>
      <c r="S634" t="s">
        <v>1229</v>
      </c>
      <c r="T634">
        <v>2.42</v>
      </c>
      <c r="U634">
        <v>2.0085999999999997E-5</v>
      </c>
      <c r="V634">
        <v>1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 s="3">
        <v>0</v>
      </c>
      <c r="AG634" t="s">
        <v>1240</v>
      </c>
      <c r="AH634">
        <v>161</v>
      </c>
      <c r="AI634" s="4" t="s">
        <v>1571</v>
      </c>
      <c r="AJ634" t="s">
        <v>27</v>
      </c>
      <c r="AK634" t="s">
        <v>27</v>
      </c>
    </row>
    <row r="635" spans="1:38" x14ac:dyDescent="0.35">
      <c r="A635">
        <v>40940742</v>
      </c>
      <c r="B635">
        <v>40940742</v>
      </c>
      <c r="C635" t="s">
        <v>1124</v>
      </c>
      <c r="D635" t="s">
        <v>168</v>
      </c>
      <c r="E635" t="s">
        <v>169</v>
      </c>
      <c r="F635" t="s">
        <v>46</v>
      </c>
      <c r="G635" t="s">
        <v>1772</v>
      </c>
      <c r="H635" t="s">
        <v>1773</v>
      </c>
      <c r="I635" t="s">
        <v>63</v>
      </c>
      <c r="J635">
        <v>90743</v>
      </c>
      <c r="K635">
        <v>20260410</v>
      </c>
      <c r="L635">
        <v>5000427743</v>
      </c>
      <c r="M635" s="2">
        <v>46122</v>
      </c>
      <c r="N635" t="s">
        <v>51</v>
      </c>
      <c r="O635">
        <v>920</v>
      </c>
      <c r="P635">
        <v>65.959999999999994</v>
      </c>
      <c r="Q635">
        <v>65.959999999999994</v>
      </c>
      <c r="R635">
        <v>5.4746799999999996E-4</v>
      </c>
      <c r="S635" t="s">
        <v>1229</v>
      </c>
      <c r="T635">
        <v>131.91999999999999</v>
      </c>
      <c r="U635">
        <v>1.0949359999999999E-3</v>
      </c>
      <c r="V635">
        <v>2</v>
      </c>
      <c r="W635">
        <v>1</v>
      </c>
      <c r="X635">
        <v>1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35</v>
      </c>
      <c r="AF635" s="3">
        <v>0.5</v>
      </c>
      <c r="AG635" t="s">
        <v>1266</v>
      </c>
      <c r="AH635">
        <v>161</v>
      </c>
      <c r="AI635" s="4" t="s">
        <v>1571</v>
      </c>
      <c r="AJ635" t="s">
        <v>27</v>
      </c>
      <c r="AK635" t="s">
        <v>27</v>
      </c>
    </row>
    <row r="636" spans="1:38" x14ac:dyDescent="0.35">
      <c r="A636">
        <v>40940742</v>
      </c>
      <c r="B636">
        <v>40940742</v>
      </c>
      <c r="C636" t="s">
        <v>1124</v>
      </c>
      <c r="D636" t="s">
        <v>168</v>
      </c>
      <c r="E636" t="s">
        <v>169</v>
      </c>
      <c r="F636" t="s">
        <v>46</v>
      </c>
      <c r="G636" t="s">
        <v>753</v>
      </c>
      <c r="H636" t="s">
        <v>754</v>
      </c>
      <c r="I636" t="s">
        <v>63</v>
      </c>
      <c r="J636">
        <v>90743</v>
      </c>
      <c r="K636">
        <v>20260410</v>
      </c>
      <c r="L636">
        <v>5000427743</v>
      </c>
      <c r="M636" s="2">
        <v>46122</v>
      </c>
      <c r="N636" t="s">
        <v>51</v>
      </c>
      <c r="O636">
        <v>930</v>
      </c>
      <c r="P636">
        <v>38.229999999999997</v>
      </c>
      <c r="Q636">
        <v>229.38</v>
      </c>
      <c r="R636">
        <v>1.9038540000000002E-3</v>
      </c>
      <c r="S636" t="s">
        <v>1229</v>
      </c>
      <c r="T636">
        <v>458.76</v>
      </c>
      <c r="U636">
        <v>3.8077080000000004E-3</v>
      </c>
      <c r="V636">
        <v>12</v>
      </c>
      <c r="W636">
        <v>6</v>
      </c>
      <c r="X636">
        <v>6</v>
      </c>
      <c r="Y636">
        <v>6</v>
      </c>
      <c r="Z636">
        <v>0</v>
      </c>
      <c r="AA636">
        <v>0</v>
      </c>
      <c r="AB636">
        <v>6</v>
      </c>
      <c r="AC636">
        <v>0</v>
      </c>
      <c r="AD636">
        <v>0</v>
      </c>
      <c r="AE636">
        <v>0</v>
      </c>
      <c r="AF636" s="3">
        <v>0.5</v>
      </c>
      <c r="AG636" t="s">
        <v>1266</v>
      </c>
      <c r="AH636">
        <v>161</v>
      </c>
      <c r="AI636" s="4" t="s">
        <v>1571</v>
      </c>
      <c r="AJ636" t="s">
        <v>27</v>
      </c>
      <c r="AK636" t="s">
        <v>27</v>
      </c>
    </row>
    <row r="637" spans="1:38" x14ac:dyDescent="0.35">
      <c r="A637">
        <v>40940742</v>
      </c>
      <c r="B637">
        <v>40940742</v>
      </c>
      <c r="C637" t="s">
        <v>1124</v>
      </c>
      <c r="D637" t="s">
        <v>168</v>
      </c>
      <c r="E637" t="s">
        <v>169</v>
      </c>
      <c r="F637" t="s">
        <v>46</v>
      </c>
      <c r="G637" t="s">
        <v>1138</v>
      </c>
      <c r="H637" t="s">
        <v>1774</v>
      </c>
      <c r="I637" t="s">
        <v>66</v>
      </c>
      <c r="J637">
        <v>90743</v>
      </c>
      <c r="K637">
        <v>20260410</v>
      </c>
      <c r="L637">
        <v>5000427743</v>
      </c>
      <c r="M637" s="2">
        <v>46122</v>
      </c>
      <c r="N637" t="s">
        <v>51</v>
      </c>
      <c r="O637">
        <v>1000</v>
      </c>
      <c r="P637">
        <v>26.52</v>
      </c>
      <c r="Q637">
        <v>106.08</v>
      </c>
      <c r="R637">
        <v>8.8046399999999996E-4</v>
      </c>
      <c r="S637" t="s">
        <v>1229</v>
      </c>
      <c r="T637">
        <v>291.71999999999997</v>
      </c>
      <c r="U637">
        <v>2.421276E-3</v>
      </c>
      <c r="V637">
        <v>11</v>
      </c>
      <c r="W637">
        <v>7</v>
      </c>
      <c r="X637">
        <v>4</v>
      </c>
      <c r="Y637">
        <v>4</v>
      </c>
      <c r="Z637">
        <v>0</v>
      </c>
      <c r="AA637">
        <v>0</v>
      </c>
      <c r="AB637">
        <v>4</v>
      </c>
      <c r="AC637">
        <v>0</v>
      </c>
      <c r="AD637">
        <v>0</v>
      </c>
      <c r="AE637">
        <v>0</v>
      </c>
      <c r="AF637" s="3">
        <v>0.63636363636363635</v>
      </c>
      <c r="AG637" t="s">
        <v>1230</v>
      </c>
      <c r="AH637">
        <v>161</v>
      </c>
      <c r="AI637" s="4" t="s">
        <v>1571</v>
      </c>
      <c r="AJ637" t="s">
        <v>27</v>
      </c>
      <c r="AK637" t="s">
        <v>27</v>
      </c>
    </row>
    <row r="638" spans="1:38" x14ac:dyDescent="0.35">
      <c r="A638">
        <v>40940742</v>
      </c>
      <c r="B638">
        <v>40940742</v>
      </c>
      <c r="C638" t="s">
        <v>1124</v>
      </c>
      <c r="D638" t="s">
        <v>168</v>
      </c>
      <c r="E638" t="s">
        <v>169</v>
      </c>
      <c r="F638" t="s">
        <v>46</v>
      </c>
      <c r="G638" t="s">
        <v>1775</v>
      </c>
      <c r="H638" t="s">
        <v>1776</v>
      </c>
      <c r="I638" t="s">
        <v>66</v>
      </c>
      <c r="J638">
        <v>90743</v>
      </c>
      <c r="K638">
        <v>20260410</v>
      </c>
      <c r="L638">
        <v>5000427743</v>
      </c>
      <c r="M638" s="2">
        <v>46122</v>
      </c>
      <c r="N638" t="s">
        <v>51</v>
      </c>
      <c r="O638">
        <v>1350</v>
      </c>
      <c r="P638">
        <v>26.16</v>
      </c>
      <c r="Q638">
        <v>52.32</v>
      </c>
      <c r="R638">
        <v>4.3425600000000005E-4</v>
      </c>
      <c r="S638" t="s">
        <v>1229</v>
      </c>
      <c r="T638">
        <v>52.32</v>
      </c>
      <c r="U638">
        <v>4.3425600000000005E-4</v>
      </c>
      <c r="V638">
        <v>2</v>
      </c>
      <c r="W638">
        <v>0</v>
      </c>
      <c r="X638">
        <v>2</v>
      </c>
      <c r="Y638">
        <v>2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184</v>
      </c>
      <c r="AF638" s="3">
        <v>0</v>
      </c>
      <c r="AG638" t="s">
        <v>1240</v>
      </c>
      <c r="AH638">
        <v>161</v>
      </c>
      <c r="AI638" s="4" t="s">
        <v>1571</v>
      </c>
      <c r="AJ638" t="s">
        <v>27</v>
      </c>
      <c r="AK638" t="s">
        <v>27</v>
      </c>
    </row>
    <row r="639" spans="1:38" x14ac:dyDescent="0.35">
      <c r="A639">
        <v>40940742</v>
      </c>
      <c r="B639">
        <v>40940742</v>
      </c>
      <c r="C639" t="s">
        <v>1124</v>
      </c>
      <c r="D639" t="s">
        <v>168</v>
      </c>
      <c r="E639" t="s">
        <v>169</v>
      </c>
      <c r="F639" t="s">
        <v>46</v>
      </c>
      <c r="G639" t="s">
        <v>1342</v>
      </c>
      <c r="H639" t="s">
        <v>1343</v>
      </c>
      <c r="I639" t="s">
        <v>66</v>
      </c>
      <c r="J639">
        <v>90743</v>
      </c>
      <c r="K639">
        <v>20260410</v>
      </c>
      <c r="L639">
        <v>5000427743</v>
      </c>
      <c r="M639" s="2">
        <v>46122</v>
      </c>
      <c r="N639" t="s">
        <v>51</v>
      </c>
      <c r="O639">
        <v>1360</v>
      </c>
      <c r="P639">
        <v>53.78</v>
      </c>
      <c r="Q639">
        <v>1129.3800000000001</v>
      </c>
      <c r="R639">
        <v>9.3738540000000009E-3</v>
      </c>
      <c r="S639" t="s">
        <v>1229</v>
      </c>
      <c r="T639">
        <v>1129.3800000000001</v>
      </c>
      <c r="U639">
        <v>9.3738540000000009E-3</v>
      </c>
      <c r="V639">
        <v>21</v>
      </c>
      <c r="W639">
        <v>0</v>
      </c>
      <c r="X639">
        <v>21</v>
      </c>
      <c r="Y639">
        <v>0</v>
      </c>
      <c r="Z639">
        <v>0</v>
      </c>
      <c r="AA639">
        <v>0</v>
      </c>
      <c r="AB639">
        <v>0</v>
      </c>
      <c r="AC639">
        <v>21</v>
      </c>
      <c r="AD639">
        <v>1129.3800000000001</v>
      </c>
      <c r="AE639">
        <v>0</v>
      </c>
      <c r="AF639" s="3">
        <v>0</v>
      </c>
      <c r="AG639" t="s">
        <v>1240</v>
      </c>
      <c r="AH639">
        <v>161</v>
      </c>
      <c r="AI639" s="4" t="s">
        <v>1571</v>
      </c>
      <c r="AJ639" t="s">
        <v>1232</v>
      </c>
      <c r="AK639" t="s">
        <v>1269</v>
      </c>
      <c r="AL639" t="s">
        <v>1269</v>
      </c>
    </row>
    <row r="640" spans="1:38" x14ac:dyDescent="0.35">
      <c r="A640">
        <v>40940742</v>
      </c>
      <c r="B640">
        <v>40940742</v>
      </c>
      <c r="C640" t="s">
        <v>1124</v>
      </c>
      <c r="D640" t="s">
        <v>168</v>
      </c>
      <c r="E640" t="s">
        <v>169</v>
      </c>
      <c r="F640" t="s">
        <v>46</v>
      </c>
      <c r="G640" t="s">
        <v>1777</v>
      </c>
      <c r="H640" t="s">
        <v>1778</v>
      </c>
      <c r="I640" t="s">
        <v>66</v>
      </c>
      <c r="J640">
        <v>90743</v>
      </c>
      <c r="K640">
        <v>20260410</v>
      </c>
      <c r="L640">
        <v>5000427743</v>
      </c>
      <c r="M640" s="2">
        <v>46122</v>
      </c>
      <c r="N640" t="s">
        <v>51</v>
      </c>
      <c r="O640">
        <v>1390</v>
      </c>
      <c r="P640">
        <v>46.59</v>
      </c>
      <c r="Q640">
        <v>232.95000000000002</v>
      </c>
      <c r="R640">
        <v>1.9334850000000002E-3</v>
      </c>
      <c r="S640" t="s">
        <v>1229</v>
      </c>
      <c r="T640">
        <v>232.95000000000002</v>
      </c>
      <c r="U640">
        <v>1.9334850000000002E-3</v>
      </c>
      <c r="V640">
        <v>5</v>
      </c>
      <c r="W640">
        <v>0</v>
      </c>
      <c r="X640">
        <v>5</v>
      </c>
      <c r="Y640">
        <v>5</v>
      </c>
      <c r="Z640">
        <v>0</v>
      </c>
      <c r="AA640">
        <v>0</v>
      </c>
      <c r="AB640">
        <v>5</v>
      </c>
      <c r="AC640">
        <v>0</v>
      </c>
      <c r="AD640">
        <v>0</v>
      </c>
      <c r="AE640">
        <v>0</v>
      </c>
      <c r="AF640" s="3">
        <v>0</v>
      </c>
      <c r="AG640" t="s">
        <v>1240</v>
      </c>
      <c r="AH640">
        <v>161</v>
      </c>
      <c r="AI640" s="4" t="s">
        <v>1571</v>
      </c>
      <c r="AJ640" t="s">
        <v>27</v>
      </c>
      <c r="AK640" t="s">
        <v>27</v>
      </c>
    </row>
    <row r="641" spans="1:38" x14ac:dyDescent="0.35">
      <c r="A641">
        <v>40940742</v>
      </c>
      <c r="B641">
        <v>40940742</v>
      </c>
      <c r="C641" t="s">
        <v>1124</v>
      </c>
      <c r="D641" t="s">
        <v>168</v>
      </c>
      <c r="E641" t="s">
        <v>169</v>
      </c>
      <c r="F641" t="s">
        <v>46</v>
      </c>
      <c r="G641" t="s">
        <v>808</v>
      </c>
      <c r="H641" t="s">
        <v>809</v>
      </c>
      <c r="I641" t="s">
        <v>66</v>
      </c>
      <c r="J641">
        <v>90743</v>
      </c>
      <c r="K641">
        <v>20260410</v>
      </c>
      <c r="L641">
        <v>5000427743</v>
      </c>
      <c r="M641" s="2">
        <v>46122</v>
      </c>
      <c r="N641" t="s">
        <v>51</v>
      </c>
      <c r="O641">
        <v>1490</v>
      </c>
      <c r="P641">
        <v>6.95</v>
      </c>
      <c r="Q641">
        <v>97.3</v>
      </c>
      <c r="R641">
        <v>8.0758999999999996E-4</v>
      </c>
      <c r="S641" t="s">
        <v>1229</v>
      </c>
      <c r="T641">
        <v>97.3</v>
      </c>
      <c r="U641">
        <v>8.0758999999999996E-4</v>
      </c>
      <c r="V641">
        <v>14</v>
      </c>
      <c r="W641">
        <v>0</v>
      </c>
      <c r="X641">
        <v>14</v>
      </c>
      <c r="Y641">
        <v>8</v>
      </c>
      <c r="Z641">
        <v>6</v>
      </c>
      <c r="AA641">
        <v>0</v>
      </c>
      <c r="AB641">
        <v>14</v>
      </c>
      <c r="AC641">
        <v>0</v>
      </c>
      <c r="AD641">
        <v>0</v>
      </c>
      <c r="AE641">
        <v>0</v>
      </c>
      <c r="AF641" s="3">
        <v>0</v>
      </c>
      <c r="AG641" t="s">
        <v>1240</v>
      </c>
      <c r="AH641">
        <v>161</v>
      </c>
      <c r="AI641" s="4" t="s">
        <v>1571</v>
      </c>
      <c r="AJ641" t="s">
        <v>27</v>
      </c>
      <c r="AK641" t="s">
        <v>27</v>
      </c>
    </row>
    <row r="642" spans="1:38" x14ac:dyDescent="0.35">
      <c r="A642">
        <v>40940742</v>
      </c>
      <c r="B642">
        <v>40940742</v>
      </c>
      <c r="C642" t="s">
        <v>1124</v>
      </c>
      <c r="D642" t="s">
        <v>168</v>
      </c>
      <c r="E642" t="s">
        <v>169</v>
      </c>
      <c r="F642" t="s">
        <v>46</v>
      </c>
      <c r="G642" t="s">
        <v>1586</v>
      </c>
      <c r="H642" t="s">
        <v>1587</v>
      </c>
      <c r="I642" t="s">
        <v>106</v>
      </c>
      <c r="J642">
        <v>90743</v>
      </c>
      <c r="K642">
        <v>20260410</v>
      </c>
      <c r="L642">
        <v>5000427743</v>
      </c>
      <c r="M642" s="2">
        <v>46122</v>
      </c>
      <c r="N642" t="s">
        <v>51</v>
      </c>
      <c r="O642">
        <v>1610</v>
      </c>
      <c r="P642">
        <v>32.61</v>
      </c>
      <c r="Q642">
        <v>2315.31</v>
      </c>
      <c r="R642">
        <v>1.9217072999999998E-2</v>
      </c>
      <c r="S642" t="s">
        <v>1229</v>
      </c>
      <c r="T642">
        <v>2315.31</v>
      </c>
      <c r="U642">
        <v>1.9217072999999998E-2</v>
      </c>
      <c r="V642">
        <v>71</v>
      </c>
      <c r="W642">
        <v>0</v>
      </c>
      <c r="X642">
        <v>71</v>
      </c>
      <c r="Y642">
        <v>71</v>
      </c>
      <c r="Z642">
        <v>0</v>
      </c>
      <c r="AA642">
        <v>0</v>
      </c>
      <c r="AB642">
        <v>71</v>
      </c>
      <c r="AC642">
        <v>0</v>
      </c>
      <c r="AD642">
        <v>0</v>
      </c>
      <c r="AE642">
        <v>0</v>
      </c>
      <c r="AF642" s="3">
        <v>0</v>
      </c>
      <c r="AG642" t="s">
        <v>1240</v>
      </c>
      <c r="AH642">
        <v>161</v>
      </c>
      <c r="AI642" s="4" t="s">
        <v>1571</v>
      </c>
      <c r="AJ642" t="s">
        <v>27</v>
      </c>
      <c r="AK642" t="s">
        <v>27</v>
      </c>
    </row>
    <row r="643" spans="1:38" x14ac:dyDescent="0.35">
      <c r="A643">
        <v>40940742</v>
      </c>
      <c r="B643">
        <v>40940742</v>
      </c>
      <c r="C643" t="s">
        <v>1124</v>
      </c>
      <c r="D643" t="s">
        <v>168</v>
      </c>
      <c r="E643" t="s">
        <v>169</v>
      </c>
      <c r="F643" t="s">
        <v>46</v>
      </c>
      <c r="G643" t="s">
        <v>552</v>
      </c>
      <c r="H643" t="s">
        <v>851</v>
      </c>
      <c r="I643" t="s">
        <v>106</v>
      </c>
      <c r="J643">
        <v>90743</v>
      </c>
      <c r="K643">
        <v>20260410</v>
      </c>
      <c r="L643">
        <v>5000427743</v>
      </c>
      <c r="M643" s="2">
        <v>46122</v>
      </c>
      <c r="N643" t="s">
        <v>51</v>
      </c>
      <c r="O643">
        <v>1700</v>
      </c>
      <c r="P643">
        <v>154.77000000000001</v>
      </c>
      <c r="Q643">
        <v>619.08000000000004</v>
      </c>
      <c r="R643">
        <v>5.1383640000000003E-3</v>
      </c>
      <c r="S643" t="s">
        <v>1229</v>
      </c>
      <c r="T643">
        <v>619.08000000000004</v>
      </c>
      <c r="U643">
        <v>5.1383640000000003E-3</v>
      </c>
      <c r="V643">
        <v>4</v>
      </c>
      <c r="W643">
        <v>0</v>
      </c>
      <c r="X643">
        <v>4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619.08000000000004</v>
      </c>
      <c r="AE643">
        <v>0</v>
      </c>
      <c r="AF643" s="3">
        <v>0</v>
      </c>
      <c r="AG643" t="s">
        <v>1240</v>
      </c>
      <c r="AH643">
        <v>161</v>
      </c>
      <c r="AI643" s="4" t="s">
        <v>1571</v>
      </c>
      <c r="AJ643" t="s">
        <v>1232</v>
      </c>
      <c r="AK643" t="s">
        <v>1233</v>
      </c>
      <c r="AL643" t="s">
        <v>1233</v>
      </c>
    </row>
    <row r="644" spans="1:38" x14ac:dyDescent="0.35">
      <c r="A644">
        <v>40940742</v>
      </c>
      <c r="B644">
        <v>40940742</v>
      </c>
      <c r="C644" t="s">
        <v>1124</v>
      </c>
      <c r="D644" t="s">
        <v>168</v>
      </c>
      <c r="E644" t="s">
        <v>169</v>
      </c>
      <c r="F644" t="s">
        <v>46</v>
      </c>
      <c r="G644" t="s">
        <v>1779</v>
      </c>
      <c r="H644" t="s">
        <v>1780</v>
      </c>
      <c r="I644" t="s">
        <v>63</v>
      </c>
      <c r="J644">
        <v>90743</v>
      </c>
      <c r="K644">
        <v>20260410</v>
      </c>
      <c r="L644">
        <v>5000427743</v>
      </c>
      <c r="M644" s="2">
        <v>46122</v>
      </c>
      <c r="N644" t="s">
        <v>51</v>
      </c>
      <c r="O644">
        <v>1870</v>
      </c>
      <c r="P644">
        <v>2.83</v>
      </c>
      <c r="Q644">
        <v>14.15</v>
      </c>
      <c r="R644">
        <v>1.17445E-4</v>
      </c>
      <c r="S644" t="s">
        <v>1229</v>
      </c>
      <c r="T644">
        <v>14.15</v>
      </c>
      <c r="U644">
        <v>1.17445E-4</v>
      </c>
      <c r="V644">
        <v>5</v>
      </c>
      <c r="W644">
        <v>0</v>
      </c>
      <c r="X644">
        <v>5</v>
      </c>
      <c r="Y644">
        <v>5</v>
      </c>
      <c r="Z644">
        <v>0</v>
      </c>
      <c r="AA644">
        <v>0</v>
      </c>
      <c r="AB644">
        <v>5</v>
      </c>
      <c r="AC644">
        <v>0</v>
      </c>
      <c r="AD644">
        <v>0</v>
      </c>
      <c r="AE644">
        <v>9</v>
      </c>
      <c r="AF644" s="3">
        <v>0</v>
      </c>
      <c r="AG644" t="s">
        <v>1240</v>
      </c>
      <c r="AH644">
        <v>161</v>
      </c>
      <c r="AI644" s="4" t="s">
        <v>1571</v>
      </c>
      <c r="AJ644" t="s">
        <v>27</v>
      </c>
      <c r="AK644" t="s">
        <v>27</v>
      </c>
    </row>
    <row r="645" spans="1:38" x14ac:dyDescent="0.35">
      <c r="A645">
        <v>40940742</v>
      </c>
      <c r="B645">
        <v>40940742</v>
      </c>
      <c r="C645" t="s">
        <v>1124</v>
      </c>
      <c r="D645" t="s">
        <v>168</v>
      </c>
      <c r="E645" t="s">
        <v>169</v>
      </c>
      <c r="F645" t="s">
        <v>46</v>
      </c>
      <c r="G645" t="s">
        <v>1781</v>
      </c>
      <c r="H645" t="s">
        <v>1782</v>
      </c>
      <c r="I645" t="s">
        <v>106</v>
      </c>
      <c r="J645">
        <v>90743</v>
      </c>
      <c r="K645">
        <v>20260410</v>
      </c>
      <c r="L645">
        <v>5000427743</v>
      </c>
      <c r="M645" s="2">
        <v>46122</v>
      </c>
      <c r="N645" t="s">
        <v>51</v>
      </c>
      <c r="O645">
        <v>1950</v>
      </c>
      <c r="P645">
        <v>269.93</v>
      </c>
      <c r="Q645">
        <v>269.93</v>
      </c>
      <c r="R645">
        <v>2.2404190000000004E-3</v>
      </c>
      <c r="S645" t="s">
        <v>1229</v>
      </c>
      <c r="T645">
        <v>539.86</v>
      </c>
      <c r="U645">
        <v>4.4808380000000009E-3</v>
      </c>
      <c r="V645">
        <v>2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269.93</v>
      </c>
      <c r="AE645">
        <v>0</v>
      </c>
      <c r="AF645" s="3">
        <v>0.5</v>
      </c>
      <c r="AG645" t="s">
        <v>1266</v>
      </c>
      <c r="AH645">
        <v>161</v>
      </c>
      <c r="AI645" s="4" t="s">
        <v>1571</v>
      </c>
      <c r="AJ645" t="s">
        <v>1232</v>
      </c>
      <c r="AK645" t="s">
        <v>1254</v>
      </c>
      <c r="AL645" t="s">
        <v>1254</v>
      </c>
    </row>
    <row r="646" spans="1:38" x14ac:dyDescent="0.35">
      <c r="A646">
        <v>40940742</v>
      </c>
      <c r="B646">
        <v>40940742</v>
      </c>
      <c r="C646" t="s">
        <v>1124</v>
      </c>
      <c r="D646" t="s">
        <v>168</v>
      </c>
      <c r="E646" t="s">
        <v>169</v>
      </c>
      <c r="F646" t="s">
        <v>46</v>
      </c>
      <c r="G646" t="s">
        <v>1783</v>
      </c>
      <c r="H646" t="s">
        <v>1784</v>
      </c>
      <c r="I646" t="s">
        <v>106</v>
      </c>
      <c r="J646">
        <v>90743</v>
      </c>
      <c r="K646">
        <v>20260410</v>
      </c>
      <c r="L646">
        <v>5000427743</v>
      </c>
      <c r="M646" s="2">
        <v>46122</v>
      </c>
      <c r="N646" t="s">
        <v>51</v>
      </c>
      <c r="O646">
        <v>1960</v>
      </c>
      <c r="P646">
        <v>0.76</v>
      </c>
      <c r="Q646">
        <v>3.8</v>
      </c>
      <c r="R646">
        <v>3.154E-5</v>
      </c>
      <c r="S646" t="s">
        <v>1229</v>
      </c>
      <c r="T646">
        <v>3.8</v>
      </c>
      <c r="U646">
        <v>3.154E-5</v>
      </c>
      <c r="V646">
        <v>5</v>
      </c>
      <c r="W646">
        <v>0</v>
      </c>
      <c r="X646">
        <v>5</v>
      </c>
      <c r="Y646">
        <v>0</v>
      </c>
      <c r="Z646">
        <v>2</v>
      </c>
      <c r="AA646">
        <v>0</v>
      </c>
      <c r="AB646">
        <v>2</v>
      </c>
      <c r="AC646">
        <v>3</v>
      </c>
      <c r="AD646">
        <v>2.2799999999999998</v>
      </c>
      <c r="AE646">
        <v>0</v>
      </c>
      <c r="AF646" s="3">
        <v>0</v>
      </c>
      <c r="AG646" t="s">
        <v>1240</v>
      </c>
      <c r="AH646">
        <v>161</v>
      </c>
      <c r="AI646" s="4" t="s">
        <v>1571</v>
      </c>
      <c r="AJ646" t="s">
        <v>1232</v>
      </c>
      <c r="AK646" t="s">
        <v>1254</v>
      </c>
      <c r="AL646" t="s">
        <v>1254</v>
      </c>
    </row>
    <row r="647" spans="1:38" x14ac:dyDescent="0.35">
      <c r="A647">
        <v>40940742</v>
      </c>
      <c r="B647">
        <v>40940742</v>
      </c>
      <c r="C647" t="s">
        <v>1124</v>
      </c>
      <c r="D647" t="s">
        <v>168</v>
      </c>
      <c r="E647" t="s">
        <v>169</v>
      </c>
      <c r="F647" t="s">
        <v>46</v>
      </c>
      <c r="G647" t="s">
        <v>1785</v>
      </c>
      <c r="H647" t="s">
        <v>1786</v>
      </c>
      <c r="I647" t="s">
        <v>63</v>
      </c>
      <c r="J647">
        <v>90743</v>
      </c>
      <c r="K647">
        <v>20260410</v>
      </c>
      <c r="L647">
        <v>5000427743</v>
      </c>
      <c r="M647" s="2">
        <v>46122</v>
      </c>
      <c r="N647" t="s">
        <v>51</v>
      </c>
      <c r="O647">
        <v>2100</v>
      </c>
      <c r="P647">
        <v>2.13</v>
      </c>
      <c r="Q647">
        <v>6.39</v>
      </c>
      <c r="R647">
        <v>5.3037000000000001E-5</v>
      </c>
      <c r="S647" t="s">
        <v>1229</v>
      </c>
      <c r="T647">
        <v>6.39</v>
      </c>
      <c r="U647">
        <v>5.3037000000000001E-5</v>
      </c>
      <c r="V647">
        <v>3</v>
      </c>
      <c r="W647">
        <v>0</v>
      </c>
      <c r="X647">
        <v>3</v>
      </c>
      <c r="Y647">
        <v>3</v>
      </c>
      <c r="Z647">
        <v>0</v>
      </c>
      <c r="AA647">
        <v>0</v>
      </c>
      <c r="AB647">
        <v>3</v>
      </c>
      <c r="AC647">
        <v>0</v>
      </c>
      <c r="AD647">
        <v>0</v>
      </c>
      <c r="AE647">
        <v>0</v>
      </c>
      <c r="AF647" s="3">
        <v>0</v>
      </c>
      <c r="AG647" t="s">
        <v>1240</v>
      </c>
      <c r="AH647">
        <v>161</v>
      </c>
      <c r="AI647" s="4" t="s">
        <v>1571</v>
      </c>
      <c r="AJ647" t="s">
        <v>27</v>
      </c>
      <c r="AK647" t="s">
        <v>27</v>
      </c>
    </row>
    <row r="648" spans="1:38" x14ac:dyDescent="0.35">
      <c r="A648">
        <v>40507094</v>
      </c>
      <c r="B648">
        <v>40507094</v>
      </c>
      <c r="C648" t="s">
        <v>1246</v>
      </c>
      <c r="D648" t="s">
        <v>1247</v>
      </c>
      <c r="E648" t="s">
        <v>1248</v>
      </c>
      <c r="F648" t="s">
        <v>170</v>
      </c>
      <c r="G648" t="s">
        <v>1787</v>
      </c>
      <c r="H648" t="s">
        <v>1788</v>
      </c>
      <c r="I648" t="s">
        <v>60</v>
      </c>
      <c r="J648" t="s">
        <v>1789</v>
      </c>
      <c r="K648">
        <v>20260413</v>
      </c>
      <c r="L648">
        <v>5000429073</v>
      </c>
      <c r="M648" s="2">
        <v>46127</v>
      </c>
      <c r="N648" t="s">
        <v>51</v>
      </c>
      <c r="O648">
        <v>20</v>
      </c>
      <c r="P648">
        <v>328.75</v>
      </c>
      <c r="Q648">
        <v>328.75</v>
      </c>
      <c r="R648">
        <v>2.7286250000000001E-3</v>
      </c>
      <c r="S648" t="s">
        <v>1229</v>
      </c>
      <c r="T648">
        <v>328.75</v>
      </c>
      <c r="U648">
        <v>2.7286250000000001E-3</v>
      </c>
      <c r="V648">
        <v>1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37</v>
      </c>
      <c r="AF648" s="3">
        <v>0</v>
      </c>
      <c r="AG648" t="s">
        <v>1240</v>
      </c>
      <c r="AH648">
        <v>156</v>
      </c>
      <c r="AI648" s="4" t="s">
        <v>1571</v>
      </c>
      <c r="AJ648" t="s">
        <v>27</v>
      </c>
      <c r="AK648" t="s">
        <v>27</v>
      </c>
    </row>
    <row r="649" spans="1:38" x14ac:dyDescent="0.35">
      <c r="A649">
        <v>40910742</v>
      </c>
      <c r="B649">
        <v>40910742</v>
      </c>
      <c r="C649" t="s">
        <v>167</v>
      </c>
      <c r="D649" t="s">
        <v>168</v>
      </c>
      <c r="E649" t="s">
        <v>169</v>
      </c>
      <c r="F649" t="s">
        <v>170</v>
      </c>
      <c r="G649" t="s">
        <v>1071</v>
      </c>
      <c r="H649" t="s">
        <v>1072</v>
      </c>
      <c r="I649" t="s">
        <v>106</v>
      </c>
      <c r="J649">
        <v>70243</v>
      </c>
      <c r="K649">
        <v>20260416</v>
      </c>
      <c r="L649">
        <v>5000429656</v>
      </c>
      <c r="M649" s="2">
        <v>46129</v>
      </c>
      <c r="N649" t="s">
        <v>51</v>
      </c>
      <c r="O649">
        <v>160</v>
      </c>
      <c r="P649">
        <v>17.84</v>
      </c>
      <c r="Q649">
        <v>1605.6</v>
      </c>
      <c r="R649">
        <v>1.3326479999999998E-2</v>
      </c>
      <c r="S649" t="s">
        <v>1229</v>
      </c>
      <c r="T649">
        <v>1605.6</v>
      </c>
      <c r="U649">
        <v>1.3326479999999998E-2</v>
      </c>
      <c r="V649">
        <v>90</v>
      </c>
      <c r="W649">
        <v>0</v>
      </c>
      <c r="X649">
        <v>90</v>
      </c>
      <c r="Y649">
        <v>90</v>
      </c>
      <c r="Z649">
        <v>0</v>
      </c>
      <c r="AA649">
        <v>0</v>
      </c>
      <c r="AB649">
        <v>90</v>
      </c>
      <c r="AC649">
        <v>0</v>
      </c>
      <c r="AD649">
        <v>0</v>
      </c>
      <c r="AE649">
        <v>0</v>
      </c>
      <c r="AF649" s="3">
        <v>0</v>
      </c>
      <c r="AG649" t="s">
        <v>1240</v>
      </c>
      <c r="AH649">
        <v>154</v>
      </c>
      <c r="AI649" s="4" t="s">
        <v>1571</v>
      </c>
      <c r="AJ649" t="s">
        <v>27</v>
      </c>
      <c r="AK649" t="s">
        <v>27</v>
      </c>
    </row>
    <row r="650" spans="1:38" x14ac:dyDescent="0.35">
      <c r="A650">
        <v>40910742</v>
      </c>
      <c r="B650">
        <v>40910742</v>
      </c>
      <c r="C650" t="s">
        <v>167</v>
      </c>
      <c r="D650" t="s">
        <v>168</v>
      </c>
      <c r="E650" t="s">
        <v>169</v>
      </c>
      <c r="F650" t="s">
        <v>170</v>
      </c>
      <c r="G650" t="s">
        <v>1273</v>
      </c>
      <c r="H650" t="s">
        <v>1274</v>
      </c>
      <c r="I650" t="s">
        <v>63</v>
      </c>
      <c r="J650">
        <v>70243</v>
      </c>
      <c r="K650">
        <v>20260416</v>
      </c>
      <c r="L650">
        <v>5000429656</v>
      </c>
      <c r="M650" s="2">
        <v>46129</v>
      </c>
      <c r="N650" t="s">
        <v>51</v>
      </c>
      <c r="O650">
        <v>190</v>
      </c>
      <c r="P650">
        <v>185.63</v>
      </c>
      <c r="Q650">
        <v>556.89</v>
      </c>
      <c r="R650">
        <v>4.6221869999999998E-3</v>
      </c>
      <c r="S650" t="s">
        <v>1229</v>
      </c>
      <c r="T650">
        <v>556.89</v>
      </c>
      <c r="U650">
        <v>4.6221869999999998E-3</v>
      </c>
      <c r="V650">
        <v>3</v>
      </c>
      <c r="W650">
        <v>0</v>
      </c>
      <c r="X650">
        <v>3</v>
      </c>
      <c r="Y650">
        <v>0</v>
      </c>
      <c r="Z650">
        <v>3</v>
      </c>
      <c r="AA650">
        <v>0</v>
      </c>
      <c r="AB650">
        <v>3</v>
      </c>
      <c r="AC650">
        <v>0</v>
      </c>
      <c r="AD650">
        <v>0</v>
      </c>
      <c r="AE650">
        <v>0</v>
      </c>
      <c r="AF650" s="3">
        <v>0</v>
      </c>
      <c r="AG650" t="s">
        <v>1240</v>
      </c>
      <c r="AH650">
        <v>154</v>
      </c>
      <c r="AI650" s="4" t="s">
        <v>1571</v>
      </c>
      <c r="AJ650" t="s">
        <v>27</v>
      </c>
      <c r="AK650" t="s">
        <v>27</v>
      </c>
    </row>
    <row r="651" spans="1:38" x14ac:dyDescent="0.35">
      <c r="A651">
        <v>40910742</v>
      </c>
      <c r="B651">
        <v>40910742</v>
      </c>
      <c r="C651" t="s">
        <v>167</v>
      </c>
      <c r="D651" t="s">
        <v>168</v>
      </c>
      <c r="E651" t="s">
        <v>169</v>
      </c>
      <c r="F651" t="s">
        <v>170</v>
      </c>
      <c r="G651" t="s">
        <v>1093</v>
      </c>
      <c r="H651" t="s">
        <v>1094</v>
      </c>
      <c r="I651" t="s">
        <v>60</v>
      </c>
      <c r="J651">
        <v>70243</v>
      </c>
      <c r="K651">
        <v>20260416</v>
      </c>
      <c r="L651">
        <v>5000429656</v>
      </c>
      <c r="M651" s="2">
        <v>46129</v>
      </c>
      <c r="N651" t="s">
        <v>51</v>
      </c>
      <c r="O651">
        <v>320</v>
      </c>
      <c r="P651">
        <v>22.36</v>
      </c>
      <c r="Q651">
        <v>491.91999999999996</v>
      </c>
      <c r="R651">
        <v>4.0829359999999997E-3</v>
      </c>
      <c r="S651" t="s">
        <v>1229</v>
      </c>
      <c r="T651">
        <v>491.91999999999996</v>
      </c>
      <c r="U651">
        <v>4.0829359999999997E-3</v>
      </c>
      <c r="V651">
        <v>22</v>
      </c>
      <c r="W651">
        <v>0</v>
      </c>
      <c r="X651">
        <v>22</v>
      </c>
      <c r="Y651">
        <v>22</v>
      </c>
      <c r="Z651">
        <v>0</v>
      </c>
      <c r="AA651">
        <v>0</v>
      </c>
      <c r="AB651">
        <v>22</v>
      </c>
      <c r="AC651">
        <v>0</v>
      </c>
      <c r="AD651">
        <v>0</v>
      </c>
      <c r="AE651">
        <v>0</v>
      </c>
      <c r="AF651" s="3">
        <v>0</v>
      </c>
      <c r="AG651" t="s">
        <v>1240</v>
      </c>
      <c r="AH651">
        <v>154</v>
      </c>
      <c r="AI651" s="4" t="s">
        <v>1571</v>
      </c>
      <c r="AJ651" t="s">
        <v>27</v>
      </c>
      <c r="AK651" t="s">
        <v>27</v>
      </c>
    </row>
    <row r="652" spans="1:38" x14ac:dyDescent="0.35">
      <c r="A652">
        <v>40940742</v>
      </c>
      <c r="B652">
        <v>30201434</v>
      </c>
      <c r="C652" t="s">
        <v>1124</v>
      </c>
      <c r="D652" t="s">
        <v>168</v>
      </c>
      <c r="E652" t="s">
        <v>169</v>
      </c>
      <c r="F652" t="s">
        <v>46</v>
      </c>
      <c r="G652" t="s">
        <v>1790</v>
      </c>
      <c r="H652" t="s">
        <v>1791</v>
      </c>
      <c r="I652" t="s">
        <v>63</v>
      </c>
      <c r="J652">
        <v>90750</v>
      </c>
      <c r="K652">
        <v>20260416</v>
      </c>
      <c r="L652">
        <v>5000429671</v>
      </c>
      <c r="M652" s="2">
        <v>46129</v>
      </c>
      <c r="N652" t="s">
        <v>51</v>
      </c>
      <c r="O652">
        <v>10</v>
      </c>
      <c r="P652">
        <v>0.81</v>
      </c>
      <c r="Q652">
        <v>332.91</v>
      </c>
      <c r="R652">
        <v>2.7631530000000004E-3</v>
      </c>
      <c r="S652" t="s">
        <v>1229</v>
      </c>
      <c r="T652">
        <v>405</v>
      </c>
      <c r="U652">
        <v>3.3614999999999999E-3</v>
      </c>
      <c r="V652">
        <v>500</v>
      </c>
      <c r="W652">
        <v>89</v>
      </c>
      <c r="X652">
        <v>411</v>
      </c>
      <c r="Y652">
        <v>411</v>
      </c>
      <c r="Z652">
        <v>0</v>
      </c>
      <c r="AA652">
        <v>0</v>
      </c>
      <c r="AB652">
        <v>411</v>
      </c>
      <c r="AC652">
        <v>0</v>
      </c>
      <c r="AD652">
        <v>0</v>
      </c>
      <c r="AE652">
        <v>154</v>
      </c>
      <c r="AF652" s="3">
        <v>0.17799999999999999</v>
      </c>
      <c r="AG652" t="s">
        <v>1277</v>
      </c>
      <c r="AH652">
        <v>154</v>
      </c>
      <c r="AI652" s="4" t="s">
        <v>1571</v>
      </c>
      <c r="AJ652" t="s">
        <v>27</v>
      </c>
      <c r="AK652" t="s">
        <v>27</v>
      </c>
    </row>
    <row r="653" spans="1:38" x14ac:dyDescent="0.35">
      <c r="A653">
        <v>40940742</v>
      </c>
      <c r="B653">
        <v>30201434</v>
      </c>
      <c r="C653" t="s">
        <v>1124</v>
      </c>
      <c r="D653" t="s">
        <v>168</v>
      </c>
      <c r="E653" t="s">
        <v>169</v>
      </c>
      <c r="F653" t="s">
        <v>46</v>
      </c>
      <c r="G653" t="s">
        <v>1792</v>
      </c>
      <c r="H653" t="s">
        <v>1793</v>
      </c>
      <c r="I653" t="s">
        <v>66</v>
      </c>
      <c r="J653">
        <v>90750</v>
      </c>
      <c r="K653">
        <v>20260416</v>
      </c>
      <c r="L653">
        <v>5000429671</v>
      </c>
      <c r="M653" s="2">
        <v>46129</v>
      </c>
      <c r="N653" t="s">
        <v>51</v>
      </c>
      <c r="O653">
        <v>30</v>
      </c>
      <c r="P653">
        <v>0.46</v>
      </c>
      <c r="Q653">
        <v>5.98</v>
      </c>
      <c r="R653">
        <v>4.9634000000000006E-5</v>
      </c>
      <c r="S653" t="s">
        <v>1229</v>
      </c>
      <c r="T653">
        <v>5.98</v>
      </c>
      <c r="U653">
        <v>4.9634000000000006E-5</v>
      </c>
      <c r="V653">
        <v>13</v>
      </c>
      <c r="W653">
        <v>0</v>
      </c>
      <c r="X653">
        <v>13</v>
      </c>
      <c r="Y653">
        <v>13</v>
      </c>
      <c r="Z653">
        <v>0</v>
      </c>
      <c r="AA653">
        <v>0</v>
      </c>
      <c r="AB653">
        <v>13</v>
      </c>
      <c r="AC653">
        <v>0</v>
      </c>
      <c r="AD653">
        <v>0</v>
      </c>
      <c r="AE653">
        <v>2046</v>
      </c>
      <c r="AF653" s="3">
        <v>0</v>
      </c>
      <c r="AG653" t="s">
        <v>1240</v>
      </c>
      <c r="AH653">
        <v>154</v>
      </c>
      <c r="AI653" s="4" t="s">
        <v>1571</v>
      </c>
      <c r="AJ653" t="s">
        <v>27</v>
      </c>
      <c r="AK653" t="s">
        <v>27</v>
      </c>
    </row>
    <row r="654" spans="1:38" x14ac:dyDescent="0.35">
      <c r="A654">
        <v>40940742</v>
      </c>
      <c r="B654">
        <v>30201434</v>
      </c>
      <c r="C654" t="s">
        <v>1124</v>
      </c>
      <c r="D654" t="s">
        <v>168</v>
      </c>
      <c r="E654" t="s">
        <v>169</v>
      </c>
      <c r="F654" t="s">
        <v>46</v>
      </c>
      <c r="G654" t="s">
        <v>1794</v>
      </c>
      <c r="H654" t="s">
        <v>1795</v>
      </c>
      <c r="I654" t="s">
        <v>63</v>
      </c>
      <c r="J654">
        <v>90750</v>
      </c>
      <c r="K654">
        <v>20260416</v>
      </c>
      <c r="L654">
        <v>5000429671</v>
      </c>
      <c r="M654" s="2">
        <v>46129</v>
      </c>
      <c r="N654" t="s">
        <v>51</v>
      </c>
      <c r="O654">
        <v>40</v>
      </c>
      <c r="P654">
        <v>0.22</v>
      </c>
      <c r="Q654">
        <v>44</v>
      </c>
      <c r="R654">
        <v>3.6519999999999999E-4</v>
      </c>
      <c r="S654" t="s">
        <v>1229</v>
      </c>
      <c r="T654">
        <v>66</v>
      </c>
      <c r="U654">
        <v>5.4779999999999998E-4</v>
      </c>
      <c r="V654">
        <v>300</v>
      </c>
      <c r="W654">
        <v>100</v>
      </c>
      <c r="X654">
        <v>200</v>
      </c>
      <c r="Y654">
        <v>90</v>
      </c>
      <c r="Z654">
        <v>110</v>
      </c>
      <c r="AA654">
        <v>0</v>
      </c>
      <c r="AB654">
        <v>200</v>
      </c>
      <c r="AC654">
        <v>0</v>
      </c>
      <c r="AD654">
        <v>0</v>
      </c>
      <c r="AE654">
        <v>93</v>
      </c>
      <c r="AF654" s="3">
        <v>0.33333333333333331</v>
      </c>
      <c r="AG654" t="s">
        <v>1266</v>
      </c>
      <c r="AH654">
        <v>154</v>
      </c>
      <c r="AI654" s="4" t="s">
        <v>1571</v>
      </c>
      <c r="AJ654" t="s">
        <v>27</v>
      </c>
      <c r="AK654" t="s">
        <v>27</v>
      </c>
    </row>
    <row r="655" spans="1:38" x14ac:dyDescent="0.35">
      <c r="A655">
        <v>40940742</v>
      </c>
      <c r="B655">
        <v>30201434</v>
      </c>
      <c r="C655" t="s">
        <v>1124</v>
      </c>
      <c r="D655" t="s">
        <v>168</v>
      </c>
      <c r="E655" t="s">
        <v>169</v>
      </c>
      <c r="F655" t="s">
        <v>46</v>
      </c>
      <c r="G655" t="s">
        <v>1792</v>
      </c>
      <c r="H655" t="s">
        <v>1793</v>
      </c>
      <c r="I655" t="s">
        <v>66</v>
      </c>
      <c r="J655">
        <v>90753</v>
      </c>
      <c r="K655">
        <v>20260416</v>
      </c>
      <c r="L655">
        <v>5000429676</v>
      </c>
      <c r="M655" s="2">
        <v>46129</v>
      </c>
      <c r="N655" t="s">
        <v>51</v>
      </c>
      <c r="O655">
        <v>110</v>
      </c>
      <c r="P655">
        <v>0.46</v>
      </c>
      <c r="Q655">
        <v>3.22</v>
      </c>
      <c r="R655">
        <v>2.6725999999999998E-5</v>
      </c>
      <c r="S655" t="s">
        <v>1229</v>
      </c>
      <c r="T655">
        <v>3.22</v>
      </c>
      <c r="U655">
        <v>2.6725999999999998E-5</v>
      </c>
      <c r="V655">
        <v>7</v>
      </c>
      <c r="W655">
        <v>0</v>
      </c>
      <c r="X655">
        <v>7</v>
      </c>
      <c r="Y655">
        <v>7</v>
      </c>
      <c r="Z655">
        <v>0</v>
      </c>
      <c r="AA655">
        <v>0</v>
      </c>
      <c r="AB655">
        <v>7</v>
      </c>
      <c r="AC655">
        <v>0</v>
      </c>
      <c r="AD655">
        <v>0</v>
      </c>
      <c r="AE655">
        <v>2046</v>
      </c>
      <c r="AF655" s="3">
        <v>0</v>
      </c>
      <c r="AG655" t="s">
        <v>1240</v>
      </c>
      <c r="AH655">
        <v>154</v>
      </c>
      <c r="AI655" s="4" t="s">
        <v>1571</v>
      </c>
      <c r="AJ655" t="s">
        <v>27</v>
      </c>
      <c r="AK655" t="s">
        <v>27</v>
      </c>
    </row>
    <row r="656" spans="1:38" x14ac:dyDescent="0.35">
      <c r="A656">
        <v>40940742</v>
      </c>
      <c r="B656">
        <v>30201434</v>
      </c>
      <c r="C656" t="s">
        <v>1124</v>
      </c>
      <c r="D656" t="s">
        <v>168</v>
      </c>
      <c r="E656" t="s">
        <v>169</v>
      </c>
      <c r="F656" t="s">
        <v>46</v>
      </c>
      <c r="G656" t="s">
        <v>1796</v>
      </c>
      <c r="H656" t="s">
        <v>1797</v>
      </c>
      <c r="I656" t="s">
        <v>63</v>
      </c>
      <c r="J656">
        <v>90753</v>
      </c>
      <c r="K656">
        <v>20260416</v>
      </c>
      <c r="L656">
        <v>5000429676</v>
      </c>
      <c r="M656" s="2">
        <v>46129</v>
      </c>
      <c r="N656" t="s">
        <v>51</v>
      </c>
      <c r="O656">
        <v>160</v>
      </c>
      <c r="P656">
        <v>0.59</v>
      </c>
      <c r="Q656">
        <v>41.3</v>
      </c>
      <c r="R656">
        <v>3.4278999999999999E-4</v>
      </c>
      <c r="S656" t="s">
        <v>1229</v>
      </c>
      <c r="T656">
        <v>41.3</v>
      </c>
      <c r="U656">
        <v>3.4278999999999999E-4</v>
      </c>
      <c r="V656">
        <v>70</v>
      </c>
      <c r="W656">
        <v>0</v>
      </c>
      <c r="X656">
        <v>70</v>
      </c>
      <c r="Y656">
        <v>25</v>
      </c>
      <c r="Z656">
        <v>0</v>
      </c>
      <c r="AA656">
        <v>0</v>
      </c>
      <c r="AB656">
        <v>25</v>
      </c>
      <c r="AC656">
        <v>45</v>
      </c>
      <c r="AD656">
        <v>26.55</v>
      </c>
      <c r="AE656">
        <v>0</v>
      </c>
      <c r="AF656" s="3">
        <v>0</v>
      </c>
      <c r="AG656" t="s">
        <v>1240</v>
      </c>
      <c r="AH656">
        <v>154</v>
      </c>
      <c r="AI656" s="4" t="s">
        <v>1571</v>
      </c>
      <c r="AJ656" t="s">
        <v>1232</v>
      </c>
      <c r="AK656" t="s">
        <v>1254</v>
      </c>
      <c r="AL656" t="s">
        <v>1255</v>
      </c>
    </row>
    <row r="657" spans="1:38" x14ac:dyDescent="0.35">
      <c r="A657">
        <v>40940742</v>
      </c>
      <c r="B657">
        <v>40940742</v>
      </c>
      <c r="C657" t="s">
        <v>1124</v>
      </c>
      <c r="D657" t="s">
        <v>168</v>
      </c>
      <c r="E657" t="s">
        <v>169</v>
      </c>
      <c r="F657" t="s">
        <v>46</v>
      </c>
      <c r="G657" t="s">
        <v>309</v>
      </c>
      <c r="H657" t="s">
        <v>1486</v>
      </c>
      <c r="I657" t="s">
        <v>106</v>
      </c>
      <c r="J657">
        <v>90754</v>
      </c>
      <c r="K657">
        <v>20260416</v>
      </c>
      <c r="L657">
        <v>5000429677</v>
      </c>
      <c r="M657" s="2">
        <v>46129</v>
      </c>
      <c r="N657" t="s">
        <v>51</v>
      </c>
      <c r="O657">
        <v>180</v>
      </c>
      <c r="P657">
        <v>86.94</v>
      </c>
      <c r="Q657">
        <v>86.94</v>
      </c>
      <c r="R657">
        <v>7.216019999999999E-4</v>
      </c>
      <c r="S657" t="s">
        <v>1229</v>
      </c>
      <c r="T657">
        <v>86.94</v>
      </c>
      <c r="U657">
        <v>7.216019999999999E-4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86.94</v>
      </c>
      <c r="AE657">
        <v>0</v>
      </c>
      <c r="AF657" s="3">
        <v>0</v>
      </c>
      <c r="AG657" t="s">
        <v>1240</v>
      </c>
      <c r="AH657">
        <v>154</v>
      </c>
      <c r="AI657" s="4" t="s">
        <v>1571</v>
      </c>
      <c r="AJ657" t="s">
        <v>1232</v>
      </c>
      <c r="AK657" t="s">
        <v>1233</v>
      </c>
      <c r="AL657" t="s">
        <v>1233</v>
      </c>
    </row>
    <row r="658" spans="1:38" x14ac:dyDescent="0.35">
      <c r="A658">
        <v>40940742</v>
      </c>
      <c r="B658">
        <v>40940742</v>
      </c>
      <c r="C658" t="s">
        <v>1124</v>
      </c>
      <c r="D658" t="s">
        <v>168</v>
      </c>
      <c r="E658" t="s">
        <v>169</v>
      </c>
      <c r="F658" t="s">
        <v>46</v>
      </c>
      <c r="G658" t="s">
        <v>1798</v>
      </c>
      <c r="H658" t="s">
        <v>1799</v>
      </c>
      <c r="I658" t="s">
        <v>106</v>
      </c>
      <c r="J658">
        <v>90754</v>
      </c>
      <c r="K658">
        <v>20260416</v>
      </c>
      <c r="L658">
        <v>5000429677</v>
      </c>
      <c r="M658" s="2">
        <v>46129</v>
      </c>
      <c r="N658" t="s">
        <v>51</v>
      </c>
      <c r="O658">
        <v>250</v>
      </c>
      <c r="P658">
        <v>63.98</v>
      </c>
      <c r="Q658">
        <v>63.98</v>
      </c>
      <c r="R658">
        <v>5.31034E-4</v>
      </c>
      <c r="S658" t="s">
        <v>1229</v>
      </c>
      <c r="T658">
        <v>63.98</v>
      </c>
      <c r="U658">
        <v>5.31034E-4</v>
      </c>
      <c r="V658">
        <v>1</v>
      </c>
      <c r="W658">
        <v>0</v>
      </c>
      <c r="X658">
        <v>1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12</v>
      </c>
      <c r="AF658" s="3">
        <v>0</v>
      </c>
      <c r="AG658" t="s">
        <v>1240</v>
      </c>
      <c r="AH658">
        <v>154</v>
      </c>
      <c r="AI658" s="4" t="s">
        <v>1571</v>
      </c>
      <c r="AJ658" t="s">
        <v>27</v>
      </c>
      <c r="AK658" t="s">
        <v>27</v>
      </c>
    </row>
    <row r="659" spans="1:38" x14ac:dyDescent="0.35">
      <c r="A659">
        <v>40940742</v>
      </c>
      <c r="B659">
        <v>40940742</v>
      </c>
      <c r="C659" t="s">
        <v>1124</v>
      </c>
      <c r="D659" t="s">
        <v>168</v>
      </c>
      <c r="E659" t="s">
        <v>169</v>
      </c>
      <c r="F659" t="s">
        <v>46</v>
      </c>
      <c r="G659" t="s">
        <v>1414</v>
      </c>
      <c r="H659" t="s">
        <v>1415</v>
      </c>
      <c r="I659" t="s">
        <v>63</v>
      </c>
      <c r="J659">
        <v>90754</v>
      </c>
      <c r="K659">
        <v>20260416</v>
      </c>
      <c r="L659">
        <v>5000429677</v>
      </c>
      <c r="M659" s="2">
        <v>46129</v>
      </c>
      <c r="N659" t="s">
        <v>51</v>
      </c>
      <c r="O659">
        <v>670</v>
      </c>
      <c r="P659">
        <v>106.56</v>
      </c>
      <c r="Q659">
        <v>319.68</v>
      </c>
      <c r="R659">
        <v>2.6533440000000002E-3</v>
      </c>
      <c r="S659" t="s">
        <v>1229</v>
      </c>
      <c r="T659">
        <v>319.68</v>
      </c>
      <c r="U659">
        <v>2.6533440000000002E-3</v>
      </c>
      <c r="V659">
        <v>3</v>
      </c>
      <c r="W659">
        <v>0</v>
      </c>
      <c r="X659">
        <v>3</v>
      </c>
      <c r="Y659">
        <v>0</v>
      </c>
      <c r="Z659">
        <v>3</v>
      </c>
      <c r="AA659">
        <v>0</v>
      </c>
      <c r="AB659">
        <v>3</v>
      </c>
      <c r="AC659">
        <v>0</v>
      </c>
      <c r="AD659">
        <v>0</v>
      </c>
      <c r="AE659">
        <v>0</v>
      </c>
      <c r="AF659" s="3">
        <v>0</v>
      </c>
      <c r="AG659" t="s">
        <v>1240</v>
      </c>
      <c r="AH659">
        <v>154</v>
      </c>
      <c r="AI659" s="4" t="s">
        <v>1571</v>
      </c>
      <c r="AJ659" t="s">
        <v>27</v>
      </c>
      <c r="AK659" t="s">
        <v>27</v>
      </c>
    </row>
    <row r="660" spans="1:38" x14ac:dyDescent="0.35">
      <c r="A660">
        <v>40940742</v>
      </c>
      <c r="B660">
        <v>40940742</v>
      </c>
      <c r="C660" t="s">
        <v>1124</v>
      </c>
      <c r="D660" t="s">
        <v>168</v>
      </c>
      <c r="E660" t="s">
        <v>169</v>
      </c>
      <c r="F660" t="s">
        <v>46</v>
      </c>
      <c r="G660" t="s">
        <v>1772</v>
      </c>
      <c r="H660" t="s">
        <v>1773</v>
      </c>
      <c r="I660" t="s">
        <v>63</v>
      </c>
      <c r="J660">
        <v>90754</v>
      </c>
      <c r="K660">
        <v>20260416</v>
      </c>
      <c r="L660">
        <v>5000429677</v>
      </c>
      <c r="M660" s="2">
        <v>46129</v>
      </c>
      <c r="N660" t="s">
        <v>51</v>
      </c>
      <c r="O660">
        <v>750</v>
      </c>
      <c r="P660">
        <v>65.959999999999994</v>
      </c>
      <c r="Q660">
        <v>65.959999999999994</v>
      </c>
      <c r="R660">
        <v>5.4746799999999996E-4</v>
      </c>
      <c r="S660" t="s">
        <v>1229</v>
      </c>
      <c r="T660">
        <v>527.67999999999995</v>
      </c>
      <c r="U660">
        <v>4.3797439999999997E-3</v>
      </c>
      <c r="V660">
        <v>8</v>
      </c>
      <c r="W660">
        <v>7</v>
      </c>
      <c r="X660">
        <v>1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35</v>
      </c>
      <c r="AF660" s="3">
        <v>0.875</v>
      </c>
      <c r="AG660" t="s">
        <v>1230</v>
      </c>
      <c r="AH660">
        <v>154</v>
      </c>
      <c r="AI660" s="4" t="s">
        <v>1571</v>
      </c>
      <c r="AJ660" t="s">
        <v>27</v>
      </c>
      <c r="AK660" t="s">
        <v>27</v>
      </c>
    </row>
    <row r="661" spans="1:38" x14ac:dyDescent="0.35">
      <c r="A661">
        <v>40940742</v>
      </c>
      <c r="B661">
        <v>40940742</v>
      </c>
      <c r="C661" t="s">
        <v>1124</v>
      </c>
      <c r="D661" t="s">
        <v>168</v>
      </c>
      <c r="E661" t="s">
        <v>169</v>
      </c>
      <c r="F661" t="s">
        <v>46</v>
      </c>
      <c r="G661" t="s">
        <v>753</v>
      </c>
      <c r="H661" t="s">
        <v>754</v>
      </c>
      <c r="I661" t="s">
        <v>63</v>
      </c>
      <c r="J661">
        <v>90754</v>
      </c>
      <c r="K661">
        <v>20260416</v>
      </c>
      <c r="L661">
        <v>5000429677</v>
      </c>
      <c r="M661" s="2">
        <v>46129</v>
      </c>
      <c r="N661" t="s">
        <v>51</v>
      </c>
      <c r="O661">
        <v>760</v>
      </c>
      <c r="P661">
        <v>38.229999999999997</v>
      </c>
      <c r="Q661">
        <v>573.44999999999993</v>
      </c>
      <c r="R661">
        <v>4.759634999999999E-3</v>
      </c>
      <c r="S661" t="s">
        <v>1229</v>
      </c>
      <c r="T661">
        <v>611.67999999999995</v>
      </c>
      <c r="U661">
        <v>5.0769439999999999E-3</v>
      </c>
      <c r="V661">
        <v>16</v>
      </c>
      <c r="W661">
        <v>1</v>
      </c>
      <c r="X661">
        <v>15</v>
      </c>
      <c r="Y661">
        <v>15</v>
      </c>
      <c r="Z661">
        <v>0</v>
      </c>
      <c r="AA661">
        <v>0</v>
      </c>
      <c r="AB661">
        <v>15</v>
      </c>
      <c r="AC661">
        <v>0</v>
      </c>
      <c r="AD661">
        <v>0</v>
      </c>
      <c r="AE661">
        <v>0</v>
      </c>
      <c r="AF661" s="3">
        <v>6.25E-2</v>
      </c>
      <c r="AG661" t="s">
        <v>1277</v>
      </c>
      <c r="AH661">
        <v>154</v>
      </c>
      <c r="AI661" s="4" t="s">
        <v>1571</v>
      </c>
      <c r="AJ661" t="s">
        <v>27</v>
      </c>
      <c r="AK661" t="s">
        <v>27</v>
      </c>
    </row>
    <row r="662" spans="1:38" x14ac:dyDescent="0.35">
      <c r="A662">
        <v>40940742</v>
      </c>
      <c r="B662">
        <v>40940742</v>
      </c>
      <c r="C662" t="s">
        <v>1124</v>
      </c>
      <c r="D662" t="s">
        <v>168</v>
      </c>
      <c r="E662" t="s">
        <v>169</v>
      </c>
      <c r="F662" t="s">
        <v>46</v>
      </c>
      <c r="G662" t="s">
        <v>1800</v>
      </c>
      <c r="H662" t="s">
        <v>1801</v>
      </c>
      <c r="I662" t="s">
        <v>487</v>
      </c>
      <c r="J662">
        <v>90754</v>
      </c>
      <c r="K662">
        <v>20260416</v>
      </c>
      <c r="L662">
        <v>5000429677</v>
      </c>
      <c r="M662" s="2">
        <v>46129</v>
      </c>
      <c r="N662" t="s">
        <v>51</v>
      </c>
      <c r="O662">
        <v>770</v>
      </c>
      <c r="P662">
        <v>89.51</v>
      </c>
      <c r="Q662">
        <v>1969.22</v>
      </c>
      <c r="R662">
        <v>1.6344526000000002E-2</v>
      </c>
      <c r="S662" t="s">
        <v>1229</v>
      </c>
      <c r="T662">
        <v>1969.22</v>
      </c>
      <c r="U662">
        <v>1.6344526000000002E-2</v>
      </c>
      <c r="V662">
        <v>22</v>
      </c>
      <c r="W662">
        <v>0</v>
      </c>
      <c r="X662">
        <v>22</v>
      </c>
      <c r="Y662">
        <v>22</v>
      </c>
      <c r="Z662">
        <v>0</v>
      </c>
      <c r="AA662">
        <v>0</v>
      </c>
      <c r="AB662">
        <v>22</v>
      </c>
      <c r="AC662">
        <v>0</v>
      </c>
      <c r="AD662">
        <v>0</v>
      </c>
      <c r="AE662">
        <v>0</v>
      </c>
      <c r="AF662" s="3">
        <v>0</v>
      </c>
      <c r="AG662" t="s">
        <v>1240</v>
      </c>
      <c r="AH662">
        <v>154</v>
      </c>
      <c r="AI662" s="4" t="s">
        <v>1571</v>
      </c>
      <c r="AJ662" t="s">
        <v>27</v>
      </c>
      <c r="AK662" t="s">
        <v>27</v>
      </c>
    </row>
    <row r="663" spans="1:38" x14ac:dyDescent="0.35">
      <c r="A663">
        <v>40940742</v>
      </c>
      <c r="B663">
        <v>40940742</v>
      </c>
      <c r="C663" t="s">
        <v>1124</v>
      </c>
      <c r="D663" t="s">
        <v>168</v>
      </c>
      <c r="E663" t="s">
        <v>169</v>
      </c>
      <c r="F663" t="s">
        <v>46</v>
      </c>
      <c r="G663" t="s">
        <v>1584</v>
      </c>
      <c r="H663" t="s">
        <v>1585</v>
      </c>
      <c r="I663" t="s">
        <v>66</v>
      </c>
      <c r="J663">
        <v>90754</v>
      </c>
      <c r="K663">
        <v>20260416</v>
      </c>
      <c r="L663">
        <v>5000429677</v>
      </c>
      <c r="M663" s="2">
        <v>46129</v>
      </c>
      <c r="N663" t="s">
        <v>51</v>
      </c>
      <c r="O663">
        <v>1020</v>
      </c>
      <c r="P663">
        <v>235.12</v>
      </c>
      <c r="Q663">
        <v>1175.5999999999999</v>
      </c>
      <c r="R663">
        <v>9.7574799999999989E-3</v>
      </c>
      <c r="S663" t="s">
        <v>1229</v>
      </c>
      <c r="T663">
        <v>1175.5999999999999</v>
      </c>
      <c r="U663">
        <v>9.7574799999999989E-3</v>
      </c>
      <c r="V663">
        <v>5</v>
      </c>
      <c r="W663">
        <v>0</v>
      </c>
      <c r="X663">
        <v>5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1175.5999999999999</v>
      </c>
      <c r="AE663">
        <v>0</v>
      </c>
      <c r="AF663" s="3">
        <v>0</v>
      </c>
      <c r="AG663" t="s">
        <v>1240</v>
      </c>
      <c r="AH663">
        <v>154</v>
      </c>
      <c r="AI663" s="4" t="s">
        <v>1571</v>
      </c>
      <c r="AJ663" t="s">
        <v>1232</v>
      </c>
      <c r="AK663" t="s">
        <v>1269</v>
      </c>
      <c r="AL663" t="s">
        <v>1269</v>
      </c>
    </row>
    <row r="664" spans="1:38" x14ac:dyDescent="0.35">
      <c r="A664">
        <v>40940742</v>
      </c>
      <c r="B664">
        <v>40940742</v>
      </c>
      <c r="C664" t="s">
        <v>1124</v>
      </c>
      <c r="D664" t="s">
        <v>168</v>
      </c>
      <c r="E664" t="s">
        <v>169</v>
      </c>
      <c r="F664" t="s">
        <v>46</v>
      </c>
      <c r="G664" t="s">
        <v>1586</v>
      </c>
      <c r="H664" t="s">
        <v>1587</v>
      </c>
      <c r="I664" t="s">
        <v>106</v>
      </c>
      <c r="J664">
        <v>90754</v>
      </c>
      <c r="K664">
        <v>20260416</v>
      </c>
      <c r="L664">
        <v>5000429677</v>
      </c>
      <c r="M664" s="2">
        <v>46129</v>
      </c>
      <c r="N664" t="s">
        <v>51</v>
      </c>
      <c r="O664">
        <v>1130</v>
      </c>
      <c r="P664">
        <v>32.61</v>
      </c>
      <c r="Q664">
        <v>3782.7599999999998</v>
      </c>
      <c r="R664">
        <v>3.1396907999999994E-2</v>
      </c>
      <c r="S664" t="s">
        <v>1229</v>
      </c>
      <c r="T664">
        <v>3782.7599999999998</v>
      </c>
      <c r="U664">
        <v>3.1396907999999994E-2</v>
      </c>
      <c r="V664">
        <v>116</v>
      </c>
      <c r="W664">
        <v>0</v>
      </c>
      <c r="X664">
        <v>116</v>
      </c>
      <c r="Y664">
        <v>101</v>
      </c>
      <c r="Z664">
        <v>0</v>
      </c>
      <c r="AA664">
        <v>0</v>
      </c>
      <c r="AB664">
        <v>101</v>
      </c>
      <c r="AC664">
        <v>15</v>
      </c>
      <c r="AD664">
        <v>489.15</v>
      </c>
      <c r="AE664">
        <v>0</v>
      </c>
      <c r="AF664" s="3">
        <v>0</v>
      </c>
      <c r="AG664" t="s">
        <v>1240</v>
      </c>
      <c r="AH664">
        <v>154</v>
      </c>
      <c r="AI664" s="4" t="s">
        <v>1571</v>
      </c>
      <c r="AJ664" t="s">
        <v>1232</v>
      </c>
      <c r="AK664" t="s">
        <v>1233</v>
      </c>
      <c r="AL664" t="s">
        <v>1233</v>
      </c>
    </row>
    <row r="665" spans="1:38" x14ac:dyDescent="0.35">
      <c r="A665">
        <v>40940742</v>
      </c>
      <c r="B665">
        <v>40940742</v>
      </c>
      <c r="C665" t="s">
        <v>1124</v>
      </c>
      <c r="D665" t="s">
        <v>168</v>
      </c>
      <c r="E665" t="s">
        <v>169</v>
      </c>
      <c r="F665" t="s">
        <v>46</v>
      </c>
      <c r="G665" t="s">
        <v>250</v>
      </c>
      <c r="H665" t="s">
        <v>251</v>
      </c>
      <c r="I665" t="s">
        <v>63</v>
      </c>
      <c r="J665">
        <v>90754</v>
      </c>
      <c r="K665">
        <v>20260416</v>
      </c>
      <c r="L665">
        <v>5000429677</v>
      </c>
      <c r="M665" s="2">
        <v>46129</v>
      </c>
      <c r="N665" t="s">
        <v>51</v>
      </c>
      <c r="O665">
        <v>1240</v>
      </c>
      <c r="P665">
        <v>38.409999999999997</v>
      </c>
      <c r="Q665">
        <v>153.63999999999999</v>
      </c>
      <c r="R665">
        <v>1.275212E-3</v>
      </c>
      <c r="S665" t="s">
        <v>1229</v>
      </c>
      <c r="T665">
        <v>153.63999999999999</v>
      </c>
      <c r="U665">
        <v>1.275212E-3</v>
      </c>
      <c r="V665">
        <v>4</v>
      </c>
      <c r="W665">
        <v>0</v>
      </c>
      <c r="X665">
        <v>4</v>
      </c>
      <c r="Y665">
        <v>0</v>
      </c>
      <c r="Z665">
        <v>4</v>
      </c>
      <c r="AA665">
        <v>0</v>
      </c>
      <c r="AB665">
        <v>4</v>
      </c>
      <c r="AC665">
        <v>0</v>
      </c>
      <c r="AD665">
        <v>0</v>
      </c>
      <c r="AE665">
        <v>0</v>
      </c>
      <c r="AF665" s="3">
        <v>0</v>
      </c>
      <c r="AG665" t="s">
        <v>1240</v>
      </c>
      <c r="AH665">
        <v>154</v>
      </c>
      <c r="AI665" s="4" t="s">
        <v>1571</v>
      </c>
      <c r="AJ665" t="s">
        <v>27</v>
      </c>
      <c r="AK665" t="s">
        <v>27</v>
      </c>
    </row>
    <row r="666" spans="1:38" x14ac:dyDescent="0.35">
      <c r="A666">
        <v>40940742</v>
      </c>
      <c r="B666">
        <v>40940742</v>
      </c>
      <c r="C666" t="s">
        <v>1124</v>
      </c>
      <c r="D666" t="s">
        <v>168</v>
      </c>
      <c r="E666" t="s">
        <v>169</v>
      </c>
      <c r="F666" t="s">
        <v>46</v>
      </c>
      <c r="G666" t="s">
        <v>1628</v>
      </c>
      <c r="H666" t="s">
        <v>905</v>
      </c>
      <c r="I666" t="s">
        <v>63</v>
      </c>
      <c r="J666">
        <v>90754</v>
      </c>
      <c r="K666">
        <v>20260416</v>
      </c>
      <c r="L666">
        <v>5000429677</v>
      </c>
      <c r="M666" s="2">
        <v>46129</v>
      </c>
      <c r="N666" t="s">
        <v>51</v>
      </c>
      <c r="O666">
        <v>1440</v>
      </c>
      <c r="P666">
        <v>2.42</v>
      </c>
      <c r="Q666">
        <v>9.68</v>
      </c>
      <c r="R666">
        <v>8.0343999999999988E-5</v>
      </c>
      <c r="S666" t="s">
        <v>1229</v>
      </c>
      <c r="T666">
        <v>9.68</v>
      </c>
      <c r="U666">
        <v>8.0343999999999988E-5</v>
      </c>
      <c r="V666">
        <v>4</v>
      </c>
      <c r="W666">
        <v>0</v>
      </c>
      <c r="X666">
        <v>4</v>
      </c>
      <c r="Y666">
        <v>4</v>
      </c>
      <c r="Z666">
        <v>0</v>
      </c>
      <c r="AA666">
        <v>0</v>
      </c>
      <c r="AB666">
        <v>4</v>
      </c>
      <c r="AC666">
        <v>0</v>
      </c>
      <c r="AD666">
        <v>0</v>
      </c>
      <c r="AE666">
        <v>0</v>
      </c>
      <c r="AF666" s="3">
        <v>0</v>
      </c>
      <c r="AG666" t="s">
        <v>1240</v>
      </c>
      <c r="AH666">
        <v>154</v>
      </c>
      <c r="AI666" s="4" t="s">
        <v>1571</v>
      </c>
      <c r="AJ666" t="s">
        <v>27</v>
      </c>
      <c r="AK666" t="s">
        <v>27</v>
      </c>
    </row>
    <row r="667" spans="1:38" x14ac:dyDescent="0.35">
      <c r="A667">
        <v>40940742</v>
      </c>
      <c r="B667">
        <v>30201435</v>
      </c>
      <c r="C667" t="s">
        <v>1124</v>
      </c>
      <c r="D667" t="s">
        <v>168</v>
      </c>
      <c r="E667" t="s">
        <v>169</v>
      </c>
      <c r="F667" t="s">
        <v>46</v>
      </c>
      <c r="G667" t="s">
        <v>1237</v>
      </c>
      <c r="H667" t="s">
        <v>1238</v>
      </c>
      <c r="I667" t="s">
        <v>63</v>
      </c>
      <c r="J667">
        <v>90757</v>
      </c>
      <c r="K667">
        <v>20260416</v>
      </c>
      <c r="L667">
        <v>5000429697</v>
      </c>
      <c r="M667" s="2">
        <v>46129</v>
      </c>
      <c r="N667" t="s">
        <v>51</v>
      </c>
      <c r="O667">
        <v>40</v>
      </c>
      <c r="P667">
        <v>296.11</v>
      </c>
      <c r="Q667">
        <v>592.22</v>
      </c>
      <c r="R667">
        <v>4.9154260000000005E-3</v>
      </c>
      <c r="S667" t="s">
        <v>1229</v>
      </c>
      <c r="T667">
        <v>888.33</v>
      </c>
      <c r="U667">
        <v>7.3731389999999999E-3</v>
      </c>
      <c r="V667">
        <v>3</v>
      </c>
      <c r="W667">
        <v>1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2</v>
      </c>
      <c r="AD667">
        <v>592.22</v>
      </c>
      <c r="AE667">
        <v>0</v>
      </c>
      <c r="AF667" s="3">
        <v>0.33333333333333331</v>
      </c>
      <c r="AG667" t="s">
        <v>1266</v>
      </c>
      <c r="AH667">
        <v>154</v>
      </c>
      <c r="AI667" s="4" t="s">
        <v>1571</v>
      </c>
      <c r="AJ667" t="s">
        <v>1232</v>
      </c>
      <c r="AK667" t="s">
        <v>1233</v>
      </c>
      <c r="AL667" t="s">
        <v>1233</v>
      </c>
    </row>
    <row r="668" spans="1:38" x14ac:dyDescent="0.35">
      <c r="A668">
        <v>40940742</v>
      </c>
      <c r="B668">
        <v>30201435</v>
      </c>
      <c r="C668" t="s">
        <v>1124</v>
      </c>
      <c r="D668" t="s">
        <v>168</v>
      </c>
      <c r="E668" t="s">
        <v>169</v>
      </c>
      <c r="F668" t="s">
        <v>46</v>
      </c>
      <c r="G668" t="s">
        <v>1628</v>
      </c>
      <c r="H668" t="s">
        <v>905</v>
      </c>
      <c r="I668" t="s">
        <v>63</v>
      </c>
      <c r="J668">
        <v>90757</v>
      </c>
      <c r="K668">
        <v>20260416</v>
      </c>
      <c r="L668">
        <v>5000429697</v>
      </c>
      <c r="M668" s="2">
        <v>46129</v>
      </c>
      <c r="N668" t="s">
        <v>51</v>
      </c>
      <c r="O668">
        <v>310</v>
      </c>
      <c r="P668">
        <v>2.42</v>
      </c>
      <c r="Q668">
        <v>2.42</v>
      </c>
      <c r="R668">
        <v>2.0085999999999997E-5</v>
      </c>
      <c r="S668" t="s">
        <v>1229</v>
      </c>
      <c r="T668">
        <v>2.42</v>
      </c>
      <c r="U668">
        <v>2.0085999999999997E-5</v>
      </c>
      <c r="V668">
        <v>1</v>
      </c>
      <c r="W668">
        <v>0</v>
      </c>
      <c r="X668">
        <v>1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s="3">
        <v>0</v>
      </c>
      <c r="AG668" t="s">
        <v>1240</v>
      </c>
      <c r="AH668">
        <v>154</v>
      </c>
      <c r="AI668" s="4" t="s">
        <v>1571</v>
      </c>
      <c r="AJ668" t="s">
        <v>27</v>
      </c>
      <c r="AK668" t="s">
        <v>27</v>
      </c>
    </row>
    <row r="669" spans="1:38" x14ac:dyDescent="0.35">
      <c r="A669">
        <v>40900004</v>
      </c>
      <c r="B669">
        <v>30200058</v>
      </c>
      <c r="C669" t="s">
        <v>185</v>
      </c>
      <c r="D669" t="s">
        <v>186</v>
      </c>
      <c r="E669" t="s">
        <v>187</v>
      </c>
      <c r="F669" t="s">
        <v>46</v>
      </c>
      <c r="G669" t="s">
        <v>999</v>
      </c>
      <c r="H669" t="s">
        <v>1533</v>
      </c>
      <c r="I669" t="s">
        <v>190</v>
      </c>
      <c r="J669">
        <v>9210167158</v>
      </c>
      <c r="K669">
        <v>20260409</v>
      </c>
      <c r="L669">
        <v>5000429726</v>
      </c>
      <c r="M669" s="2">
        <v>46129</v>
      </c>
      <c r="N669" t="s">
        <v>51</v>
      </c>
      <c r="O669">
        <v>60</v>
      </c>
      <c r="P669">
        <v>6.33</v>
      </c>
      <c r="Q669">
        <v>12.66</v>
      </c>
      <c r="R669">
        <v>1.05078E-4</v>
      </c>
      <c r="S669" t="s">
        <v>1229</v>
      </c>
      <c r="T669">
        <v>12.66</v>
      </c>
      <c r="U669">
        <v>1.05078E-4</v>
      </c>
      <c r="V669">
        <v>2</v>
      </c>
      <c r="W669">
        <v>0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12.66</v>
      </c>
      <c r="AE669">
        <v>0</v>
      </c>
      <c r="AF669" s="3">
        <v>0</v>
      </c>
      <c r="AG669" t="s">
        <v>1240</v>
      </c>
      <c r="AH669">
        <v>154</v>
      </c>
      <c r="AI669" s="4" t="s">
        <v>1571</v>
      </c>
      <c r="AJ669" t="s">
        <v>1232</v>
      </c>
      <c r="AK669" t="s">
        <v>1233</v>
      </c>
      <c r="AL669" t="s">
        <v>1233</v>
      </c>
    </row>
    <row r="670" spans="1:38" x14ac:dyDescent="0.35">
      <c r="A670">
        <v>40900004</v>
      </c>
      <c r="B670">
        <v>30200058</v>
      </c>
      <c r="C670" t="s">
        <v>185</v>
      </c>
      <c r="D670" t="s">
        <v>186</v>
      </c>
      <c r="E670" t="s">
        <v>187</v>
      </c>
      <c r="F670" t="s">
        <v>46</v>
      </c>
      <c r="G670" t="s">
        <v>386</v>
      </c>
      <c r="H670" t="s">
        <v>387</v>
      </c>
      <c r="I670" t="s">
        <v>106</v>
      </c>
      <c r="J670">
        <v>9210167158</v>
      </c>
      <c r="K670">
        <v>20260409</v>
      </c>
      <c r="L670">
        <v>5000429726</v>
      </c>
      <c r="M670" s="2">
        <v>46129</v>
      </c>
      <c r="N670" t="s">
        <v>51</v>
      </c>
      <c r="O670">
        <v>510</v>
      </c>
      <c r="P670">
        <v>12.59</v>
      </c>
      <c r="Q670">
        <v>19501.91</v>
      </c>
      <c r="R670">
        <v>0.161865853</v>
      </c>
      <c r="S670" t="s">
        <v>1229</v>
      </c>
      <c r="T670">
        <v>20395.8</v>
      </c>
      <c r="U670">
        <v>0.16928514</v>
      </c>
      <c r="V670">
        <v>1620</v>
      </c>
      <c r="W670">
        <v>71</v>
      </c>
      <c r="X670">
        <v>1549</v>
      </c>
      <c r="Y670">
        <v>0</v>
      </c>
      <c r="Z670">
        <v>1549</v>
      </c>
      <c r="AA670">
        <v>0</v>
      </c>
      <c r="AB670">
        <v>1549</v>
      </c>
      <c r="AC670">
        <v>0</v>
      </c>
      <c r="AD670">
        <v>0</v>
      </c>
      <c r="AE670">
        <v>0</v>
      </c>
      <c r="AF670" s="3">
        <v>4.3827160493827164E-2</v>
      </c>
      <c r="AG670" t="s">
        <v>1277</v>
      </c>
      <c r="AH670">
        <v>154</v>
      </c>
      <c r="AI670" s="4" t="s">
        <v>1571</v>
      </c>
      <c r="AJ670" t="s">
        <v>27</v>
      </c>
      <c r="AK670" t="s">
        <v>27</v>
      </c>
    </row>
    <row r="671" spans="1:38" x14ac:dyDescent="0.35">
      <c r="A671">
        <v>40900004</v>
      </c>
      <c r="B671">
        <v>30200058</v>
      </c>
      <c r="C671" t="s">
        <v>185</v>
      </c>
      <c r="D671" t="s">
        <v>186</v>
      </c>
      <c r="E671" t="s">
        <v>187</v>
      </c>
      <c r="F671" t="s">
        <v>46</v>
      </c>
      <c r="G671" t="s">
        <v>1802</v>
      </c>
      <c r="H671" t="s">
        <v>1803</v>
      </c>
      <c r="I671" t="s">
        <v>106</v>
      </c>
      <c r="J671">
        <v>9210167158</v>
      </c>
      <c r="K671">
        <v>20260409</v>
      </c>
      <c r="L671">
        <v>5000429726</v>
      </c>
      <c r="M671" s="2">
        <v>46129</v>
      </c>
      <c r="N671" t="s">
        <v>51</v>
      </c>
      <c r="O671">
        <v>560</v>
      </c>
      <c r="P671">
        <v>12.09</v>
      </c>
      <c r="Q671">
        <v>338.52</v>
      </c>
      <c r="R671">
        <v>2.8097159999999999E-3</v>
      </c>
      <c r="S671" t="s">
        <v>1229</v>
      </c>
      <c r="T671">
        <v>5803.2</v>
      </c>
      <c r="U671">
        <v>4.8166559999999997E-2</v>
      </c>
      <c r="V671">
        <v>480</v>
      </c>
      <c r="W671">
        <v>452</v>
      </c>
      <c r="X671">
        <v>28</v>
      </c>
      <c r="Y671">
        <v>28</v>
      </c>
      <c r="Z671">
        <v>0</v>
      </c>
      <c r="AA671">
        <v>0</v>
      </c>
      <c r="AB671">
        <v>28</v>
      </c>
      <c r="AC671">
        <v>0</v>
      </c>
      <c r="AD671">
        <v>0</v>
      </c>
      <c r="AE671">
        <v>185</v>
      </c>
      <c r="AF671" s="3">
        <v>0.94166666666666665</v>
      </c>
      <c r="AG671" t="s">
        <v>1313</v>
      </c>
      <c r="AH671">
        <v>154</v>
      </c>
      <c r="AI671" s="4" t="s">
        <v>1571</v>
      </c>
      <c r="AJ671" t="s">
        <v>27</v>
      </c>
      <c r="AK671" t="s">
        <v>27</v>
      </c>
    </row>
    <row r="672" spans="1:38" x14ac:dyDescent="0.35">
      <c r="A672">
        <v>40900004</v>
      </c>
      <c r="B672">
        <v>30200058</v>
      </c>
      <c r="C672" t="s">
        <v>185</v>
      </c>
      <c r="D672" t="s">
        <v>186</v>
      </c>
      <c r="E672" t="s">
        <v>187</v>
      </c>
      <c r="F672" t="s">
        <v>46</v>
      </c>
      <c r="G672" t="s">
        <v>1804</v>
      </c>
      <c r="H672" t="s">
        <v>1126</v>
      </c>
      <c r="I672" t="s">
        <v>66</v>
      </c>
      <c r="J672">
        <v>9210167158</v>
      </c>
      <c r="K672">
        <v>20260409</v>
      </c>
      <c r="L672">
        <v>5000429726</v>
      </c>
      <c r="M672" s="2">
        <v>46129</v>
      </c>
      <c r="N672" t="s">
        <v>51</v>
      </c>
      <c r="O672">
        <v>1270</v>
      </c>
      <c r="P672">
        <v>2.58</v>
      </c>
      <c r="Q672">
        <v>74.820000000000007</v>
      </c>
      <c r="R672">
        <v>6.2100600000000001E-4</v>
      </c>
      <c r="S672" t="s">
        <v>1229</v>
      </c>
      <c r="T672">
        <v>118.68</v>
      </c>
      <c r="U672">
        <v>9.8504400000000002E-4</v>
      </c>
      <c r="V672">
        <v>46</v>
      </c>
      <c r="W672">
        <v>17</v>
      </c>
      <c r="X672">
        <v>29</v>
      </c>
      <c r="Y672">
        <v>0</v>
      </c>
      <c r="Z672">
        <v>0</v>
      </c>
      <c r="AA672">
        <v>0</v>
      </c>
      <c r="AB672">
        <v>0</v>
      </c>
      <c r="AC672">
        <v>29</v>
      </c>
      <c r="AD672">
        <v>74.819999999999993</v>
      </c>
      <c r="AE672">
        <v>0</v>
      </c>
      <c r="AF672" s="3">
        <v>0.36956521739130432</v>
      </c>
      <c r="AG672" t="s">
        <v>1266</v>
      </c>
      <c r="AH672">
        <v>154</v>
      </c>
      <c r="AI672" s="4" t="s">
        <v>1571</v>
      </c>
      <c r="AJ672" t="s">
        <v>1232</v>
      </c>
      <c r="AK672" t="s">
        <v>1254</v>
      </c>
      <c r="AL672" t="s">
        <v>1255</v>
      </c>
    </row>
    <row r="673" spans="1:38" x14ac:dyDescent="0.35">
      <c r="A673">
        <v>40900004</v>
      </c>
      <c r="B673">
        <v>30200058</v>
      </c>
      <c r="C673" t="s">
        <v>185</v>
      </c>
      <c r="D673" t="s">
        <v>186</v>
      </c>
      <c r="E673" t="s">
        <v>187</v>
      </c>
      <c r="F673" t="s">
        <v>46</v>
      </c>
      <c r="G673" t="s">
        <v>1401</v>
      </c>
      <c r="H673" t="s">
        <v>1402</v>
      </c>
      <c r="I673" t="s">
        <v>60</v>
      </c>
      <c r="J673">
        <v>9210167158</v>
      </c>
      <c r="K673">
        <v>20260409</v>
      </c>
      <c r="L673">
        <v>5000429726</v>
      </c>
      <c r="M673" s="2">
        <v>46129</v>
      </c>
      <c r="N673" t="s">
        <v>51</v>
      </c>
      <c r="O673">
        <v>1290</v>
      </c>
      <c r="P673">
        <v>5.91</v>
      </c>
      <c r="Q673">
        <v>3758.76</v>
      </c>
      <c r="R673">
        <v>3.1197708000000001E-2</v>
      </c>
      <c r="S673" t="s">
        <v>1229</v>
      </c>
      <c r="T673">
        <v>3758.76</v>
      </c>
      <c r="U673">
        <v>3.1197708000000001E-2</v>
      </c>
      <c r="V673">
        <v>636</v>
      </c>
      <c r="W673">
        <v>0</v>
      </c>
      <c r="X673">
        <v>636</v>
      </c>
      <c r="Y673">
        <v>0</v>
      </c>
      <c r="Z673">
        <v>0</v>
      </c>
      <c r="AA673">
        <v>0</v>
      </c>
      <c r="AB673">
        <v>0</v>
      </c>
      <c r="AC673">
        <v>636</v>
      </c>
      <c r="AD673">
        <v>3758.76</v>
      </c>
      <c r="AE673">
        <v>0</v>
      </c>
      <c r="AF673" s="3">
        <v>0</v>
      </c>
      <c r="AG673" t="s">
        <v>1240</v>
      </c>
      <c r="AH673">
        <v>154</v>
      </c>
      <c r="AI673" s="4" t="s">
        <v>1571</v>
      </c>
      <c r="AJ673" t="s">
        <v>1232</v>
      </c>
      <c r="AK673" t="s">
        <v>1269</v>
      </c>
      <c r="AL673" t="s">
        <v>1269</v>
      </c>
    </row>
    <row r="674" spans="1:38" x14ac:dyDescent="0.35">
      <c r="A674">
        <v>40900004</v>
      </c>
      <c r="B674">
        <v>30200058</v>
      </c>
      <c r="C674" t="s">
        <v>185</v>
      </c>
      <c r="D674" t="s">
        <v>186</v>
      </c>
      <c r="E674" t="s">
        <v>187</v>
      </c>
      <c r="F674" t="s">
        <v>46</v>
      </c>
      <c r="G674" t="s">
        <v>1497</v>
      </c>
      <c r="H674" t="s">
        <v>1498</v>
      </c>
      <c r="I674" t="s">
        <v>60</v>
      </c>
      <c r="J674">
        <v>9210167158</v>
      </c>
      <c r="K674">
        <v>20260409</v>
      </c>
      <c r="L674">
        <v>5000429726</v>
      </c>
      <c r="M674" s="2">
        <v>46129</v>
      </c>
      <c r="N674" t="s">
        <v>51</v>
      </c>
      <c r="O674">
        <v>1300</v>
      </c>
      <c r="P674">
        <v>5.1100000000000003</v>
      </c>
      <c r="Q674">
        <v>61.320000000000007</v>
      </c>
      <c r="R674">
        <v>5.0895600000000008E-4</v>
      </c>
      <c r="S674" t="s">
        <v>1229</v>
      </c>
      <c r="T674">
        <v>61.320000000000007</v>
      </c>
      <c r="U674">
        <v>5.0895600000000008E-4</v>
      </c>
      <c r="V674">
        <v>12</v>
      </c>
      <c r="W674">
        <v>0</v>
      </c>
      <c r="X674">
        <v>12</v>
      </c>
      <c r="Y674">
        <v>0</v>
      </c>
      <c r="Z674">
        <v>0</v>
      </c>
      <c r="AA674">
        <v>0</v>
      </c>
      <c r="AB674">
        <v>0</v>
      </c>
      <c r="AC674">
        <v>12</v>
      </c>
      <c r="AD674">
        <v>61.32</v>
      </c>
      <c r="AE674">
        <v>0</v>
      </c>
      <c r="AF674" s="3">
        <v>0</v>
      </c>
      <c r="AG674" t="s">
        <v>1240</v>
      </c>
      <c r="AH674">
        <v>154</v>
      </c>
      <c r="AI674" s="4" t="s">
        <v>1571</v>
      </c>
      <c r="AJ674" t="s">
        <v>1232</v>
      </c>
      <c r="AK674" t="s">
        <v>1254</v>
      </c>
      <c r="AL674" t="s">
        <v>1255</v>
      </c>
    </row>
    <row r="675" spans="1:38" x14ac:dyDescent="0.35">
      <c r="A675">
        <v>40900004</v>
      </c>
      <c r="B675">
        <v>30200058</v>
      </c>
      <c r="C675" t="s">
        <v>185</v>
      </c>
      <c r="D675" t="s">
        <v>186</v>
      </c>
      <c r="E675" t="s">
        <v>187</v>
      </c>
      <c r="F675" t="s">
        <v>46</v>
      </c>
      <c r="G675" t="s">
        <v>1805</v>
      </c>
      <c r="H675" t="s">
        <v>1806</v>
      </c>
      <c r="I675" t="s">
        <v>60</v>
      </c>
      <c r="J675">
        <v>9210167158</v>
      </c>
      <c r="K675">
        <v>20260409</v>
      </c>
      <c r="L675">
        <v>5000429726</v>
      </c>
      <c r="M675" s="2">
        <v>46129</v>
      </c>
      <c r="N675" t="s">
        <v>51</v>
      </c>
      <c r="O675">
        <v>1370</v>
      </c>
      <c r="P675">
        <v>212.04</v>
      </c>
      <c r="Q675">
        <v>2544.48</v>
      </c>
      <c r="R675">
        <v>2.1119183999999999E-2</v>
      </c>
      <c r="S675" t="s">
        <v>1229</v>
      </c>
      <c r="T675">
        <v>5513.04</v>
      </c>
      <c r="U675">
        <v>4.5758232000000003E-2</v>
      </c>
      <c r="V675">
        <v>26</v>
      </c>
      <c r="W675">
        <v>14</v>
      </c>
      <c r="X675">
        <v>12</v>
      </c>
      <c r="Y675">
        <v>12</v>
      </c>
      <c r="Z675">
        <v>0</v>
      </c>
      <c r="AA675">
        <v>0</v>
      </c>
      <c r="AB675">
        <v>12</v>
      </c>
      <c r="AC675">
        <v>0</v>
      </c>
      <c r="AD675">
        <v>0</v>
      </c>
      <c r="AE675">
        <v>0</v>
      </c>
      <c r="AF675" s="3">
        <v>0.53846153846153844</v>
      </c>
      <c r="AG675" t="s">
        <v>1230</v>
      </c>
      <c r="AH675">
        <v>154</v>
      </c>
      <c r="AI675" s="4" t="s">
        <v>1571</v>
      </c>
      <c r="AJ675" t="s">
        <v>27</v>
      </c>
      <c r="AK675" t="s">
        <v>27</v>
      </c>
    </row>
    <row r="676" spans="1:38" x14ac:dyDescent="0.35">
      <c r="A676">
        <v>40900004</v>
      </c>
      <c r="B676">
        <v>30200058</v>
      </c>
      <c r="C676" t="s">
        <v>185</v>
      </c>
      <c r="D676" t="s">
        <v>186</v>
      </c>
      <c r="E676" t="s">
        <v>187</v>
      </c>
      <c r="F676" t="s">
        <v>46</v>
      </c>
      <c r="G676" t="s">
        <v>1807</v>
      </c>
      <c r="H676" t="s">
        <v>1808</v>
      </c>
      <c r="I676" t="s">
        <v>66</v>
      </c>
      <c r="J676">
        <v>9210167158</v>
      </c>
      <c r="K676">
        <v>20260409</v>
      </c>
      <c r="L676">
        <v>5000429726</v>
      </c>
      <c r="M676" s="2">
        <v>46129</v>
      </c>
      <c r="N676" t="s">
        <v>51</v>
      </c>
      <c r="O676">
        <v>1420</v>
      </c>
      <c r="P676">
        <v>32.65</v>
      </c>
      <c r="Q676">
        <v>979.5</v>
      </c>
      <c r="R676">
        <v>8.1298499999999992E-3</v>
      </c>
      <c r="S676" t="s">
        <v>1229</v>
      </c>
      <c r="T676">
        <v>979.5</v>
      </c>
      <c r="U676">
        <v>8.1298499999999992E-3</v>
      </c>
      <c r="V676">
        <v>30</v>
      </c>
      <c r="W676">
        <v>0</v>
      </c>
      <c r="X676">
        <v>30</v>
      </c>
      <c r="Y676">
        <v>0</v>
      </c>
      <c r="Z676">
        <v>0</v>
      </c>
      <c r="AA676">
        <v>0</v>
      </c>
      <c r="AB676">
        <v>0</v>
      </c>
      <c r="AC676">
        <v>30</v>
      </c>
      <c r="AD676">
        <v>979.5</v>
      </c>
      <c r="AE676">
        <v>0</v>
      </c>
      <c r="AF676" s="3">
        <v>0</v>
      </c>
      <c r="AG676" t="s">
        <v>1240</v>
      </c>
      <c r="AH676">
        <v>154</v>
      </c>
      <c r="AI676" s="4" t="s">
        <v>1571</v>
      </c>
      <c r="AJ676" t="s">
        <v>1232</v>
      </c>
      <c r="AK676" t="s">
        <v>1269</v>
      </c>
      <c r="AL676" t="s">
        <v>1269</v>
      </c>
    </row>
    <row r="677" spans="1:38" x14ac:dyDescent="0.35">
      <c r="A677">
        <v>40900004</v>
      </c>
      <c r="B677">
        <v>30200058</v>
      </c>
      <c r="C677" t="s">
        <v>185</v>
      </c>
      <c r="D677" t="s">
        <v>186</v>
      </c>
      <c r="E677" t="s">
        <v>187</v>
      </c>
      <c r="F677" t="s">
        <v>46</v>
      </c>
      <c r="G677" t="s">
        <v>1384</v>
      </c>
      <c r="H677" t="s">
        <v>496</v>
      </c>
      <c r="I677" t="s">
        <v>66</v>
      </c>
      <c r="J677">
        <v>9210167158</v>
      </c>
      <c r="K677">
        <v>20260409</v>
      </c>
      <c r="L677">
        <v>5000429726</v>
      </c>
      <c r="M677" s="2">
        <v>46129</v>
      </c>
      <c r="N677" t="s">
        <v>51</v>
      </c>
      <c r="O677">
        <v>1470</v>
      </c>
      <c r="P677">
        <v>0.82</v>
      </c>
      <c r="Q677">
        <v>6.56</v>
      </c>
      <c r="R677">
        <v>5.4448000000000005E-5</v>
      </c>
      <c r="S677" t="s">
        <v>1229</v>
      </c>
      <c r="T677">
        <v>6.56</v>
      </c>
      <c r="U677">
        <v>5.4448000000000005E-5</v>
      </c>
      <c r="V677">
        <v>8</v>
      </c>
      <c r="W677">
        <v>0</v>
      </c>
      <c r="X677">
        <v>8</v>
      </c>
      <c r="Y677">
        <v>0</v>
      </c>
      <c r="Z677">
        <v>0</v>
      </c>
      <c r="AA677">
        <v>0</v>
      </c>
      <c r="AB677">
        <v>0</v>
      </c>
      <c r="AC677">
        <v>8</v>
      </c>
      <c r="AD677">
        <v>6.56</v>
      </c>
      <c r="AE677">
        <v>0</v>
      </c>
      <c r="AF677" s="3">
        <v>0</v>
      </c>
      <c r="AG677" t="s">
        <v>1240</v>
      </c>
      <c r="AH677">
        <v>154</v>
      </c>
      <c r="AI677" s="4" t="s">
        <v>1571</v>
      </c>
      <c r="AJ677" t="s">
        <v>1232</v>
      </c>
      <c r="AK677" t="s">
        <v>1254</v>
      </c>
      <c r="AL677" t="s">
        <v>1255</v>
      </c>
    </row>
    <row r="678" spans="1:38" x14ac:dyDescent="0.35">
      <c r="A678">
        <v>40900004</v>
      </c>
      <c r="B678">
        <v>30200058</v>
      </c>
      <c r="C678" t="s">
        <v>185</v>
      </c>
      <c r="D678" t="s">
        <v>186</v>
      </c>
      <c r="E678" t="s">
        <v>187</v>
      </c>
      <c r="F678" t="s">
        <v>46</v>
      </c>
      <c r="G678" t="s">
        <v>1333</v>
      </c>
      <c r="H678" t="s">
        <v>1334</v>
      </c>
      <c r="I678" t="s">
        <v>63</v>
      </c>
      <c r="J678">
        <v>9210167158</v>
      </c>
      <c r="K678">
        <v>20260409</v>
      </c>
      <c r="L678">
        <v>5000429726</v>
      </c>
      <c r="M678" s="2">
        <v>46129</v>
      </c>
      <c r="N678" t="s">
        <v>51</v>
      </c>
      <c r="O678">
        <v>1550</v>
      </c>
      <c r="P678">
        <v>2.0299999999999998</v>
      </c>
      <c r="Q678">
        <v>434.41999999999996</v>
      </c>
      <c r="R678">
        <v>3.6056859999999994E-3</v>
      </c>
      <c r="S678" t="s">
        <v>1229</v>
      </c>
      <c r="T678">
        <v>519.67999999999995</v>
      </c>
      <c r="U678">
        <v>4.3133439999999993E-3</v>
      </c>
      <c r="V678">
        <v>256</v>
      </c>
      <c r="W678">
        <v>42</v>
      </c>
      <c r="X678">
        <v>214</v>
      </c>
      <c r="Y678">
        <v>0</v>
      </c>
      <c r="Z678">
        <v>7</v>
      </c>
      <c r="AA678">
        <v>0</v>
      </c>
      <c r="AB678">
        <v>7</v>
      </c>
      <c r="AC678">
        <v>207</v>
      </c>
      <c r="AD678">
        <v>420.21</v>
      </c>
      <c r="AE678">
        <v>0</v>
      </c>
      <c r="AF678" s="3">
        <v>0.1640625</v>
      </c>
      <c r="AG678" t="s">
        <v>1277</v>
      </c>
      <c r="AH678">
        <v>154</v>
      </c>
      <c r="AI678" s="4" t="s">
        <v>1571</v>
      </c>
      <c r="AJ678" t="s">
        <v>1232</v>
      </c>
      <c r="AK678" t="s">
        <v>1233</v>
      </c>
      <c r="AL678" t="s">
        <v>1233</v>
      </c>
    </row>
    <row r="679" spans="1:38" x14ac:dyDescent="0.35">
      <c r="A679">
        <v>40900004</v>
      </c>
      <c r="B679">
        <v>30200058</v>
      </c>
      <c r="C679" t="s">
        <v>185</v>
      </c>
      <c r="D679" t="s">
        <v>186</v>
      </c>
      <c r="E679" t="s">
        <v>187</v>
      </c>
      <c r="F679" t="s">
        <v>46</v>
      </c>
      <c r="G679" t="s">
        <v>1404</v>
      </c>
      <c r="H679" t="s">
        <v>1405</v>
      </c>
      <c r="I679" t="s">
        <v>106</v>
      </c>
      <c r="J679">
        <v>9210167158</v>
      </c>
      <c r="K679">
        <v>20260409</v>
      </c>
      <c r="L679">
        <v>5000429726</v>
      </c>
      <c r="M679" s="2">
        <v>46129</v>
      </c>
      <c r="N679" t="s">
        <v>51</v>
      </c>
      <c r="O679">
        <v>1650</v>
      </c>
      <c r="P679">
        <v>40.159999999999997</v>
      </c>
      <c r="Q679">
        <v>80.319999999999993</v>
      </c>
      <c r="R679">
        <v>6.6665599999999995E-4</v>
      </c>
      <c r="S679" t="s">
        <v>1229</v>
      </c>
      <c r="T679">
        <v>80.319999999999993</v>
      </c>
      <c r="U679">
        <v>6.6665599999999995E-4</v>
      </c>
      <c r="V679">
        <v>2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80.319999999999993</v>
      </c>
      <c r="AE679">
        <v>0</v>
      </c>
      <c r="AF679" s="3">
        <v>0</v>
      </c>
      <c r="AG679" t="s">
        <v>1240</v>
      </c>
      <c r="AH679">
        <v>154</v>
      </c>
      <c r="AI679" s="4" t="s">
        <v>1571</v>
      </c>
      <c r="AJ679" t="s">
        <v>1232</v>
      </c>
      <c r="AK679" t="s">
        <v>1233</v>
      </c>
      <c r="AL679" t="s">
        <v>1233</v>
      </c>
    </row>
    <row r="680" spans="1:38" x14ac:dyDescent="0.35">
      <c r="A680">
        <v>40900004</v>
      </c>
      <c r="B680">
        <v>30200058</v>
      </c>
      <c r="C680" t="s">
        <v>185</v>
      </c>
      <c r="D680" t="s">
        <v>186</v>
      </c>
      <c r="E680" t="s">
        <v>187</v>
      </c>
      <c r="F680" t="s">
        <v>46</v>
      </c>
      <c r="G680" t="s">
        <v>1595</v>
      </c>
      <c r="H680" t="s">
        <v>1596</v>
      </c>
      <c r="I680" t="s">
        <v>60</v>
      </c>
      <c r="J680">
        <v>9210167159</v>
      </c>
      <c r="K680">
        <v>20260409</v>
      </c>
      <c r="L680">
        <v>5000429727</v>
      </c>
      <c r="M680" s="2">
        <v>46129</v>
      </c>
      <c r="N680" t="s">
        <v>51</v>
      </c>
      <c r="O680">
        <v>50</v>
      </c>
      <c r="P680">
        <v>201.7</v>
      </c>
      <c r="Q680">
        <v>201.7</v>
      </c>
      <c r="R680">
        <v>1.6741099999999999E-3</v>
      </c>
      <c r="S680" t="s">
        <v>1229</v>
      </c>
      <c r="T680">
        <v>201.7</v>
      </c>
      <c r="U680">
        <v>1.6741099999999999E-3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201.7</v>
      </c>
      <c r="AE680">
        <v>0</v>
      </c>
      <c r="AF680" s="3">
        <v>0</v>
      </c>
      <c r="AG680" t="s">
        <v>1240</v>
      </c>
      <c r="AH680">
        <v>154</v>
      </c>
      <c r="AI680" s="4" t="s">
        <v>1571</v>
      </c>
      <c r="AJ680" t="s">
        <v>1232</v>
      </c>
      <c r="AK680" t="s">
        <v>1233</v>
      </c>
      <c r="AL680" t="s">
        <v>1233</v>
      </c>
    </row>
    <row r="681" spans="1:38" x14ac:dyDescent="0.35">
      <c r="A681">
        <v>40900004</v>
      </c>
      <c r="B681">
        <v>30200058</v>
      </c>
      <c r="C681" t="s">
        <v>185</v>
      </c>
      <c r="D681" t="s">
        <v>186</v>
      </c>
      <c r="E681" t="s">
        <v>187</v>
      </c>
      <c r="F681" t="s">
        <v>46</v>
      </c>
      <c r="G681" t="s">
        <v>1809</v>
      </c>
      <c r="H681" t="s">
        <v>1810</v>
      </c>
      <c r="I681" t="s">
        <v>60</v>
      </c>
      <c r="J681">
        <v>9210167159</v>
      </c>
      <c r="K681">
        <v>20260409</v>
      </c>
      <c r="L681">
        <v>5000429727</v>
      </c>
      <c r="M681" s="2">
        <v>46129</v>
      </c>
      <c r="N681" t="s">
        <v>51</v>
      </c>
      <c r="O681">
        <v>120</v>
      </c>
      <c r="P681">
        <v>81.349999999999994</v>
      </c>
      <c r="Q681">
        <v>3172.6499999999996</v>
      </c>
      <c r="R681">
        <v>2.6332994999999994E-2</v>
      </c>
      <c r="S681" t="s">
        <v>1229</v>
      </c>
      <c r="T681">
        <v>4636.95</v>
      </c>
      <c r="U681">
        <v>3.8486685E-2</v>
      </c>
      <c r="V681">
        <v>57</v>
      </c>
      <c r="W681">
        <v>18</v>
      </c>
      <c r="X681">
        <v>39</v>
      </c>
      <c r="Y681">
        <v>0</v>
      </c>
      <c r="Z681">
        <v>0</v>
      </c>
      <c r="AA681">
        <v>0</v>
      </c>
      <c r="AB681">
        <v>0</v>
      </c>
      <c r="AC681">
        <v>39</v>
      </c>
      <c r="AD681">
        <v>3172.65</v>
      </c>
      <c r="AE681">
        <v>0</v>
      </c>
      <c r="AF681" s="3">
        <v>0.31578947368421051</v>
      </c>
      <c r="AG681" t="s">
        <v>1266</v>
      </c>
      <c r="AH681">
        <v>154</v>
      </c>
      <c r="AI681" s="4" t="s">
        <v>1571</v>
      </c>
      <c r="AJ681" t="s">
        <v>1232</v>
      </c>
      <c r="AK681" t="s">
        <v>1269</v>
      </c>
      <c r="AL681" t="s">
        <v>1269</v>
      </c>
    </row>
    <row r="682" spans="1:38" x14ac:dyDescent="0.35">
      <c r="A682">
        <v>40900004</v>
      </c>
      <c r="B682">
        <v>30200058</v>
      </c>
      <c r="C682" t="s">
        <v>185</v>
      </c>
      <c r="D682" t="s">
        <v>186</v>
      </c>
      <c r="E682" t="s">
        <v>187</v>
      </c>
      <c r="F682" t="s">
        <v>46</v>
      </c>
      <c r="G682" t="s">
        <v>1549</v>
      </c>
      <c r="H682" t="s">
        <v>1550</v>
      </c>
      <c r="I682" t="s">
        <v>106</v>
      </c>
      <c r="J682">
        <v>9210167159</v>
      </c>
      <c r="K682">
        <v>20260409</v>
      </c>
      <c r="L682">
        <v>5000429727</v>
      </c>
      <c r="M682" s="2">
        <v>46129</v>
      </c>
      <c r="N682" t="s">
        <v>51</v>
      </c>
      <c r="O682">
        <v>130</v>
      </c>
      <c r="P682">
        <v>34.369999999999997</v>
      </c>
      <c r="Q682">
        <v>206.21999999999997</v>
      </c>
      <c r="R682">
        <v>1.7116259999999999E-3</v>
      </c>
      <c r="S682" t="s">
        <v>1229</v>
      </c>
      <c r="T682">
        <v>206.21999999999997</v>
      </c>
      <c r="U682">
        <v>1.7116259999999999E-3</v>
      </c>
      <c r="V682">
        <v>6</v>
      </c>
      <c r="W682">
        <v>0</v>
      </c>
      <c r="X682">
        <v>6</v>
      </c>
      <c r="Y682">
        <v>6</v>
      </c>
      <c r="Z682">
        <v>0</v>
      </c>
      <c r="AA682">
        <v>0</v>
      </c>
      <c r="AB682">
        <v>6</v>
      </c>
      <c r="AC682">
        <v>0</v>
      </c>
      <c r="AD682">
        <v>0</v>
      </c>
      <c r="AE682">
        <v>0</v>
      </c>
      <c r="AF682" s="3">
        <v>0</v>
      </c>
      <c r="AG682" t="s">
        <v>1240</v>
      </c>
      <c r="AH682">
        <v>154</v>
      </c>
      <c r="AI682" s="4" t="s">
        <v>1571</v>
      </c>
      <c r="AJ682" t="s">
        <v>27</v>
      </c>
      <c r="AK682" t="s">
        <v>27</v>
      </c>
    </row>
    <row r="683" spans="1:38" x14ac:dyDescent="0.35">
      <c r="A683">
        <v>40900004</v>
      </c>
      <c r="B683">
        <v>30200058</v>
      </c>
      <c r="C683" t="s">
        <v>185</v>
      </c>
      <c r="D683" t="s">
        <v>186</v>
      </c>
      <c r="E683" t="s">
        <v>187</v>
      </c>
      <c r="F683" t="s">
        <v>46</v>
      </c>
      <c r="G683" t="s">
        <v>1811</v>
      </c>
      <c r="H683" t="s">
        <v>210</v>
      </c>
      <c r="I683" t="s">
        <v>66</v>
      </c>
      <c r="J683">
        <v>9210167159</v>
      </c>
      <c r="K683">
        <v>20260409</v>
      </c>
      <c r="L683">
        <v>5000429727</v>
      </c>
      <c r="M683" s="2">
        <v>46129</v>
      </c>
      <c r="N683" t="s">
        <v>51</v>
      </c>
      <c r="O683">
        <v>150</v>
      </c>
      <c r="P683">
        <v>13.61</v>
      </c>
      <c r="Q683">
        <v>149.70999999999998</v>
      </c>
      <c r="R683">
        <v>1.242593E-3</v>
      </c>
      <c r="S683" t="s">
        <v>1229</v>
      </c>
      <c r="T683">
        <v>258.58999999999997</v>
      </c>
      <c r="U683">
        <v>2.1462969999999997E-3</v>
      </c>
      <c r="V683">
        <v>19</v>
      </c>
      <c r="W683">
        <v>8</v>
      </c>
      <c r="X683">
        <v>11</v>
      </c>
      <c r="Y683">
        <v>11</v>
      </c>
      <c r="Z683">
        <v>0</v>
      </c>
      <c r="AA683">
        <v>0</v>
      </c>
      <c r="AB683">
        <v>11</v>
      </c>
      <c r="AC683">
        <v>0</v>
      </c>
      <c r="AD683">
        <v>0</v>
      </c>
      <c r="AE683">
        <v>0</v>
      </c>
      <c r="AF683" s="3">
        <v>0.42105263157894735</v>
      </c>
      <c r="AG683" t="s">
        <v>1266</v>
      </c>
      <c r="AH683">
        <v>154</v>
      </c>
      <c r="AI683" s="4" t="s">
        <v>1571</v>
      </c>
      <c r="AJ683" t="s">
        <v>27</v>
      </c>
      <c r="AK683" t="s">
        <v>27</v>
      </c>
    </row>
    <row r="684" spans="1:38" x14ac:dyDescent="0.35">
      <c r="A684">
        <v>40900004</v>
      </c>
      <c r="B684">
        <v>30200058</v>
      </c>
      <c r="C684" t="s">
        <v>185</v>
      </c>
      <c r="D684" t="s">
        <v>186</v>
      </c>
      <c r="E684" t="s">
        <v>187</v>
      </c>
      <c r="F684" t="s">
        <v>46</v>
      </c>
      <c r="G684" t="s">
        <v>1812</v>
      </c>
      <c r="H684" t="s">
        <v>1494</v>
      </c>
      <c r="I684" t="s">
        <v>66</v>
      </c>
      <c r="J684">
        <v>9210167159</v>
      </c>
      <c r="K684">
        <v>20260409</v>
      </c>
      <c r="L684">
        <v>5000429727</v>
      </c>
      <c r="M684" s="2">
        <v>46129</v>
      </c>
      <c r="N684" t="s">
        <v>51</v>
      </c>
      <c r="O684">
        <v>180</v>
      </c>
      <c r="P684">
        <v>17.04</v>
      </c>
      <c r="Q684">
        <v>153.35999999999999</v>
      </c>
      <c r="R684">
        <v>1.272888E-3</v>
      </c>
      <c r="S684" t="s">
        <v>1229</v>
      </c>
      <c r="T684">
        <v>374.88</v>
      </c>
      <c r="U684">
        <v>3.1115040000000002E-3</v>
      </c>
      <c r="V684">
        <v>22</v>
      </c>
      <c r="W684">
        <v>13</v>
      </c>
      <c r="X684">
        <v>9</v>
      </c>
      <c r="Y684">
        <v>9</v>
      </c>
      <c r="Z684">
        <v>0</v>
      </c>
      <c r="AA684">
        <v>0</v>
      </c>
      <c r="AB684">
        <v>9</v>
      </c>
      <c r="AC684">
        <v>0</v>
      </c>
      <c r="AD684">
        <v>0</v>
      </c>
      <c r="AE684">
        <v>0</v>
      </c>
      <c r="AF684" s="3">
        <v>0.59090909090909094</v>
      </c>
      <c r="AG684" t="s">
        <v>1230</v>
      </c>
      <c r="AH684">
        <v>154</v>
      </c>
      <c r="AI684" s="4" t="s">
        <v>1571</v>
      </c>
      <c r="AJ684" t="s">
        <v>27</v>
      </c>
      <c r="AK684" t="s">
        <v>27</v>
      </c>
    </row>
    <row r="685" spans="1:38" x14ac:dyDescent="0.35">
      <c r="A685">
        <v>40900004</v>
      </c>
      <c r="B685">
        <v>30200058</v>
      </c>
      <c r="C685" t="s">
        <v>185</v>
      </c>
      <c r="D685" t="s">
        <v>186</v>
      </c>
      <c r="E685" t="s">
        <v>187</v>
      </c>
      <c r="F685" t="s">
        <v>46</v>
      </c>
      <c r="G685" t="s">
        <v>1493</v>
      </c>
      <c r="H685" t="s">
        <v>1494</v>
      </c>
      <c r="I685" t="s">
        <v>66</v>
      </c>
      <c r="J685">
        <v>9210167159</v>
      </c>
      <c r="K685">
        <v>20260409</v>
      </c>
      <c r="L685">
        <v>5000429727</v>
      </c>
      <c r="M685" s="2">
        <v>46129</v>
      </c>
      <c r="N685" t="s">
        <v>51</v>
      </c>
      <c r="O685">
        <v>190</v>
      </c>
      <c r="P685">
        <v>17.04</v>
      </c>
      <c r="Q685">
        <v>170.39999999999998</v>
      </c>
      <c r="R685">
        <v>1.4143199999999999E-3</v>
      </c>
      <c r="S685" t="s">
        <v>1229</v>
      </c>
      <c r="T685">
        <v>613.43999999999994</v>
      </c>
      <c r="U685">
        <v>5.0915520000000001E-3</v>
      </c>
      <c r="V685">
        <v>36</v>
      </c>
      <c r="W685">
        <v>26</v>
      </c>
      <c r="X685">
        <v>10</v>
      </c>
      <c r="Y685">
        <v>0</v>
      </c>
      <c r="Z685">
        <v>10</v>
      </c>
      <c r="AA685">
        <v>0</v>
      </c>
      <c r="AB685">
        <v>10</v>
      </c>
      <c r="AC685">
        <v>0</v>
      </c>
      <c r="AD685">
        <v>0</v>
      </c>
      <c r="AE685">
        <v>0</v>
      </c>
      <c r="AF685" s="3">
        <v>0.72222222222222221</v>
      </c>
      <c r="AG685" t="s">
        <v>1230</v>
      </c>
      <c r="AH685">
        <v>154</v>
      </c>
      <c r="AI685" s="4" t="s">
        <v>1571</v>
      </c>
      <c r="AJ685" t="s">
        <v>27</v>
      </c>
      <c r="AK685" t="s">
        <v>27</v>
      </c>
    </row>
    <row r="686" spans="1:38" x14ac:dyDescent="0.35">
      <c r="A686">
        <v>40900004</v>
      </c>
      <c r="B686">
        <v>30200058</v>
      </c>
      <c r="C686" t="s">
        <v>185</v>
      </c>
      <c r="D686" t="s">
        <v>186</v>
      </c>
      <c r="E686" t="s">
        <v>187</v>
      </c>
      <c r="F686" t="s">
        <v>46</v>
      </c>
      <c r="G686" t="s">
        <v>1325</v>
      </c>
      <c r="H686" t="s">
        <v>1590</v>
      </c>
      <c r="I686" t="s">
        <v>63</v>
      </c>
      <c r="J686">
        <v>9210167159</v>
      </c>
      <c r="K686">
        <v>20260409</v>
      </c>
      <c r="L686">
        <v>5000429727</v>
      </c>
      <c r="M686" s="2">
        <v>46129</v>
      </c>
      <c r="N686" t="s">
        <v>51</v>
      </c>
      <c r="O686">
        <v>290</v>
      </c>
      <c r="P686">
        <v>24.08</v>
      </c>
      <c r="Q686">
        <v>939.11999999999989</v>
      </c>
      <c r="R686">
        <v>7.7946959999999994E-3</v>
      </c>
      <c r="S686" t="s">
        <v>1229</v>
      </c>
      <c r="T686">
        <v>939.11999999999989</v>
      </c>
      <c r="U686">
        <v>7.7946959999999994E-3</v>
      </c>
      <c r="V686">
        <v>39</v>
      </c>
      <c r="W686">
        <v>0</v>
      </c>
      <c r="X686">
        <v>39</v>
      </c>
      <c r="Y686">
        <v>0</v>
      </c>
      <c r="Z686">
        <v>0</v>
      </c>
      <c r="AA686">
        <v>0</v>
      </c>
      <c r="AB686">
        <v>0</v>
      </c>
      <c r="AC686">
        <v>39</v>
      </c>
      <c r="AD686">
        <v>939.12</v>
      </c>
      <c r="AE686">
        <v>0</v>
      </c>
      <c r="AF686" s="3">
        <v>0</v>
      </c>
      <c r="AG686" t="s">
        <v>1240</v>
      </c>
      <c r="AH686">
        <v>154</v>
      </c>
      <c r="AI686" s="4" t="s">
        <v>1571</v>
      </c>
      <c r="AJ686" t="s">
        <v>1232</v>
      </c>
      <c r="AK686" t="s">
        <v>1254</v>
      </c>
      <c r="AL686" t="s">
        <v>1254</v>
      </c>
    </row>
    <row r="687" spans="1:38" x14ac:dyDescent="0.35">
      <c r="A687">
        <v>40900004</v>
      </c>
      <c r="B687">
        <v>30200058</v>
      </c>
      <c r="C687" t="s">
        <v>185</v>
      </c>
      <c r="D687" t="s">
        <v>186</v>
      </c>
      <c r="E687" t="s">
        <v>187</v>
      </c>
      <c r="F687" t="s">
        <v>46</v>
      </c>
      <c r="G687" t="s">
        <v>1813</v>
      </c>
      <c r="H687" t="s">
        <v>1814</v>
      </c>
      <c r="I687" t="s">
        <v>63</v>
      </c>
      <c r="J687">
        <v>9210167159</v>
      </c>
      <c r="K687">
        <v>20260409</v>
      </c>
      <c r="L687">
        <v>5000429727</v>
      </c>
      <c r="M687" s="2">
        <v>46129</v>
      </c>
      <c r="N687" t="s">
        <v>51</v>
      </c>
      <c r="O687">
        <v>380</v>
      </c>
      <c r="P687">
        <v>89.56</v>
      </c>
      <c r="Q687">
        <v>1343.4</v>
      </c>
      <c r="R687">
        <v>1.1150220000000001E-2</v>
      </c>
      <c r="S687" t="s">
        <v>1229</v>
      </c>
      <c r="T687">
        <v>2239</v>
      </c>
      <c r="U687">
        <v>1.8583700000000002E-2</v>
      </c>
      <c r="V687">
        <v>25</v>
      </c>
      <c r="W687">
        <v>10</v>
      </c>
      <c r="X687">
        <v>15</v>
      </c>
      <c r="Y687">
        <v>13</v>
      </c>
      <c r="Z687">
        <v>2</v>
      </c>
      <c r="AA687">
        <v>0</v>
      </c>
      <c r="AB687">
        <v>15</v>
      </c>
      <c r="AC687">
        <v>0</v>
      </c>
      <c r="AD687">
        <v>0</v>
      </c>
      <c r="AE687">
        <v>0</v>
      </c>
      <c r="AF687" s="3">
        <v>0.4</v>
      </c>
      <c r="AG687" t="s">
        <v>1266</v>
      </c>
      <c r="AH687">
        <v>154</v>
      </c>
      <c r="AI687" s="4" t="s">
        <v>1571</v>
      </c>
      <c r="AJ687" t="s">
        <v>27</v>
      </c>
      <c r="AK687" t="s">
        <v>27</v>
      </c>
    </row>
    <row r="688" spans="1:38" x14ac:dyDescent="0.35">
      <c r="A688">
        <v>40900004</v>
      </c>
      <c r="B688">
        <v>30200058</v>
      </c>
      <c r="C688" t="s">
        <v>185</v>
      </c>
      <c r="D688" t="s">
        <v>186</v>
      </c>
      <c r="E688" t="s">
        <v>187</v>
      </c>
      <c r="F688" t="s">
        <v>46</v>
      </c>
      <c r="G688" t="s">
        <v>1815</v>
      </c>
      <c r="H688" t="s">
        <v>1816</v>
      </c>
      <c r="I688" t="s">
        <v>63</v>
      </c>
      <c r="J688">
        <v>9210167159</v>
      </c>
      <c r="K688">
        <v>20260409</v>
      </c>
      <c r="L688">
        <v>5000429727</v>
      </c>
      <c r="M688" s="2">
        <v>46129</v>
      </c>
      <c r="N688" t="s">
        <v>51</v>
      </c>
      <c r="O688">
        <v>390</v>
      </c>
      <c r="P688">
        <v>68.209999999999994</v>
      </c>
      <c r="Q688">
        <v>1023.1499999999999</v>
      </c>
      <c r="R688">
        <v>8.4921449999999978E-3</v>
      </c>
      <c r="S688" t="s">
        <v>1229</v>
      </c>
      <c r="T688">
        <v>4774.7</v>
      </c>
      <c r="U688">
        <v>3.963001E-2</v>
      </c>
      <c r="V688">
        <v>70</v>
      </c>
      <c r="W688">
        <v>55</v>
      </c>
      <c r="X688">
        <v>15</v>
      </c>
      <c r="Y688">
        <v>0</v>
      </c>
      <c r="Z688">
        <v>0</v>
      </c>
      <c r="AA688">
        <v>0</v>
      </c>
      <c r="AB688">
        <v>0</v>
      </c>
      <c r="AC688">
        <v>15</v>
      </c>
      <c r="AD688">
        <v>1023.15</v>
      </c>
      <c r="AE688">
        <v>0</v>
      </c>
      <c r="AF688" s="3">
        <v>0.7857142857142857</v>
      </c>
      <c r="AG688" t="s">
        <v>1230</v>
      </c>
      <c r="AH688">
        <v>154</v>
      </c>
      <c r="AI688" s="4" t="s">
        <v>1571</v>
      </c>
      <c r="AJ688" t="s">
        <v>1232</v>
      </c>
      <c r="AK688" t="s">
        <v>1233</v>
      </c>
      <c r="AL688" t="s">
        <v>1233</v>
      </c>
    </row>
    <row r="689" spans="1:38" x14ac:dyDescent="0.35">
      <c r="A689">
        <v>40900004</v>
      </c>
      <c r="B689">
        <v>30200058</v>
      </c>
      <c r="C689" t="s">
        <v>185</v>
      </c>
      <c r="D689" t="s">
        <v>186</v>
      </c>
      <c r="E689" t="s">
        <v>187</v>
      </c>
      <c r="F689" t="s">
        <v>46</v>
      </c>
      <c r="G689" t="s">
        <v>1652</v>
      </c>
      <c r="H689" t="s">
        <v>1653</v>
      </c>
      <c r="I689" t="s">
        <v>63</v>
      </c>
      <c r="J689">
        <v>9210167159</v>
      </c>
      <c r="K689">
        <v>20260409</v>
      </c>
      <c r="L689">
        <v>5000429727</v>
      </c>
      <c r="M689" s="2">
        <v>46129</v>
      </c>
      <c r="N689" t="s">
        <v>51</v>
      </c>
      <c r="O689">
        <v>420</v>
      </c>
      <c r="P689">
        <v>2.2000000000000002</v>
      </c>
      <c r="Q689">
        <v>37.400000000000006</v>
      </c>
      <c r="R689">
        <v>3.1042000000000005E-4</v>
      </c>
      <c r="S689" t="s">
        <v>1229</v>
      </c>
      <c r="T689">
        <v>37.400000000000006</v>
      </c>
      <c r="U689">
        <v>3.1042000000000005E-4</v>
      </c>
      <c r="V689">
        <v>17</v>
      </c>
      <c r="W689">
        <v>0</v>
      </c>
      <c r="X689">
        <v>17</v>
      </c>
      <c r="Y689">
        <v>0</v>
      </c>
      <c r="Z689">
        <v>0</v>
      </c>
      <c r="AA689">
        <v>0</v>
      </c>
      <c r="AB689">
        <v>0</v>
      </c>
      <c r="AC689">
        <v>17</v>
      </c>
      <c r="AD689">
        <v>37.4</v>
      </c>
      <c r="AE689">
        <v>0</v>
      </c>
      <c r="AF689" s="3">
        <v>0</v>
      </c>
      <c r="AG689" t="s">
        <v>1240</v>
      </c>
      <c r="AH689">
        <v>154</v>
      </c>
      <c r="AI689" s="4" t="s">
        <v>1571</v>
      </c>
      <c r="AJ689" t="s">
        <v>1232</v>
      </c>
      <c r="AK689" t="s">
        <v>1254</v>
      </c>
      <c r="AL689" t="s">
        <v>1254</v>
      </c>
    </row>
    <row r="690" spans="1:38" x14ac:dyDescent="0.35">
      <c r="A690">
        <v>40900004</v>
      </c>
      <c r="B690">
        <v>30200058</v>
      </c>
      <c r="C690" t="s">
        <v>185</v>
      </c>
      <c r="D690" t="s">
        <v>186</v>
      </c>
      <c r="E690" t="s">
        <v>187</v>
      </c>
      <c r="F690" t="s">
        <v>46</v>
      </c>
      <c r="G690" t="s">
        <v>1817</v>
      </c>
      <c r="H690" t="s">
        <v>1818</v>
      </c>
      <c r="I690" t="s">
        <v>106</v>
      </c>
      <c r="J690">
        <v>9210167159</v>
      </c>
      <c r="K690">
        <v>20260409</v>
      </c>
      <c r="L690">
        <v>5000429727</v>
      </c>
      <c r="M690" s="2">
        <v>46129</v>
      </c>
      <c r="N690" t="s">
        <v>51</v>
      </c>
      <c r="O690">
        <v>490</v>
      </c>
      <c r="P690">
        <v>76.989999999999995</v>
      </c>
      <c r="Q690">
        <v>76.989999999999995</v>
      </c>
      <c r="R690">
        <v>6.3901699999999997E-4</v>
      </c>
      <c r="S690" t="s">
        <v>1229</v>
      </c>
      <c r="T690">
        <v>76.989999999999995</v>
      </c>
      <c r="U690">
        <v>6.3901699999999997E-4</v>
      </c>
      <c r="V690">
        <v>1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229</v>
      </c>
      <c r="AF690" s="3">
        <v>0</v>
      </c>
      <c r="AG690" t="s">
        <v>1240</v>
      </c>
      <c r="AH690">
        <v>154</v>
      </c>
      <c r="AI690" s="4" t="s">
        <v>1571</v>
      </c>
      <c r="AJ690" t="s">
        <v>27</v>
      </c>
      <c r="AK690" t="s">
        <v>27</v>
      </c>
    </row>
    <row r="691" spans="1:38" x14ac:dyDescent="0.35">
      <c r="A691" t="s">
        <v>42</v>
      </c>
      <c r="B691" t="s">
        <v>42</v>
      </c>
      <c r="C691" t="s">
        <v>43</v>
      </c>
      <c r="D691" t="s">
        <v>44</v>
      </c>
      <c r="E691" t="s">
        <v>45</v>
      </c>
      <c r="F691" t="s">
        <v>46</v>
      </c>
      <c r="G691" t="s">
        <v>250</v>
      </c>
      <c r="H691" t="s">
        <v>251</v>
      </c>
      <c r="I691" t="s">
        <v>63</v>
      </c>
      <c r="J691" t="s">
        <v>1819</v>
      </c>
      <c r="K691">
        <v>20260417</v>
      </c>
      <c r="L691">
        <v>5000430377</v>
      </c>
      <c r="M691" s="2">
        <v>46132</v>
      </c>
      <c r="N691" t="s">
        <v>51</v>
      </c>
      <c r="O691">
        <v>30</v>
      </c>
      <c r="P691">
        <v>1947.63</v>
      </c>
      <c r="Q691">
        <v>15581.04</v>
      </c>
      <c r="R691">
        <v>1.558104E-3</v>
      </c>
      <c r="S691" t="s">
        <v>1229</v>
      </c>
      <c r="T691">
        <v>15581.04</v>
      </c>
      <c r="U691">
        <v>1.558104E-3</v>
      </c>
      <c r="V691">
        <v>8</v>
      </c>
      <c r="W691">
        <v>0</v>
      </c>
      <c r="X691">
        <v>8</v>
      </c>
      <c r="Y691">
        <v>0</v>
      </c>
      <c r="Z691">
        <v>8</v>
      </c>
      <c r="AA691">
        <v>0</v>
      </c>
      <c r="AB691">
        <v>8</v>
      </c>
      <c r="AC691">
        <v>0</v>
      </c>
      <c r="AD691">
        <v>0</v>
      </c>
      <c r="AE691">
        <v>0</v>
      </c>
      <c r="AF691" s="3">
        <v>0</v>
      </c>
      <c r="AG691" t="s">
        <v>1240</v>
      </c>
      <c r="AH691">
        <v>151</v>
      </c>
      <c r="AI691" s="4" t="s">
        <v>1571</v>
      </c>
      <c r="AJ691" t="s">
        <v>27</v>
      </c>
      <c r="AK691" t="s">
        <v>27</v>
      </c>
    </row>
    <row r="692" spans="1:38" x14ac:dyDescent="0.35">
      <c r="A692" t="s">
        <v>42</v>
      </c>
      <c r="B692" t="s">
        <v>42</v>
      </c>
      <c r="C692" t="s">
        <v>43</v>
      </c>
      <c r="D692" t="s">
        <v>44</v>
      </c>
      <c r="E692" t="s">
        <v>45</v>
      </c>
      <c r="F692" t="s">
        <v>46</v>
      </c>
      <c r="G692" t="s">
        <v>317</v>
      </c>
      <c r="H692" t="s">
        <v>318</v>
      </c>
      <c r="I692" t="s">
        <v>63</v>
      </c>
      <c r="J692" t="s">
        <v>1819</v>
      </c>
      <c r="K692">
        <v>20260417</v>
      </c>
      <c r="L692">
        <v>5000430377</v>
      </c>
      <c r="M692" s="2">
        <v>46132</v>
      </c>
      <c r="N692" t="s">
        <v>51</v>
      </c>
      <c r="O692">
        <v>50</v>
      </c>
      <c r="P692">
        <v>183.81</v>
      </c>
      <c r="Q692">
        <v>9190.5</v>
      </c>
      <c r="R692">
        <v>9.1905000000000003E-4</v>
      </c>
      <c r="S692" t="s">
        <v>1229</v>
      </c>
      <c r="T692">
        <v>9190.5</v>
      </c>
      <c r="U692">
        <v>9.1905000000000003E-4</v>
      </c>
      <c r="V692">
        <v>50</v>
      </c>
      <c r="W692">
        <v>0</v>
      </c>
      <c r="X692">
        <v>50</v>
      </c>
      <c r="Y692">
        <v>0</v>
      </c>
      <c r="Z692">
        <v>36</v>
      </c>
      <c r="AA692">
        <v>0</v>
      </c>
      <c r="AB692">
        <v>36</v>
      </c>
      <c r="AC692">
        <v>14</v>
      </c>
      <c r="AD692">
        <v>2573.34</v>
      </c>
      <c r="AE692">
        <v>0</v>
      </c>
      <c r="AF692" s="3">
        <v>0</v>
      </c>
      <c r="AG692" t="s">
        <v>1240</v>
      </c>
      <c r="AH692">
        <v>151</v>
      </c>
      <c r="AI692" s="4" t="s">
        <v>1571</v>
      </c>
      <c r="AJ692" t="s">
        <v>1232</v>
      </c>
      <c r="AK692" t="s">
        <v>1269</v>
      </c>
      <c r="AL692" t="s">
        <v>1269</v>
      </c>
    </row>
    <row r="693" spans="1:38" x14ac:dyDescent="0.35">
      <c r="A693" t="s">
        <v>42</v>
      </c>
      <c r="B693" t="s">
        <v>42</v>
      </c>
      <c r="C693" t="s">
        <v>43</v>
      </c>
      <c r="D693" t="s">
        <v>44</v>
      </c>
      <c r="E693" t="s">
        <v>45</v>
      </c>
      <c r="F693" t="s">
        <v>46</v>
      </c>
      <c r="G693" t="s">
        <v>1346</v>
      </c>
      <c r="H693" t="s">
        <v>1347</v>
      </c>
      <c r="I693" t="s">
        <v>63</v>
      </c>
      <c r="J693" t="s">
        <v>1819</v>
      </c>
      <c r="K693">
        <v>20260417</v>
      </c>
      <c r="L693">
        <v>5000430377</v>
      </c>
      <c r="M693" s="2">
        <v>46132</v>
      </c>
      <c r="N693" t="s">
        <v>51</v>
      </c>
      <c r="O693">
        <v>60</v>
      </c>
      <c r="P693">
        <v>214.12</v>
      </c>
      <c r="Q693">
        <v>6423.6</v>
      </c>
      <c r="R693">
        <v>6.4236000000000002E-4</v>
      </c>
      <c r="S693" t="s">
        <v>1229</v>
      </c>
      <c r="T693">
        <v>8564.7999999999993</v>
      </c>
      <c r="U693">
        <v>8.5647999999999996E-4</v>
      </c>
      <c r="V693">
        <v>40</v>
      </c>
      <c r="W693">
        <v>10</v>
      </c>
      <c r="X693">
        <v>30</v>
      </c>
      <c r="Y693">
        <v>0</v>
      </c>
      <c r="Z693">
        <v>30</v>
      </c>
      <c r="AA693">
        <v>0</v>
      </c>
      <c r="AB693">
        <v>30</v>
      </c>
      <c r="AC693">
        <v>0</v>
      </c>
      <c r="AD693">
        <v>0</v>
      </c>
      <c r="AE693">
        <v>0</v>
      </c>
      <c r="AF693" s="3">
        <v>0.25</v>
      </c>
      <c r="AG693" t="s">
        <v>1277</v>
      </c>
      <c r="AH693">
        <v>151</v>
      </c>
      <c r="AI693" s="4" t="s">
        <v>1571</v>
      </c>
      <c r="AJ693" t="s">
        <v>27</v>
      </c>
      <c r="AK693" t="s">
        <v>27</v>
      </c>
    </row>
    <row r="694" spans="1:38" x14ac:dyDescent="0.35">
      <c r="A694" t="s">
        <v>42</v>
      </c>
      <c r="B694" t="s">
        <v>42</v>
      </c>
      <c r="C694" t="s">
        <v>43</v>
      </c>
      <c r="D694" t="s">
        <v>44</v>
      </c>
      <c r="E694" t="s">
        <v>45</v>
      </c>
      <c r="F694" t="s">
        <v>46</v>
      </c>
      <c r="G694" t="s">
        <v>1820</v>
      </c>
      <c r="H694" t="s">
        <v>1028</v>
      </c>
      <c r="I694" t="s">
        <v>49</v>
      </c>
      <c r="J694" t="s">
        <v>1819</v>
      </c>
      <c r="K694">
        <v>20260417</v>
      </c>
      <c r="L694">
        <v>5000430377</v>
      </c>
      <c r="M694" s="2">
        <v>46132</v>
      </c>
      <c r="N694" t="s">
        <v>51</v>
      </c>
      <c r="O694">
        <v>150</v>
      </c>
      <c r="P694">
        <v>497.93</v>
      </c>
      <c r="Q694">
        <v>2489.65</v>
      </c>
      <c r="R694">
        <v>2.4896500000000003E-4</v>
      </c>
      <c r="S694" t="s">
        <v>1229</v>
      </c>
      <c r="T694">
        <v>2489.65</v>
      </c>
      <c r="U694">
        <v>2.4896500000000003E-4</v>
      </c>
      <c r="V694">
        <v>5</v>
      </c>
      <c r="W694">
        <v>0</v>
      </c>
      <c r="X694">
        <v>5</v>
      </c>
      <c r="Y694">
        <v>5</v>
      </c>
      <c r="Z694">
        <v>0</v>
      </c>
      <c r="AA694">
        <v>0</v>
      </c>
      <c r="AB694">
        <v>5</v>
      </c>
      <c r="AC694">
        <v>0</v>
      </c>
      <c r="AD694">
        <v>0</v>
      </c>
      <c r="AE694">
        <v>96</v>
      </c>
      <c r="AF694" s="3">
        <v>0</v>
      </c>
      <c r="AG694" t="s">
        <v>1240</v>
      </c>
      <c r="AH694">
        <v>151</v>
      </c>
      <c r="AI694" s="4" t="s">
        <v>1571</v>
      </c>
      <c r="AJ694" t="s">
        <v>27</v>
      </c>
      <c r="AK694" t="s">
        <v>27</v>
      </c>
    </row>
    <row r="695" spans="1:38" x14ac:dyDescent="0.35">
      <c r="A695" t="s">
        <v>42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1821</v>
      </c>
      <c r="H695" t="s">
        <v>1822</v>
      </c>
      <c r="I695" t="s">
        <v>60</v>
      </c>
      <c r="J695" t="s">
        <v>1819</v>
      </c>
      <c r="K695">
        <v>20260417</v>
      </c>
      <c r="L695">
        <v>5000430377</v>
      </c>
      <c r="M695" s="2">
        <v>46132</v>
      </c>
      <c r="N695" t="s">
        <v>51</v>
      </c>
      <c r="O695">
        <v>180</v>
      </c>
      <c r="P695">
        <v>44026.38</v>
      </c>
      <c r="Q695">
        <v>176105.52</v>
      </c>
      <c r="R695">
        <v>1.7610551999999998E-2</v>
      </c>
      <c r="S695" t="s">
        <v>1229</v>
      </c>
      <c r="T695">
        <v>176105.52</v>
      </c>
      <c r="U695">
        <v>1.7610551999999998E-2</v>
      </c>
      <c r="V695">
        <v>4</v>
      </c>
      <c r="W695">
        <v>0</v>
      </c>
      <c r="X695">
        <v>4</v>
      </c>
      <c r="Y695">
        <v>4</v>
      </c>
      <c r="Z695">
        <v>0</v>
      </c>
      <c r="AA695">
        <v>0</v>
      </c>
      <c r="AB695">
        <v>4</v>
      </c>
      <c r="AC695">
        <v>0</v>
      </c>
      <c r="AD695">
        <v>0</v>
      </c>
      <c r="AE695">
        <v>43</v>
      </c>
      <c r="AF695" s="3">
        <v>0</v>
      </c>
      <c r="AG695" t="s">
        <v>1240</v>
      </c>
      <c r="AH695">
        <v>151</v>
      </c>
      <c r="AI695" s="4" t="s">
        <v>1571</v>
      </c>
      <c r="AJ695" t="s">
        <v>27</v>
      </c>
      <c r="AK695" t="s">
        <v>27</v>
      </c>
    </row>
    <row r="696" spans="1:38" x14ac:dyDescent="0.35">
      <c r="A696" t="s">
        <v>42</v>
      </c>
      <c r="B696" t="s">
        <v>42</v>
      </c>
      <c r="C696" t="s">
        <v>43</v>
      </c>
      <c r="D696" t="s">
        <v>44</v>
      </c>
      <c r="E696" t="s">
        <v>45</v>
      </c>
      <c r="F696" t="s">
        <v>46</v>
      </c>
      <c r="G696" t="s">
        <v>1823</v>
      </c>
      <c r="H696" t="s">
        <v>1824</v>
      </c>
      <c r="I696" t="s">
        <v>63</v>
      </c>
      <c r="J696" t="s">
        <v>1819</v>
      </c>
      <c r="K696">
        <v>20260417</v>
      </c>
      <c r="L696">
        <v>5000430377</v>
      </c>
      <c r="M696" s="2">
        <v>46132</v>
      </c>
      <c r="N696" t="s">
        <v>51</v>
      </c>
      <c r="O696">
        <v>300</v>
      </c>
      <c r="P696">
        <v>8166.07</v>
      </c>
      <c r="Q696">
        <v>8166.07</v>
      </c>
      <c r="R696">
        <v>8.1660700000000001E-4</v>
      </c>
      <c r="S696" t="s">
        <v>1229</v>
      </c>
      <c r="T696">
        <v>8166.07</v>
      </c>
      <c r="U696">
        <v>8.1660700000000001E-4</v>
      </c>
      <c r="V696">
        <v>1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0</v>
      </c>
      <c r="AF696" s="3">
        <v>0</v>
      </c>
      <c r="AG696" t="s">
        <v>1240</v>
      </c>
      <c r="AH696">
        <v>151</v>
      </c>
      <c r="AI696" s="4" t="s">
        <v>1571</v>
      </c>
      <c r="AJ696" t="s">
        <v>27</v>
      </c>
      <c r="AK696" t="s">
        <v>27</v>
      </c>
    </row>
    <row r="697" spans="1:38" x14ac:dyDescent="0.35">
      <c r="A697" t="s">
        <v>42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1825</v>
      </c>
      <c r="H697" t="s">
        <v>1546</v>
      </c>
      <c r="I697" t="s">
        <v>66</v>
      </c>
      <c r="J697" t="s">
        <v>1819</v>
      </c>
      <c r="K697">
        <v>20260417</v>
      </c>
      <c r="L697">
        <v>5000430377</v>
      </c>
      <c r="M697" s="2">
        <v>46132</v>
      </c>
      <c r="N697" t="s">
        <v>51</v>
      </c>
      <c r="O697">
        <v>400</v>
      </c>
      <c r="P697">
        <v>25808.5</v>
      </c>
      <c r="Q697">
        <v>154851</v>
      </c>
      <c r="R697">
        <v>1.54851E-2</v>
      </c>
      <c r="S697" t="s">
        <v>1229</v>
      </c>
      <c r="T697">
        <v>154851</v>
      </c>
      <c r="U697">
        <v>1.54851E-2</v>
      </c>
      <c r="V697">
        <v>6</v>
      </c>
      <c r="W697">
        <v>0</v>
      </c>
      <c r="X697">
        <v>6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154851</v>
      </c>
      <c r="AE697">
        <v>0</v>
      </c>
      <c r="AF697" s="3">
        <v>0</v>
      </c>
      <c r="AG697" t="s">
        <v>1240</v>
      </c>
      <c r="AH697">
        <v>151</v>
      </c>
      <c r="AI697" s="4" t="s">
        <v>1571</v>
      </c>
      <c r="AJ697" t="s">
        <v>1232</v>
      </c>
      <c r="AK697" t="s">
        <v>1269</v>
      </c>
      <c r="AL697" t="s">
        <v>1269</v>
      </c>
    </row>
    <row r="698" spans="1:38" x14ac:dyDescent="0.35">
      <c r="A698" t="s">
        <v>42</v>
      </c>
      <c r="B698" t="s">
        <v>42</v>
      </c>
      <c r="C698" t="s">
        <v>43</v>
      </c>
      <c r="D698" t="s">
        <v>44</v>
      </c>
      <c r="E698" t="s">
        <v>45</v>
      </c>
      <c r="F698" t="s">
        <v>46</v>
      </c>
      <c r="G698" t="s">
        <v>97</v>
      </c>
      <c r="H698" t="s">
        <v>98</v>
      </c>
      <c r="I698" t="s">
        <v>66</v>
      </c>
      <c r="J698" t="s">
        <v>1819</v>
      </c>
      <c r="K698">
        <v>20260417</v>
      </c>
      <c r="L698">
        <v>5000430377</v>
      </c>
      <c r="M698" s="2">
        <v>46132</v>
      </c>
      <c r="N698" t="s">
        <v>51</v>
      </c>
      <c r="O698">
        <v>770</v>
      </c>
      <c r="P698">
        <v>26285.08</v>
      </c>
      <c r="Q698">
        <v>105140.32</v>
      </c>
      <c r="R698">
        <v>1.0514032000000001E-2</v>
      </c>
      <c r="S698" t="s">
        <v>1229</v>
      </c>
      <c r="T698">
        <v>105140.32</v>
      </c>
      <c r="U698">
        <v>1.0514032000000001E-2</v>
      </c>
      <c r="V698">
        <v>4</v>
      </c>
      <c r="W698">
        <v>0</v>
      </c>
      <c r="X698">
        <v>4</v>
      </c>
      <c r="Y698">
        <v>4</v>
      </c>
      <c r="Z698">
        <v>0</v>
      </c>
      <c r="AA698">
        <v>0</v>
      </c>
      <c r="AB698">
        <v>4</v>
      </c>
      <c r="AC698">
        <v>0</v>
      </c>
      <c r="AD698">
        <v>0</v>
      </c>
      <c r="AE698">
        <v>58</v>
      </c>
      <c r="AF698" s="3">
        <v>0</v>
      </c>
      <c r="AG698" t="s">
        <v>1240</v>
      </c>
      <c r="AH698">
        <v>151</v>
      </c>
      <c r="AI698" s="4" t="s">
        <v>1571</v>
      </c>
      <c r="AJ698" t="s">
        <v>27</v>
      </c>
      <c r="AK698" t="s">
        <v>27</v>
      </c>
    </row>
    <row r="699" spans="1:38" x14ac:dyDescent="0.35">
      <c r="A699">
        <v>40910742</v>
      </c>
      <c r="B699">
        <v>30200740</v>
      </c>
      <c r="C699" t="s">
        <v>167</v>
      </c>
      <c r="D699" t="s">
        <v>168</v>
      </c>
      <c r="E699" t="s">
        <v>169</v>
      </c>
      <c r="F699" t="s">
        <v>170</v>
      </c>
      <c r="G699" t="s">
        <v>1826</v>
      </c>
      <c r="H699" t="s">
        <v>1827</v>
      </c>
      <c r="I699" t="s">
        <v>60</v>
      </c>
      <c r="J699">
        <v>70244</v>
      </c>
      <c r="K699">
        <v>20260423</v>
      </c>
      <c r="L699">
        <v>5000431400</v>
      </c>
      <c r="M699" s="2">
        <v>46135</v>
      </c>
      <c r="N699" t="s">
        <v>51</v>
      </c>
      <c r="O699">
        <v>10</v>
      </c>
      <c r="P699">
        <v>97.97</v>
      </c>
      <c r="Q699">
        <v>97.97</v>
      </c>
      <c r="R699">
        <v>8.1315100000000002E-4</v>
      </c>
      <c r="S699" t="s">
        <v>1229</v>
      </c>
      <c r="T699">
        <v>97.97</v>
      </c>
      <c r="U699">
        <v>8.1315100000000002E-4</v>
      </c>
      <c r="V699">
        <v>1</v>
      </c>
      <c r="W699">
        <v>0</v>
      </c>
      <c r="X699">
        <v>1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5</v>
      </c>
      <c r="AF699" s="3">
        <v>0</v>
      </c>
      <c r="AG699" t="s">
        <v>1240</v>
      </c>
      <c r="AH699">
        <v>148</v>
      </c>
      <c r="AI699" s="4" t="s">
        <v>1828</v>
      </c>
      <c r="AJ699" t="s">
        <v>27</v>
      </c>
      <c r="AK699" t="s">
        <v>27</v>
      </c>
    </row>
    <row r="700" spans="1:38" x14ac:dyDescent="0.35">
      <c r="A700">
        <v>40910742</v>
      </c>
      <c r="B700">
        <v>30200740</v>
      </c>
      <c r="C700" t="s">
        <v>167</v>
      </c>
      <c r="D700" t="s">
        <v>168</v>
      </c>
      <c r="E700" t="s">
        <v>169</v>
      </c>
      <c r="F700" t="s">
        <v>170</v>
      </c>
      <c r="G700" t="s">
        <v>1829</v>
      </c>
      <c r="H700" t="s">
        <v>1830</v>
      </c>
      <c r="I700" t="s">
        <v>60</v>
      </c>
      <c r="J700">
        <v>70244</v>
      </c>
      <c r="K700">
        <v>20260423</v>
      </c>
      <c r="L700">
        <v>5000431400</v>
      </c>
      <c r="M700" s="2">
        <v>46135</v>
      </c>
      <c r="N700" t="s">
        <v>51</v>
      </c>
      <c r="O700">
        <v>20</v>
      </c>
      <c r="P700">
        <v>115.71</v>
      </c>
      <c r="Q700">
        <v>115.71</v>
      </c>
      <c r="R700">
        <v>9.6039300000000003E-4</v>
      </c>
      <c r="S700" t="s">
        <v>1229</v>
      </c>
      <c r="T700">
        <v>115.71</v>
      </c>
      <c r="U700">
        <v>9.6039300000000003E-4</v>
      </c>
      <c r="V700">
        <v>1</v>
      </c>
      <c r="W700">
        <v>0</v>
      </c>
      <c r="X700">
        <v>1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14</v>
      </c>
      <c r="AF700" s="3">
        <v>0</v>
      </c>
      <c r="AG700" t="s">
        <v>1240</v>
      </c>
      <c r="AH700">
        <v>148</v>
      </c>
      <c r="AI700" s="4" t="s">
        <v>1828</v>
      </c>
      <c r="AJ700" t="s">
        <v>27</v>
      </c>
      <c r="AK700" t="s">
        <v>27</v>
      </c>
    </row>
    <row r="701" spans="1:38" x14ac:dyDescent="0.35">
      <c r="A701">
        <v>40910742</v>
      </c>
      <c r="B701">
        <v>30200740</v>
      </c>
      <c r="C701" t="s">
        <v>167</v>
      </c>
      <c r="D701" t="s">
        <v>168</v>
      </c>
      <c r="E701" t="s">
        <v>169</v>
      </c>
      <c r="F701" t="s">
        <v>170</v>
      </c>
      <c r="G701" t="s">
        <v>680</v>
      </c>
      <c r="H701" t="s">
        <v>681</v>
      </c>
      <c r="I701" t="s">
        <v>63</v>
      </c>
      <c r="J701">
        <v>70246</v>
      </c>
      <c r="K701">
        <v>20260423</v>
      </c>
      <c r="L701">
        <v>5000431402</v>
      </c>
      <c r="M701" s="2">
        <v>46135</v>
      </c>
      <c r="N701" t="s">
        <v>51</v>
      </c>
      <c r="O701">
        <v>10</v>
      </c>
      <c r="P701">
        <v>1.21</v>
      </c>
      <c r="Q701">
        <v>38.72</v>
      </c>
      <c r="R701">
        <v>3.2137599999999995E-4</v>
      </c>
      <c r="S701" t="s">
        <v>1229</v>
      </c>
      <c r="T701">
        <v>38.72</v>
      </c>
      <c r="U701">
        <v>3.2137599999999995E-4</v>
      </c>
      <c r="V701">
        <v>32</v>
      </c>
      <c r="W701">
        <v>0</v>
      </c>
      <c r="X701">
        <v>32</v>
      </c>
      <c r="Y701">
        <v>32</v>
      </c>
      <c r="Z701">
        <v>0</v>
      </c>
      <c r="AA701">
        <v>0</v>
      </c>
      <c r="AB701">
        <v>32</v>
      </c>
      <c r="AC701">
        <v>0</v>
      </c>
      <c r="AD701">
        <v>0</v>
      </c>
      <c r="AE701">
        <v>131</v>
      </c>
      <c r="AF701" s="3">
        <v>0</v>
      </c>
      <c r="AG701" t="s">
        <v>1240</v>
      </c>
      <c r="AH701">
        <v>148</v>
      </c>
      <c r="AI701" s="4" t="s">
        <v>1828</v>
      </c>
      <c r="AJ701" t="s">
        <v>27</v>
      </c>
      <c r="AK701" t="s">
        <v>27</v>
      </c>
    </row>
    <row r="702" spans="1:38" x14ac:dyDescent="0.35">
      <c r="A702">
        <v>40910742</v>
      </c>
      <c r="B702">
        <v>30200740</v>
      </c>
      <c r="C702" t="s">
        <v>167</v>
      </c>
      <c r="D702" t="s">
        <v>168</v>
      </c>
      <c r="E702" t="s">
        <v>169</v>
      </c>
      <c r="F702" t="s">
        <v>170</v>
      </c>
      <c r="G702" t="s">
        <v>1384</v>
      </c>
      <c r="H702" t="s">
        <v>1385</v>
      </c>
      <c r="I702" t="s">
        <v>66</v>
      </c>
      <c r="J702">
        <v>70246</v>
      </c>
      <c r="K702">
        <v>20260423</v>
      </c>
      <c r="L702">
        <v>5000431402</v>
      </c>
      <c r="M702" s="2">
        <v>46135</v>
      </c>
      <c r="N702" t="s">
        <v>51</v>
      </c>
      <c r="O702">
        <v>60</v>
      </c>
      <c r="P702">
        <v>2.42</v>
      </c>
      <c r="Q702">
        <v>2.42</v>
      </c>
      <c r="R702">
        <v>2.0085999999999997E-5</v>
      </c>
      <c r="S702" t="s">
        <v>1229</v>
      </c>
      <c r="T702">
        <v>2.42</v>
      </c>
      <c r="U702">
        <v>2.0085999999999997E-5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2.42</v>
      </c>
      <c r="AE702">
        <v>0</v>
      </c>
      <c r="AF702" s="3">
        <v>0</v>
      </c>
      <c r="AG702" t="s">
        <v>1240</v>
      </c>
      <c r="AH702">
        <v>148</v>
      </c>
      <c r="AI702" s="4" t="s">
        <v>1828</v>
      </c>
      <c r="AJ702" t="s">
        <v>1232</v>
      </c>
      <c r="AK702" t="s">
        <v>1254</v>
      </c>
      <c r="AL702" t="s">
        <v>1255</v>
      </c>
    </row>
    <row r="703" spans="1:38" x14ac:dyDescent="0.35">
      <c r="A703">
        <v>40910742</v>
      </c>
      <c r="B703">
        <v>40910742</v>
      </c>
      <c r="C703" t="s">
        <v>167</v>
      </c>
      <c r="D703" t="s">
        <v>168</v>
      </c>
      <c r="E703" t="s">
        <v>169</v>
      </c>
      <c r="F703" t="s">
        <v>170</v>
      </c>
      <c r="G703" t="s">
        <v>1029</v>
      </c>
      <c r="H703" t="s">
        <v>1030</v>
      </c>
      <c r="I703" t="s">
        <v>63</v>
      </c>
      <c r="J703">
        <v>70247</v>
      </c>
      <c r="K703">
        <v>20260423</v>
      </c>
      <c r="L703">
        <v>5000431403</v>
      </c>
      <c r="M703" s="2">
        <v>46135</v>
      </c>
      <c r="N703" t="s">
        <v>51</v>
      </c>
      <c r="O703">
        <v>10</v>
      </c>
      <c r="P703">
        <v>32.729999999999997</v>
      </c>
      <c r="Q703">
        <v>65.459999999999994</v>
      </c>
      <c r="R703">
        <v>5.4331799999999999E-4</v>
      </c>
      <c r="S703" t="s">
        <v>1229</v>
      </c>
      <c r="T703">
        <v>327.29999999999995</v>
      </c>
      <c r="U703">
        <v>2.7165899999999996E-3</v>
      </c>
      <c r="V703">
        <v>10</v>
      </c>
      <c r="W703">
        <v>8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2</v>
      </c>
      <c r="AD703">
        <v>65.459999999999994</v>
      </c>
      <c r="AE703">
        <v>0</v>
      </c>
      <c r="AF703" s="3">
        <v>0.8</v>
      </c>
      <c r="AG703" t="s">
        <v>1230</v>
      </c>
      <c r="AH703">
        <v>148</v>
      </c>
      <c r="AI703" s="4" t="s">
        <v>1828</v>
      </c>
      <c r="AJ703" t="s">
        <v>1232</v>
      </c>
      <c r="AK703" t="s">
        <v>1302</v>
      </c>
    </row>
    <row r="704" spans="1:38" x14ac:dyDescent="0.35">
      <c r="A704">
        <v>40910742</v>
      </c>
      <c r="B704">
        <v>40910742</v>
      </c>
      <c r="C704" t="s">
        <v>167</v>
      </c>
      <c r="D704" t="s">
        <v>168</v>
      </c>
      <c r="E704" t="s">
        <v>169</v>
      </c>
      <c r="F704" t="s">
        <v>170</v>
      </c>
      <c r="G704" t="s">
        <v>1043</v>
      </c>
      <c r="H704" t="s">
        <v>1044</v>
      </c>
      <c r="I704" t="s">
        <v>63</v>
      </c>
      <c r="J704">
        <v>70247</v>
      </c>
      <c r="K704">
        <v>20260423</v>
      </c>
      <c r="L704">
        <v>5000431403</v>
      </c>
      <c r="M704" s="2">
        <v>46135</v>
      </c>
      <c r="N704" t="s">
        <v>51</v>
      </c>
      <c r="O704">
        <v>80</v>
      </c>
      <c r="P704">
        <v>43.27</v>
      </c>
      <c r="Q704">
        <v>129.81</v>
      </c>
      <c r="R704">
        <v>1.0774229999999999E-3</v>
      </c>
      <c r="S704" t="s">
        <v>1229</v>
      </c>
      <c r="T704">
        <v>129.81</v>
      </c>
      <c r="U704">
        <v>1.0774229999999999E-3</v>
      </c>
      <c r="V704">
        <v>3</v>
      </c>
      <c r="W704">
        <v>0</v>
      </c>
      <c r="X704">
        <v>3</v>
      </c>
      <c r="Y704">
        <v>3</v>
      </c>
      <c r="Z704">
        <v>0</v>
      </c>
      <c r="AA704">
        <v>0</v>
      </c>
      <c r="AB704">
        <v>3</v>
      </c>
      <c r="AC704">
        <v>0</v>
      </c>
      <c r="AD704">
        <v>0</v>
      </c>
      <c r="AE704">
        <v>0</v>
      </c>
      <c r="AF704" s="3">
        <v>0</v>
      </c>
      <c r="AG704" t="s">
        <v>1240</v>
      </c>
      <c r="AH704">
        <v>148</v>
      </c>
      <c r="AI704" s="4" t="s">
        <v>1828</v>
      </c>
      <c r="AJ704" t="s">
        <v>27</v>
      </c>
      <c r="AK704" t="s">
        <v>27</v>
      </c>
    </row>
    <row r="705" spans="1:38" x14ac:dyDescent="0.35">
      <c r="A705">
        <v>40910742</v>
      </c>
      <c r="B705">
        <v>40910742</v>
      </c>
      <c r="C705" t="s">
        <v>167</v>
      </c>
      <c r="D705" t="s">
        <v>168</v>
      </c>
      <c r="E705" t="s">
        <v>169</v>
      </c>
      <c r="F705" t="s">
        <v>170</v>
      </c>
      <c r="G705" t="s">
        <v>1414</v>
      </c>
      <c r="H705" t="s">
        <v>1415</v>
      </c>
      <c r="I705" t="s">
        <v>63</v>
      </c>
      <c r="J705">
        <v>70247</v>
      </c>
      <c r="K705">
        <v>20260423</v>
      </c>
      <c r="L705">
        <v>5000431403</v>
      </c>
      <c r="M705" s="2">
        <v>46135</v>
      </c>
      <c r="N705" t="s">
        <v>51</v>
      </c>
      <c r="O705">
        <v>100</v>
      </c>
      <c r="P705">
        <v>106.56</v>
      </c>
      <c r="Q705">
        <v>639.36</v>
      </c>
      <c r="R705">
        <v>5.3066880000000004E-3</v>
      </c>
      <c r="S705" t="s">
        <v>1229</v>
      </c>
      <c r="T705">
        <v>639.36</v>
      </c>
      <c r="U705">
        <v>5.3066880000000004E-3</v>
      </c>
      <c r="V705">
        <v>6</v>
      </c>
      <c r="W705">
        <v>0</v>
      </c>
      <c r="X705">
        <v>6</v>
      </c>
      <c r="Y705">
        <v>0</v>
      </c>
      <c r="Z705">
        <v>6</v>
      </c>
      <c r="AA705">
        <v>0</v>
      </c>
      <c r="AB705">
        <v>6</v>
      </c>
      <c r="AC705">
        <v>0</v>
      </c>
      <c r="AD705">
        <v>0</v>
      </c>
      <c r="AE705">
        <v>0</v>
      </c>
      <c r="AF705" s="3">
        <v>0</v>
      </c>
      <c r="AG705" t="s">
        <v>1240</v>
      </c>
      <c r="AH705">
        <v>148</v>
      </c>
      <c r="AI705" s="4" t="s">
        <v>1828</v>
      </c>
      <c r="AJ705" t="s">
        <v>27</v>
      </c>
      <c r="AK705" t="s">
        <v>27</v>
      </c>
    </row>
    <row r="706" spans="1:38" x14ac:dyDescent="0.35">
      <c r="A706">
        <v>40910742</v>
      </c>
      <c r="B706">
        <v>40910742</v>
      </c>
      <c r="C706" t="s">
        <v>167</v>
      </c>
      <c r="D706" t="s">
        <v>168</v>
      </c>
      <c r="E706" t="s">
        <v>169</v>
      </c>
      <c r="F706" t="s">
        <v>170</v>
      </c>
      <c r="G706" t="s">
        <v>1071</v>
      </c>
      <c r="H706" t="s">
        <v>1072</v>
      </c>
      <c r="I706" t="s">
        <v>106</v>
      </c>
      <c r="J706">
        <v>70247</v>
      </c>
      <c r="K706">
        <v>20260423</v>
      </c>
      <c r="L706">
        <v>5000431403</v>
      </c>
      <c r="M706" s="2">
        <v>46135</v>
      </c>
      <c r="N706" t="s">
        <v>51</v>
      </c>
      <c r="O706">
        <v>210</v>
      </c>
      <c r="P706">
        <v>17.84</v>
      </c>
      <c r="Q706">
        <v>71.36</v>
      </c>
      <c r="R706">
        <v>5.9228800000000006E-4</v>
      </c>
      <c r="S706" t="s">
        <v>1229</v>
      </c>
      <c r="T706">
        <v>71.36</v>
      </c>
      <c r="U706">
        <v>5.9228800000000006E-4</v>
      </c>
      <c r="V706">
        <v>4</v>
      </c>
      <c r="W706">
        <v>0</v>
      </c>
      <c r="X706">
        <v>4</v>
      </c>
      <c r="Y706">
        <v>4</v>
      </c>
      <c r="Z706">
        <v>0</v>
      </c>
      <c r="AA706">
        <v>0</v>
      </c>
      <c r="AB706">
        <v>4</v>
      </c>
      <c r="AC706">
        <v>0</v>
      </c>
      <c r="AD706">
        <v>0</v>
      </c>
      <c r="AE706">
        <v>0</v>
      </c>
      <c r="AF706" s="3">
        <v>0</v>
      </c>
      <c r="AG706" t="s">
        <v>1240</v>
      </c>
      <c r="AH706">
        <v>148</v>
      </c>
      <c r="AI706" s="4" t="s">
        <v>1828</v>
      </c>
      <c r="AJ706" t="s">
        <v>27</v>
      </c>
      <c r="AK706" t="s">
        <v>27</v>
      </c>
    </row>
    <row r="707" spans="1:38" x14ac:dyDescent="0.35">
      <c r="A707">
        <v>40910742</v>
      </c>
      <c r="B707">
        <v>40910742</v>
      </c>
      <c r="C707" t="s">
        <v>167</v>
      </c>
      <c r="D707" t="s">
        <v>168</v>
      </c>
      <c r="E707" t="s">
        <v>169</v>
      </c>
      <c r="F707" t="s">
        <v>170</v>
      </c>
      <c r="G707" t="s">
        <v>1093</v>
      </c>
      <c r="H707" t="s">
        <v>1094</v>
      </c>
      <c r="I707" t="s">
        <v>60</v>
      </c>
      <c r="J707">
        <v>70247</v>
      </c>
      <c r="K707">
        <v>20260423</v>
      </c>
      <c r="L707">
        <v>5000431403</v>
      </c>
      <c r="M707" s="2">
        <v>46135</v>
      </c>
      <c r="N707" t="s">
        <v>51</v>
      </c>
      <c r="O707">
        <v>260</v>
      </c>
      <c r="P707">
        <v>22.36</v>
      </c>
      <c r="Q707">
        <v>201.24</v>
      </c>
      <c r="R707">
        <v>1.6702920000000001E-3</v>
      </c>
      <c r="S707" t="s">
        <v>1229</v>
      </c>
      <c r="T707">
        <v>201.24</v>
      </c>
      <c r="U707">
        <v>1.6702920000000001E-3</v>
      </c>
      <c r="V707">
        <v>9</v>
      </c>
      <c r="W707">
        <v>0</v>
      </c>
      <c r="X707">
        <v>9</v>
      </c>
      <c r="Y707">
        <v>9</v>
      </c>
      <c r="Z707">
        <v>0</v>
      </c>
      <c r="AA707">
        <v>0</v>
      </c>
      <c r="AB707">
        <v>9</v>
      </c>
      <c r="AC707">
        <v>0</v>
      </c>
      <c r="AD707">
        <v>0</v>
      </c>
      <c r="AE707">
        <v>0</v>
      </c>
      <c r="AF707" s="3">
        <v>0</v>
      </c>
      <c r="AG707" t="s">
        <v>1240</v>
      </c>
      <c r="AH707">
        <v>148</v>
      </c>
      <c r="AI707" s="4" t="s">
        <v>1828</v>
      </c>
      <c r="AJ707" t="s">
        <v>27</v>
      </c>
      <c r="AK707" t="s">
        <v>27</v>
      </c>
    </row>
    <row r="708" spans="1:38" x14ac:dyDescent="0.35">
      <c r="A708">
        <v>40940742</v>
      </c>
      <c r="B708">
        <v>40940742</v>
      </c>
      <c r="C708" t="s">
        <v>1124</v>
      </c>
      <c r="D708" t="s">
        <v>168</v>
      </c>
      <c r="E708" t="s">
        <v>169</v>
      </c>
      <c r="F708" t="s">
        <v>46</v>
      </c>
      <c r="G708" t="s">
        <v>1831</v>
      </c>
      <c r="H708" t="s">
        <v>1832</v>
      </c>
      <c r="I708" t="s">
        <v>190</v>
      </c>
      <c r="J708">
        <v>90761</v>
      </c>
      <c r="K708">
        <v>20260423</v>
      </c>
      <c r="L708">
        <v>5000431406</v>
      </c>
      <c r="M708" s="2">
        <v>46135</v>
      </c>
      <c r="N708" t="s">
        <v>51</v>
      </c>
      <c r="O708">
        <v>30</v>
      </c>
      <c r="P708">
        <v>937.49</v>
      </c>
      <c r="Q708">
        <v>937.49</v>
      </c>
      <c r="R708">
        <v>7.7811669999999994E-3</v>
      </c>
      <c r="S708" t="s">
        <v>1229</v>
      </c>
      <c r="T708">
        <v>937.49</v>
      </c>
      <c r="U708">
        <v>7.7811669999999994E-3</v>
      </c>
      <c r="V708">
        <v>1</v>
      </c>
      <c r="W708">
        <v>0</v>
      </c>
      <c r="X708">
        <v>1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 s="3">
        <v>0</v>
      </c>
      <c r="AG708" t="s">
        <v>1240</v>
      </c>
      <c r="AH708">
        <v>148</v>
      </c>
      <c r="AI708" s="4" t="s">
        <v>1828</v>
      </c>
      <c r="AJ708" t="s">
        <v>27</v>
      </c>
      <c r="AK708" t="s">
        <v>27</v>
      </c>
    </row>
    <row r="709" spans="1:38" x14ac:dyDescent="0.35">
      <c r="A709">
        <v>40940742</v>
      </c>
      <c r="B709">
        <v>40940742</v>
      </c>
      <c r="C709" t="s">
        <v>1124</v>
      </c>
      <c r="D709" t="s">
        <v>168</v>
      </c>
      <c r="E709" t="s">
        <v>169</v>
      </c>
      <c r="F709" t="s">
        <v>46</v>
      </c>
      <c r="G709" t="s">
        <v>658</v>
      </c>
      <c r="H709" t="s">
        <v>659</v>
      </c>
      <c r="I709" t="s">
        <v>63</v>
      </c>
      <c r="J709">
        <v>90761</v>
      </c>
      <c r="K709">
        <v>20260423</v>
      </c>
      <c r="L709">
        <v>5000431406</v>
      </c>
      <c r="M709" s="2">
        <v>46135</v>
      </c>
      <c r="N709" t="s">
        <v>51</v>
      </c>
      <c r="O709">
        <v>40</v>
      </c>
      <c r="P709">
        <v>2.44</v>
      </c>
      <c r="Q709">
        <v>2.44</v>
      </c>
      <c r="R709">
        <v>2.0251999999999999E-5</v>
      </c>
      <c r="S709" t="s">
        <v>1229</v>
      </c>
      <c r="T709">
        <v>2.44</v>
      </c>
      <c r="U709">
        <v>2.0251999999999999E-5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 s="3">
        <v>0</v>
      </c>
      <c r="AG709" t="s">
        <v>1240</v>
      </c>
      <c r="AH709">
        <v>148</v>
      </c>
      <c r="AI709" s="4" t="s">
        <v>1828</v>
      </c>
      <c r="AJ709" t="s">
        <v>27</v>
      </c>
      <c r="AK709" t="s">
        <v>27</v>
      </c>
    </row>
    <row r="710" spans="1:38" x14ac:dyDescent="0.35">
      <c r="A710">
        <v>40940742</v>
      </c>
      <c r="B710">
        <v>40940742</v>
      </c>
      <c r="C710" t="s">
        <v>1124</v>
      </c>
      <c r="D710" t="s">
        <v>168</v>
      </c>
      <c r="E710" t="s">
        <v>169</v>
      </c>
      <c r="F710" t="s">
        <v>46</v>
      </c>
      <c r="G710" t="s">
        <v>691</v>
      </c>
      <c r="H710" t="s">
        <v>692</v>
      </c>
      <c r="I710" t="s">
        <v>63</v>
      </c>
      <c r="J710">
        <v>90761</v>
      </c>
      <c r="K710">
        <v>20260423</v>
      </c>
      <c r="L710">
        <v>5000431406</v>
      </c>
      <c r="M710" s="2">
        <v>46135</v>
      </c>
      <c r="N710" t="s">
        <v>51</v>
      </c>
      <c r="O710">
        <v>120</v>
      </c>
      <c r="P710">
        <v>417.05</v>
      </c>
      <c r="Q710">
        <v>417.05</v>
      </c>
      <c r="R710">
        <v>3.4615150000000001E-3</v>
      </c>
      <c r="S710" t="s">
        <v>1229</v>
      </c>
      <c r="T710">
        <v>417.05</v>
      </c>
      <c r="U710">
        <v>3.4615150000000001E-3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417.05</v>
      </c>
      <c r="AE710">
        <v>0</v>
      </c>
      <c r="AF710" s="3">
        <v>0</v>
      </c>
      <c r="AG710" t="s">
        <v>1240</v>
      </c>
      <c r="AH710">
        <v>148</v>
      </c>
      <c r="AI710" s="4" t="s">
        <v>1828</v>
      </c>
      <c r="AJ710" t="s">
        <v>1232</v>
      </c>
      <c r="AK710" t="s">
        <v>1233</v>
      </c>
      <c r="AL710" t="s">
        <v>1233</v>
      </c>
    </row>
    <row r="711" spans="1:38" x14ac:dyDescent="0.35">
      <c r="A711">
        <v>40940742</v>
      </c>
      <c r="B711">
        <v>40940742</v>
      </c>
      <c r="C711" t="s">
        <v>1124</v>
      </c>
      <c r="D711" t="s">
        <v>168</v>
      </c>
      <c r="E711" t="s">
        <v>169</v>
      </c>
      <c r="F711" t="s">
        <v>46</v>
      </c>
      <c r="G711" t="s">
        <v>1522</v>
      </c>
      <c r="H711" t="s">
        <v>1523</v>
      </c>
      <c r="I711" t="s">
        <v>63</v>
      </c>
      <c r="J711">
        <v>90761</v>
      </c>
      <c r="K711">
        <v>20260423</v>
      </c>
      <c r="L711">
        <v>5000431406</v>
      </c>
      <c r="M711" s="2">
        <v>46135</v>
      </c>
      <c r="N711" t="s">
        <v>51</v>
      </c>
      <c r="O711">
        <v>160</v>
      </c>
      <c r="P711">
        <v>55.26</v>
      </c>
      <c r="Q711">
        <v>55.26</v>
      </c>
      <c r="R711">
        <v>4.5865799999999997E-4</v>
      </c>
      <c r="S711" t="s">
        <v>1229</v>
      </c>
      <c r="T711">
        <v>55.26</v>
      </c>
      <c r="U711">
        <v>4.5865799999999997E-4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55.26</v>
      </c>
      <c r="AE711">
        <v>0</v>
      </c>
      <c r="AF711" s="3">
        <v>0</v>
      </c>
      <c r="AG711" t="s">
        <v>1240</v>
      </c>
      <c r="AH711">
        <v>148</v>
      </c>
      <c r="AI711" s="4" t="s">
        <v>1828</v>
      </c>
      <c r="AJ711" t="s">
        <v>1232</v>
      </c>
      <c r="AK711" t="s">
        <v>1233</v>
      </c>
      <c r="AL711" t="s">
        <v>1233</v>
      </c>
    </row>
    <row r="712" spans="1:38" x14ac:dyDescent="0.35">
      <c r="A712">
        <v>40940742</v>
      </c>
      <c r="B712">
        <v>40940742</v>
      </c>
      <c r="C712" t="s">
        <v>1124</v>
      </c>
      <c r="D712" t="s">
        <v>168</v>
      </c>
      <c r="E712" t="s">
        <v>169</v>
      </c>
      <c r="F712" t="s">
        <v>46</v>
      </c>
      <c r="G712" t="s">
        <v>1770</v>
      </c>
      <c r="H712" t="s">
        <v>1771</v>
      </c>
      <c r="I712" t="s">
        <v>66</v>
      </c>
      <c r="J712">
        <v>90761</v>
      </c>
      <c r="K712">
        <v>20260423</v>
      </c>
      <c r="L712">
        <v>5000431406</v>
      </c>
      <c r="M712" s="2">
        <v>46135</v>
      </c>
      <c r="N712" t="s">
        <v>51</v>
      </c>
      <c r="O712">
        <v>350</v>
      </c>
      <c r="P712">
        <v>70.69</v>
      </c>
      <c r="Q712">
        <v>70.69</v>
      </c>
      <c r="R712">
        <v>5.86727E-4</v>
      </c>
      <c r="S712" t="s">
        <v>1229</v>
      </c>
      <c r="T712">
        <v>70.69</v>
      </c>
      <c r="U712">
        <v>5.86727E-4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114</v>
      </c>
      <c r="AF712" s="3">
        <v>0</v>
      </c>
      <c r="AG712" t="s">
        <v>1240</v>
      </c>
      <c r="AH712">
        <v>148</v>
      </c>
      <c r="AI712" s="4" t="s">
        <v>1828</v>
      </c>
      <c r="AJ712" t="s">
        <v>27</v>
      </c>
      <c r="AK712" t="s">
        <v>27</v>
      </c>
    </row>
    <row r="713" spans="1:38" x14ac:dyDescent="0.35">
      <c r="A713">
        <v>40940742</v>
      </c>
      <c r="B713">
        <v>40940742</v>
      </c>
      <c r="C713" t="s">
        <v>1124</v>
      </c>
      <c r="D713" t="s">
        <v>168</v>
      </c>
      <c r="E713" t="s">
        <v>169</v>
      </c>
      <c r="F713" t="s">
        <v>46</v>
      </c>
      <c r="G713" t="s">
        <v>1833</v>
      </c>
      <c r="H713" t="s">
        <v>1834</v>
      </c>
      <c r="I713" t="s">
        <v>66</v>
      </c>
      <c r="J713">
        <v>90761</v>
      </c>
      <c r="K713">
        <v>20260423</v>
      </c>
      <c r="L713">
        <v>5000431406</v>
      </c>
      <c r="M713" s="2">
        <v>46135</v>
      </c>
      <c r="N713" t="s">
        <v>51</v>
      </c>
      <c r="O713">
        <v>780</v>
      </c>
      <c r="P713">
        <v>60.26</v>
      </c>
      <c r="Q713">
        <v>662.86</v>
      </c>
      <c r="R713">
        <v>5.5017380000000008E-3</v>
      </c>
      <c r="S713" t="s">
        <v>1229</v>
      </c>
      <c r="T713">
        <v>662.86</v>
      </c>
      <c r="U713">
        <v>5.5017380000000008E-3</v>
      </c>
      <c r="V713">
        <v>11</v>
      </c>
      <c r="W713">
        <v>0</v>
      </c>
      <c r="X713">
        <v>11</v>
      </c>
      <c r="Y713">
        <v>11</v>
      </c>
      <c r="Z713">
        <v>0</v>
      </c>
      <c r="AA713">
        <v>0</v>
      </c>
      <c r="AB713">
        <v>11</v>
      </c>
      <c r="AC713">
        <v>0</v>
      </c>
      <c r="AD713">
        <v>0</v>
      </c>
      <c r="AE713">
        <v>56</v>
      </c>
      <c r="AF713" s="3">
        <v>0</v>
      </c>
      <c r="AG713" t="s">
        <v>1240</v>
      </c>
      <c r="AH713">
        <v>148</v>
      </c>
      <c r="AI713" s="4" t="s">
        <v>1828</v>
      </c>
      <c r="AJ713" t="s">
        <v>27</v>
      </c>
      <c r="AK713" t="s">
        <v>27</v>
      </c>
    </row>
    <row r="714" spans="1:38" x14ac:dyDescent="0.35">
      <c r="A714">
        <v>40940742</v>
      </c>
      <c r="B714">
        <v>40940742</v>
      </c>
      <c r="C714" t="s">
        <v>1124</v>
      </c>
      <c r="D714" t="s">
        <v>168</v>
      </c>
      <c r="E714" t="s">
        <v>169</v>
      </c>
      <c r="F714" t="s">
        <v>46</v>
      </c>
      <c r="G714" t="s">
        <v>1835</v>
      </c>
      <c r="H714" t="s">
        <v>1836</v>
      </c>
      <c r="I714" t="s">
        <v>66</v>
      </c>
      <c r="J714">
        <v>90761</v>
      </c>
      <c r="K714">
        <v>20260423</v>
      </c>
      <c r="L714">
        <v>5000431406</v>
      </c>
      <c r="M714" s="2">
        <v>46135</v>
      </c>
      <c r="N714" t="s">
        <v>51</v>
      </c>
      <c r="O714">
        <v>900</v>
      </c>
      <c r="P714">
        <v>53.64</v>
      </c>
      <c r="Q714">
        <v>160.92000000000002</v>
      </c>
      <c r="R714">
        <v>1.3356360000000001E-3</v>
      </c>
      <c r="S714" t="s">
        <v>1229</v>
      </c>
      <c r="T714">
        <v>268.2</v>
      </c>
      <c r="U714">
        <v>2.2260599999999998E-3</v>
      </c>
      <c r="V714">
        <v>5</v>
      </c>
      <c r="W714">
        <v>2</v>
      </c>
      <c r="X714">
        <v>3</v>
      </c>
      <c r="Y714">
        <v>3</v>
      </c>
      <c r="Z714">
        <v>0</v>
      </c>
      <c r="AA714">
        <v>0</v>
      </c>
      <c r="AB714">
        <v>3</v>
      </c>
      <c r="AC714">
        <v>0</v>
      </c>
      <c r="AD714">
        <v>0</v>
      </c>
      <c r="AE714">
        <v>32</v>
      </c>
      <c r="AF714" s="3">
        <v>0.4</v>
      </c>
      <c r="AG714" t="s">
        <v>1266</v>
      </c>
      <c r="AH714">
        <v>148</v>
      </c>
      <c r="AI714" s="4" t="s">
        <v>1828</v>
      </c>
      <c r="AJ714" t="s">
        <v>27</v>
      </c>
      <c r="AK714" t="s">
        <v>27</v>
      </c>
    </row>
    <row r="715" spans="1:38" x14ac:dyDescent="0.35">
      <c r="A715">
        <v>40940742</v>
      </c>
      <c r="B715">
        <v>40940742</v>
      </c>
      <c r="C715" t="s">
        <v>1124</v>
      </c>
      <c r="D715" t="s">
        <v>168</v>
      </c>
      <c r="E715" t="s">
        <v>169</v>
      </c>
      <c r="F715" t="s">
        <v>46</v>
      </c>
      <c r="G715" t="s">
        <v>1837</v>
      </c>
      <c r="H715" t="s">
        <v>1838</v>
      </c>
      <c r="I715" t="s">
        <v>66</v>
      </c>
      <c r="J715">
        <v>90761</v>
      </c>
      <c r="K715">
        <v>20260423</v>
      </c>
      <c r="L715">
        <v>5000431406</v>
      </c>
      <c r="M715" s="2">
        <v>46135</v>
      </c>
      <c r="N715" t="s">
        <v>51</v>
      </c>
      <c r="O715">
        <v>930</v>
      </c>
      <c r="P715">
        <v>47.47</v>
      </c>
      <c r="Q715">
        <v>142.41</v>
      </c>
      <c r="R715">
        <v>1.1820029999999998E-3</v>
      </c>
      <c r="S715" t="s">
        <v>1229</v>
      </c>
      <c r="T715">
        <v>332.28999999999996</v>
      </c>
      <c r="U715">
        <v>2.7580069999999998E-3</v>
      </c>
      <c r="V715">
        <v>7</v>
      </c>
      <c r="W715">
        <v>4</v>
      </c>
      <c r="X715">
        <v>3</v>
      </c>
      <c r="Y715">
        <v>3</v>
      </c>
      <c r="Z715">
        <v>0</v>
      </c>
      <c r="AA715">
        <v>0</v>
      </c>
      <c r="AB715">
        <v>3</v>
      </c>
      <c r="AC715">
        <v>0</v>
      </c>
      <c r="AD715">
        <v>0</v>
      </c>
      <c r="AE715">
        <v>22</v>
      </c>
      <c r="AF715" s="3">
        <v>0.5714285714285714</v>
      </c>
      <c r="AG715" t="s">
        <v>1230</v>
      </c>
      <c r="AH715">
        <v>148</v>
      </c>
      <c r="AI715" s="4" t="s">
        <v>1828</v>
      </c>
      <c r="AJ715" t="s">
        <v>27</v>
      </c>
      <c r="AK715" t="s">
        <v>27</v>
      </c>
    </row>
    <row r="716" spans="1:38" x14ac:dyDescent="0.35">
      <c r="A716">
        <v>40940742</v>
      </c>
      <c r="B716">
        <v>40940742</v>
      </c>
      <c r="C716" t="s">
        <v>1124</v>
      </c>
      <c r="D716" t="s">
        <v>168</v>
      </c>
      <c r="E716" t="s">
        <v>169</v>
      </c>
      <c r="F716" t="s">
        <v>46</v>
      </c>
      <c r="G716" t="s">
        <v>459</v>
      </c>
      <c r="H716" t="s">
        <v>1423</v>
      </c>
      <c r="I716" t="s">
        <v>60</v>
      </c>
      <c r="J716">
        <v>90761</v>
      </c>
      <c r="K716">
        <v>20260423</v>
      </c>
      <c r="L716">
        <v>5000431406</v>
      </c>
      <c r="M716" s="2">
        <v>46135</v>
      </c>
      <c r="N716" t="s">
        <v>51</v>
      </c>
      <c r="O716">
        <v>970</v>
      </c>
      <c r="P716">
        <v>54.1</v>
      </c>
      <c r="Q716">
        <v>162.30000000000001</v>
      </c>
      <c r="R716">
        <v>1.3470900000000002E-3</v>
      </c>
      <c r="S716" t="s">
        <v>1229</v>
      </c>
      <c r="T716">
        <v>162.30000000000001</v>
      </c>
      <c r="U716">
        <v>1.3470900000000002E-3</v>
      </c>
      <c r="V716">
        <v>3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3</v>
      </c>
      <c r="AD716">
        <v>162.30000000000001</v>
      </c>
      <c r="AE716">
        <v>0</v>
      </c>
      <c r="AF716" s="3">
        <v>0</v>
      </c>
      <c r="AG716" t="s">
        <v>1240</v>
      </c>
      <c r="AH716">
        <v>148</v>
      </c>
      <c r="AI716" s="4" t="s">
        <v>1828</v>
      </c>
      <c r="AJ716" t="s">
        <v>1232</v>
      </c>
      <c r="AK716" t="s">
        <v>1233</v>
      </c>
      <c r="AL716" t="s">
        <v>1233</v>
      </c>
    </row>
    <row r="717" spans="1:38" x14ac:dyDescent="0.35">
      <c r="A717">
        <v>40940742</v>
      </c>
      <c r="B717">
        <v>40940742</v>
      </c>
      <c r="C717" t="s">
        <v>1124</v>
      </c>
      <c r="D717" t="s">
        <v>168</v>
      </c>
      <c r="E717" t="s">
        <v>169</v>
      </c>
      <c r="F717" t="s">
        <v>46</v>
      </c>
      <c r="G717" t="s">
        <v>1586</v>
      </c>
      <c r="H717" t="s">
        <v>1587</v>
      </c>
      <c r="I717" t="s">
        <v>106</v>
      </c>
      <c r="J717">
        <v>90761</v>
      </c>
      <c r="K717">
        <v>20260423</v>
      </c>
      <c r="L717">
        <v>5000431406</v>
      </c>
      <c r="M717" s="2">
        <v>46135</v>
      </c>
      <c r="N717" t="s">
        <v>51</v>
      </c>
      <c r="O717">
        <v>1010</v>
      </c>
      <c r="P717">
        <v>32.61</v>
      </c>
      <c r="Q717">
        <v>1467.45</v>
      </c>
      <c r="R717">
        <v>1.2179835E-2</v>
      </c>
      <c r="S717" t="s">
        <v>1229</v>
      </c>
      <c r="T717">
        <v>1467.45</v>
      </c>
      <c r="U717">
        <v>1.2179835E-2</v>
      </c>
      <c r="V717">
        <v>45</v>
      </c>
      <c r="W717">
        <v>0</v>
      </c>
      <c r="X717">
        <v>45</v>
      </c>
      <c r="Y717">
        <v>45</v>
      </c>
      <c r="Z717">
        <v>0</v>
      </c>
      <c r="AA717">
        <v>0</v>
      </c>
      <c r="AB717">
        <v>45</v>
      </c>
      <c r="AC717">
        <v>0</v>
      </c>
      <c r="AD717">
        <v>0</v>
      </c>
      <c r="AE717">
        <v>0</v>
      </c>
      <c r="AF717" s="3">
        <v>0</v>
      </c>
      <c r="AG717" t="s">
        <v>1240</v>
      </c>
      <c r="AH717">
        <v>148</v>
      </c>
      <c r="AI717" s="4" t="s">
        <v>1828</v>
      </c>
      <c r="AJ717" t="s">
        <v>27</v>
      </c>
      <c r="AK717" t="s">
        <v>27</v>
      </c>
    </row>
    <row r="718" spans="1:38" x14ac:dyDescent="0.35">
      <c r="A718">
        <v>40940742</v>
      </c>
      <c r="B718">
        <v>40940742</v>
      </c>
      <c r="C718" t="s">
        <v>1124</v>
      </c>
      <c r="D718" t="s">
        <v>168</v>
      </c>
      <c r="E718" t="s">
        <v>169</v>
      </c>
      <c r="F718" t="s">
        <v>46</v>
      </c>
      <c r="G718" t="s">
        <v>1273</v>
      </c>
      <c r="H718" t="s">
        <v>1274</v>
      </c>
      <c r="I718" t="s">
        <v>63</v>
      </c>
      <c r="J718">
        <v>90761</v>
      </c>
      <c r="K718">
        <v>20260423</v>
      </c>
      <c r="L718">
        <v>5000431406</v>
      </c>
      <c r="M718" s="2">
        <v>46135</v>
      </c>
      <c r="N718" t="s">
        <v>51</v>
      </c>
      <c r="O718">
        <v>1110</v>
      </c>
      <c r="P718">
        <v>185.63</v>
      </c>
      <c r="Q718">
        <v>371.26</v>
      </c>
      <c r="R718">
        <v>3.081458E-3</v>
      </c>
      <c r="S718" t="s">
        <v>1229</v>
      </c>
      <c r="T718">
        <v>371.26</v>
      </c>
      <c r="U718">
        <v>3.081458E-3</v>
      </c>
      <c r="V718">
        <v>2</v>
      </c>
      <c r="W718">
        <v>0</v>
      </c>
      <c r="X718">
        <v>2</v>
      </c>
      <c r="Y718">
        <v>0</v>
      </c>
      <c r="Z718">
        <v>2</v>
      </c>
      <c r="AA718">
        <v>0</v>
      </c>
      <c r="AB718">
        <v>2</v>
      </c>
      <c r="AC718">
        <v>0</v>
      </c>
      <c r="AD718">
        <v>0</v>
      </c>
      <c r="AE718">
        <v>0</v>
      </c>
      <c r="AF718" s="3">
        <v>0</v>
      </c>
      <c r="AG718" t="s">
        <v>1240</v>
      </c>
      <c r="AH718">
        <v>148</v>
      </c>
      <c r="AI718" s="4" t="s">
        <v>1828</v>
      </c>
      <c r="AJ718" t="s">
        <v>27</v>
      </c>
      <c r="AK718" t="s">
        <v>27</v>
      </c>
    </row>
    <row r="719" spans="1:38" x14ac:dyDescent="0.35">
      <c r="A719">
        <v>40940742</v>
      </c>
      <c r="B719">
        <v>40940742</v>
      </c>
      <c r="C719" t="s">
        <v>1124</v>
      </c>
      <c r="D719" t="s">
        <v>168</v>
      </c>
      <c r="E719" t="s">
        <v>169</v>
      </c>
      <c r="F719" t="s">
        <v>46</v>
      </c>
      <c r="G719" t="s">
        <v>1785</v>
      </c>
      <c r="H719" t="s">
        <v>1786</v>
      </c>
      <c r="I719" t="s">
        <v>63</v>
      </c>
      <c r="J719">
        <v>90761</v>
      </c>
      <c r="K719">
        <v>20260423</v>
      </c>
      <c r="L719">
        <v>5000431406</v>
      </c>
      <c r="M719" s="2">
        <v>46135</v>
      </c>
      <c r="N719" t="s">
        <v>51</v>
      </c>
      <c r="O719">
        <v>1260</v>
      </c>
      <c r="P719">
        <v>2.13</v>
      </c>
      <c r="Q719">
        <v>4.26</v>
      </c>
      <c r="R719">
        <v>3.5357999999999996E-5</v>
      </c>
      <c r="S719" t="s">
        <v>1229</v>
      </c>
      <c r="T719">
        <v>4.26</v>
      </c>
      <c r="U719">
        <v>3.5357999999999996E-5</v>
      </c>
      <c r="V719">
        <v>2</v>
      </c>
      <c r="W719">
        <v>0</v>
      </c>
      <c r="X719">
        <v>2</v>
      </c>
      <c r="Y719">
        <v>2</v>
      </c>
      <c r="Z719">
        <v>0</v>
      </c>
      <c r="AA719">
        <v>0</v>
      </c>
      <c r="AB719">
        <v>2</v>
      </c>
      <c r="AC719">
        <v>0</v>
      </c>
      <c r="AD719">
        <v>0</v>
      </c>
      <c r="AE719">
        <v>0</v>
      </c>
      <c r="AF719" s="3">
        <v>0</v>
      </c>
      <c r="AG719" t="s">
        <v>1240</v>
      </c>
      <c r="AH719">
        <v>148</v>
      </c>
      <c r="AI719" s="4" t="s">
        <v>1828</v>
      </c>
      <c r="AJ719" t="s">
        <v>27</v>
      </c>
      <c r="AK719" t="s">
        <v>27</v>
      </c>
    </row>
    <row r="720" spans="1:38" x14ac:dyDescent="0.35">
      <c r="A720">
        <v>40940742</v>
      </c>
      <c r="B720">
        <v>30201436</v>
      </c>
      <c r="C720" t="s">
        <v>1124</v>
      </c>
      <c r="D720" t="s">
        <v>168</v>
      </c>
      <c r="E720" t="s">
        <v>169</v>
      </c>
      <c r="F720" t="s">
        <v>46</v>
      </c>
      <c r="G720" t="s">
        <v>617</v>
      </c>
      <c r="H720" t="s">
        <v>1763</v>
      </c>
      <c r="I720" t="s">
        <v>66</v>
      </c>
      <c r="J720">
        <v>90763</v>
      </c>
      <c r="K720">
        <v>20260423</v>
      </c>
      <c r="L720">
        <v>5000431409</v>
      </c>
      <c r="M720" s="2">
        <v>46135</v>
      </c>
      <c r="N720" t="s">
        <v>51</v>
      </c>
      <c r="O720">
        <v>20</v>
      </c>
      <c r="P720">
        <v>3.94</v>
      </c>
      <c r="Q720">
        <v>70.92</v>
      </c>
      <c r="R720">
        <v>5.8863600000000002E-4</v>
      </c>
      <c r="S720" t="s">
        <v>1229</v>
      </c>
      <c r="T720">
        <v>70.92</v>
      </c>
      <c r="U720">
        <v>5.8863600000000002E-4</v>
      </c>
      <c r="V720">
        <v>18</v>
      </c>
      <c r="W720">
        <v>0</v>
      </c>
      <c r="X720">
        <v>18</v>
      </c>
      <c r="Y720">
        <v>18</v>
      </c>
      <c r="Z720">
        <v>0</v>
      </c>
      <c r="AA720">
        <v>0</v>
      </c>
      <c r="AB720">
        <v>18</v>
      </c>
      <c r="AC720">
        <v>0</v>
      </c>
      <c r="AD720">
        <v>0</v>
      </c>
      <c r="AE720">
        <v>0</v>
      </c>
      <c r="AF720" s="3">
        <v>0</v>
      </c>
      <c r="AG720" t="s">
        <v>1240</v>
      </c>
      <c r="AH720">
        <v>148</v>
      </c>
      <c r="AI720" s="4" t="s">
        <v>1828</v>
      </c>
      <c r="AJ720" t="s">
        <v>27</v>
      </c>
      <c r="AK720" t="s">
        <v>27</v>
      </c>
    </row>
    <row r="721" spans="1:38" x14ac:dyDescent="0.35">
      <c r="A721">
        <v>40940742</v>
      </c>
      <c r="B721">
        <v>30201435</v>
      </c>
      <c r="C721" t="s">
        <v>1124</v>
      </c>
      <c r="D721" t="s">
        <v>168</v>
      </c>
      <c r="E721" t="s">
        <v>169</v>
      </c>
      <c r="F721" t="s">
        <v>46</v>
      </c>
      <c r="G721" t="s">
        <v>1586</v>
      </c>
      <c r="H721" t="s">
        <v>1587</v>
      </c>
      <c r="I721" t="s">
        <v>106</v>
      </c>
      <c r="J721">
        <v>90764</v>
      </c>
      <c r="K721">
        <v>20260423</v>
      </c>
      <c r="L721">
        <v>5000431411</v>
      </c>
      <c r="M721" s="2">
        <v>46135</v>
      </c>
      <c r="N721" t="s">
        <v>51</v>
      </c>
      <c r="O721">
        <v>230</v>
      </c>
      <c r="P721">
        <v>32.61</v>
      </c>
      <c r="Q721">
        <v>1108.74</v>
      </c>
      <c r="R721">
        <v>9.2025419999999993E-3</v>
      </c>
      <c r="S721" t="s">
        <v>1229</v>
      </c>
      <c r="T721">
        <v>1304.4000000000001</v>
      </c>
      <c r="U721">
        <v>1.0826520000000001E-2</v>
      </c>
      <c r="V721">
        <v>40</v>
      </c>
      <c r="W721">
        <v>6</v>
      </c>
      <c r="X721">
        <v>34</v>
      </c>
      <c r="Y721">
        <v>0</v>
      </c>
      <c r="Z721">
        <v>34</v>
      </c>
      <c r="AA721">
        <v>0</v>
      </c>
      <c r="AB721">
        <v>34</v>
      </c>
      <c r="AC721">
        <v>0</v>
      </c>
      <c r="AD721">
        <v>0</v>
      </c>
      <c r="AE721">
        <v>0</v>
      </c>
      <c r="AF721" s="3">
        <v>0.15</v>
      </c>
      <c r="AG721" t="s">
        <v>1277</v>
      </c>
      <c r="AH721">
        <v>148</v>
      </c>
      <c r="AI721" s="4" t="s">
        <v>1828</v>
      </c>
      <c r="AJ721" t="s">
        <v>27</v>
      </c>
      <c r="AK721" t="s">
        <v>27</v>
      </c>
    </row>
    <row r="722" spans="1:38" x14ac:dyDescent="0.35">
      <c r="A722" t="s">
        <v>42</v>
      </c>
      <c r="B722" t="s">
        <v>42</v>
      </c>
      <c r="C722" t="s">
        <v>43</v>
      </c>
      <c r="D722" t="s">
        <v>44</v>
      </c>
      <c r="E722" t="s">
        <v>45</v>
      </c>
      <c r="F722" t="s">
        <v>46</v>
      </c>
      <c r="G722" t="s">
        <v>1839</v>
      </c>
      <c r="H722" t="s">
        <v>1840</v>
      </c>
      <c r="I722" t="s">
        <v>63</v>
      </c>
      <c r="J722" t="s">
        <v>1841</v>
      </c>
      <c r="K722">
        <v>20260423</v>
      </c>
      <c r="L722">
        <v>5000431733</v>
      </c>
      <c r="M722" s="2">
        <v>46136</v>
      </c>
      <c r="N722" t="s">
        <v>51</v>
      </c>
      <c r="O722">
        <v>10</v>
      </c>
      <c r="P722">
        <v>38639.480000000003</v>
      </c>
      <c r="Q722">
        <v>38639.480000000003</v>
      </c>
      <c r="R722">
        <v>3.8639480000000003E-3</v>
      </c>
      <c r="S722" t="s">
        <v>1229</v>
      </c>
      <c r="T722">
        <v>38639.480000000003</v>
      </c>
      <c r="U722">
        <v>3.8639480000000003E-3</v>
      </c>
      <c r="V722">
        <v>1</v>
      </c>
      <c r="W722">
        <v>0</v>
      </c>
      <c r="X722">
        <v>1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 s="3">
        <v>0</v>
      </c>
      <c r="AG722" t="s">
        <v>1240</v>
      </c>
      <c r="AH722">
        <v>147</v>
      </c>
      <c r="AI722" s="4" t="s">
        <v>1828</v>
      </c>
      <c r="AJ722" t="s">
        <v>27</v>
      </c>
      <c r="AK722" t="s">
        <v>27</v>
      </c>
    </row>
    <row r="723" spans="1:38" x14ac:dyDescent="0.35">
      <c r="A723" t="s">
        <v>42</v>
      </c>
      <c r="B723" t="s">
        <v>42</v>
      </c>
      <c r="C723" t="s">
        <v>43</v>
      </c>
      <c r="D723" t="s">
        <v>44</v>
      </c>
      <c r="E723" t="s">
        <v>45</v>
      </c>
      <c r="F723" t="s">
        <v>46</v>
      </c>
      <c r="G723" t="s">
        <v>1842</v>
      </c>
      <c r="H723" t="s">
        <v>260</v>
      </c>
      <c r="I723" t="s">
        <v>49</v>
      </c>
      <c r="J723" t="s">
        <v>1841</v>
      </c>
      <c r="K723">
        <v>20260423</v>
      </c>
      <c r="L723">
        <v>5000431733</v>
      </c>
      <c r="M723" s="2">
        <v>46136</v>
      </c>
      <c r="N723" t="s">
        <v>51</v>
      </c>
      <c r="O723">
        <v>50</v>
      </c>
      <c r="P723">
        <v>1004.4</v>
      </c>
      <c r="Q723">
        <v>13057.199999999999</v>
      </c>
      <c r="R723">
        <v>1.3057199999999998E-3</v>
      </c>
      <c r="S723" t="s">
        <v>1229</v>
      </c>
      <c r="T723">
        <v>15066</v>
      </c>
      <c r="U723">
        <v>1.5066000000000001E-3</v>
      </c>
      <c r="V723">
        <v>15</v>
      </c>
      <c r="W723">
        <v>2</v>
      </c>
      <c r="X723">
        <v>13</v>
      </c>
      <c r="Y723">
        <v>13</v>
      </c>
      <c r="Z723">
        <v>0</v>
      </c>
      <c r="AA723">
        <v>0</v>
      </c>
      <c r="AB723">
        <v>13</v>
      </c>
      <c r="AC723">
        <v>0</v>
      </c>
      <c r="AD723">
        <v>0</v>
      </c>
      <c r="AE723">
        <v>148</v>
      </c>
      <c r="AF723" s="3">
        <v>0.13333333333333333</v>
      </c>
      <c r="AG723" t="s">
        <v>1277</v>
      </c>
      <c r="AH723">
        <v>147</v>
      </c>
      <c r="AI723" s="4" t="s">
        <v>1828</v>
      </c>
      <c r="AJ723" t="s">
        <v>27</v>
      </c>
      <c r="AK723" t="s">
        <v>27</v>
      </c>
    </row>
    <row r="724" spans="1:38" x14ac:dyDescent="0.35">
      <c r="A724" t="s">
        <v>42</v>
      </c>
      <c r="B724" t="s">
        <v>42</v>
      </c>
      <c r="C724" t="s">
        <v>43</v>
      </c>
      <c r="D724" t="s">
        <v>44</v>
      </c>
      <c r="E724" t="s">
        <v>45</v>
      </c>
      <c r="F724" t="s">
        <v>46</v>
      </c>
      <c r="G724" t="s">
        <v>1843</v>
      </c>
      <c r="H724" t="s">
        <v>1844</v>
      </c>
      <c r="I724" t="s">
        <v>63</v>
      </c>
      <c r="J724" t="s">
        <v>1841</v>
      </c>
      <c r="K724">
        <v>20260423</v>
      </c>
      <c r="L724">
        <v>5000431733</v>
      </c>
      <c r="M724" s="2">
        <v>46136</v>
      </c>
      <c r="N724" t="s">
        <v>51</v>
      </c>
      <c r="O724">
        <v>70</v>
      </c>
      <c r="P724">
        <v>5389.04</v>
      </c>
      <c r="Q724">
        <v>16167.119999999999</v>
      </c>
      <c r="R724">
        <v>1.616712E-3</v>
      </c>
      <c r="S724" t="s">
        <v>1229</v>
      </c>
      <c r="T724">
        <v>16167.119999999999</v>
      </c>
      <c r="U724">
        <v>1.616712E-3</v>
      </c>
      <c r="V724">
        <v>3</v>
      </c>
      <c r="W724">
        <v>0</v>
      </c>
      <c r="X724">
        <v>3</v>
      </c>
      <c r="Y724">
        <v>3</v>
      </c>
      <c r="Z724">
        <v>0</v>
      </c>
      <c r="AA724">
        <v>0</v>
      </c>
      <c r="AB724">
        <v>3</v>
      </c>
      <c r="AC724">
        <v>0</v>
      </c>
      <c r="AD724">
        <v>0</v>
      </c>
      <c r="AE724">
        <v>2</v>
      </c>
      <c r="AF724" s="3">
        <v>0</v>
      </c>
      <c r="AG724" t="s">
        <v>1240</v>
      </c>
      <c r="AH724">
        <v>147</v>
      </c>
      <c r="AI724" s="4" t="s">
        <v>1828</v>
      </c>
      <c r="AJ724" t="s">
        <v>27</v>
      </c>
      <c r="AK724" t="s">
        <v>27</v>
      </c>
    </row>
    <row r="725" spans="1:38" x14ac:dyDescent="0.35">
      <c r="A725" t="s">
        <v>42</v>
      </c>
      <c r="B725" t="s">
        <v>42</v>
      </c>
      <c r="C725" t="s">
        <v>43</v>
      </c>
      <c r="D725" t="s">
        <v>44</v>
      </c>
      <c r="E725" t="s">
        <v>45</v>
      </c>
      <c r="F725" t="s">
        <v>46</v>
      </c>
      <c r="G725" t="s">
        <v>1605</v>
      </c>
      <c r="H725" t="s">
        <v>1606</v>
      </c>
      <c r="I725" t="s">
        <v>60</v>
      </c>
      <c r="J725" t="s">
        <v>1841</v>
      </c>
      <c r="K725">
        <v>20260423</v>
      </c>
      <c r="L725">
        <v>5000431733</v>
      </c>
      <c r="M725" s="2">
        <v>46136</v>
      </c>
      <c r="N725" t="s">
        <v>51</v>
      </c>
      <c r="O725">
        <v>90</v>
      </c>
      <c r="P725">
        <v>2637.61</v>
      </c>
      <c r="Q725">
        <v>13188.050000000001</v>
      </c>
      <c r="R725">
        <v>1.3188050000000002E-3</v>
      </c>
      <c r="S725" t="s">
        <v>1229</v>
      </c>
      <c r="T725">
        <v>13188.050000000001</v>
      </c>
      <c r="U725">
        <v>1.3188050000000002E-3</v>
      </c>
      <c r="V725">
        <v>5</v>
      </c>
      <c r="W725">
        <v>0</v>
      </c>
      <c r="X725">
        <v>5</v>
      </c>
      <c r="Y725">
        <v>0</v>
      </c>
      <c r="Z725">
        <v>0</v>
      </c>
      <c r="AA725">
        <v>0</v>
      </c>
      <c r="AB725">
        <v>0</v>
      </c>
      <c r="AC725">
        <v>5</v>
      </c>
      <c r="AD725">
        <v>13188.05</v>
      </c>
      <c r="AE725">
        <v>0</v>
      </c>
      <c r="AF725" s="3">
        <v>0</v>
      </c>
      <c r="AG725" t="s">
        <v>1240</v>
      </c>
      <c r="AH725">
        <v>147</v>
      </c>
      <c r="AI725" s="4" t="s">
        <v>1828</v>
      </c>
      <c r="AJ725" t="s">
        <v>1232</v>
      </c>
      <c r="AK725" t="s">
        <v>1269</v>
      </c>
      <c r="AL725" t="s">
        <v>1269</v>
      </c>
    </row>
    <row r="726" spans="1:38" x14ac:dyDescent="0.35">
      <c r="A726" t="s">
        <v>42</v>
      </c>
      <c r="B726" t="s">
        <v>42</v>
      </c>
      <c r="C726" t="s">
        <v>43</v>
      </c>
      <c r="D726" t="s">
        <v>44</v>
      </c>
      <c r="E726" t="s">
        <v>45</v>
      </c>
      <c r="F726" t="s">
        <v>46</v>
      </c>
      <c r="G726" t="s">
        <v>1748</v>
      </c>
      <c r="H726" t="s">
        <v>1749</v>
      </c>
      <c r="I726" t="s">
        <v>66</v>
      </c>
      <c r="J726" t="s">
        <v>1841</v>
      </c>
      <c r="K726">
        <v>20260423</v>
      </c>
      <c r="L726">
        <v>5000431733</v>
      </c>
      <c r="M726" s="2">
        <v>46136</v>
      </c>
      <c r="N726" t="s">
        <v>51</v>
      </c>
      <c r="O726">
        <v>140</v>
      </c>
      <c r="P726">
        <v>770.18</v>
      </c>
      <c r="Q726">
        <v>30807.199999999997</v>
      </c>
      <c r="R726">
        <v>3.0807199999999999E-3</v>
      </c>
      <c r="S726" t="s">
        <v>1229</v>
      </c>
      <c r="T726">
        <v>30807.199999999997</v>
      </c>
      <c r="U726">
        <v>3.0807199999999999E-3</v>
      </c>
      <c r="V726">
        <v>40</v>
      </c>
      <c r="W726">
        <v>0</v>
      </c>
      <c r="X726">
        <v>40</v>
      </c>
      <c r="Y726">
        <v>40</v>
      </c>
      <c r="Z726">
        <v>0</v>
      </c>
      <c r="AA726">
        <v>0</v>
      </c>
      <c r="AB726">
        <v>40</v>
      </c>
      <c r="AC726">
        <v>0</v>
      </c>
      <c r="AD726">
        <v>0</v>
      </c>
      <c r="AE726">
        <v>0</v>
      </c>
      <c r="AF726" s="3">
        <v>0</v>
      </c>
      <c r="AG726" t="s">
        <v>1240</v>
      </c>
      <c r="AH726">
        <v>147</v>
      </c>
      <c r="AI726" s="4" t="s">
        <v>1828</v>
      </c>
      <c r="AJ726" t="s">
        <v>27</v>
      </c>
      <c r="AK726" t="s">
        <v>27</v>
      </c>
    </row>
    <row r="727" spans="1:38" x14ac:dyDescent="0.35">
      <c r="A727" t="s">
        <v>42</v>
      </c>
      <c r="B727" t="s">
        <v>42</v>
      </c>
      <c r="C727" t="s">
        <v>43</v>
      </c>
      <c r="D727" t="s">
        <v>44</v>
      </c>
      <c r="E727" t="s">
        <v>45</v>
      </c>
      <c r="F727" t="s">
        <v>46</v>
      </c>
      <c r="G727" t="s">
        <v>1845</v>
      </c>
      <c r="H727" t="s">
        <v>1846</v>
      </c>
      <c r="I727" t="s">
        <v>49</v>
      </c>
      <c r="J727" t="s">
        <v>1841</v>
      </c>
      <c r="K727">
        <v>20260423</v>
      </c>
      <c r="L727">
        <v>5000431733</v>
      </c>
      <c r="M727" s="2">
        <v>46136</v>
      </c>
      <c r="N727" t="s">
        <v>51</v>
      </c>
      <c r="O727">
        <v>150</v>
      </c>
      <c r="P727">
        <v>112</v>
      </c>
      <c r="Q727">
        <v>560</v>
      </c>
      <c r="R727">
        <v>5.5999999999999999E-5</v>
      </c>
      <c r="S727" t="s">
        <v>1229</v>
      </c>
      <c r="T727">
        <v>560</v>
      </c>
      <c r="U727">
        <v>5.5999999999999999E-5</v>
      </c>
      <c r="V727">
        <v>5</v>
      </c>
      <c r="W727">
        <v>0</v>
      </c>
      <c r="X727">
        <v>5</v>
      </c>
      <c r="Y727">
        <v>0</v>
      </c>
      <c r="Z727">
        <v>5</v>
      </c>
      <c r="AA727">
        <v>0</v>
      </c>
      <c r="AB727">
        <v>5</v>
      </c>
      <c r="AC727">
        <v>0</v>
      </c>
      <c r="AD727">
        <v>0</v>
      </c>
      <c r="AE727">
        <v>10</v>
      </c>
      <c r="AF727" s="3">
        <v>0</v>
      </c>
      <c r="AG727" t="s">
        <v>1240</v>
      </c>
      <c r="AH727">
        <v>147</v>
      </c>
      <c r="AI727" s="4" t="s">
        <v>1828</v>
      </c>
      <c r="AJ727" t="s">
        <v>27</v>
      </c>
      <c r="AK727" t="s">
        <v>27</v>
      </c>
    </row>
    <row r="728" spans="1:38" x14ac:dyDescent="0.35">
      <c r="A728" t="s">
        <v>42</v>
      </c>
      <c r="B728" t="s">
        <v>42</v>
      </c>
      <c r="C728" t="s">
        <v>43</v>
      </c>
      <c r="D728" t="s">
        <v>44</v>
      </c>
      <c r="E728" t="s">
        <v>45</v>
      </c>
      <c r="F728" t="s">
        <v>46</v>
      </c>
      <c r="G728" t="s">
        <v>1847</v>
      </c>
      <c r="H728" t="s">
        <v>1848</v>
      </c>
      <c r="I728" t="s">
        <v>63</v>
      </c>
      <c r="J728" t="s">
        <v>1841</v>
      </c>
      <c r="K728">
        <v>20260423</v>
      </c>
      <c r="L728">
        <v>5000431733</v>
      </c>
      <c r="M728" s="2">
        <v>46136</v>
      </c>
      <c r="N728" t="s">
        <v>51</v>
      </c>
      <c r="O728">
        <v>180</v>
      </c>
      <c r="P728">
        <v>33936.870000000003</v>
      </c>
      <c r="Q728">
        <v>33936.870000000003</v>
      </c>
      <c r="R728">
        <v>3.3936870000000003E-3</v>
      </c>
      <c r="S728" t="s">
        <v>1229</v>
      </c>
      <c r="T728">
        <v>101810.61000000002</v>
      </c>
      <c r="U728">
        <v>1.0181061000000002E-2</v>
      </c>
      <c r="V728">
        <v>3</v>
      </c>
      <c r="W728">
        <v>2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33936.870000000003</v>
      </c>
      <c r="AE728">
        <v>0</v>
      </c>
      <c r="AF728" s="3">
        <v>0.66666666666666663</v>
      </c>
      <c r="AG728" t="s">
        <v>1230</v>
      </c>
      <c r="AH728">
        <v>147</v>
      </c>
      <c r="AI728" s="4" t="s">
        <v>1828</v>
      </c>
      <c r="AJ728" t="s">
        <v>1232</v>
      </c>
      <c r="AK728" t="s">
        <v>1233</v>
      </c>
      <c r="AL728" t="s">
        <v>1233</v>
      </c>
    </row>
    <row r="729" spans="1:38" x14ac:dyDescent="0.35">
      <c r="A729" t="s">
        <v>42</v>
      </c>
      <c r="B729" t="s">
        <v>42</v>
      </c>
      <c r="C729" t="s">
        <v>43</v>
      </c>
      <c r="D729" t="s">
        <v>44</v>
      </c>
      <c r="E729" t="s">
        <v>45</v>
      </c>
      <c r="F729" t="s">
        <v>46</v>
      </c>
      <c r="G729" t="s">
        <v>1849</v>
      </c>
      <c r="H729" t="s">
        <v>1850</v>
      </c>
      <c r="I729" t="s">
        <v>63</v>
      </c>
      <c r="J729" t="s">
        <v>1841</v>
      </c>
      <c r="K729">
        <v>20260423</v>
      </c>
      <c r="L729">
        <v>5000431733</v>
      </c>
      <c r="M729" s="2">
        <v>46136</v>
      </c>
      <c r="N729" t="s">
        <v>51</v>
      </c>
      <c r="O729">
        <v>200</v>
      </c>
      <c r="P729">
        <v>7877.64</v>
      </c>
      <c r="Q729">
        <v>15755.28</v>
      </c>
      <c r="R729">
        <v>1.5755280000000001E-3</v>
      </c>
      <c r="S729" t="s">
        <v>1229</v>
      </c>
      <c r="T729">
        <v>15755.28</v>
      </c>
      <c r="U729">
        <v>1.5755280000000001E-3</v>
      </c>
      <c r="V729">
        <v>2</v>
      </c>
      <c r="W729">
        <v>0</v>
      </c>
      <c r="X729">
        <v>2</v>
      </c>
      <c r="Y729">
        <v>2</v>
      </c>
      <c r="Z729">
        <v>0</v>
      </c>
      <c r="AA729">
        <v>0</v>
      </c>
      <c r="AB729">
        <v>2</v>
      </c>
      <c r="AC729">
        <v>0</v>
      </c>
      <c r="AD729">
        <v>0</v>
      </c>
      <c r="AE729">
        <v>121</v>
      </c>
      <c r="AF729" s="3">
        <v>0</v>
      </c>
      <c r="AG729" t="s">
        <v>1240</v>
      </c>
      <c r="AH729">
        <v>147</v>
      </c>
      <c r="AI729" s="4" t="s">
        <v>1828</v>
      </c>
      <c r="AJ729" t="s">
        <v>27</v>
      </c>
      <c r="AK729" t="s">
        <v>27</v>
      </c>
    </row>
    <row r="730" spans="1:38" x14ac:dyDescent="0.35">
      <c r="A730" t="s">
        <v>42</v>
      </c>
      <c r="B730" t="s">
        <v>42</v>
      </c>
      <c r="C730" t="s">
        <v>43</v>
      </c>
      <c r="D730" t="s">
        <v>44</v>
      </c>
      <c r="E730" t="s">
        <v>45</v>
      </c>
      <c r="F730" t="s">
        <v>46</v>
      </c>
      <c r="G730" t="s">
        <v>459</v>
      </c>
      <c r="H730" t="s">
        <v>1423</v>
      </c>
      <c r="I730" t="s">
        <v>60</v>
      </c>
      <c r="J730" t="s">
        <v>1841</v>
      </c>
      <c r="K730">
        <v>20260423</v>
      </c>
      <c r="L730">
        <v>5000431733</v>
      </c>
      <c r="M730" s="2">
        <v>46136</v>
      </c>
      <c r="N730" t="s">
        <v>51</v>
      </c>
      <c r="O730">
        <v>230</v>
      </c>
      <c r="P730">
        <v>3104.25</v>
      </c>
      <c r="Q730">
        <v>15521.25</v>
      </c>
      <c r="R730">
        <v>1.5521249999999999E-3</v>
      </c>
      <c r="S730" t="s">
        <v>1229</v>
      </c>
      <c r="T730">
        <v>15521.25</v>
      </c>
      <c r="U730">
        <v>1.5521249999999999E-3</v>
      </c>
      <c r="V730">
        <v>5</v>
      </c>
      <c r="W730">
        <v>0</v>
      </c>
      <c r="X730">
        <v>5</v>
      </c>
      <c r="Y730">
        <v>0</v>
      </c>
      <c r="Z730">
        <v>0</v>
      </c>
      <c r="AA730">
        <v>0</v>
      </c>
      <c r="AB730">
        <v>0</v>
      </c>
      <c r="AC730">
        <v>5</v>
      </c>
      <c r="AD730">
        <v>15521.25</v>
      </c>
      <c r="AE730">
        <v>0</v>
      </c>
      <c r="AF730" s="3">
        <v>0</v>
      </c>
      <c r="AG730" t="s">
        <v>1240</v>
      </c>
      <c r="AH730">
        <v>147</v>
      </c>
      <c r="AI730" s="4" t="s">
        <v>1828</v>
      </c>
      <c r="AJ730" t="s">
        <v>1232</v>
      </c>
      <c r="AK730" t="s">
        <v>1233</v>
      </c>
      <c r="AL730" t="s">
        <v>1233</v>
      </c>
    </row>
    <row r="731" spans="1:38" x14ac:dyDescent="0.35">
      <c r="A731" t="s">
        <v>42</v>
      </c>
      <c r="B731" t="s">
        <v>42</v>
      </c>
      <c r="C731" t="s">
        <v>43</v>
      </c>
      <c r="D731" t="s">
        <v>44</v>
      </c>
      <c r="E731" t="s">
        <v>45</v>
      </c>
      <c r="F731" t="s">
        <v>46</v>
      </c>
      <c r="G731" t="s">
        <v>1346</v>
      </c>
      <c r="H731" t="s">
        <v>1347</v>
      </c>
      <c r="I731" t="s">
        <v>63</v>
      </c>
      <c r="J731" t="s">
        <v>1841</v>
      </c>
      <c r="K731">
        <v>20260423</v>
      </c>
      <c r="L731">
        <v>5000431733</v>
      </c>
      <c r="M731" s="2">
        <v>46136</v>
      </c>
      <c r="N731" t="s">
        <v>51</v>
      </c>
      <c r="O731">
        <v>260</v>
      </c>
      <c r="P731">
        <v>214.12</v>
      </c>
      <c r="Q731">
        <v>10706</v>
      </c>
      <c r="R731">
        <v>1.0705999999999999E-3</v>
      </c>
      <c r="S731" t="s">
        <v>1229</v>
      </c>
      <c r="T731">
        <v>10706</v>
      </c>
      <c r="U731">
        <v>1.0705999999999999E-3</v>
      </c>
      <c r="V731">
        <v>50</v>
      </c>
      <c r="W731">
        <v>0</v>
      </c>
      <c r="X731">
        <v>50</v>
      </c>
      <c r="Y731">
        <v>46</v>
      </c>
      <c r="Z731">
        <v>4</v>
      </c>
      <c r="AA731">
        <v>0</v>
      </c>
      <c r="AB731">
        <v>50</v>
      </c>
      <c r="AC731">
        <v>0</v>
      </c>
      <c r="AD731">
        <v>0</v>
      </c>
      <c r="AE731">
        <v>0</v>
      </c>
      <c r="AF731" s="3">
        <v>0</v>
      </c>
      <c r="AG731" t="s">
        <v>1240</v>
      </c>
      <c r="AH731">
        <v>147</v>
      </c>
      <c r="AI731" s="4" t="s">
        <v>1828</v>
      </c>
      <c r="AJ731" t="s">
        <v>27</v>
      </c>
      <c r="AK731" t="s">
        <v>27</v>
      </c>
    </row>
    <row r="732" spans="1:38" x14ac:dyDescent="0.35">
      <c r="A732">
        <v>40507094</v>
      </c>
      <c r="B732">
        <v>40507094</v>
      </c>
      <c r="C732" t="s">
        <v>1246</v>
      </c>
      <c r="D732" t="s">
        <v>1247</v>
      </c>
      <c r="E732" t="s">
        <v>1248</v>
      </c>
      <c r="F732" t="s">
        <v>170</v>
      </c>
      <c r="G732" t="s">
        <v>1851</v>
      </c>
      <c r="H732" t="s">
        <v>1852</v>
      </c>
      <c r="I732" t="s">
        <v>190</v>
      </c>
      <c r="J732" t="s">
        <v>1853</v>
      </c>
      <c r="K732">
        <v>20260426</v>
      </c>
      <c r="L732">
        <v>5000432329</v>
      </c>
      <c r="M732" s="2">
        <v>46139</v>
      </c>
      <c r="N732" t="s">
        <v>51</v>
      </c>
      <c r="O732">
        <v>10</v>
      </c>
      <c r="P732">
        <v>600.82000000000005</v>
      </c>
      <c r="Q732">
        <v>1201.6400000000001</v>
      </c>
      <c r="R732">
        <v>9.9736120000000015E-3</v>
      </c>
      <c r="S732" t="s">
        <v>1229</v>
      </c>
      <c r="T732">
        <v>1201.6400000000001</v>
      </c>
      <c r="U732">
        <v>9.9736120000000015E-3</v>
      </c>
      <c r="V732">
        <v>2</v>
      </c>
      <c r="W732">
        <v>0</v>
      </c>
      <c r="X732">
        <v>2</v>
      </c>
      <c r="Y732">
        <v>2</v>
      </c>
      <c r="Z732">
        <v>0</v>
      </c>
      <c r="AA732">
        <v>0</v>
      </c>
      <c r="AB732">
        <v>2</v>
      </c>
      <c r="AC732">
        <v>0</v>
      </c>
      <c r="AD732">
        <v>0</v>
      </c>
      <c r="AE732">
        <v>0</v>
      </c>
      <c r="AF732" s="3">
        <v>0</v>
      </c>
      <c r="AG732" t="s">
        <v>1240</v>
      </c>
      <c r="AH732">
        <v>144</v>
      </c>
      <c r="AI732" s="4" t="s">
        <v>1828</v>
      </c>
      <c r="AJ732" t="s">
        <v>27</v>
      </c>
      <c r="AK732" t="s">
        <v>27</v>
      </c>
    </row>
    <row r="733" spans="1:38" x14ac:dyDescent="0.35">
      <c r="A733">
        <v>40507094</v>
      </c>
      <c r="B733">
        <v>40507094</v>
      </c>
      <c r="C733" t="s">
        <v>1246</v>
      </c>
      <c r="D733" t="s">
        <v>1247</v>
      </c>
      <c r="E733" t="s">
        <v>1248</v>
      </c>
      <c r="F733" t="s">
        <v>170</v>
      </c>
      <c r="G733" t="s">
        <v>1029</v>
      </c>
      <c r="H733" t="s">
        <v>1030</v>
      </c>
      <c r="I733" t="s">
        <v>63</v>
      </c>
      <c r="J733" t="s">
        <v>1853</v>
      </c>
      <c r="K733">
        <v>20260426</v>
      </c>
      <c r="L733">
        <v>5000432329</v>
      </c>
      <c r="M733" s="2">
        <v>46139</v>
      </c>
      <c r="N733" t="s">
        <v>51</v>
      </c>
      <c r="O733">
        <v>40</v>
      </c>
      <c r="P733">
        <v>34.159999999999997</v>
      </c>
      <c r="Q733">
        <v>136.63999999999999</v>
      </c>
      <c r="R733">
        <v>1.1341119999999998E-3</v>
      </c>
      <c r="S733" t="s">
        <v>1229</v>
      </c>
      <c r="T733">
        <v>136.63999999999999</v>
      </c>
      <c r="U733">
        <v>1.1341119999999998E-3</v>
      </c>
      <c r="V733">
        <v>4</v>
      </c>
      <c r="W733">
        <v>0</v>
      </c>
      <c r="X733">
        <v>4</v>
      </c>
      <c r="Y733">
        <v>0</v>
      </c>
      <c r="Z733">
        <v>0</v>
      </c>
      <c r="AA733">
        <v>0</v>
      </c>
      <c r="AB733">
        <v>0</v>
      </c>
      <c r="AC733">
        <v>4</v>
      </c>
      <c r="AD733">
        <v>136.63999999999999</v>
      </c>
      <c r="AE733">
        <v>0</v>
      </c>
      <c r="AF733" s="3">
        <v>0</v>
      </c>
      <c r="AG733" t="s">
        <v>1240</v>
      </c>
      <c r="AH733">
        <v>144</v>
      </c>
      <c r="AI733" s="4" t="s">
        <v>1828</v>
      </c>
      <c r="AJ733" t="s">
        <v>1232</v>
      </c>
      <c r="AK733" t="s">
        <v>1302</v>
      </c>
    </row>
    <row r="734" spans="1:38" x14ac:dyDescent="0.35">
      <c r="A734">
        <v>40507094</v>
      </c>
      <c r="B734">
        <v>40507094</v>
      </c>
      <c r="C734" t="s">
        <v>1246</v>
      </c>
      <c r="D734" t="s">
        <v>1247</v>
      </c>
      <c r="E734" t="s">
        <v>1248</v>
      </c>
      <c r="F734" t="s">
        <v>170</v>
      </c>
      <c r="G734" t="s">
        <v>386</v>
      </c>
      <c r="H734" t="s">
        <v>387</v>
      </c>
      <c r="I734" t="s">
        <v>106</v>
      </c>
      <c r="J734" t="s">
        <v>1853</v>
      </c>
      <c r="K734">
        <v>20260426</v>
      </c>
      <c r="L734">
        <v>5000432329</v>
      </c>
      <c r="M734" s="2">
        <v>46139</v>
      </c>
      <c r="N734" t="s">
        <v>51</v>
      </c>
      <c r="O734">
        <v>140</v>
      </c>
      <c r="P734">
        <v>34.57</v>
      </c>
      <c r="Q734">
        <v>69.14</v>
      </c>
      <c r="R734">
        <v>5.7386199999999996E-4</v>
      </c>
      <c r="S734" t="s">
        <v>1229</v>
      </c>
      <c r="T734">
        <v>69.14</v>
      </c>
      <c r="U734">
        <v>5.7386199999999996E-4</v>
      </c>
      <c r="V734">
        <v>2</v>
      </c>
      <c r="W734">
        <v>0</v>
      </c>
      <c r="X734">
        <v>2</v>
      </c>
      <c r="Y734">
        <v>0</v>
      </c>
      <c r="Z734">
        <v>2</v>
      </c>
      <c r="AA734">
        <v>0</v>
      </c>
      <c r="AB734">
        <v>2</v>
      </c>
      <c r="AC734">
        <v>0</v>
      </c>
      <c r="AD734">
        <v>0</v>
      </c>
      <c r="AE734">
        <v>0</v>
      </c>
      <c r="AF734" s="3">
        <v>0</v>
      </c>
      <c r="AG734" t="s">
        <v>1240</v>
      </c>
      <c r="AH734">
        <v>144</v>
      </c>
      <c r="AI734" s="4" t="s">
        <v>1828</v>
      </c>
      <c r="AJ734" t="s">
        <v>27</v>
      </c>
      <c r="AK734" t="s">
        <v>27</v>
      </c>
    </row>
    <row r="735" spans="1:38" x14ac:dyDescent="0.35">
      <c r="A735">
        <v>40902726</v>
      </c>
      <c r="B735">
        <v>30200809</v>
      </c>
      <c r="C735" t="s">
        <v>647</v>
      </c>
      <c r="D735" t="s">
        <v>648</v>
      </c>
      <c r="E735" t="s">
        <v>649</v>
      </c>
      <c r="F735" t="s">
        <v>46</v>
      </c>
      <c r="G735" t="s">
        <v>1412</v>
      </c>
      <c r="H735" t="s">
        <v>1413</v>
      </c>
      <c r="I735" t="s">
        <v>106</v>
      </c>
      <c r="J735" t="s">
        <v>1854</v>
      </c>
      <c r="K735">
        <v>20260429</v>
      </c>
      <c r="L735">
        <v>5000433029</v>
      </c>
      <c r="M735" s="2">
        <v>46141</v>
      </c>
      <c r="N735" t="s">
        <v>51</v>
      </c>
      <c r="O735">
        <v>10</v>
      </c>
      <c r="P735">
        <v>305.91000000000003</v>
      </c>
      <c r="Q735">
        <v>611.82000000000005</v>
      </c>
      <c r="R735">
        <v>5.0781060000000006E-3</v>
      </c>
      <c r="S735" t="s">
        <v>1229</v>
      </c>
      <c r="T735">
        <v>611.82000000000005</v>
      </c>
      <c r="U735">
        <v>5.0781060000000006E-3</v>
      </c>
      <c r="V735">
        <v>2</v>
      </c>
      <c r="W735">
        <v>0</v>
      </c>
      <c r="X735">
        <v>2</v>
      </c>
      <c r="Y735">
        <v>2</v>
      </c>
      <c r="Z735">
        <v>0</v>
      </c>
      <c r="AA735">
        <v>0</v>
      </c>
      <c r="AB735">
        <v>2</v>
      </c>
      <c r="AC735">
        <v>0</v>
      </c>
      <c r="AD735">
        <v>0</v>
      </c>
      <c r="AE735">
        <v>50</v>
      </c>
      <c r="AF735" s="3">
        <v>0</v>
      </c>
      <c r="AG735" t="s">
        <v>1240</v>
      </c>
      <c r="AH735">
        <v>142</v>
      </c>
      <c r="AI735" s="4" t="s">
        <v>1828</v>
      </c>
      <c r="AJ735" t="s">
        <v>27</v>
      </c>
      <c r="AK735" t="s">
        <v>27</v>
      </c>
    </row>
    <row r="736" spans="1:38" x14ac:dyDescent="0.35">
      <c r="A736">
        <v>40902726</v>
      </c>
      <c r="B736">
        <v>30200809</v>
      </c>
      <c r="C736" t="s">
        <v>647</v>
      </c>
      <c r="D736" t="s">
        <v>648</v>
      </c>
      <c r="E736" t="s">
        <v>649</v>
      </c>
      <c r="F736" t="s">
        <v>46</v>
      </c>
      <c r="G736" t="s">
        <v>1855</v>
      </c>
      <c r="H736" t="s">
        <v>1856</v>
      </c>
      <c r="I736" t="s">
        <v>49</v>
      </c>
      <c r="J736" t="s">
        <v>1857</v>
      </c>
      <c r="K736">
        <v>20260429</v>
      </c>
      <c r="L736">
        <v>5000433031</v>
      </c>
      <c r="M736" s="2">
        <v>46141</v>
      </c>
      <c r="N736" t="s">
        <v>51</v>
      </c>
      <c r="O736">
        <v>280</v>
      </c>
      <c r="P736">
        <v>9.8000000000000007</v>
      </c>
      <c r="Q736">
        <v>9.8000000000000007</v>
      </c>
      <c r="R736">
        <v>8.1340000000000004E-5</v>
      </c>
      <c r="S736" t="s">
        <v>1229</v>
      </c>
      <c r="T736">
        <v>245.00000000000003</v>
      </c>
      <c r="U736">
        <v>2.0335000000000002E-3</v>
      </c>
      <c r="V736">
        <v>25</v>
      </c>
      <c r="W736">
        <v>24</v>
      </c>
      <c r="X736">
        <v>1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475</v>
      </c>
      <c r="AF736" s="3">
        <v>0.96</v>
      </c>
      <c r="AG736" t="s">
        <v>1313</v>
      </c>
      <c r="AH736">
        <v>142</v>
      </c>
      <c r="AI736" s="4" t="s">
        <v>1828</v>
      </c>
      <c r="AJ736" t="s">
        <v>27</v>
      </c>
      <c r="AK736" t="s">
        <v>27</v>
      </c>
    </row>
    <row r="737" spans="1:38" x14ac:dyDescent="0.35">
      <c r="A737">
        <v>40902726</v>
      </c>
      <c r="B737">
        <v>30200809</v>
      </c>
      <c r="C737" t="s">
        <v>647</v>
      </c>
      <c r="D737" t="s">
        <v>648</v>
      </c>
      <c r="E737" t="s">
        <v>649</v>
      </c>
      <c r="F737" t="s">
        <v>46</v>
      </c>
      <c r="G737" t="s">
        <v>1381</v>
      </c>
      <c r="H737" t="s">
        <v>1382</v>
      </c>
      <c r="I737" t="s">
        <v>49</v>
      </c>
      <c r="J737" t="s">
        <v>1857</v>
      </c>
      <c r="K737">
        <v>20260429</v>
      </c>
      <c r="L737">
        <v>5000433031</v>
      </c>
      <c r="M737" s="2">
        <v>46141</v>
      </c>
      <c r="N737" t="s">
        <v>51</v>
      </c>
      <c r="O737">
        <v>390</v>
      </c>
      <c r="P737">
        <v>15.74</v>
      </c>
      <c r="Q737">
        <v>393.5</v>
      </c>
      <c r="R737">
        <v>3.2660499999999999E-3</v>
      </c>
      <c r="S737" t="s">
        <v>1229</v>
      </c>
      <c r="T737">
        <v>393.5</v>
      </c>
      <c r="U737">
        <v>3.2660499999999999E-3</v>
      </c>
      <c r="V737">
        <v>25</v>
      </c>
      <c r="W737">
        <v>0</v>
      </c>
      <c r="X737">
        <v>25</v>
      </c>
      <c r="Y737">
        <v>0</v>
      </c>
      <c r="Z737">
        <v>25</v>
      </c>
      <c r="AA737">
        <v>0</v>
      </c>
      <c r="AB737">
        <v>25</v>
      </c>
      <c r="AC737">
        <v>0</v>
      </c>
      <c r="AD737">
        <v>0</v>
      </c>
      <c r="AE737">
        <v>95</v>
      </c>
      <c r="AF737" s="3">
        <v>0</v>
      </c>
      <c r="AG737" t="s">
        <v>1240</v>
      </c>
      <c r="AH737">
        <v>142</v>
      </c>
      <c r="AI737" s="4" t="s">
        <v>1828</v>
      </c>
      <c r="AJ737" t="s">
        <v>27</v>
      </c>
      <c r="AK737" t="s">
        <v>27</v>
      </c>
    </row>
    <row r="738" spans="1:38" x14ac:dyDescent="0.35">
      <c r="A738">
        <v>40902726</v>
      </c>
      <c r="B738">
        <v>30200809</v>
      </c>
      <c r="C738" t="s">
        <v>647</v>
      </c>
      <c r="D738" t="s">
        <v>648</v>
      </c>
      <c r="E738" t="s">
        <v>649</v>
      </c>
      <c r="F738" t="s">
        <v>46</v>
      </c>
      <c r="G738" t="s">
        <v>658</v>
      </c>
      <c r="H738" t="s">
        <v>659</v>
      </c>
      <c r="I738" t="s">
        <v>63</v>
      </c>
      <c r="J738" t="s">
        <v>1857</v>
      </c>
      <c r="K738">
        <v>20260429</v>
      </c>
      <c r="L738">
        <v>5000433031</v>
      </c>
      <c r="M738" s="2">
        <v>46141</v>
      </c>
      <c r="N738" t="s">
        <v>51</v>
      </c>
      <c r="O738">
        <v>440</v>
      </c>
      <c r="P738">
        <v>2.68</v>
      </c>
      <c r="Q738">
        <v>26.8</v>
      </c>
      <c r="R738">
        <v>2.2244000000000002E-4</v>
      </c>
      <c r="S738" t="s">
        <v>1229</v>
      </c>
      <c r="T738">
        <v>26.8</v>
      </c>
      <c r="U738">
        <v>2.2244000000000002E-4</v>
      </c>
      <c r="V738">
        <v>10</v>
      </c>
      <c r="W738">
        <v>0</v>
      </c>
      <c r="X738">
        <v>10</v>
      </c>
      <c r="Y738">
        <v>10</v>
      </c>
      <c r="Z738">
        <v>0</v>
      </c>
      <c r="AA738">
        <v>0</v>
      </c>
      <c r="AB738">
        <v>10</v>
      </c>
      <c r="AC738">
        <v>0</v>
      </c>
      <c r="AD738">
        <v>0</v>
      </c>
      <c r="AE738">
        <v>0</v>
      </c>
      <c r="AF738" s="3">
        <v>0</v>
      </c>
      <c r="AG738" t="s">
        <v>1240</v>
      </c>
      <c r="AH738">
        <v>142</v>
      </c>
      <c r="AI738" s="4" t="s">
        <v>1828</v>
      </c>
      <c r="AJ738" t="s">
        <v>27</v>
      </c>
      <c r="AK738" t="s">
        <v>27</v>
      </c>
    </row>
    <row r="739" spans="1:38" x14ac:dyDescent="0.35">
      <c r="A739">
        <v>40902726</v>
      </c>
      <c r="B739">
        <v>30200809</v>
      </c>
      <c r="C739" t="s">
        <v>647</v>
      </c>
      <c r="D739" t="s">
        <v>648</v>
      </c>
      <c r="E739" t="s">
        <v>649</v>
      </c>
      <c r="F739" t="s">
        <v>46</v>
      </c>
      <c r="G739" t="s">
        <v>1739</v>
      </c>
      <c r="H739" t="s">
        <v>1740</v>
      </c>
      <c r="I739" t="s">
        <v>63</v>
      </c>
      <c r="J739" t="s">
        <v>1857</v>
      </c>
      <c r="K739">
        <v>20260429</v>
      </c>
      <c r="L739">
        <v>5000433031</v>
      </c>
      <c r="M739" s="2">
        <v>46141</v>
      </c>
      <c r="N739" t="s">
        <v>51</v>
      </c>
      <c r="O739">
        <v>530</v>
      </c>
      <c r="P739">
        <v>2.0499999999999998</v>
      </c>
      <c r="Q739">
        <v>20.5</v>
      </c>
      <c r="R739">
        <v>1.7014999999999999E-4</v>
      </c>
      <c r="S739" t="s">
        <v>1229</v>
      </c>
      <c r="T739">
        <v>20.5</v>
      </c>
      <c r="U739">
        <v>1.7014999999999999E-4</v>
      </c>
      <c r="V739">
        <v>10</v>
      </c>
      <c r="W739">
        <v>0</v>
      </c>
      <c r="X739">
        <v>10</v>
      </c>
      <c r="Y739">
        <v>10</v>
      </c>
      <c r="Z739">
        <v>0</v>
      </c>
      <c r="AA739">
        <v>0</v>
      </c>
      <c r="AB739">
        <v>10</v>
      </c>
      <c r="AC739">
        <v>0</v>
      </c>
      <c r="AD739">
        <v>0</v>
      </c>
      <c r="AE739">
        <v>0</v>
      </c>
      <c r="AF739" s="3">
        <v>0</v>
      </c>
      <c r="AG739" t="s">
        <v>1240</v>
      </c>
      <c r="AH739">
        <v>142</v>
      </c>
      <c r="AI739" s="4" t="s">
        <v>1828</v>
      </c>
      <c r="AJ739" t="s">
        <v>27</v>
      </c>
      <c r="AK739" t="s">
        <v>27</v>
      </c>
    </row>
    <row r="740" spans="1:38" x14ac:dyDescent="0.35">
      <c r="A740">
        <v>40902726</v>
      </c>
      <c r="B740">
        <v>30200809</v>
      </c>
      <c r="C740" t="s">
        <v>647</v>
      </c>
      <c r="D740" t="s">
        <v>648</v>
      </c>
      <c r="E740" t="s">
        <v>649</v>
      </c>
      <c r="F740" t="s">
        <v>46</v>
      </c>
      <c r="G740" t="s">
        <v>668</v>
      </c>
      <c r="H740" t="s">
        <v>669</v>
      </c>
      <c r="I740" t="s">
        <v>63</v>
      </c>
      <c r="J740" t="s">
        <v>1857</v>
      </c>
      <c r="K740">
        <v>20260429</v>
      </c>
      <c r="L740">
        <v>5000433031</v>
      </c>
      <c r="M740" s="2">
        <v>46141</v>
      </c>
      <c r="N740" t="s">
        <v>51</v>
      </c>
      <c r="O740">
        <v>540</v>
      </c>
      <c r="P740">
        <v>153.84</v>
      </c>
      <c r="Q740">
        <v>461.52</v>
      </c>
      <c r="R740">
        <v>3.8306159999999998E-3</v>
      </c>
      <c r="S740" t="s">
        <v>1229</v>
      </c>
      <c r="T740">
        <v>1538.4</v>
      </c>
      <c r="U740">
        <v>1.2768720000000001E-2</v>
      </c>
      <c r="V740">
        <v>10</v>
      </c>
      <c r="W740">
        <v>7</v>
      </c>
      <c r="X740">
        <v>3</v>
      </c>
      <c r="Y740">
        <v>0</v>
      </c>
      <c r="Z740">
        <v>3</v>
      </c>
      <c r="AA740">
        <v>0</v>
      </c>
      <c r="AB740">
        <v>3</v>
      </c>
      <c r="AC740">
        <v>0</v>
      </c>
      <c r="AD740">
        <v>0</v>
      </c>
      <c r="AE740">
        <v>0</v>
      </c>
      <c r="AF740" s="3">
        <v>0.7</v>
      </c>
      <c r="AG740" t="s">
        <v>1230</v>
      </c>
      <c r="AH740">
        <v>142</v>
      </c>
      <c r="AI740" s="4" t="s">
        <v>1828</v>
      </c>
      <c r="AJ740" t="s">
        <v>27</v>
      </c>
      <c r="AK740" t="s">
        <v>27</v>
      </c>
    </row>
    <row r="741" spans="1:38" x14ac:dyDescent="0.35">
      <c r="A741">
        <v>40902726</v>
      </c>
      <c r="B741">
        <v>30200809</v>
      </c>
      <c r="C741" t="s">
        <v>647</v>
      </c>
      <c r="D741" t="s">
        <v>648</v>
      </c>
      <c r="E741" t="s">
        <v>649</v>
      </c>
      <c r="F741" t="s">
        <v>46</v>
      </c>
      <c r="G741" t="s">
        <v>682</v>
      </c>
      <c r="H741" t="s">
        <v>683</v>
      </c>
      <c r="I741" t="s">
        <v>63</v>
      </c>
      <c r="J741" t="s">
        <v>1857</v>
      </c>
      <c r="K741">
        <v>20260429</v>
      </c>
      <c r="L741">
        <v>5000433031</v>
      </c>
      <c r="M741" s="2">
        <v>46141</v>
      </c>
      <c r="N741" t="s">
        <v>51</v>
      </c>
      <c r="O741">
        <v>730</v>
      </c>
      <c r="P741">
        <v>4.53</v>
      </c>
      <c r="Q741">
        <v>22.650000000000002</v>
      </c>
      <c r="R741">
        <v>1.8799500000000002E-4</v>
      </c>
      <c r="S741" t="s">
        <v>1229</v>
      </c>
      <c r="T741">
        <v>22.650000000000002</v>
      </c>
      <c r="U741">
        <v>1.8799500000000002E-4</v>
      </c>
      <c r="V741">
        <v>5</v>
      </c>
      <c r="W741">
        <v>0</v>
      </c>
      <c r="X741">
        <v>5</v>
      </c>
      <c r="Y741">
        <v>0</v>
      </c>
      <c r="Z741">
        <v>0</v>
      </c>
      <c r="AA741">
        <v>0</v>
      </c>
      <c r="AB741">
        <v>0</v>
      </c>
      <c r="AC741">
        <v>5</v>
      </c>
      <c r="AD741">
        <v>22.65</v>
      </c>
      <c r="AE741">
        <v>0</v>
      </c>
      <c r="AF741" s="3">
        <v>0</v>
      </c>
      <c r="AG741" t="s">
        <v>1240</v>
      </c>
      <c r="AH741">
        <v>142</v>
      </c>
      <c r="AI741" s="4" t="s">
        <v>1828</v>
      </c>
      <c r="AJ741" t="s">
        <v>1232</v>
      </c>
      <c r="AK741" t="s">
        <v>1254</v>
      </c>
      <c r="AL741" t="s">
        <v>1255</v>
      </c>
    </row>
    <row r="742" spans="1:38" x14ac:dyDescent="0.35">
      <c r="A742">
        <v>40902726</v>
      </c>
      <c r="B742">
        <v>30200809</v>
      </c>
      <c r="C742" t="s">
        <v>647</v>
      </c>
      <c r="D742" t="s">
        <v>648</v>
      </c>
      <c r="E742" t="s">
        <v>649</v>
      </c>
      <c r="F742" t="s">
        <v>46</v>
      </c>
      <c r="G742" t="s">
        <v>691</v>
      </c>
      <c r="H742" t="s">
        <v>692</v>
      </c>
      <c r="I742" t="s">
        <v>63</v>
      </c>
      <c r="J742" t="s">
        <v>1857</v>
      </c>
      <c r="K742">
        <v>20260429</v>
      </c>
      <c r="L742">
        <v>5000433031</v>
      </c>
      <c r="M742" s="2">
        <v>46141</v>
      </c>
      <c r="N742" t="s">
        <v>51</v>
      </c>
      <c r="O742">
        <v>780</v>
      </c>
      <c r="P742">
        <v>590.5</v>
      </c>
      <c r="Q742">
        <v>2362</v>
      </c>
      <c r="R742">
        <v>1.96046E-2</v>
      </c>
      <c r="S742" t="s">
        <v>1229</v>
      </c>
      <c r="T742">
        <v>2362</v>
      </c>
      <c r="U742">
        <v>1.96046E-2</v>
      </c>
      <c r="V742">
        <v>4</v>
      </c>
      <c r="W742">
        <v>0</v>
      </c>
      <c r="X742">
        <v>4</v>
      </c>
      <c r="Y742">
        <v>0</v>
      </c>
      <c r="Z742">
        <v>0</v>
      </c>
      <c r="AA742">
        <v>0</v>
      </c>
      <c r="AB742">
        <v>0</v>
      </c>
      <c r="AC742">
        <v>4</v>
      </c>
      <c r="AD742">
        <v>2362</v>
      </c>
      <c r="AE742">
        <v>0</v>
      </c>
      <c r="AF742" s="3">
        <v>0</v>
      </c>
      <c r="AG742" t="s">
        <v>1240</v>
      </c>
      <c r="AH742">
        <v>142</v>
      </c>
      <c r="AI742" s="4" t="s">
        <v>1828</v>
      </c>
      <c r="AJ742" t="s">
        <v>1232</v>
      </c>
      <c r="AK742" t="s">
        <v>1233</v>
      </c>
      <c r="AL742" t="s">
        <v>1233</v>
      </c>
    </row>
    <row r="743" spans="1:38" x14ac:dyDescent="0.35">
      <c r="A743">
        <v>40902726</v>
      </c>
      <c r="B743">
        <v>30200809</v>
      </c>
      <c r="C743" t="s">
        <v>647</v>
      </c>
      <c r="D743" t="s">
        <v>648</v>
      </c>
      <c r="E743" t="s">
        <v>649</v>
      </c>
      <c r="F743" t="s">
        <v>46</v>
      </c>
      <c r="G743" t="s">
        <v>699</v>
      </c>
      <c r="H743" t="s">
        <v>700</v>
      </c>
      <c r="I743" t="s">
        <v>106</v>
      </c>
      <c r="J743" t="s">
        <v>1857</v>
      </c>
      <c r="K743">
        <v>20260429</v>
      </c>
      <c r="L743">
        <v>5000433031</v>
      </c>
      <c r="M743" s="2">
        <v>46141</v>
      </c>
      <c r="N743" t="s">
        <v>51</v>
      </c>
      <c r="O743">
        <v>820</v>
      </c>
      <c r="P743">
        <v>1.39</v>
      </c>
      <c r="Q743">
        <v>1.39</v>
      </c>
      <c r="R743">
        <v>1.1537E-5</v>
      </c>
      <c r="S743" t="s">
        <v>1229</v>
      </c>
      <c r="T743">
        <v>1.39</v>
      </c>
      <c r="U743">
        <v>1.1537E-5</v>
      </c>
      <c r="V743">
        <v>1</v>
      </c>
      <c r="W743">
        <v>0</v>
      </c>
      <c r="X743">
        <v>1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212</v>
      </c>
      <c r="AF743" s="3">
        <v>0</v>
      </c>
      <c r="AG743" t="s">
        <v>1240</v>
      </c>
      <c r="AH743">
        <v>142</v>
      </c>
      <c r="AI743" s="4" t="s">
        <v>1828</v>
      </c>
      <c r="AJ743" t="s">
        <v>27</v>
      </c>
      <c r="AK743" t="s">
        <v>27</v>
      </c>
    </row>
    <row r="744" spans="1:38" x14ac:dyDescent="0.35">
      <c r="A744">
        <v>40902726</v>
      </c>
      <c r="B744">
        <v>30200809</v>
      </c>
      <c r="C744" t="s">
        <v>647</v>
      </c>
      <c r="D744" t="s">
        <v>648</v>
      </c>
      <c r="E744" t="s">
        <v>649</v>
      </c>
      <c r="F744" t="s">
        <v>46</v>
      </c>
      <c r="G744" t="s">
        <v>1386</v>
      </c>
      <c r="H744" t="s">
        <v>1387</v>
      </c>
      <c r="I744" t="s">
        <v>63</v>
      </c>
      <c r="J744" t="s">
        <v>1857</v>
      </c>
      <c r="K744">
        <v>20260429</v>
      </c>
      <c r="L744">
        <v>5000433031</v>
      </c>
      <c r="M744" s="2">
        <v>46141</v>
      </c>
      <c r="N744" t="s">
        <v>51</v>
      </c>
      <c r="O744">
        <v>1180</v>
      </c>
      <c r="P744">
        <v>71.510000000000005</v>
      </c>
      <c r="Q744">
        <v>1787.7500000000002</v>
      </c>
      <c r="R744">
        <v>1.4838325000000003E-2</v>
      </c>
      <c r="S744" t="s">
        <v>1229</v>
      </c>
      <c r="T744">
        <v>1787.7500000000002</v>
      </c>
      <c r="U744">
        <v>1.4838325000000003E-2</v>
      </c>
      <c r="V744">
        <v>25</v>
      </c>
      <c r="W744">
        <v>0</v>
      </c>
      <c r="X744">
        <v>25</v>
      </c>
      <c r="Y744">
        <v>25</v>
      </c>
      <c r="Z744">
        <v>0</v>
      </c>
      <c r="AA744">
        <v>0</v>
      </c>
      <c r="AB744">
        <v>25</v>
      </c>
      <c r="AC744">
        <v>0</v>
      </c>
      <c r="AD744">
        <v>0</v>
      </c>
      <c r="AE744">
        <v>82</v>
      </c>
      <c r="AF744" s="3">
        <v>0</v>
      </c>
      <c r="AG744" t="s">
        <v>1240</v>
      </c>
      <c r="AH744">
        <v>142</v>
      </c>
      <c r="AI744" s="4" t="s">
        <v>1828</v>
      </c>
      <c r="AJ744" t="s">
        <v>27</v>
      </c>
      <c r="AK744" t="s">
        <v>27</v>
      </c>
    </row>
    <row r="745" spans="1:38" x14ac:dyDescent="0.35">
      <c r="A745">
        <v>40902726</v>
      </c>
      <c r="B745">
        <v>30200809</v>
      </c>
      <c r="C745" t="s">
        <v>647</v>
      </c>
      <c r="D745" t="s">
        <v>648</v>
      </c>
      <c r="E745" t="s">
        <v>649</v>
      </c>
      <c r="F745" t="s">
        <v>46</v>
      </c>
      <c r="G745" t="s">
        <v>1470</v>
      </c>
      <c r="H745" t="s">
        <v>1471</v>
      </c>
      <c r="I745" t="s">
        <v>63</v>
      </c>
      <c r="J745" t="s">
        <v>1857</v>
      </c>
      <c r="K745">
        <v>20260429</v>
      </c>
      <c r="L745">
        <v>5000433031</v>
      </c>
      <c r="M745" s="2">
        <v>46141</v>
      </c>
      <c r="N745" t="s">
        <v>51</v>
      </c>
      <c r="O745">
        <v>1190</v>
      </c>
      <c r="P745">
        <v>71.260000000000005</v>
      </c>
      <c r="Q745">
        <v>1781.5000000000002</v>
      </c>
      <c r="R745">
        <v>1.4786450000000003E-2</v>
      </c>
      <c r="S745" t="s">
        <v>1229</v>
      </c>
      <c r="T745">
        <v>1781.5000000000002</v>
      </c>
      <c r="U745">
        <v>1.4786450000000003E-2</v>
      </c>
      <c r="V745">
        <v>25</v>
      </c>
      <c r="W745">
        <v>0</v>
      </c>
      <c r="X745">
        <v>25</v>
      </c>
      <c r="Y745">
        <v>3</v>
      </c>
      <c r="Z745">
        <v>0</v>
      </c>
      <c r="AA745">
        <v>0</v>
      </c>
      <c r="AB745">
        <v>3</v>
      </c>
      <c r="AC745">
        <v>22</v>
      </c>
      <c r="AD745">
        <v>1567.72</v>
      </c>
      <c r="AE745">
        <v>0</v>
      </c>
      <c r="AF745" s="3">
        <v>0</v>
      </c>
      <c r="AG745" t="s">
        <v>1240</v>
      </c>
      <c r="AH745">
        <v>142</v>
      </c>
      <c r="AI745" s="4" t="s">
        <v>1828</v>
      </c>
      <c r="AJ745" t="s">
        <v>1232</v>
      </c>
      <c r="AK745" t="s">
        <v>1269</v>
      </c>
      <c r="AL745" t="s">
        <v>1269</v>
      </c>
    </row>
    <row r="746" spans="1:38" x14ac:dyDescent="0.35">
      <c r="A746">
        <v>40902726</v>
      </c>
      <c r="B746">
        <v>30200809</v>
      </c>
      <c r="C746" t="s">
        <v>647</v>
      </c>
      <c r="D746" t="s">
        <v>648</v>
      </c>
      <c r="E746" t="s">
        <v>649</v>
      </c>
      <c r="F746" t="s">
        <v>46</v>
      </c>
      <c r="G746" t="s">
        <v>970</v>
      </c>
      <c r="H746" t="s">
        <v>971</v>
      </c>
      <c r="I746" t="s">
        <v>63</v>
      </c>
      <c r="J746" t="s">
        <v>1857</v>
      </c>
      <c r="K746">
        <v>20260429</v>
      </c>
      <c r="L746">
        <v>5000433031</v>
      </c>
      <c r="M746" s="2">
        <v>46141</v>
      </c>
      <c r="N746" t="s">
        <v>51</v>
      </c>
      <c r="O746">
        <v>1200</v>
      </c>
      <c r="P746">
        <v>197.77</v>
      </c>
      <c r="Q746">
        <v>4944.25</v>
      </c>
      <c r="R746">
        <v>4.1037274999999998E-2</v>
      </c>
      <c r="S746" t="s">
        <v>1229</v>
      </c>
      <c r="T746">
        <v>4944.25</v>
      </c>
      <c r="U746">
        <v>4.1037274999999998E-2</v>
      </c>
      <c r="V746">
        <v>25</v>
      </c>
      <c r="W746">
        <v>0</v>
      </c>
      <c r="X746">
        <v>25</v>
      </c>
      <c r="Y746">
        <v>25</v>
      </c>
      <c r="Z746">
        <v>0</v>
      </c>
      <c r="AA746">
        <v>0</v>
      </c>
      <c r="AB746">
        <v>25</v>
      </c>
      <c r="AC746">
        <v>0</v>
      </c>
      <c r="AD746">
        <v>0</v>
      </c>
      <c r="AE746">
        <v>0</v>
      </c>
      <c r="AF746" s="3">
        <v>0</v>
      </c>
      <c r="AG746" t="s">
        <v>1240</v>
      </c>
      <c r="AH746">
        <v>142</v>
      </c>
      <c r="AI746" s="4" t="s">
        <v>1828</v>
      </c>
      <c r="AJ746" t="s">
        <v>27</v>
      </c>
      <c r="AK746" t="s">
        <v>27</v>
      </c>
    </row>
    <row r="747" spans="1:38" x14ac:dyDescent="0.35">
      <c r="A747">
        <v>40902726</v>
      </c>
      <c r="B747">
        <v>30200809</v>
      </c>
      <c r="C747" t="s">
        <v>647</v>
      </c>
      <c r="D747" t="s">
        <v>648</v>
      </c>
      <c r="E747" t="s">
        <v>649</v>
      </c>
      <c r="F747" t="s">
        <v>46</v>
      </c>
      <c r="G747" t="s">
        <v>743</v>
      </c>
      <c r="H747" t="s">
        <v>744</v>
      </c>
      <c r="I747" t="s">
        <v>60</v>
      </c>
      <c r="J747" t="s">
        <v>1857</v>
      </c>
      <c r="K747">
        <v>20260429</v>
      </c>
      <c r="L747">
        <v>5000433031</v>
      </c>
      <c r="M747" s="2">
        <v>46141</v>
      </c>
      <c r="N747" t="s">
        <v>51</v>
      </c>
      <c r="O747">
        <v>1250</v>
      </c>
      <c r="P747">
        <v>66.44</v>
      </c>
      <c r="Q747">
        <v>3322</v>
      </c>
      <c r="R747">
        <v>2.7572599999999999E-2</v>
      </c>
      <c r="S747" t="s">
        <v>1229</v>
      </c>
      <c r="T747">
        <v>3322</v>
      </c>
      <c r="U747">
        <v>2.7572599999999999E-2</v>
      </c>
      <c r="V747">
        <v>50</v>
      </c>
      <c r="W747">
        <v>0</v>
      </c>
      <c r="X747">
        <v>50</v>
      </c>
      <c r="Y747">
        <v>0</v>
      </c>
      <c r="Z747">
        <v>0</v>
      </c>
      <c r="AA747">
        <v>0</v>
      </c>
      <c r="AB747">
        <v>0</v>
      </c>
      <c r="AC747">
        <v>50</v>
      </c>
      <c r="AD747">
        <v>3322</v>
      </c>
      <c r="AE747">
        <v>0</v>
      </c>
      <c r="AF747" s="3">
        <v>0</v>
      </c>
      <c r="AG747" t="s">
        <v>1240</v>
      </c>
      <c r="AH747">
        <v>142</v>
      </c>
      <c r="AI747" s="4" t="s">
        <v>1828</v>
      </c>
      <c r="AJ747" t="s">
        <v>1232</v>
      </c>
      <c r="AK747" t="s">
        <v>1233</v>
      </c>
      <c r="AL747" t="s">
        <v>1389</v>
      </c>
    </row>
    <row r="748" spans="1:38" x14ac:dyDescent="0.35">
      <c r="A748">
        <v>40902726</v>
      </c>
      <c r="B748">
        <v>30200809</v>
      </c>
      <c r="C748" t="s">
        <v>647</v>
      </c>
      <c r="D748" t="s">
        <v>648</v>
      </c>
      <c r="E748" t="s">
        <v>649</v>
      </c>
      <c r="F748" t="s">
        <v>46</v>
      </c>
      <c r="G748" t="s">
        <v>1858</v>
      </c>
      <c r="H748" t="s">
        <v>1859</v>
      </c>
      <c r="I748" t="s">
        <v>60</v>
      </c>
      <c r="J748" t="s">
        <v>1857</v>
      </c>
      <c r="K748">
        <v>20260429</v>
      </c>
      <c r="L748">
        <v>5000433031</v>
      </c>
      <c r="M748" s="2">
        <v>46141</v>
      </c>
      <c r="N748" t="s">
        <v>51</v>
      </c>
      <c r="O748">
        <v>1280</v>
      </c>
      <c r="P748">
        <v>17.63</v>
      </c>
      <c r="Q748">
        <v>440.75</v>
      </c>
      <c r="R748">
        <v>3.6582250000000002E-3</v>
      </c>
      <c r="S748" t="s">
        <v>1229</v>
      </c>
      <c r="T748">
        <v>440.75</v>
      </c>
      <c r="U748">
        <v>3.6582250000000002E-3</v>
      </c>
      <c r="V748">
        <v>25</v>
      </c>
      <c r="W748">
        <v>0</v>
      </c>
      <c r="X748">
        <v>25</v>
      </c>
      <c r="Y748">
        <v>25</v>
      </c>
      <c r="Z748">
        <v>0</v>
      </c>
      <c r="AA748">
        <v>0</v>
      </c>
      <c r="AB748">
        <v>25</v>
      </c>
      <c r="AC748">
        <v>0</v>
      </c>
      <c r="AD748">
        <v>0</v>
      </c>
      <c r="AE748">
        <v>43</v>
      </c>
      <c r="AF748" s="3">
        <v>0</v>
      </c>
      <c r="AG748" t="s">
        <v>1240</v>
      </c>
      <c r="AH748">
        <v>142</v>
      </c>
      <c r="AI748" s="4" t="s">
        <v>1828</v>
      </c>
      <c r="AJ748" t="s">
        <v>27</v>
      </c>
      <c r="AK748" t="s">
        <v>27</v>
      </c>
    </row>
    <row r="749" spans="1:38" x14ac:dyDescent="0.35">
      <c r="A749">
        <v>40902726</v>
      </c>
      <c r="B749">
        <v>30200809</v>
      </c>
      <c r="C749" t="s">
        <v>647</v>
      </c>
      <c r="D749" t="s">
        <v>648</v>
      </c>
      <c r="E749" t="s">
        <v>649</v>
      </c>
      <c r="F749" t="s">
        <v>46</v>
      </c>
      <c r="G749" t="s">
        <v>1472</v>
      </c>
      <c r="H749" t="s">
        <v>1473</v>
      </c>
      <c r="I749" t="s">
        <v>63</v>
      </c>
      <c r="J749" t="s">
        <v>1857</v>
      </c>
      <c r="K749">
        <v>20260429</v>
      </c>
      <c r="L749">
        <v>5000433031</v>
      </c>
      <c r="M749" s="2">
        <v>46141</v>
      </c>
      <c r="N749" t="s">
        <v>51</v>
      </c>
      <c r="O749">
        <v>1310</v>
      </c>
      <c r="P749">
        <v>9.69</v>
      </c>
      <c r="Q749">
        <v>242.25</v>
      </c>
      <c r="R749">
        <v>2.010675E-3</v>
      </c>
      <c r="S749" t="s">
        <v>1229</v>
      </c>
      <c r="T749">
        <v>242.25</v>
      </c>
      <c r="U749">
        <v>2.010675E-3</v>
      </c>
      <c r="V749">
        <v>25</v>
      </c>
      <c r="W749">
        <v>0</v>
      </c>
      <c r="X749">
        <v>25</v>
      </c>
      <c r="Y749">
        <v>25</v>
      </c>
      <c r="Z749">
        <v>0</v>
      </c>
      <c r="AA749">
        <v>0</v>
      </c>
      <c r="AB749">
        <v>25</v>
      </c>
      <c r="AC749">
        <v>0</v>
      </c>
      <c r="AD749">
        <v>0</v>
      </c>
      <c r="AE749">
        <v>0</v>
      </c>
      <c r="AF749" s="3">
        <v>0</v>
      </c>
      <c r="AG749" t="s">
        <v>1240</v>
      </c>
      <c r="AH749">
        <v>142</v>
      </c>
      <c r="AI749" s="4" t="s">
        <v>1828</v>
      </c>
      <c r="AJ749" t="s">
        <v>27</v>
      </c>
      <c r="AK749" t="s">
        <v>27</v>
      </c>
    </row>
    <row r="750" spans="1:38" x14ac:dyDescent="0.35">
      <c r="A750">
        <v>40902726</v>
      </c>
      <c r="B750">
        <v>30200809</v>
      </c>
      <c r="C750" t="s">
        <v>647</v>
      </c>
      <c r="D750" t="s">
        <v>648</v>
      </c>
      <c r="E750" t="s">
        <v>649</v>
      </c>
      <c r="F750" t="s">
        <v>46</v>
      </c>
      <c r="G750" t="s">
        <v>131</v>
      </c>
      <c r="H750" t="s">
        <v>132</v>
      </c>
      <c r="I750" t="s">
        <v>63</v>
      </c>
      <c r="J750" t="s">
        <v>1857</v>
      </c>
      <c r="K750">
        <v>20260429</v>
      </c>
      <c r="L750">
        <v>5000433031</v>
      </c>
      <c r="M750" s="2">
        <v>46141</v>
      </c>
      <c r="N750" t="s">
        <v>51</v>
      </c>
      <c r="O750">
        <v>1350</v>
      </c>
      <c r="P750">
        <v>210.81</v>
      </c>
      <c r="Q750">
        <v>5270.25</v>
      </c>
      <c r="R750">
        <v>4.3743074999999999E-2</v>
      </c>
      <c r="S750" t="s">
        <v>1229</v>
      </c>
      <c r="T750">
        <v>5270.25</v>
      </c>
      <c r="U750">
        <v>4.3743074999999999E-2</v>
      </c>
      <c r="V750">
        <v>25</v>
      </c>
      <c r="W750">
        <v>0</v>
      </c>
      <c r="X750">
        <v>25</v>
      </c>
      <c r="Y750">
        <v>0</v>
      </c>
      <c r="Z750">
        <v>0</v>
      </c>
      <c r="AA750">
        <v>0</v>
      </c>
      <c r="AB750">
        <v>0</v>
      </c>
      <c r="AC750">
        <v>25</v>
      </c>
      <c r="AD750">
        <v>5270.25</v>
      </c>
      <c r="AE750">
        <v>0</v>
      </c>
      <c r="AF750" s="3">
        <v>0</v>
      </c>
      <c r="AG750" t="s">
        <v>1240</v>
      </c>
      <c r="AH750">
        <v>142</v>
      </c>
      <c r="AI750" s="4" t="s">
        <v>1828</v>
      </c>
      <c r="AJ750" t="s">
        <v>1232</v>
      </c>
      <c r="AK750" t="s">
        <v>1233</v>
      </c>
      <c r="AL750" t="s">
        <v>1233</v>
      </c>
    </row>
    <row r="751" spans="1:38" x14ac:dyDescent="0.35">
      <c r="A751">
        <v>40902726</v>
      </c>
      <c r="B751">
        <v>30200809</v>
      </c>
      <c r="C751" t="s">
        <v>647</v>
      </c>
      <c r="D751" t="s">
        <v>648</v>
      </c>
      <c r="E751" t="s">
        <v>649</v>
      </c>
      <c r="F751" t="s">
        <v>46</v>
      </c>
      <c r="G751" t="s">
        <v>1860</v>
      </c>
      <c r="H751" t="s">
        <v>65</v>
      </c>
      <c r="I751" t="s">
        <v>63</v>
      </c>
      <c r="J751" t="s">
        <v>1857</v>
      </c>
      <c r="K751">
        <v>20260429</v>
      </c>
      <c r="L751">
        <v>5000433031</v>
      </c>
      <c r="M751" s="2">
        <v>46141</v>
      </c>
      <c r="N751" t="s">
        <v>51</v>
      </c>
      <c r="O751">
        <v>1380</v>
      </c>
      <c r="P751">
        <v>139.47</v>
      </c>
      <c r="Q751">
        <v>1115.76</v>
      </c>
      <c r="R751">
        <v>9.2608080000000006E-3</v>
      </c>
      <c r="S751" t="s">
        <v>1229</v>
      </c>
      <c r="T751">
        <v>3486.75</v>
      </c>
      <c r="U751">
        <v>2.8940025000000001E-2</v>
      </c>
      <c r="V751">
        <v>25</v>
      </c>
      <c r="W751">
        <v>17</v>
      </c>
      <c r="X751">
        <v>8</v>
      </c>
      <c r="Y751">
        <v>8</v>
      </c>
      <c r="Z751">
        <v>0</v>
      </c>
      <c r="AA751">
        <v>0</v>
      </c>
      <c r="AB751">
        <v>8</v>
      </c>
      <c r="AC751">
        <v>0</v>
      </c>
      <c r="AD751">
        <v>0</v>
      </c>
      <c r="AE751">
        <v>0</v>
      </c>
      <c r="AF751" s="3">
        <v>0.68</v>
      </c>
      <c r="AG751" t="s">
        <v>1230</v>
      </c>
      <c r="AH751">
        <v>142</v>
      </c>
      <c r="AI751" s="4" t="s">
        <v>1828</v>
      </c>
      <c r="AJ751" t="s">
        <v>27</v>
      </c>
      <c r="AK751" t="s">
        <v>27</v>
      </c>
    </row>
    <row r="752" spans="1:38" x14ac:dyDescent="0.35">
      <c r="A752">
        <v>40902726</v>
      </c>
      <c r="B752">
        <v>30200809</v>
      </c>
      <c r="C752" t="s">
        <v>647</v>
      </c>
      <c r="D752" t="s">
        <v>648</v>
      </c>
      <c r="E752" t="s">
        <v>649</v>
      </c>
      <c r="F752" t="s">
        <v>46</v>
      </c>
      <c r="G752" t="s">
        <v>1741</v>
      </c>
      <c r="H752" t="s">
        <v>1742</v>
      </c>
      <c r="I752" t="s">
        <v>63</v>
      </c>
      <c r="J752" t="s">
        <v>1857</v>
      </c>
      <c r="K752">
        <v>20260429</v>
      </c>
      <c r="L752">
        <v>5000433031</v>
      </c>
      <c r="M752" s="2">
        <v>46141</v>
      </c>
      <c r="N752" t="s">
        <v>51</v>
      </c>
      <c r="O752">
        <v>1430</v>
      </c>
      <c r="P752">
        <v>36.119999999999997</v>
      </c>
      <c r="Q752">
        <v>902.99999999999989</v>
      </c>
      <c r="R752">
        <v>7.4948999999999988E-3</v>
      </c>
      <c r="S752" t="s">
        <v>1229</v>
      </c>
      <c r="T752">
        <v>902.99999999999989</v>
      </c>
      <c r="U752">
        <v>7.4948999999999988E-3</v>
      </c>
      <c r="V752">
        <v>25</v>
      </c>
      <c r="W752">
        <v>0</v>
      </c>
      <c r="X752">
        <v>25</v>
      </c>
      <c r="Y752">
        <v>25</v>
      </c>
      <c r="Z752">
        <v>0</v>
      </c>
      <c r="AA752">
        <v>0</v>
      </c>
      <c r="AB752">
        <v>25</v>
      </c>
      <c r="AC752">
        <v>0</v>
      </c>
      <c r="AD752">
        <v>0</v>
      </c>
      <c r="AE752">
        <v>7</v>
      </c>
      <c r="AF752" s="3">
        <v>0</v>
      </c>
      <c r="AG752" t="s">
        <v>1240</v>
      </c>
      <c r="AH752">
        <v>142</v>
      </c>
      <c r="AI752" s="4" t="s">
        <v>1828</v>
      </c>
      <c r="AJ752" t="s">
        <v>27</v>
      </c>
      <c r="AK752" t="s">
        <v>27</v>
      </c>
    </row>
    <row r="753" spans="1:38" x14ac:dyDescent="0.35">
      <c r="A753">
        <v>40902726</v>
      </c>
      <c r="B753">
        <v>30200809</v>
      </c>
      <c r="C753" t="s">
        <v>647</v>
      </c>
      <c r="D753" t="s">
        <v>648</v>
      </c>
      <c r="E753" t="s">
        <v>649</v>
      </c>
      <c r="F753" t="s">
        <v>46</v>
      </c>
      <c r="G753" t="s">
        <v>1861</v>
      </c>
      <c r="H753" t="s">
        <v>750</v>
      </c>
      <c r="I753" t="s">
        <v>63</v>
      </c>
      <c r="J753" t="s">
        <v>1857</v>
      </c>
      <c r="K753">
        <v>20260429</v>
      </c>
      <c r="L753">
        <v>5000433031</v>
      </c>
      <c r="M753" s="2">
        <v>46141</v>
      </c>
      <c r="N753" t="s">
        <v>51</v>
      </c>
      <c r="O753">
        <v>1480</v>
      </c>
      <c r="P753">
        <v>106.44</v>
      </c>
      <c r="Q753">
        <v>745.07999999999993</v>
      </c>
      <c r="R753">
        <v>6.1841639999999989E-3</v>
      </c>
      <c r="S753" t="s">
        <v>1229</v>
      </c>
      <c r="T753">
        <v>2661</v>
      </c>
      <c r="U753">
        <v>2.20863E-2</v>
      </c>
      <c r="V753">
        <v>25</v>
      </c>
      <c r="W753">
        <v>18</v>
      </c>
      <c r="X753">
        <v>7</v>
      </c>
      <c r="Y753">
        <v>7</v>
      </c>
      <c r="Z753">
        <v>0</v>
      </c>
      <c r="AA753">
        <v>0</v>
      </c>
      <c r="AB753">
        <v>7</v>
      </c>
      <c r="AC753">
        <v>0</v>
      </c>
      <c r="AD753">
        <v>0</v>
      </c>
      <c r="AE753">
        <v>0</v>
      </c>
      <c r="AF753" s="3">
        <v>0.72</v>
      </c>
      <c r="AG753" t="s">
        <v>1230</v>
      </c>
      <c r="AH753">
        <v>142</v>
      </c>
      <c r="AI753" s="4" t="s">
        <v>1828</v>
      </c>
      <c r="AJ753" t="s">
        <v>27</v>
      </c>
      <c r="AK753" t="s">
        <v>27</v>
      </c>
    </row>
    <row r="754" spans="1:38" x14ac:dyDescent="0.35">
      <c r="A754">
        <v>40902726</v>
      </c>
      <c r="B754">
        <v>30200809</v>
      </c>
      <c r="C754" t="s">
        <v>647</v>
      </c>
      <c r="D754" t="s">
        <v>648</v>
      </c>
      <c r="E754" t="s">
        <v>649</v>
      </c>
      <c r="F754" t="s">
        <v>46</v>
      </c>
      <c r="G754" t="s">
        <v>947</v>
      </c>
      <c r="H754" t="s">
        <v>948</v>
      </c>
      <c r="I754" t="s">
        <v>63</v>
      </c>
      <c r="J754" t="s">
        <v>1857</v>
      </c>
      <c r="K754">
        <v>20260429</v>
      </c>
      <c r="L754">
        <v>5000433031</v>
      </c>
      <c r="M754" s="2">
        <v>46141</v>
      </c>
      <c r="N754" t="s">
        <v>51</v>
      </c>
      <c r="O754">
        <v>1490</v>
      </c>
      <c r="P754">
        <v>33.18</v>
      </c>
      <c r="Q754">
        <v>829.5</v>
      </c>
      <c r="R754">
        <v>6.8848499999999997E-3</v>
      </c>
      <c r="S754" t="s">
        <v>1229</v>
      </c>
      <c r="T754">
        <v>829.5</v>
      </c>
      <c r="U754">
        <v>6.8848499999999997E-3</v>
      </c>
      <c r="V754">
        <v>25</v>
      </c>
      <c r="W754">
        <v>0</v>
      </c>
      <c r="X754">
        <v>25</v>
      </c>
      <c r="Y754">
        <v>0</v>
      </c>
      <c r="Z754">
        <v>0</v>
      </c>
      <c r="AA754">
        <v>0</v>
      </c>
      <c r="AB754">
        <v>0</v>
      </c>
      <c r="AC754">
        <v>25</v>
      </c>
      <c r="AD754">
        <v>829.5</v>
      </c>
      <c r="AE754">
        <v>0</v>
      </c>
      <c r="AF754" s="3">
        <v>0</v>
      </c>
      <c r="AG754" t="s">
        <v>1240</v>
      </c>
      <c r="AH754">
        <v>142</v>
      </c>
      <c r="AI754" s="4" t="s">
        <v>1828</v>
      </c>
      <c r="AJ754" t="s">
        <v>1232</v>
      </c>
      <c r="AK754" t="s">
        <v>1233</v>
      </c>
      <c r="AL754" t="s">
        <v>1233</v>
      </c>
    </row>
    <row r="755" spans="1:38" x14ac:dyDescent="0.35">
      <c r="A755">
        <v>40902726</v>
      </c>
      <c r="B755">
        <v>30200809</v>
      </c>
      <c r="C755" t="s">
        <v>647</v>
      </c>
      <c r="D755" t="s">
        <v>648</v>
      </c>
      <c r="E755" t="s">
        <v>649</v>
      </c>
      <c r="F755" t="s">
        <v>46</v>
      </c>
      <c r="G755" t="s">
        <v>1772</v>
      </c>
      <c r="H755" t="s">
        <v>1773</v>
      </c>
      <c r="I755" t="s">
        <v>63</v>
      </c>
      <c r="J755" t="s">
        <v>1857</v>
      </c>
      <c r="K755">
        <v>20260429</v>
      </c>
      <c r="L755">
        <v>5000433031</v>
      </c>
      <c r="M755" s="2">
        <v>46141</v>
      </c>
      <c r="N755" t="s">
        <v>51</v>
      </c>
      <c r="O755">
        <v>1540</v>
      </c>
      <c r="P755">
        <v>86.4</v>
      </c>
      <c r="Q755">
        <v>1382.4</v>
      </c>
      <c r="R755">
        <v>1.147392E-2</v>
      </c>
      <c r="S755" t="s">
        <v>1229</v>
      </c>
      <c r="T755">
        <v>2160</v>
      </c>
      <c r="U755">
        <v>1.7927999999999999E-2</v>
      </c>
      <c r="V755">
        <v>25</v>
      </c>
      <c r="W755">
        <v>9</v>
      </c>
      <c r="X755">
        <v>16</v>
      </c>
      <c r="Y755">
        <v>16</v>
      </c>
      <c r="Z755">
        <v>0</v>
      </c>
      <c r="AA755">
        <v>0</v>
      </c>
      <c r="AB755">
        <v>16</v>
      </c>
      <c r="AC755">
        <v>0</v>
      </c>
      <c r="AD755">
        <v>0</v>
      </c>
      <c r="AE755">
        <v>35</v>
      </c>
      <c r="AF755" s="3">
        <v>0.36</v>
      </c>
      <c r="AG755" t="s">
        <v>1266</v>
      </c>
      <c r="AH755">
        <v>142</v>
      </c>
      <c r="AI755" s="4" t="s">
        <v>1828</v>
      </c>
      <c r="AJ755" t="s">
        <v>27</v>
      </c>
      <c r="AK755" t="s">
        <v>27</v>
      </c>
    </row>
    <row r="756" spans="1:38" x14ac:dyDescent="0.35">
      <c r="A756">
        <v>40902726</v>
      </c>
      <c r="B756">
        <v>30200809</v>
      </c>
      <c r="C756" t="s">
        <v>647</v>
      </c>
      <c r="D756" t="s">
        <v>648</v>
      </c>
      <c r="E756" t="s">
        <v>649</v>
      </c>
      <c r="F756" t="s">
        <v>46</v>
      </c>
      <c r="G756" t="s">
        <v>974</v>
      </c>
      <c r="H756" t="s">
        <v>975</v>
      </c>
      <c r="I756" t="s">
        <v>63</v>
      </c>
      <c r="J756" t="s">
        <v>1857</v>
      </c>
      <c r="K756">
        <v>20260429</v>
      </c>
      <c r="L756">
        <v>5000433031</v>
      </c>
      <c r="M756" s="2">
        <v>46141</v>
      </c>
      <c r="N756" t="s">
        <v>51</v>
      </c>
      <c r="O756">
        <v>1550</v>
      </c>
      <c r="P756">
        <v>39.17</v>
      </c>
      <c r="Q756">
        <v>156.68</v>
      </c>
      <c r="R756">
        <v>1.300444E-3</v>
      </c>
      <c r="S756" t="s">
        <v>1229</v>
      </c>
      <c r="T756">
        <v>979.25</v>
      </c>
      <c r="U756">
        <v>8.1277750000000003E-3</v>
      </c>
      <c r="V756">
        <v>25</v>
      </c>
      <c r="W756">
        <v>21</v>
      </c>
      <c r="X756">
        <v>4</v>
      </c>
      <c r="Y756">
        <v>4</v>
      </c>
      <c r="Z756">
        <v>0</v>
      </c>
      <c r="AA756">
        <v>0</v>
      </c>
      <c r="AB756">
        <v>4</v>
      </c>
      <c r="AC756">
        <v>0</v>
      </c>
      <c r="AD756">
        <v>0</v>
      </c>
      <c r="AE756">
        <v>15</v>
      </c>
      <c r="AF756" s="3">
        <v>0.84</v>
      </c>
      <c r="AG756" t="s">
        <v>1230</v>
      </c>
      <c r="AH756">
        <v>142</v>
      </c>
      <c r="AI756" s="4" t="s">
        <v>1828</v>
      </c>
      <c r="AJ756" t="s">
        <v>27</v>
      </c>
      <c r="AK756" t="s">
        <v>27</v>
      </c>
    </row>
    <row r="757" spans="1:38" x14ac:dyDescent="0.35">
      <c r="A757">
        <v>40902726</v>
      </c>
      <c r="B757">
        <v>30200809</v>
      </c>
      <c r="C757" t="s">
        <v>647</v>
      </c>
      <c r="D757" t="s">
        <v>648</v>
      </c>
      <c r="E757" t="s">
        <v>649</v>
      </c>
      <c r="F757" t="s">
        <v>46</v>
      </c>
      <c r="G757" t="s">
        <v>339</v>
      </c>
      <c r="H757" t="s">
        <v>340</v>
      </c>
      <c r="I757" t="s">
        <v>60</v>
      </c>
      <c r="J757" t="s">
        <v>1857</v>
      </c>
      <c r="K757">
        <v>20260429</v>
      </c>
      <c r="L757">
        <v>5000433031</v>
      </c>
      <c r="M757" s="2">
        <v>46141</v>
      </c>
      <c r="N757" t="s">
        <v>51</v>
      </c>
      <c r="O757">
        <v>1600</v>
      </c>
      <c r="P757">
        <v>6.43</v>
      </c>
      <c r="Q757">
        <v>160.75</v>
      </c>
      <c r="R757">
        <v>1.3342250000000001E-3</v>
      </c>
      <c r="S757" t="s">
        <v>1229</v>
      </c>
      <c r="T757">
        <v>160.75</v>
      </c>
      <c r="U757">
        <v>1.3342250000000001E-3</v>
      </c>
      <c r="V757">
        <v>25</v>
      </c>
      <c r="W757">
        <v>0</v>
      </c>
      <c r="X757">
        <v>25</v>
      </c>
      <c r="Y757">
        <v>25</v>
      </c>
      <c r="Z757">
        <v>0</v>
      </c>
      <c r="AA757">
        <v>0</v>
      </c>
      <c r="AB757">
        <v>25</v>
      </c>
      <c r="AC757">
        <v>0</v>
      </c>
      <c r="AD757">
        <v>0</v>
      </c>
      <c r="AE757">
        <v>0</v>
      </c>
      <c r="AF757" s="3">
        <v>0</v>
      </c>
      <c r="AG757" t="s">
        <v>1240</v>
      </c>
      <c r="AH757">
        <v>142</v>
      </c>
      <c r="AI757" s="4" t="s">
        <v>1828</v>
      </c>
      <c r="AJ757" t="s">
        <v>27</v>
      </c>
      <c r="AK757" t="s">
        <v>27</v>
      </c>
    </row>
    <row r="758" spans="1:38" x14ac:dyDescent="0.35">
      <c r="A758">
        <v>40902726</v>
      </c>
      <c r="B758">
        <v>30200809</v>
      </c>
      <c r="C758" t="s">
        <v>647</v>
      </c>
      <c r="D758" t="s">
        <v>648</v>
      </c>
      <c r="E758" t="s">
        <v>649</v>
      </c>
      <c r="F758" t="s">
        <v>46</v>
      </c>
      <c r="G758" t="s">
        <v>1862</v>
      </c>
      <c r="H758" t="s">
        <v>1863</v>
      </c>
      <c r="I758" t="s">
        <v>63</v>
      </c>
      <c r="J758" t="s">
        <v>1857</v>
      </c>
      <c r="K758">
        <v>20260429</v>
      </c>
      <c r="L758">
        <v>5000433031</v>
      </c>
      <c r="M758" s="2">
        <v>46141</v>
      </c>
      <c r="N758" t="s">
        <v>51</v>
      </c>
      <c r="O758">
        <v>1680</v>
      </c>
      <c r="P758">
        <v>9.86</v>
      </c>
      <c r="Q758">
        <v>167.62</v>
      </c>
      <c r="R758">
        <v>1.3912460000000001E-3</v>
      </c>
      <c r="S758" t="s">
        <v>1229</v>
      </c>
      <c r="T758">
        <v>246.5</v>
      </c>
      <c r="U758">
        <v>2.0459499999999999E-3</v>
      </c>
      <c r="V758">
        <v>25</v>
      </c>
      <c r="W758">
        <v>8</v>
      </c>
      <c r="X758">
        <v>17</v>
      </c>
      <c r="Y758">
        <v>17</v>
      </c>
      <c r="Z758">
        <v>0</v>
      </c>
      <c r="AA758">
        <v>0</v>
      </c>
      <c r="AB758">
        <v>17</v>
      </c>
      <c r="AC758">
        <v>0</v>
      </c>
      <c r="AD758">
        <v>0</v>
      </c>
      <c r="AE758">
        <v>0</v>
      </c>
      <c r="AF758" s="3">
        <v>0.32</v>
      </c>
      <c r="AG758" t="s">
        <v>1266</v>
      </c>
      <c r="AH758">
        <v>142</v>
      </c>
      <c r="AI758" s="4" t="s">
        <v>1828</v>
      </c>
      <c r="AJ758" t="s">
        <v>27</v>
      </c>
      <c r="AK758" t="s">
        <v>27</v>
      </c>
    </row>
    <row r="759" spans="1:38" x14ac:dyDescent="0.35">
      <c r="A759">
        <v>40902726</v>
      </c>
      <c r="B759">
        <v>30200809</v>
      </c>
      <c r="C759" t="s">
        <v>647</v>
      </c>
      <c r="D759" t="s">
        <v>648</v>
      </c>
      <c r="E759" t="s">
        <v>649</v>
      </c>
      <c r="F759" t="s">
        <v>46</v>
      </c>
      <c r="G759" t="s">
        <v>1474</v>
      </c>
      <c r="H759" t="s">
        <v>1475</v>
      </c>
      <c r="I759" t="s">
        <v>60</v>
      </c>
      <c r="J759" t="s">
        <v>1857</v>
      </c>
      <c r="K759">
        <v>20260429</v>
      </c>
      <c r="L759">
        <v>5000433031</v>
      </c>
      <c r="M759" s="2">
        <v>46141</v>
      </c>
      <c r="N759" t="s">
        <v>51</v>
      </c>
      <c r="O759">
        <v>1710</v>
      </c>
      <c r="P759">
        <v>164.13</v>
      </c>
      <c r="Q759">
        <v>4103.25</v>
      </c>
      <c r="R759">
        <v>3.4056975000000003E-2</v>
      </c>
      <c r="S759" t="s">
        <v>1229</v>
      </c>
      <c r="T759">
        <v>4103.25</v>
      </c>
      <c r="U759">
        <v>3.4056975000000003E-2</v>
      </c>
      <c r="V759">
        <v>25</v>
      </c>
      <c r="W759">
        <v>0</v>
      </c>
      <c r="X759">
        <v>25</v>
      </c>
      <c r="Y759">
        <v>25</v>
      </c>
      <c r="Z759">
        <v>0</v>
      </c>
      <c r="AA759">
        <v>0</v>
      </c>
      <c r="AB759">
        <v>25</v>
      </c>
      <c r="AC759">
        <v>0</v>
      </c>
      <c r="AD759">
        <v>0</v>
      </c>
      <c r="AE759">
        <v>11</v>
      </c>
      <c r="AF759" s="3">
        <v>0</v>
      </c>
      <c r="AG759" t="s">
        <v>1240</v>
      </c>
      <c r="AH759">
        <v>142</v>
      </c>
      <c r="AI759" s="4" t="s">
        <v>1828</v>
      </c>
      <c r="AJ759" t="s">
        <v>27</v>
      </c>
      <c r="AK759" t="s">
        <v>27</v>
      </c>
    </row>
    <row r="760" spans="1:38" x14ac:dyDescent="0.35">
      <c r="A760">
        <v>40902726</v>
      </c>
      <c r="B760">
        <v>30200809</v>
      </c>
      <c r="C760" t="s">
        <v>647</v>
      </c>
      <c r="D760" t="s">
        <v>648</v>
      </c>
      <c r="E760" t="s">
        <v>649</v>
      </c>
      <c r="F760" t="s">
        <v>46</v>
      </c>
      <c r="G760" t="s">
        <v>1864</v>
      </c>
      <c r="H760" t="s">
        <v>1865</v>
      </c>
      <c r="I760" t="s">
        <v>60</v>
      </c>
      <c r="J760" t="s">
        <v>1857</v>
      </c>
      <c r="K760">
        <v>20260429</v>
      </c>
      <c r="L760">
        <v>5000433031</v>
      </c>
      <c r="M760" s="2">
        <v>46141</v>
      </c>
      <c r="N760" t="s">
        <v>51</v>
      </c>
      <c r="O760">
        <v>1730</v>
      </c>
      <c r="P760">
        <v>3.81</v>
      </c>
      <c r="Q760">
        <v>3.81</v>
      </c>
      <c r="R760">
        <v>3.1622999999999999E-5</v>
      </c>
      <c r="S760" t="s">
        <v>1229</v>
      </c>
      <c r="T760">
        <v>95.25</v>
      </c>
      <c r="U760">
        <v>7.9057499999999996E-4</v>
      </c>
      <c r="V760">
        <v>25</v>
      </c>
      <c r="W760">
        <v>24</v>
      </c>
      <c r="X760">
        <v>1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186</v>
      </c>
      <c r="AF760" s="3">
        <v>0.96</v>
      </c>
      <c r="AG760" t="s">
        <v>1313</v>
      </c>
      <c r="AH760">
        <v>142</v>
      </c>
      <c r="AI760" s="4" t="s">
        <v>1828</v>
      </c>
      <c r="AJ760" t="s">
        <v>27</v>
      </c>
      <c r="AK760" t="s">
        <v>27</v>
      </c>
    </row>
    <row r="761" spans="1:38" x14ac:dyDescent="0.35">
      <c r="A761">
        <v>40902726</v>
      </c>
      <c r="B761">
        <v>30200809</v>
      </c>
      <c r="C761" t="s">
        <v>647</v>
      </c>
      <c r="D761" t="s">
        <v>648</v>
      </c>
      <c r="E761" t="s">
        <v>649</v>
      </c>
      <c r="F761" t="s">
        <v>46</v>
      </c>
      <c r="G761" t="s">
        <v>761</v>
      </c>
      <c r="H761" t="s">
        <v>336</v>
      </c>
      <c r="I761" t="s">
        <v>60</v>
      </c>
      <c r="J761" t="s">
        <v>1857</v>
      </c>
      <c r="K761">
        <v>20260429</v>
      </c>
      <c r="L761">
        <v>5000433031</v>
      </c>
      <c r="M761" s="2">
        <v>46141</v>
      </c>
      <c r="N761" t="s">
        <v>51</v>
      </c>
      <c r="O761">
        <v>1740</v>
      </c>
      <c r="P761">
        <v>26.01</v>
      </c>
      <c r="Q761">
        <v>494.19000000000005</v>
      </c>
      <c r="R761">
        <v>4.101777E-3</v>
      </c>
      <c r="S761" t="s">
        <v>1229</v>
      </c>
      <c r="T761">
        <v>650.25</v>
      </c>
      <c r="U761">
        <v>5.3970750000000003E-3</v>
      </c>
      <c r="V761">
        <v>25</v>
      </c>
      <c r="W761">
        <v>6</v>
      </c>
      <c r="X761">
        <v>19</v>
      </c>
      <c r="Y761">
        <v>19</v>
      </c>
      <c r="Z761">
        <v>0</v>
      </c>
      <c r="AA761">
        <v>0</v>
      </c>
      <c r="AB761">
        <v>19</v>
      </c>
      <c r="AC761">
        <v>0</v>
      </c>
      <c r="AD761">
        <v>0</v>
      </c>
      <c r="AE761">
        <v>131</v>
      </c>
      <c r="AF761" s="3">
        <v>0.24</v>
      </c>
      <c r="AG761" t="s">
        <v>1277</v>
      </c>
      <c r="AH761">
        <v>142</v>
      </c>
      <c r="AI761" s="4" t="s">
        <v>1828</v>
      </c>
      <c r="AJ761" t="s">
        <v>27</v>
      </c>
      <c r="AK761" t="s">
        <v>27</v>
      </c>
    </row>
    <row r="762" spans="1:38" x14ac:dyDescent="0.35">
      <c r="A762">
        <v>40902726</v>
      </c>
      <c r="B762">
        <v>30200809</v>
      </c>
      <c r="C762" t="s">
        <v>647</v>
      </c>
      <c r="D762" t="s">
        <v>648</v>
      </c>
      <c r="E762" t="s">
        <v>649</v>
      </c>
      <c r="F762" t="s">
        <v>46</v>
      </c>
      <c r="G762" t="s">
        <v>976</v>
      </c>
      <c r="H762" t="s">
        <v>977</v>
      </c>
      <c r="I762" t="s">
        <v>63</v>
      </c>
      <c r="J762" t="s">
        <v>1857</v>
      </c>
      <c r="K762">
        <v>20260429</v>
      </c>
      <c r="L762">
        <v>5000433031</v>
      </c>
      <c r="M762" s="2">
        <v>46141</v>
      </c>
      <c r="N762" t="s">
        <v>51</v>
      </c>
      <c r="O762">
        <v>1850</v>
      </c>
      <c r="P762">
        <v>2.93</v>
      </c>
      <c r="Q762">
        <v>73.25</v>
      </c>
      <c r="R762">
        <v>6.0797499999999997E-4</v>
      </c>
      <c r="S762" t="s">
        <v>1229</v>
      </c>
      <c r="T762">
        <v>73.25</v>
      </c>
      <c r="U762">
        <v>6.0797499999999997E-4</v>
      </c>
      <c r="V762">
        <v>25</v>
      </c>
      <c r="W762">
        <v>0</v>
      </c>
      <c r="X762">
        <v>25</v>
      </c>
      <c r="Y762">
        <v>25</v>
      </c>
      <c r="Z762">
        <v>0</v>
      </c>
      <c r="AA762">
        <v>0</v>
      </c>
      <c r="AB762">
        <v>25</v>
      </c>
      <c r="AC762">
        <v>0</v>
      </c>
      <c r="AD762">
        <v>0</v>
      </c>
      <c r="AE762">
        <v>0</v>
      </c>
      <c r="AF762" s="3">
        <v>0</v>
      </c>
      <c r="AG762" t="s">
        <v>1240</v>
      </c>
      <c r="AH762">
        <v>142</v>
      </c>
      <c r="AI762" s="4" t="s">
        <v>1828</v>
      </c>
      <c r="AJ762" t="s">
        <v>27</v>
      </c>
      <c r="AK762" t="s">
        <v>27</v>
      </c>
    </row>
    <row r="763" spans="1:38" x14ac:dyDescent="0.35">
      <c r="A763">
        <v>40902726</v>
      </c>
      <c r="B763">
        <v>30200809</v>
      </c>
      <c r="C763" t="s">
        <v>647</v>
      </c>
      <c r="D763" t="s">
        <v>648</v>
      </c>
      <c r="E763" t="s">
        <v>649</v>
      </c>
      <c r="F763" t="s">
        <v>46</v>
      </c>
      <c r="G763" t="s">
        <v>764</v>
      </c>
      <c r="H763" t="s">
        <v>765</v>
      </c>
      <c r="I763" t="s">
        <v>66</v>
      </c>
      <c r="J763" t="s">
        <v>1857</v>
      </c>
      <c r="K763">
        <v>20260429</v>
      </c>
      <c r="L763">
        <v>5000433031</v>
      </c>
      <c r="M763" s="2">
        <v>46141</v>
      </c>
      <c r="N763" t="s">
        <v>51</v>
      </c>
      <c r="O763">
        <v>1860</v>
      </c>
      <c r="P763">
        <v>2.13</v>
      </c>
      <c r="Q763">
        <v>53.25</v>
      </c>
      <c r="R763">
        <v>4.41975E-4</v>
      </c>
      <c r="S763" t="s">
        <v>1229</v>
      </c>
      <c r="T763">
        <v>53.25</v>
      </c>
      <c r="U763">
        <v>4.41975E-4</v>
      </c>
      <c r="V763">
        <v>25</v>
      </c>
      <c r="W763">
        <v>0</v>
      </c>
      <c r="X763">
        <v>25</v>
      </c>
      <c r="Y763">
        <v>25</v>
      </c>
      <c r="Z763">
        <v>0</v>
      </c>
      <c r="AA763">
        <v>0</v>
      </c>
      <c r="AB763">
        <v>25</v>
      </c>
      <c r="AC763">
        <v>0</v>
      </c>
      <c r="AD763">
        <v>0</v>
      </c>
      <c r="AE763">
        <v>2278</v>
      </c>
      <c r="AF763" s="3">
        <v>0</v>
      </c>
      <c r="AG763" t="s">
        <v>1240</v>
      </c>
      <c r="AH763">
        <v>142</v>
      </c>
      <c r="AI763" s="4" t="s">
        <v>1828</v>
      </c>
      <c r="AJ763" t="s">
        <v>27</v>
      </c>
      <c r="AK763" t="s">
        <v>27</v>
      </c>
    </row>
    <row r="764" spans="1:38" x14ac:dyDescent="0.35">
      <c r="A764">
        <v>40902726</v>
      </c>
      <c r="B764">
        <v>30200809</v>
      </c>
      <c r="C764" t="s">
        <v>647</v>
      </c>
      <c r="D764" t="s">
        <v>648</v>
      </c>
      <c r="E764" t="s">
        <v>649</v>
      </c>
      <c r="F764" t="s">
        <v>46</v>
      </c>
      <c r="G764" t="s">
        <v>1476</v>
      </c>
      <c r="H764" t="s">
        <v>945</v>
      </c>
      <c r="I764" t="s">
        <v>66</v>
      </c>
      <c r="J764" t="s">
        <v>1857</v>
      </c>
      <c r="K764">
        <v>20260429</v>
      </c>
      <c r="L764">
        <v>5000433031</v>
      </c>
      <c r="M764" s="2">
        <v>46141</v>
      </c>
      <c r="N764" t="s">
        <v>51</v>
      </c>
      <c r="O764">
        <v>1890</v>
      </c>
      <c r="P764">
        <v>5.59</v>
      </c>
      <c r="Q764">
        <v>139.75</v>
      </c>
      <c r="R764">
        <v>1.159925E-3</v>
      </c>
      <c r="S764" t="s">
        <v>1229</v>
      </c>
      <c r="T764">
        <v>139.75</v>
      </c>
      <c r="U764">
        <v>1.159925E-3</v>
      </c>
      <c r="V764">
        <v>25</v>
      </c>
      <c r="W764">
        <v>0</v>
      </c>
      <c r="X764">
        <v>25</v>
      </c>
      <c r="Y764">
        <v>25</v>
      </c>
      <c r="Z764">
        <v>0</v>
      </c>
      <c r="AA764">
        <v>0</v>
      </c>
      <c r="AB764">
        <v>25</v>
      </c>
      <c r="AC764">
        <v>0</v>
      </c>
      <c r="AD764">
        <v>0</v>
      </c>
      <c r="AE764">
        <v>0</v>
      </c>
      <c r="AF764" s="3">
        <v>0</v>
      </c>
      <c r="AG764" t="s">
        <v>1240</v>
      </c>
      <c r="AH764">
        <v>142</v>
      </c>
      <c r="AI764" s="4" t="s">
        <v>1828</v>
      </c>
      <c r="AJ764" t="s">
        <v>27</v>
      </c>
      <c r="AK764" t="s">
        <v>27</v>
      </c>
    </row>
    <row r="765" spans="1:38" x14ac:dyDescent="0.35">
      <c r="A765">
        <v>40902726</v>
      </c>
      <c r="B765">
        <v>30200809</v>
      </c>
      <c r="C765" t="s">
        <v>647</v>
      </c>
      <c r="D765" t="s">
        <v>648</v>
      </c>
      <c r="E765" t="s">
        <v>649</v>
      </c>
      <c r="F765" t="s">
        <v>46</v>
      </c>
      <c r="G765" t="s">
        <v>1744</v>
      </c>
      <c r="H765" t="s">
        <v>1745</v>
      </c>
      <c r="I765" t="s">
        <v>66</v>
      </c>
      <c r="J765" t="s">
        <v>1857</v>
      </c>
      <c r="K765">
        <v>20260429</v>
      </c>
      <c r="L765">
        <v>5000433031</v>
      </c>
      <c r="M765" s="2">
        <v>46141</v>
      </c>
      <c r="N765" t="s">
        <v>51</v>
      </c>
      <c r="O765">
        <v>1930</v>
      </c>
      <c r="P765">
        <v>10.23</v>
      </c>
      <c r="Q765">
        <v>61.38</v>
      </c>
      <c r="R765">
        <v>5.09454E-4</v>
      </c>
      <c r="S765" t="s">
        <v>1229</v>
      </c>
      <c r="T765">
        <v>255.75</v>
      </c>
      <c r="U765">
        <v>2.1227249999999998E-3</v>
      </c>
      <c r="V765">
        <v>25</v>
      </c>
      <c r="W765">
        <v>19</v>
      </c>
      <c r="X765">
        <v>6</v>
      </c>
      <c r="Y765">
        <v>6</v>
      </c>
      <c r="Z765">
        <v>0</v>
      </c>
      <c r="AA765">
        <v>0</v>
      </c>
      <c r="AB765">
        <v>6</v>
      </c>
      <c r="AC765">
        <v>0</v>
      </c>
      <c r="AD765">
        <v>0</v>
      </c>
      <c r="AE765">
        <v>2</v>
      </c>
      <c r="AF765" s="3">
        <v>0.76</v>
      </c>
      <c r="AG765" t="s">
        <v>1230</v>
      </c>
      <c r="AH765">
        <v>142</v>
      </c>
      <c r="AI765" s="4" t="s">
        <v>1828</v>
      </c>
      <c r="AJ765" t="s">
        <v>27</v>
      </c>
      <c r="AK765" t="s">
        <v>27</v>
      </c>
    </row>
    <row r="766" spans="1:38" x14ac:dyDescent="0.35">
      <c r="A766">
        <v>40902726</v>
      </c>
      <c r="B766">
        <v>30200809</v>
      </c>
      <c r="C766" t="s">
        <v>647</v>
      </c>
      <c r="D766" t="s">
        <v>648</v>
      </c>
      <c r="E766" t="s">
        <v>649</v>
      </c>
      <c r="F766" t="s">
        <v>46</v>
      </c>
      <c r="G766" t="s">
        <v>1746</v>
      </c>
      <c r="H766" t="s">
        <v>1747</v>
      </c>
      <c r="I766" t="s">
        <v>66</v>
      </c>
      <c r="J766" t="s">
        <v>1857</v>
      </c>
      <c r="K766">
        <v>20260429</v>
      </c>
      <c r="L766">
        <v>5000433031</v>
      </c>
      <c r="M766" s="2">
        <v>46141</v>
      </c>
      <c r="N766" t="s">
        <v>51</v>
      </c>
      <c r="O766">
        <v>1940</v>
      </c>
      <c r="P766">
        <v>16.32</v>
      </c>
      <c r="Q766">
        <v>408</v>
      </c>
      <c r="R766">
        <v>3.3863999999999999E-3</v>
      </c>
      <c r="S766" t="s">
        <v>1229</v>
      </c>
      <c r="T766">
        <v>408</v>
      </c>
      <c r="U766">
        <v>3.3863999999999999E-3</v>
      </c>
      <c r="V766">
        <v>25</v>
      </c>
      <c r="W766">
        <v>0</v>
      </c>
      <c r="X766">
        <v>25</v>
      </c>
      <c r="Y766">
        <v>0</v>
      </c>
      <c r="Z766">
        <v>0</v>
      </c>
      <c r="AA766">
        <v>0</v>
      </c>
      <c r="AB766">
        <v>0</v>
      </c>
      <c r="AC766">
        <v>25</v>
      </c>
      <c r="AD766">
        <v>408</v>
      </c>
      <c r="AE766">
        <v>0</v>
      </c>
      <c r="AF766" s="3">
        <v>0</v>
      </c>
      <c r="AG766" t="s">
        <v>1240</v>
      </c>
      <c r="AH766">
        <v>142</v>
      </c>
      <c r="AI766" s="4" t="s">
        <v>1828</v>
      </c>
      <c r="AJ766" t="s">
        <v>1232</v>
      </c>
      <c r="AK766" t="s">
        <v>1269</v>
      </c>
      <c r="AL766" t="s">
        <v>1269</v>
      </c>
    </row>
    <row r="767" spans="1:38" x14ac:dyDescent="0.35">
      <c r="A767">
        <v>40902726</v>
      </c>
      <c r="B767">
        <v>30200809</v>
      </c>
      <c r="C767" t="s">
        <v>647</v>
      </c>
      <c r="D767" t="s">
        <v>648</v>
      </c>
      <c r="E767" t="s">
        <v>649</v>
      </c>
      <c r="F767" t="s">
        <v>46</v>
      </c>
      <c r="G767" t="s">
        <v>607</v>
      </c>
      <c r="H767" t="s">
        <v>1057</v>
      </c>
      <c r="I767" t="s">
        <v>66</v>
      </c>
      <c r="J767" t="s">
        <v>1857</v>
      </c>
      <c r="K767">
        <v>20260429</v>
      </c>
      <c r="L767">
        <v>5000433031</v>
      </c>
      <c r="M767" s="2">
        <v>46141</v>
      </c>
      <c r="N767" t="s">
        <v>51</v>
      </c>
      <c r="O767">
        <v>1970</v>
      </c>
      <c r="P767">
        <v>59.53</v>
      </c>
      <c r="Q767">
        <v>1488.25</v>
      </c>
      <c r="R767">
        <v>1.2352475E-2</v>
      </c>
      <c r="S767" t="s">
        <v>1229</v>
      </c>
      <c r="T767">
        <v>1488.25</v>
      </c>
      <c r="U767">
        <v>1.2352475E-2</v>
      </c>
      <c r="V767">
        <v>25</v>
      </c>
      <c r="W767">
        <v>0</v>
      </c>
      <c r="X767">
        <v>25</v>
      </c>
      <c r="Y767">
        <v>25</v>
      </c>
      <c r="Z767">
        <v>0</v>
      </c>
      <c r="AA767">
        <v>0</v>
      </c>
      <c r="AB767">
        <v>25</v>
      </c>
      <c r="AC767">
        <v>0</v>
      </c>
      <c r="AD767">
        <v>0</v>
      </c>
      <c r="AE767">
        <v>52</v>
      </c>
      <c r="AF767" s="3">
        <v>0</v>
      </c>
      <c r="AG767" t="s">
        <v>1240</v>
      </c>
      <c r="AH767">
        <v>142</v>
      </c>
      <c r="AI767" s="4" t="s">
        <v>1828</v>
      </c>
      <c r="AJ767" t="s">
        <v>27</v>
      </c>
      <c r="AK767" t="s">
        <v>27</v>
      </c>
    </row>
    <row r="768" spans="1:38" x14ac:dyDescent="0.35">
      <c r="A768">
        <v>40902726</v>
      </c>
      <c r="B768">
        <v>30200809</v>
      </c>
      <c r="C768" t="s">
        <v>647</v>
      </c>
      <c r="D768" t="s">
        <v>648</v>
      </c>
      <c r="E768" t="s">
        <v>649</v>
      </c>
      <c r="F768" t="s">
        <v>46</v>
      </c>
      <c r="G768" t="s">
        <v>772</v>
      </c>
      <c r="H768" t="s">
        <v>773</v>
      </c>
      <c r="I768" t="s">
        <v>66</v>
      </c>
      <c r="J768" t="s">
        <v>1857</v>
      </c>
      <c r="K768">
        <v>20260429</v>
      </c>
      <c r="L768">
        <v>5000433031</v>
      </c>
      <c r="M768" s="2">
        <v>46141</v>
      </c>
      <c r="N768" t="s">
        <v>51</v>
      </c>
      <c r="O768">
        <v>1990</v>
      </c>
      <c r="P768">
        <v>13.14</v>
      </c>
      <c r="Q768">
        <v>328.5</v>
      </c>
      <c r="R768">
        <v>2.7265499999999999E-3</v>
      </c>
      <c r="S768" t="s">
        <v>1229</v>
      </c>
      <c r="T768">
        <v>328.5</v>
      </c>
      <c r="U768">
        <v>2.7265499999999999E-3</v>
      </c>
      <c r="V768">
        <v>25</v>
      </c>
      <c r="W768">
        <v>0</v>
      </c>
      <c r="X768">
        <v>25</v>
      </c>
      <c r="Y768">
        <v>0</v>
      </c>
      <c r="Z768">
        <v>0</v>
      </c>
      <c r="AA768">
        <v>0</v>
      </c>
      <c r="AB768">
        <v>0</v>
      </c>
      <c r="AC768">
        <v>25</v>
      </c>
      <c r="AD768">
        <v>328.5</v>
      </c>
      <c r="AE768">
        <v>0</v>
      </c>
      <c r="AF768" s="3">
        <v>0</v>
      </c>
      <c r="AG768" t="s">
        <v>1240</v>
      </c>
      <c r="AH768">
        <v>142</v>
      </c>
      <c r="AI768" s="4" t="s">
        <v>1828</v>
      </c>
      <c r="AJ768" t="s">
        <v>1232</v>
      </c>
      <c r="AK768" t="s">
        <v>1254</v>
      </c>
      <c r="AL768" t="s">
        <v>1255</v>
      </c>
    </row>
    <row r="769" spans="1:38" x14ac:dyDescent="0.35">
      <c r="A769">
        <v>40902726</v>
      </c>
      <c r="B769">
        <v>30200809</v>
      </c>
      <c r="C769" t="s">
        <v>647</v>
      </c>
      <c r="D769" t="s">
        <v>648</v>
      </c>
      <c r="E769" t="s">
        <v>649</v>
      </c>
      <c r="F769" t="s">
        <v>46</v>
      </c>
      <c r="G769" t="s">
        <v>1748</v>
      </c>
      <c r="H769" t="s">
        <v>1749</v>
      </c>
      <c r="I769" t="s">
        <v>66</v>
      </c>
      <c r="J769" t="s">
        <v>1857</v>
      </c>
      <c r="K769">
        <v>20260429</v>
      </c>
      <c r="L769">
        <v>5000433031</v>
      </c>
      <c r="M769" s="2">
        <v>46141</v>
      </c>
      <c r="N769" t="s">
        <v>51</v>
      </c>
      <c r="O769">
        <v>2010</v>
      </c>
      <c r="P769">
        <v>20.14</v>
      </c>
      <c r="Q769">
        <v>503.5</v>
      </c>
      <c r="R769">
        <v>4.1790500000000001E-3</v>
      </c>
      <c r="S769" t="s">
        <v>1229</v>
      </c>
      <c r="T769">
        <v>503.5</v>
      </c>
      <c r="U769">
        <v>4.1790500000000001E-3</v>
      </c>
      <c r="V769">
        <v>25</v>
      </c>
      <c r="W769">
        <v>0</v>
      </c>
      <c r="X769">
        <v>25</v>
      </c>
      <c r="Y769">
        <v>21</v>
      </c>
      <c r="Z769">
        <v>0</v>
      </c>
      <c r="AA769">
        <v>0</v>
      </c>
      <c r="AB769">
        <v>21</v>
      </c>
      <c r="AC769">
        <v>4</v>
      </c>
      <c r="AD769">
        <v>80.56</v>
      </c>
      <c r="AE769">
        <v>0</v>
      </c>
      <c r="AF769" s="3">
        <v>0</v>
      </c>
      <c r="AG769" t="s">
        <v>1240</v>
      </c>
      <c r="AH769">
        <v>142</v>
      </c>
      <c r="AI769" s="4" t="s">
        <v>1828</v>
      </c>
      <c r="AJ769" t="s">
        <v>1232</v>
      </c>
      <c r="AK769" t="s">
        <v>1269</v>
      </c>
      <c r="AL769" t="s">
        <v>1269</v>
      </c>
    </row>
    <row r="770" spans="1:38" x14ac:dyDescent="0.35">
      <c r="A770">
        <v>40902726</v>
      </c>
      <c r="B770">
        <v>30200809</v>
      </c>
      <c r="C770" t="s">
        <v>647</v>
      </c>
      <c r="D770" t="s">
        <v>648</v>
      </c>
      <c r="E770" t="s">
        <v>649</v>
      </c>
      <c r="F770" t="s">
        <v>46</v>
      </c>
      <c r="G770" t="s">
        <v>1477</v>
      </c>
      <c r="H770" t="s">
        <v>1478</v>
      </c>
      <c r="I770" t="s">
        <v>106</v>
      </c>
      <c r="J770" t="s">
        <v>1857</v>
      </c>
      <c r="K770">
        <v>20260429</v>
      </c>
      <c r="L770">
        <v>5000433031</v>
      </c>
      <c r="M770" s="2">
        <v>46141</v>
      </c>
      <c r="N770" t="s">
        <v>51</v>
      </c>
      <c r="O770">
        <v>2050</v>
      </c>
      <c r="P770">
        <v>91.25</v>
      </c>
      <c r="Q770">
        <v>2281.25</v>
      </c>
      <c r="R770">
        <v>1.8934375E-2</v>
      </c>
      <c r="S770" t="s">
        <v>1229</v>
      </c>
      <c r="T770">
        <v>2281.25</v>
      </c>
      <c r="U770">
        <v>1.8934375E-2</v>
      </c>
      <c r="V770">
        <v>25</v>
      </c>
      <c r="W770">
        <v>0</v>
      </c>
      <c r="X770">
        <v>25</v>
      </c>
      <c r="Y770">
        <v>25</v>
      </c>
      <c r="Z770">
        <v>0</v>
      </c>
      <c r="AA770">
        <v>0</v>
      </c>
      <c r="AB770">
        <v>25</v>
      </c>
      <c r="AC770">
        <v>0</v>
      </c>
      <c r="AD770">
        <v>0</v>
      </c>
      <c r="AE770">
        <v>0</v>
      </c>
      <c r="AF770" s="3">
        <v>0</v>
      </c>
      <c r="AG770" t="s">
        <v>1240</v>
      </c>
      <c r="AH770">
        <v>142</v>
      </c>
      <c r="AI770" s="4" t="s">
        <v>1828</v>
      </c>
      <c r="AJ770" t="s">
        <v>27</v>
      </c>
      <c r="AK770" t="s">
        <v>27</v>
      </c>
    </row>
    <row r="771" spans="1:38" x14ac:dyDescent="0.35">
      <c r="A771">
        <v>40902726</v>
      </c>
      <c r="B771">
        <v>30200809</v>
      </c>
      <c r="C771" t="s">
        <v>647</v>
      </c>
      <c r="D771" t="s">
        <v>648</v>
      </c>
      <c r="E771" t="s">
        <v>649</v>
      </c>
      <c r="F771" t="s">
        <v>46</v>
      </c>
      <c r="G771" t="s">
        <v>1384</v>
      </c>
      <c r="H771" t="s">
        <v>1385</v>
      </c>
      <c r="I771" t="s">
        <v>66</v>
      </c>
      <c r="J771" t="s">
        <v>1857</v>
      </c>
      <c r="K771">
        <v>20260429</v>
      </c>
      <c r="L771">
        <v>5000433031</v>
      </c>
      <c r="M771" s="2">
        <v>46141</v>
      </c>
      <c r="N771" t="s">
        <v>51</v>
      </c>
      <c r="O771">
        <v>2060</v>
      </c>
      <c r="P771">
        <v>2.82</v>
      </c>
      <c r="Q771">
        <v>70.5</v>
      </c>
      <c r="R771">
        <v>5.8514999999999999E-4</v>
      </c>
      <c r="S771" t="s">
        <v>1229</v>
      </c>
      <c r="T771">
        <v>70.5</v>
      </c>
      <c r="U771">
        <v>5.8514999999999999E-4</v>
      </c>
      <c r="V771">
        <v>25</v>
      </c>
      <c r="W771">
        <v>0</v>
      </c>
      <c r="X771">
        <v>25</v>
      </c>
      <c r="Y771">
        <v>0</v>
      </c>
      <c r="Z771">
        <v>0</v>
      </c>
      <c r="AA771">
        <v>0</v>
      </c>
      <c r="AB771">
        <v>0</v>
      </c>
      <c r="AC771">
        <v>25</v>
      </c>
      <c r="AD771">
        <v>70.5</v>
      </c>
      <c r="AE771">
        <v>0</v>
      </c>
      <c r="AF771" s="3">
        <v>0</v>
      </c>
      <c r="AG771" t="s">
        <v>1240</v>
      </c>
      <c r="AH771">
        <v>142</v>
      </c>
      <c r="AI771" s="4" t="s">
        <v>1828</v>
      </c>
      <c r="AJ771" t="s">
        <v>1232</v>
      </c>
      <c r="AK771" t="s">
        <v>1254</v>
      </c>
      <c r="AL771" t="s">
        <v>1255</v>
      </c>
    </row>
    <row r="772" spans="1:38" x14ac:dyDescent="0.35">
      <c r="A772">
        <v>40902726</v>
      </c>
      <c r="B772">
        <v>30200809</v>
      </c>
      <c r="C772" t="s">
        <v>647</v>
      </c>
      <c r="D772" t="s">
        <v>648</v>
      </c>
      <c r="E772" t="s">
        <v>649</v>
      </c>
      <c r="F772" t="s">
        <v>46</v>
      </c>
      <c r="G772" t="s">
        <v>1481</v>
      </c>
      <c r="H772" t="s">
        <v>1482</v>
      </c>
      <c r="I772" t="s">
        <v>63</v>
      </c>
      <c r="J772" t="s">
        <v>1857</v>
      </c>
      <c r="K772">
        <v>20260429</v>
      </c>
      <c r="L772">
        <v>5000433031</v>
      </c>
      <c r="M772" s="2">
        <v>46141</v>
      </c>
      <c r="N772" t="s">
        <v>51</v>
      </c>
      <c r="O772">
        <v>2070</v>
      </c>
      <c r="P772">
        <v>217.34</v>
      </c>
      <c r="Q772">
        <v>5433.5</v>
      </c>
      <c r="R772">
        <v>4.5098050000000001E-2</v>
      </c>
      <c r="S772" t="s">
        <v>1229</v>
      </c>
      <c r="T772">
        <v>5433.5</v>
      </c>
      <c r="U772">
        <v>4.5098050000000001E-2</v>
      </c>
      <c r="V772">
        <v>25</v>
      </c>
      <c r="W772">
        <v>0</v>
      </c>
      <c r="X772">
        <v>25</v>
      </c>
      <c r="Y772">
        <v>25</v>
      </c>
      <c r="Z772">
        <v>0</v>
      </c>
      <c r="AA772">
        <v>0</v>
      </c>
      <c r="AB772">
        <v>25</v>
      </c>
      <c r="AC772">
        <v>0</v>
      </c>
      <c r="AD772">
        <v>0</v>
      </c>
      <c r="AE772">
        <v>80</v>
      </c>
      <c r="AF772" s="3">
        <v>0</v>
      </c>
      <c r="AG772" t="s">
        <v>1240</v>
      </c>
      <c r="AH772">
        <v>142</v>
      </c>
      <c r="AI772" s="4" t="s">
        <v>1828</v>
      </c>
      <c r="AJ772" t="s">
        <v>27</v>
      </c>
      <c r="AK772" t="s">
        <v>27</v>
      </c>
    </row>
    <row r="773" spans="1:38" x14ac:dyDescent="0.35">
      <c r="A773">
        <v>40902726</v>
      </c>
      <c r="B773">
        <v>30200809</v>
      </c>
      <c r="C773" t="s">
        <v>647</v>
      </c>
      <c r="D773" t="s">
        <v>648</v>
      </c>
      <c r="E773" t="s">
        <v>649</v>
      </c>
      <c r="F773" t="s">
        <v>46</v>
      </c>
      <c r="G773" t="s">
        <v>781</v>
      </c>
      <c r="H773" t="s">
        <v>782</v>
      </c>
      <c r="I773" t="s">
        <v>66</v>
      </c>
      <c r="J773" t="s">
        <v>1857</v>
      </c>
      <c r="K773">
        <v>20260429</v>
      </c>
      <c r="L773">
        <v>5000433031</v>
      </c>
      <c r="M773" s="2">
        <v>46141</v>
      </c>
      <c r="N773" t="s">
        <v>51</v>
      </c>
      <c r="O773">
        <v>2160</v>
      </c>
      <c r="P773">
        <v>76.64</v>
      </c>
      <c r="Q773">
        <v>306.56</v>
      </c>
      <c r="R773">
        <v>2.5444479999999999E-3</v>
      </c>
      <c r="S773" t="s">
        <v>1229</v>
      </c>
      <c r="T773">
        <v>1916</v>
      </c>
      <c r="U773">
        <v>1.5902800000000002E-2</v>
      </c>
      <c r="V773">
        <v>25</v>
      </c>
      <c r="W773">
        <v>21</v>
      </c>
      <c r="X773">
        <v>4</v>
      </c>
      <c r="Y773">
        <v>4</v>
      </c>
      <c r="Z773">
        <v>0</v>
      </c>
      <c r="AA773">
        <v>0</v>
      </c>
      <c r="AB773">
        <v>4</v>
      </c>
      <c r="AC773">
        <v>0</v>
      </c>
      <c r="AD773">
        <v>0</v>
      </c>
      <c r="AE773">
        <v>164</v>
      </c>
      <c r="AF773" s="3">
        <v>0.84</v>
      </c>
      <c r="AG773" t="s">
        <v>1230</v>
      </c>
      <c r="AH773">
        <v>142</v>
      </c>
      <c r="AI773" s="4" t="s">
        <v>1828</v>
      </c>
      <c r="AJ773" t="s">
        <v>27</v>
      </c>
      <c r="AK773" t="s">
        <v>27</v>
      </c>
    </row>
    <row r="774" spans="1:38" x14ac:dyDescent="0.35">
      <c r="A774">
        <v>40902726</v>
      </c>
      <c r="B774">
        <v>30200809</v>
      </c>
      <c r="C774" t="s">
        <v>647</v>
      </c>
      <c r="D774" t="s">
        <v>648</v>
      </c>
      <c r="E774" t="s">
        <v>649</v>
      </c>
      <c r="F774" t="s">
        <v>46</v>
      </c>
      <c r="G774" t="s">
        <v>1866</v>
      </c>
      <c r="H774" t="s">
        <v>1867</v>
      </c>
      <c r="I774" t="s">
        <v>66</v>
      </c>
      <c r="J774" t="s">
        <v>1857</v>
      </c>
      <c r="K774">
        <v>20260429</v>
      </c>
      <c r="L774">
        <v>5000433031</v>
      </c>
      <c r="M774" s="2">
        <v>46141</v>
      </c>
      <c r="N774" t="s">
        <v>51</v>
      </c>
      <c r="O774">
        <v>2180</v>
      </c>
      <c r="P774">
        <v>89.09</v>
      </c>
      <c r="Q774">
        <v>89.09</v>
      </c>
      <c r="R774">
        <v>7.3944700000000006E-4</v>
      </c>
      <c r="S774" t="s">
        <v>1229</v>
      </c>
      <c r="T774">
        <v>2227.25</v>
      </c>
      <c r="U774">
        <v>1.8486175000000001E-2</v>
      </c>
      <c r="V774">
        <v>25</v>
      </c>
      <c r="W774">
        <v>24</v>
      </c>
      <c r="X774">
        <v>1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 s="3">
        <v>0.96</v>
      </c>
      <c r="AG774" t="s">
        <v>1313</v>
      </c>
      <c r="AH774">
        <v>142</v>
      </c>
      <c r="AI774" s="4" t="s">
        <v>1828</v>
      </c>
      <c r="AJ774" t="s">
        <v>27</v>
      </c>
      <c r="AK774" t="s">
        <v>27</v>
      </c>
    </row>
    <row r="775" spans="1:38" x14ac:dyDescent="0.35">
      <c r="A775">
        <v>40902726</v>
      </c>
      <c r="B775">
        <v>30200809</v>
      </c>
      <c r="C775" t="s">
        <v>647</v>
      </c>
      <c r="D775" t="s">
        <v>648</v>
      </c>
      <c r="E775" t="s">
        <v>649</v>
      </c>
      <c r="F775" t="s">
        <v>46</v>
      </c>
      <c r="G775" t="s">
        <v>1750</v>
      </c>
      <c r="H775" t="s">
        <v>1751</v>
      </c>
      <c r="I775" t="s">
        <v>66</v>
      </c>
      <c r="J775" t="s">
        <v>1857</v>
      </c>
      <c r="K775">
        <v>20260429</v>
      </c>
      <c r="L775">
        <v>5000433031</v>
      </c>
      <c r="M775" s="2">
        <v>46141</v>
      </c>
      <c r="N775" t="s">
        <v>51</v>
      </c>
      <c r="O775">
        <v>2270</v>
      </c>
      <c r="P775">
        <v>29.49</v>
      </c>
      <c r="Q775">
        <v>117.96</v>
      </c>
      <c r="R775">
        <v>9.7906800000000004E-4</v>
      </c>
      <c r="S775" t="s">
        <v>1229</v>
      </c>
      <c r="T775">
        <v>737.25</v>
      </c>
      <c r="U775">
        <v>6.1191750000000001E-3</v>
      </c>
      <c r="V775">
        <v>25</v>
      </c>
      <c r="W775">
        <v>21</v>
      </c>
      <c r="X775">
        <v>4</v>
      </c>
      <c r="Y775">
        <v>4</v>
      </c>
      <c r="Z775">
        <v>0</v>
      </c>
      <c r="AA775">
        <v>0</v>
      </c>
      <c r="AB775">
        <v>4</v>
      </c>
      <c r="AC775">
        <v>0</v>
      </c>
      <c r="AD775">
        <v>0</v>
      </c>
      <c r="AE775">
        <v>22</v>
      </c>
      <c r="AF775" s="3">
        <v>0.84</v>
      </c>
      <c r="AG775" t="s">
        <v>1230</v>
      </c>
      <c r="AH775">
        <v>142</v>
      </c>
      <c r="AI775" s="4" t="s">
        <v>1828</v>
      </c>
      <c r="AJ775" t="s">
        <v>27</v>
      </c>
      <c r="AK775" t="s">
        <v>27</v>
      </c>
    </row>
    <row r="776" spans="1:38" x14ac:dyDescent="0.35">
      <c r="A776">
        <v>40902726</v>
      </c>
      <c r="B776">
        <v>30200809</v>
      </c>
      <c r="C776" t="s">
        <v>647</v>
      </c>
      <c r="D776" t="s">
        <v>648</v>
      </c>
      <c r="E776" t="s">
        <v>649</v>
      </c>
      <c r="F776" t="s">
        <v>46</v>
      </c>
      <c r="G776" t="s">
        <v>791</v>
      </c>
      <c r="H776" t="s">
        <v>792</v>
      </c>
      <c r="I776" t="s">
        <v>66</v>
      </c>
      <c r="J776" t="s">
        <v>1857</v>
      </c>
      <c r="K776">
        <v>20260429</v>
      </c>
      <c r="L776">
        <v>5000433031</v>
      </c>
      <c r="M776" s="2">
        <v>46141</v>
      </c>
      <c r="N776" t="s">
        <v>51</v>
      </c>
      <c r="O776">
        <v>2300</v>
      </c>
      <c r="P776">
        <v>87.14</v>
      </c>
      <c r="Q776">
        <v>958.54</v>
      </c>
      <c r="R776">
        <v>7.9558819999999992E-3</v>
      </c>
      <c r="S776" t="s">
        <v>1229</v>
      </c>
      <c r="T776">
        <v>2178.5</v>
      </c>
      <c r="U776">
        <v>1.8081549999999998E-2</v>
      </c>
      <c r="V776">
        <v>25</v>
      </c>
      <c r="W776">
        <v>14</v>
      </c>
      <c r="X776">
        <v>11</v>
      </c>
      <c r="Y776">
        <v>11</v>
      </c>
      <c r="Z776">
        <v>0</v>
      </c>
      <c r="AA776">
        <v>0</v>
      </c>
      <c r="AB776">
        <v>11</v>
      </c>
      <c r="AC776">
        <v>0</v>
      </c>
      <c r="AD776">
        <v>0</v>
      </c>
      <c r="AE776">
        <v>0</v>
      </c>
      <c r="AF776" s="3">
        <v>0.56000000000000005</v>
      </c>
      <c r="AG776" t="s">
        <v>1230</v>
      </c>
      <c r="AH776">
        <v>142</v>
      </c>
      <c r="AI776" s="4" t="s">
        <v>1828</v>
      </c>
      <c r="AJ776" t="s">
        <v>27</v>
      </c>
      <c r="AK776" t="s">
        <v>27</v>
      </c>
    </row>
    <row r="777" spans="1:38" x14ac:dyDescent="0.35">
      <c r="A777">
        <v>40902726</v>
      </c>
      <c r="B777">
        <v>30200809</v>
      </c>
      <c r="C777" t="s">
        <v>647</v>
      </c>
      <c r="D777" t="s">
        <v>648</v>
      </c>
      <c r="E777" t="s">
        <v>649</v>
      </c>
      <c r="F777" t="s">
        <v>46</v>
      </c>
      <c r="G777" t="s">
        <v>1868</v>
      </c>
      <c r="H777" t="s">
        <v>1869</v>
      </c>
      <c r="I777" t="s">
        <v>66</v>
      </c>
      <c r="J777" t="s">
        <v>1857</v>
      </c>
      <c r="K777">
        <v>20260429</v>
      </c>
      <c r="L777">
        <v>5000433031</v>
      </c>
      <c r="M777" s="2">
        <v>46141</v>
      </c>
      <c r="N777" t="s">
        <v>51</v>
      </c>
      <c r="O777">
        <v>2340</v>
      </c>
      <c r="P777">
        <v>192.33</v>
      </c>
      <c r="Q777">
        <v>2115.63</v>
      </c>
      <c r="R777">
        <v>1.7559729E-2</v>
      </c>
      <c r="S777" t="s">
        <v>1229</v>
      </c>
      <c r="T777">
        <v>4808.25</v>
      </c>
      <c r="U777">
        <v>3.9908474999999999E-2</v>
      </c>
      <c r="V777">
        <v>25</v>
      </c>
      <c r="W777">
        <v>14</v>
      </c>
      <c r="X777">
        <v>11</v>
      </c>
      <c r="Y777">
        <v>0</v>
      </c>
      <c r="Z777">
        <v>11</v>
      </c>
      <c r="AA777">
        <v>0</v>
      </c>
      <c r="AB777">
        <v>11</v>
      </c>
      <c r="AC777">
        <v>0</v>
      </c>
      <c r="AD777">
        <v>0</v>
      </c>
      <c r="AE777">
        <v>0</v>
      </c>
      <c r="AF777" s="3">
        <v>0.56000000000000005</v>
      </c>
      <c r="AG777" t="s">
        <v>1230</v>
      </c>
      <c r="AH777">
        <v>142</v>
      </c>
      <c r="AI777" s="4" t="s">
        <v>1828</v>
      </c>
      <c r="AJ777" t="s">
        <v>27</v>
      </c>
      <c r="AK777" t="s">
        <v>27</v>
      </c>
    </row>
    <row r="778" spans="1:38" x14ac:dyDescent="0.35">
      <c r="A778">
        <v>40902726</v>
      </c>
      <c r="B778">
        <v>30200809</v>
      </c>
      <c r="C778" t="s">
        <v>647</v>
      </c>
      <c r="D778" t="s">
        <v>648</v>
      </c>
      <c r="E778" t="s">
        <v>649</v>
      </c>
      <c r="F778" t="s">
        <v>46</v>
      </c>
      <c r="G778" t="s">
        <v>1870</v>
      </c>
      <c r="H778" t="s">
        <v>1871</v>
      </c>
      <c r="I778" t="s">
        <v>66</v>
      </c>
      <c r="J778" t="s">
        <v>1857</v>
      </c>
      <c r="K778">
        <v>20260429</v>
      </c>
      <c r="L778">
        <v>5000433031</v>
      </c>
      <c r="M778" s="2">
        <v>46141</v>
      </c>
      <c r="N778" t="s">
        <v>51</v>
      </c>
      <c r="O778">
        <v>2420</v>
      </c>
      <c r="P778">
        <v>6.85</v>
      </c>
      <c r="Q778">
        <v>82.199999999999989</v>
      </c>
      <c r="R778">
        <v>6.8225999999999996E-4</v>
      </c>
      <c r="S778" t="s">
        <v>1229</v>
      </c>
      <c r="T778">
        <v>171.25</v>
      </c>
      <c r="U778">
        <v>1.4213749999999999E-3</v>
      </c>
      <c r="V778">
        <v>25</v>
      </c>
      <c r="W778">
        <v>13</v>
      </c>
      <c r="X778">
        <v>12</v>
      </c>
      <c r="Y778">
        <v>12</v>
      </c>
      <c r="Z778">
        <v>0</v>
      </c>
      <c r="AA778">
        <v>0</v>
      </c>
      <c r="AB778">
        <v>12</v>
      </c>
      <c r="AC778">
        <v>0</v>
      </c>
      <c r="AD778">
        <v>0</v>
      </c>
      <c r="AE778">
        <v>21</v>
      </c>
      <c r="AF778" s="3">
        <v>0.52</v>
      </c>
      <c r="AG778" t="s">
        <v>1230</v>
      </c>
      <c r="AH778">
        <v>142</v>
      </c>
      <c r="AI778" s="4" t="s">
        <v>1828</v>
      </c>
      <c r="AJ778" t="s">
        <v>27</v>
      </c>
      <c r="AK778" t="s">
        <v>27</v>
      </c>
    </row>
    <row r="779" spans="1:38" x14ac:dyDescent="0.35">
      <c r="A779">
        <v>40902726</v>
      </c>
      <c r="B779">
        <v>30200809</v>
      </c>
      <c r="C779" t="s">
        <v>647</v>
      </c>
      <c r="D779" t="s">
        <v>648</v>
      </c>
      <c r="E779" t="s">
        <v>649</v>
      </c>
      <c r="F779" t="s">
        <v>46</v>
      </c>
      <c r="G779" t="s">
        <v>1021</v>
      </c>
      <c r="H779" t="s">
        <v>1022</v>
      </c>
      <c r="I779" t="s">
        <v>66</v>
      </c>
      <c r="J779" t="s">
        <v>1857</v>
      </c>
      <c r="K779">
        <v>20260429</v>
      </c>
      <c r="L779">
        <v>5000433031</v>
      </c>
      <c r="M779" s="2">
        <v>46141</v>
      </c>
      <c r="N779" t="s">
        <v>51</v>
      </c>
      <c r="O779">
        <v>2480</v>
      </c>
      <c r="P779">
        <v>49.61</v>
      </c>
      <c r="Q779">
        <v>1240.25</v>
      </c>
      <c r="R779">
        <v>1.0294075E-2</v>
      </c>
      <c r="S779" t="s">
        <v>1229</v>
      </c>
      <c r="T779">
        <v>1240.25</v>
      </c>
      <c r="U779">
        <v>1.0294075E-2</v>
      </c>
      <c r="V779">
        <v>25</v>
      </c>
      <c r="W779">
        <v>0</v>
      </c>
      <c r="X779">
        <v>25</v>
      </c>
      <c r="Y779">
        <v>0</v>
      </c>
      <c r="Z779">
        <v>0</v>
      </c>
      <c r="AA779">
        <v>0</v>
      </c>
      <c r="AB779">
        <v>0</v>
      </c>
      <c r="AC779">
        <v>25</v>
      </c>
      <c r="AD779">
        <v>1240.25</v>
      </c>
      <c r="AE779">
        <v>0</v>
      </c>
      <c r="AF779" s="3">
        <v>0</v>
      </c>
      <c r="AG779" t="s">
        <v>1240</v>
      </c>
      <c r="AH779">
        <v>142</v>
      </c>
      <c r="AI779" s="4" t="s">
        <v>1828</v>
      </c>
      <c r="AJ779" t="s">
        <v>1232</v>
      </c>
      <c r="AK779" t="s">
        <v>1254</v>
      </c>
      <c r="AL779" t="s">
        <v>1255</v>
      </c>
    </row>
    <row r="780" spans="1:38" x14ac:dyDescent="0.35">
      <c r="A780">
        <v>40902726</v>
      </c>
      <c r="B780">
        <v>30200809</v>
      </c>
      <c r="C780" t="s">
        <v>647</v>
      </c>
      <c r="D780" t="s">
        <v>648</v>
      </c>
      <c r="E780" t="s">
        <v>649</v>
      </c>
      <c r="F780" t="s">
        <v>46</v>
      </c>
      <c r="G780" t="s">
        <v>369</v>
      </c>
      <c r="H780" t="s">
        <v>803</v>
      </c>
      <c r="I780" t="s">
        <v>66</v>
      </c>
      <c r="J780" t="s">
        <v>1857</v>
      </c>
      <c r="K780">
        <v>20260429</v>
      </c>
      <c r="L780">
        <v>5000433031</v>
      </c>
      <c r="M780" s="2">
        <v>46141</v>
      </c>
      <c r="N780" t="s">
        <v>51</v>
      </c>
      <c r="O780">
        <v>2510</v>
      </c>
      <c r="P780">
        <v>33.729999999999997</v>
      </c>
      <c r="Q780">
        <v>843.24999999999989</v>
      </c>
      <c r="R780">
        <v>6.9989749999999984E-3</v>
      </c>
      <c r="S780" t="s">
        <v>1229</v>
      </c>
      <c r="T780">
        <v>843.24999999999989</v>
      </c>
      <c r="U780">
        <v>6.9989749999999984E-3</v>
      </c>
      <c r="V780">
        <v>25</v>
      </c>
      <c r="W780">
        <v>0</v>
      </c>
      <c r="X780">
        <v>25</v>
      </c>
      <c r="Y780">
        <v>25</v>
      </c>
      <c r="Z780">
        <v>0</v>
      </c>
      <c r="AA780">
        <v>0</v>
      </c>
      <c r="AB780">
        <v>25</v>
      </c>
      <c r="AC780">
        <v>0</v>
      </c>
      <c r="AD780">
        <v>0</v>
      </c>
      <c r="AE780">
        <v>507</v>
      </c>
      <c r="AF780" s="3">
        <v>0</v>
      </c>
      <c r="AG780" t="s">
        <v>1240</v>
      </c>
      <c r="AH780">
        <v>142</v>
      </c>
      <c r="AI780" s="4" t="s">
        <v>1828</v>
      </c>
      <c r="AJ780" t="s">
        <v>27</v>
      </c>
      <c r="AK780" t="s">
        <v>27</v>
      </c>
    </row>
    <row r="781" spans="1:38" x14ac:dyDescent="0.35">
      <c r="A781">
        <v>40902726</v>
      </c>
      <c r="B781">
        <v>30200809</v>
      </c>
      <c r="C781" t="s">
        <v>647</v>
      </c>
      <c r="D781" t="s">
        <v>648</v>
      </c>
      <c r="E781" t="s">
        <v>649</v>
      </c>
      <c r="F781" t="s">
        <v>46</v>
      </c>
      <c r="G781" t="s">
        <v>808</v>
      </c>
      <c r="H781" t="s">
        <v>809</v>
      </c>
      <c r="I781" t="s">
        <v>66</v>
      </c>
      <c r="J781" t="s">
        <v>1857</v>
      </c>
      <c r="K781">
        <v>20260429</v>
      </c>
      <c r="L781">
        <v>5000433031</v>
      </c>
      <c r="M781" s="2">
        <v>46141</v>
      </c>
      <c r="N781" t="s">
        <v>51</v>
      </c>
      <c r="O781">
        <v>2530</v>
      </c>
      <c r="P781">
        <v>12.16</v>
      </c>
      <c r="Q781">
        <v>304</v>
      </c>
      <c r="R781">
        <v>2.5232000000000002E-3</v>
      </c>
      <c r="S781" t="s">
        <v>1229</v>
      </c>
      <c r="T781">
        <v>304</v>
      </c>
      <c r="U781">
        <v>2.5232000000000002E-3</v>
      </c>
      <c r="V781">
        <v>25</v>
      </c>
      <c r="W781">
        <v>0</v>
      </c>
      <c r="X781">
        <v>25</v>
      </c>
      <c r="Y781">
        <v>19</v>
      </c>
      <c r="Z781">
        <v>6</v>
      </c>
      <c r="AA781">
        <v>0</v>
      </c>
      <c r="AB781">
        <v>25</v>
      </c>
      <c r="AC781">
        <v>0</v>
      </c>
      <c r="AD781">
        <v>0</v>
      </c>
      <c r="AE781">
        <v>0</v>
      </c>
      <c r="AF781" s="3">
        <v>0</v>
      </c>
      <c r="AG781" t="s">
        <v>1240</v>
      </c>
      <c r="AH781">
        <v>142</v>
      </c>
      <c r="AI781" s="4" t="s">
        <v>1828</v>
      </c>
      <c r="AJ781" t="s">
        <v>27</v>
      </c>
      <c r="AK781" t="s">
        <v>27</v>
      </c>
    </row>
    <row r="782" spans="1:38" x14ac:dyDescent="0.35">
      <c r="A782">
        <v>40902726</v>
      </c>
      <c r="B782">
        <v>30200809</v>
      </c>
      <c r="C782" t="s">
        <v>647</v>
      </c>
      <c r="D782" t="s">
        <v>648</v>
      </c>
      <c r="E782" t="s">
        <v>649</v>
      </c>
      <c r="F782" t="s">
        <v>46</v>
      </c>
      <c r="G782" t="s">
        <v>542</v>
      </c>
      <c r="H782" t="s">
        <v>543</v>
      </c>
      <c r="I782" t="s">
        <v>66</v>
      </c>
      <c r="J782" t="s">
        <v>1857</v>
      </c>
      <c r="K782">
        <v>20260429</v>
      </c>
      <c r="L782">
        <v>5000433031</v>
      </c>
      <c r="M782" s="2">
        <v>46141</v>
      </c>
      <c r="N782" t="s">
        <v>51</v>
      </c>
      <c r="O782">
        <v>2570</v>
      </c>
      <c r="P782">
        <v>33.04</v>
      </c>
      <c r="Q782">
        <v>528.64</v>
      </c>
      <c r="R782">
        <v>4.3877119999999993E-3</v>
      </c>
      <c r="S782" t="s">
        <v>1229</v>
      </c>
      <c r="T782">
        <v>826</v>
      </c>
      <c r="U782">
        <v>6.8557999999999996E-3</v>
      </c>
      <c r="V782">
        <v>25</v>
      </c>
      <c r="W782">
        <v>9</v>
      </c>
      <c r="X782">
        <v>16</v>
      </c>
      <c r="Y782">
        <v>16</v>
      </c>
      <c r="Z782">
        <v>0</v>
      </c>
      <c r="AA782">
        <v>0</v>
      </c>
      <c r="AB782">
        <v>16</v>
      </c>
      <c r="AC782">
        <v>0</v>
      </c>
      <c r="AD782">
        <v>0</v>
      </c>
      <c r="AE782">
        <v>49</v>
      </c>
      <c r="AF782" s="3">
        <v>0.36</v>
      </c>
      <c r="AG782" t="s">
        <v>1266</v>
      </c>
      <c r="AH782">
        <v>142</v>
      </c>
      <c r="AI782" s="4" t="s">
        <v>1828</v>
      </c>
      <c r="AJ782" t="s">
        <v>27</v>
      </c>
      <c r="AK782" t="s">
        <v>27</v>
      </c>
    </row>
    <row r="783" spans="1:38" x14ac:dyDescent="0.35">
      <c r="A783">
        <v>40902726</v>
      </c>
      <c r="B783">
        <v>30200809</v>
      </c>
      <c r="C783" t="s">
        <v>647</v>
      </c>
      <c r="D783" t="s">
        <v>648</v>
      </c>
      <c r="E783" t="s">
        <v>649</v>
      </c>
      <c r="F783" t="s">
        <v>46</v>
      </c>
      <c r="G783" t="s">
        <v>1872</v>
      </c>
      <c r="H783" t="s">
        <v>1873</v>
      </c>
      <c r="I783" t="s">
        <v>66</v>
      </c>
      <c r="J783" t="s">
        <v>1857</v>
      </c>
      <c r="K783">
        <v>20260429</v>
      </c>
      <c r="L783">
        <v>5000433031</v>
      </c>
      <c r="M783" s="2">
        <v>46141</v>
      </c>
      <c r="N783" t="s">
        <v>51</v>
      </c>
      <c r="O783">
        <v>2580</v>
      </c>
      <c r="P783">
        <v>3.63</v>
      </c>
      <c r="Q783">
        <v>43.56</v>
      </c>
      <c r="R783">
        <v>3.61548E-4</v>
      </c>
      <c r="S783" t="s">
        <v>1229</v>
      </c>
      <c r="T783">
        <v>90.75</v>
      </c>
      <c r="U783">
        <v>7.5322500000000005E-4</v>
      </c>
      <c r="V783">
        <v>25</v>
      </c>
      <c r="W783">
        <v>13</v>
      </c>
      <c r="X783">
        <v>12</v>
      </c>
      <c r="Y783">
        <v>12</v>
      </c>
      <c r="Z783">
        <v>0</v>
      </c>
      <c r="AA783">
        <v>0</v>
      </c>
      <c r="AB783">
        <v>12</v>
      </c>
      <c r="AC783">
        <v>0</v>
      </c>
      <c r="AD783">
        <v>0</v>
      </c>
      <c r="AE783">
        <v>146</v>
      </c>
      <c r="AF783" s="3">
        <v>0.52</v>
      </c>
      <c r="AG783" t="s">
        <v>1230</v>
      </c>
      <c r="AH783">
        <v>142</v>
      </c>
      <c r="AI783" s="4" t="s">
        <v>1828</v>
      </c>
      <c r="AJ783" t="s">
        <v>27</v>
      </c>
      <c r="AK783" t="s">
        <v>27</v>
      </c>
    </row>
    <row r="784" spans="1:38" x14ac:dyDescent="0.35">
      <c r="A784">
        <v>40902726</v>
      </c>
      <c r="B784">
        <v>30200809</v>
      </c>
      <c r="C784" t="s">
        <v>647</v>
      </c>
      <c r="D784" t="s">
        <v>648</v>
      </c>
      <c r="E784" t="s">
        <v>649</v>
      </c>
      <c r="F784" t="s">
        <v>46</v>
      </c>
      <c r="G784" t="s">
        <v>1620</v>
      </c>
      <c r="H784" t="s">
        <v>1621</v>
      </c>
      <c r="I784" t="s">
        <v>60</v>
      </c>
      <c r="J784" t="s">
        <v>1857</v>
      </c>
      <c r="K784">
        <v>20260429</v>
      </c>
      <c r="L784">
        <v>5000433031</v>
      </c>
      <c r="M784" s="2">
        <v>46141</v>
      </c>
      <c r="N784" t="s">
        <v>51</v>
      </c>
      <c r="O784">
        <v>2610</v>
      </c>
      <c r="P784">
        <v>189.7</v>
      </c>
      <c r="Q784">
        <v>4552.7999999999993</v>
      </c>
      <c r="R784">
        <v>3.7788239999999994E-2</v>
      </c>
      <c r="S784" t="s">
        <v>1229</v>
      </c>
      <c r="T784">
        <v>4742.5</v>
      </c>
      <c r="U784">
        <v>3.9362750000000002E-2</v>
      </c>
      <c r="V784">
        <v>25</v>
      </c>
      <c r="W784">
        <v>1</v>
      </c>
      <c r="X784">
        <v>24</v>
      </c>
      <c r="Y784">
        <v>0</v>
      </c>
      <c r="Z784">
        <v>0</v>
      </c>
      <c r="AA784">
        <v>0</v>
      </c>
      <c r="AB784">
        <v>0</v>
      </c>
      <c r="AC784">
        <v>24</v>
      </c>
      <c r="AD784">
        <v>4552.8</v>
      </c>
      <c r="AE784">
        <v>0</v>
      </c>
      <c r="AF784" s="3">
        <v>0.04</v>
      </c>
      <c r="AG784" t="s">
        <v>1277</v>
      </c>
      <c r="AH784">
        <v>142</v>
      </c>
      <c r="AI784" s="4" t="s">
        <v>1828</v>
      </c>
      <c r="AJ784" t="s">
        <v>1232</v>
      </c>
      <c r="AK784" t="s">
        <v>1269</v>
      </c>
      <c r="AL784" t="s">
        <v>1269</v>
      </c>
    </row>
    <row r="785" spans="1:38" x14ac:dyDescent="0.35">
      <c r="A785">
        <v>40902726</v>
      </c>
      <c r="B785">
        <v>30200809</v>
      </c>
      <c r="C785" t="s">
        <v>647</v>
      </c>
      <c r="D785" t="s">
        <v>648</v>
      </c>
      <c r="E785" t="s">
        <v>649</v>
      </c>
      <c r="F785" t="s">
        <v>46</v>
      </c>
      <c r="G785" t="s">
        <v>357</v>
      </c>
      <c r="H785" t="s">
        <v>358</v>
      </c>
      <c r="I785" t="s">
        <v>60</v>
      </c>
      <c r="J785" t="s">
        <v>1857</v>
      </c>
      <c r="K785">
        <v>20260429</v>
      </c>
      <c r="L785">
        <v>5000433031</v>
      </c>
      <c r="M785" s="2">
        <v>46141</v>
      </c>
      <c r="N785" t="s">
        <v>51</v>
      </c>
      <c r="O785">
        <v>2620</v>
      </c>
      <c r="P785">
        <v>243.1</v>
      </c>
      <c r="Q785">
        <v>2917.2</v>
      </c>
      <c r="R785">
        <v>2.4212759999999996E-2</v>
      </c>
      <c r="S785" t="s">
        <v>1229</v>
      </c>
      <c r="T785">
        <v>6077.5</v>
      </c>
      <c r="U785">
        <v>5.0443250000000002E-2</v>
      </c>
      <c r="V785">
        <v>25</v>
      </c>
      <c r="W785">
        <v>13</v>
      </c>
      <c r="X785">
        <v>12</v>
      </c>
      <c r="Y785">
        <v>12</v>
      </c>
      <c r="Z785">
        <v>0</v>
      </c>
      <c r="AA785">
        <v>0</v>
      </c>
      <c r="AB785">
        <v>12</v>
      </c>
      <c r="AC785">
        <v>0</v>
      </c>
      <c r="AD785">
        <v>0</v>
      </c>
      <c r="AE785">
        <v>265</v>
      </c>
      <c r="AF785" s="3">
        <v>0.52</v>
      </c>
      <c r="AG785" t="s">
        <v>1230</v>
      </c>
      <c r="AH785">
        <v>142</v>
      </c>
      <c r="AI785" s="4" t="s">
        <v>1828</v>
      </c>
      <c r="AJ785" t="s">
        <v>27</v>
      </c>
      <c r="AK785" t="s">
        <v>27</v>
      </c>
    </row>
    <row r="786" spans="1:38" x14ac:dyDescent="0.35">
      <c r="A786">
        <v>40902726</v>
      </c>
      <c r="B786">
        <v>30200809</v>
      </c>
      <c r="C786" t="s">
        <v>647</v>
      </c>
      <c r="D786" t="s">
        <v>648</v>
      </c>
      <c r="E786" t="s">
        <v>649</v>
      </c>
      <c r="F786" t="s">
        <v>46</v>
      </c>
      <c r="G786" t="s">
        <v>1874</v>
      </c>
      <c r="H786" t="s">
        <v>1875</v>
      </c>
      <c r="I786" t="s">
        <v>60</v>
      </c>
      <c r="J786" t="s">
        <v>1857</v>
      </c>
      <c r="K786">
        <v>20260429</v>
      </c>
      <c r="L786">
        <v>5000433031</v>
      </c>
      <c r="M786" s="2">
        <v>46141</v>
      </c>
      <c r="N786" t="s">
        <v>51</v>
      </c>
      <c r="O786">
        <v>2700</v>
      </c>
      <c r="P786">
        <v>26.12</v>
      </c>
      <c r="Q786">
        <v>653</v>
      </c>
      <c r="R786">
        <v>5.4199000000000001E-3</v>
      </c>
      <c r="S786" t="s">
        <v>1229</v>
      </c>
      <c r="T786">
        <v>653</v>
      </c>
      <c r="U786">
        <v>5.4199000000000001E-3</v>
      </c>
      <c r="V786">
        <v>25</v>
      </c>
      <c r="W786">
        <v>0</v>
      </c>
      <c r="X786">
        <v>25</v>
      </c>
      <c r="Y786">
        <v>0</v>
      </c>
      <c r="Z786">
        <v>25</v>
      </c>
      <c r="AA786">
        <v>0</v>
      </c>
      <c r="AB786">
        <v>25</v>
      </c>
      <c r="AC786">
        <v>0</v>
      </c>
      <c r="AD786">
        <v>0</v>
      </c>
      <c r="AE786">
        <v>0</v>
      </c>
      <c r="AF786" s="3">
        <v>0</v>
      </c>
      <c r="AG786" t="s">
        <v>1240</v>
      </c>
      <c r="AH786">
        <v>142</v>
      </c>
      <c r="AI786" s="4" t="s">
        <v>1828</v>
      </c>
      <c r="AJ786" t="s">
        <v>27</v>
      </c>
      <c r="AK786" t="s">
        <v>27</v>
      </c>
    </row>
    <row r="787" spans="1:38" x14ac:dyDescent="0.35">
      <c r="A787">
        <v>40902726</v>
      </c>
      <c r="B787">
        <v>30200809</v>
      </c>
      <c r="C787" t="s">
        <v>647</v>
      </c>
      <c r="D787" t="s">
        <v>648</v>
      </c>
      <c r="E787" t="s">
        <v>649</v>
      </c>
      <c r="F787" t="s">
        <v>46</v>
      </c>
      <c r="G787" t="s">
        <v>823</v>
      </c>
      <c r="H787" t="s">
        <v>824</v>
      </c>
      <c r="I787" t="s">
        <v>60</v>
      </c>
      <c r="J787" t="s">
        <v>1857</v>
      </c>
      <c r="K787">
        <v>20260429</v>
      </c>
      <c r="L787">
        <v>5000433031</v>
      </c>
      <c r="M787" s="2">
        <v>46141</v>
      </c>
      <c r="N787" t="s">
        <v>51</v>
      </c>
      <c r="O787">
        <v>2760</v>
      </c>
      <c r="P787">
        <v>36.25</v>
      </c>
      <c r="Q787">
        <v>290</v>
      </c>
      <c r="R787">
        <v>2.4069999999999999E-3</v>
      </c>
      <c r="S787" t="s">
        <v>1229</v>
      </c>
      <c r="T787">
        <v>906.25</v>
      </c>
      <c r="U787">
        <v>7.5218749999999999E-3</v>
      </c>
      <c r="V787">
        <v>25</v>
      </c>
      <c r="W787">
        <v>17</v>
      </c>
      <c r="X787">
        <v>8</v>
      </c>
      <c r="Y787">
        <v>8</v>
      </c>
      <c r="Z787">
        <v>0</v>
      </c>
      <c r="AA787">
        <v>0</v>
      </c>
      <c r="AB787">
        <v>8</v>
      </c>
      <c r="AC787">
        <v>0</v>
      </c>
      <c r="AD787">
        <v>0</v>
      </c>
      <c r="AE787">
        <v>33</v>
      </c>
      <c r="AF787" s="3">
        <v>0.68</v>
      </c>
      <c r="AG787" t="s">
        <v>1230</v>
      </c>
      <c r="AH787">
        <v>142</v>
      </c>
      <c r="AI787" s="4" t="s">
        <v>1828</v>
      </c>
      <c r="AJ787" t="s">
        <v>27</v>
      </c>
      <c r="AK787" t="s">
        <v>27</v>
      </c>
    </row>
    <row r="788" spans="1:38" x14ac:dyDescent="0.35">
      <c r="A788">
        <v>40902726</v>
      </c>
      <c r="B788">
        <v>30200809</v>
      </c>
      <c r="C788" t="s">
        <v>647</v>
      </c>
      <c r="D788" t="s">
        <v>648</v>
      </c>
      <c r="E788" t="s">
        <v>649</v>
      </c>
      <c r="F788" t="s">
        <v>46</v>
      </c>
      <c r="G788" t="s">
        <v>1876</v>
      </c>
      <c r="H788" t="s">
        <v>442</v>
      </c>
      <c r="I788" t="s">
        <v>63</v>
      </c>
      <c r="J788" t="s">
        <v>1857</v>
      </c>
      <c r="K788">
        <v>20260429</v>
      </c>
      <c r="L788">
        <v>5000433031</v>
      </c>
      <c r="M788" s="2">
        <v>46141</v>
      </c>
      <c r="N788" t="s">
        <v>51</v>
      </c>
      <c r="O788">
        <v>2850</v>
      </c>
      <c r="P788">
        <v>163.12</v>
      </c>
      <c r="Q788">
        <v>2446.8000000000002</v>
      </c>
      <c r="R788">
        <v>2.0308440000000004E-2</v>
      </c>
      <c r="S788" t="s">
        <v>1229</v>
      </c>
      <c r="T788">
        <v>4078</v>
      </c>
      <c r="U788">
        <v>3.38474E-2</v>
      </c>
      <c r="V788">
        <v>25</v>
      </c>
      <c r="W788">
        <v>10</v>
      </c>
      <c r="X788">
        <v>15</v>
      </c>
      <c r="Y788">
        <v>1</v>
      </c>
      <c r="Z788">
        <v>0</v>
      </c>
      <c r="AA788">
        <v>0</v>
      </c>
      <c r="AB788">
        <v>1</v>
      </c>
      <c r="AC788">
        <v>14</v>
      </c>
      <c r="AD788">
        <v>2283.6799999999998</v>
      </c>
      <c r="AE788">
        <v>0</v>
      </c>
      <c r="AF788" s="3">
        <v>0.4</v>
      </c>
      <c r="AG788" t="s">
        <v>1266</v>
      </c>
      <c r="AH788">
        <v>142</v>
      </c>
      <c r="AI788" s="4" t="s">
        <v>1828</v>
      </c>
      <c r="AJ788" t="s">
        <v>1232</v>
      </c>
      <c r="AK788" t="s">
        <v>1269</v>
      </c>
      <c r="AL788" t="s">
        <v>1269</v>
      </c>
    </row>
    <row r="789" spans="1:38" x14ac:dyDescent="0.35">
      <c r="A789">
        <v>40902726</v>
      </c>
      <c r="B789">
        <v>30200809</v>
      </c>
      <c r="C789" t="s">
        <v>647</v>
      </c>
      <c r="D789" t="s">
        <v>648</v>
      </c>
      <c r="E789" t="s">
        <v>649</v>
      </c>
      <c r="F789" t="s">
        <v>46</v>
      </c>
      <c r="G789" t="s">
        <v>832</v>
      </c>
      <c r="H789" t="s">
        <v>833</v>
      </c>
      <c r="I789" t="s">
        <v>63</v>
      </c>
      <c r="J789" t="s">
        <v>1857</v>
      </c>
      <c r="K789">
        <v>20260429</v>
      </c>
      <c r="L789">
        <v>5000433031</v>
      </c>
      <c r="M789" s="2">
        <v>46141</v>
      </c>
      <c r="N789" t="s">
        <v>51</v>
      </c>
      <c r="O789">
        <v>2860</v>
      </c>
      <c r="P789">
        <v>120.12</v>
      </c>
      <c r="Q789">
        <v>2642.6400000000003</v>
      </c>
      <c r="R789">
        <v>2.1933912000000003E-2</v>
      </c>
      <c r="S789" t="s">
        <v>1229</v>
      </c>
      <c r="T789">
        <v>3003</v>
      </c>
      <c r="U789">
        <v>2.49249E-2</v>
      </c>
      <c r="V789">
        <v>25</v>
      </c>
      <c r="W789">
        <v>3</v>
      </c>
      <c r="X789">
        <v>22</v>
      </c>
      <c r="Y789">
        <v>17</v>
      </c>
      <c r="Z789">
        <v>0</v>
      </c>
      <c r="AA789">
        <v>0</v>
      </c>
      <c r="AB789">
        <v>17</v>
      </c>
      <c r="AC789">
        <v>5</v>
      </c>
      <c r="AD789">
        <v>600.6</v>
      </c>
      <c r="AE789">
        <v>0</v>
      </c>
      <c r="AF789" s="3">
        <v>0.12</v>
      </c>
      <c r="AG789" t="s">
        <v>1277</v>
      </c>
      <c r="AH789">
        <v>142</v>
      </c>
      <c r="AI789" s="4" t="s">
        <v>1828</v>
      </c>
      <c r="AJ789" t="s">
        <v>1232</v>
      </c>
      <c r="AK789" t="s">
        <v>1269</v>
      </c>
      <c r="AL789" t="s">
        <v>1269</v>
      </c>
    </row>
    <row r="790" spans="1:38" x14ac:dyDescent="0.35">
      <c r="A790">
        <v>40902726</v>
      </c>
      <c r="B790">
        <v>30200809</v>
      </c>
      <c r="C790" t="s">
        <v>647</v>
      </c>
      <c r="D790" t="s">
        <v>648</v>
      </c>
      <c r="E790" t="s">
        <v>649</v>
      </c>
      <c r="F790" t="s">
        <v>46</v>
      </c>
      <c r="G790" t="s">
        <v>1877</v>
      </c>
      <c r="H790" t="s">
        <v>1878</v>
      </c>
      <c r="I790" t="s">
        <v>63</v>
      </c>
      <c r="J790" t="s">
        <v>1857</v>
      </c>
      <c r="K790">
        <v>20260429</v>
      </c>
      <c r="L790">
        <v>5000433031</v>
      </c>
      <c r="M790" s="2">
        <v>46141</v>
      </c>
      <c r="N790" t="s">
        <v>51</v>
      </c>
      <c r="O790">
        <v>2920</v>
      </c>
      <c r="P790">
        <v>4.59</v>
      </c>
      <c r="Q790">
        <v>41.31</v>
      </c>
      <c r="R790">
        <v>3.42873E-4</v>
      </c>
      <c r="S790" t="s">
        <v>1229</v>
      </c>
      <c r="T790">
        <v>114.75</v>
      </c>
      <c r="U790">
        <v>9.5242500000000002E-4</v>
      </c>
      <c r="V790">
        <v>25</v>
      </c>
      <c r="W790">
        <v>16</v>
      </c>
      <c r="X790">
        <v>9</v>
      </c>
      <c r="Y790">
        <v>9</v>
      </c>
      <c r="Z790">
        <v>0</v>
      </c>
      <c r="AA790">
        <v>0</v>
      </c>
      <c r="AB790">
        <v>9</v>
      </c>
      <c r="AC790">
        <v>0</v>
      </c>
      <c r="AD790">
        <v>0</v>
      </c>
      <c r="AE790">
        <v>14</v>
      </c>
      <c r="AF790" s="3">
        <v>0.64</v>
      </c>
      <c r="AG790" t="s">
        <v>1230</v>
      </c>
      <c r="AH790">
        <v>142</v>
      </c>
      <c r="AI790" s="4" t="s">
        <v>1828</v>
      </c>
      <c r="AJ790" t="s">
        <v>27</v>
      </c>
      <c r="AK790" t="s">
        <v>27</v>
      </c>
    </row>
    <row r="791" spans="1:38" x14ac:dyDescent="0.35">
      <c r="A791">
        <v>40902726</v>
      </c>
      <c r="B791">
        <v>30200809</v>
      </c>
      <c r="C791" t="s">
        <v>647</v>
      </c>
      <c r="D791" t="s">
        <v>648</v>
      </c>
      <c r="E791" t="s">
        <v>649</v>
      </c>
      <c r="F791" t="s">
        <v>46</v>
      </c>
      <c r="G791" t="s">
        <v>1483</v>
      </c>
      <c r="H791" t="s">
        <v>1484</v>
      </c>
      <c r="I791" t="s">
        <v>106</v>
      </c>
      <c r="J791" t="s">
        <v>1857</v>
      </c>
      <c r="K791">
        <v>20260429</v>
      </c>
      <c r="L791">
        <v>5000433031</v>
      </c>
      <c r="M791" s="2">
        <v>46141</v>
      </c>
      <c r="N791" t="s">
        <v>51</v>
      </c>
      <c r="O791">
        <v>2950</v>
      </c>
      <c r="P791">
        <v>254.27</v>
      </c>
      <c r="Q791">
        <v>4831.13</v>
      </c>
      <c r="R791">
        <v>4.0098379000000003E-2</v>
      </c>
      <c r="S791" t="s">
        <v>1229</v>
      </c>
      <c r="T791">
        <v>6356.75</v>
      </c>
      <c r="U791">
        <v>5.2761025000000003E-2</v>
      </c>
      <c r="V791">
        <v>25</v>
      </c>
      <c r="W791">
        <v>6</v>
      </c>
      <c r="X791">
        <v>19</v>
      </c>
      <c r="Y791">
        <v>0</v>
      </c>
      <c r="Z791">
        <v>0</v>
      </c>
      <c r="AA791">
        <v>0</v>
      </c>
      <c r="AB791">
        <v>0</v>
      </c>
      <c r="AC791">
        <v>19</v>
      </c>
      <c r="AD791">
        <v>4831.13</v>
      </c>
      <c r="AE791">
        <v>0</v>
      </c>
      <c r="AF791" s="3">
        <v>0.24</v>
      </c>
      <c r="AG791" t="s">
        <v>1277</v>
      </c>
      <c r="AH791">
        <v>142</v>
      </c>
      <c r="AI791" s="4" t="s">
        <v>1828</v>
      </c>
      <c r="AJ791" t="s">
        <v>1232</v>
      </c>
      <c r="AK791" t="s">
        <v>1233</v>
      </c>
      <c r="AL791" t="s">
        <v>1233</v>
      </c>
    </row>
    <row r="792" spans="1:38" x14ac:dyDescent="0.35">
      <c r="A792">
        <v>40902726</v>
      </c>
      <c r="B792">
        <v>30200809</v>
      </c>
      <c r="C792" t="s">
        <v>647</v>
      </c>
      <c r="D792" t="s">
        <v>648</v>
      </c>
      <c r="E792" t="s">
        <v>649</v>
      </c>
      <c r="F792" t="s">
        <v>46</v>
      </c>
      <c r="G792" t="s">
        <v>836</v>
      </c>
      <c r="H792" t="s">
        <v>837</v>
      </c>
      <c r="I792" t="s">
        <v>106</v>
      </c>
      <c r="J792" t="s">
        <v>1857</v>
      </c>
      <c r="K792">
        <v>20260429</v>
      </c>
      <c r="L792">
        <v>5000433031</v>
      </c>
      <c r="M792" s="2">
        <v>46141</v>
      </c>
      <c r="N792" t="s">
        <v>51</v>
      </c>
      <c r="O792">
        <v>2960</v>
      </c>
      <c r="P792">
        <v>246.37</v>
      </c>
      <c r="Q792">
        <v>6159.25</v>
      </c>
      <c r="R792">
        <v>5.1121775000000001E-2</v>
      </c>
      <c r="S792" t="s">
        <v>1229</v>
      </c>
      <c r="T792">
        <v>6159.25</v>
      </c>
      <c r="U792">
        <v>5.1121775000000001E-2</v>
      </c>
      <c r="V792">
        <v>25</v>
      </c>
      <c r="W792">
        <v>0</v>
      </c>
      <c r="X792">
        <v>25</v>
      </c>
      <c r="Y792">
        <v>0</v>
      </c>
      <c r="Z792">
        <v>0</v>
      </c>
      <c r="AA792">
        <v>0</v>
      </c>
      <c r="AB792">
        <v>0</v>
      </c>
      <c r="AC792">
        <v>25</v>
      </c>
      <c r="AD792">
        <v>6159.25</v>
      </c>
      <c r="AE792">
        <v>0</v>
      </c>
      <c r="AF792" s="3">
        <v>0</v>
      </c>
      <c r="AG792" t="s">
        <v>1240</v>
      </c>
      <c r="AH792">
        <v>142</v>
      </c>
      <c r="AI792" s="4" t="s">
        <v>1828</v>
      </c>
      <c r="AJ792" t="s">
        <v>1232</v>
      </c>
      <c r="AK792" t="s">
        <v>1233</v>
      </c>
      <c r="AL792" t="s">
        <v>1233</v>
      </c>
    </row>
    <row r="793" spans="1:38" x14ac:dyDescent="0.35">
      <c r="A793">
        <v>40902726</v>
      </c>
      <c r="B793">
        <v>30200809</v>
      </c>
      <c r="C793" t="s">
        <v>647</v>
      </c>
      <c r="D793" t="s">
        <v>648</v>
      </c>
      <c r="E793" t="s">
        <v>649</v>
      </c>
      <c r="F793" t="s">
        <v>46</v>
      </c>
      <c r="G793" t="s">
        <v>1752</v>
      </c>
      <c r="H793" t="s">
        <v>1753</v>
      </c>
      <c r="I793" t="s">
        <v>106</v>
      </c>
      <c r="J793" t="s">
        <v>1857</v>
      </c>
      <c r="K793">
        <v>20260429</v>
      </c>
      <c r="L793">
        <v>5000433031</v>
      </c>
      <c r="M793" s="2">
        <v>46141</v>
      </c>
      <c r="N793" t="s">
        <v>51</v>
      </c>
      <c r="O793">
        <v>2970</v>
      </c>
      <c r="P793">
        <v>191.63</v>
      </c>
      <c r="Q793">
        <v>4599.12</v>
      </c>
      <c r="R793">
        <v>3.8172695999999999E-2</v>
      </c>
      <c r="S793" t="s">
        <v>1229</v>
      </c>
      <c r="T793">
        <v>4790.75</v>
      </c>
      <c r="U793">
        <v>3.9763224999999999E-2</v>
      </c>
      <c r="V793">
        <v>25</v>
      </c>
      <c r="W793">
        <v>1</v>
      </c>
      <c r="X793">
        <v>24</v>
      </c>
      <c r="Y793">
        <v>3</v>
      </c>
      <c r="Z793">
        <v>13</v>
      </c>
      <c r="AA793">
        <v>0</v>
      </c>
      <c r="AB793">
        <v>16</v>
      </c>
      <c r="AC793">
        <v>8</v>
      </c>
      <c r="AD793">
        <v>1533.04</v>
      </c>
      <c r="AE793">
        <v>0</v>
      </c>
      <c r="AF793" s="3">
        <v>0.04</v>
      </c>
      <c r="AG793" t="s">
        <v>1277</v>
      </c>
      <c r="AH793">
        <v>142</v>
      </c>
      <c r="AI793" s="4" t="s">
        <v>1828</v>
      </c>
      <c r="AJ793" t="s">
        <v>1232</v>
      </c>
      <c r="AK793" t="s">
        <v>1254</v>
      </c>
      <c r="AL793" t="s">
        <v>1254</v>
      </c>
    </row>
    <row r="794" spans="1:38" x14ac:dyDescent="0.35">
      <c r="A794">
        <v>40902726</v>
      </c>
      <c r="B794">
        <v>30200809</v>
      </c>
      <c r="C794" t="s">
        <v>647</v>
      </c>
      <c r="D794" t="s">
        <v>648</v>
      </c>
      <c r="E794" t="s">
        <v>649</v>
      </c>
      <c r="F794" t="s">
        <v>46</v>
      </c>
      <c r="G794" t="s">
        <v>841</v>
      </c>
      <c r="H794" t="s">
        <v>1485</v>
      </c>
      <c r="I794" t="s">
        <v>60</v>
      </c>
      <c r="J794" t="s">
        <v>1857</v>
      </c>
      <c r="K794">
        <v>20260429</v>
      </c>
      <c r="L794">
        <v>5000433031</v>
      </c>
      <c r="M794" s="2">
        <v>46141</v>
      </c>
      <c r="N794" t="s">
        <v>51</v>
      </c>
      <c r="O794">
        <v>3130</v>
      </c>
      <c r="P794">
        <v>130.32</v>
      </c>
      <c r="Q794">
        <v>130.32</v>
      </c>
      <c r="R794">
        <v>1.0816559999999999E-3</v>
      </c>
      <c r="S794" t="s">
        <v>1229</v>
      </c>
      <c r="T794">
        <v>3258</v>
      </c>
      <c r="U794">
        <v>2.70414E-2</v>
      </c>
      <c r="V794">
        <v>25</v>
      </c>
      <c r="W794">
        <v>24</v>
      </c>
      <c r="X794">
        <v>1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25</v>
      </c>
      <c r="AF794" s="3">
        <v>0.96</v>
      </c>
      <c r="AG794" t="s">
        <v>1313</v>
      </c>
      <c r="AH794">
        <v>142</v>
      </c>
      <c r="AI794" s="4" t="s">
        <v>1828</v>
      </c>
      <c r="AJ794" t="s">
        <v>27</v>
      </c>
      <c r="AK794" t="s">
        <v>27</v>
      </c>
    </row>
    <row r="795" spans="1:38" x14ac:dyDescent="0.35">
      <c r="A795">
        <v>40902726</v>
      </c>
      <c r="B795">
        <v>30200809</v>
      </c>
      <c r="C795" t="s">
        <v>647</v>
      </c>
      <c r="D795" t="s">
        <v>648</v>
      </c>
      <c r="E795" t="s">
        <v>649</v>
      </c>
      <c r="F795" t="s">
        <v>46</v>
      </c>
      <c r="G795" t="s">
        <v>447</v>
      </c>
      <c r="H795" t="s">
        <v>448</v>
      </c>
      <c r="I795" t="s">
        <v>60</v>
      </c>
      <c r="J795" t="s">
        <v>1857</v>
      </c>
      <c r="K795">
        <v>20260429</v>
      </c>
      <c r="L795">
        <v>5000433031</v>
      </c>
      <c r="M795" s="2">
        <v>46141</v>
      </c>
      <c r="N795" t="s">
        <v>51</v>
      </c>
      <c r="O795">
        <v>3140</v>
      </c>
      <c r="P795">
        <v>152.33000000000001</v>
      </c>
      <c r="Q795">
        <v>1523.3000000000002</v>
      </c>
      <c r="R795">
        <v>1.2643390000000001E-2</v>
      </c>
      <c r="S795" t="s">
        <v>1229</v>
      </c>
      <c r="T795">
        <v>3808.2500000000005</v>
      </c>
      <c r="U795">
        <v>3.1608475000000004E-2</v>
      </c>
      <c r="V795">
        <v>25</v>
      </c>
      <c r="W795">
        <v>15</v>
      </c>
      <c r="X795">
        <v>10</v>
      </c>
      <c r="Y795">
        <v>10</v>
      </c>
      <c r="Z795">
        <v>0</v>
      </c>
      <c r="AA795">
        <v>0</v>
      </c>
      <c r="AB795">
        <v>10</v>
      </c>
      <c r="AC795">
        <v>0</v>
      </c>
      <c r="AD795">
        <v>0</v>
      </c>
      <c r="AE795">
        <v>0</v>
      </c>
      <c r="AF795" s="3">
        <v>0.6</v>
      </c>
      <c r="AG795" t="s">
        <v>1230</v>
      </c>
      <c r="AH795">
        <v>142</v>
      </c>
      <c r="AI795" s="4" t="s">
        <v>1828</v>
      </c>
      <c r="AJ795" t="s">
        <v>27</v>
      </c>
      <c r="AK795" t="s">
        <v>27</v>
      </c>
    </row>
    <row r="796" spans="1:38" x14ac:dyDescent="0.35">
      <c r="A796">
        <v>40902726</v>
      </c>
      <c r="B796">
        <v>30200809</v>
      </c>
      <c r="C796" t="s">
        <v>647</v>
      </c>
      <c r="D796" t="s">
        <v>648</v>
      </c>
      <c r="E796" t="s">
        <v>649</v>
      </c>
      <c r="F796" t="s">
        <v>46</v>
      </c>
      <c r="G796" t="s">
        <v>1879</v>
      </c>
      <c r="H796" t="s">
        <v>1880</v>
      </c>
      <c r="I796" t="s">
        <v>190</v>
      </c>
      <c r="J796" t="s">
        <v>1857</v>
      </c>
      <c r="K796">
        <v>20260429</v>
      </c>
      <c r="L796">
        <v>5000433031</v>
      </c>
      <c r="M796" s="2">
        <v>46141</v>
      </c>
      <c r="N796" t="s">
        <v>51</v>
      </c>
      <c r="O796">
        <v>3370</v>
      </c>
      <c r="P796">
        <v>9.31</v>
      </c>
      <c r="Q796">
        <v>186.20000000000002</v>
      </c>
      <c r="R796">
        <v>1.5454600000000002E-3</v>
      </c>
      <c r="S796" t="s">
        <v>1229</v>
      </c>
      <c r="T796">
        <v>232.75</v>
      </c>
      <c r="U796">
        <v>1.9318250000000001E-3</v>
      </c>
      <c r="V796">
        <v>25</v>
      </c>
      <c r="W796">
        <v>5</v>
      </c>
      <c r="X796">
        <v>20</v>
      </c>
      <c r="Y796">
        <v>0</v>
      </c>
      <c r="Z796">
        <v>1</v>
      </c>
      <c r="AA796">
        <v>0</v>
      </c>
      <c r="AB796">
        <v>1</v>
      </c>
      <c r="AC796">
        <v>19</v>
      </c>
      <c r="AD796">
        <v>176.89</v>
      </c>
      <c r="AE796">
        <v>0</v>
      </c>
      <c r="AF796" s="3">
        <v>0.2</v>
      </c>
      <c r="AG796" t="s">
        <v>1277</v>
      </c>
      <c r="AH796">
        <v>142</v>
      </c>
      <c r="AI796" s="4" t="s">
        <v>1828</v>
      </c>
      <c r="AJ796" t="s">
        <v>1232</v>
      </c>
      <c r="AK796" t="s">
        <v>1233</v>
      </c>
      <c r="AL796" t="s">
        <v>1233</v>
      </c>
    </row>
    <row r="797" spans="1:38" x14ac:dyDescent="0.35">
      <c r="A797">
        <v>40902726</v>
      </c>
      <c r="B797">
        <v>30200809</v>
      </c>
      <c r="C797" t="s">
        <v>647</v>
      </c>
      <c r="D797" t="s">
        <v>648</v>
      </c>
      <c r="E797" t="s">
        <v>649</v>
      </c>
      <c r="F797" t="s">
        <v>46</v>
      </c>
      <c r="G797" t="s">
        <v>1881</v>
      </c>
      <c r="H797" t="s">
        <v>1882</v>
      </c>
      <c r="I797" t="s">
        <v>190</v>
      </c>
      <c r="J797" t="s">
        <v>1857</v>
      </c>
      <c r="K797">
        <v>20260429</v>
      </c>
      <c r="L797">
        <v>5000433031</v>
      </c>
      <c r="M797" s="2">
        <v>46141</v>
      </c>
      <c r="N797" t="s">
        <v>51</v>
      </c>
      <c r="O797">
        <v>3380</v>
      </c>
      <c r="P797">
        <v>13.88</v>
      </c>
      <c r="Q797">
        <v>166.56</v>
      </c>
      <c r="R797">
        <v>1.3824479999999999E-3</v>
      </c>
      <c r="S797" t="s">
        <v>1229</v>
      </c>
      <c r="T797">
        <v>347</v>
      </c>
      <c r="U797">
        <v>2.8801E-3</v>
      </c>
      <c r="V797">
        <v>25</v>
      </c>
      <c r="W797">
        <v>13</v>
      </c>
      <c r="X797">
        <v>12</v>
      </c>
      <c r="Y797">
        <v>0</v>
      </c>
      <c r="Z797">
        <v>0</v>
      </c>
      <c r="AA797">
        <v>0</v>
      </c>
      <c r="AB797">
        <v>0</v>
      </c>
      <c r="AC797">
        <v>12</v>
      </c>
      <c r="AD797">
        <v>166.56</v>
      </c>
      <c r="AE797">
        <v>0</v>
      </c>
      <c r="AF797" s="3">
        <v>0.52</v>
      </c>
      <c r="AG797" t="s">
        <v>1230</v>
      </c>
      <c r="AH797">
        <v>142</v>
      </c>
      <c r="AI797" s="4" t="s">
        <v>1828</v>
      </c>
      <c r="AJ797" t="s">
        <v>1232</v>
      </c>
      <c r="AK797" t="s">
        <v>1233</v>
      </c>
      <c r="AL797" t="s">
        <v>1233</v>
      </c>
    </row>
    <row r="798" spans="1:38" x14ac:dyDescent="0.35">
      <c r="A798">
        <v>40902726</v>
      </c>
      <c r="B798">
        <v>30200809</v>
      </c>
      <c r="C798" t="s">
        <v>647</v>
      </c>
      <c r="D798" t="s">
        <v>648</v>
      </c>
      <c r="E798" t="s">
        <v>649</v>
      </c>
      <c r="F798" t="s">
        <v>46</v>
      </c>
      <c r="G798" t="s">
        <v>1883</v>
      </c>
      <c r="H798" t="s">
        <v>1884</v>
      </c>
      <c r="I798" t="s">
        <v>190</v>
      </c>
      <c r="J798" t="s">
        <v>1857</v>
      </c>
      <c r="K798">
        <v>20260429</v>
      </c>
      <c r="L798">
        <v>5000433031</v>
      </c>
      <c r="M798" s="2">
        <v>46141</v>
      </c>
      <c r="N798" t="s">
        <v>51</v>
      </c>
      <c r="O798">
        <v>3390</v>
      </c>
      <c r="P798">
        <v>13.88</v>
      </c>
      <c r="Q798">
        <v>222.08</v>
      </c>
      <c r="R798">
        <v>1.8432639999999998E-3</v>
      </c>
      <c r="S798" t="s">
        <v>1229</v>
      </c>
      <c r="T798">
        <v>347</v>
      </c>
      <c r="U798">
        <v>2.8801E-3</v>
      </c>
      <c r="V798">
        <v>25</v>
      </c>
      <c r="W798">
        <v>9</v>
      </c>
      <c r="X798">
        <v>16</v>
      </c>
      <c r="Y798">
        <v>0</v>
      </c>
      <c r="Z798">
        <v>0</v>
      </c>
      <c r="AA798">
        <v>0</v>
      </c>
      <c r="AB798">
        <v>0</v>
      </c>
      <c r="AC798">
        <v>16</v>
      </c>
      <c r="AD798">
        <v>222.08</v>
      </c>
      <c r="AE798">
        <v>0</v>
      </c>
      <c r="AF798" s="3">
        <v>0.36</v>
      </c>
      <c r="AG798" t="s">
        <v>1266</v>
      </c>
      <c r="AH798">
        <v>142</v>
      </c>
      <c r="AI798" s="4" t="s">
        <v>1828</v>
      </c>
      <c r="AJ798" t="s">
        <v>1232</v>
      </c>
      <c r="AK798" t="s">
        <v>1233</v>
      </c>
      <c r="AL798" t="s">
        <v>1233</v>
      </c>
    </row>
    <row r="799" spans="1:38" x14ac:dyDescent="0.35">
      <c r="A799">
        <v>40902726</v>
      </c>
      <c r="B799">
        <v>30200809</v>
      </c>
      <c r="C799" t="s">
        <v>647</v>
      </c>
      <c r="D799" t="s">
        <v>648</v>
      </c>
      <c r="E799" t="s">
        <v>649</v>
      </c>
      <c r="F799" t="s">
        <v>46</v>
      </c>
      <c r="G799" t="s">
        <v>552</v>
      </c>
      <c r="H799" t="s">
        <v>851</v>
      </c>
      <c r="I799" t="s">
        <v>106</v>
      </c>
      <c r="J799" t="s">
        <v>1857</v>
      </c>
      <c r="K799">
        <v>20260429</v>
      </c>
      <c r="L799">
        <v>5000433031</v>
      </c>
      <c r="M799" s="2">
        <v>46141</v>
      </c>
      <c r="N799" t="s">
        <v>51</v>
      </c>
      <c r="O799">
        <v>3400</v>
      </c>
      <c r="P799">
        <v>174.11</v>
      </c>
      <c r="Q799">
        <v>4352.75</v>
      </c>
      <c r="R799">
        <v>3.6127825000000002E-2</v>
      </c>
      <c r="S799" t="s">
        <v>1229</v>
      </c>
      <c r="T799">
        <v>4352.75</v>
      </c>
      <c r="U799">
        <v>3.6127825000000002E-2</v>
      </c>
      <c r="V799">
        <v>25</v>
      </c>
      <c r="W799">
        <v>0</v>
      </c>
      <c r="X799">
        <v>25</v>
      </c>
      <c r="Y799">
        <v>0</v>
      </c>
      <c r="Z799">
        <v>0</v>
      </c>
      <c r="AA799">
        <v>0</v>
      </c>
      <c r="AB799">
        <v>0</v>
      </c>
      <c r="AC799">
        <v>25</v>
      </c>
      <c r="AD799">
        <v>4352.75</v>
      </c>
      <c r="AE799">
        <v>0</v>
      </c>
      <c r="AF799" s="3">
        <v>0</v>
      </c>
      <c r="AG799" t="s">
        <v>1240</v>
      </c>
      <c r="AH799">
        <v>142</v>
      </c>
      <c r="AI799" s="4" t="s">
        <v>1828</v>
      </c>
      <c r="AJ799" t="s">
        <v>1232</v>
      </c>
      <c r="AK799" t="s">
        <v>1233</v>
      </c>
      <c r="AL799" t="s">
        <v>1233</v>
      </c>
    </row>
    <row r="800" spans="1:38" x14ac:dyDescent="0.35">
      <c r="A800">
        <v>40902726</v>
      </c>
      <c r="B800">
        <v>30200809</v>
      </c>
      <c r="C800" t="s">
        <v>647</v>
      </c>
      <c r="D800" t="s">
        <v>648</v>
      </c>
      <c r="E800" t="s">
        <v>649</v>
      </c>
      <c r="F800" t="s">
        <v>46</v>
      </c>
      <c r="G800" t="s">
        <v>554</v>
      </c>
      <c r="H800" t="s">
        <v>852</v>
      </c>
      <c r="I800" t="s">
        <v>106</v>
      </c>
      <c r="J800" t="s">
        <v>1857</v>
      </c>
      <c r="K800">
        <v>20260429</v>
      </c>
      <c r="L800">
        <v>5000433031</v>
      </c>
      <c r="M800" s="2">
        <v>46141</v>
      </c>
      <c r="N800" t="s">
        <v>51</v>
      </c>
      <c r="O800">
        <v>3410</v>
      </c>
      <c r="P800">
        <v>174.11</v>
      </c>
      <c r="Q800">
        <v>4352.75</v>
      </c>
      <c r="R800">
        <v>3.6127825000000002E-2</v>
      </c>
      <c r="S800" t="s">
        <v>1229</v>
      </c>
      <c r="T800">
        <v>4352.75</v>
      </c>
      <c r="U800">
        <v>3.6127825000000002E-2</v>
      </c>
      <c r="V800">
        <v>25</v>
      </c>
      <c r="W800">
        <v>0</v>
      </c>
      <c r="X800">
        <v>25</v>
      </c>
      <c r="Y800">
        <v>0</v>
      </c>
      <c r="Z800">
        <v>0</v>
      </c>
      <c r="AA800">
        <v>0</v>
      </c>
      <c r="AB800">
        <v>0</v>
      </c>
      <c r="AC800">
        <v>25</v>
      </c>
      <c r="AD800">
        <v>4352.75</v>
      </c>
      <c r="AE800">
        <v>0</v>
      </c>
      <c r="AF800" s="3">
        <v>0</v>
      </c>
      <c r="AG800" t="s">
        <v>1240</v>
      </c>
      <c r="AH800">
        <v>142</v>
      </c>
      <c r="AI800" s="4" t="s">
        <v>1828</v>
      </c>
      <c r="AJ800" t="s">
        <v>1232</v>
      </c>
      <c r="AK800" t="s">
        <v>1233</v>
      </c>
      <c r="AL800" t="s">
        <v>1233</v>
      </c>
    </row>
    <row r="801" spans="1:38" x14ac:dyDescent="0.35">
      <c r="A801">
        <v>40902726</v>
      </c>
      <c r="B801">
        <v>30200809</v>
      </c>
      <c r="C801" t="s">
        <v>647</v>
      </c>
      <c r="D801" t="s">
        <v>648</v>
      </c>
      <c r="E801" t="s">
        <v>649</v>
      </c>
      <c r="F801" t="s">
        <v>46</v>
      </c>
      <c r="G801" t="s">
        <v>853</v>
      </c>
      <c r="H801" t="s">
        <v>854</v>
      </c>
      <c r="I801" t="s">
        <v>106</v>
      </c>
      <c r="J801" t="s">
        <v>1857</v>
      </c>
      <c r="K801">
        <v>20260429</v>
      </c>
      <c r="L801">
        <v>5000433031</v>
      </c>
      <c r="M801" s="2">
        <v>46141</v>
      </c>
      <c r="N801" t="s">
        <v>51</v>
      </c>
      <c r="O801">
        <v>3430</v>
      </c>
      <c r="P801">
        <v>16.07</v>
      </c>
      <c r="Q801">
        <v>401.75</v>
      </c>
      <c r="R801">
        <v>3.3345250000000001E-3</v>
      </c>
      <c r="S801" t="s">
        <v>1229</v>
      </c>
      <c r="T801">
        <v>401.75</v>
      </c>
      <c r="U801">
        <v>3.3345250000000001E-3</v>
      </c>
      <c r="V801">
        <v>25</v>
      </c>
      <c r="W801">
        <v>0</v>
      </c>
      <c r="X801">
        <v>25</v>
      </c>
      <c r="Y801">
        <v>24</v>
      </c>
      <c r="Z801">
        <v>1</v>
      </c>
      <c r="AA801">
        <v>0</v>
      </c>
      <c r="AB801">
        <v>25</v>
      </c>
      <c r="AC801">
        <v>0</v>
      </c>
      <c r="AD801">
        <v>0</v>
      </c>
      <c r="AE801">
        <v>0</v>
      </c>
      <c r="AF801" s="3">
        <v>0</v>
      </c>
      <c r="AG801" t="s">
        <v>1240</v>
      </c>
      <c r="AH801">
        <v>142</v>
      </c>
      <c r="AI801" s="4" t="s">
        <v>1828</v>
      </c>
      <c r="AJ801" t="s">
        <v>27</v>
      </c>
      <c r="AK801" t="s">
        <v>27</v>
      </c>
    </row>
    <row r="802" spans="1:38" x14ac:dyDescent="0.35">
      <c r="A802">
        <v>40902726</v>
      </c>
      <c r="B802">
        <v>30200809</v>
      </c>
      <c r="C802" t="s">
        <v>647</v>
      </c>
      <c r="D802" t="s">
        <v>648</v>
      </c>
      <c r="E802" t="s">
        <v>649</v>
      </c>
      <c r="F802" t="s">
        <v>46</v>
      </c>
      <c r="G802" t="s">
        <v>960</v>
      </c>
      <c r="H802" t="s">
        <v>255</v>
      </c>
      <c r="I802" t="s">
        <v>106</v>
      </c>
      <c r="J802" t="s">
        <v>1857</v>
      </c>
      <c r="K802">
        <v>20260429</v>
      </c>
      <c r="L802">
        <v>5000433031</v>
      </c>
      <c r="M802" s="2">
        <v>46141</v>
      </c>
      <c r="N802" t="s">
        <v>51</v>
      </c>
      <c r="O802">
        <v>3450</v>
      </c>
      <c r="P802">
        <v>20.28</v>
      </c>
      <c r="Q802">
        <v>60.84</v>
      </c>
      <c r="R802">
        <v>5.0497200000000002E-4</v>
      </c>
      <c r="S802" t="s">
        <v>1229</v>
      </c>
      <c r="T802">
        <v>507</v>
      </c>
      <c r="U802">
        <v>4.2081000000000002E-3</v>
      </c>
      <c r="V802">
        <v>25</v>
      </c>
      <c r="W802">
        <v>22</v>
      </c>
      <c r="X802">
        <v>3</v>
      </c>
      <c r="Y802">
        <v>3</v>
      </c>
      <c r="Z802">
        <v>0</v>
      </c>
      <c r="AA802">
        <v>0</v>
      </c>
      <c r="AB802">
        <v>3</v>
      </c>
      <c r="AC802">
        <v>0</v>
      </c>
      <c r="AD802">
        <v>0</v>
      </c>
      <c r="AE802">
        <v>0</v>
      </c>
      <c r="AF802" s="3">
        <v>0.88</v>
      </c>
      <c r="AG802" t="s">
        <v>1230</v>
      </c>
      <c r="AH802">
        <v>142</v>
      </c>
      <c r="AI802" s="4" t="s">
        <v>1828</v>
      </c>
      <c r="AJ802" t="s">
        <v>27</v>
      </c>
      <c r="AK802" t="s">
        <v>27</v>
      </c>
    </row>
    <row r="803" spans="1:38" x14ac:dyDescent="0.35">
      <c r="A803">
        <v>40902726</v>
      </c>
      <c r="B803">
        <v>30200809</v>
      </c>
      <c r="C803" t="s">
        <v>647</v>
      </c>
      <c r="D803" t="s">
        <v>648</v>
      </c>
      <c r="E803" t="s">
        <v>649</v>
      </c>
      <c r="F803" t="s">
        <v>46</v>
      </c>
      <c r="G803" t="s">
        <v>856</v>
      </c>
      <c r="H803" t="s">
        <v>857</v>
      </c>
      <c r="I803" t="s">
        <v>106</v>
      </c>
      <c r="J803" t="s">
        <v>1857</v>
      </c>
      <c r="K803">
        <v>20260429</v>
      </c>
      <c r="L803">
        <v>5000433031</v>
      </c>
      <c r="M803" s="2">
        <v>46141</v>
      </c>
      <c r="N803" t="s">
        <v>51</v>
      </c>
      <c r="O803">
        <v>3460</v>
      </c>
      <c r="P803">
        <v>18.27</v>
      </c>
      <c r="Q803">
        <v>36.54</v>
      </c>
      <c r="R803">
        <v>3.0328199999999999E-4</v>
      </c>
      <c r="S803" t="s">
        <v>1229</v>
      </c>
      <c r="T803">
        <v>456.75</v>
      </c>
      <c r="U803">
        <v>3.791025E-3</v>
      </c>
      <c r="V803">
        <v>25</v>
      </c>
      <c r="W803">
        <v>23</v>
      </c>
      <c r="X803">
        <v>2</v>
      </c>
      <c r="Y803">
        <v>0</v>
      </c>
      <c r="Z803">
        <v>2</v>
      </c>
      <c r="AA803">
        <v>0</v>
      </c>
      <c r="AB803">
        <v>2</v>
      </c>
      <c r="AC803">
        <v>0</v>
      </c>
      <c r="AD803">
        <v>0</v>
      </c>
      <c r="AE803">
        <v>0</v>
      </c>
      <c r="AF803" s="3">
        <v>0.92</v>
      </c>
      <c r="AG803" t="s">
        <v>1313</v>
      </c>
      <c r="AH803">
        <v>142</v>
      </c>
      <c r="AI803" s="4" t="s">
        <v>1828</v>
      </c>
      <c r="AJ803" t="s">
        <v>27</v>
      </c>
      <c r="AK803" t="s">
        <v>27</v>
      </c>
    </row>
    <row r="804" spans="1:38" x14ac:dyDescent="0.35">
      <c r="A804">
        <v>40902726</v>
      </c>
      <c r="B804">
        <v>30200809</v>
      </c>
      <c r="C804" t="s">
        <v>647</v>
      </c>
      <c r="D804" t="s">
        <v>648</v>
      </c>
      <c r="E804" t="s">
        <v>649</v>
      </c>
      <c r="F804" t="s">
        <v>46</v>
      </c>
      <c r="G804" t="s">
        <v>1802</v>
      </c>
      <c r="H804" t="s">
        <v>1885</v>
      </c>
      <c r="I804" t="s">
        <v>106</v>
      </c>
      <c r="J804" t="s">
        <v>1857</v>
      </c>
      <c r="K804">
        <v>20260429</v>
      </c>
      <c r="L804">
        <v>5000433031</v>
      </c>
      <c r="M804" s="2">
        <v>46141</v>
      </c>
      <c r="N804" t="s">
        <v>51</v>
      </c>
      <c r="O804">
        <v>3510</v>
      </c>
      <c r="P804">
        <v>55.7</v>
      </c>
      <c r="Q804">
        <v>1392.5</v>
      </c>
      <c r="R804">
        <v>1.155775E-2</v>
      </c>
      <c r="S804" t="s">
        <v>1229</v>
      </c>
      <c r="T804">
        <v>1392.5</v>
      </c>
      <c r="U804">
        <v>1.155775E-2</v>
      </c>
      <c r="V804">
        <v>25</v>
      </c>
      <c r="W804">
        <v>0</v>
      </c>
      <c r="X804">
        <v>25</v>
      </c>
      <c r="Y804">
        <v>25</v>
      </c>
      <c r="Z804">
        <v>0</v>
      </c>
      <c r="AA804">
        <v>0</v>
      </c>
      <c r="AB804">
        <v>25</v>
      </c>
      <c r="AC804">
        <v>0</v>
      </c>
      <c r="AD804">
        <v>0</v>
      </c>
      <c r="AE804">
        <v>185</v>
      </c>
      <c r="AF804" s="3">
        <v>0</v>
      </c>
      <c r="AG804" t="s">
        <v>1240</v>
      </c>
      <c r="AH804">
        <v>142</v>
      </c>
      <c r="AI804" s="4" t="s">
        <v>1828</v>
      </c>
      <c r="AJ804" t="s">
        <v>27</v>
      </c>
      <c r="AK804" t="s">
        <v>27</v>
      </c>
    </row>
    <row r="805" spans="1:38" x14ac:dyDescent="0.35">
      <c r="A805">
        <v>40902726</v>
      </c>
      <c r="B805">
        <v>30200809</v>
      </c>
      <c r="C805" t="s">
        <v>647</v>
      </c>
      <c r="D805" t="s">
        <v>648</v>
      </c>
      <c r="E805" t="s">
        <v>649</v>
      </c>
      <c r="F805" t="s">
        <v>46</v>
      </c>
      <c r="G805" t="s">
        <v>428</v>
      </c>
      <c r="H805" t="s">
        <v>861</v>
      </c>
      <c r="I805" t="s">
        <v>60</v>
      </c>
      <c r="J805" t="s">
        <v>1857</v>
      </c>
      <c r="K805">
        <v>20260429</v>
      </c>
      <c r="L805">
        <v>5000433031</v>
      </c>
      <c r="M805" s="2">
        <v>46141</v>
      </c>
      <c r="N805" t="s">
        <v>51</v>
      </c>
      <c r="O805">
        <v>3520</v>
      </c>
      <c r="P805">
        <v>153.86000000000001</v>
      </c>
      <c r="Q805">
        <v>3846.5000000000005</v>
      </c>
      <c r="R805">
        <v>3.1925950000000008E-2</v>
      </c>
      <c r="S805" t="s">
        <v>1229</v>
      </c>
      <c r="T805">
        <v>3846.5000000000005</v>
      </c>
      <c r="U805">
        <v>3.1925950000000008E-2</v>
      </c>
      <c r="V805">
        <v>25</v>
      </c>
      <c r="W805">
        <v>0</v>
      </c>
      <c r="X805">
        <v>25</v>
      </c>
      <c r="Y805">
        <v>25</v>
      </c>
      <c r="Z805">
        <v>0</v>
      </c>
      <c r="AA805">
        <v>0</v>
      </c>
      <c r="AB805">
        <v>25</v>
      </c>
      <c r="AC805">
        <v>0</v>
      </c>
      <c r="AD805">
        <v>0</v>
      </c>
      <c r="AE805">
        <v>96</v>
      </c>
      <c r="AF805" s="3">
        <v>0</v>
      </c>
      <c r="AG805" t="s">
        <v>1240</v>
      </c>
      <c r="AH805">
        <v>142</v>
      </c>
      <c r="AI805" s="4" t="s">
        <v>1828</v>
      </c>
      <c r="AJ805" t="s">
        <v>27</v>
      </c>
      <c r="AK805" t="s">
        <v>27</v>
      </c>
    </row>
    <row r="806" spans="1:38" x14ac:dyDescent="0.35">
      <c r="A806">
        <v>40902726</v>
      </c>
      <c r="B806">
        <v>30200809</v>
      </c>
      <c r="C806" t="s">
        <v>647</v>
      </c>
      <c r="D806" t="s">
        <v>648</v>
      </c>
      <c r="E806" t="s">
        <v>649</v>
      </c>
      <c r="F806" t="s">
        <v>46</v>
      </c>
      <c r="G806" t="s">
        <v>862</v>
      </c>
      <c r="H806" t="s">
        <v>863</v>
      </c>
      <c r="I806" t="s">
        <v>60</v>
      </c>
      <c r="J806" t="s">
        <v>1857</v>
      </c>
      <c r="K806">
        <v>20260429</v>
      </c>
      <c r="L806">
        <v>5000433031</v>
      </c>
      <c r="M806" s="2">
        <v>46141</v>
      </c>
      <c r="N806" t="s">
        <v>51</v>
      </c>
      <c r="O806">
        <v>3530</v>
      </c>
      <c r="P806">
        <v>155.76</v>
      </c>
      <c r="Q806">
        <v>3894</v>
      </c>
      <c r="R806">
        <v>3.23202E-2</v>
      </c>
      <c r="S806" t="s">
        <v>1229</v>
      </c>
      <c r="T806">
        <v>3894</v>
      </c>
      <c r="U806">
        <v>3.23202E-2</v>
      </c>
      <c r="V806">
        <v>25</v>
      </c>
      <c r="W806">
        <v>0</v>
      </c>
      <c r="X806">
        <v>25</v>
      </c>
      <c r="Y806">
        <v>25</v>
      </c>
      <c r="Z806">
        <v>0</v>
      </c>
      <c r="AA806">
        <v>0</v>
      </c>
      <c r="AB806">
        <v>25</v>
      </c>
      <c r="AC806">
        <v>0</v>
      </c>
      <c r="AD806">
        <v>0</v>
      </c>
      <c r="AE806">
        <v>0</v>
      </c>
      <c r="AF806" s="3">
        <v>0</v>
      </c>
      <c r="AG806" t="s">
        <v>1240</v>
      </c>
      <c r="AH806">
        <v>142</v>
      </c>
      <c r="AI806" s="4" t="s">
        <v>1828</v>
      </c>
      <c r="AJ806" t="s">
        <v>27</v>
      </c>
      <c r="AK806" t="s">
        <v>27</v>
      </c>
    </row>
    <row r="807" spans="1:38" x14ac:dyDescent="0.35">
      <c r="A807">
        <v>40902726</v>
      </c>
      <c r="B807">
        <v>30200809</v>
      </c>
      <c r="C807" t="s">
        <v>647</v>
      </c>
      <c r="D807" t="s">
        <v>648</v>
      </c>
      <c r="E807" t="s">
        <v>649</v>
      </c>
      <c r="F807" t="s">
        <v>46</v>
      </c>
      <c r="G807" t="s">
        <v>988</v>
      </c>
      <c r="H807" t="s">
        <v>989</v>
      </c>
      <c r="I807" t="s">
        <v>60</v>
      </c>
      <c r="J807" t="s">
        <v>1857</v>
      </c>
      <c r="K807">
        <v>20260429</v>
      </c>
      <c r="L807">
        <v>5000433031</v>
      </c>
      <c r="M807" s="2">
        <v>46141</v>
      </c>
      <c r="N807" t="s">
        <v>51</v>
      </c>
      <c r="O807">
        <v>3540</v>
      </c>
      <c r="P807">
        <v>23.65</v>
      </c>
      <c r="Q807">
        <v>591.25</v>
      </c>
      <c r="R807">
        <v>4.9073750000000003E-3</v>
      </c>
      <c r="S807" t="s">
        <v>1229</v>
      </c>
      <c r="T807">
        <v>591.25</v>
      </c>
      <c r="U807">
        <v>4.9073750000000003E-3</v>
      </c>
      <c r="V807">
        <v>25</v>
      </c>
      <c r="W807">
        <v>0</v>
      </c>
      <c r="X807">
        <v>25</v>
      </c>
      <c r="Y807">
        <v>11</v>
      </c>
      <c r="Z807">
        <v>0</v>
      </c>
      <c r="AA807">
        <v>0</v>
      </c>
      <c r="AB807">
        <v>11</v>
      </c>
      <c r="AC807">
        <v>14</v>
      </c>
      <c r="AD807">
        <v>331.1</v>
      </c>
      <c r="AE807">
        <v>0</v>
      </c>
      <c r="AF807" s="3">
        <v>0</v>
      </c>
      <c r="AG807" t="s">
        <v>1240</v>
      </c>
      <c r="AH807">
        <v>142</v>
      </c>
      <c r="AI807" s="4" t="s">
        <v>1828</v>
      </c>
      <c r="AJ807" t="s">
        <v>1232</v>
      </c>
      <c r="AK807" t="s">
        <v>1269</v>
      </c>
      <c r="AL807" t="s">
        <v>1269</v>
      </c>
    </row>
    <row r="808" spans="1:38" x14ac:dyDescent="0.35">
      <c r="A808">
        <v>40902726</v>
      </c>
      <c r="B808">
        <v>30200809</v>
      </c>
      <c r="C808" t="s">
        <v>647</v>
      </c>
      <c r="D808" t="s">
        <v>648</v>
      </c>
      <c r="E808" t="s">
        <v>649</v>
      </c>
      <c r="F808" t="s">
        <v>46</v>
      </c>
      <c r="G808" t="s">
        <v>1886</v>
      </c>
      <c r="H808" t="s">
        <v>1887</v>
      </c>
      <c r="I808" t="s">
        <v>106</v>
      </c>
      <c r="J808" t="s">
        <v>1857</v>
      </c>
      <c r="K808">
        <v>20260429</v>
      </c>
      <c r="L808">
        <v>5000433031</v>
      </c>
      <c r="M808" s="2">
        <v>46141</v>
      </c>
      <c r="N808" t="s">
        <v>51</v>
      </c>
      <c r="O808">
        <v>3550</v>
      </c>
      <c r="P808">
        <v>48.36</v>
      </c>
      <c r="Q808">
        <v>96.72</v>
      </c>
      <c r="R808">
        <v>8.0277600000000005E-4</v>
      </c>
      <c r="S808" t="s">
        <v>1229</v>
      </c>
      <c r="T808">
        <v>1209</v>
      </c>
      <c r="U808">
        <v>1.0034700000000001E-2</v>
      </c>
      <c r="V808">
        <v>25</v>
      </c>
      <c r="W808">
        <v>23</v>
      </c>
      <c r="X808">
        <v>2</v>
      </c>
      <c r="Y808">
        <v>2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3</v>
      </c>
      <c r="AF808" s="3">
        <v>0.92</v>
      </c>
      <c r="AG808" t="s">
        <v>1313</v>
      </c>
      <c r="AH808">
        <v>142</v>
      </c>
      <c r="AI808" s="4" t="s">
        <v>1828</v>
      </c>
      <c r="AJ808" t="s">
        <v>27</v>
      </c>
      <c r="AK808" t="s">
        <v>27</v>
      </c>
    </row>
    <row r="809" spans="1:38" x14ac:dyDescent="0.35">
      <c r="A809">
        <v>40902726</v>
      </c>
      <c r="B809">
        <v>30200809</v>
      </c>
      <c r="C809" t="s">
        <v>647</v>
      </c>
      <c r="D809" t="s">
        <v>648</v>
      </c>
      <c r="E809" t="s">
        <v>649</v>
      </c>
      <c r="F809" t="s">
        <v>46</v>
      </c>
      <c r="G809" t="s">
        <v>1754</v>
      </c>
      <c r="H809" t="s">
        <v>1755</v>
      </c>
      <c r="I809" t="s">
        <v>60</v>
      </c>
      <c r="J809" t="s">
        <v>1857</v>
      </c>
      <c r="K809">
        <v>20260429</v>
      </c>
      <c r="L809">
        <v>5000433031</v>
      </c>
      <c r="M809" s="2">
        <v>46141</v>
      </c>
      <c r="N809" t="s">
        <v>51</v>
      </c>
      <c r="O809">
        <v>3560</v>
      </c>
      <c r="P809">
        <v>23.65</v>
      </c>
      <c r="Q809">
        <v>591.25</v>
      </c>
      <c r="R809">
        <v>4.9073750000000003E-3</v>
      </c>
      <c r="S809" t="s">
        <v>1229</v>
      </c>
      <c r="T809">
        <v>591.25</v>
      </c>
      <c r="U809">
        <v>4.9073750000000003E-3</v>
      </c>
      <c r="V809">
        <v>25</v>
      </c>
      <c r="W809">
        <v>0</v>
      </c>
      <c r="X809">
        <v>25</v>
      </c>
      <c r="Y809">
        <v>25</v>
      </c>
      <c r="Z809">
        <v>0</v>
      </c>
      <c r="AA809">
        <v>0</v>
      </c>
      <c r="AB809">
        <v>25</v>
      </c>
      <c r="AC809">
        <v>0</v>
      </c>
      <c r="AD809">
        <v>0</v>
      </c>
      <c r="AE809">
        <v>0</v>
      </c>
      <c r="AF809" s="3">
        <v>0</v>
      </c>
      <c r="AG809" t="s">
        <v>1240</v>
      </c>
      <c r="AH809">
        <v>142</v>
      </c>
      <c r="AI809" s="4" t="s">
        <v>1828</v>
      </c>
      <c r="AJ809" t="s">
        <v>27</v>
      </c>
      <c r="AK809" t="s">
        <v>27</v>
      </c>
    </row>
    <row r="810" spans="1:38" x14ac:dyDescent="0.35">
      <c r="A810">
        <v>40902726</v>
      </c>
      <c r="B810">
        <v>30200809</v>
      </c>
      <c r="C810" t="s">
        <v>647</v>
      </c>
      <c r="D810" t="s">
        <v>648</v>
      </c>
      <c r="E810" t="s">
        <v>649</v>
      </c>
      <c r="F810" t="s">
        <v>46</v>
      </c>
      <c r="G810" t="s">
        <v>1756</v>
      </c>
      <c r="H810" t="s">
        <v>1757</v>
      </c>
      <c r="I810" t="s">
        <v>190</v>
      </c>
      <c r="J810" t="s">
        <v>1857</v>
      </c>
      <c r="K810">
        <v>20260429</v>
      </c>
      <c r="L810">
        <v>5000433031</v>
      </c>
      <c r="M810" s="2">
        <v>46141</v>
      </c>
      <c r="N810" t="s">
        <v>51</v>
      </c>
      <c r="O810">
        <v>3570</v>
      </c>
      <c r="P810">
        <v>262.13</v>
      </c>
      <c r="Q810">
        <v>6553.25</v>
      </c>
      <c r="R810">
        <v>5.4391975000000002E-2</v>
      </c>
      <c r="S810" t="s">
        <v>1229</v>
      </c>
      <c r="T810">
        <v>6553.25</v>
      </c>
      <c r="U810">
        <v>5.4391975000000002E-2</v>
      </c>
      <c r="V810">
        <v>25</v>
      </c>
      <c r="W810">
        <v>0</v>
      </c>
      <c r="X810">
        <v>25</v>
      </c>
      <c r="Y810">
        <v>0</v>
      </c>
      <c r="Z810">
        <v>0</v>
      </c>
      <c r="AA810">
        <v>0</v>
      </c>
      <c r="AB810">
        <v>0</v>
      </c>
      <c r="AC810">
        <v>25</v>
      </c>
      <c r="AD810">
        <v>6553.25</v>
      </c>
      <c r="AE810">
        <v>0</v>
      </c>
      <c r="AF810" s="3">
        <v>0</v>
      </c>
      <c r="AG810" t="s">
        <v>1240</v>
      </c>
      <c r="AH810">
        <v>142</v>
      </c>
      <c r="AI810" s="4" t="s">
        <v>1828</v>
      </c>
      <c r="AJ810" t="s">
        <v>1232</v>
      </c>
      <c r="AK810" t="s">
        <v>1233</v>
      </c>
      <c r="AL810" t="s">
        <v>1233</v>
      </c>
    </row>
    <row r="811" spans="1:38" x14ac:dyDescent="0.35">
      <c r="A811">
        <v>40902726</v>
      </c>
      <c r="B811">
        <v>30200809</v>
      </c>
      <c r="C811" t="s">
        <v>647</v>
      </c>
      <c r="D811" t="s">
        <v>648</v>
      </c>
      <c r="E811" t="s">
        <v>649</v>
      </c>
      <c r="F811" t="s">
        <v>46</v>
      </c>
      <c r="G811" t="s">
        <v>197</v>
      </c>
      <c r="H811" t="s">
        <v>198</v>
      </c>
      <c r="I811" t="s">
        <v>190</v>
      </c>
      <c r="J811" t="s">
        <v>1857</v>
      </c>
      <c r="K811">
        <v>20260429</v>
      </c>
      <c r="L811">
        <v>5000433031</v>
      </c>
      <c r="M811" s="2">
        <v>46141</v>
      </c>
      <c r="N811" t="s">
        <v>51</v>
      </c>
      <c r="O811">
        <v>3590</v>
      </c>
      <c r="P811">
        <v>255.93</v>
      </c>
      <c r="Q811">
        <v>5118.6000000000004</v>
      </c>
      <c r="R811">
        <v>4.2484380000000002E-2</v>
      </c>
      <c r="S811" t="s">
        <v>1229</v>
      </c>
      <c r="T811">
        <v>6398.25</v>
      </c>
      <c r="U811">
        <v>5.3105474999999999E-2</v>
      </c>
      <c r="V811">
        <v>25</v>
      </c>
      <c r="W811">
        <v>5</v>
      </c>
      <c r="X811">
        <v>20</v>
      </c>
      <c r="Y811">
        <v>0</v>
      </c>
      <c r="Z811">
        <v>0</v>
      </c>
      <c r="AA811">
        <v>0</v>
      </c>
      <c r="AB811">
        <v>0</v>
      </c>
      <c r="AC811">
        <v>20</v>
      </c>
      <c r="AD811">
        <v>5118.6000000000004</v>
      </c>
      <c r="AE811">
        <v>0</v>
      </c>
      <c r="AF811" s="3">
        <v>0.2</v>
      </c>
      <c r="AG811" t="s">
        <v>1277</v>
      </c>
      <c r="AH811">
        <v>142</v>
      </c>
      <c r="AI811" s="4" t="s">
        <v>1828</v>
      </c>
      <c r="AJ811" t="s">
        <v>1232</v>
      </c>
      <c r="AK811" t="s">
        <v>1233</v>
      </c>
      <c r="AL811" t="s">
        <v>1233</v>
      </c>
    </row>
    <row r="812" spans="1:38" x14ac:dyDescent="0.35">
      <c r="A812">
        <v>40902726</v>
      </c>
      <c r="B812">
        <v>30200809</v>
      </c>
      <c r="C812" t="s">
        <v>647</v>
      </c>
      <c r="D812" t="s">
        <v>648</v>
      </c>
      <c r="E812" t="s">
        <v>649</v>
      </c>
      <c r="F812" t="s">
        <v>46</v>
      </c>
      <c r="G812" t="s">
        <v>990</v>
      </c>
      <c r="H812" t="s">
        <v>991</v>
      </c>
      <c r="I812" t="s">
        <v>60</v>
      </c>
      <c r="J812" t="s">
        <v>1857</v>
      </c>
      <c r="K812">
        <v>20260429</v>
      </c>
      <c r="L812">
        <v>5000433031</v>
      </c>
      <c r="M812" s="2">
        <v>46141</v>
      </c>
      <c r="N812" t="s">
        <v>51</v>
      </c>
      <c r="O812">
        <v>3660</v>
      </c>
      <c r="P812">
        <v>28.12</v>
      </c>
      <c r="Q812">
        <v>703</v>
      </c>
      <c r="R812">
        <v>5.8348999999999996E-3</v>
      </c>
      <c r="S812" t="s">
        <v>1229</v>
      </c>
      <c r="T812">
        <v>703</v>
      </c>
      <c r="U812">
        <v>5.8348999999999996E-3</v>
      </c>
      <c r="V812">
        <v>25</v>
      </c>
      <c r="W812">
        <v>0</v>
      </c>
      <c r="X812">
        <v>25</v>
      </c>
      <c r="Y812">
        <v>25</v>
      </c>
      <c r="Z812">
        <v>0</v>
      </c>
      <c r="AA812">
        <v>0</v>
      </c>
      <c r="AB812">
        <v>25</v>
      </c>
      <c r="AC812">
        <v>0</v>
      </c>
      <c r="AD812">
        <v>0</v>
      </c>
      <c r="AE812">
        <v>114</v>
      </c>
      <c r="AF812" s="3">
        <v>0</v>
      </c>
      <c r="AG812" t="s">
        <v>1240</v>
      </c>
      <c r="AH812">
        <v>142</v>
      </c>
      <c r="AI812" s="4" t="s">
        <v>1828</v>
      </c>
      <c r="AJ812" t="s">
        <v>27</v>
      </c>
      <c r="AK812" t="s">
        <v>27</v>
      </c>
    </row>
    <row r="813" spans="1:38" x14ac:dyDescent="0.35">
      <c r="A813">
        <v>40902726</v>
      </c>
      <c r="B813">
        <v>30200809</v>
      </c>
      <c r="C813" t="s">
        <v>647</v>
      </c>
      <c r="D813" t="s">
        <v>648</v>
      </c>
      <c r="E813" t="s">
        <v>649</v>
      </c>
      <c r="F813" t="s">
        <v>46</v>
      </c>
      <c r="G813" t="s">
        <v>871</v>
      </c>
      <c r="H813" t="s">
        <v>872</v>
      </c>
      <c r="I813" t="s">
        <v>60</v>
      </c>
      <c r="J813" t="s">
        <v>1857</v>
      </c>
      <c r="K813">
        <v>20260429</v>
      </c>
      <c r="L813">
        <v>5000433031</v>
      </c>
      <c r="M813" s="2">
        <v>46141</v>
      </c>
      <c r="N813" t="s">
        <v>51</v>
      </c>
      <c r="O813">
        <v>3690</v>
      </c>
      <c r="P813">
        <v>27.17</v>
      </c>
      <c r="Q813">
        <v>108.68</v>
      </c>
      <c r="R813">
        <v>9.0204400000000007E-4</v>
      </c>
      <c r="S813" t="s">
        <v>1229</v>
      </c>
      <c r="T813">
        <v>679.25</v>
      </c>
      <c r="U813">
        <v>5.6377750000000003E-3</v>
      </c>
      <c r="V813">
        <v>25</v>
      </c>
      <c r="W813">
        <v>21</v>
      </c>
      <c r="X813">
        <v>4</v>
      </c>
      <c r="Y813">
        <v>4</v>
      </c>
      <c r="Z813">
        <v>0</v>
      </c>
      <c r="AA813">
        <v>0</v>
      </c>
      <c r="AB813">
        <v>4</v>
      </c>
      <c r="AC813">
        <v>0</v>
      </c>
      <c r="AD813">
        <v>0</v>
      </c>
      <c r="AE813">
        <v>0</v>
      </c>
      <c r="AF813" s="3">
        <v>0.84</v>
      </c>
      <c r="AG813" t="s">
        <v>1230</v>
      </c>
      <c r="AH813">
        <v>142</v>
      </c>
      <c r="AI813" s="4" t="s">
        <v>1828</v>
      </c>
      <c r="AJ813" t="s">
        <v>27</v>
      </c>
      <c r="AK813" t="s">
        <v>27</v>
      </c>
    </row>
    <row r="814" spans="1:38" x14ac:dyDescent="0.35">
      <c r="A814">
        <v>40902726</v>
      </c>
      <c r="B814">
        <v>30200809</v>
      </c>
      <c r="C814" t="s">
        <v>647</v>
      </c>
      <c r="D814" t="s">
        <v>648</v>
      </c>
      <c r="E814" t="s">
        <v>649</v>
      </c>
      <c r="F814" t="s">
        <v>46</v>
      </c>
      <c r="G814" t="s">
        <v>1888</v>
      </c>
      <c r="H814" t="s">
        <v>1889</v>
      </c>
      <c r="I814" t="s">
        <v>60</v>
      </c>
      <c r="J814" t="s">
        <v>1857</v>
      </c>
      <c r="K814">
        <v>20260429</v>
      </c>
      <c r="L814">
        <v>5000433031</v>
      </c>
      <c r="M814" s="2">
        <v>46141</v>
      </c>
      <c r="N814" t="s">
        <v>51</v>
      </c>
      <c r="O814">
        <v>3740</v>
      </c>
      <c r="P814">
        <v>29.04</v>
      </c>
      <c r="Q814">
        <v>232.32</v>
      </c>
      <c r="R814">
        <v>1.9282559999999997E-3</v>
      </c>
      <c r="S814" t="s">
        <v>1229</v>
      </c>
      <c r="T814">
        <v>726</v>
      </c>
      <c r="U814">
        <v>6.0258000000000004E-3</v>
      </c>
      <c r="V814">
        <v>25</v>
      </c>
      <c r="W814">
        <v>17</v>
      </c>
      <c r="X814">
        <v>8</v>
      </c>
      <c r="Y814">
        <v>8</v>
      </c>
      <c r="Z814">
        <v>0</v>
      </c>
      <c r="AA814">
        <v>0</v>
      </c>
      <c r="AB814">
        <v>8</v>
      </c>
      <c r="AC814">
        <v>0</v>
      </c>
      <c r="AD814">
        <v>0</v>
      </c>
      <c r="AE814">
        <v>49</v>
      </c>
      <c r="AF814" s="3">
        <v>0.68</v>
      </c>
      <c r="AG814" t="s">
        <v>1230</v>
      </c>
      <c r="AH814">
        <v>142</v>
      </c>
      <c r="AI814" s="4" t="s">
        <v>1828</v>
      </c>
      <c r="AJ814" t="s">
        <v>27</v>
      </c>
      <c r="AK814" t="s">
        <v>27</v>
      </c>
    </row>
    <row r="815" spans="1:38" x14ac:dyDescent="0.35">
      <c r="A815">
        <v>40902726</v>
      </c>
      <c r="B815">
        <v>30200809</v>
      </c>
      <c r="C815" t="s">
        <v>647</v>
      </c>
      <c r="D815" t="s">
        <v>648</v>
      </c>
      <c r="E815" t="s">
        <v>649</v>
      </c>
      <c r="F815" t="s">
        <v>46</v>
      </c>
      <c r="G815" t="s">
        <v>992</v>
      </c>
      <c r="H815" t="s">
        <v>993</v>
      </c>
      <c r="I815" t="s">
        <v>60</v>
      </c>
      <c r="J815" t="s">
        <v>1857</v>
      </c>
      <c r="K815">
        <v>20260429</v>
      </c>
      <c r="L815">
        <v>5000433031</v>
      </c>
      <c r="M815" s="2">
        <v>46141</v>
      </c>
      <c r="N815" t="s">
        <v>51</v>
      </c>
      <c r="O815">
        <v>3760</v>
      </c>
      <c r="P815">
        <v>28.76</v>
      </c>
      <c r="Q815">
        <v>258.84000000000003</v>
      </c>
      <c r="R815">
        <v>2.148372E-3</v>
      </c>
      <c r="S815" t="s">
        <v>1229</v>
      </c>
      <c r="T815">
        <v>719</v>
      </c>
      <c r="U815">
        <v>5.9677000000000003E-3</v>
      </c>
      <c r="V815">
        <v>25</v>
      </c>
      <c r="W815">
        <v>16</v>
      </c>
      <c r="X815">
        <v>9</v>
      </c>
      <c r="Y815">
        <v>9</v>
      </c>
      <c r="Z815">
        <v>0</v>
      </c>
      <c r="AA815">
        <v>0</v>
      </c>
      <c r="AB815">
        <v>9</v>
      </c>
      <c r="AC815">
        <v>0</v>
      </c>
      <c r="AD815">
        <v>0</v>
      </c>
      <c r="AE815">
        <v>22</v>
      </c>
      <c r="AF815" s="3">
        <v>0.64</v>
      </c>
      <c r="AG815" t="s">
        <v>1230</v>
      </c>
      <c r="AH815">
        <v>142</v>
      </c>
      <c r="AI815" s="4" t="s">
        <v>1828</v>
      </c>
      <c r="AJ815" t="s">
        <v>27</v>
      </c>
      <c r="AK815" t="s">
        <v>27</v>
      </c>
    </row>
    <row r="816" spans="1:38" x14ac:dyDescent="0.35">
      <c r="A816">
        <v>40902726</v>
      </c>
      <c r="B816">
        <v>30200809</v>
      </c>
      <c r="C816" t="s">
        <v>647</v>
      </c>
      <c r="D816" t="s">
        <v>648</v>
      </c>
      <c r="E816" t="s">
        <v>649</v>
      </c>
      <c r="F816" t="s">
        <v>46</v>
      </c>
      <c r="G816" t="s">
        <v>1025</v>
      </c>
      <c r="H816" t="s">
        <v>1026</v>
      </c>
      <c r="I816" t="s">
        <v>60</v>
      </c>
      <c r="J816" t="s">
        <v>1857</v>
      </c>
      <c r="K816">
        <v>20260429</v>
      </c>
      <c r="L816">
        <v>5000433031</v>
      </c>
      <c r="M816" s="2">
        <v>46141</v>
      </c>
      <c r="N816" t="s">
        <v>51</v>
      </c>
      <c r="O816">
        <v>3830</v>
      </c>
      <c r="P816">
        <v>16.22</v>
      </c>
      <c r="Q816">
        <v>275.74</v>
      </c>
      <c r="R816">
        <v>2.288642E-3</v>
      </c>
      <c r="S816" t="s">
        <v>1229</v>
      </c>
      <c r="T816">
        <v>405.5</v>
      </c>
      <c r="U816">
        <v>3.36565E-3</v>
      </c>
      <c r="V816">
        <v>25</v>
      </c>
      <c r="W816">
        <v>8</v>
      </c>
      <c r="X816">
        <v>17</v>
      </c>
      <c r="Y816">
        <v>0</v>
      </c>
      <c r="Z816">
        <v>17</v>
      </c>
      <c r="AA816">
        <v>0</v>
      </c>
      <c r="AB816">
        <v>17</v>
      </c>
      <c r="AC816">
        <v>0</v>
      </c>
      <c r="AD816">
        <v>0</v>
      </c>
      <c r="AE816">
        <v>60</v>
      </c>
      <c r="AF816" s="3">
        <v>0.32</v>
      </c>
      <c r="AG816" t="s">
        <v>1266</v>
      </c>
      <c r="AH816">
        <v>142</v>
      </c>
      <c r="AI816" s="4" t="s">
        <v>1828</v>
      </c>
      <c r="AJ816" t="s">
        <v>27</v>
      </c>
      <c r="AK816" t="s">
        <v>27</v>
      </c>
    </row>
    <row r="817" spans="1:38" x14ac:dyDescent="0.35">
      <c r="A817">
        <v>40902726</v>
      </c>
      <c r="B817">
        <v>30200809</v>
      </c>
      <c r="C817" t="s">
        <v>647</v>
      </c>
      <c r="D817" t="s">
        <v>648</v>
      </c>
      <c r="E817" t="s">
        <v>649</v>
      </c>
      <c r="F817" t="s">
        <v>46</v>
      </c>
      <c r="G817" t="s">
        <v>1580</v>
      </c>
      <c r="H817" t="s">
        <v>1581</v>
      </c>
      <c r="I817" t="s">
        <v>60</v>
      </c>
      <c r="J817" t="s">
        <v>1857</v>
      </c>
      <c r="K817">
        <v>20260429</v>
      </c>
      <c r="L817">
        <v>5000433031</v>
      </c>
      <c r="M817" s="2">
        <v>46141</v>
      </c>
      <c r="N817" t="s">
        <v>51</v>
      </c>
      <c r="O817">
        <v>3840</v>
      </c>
      <c r="P817">
        <v>32.229999999999997</v>
      </c>
      <c r="Q817">
        <v>805.74999999999989</v>
      </c>
      <c r="R817">
        <v>6.6877249999999985E-3</v>
      </c>
      <c r="S817" t="s">
        <v>1229</v>
      </c>
      <c r="T817">
        <v>805.74999999999989</v>
      </c>
      <c r="U817">
        <v>6.6877249999999985E-3</v>
      </c>
      <c r="V817">
        <v>25</v>
      </c>
      <c r="W817">
        <v>0</v>
      </c>
      <c r="X817">
        <v>25</v>
      </c>
      <c r="Y817">
        <v>25</v>
      </c>
      <c r="Z817">
        <v>0</v>
      </c>
      <c r="AA817">
        <v>0</v>
      </c>
      <c r="AB817">
        <v>25</v>
      </c>
      <c r="AC817">
        <v>0</v>
      </c>
      <c r="AD817">
        <v>0</v>
      </c>
      <c r="AE817">
        <v>0</v>
      </c>
      <c r="AF817" s="3">
        <v>0</v>
      </c>
      <c r="AG817" t="s">
        <v>1240</v>
      </c>
      <c r="AH817">
        <v>142</v>
      </c>
      <c r="AI817" s="4" t="s">
        <v>1828</v>
      </c>
      <c r="AJ817" t="s">
        <v>27</v>
      </c>
      <c r="AK817" t="s">
        <v>27</v>
      </c>
    </row>
    <row r="818" spans="1:38" x14ac:dyDescent="0.35">
      <c r="A818">
        <v>40902726</v>
      </c>
      <c r="B818">
        <v>30200809</v>
      </c>
      <c r="C818" t="s">
        <v>647</v>
      </c>
      <c r="D818" t="s">
        <v>648</v>
      </c>
      <c r="E818" t="s">
        <v>649</v>
      </c>
      <c r="F818" t="s">
        <v>46</v>
      </c>
      <c r="G818" t="s">
        <v>994</v>
      </c>
      <c r="H818" t="s">
        <v>995</v>
      </c>
      <c r="I818" t="s">
        <v>60</v>
      </c>
      <c r="J818" t="s">
        <v>1857</v>
      </c>
      <c r="K818">
        <v>20260429</v>
      </c>
      <c r="L818">
        <v>5000433031</v>
      </c>
      <c r="M818" s="2">
        <v>46141</v>
      </c>
      <c r="N818" t="s">
        <v>51</v>
      </c>
      <c r="O818">
        <v>3850</v>
      </c>
      <c r="P818">
        <v>92.46</v>
      </c>
      <c r="Q818">
        <v>1109.52</v>
      </c>
      <c r="R818">
        <v>9.2090160000000004E-3</v>
      </c>
      <c r="S818" t="s">
        <v>1229</v>
      </c>
      <c r="T818">
        <v>2311.5</v>
      </c>
      <c r="U818">
        <v>1.918545E-2</v>
      </c>
      <c r="V818">
        <v>25</v>
      </c>
      <c r="W818">
        <v>13</v>
      </c>
      <c r="X818">
        <v>12</v>
      </c>
      <c r="Y818">
        <v>12</v>
      </c>
      <c r="Z818">
        <v>0</v>
      </c>
      <c r="AA818">
        <v>0</v>
      </c>
      <c r="AB818">
        <v>12</v>
      </c>
      <c r="AC818">
        <v>0</v>
      </c>
      <c r="AD818">
        <v>0</v>
      </c>
      <c r="AE818">
        <v>12</v>
      </c>
      <c r="AF818" s="3">
        <v>0.52</v>
      </c>
      <c r="AG818" t="s">
        <v>1230</v>
      </c>
      <c r="AH818">
        <v>142</v>
      </c>
      <c r="AI818" s="4" t="s">
        <v>1828</v>
      </c>
      <c r="AJ818" t="s">
        <v>27</v>
      </c>
      <c r="AK818" t="s">
        <v>27</v>
      </c>
    </row>
    <row r="819" spans="1:38" x14ac:dyDescent="0.35">
      <c r="A819">
        <v>40902726</v>
      </c>
      <c r="B819">
        <v>30200809</v>
      </c>
      <c r="C819" t="s">
        <v>647</v>
      </c>
      <c r="D819" t="s">
        <v>648</v>
      </c>
      <c r="E819" t="s">
        <v>649</v>
      </c>
      <c r="F819" t="s">
        <v>46</v>
      </c>
      <c r="G819" t="s">
        <v>1758</v>
      </c>
      <c r="H819" t="s">
        <v>1759</v>
      </c>
      <c r="I819" t="s">
        <v>60</v>
      </c>
      <c r="J819" t="s">
        <v>1857</v>
      </c>
      <c r="K819">
        <v>20260429</v>
      </c>
      <c r="L819">
        <v>5000433031</v>
      </c>
      <c r="M819" s="2">
        <v>46141</v>
      </c>
      <c r="N819" t="s">
        <v>51</v>
      </c>
      <c r="O819">
        <v>3920</v>
      </c>
      <c r="P819">
        <v>136.66999999999999</v>
      </c>
      <c r="Q819">
        <v>3280.08</v>
      </c>
      <c r="R819">
        <v>2.7224664000000003E-2</v>
      </c>
      <c r="S819" t="s">
        <v>1229</v>
      </c>
      <c r="T819">
        <v>3416.7499999999995</v>
      </c>
      <c r="U819">
        <v>2.8359024999999993E-2</v>
      </c>
      <c r="V819">
        <v>25</v>
      </c>
      <c r="W819">
        <v>1</v>
      </c>
      <c r="X819">
        <v>24</v>
      </c>
      <c r="Y819">
        <v>24</v>
      </c>
      <c r="Z819">
        <v>0</v>
      </c>
      <c r="AA819">
        <v>0</v>
      </c>
      <c r="AB819">
        <v>24</v>
      </c>
      <c r="AC819">
        <v>0</v>
      </c>
      <c r="AD819">
        <v>0</v>
      </c>
      <c r="AE819">
        <v>36</v>
      </c>
      <c r="AF819" s="3">
        <v>0.04</v>
      </c>
      <c r="AG819" t="s">
        <v>1277</v>
      </c>
      <c r="AH819">
        <v>142</v>
      </c>
      <c r="AI819" s="4" t="s">
        <v>1828</v>
      </c>
      <c r="AJ819" t="s">
        <v>27</v>
      </c>
      <c r="AK819" t="s">
        <v>27</v>
      </c>
    </row>
    <row r="820" spans="1:38" x14ac:dyDescent="0.35">
      <c r="A820">
        <v>40902726</v>
      </c>
      <c r="B820">
        <v>30200809</v>
      </c>
      <c r="C820" t="s">
        <v>647</v>
      </c>
      <c r="D820" t="s">
        <v>648</v>
      </c>
      <c r="E820" t="s">
        <v>649</v>
      </c>
      <c r="F820" t="s">
        <v>46</v>
      </c>
      <c r="G820" t="s">
        <v>1012</v>
      </c>
      <c r="H820" t="s">
        <v>1013</v>
      </c>
      <c r="I820" t="s">
        <v>60</v>
      </c>
      <c r="J820" t="s">
        <v>1857</v>
      </c>
      <c r="K820">
        <v>20260429</v>
      </c>
      <c r="L820">
        <v>5000433031</v>
      </c>
      <c r="M820" s="2">
        <v>46141</v>
      </c>
      <c r="N820" t="s">
        <v>51</v>
      </c>
      <c r="O820">
        <v>3940</v>
      </c>
      <c r="P820">
        <v>136.66999999999999</v>
      </c>
      <c r="Q820">
        <v>3416.7499999999995</v>
      </c>
      <c r="R820">
        <v>2.8359024999999993E-2</v>
      </c>
      <c r="S820" t="s">
        <v>1229</v>
      </c>
      <c r="T820">
        <v>3416.7499999999995</v>
      </c>
      <c r="U820">
        <v>2.8359024999999993E-2</v>
      </c>
      <c r="V820">
        <v>25</v>
      </c>
      <c r="W820">
        <v>0</v>
      </c>
      <c r="X820">
        <v>25</v>
      </c>
      <c r="Y820">
        <v>25</v>
      </c>
      <c r="Z820">
        <v>0</v>
      </c>
      <c r="AA820">
        <v>0</v>
      </c>
      <c r="AB820">
        <v>25</v>
      </c>
      <c r="AC820">
        <v>0</v>
      </c>
      <c r="AD820">
        <v>0</v>
      </c>
      <c r="AE820">
        <v>148</v>
      </c>
      <c r="AF820" s="3">
        <v>0</v>
      </c>
      <c r="AG820" t="s">
        <v>1240</v>
      </c>
      <c r="AH820">
        <v>142</v>
      </c>
      <c r="AI820" s="4" t="s">
        <v>1828</v>
      </c>
      <c r="AJ820" t="s">
        <v>27</v>
      </c>
      <c r="AK820" t="s">
        <v>27</v>
      </c>
    </row>
    <row r="821" spans="1:38" x14ac:dyDescent="0.35">
      <c r="A821">
        <v>40902726</v>
      </c>
      <c r="B821">
        <v>30200809</v>
      </c>
      <c r="C821" t="s">
        <v>647</v>
      </c>
      <c r="D821" t="s">
        <v>648</v>
      </c>
      <c r="E821" t="s">
        <v>649</v>
      </c>
      <c r="F821" t="s">
        <v>46</v>
      </c>
      <c r="G821" t="s">
        <v>474</v>
      </c>
      <c r="H821" t="s">
        <v>475</v>
      </c>
      <c r="I821" t="s">
        <v>106</v>
      </c>
      <c r="J821" t="s">
        <v>1857</v>
      </c>
      <c r="K821">
        <v>20260429</v>
      </c>
      <c r="L821">
        <v>5000433031</v>
      </c>
      <c r="M821" s="2">
        <v>46141</v>
      </c>
      <c r="N821" t="s">
        <v>51</v>
      </c>
      <c r="O821">
        <v>4040</v>
      </c>
      <c r="P821">
        <v>19.940000000000001</v>
      </c>
      <c r="Q821">
        <v>79.760000000000005</v>
      </c>
      <c r="R821">
        <v>6.6200800000000006E-4</v>
      </c>
      <c r="S821" t="s">
        <v>1229</v>
      </c>
      <c r="T821">
        <v>498.50000000000006</v>
      </c>
      <c r="U821">
        <v>4.1375500000000011E-3</v>
      </c>
      <c r="V821">
        <v>25</v>
      </c>
      <c r="W821">
        <v>21</v>
      </c>
      <c r="X821">
        <v>4</v>
      </c>
      <c r="Y821">
        <v>4</v>
      </c>
      <c r="Z821">
        <v>0</v>
      </c>
      <c r="AA821">
        <v>0</v>
      </c>
      <c r="AB821">
        <v>4</v>
      </c>
      <c r="AC821">
        <v>0</v>
      </c>
      <c r="AD821">
        <v>0</v>
      </c>
      <c r="AE821">
        <v>24</v>
      </c>
      <c r="AF821" s="3">
        <v>0.84</v>
      </c>
      <c r="AG821" t="s">
        <v>1230</v>
      </c>
      <c r="AH821">
        <v>142</v>
      </c>
      <c r="AI821" s="4" t="s">
        <v>1828</v>
      </c>
      <c r="AJ821" t="s">
        <v>27</v>
      </c>
      <c r="AK821" t="s">
        <v>27</v>
      </c>
    </row>
    <row r="822" spans="1:38" x14ac:dyDescent="0.35">
      <c r="A822">
        <v>40902726</v>
      </c>
      <c r="B822">
        <v>30200809</v>
      </c>
      <c r="C822" t="s">
        <v>647</v>
      </c>
      <c r="D822" t="s">
        <v>648</v>
      </c>
      <c r="E822" t="s">
        <v>649</v>
      </c>
      <c r="F822" t="s">
        <v>46</v>
      </c>
      <c r="G822" t="s">
        <v>1890</v>
      </c>
      <c r="H822" t="s">
        <v>1891</v>
      </c>
      <c r="I822" t="s">
        <v>106</v>
      </c>
      <c r="J822" t="s">
        <v>1857</v>
      </c>
      <c r="K822">
        <v>20260429</v>
      </c>
      <c r="L822">
        <v>5000433031</v>
      </c>
      <c r="M822" s="2">
        <v>46141</v>
      </c>
      <c r="N822" t="s">
        <v>51</v>
      </c>
      <c r="O822">
        <v>4090</v>
      </c>
      <c r="P822">
        <v>36.17</v>
      </c>
      <c r="Q822">
        <v>108.51</v>
      </c>
      <c r="R822">
        <v>9.0063299999999997E-4</v>
      </c>
      <c r="S822" t="s">
        <v>1229</v>
      </c>
      <c r="T822">
        <v>904.25</v>
      </c>
      <c r="U822">
        <v>7.5052749999999996E-3</v>
      </c>
      <c r="V822">
        <v>25</v>
      </c>
      <c r="W822">
        <v>22</v>
      </c>
      <c r="X822">
        <v>3</v>
      </c>
      <c r="Y822">
        <v>3</v>
      </c>
      <c r="Z822">
        <v>0</v>
      </c>
      <c r="AA822">
        <v>0</v>
      </c>
      <c r="AB822">
        <v>3</v>
      </c>
      <c r="AC822">
        <v>0</v>
      </c>
      <c r="AD822">
        <v>0</v>
      </c>
      <c r="AE822">
        <v>36</v>
      </c>
      <c r="AF822" s="3">
        <v>0.88</v>
      </c>
      <c r="AG822" t="s">
        <v>1230</v>
      </c>
      <c r="AH822">
        <v>142</v>
      </c>
      <c r="AI822" s="4" t="s">
        <v>1828</v>
      </c>
      <c r="AJ822" t="s">
        <v>27</v>
      </c>
      <c r="AK822" t="s">
        <v>27</v>
      </c>
    </row>
    <row r="823" spans="1:38" x14ac:dyDescent="0.35">
      <c r="A823">
        <v>40902726</v>
      </c>
      <c r="B823">
        <v>30200809</v>
      </c>
      <c r="C823" t="s">
        <v>647</v>
      </c>
      <c r="D823" t="s">
        <v>648</v>
      </c>
      <c r="E823" t="s">
        <v>649</v>
      </c>
      <c r="F823" t="s">
        <v>46</v>
      </c>
      <c r="G823" t="s">
        <v>890</v>
      </c>
      <c r="H823" t="s">
        <v>891</v>
      </c>
      <c r="I823" t="s">
        <v>60</v>
      </c>
      <c r="J823" t="s">
        <v>1857</v>
      </c>
      <c r="K823">
        <v>20260429</v>
      </c>
      <c r="L823">
        <v>5000433031</v>
      </c>
      <c r="M823" s="2">
        <v>46141</v>
      </c>
      <c r="N823" t="s">
        <v>51</v>
      </c>
      <c r="O823">
        <v>4150</v>
      </c>
      <c r="P823">
        <v>101.16</v>
      </c>
      <c r="Q823">
        <v>2529</v>
      </c>
      <c r="R823">
        <v>2.0990700000000001E-2</v>
      </c>
      <c r="S823" t="s">
        <v>1229</v>
      </c>
      <c r="T823">
        <v>2529</v>
      </c>
      <c r="U823">
        <v>2.0990700000000001E-2</v>
      </c>
      <c r="V823">
        <v>25</v>
      </c>
      <c r="W823">
        <v>0</v>
      </c>
      <c r="X823">
        <v>25</v>
      </c>
      <c r="Y823">
        <v>0</v>
      </c>
      <c r="Z823">
        <v>25</v>
      </c>
      <c r="AA823">
        <v>0</v>
      </c>
      <c r="AB823">
        <v>25</v>
      </c>
      <c r="AC823">
        <v>0</v>
      </c>
      <c r="AD823">
        <v>0</v>
      </c>
      <c r="AE823">
        <v>11</v>
      </c>
      <c r="AF823" s="3">
        <v>0</v>
      </c>
      <c r="AG823" t="s">
        <v>1240</v>
      </c>
      <c r="AH823">
        <v>142</v>
      </c>
      <c r="AI823" s="4" t="s">
        <v>1828</v>
      </c>
      <c r="AJ823" t="s">
        <v>27</v>
      </c>
      <c r="AK823" t="s">
        <v>27</v>
      </c>
    </row>
    <row r="824" spans="1:38" x14ac:dyDescent="0.35">
      <c r="A824">
        <v>40902726</v>
      </c>
      <c r="B824">
        <v>30200809</v>
      </c>
      <c r="C824" t="s">
        <v>647</v>
      </c>
      <c r="D824" t="s">
        <v>648</v>
      </c>
      <c r="E824" t="s">
        <v>649</v>
      </c>
      <c r="F824" t="s">
        <v>46</v>
      </c>
      <c r="G824" t="s">
        <v>405</v>
      </c>
      <c r="H824" t="s">
        <v>537</v>
      </c>
      <c r="I824" t="s">
        <v>60</v>
      </c>
      <c r="J824" t="s">
        <v>1857</v>
      </c>
      <c r="K824">
        <v>20260429</v>
      </c>
      <c r="L824">
        <v>5000433031</v>
      </c>
      <c r="M824" s="2">
        <v>46141</v>
      </c>
      <c r="N824" t="s">
        <v>51</v>
      </c>
      <c r="O824">
        <v>4160</v>
      </c>
      <c r="P824">
        <v>47.27</v>
      </c>
      <c r="Q824">
        <v>1181.75</v>
      </c>
      <c r="R824">
        <v>9.8085250000000002E-3</v>
      </c>
      <c r="S824" t="s">
        <v>1229</v>
      </c>
      <c r="T824">
        <v>1181.75</v>
      </c>
      <c r="U824">
        <v>9.8085250000000002E-3</v>
      </c>
      <c r="V824">
        <v>25</v>
      </c>
      <c r="W824">
        <v>0</v>
      </c>
      <c r="X824">
        <v>25</v>
      </c>
      <c r="Y824">
        <v>0</v>
      </c>
      <c r="Z824">
        <v>25</v>
      </c>
      <c r="AA824">
        <v>0</v>
      </c>
      <c r="AB824">
        <v>25</v>
      </c>
      <c r="AC824">
        <v>0</v>
      </c>
      <c r="AD824">
        <v>0</v>
      </c>
      <c r="AE824">
        <v>142</v>
      </c>
      <c r="AF824" s="3">
        <v>0</v>
      </c>
      <c r="AG824" t="s">
        <v>1240</v>
      </c>
      <c r="AH824">
        <v>142</v>
      </c>
      <c r="AI824" s="4" t="s">
        <v>1828</v>
      </c>
      <c r="AJ824" t="s">
        <v>27</v>
      </c>
      <c r="AK824" t="s">
        <v>27</v>
      </c>
    </row>
    <row r="825" spans="1:38" x14ac:dyDescent="0.35">
      <c r="A825">
        <v>40902726</v>
      </c>
      <c r="B825">
        <v>30200809</v>
      </c>
      <c r="C825" t="s">
        <v>647</v>
      </c>
      <c r="D825" t="s">
        <v>648</v>
      </c>
      <c r="E825" t="s">
        <v>649</v>
      </c>
      <c r="F825" t="s">
        <v>46</v>
      </c>
      <c r="G825" t="s">
        <v>305</v>
      </c>
      <c r="H825" t="s">
        <v>306</v>
      </c>
      <c r="I825" t="s">
        <v>106</v>
      </c>
      <c r="J825" t="s">
        <v>1857</v>
      </c>
      <c r="K825">
        <v>20260429</v>
      </c>
      <c r="L825">
        <v>5000433031</v>
      </c>
      <c r="M825" s="2">
        <v>46141</v>
      </c>
      <c r="N825" t="s">
        <v>51</v>
      </c>
      <c r="O825">
        <v>4170</v>
      </c>
      <c r="P825">
        <v>217.65</v>
      </c>
      <c r="Q825">
        <v>1088.25</v>
      </c>
      <c r="R825">
        <v>9.0324749999999999E-3</v>
      </c>
      <c r="S825" t="s">
        <v>1229</v>
      </c>
      <c r="T825">
        <v>5441.25</v>
      </c>
      <c r="U825">
        <v>4.5162374999999998E-2</v>
      </c>
      <c r="V825">
        <v>25</v>
      </c>
      <c r="W825">
        <v>20</v>
      </c>
      <c r="X825">
        <v>5</v>
      </c>
      <c r="Y825">
        <v>5</v>
      </c>
      <c r="Z825">
        <v>0</v>
      </c>
      <c r="AA825">
        <v>0</v>
      </c>
      <c r="AB825">
        <v>5</v>
      </c>
      <c r="AC825">
        <v>0</v>
      </c>
      <c r="AD825">
        <v>0</v>
      </c>
      <c r="AE825">
        <v>101</v>
      </c>
      <c r="AF825" s="3">
        <v>0.8</v>
      </c>
      <c r="AG825" t="s">
        <v>1230</v>
      </c>
      <c r="AH825">
        <v>142</v>
      </c>
      <c r="AI825" s="4" t="s">
        <v>1828</v>
      </c>
      <c r="AJ825" t="s">
        <v>27</v>
      </c>
      <c r="AK825" t="s">
        <v>27</v>
      </c>
    </row>
    <row r="826" spans="1:38" x14ac:dyDescent="0.35">
      <c r="A826">
        <v>40902726</v>
      </c>
      <c r="B826">
        <v>30200809</v>
      </c>
      <c r="C826" t="s">
        <v>647</v>
      </c>
      <c r="D826" t="s">
        <v>648</v>
      </c>
      <c r="E826" t="s">
        <v>649</v>
      </c>
      <c r="F826" t="s">
        <v>46</v>
      </c>
      <c r="G826" t="s">
        <v>413</v>
      </c>
      <c r="H826" t="s">
        <v>523</v>
      </c>
      <c r="I826" t="s">
        <v>60</v>
      </c>
      <c r="J826" t="s">
        <v>1857</v>
      </c>
      <c r="K826">
        <v>20260429</v>
      </c>
      <c r="L826">
        <v>5000433031</v>
      </c>
      <c r="M826" s="2">
        <v>46141</v>
      </c>
      <c r="N826" t="s">
        <v>51</v>
      </c>
      <c r="O826">
        <v>4180</v>
      </c>
      <c r="P826">
        <v>47.33</v>
      </c>
      <c r="Q826">
        <v>47.33</v>
      </c>
      <c r="R826">
        <v>3.9283899999999997E-4</v>
      </c>
      <c r="S826" t="s">
        <v>1229</v>
      </c>
      <c r="T826">
        <v>1183.25</v>
      </c>
      <c r="U826">
        <v>9.8209749999999991E-3</v>
      </c>
      <c r="V826">
        <v>25</v>
      </c>
      <c r="W826">
        <v>24</v>
      </c>
      <c r="X826">
        <v>1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 s="3">
        <v>0.96</v>
      </c>
      <c r="AG826" t="s">
        <v>1313</v>
      </c>
      <c r="AH826">
        <v>142</v>
      </c>
      <c r="AI826" s="4" t="s">
        <v>1828</v>
      </c>
      <c r="AJ826" t="s">
        <v>27</v>
      </c>
      <c r="AK826" t="s">
        <v>27</v>
      </c>
    </row>
    <row r="827" spans="1:38" x14ac:dyDescent="0.35">
      <c r="A827">
        <v>40902726</v>
      </c>
      <c r="B827">
        <v>30200809</v>
      </c>
      <c r="C827" t="s">
        <v>647</v>
      </c>
      <c r="D827" t="s">
        <v>648</v>
      </c>
      <c r="E827" t="s">
        <v>649</v>
      </c>
      <c r="F827" t="s">
        <v>46</v>
      </c>
      <c r="G827" t="s">
        <v>301</v>
      </c>
      <c r="H827" t="s">
        <v>302</v>
      </c>
      <c r="I827" t="s">
        <v>106</v>
      </c>
      <c r="J827" t="s">
        <v>1857</v>
      </c>
      <c r="K827">
        <v>20260429</v>
      </c>
      <c r="L827">
        <v>5000433031</v>
      </c>
      <c r="M827" s="2">
        <v>46141</v>
      </c>
      <c r="N827" t="s">
        <v>51</v>
      </c>
      <c r="O827">
        <v>4190</v>
      </c>
      <c r="P827">
        <v>63.05</v>
      </c>
      <c r="Q827">
        <v>63.05</v>
      </c>
      <c r="R827">
        <v>5.23315E-4</v>
      </c>
      <c r="S827" t="s">
        <v>1229</v>
      </c>
      <c r="T827">
        <v>1576.25</v>
      </c>
      <c r="U827">
        <v>1.3082875000000001E-2</v>
      </c>
      <c r="V827">
        <v>25</v>
      </c>
      <c r="W827">
        <v>24</v>
      </c>
      <c r="X827">
        <v>1</v>
      </c>
      <c r="Y827">
        <v>1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30</v>
      </c>
      <c r="AF827" s="3">
        <v>0.96</v>
      </c>
      <c r="AG827" t="s">
        <v>1313</v>
      </c>
      <c r="AH827">
        <v>142</v>
      </c>
      <c r="AI827" s="4" t="s">
        <v>1828</v>
      </c>
      <c r="AJ827" t="s">
        <v>27</v>
      </c>
      <c r="AK827" t="s">
        <v>27</v>
      </c>
    </row>
    <row r="828" spans="1:38" x14ac:dyDescent="0.35">
      <c r="A828">
        <v>40902726</v>
      </c>
      <c r="B828">
        <v>30200809</v>
      </c>
      <c r="C828" t="s">
        <v>647</v>
      </c>
      <c r="D828" t="s">
        <v>648</v>
      </c>
      <c r="E828" t="s">
        <v>649</v>
      </c>
      <c r="F828" t="s">
        <v>46</v>
      </c>
      <c r="G828" t="s">
        <v>1892</v>
      </c>
      <c r="H828" t="s">
        <v>1893</v>
      </c>
      <c r="I828" t="s">
        <v>106</v>
      </c>
      <c r="J828" t="s">
        <v>1857</v>
      </c>
      <c r="K828">
        <v>20260429</v>
      </c>
      <c r="L828">
        <v>5000433031</v>
      </c>
      <c r="M828" s="2">
        <v>46141</v>
      </c>
      <c r="N828" t="s">
        <v>51</v>
      </c>
      <c r="O828">
        <v>4240</v>
      </c>
      <c r="P828">
        <v>48.18</v>
      </c>
      <c r="Q828">
        <v>578.16</v>
      </c>
      <c r="R828">
        <v>4.7987279999999995E-3</v>
      </c>
      <c r="S828" t="s">
        <v>1229</v>
      </c>
      <c r="T828">
        <v>1204.5</v>
      </c>
      <c r="U828">
        <v>9.9973500000000003E-3</v>
      </c>
      <c r="V828">
        <v>25</v>
      </c>
      <c r="W828">
        <v>13</v>
      </c>
      <c r="X828">
        <v>12</v>
      </c>
      <c r="Y828">
        <v>0</v>
      </c>
      <c r="Z828">
        <v>0</v>
      </c>
      <c r="AA828">
        <v>0</v>
      </c>
      <c r="AB828">
        <v>0</v>
      </c>
      <c r="AC828">
        <v>12</v>
      </c>
      <c r="AD828">
        <v>578.16</v>
      </c>
      <c r="AE828">
        <v>0</v>
      </c>
      <c r="AF828" s="3">
        <v>0.52</v>
      </c>
      <c r="AG828" t="s">
        <v>1230</v>
      </c>
      <c r="AH828">
        <v>142</v>
      </c>
      <c r="AI828" s="4" t="s">
        <v>1828</v>
      </c>
      <c r="AJ828" t="s">
        <v>1232</v>
      </c>
      <c r="AK828" t="s">
        <v>1269</v>
      </c>
      <c r="AL828" t="s">
        <v>1278</v>
      </c>
    </row>
    <row r="829" spans="1:38" x14ac:dyDescent="0.35">
      <c r="A829">
        <v>40902726</v>
      </c>
      <c r="B829">
        <v>30200809</v>
      </c>
      <c r="C829" t="s">
        <v>647</v>
      </c>
      <c r="D829" t="s">
        <v>648</v>
      </c>
      <c r="E829" t="s">
        <v>649</v>
      </c>
      <c r="F829" t="s">
        <v>46</v>
      </c>
      <c r="G829" t="s">
        <v>892</v>
      </c>
      <c r="H829" t="s">
        <v>893</v>
      </c>
      <c r="I829" t="s">
        <v>106</v>
      </c>
      <c r="J829" t="s">
        <v>1857</v>
      </c>
      <c r="K829">
        <v>20260429</v>
      </c>
      <c r="L829">
        <v>5000433031</v>
      </c>
      <c r="M829" s="2">
        <v>46141</v>
      </c>
      <c r="N829" t="s">
        <v>51</v>
      </c>
      <c r="O829">
        <v>4250</v>
      </c>
      <c r="P829">
        <v>49.09</v>
      </c>
      <c r="Q829">
        <v>539.99</v>
      </c>
      <c r="R829">
        <v>4.4819170000000002E-3</v>
      </c>
      <c r="S829" t="s">
        <v>1229</v>
      </c>
      <c r="T829">
        <v>1227.25</v>
      </c>
      <c r="U829">
        <v>1.0186175E-2</v>
      </c>
      <c r="V829">
        <v>25</v>
      </c>
      <c r="W829">
        <v>14</v>
      </c>
      <c r="X829">
        <v>11</v>
      </c>
      <c r="Y829">
        <v>9</v>
      </c>
      <c r="Z829">
        <v>0</v>
      </c>
      <c r="AA829">
        <v>0</v>
      </c>
      <c r="AB829">
        <v>9</v>
      </c>
      <c r="AC829">
        <v>2</v>
      </c>
      <c r="AD829">
        <v>98.18</v>
      </c>
      <c r="AE829">
        <v>0</v>
      </c>
      <c r="AF829" s="3">
        <v>0.56000000000000005</v>
      </c>
      <c r="AG829" t="s">
        <v>1230</v>
      </c>
      <c r="AH829">
        <v>142</v>
      </c>
      <c r="AI829" s="4" t="s">
        <v>1828</v>
      </c>
      <c r="AJ829" t="s">
        <v>1232</v>
      </c>
      <c r="AK829" t="s">
        <v>1269</v>
      </c>
      <c r="AL829" t="s">
        <v>1278</v>
      </c>
    </row>
    <row r="830" spans="1:38" x14ac:dyDescent="0.35">
      <c r="A830">
        <v>40902726</v>
      </c>
      <c r="B830">
        <v>30200809</v>
      </c>
      <c r="C830" t="s">
        <v>647</v>
      </c>
      <c r="D830" t="s">
        <v>648</v>
      </c>
      <c r="E830" t="s">
        <v>649</v>
      </c>
      <c r="F830" t="s">
        <v>46</v>
      </c>
      <c r="G830" t="s">
        <v>1276</v>
      </c>
      <c r="H830" t="s">
        <v>300</v>
      </c>
      <c r="I830" t="s">
        <v>106</v>
      </c>
      <c r="J830" t="s">
        <v>1857</v>
      </c>
      <c r="K830">
        <v>20260429</v>
      </c>
      <c r="L830">
        <v>5000433031</v>
      </c>
      <c r="M830" s="2">
        <v>46141</v>
      </c>
      <c r="N830" t="s">
        <v>51</v>
      </c>
      <c r="O830">
        <v>4280</v>
      </c>
      <c r="P830">
        <v>15.61</v>
      </c>
      <c r="Q830">
        <v>390.25</v>
      </c>
      <c r="R830">
        <v>3.2390750000000001E-3</v>
      </c>
      <c r="S830" t="s">
        <v>1229</v>
      </c>
      <c r="T830">
        <v>390.25</v>
      </c>
      <c r="U830">
        <v>3.2390750000000001E-3</v>
      </c>
      <c r="V830">
        <v>25</v>
      </c>
      <c r="W830">
        <v>0</v>
      </c>
      <c r="X830">
        <v>25</v>
      </c>
      <c r="Y830">
        <v>0</v>
      </c>
      <c r="Z830">
        <v>17</v>
      </c>
      <c r="AA830">
        <v>0</v>
      </c>
      <c r="AB830">
        <v>17</v>
      </c>
      <c r="AC830">
        <v>8</v>
      </c>
      <c r="AD830">
        <v>124.88</v>
      </c>
      <c r="AE830">
        <v>0</v>
      </c>
      <c r="AF830" s="3">
        <v>0</v>
      </c>
      <c r="AG830" t="s">
        <v>1240</v>
      </c>
      <c r="AH830">
        <v>142</v>
      </c>
      <c r="AI830" s="4" t="s">
        <v>1828</v>
      </c>
      <c r="AJ830" t="s">
        <v>1232</v>
      </c>
      <c r="AK830" t="s">
        <v>1269</v>
      </c>
      <c r="AL830" t="s">
        <v>1278</v>
      </c>
    </row>
    <row r="831" spans="1:38" x14ac:dyDescent="0.35">
      <c r="A831">
        <v>40902726</v>
      </c>
      <c r="B831">
        <v>30200809</v>
      </c>
      <c r="C831" t="s">
        <v>647</v>
      </c>
      <c r="D831" t="s">
        <v>648</v>
      </c>
      <c r="E831" t="s">
        <v>649</v>
      </c>
      <c r="F831" t="s">
        <v>46</v>
      </c>
      <c r="G831" t="s">
        <v>999</v>
      </c>
      <c r="H831" t="s">
        <v>1000</v>
      </c>
      <c r="I831" t="s">
        <v>190</v>
      </c>
      <c r="J831" t="s">
        <v>1857</v>
      </c>
      <c r="K831">
        <v>20260429</v>
      </c>
      <c r="L831">
        <v>5000433031</v>
      </c>
      <c r="M831" s="2">
        <v>46141</v>
      </c>
      <c r="N831" t="s">
        <v>51</v>
      </c>
      <c r="O831">
        <v>4350</v>
      </c>
      <c r="P831">
        <v>21.21</v>
      </c>
      <c r="Q831">
        <v>530.25</v>
      </c>
      <c r="R831">
        <v>4.401075E-3</v>
      </c>
      <c r="S831" t="s">
        <v>1229</v>
      </c>
      <c r="T831">
        <v>530.25</v>
      </c>
      <c r="U831">
        <v>4.401075E-3</v>
      </c>
      <c r="V831">
        <v>25</v>
      </c>
      <c r="W831">
        <v>0</v>
      </c>
      <c r="X831">
        <v>25</v>
      </c>
      <c r="Y831">
        <v>0</v>
      </c>
      <c r="Z831">
        <v>0</v>
      </c>
      <c r="AA831">
        <v>0</v>
      </c>
      <c r="AB831">
        <v>0</v>
      </c>
      <c r="AC831">
        <v>25</v>
      </c>
      <c r="AD831">
        <v>530.25</v>
      </c>
      <c r="AE831">
        <v>0</v>
      </c>
      <c r="AF831" s="3">
        <v>0</v>
      </c>
      <c r="AG831" t="s">
        <v>1240</v>
      </c>
      <c r="AH831">
        <v>142</v>
      </c>
      <c r="AI831" s="4" t="s">
        <v>1828</v>
      </c>
      <c r="AJ831" t="s">
        <v>1232</v>
      </c>
      <c r="AK831" t="s">
        <v>1233</v>
      </c>
      <c r="AL831" t="s">
        <v>1233</v>
      </c>
    </row>
    <row r="832" spans="1:38" x14ac:dyDescent="0.35">
      <c r="A832">
        <v>40902726</v>
      </c>
      <c r="B832">
        <v>30200809</v>
      </c>
      <c r="C832" t="s">
        <v>647</v>
      </c>
      <c r="D832" t="s">
        <v>648</v>
      </c>
      <c r="E832" t="s">
        <v>649</v>
      </c>
      <c r="F832" t="s">
        <v>46</v>
      </c>
      <c r="G832" t="s">
        <v>307</v>
      </c>
      <c r="H832" t="s">
        <v>308</v>
      </c>
      <c r="I832" t="s">
        <v>106</v>
      </c>
      <c r="J832" t="s">
        <v>1857</v>
      </c>
      <c r="K832">
        <v>20260429</v>
      </c>
      <c r="L832">
        <v>5000433031</v>
      </c>
      <c r="M832" s="2">
        <v>46141</v>
      </c>
      <c r="N832" t="s">
        <v>51</v>
      </c>
      <c r="O832">
        <v>4380</v>
      </c>
      <c r="P832">
        <v>67.47</v>
      </c>
      <c r="Q832">
        <v>472.28999999999996</v>
      </c>
      <c r="R832">
        <v>3.9200069999999997E-3</v>
      </c>
      <c r="S832" t="s">
        <v>1229</v>
      </c>
      <c r="T832">
        <v>1686.75</v>
      </c>
      <c r="U832">
        <v>1.4000024999999999E-2</v>
      </c>
      <c r="V832">
        <v>25</v>
      </c>
      <c r="W832">
        <v>18</v>
      </c>
      <c r="X832">
        <v>7</v>
      </c>
      <c r="Y832">
        <v>7</v>
      </c>
      <c r="Z832">
        <v>0</v>
      </c>
      <c r="AA832">
        <v>0</v>
      </c>
      <c r="AB832">
        <v>7</v>
      </c>
      <c r="AC832">
        <v>0</v>
      </c>
      <c r="AD832">
        <v>0</v>
      </c>
      <c r="AE832">
        <v>173</v>
      </c>
      <c r="AF832" s="3">
        <v>0.72</v>
      </c>
      <c r="AG832" t="s">
        <v>1230</v>
      </c>
      <c r="AH832">
        <v>142</v>
      </c>
      <c r="AI832" s="4" t="s">
        <v>1828</v>
      </c>
      <c r="AJ832" t="s">
        <v>27</v>
      </c>
      <c r="AK832" t="s">
        <v>27</v>
      </c>
    </row>
    <row r="833" spans="1:38" x14ac:dyDescent="0.35">
      <c r="A833">
        <v>40902726</v>
      </c>
      <c r="B833">
        <v>30200809</v>
      </c>
      <c r="C833" t="s">
        <v>647</v>
      </c>
      <c r="D833" t="s">
        <v>648</v>
      </c>
      <c r="E833" t="s">
        <v>649</v>
      </c>
      <c r="F833" t="s">
        <v>46</v>
      </c>
      <c r="G833" t="s">
        <v>902</v>
      </c>
      <c r="H833" t="s">
        <v>903</v>
      </c>
      <c r="I833" t="s">
        <v>63</v>
      </c>
      <c r="J833" t="s">
        <v>1857</v>
      </c>
      <c r="K833">
        <v>20260429</v>
      </c>
      <c r="L833">
        <v>5000433031</v>
      </c>
      <c r="M833" s="2">
        <v>46141</v>
      </c>
      <c r="N833" t="s">
        <v>51</v>
      </c>
      <c r="O833">
        <v>4510</v>
      </c>
      <c r="P833">
        <v>3.59</v>
      </c>
      <c r="Q833">
        <v>89.75</v>
      </c>
      <c r="R833">
        <v>7.4492500000000001E-4</v>
      </c>
      <c r="S833" t="s">
        <v>1229</v>
      </c>
      <c r="T833">
        <v>89.75</v>
      </c>
      <c r="U833">
        <v>7.4492500000000001E-4</v>
      </c>
      <c r="V833">
        <v>25</v>
      </c>
      <c r="W833">
        <v>0</v>
      </c>
      <c r="X833">
        <v>25</v>
      </c>
      <c r="Y833">
        <v>25</v>
      </c>
      <c r="Z833">
        <v>0</v>
      </c>
      <c r="AA833">
        <v>0</v>
      </c>
      <c r="AB833">
        <v>25</v>
      </c>
      <c r="AC833">
        <v>0</v>
      </c>
      <c r="AD833">
        <v>0</v>
      </c>
      <c r="AE833">
        <v>856</v>
      </c>
      <c r="AF833" s="3">
        <v>0</v>
      </c>
      <c r="AG833" t="s">
        <v>1240</v>
      </c>
      <c r="AH833">
        <v>142</v>
      </c>
      <c r="AI833" s="4" t="s">
        <v>1828</v>
      </c>
      <c r="AJ833" t="s">
        <v>27</v>
      </c>
      <c r="AK833" t="s">
        <v>27</v>
      </c>
    </row>
    <row r="834" spans="1:38" x14ac:dyDescent="0.35">
      <c r="A834">
        <v>40902726</v>
      </c>
      <c r="B834">
        <v>30200809</v>
      </c>
      <c r="C834" t="s">
        <v>647</v>
      </c>
      <c r="D834" t="s">
        <v>648</v>
      </c>
      <c r="E834" t="s">
        <v>649</v>
      </c>
      <c r="F834" t="s">
        <v>46</v>
      </c>
      <c r="G834" t="s">
        <v>1358</v>
      </c>
      <c r="H834" t="s">
        <v>905</v>
      </c>
      <c r="I834" t="s">
        <v>63</v>
      </c>
      <c r="J834" t="s">
        <v>1857</v>
      </c>
      <c r="K834">
        <v>20260429</v>
      </c>
      <c r="L834">
        <v>5000433031</v>
      </c>
      <c r="M834" s="2">
        <v>46141</v>
      </c>
      <c r="N834" t="s">
        <v>51</v>
      </c>
      <c r="O834">
        <v>4520</v>
      </c>
      <c r="P834">
        <v>6.21</v>
      </c>
      <c r="Q834">
        <v>155.25</v>
      </c>
      <c r="R834">
        <v>1.2885749999999999E-3</v>
      </c>
      <c r="S834" t="s">
        <v>1229</v>
      </c>
      <c r="T834">
        <v>155.25</v>
      </c>
      <c r="U834">
        <v>1.2885749999999999E-3</v>
      </c>
      <c r="V834">
        <v>25</v>
      </c>
      <c r="W834">
        <v>0</v>
      </c>
      <c r="X834">
        <v>25</v>
      </c>
      <c r="Y834">
        <v>25</v>
      </c>
      <c r="Z834">
        <v>0</v>
      </c>
      <c r="AA834">
        <v>0</v>
      </c>
      <c r="AB834">
        <v>25</v>
      </c>
      <c r="AC834">
        <v>0</v>
      </c>
      <c r="AD834">
        <v>0</v>
      </c>
      <c r="AE834">
        <v>0</v>
      </c>
      <c r="AF834" s="3">
        <v>0</v>
      </c>
      <c r="AG834" t="s">
        <v>1240</v>
      </c>
      <c r="AH834">
        <v>142</v>
      </c>
      <c r="AI834" s="4" t="s">
        <v>1828</v>
      </c>
      <c r="AJ834" t="s">
        <v>27</v>
      </c>
      <c r="AK834" t="s">
        <v>27</v>
      </c>
    </row>
    <row r="835" spans="1:38" x14ac:dyDescent="0.35">
      <c r="A835">
        <v>40902726</v>
      </c>
      <c r="B835">
        <v>30200809</v>
      </c>
      <c r="C835" t="s">
        <v>647</v>
      </c>
      <c r="D835" t="s">
        <v>648</v>
      </c>
      <c r="E835" t="s">
        <v>649</v>
      </c>
      <c r="F835" t="s">
        <v>46</v>
      </c>
      <c r="G835" t="s">
        <v>904</v>
      </c>
      <c r="H835" t="s">
        <v>905</v>
      </c>
      <c r="I835" t="s">
        <v>63</v>
      </c>
      <c r="J835" t="s">
        <v>1857</v>
      </c>
      <c r="K835">
        <v>20260429</v>
      </c>
      <c r="L835">
        <v>5000433031</v>
      </c>
      <c r="M835" s="2">
        <v>46141</v>
      </c>
      <c r="N835" t="s">
        <v>51</v>
      </c>
      <c r="O835">
        <v>4530</v>
      </c>
      <c r="P835">
        <v>4.97</v>
      </c>
      <c r="Q835">
        <v>124.25</v>
      </c>
      <c r="R835">
        <v>1.0312749999999999E-3</v>
      </c>
      <c r="S835" t="s">
        <v>1229</v>
      </c>
      <c r="T835">
        <v>124.25</v>
      </c>
      <c r="U835">
        <v>1.0312749999999999E-3</v>
      </c>
      <c r="V835">
        <v>25</v>
      </c>
      <c r="W835">
        <v>0</v>
      </c>
      <c r="X835">
        <v>25</v>
      </c>
      <c r="Y835">
        <v>25</v>
      </c>
      <c r="Z835">
        <v>0</v>
      </c>
      <c r="AA835">
        <v>0</v>
      </c>
      <c r="AB835">
        <v>25</v>
      </c>
      <c r="AC835">
        <v>0</v>
      </c>
      <c r="AD835">
        <v>0</v>
      </c>
      <c r="AE835">
        <v>1</v>
      </c>
      <c r="AF835" s="3">
        <v>0</v>
      </c>
      <c r="AG835" t="s">
        <v>1240</v>
      </c>
      <c r="AH835">
        <v>142</v>
      </c>
      <c r="AI835" s="4" t="s">
        <v>1828</v>
      </c>
      <c r="AJ835" t="s">
        <v>27</v>
      </c>
      <c r="AK835" t="s">
        <v>27</v>
      </c>
    </row>
    <row r="836" spans="1:38" x14ac:dyDescent="0.35">
      <c r="A836">
        <v>40902726</v>
      </c>
      <c r="B836">
        <v>30200809</v>
      </c>
      <c r="C836" t="s">
        <v>647</v>
      </c>
      <c r="D836" t="s">
        <v>648</v>
      </c>
      <c r="E836" t="s">
        <v>649</v>
      </c>
      <c r="F836" t="s">
        <v>46</v>
      </c>
      <c r="G836" t="s">
        <v>1628</v>
      </c>
      <c r="H836" t="s">
        <v>905</v>
      </c>
      <c r="I836" t="s">
        <v>63</v>
      </c>
      <c r="J836" t="s">
        <v>1857</v>
      </c>
      <c r="K836">
        <v>20260429</v>
      </c>
      <c r="L836">
        <v>5000433031</v>
      </c>
      <c r="M836" s="2">
        <v>46141</v>
      </c>
      <c r="N836" t="s">
        <v>51</v>
      </c>
      <c r="O836">
        <v>4560</v>
      </c>
      <c r="P836">
        <v>5.24</v>
      </c>
      <c r="Q836">
        <v>131</v>
      </c>
      <c r="R836">
        <v>1.0873E-3</v>
      </c>
      <c r="S836" t="s">
        <v>1229</v>
      </c>
      <c r="T836">
        <v>131</v>
      </c>
      <c r="U836">
        <v>1.0873E-3</v>
      </c>
      <c r="V836">
        <v>25</v>
      </c>
      <c r="W836">
        <v>0</v>
      </c>
      <c r="X836">
        <v>25</v>
      </c>
      <c r="Y836">
        <v>25</v>
      </c>
      <c r="Z836">
        <v>0</v>
      </c>
      <c r="AA836">
        <v>0</v>
      </c>
      <c r="AB836">
        <v>25</v>
      </c>
      <c r="AC836">
        <v>0</v>
      </c>
      <c r="AD836">
        <v>0</v>
      </c>
      <c r="AE836">
        <v>0</v>
      </c>
      <c r="AF836" s="3">
        <v>0</v>
      </c>
      <c r="AG836" t="s">
        <v>1240</v>
      </c>
      <c r="AH836">
        <v>142</v>
      </c>
      <c r="AI836" s="4" t="s">
        <v>1828</v>
      </c>
      <c r="AJ836" t="s">
        <v>27</v>
      </c>
      <c r="AK836" t="s">
        <v>27</v>
      </c>
    </row>
    <row r="837" spans="1:38" x14ac:dyDescent="0.35">
      <c r="A837">
        <v>40902726</v>
      </c>
      <c r="B837">
        <v>30200809</v>
      </c>
      <c r="C837" t="s">
        <v>647</v>
      </c>
      <c r="D837" t="s">
        <v>648</v>
      </c>
      <c r="E837" t="s">
        <v>649</v>
      </c>
      <c r="F837" t="s">
        <v>46</v>
      </c>
      <c r="G837" t="s">
        <v>1894</v>
      </c>
      <c r="H837" t="s">
        <v>1895</v>
      </c>
      <c r="I837" t="s">
        <v>66</v>
      </c>
      <c r="J837" t="s">
        <v>1857</v>
      </c>
      <c r="K837">
        <v>20260429</v>
      </c>
      <c r="L837">
        <v>5000433031</v>
      </c>
      <c r="M837" s="2">
        <v>46141</v>
      </c>
      <c r="N837" t="s">
        <v>51</v>
      </c>
      <c r="O837">
        <v>4760</v>
      </c>
      <c r="P837">
        <v>0.36</v>
      </c>
      <c r="Q837">
        <v>6.84</v>
      </c>
      <c r="R837">
        <v>5.6772000000000005E-5</v>
      </c>
      <c r="S837" t="s">
        <v>1229</v>
      </c>
      <c r="T837">
        <v>9</v>
      </c>
      <c r="U837">
        <v>7.47E-5</v>
      </c>
      <c r="V837">
        <v>25</v>
      </c>
      <c r="W837">
        <v>6</v>
      </c>
      <c r="X837">
        <v>19</v>
      </c>
      <c r="Y837">
        <v>19</v>
      </c>
      <c r="Z837">
        <v>0</v>
      </c>
      <c r="AA837">
        <v>0</v>
      </c>
      <c r="AB837">
        <v>19</v>
      </c>
      <c r="AC837">
        <v>0</v>
      </c>
      <c r="AD837">
        <v>0</v>
      </c>
      <c r="AE837">
        <v>926</v>
      </c>
      <c r="AF837" s="3">
        <v>0.24</v>
      </c>
      <c r="AG837" t="s">
        <v>1277</v>
      </c>
      <c r="AH837">
        <v>142</v>
      </c>
      <c r="AI837" s="4" t="s">
        <v>1828</v>
      </c>
      <c r="AJ837" t="s">
        <v>27</v>
      </c>
      <c r="AK837" t="s">
        <v>27</v>
      </c>
    </row>
    <row r="838" spans="1:38" x14ac:dyDescent="0.35">
      <c r="A838">
        <v>40902726</v>
      </c>
      <c r="B838">
        <v>30200809</v>
      </c>
      <c r="C838" t="s">
        <v>647</v>
      </c>
      <c r="D838" t="s">
        <v>648</v>
      </c>
      <c r="E838" t="s">
        <v>649</v>
      </c>
      <c r="F838" t="s">
        <v>46</v>
      </c>
      <c r="G838" t="s">
        <v>925</v>
      </c>
      <c r="H838" t="s">
        <v>260</v>
      </c>
      <c r="I838" t="s">
        <v>63</v>
      </c>
      <c r="J838" t="s">
        <v>1857</v>
      </c>
      <c r="K838">
        <v>20260429</v>
      </c>
      <c r="L838">
        <v>5000433031</v>
      </c>
      <c r="M838" s="2">
        <v>46141</v>
      </c>
      <c r="N838" t="s">
        <v>51</v>
      </c>
      <c r="O838">
        <v>4820</v>
      </c>
      <c r="P838">
        <v>2.25</v>
      </c>
      <c r="Q838">
        <v>56.25</v>
      </c>
      <c r="R838">
        <v>4.66875E-4</v>
      </c>
      <c r="S838" t="s">
        <v>1229</v>
      </c>
      <c r="T838">
        <v>56.25</v>
      </c>
      <c r="U838">
        <v>4.66875E-4</v>
      </c>
      <c r="V838">
        <v>25</v>
      </c>
      <c r="W838">
        <v>0</v>
      </c>
      <c r="X838">
        <v>25</v>
      </c>
      <c r="Y838">
        <v>0</v>
      </c>
      <c r="Z838">
        <v>0</v>
      </c>
      <c r="AA838">
        <v>0</v>
      </c>
      <c r="AB838">
        <v>0</v>
      </c>
      <c r="AC838">
        <v>25</v>
      </c>
      <c r="AD838">
        <v>56.25</v>
      </c>
      <c r="AE838">
        <v>0</v>
      </c>
      <c r="AF838" s="3">
        <v>0</v>
      </c>
      <c r="AG838" t="s">
        <v>1240</v>
      </c>
      <c r="AH838">
        <v>142</v>
      </c>
      <c r="AI838" s="4" t="s">
        <v>1828</v>
      </c>
      <c r="AJ838" t="s">
        <v>1232</v>
      </c>
      <c r="AK838" t="s">
        <v>1269</v>
      </c>
      <c r="AL838" t="s">
        <v>1269</v>
      </c>
    </row>
    <row r="839" spans="1:38" x14ac:dyDescent="0.35">
      <c r="A839">
        <v>40902726</v>
      </c>
      <c r="B839">
        <v>30200809</v>
      </c>
      <c r="C839" t="s">
        <v>647</v>
      </c>
      <c r="D839" t="s">
        <v>648</v>
      </c>
      <c r="E839" t="s">
        <v>649</v>
      </c>
      <c r="F839" t="s">
        <v>46</v>
      </c>
      <c r="G839" t="s">
        <v>927</v>
      </c>
      <c r="H839" t="s">
        <v>260</v>
      </c>
      <c r="I839" t="s">
        <v>63</v>
      </c>
      <c r="J839" t="s">
        <v>1857</v>
      </c>
      <c r="K839">
        <v>20260429</v>
      </c>
      <c r="L839">
        <v>5000433031</v>
      </c>
      <c r="M839" s="2">
        <v>46141</v>
      </c>
      <c r="N839" t="s">
        <v>51</v>
      </c>
      <c r="O839">
        <v>4850</v>
      </c>
      <c r="P839">
        <v>3</v>
      </c>
      <c r="Q839">
        <v>75</v>
      </c>
      <c r="R839">
        <v>6.2250000000000001E-4</v>
      </c>
      <c r="S839" t="s">
        <v>1229</v>
      </c>
      <c r="T839">
        <v>75</v>
      </c>
      <c r="U839">
        <v>6.2250000000000001E-4</v>
      </c>
      <c r="V839">
        <v>25</v>
      </c>
      <c r="W839">
        <v>0</v>
      </c>
      <c r="X839">
        <v>25</v>
      </c>
      <c r="Y839">
        <v>0</v>
      </c>
      <c r="Z839">
        <v>25</v>
      </c>
      <c r="AA839">
        <v>0</v>
      </c>
      <c r="AB839">
        <v>25</v>
      </c>
      <c r="AC839">
        <v>0</v>
      </c>
      <c r="AD839">
        <v>0</v>
      </c>
      <c r="AE839">
        <v>0</v>
      </c>
      <c r="AF839" s="3">
        <v>0</v>
      </c>
      <c r="AG839" t="s">
        <v>1240</v>
      </c>
      <c r="AH839">
        <v>142</v>
      </c>
      <c r="AI839" s="4" t="s">
        <v>1828</v>
      </c>
      <c r="AJ839" t="s">
        <v>27</v>
      </c>
      <c r="AK839" t="s">
        <v>27</v>
      </c>
    </row>
    <row r="840" spans="1:38" x14ac:dyDescent="0.35">
      <c r="A840">
        <v>40902726</v>
      </c>
      <c r="B840">
        <v>30200809</v>
      </c>
      <c r="C840" t="s">
        <v>647</v>
      </c>
      <c r="D840" t="s">
        <v>648</v>
      </c>
      <c r="E840" t="s">
        <v>649</v>
      </c>
      <c r="F840" t="s">
        <v>46</v>
      </c>
      <c r="G840" t="s">
        <v>928</v>
      </c>
      <c r="H840" t="s">
        <v>260</v>
      </c>
      <c r="I840" t="s">
        <v>63</v>
      </c>
      <c r="J840" t="s">
        <v>1857</v>
      </c>
      <c r="K840">
        <v>20260429</v>
      </c>
      <c r="L840">
        <v>5000433031</v>
      </c>
      <c r="M840" s="2">
        <v>46141</v>
      </c>
      <c r="N840" t="s">
        <v>51</v>
      </c>
      <c r="O840">
        <v>4870</v>
      </c>
      <c r="P840">
        <v>5.27</v>
      </c>
      <c r="Q840">
        <v>89.589999999999989</v>
      </c>
      <c r="R840">
        <v>7.4359699999999992E-4</v>
      </c>
      <c r="S840" t="s">
        <v>1229</v>
      </c>
      <c r="T840">
        <v>131.75</v>
      </c>
      <c r="U840">
        <v>1.0935249999999999E-3</v>
      </c>
      <c r="V840">
        <v>25</v>
      </c>
      <c r="W840">
        <v>8</v>
      </c>
      <c r="X840">
        <v>17</v>
      </c>
      <c r="Y840">
        <v>13</v>
      </c>
      <c r="Z840">
        <v>0</v>
      </c>
      <c r="AA840">
        <v>0</v>
      </c>
      <c r="AB840">
        <v>13</v>
      </c>
      <c r="AC840">
        <v>4</v>
      </c>
      <c r="AD840">
        <v>21.08</v>
      </c>
      <c r="AE840">
        <v>0</v>
      </c>
      <c r="AF840" s="3">
        <v>0.32</v>
      </c>
      <c r="AG840" t="s">
        <v>1266</v>
      </c>
      <c r="AH840">
        <v>142</v>
      </c>
      <c r="AI840" s="4" t="s">
        <v>1828</v>
      </c>
      <c r="AJ840" t="s">
        <v>1232</v>
      </c>
      <c r="AK840" t="s">
        <v>1269</v>
      </c>
      <c r="AL840" t="s">
        <v>1269</v>
      </c>
    </row>
    <row r="841" spans="1:38" x14ac:dyDescent="0.35">
      <c r="A841" t="s">
        <v>42</v>
      </c>
      <c r="B841" t="s">
        <v>42</v>
      </c>
      <c r="C841" t="s">
        <v>43</v>
      </c>
      <c r="D841" t="s">
        <v>44</v>
      </c>
      <c r="E841" t="s">
        <v>45</v>
      </c>
      <c r="F841" t="s">
        <v>46</v>
      </c>
      <c r="G841" t="s">
        <v>401</v>
      </c>
      <c r="H841" t="s">
        <v>1896</v>
      </c>
      <c r="I841" t="s">
        <v>60</v>
      </c>
      <c r="J841" t="s">
        <v>1897</v>
      </c>
      <c r="K841">
        <v>20260429</v>
      </c>
      <c r="L841">
        <v>5000433264</v>
      </c>
      <c r="M841" s="2">
        <v>46142</v>
      </c>
      <c r="N841" t="s">
        <v>51</v>
      </c>
      <c r="O841">
        <v>50</v>
      </c>
      <c r="P841">
        <v>673.99</v>
      </c>
      <c r="Q841">
        <v>2021.97</v>
      </c>
      <c r="R841">
        <v>2.0219700000000002E-4</v>
      </c>
      <c r="S841" t="s">
        <v>1229</v>
      </c>
      <c r="T841">
        <v>2021.97</v>
      </c>
      <c r="U841">
        <v>2.0219700000000002E-4</v>
      </c>
      <c r="V841">
        <v>3</v>
      </c>
      <c r="W841">
        <v>0</v>
      </c>
      <c r="X841">
        <v>3</v>
      </c>
      <c r="Y841">
        <v>3</v>
      </c>
      <c r="Z841">
        <v>0</v>
      </c>
      <c r="AA841">
        <v>0</v>
      </c>
      <c r="AB841">
        <v>3</v>
      </c>
      <c r="AC841">
        <v>0</v>
      </c>
      <c r="AD841">
        <v>0</v>
      </c>
      <c r="AE841">
        <v>130</v>
      </c>
      <c r="AF841" s="3">
        <v>0</v>
      </c>
      <c r="AG841" t="s">
        <v>1240</v>
      </c>
      <c r="AH841">
        <v>141</v>
      </c>
      <c r="AI841" s="4" t="s">
        <v>1828</v>
      </c>
      <c r="AJ841" t="s">
        <v>27</v>
      </c>
      <c r="AK841" t="s">
        <v>27</v>
      </c>
    </row>
    <row r="842" spans="1:38" x14ac:dyDescent="0.35">
      <c r="A842" t="s">
        <v>42</v>
      </c>
      <c r="B842" t="s">
        <v>42</v>
      </c>
      <c r="C842" t="s">
        <v>43</v>
      </c>
      <c r="D842" t="s">
        <v>44</v>
      </c>
      <c r="E842" t="s">
        <v>45</v>
      </c>
      <c r="F842" t="s">
        <v>46</v>
      </c>
      <c r="G842" t="s">
        <v>1898</v>
      </c>
      <c r="H842" t="s">
        <v>1899</v>
      </c>
      <c r="I842" t="s">
        <v>106</v>
      </c>
      <c r="J842" t="s">
        <v>1897</v>
      </c>
      <c r="K842">
        <v>20260429</v>
      </c>
      <c r="L842">
        <v>5000433264</v>
      </c>
      <c r="M842" s="2">
        <v>46142</v>
      </c>
      <c r="N842" t="s">
        <v>51</v>
      </c>
      <c r="O842">
        <v>70</v>
      </c>
      <c r="P842">
        <v>487.27</v>
      </c>
      <c r="Q842">
        <v>974.54</v>
      </c>
      <c r="R842">
        <v>9.7453999999999992E-5</v>
      </c>
      <c r="S842" t="s">
        <v>1229</v>
      </c>
      <c r="T842">
        <v>974.54</v>
      </c>
      <c r="U842">
        <v>9.7453999999999992E-5</v>
      </c>
      <c r="V842">
        <v>2</v>
      </c>
      <c r="W842">
        <v>0</v>
      </c>
      <c r="X842">
        <v>2</v>
      </c>
      <c r="Y842">
        <v>2</v>
      </c>
      <c r="Z842">
        <v>0</v>
      </c>
      <c r="AA842">
        <v>0</v>
      </c>
      <c r="AB842">
        <v>2</v>
      </c>
      <c r="AC842">
        <v>0</v>
      </c>
      <c r="AD842">
        <v>0</v>
      </c>
      <c r="AE842">
        <v>31</v>
      </c>
      <c r="AF842" s="3">
        <v>0</v>
      </c>
      <c r="AG842" t="s">
        <v>1240</v>
      </c>
      <c r="AH842">
        <v>141</v>
      </c>
      <c r="AI842" s="4" t="s">
        <v>1828</v>
      </c>
      <c r="AJ842" t="s">
        <v>27</v>
      </c>
      <c r="AK842" t="s">
        <v>27</v>
      </c>
    </row>
    <row r="843" spans="1:38" x14ac:dyDescent="0.35">
      <c r="A843" t="s">
        <v>42</v>
      </c>
      <c r="B843" t="s">
        <v>42</v>
      </c>
      <c r="C843" t="s">
        <v>43</v>
      </c>
      <c r="D843" t="s">
        <v>44</v>
      </c>
      <c r="E843" t="s">
        <v>45</v>
      </c>
      <c r="F843" t="s">
        <v>46</v>
      </c>
      <c r="G843" t="s">
        <v>1900</v>
      </c>
      <c r="H843" t="s">
        <v>1901</v>
      </c>
      <c r="I843" t="s">
        <v>106</v>
      </c>
      <c r="J843" t="s">
        <v>1897</v>
      </c>
      <c r="K843">
        <v>20260429</v>
      </c>
      <c r="L843">
        <v>5000433264</v>
      </c>
      <c r="M843" s="2">
        <v>46142</v>
      </c>
      <c r="N843" t="s">
        <v>51</v>
      </c>
      <c r="O843">
        <v>90</v>
      </c>
      <c r="P843">
        <v>73.98</v>
      </c>
      <c r="Q843">
        <v>517.86</v>
      </c>
      <c r="R843">
        <v>5.1786000000000002E-5</v>
      </c>
      <c r="S843" t="s">
        <v>1229</v>
      </c>
      <c r="T843">
        <v>1849.5</v>
      </c>
      <c r="U843">
        <v>1.8495E-4</v>
      </c>
      <c r="V843">
        <v>25</v>
      </c>
      <c r="W843">
        <v>18</v>
      </c>
      <c r="X843">
        <v>7</v>
      </c>
      <c r="Y843">
        <v>7</v>
      </c>
      <c r="Z843">
        <v>0</v>
      </c>
      <c r="AA843">
        <v>0</v>
      </c>
      <c r="AB843">
        <v>7</v>
      </c>
      <c r="AC843">
        <v>0</v>
      </c>
      <c r="AD843">
        <v>0</v>
      </c>
      <c r="AE843">
        <v>1344</v>
      </c>
      <c r="AF843" s="3">
        <v>0.72</v>
      </c>
      <c r="AG843" t="s">
        <v>1230</v>
      </c>
      <c r="AH843">
        <v>141</v>
      </c>
      <c r="AI843" s="4" t="s">
        <v>1828</v>
      </c>
      <c r="AJ843" t="s">
        <v>27</v>
      </c>
      <c r="AK843" t="s">
        <v>27</v>
      </c>
    </row>
    <row r="844" spans="1:38" x14ac:dyDescent="0.35">
      <c r="A844" t="s">
        <v>42</v>
      </c>
      <c r="B844" t="s">
        <v>42</v>
      </c>
      <c r="C844" t="s">
        <v>43</v>
      </c>
      <c r="D844" t="s">
        <v>44</v>
      </c>
      <c r="E844" t="s">
        <v>45</v>
      </c>
      <c r="F844" t="s">
        <v>46</v>
      </c>
      <c r="G844" t="s">
        <v>1768</v>
      </c>
      <c r="H844" t="s">
        <v>1769</v>
      </c>
      <c r="I844" t="s">
        <v>106</v>
      </c>
      <c r="J844" t="s">
        <v>1897</v>
      </c>
      <c r="K844">
        <v>20260429</v>
      </c>
      <c r="L844">
        <v>5000433264</v>
      </c>
      <c r="M844" s="2">
        <v>46142</v>
      </c>
      <c r="N844" t="s">
        <v>51</v>
      </c>
      <c r="O844">
        <v>100</v>
      </c>
      <c r="P844">
        <v>6813.13</v>
      </c>
      <c r="Q844">
        <v>13626.26</v>
      </c>
      <c r="R844">
        <v>1.362626E-3</v>
      </c>
      <c r="S844" t="s">
        <v>1229</v>
      </c>
      <c r="T844">
        <v>13626.26</v>
      </c>
      <c r="U844">
        <v>1.362626E-3</v>
      </c>
      <c r="V844">
        <v>2</v>
      </c>
      <c r="W844">
        <v>0</v>
      </c>
      <c r="X844">
        <v>2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13626.26</v>
      </c>
      <c r="AE844">
        <v>0</v>
      </c>
      <c r="AF844" s="3">
        <v>0</v>
      </c>
      <c r="AG844" t="s">
        <v>1240</v>
      </c>
      <c r="AH844">
        <v>141</v>
      </c>
      <c r="AI844" s="4" t="s">
        <v>1828</v>
      </c>
      <c r="AJ844" t="s">
        <v>1232</v>
      </c>
      <c r="AK844" t="s">
        <v>1269</v>
      </c>
      <c r="AL844" t="s">
        <v>1278</v>
      </c>
    </row>
    <row r="845" spans="1:38" x14ac:dyDescent="0.35">
      <c r="A845" t="s">
        <v>42</v>
      </c>
      <c r="B845" t="s">
        <v>42</v>
      </c>
      <c r="C845" t="s">
        <v>43</v>
      </c>
      <c r="D845" t="s">
        <v>44</v>
      </c>
      <c r="E845" t="s">
        <v>45</v>
      </c>
      <c r="F845" t="s">
        <v>46</v>
      </c>
      <c r="G845" t="s">
        <v>944</v>
      </c>
      <c r="H845" t="s">
        <v>945</v>
      </c>
      <c r="I845" t="s">
        <v>63</v>
      </c>
      <c r="J845" t="s">
        <v>1897</v>
      </c>
      <c r="K845">
        <v>20260429</v>
      </c>
      <c r="L845">
        <v>5000433264</v>
      </c>
      <c r="M845" s="2">
        <v>46142</v>
      </c>
      <c r="N845" t="s">
        <v>51</v>
      </c>
      <c r="O845">
        <v>370</v>
      </c>
      <c r="P845">
        <v>67.2</v>
      </c>
      <c r="Q845">
        <v>1008</v>
      </c>
      <c r="R845">
        <v>1.008E-4</v>
      </c>
      <c r="S845" t="s">
        <v>1229</v>
      </c>
      <c r="T845">
        <v>1008</v>
      </c>
      <c r="U845">
        <v>1.008E-4</v>
      </c>
      <c r="V845">
        <v>15</v>
      </c>
      <c r="W845">
        <v>0</v>
      </c>
      <c r="X845">
        <v>15</v>
      </c>
      <c r="Y845">
        <v>15</v>
      </c>
      <c r="Z845">
        <v>0</v>
      </c>
      <c r="AA845">
        <v>0</v>
      </c>
      <c r="AB845">
        <v>15</v>
      </c>
      <c r="AC845">
        <v>0</v>
      </c>
      <c r="AD845">
        <v>0</v>
      </c>
      <c r="AE845">
        <v>0</v>
      </c>
      <c r="AF845" s="3">
        <v>0</v>
      </c>
      <c r="AG845" t="s">
        <v>1240</v>
      </c>
      <c r="AH845">
        <v>141</v>
      </c>
      <c r="AI845" s="4" t="s">
        <v>1828</v>
      </c>
      <c r="AJ845" t="s">
        <v>27</v>
      </c>
      <c r="AK845" t="s">
        <v>27</v>
      </c>
    </row>
    <row r="846" spans="1:38" x14ac:dyDescent="0.35">
      <c r="A846" t="s">
        <v>42</v>
      </c>
      <c r="B846" t="s">
        <v>42</v>
      </c>
      <c r="C846" t="s">
        <v>43</v>
      </c>
      <c r="D846" t="s">
        <v>44</v>
      </c>
      <c r="E846" t="s">
        <v>45</v>
      </c>
      <c r="F846" t="s">
        <v>46</v>
      </c>
      <c r="G846" t="s">
        <v>1902</v>
      </c>
      <c r="H846" t="s">
        <v>1903</v>
      </c>
      <c r="I846" t="s">
        <v>66</v>
      </c>
      <c r="J846" t="s">
        <v>1897</v>
      </c>
      <c r="K846">
        <v>20260429</v>
      </c>
      <c r="L846">
        <v>5000433264</v>
      </c>
      <c r="M846" s="2">
        <v>46142</v>
      </c>
      <c r="N846" t="s">
        <v>51</v>
      </c>
      <c r="O846">
        <v>490</v>
      </c>
      <c r="P846">
        <v>29505.99</v>
      </c>
      <c r="Q846">
        <v>206541.93000000002</v>
      </c>
      <c r="R846">
        <v>2.0654193000000001E-2</v>
      </c>
      <c r="S846" t="s">
        <v>1229</v>
      </c>
      <c r="T846">
        <v>1475299.5</v>
      </c>
      <c r="U846">
        <v>0.14752994999999999</v>
      </c>
      <c r="V846">
        <v>50</v>
      </c>
      <c r="W846">
        <v>43</v>
      </c>
      <c r="X846">
        <v>7</v>
      </c>
      <c r="Y846">
        <v>7</v>
      </c>
      <c r="Z846">
        <v>0</v>
      </c>
      <c r="AA846">
        <v>0</v>
      </c>
      <c r="AB846">
        <v>7</v>
      </c>
      <c r="AC846">
        <v>0</v>
      </c>
      <c r="AD846">
        <v>0</v>
      </c>
      <c r="AE846">
        <v>399</v>
      </c>
      <c r="AF846" s="3">
        <v>0.86</v>
      </c>
      <c r="AG846" t="s">
        <v>1230</v>
      </c>
      <c r="AH846">
        <v>141</v>
      </c>
      <c r="AI846" s="4" t="s">
        <v>1828</v>
      </c>
      <c r="AJ846" t="s">
        <v>27</v>
      </c>
      <c r="AK846" t="s">
        <v>27</v>
      </c>
    </row>
    <row r="847" spans="1:38" x14ac:dyDescent="0.35">
      <c r="A847" t="s">
        <v>42</v>
      </c>
      <c r="B847" t="s">
        <v>42</v>
      </c>
      <c r="C847" t="s">
        <v>43</v>
      </c>
      <c r="D847" t="s">
        <v>44</v>
      </c>
      <c r="E847" t="s">
        <v>45</v>
      </c>
      <c r="F847" t="s">
        <v>46</v>
      </c>
      <c r="G847" t="s">
        <v>1904</v>
      </c>
      <c r="H847" t="s">
        <v>1905</v>
      </c>
      <c r="I847" t="s">
        <v>106</v>
      </c>
      <c r="J847" t="s">
        <v>1897</v>
      </c>
      <c r="K847">
        <v>20260429</v>
      </c>
      <c r="L847">
        <v>5000433264</v>
      </c>
      <c r="M847" s="2">
        <v>46142</v>
      </c>
      <c r="N847" t="s">
        <v>51</v>
      </c>
      <c r="O847">
        <v>520</v>
      </c>
      <c r="P847">
        <v>5008.4799999999996</v>
      </c>
      <c r="Q847">
        <v>30050.879999999997</v>
      </c>
      <c r="R847">
        <v>3.0050879999999999E-3</v>
      </c>
      <c r="S847" t="s">
        <v>1229</v>
      </c>
      <c r="T847">
        <v>30050.879999999997</v>
      </c>
      <c r="U847">
        <v>3.0050879999999999E-3</v>
      </c>
      <c r="V847">
        <v>6</v>
      </c>
      <c r="W847">
        <v>0</v>
      </c>
      <c r="X847">
        <v>6</v>
      </c>
      <c r="Y847">
        <v>0</v>
      </c>
      <c r="Z847">
        <v>0</v>
      </c>
      <c r="AA847">
        <v>0</v>
      </c>
      <c r="AB847">
        <v>0</v>
      </c>
      <c r="AC847">
        <v>6</v>
      </c>
      <c r="AD847">
        <v>30050.880000000001</v>
      </c>
      <c r="AE847">
        <v>0</v>
      </c>
      <c r="AF847" s="3">
        <v>0</v>
      </c>
      <c r="AG847" t="s">
        <v>1240</v>
      </c>
      <c r="AH847">
        <v>141</v>
      </c>
      <c r="AI847" s="4" t="s">
        <v>1828</v>
      </c>
      <c r="AJ847" t="s">
        <v>1232</v>
      </c>
      <c r="AK847" t="s">
        <v>1269</v>
      </c>
      <c r="AL847" t="s">
        <v>1278</v>
      </c>
    </row>
    <row r="848" spans="1:38" x14ac:dyDescent="0.35">
      <c r="A848" t="s">
        <v>42</v>
      </c>
      <c r="B848" t="s">
        <v>42</v>
      </c>
      <c r="C848" t="s">
        <v>43</v>
      </c>
      <c r="D848" t="s">
        <v>44</v>
      </c>
      <c r="E848" t="s">
        <v>45</v>
      </c>
      <c r="F848" t="s">
        <v>46</v>
      </c>
      <c r="G848" t="s">
        <v>413</v>
      </c>
      <c r="H848" t="s">
        <v>523</v>
      </c>
      <c r="I848" t="s">
        <v>60</v>
      </c>
      <c r="J848" t="s">
        <v>1897</v>
      </c>
      <c r="K848">
        <v>20260429</v>
      </c>
      <c r="L848">
        <v>5000433264</v>
      </c>
      <c r="M848" s="2">
        <v>46142</v>
      </c>
      <c r="N848" t="s">
        <v>51</v>
      </c>
      <c r="O848">
        <v>530</v>
      </c>
      <c r="P848">
        <v>2048.63</v>
      </c>
      <c r="Q848">
        <v>16389.04</v>
      </c>
      <c r="R848">
        <v>1.6389040000000001E-3</v>
      </c>
      <c r="S848" t="s">
        <v>1229</v>
      </c>
      <c r="T848">
        <v>16389.04</v>
      </c>
      <c r="U848">
        <v>1.6389040000000001E-3</v>
      </c>
      <c r="V848">
        <v>8</v>
      </c>
      <c r="W848">
        <v>0</v>
      </c>
      <c r="X848">
        <v>8</v>
      </c>
      <c r="Y848">
        <v>0</v>
      </c>
      <c r="Z848">
        <v>8</v>
      </c>
      <c r="AA848">
        <v>0</v>
      </c>
      <c r="AB848">
        <v>8</v>
      </c>
      <c r="AC848">
        <v>0</v>
      </c>
      <c r="AD848">
        <v>0</v>
      </c>
      <c r="AE848">
        <v>1</v>
      </c>
      <c r="AF848" s="3">
        <v>0</v>
      </c>
      <c r="AG848" t="s">
        <v>1240</v>
      </c>
      <c r="AH848">
        <v>141</v>
      </c>
      <c r="AI848" s="4" t="s">
        <v>1828</v>
      </c>
      <c r="AJ848" t="s">
        <v>27</v>
      </c>
      <c r="AK848" t="s">
        <v>27</v>
      </c>
    </row>
    <row r="849" spans="1:38" x14ac:dyDescent="0.35">
      <c r="A849" t="s">
        <v>42</v>
      </c>
      <c r="B849" t="s">
        <v>42</v>
      </c>
      <c r="C849" t="s">
        <v>43</v>
      </c>
      <c r="D849" t="s">
        <v>44</v>
      </c>
      <c r="E849" t="s">
        <v>45</v>
      </c>
      <c r="F849" t="s">
        <v>46</v>
      </c>
      <c r="G849" t="s">
        <v>405</v>
      </c>
      <c r="H849" t="s">
        <v>537</v>
      </c>
      <c r="I849" t="s">
        <v>60</v>
      </c>
      <c r="J849" t="s">
        <v>1897</v>
      </c>
      <c r="K849">
        <v>20260429</v>
      </c>
      <c r="L849">
        <v>5000433264</v>
      </c>
      <c r="M849" s="2">
        <v>46142</v>
      </c>
      <c r="N849" t="s">
        <v>51</v>
      </c>
      <c r="O849">
        <v>540</v>
      </c>
      <c r="P849">
        <v>2040.81</v>
      </c>
      <c r="Q849">
        <v>12244.86</v>
      </c>
      <c r="R849">
        <v>1.2244860000000001E-3</v>
      </c>
      <c r="S849" t="s">
        <v>1229</v>
      </c>
      <c r="T849">
        <v>12244.86</v>
      </c>
      <c r="U849">
        <v>1.2244860000000001E-3</v>
      </c>
      <c r="V849">
        <v>6</v>
      </c>
      <c r="W849">
        <v>0</v>
      </c>
      <c r="X849">
        <v>6</v>
      </c>
      <c r="Y849">
        <v>0</v>
      </c>
      <c r="Z849">
        <v>6</v>
      </c>
      <c r="AA849">
        <v>0</v>
      </c>
      <c r="AB849">
        <v>6</v>
      </c>
      <c r="AC849">
        <v>0</v>
      </c>
      <c r="AD849">
        <v>0</v>
      </c>
      <c r="AE849">
        <v>142</v>
      </c>
      <c r="AF849" s="3">
        <v>0</v>
      </c>
      <c r="AG849" t="s">
        <v>1240</v>
      </c>
      <c r="AH849">
        <v>141</v>
      </c>
      <c r="AI849" s="4" t="s">
        <v>1828</v>
      </c>
      <c r="AJ849" t="s">
        <v>27</v>
      </c>
      <c r="AK849" t="s">
        <v>27</v>
      </c>
    </row>
    <row r="850" spans="1:38" x14ac:dyDescent="0.35">
      <c r="A850" t="s">
        <v>42</v>
      </c>
      <c r="B850" t="s">
        <v>42</v>
      </c>
      <c r="C850" t="s">
        <v>43</v>
      </c>
      <c r="D850" t="s">
        <v>44</v>
      </c>
      <c r="E850" t="s">
        <v>45</v>
      </c>
      <c r="F850" t="s">
        <v>46</v>
      </c>
      <c r="G850" t="s">
        <v>434</v>
      </c>
      <c r="H850" t="s">
        <v>435</v>
      </c>
      <c r="I850" t="s">
        <v>63</v>
      </c>
      <c r="J850" t="s">
        <v>1897</v>
      </c>
      <c r="K850">
        <v>20260429</v>
      </c>
      <c r="L850">
        <v>5000433264</v>
      </c>
      <c r="M850" s="2">
        <v>46142</v>
      </c>
      <c r="N850" t="s">
        <v>51</v>
      </c>
      <c r="O850">
        <v>590</v>
      </c>
      <c r="P850">
        <v>2105.5300000000002</v>
      </c>
      <c r="Q850">
        <v>16844.240000000002</v>
      </c>
      <c r="R850">
        <v>1.6844240000000001E-3</v>
      </c>
      <c r="S850" t="s">
        <v>1229</v>
      </c>
      <c r="T850">
        <v>84221.200000000012</v>
      </c>
      <c r="U850">
        <v>8.4221200000000017E-3</v>
      </c>
      <c r="V850">
        <v>40</v>
      </c>
      <c r="W850">
        <v>32</v>
      </c>
      <c r="X850">
        <v>8</v>
      </c>
      <c r="Y850">
        <v>0</v>
      </c>
      <c r="Z850">
        <v>8</v>
      </c>
      <c r="AA850">
        <v>0</v>
      </c>
      <c r="AB850">
        <v>8</v>
      </c>
      <c r="AC850">
        <v>0</v>
      </c>
      <c r="AD850">
        <v>0</v>
      </c>
      <c r="AE850">
        <v>0</v>
      </c>
      <c r="AF850" s="3">
        <v>0.8</v>
      </c>
      <c r="AG850" t="s">
        <v>1230</v>
      </c>
      <c r="AH850">
        <v>141</v>
      </c>
      <c r="AI850" s="4" t="s">
        <v>1828</v>
      </c>
      <c r="AJ850" t="s">
        <v>27</v>
      </c>
      <c r="AK850" t="s">
        <v>27</v>
      </c>
    </row>
    <row r="851" spans="1:38" x14ac:dyDescent="0.35">
      <c r="A851" t="s">
        <v>42</v>
      </c>
      <c r="B851" t="s">
        <v>42</v>
      </c>
      <c r="C851" t="s">
        <v>43</v>
      </c>
      <c r="D851" t="s">
        <v>44</v>
      </c>
      <c r="E851" t="s">
        <v>45</v>
      </c>
      <c r="F851" t="s">
        <v>46</v>
      </c>
      <c r="G851" t="s">
        <v>1472</v>
      </c>
      <c r="H851" t="s">
        <v>1473</v>
      </c>
      <c r="I851" t="s">
        <v>63</v>
      </c>
      <c r="J851" t="s">
        <v>1897</v>
      </c>
      <c r="K851">
        <v>20260429</v>
      </c>
      <c r="L851">
        <v>5000433264</v>
      </c>
      <c r="M851" s="2">
        <v>46142</v>
      </c>
      <c r="N851" t="s">
        <v>51</v>
      </c>
      <c r="O851">
        <v>600</v>
      </c>
      <c r="P851">
        <v>443.16</v>
      </c>
      <c r="Q851">
        <v>22158</v>
      </c>
      <c r="R851">
        <v>2.2158E-3</v>
      </c>
      <c r="S851" t="s">
        <v>1229</v>
      </c>
      <c r="T851">
        <v>22158</v>
      </c>
      <c r="U851">
        <v>2.2158E-3</v>
      </c>
      <c r="V851">
        <v>50</v>
      </c>
      <c r="W851">
        <v>0</v>
      </c>
      <c r="X851">
        <v>50</v>
      </c>
      <c r="Y851">
        <v>0</v>
      </c>
      <c r="Z851">
        <v>0</v>
      </c>
      <c r="AA851">
        <v>0</v>
      </c>
      <c r="AB851">
        <v>0</v>
      </c>
      <c r="AC851">
        <v>50</v>
      </c>
      <c r="AD851">
        <v>22158</v>
      </c>
      <c r="AE851">
        <v>0</v>
      </c>
      <c r="AF851" s="3">
        <v>0</v>
      </c>
      <c r="AG851" t="s">
        <v>1240</v>
      </c>
      <c r="AH851">
        <v>141</v>
      </c>
      <c r="AI851" s="4" t="s">
        <v>1828</v>
      </c>
      <c r="AJ851" t="s">
        <v>1232</v>
      </c>
      <c r="AK851" t="s">
        <v>1269</v>
      </c>
      <c r="AL851" t="s">
        <v>1269</v>
      </c>
    </row>
    <row r="852" spans="1:38" x14ac:dyDescent="0.35">
      <c r="A852" t="s">
        <v>42</v>
      </c>
      <c r="B852" t="s">
        <v>42</v>
      </c>
      <c r="C852" t="s">
        <v>43</v>
      </c>
      <c r="D852" t="s">
        <v>44</v>
      </c>
      <c r="E852" t="s">
        <v>45</v>
      </c>
      <c r="F852" t="s">
        <v>46</v>
      </c>
      <c r="G852" t="s">
        <v>1906</v>
      </c>
      <c r="H852" t="s">
        <v>657</v>
      </c>
      <c r="I852" t="s">
        <v>49</v>
      </c>
      <c r="J852" t="s">
        <v>1897</v>
      </c>
      <c r="K852">
        <v>20260429</v>
      </c>
      <c r="L852">
        <v>5000433264</v>
      </c>
      <c r="M852" s="2">
        <v>46142</v>
      </c>
      <c r="N852" t="s">
        <v>51</v>
      </c>
      <c r="O852">
        <v>660</v>
      </c>
      <c r="P852">
        <v>41.97</v>
      </c>
      <c r="Q852">
        <v>1049.25</v>
      </c>
      <c r="R852">
        <v>1.04925E-4</v>
      </c>
      <c r="S852" t="s">
        <v>1229</v>
      </c>
      <c r="T852">
        <v>1049.25</v>
      </c>
      <c r="U852">
        <v>1.04925E-4</v>
      </c>
      <c r="V852">
        <v>25</v>
      </c>
      <c r="W852">
        <v>0</v>
      </c>
      <c r="X852">
        <v>25</v>
      </c>
      <c r="Y852">
        <v>0</v>
      </c>
      <c r="Z852">
        <v>25</v>
      </c>
      <c r="AA852">
        <v>0</v>
      </c>
      <c r="AB852">
        <v>25</v>
      </c>
      <c r="AC852">
        <v>0</v>
      </c>
      <c r="AD852">
        <v>0</v>
      </c>
      <c r="AE852">
        <v>3431</v>
      </c>
      <c r="AF852" s="3">
        <v>0</v>
      </c>
      <c r="AG852" t="s">
        <v>1240</v>
      </c>
      <c r="AH852">
        <v>141</v>
      </c>
      <c r="AI852" s="4" t="s">
        <v>1828</v>
      </c>
      <c r="AJ852" t="s">
        <v>27</v>
      </c>
      <c r="AK852" t="s">
        <v>27</v>
      </c>
    </row>
    <row r="853" spans="1:38" x14ac:dyDescent="0.35">
      <c r="A853" t="s">
        <v>42</v>
      </c>
      <c r="B853" t="s">
        <v>42</v>
      </c>
      <c r="C853" t="s">
        <v>43</v>
      </c>
      <c r="D853" t="s">
        <v>44</v>
      </c>
      <c r="E853" t="s">
        <v>45</v>
      </c>
      <c r="F853" t="s">
        <v>46</v>
      </c>
      <c r="G853" t="s">
        <v>1476</v>
      </c>
      <c r="H853" t="s">
        <v>945</v>
      </c>
      <c r="I853" t="s">
        <v>66</v>
      </c>
      <c r="J853" t="s">
        <v>1897</v>
      </c>
      <c r="K853">
        <v>20260429</v>
      </c>
      <c r="L853">
        <v>5000433264</v>
      </c>
      <c r="M853" s="2">
        <v>46142</v>
      </c>
      <c r="N853" t="s">
        <v>51</v>
      </c>
      <c r="O853">
        <v>740</v>
      </c>
      <c r="P853">
        <v>198.96</v>
      </c>
      <c r="Q853">
        <v>1989.6000000000001</v>
      </c>
      <c r="R853">
        <v>1.9896000000000001E-4</v>
      </c>
      <c r="S853" t="s">
        <v>1229</v>
      </c>
      <c r="T853">
        <v>1989.6000000000001</v>
      </c>
      <c r="U853">
        <v>1.9896000000000001E-4</v>
      </c>
      <c r="V853">
        <v>10</v>
      </c>
      <c r="W853">
        <v>0</v>
      </c>
      <c r="X853">
        <v>10</v>
      </c>
      <c r="Y853">
        <v>10</v>
      </c>
      <c r="Z853">
        <v>0</v>
      </c>
      <c r="AA853">
        <v>0</v>
      </c>
      <c r="AB853">
        <v>10</v>
      </c>
      <c r="AC853">
        <v>0</v>
      </c>
      <c r="AD853">
        <v>0</v>
      </c>
      <c r="AE853">
        <v>0</v>
      </c>
      <c r="AF853" s="3">
        <v>0</v>
      </c>
      <c r="AG853" t="s">
        <v>1240</v>
      </c>
      <c r="AH853">
        <v>141</v>
      </c>
      <c r="AI853" s="4" t="s">
        <v>1828</v>
      </c>
      <c r="AJ853" t="s">
        <v>27</v>
      </c>
      <c r="AK853" t="s">
        <v>27</v>
      </c>
    </row>
    <row r="854" spans="1:38" x14ac:dyDescent="0.35">
      <c r="A854" t="s">
        <v>42</v>
      </c>
      <c r="B854" t="s">
        <v>42</v>
      </c>
      <c r="C854" t="s">
        <v>43</v>
      </c>
      <c r="D854" t="s">
        <v>44</v>
      </c>
      <c r="E854" t="s">
        <v>45</v>
      </c>
      <c r="F854" t="s">
        <v>46</v>
      </c>
      <c r="G854" t="s">
        <v>1907</v>
      </c>
      <c r="H854" t="s">
        <v>1908</v>
      </c>
      <c r="I854" t="s">
        <v>66</v>
      </c>
      <c r="J854" t="s">
        <v>1897</v>
      </c>
      <c r="K854">
        <v>20260429</v>
      </c>
      <c r="L854">
        <v>5000433264</v>
      </c>
      <c r="M854" s="2">
        <v>46142</v>
      </c>
      <c r="N854" t="s">
        <v>51</v>
      </c>
      <c r="O854">
        <v>810</v>
      </c>
      <c r="P854">
        <v>30.96</v>
      </c>
      <c r="Q854">
        <v>6068.16</v>
      </c>
      <c r="R854">
        <v>6.0681600000000004E-4</v>
      </c>
      <c r="S854" t="s">
        <v>1229</v>
      </c>
      <c r="T854">
        <v>6192</v>
      </c>
      <c r="U854">
        <v>6.1919999999999998E-4</v>
      </c>
      <c r="V854">
        <v>200</v>
      </c>
      <c r="W854">
        <v>4</v>
      </c>
      <c r="X854">
        <v>196</v>
      </c>
      <c r="Y854">
        <v>196</v>
      </c>
      <c r="Z854">
        <v>0</v>
      </c>
      <c r="AA854">
        <v>0</v>
      </c>
      <c r="AB854">
        <v>196</v>
      </c>
      <c r="AC854">
        <v>0</v>
      </c>
      <c r="AD854">
        <v>0</v>
      </c>
      <c r="AE854">
        <v>0</v>
      </c>
      <c r="AF854" s="3">
        <v>0.02</v>
      </c>
      <c r="AG854" t="s">
        <v>1277</v>
      </c>
      <c r="AH854">
        <v>141</v>
      </c>
      <c r="AI854" s="4" t="s">
        <v>1828</v>
      </c>
      <c r="AJ854" t="s">
        <v>27</v>
      </c>
      <c r="AK854" t="s">
        <v>27</v>
      </c>
    </row>
    <row r="855" spans="1:38" x14ac:dyDescent="0.35">
      <c r="A855" t="s">
        <v>42</v>
      </c>
      <c r="B855" t="s">
        <v>42</v>
      </c>
      <c r="C855" t="s">
        <v>43</v>
      </c>
      <c r="D855" t="s">
        <v>44</v>
      </c>
      <c r="E855" t="s">
        <v>45</v>
      </c>
      <c r="F855" t="s">
        <v>46</v>
      </c>
      <c r="G855" t="s">
        <v>1909</v>
      </c>
      <c r="H855" t="s">
        <v>1910</v>
      </c>
      <c r="I855" t="s">
        <v>63</v>
      </c>
      <c r="J855" t="s">
        <v>1897</v>
      </c>
      <c r="K855">
        <v>20260429</v>
      </c>
      <c r="L855">
        <v>5000433264</v>
      </c>
      <c r="M855" s="2">
        <v>46142</v>
      </c>
      <c r="N855" t="s">
        <v>51</v>
      </c>
      <c r="O855">
        <v>900</v>
      </c>
      <c r="P855">
        <v>6079.03</v>
      </c>
      <c r="Q855">
        <v>48632.24</v>
      </c>
      <c r="R855">
        <v>4.8632240000000002E-3</v>
      </c>
      <c r="S855" t="s">
        <v>1229</v>
      </c>
      <c r="T855">
        <v>48632.24</v>
      </c>
      <c r="U855">
        <v>4.8632240000000002E-3</v>
      </c>
      <c r="V855">
        <v>8</v>
      </c>
      <c r="W855">
        <v>0</v>
      </c>
      <c r="X855">
        <v>8</v>
      </c>
      <c r="Y855">
        <v>1</v>
      </c>
      <c r="Z855">
        <v>0</v>
      </c>
      <c r="AA855">
        <v>0</v>
      </c>
      <c r="AB855">
        <v>1</v>
      </c>
      <c r="AC855">
        <v>7</v>
      </c>
      <c r="AD855">
        <v>42553.21</v>
      </c>
      <c r="AE855">
        <v>0</v>
      </c>
      <c r="AF855" s="3">
        <v>0</v>
      </c>
      <c r="AG855" t="s">
        <v>1240</v>
      </c>
      <c r="AH855">
        <v>141</v>
      </c>
      <c r="AI855" s="4" t="s">
        <v>1828</v>
      </c>
      <c r="AJ855" t="s">
        <v>1232</v>
      </c>
      <c r="AK855" t="s">
        <v>1233</v>
      </c>
      <c r="AL855" t="s">
        <v>1233</v>
      </c>
    </row>
    <row r="856" spans="1:38" x14ac:dyDescent="0.35">
      <c r="A856" t="s">
        <v>42</v>
      </c>
      <c r="B856" t="s">
        <v>42</v>
      </c>
      <c r="C856" t="s">
        <v>43</v>
      </c>
      <c r="D856" t="s">
        <v>44</v>
      </c>
      <c r="E856" t="s">
        <v>45</v>
      </c>
      <c r="F856" t="s">
        <v>46</v>
      </c>
      <c r="G856" t="s">
        <v>976</v>
      </c>
      <c r="H856" t="s">
        <v>977</v>
      </c>
      <c r="I856" t="s">
        <v>63</v>
      </c>
      <c r="J856" t="s">
        <v>1897</v>
      </c>
      <c r="K856">
        <v>20260429</v>
      </c>
      <c r="L856">
        <v>5000433264</v>
      </c>
      <c r="M856" s="2">
        <v>46142</v>
      </c>
      <c r="N856" t="s">
        <v>51</v>
      </c>
      <c r="O856">
        <v>920</v>
      </c>
      <c r="P856">
        <v>133.74</v>
      </c>
      <c r="Q856">
        <v>1337.4</v>
      </c>
      <c r="R856">
        <v>1.3374E-4</v>
      </c>
      <c r="S856" t="s">
        <v>1229</v>
      </c>
      <c r="T856">
        <v>1337.4</v>
      </c>
      <c r="U856">
        <v>1.3374E-4</v>
      </c>
      <c r="V856">
        <v>10</v>
      </c>
      <c r="W856">
        <v>0</v>
      </c>
      <c r="X856">
        <v>10</v>
      </c>
      <c r="Y856">
        <v>0</v>
      </c>
      <c r="Z856">
        <v>0</v>
      </c>
      <c r="AA856">
        <v>0</v>
      </c>
      <c r="AB856">
        <v>0</v>
      </c>
      <c r="AC856">
        <v>10</v>
      </c>
      <c r="AD856">
        <v>1337.4</v>
      </c>
      <c r="AE856">
        <v>0</v>
      </c>
      <c r="AF856" s="3">
        <v>0</v>
      </c>
      <c r="AG856" t="s">
        <v>1240</v>
      </c>
      <c r="AH856">
        <v>141</v>
      </c>
      <c r="AI856" s="4" t="s">
        <v>1828</v>
      </c>
      <c r="AJ856" t="s">
        <v>1232</v>
      </c>
      <c r="AK856" t="s">
        <v>1269</v>
      </c>
      <c r="AL856" t="s">
        <v>1269</v>
      </c>
    </row>
    <row r="857" spans="1:38" x14ac:dyDescent="0.35">
      <c r="A857" t="s">
        <v>42</v>
      </c>
      <c r="B857" t="s">
        <v>42</v>
      </c>
      <c r="C857" t="s">
        <v>43</v>
      </c>
      <c r="D857" t="s">
        <v>44</v>
      </c>
      <c r="E857" t="s">
        <v>45</v>
      </c>
      <c r="F857" t="s">
        <v>46</v>
      </c>
      <c r="G857" t="s">
        <v>417</v>
      </c>
      <c r="H857" t="s">
        <v>1911</v>
      </c>
      <c r="I857" t="s">
        <v>60</v>
      </c>
      <c r="J857" t="s">
        <v>1897</v>
      </c>
      <c r="K857">
        <v>20260429</v>
      </c>
      <c r="L857">
        <v>5000433264</v>
      </c>
      <c r="M857" s="2">
        <v>46142</v>
      </c>
      <c r="N857" t="s">
        <v>51</v>
      </c>
      <c r="O857">
        <v>1040</v>
      </c>
      <c r="P857">
        <v>1306</v>
      </c>
      <c r="Q857">
        <v>13060</v>
      </c>
      <c r="R857">
        <v>1.3060000000000001E-3</v>
      </c>
      <c r="S857" t="s">
        <v>1229</v>
      </c>
      <c r="T857">
        <v>13060</v>
      </c>
      <c r="U857">
        <v>1.3060000000000001E-3</v>
      </c>
      <c r="V857">
        <v>10</v>
      </c>
      <c r="W857">
        <v>0</v>
      </c>
      <c r="X857">
        <v>10</v>
      </c>
      <c r="Y857">
        <v>0</v>
      </c>
      <c r="Z857">
        <v>10</v>
      </c>
      <c r="AA857">
        <v>0</v>
      </c>
      <c r="AB857">
        <v>10</v>
      </c>
      <c r="AC857">
        <v>0</v>
      </c>
      <c r="AD857">
        <v>0</v>
      </c>
      <c r="AE857">
        <v>33</v>
      </c>
      <c r="AF857" s="3">
        <v>0</v>
      </c>
      <c r="AG857" t="s">
        <v>1240</v>
      </c>
      <c r="AH857">
        <v>141</v>
      </c>
      <c r="AI857" s="4" t="s">
        <v>1828</v>
      </c>
      <c r="AJ857" t="s">
        <v>27</v>
      </c>
      <c r="AK857" t="s">
        <v>27</v>
      </c>
    </row>
    <row r="858" spans="1:38" x14ac:dyDescent="0.35">
      <c r="A858" t="s">
        <v>42</v>
      </c>
      <c r="B858" t="s">
        <v>42</v>
      </c>
      <c r="C858" t="s">
        <v>43</v>
      </c>
      <c r="D858" t="s">
        <v>44</v>
      </c>
      <c r="E858" t="s">
        <v>45</v>
      </c>
      <c r="F858" t="s">
        <v>46</v>
      </c>
      <c r="G858" t="s">
        <v>1678</v>
      </c>
      <c r="H858" t="s">
        <v>1679</v>
      </c>
      <c r="I858" t="s">
        <v>49</v>
      </c>
      <c r="J858" t="s">
        <v>1897</v>
      </c>
      <c r="K858">
        <v>20260429</v>
      </c>
      <c r="L858">
        <v>5000433264</v>
      </c>
      <c r="M858" s="2">
        <v>46142</v>
      </c>
      <c r="N858" t="s">
        <v>51</v>
      </c>
      <c r="O858">
        <v>1050</v>
      </c>
      <c r="P858">
        <v>1513</v>
      </c>
      <c r="Q858">
        <v>3026</v>
      </c>
      <c r="R858">
        <v>3.0259999999999998E-4</v>
      </c>
      <c r="S858" t="s">
        <v>1229</v>
      </c>
      <c r="T858">
        <v>3026</v>
      </c>
      <c r="U858">
        <v>3.0259999999999998E-4</v>
      </c>
      <c r="V858">
        <v>2</v>
      </c>
      <c r="W858">
        <v>0</v>
      </c>
      <c r="X858">
        <v>2</v>
      </c>
      <c r="Y858">
        <v>2</v>
      </c>
      <c r="Z858">
        <v>0</v>
      </c>
      <c r="AA858">
        <v>0</v>
      </c>
      <c r="AB858">
        <v>2</v>
      </c>
      <c r="AC858">
        <v>0</v>
      </c>
      <c r="AD858">
        <v>0</v>
      </c>
      <c r="AE858">
        <v>232</v>
      </c>
      <c r="AF858" s="3">
        <v>0</v>
      </c>
      <c r="AG858" t="s">
        <v>1240</v>
      </c>
      <c r="AH858">
        <v>141</v>
      </c>
      <c r="AI858" s="4" t="s">
        <v>1828</v>
      </c>
      <c r="AJ858" t="s">
        <v>27</v>
      </c>
      <c r="AK858" t="s">
        <v>27</v>
      </c>
    </row>
    <row r="859" spans="1:38" x14ac:dyDescent="0.35">
      <c r="A859">
        <v>40910742</v>
      </c>
      <c r="B859">
        <v>30200740</v>
      </c>
      <c r="C859" t="s">
        <v>167</v>
      </c>
      <c r="D859" t="s">
        <v>168</v>
      </c>
      <c r="E859" t="s">
        <v>169</v>
      </c>
      <c r="F859" t="s">
        <v>170</v>
      </c>
      <c r="G859" t="s">
        <v>1624</v>
      </c>
      <c r="H859" t="s">
        <v>1625</v>
      </c>
      <c r="I859" t="s">
        <v>60</v>
      </c>
      <c r="J859">
        <v>70248</v>
      </c>
      <c r="K859">
        <v>20260430</v>
      </c>
      <c r="L859">
        <v>5000433283</v>
      </c>
      <c r="M859" s="2">
        <v>46142</v>
      </c>
      <c r="N859" t="s">
        <v>51</v>
      </c>
      <c r="O859">
        <v>10</v>
      </c>
      <c r="P859">
        <v>51.78</v>
      </c>
      <c r="Q859">
        <v>258.89999999999998</v>
      </c>
      <c r="R859">
        <v>2.1488699999999998E-3</v>
      </c>
      <c r="S859" t="s">
        <v>1229</v>
      </c>
      <c r="T859">
        <v>258.89999999999998</v>
      </c>
      <c r="U859">
        <v>2.1488699999999998E-3</v>
      </c>
      <c r="V859">
        <v>5</v>
      </c>
      <c r="W859">
        <v>0</v>
      </c>
      <c r="X859">
        <v>5</v>
      </c>
      <c r="Y859">
        <v>5</v>
      </c>
      <c r="Z859">
        <v>0</v>
      </c>
      <c r="AA859">
        <v>0</v>
      </c>
      <c r="AB859">
        <v>5</v>
      </c>
      <c r="AC859">
        <v>0</v>
      </c>
      <c r="AD859">
        <v>0</v>
      </c>
      <c r="AE859">
        <v>123</v>
      </c>
      <c r="AF859" s="3">
        <v>0</v>
      </c>
      <c r="AG859" t="s">
        <v>1240</v>
      </c>
      <c r="AH859">
        <v>141</v>
      </c>
      <c r="AI859" s="4" t="s">
        <v>1828</v>
      </c>
      <c r="AJ859" t="s">
        <v>27</v>
      </c>
      <c r="AK859" t="s">
        <v>27</v>
      </c>
    </row>
    <row r="860" spans="1:38" x14ac:dyDescent="0.35">
      <c r="A860">
        <v>40910742</v>
      </c>
      <c r="B860">
        <v>30200740</v>
      </c>
      <c r="C860" t="s">
        <v>167</v>
      </c>
      <c r="D860" t="s">
        <v>168</v>
      </c>
      <c r="E860" t="s">
        <v>169</v>
      </c>
      <c r="F860" t="s">
        <v>170</v>
      </c>
      <c r="G860" t="s">
        <v>1912</v>
      </c>
      <c r="H860" t="s">
        <v>1913</v>
      </c>
      <c r="I860" t="s">
        <v>60</v>
      </c>
      <c r="J860">
        <v>70248</v>
      </c>
      <c r="K860">
        <v>20260430</v>
      </c>
      <c r="L860">
        <v>5000433283</v>
      </c>
      <c r="M860" s="2">
        <v>46142</v>
      </c>
      <c r="N860" t="s">
        <v>51</v>
      </c>
      <c r="O860">
        <v>20</v>
      </c>
      <c r="P860">
        <v>45.92</v>
      </c>
      <c r="Q860">
        <v>229.60000000000002</v>
      </c>
      <c r="R860">
        <v>1.9056800000000003E-3</v>
      </c>
      <c r="S860" t="s">
        <v>1229</v>
      </c>
      <c r="T860">
        <v>229.60000000000002</v>
      </c>
      <c r="U860">
        <v>1.9056800000000003E-3</v>
      </c>
      <c r="V860">
        <v>5</v>
      </c>
      <c r="W860">
        <v>0</v>
      </c>
      <c r="X860">
        <v>5</v>
      </c>
      <c r="Y860">
        <v>5</v>
      </c>
      <c r="Z860">
        <v>0</v>
      </c>
      <c r="AA860">
        <v>0</v>
      </c>
      <c r="AB860">
        <v>5</v>
      </c>
      <c r="AC860">
        <v>0</v>
      </c>
      <c r="AD860">
        <v>0</v>
      </c>
      <c r="AE860">
        <v>11</v>
      </c>
      <c r="AF860" s="3">
        <v>0</v>
      </c>
      <c r="AG860" t="s">
        <v>1240</v>
      </c>
      <c r="AH860">
        <v>141</v>
      </c>
      <c r="AI860" s="4" t="s">
        <v>1828</v>
      </c>
      <c r="AJ860" t="s">
        <v>27</v>
      </c>
      <c r="AK860" t="s">
        <v>27</v>
      </c>
    </row>
    <row r="861" spans="1:38" x14ac:dyDescent="0.35">
      <c r="A861">
        <v>40940742</v>
      </c>
      <c r="B861">
        <v>30201434</v>
      </c>
      <c r="C861" t="s">
        <v>1124</v>
      </c>
      <c r="D861" t="s">
        <v>168</v>
      </c>
      <c r="E861" t="s">
        <v>169</v>
      </c>
      <c r="F861" t="s">
        <v>46</v>
      </c>
      <c r="G861" t="s">
        <v>1914</v>
      </c>
      <c r="H861" t="s">
        <v>1915</v>
      </c>
      <c r="I861" t="s">
        <v>60</v>
      </c>
      <c r="J861">
        <v>90768</v>
      </c>
      <c r="K861">
        <v>20260430</v>
      </c>
      <c r="L861">
        <v>5000433289</v>
      </c>
      <c r="M861" s="2">
        <v>46142</v>
      </c>
      <c r="N861" t="s">
        <v>51</v>
      </c>
      <c r="O861">
        <v>20</v>
      </c>
      <c r="P861">
        <v>101.17</v>
      </c>
      <c r="Q861">
        <v>202.34</v>
      </c>
      <c r="R861">
        <v>1.6794220000000001E-3</v>
      </c>
      <c r="S861" t="s">
        <v>1229</v>
      </c>
      <c r="T861">
        <v>202.34</v>
      </c>
      <c r="U861">
        <v>1.6794220000000001E-3</v>
      </c>
      <c r="V861">
        <v>2</v>
      </c>
      <c r="W861">
        <v>0</v>
      </c>
      <c r="X861">
        <v>2</v>
      </c>
      <c r="Y861">
        <v>2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27</v>
      </c>
      <c r="AF861" s="3">
        <v>0</v>
      </c>
      <c r="AG861" t="s">
        <v>1240</v>
      </c>
      <c r="AH861">
        <v>141</v>
      </c>
      <c r="AI861" s="4" t="s">
        <v>1828</v>
      </c>
      <c r="AJ861" t="s">
        <v>27</v>
      </c>
      <c r="AK861" t="s">
        <v>27</v>
      </c>
    </row>
    <row r="862" spans="1:38" x14ac:dyDescent="0.35">
      <c r="A862">
        <v>40940742</v>
      </c>
      <c r="B862">
        <v>30201434</v>
      </c>
      <c r="C862" t="s">
        <v>1124</v>
      </c>
      <c r="D862" t="s">
        <v>168</v>
      </c>
      <c r="E862" t="s">
        <v>169</v>
      </c>
      <c r="F862" t="s">
        <v>46</v>
      </c>
      <c r="G862" t="s">
        <v>1916</v>
      </c>
      <c r="H862" t="s">
        <v>945</v>
      </c>
      <c r="I862" t="s">
        <v>66</v>
      </c>
      <c r="J862">
        <v>90768</v>
      </c>
      <c r="K862">
        <v>20260430</v>
      </c>
      <c r="L862">
        <v>5000433289</v>
      </c>
      <c r="M862" s="2">
        <v>46142</v>
      </c>
      <c r="N862" t="s">
        <v>51</v>
      </c>
      <c r="O862">
        <v>30</v>
      </c>
      <c r="P862">
        <v>0.95</v>
      </c>
      <c r="Q862">
        <v>1.9</v>
      </c>
      <c r="R862">
        <v>1.577E-5</v>
      </c>
      <c r="S862" t="s">
        <v>1229</v>
      </c>
      <c r="T862">
        <v>1.9</v>
      </c>
      <c r="U862">
        <v>1.577E-5</v>
      </c>
      <c r="V862">
        <v>2</v>
      </c>
      <c r="W862">
        <v>0</v>
      </c>
      <c r="X862">
        <v>2</v>
      </c>
      <c r="Y862">
        <v>2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0</v>
      </c>
      <c r="AF862" s="3">
        <v>0</v>
      </c>
      <c r="AG862" t="s">
        <v>1240</v>
      </c>
      <c r="AH862">
        <v>141</v>
      </c>
      <c r="AI862" s="4" t="s">
        <v>1828</v>
      </c>
      <c r="AJ862" t="s">
        <v>27</v>
      </c>
      <c r="AK862" t="s">
        <v>27</v>
      </c>
    </row>
    <row r="863" spans="1:38" x14ac:dyDescent="0.35">
      <c r="A863">
        <v>40940742</v>
      </c>
      <c r="B863">
        <v>30201434</v>
      </c>
      <c r="C863" t="s">
        <v>1124</v>
      </c>
      <c r="D863" t="s">
        <v>168</v>
      </c>
      <c r="E863" t="s">
        <v>169</v>
      </c>
      <c r="F863" t="s">
        <v>46</v>
      </c>
      <c r="G863" t="s">
        <v>617</v>
      </c>
      <c r="H863" t="s">
        <v>1763</v>
      </c>
      <c r="I863" t="s">
        <v>66</v>
      </c>
      <c r="J863">
        <v>90768</v>
      </c>
      <c r="K863">
        <v>20260430</v>
      </c>
      <c r="L863">
        <v>5000433289</v>
      </c>
      <c r="M863" s="2">
        <v>46142</v>
      </c>
      <c r="N863" t="s">
        <v>51</v>
      </c>
      <c r="O863">
        <v>60</v>
      </c>
      <c r="P863">
        <v>3.94</v>
      </c>
      <c r="Q863">
        <v>39.4</v>
      </c>
      <c r="R863">
        <v>3.2701999999999997E-4</v>
      </c>
      <c r="S863" t="s">
        <v>1229</v>
      </c>
      <c r="T863">
        <v>39.4</v>
      </c>
      <c r="U863">
        <v>3.2701999999999997E-4</v>
      </c>
      <c r="V863">
        <v>10</v>
      </c>
      <c r="W863">
        <v>0</v>
      </c>
      <c r="X863">
        <v>10</v>
      </c>
      <c r="Y863">
        <v>10</v>
      </c>
      <c r="Z863">
        <v>0</v>
      </c>
      <c r="AA863">
        <v>0</v>
      </c>
      <c r="AB863">
        <v>10</v>
      </c>
      <c r="AC863">
        <v>0</v>
      </c>
      <c r="AD863">
        <v>0</v>
      </c>
      <c r="AE863">
        <v>0</v>
      </c>
      <c r="AF863" s="3">
        <v>0</v>
      </c>
      <c r="AG863" t="s">
        <v>1240</v>
      </c>
      <c r="AH863">
        <v>141</v>
      </c>
      <c r="AI863" s="4" t="s">
        <v>1828</v>
      </c>
      <c r="AJ863" t="s">
        <v>27</v>
      </c>
      <c r="AK863" t="s">
        <v>27</v>
      </c>
    </row>
    <row r="864" spans="1:38" x14ac:dyDescent="0.35">
      <c r="A864">
        <v>40940742</v>
      </c>
      <c r="B864">
        <v>40940742</v>
      </c>
      <c r="C864" t="s">
        <v>1124</v>
      </c>
      <c r="D864" t="s">
        <v>168</v>
      </c>
      <c r="E864" t="s">
        <v>169</v>
      </c>
      <c r="F864" t="s">
        <v>46</v>
      </c>
      <c r="G864" t="s">
        <v>1917</v>
      </c>
      <c r="H864" t="s">
        <v>1918</v>
      </c>
      <c r="I864" t="s">
        <v>63</v>
      </c>
      <c r="J864">
        <v>90767</v>
      </c>
      <c r="K864">
        <v>20260430</v>
      </c>
      <c r="L864">
        <v>5000433290</v>
      </c>
      <c r="M864" s="2">
        <v>46142</v>
      </c>
      <c r="N864" t="s">
        <v>51</v>
      </c>
      <c r="O864">
        <v>30</v>
      </c>
      <c r="P864">
        <v>35.06</v>
      </c>
      <c r="Q864">
        <v>70.12</v>
      </c>
      <c r="R864">
        <v>5.8199599999999999E-4</v>
      </c>
      <c r="S864" t="s">
        <v>1229</v>
      </c>
      <c r="T864">
        <v>105.18</v>
      </c>
      <c r="U864">
        <v>8.7299400000000009E-4</v>
      </c>
      <c r="V864">
        <v>3</v>
      </c>
      <c r="W864">
        <v>1</v>
      </c>
      <c r="X864">
        <v>2</v>
      </c>
      <c r="Y864">
        <v>2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15</v>
      </c>
      <c r="AF864" s="3">
        <v>0.33333333333333331</v>
      </c>
      <c r="AG864" t="s">
        <v>1266</v>
      </c>
      <c r="AH864">
        <v>141</v>
      </c>
      <c r="AI864" s="4" t="s">
        <v>1828</v>
      </c>
      <c r="AJ864" t="s">
        <v>27</v>
      </c>
      <c r="AK864" t="s">
        <v>27</v>
      </c>
    </row>
    <row r="865" spans="1:38" x14ac:dyDescent="0.35">
      <c r="A865">
        <v>40910742</v>
      </c>
      <c r="B865">
        <v>40910742</v>
      </c>
      <c r="C865" t="s">
        <v>167</v>
      </c>
      <c r="D865" t="s">
        <v>168</v>
      </c>
      <c r="E865" t="s">
        <v>169</v>
      </c>
      <c r="F865" t="s">
        <v>170</v>
      </c>
      <c r="G865" t="s">
        <v>1414</v>
      </c>
      <c r="H865" t="s">
        <v>1415</v>
      </c>
      <c r="I865" t="s">
        <v>63</v>
      </c>
      <c r="J865">
        <v>70251</v>
      </c>
      <c r="K865">
        <v>20260430</v>
      </c>
      <c r="L865">
        <v>5000433291</v>
      </c>
      <c r="M865" s="2">
        <v>46142</v>
      </c>
      <c r="N865" t="s">
        <v>51</v>
      </c>
      <c r="O865">
        <v>30</v>
      </c>
      <c r="P865">
        <v>106.56</v>
      </c>
      <c r="Q865">
        <v>1598.4</v>
      </c>
      <c r="R865">
        <v>1.3266720000000001E-2</v>
      </c>
      <c r="S865" t="s">
        <v>1229</v>
      </c>
      <c r="T865">
        <v>1598.4</v>
      </c>
      <c r="U865">
        <v>1.3266720000000001E-2</v>
      </c>
      <c r="V865">
        <v>15</v>
      </c>
      <c r="W865">
        <v>0</v>
      </c>
      <c r="X865">
        <v>15</v>
      </c>
      <c r="Y865">
        <v>0</v>
      </c>
      <c r="Z865">
        <v>4</v>
      </c>
      <c r="AA865">
        <v>0</v>
      </c>
      <c r="AB865">
        <v>4</v>
      </c>
      <c r="AC865">
        <v>11</v>
      </c>
      <c r="AD865">
        <v>1172.1600000000001</v>
      </c>
      <c r="AE865">
        <v>0</v>
      </c>
      <c r="AF865" s="3">
        <v>0</v>
      </c>
      <c r="AG865" t="s">
        <v>1240</v>
      </c>
      <c r="AH865">
        <v>141</v>
      </c>
      <c r="AI865" s="4" t="s">
        <v>1828</v>
      </c>
      <c r="AJ865" t="s">
        <v>1232</v>
      </c>
      <c r="AK865" t="s">
        <v>1233</v>
      </c>
      <c r="AL865" t="s">
        <v>1233</v>
      </c>
    </row>
    <row r="866" spans="1:38" x14ac:dyDescent="0.35">
      <c r="A866">
        <v>40910742</v>
      </c>
      <c r="B866">
        <v>40910742</v>
      </c>
      <c r="C866" t="s">
        <v>167</v>
      </c>
      <c r="D866" t="s">
        <v>168</v>
      </c>
      <c r="E866" t="s">
        <v>169</v>
      </c>
      <c r="F866" t="s">
        <v>170</v>
      </c>
      <c r="G866" t="s">
        <v>353</v>
      </c>
      <c r="H866" t="s">
        <v>354</v>
      </c>
      <c r="I866" t="s">
        <v>60</v>
      </c>
      <c r="J866">
        <v>70251</v>
      </c>
      <c r="K866">
        <v>20260430</v>
      </c>
      <c r="L866">
        <v>5000433291</v>
      </c>
      <c r="M866" s="2">
        <v>46142</v>
      </c>
      <c r="N866" t="s">
        <v>51</v>
      </c>
      <c r="O866">
        <v>150</v>
      </c>
      <c r="P866">
        <v>60.08</v>
      </c>
      <c r="Q866">
        <v>180.24</v>
      </c>
      <c r="R866">
        <v>1.495992E-3</v>
      </c>
      <c r="S866" t="s">
        <v>1229</v>
      </c>
      <c r="T866">
        <v>180.24</v>
      </c>
      <c r="U866">
        <v>1.495992E-3</v>
      </c>
      <c r="V866">
        <v>3</v>
      </c>
      <c r="W866">
        <v>0</v>
      </c>
      <c r="X866">
        <v>3</v>
      </c>
      <c r="Y866">
        <v>3</v>
      </c>
      <c r="Z866">
        <v>0</v>
      </c>
      <c r="AA866">
        <v>0</v>
      </c>
      <c r="AB866">
        <v>3</v>
      </c>
      <c r="AC866">
        <v>0</v>
      </c>
      <c r="AD866">
        <v>0</v>
      </c>
      <c r="AE866">
        <v>70</v>
      </c>
      <c r="AF866" s="3">
        <v>0</v>
      </c>
      <c r="AG866" t="s">
        <v>1240</v>
      </c>
      <c r="AH866">
        <v>141</v>
      </c>
      <c r="AI866" s="4" t="s">
        <v>1828</v>
      </c>
      <c r="AJ866" t="s">
        <v>27</v>
      </c>
      <c r="AK866" t="s">
        <v>27</v>
      </c>
    </row>
    <row r="867" spans="1:38" x14ac:dyDescent="0.35">
      <c r="A867">
        <v>40910742</v>
      </c>
      <c r="B867">
        <v>40910742</v>
      </c>
      <c r="C867" t="s">
        <v>167</v>
      </c>
      <c r="D867" t="s">
        <v>168</v>
      </c>
      <c r="E867" t="s">
        <v>169</v>
      </c>
      <c r="F867" t="s">
        <v>170</v>
      </c>
      <c r="G867" t="s">
        <v>1071</v>
      </c>
      <c r="H867" t="s">
        <v>1072</v>
      </c>
      <c r="I867" t="s">
        <v>106</v>
      </c>
      <c r="J867">
        <v>70251</v>
      </c>
      <c r="K867">
        <v>20260430</v>
      </c>
      <c r="L867">
        <v>5000433291</v>
      </c>
      <c r="M867" s="2">
        <v>46142</v>
      </c>
      <c r="N867" t="s">
        <v>51</v>
      </c>
      <c r="O867">
        <v>160</v>
      </c>
      <c r="P867">
        <v>17.84</v>
      </c>
      <c r="Q867">
        <v>214.07999999999998</v>
      </c>
      <c r="R867">
        <v>1.776864E-3</v>
      </c>
      <c r="S867" t="s">
        <v>1229</v>
      </c>
      <c r="T867">
        <v>214.07999999999998</v>
      </c>
      <c r="U867">
        <v>1.776864E-3</v>
      </c>
      <c r="V867">
        <v>12</v>
      </c>
      <c r="W867">
        <v>0</v>
      </c>
      <c r="X867">
        <v>12</v>
      </c>
      <c r="Y867">
        <v>12</v>
      </c>
      <c r="Z867">
        <v>0</v>
      </c>
      <c r="AA867">
        <v>0</v>
      </c>
      <c r="AB867">
        <v>12</v>
      </c>
      <c r="AC867">
        <v>0</v>
      </c>
      <c r="AD867">
        <v>0</v>
      </c>
      <c r="AE867">
        <v>0</v>
      </c>
      <c r="AF867" s="3">
        <v>0</v>
      </c>
      <c r="AG867" t="s">
        <v>1240</v>
      </c>
      <c r="AH867">
        <v>141</v>
      </c>
      <c r="AI867" s="4" t="s">
        <v>1828</v>
      </c>
      <c r="AJ867" t="s">
        <v>27</v>
      </c>
      <c r="AK867" t="s">
        <v>27</v>
      </c>
    </row>
    <row r="868" spans="1:38" x14ac:dyDescent="0.35">
      <c r="A868">
        <v>40910742</v>
      </c>
      <c r="B868">
        <v>40910742</v>
      </c>
      <c r="C868" t="s">
        <v>167</v>
      </c>
      <c r="D868" t="s">
        <v>168</v>
      </c>
      <c r="E868" t="s">
        <v>169</v>
      </c>
      <c r="F868" t="s">
        <v>170</v>
      </c>
      <c r="G868" t="s">
        <v>1082</v>
      </c>
      <c r="H868" t="s">
        <v>1083</v>
      </c>
      <c r="I868" t="s">
        <v>60</v>
      </c>
      <c r="J868">
        <v>70251</v>
      </c>
      <c r="K868">
        <v>20260430</v>
      </c>
      <c r="L868">
        <v>5000433291</v>
      </c>
      <c r="M868" s="2">
        <v>46142</v>
      </c>
      <c r="N868" t="s">
        <v>51</v>
      </c>
      <c r="O868">
        <v>180</v>
      </c>
      <c r="P868">
        <v>27.59</v>
      </c>
      <c r="Q868">
        <v>110.36</v>
      </c>
      <c r="R868">
        <v>9.1598799999999996E-4</v>
      </c>
      <c r="S868" t="s">
        <v>1229</v>
      </c>
      <c r="T868">
        <v>248.31</v>
      </c>
      <c r="U868">
        <v>2.0609729999999998E-3</v>
      </c>
      <c r="V868">
        <v>9</v>
      </c>
      <c r="W868">
        <v>5</v>
      </c>
      <c r="X868">
        <v>4</v>
      </c>
      <c r="Y868">
        <v>4</v>
      </c>
      <c r="Z868">
        <v>0</v>
      </c>
      <c r="AA868">
        <v>0</v>
      </c>
      <c r="AB868">
        <v>4</v>
      </c>
      <c r="AC868">
        <v>0</v>
      </c>
      <c r="AD868">
        <v>0</v>
      </c>
      <c r="AE868">
        <v>0</v>
      </c>
      <c r="AF868" s="3">
        <v>0.55555555555555558</v>
      </c>
      <c r="AG868" t="s">
        <v>1230</v>
      </c>
      <c r="AH868">
        <v>141</v>
      </c>
      <c r="AI868" s="4" t="s">
        <v>1828</v>
      </c>
      <c r="AJ868" t="s">
        <v>27</v>
      </c>
      <c r="AK868" t="s">
        <v>27</v>
      </c>
    </row>
    <row r="869" spans="1:38" x14ac:dyDescent="0.35">
      <c r="A869">
        <v>40910742</v>
      </c>
      <c r="B869">
        <v>40910742</v>
      </c>
      <c r="C869" t="s">
        <v>167</v>
      </c>
      <c r="D869" t="s">
        <v>168</v>
      </c>
      <c r="E869" t="s">
        <v>169</v>
      </c>
      <c r="F869" t="s">
        <v>170</v>
      </c>
      <c r="G869" t="s">
        <v>1919</v>
      </c>
      <c r="H869" t="s">
        <v>1920</v>
      </c>
      <c r="I869" t="s">
        <v>66</v>
      </c>
      <c r="J869">
        <v>70251</v>
      </c>
      <c r="K869">
        <v>20260430</v>
      </c>
      <c r="L869">
        <v>5000433291</v>
      </c>
      <c r="M869" s="2">
        <v>46142</v>
      </c>
      <c r="N869" t="s">
        <v>51</v>
      </c>
      <c r="O869">
        <v>190</v>
      </c>
      <c r="P869">
        <v>10.32</v>
      </c>
      <c r="Q869">
        <v>20.64</v>
      </c>
      <c r="R869">
        <v>1.7131200000000002E-4</v>
      </c>
      <c r="S869" t="s">
        <v>1229</v>
      </c>
      <c r="T869">
        <v>20.64</v>
      </c>
      <c r="U869">
        <v>1.7131200000000002E-4</v>
      </c>
      <c r="V869">
        <v>2</v>
      </c>
      <c r="W869">
        <v>0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20.64</v>
      </c>
      <c r="AE869">
        <v>0</v>
      </c>
      <c r="AF869" s="3">
        <v>0</v>
      </c>
      <c r="AG869" t="s">
        <v>1240</v>
      </c>
      <c r="AH869">
        <v>141</v>
      </c>
      <c r="AI869" s="4" t="s">
        <v>1828</v>
      </c>
      <c r="AJ869" t="s">
        <v>1232</v>
      </c>
      <c r="AK869" t="s">
        <v>1269</v>
      </c>
      <c r="AL869" t="s">
        <v>1269</v>
      </c>
    </row>
    <row r="870" spans="1:38" x14ac:dyDescent="0.35">
      <c r="A870">
        <v>40910742</v>
      </c>
      <c r="B870">
        <v>40910742</v>
      </c>
      <c r="C870" t="s">
        <v>167</v>
      </c>
      <c r="D870" t="s">
        <v>168</v>
      </c>
      <c r="E870" t="s">
        <v>169</v>
      </c>
      <c r="F870" t="s">
        <v>170</v>
      </c>
      <c r="G870" t="s">
        <v>1921</v>
      </c>
      <c r="H870" t="s">
        <v>1922</v>
      </c>
      <c r="I870" t="s">
        <v>66</v>
      </c>
      <c r="J870">
        <v>70251</v>
      </c>
      <c r="K870">
        <v>20260430</v>
      </c>
      <c r="L870">
        <v>5000433291</v>
      </c>
      <c r="M870" s="2">
        <v>46142</v>
      </c>
      <c r="N870" t="s">
        <v>51</v>
      </c>
      <c r="O870">
        <v>220</v>
      </c>
      <c r="P870">
        <v>240.11</v>
      </c>
      <c r="Q870">
        <v>240.11</v>
      </c>
      <c r="R870">
        <v>1.9929130000000002E-3</v>
      </c>
      <c r="S870" t="s">
        <v>1229</v>
      </c>
      <c r="T870">
        <v>240.11</v>
      </c>
      <c r="U870">
        <v>1.9929130000000002E-3</v>
      </c>
      <c r="V870">
        <v>1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 s="3">
        <v>0</v>
      </c>
      <c r="AG870" t="s">
        <v>1240</v>
      </c>
      <c r="AH870">
        <v>141</v>
      </c>
      <c r="AI870" s="4" t="s">
        <v>1828</v>
      </c>
      <c r="AJ870" t="s">
        <v>27</v>
      </c>
      <c r="AK870" t="s">
        <v>27</v>
      </c>
    </row>
    <row r="871" spans="1:38" x14ac:dyDescent="0.35">
      <c r="A871">
        <v>40910742</v>
      </c>
      <c r="B871">
        <v>40910742</v>
      </c>
      <c r="C871" t="s">
        <v>167</v>
      </c>
      <c r="D871" t="s">
        <v>168</v>
      </c>
      <c r="E871" t="s">
        <v>169</v>
      </c>
      <c r="F871" t="s">
        <v>170</v>
      </c>
      <c r="G871" t="s">
        <v>1923</v>
      </c>
      <c r="H871" t="s">
        <v>1924</v>
      </c>
      <c r="I871" t="s">
        <v>66</v>
      </c>
      <c r="J871">
        <v>70251</v>
      </c>
      <c r="K871">
        <v>20260430</v>
      </c>
      <c r="L871">
        <v>5000433291</v>
      </c>
      <c r="M871" s="2">
        <v>46142</v>
      </c>
      <c r="N871" t="s">
        <v>51</v>
      </c>
      <c r="O871">
        <v>250</v>
      </c>
      <c r="P871">
        <v>39.549999999999997</v>
      </c>
      <c r="Q871">
        <v>39.549999999999997</v>
      </c>
      <c r="R871">
        <v>3.2826499999999995E-4</v>
      </c>
      <c r="S871" t="s">
        <v>1229</v>
      </c>
      <c r="T871">
        <v>39.549999999999997</v>
      </c>
      <c r="U871">
        <v>3.2826499999999995E-4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39.549999999999997</v>
      </c>
      <c r="AE871">
        <v>0</v>
      </c>
      <c r="AF871" s="3">
        <v>0</v>
      </c>
      <c r="AG871" t="s">
        <v>1240</v>
      </c>
      <c r="AH871">
        <v>141</v>
      </c>
      <c r="AI871" s="4" t="s">
        <v>1828</v>
      </c>
      <c r="AJ871" t="s">
        <v>1232</v>
      </c>
      <c r="AK871" t="s">
        <v>1269</v>
      </c>
      <c r="AL871" t="s">
        <v>1269</v>
      </c>
    </row>
    <row r="872" spans="1:38" x14ac:dyDescent="0.35">
      <c r="A872">
        <v>40910742</v>
      </c>
      <c r="B872">
        <v>40910742</v>
      </c>
      <c r="C872" t="s">
        <v>167</v>
      </c>
      <c r="D872" t="s">
        <v>168</v>
      </c>
      <c r="E872" t="s">
        <v>169</v>
      </c>
      <c r="F872" t="s">
        <v>170</v>
      </c>
      <c r="G872" t="s">
        <v>1093</v>
      </c>
      <c r="H872" t="s">
        <v>1094</v>
      </c>
      <c r="I872" t="s">
        <v>60</v>
      </c>
      <c r="J872">
        <v>70251</v>
      </c>
      <c r="K872">
        <v>20260430</v>
      </c>
      <c r="L872">
        <v>5000433291</v>
      </c>
      <c r="M872" s="2">
        <v>46142</v>
      </c>
      <c r="N872" t="s">
        <v>51</v>
      </c>
      <c r="O872">
        <v>260</v>
      </c>
      <c r="P872">
        <v>22.36</v>
      </c>
      <c r="Q872">
        <v>134.16</v>
      </c>
      <c r="R872">
        <v>1.1135279999999999E-3</v>
      </c>
      <c r="S872" t="s">
        <v>1229</v>
      </c>
      <c r="T872">
        <v>134.16</v>
      </c>
      <c r="U872">
        <v>1.1135279999999999E-3</v>
      </c>
      <c r="V872">
        <v>6</v>
      </c>
      <c r="W872">
        <v>0</v>
      </c>
      <c r="X872">
        <v>6</v>
      </c>
      <c r="Y872">
        <v>6</v>
      </c>
      <c r="Z872">
        <v>0</v>
      </c>
      <c r="AA872">
        <v>0</v>
      </c>
      <c r="AB872">
        <v>6</v>
      </c>
      <c r="AC872">
        <v>0</v>
      </c>
      <c r="AD872">
        <v>0</v>
      </c>
      <c r="AE872">
        <v>0</v>
      </c>
      <c r="AF872" s="3">
        <v>0</v>
      </c>
      <c r="AG872" t="s">
        <v>1240</v>
      </c>
      <c r="AH872">
        <v>141</v>
      </c>
      <c r="AI872" s="4" t="s">
        <v>1828</v>
      </c>
      <c r="AJ872" t="s">
        <v>27</v>
      </c>
      <c r="AK872" t="s">
        <v>27</v>
      </c>
    </row>
    <row r="873" spans="1:38" x14ac:dyDescent="0.35">
      <c r="A873">
        <v>40910742</v>
      </c>
      <c r="B873">
        <v>40910742</v>
      </c>
      <c r="C873" t="s">
        <v>167</v>
      </c>
      <c r="D873" t="s">
        <v>168</v>
      </c>
      <c r="E873" t="s">
        <v>169</v>
      </c>
      <c r="F873" t="s">
        <v>170</v>
      </c>
      <c r="G873" t="s">
        <v>179</v>
      </c>
      <c r="H873" t="s">
        <v>180</v>
      </c>
      <c r="I873" t="s">
        <v>49</v>
      </c>
      <c r="J873">
        <v>70251</v>
      </c>
      <c r="K873">
        <v>20260430</v>
      </c>
      <c r="L873">
        <v>5000433291</v>
      </c>
      <c r="M873" s="2">
        <v>46142</v>
      </c>
      <c r="N873" t="s">
        <v>51</v>
      </c>
      <c r="O873">
        <v>290</v>
      </c>
      <c r="P873">
        <v>1.24</v>
      </c>
      <c r="Q873">
        <v>71.92</v>
      </c>
      <c r="R873">
        <v>5.9693600000000006E-4</v>
      </c>
      <c r="S873" t="s">
        <v>1229</v>
      </c>
      <c r="T873">
        <v>71.92</v>
      </c>
      <c r="U873">
        <v>5.9693600000000006E-4</v>
      </c>
      <c r="V873">
        <v>58</v>
      </c>
      <c r="W873">
        <v>0</v>
      </c>
      <c r="X873">
        <v>58</v>
      </c>
      <c r="Y873">
        <v>58</v>
      </c>
      <c r="Z873">
        <v>0</v>
      </c>
      <c r="AA873">
        <v>0</v>
      </c>
      <c r="AB873">
        <v>58</v>
      </c>
      <c r="AC873">
        <v>0</v>
      </c>
      <c r="AD873">
        <v>0</v>
      </c>
      <c r="AE873">
        <v>3288</v>
      </c>
      <c r="AF873" s="3">
        <v>0</v>
      </c>
      <c r="AG873" t="s">
        <v>1240</v>
      </c>
      <c r="AH873">
        <v>141</v>
      </c>
      <c r="AI873" s="4" t="s">
        <v>1828</v>
      </c>
      <c r="AJ873" t="s">
        <v>27</v>
      </c>
      <c r="AK873" t="s">
        <v>27</v>
      </c>
    </row>
    <row r="874" spans="1:38" x14ac:dyDescent="0.35">
      <c r="A874">
        <v>40940742</v>
      </c>
      <c r="B874">
        <v>40940742</v>
      </c>
      <c r="C874" t="s">
        <v>1124</v>
      </c>
      <c r="D874" t="s">
        <v>168</v>
      </c>
      <c r="E874" t="s">
        <v>169</v>
      </c>
      <c r="F874" t="s">
        <v>46</v>
      </c>
      <c r="G874" t="s">
        <v>1925</v>
      </c>
      <c r="H874" t="s">
        <v>1926</v>
      </c>
      <c r="I874" t="s">
        <v>106</v>
      </c>
      <c r="J874">
        <v>90769</v>
      </c>
      <c r="K874">
        <v>20260430</v>
      </c>
      <c r="L874">
        <v>5000433292</v>
      </c>
      <c r="M874" s="2">
        <v>46142</v>
      </c>
      <c r="N874" t="s">
        <v>51</v>
      </c>
      <c r="O874">
        <v>290</v>
      </c>
      <c r="P874">
        <v>15.47</v>
      </c>
      <c r="Q874">
        <v>15.47</v>
      </c>
      <c r="R874">
        <v>1.2840099999999999E-4</v>
      </c>
      <c r="S874" t="s">
        <v>1229</v>
      </c>
      <c r="T874">
        <v>15.47</v>
      </c>
      <c r="U874">
        <v>1.2840099999999999E-4</v>
      </c>
      <c r="V874">
        <v>1</v>
      </c>
      <c r="W874">
        <v>0</v>
      </c>
      <c r="X874">
        <v>1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s="3">
        <v>0</v>
      </c>
      <c r="AG874" t="s">
        <v>1240</v>
      </c>
      <c r="AH874">
        <v>141</v>
      </c>
      <c r="AI874" s="4" t="s">
        <v>1828</v>
      </c>
      <c r="AJ874" t="s">
        <v>27</v>
      </c>
      <c r="AK874" t="s">
        <v>27</v>
      </c>
    </row>
    <row r="875" spans="1:38" x14ac:dyDescent="0.35">
      <c r="A875">
        <v>40940742</v>
      </c>
      <c r="B875">
        <v>40940742</v>
      </c>
      <c r="C875" t="s">
        <v>1124</v>
      </c>
      <c r="D875" t="s">
        <v>168</v>
      </c>
      <c r="E875" t="s">
        <v>169</v>
      </c>
      <c r="F875" t="s">
        <v>46</v>
      </c>
      <c r="G875" t="s">
        <v>1181</v>
      </c>
      <c r="H875" t="s">
        <v>1182</v>
      </c>
      <c r="I875" t="s">
        <v>66</v>
      </c>
      <c r="J875">
        <v>90769</v>
      </c>
      <c r="K875">
        <v>20260430</v>
      </c>
      <c r="L875">
        <v>5000433292</v>
      </c>
      <c r="M875" s="2">
        <v>46142</v>
      </c>
      <c r="N875" t="s">
        <v>51</v>
      </c>
      <c r="O875">
        <v>600</v>
      </c>
      <c r="P875">
        <v>23.14</v>
      </c>
      <c r="Q875">
        <v>115.7</v>
      </c>
      <c r="R875">
        <v>9.6031000000000003E-4</v>
      </c>
      <c r="S875" t="s">
        <v>1229</v>
      </c>
      <c r="T875">
        <v>323.96000000000004</v>
      </c>
      <c r="U875">
        <v>2.6888680000000005E-3</v>
      </c>
      <c r="V875">
        <v>14</v>
      </c>
      <c r="W875">
        <v>9</v>
      </c>
      <c r="X875">
        <v>5</v>
      </c>
      <c r="Y875">
        <v>5</v>
      </c>
      <c r="Z875">
        <v>0</v>
      </c>
      <c r="AA875">
        <v>0</v>
      </c>
      <c r="AB875">
        <v>5</v>
      </c>
      <c r="AC875">
        <v>0</v>
      </c>
      <c r="AD875">
        <v>0</v>
      </c>
      <c r="AE875">
        <v>0</v>
      </c>
      <c r="AF875" s="3">
        <v>0.6428571428571429</v>
      </c>
      <c r="AG875" t="s">
        <v>1230</v>
      </c>
      <c r="AH875">
        <v>141</v>
      </c>
      <c r="AI875" s="4" t="s">
        <v>1828</v>
      </c>
      <c r="AJ875" t="s">
        <v>27</v>
      </c>
      <c r="AK875" t="s">
        <v>27</v>
      </c>
    </row>
    <row r="876" spans="1:38" x14ac:dyDescent="0.35">
      <c r="A876">
        <v>40940742</v>
      </c>
      <c r="B876">
        <v>40940742</v>
      </c>
      <c r="C876" t="s">
        <v>1124</v>
      </c>
      <c r="D876" t="s">
        <v>168</v>
      </c>
      <c r="E876" t="s">
        <v>169</v>
      </c>
      <c r="F876" t="s">
        <v>46</v>
      </c>
      <c r="G876" t="s">
        <v>1138</v>
      </c>
      <c r="H876" t="s">
        <v>1774</v>
      </c>
      <c r="I876" t="s">
        <v>66</v>
      </c>
      <c r="J876">
        <v>90769</v>
      </c>
      <c r="K876">
        <v>20260430</v>
      </c>
      <c r="L876">
        <v>5000433292</v>
      </c>
      <c r="M876" s="2">
        <v>46142</v>
      </c>
      <c r="N876" t="s">
        <v>51</v>
      </c>
      <c r="O876">
        <v>670</v>
      </c>
      <c r="P876">
        <v>26.52</v>
      </c>
      <c r="Q876">
        <v>212.16</v>
      </c>
      <c r="R876">
        <v>1.7609279999999999E-3</v>
      </c>
      <c r="S876" t="s">
        <v>1229</v>
      </c>
      <c r="T876">
        <v>212.16</v>
      </c>
      <c r="U876">
        <v>1.7609279999999999E-3</v>
      </c>
      <c r="V876">
        <v>8</v>
      </c>
      <c r="W876">
        <v>0</v>
      </c>
      <c r="X876">
        <v>8</v>
      </c>
      <c r="Y876">
        <v>8</v>
      </c>
      <c r="Z876">
        <v>0</v>
      </c>
      <c r="AA876">
        <v>0</v>
      </c>
      <c r="AB876">
        <v>8</v>
      </c>
      <c r="AC876">
        <v>0</v>
      </c>
      <c r="AD876">
        <v>0</v>
      </c>
      <c r="AE876">
        <v>0</v>
      </c>
      <c r="AF876" s="3">
        <v>0</v>
      </c>
      <c r="AG876" t="s">
        <v>1240</v>
      </c>
      <c r="AH876">
        <v>141</v>
      </c>
      <c r="AI876" s="4" t="s">
        <v>1828</v>
      </c>
      <c r="AJ876" t="s">
        <v>27</v>
      </c>
      <c r="AK876" t="s">
        <v>27</v>
      </c>
    </row>
    <row r="877" spans="1:38" x14ac:dyDescent="0.35">
      <c r="A877">
        <v>40940742</v>
      </c>
      <c r="B877">
        <v>40940742</v>
      </c>
      <c r="C877" t="s">
        <v>1124</v>
      </c>
      <c r="D877" t="s">
        <v>168</v>
      </c>
      <c r="E877" t="s">
        <v>169</v>
      </c>
      <c r="F877" t="s">
        <v>46</v>
      </c>
      <c r="G877" t="s">
        <v>209</v>
      </c>
      <c r="H877" t="s">
        <v>210</v>
      </c>
      <c r="I877" t="s">
        <v>66</v>
      </c>
      <c r="J877">
        <v>90769</v>
      </c>
      <c r="K877">
        <v>20260430</v>
      </c>
      <c r="L877">
        <v>5000433292</v>
      </c>
      <c r="M877" s="2">
        <v>46142</v>
      </c>
      <c r="N877" t="s">
        <v>51</v>
      </c>
      <c r="O877">
        <v>760</v>
      </c>
      <c r="P877">
        <v>37.06</v>
      </c>
      <c r="Q877">
        <v>185.3</v>
      </c>
      <c r="R877">
        <v>1.5379900000000001E-3</v>
      </c>
      <c r="S877" t="s">
        <v>1229</v>
      </c>
      <c r="T877">
        <v>444.72</v>
      </c>
      <c r="U877">
        <v>3.691176E-3</v>
      </c>
      <c r="V877">
        <v>12</v>
      </c>
      <c r="W877">
        <v>7</v>
      </c>
      <c r="X877">
        <v>5</v>
      </c>
      <c r="Y877">
        <v>5</v>
      </c>
      <c r="Z877">
        <v>0</v>
      </c>
      <c r="AA877">
        <v>0</v>
      </c>
      <c r="AB877">
        <v>5</v>
      </c>
      <c r="AC877">
        <v>0</v>
      </c>
      <c r="AD877">
        <v>0</v>
      </c>
      <c r="AE877">
        <v>27</v>
      </c>
      <c r="AF877" s="3">
        <v>0.58333333333333337</v>
      </c>
      <c r="AG877" t="s">
        <v>1230</v>
      </c>
      <c r="AH877">
        <v>141</v>
      </c>
      <c r="AI877" s="4" t="s">
        <v>1828</v>
      </c>
      <c r="AJ877" t="s">
        <v>27</v>
      </c>
      <c r="AK877" t="s">
        <v>27</v>
      </c>
    </row>
    <row r="878" spans="1:38" x14ac:dyDescent="0.35">
      <c r="A878">
        <v>40940742</v>
      </c>
      <c r="B878">
        <v>40940742</v>
      </c>
      <c r="C878" t="s">
        <v>1124</v>
      </c>
      <c r="D878" t="s">
        <v>168</v>
      </c>
      <c r="E878" t="s">
        <v>169</v>
      </c>
      <c r="F878" t="s">
        <v>46</v>
      </c>
      <c r="G878" t="s">
        <v>367</v>
      </c>
      <c r="H878" t="s">
        <v>802</v>
      </c>
      <c r="I878" t="s">
        <v>66</v>
      </c>
      <c r="J878">
        <v>90769</v>
      </c>
      <c r="K878">
        <v>20260430</v>
      </c>
      <c r="L878">
        <v>5000433292</v>
      </c>
      <c r="M878" s="2">
        <v>46142</v>
      </c>
      <c r="N878" t="s">
        <v>51</v>
      </c>
      <c r="O878">
        <v>880</v>
      </c>
      <c r="P878">
        <v>87.07</v>
      </c>
      <c r="Q878">
        <v>435.34999999999997</v>
      </c>
      <c r="R878">
        <v>3.6134049999999997E-3</v>
      </c>
      <c r="S878" t="s">
        <v>1229</v>
      </c>
      <c r="T878">
        <v>435.34999999999997</v>
      </c>
      <c r="U878">
        <v>3.6134049999999997E-3</v>
      </c>
      <c r="V878">
        <v>5</v>
      </c>
      <c r="W878">
        <v>0</v>
      </c>
      <c r="X878">
        <v>5</v>
      </c>
      <c r="Y878">
        <v>5</v>
      </c>
      <c r="Z878">
        <v>0</v>
      </c>
      <c r="AA878">
        <v>0</v>
      </c>
      <c r="AB878">
        <v>5</v>
      </c>
      <c r="AC878">
        <v>0</v>
      </c>
      <c r="AD878">
        <v>0</v>
      </c>
      <c r="AE878">
        <v>0</v>
      </c>
      <c r="AF878" s="3">
        <v>0</v>
      </c>
      <c r="AG878" t="s">
        <v>1240</v>
      </c>
      <c r="AH878">
        <v>141</v>
      </c>
      <c r="AI878" s="4" t="s">
        <v>1828</v>
      </c>
      <c r="AJ878" t="s">
        <v>27</v>
      </c>
      <c r="AK878" t="s">
        <v>27</v>
      </c>
    </row>
    <row r="879" spans="1:38" x14ac:dyDescent="0.35">
      <c r="A879">
        <v>40940742</v>
      </c>
      <c r="B879">
        <v>40940742</v>
      </c>
      <c r="C879" t="s">
        <v>1124</v>
      </c>
      <c r="D879" t="s">
        <v>168</v>
      </c>
      <c r="E879" t="s">
        <v>169</v>
      </c>
      <c r="F879" t="s">
        <v>46</v>
      </c>
      <c r="G879" t="s">
        <v>1872</v>
      </c>
      <c r="H879" t="s">
        <v>1873</v>
      </c>
      <c r="I879" t="s">
        <v>66</v>
      </c>
      <c r="J879">
        <v>90769</v>
      </c>
      <c r="K879">
        <v>20260430</v>
      </c>
      <c r="L879">
        <v>5000433292</v>
      </c>
      <c r="M879" s="2">
        <v>46142</v>
      </c>
      <c r="N879" t="s">
        <v>51</v>
      </c>
      <c r="O879">
        <v>890</v>
      </c>
      <c r="P879">
        <v>3.21</v>
      </c>
      <c r="Q879">
        <v>12.84</v>
      </c>
      <c r="R879">
        <v>1.0657200000000001E-4</v>
      </c>
      <c r="S879" t="s">
        <v>1229</v>
      </c>
      <c r="T879">
        <v>12.84</v>
      </c>
      <c r="U879">
        <v>1.0657200000000001E-4</v>
      </c>
      <c r="V879">
        <v>4</v>
      </c>
      <c r="W879">
        <v>0</v>
      </c>
      <c r="X879">
        <v>4</v>
      </c>
      <c r="Y879">
        <v>4</v>
      </c>
      <c r="Z879">
        <v>0</v>
      </c>
      <c r="AA879">
        <v>0</v>
      </c>
      <c r="AB879">
        <v>4</v>
      </c>
      <c r="AC879">
        <v>0</v>
      </c>
      <c r="AD879">
        <v>0</v>
      </c>
      <c r="AE879">
        <v>146</v>
      </c>
      <c r="AF879" s="3">
        <v>0</v>
      </c>
      <c r="AG879" t="s">
        <v>1240</v>
      </c>
      <c r="AH879">
        <v>141</v>
      </c>
      <c r="AI879" s="4" t="s">
        <v>1828</v>
      </c>
      <c r="AJ879" t="s">
        <v>27</v>
      </c>
      <c r="AK879" t="s">
        <v>27</v>
      </c>
    </row>
    <row r="880" spans="1:38" x14ac:dyDescent="0.35">
      <c r="A880">
        <v>40940742</v>
      </c>
      <c r="B880">
        <v>40940742</v>
      </c>
      <c r="C880" t="s">
        <v>1124</v>
      </c>
      <c r="D880" t="s">
        <v>168</v>
      </c>
      <c r="E880" t="s">
        <v>169</v>
      </c>
      <c r="F880" t="s">
        <v>46</v>
      </c>
      <c r="G880" t="s">
        <v>1620</v>
      </c>
      <c r="H880" t="s">
        <v>1621</v>
      </c>
      <c r="I880" t="s">
        <v>60</v>
      </c>
      <c r="J880">
        <v>90769</v>
      </c>
      <c r="K880">
        <v>20260430</v>
      </c>
      <c r="L880">
        <v>5000433292</v>
      </c>
      <c r="M880" s="2">
        <v>46142</v>
      </c>
      <c r="N880" t="s">
        <v>51</v>
      </c>
      <c r="O880">
        <v>910</v>
      </c>
      <c r="P880">
        <v>114.5</v>
      </c>
      <c r="Q880">
        <v>229</v>
      </c>
      <c r="R880">
        <v>1.9007E-3</v>
      </c>
      <c r="S880" t="s">
        <v>1229</v>
      </c>
      <c r="T880">
        <v>229</v>
      </c>
      <c r="U880">
        <v>1.9007E-3</v>
      </c>
      <c r="V880">
        <v>2</v>
      </c>
      <c r="W880">
        <v>0</v>
      </c>
      <c r="X880">
        <v>2</v>
      </c>
      <c r="Y880">
        <v>0</v>
      </c>
      <c r="Z880">
        <v>0</v>
      </c>
      <c r="AA880">
        <v>0</v>
      </c>
      <c r="AB880">
        <v>0</v>
      </c>
      <c r="AC880">
        <v>2</v>
      </c>
      <c r="AD880">
        <v>229</v>
      </c>
      <c r="AE880">
        <v>0</v>
      </c>
      <c r="AF880" s="3">
        <v>0</v>
      </c>
      <c r="AG880" t="s">
        <v>1240</v>
      </c>
      <c r="AH880">
        <v>141</v>
      </c>
      <c r="AI880" s="4" t="s">
        <v>1828</v>
      </c>
      <c r="AJ880" t="s">
        <v>1232</v>
      </c>
      <c r="AK880" t="s">
        <v>1269</v>
      </c>
      <c r="AL880" t="s">
        <v>1269</v>
      </c>
    </row>
    <row r="881" spans="1:38" x14ac:dyDescent="0.35">
      <c r="A881">
        <v>40940742</v>
      </c>
      <c r="B881">
        <v>40940742</v>
      </c>
      <c r="C881" t="s">
        <v>1124</v>
      </c>
      <c r="D881" t="s">
        <v>168</v>
      </c>
      <c r="E881" t="s">
        <v>169</v>
      </c>
      <c r="F881" t="s">
        <v>46</v>
      </c>
      <c r="G881" t="s">
        <v>151</v>
      </c>
      <c r="H881" t="s">
        <v>152</v>
      </c>
      <c r="I881" t="s">
        <v>60</v>
      </c>
      <c r="J881">
        <v>90769</v>
      </c>
      <c r="K881">
        <v>20260430</v>
      </c>
      <c r="L881">
        <v>5000433292</v>
      </c>
      <c r="M881" s="2">
        <v>46142</v>
      </c>
      <c r="N881" t="s">
        <v>51</v>
      </c>
      <c r="O881">
        <v>920</v>
      </c>
      <c r="P881">
        <v>70.72</v>
      </c>
      <c r="Q881">
        <v>212.16</v>
      </c>
      <c r="R881">
        <v>1.7609279999999999E-3</v>
      </c>
      <c r="S881" t="s">
        <v>1229</v>
      </c>
      <c r="T881">
        <v>212.16</v>
      </c>
      <c r="U881">
        <v>1.7609279999999999E-3</v>
      </c>
      <c r="V881">
        <v>3</v>
      </c>
      <c r="W881">
        <v>0</v>
      </c>
      <c r="X881">
        <v>3</v>
      </c>
      <c r="Y881">
        <v>3</v>
      </c>
      <c r="Z881">
        <v>0</v>
      </c>
      <c r="AA881">
        <v>0</v>
      </c>
      <c r="AB881">
        <v>3</v>
      </c>
      <c r="AC881">
        <v>0</v>
      </c>
      <c r="AD881">
        <v>0</v>
      </c>
      <c r="AE881">
        <v>224</v>
      </c>
      <c r="AF881" s="3">
        <v>0</v>
      </c>
      <c r="AG881" t="s">
        <v>1240</v>
      </c>
      <c r="AH881">
        <v>141</v>
      </c>
      <c r="AI881" s="4" t="s">
        <v>1828</v>
      </c>
      <c r="AJ881" t="s">
        <v>27</v>
      </c>
      <c r="AK881" t="s">
        <v>27</v>
      </c>
    </row>
    <row r="882" spans="1:38" x14ac:dyDescent="0.35">
      <c r="A882">
        <v>40940742</v>
      </c>
      <c r="B882">
        <v>40940742</v>
      </c>
      <c r="C882" t="s">
        <v>1124</v>
      </c>
      <c r="D882" t="s">
        <v>168</v>
      </c>
      <c r="E882" t="s">
        <v>169</v>
      </c>
      <c r="F882" t="s">
        <v>46</v>
      </c>
      <c r="G882" t="s">
        <v>1586</v>
      </c>
      <c r="H882" t="s">
        <v>1587</v>
      </c>
      <c r="I882" t="s">
        <v>106</v>
      </c>
      <c r="J882">
        <v>90769</v>
      </c>
      <c r="K882">
        <v>20260430</v>
      </c>
      <c r="L882">
        <v>5000433292</v>
      </c>
      <c r="M882" s="2">
        <v>46142</v>
      </c>
      <c r="N882" t="s">
        <v>51</v>
      </c>
      <c r="O882">
        <v>980</v>
      </c>
      <c r="P882">
        <v>32.61</v>
      </c>
      <c r="Q882">
        <v>2510.9699999999998</v>
      </c>
      <c r="R882">
        <v>2.0841050999999999E-2</v>
      </c>
      <c r="S882" t="s">
        <v>1229</v>
      </c>
      <c r="T882">
        <v>2510.9699999999998</v>
      </c>
      <c r="U882">
        <v>2.0841050999999999E-2</v>
      </c>
      <c r="V882">
        <v>77</v>
      </c>
      <c r="W882">
        <v>0</v>
      </c>
      <c r="X882">
        <v>77</v>
      </c>
      <c r="Y882">
        <v>77</v>
      </c>
      <c r="Z882">
        <v>0</v>
      </c>
      <c r="AA882">
        <v>0</v>
      </c>
      <c r="AB882">
        <v>77</v>
      </c>
      <c r="AC882">
        <v>0</v>
      </c>
      <c r="AD882">
        <v>0</v>
      </c>
      <c r="AE882">
        <v>0</v>
      </c>
      <c r="AF882" s="3">
        <v>0</v>
      </c>
      <c r="AG882" t="s">
        <v>1240</v>
      </c>
      <c r="AH882">
        <v>141</v>
      </c>
      <c r="AI882" s="4" t="s">
        <v>1828</v>
      </c>
      <c r="AJ882" t="s">
        <v>27</v>
      </c>
      <c r="AK882" t="s">
        <v>27</v>
      </c>
    </row>
    <row r="883" spans="1:38" x14ac:dyDescent="0.35">
      <c r="A883">
        <v>40940742</v>
      </c>
      <c r="B883">
        <v>40940742</v>
      </c>
      <c r="C883" t="s">
        <v>1124</v>
      </c>
      <c r="D883" t="s">
        <v>168</v>
      </c>
      <c r="E883" t="s">
        <v>169</v>
      </c>
      <c r="F883" t="s">
        <v>46</v>
      </c>
      <c r="G883" t="s">
        <v>1628</v>
      </c>
      <c r="H883" t="s">
        <v>905</v>
      </c>
      <c r="I883" t="s">
        <v>63</v>
      </c>
      <c r="J883">
        <v>90769</v>
      </c>
      <c r="K883">
        <v>20260430</v>
      </c>
      <c r="L883">
        <v>5000433292</v>
      </c>
      <c r="M883" s="2">
        <v>46142</v>
      </c>
      <c r="N883" t="s">
        <v>51</v>
      </c>
      <c r="O883">
        <v>1300</v>
      </c>
      <c r="P883">
        <v>2.42</v>
      </c>
      <c r="Q883">
        <v>4.84</v>
      </c>
      <c r="R883">
        <v>4.0171999999999994E-5</v>
      </c>
      <c r="S883" t="s">
        <v>1229</v>
      </c>
      <c r="T883">
        <v>4.84</v>
      </c>
      <c r="U883">
        <v>4.0171999999999994E-5</v>
      </c>
      <c r="V883">
        <v>2</v>
      </c>
      <c r="W883">
        <v>0</v>
      </c>
      <c r="X883">
        <v>2</v>
      </c>
      <c r="Y883">
        <v>2</v>
      </c>
      <c r="Z883">
        <v>0</v>
      </c>
      <c r="AA883">
        <v>0</v>
      </c>
      <c r="AB883">
        <v>2</v>
      </c>
      <c r="AC883">
        <v>0</v>
      </c>
      <c r="AD883">
        <v>0</v>
      </c>
      <c r="AE883">
        <v>0</v>
      </c>
      <c r="AF883" s="3">
        <v>0</v>
      </c>
      <c r="AG883" t="s">
        <v>1240</v>
      </c>
      <c r="AH883">
        <v>141</v>
      </c>
      <c r="AI883" s="4" t="s">
        <v>1828</v>
      </c>
      <c r="AJ883" t="s">
        <v>27</v>
      </c>
      <c r="AK883" t="s">
        <v>27</v>
      </c>
    </row>
    <row r="884" spans="1:38" x14ac:dyDescent="0.35">
      <c r="A884">
        <v>40940742</v>
      </c>
      <c r="B884">
        <v>30201435</v>
      </c>
      <c r="C884" t="s">
        <v>1124</v>
      </c>
      <c r="D884" t="s">
        <v>168</v>
      </c>
      <c r="E884" t="s">
        <v>169</v>
      </c>
      <c r="F884" t="s">
        <v>46</v>
      </c>
      <c r="G884" t="s">
        <v>1342</v>
      </c>
      <c r="H884" t="s">
        <v>1343</v>
      </c>
      <c r="I884" t="s">
        <v>66</v>
      </c>
      <c r="J884">
        <v>90772</v>
      </c>
      <c r="K884">
        <v>20260430</v>
      </c>
      <c r="L884">
        <v>5000433304</v>
      </c>
      <c r="M884" s="2">
        <v>46142</v>
      </c>
      <c r="N884" t="s">
        <v>51</v>
      </c>
      <c r="O884">
        <v>190</v>
      </c>
      <c r="P884">
        <v>53.78</v>
      </c>
      <c r="Q884">
        <v>376.46000000000004</v>
      </c>
      <c r="R884">
        <v>3.1246180000000004E-3</v>
      </c>
      <c r="S884" t="s">
        <v>1229</v>
      </c>
      <c r="T884">
        <v>645.36</v>
      </c>
      <c r="U884">
        <v>5.3564880000000004E-3</v>
      </c>
      <c r="V884">
        <v>12</v>
      </c>
      <c r="W884">
        <v>5</v>
      </c>
      <c r="X884">
        <v>7</v>
      </c>
      <c r="Y884">
        <v>0</v>
      </c>
      <c r="Z884">
        <v>3</v>
      </c>
      <c r="AA884">
        <v>0</v>
      </c>
      <c r="AB884">
        <v>3</v>
      </c>
      <c r="AC884">
        <v>4</v>
      </c>
      <c r="AD884">
        <v>215.12</v>
      </c>
      <c r="AE884">
        <v>0</v>
      </c>
      <c r="AF884" s="3">
        <v>0.41666666666666669</v>
      </c>
      <c r="AG884" t="s">
        <v>1266</v>
      </c>
      <c r="AH884">
        <v>141</v>
      </c>
      <c r="AI884" s="4" t="s">
        <v>1828</v>
      </c>
      <c r="AJ884" t="s">
        <v>1232</v>
      </c>
      <c r="AK884" t="s">
        <v>1269</v>
      </c>
      <c r="AL884" t="s">
        <v>1269</v>
      </c>
    </row>
    <row r="885" spans="1:38" x14ac:dyDescent="0.35">
      <c r="A885">
        <v>40940742</v>
      </c>
      <c r="B885">
        <v>30201435</v>
      </c>
      <c r="C885" t="s">
        <v>1124</v>
      </c>
      <c r="D885" t="s">
        <v>168</v>
      </c>
      <c r="E885" t="s">
        <v>169</v>
      </c>
      <c r="F885" t="s">
        <v>46</v>
      </c>
      <c r="G885" t="s">
        <v>808</v>
      </c>
      <c r="H885" t="s">
        <v>809</v>
      </c>
      <c r="I885" t="s">
        <v>66</v>
      </c>
      <c r="J885">
        <v>90772</v>
      </c>
      <c r="K885">
        <v>20260430</v>
      </c>
      <c r="L885">
        <v>5000433304</v>
      </c>
      <c r="M885" s="2">
        <v>46142</v>
      </c>
      <c r="N885" t="s">
        <v>51</v>
      </c>
      <c r="O885">
        <v>200</v>
      </c>
      <c r="P885">
        <v>6.95</v>
      </c>
      <c r="Q885">
        <v>41.7</v>
      </c>
      <c r="R885">
        <v>3.4611000000000006E-4</v>
      </c>
      <c r="S885" t="s">
        <v>1229</v>
      </c>
      <c r="T885">
        <v>41.7</v>
      </c>
      <c r="U885">
        <v>3.4611000000000006E-4</v>
      </c>
      <c r="V885">
        <v>6</v>
      </c>
      <c r="W885">
        <v>0</v>
      </c>
      <c r="X885">
        <v>6</v>
      </c>
      <c r="Y885">
        <v>0</v>
      </c>
      <c r="Z885">
        <v>6</v>
      </c>
      <c r="AA885">
        <v>0</v>
      </c>
      <c r="AB885">
        <v>6</v>
      </c>
      <c r="AC885">
        <v>0</v>
      </c>
      <c r="AD885">
        <v>0</v>
      </c>
      <c r="AE885">
        <v>0</v>
      </c>
      <c r="AF885" s="3">
        <v>0</v>
      </c>
      <c r="AG885" t="s">
        <v>1240</v>
      </c>
      <c r="AH885">
        <v>141</v>
      </c>
      <c r="AI885" s="4" t="s">
        <v>1828</v>
      </c>
      <c r="AJ885" t="s">
        <v>27</v>
      </c>
      <c r="AK885" t="s">
        <v>27</v>
      </c>
    </row>
    <row r="886" spans="1:38" x14ac:dyDescent="0.35">
      <c r="A886">
        <v>40940742</v>
      </c>
      <c r="B886">
        <v>30201435</v>
      </c>
      <c r="C886" t="s">
        <v>1124</v>
      </c>
      <c r="D886" t="s">
        <v>168</v>
      </c>
      <c r="E886" t="s">
        <v>169</v>
      </c>
      <c r="F886" t="s">
        <v>46</v>
      </c>
      <c r="G886" t="s">
        <v>1586</v>
      </c>
      <c r="H886" t="s">
        <v>1587</v>
      </c>
      <c r="I886" t="s">
        <v>106</v>
      </c>
      <c r="J886">
        <v>90772</v>
      </c>
      <c r="K886">
        <v>20260430</v>
      </c>
      <c r="L886">
        <v>5000433304</v>
      </c>
      <c r="M886" s="2">
        <v>46142</v>
      </c>
      <c r="N886" t="s">
        <v>51</v>
      </c>
      <c r="O886">
        <v>210</v>
      </c>
      <c r="P886">
        <v>32.61</v>
      </c>
      <c r="Q886">
        <v>97.83</v>
      </c>
      <c r="R886">
        <v>8.1198899999999994E-4</v>
      </c>
      <c r="S886" t="s">
        <v>1229</v>
      </c>
      <c r="T886">
        <v>97.83</v>
      </c>
      <c r="U886">
        <v>8.1198899999999994E-4</v>
      </c>
      <c r="V886">
        <v>3</v>
      </c>
      <c r="W886">
        <v>0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97.83</v>
      </c>
      <c r="AE886">
        <v>0</v>
      </c>
      <c r="AF886" s="3">
        <v>0</v>
      </c>
      <c r="AG886" t="s">
        <v>1240</v>
      </c>
      <c r="AH886">
        <v>141</v>
      </c>
      <c r="AI886" s="4" t="s">
        <v>1828</v>
      </c>
      <c r="AJ886" t="s">
        <v>1232</v>
      </c>
      <c r="AK886" t="s">
        <v>1233</v>
      </c>
      <c r="AL886" t="s">
        <v>1233</v>
      </c>
    </row>
    <row r="887" spans="1:38" x14ac:dyDescent="0.35">
      <c r="A887">
        <v>40900004</v>
      </c>
      <c r="B887">
        <v>30200058</v>
      </c>
      <c r="C887" t="s">
        <v>185</v>
      </c>
      <c r="D887" t="s">
        <v>186</v>
      </c>
      <c r="E887" t="s">
        <v>187</v>
      </c>
      <c r="F887" t="s">
        <v>46</v>
      </c>
      <c r="G887" t="s">
        <v>1322</v>
      </c>
      <c r="H887" t="s">
        <v>1323</v>
      </c>
      <c r="I887" t="s">
        <v>60</v>
      </c>
      <c r="J887">
        <v>9210231356</v>
      </c>
      <c r="K887">
        <v>20260430</v>
      </c>
      <c r="L887">
        <v>5000433391</v>
      </c>
      <c r="M887" s="2">
        <v>46142</v>
      </c>
      <c r="N887" t="s">
        <v>51</v>
      </c>
      <c r="O887">
        <v>10</v>
      </c>
      <c r="P887">
        <v>86.2</v>
      </c>
      <c r="Q887">
        <v>258.60000000000002</v>
      </c>
      <c r="R887">
        <v>2.1463800000000002E-3</v>
      </c>
      <c r="S887" t="s">
        <v>1229</v>
      </c>
      <c r="T887">
        <v>258.60000000000002</v>
      </c>
      <c r="U887">
        <v>2.1463800000000002E-3</v>
      </c>
      <c r="V887">
        <v>3</v>
      </c>
      <c r="W887">
        <v>0</v>
      </c>
      <c r="X887">
        <v>3</v>
      </c>
      <c r="Y887">
        <v>0</v>
      </c>
      <c r="Z887">
        <v>0</v>
      </c>
      <c r="AA887">
        <v>0</v>
      </c>
      <c r="AB887">
        <v>0</v>
      </c>
      <c r="AC887">
        <v>3</v>
      </c>
      <c r="AD887">
        <v>258.60000000000002</v>
      </c>
      <c r="AE887">
        <v>0</v>
      </c>
      <c r="AF887" s="3">
        <v>0</v>
      </c>
      <c r="AG887" t="s">
        <v>1240</v>
      </c>
      <c r="AH887">
        <v>141</v>
      </c>
      <c r="AI887" s="4" t="s">
        <v>1828</v>
      </c>
      <c r="AJ887" t="s">
        <v>1232</v>
      </c>
      <c r="AK887" t="s">
        <v>1269</v>
      </c>
      <c r="AL887" t="s">
        <v>1269</v>
      </c>
    </row>
    <row r="888" spans="1:38" x14ac:dyDescent="0.35">
      <c r="A888">
        <v>40507094</v>
      </c>
      <c r="B888">
        <v>40507094</v>
      </c>
      <c r="C888" t="s">
        <v>1246</v>
      </c>
      <c r="D888" t="s">
        <v>1247</v>
      </c>
      <c r="E888" t="s">
        <v>1248</v>
      </c>
      <c r="F888" t="s">
        <v>170</v>
      </c>
      <c r="G888" t="s">
        <v>1851</v>
      </c>
      <c r="H888" t="s">
        <v>1852</v>
      </c>
      <c r="I888" t="s">
        <v>190</v>
      </c>
      <c r="J888" t="s">
        <v>1927</v>
      </c>
      <c r="K888">
        <v>20260507</v>
      </c>
      <c r="L888">
        <v>5000435096</v>
      </c>
      <c r="M888" s="2">
        <v>46149</v>
      </c>
      <c r="N888" t="s">
        <v>51</v>
      </c>
      <c r="O888">
        <v>20</v>
      </c>
      <c r="P888">
        <v>600.82000000000005</v>
      </c>
      <c r="Q888">
        <v>1802.46</v>
      </c>
      <c r="R888">
        <v>1.4960418E-2</v>
      </c>
      <c r="S888" t="s">
        <v>1229</v>
      </c>
      <c r="T888">
        <v>1802.46</v>
      </c>
      <c r="U888">
        <v>1.4960418E-2</v>
      </c>
      <c r="V888">
        <v>3</v>
      </c>
      <c r="W888">
        <v>0</v>
      </c>
      <c r="X888">
        <v>3</v>
      </c>
      <c r="Y888">
        <v>3</v>
      </c>
      <c r="Z888">
        <v>0</v>
      </c>
      <c r="AA888">
        <v>0</v>
      </c>
      <c r="AB888">
        <v>3</v>
      </c>
      <c r="AC888">
        <v>0</v>
      </c>
      <c r="AD888">
        <v>0</v>
      </c>
      <c r="AE888">
        <v>0</v>
      </c>
      <c r="AF888" s="3">
        <v>0</v>
      </c>
      <c r="AG888" t="s">
        <v>1240</v>
      </c>
      <c r="AH888">
        <v>134</v>
      </c>
      <c r="AI888" s="4" t="s">
        <v>1828</v>
      </c>
      <c r="AJ888" t="s">
        <v>27</v>
      </c>
      <c r="AK888" t="s">
        <v>27</v>
      </c>
    </row>
    <row r="889" spans="1:38" x14ac:dyDescent="0.35">
      <c r="A889">
        <v>40910742</v>
      </c>
      <c r="B889">
        <v>30200740</v>
      </c>
      <c r="C889" t="s">
        <v>167</v>
      </c>
      <c r="D889" t="s">
        <v>168</v>
      </c>
      <c r="E889" t="s">
        <v>169</v>
      </c>
      <c r="F889" t="s">
        <v>170</v>
      </c>
      <c r="G889" t="s">
        <v>1928</v>
      </c>
      <c r="H889" t="s">
        <v>1929</v>
      </c>
      <c r="I889" t="s">
        <v>63</v>
      </c>
      <c r="J889">
        <v>70254</v>
      </c>
      <c r="K889">
        <v>20260508</v>
      </c>
      <c r="L889">
        <v>5000435320</v>
      </c>
      <c r="M889" s="2">
        <v>46150</v>
      </c>
      <c r="N889" t="s">
        <v>51</v>
      </c>
      <c r="O889">
        <v>10</v>
      </c>
      <c r="P889">
        <v>0.56999999999999995</v>
      </c>
      <c r="Q889">
        <v>6.27</v>
      </c>
      <c r="R889">
        <v>5.2040999999999999E-5</v>
      </c>
      <c r="S889" t="s">
        <v>1229</v>
      </c>
      <c r="T889">
        <v>6.27</v>
      </c>
      <c r="U889">
        <v>5.2040999999999999E-5</v>
      </c>
      <c r="V889">
        <v>11</v>
      </c>
      <c r="W889">
        <v>0</v>
      </c>
      <c r="X889">
        <v>11</v>
      </c>
      <c r="Y889">
        <v>11</v>
      </c>
      <c r="Z889">
        <v>0</v>
      </c>
      <c r="AA889">
        <v>0</v>
      </c>
      <c r="AB889">
        <v>11</v>
      </c>
      <c r="AC889">
        <v>0</v>
      </c>
      <c r="AD889">
        <v>0</v>
      </c>
      <c r="AE889">
        <v>1040</v>
      </c>
      <c r="AF889" s="3">
        <v>0</v>
      </c>
      <c r="AG889" t="s">
        <v>1240</v>
      </c>
      <c r="AH889">
        <v>133</v>
      </c>
      <c r="AI889" s="4" t="s">
        <v>1828</v>
      </c>
      <c r="AJ889" t="s">
        <v>27</v>
      </c>
      <c r="AK889" t="s">
        <v>27</v>
      </c>
    </row>
    <row r="890" spans="1:38" x14ac:dyDescent="0.35">
      <c r="A890">
        <v>40910742</v>
      </c>
      <c r="B890">
        <v>30200740</v>
      </c>
      <c r="C890" t="s">
        <v>167</v>
      </c>
      <c r="D890" t="s">
        <v>168</v>
      </c>
      <c r="E890" t="s">
        <v>169</v>
      </c>
      <c r="F890" t="s">
        <v>170</v>
      </c>
      <c r="G890" t="s">
        <v>1930</v>
      </c>
      <c r="H890" t="s">
        <v>1931</v>
      </c>
      <c r="I890" t="s">
        <v>60</v>
      </c>
      <c r="J890">
        <v>70254</v>
      </c>
      <c r="K890">
        <v>20260508</v>
      </c>
      <c r="L890">
        <v>5000435320</v>
      </c>
      <c r="M890" s="2">
        <v>46150</v>
      </c>
      <c r="N890" t="s">
        <v>51</v>
      </c>
      <c r="O890">
        <v>20</v>
      </c>
      <c r="P890">
        <v>0.34</v>
      </c>
      <c r="Q890">
        <v>2.04</v>
      </c>
      <c r="R890">
        <v>1.6932E-5</v>
      </c>
      <c r="S890" t="s">
        <v>1229</v>
      </c>
      <c r="T890">
        <v>2.04</v>
      </c>
      <c r="U890">
        <v>1.6932E-5</v>
      </c>
      <c r="V890">
        <v>6</v>
      </c>
      <c r="W890">
        <v>0</v>
      </c>
      <c r="X890">
        <v>6</v>
      </c>
      <c r="Y890">
        <v>6</v>
      </c>
      <c r="Z890">
        <v>0</v>
      </c>
      <c r="AA890">
        <v>0</v>
      </c>
      <c r="AB890">
        <v>6</v>
      </c>
      <c r="AC890">
        <v>0</v>
      </c>
      <c r="AD890">
        <v>0</v>
      </c>
      <c r="AE890">
        <v>110</v>
      </c>
      <c r="AF890" s="3">
        <v>0</v>
      </c>
      <c r="AG890" t="s">
        <v>1240</v>
      </c>
      <c r="AH890">
        <v>133</v>
      </c>
      <c r="AI890" s="4" t="s">
        <v>1828</v>
      </c>
      <c r="AJ890" t="s">
        <v>27</v>
      </c>
      <c r="AK890" t="s">
        <v>27</v>
      </c>
    </row>
    <row r="891" spans="1:38" x14ac:dyDescent="0.35">
      <c r="A891">
        <v>40910742</v>
      </c>
      <c r="B891">
        <v>30200740</v>
      </c>
      <c r="C891" t="s">
        <v>167</v>
      </c>
      <c r="D891" t="s">
        <v>168</v>
      </c>
      <c r="E891" t="s">
        <v>169</v>
      </c>
      <c r="F891" t="s">
        <v>170</v>
      </c>
      <c r="G891" t="s">
        <v>1932</v>
      </c>
      <c r="H891" t="s">
        <v>1933</v>
      </c>
      <c r="I891" t="s">
        <v>60</v>
      </c>
      <c r="J891">
        <v>70254</v>
      </c>
      <c r="K891">
        <v>20260508</v>
      </c>
      <c r="L891">
        <v>5000435320</v>
      </c>
      <c r="M891" s="2">
        <v>46150</v>
      </c>
      <c r="N891" t="s">
        <v>51</v>
      </c>
      <c r="O891">
        <v>30</v>
      </c>
      <c r="P891">
        <v>0.24</v>
      </c>
      <c r="Q891">
        <v>1.44</v>
      </c>
      <c r="R891">
        <v>1.1952E-5</v>
      </c>
      <c r="S891" t="s">
        <v>1229</v>
      </c>
      <c r="T891">
        <v>1.44</v>
      </c>
      <c r="U891">
        <v>1.1952E-5</v>
      </c>
      <c r="V891">
        <v>6</v>
      </c>
      <c r="W891">
        <v>0</v>
      </c>
      <c r="X891">
        <v>6</v>
      </c>
      <c r="Y891">
        <v>6</v>
      </c>
      <c r="Z891">
        <v>0</v>
      </c>
      <c r="AA891">
        <v>0</v>
      </c>
      <c r="AB891">
        <v>6</v>
      </c>
      <c r="AC891">
        <v>0</v>
      </c>
      <c r="AD891">
        <v>0</v>
      </c>
      <c r="AE891">
        <v>34</v>
      </c>
      <c r="AF891" s="3">
        <v>0</v>
      </c>
      <c r="AG891" t="s">
        <v>1240</v>
      </c>
      <c r="AH891">
        <v>133</v>
      </c>
      <c r="AI891" s="4" t="s">
        <v>1828</v>
      </c>
      <c r="AJ891" t="s">
        <v>27</v>
      </c>
      <c r="AK891" t="s">
        <v>27</v>
      </c>
    </row>
    <row r="892" spans="1:38" x14ac:dyDescent="0.35">
      <c r="A892">
        <v>40910742</v>
      </c>
      <c r="B892">
        <v>30200740</v>
      </c>
      <c r="C892" t="s">
        <v>167</v>
      </c>
      <c r="D892" t="s">
        <v>168</v>
      </c>
      <c r="E892" t="s">
        <v>169</v>
      </c>
      <c r="F892" t="s">
        <v>170</v>
      </c>
      <c r="G892" t="s">
        <v>1934</v>
      </c>
      <c r="H892" t="s">
        <v>1935</v>
      </c>
      <c r="I892" t="s">
        <v>60</v>
      </c>
      <c r="J892">
        <v>70254</v>
      </c>
      <c r="K892">
        <v>20260508</v>
      </c>
      <c r="L892">
        <v>5000435320</v>
      </c>
      <c r="M892" s="2">
        <v>46150</v>
      </c>
      <c r="N892" t="s">
        <v>51</v>
      </c>
      <c r="O892">
        <v>40</v>
      </c>
      <c r="P892">
        <v>0.34</v>
      </c>
      <c r="Q892">
        <v>3.4000000000000004</v>
      </c>
      <c r="R892">
        <v>2.8220000000000004E-5</v>
      </c>
      <c r="S892" t="s">
        <v>1229</v>
      </c>
      <c r="T892">
        <v>3.4000000000000004</v>
      </c>
      <c r="U892">
        <v>2.8220000000000004E-5</v>
      </c>
      <c r="V892">
        <v>10</v>
      </c>
      <c r="W892">
        <v>0</v>
      </c>
      <c r="X892">
        <v>10</v>
      </c>
      <c r="Y892">
        <v>10</v>
      </c>
      <c r="Z892">
        <v>0</v>
      </c>
      <c r="AA892">
        <v>0</v>
      </c>
      <c r="AB892">
        <v>10</v>
      </c>
      <c r="AC892">
        <v>0</v>
      </c>
      <c r="AD892">
        <v>0</v>
      </c>
      <c r="AE892">
        <v>28</v>
      </c>
      <c r="AF892" s="3">
        <v>0</v>
      </c>
      <c r="AG892" t="s">
        <v>1240</v>
      </c>
      <c r="AH892">
        <v>133</v>
      </c>
      <c r="AI892" s="4" t="s">
        <v>1828</v>
      </c>
      <c r="AJ892" t="s">
        <v>27</v>
      </c>
      <c r="AK892" t="s">
        <v>27</v>
      </c>
    </row>
    <row r="893" spans="1:38" x14ac:dyDescent="0.35">
      <c r="A893">
        <v>40910742</v>
      </c>
      <c r="B893">
        <v>30200740</v>
      </c>
      <c r="C893" t="s">
        <v>167</v>
      </c>
      <c r="D893" t="s">
        <v>168</v>
      </c>
      <c r="E893" t="s">
        <v>169</v>
      </c>
      <c r="F893" t="s">
        <v>170</v>
      </c>
      <c r="G893" t="s">
        <v>1936</v>
      </c>
      <c r="H893" t="s">
        <v>1937</v>
      </c>
      <c r="I893" t="s">
        <v>60</v>
      </c>
      <c r="J893">
        <v>70254</v>
      </c>
      <c r="K893">
        <v>20260508</v>
      </c>
      <c r="L893">
        <v>5000435320</v>
      </c>
      <c r="M893" s="2">
        <v>46150</v>
      </c>
      <c r="N893" t="s">
        <v>51</v>
      </c>
      <c r="O893">
        <v>50</v>
      </c>
      <c r="P893">
        <v>1.71</v>
      </c>
      <c r="Q893">
        <v>17.100000000000001</v>
      </c>
      <c r="R893">
        <v>1.4193000000000002E-4</v>
      </c>
      <c r="S893" t="s">
        <v>1229</v>
      </c>
      <c r="T893">
        <v>17.100000000000001</v>
      </c>
      <c r="U893">
        <v>1.4193000000000002E-4</v>
      </c>
      <c r="V893">
        <v>10</v>
      </c>
      <c r="W893">
        <v>0</v>
      </c>
      <c r="X893">
        <v>10</v>
      </c>
      <c r="Y893">
        <v>10</v>
      </c>
      <c r="Z893">
        <v>0</v>
      </c>
      <c r="AA893">
        <v>0</v>
      </c>
      <c r="AB893">
        <v>10</v>
      </c>
      <c r="AC893">
        <v>0</v>
      </c>
      <c r="AD893">
        <v>0</v>
      </c>
      <c r="AE893">
        <v>33</v>
      </c>
      <c r="AF893" s="3">
        <v>0</v>
      </c>
      <c r="AG893" t="s">
        <v>1240</v>
      </c>
      <c r="AH893">
        <v>133</v>
      </c>
      <c r="AI893" s="4" t="s">
        <v>1828</v>
      </c>
      <c r="AJ893" t="s">
        <v>27</v>
      </c>
      <c r="AK893" t="s">
        <v>27</v>
      </c>
    </row>
    <row r="894" spans="1:38" x14ac:dyDescent="0.35">
      <c r="A894">
        <v>40940742</v>
      </c>
      <c r="B894">
        <v>30201435</v>
      </c>
      <c r="C894" t="s">
        <v>1124</v>
      </c>
      <c r="D894" t="s">
        <v>168</v>
      </c>
      <c r="E894" t="s">
        <v>169</v>
      </c>
      <c r="F894" t="s">
        <v>46</v>
      </c>
      <c r="G894" t="s">
        <v>1938</v>
      </c>
      <c r="H894" t="s">
        <v>1939</v>
      </c>
      <c r="I894" t="s">
        <v>106</v>
      </c>
      <c r="J894">
        <v>90778</v>
      </c>
      <c r="K894">
        <v>20260508</v>
      </c>
      <c r="L894">
        <v>5000435323</v>
      </c>
      <c r="M894" s="2">
        <v>46150</v>
      </c>
      <c r="N894" t="s">
        <v>51</v>
      </c>
      <c r="O894">
        <v>70</v>
      </c>
      <c r="P894">
        <v>20.3</v>
      </c>
      <c r="Q894">
        <v>81.2</v>
      </c>
      <c r="R894">
        <v>6.7396000000000003E-4</v>
      </c>
      <c r="S894" t="s">
        <v>1229</v>
      </c>
      <c r="T894">
        <v>81.2</v>
      </c>
      <c r="U894">
        <v>6.7396000000000003E-4</v>
      </c>
      <c r="V894">
        <v>4</v>
      </c>
      <c r="W894">
        <v>0</v>
      </c>
      <c r="X894">
        <v>4</v>
      </c>
      <c r="Y894">
        <v>4</v>
      </c>
      <c r="Z894">
        <v>0</v>
      </c>
      <c r="AA894">
        <v>0</v>
      </c>
      <c r="AB894">
        <v>4</v>
      </c>
      <c r="AC894">
        <v>0</v>
      </c>
      <c r="AD894">
        <v>0</v>
      </c>
      <c r="AE894">
        <v>0</v>
      </c>
      <c r="AF894" s="3">
        <v>0</v>
      </c>
      <c r="AG894" t="s">
        <v>1240</v>
      </c>
      <c r="AH894">
        <v>133</v>
      </c>
      <c r="AI894" s="4" t="s">
        <v>1828</v>
      </c>
      <c r="AJ894" t="s">
        <v>27</v>
      </c>
      <c r="AK894" t="s">
        <v>27</v>
      </c>
    </row>
    <row r="895" spans="1:38" x14ac:dyDescent="0.35">
      <c r="A895">
        <v>40940742</v>
      </c>
      <c r="B895">
        <v>30201434</v>
      </c>
      <c r="C895" t="s">
        <v>1124</v>
      </c>
      <c r="D895" t="s">
        <v>168</v>
      </c>
      <c r="E895" t="s">
        <v>169</v>
      </c>
      <c r="F895" t="s">
        <v>46</v>
      </c>
      <c r="G895" t="s">
        <v>1514</v>
      </c>
      <c r="H895" t="s">
        <v>1515</v>
      </c>
      <c r="I895" t="s">
        <v>60</v>
      </c>
      <c r="J895">
        <v>90776</v>
      </c>
      <c r="K895">
        <v>20260508</v>
      </c>
      <c r="L895">
        <v>5000435324</v>
      </c>
      <c r="M895" s="2">
        <v>46150</v>
      </c>
      <c r="N895" t="s">
        <v>51</v>
      </c>
      <c r="O895">
        <v>10</v>
      </c>
      <c r="P895">
        <v>314.29000000000002</v>
      </c>
      <c r="Q895">
        <v>314.29000000000002</v>
      </c>
      <c r="R895">
        <v>2.6086070000000002E-3</v>
      </c>
      <c r="S895" t="s">
        <v>1229</v>
      </c>
      <c r="T895">
        <v>314.29000000000002</v>
      </c>
      <c r="U895">
        <v>2.6086070000000002E-3</v>
      </c>
      <c r="V895">
        <v>1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27</v>
      </c>
      <c r="AF895" s="3">
        <v>0</v>
      </c>
      <c r="AG895" t="s">
        <v>1240</v>
      </c>
      <c r="AH895">
        <v>133</v>
      </c>
      <c r="AI895" s="4" t="s">
        <v>1828</v>
      </c>
      <c r="AJ895" t="s">
        <v>27</v>
      </c>
      <c r="AK895" t="s">
        <v>27</v>
      </c>
    </row>
    <row r="896" spans="1:38" x14ac:dyDescent="0.35">
      <c r="A896">
        <v>40940742</v>
      </c>
      <c r="B896">
        <v>30201434</v>
      </c>
      <c r="C896" t="s">
        <v>1124</v>
      </c>
      <c r="D896" t="s">
        <v>168</v>
      </c>
      <c r="E896" t="s">
        <v>169</v>
      </c>
      <c r="F896" t="s">
        <v>46</v>
      </c>
      <c r="G896" t="s">
        <v>1792</v>
      </c>
      <c r="H896" t="s">
        <v>1793</v>
      </c>
      <c r="I896" t="s">
        <v>66</v>
      </c>
      <c r="J896">
        <v>90776</v>
      </c>
      <c r="K896">
        <v>20260508</v>
      </c>
      <c r="L896">
        <v>5000435324</v>
      </c>
      <c r="M896" s="2">
        <v>46150</v>
      </c>
      <c r="N896" t="s">
        <v>51</v>
      </c>
      <c r="O896">
        <v>50</v>
      </c>
      <c r="P896">
        <v>0.46</v>
      </c>
      <c r="Q896">
        <v>5.98</v>
      </c>
      <c r="R896">
        <v>4.9634000000000006E-5</v>
      </c>
      <c r="S896" t="s">
        <v>1229</v>
      </c>
      <c r="T896">
        <v>5.98</v>
      </c>
      <c r="U896">
        <v>4.9634000000000006E-5</v>
      </c>
      <c r="V896">
        <v>13</v>
      </c>
      <c r="W896">
        <v>0</v>
      </c>
      <c r="X896">
        <v>13</v>
      </c>
      <c r="Y896">
        <v>13</v>
      </c>
      <c r="Z896">
        <v>0</v>
      </c>
      <c r="AA896">
        <v>0</v>
      </c>
      <c r="AB896">
        <v>13</v>
      </c>
      <c r="AC896">
        <v>0</v>
      </c>
      <c r="AD896">
        <v>0</v>
      </c>
      <c r="AE896">
        <v>2046</v>
      </c>
      <c r="AF896" s="3">
        <v>0</v>
      </c>
      <c r="AG896" t="s">
        <v>1240</v>
      </c>
      <c r="AH896">
        <v>133</v>
      </c>
      <c r="AI896" s="4" t="s">
        <v>1828</v>
      </c>
      <c r="AJ896" t="s">
        <v>27</v>
      </c>
      <c r="AK896" t="s">
        <v>27</v>
      </c>
    </row>
    <row r="897" spans="1:38" x14ac:dyDescent="0.35">
      <c r="A897">
        <v>40940742</v>
      </c>
      <c r="B897">
        <v>30201434</v>
      </c>
      <c r="C897" t="s">
        <v>1124</v>
      </c>
      <c r="D897" t="s">
        <v>168</v>
      </c>
      <c r="E897" t="s">
        <v>169</v>
      </c>
      <c r="F897" t="s">
        <v>46</v>
      </c>
      <c r="G897" t="s">
        <v>1940</v>
      </c>
      <c r="H897" t="s">
        <v>1941</v>
      </c>
      <c r="I897" t="s">
        <v>60</v>
      </c>
      <c r="J897">
        <v>90776</v>
      </c>
      <c r="K897">
        <v>20260508</v>
      </c>
      <c r="L897">
        <v>5000435324</v>
      </c>
      <c r="M897" s="2">
        <v>46150</v>
      </c>
      <c r="N897" t="s">
        <v>51</v>
      </c>
      <c r="O897">
        <v>70</v>
      </c>
      <c r="P897">
        <v>0.93</v>
      </c>
      <c r="Q897">
        <v>37.200000000000003</v>
      </c>
      <c r="R897">
        <v>3.0876000000000005E-4</v>
      </c>
      <c r="S897" t="s">
        <v>1229</v>
      </c>
      <c r="T897">
        <v>37.200000000000003</v>
      </c>
      <c r="U897">
        <v>3.0876000000000005E-4</v>
      </c>
      <c r="V897">
        <v>40</v>
      </c>
      <c r="W897">
        <v>0</v>
      </c>
      <c r="X897">
        <v>40</v>
      </c>
      <c r="Y897">
        <v>0</v>
      </c>
      <c r="Z897">
        <v>40</v>
      </c>
      <c r="AA897">
        <v>0</v>
      </c>
      <c r="AB897">
        <v>40</v>
      </c>
      <c r="AC897">
        <v>0</v>
      </c>
      <c r="AD897">
        <v>0</v>
      </c>
      <c r="AE897">
        <v>60</v>
      </c>
      <c r="AF897" s="3">
        <v>0</v>
      </c>
      <c r="AG897" t="s">
        <v>1240</v>
      </c>
      <c r="AH897">
        <v>133</v>
      </c>
      <c r="AI897" s="4" t="s">
        <v>1828</v>
      </c>
      <c r="AJ897" t="s">
        <v>27</v>
      </c>
      <c r="AK897" t="s">
        <v>27</v>
      </c>
    </row>
    <row r="898" spans="1:38" x14ac:dyDescent="0.35">
      <c r="A898">
        <v>40940742</v>
      </c>
      <c r="B898">
        <v>30201436</v>
      </c>
      <c r="C898" t="s">
        <v>1124</v>
      </c>
      <c r="D898" t="s">
        <v>168</v>
      </c>
      <c r="E898" t="s">
        <v>169</v>
      </c>
      <c r="F898" t="s">
        <v>46</v>
      </c>
      <c r="G898" t="s">
        <v>766</v>
      </c>
      <c r="H898" t="s">
        <v>767</v>
      </c>
      <c r="I898" t="s">
        <v>66</v>
      </c>
      <c r="J898">
        <v>90781</v>
      </c>
      <c r="K898">
        <v>20260508</v>
      </c>
      <c r="L898">
        <v>5000435514</v>
      </c>
      <c r="M898" s="2">
        <v>46150</v>
      </c>
      <c r="N898" t="s">
        <v>51</v>
      </c>
      <c r="O898">
        <v>50</v>
      </c>
      <c r="P898">
        <v>16.010000000000002</v>
      </c>
      <c r="Q898">
        <v>192.12</v>
      </c>
      <c r="R898">
        <v>1.594596E-3</v>
      </c>
      <c r="S898" t="s">
        <v>1229</v>
      </c>
      <c r="T898">
        <v>192.12</v>
      </c>
      <c r="U898">
        <v>1.594596E-3</v>
      </c>
      <c r="V898">
        <v>12</v>
      </c>
      <c r="W898">
        <v>0</v>
      </c>
      <c r="X898">
        <v>12</v>
      </c>
      <c r="Y898">
        <v>12</v>
      </c>
      <c r="Z898">
        <v>0</v>
      </c>
      <c r="AA898">
        <v>0</v>
      </c>
      <c r="AB898">
        <v>12</v>
      </c>
      <c r="AC898">
        <v>0</v>
      </c>
      <c r="AD898">
        <v>0</v>
      </c>
      <c r="AE898">
        <v>0</v>
      </c>
      <c r="AF898" s="3">
        <v>0</v>
      </c>
      <c r="AG898" t="s">
        <v>1240</v>
      </c>
      <c r="AH898">
        <v>133</v>
      </c>
      <c r="AI898" s="4" t="s">
        <v>1828</v>
      </c>
      <c r="AJ898" t="s">
        <v>27</v>
      </c>
      <c r="AK898" t="s">
        <v>27</v>
      </c>
    </row>
    <row r="899" spans="1:38" x14ac:dyDescent="0.35">
      <c r="A899">
        <v>40940742</v>
      </c>
      <c r="B899">
        <v>30201436</v>
      </c>
      <c r="C899" t="s">
        <v>1124</v>
      </c>
      <c r="D899" t="s">
        <v>168</v>
      </c>
      <c r="E899" t="s">
        <v>169</v>
      </c>
      <c r="F899" t="s">
        <v>46</v>
      </c>
      <c r="G899" t="s">
        <v>1764</v>
      </c>
      <c r="H899" t="s">
        <v>1765</v>
      </c>
      <c r="I899" t="s">
        <v>60</v>
      </c>
      <c r="J899">
        <v>90781</v>
      </c>
      <c r="K899">
        <v>20260508</v>
      </c>
      <c r="L899">
        <v>5000435514</v>
      </c>
      <c r="M899" s="2">
        <v>46150</v>
      </c>
      <c r="N899" t="s">
        <v>51</v>
      </c>
      <c r="O899">
        <v>100</v>
      </c>
      <c r="P899">
        <v>21.64</v>
      </c>
      <c r="Q899">
        <v>86.56</v>
      </c>
      <c r="R899">
        <v>7.18448E-4</v>
      </c>
      <c r="S899" t="s">
        <v>1229</v>
      </c>
      <c r="T899">
        <v>86.56</v>
      </c>
      <c r="U899">
        <v>7.18448E-4</v>
      </c>
      <c r="V899">
        <v>4</v>
      </c>
      <c r="W899">
        <v>0</v>
      </c>
      <c r="X899">
        <v>4</v>
      </c>
      <c r="Y899">
        <v>4</v>
      </c>
      <c r="Z899">
        <v>0</v>
      </c>
      <c r="AA899">
        <v>0</v>
      </c>
      <c r="AB899">
        <v>4</v>
      </c>
      <c r="AC899">
        <v>0</v>
      </c>
      <c r="AD899">
        <v>0</v>
      </c>
      <c r="AE899">
        <v>9</v>
      </c>
      <c r="AF899" s="3">
        <v>0</v>
      </c>
      <c r="AG899" t="s">
        <v>1240</v>
      </c>
      <c r="AH899">
        <v>133</v>
      </c>
      <c r="AI899" s="4" t="s">
        <v>1828</v>
      </c>
      <c r="AJ899" t="s">
        <v>27</v>
      </c>
      <c r="AK899" t="s">
        <v>27</v>
      </c>
    </row>
    <row r="900" spans="1:38" x14ac:dyDescent="0.35">
      <c r="A900">
        <v>40910742</v>
      </c>
      <c r="B900">
        <v>30200740</v>
      </c>
      <c r="C900" t="s">
        <v>167</v>
      </c>
      <c r="D900" t="s">
        <v>168</v>
      </c>
      <c r="E900" t="s">
        <v>169</v>
      </c>
      <c r="F900" t="s">
        <v>170</v>
      </c>
      <c r="G900" t="s">
        <v>680</v>
      </c>
      <c r="H900" t="s">
        <v>681</v>
      </c>
      <c r="I900" t="s">
        <v>63</v>
      </c>
      <c r="J900">
        <v>70256</v>
      </c>
      <c r="K900">
        <v>20260508</v>
      </c>
      <c r="L900">
        <v>5000435515</v>
      </c>
      <c r="M900" s="2">
        <v>46150</v>
      </c>
      <c r="N900" t="s">
        <v>51</v>
      </c>
      <c r="O900">
        <v>10</v>
      </c>
      <c r="P900">
        <v>1.21</v>
      </c>
      <c r="Q900">
        <v>12.1</v>
      </c>
      <c r="R900">
        <v>1.0043E-4</v>
      </c>
      <c r="S900" t="s">
        <v>1229</v>
      </c>
      <c r="T900">
        <v>26.619999999999997</v>
      </c>
      <c r="U900">
        <v>2.2094599999999997E-4</v>
      </c>
      <c r="V900">
        <v>22</v>
      </c>
      <c r="W900">
        <v>12</v>
      </c>
      <c r="X900">
        <v>10</v>
      </c>
      <c r="Y900">
        <v>10</v>
      </c>
      <c r="Z900">
        <v>0</v>
      </c>
      <c r="AA900">
        <v>0</v>
      </c>
      <c r="AB900">
        <v>10</v>
      </c>
      <c r="AC900">
        <v>0</v>
      </c>
      <c r="AD900">
        <v>0</v>
      </c>
      <c r="AE900">
        <v>131</v>
      </c>
      <c r="AF900" s="3">
        <v>0.54545454545454541</v>
      </c>
      <c r="AG900" t="s">
        <v>1230</v>
      </c>
      <c r="AH900">
        <v>133</v>
      </c>
      <c r="AI900" s="4" t="s">
        <v>1828</v>
      </c>
      <c r="AJ900" t="s">
        <v>27</v>
      </c>
      <c r="AK900" t="s">
        <v>27</v>
      </c>
    </row>
    <row r="901" spans="1:38" x14ac:dyDescent="0.35">
      <c r="A901">
        <v>40910742</v>
      </c>
      <c r="B901">
        <v>30200740</v>
      </c>
      <c r="C901" t="s">
        <v>167</v>
      </c>
      <c r="D901" t="s">
        <v>168</v>
      </c>
      <c r="E901" t="s">
        <v>169</v>
      </c>
      <c r="F901" t="s">
        <v>170</v>
      </c>
      <c r="G901" t="s">
        <v>1384</v>
      </c>
      <c r="H901" t="s">
        <v>1385</v>
      </c>
      <c r="I901" t="s">
        <v>66</v>
      </c>
      <c r="J901">
        <v>70256</v>
      </c>
      <c r="K901">
        <v>20260508</v>
      </c>
      <c r="L901">
        <v>5000435515</v>
      </c>
      <c r="M901" s="2">
        <v>46150</v>
      </c>
      <c r="N901" t="s">
        <v>51</v>
      </c>
      <c r="O901">
        <v>40</v>
      </c>
      <c r="P901">
        <v>2.42</v>
      </c>
      <c r="Q901">
        <v>2.42</v>
      </c>
      <c r="R901">
        <v>2.0085999999999997E-5</v>
      </c>
      <c r="S901" t="s">
        <v>1229</v>
      </c>
      <c r="T901">
        <v>2.42</v>
      </c>
      <c r="U901">
        <v>2.0085999999999997E-5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2.42</v>
      </c>
      <c r="AE901">
        <v>0</v>
      </c>
      <c r="AF901" s="3">
        <v>0</v>
      </c>
      <c r="AG901" t="s">
        <v>1240</v>
      </c>
      <c r="AH901">
        <v>133</v>
      </c>
      <c r="AI901" s="4" t="s">
        <v>1828</v>
      </c>
      <c r="AJ901" t="s">
        <v>1232</v>
      </c>
      <c r="AK901" t="s">
        <v>1302</v>
      </c>
    </row>
    <row r="902" spans="1:38" x14ac:dyDescent="0.35">
      <c r="A902">
        <v>40910742</v>
      </c>
      <c r="B902">
        <v>30200740</v>
      </c>
      <c r="C902" t="s">
        <v>167</v>
      </c>
      <c r="D902" t="s">
        <v>168</v>
      </c>
      <c r="E902" t="s">
        <v>169</v>
      </c>
      <c r="F902" t="s">
        <v>170</v>
      </c>
      <c r="G902" t="s">
        <v>1942</v>
      </c>
      <c r="H902" t="s">
        <v>1943</v>
      </c>
      <c r="I902" t="s">
        <v>60</v>
      </c>
      <c r="J902">
        <v>70256</v>
      </c>
      <c r="K902">
        <v>20260508</v>
      </c>
      <c r="L902">
        <v>5000435515</v>
      </c>
      <c r="M902" s="2">
        <v>46150</v>
      </c>
      <c r="N902" t="s">
        <v>51</v>
      </c>
      <c r="O902">
        <v>90</v>
      </c>
      <c r="P902">
        <v>1.5</v>
      </c>
      <c r="Q902">
        <v>438</v>
      </c>
      <c r="R902">
        <v>3.6354E-3</v>
      </c>
      <c r="S902" t="s">
        <v>1229</v>
      </c>
      <c r="T902">
        <v>438</v>
      </c>
      <c r="U902">
        <v>3.6354E-3</v>
      </c>
      <c r="V902">
        <v>292</v>
      </c>
      <c r="W902">
        <v>0</v>
      </c>
      <c r="X902">
        <v>292</v>
      </c>
      <c r="Y902">
        <v>292</v>
      </c>
      <c r="Z902">
        <v>0</v>
      </c>
      <c r="AA902">
        <v>0</v>
      </c>
      <c r="AB902">
        <v>292</v>
      </c>
      <c r="AC902">
        <v>0</v>
      </c>
      <c r="AD902">
        <v>0</v>
      </c>
      <c r="AE902">
        <v>4370</v>
      </c>
      <c r="AF902" s="3">
        <v>0</v>
      </c>
      <c r="AG902" t="s">
        <v>1240</v>
      </c>
      <c r="AH902">
        <v>133</v>
      </c>
      <c r="AI902" s="4" t="s">
        <v>1828</v>
      </c>
      <c r="AJ902" t="s">
        <v>27</v>
      </c>
      <c r="AK902" t="s">
        <v>27</v>
      </c>
    </row>
    <row r="903" spans="1:38" x14ac:dyDescent="0.35">
      <c r="A903">
        <v>40940742</v>
      </c>
      <c r="B903">
        <v>30201434</v>
      </c>
      <c r="C903" t="s">
        <v>1124</v>
      </c>
      <c r="D903" t="s">
        <v>168</v>
      </c>
      <c r="E903" t="s">
        <v>169</v>
      </c>
      <c r="F903" t="s">
        <v>46</v>
      </c>
      <c r="G903" t="s">
        <v>1476</v>
      </c>
      <c r="H903" t="s">
        <v>945</v>
      </c>
      <c r="I903" t="s">
        <v>66</v>
      </c>
      <c r="J903">
        <v>90779</v>
      </c>
      <c r="K903">
        <v>20260508</v>
      </c>
      <c r="L903">
        <v>5000435516</v>
      </c>
      <c r="M903" s="2">
        <v>46150</v>
      </c>
      <c r="N903" t="s">
        <v>51</v>
      </c>
      <c r="O903">
        <v>60</v>
      </c>
      <c r="P903">
        <v>3.68</v>
      </c>
      <c r="Q903">
        <v>25.76</v>
      </c>
      <c r="R903">
        <v>2.1380799999999998E-4</v>
      </c>
      <c r="S903" t="s">
        <v>1229</v>
      </c>
      <c r="T903">
        <v>25.76</v>
      </c>
      <c r="U903">
        <v>2.1380799999999998E-4</v>
      </c>
      <c r="V903">
        <v>7</v>
      </c>
      <c r="W903">
        <v>0</v>
      </c>
      <c r="X903">
        <v>7</v>
      </c>
      <c r="Y903">
        <v>7</v>
      </c>
      <c r="Z903">
        <v>0</v>
      </c>
      <c r="AA903">
        <v>0</v>
      </c>
      <c r="AB903">
        <v>7</v>
      </c>
      <c r="AC903">
        <v>0</v>
      </c>
      <c r="AD903">
        <v>0</v>
      </c>
      <c r="AE903">
        <v>0</v>
      </c>
      <c r="AF903" s="3">
        <v>0</v>
      </c>
      <c r="AG903" t="s">
        <v>1240</v>
      </c>
      <c r="AH903">
        <v>133</v>
      </c>
      <c r="AI903" s="4" t="s">
        <v>1828</v>
      </c>
      <c r="AJ903" t="s">
        <v>27</v>
      </c>
      <c r="AK903" t="s">
        <v>27</v>
      </c>
    </row>
    <row r="904" spans="1:38" x14ac:dyDescent="0.35">
      <c r="A904">
        <v>40940742</v>
      </c>
      <c r="B904">
        <v>30201434</v>
      </c>
      <c r="C904" t="s">
        <v>1124</v>
      </c>
      <c r="D904" t="s">
        <v>168</v>
      </c>
      <c r="E904" t="s">
        <v>169</v>
      </c>
      <c r="F904" t="s">
        <v>46</v>
      </c>
      <c r="G904" t="s">
        <v>1916</v>
      </c>
      <c r="H904" t="s">
        <v>945</v>
      </c>
      <c r="I904" t="s">
        <v>66</v>
      </c>
      <c r="J904">
        <v>90779</v>
      </c>
      <c r="K904">
        <v>20260508</v>
      </c>
      <c r="L904">
        <v>5000435516</v>
      </c>
      <c r="M904" s="2">
        <v>46150</v>
      </c>
      <c r="N904" t="s">
        <v>51</v>
      </c>
      <c r="O904">
        <v>70</v>
      </c>
      <c r="P904">
        <v>0.95</v>
      </c>
      <c r="Q904">
        <v>9.5</v>
      </c>
      <c r="R904">
        <v>7.8850000000000006E-5</v>
      </c>
      <c r="S904" t="s">
        <v>1229</v>
      </c>
      <c r="T904">
        <v>9.5</v>
      </c>
      <c r="U904">
        <v>7.8850000000000006E-5</v>
      </c>
      <c r="V904">
        <v>10</v>
      </c>
      <c r="W904">
        <v>0</v>
      </c>
      <c r="X904">
        <v>10</v>
      </c>
      <c r="Y904">
        <v>10</v>
      </c>
      <c r="Z904">
        <v>0</v>
      </c>
      <c r="AA904">
        <v>0</v>
      </c>
      <c r="AB904">
        <v>10</v>
      </c>
      <c r="AC904">
        <v>0</v>
      </c>
      <c r="AD904">
        <v>0</v>
      </c>
      <c r="AE904">
        <v>0</v>
      </c>
      <c r="AF904" s="3">
        <v>0</v>
      </c>
      <c r="AG904" t="s">
        <v>1240</v>
      </c>
      <c r="AH904">
        <v>133</v>
      </c>
      <c r="AI904" s="4" t="s">
        <v>1828</v>
      </c>
      <c r="AJ904" t="s">
        <v>27</v>
      </c>
      <c r="AK904" t="s">
        <v>27</v>
      </c>
    </row>
    <row r="905" spans="1:38" x14ac:dyDescent="0.35">
      <c r="A905">
        <v>40940742</v>
      </c>
      <c r="B905">
        <v>30201434</v>
      </c>
      <c r="C905" t="s">
        <v>1124</v>
      </c>
      <c r="D905" t="s">
        <v>168</v>
      </c>
      <c r="E905" t="s">
        <v>169</v>
      </c>
      <c r="F905" t="s">
        <v>46</v>
      </c>
      <c r="G905" t="s">
        <v>1792</v>
      </c>
      <c r="H905" t="s">
        <v>1793</v>
      </c>
      <c r="I905" t="s">
        <v>66</v>
      </c>
      <c r="J905">
        <v>90779</v>
      </c>
      <c r="K905">
        <v>20260508</v>
      </c>
      <c r="L905">
        <v>5000435516</v>
      </c>
      <c r="M905" s="2">
        <v>46150</v>
      </c>
      <c r="N905" t="s">
        <v>51</v>
      </c>
      <c r="O905">
        <v>80</v>
      </c>
      <c r="P905">
        <v>0.46</v>
      </c>
      <c r="Q905">
        <v>6.44</v>
      </c>
      <c r="R905">
        <v>5.3451999999999996E-5</v>
      </c>
      <c r="S905" t="s">
        <v>1229</v>
      </c>
      <c r="T905">
        <v>6.44</v>
      </c>
      <c r="U905">
        <v>5.3451999999999996E-5</v>
      </c>
      <c r="V905">
        <v>14</v>
      </c>
      <c r="W905">
        <v>0</v>
      </c>
      <c r="X905">
        <v>14</v>
      </c>
      <c r="Y905">
        <v>14</v>
      </c>
      <c r="Z905">
        <v>0</v>
      </c>
      <c r="AA905">
        <v>0</v>
      </c>
      <c r="AB905">
        <v>14</v>
      </c>
      <c r="AC905">
        <v>0</v>
      </c>
      <c r="AD905">
        <v>0</v>
      </c>
      <c r="AE905">
        <v>2046</v>
      </c>
      <c r="AF905" s="3">
        <v>0</v>
      </c>
      <c r="AG905" t="s">
        <v>1240</v>
      </c>
      <c r="AH905">
        <v>133</v>
      </c>
      <c r="AI905" s="4" t="s">
        <v>1828</v>
      </c>
      <c r="AJ905" t="s">
        <v>27</v>
      </c>
      <c r="AK905" t="s">
        <v>27</v>
      </c>
    </row>
    <row r="906" spans="1:38" x14ac:dyDescent="0.35">
      <c r="A906">
        <v>40940742</v>
      </c>
      <c r="B906">
        <v>30201434</v>
      </c>
      <c r="C906" t="s">
        <v>1124</v>
      </c>
      <c r="D906" t="s">
        <v>168</v>
      </c>
      <c r="E906" t="s">
        <v>169</v>
      </c>
      <c r="F906" t="s">
        <v>46</v>
      </c>
      <c r="G906" t="s">
        <v>617</v>
      </c>
      <c r="H906" t="s">
        <v>1763</v>
      </c>
      <c r="I906" t="s">
        <v>66</v>
      </c>
      <c r="J906">
        <v>90779</v>
      </c>
      <c r="K906">
        <v>20260508</v>
      </c>
      <c r="L906">
        <v>5000435516</v>
      </c>
      <c r="M906" s="2">
        <v>46150</v>
      </c>
      <c r="N906" t="s">
        <v>51</v>
      </c>
      <c r="O906">
        <v>130</v>
      </c>
      <c r="P906">
        <v>3.94</v>
      </c>
      <c r="Q906">
        <v>35.46</v>
      </c>
      <c r="R906">
        <v>2.9431800000000001E-4</v>
      </c>
      <c r="S906" t="s">
        <v>1229</v>
      </c>
      <c r="T906">
        <v>35.46</v>
      </c>
      <c r="U906">
        <v>2.9431800000000001E-4</v>
      </c>
      <c r="V906">
        <v>9</v>
      </c>
      <c r="W906">
        <v>0</v>
      </c>
      <c r="X906">
        <v>9</v>
      </c>
      <c r="Y906">
        <v>9</v>
      </c>
      <c r="Z906">
        <v>0</v>
      </c>
      <c r="AA906">
        <v>0</v>
      </c>
      <c r="AB906">
        <v>9</v>
      </c>
      <c r="AC906">
        <v>0</v>
      </c>
      <c r="AD906">
        <v>0</v>
      </c>
      <c r="AE906">
        <v>0</v>
      </c>
      <c r="AF906" s="3">
        <v>0</v>
      </c>
      <c r="AG906" t="s">
        <v>1240</v>
      </c>
      <c r="AH906">
        <v>133</v>
      </c>
      <c r="AI906" s="4" t="s">
        <v>1828</v>
      </c>
      <c r="AJ906" t="s">
        <v>27</v>
      </c>
      <c r="AK906" t="s">
        <v>27</v>
      </c>
    </row>
    <row r="907" spans="1:38" x14ac:dyDescent="0.35">
      <c r="A907">
        <v>40940742</v>
      </c>
      <c r="B907">
        <v>30201434</v>
      </c>
      <c r="C907" t="s">
        <v>1124</v>
      </c>
      <c r="D907" t="s">
        <v>168</v>
      </c>
      <c r="E907" t="s">
        <v>169</v>
      </c>
      <c r="F907" t="s">
        <v>46</v>
      </c>
      <c r="G907" t="s">
        <v>1766</v>
      </c>
      <c r="H907" t="s">
        <v>1767</v>
      </c>
      <c r="I907" t="s">
        <v>63</v>
      </c>
      <c r="J907">
        <v>90779</v>
      </c>
      <c r="K907">
        <v>20260508</v>
      </c>
      <c r="L907">
        <v>5000435516</v>
      </c>
      <c r="M907" s="2">
        <v>46150</v>
      </c>
      <c r="N907" t="s">
        <v>51</v>
      </c>
      <c r="O907">
        <v>170</v>
      </c>
      <c r="P907">
        <v>2.8</v>
      </c>
      <c r="Q907">
        <v>170.79999999999998</v>
      </c>
      <c r="R907">
        <v>1.4176399999999997E-3</v>
      </c>
      <c r="S907" t="s">
        <v>1229</v>
      </c>
      <c r="T907">
        <v>170.79999999999998</v>
      </c>
      <c r="U907">
        <v>1.4176399999999997E-3</v>
      </c>
      <c r="V907">
        <v>61</v>
      </c>
      <c r="W907">
        <v>0</v>
      </c>
      <c r="X907">
        <v>61</v>
      </c>
      <c r="Y907">
        <v>61</v>
      </c>
      <c r="Z907">
        <v>0</v>
      </c>
      <c r="AA907">
        <v>0</v>
      </c>
      <c r="AB907">
        <v>61</v>
      </c>
      <c r="AC907">
        <v>0</v>
      </c>
      <c r="AD907">
        <v>0</v>
      </c>
      <c r="AE907">
        <v>18</v>
      </c>
      <c r="AF907" s="3">
        <v>0</v>
      </c>
      <c r="AG907" t="s">
        <v>1240</v>
      </c>
      <c r="AH907">
        <v>133</v>
      </c>
      <c r="AI907" s="4" t="s">
        <v>1828</v>
      </c>
      <c r="AJ907" t="s">
        <v>27</v>
      </c>
      <c r="AK907" t="s">
        <v>27</v>
      </c>
    </row>
    <row r="908" spans="1:38" x14ac:dyDescent="0.35">
      <c r="A908">
        <v>40910742</v>
      </c>
      <c r="B908">
        <v>40910742</v>
      </c>
      <c r="C908" t="s">
        <v>167</v>
      </c>
      <c r="D908" t="s">
        <v>168</v>
      </c>
      <c r="E908" t="s">
        <v>169</v>
      </c>
      <c r="F908" t="s">
        <v>170</v>
      </c>
      <c r="G908" t="s">
        <v>607</v>
      </c>
      <c r="H908" t="s">
        <v>1057</v>
      </c>
      <c r="I908" t="s">
        <v>66</v>
      </c>
      <c r="J908">
        <v>70257</v>
      </c>
      <c r="K908">
        <v>20260508</v>
      </c>
      <c r="L908">
        <v>5000435517</v>
      </c>
      <c r="M908" s="2">
        <v>46150</v>
      </c>
      <c r="N908" t="s">
        <v>51</v>
      </c>
      <c r="O908">
        <v>80</v>
      </c>
      <c r="P908">
        <v>60.3</v>
      </c>
      <c r="Q908">
        <v>60.3</v>
      </c>
      <c r="R908">
        <v>5.0048999999999992E-4</v>
      </c>
      <c r="S908" t="s">
        <v>1229</v>
      </c>
      <c r="T908">
        <v>60.3</v>
      </c>
      <c r="U908">
        <v>5.0048999999999992E-4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52</v>
      </c>
      <c r="AF908" s="3">
        <v>0</v>
      </c>
      <c r="AG908" t="s">
        <v>1240</v>
      </c>
      <c r="AH908">
        <v>133</v>
      </c>
      <c r="AI908" s="4" t="s">
        <v>1828</v>
      </c>
      <c r="AJ908" t="s">
        <v>27</v>
      </c>
      <c r="AK908" t="s">
        <v>27</v>
      </c>
    </row>
    <row r="909" spans="1:38" x14ac:dyDescent="0.35">
      <c r="A909">
        <v>40910742</v>
      </c>
      <c r="B909">
        <v>40910742</v>
      </c>
      <c r="C909" t="s">
        <v>167</v>
      </c>
      <c r="D909" t="s">
        <v>168</v>
      </c>
      <c r="E909" t="s">
        <v>169</v>
      </c>
      <c r="F909" t="s">
        <v>170</v>
      </c>
      <c r="G909" t="s">
        <v>1919</v>
      </c>
      <c r="H909" t="s">
        <v>1920</v>
      </c>
      <c r="I909" t="s">
        <v>66</v>
      </c>
      <c r="J909">
        <v>70257</v>
      </c>
      <c r="K909">
        <v>20260508</v>
      </c>
      <c r="L909">
        <v>5000435517</v>
      </c>
      <c r="M909" s="2">
        <v>46150</v>
      </c>
      <c r="N909" t="s">
        <v>51</v>
      </c>
      <c r="O909">
        <v>130</v>
      </c>
      <c r="P909">
        <v>10.32</v>
      </c>
      <c r="Q909">
        <v>10.32</v>
      </c>
      <c r="R909">
        <v>8.5656000000000008E-5</v>
      </c>
      <c r="S909" t="s">
        <v>1229</v>
      </c>
      <c r="T909">
        <v>10.32</v>
      </c>
      <c r="U909">
        <v>8.5656000000000008E-5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10.32</v>
      </c>
      <c r="AE909">
        <v>0</v>
      </c>
      <c r="AF909" s="3">
        <v>0</v>
      </c>
      <c r="AG909" t="s">
        <v>1240</v>
      </c>
      <c r="AH909">
        <v>133</v>
      </c>
      <c r="AI909" s="4" t="s">
        <v>1828</v>
      </c>
      <c r="AJ909" t="s">
        <v>1232</v>
      </c>
      <c r="AK909" t="s">
        <v>1302</v>
      </c>
    </row>
    <row r="910" spans="1:38" x14ac:dyDescent="0.35">
      <c r="A910">
        <v>40910742</v>
      </c>
      <c r="B910">
        <v>40910742</v>
      </c>
      <c r="C910" t="s">
        <v>167</v>
      </c>
      <c r="D910" t="s">
        <v>168</v>
      </c>
      <c r="E910" t="s">
        <v>169</v>
      </c>
      <c r="F910" t="s">
        <v>170</v>
      </c>
      <c r="G910" t="s">
        <v>1921</v>
      </c>
      <c r="H910" t="s">
        <v>1922</v>
      </c>
      <c r="I910" t="s">
        <v>66</v>
      </c>
      <c r="J910">
        <v>70257</v>
      </c>
      <c r="K910">
        <v>20260508</v>
      </c>
      <c r="L910">
        <v>5000435517</v>
      </c>
      <c r="M910" s="2">
        <v>46150</v>
      </c>
      <c r="N910" t="s">
        <v>51</v>
      </c>
      <c r="O910">
        <v>160</v>
      </c>
      <c r="P910">
        <v>240.11</v>
      </c>
      <c r="Q910">
        <v>240.11</v>
      </c>
      <c r="R910">
        <v>1.9929130000000002E-3</v>
      </c>
      <c r="S910" t="s">
        <v>1229</v>
      </c>
      <c r="T910">
        <v>240.11</v>
      </c>
      <c r="U910">
        <v>1.9929130000000002E-3</v>
      </c>
      <c r="V910">
        <v>1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 s="3">
        <v>0</v>
      </c>
      <c r="AG910" t="s">
        <v>1240</v>
      </c>
      <c r="AH910">
        <v>133</v>
      </c>
      <c r="AI910" s="4" t="s">
        <v>1828</v>
      </c>
      <c r="AJ910" t="s">
        <v>27</v>
      </c>
      <c r="AK910" t="s">
        <v>27</v>
      </c>
    </row>
    <row r="911" spans="1:38" x14ac:dyDescent="0.35">
      <c r="A911">
        <v>40910742</v>
      </c>
      <c r="B911">
        <v>40910742</v>
      </c>
      <c r="C911" t="s">
        <v>167</v>
      </c>
      <c r="D911" t="s">
        <v>168</v>
      </c>
      <c r="E911" t="s">
        <v>169</v>
      </c>
      <c r="F911" t="s">
        <v>170</v>
      </c>
      <c r="G911" t="s">
        <v>1029</v>
      </c>
      <c r="H911" t="s">
        <v>1030</v>
      </c>
      <c r="I911" t="s">
        <v>63</v>
      </c>
      <c r="J911">
        <v>70257</v>
      </c>
      <c r="K911">
        <v>20260508</v>
      </c>
      <c r="L911">
        <v>5000435517</v>
      </c>
      <c r="M911" s="2">
        <v>46150</v>
      </c>
      <c r="N911" t="s">
        <v>51</v>
      </c>
      <c r="O911">
        <v>220</v>
      </c>
      <c r="P911">
        <v>32.729999999999997</v>
      </c>
      <c r="Q911">
        <v>65.459999999999994</v>
      </c>
      <c r="R911">
        <v>5.4331799999999999E-4</v>
      </c>
      <c r="S911" t="s">
        <v>1229</v>
      </c>
      <c r="T911">
        <v>65.459999999999994</v>
      </c>
      <c r="U911">
        <v>5.4331799999999999E-4</v>
      </c>
      <c r="V911">
        <v>2</v>
      </c>
      <c r="W911">
        <v>0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2</v>
      </c>
      <c r="AD911">
        <v>65.459999999999994</v>
      </c>
      <c r="AE911">
        <v>0</v>
      </c>
      <c r="AF911" s="3">
        <v>0</v>
      </c>
      <c r="AG911" t="s">
        <v>1240</v>
      </c>
      <c r="AH911">
        <v>133</v>
      </c>
      <c r="AI911" s="4" t="s">
        <v>1828</v>
      </c>
      <c r="AJ911" t="s">
        <v>1232</v>
      </c>
      <c r="AK911" t="s">
        <v>1302</v>
      </c>
    </row>
    <row r="912" spans="1:38" x14ac:dyDescent="0.35">
      <c r="A912">
        <v>40910742</v>
      </c>
      <c r="B912">
        <v>40910742</v>
      </c>
      <c r="C912" t="s">
        <v>167</v>
      </c>
      <c r="D912" t="s">
        <v>168</v>
      </c>
      <c r="E912" t="s">
        <v>169</v>
      </c>
      <c r="F912" t="s">
        <v>170</v>
      </c>
      <c r="G912" t="s">
        <v>1414</v>
      </c>
      <c r="H912" t="s">
        <v>1415</v>
      </c>
      <c r="I912" t="s">
        <v>63</v>
      </c>
      <c r="J912">
        <v>70257</v>
      </c>
      <c r="K912">
        <v>20260508</v>
      </c>
      <c r="L912">
        <v>5000435517</v>
      </c>
      <c r="M912" s="2">
        <v>46150</v>
      </c>
      <c r="N912" t="s">
        <v>51</v>
      </c>
      <c r="O912">
        <v>300</v>
      </c>
      <c r="P912">
        <v>106.56</v>
      </c>
      <c r="Q912">
        <v>319.68</v>
      </c>
      <c r="R912">
        <v>2.6533440000000002E-3</v>
      </c>
      <c r="S912" t="s">
        <v>1229</v>
      </c>
      <c r="T912">
        <v>319.68</v>
      </c>
      <c r="U912">
        <v>2.6533440000000002E-3</v>
      </c>
      <c r="V912">
        <v>3</v>
      </c>
      <c r="W912">
        <v>0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3</v>
      </c>
      <c r="AD912">
        <v>319.68</v>
      </c>
      <c r="AE912">
        <v>0</v>
      </c>
      <c r="AF912" s="3">
        <v>0</v>
      </c>
      <c r="AG912" t="s">
        <v>1240</v>
      </c>
      <c r="AH912">
        <v>133</v>
      </c>
      <c r="AI912" s="4" t="s">
        <v>1828</v>
      </c>
      <c r="AJ912" t="s">
        <v>1232</v>
      </c>
      <c r="AK912" t="s">
        <v>1233</v>
      </c>
      <c r="AL912" t="s">
        <v>1233</v>
      </c>
    </row>
    <row r="913" spans="1:38" x14ac:dyDescent="0.35">
      <c r="A913">
        <v>40910742</v>
      </c>
      <c r="B913">
        <v>40910742</v>
      </c>
      <c r="C913" t="s">
        <v>167</v>
      </c>
      <c r="D913" t="s">
        <v>168</v>
      </c>
      <c r="E913" t="s">
        <v>169</v>
      </c>
      <c r="F913" t="s">
        <v>170</v>
      </c>
      <c r="G913" t="s">
        <v>1071</v>
      </c>
      <c r="H913" t="s">
        <v>1072</v>
      </c>
      <c r="I913" t="s">
        <v>106</v>
      </c>
      <c r="J913">
        <v>70257</v>
      </c>
      <c r="K913">
        <v>20260508</v>
      </c>
      <c r="L913">
        <v>5000435517</v>
      </c>
      <c r="M913" s="2">
        <v>46150</v>
      </c>
      <c r="N913" t="s">
        <v>51</v>
      </c>
      <c r="O913">
        <v>440</v>
      </c>
      <c r="P913">
        <v>17.84</v>
      </c>
      <c r="Q913">
        <v>4121.04</v>
      </c>
      <c r="R913">
        <v>3.4204631999999999E-2</v>
      </c>
      <c r="S913" t="s">
        <v>1229</v>
      </c>
      <c r="T913">
        <v>4121.04</v>
      </c>
      <c r="U913">
        <v>3.4204631999999999E-2</v>
      </c>
      <c r="V913">
        <v>231</v>
      </c>
      <c r="W913">
        <v>0</v>
      </c>
      <c r="X913">
        <v>231</v>
      </c>
      <c r="Y913">
        <v>231</v>
      </c>
      <c r="Z913">
        <v>0</v>
      </c>
      <c r="AA913">
        <v>0</v>
      </c>
      <c r="AB913">
        <v>231</v>
      </c>
      <c r="AC913">
        <v>0</v>
      </c>
      <c r="AD913">
        <v>0</v>
      </c>
      <c r="AE913">
        <v>0</v>
      </c>
      <c r="AF913" s="3">
        <v>0</v>
      </c>
      <c r="AG913" t="s">
        <v>1240</v>
      </c>
      <c r="AH913">
        <v>133</v>
      </c>
      <c r="AI913" s="4" t="s">
        <v>1828</v>
      </c>
      <c r="AJ913" t="s">
        <v>27</v>
      </c>
      <c r="AK913" t="s">
        <v>27</v>
      </c>
    </row>
    <row r="914" spans="1:38" x14ac:dyDescent="0.35">
      <c r="A914">
        <v>40910742</v>
      </c>
      <c r="B914">
        <v>40910742</v>
      </c>
      <c r="C914" t="s">
        <v>167</v>
      </c>
      <c r="D914" t="s">
        <v>168</v>
      </c>
      <c r="E914" t="s">
        <v>169</v>
      </c>
      <c r="F914" t="s">
        <v>170</v>
      </c>
      <c r="G914" t="s">
        <v>250</v>
      </c>
      <c r="H914" t="s">
        <v>251</v>
      </c>
      <c r="I914" t="s">
        <v>63</v>
      </c>
      <c r="J914">
        <v>70257</v>
      </c>
      <c r="K914">
        <v>20260508</v>
      </c>
      <c r="L914">
        <v>5000435517</v>
      </c>
      <c r="M914" s="2">
        <v>46150</v>
      </c>
      <c r="N914" t="s">
        <v>51</v>
      </c>
      <c r="O914">
        <v>470</v>
      </c>
      <c r="P914">
        <v>38.409999999999997</v>
      </c>
      <c r="Q914">
        <v>76.819999999999993</v>
      </c>
      <c r="R914">
        <v>6.3760599999999998E-4</v>
      </c>
      <c r="S914" t="s">
        <v>1229</v>
      </c>
      <c r="T914">
        <v>76.819999999999993</v>
      </c>
      <c r="U914">
        <v>6.3760599999999998E-4</v>
      </c>
      <c r="V914">
        <v>2</v>
      </c>
      <c r="W914">
        <v>0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2</v>
      </c>
      <c r="AD914">
        <v>76.819999999999993</v>
      </c>
      <c r="AE914">
        <v>0</v>
      </c>
      <c r="AF914" s="3">
        <v>0</v>
      </c>
      <c r="AG914" t="s">
        <v>1240</v>
      </c>
      <c r="AH914">
        <v>133</v>
      </c>
      <c r="AI914" s="4" t="s">
        <v>1828</v>
      </c>
      <c r="AJ914" t="s">
        <v>1232</v>
      </c>
      <c r="AK914" t="s">
        <v>1233</v>
      </c>
      <c r="AL914" t="s">
        <v>1233</v>
      </c>
    </row>
    <row r="915" spans="1:38" x14ac:dyDescent="0.35">
      <c r="A915">
        <v>40910742</v>
      </c>
      <c r="B915">
        <v>40910742</v>
      </c>
      <c r="C915" t="s">
        <v>167</v>
      </c>
      <c r="D915" t="s">
        <v>168</v>
      </c>
      <c r="E915" t="s">
        <v>169</v>
      </c>
      <c r="F915" t="s">
        <v>170</v>
      </c>
      <c r="G915" t="s">
        <v>1073</v>
      </c>
      <c r="H915" t="s">
        <v>456</v>
      </c>
      <c r="I915" t="s">
        <v>63</v>
      </c>
      <c r="J915">
        <v>70257</v>
      </c>
      <c r="K915">
        <v>20260508</v>
      </c>
      <c r="L915">
        <v>5000435517</v>
      </c>
      <c r="M915" s="2">
        <v>46150</v>
      </c>
      <c r="N915" t="s">
        <v>51</v>
      </c>
      <c r="O915">
        <v>480</v>
      </c>
      <c r="P915">
        <v>50.63</v>
      </c>
      <c r="Q915">
        <v>101.26</v>
      </c>
      <c r="R915">
        <v>8.4045799999999998E-4</v>
      </c>
      <c r="S915" t="s">
        <v>1229</v>
      </c>
      <c r="T915">
        <v>101.26</v>
      </c>
      <c r="U915">
        <v>8.4045799999999998E-4</v>
      </c>
      <c r="V915">
        <v>2</v>
      </c>
      <c r="W915">
        <v>0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2</v>
      </c>
      <c r="AD915">
        <v>101.26</v>
      </c>
      <c r="AE915">
        <v>0</v>
      </c>
      <c r="AF915" s="3">
        <v>0</v>
      </c>
      <c r="AG915" t="s">
        <v>1240</v>
      </c>
      <c r="AH915">
        <v>133</v>
      </c>
      <c r="AI915" s="4" t="s">
        <v>1828</v>
      </c>
      <c r="AJ915" t="s">
        <v>1232</v>
      </c>
      <c r="AK915" t="s">
        <v>1233</v>
      </c>
      <c r="AL915" t="s">
        <v>1233</v>
      </c>
    </row>
    <row r="916" spans="1:38" x14ac:dyDescent="0.35">
      <c r="A916">
        <v>40910742</v>
      </c>
      <c r="B916">
        <v>40910742</v>
      </c>
      <c r="C916" t="s">
        <v>167</v>
      </c>
      <c r="D916" t="s">
        <v>168</v>
      </c>
      <c r="E916" t="s">
        <v>169</v>
      </c>
      <c r="F916" t="s">
        <v>170</v>
      </c>
      <c r="G916" t="s">
        <v>1923</v>
      </c>
      <c r="H916" t="s">
        <v>1924</v>
      </c>
      <c r="I916" t="s">
        <v>66</v>
      </c>
      <c r="J916">
        <v>70257</v>
      </c>
      <c r="K916">
        <v>20260508</v>
      </c>
      <c r="L916">
        <v>5000435517</v>
      </c>
      <c r="M916" s="2">
        <v>46150</v>
      </c>
      <c r="N916" t="s">
        <v>51</v>
      </c>
      <c r="O916">
        <v>610</v>
      </c>
      <c r="P916">
        <v>39.549999999999997</v>
      </c>
      <c r="Q916">
        <v>118.64999999999999</v>
      </c>
      <c r="R916">
        <v>9.847949999999999E-4</v>
      </c>
      <c r="S916" t="s">
        <v>1229</v>
      </c>
      <c r="T916">
        <v>118.64999999999999</v>
      </c>
      <c r="U916">
        <v>9.847949999999999E-4</v>
      </c>
      <c r="V916">
        <v>3</v>
      </c>
      <c r="W916">
        <v>0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118.65</v>
      </c>
      <c r="AE916">
        <v>0</v>
      </c>
      <c r="AF916" s="3">
        <v>0</v>
      </c>
      <c r="AG916" t="s">
        <v>1240</v>
      </c>
      <c r="AH916">
        <v>133</v>
      </c>
      <c r="AI916" s="4" t="s">
        <v>1828</v>
      </c>
      <c r="AJ916" t="s">
        <v>1232</v>
      </c>
      <c r="AK916" t="s">
        <v>1269</v>
      </c>
      <c r="AL916" t="s">
        <v>1269</v>
      </c>
    </row>
    <row r="917" spans="1:38" x14ac:dyDescent="0.35">
      <c r="A917">
        <v>40910742</v>
      </c>
      <c r="B917">
        <v>40910742</v>
      </c>
      <c r="C917" t="s">
        <v>167</v>
      </c>
      <c r="D917" t="s">
        <v>168</v>
      </c>
      <c r="E917" t="s">
        <v>169</v>
      </c>
      <c r="F917" t="s">
        <v>170</v>
      </c>
      <c r="G917" t="s">
        <v>1093</v>
      </c>
      <c r="H917" t="s">
        <v>1094</v>
      </c>
      <c r="I917" t="s">
        <v>60</v>
      </c>
      <c r="J917">
        <v>70257</v>
      </c>
      <c r="K917">
        <v>20260508</v>
      </c>
      <c r="L917">
        <v>5000435517</v>
      </c>
      <c r="M917" s="2">
        <v>46150</v>
      </c>
      <c r="N917" t="s">
        <v>51</v>
      </c>
      <c r="O917">
        <v>620</v>
      </c>
      <c r="P917">
        <v>22.36</v>
      </c>
      <c r="Q917">
        <v>134.16</v>
      </c>
      <c r="R917">
        <v>1.1135279999999999E-3</v>
      </c>
      <c r="S917" t="s">
        <v>1229</v>
      </c>
      <c r="T917">
        <v>491.91999999999996</v>
      </c>
      <c r="U917">
        <v>4.0829359999999997E-3</v>
      </c>
      <c r="V917">
        <v>22</v>
      </c>
      <c r="W917">
        <v>16</v>
      </c>
      <c r="X917">
        <v>6</v>
      </c>
      <c r="Y917">
        <v>6</v>
      </c>
      <c r="Z917">
        <v>0</v>
      </c>
      <c r="AA917">
        <v>0</v>
      </c>
      <c r="AB917">
        <v>6</v>
      </c>
      <c r="AC917">
        <v>0</v>
      </c>
      <c r="AD917">
        <v>0</v>
      </c>
      <c r="AE917">
        <v>0</v>
      </c>
      <c r="AF917" s="3">
        <v>0.72727272727272729</v>
      </c>
      <c r="AG917" t="s">
        <v>1230</v>
      </c>
      <c r="AH917">
        <v>133</v>
      </c>
      <c r="AI917" s="4" t="s">
        <v>1828</v>
      </c>
      <c r="AJ917" t="s">
        <v>27</v>
      </c>
      <c r="AK917" t="s">
        <v>27</v>
      </c>
    </row>
    <row r="918" spans="1:38" x14ac:dyDescent="0.35">
      <c r="A918">
        <v>40940742</v>
      </c>
      <c r="B918">
        <v>30201435</v>
      </c>
      <c r="C918" t="s">
        <v>1124</v>
      </c>
      <c r="D918" t="s">
        <v>168</v>
      </c>
      <c r="E918" t="s">
        <v>169</v>
      </c>
      <c r="F918" t="s">
        <v>46</v>
      </c>
      <c r="G918" t="s">
        <v>691</v>
      </c>
      <c r="H918" t="s">
        <v>692</v>
      </c>
      <c r="I918" t="s">
        <v>63</v>
      </c>
      <c r="J918">
        <v>90782</v>
      </c>
      <c r="K918">
        <v>20260508</v>
      </c>
      <c r="L918">
        <v>5000435518</v>
      </c>
      <c r="M918" s="2">
        <v>46150</v>
      </c>
      <c r="N918" t="s">
        <v>51</v>
      </c>
      <c r="O918">
        <v>50</v>
      </c>
      <c r="P918">
        <v>417.05</v>
      </c>
      <c r="Q918">
        <v>417.05</v>
      </c>
      <c r="R918">
        <v>3.4615150000000001E-3</v>
      </c>
      <c r="S918" t="s">
        <v>1229</v>
      </c>
      <c r="T918">
        <v>417.05</v>
      </c>
      <c r="U918">
        <v>3.4615150000000001E-3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417.05</v>
      </c>
      <c r="AE918">
        <v>0</v>
      </c>
      <c r="AF918" s="3">
        <v>0</v>
      </c>
      <c r="AG918" t="s">
        <v>1240</v>
      </c>
      <c r="AH918">
        <v>133</v>
      </c>
      <c r="AI918" s="4" t="s">
        <v>1828</v>
      </c>
      <c r="AJ918" t="s">
        <v>1232</v>
      </c>
      <c r="AK918" t="s">
        <v>1233</v>
      </c>
      <c r="AL918" t="s">
        <v>1233</v>
      </c>
    </row>
    <row r="919" spans="1:38" x14ac:dyDescent="0.35">
      <c r="A919">
        <v>40940742</v>
      </c>
      <c r="B919">
        <v>30201435</v>
      </c>
      <c r="C919" t="s">
        <v>1124</v>
      </c>
      <c r="D919" t="s">
        <v>168</v>
      </c>
      <c r="E919" t="s">
        <v>169</v>
      </c>
      <c r="F919" t="s">
        <v>46</v>
      </c>
      <c r="G919" t="s">
        <v>808</v>
      </c>
      <c r="H919" t="s">
        <v>809</v>
      </c>
      <c r="I919" t="s">
        <v>66</v>
      </c>
      <c r="J919">
        <v>90782</v>
      </c>
      <c r="K919">
        <v>20260508</v>
      </c>
      <c r="L919">
        <v>5000435518</v>
      </c>
      <c r="M919" s="2">
        <v>46150</v>
      </c>
      <c r="N919" t="s">
        <v>51</v>
      </c>
      <c r="O919">
        <v>180</v>
      </c>
      <c r="P919">
        <v>6.95</v>
      </c>
      <c r="Q919">
        <v>6.95</v>
      </c>
      <c r="R919">
        <v>5.7685000000000001E-5</v>
      </c>
      <c r="S919" t="s">
        <v>1229</v>
      </c>
      <c r="T919">
        <v>6.95</v>
      </c>
      <c r="U919">
        <v>5.7685000000000001E-5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6.95</v>
      </c>
      <c r="AE919">
        <v>0</v>
      </c>
      <c r="AF919" s="3">
        <v>0</v>
      </c>
      <c r="AG919" t="s">
        <v>1240</v>
      </c>
      <c r="AH919">
        <v>133</v>
      </c>
      <c r="AI919" s="4" t="s">
        <v>1828</v>
      </c>
      <c r="AJ919" t="s">
        <v>1232</v>
      </c>
      <c r="AK919" t="s">
        <v>1233</v>
      </c>
      <c r="AL919" t="s">
        <v>1233</v>
      </c>
    </row>
    <row r="920" spans="1:38" x14ac:dyDescent="0.35">
      <c r="A920">
        <v>40940742</v>
      </c>
      <c r="B920">
        <v>30201435</v>
      </c>
      <c r="C920" t="s">
        <v>1124</v>
      </c>
      <c r="D920" t="s">
        <v>168</v>
      </c>
      <c r="E920" t="s">
        <v>169</v>
      </c>
      <c r="F920" t="s">
        <v>46</v>
      </c>
      <c r="G920" t="s">
        <v>552</v>
      </c>
      <c r="H920" t="s">
        <v>851</v>
      </c>
      <c r="I920" t="s">
        <v>106</v>
      </c>
      <c r="J920">
        <v>90782</v>
      </c>
      <c r="K920">
        <v>20260508</v>
      </c>
      <c r="L920">
        <v>5000435518</v>
      </c>
      <c r="M920" s="2">
        <v>46150</v>
      </c>
      <c r="N920" t="s">
        <v>51</v>
      </c>
      <c r="O920">
        <v>250</v>
      </c>
      <c r="P920">
        <v>154.77000000000001</v>
      </c>
      <c r="Q920">
        <v>154.77000000000001</v>
      </c>
      <c r="R920">
        <v>1.2845910000000001E-3</v>
      </c>
      <c r="S920" t="s">
        <v>1229</v>
      </c>
      <c r="T920">
        <v>154.77000000000001</v>
      </c>
      <c r="U920">
        <v>1.2845910000000001E-3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154.77000000000001</v>
      </c>
      <c r="AE920">
        <v>0</v>
      </c>
      <c r="AF920" s="3">
        <v>0</v>
      </c>
      <c r="AG920" t="s">
        <v>1240</v>
      </c>
      <c r="AH920">
        <v>133</v>
      </c>
      <c r="AI920" s="4" t="s">
        <v>1828</v>
      </c>
      <c r="AJ920" t="s">
        <v>1232</v>
      </c>
      <c r="AK920" t="s">
        <v>1233</v>
      </c>
      <c r="AL920" t="s">
        <v>1233</v>
      </c>
    </row>
    <row r="921" spans="1:38" x14ac:dyDescent="0.35">
      <c r="A921">
        <v>40940742</v>
      </c>
      <c r="B921">
        <v>30201435</v>
      </c>
      <c r="C921" t="s">
        <v>1124</v>
      </c>
      <c r="D921" t="s">
        <v>168</v>
      </c>
      <c r="E921" t="s">
        <v>169</v>
      </c>
      <c r="F921" t="s">
        <v>46</v>
      </c>
      <c r="G921" t="s">
        <v>1944</v>
      </c>
      <c r="H921" t="s">
        <v>1945</v>
      </c>
      <c r="I921" t="s">
        <v>63</v>
      </c>
      <c r="J921">
        <v>90782</v>
      </c>
      <c r="K921">
        <v>20260508</v>
      </c>
      <c r="L921">
        <v>5000435518</v>
      </c>
      <c r="M921" s="2">
        <v>46150</v>
      </c>
      <c r="N921" t="s">
        <v>51</v>
      </c>
      <c r="O921">
        <v>370</v>
      </c>
      <c r="P921">
        <v>64.38</v>
      </c>
      <c r="Q921">
        <v>515.04</v>
      </c>
      <c r="R921">
        <v>4.2748320000000001E-3</v>
      </c>
      <c r="S921" t="s">
        <v>1229</v>
      </c>
      <c r="T921">
        <v>579.41999999999996</v>
      </c>
      <c r="U921">
        <v>4.8091859999999991E-3</v>
      </c>
      <c r="V921">
        <v>9</v>
      </c>
      <c r="W921">
        <v>1</v>
      </c>
      <c r="X921">
        <v>8</v>
      </c>
      <c r="Y921">
        <v>0</v>
      </c>
      <c r="Z921">
        <v>8</v>
      </c>
      <c r="AA921">
        <v>0</v>
      </c>
      <c r="AB921">
        <v>8</v>
      </c>
      <c r="AC921">
        <v>0</v>
      </c>
      <c r="AD921">
        <v>0</v>
      </c>
      <c r="AE921">
        <v>0</v>
      </c>
      <c r="AF921" s="3">
        <v>0.1111111111111111</v>
      </c>
      <c r="AG921" t="s">
        <v>1277</v>
      </c>
      <c r="AH921">
        <v>133</v>
      </c>
      <c r="AI921" s="4" t="s">
        <v>1828</v>
      </c>
      <c r="AJ921" t="s">
        <v>27</v>
      </c>
      <c r="AK921" t="s">
        <v>27</v>
      </c>
    </row>
    <row r="922" spans="1:38" x14ac:dyDescent="0.35">
      <c r="A922">
        <v>40940742</v>
      </c>
      <c r="B922">
        <v>30201435</v>
      </c>
      <c r="C922" t="s">
        <v>1124</v>
      </c>
      <c r="D922" t="s">
        <v>168</v>
      </c>
      <c r="E922" t="s">
        <v>169</v>
      </c>
      <c r="F922" t="s">
        <v>46</v>
      </c>
      <c r="G922" t="s">
        <v>332</v>
      </c>
      <c r="H922" t="s">
        <v>333</v>
      </c>
      <c r="I922" t="s">
        <v>60</v>
      </c>
      <c r="J922">
        <v>90782</v>
      </c>
      <c r="K922">
        <v>20260508</v>
      </c>
      <c r="L922">
        <v>5000435518</v>
      </c>
      <c r="M922" s="2">
        <v>46150</v>
      </c>
      <c r="N922" t="s">
        <v>51</v>
      </c>
      <c r="O922">
        <v>580</v>
      </c>
      <c r="P922">
        <v>105.98</v>
      </c>
      <c r="Q922">
        <v>1801.66</v>
      </c>
      <c r="R922">
        <v>1.4953777999999999E-2</v>
      </c>
      <c r="S922" t="s">
        <v>1229</v>
      </c>
      <c r="T922">
        <v>1801.66</v>
      </c>
      <c r="U922">
        <v>1.4953777999999999E-2</v>
      </c>
      <c r="V922">
        <v>17</v>
      </c>
      <c r="W922">
        <v>0</v>
      </c>
      <c r="X922">
        <v>17</v>
      </c>
      <c r="Y922">
        <v>17</v>
      </c>
      <c r="Z922">
        <v>0</v>
      </c>
      <c r="AA922">
        <v>0</v>
      </c>
      <c r="AB922">
        <v>17</v>
      </c>
      <c r="AC922">
        <v>0</v>
      </c>
      <c r="AD922">
        <v>0</v>
      </c>
      <c r="AE922">
        <v>31</v>
      </c>
      <c r="AF922" s="3">
        <v>0</v>
      </c>
      <c r="AG922" t="s">
        <v>1240</v>
      </c>
      <c r="AH922">
        <v>133</v>
      </c>
      <c r="AI922" s="4" t="s">
        <v>1828</v>
      </c>
      <c r="AJ922" t="s">
        <v>27</v>
      </c>
      <c r="AK922" t="s">
        <v>27</v>
      </c>
    </row>
    <row r="923" spans="1:38" x14ac:dyDescent="0.35">
      <c r="A923">
        <v>40940742</v>
      </c>
      <c r="B923">
        <v>30201435</v>
      </c>
      <c r="C923" t="s">
        <v>1124</v>
      </c>
      <c r="D923" t="s">
        <v>168</v>
      </c>
      <c r="E923" t="s">
        <v>169</v>
      </c>
      <c r="F923" t="s">
        <v>46</v>
      </c>
      <c r="G923" t="s">
        <v>1181</v>
      </c>
      <c r="H923" t="s">
        <v>1182</v>
      </c>
      <c r="I923" t="s">
        <v>66</v>
      </c>
      <c r="J923">
        <v>90782</v>
      </c>
      <c r="K923">
        <v>20260508</v>
      </c>
      <c r="L923">
        <v>5000435518</v>
      </c>
      <c r="M923" s="2">
        <v>46150</v>
      </c>
      <c r="N923" t="s">
        <v>51</v>
      </c>
      <c r="O923">
        <v>610</v>
      </c>
      <c r="P923">
        <v>23.14</v>
      </c>
      <c r="Q923">
        <v>439.66</v>
      </c>
      <c r="R923">
        <v>3.6491779999999999E-3</v>
      </c>
      <c r="S923" t="s">
        <v>1229</v>
      </c>
      <c r="T923">
        <v>555.36</v>
      </c>
      <c r="U923">
        <v>4.6094880000000001E-3</v>
      </c>
      <c r="V923">
        <v>24</v>
      </c>
      <c r="W923">
        <v>5</v>
      </c>
      <c r="X923">
        <v>19</v>
      </c>
      <c r="Y923">
        <v>19</v>
      </c>
      <c r="Z923">
        <v>0</v>
      </c>
      <c r="AA923">
        <v>0</v>
      </c>
      <c r="AB923">
        <v>19</v>
      </c>
      <c r="AC923">
        <v>0</v>
      </c>
      <c r="AD923">
        <v>0</v>
      </c>
      <c r="AE923">
        <v>0</v>
      </c>
      <c r="AF923" s="3">
        <v>0.20833333333333334</v>
      </c>
      <c r="AG923" t="s">
        <v>1277</v>
      </c>
      <c r="AH923">
        <v>133</v>
      </c>
      <c r="AI923" s="4" t="s">
        <v>1828</v>
      </c>
      <c r="AJ923" t="s">
        <v>27</v>
      </c>
      <c r="AK923" t="s">
        <v>27</v>
      </c>
    </row>
    <row r="924" spans="1:38" x14ac:dyDescent="0.35">
      <c r="A924">
        <v>40940742</v>
      </c>
      <c r="B924">
        <v>30201435</v>
      </c>
      <c r="C924" t="s">
        <v>1124</v>
      </c>
      <c r="D924" t="s">
        <v>168</v>
      </c>
      <c r="E924" t="s">
        <v>169</v>
      </c>
      <c r="F924" t="s">
        <v>46</v>
      </c>
      <c r="G924" t="s">
        <v>1160</v>
      </c>
      <c r="H924" t="s">
        <v>1946</v>
      </c>
      <c r="I924" t="s">
        <v>66</v>
      </c>
      <c r="J924">
        <v>90782</v>
      </c>
      <c r="K924">
        <v>20260508</v>
      </c>
      <c r="L924">
        <v>5000435518</v>
      </c>
      <c r="M924" s="2">
        <v>46150</v>
      </c>
      <c r="N924" t="s">
        <v>51</v>
      </c>
      <c r="O924">
        <v>800</v>
      </c>
      <c r="P924">
        <v>188.73</v>
      </c>
      <c r="Q924">
        <v>188.73</v>
      </c>
      <c r="R924">
        <v>1.5664589999999999E-3</v>
      </c>
      <c r="S924" t="s">
        <v>1229</v>
      </c>
      <c r="T924">
        <v>2453.4899999999998</v>
      </c>
      <c r="U924">
        <v>2.0363966999999997E-2</v>
      </c>
      <c r="V924">
        <v>13</v>
      </c>
      <c r="W924">
        <v>12</v>
      </c>
      <c r="X924">
        <v>1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32</v>
      </c>
      <c r="AF924" s="3">
        <v>0.92307692307692313</v>
      </c>
      <c r="AG924" t="s">
        <v>1313</v>
      </c>
      <c r="AH924">
        <v>133</v>
      </c>
      <c r="AI924" s="4" t="s">
        <v>1828</v>
      </c>
      <c r="AJ924" t="s">
        <v>27</v>
      </c>
      <c r="AK924" t="s">
        <v>27</v>
      </c>
    </row>
    <row r="925" spans="1:38" x14ac:dyDescent="0.35">
      <c r="A925">
        <v>40940742</v>
      </c>
      <c r="B925">
        <v>30201435</v>
      </c>
      <c r="C925" t="s">
        <v>1124</v>
      </c>
      <c r="D925" t="s">
        <v>168</v>
      </c>
      <c r="E925" t="s">
        <v>169</v>
      </c>
      <c r="F925" t="s">
        <v>46</v>
      </c>
      <c r="G925" t="s">
        <v>1872</v>
      </c>
      <c r="H925" t="s">
        <v>1873</v>
      </c>
      <c r="I925" t="s">
        <v>66</v>
      </c>
      <c r="J925">
        <v>90782</v>
      </c>
      <c r="K925">
        <v>20260508</v>
      </c>
      <c r="L925">
        <v>5000435518</v>
      </c>
      <c r="M925" s="2">
        <v>46150</v>
      </c>
      <c r="N925" t="s">
        <v>51</v>
      </c>
      <c r="O925">
        <v>890</v>
      </c>
      <c r="P925">
        <v>3.21</v>
      </c>
      <c r="Q925">
        <v>32.1</v>
      </c>
      <c r="R925">
        <v>2.6643000000000001E-4</v>
      </c>
      <c r="S925" t="s">
        <v>1229</v>
      </c>
      <c r="T925">
        <v>32.1</v>
      </c>
      <c r="U925">
        <v>2.6643000000000001E-4</v>
      </c>
      <c r="V925">
        <v>10</v>
      </c>
      <c r="W925">
        <v>0</v>
      </c>
      <c r="X925">
        <v>10</v>
      </c>
      <c r="Y925">
        <v>10</v>
      </c>
      <c r="Z925">
        <v>0</v>
      </c>
      <c r="AA925">
        <v>0</v>
      </c>
      <c r="AB925">
        <v>10</v>
      </c>
      <c r="AC925">
        <v>0</v>
      </c>
      <c r="AD925">
        <v>0</v>
      </c>
      <c r="AE925">
        <v>146</v>
      </c>
      <c r="AF925" s="3">
        <v>0</v>
      </c>
      <c r="AG925" t="s">
        <v>1240</v>
      </c>
      <c r="AH925">
        <v>133</v>
      </c>
      <c r="AI925" s="4" t="s">
        <v>1828</v>
      </c>
      <c r="AJ925" t="s">
        <v>27</v>
      </c>
      <c r="AK925" t="s">
        <v>27</v>
      </c>
    </row>
    <row r="926" spans="1:38" x14ac:dyDescent="0.35">
      <c r="A926">
        <v>40940742</v>
      </c>
      <c r="B926">
        <v>30201435</v>
      </c>
      <c r="C926" t="s">
        <v>1124</v>
      </c>
      <c r="D926" t="s">
        <v>168</v>
      </c>
      <c r="E926" t="s">
        <v>169</v>
      </c>
      <c r="F926" t="s">
        <v>46</v>
      </c>
      <c r="G926" t="s">
        <v>1586</v>
      </c>
      <c r="H926" t="s">
        <v>1587</v>
      </c>
      <c r="I926" t="s">
        <v>106</v>
      </c>
      <c r="J926">
        <v>90782</v>
      </c>
      <c r="K926">
        <v>20260508</v>
      </c>
      <c r="L926">
        <v>5000435518</v>
      </c>
      <c r="M926" s="2">
        <v>46150</v>
      </c>
      <c r="N926" t="s">
        <v>51</v>
      </c>
      <c r="O926">
        <v>1010</v>
      </c>
      <c r="P926">
        <v>32.61</v>
      </c>
      <c r="Q926">
        <v>945.68999999999994</v>
      </c>
      <c r="R926">
        <v>7.8492269999999986E-3</v>
      </c>
      <c r="S926" t="s">
        <v>1229</v>
      </c>
      <c r="T926">
        <v>945.68999999999994</v>
      </c>
      <c r="U926">
        <v>7.8492269999999986E-3</v>
      </c>
      <c r="V926">
        <v>29</v>
      </c>
      <c r="W926">
        <v>0</v>
      </c>
      <c r="X926">
        <v>29</v>
      </c>
      <c r="Y926">
        <v>18</v>
      </c>
      <c r="Z926">
        <v>11</v>
      </c>
      <c r="AA926">
        <v>0</v>
      </c>
      <c r="AB926">
        <v>29</v>
      </c>
      <c r="AC926">
        <v>0</v>
      </c>
      <c r="AD926">
        <v>0</v>
      </c>
      <c r="AE926">
        <v>0</v>
      </c>
      <c r="AF926" s="3">
        <v>0</v>
      </c>
      <c r="AG926" t="s">
        <v>1240</v>
      </c>
      <c r="AH926">
        <v>133</v>
      </c>
      <c r="AI926" s="4" t="s">
        <v>1828</v>
      </c>
      <c r="AJ926" t="s">
        <v>27</v>
      </c>
      <c r="AK926" t="s">
        <v>27</v>
      </c>
    </row>
    <row r="927" spans="1:38" x14ac:dyDescent="0.35">
      <c r="A927">
        <v>40940742</v>
      </c>
      <c r="B927">
        <v>30201435</v>
      </c>
      <c r="C927" t="s">
        <v>1124</v>
      </c>
      <c r="D927" t="s">
        <v>168</v>
      </c>
      <c r="E927" t="s">
        <v>169</v>
      </c>
      <c r="F927" t="s">
        <v>46</v>
      </c>
      <c r="G927" t="s">
        <v>1947</v>
      </c>
      <c r="H927" t="s">
        <v>1948</v>
      </c>
      <c r="I927" t="s">
        <v>60</v>
      </c>
      <c r="J927">
        <v>90782</v>
      </c>
      <c r="K927">
        <v>20260508</v>
      </c>
      <c r="L927">
        <v>5000435518</v>
      </c>
      <c r="M927" s="2">
        <v>46150</v>
      </c>
      <c r="N927" t="s">
        <v>51</v>
      </c>
      <c r="O927">
        <v>1080</v>
      </c>
      <c r="P927">
        <v>6.84</v>
      </c>
      <c r="Q927">
        <v>47.879999999999995</v>
      </c>
      <c r="R927">
        <v>3.9740399999999996E-4</v>
      </c>
      <c r="S927" t="s">
        <v>1229</v>
      </c>
      <c r="T927">
        <v>47.879999999999995</v>
      </c>
      <c r="U927">
        <v>3.9740399999999996E-4</v>
      </c>
      <c r="V927">
        <v>7</v>
      </c>
      <c r="W927">
        <v>0</v>
      </c>
      <c r="X927">
        <v>7</v>
      </c>
      <c r="Y927">
        <v>0</v>
      </c>
      <c r="Z927">
        <v>0</v>
      </c>
      <c r="AA927">
        <v>0</v>
      </c>
      <c r="AB927">
        <v>0</v>
      </c>
      <c r="AC927">
        <v>7</v>
      </c>
      <c r="AD927">
        <v>47.88</v>
      </c>
      <c r="AE927">
        <v>0</v>
      </c>
      <c r="AF927" s="3">
        <v>0</v>
      </c>
      <c r="AG927" t="s">
        <v>1240</v>
      </c>
      <c r="AH927">
        <v>133</v>
      </c>
      <c r="AI927" s="4" t="s">
        <v>1828</v>
      </c>
      <c r="AJ927" t="s">
        <v>1232</v>
      </c>
      <c r="AK927" t="s">
        <v>1233</v>
      </c>
      <c r="AL927" t="s">
        <v>1233</v>
      </c>
    </row>
    <row r="928" spans="1:38" x14ac:dyDescent="0.35">
      <c r="A928">
        <v>40940742</v>
      </c>
      <c r="B928">
        <v>30201435</v>
      </c>
      <c r="C928" t="s">
        <v>1124</v>
      </c>
      <c r="D928" t="s">
        <v>168</v>
      </c>
      <c r="E928" t="s">
        <v>169</v>
      </c>
      <c r="F928" t="s">
        <v>46</v>
      </c>
      <c r="G928" t="s">
        <v>882</v>
      </c>
      <c r="H928" t="s">
        <v>883</v>
      </c>
      <c r="I928" t="s">
        <v>60</v>
      </c>
      <c r="J928">
        <v>90782</v>
      </c>
      <c r="K928">
        <v>20260508</v>
      </c>
      <c r="L928">
        <v>5000435518</v>
      </c>
      <c r="M928" s="2">
        <v>46150</v>
      </c>
      <c r="N928" t="s">
        <v>51</v>
      </c>
      <c r="O928">
        <v>1190</v>
      </c>
      <c r="P928">
        <v>13.09</v>
      </c>
      <c r="Q928">
        <v>78.539999999999992</v>
      </c>
      <c r="R928">
        <v>6.51882E-4</v>
      </c>
      <c r="S928" t="s">
        <v>1229</v>
      </c>
      <c r="T928">
        <v>78.539999999999992</v>
      </c>
      <c r="U928">
        <v>6.51882E-4</v>
      </c>
      <c r="V928">
        <v>6</v>
      </c>
      <c r="W928">
        <v>0</v>
      </c>
      <c r="X928">
        <v>6</v>
      </c>
      <c r="Y928">
        <v>6</v>
      </c>
      <c r="Z928">
        <v>0</v>
      </c>
      <c r="AA928">
        <v>0</v>
      </c>
      <c r="AB928">
        <v>6</v>
      </c>
      <c r="AC928">
        <v>0</v>
      </c>
      <c r="AD928">
        <v>0</v>
      </c>
      <c r="AE928">
        <v>1215</v>
      </c>
      <c r="AF928" s="3">
        <v>0</v>
      </c>
      <c r="AG928" t="s">
        <v>1240</v>
      </c>
      <c r="AH928">
        <v>133</v>
      </c>
      <c r="AI928" s="4" t="s">
        <v>1828</v>
      </c>
      <c r="AJ928" t="s">
        <v>27</v>
      </c>
      <c r="AK928" t="s">
        <v>27</v>
      </c>
    </row>
    <row r="929" spans="1:38" x14ac:dyDescent="0.35">
      <c r="A929">
        <v>40940742</v>
      </c>
      <c r="B929">
        <v>30201435</v>
      </c>
      <c r="C929" t="s">
        <v>1124</v>
      </c>
      <c r="D929" t="s">
        <v>168</v>
      </c>
      <c r="E929" t="s">
        <v>169</v>
      </c>
      <c r="F929" t="s">
        <v>46</v>
      </c>
      <c r="G929" t="s">
        <v>1949</v>
      </c>
      <c r="H929" t="s">
        <v>1950</v>
      </c>
      <c r="I929" t="s">
        <v>60</v>
      </c>
      <c r="J929">
        <v>90782</v>
      </c>
      <c r="K929">
        <v>20260508</v>
      </c>
      <c r="L929">
        <v>5000435518</v>
      </c>
      <c r="M929" s="2">
        <v>46150</v>
      </c>
      <c r="N929" t="s">
        <v>51</v>
      </c>
      <c r="O929">
        <v>1260</v>
      </c>
      <c r="P929">
        <v>19.55</v>
      </c>
      <c r="Q929">
        <v>136.85</v>
      </c>
      <c r="R929">
        <v>1.1358549999999999E-3</v>
      </c>
      <c r="S929" t="s">
        <v>1229</v>
      </c>
      <c r="T929">
        <v>332.35</v>
      </c>
      <c r="U929">
        <v>2.7585050000000005E-3</v>
      </c>
      <c r="V929">
        <v>17</v>
      </c>
      <c r="W929">
        <v>10</v>
      </c>
      <c r="X929">
        <v>7</v>
      </c>
      <c r="Y929">
        <v>6</v>
      </c>
      <c r="Z929">
        <v>0</v>
      </c>
      <c r="AA929">
        <v>0</v>
      </c>
      <c r="AB929">
        <v>6</v>
      </c>
      <c r="AC929">
        <v>1</v>
      </c>
      <c r="AD929">
        <v>19.55</v>
      </c>
      <c r="AE929">
        <v>0</v>
      </c>
      <c r="AF929" s="3">
        <v>0.58823529411764708</v>
      </c>
      <c r="AG929" t="s">
        <v>1230</v>
      </c>
      <c r="AH929">
        <v>133</v>
      </c>
      <c r="AI929" s="4" t="s">
        <v>1828</v>
      </c>
      <c r="AJ929" t="s">
        <v>1232</v>
      </c>
      <c r="AK929" t="s">
        <v>1233</v>
      </c>
      <c r="AL929" t="s">
        <v>1233</v>
      </c>
    </row>
    <row r="930" spans="1:38" x14ac:dyDescent="0.35">
      <c r="A930">
        <v>40940742</v>
      </c>
      <c r="B930">
        <v>40940742</v>
      </c>
      <c r="C930" t="s">
        <v>1124</v>
      </c>
      <c r="D930" t="s">
        <v>168</v>
      </c>
      <c r="E930" t="s">
        <v>169</v>
      </c>
      <c r="F930" t="s">
        <v>46</v>
      </c>
      <c r="G930" t="s">
        <v>1851</v>
      </c>
      <c r="H930" t="s">
        <v>1852</v>
      </c>
      <c r="I930" t="s">
        <v>190</v>
      </c>
      <c r="J930">
        <v>90780</v>
      </c>
      <c r="K930">
        <v>20260508</v>
      </c>
      <c r="L930">
        <v>5000435519</v>
      </c>
      <c r="M930" s="2">
        <v>46150</v>
      </c>
      <c r="N930" t="s">
        <v>51</v>
      </c>
      <c r="O930">
        <v>20</v>
      </c>
      <c r="P930">
        <v>575.62</v>
      </c>
      <c r="Q930">
        <v>575.62</v>
      </c>
      <c r="R930">
        <v>4.777646E-3</v>
      </c>
      <c r="S930" t="s">
        <v>1229</v>
      </c>
      <c r="T930">
        <v>575.62</v>
      </c>
      <c r="U930">
        <v>4.777646E-3</v>
      </c>
      <c r="V930">
        <v>1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 s="3">
        <v>0</v>
      </c>
      <c r="AG930" t="s">
        <v>1240</v>
      </c>
      <c r="AH930">
        <v>133</v>
      </c>
      <c r="AI930" s="4" t="s">
        <v>1828</v>
      </c>
      <c r="AJ930" t="s">
        <v>27</v>
      </c>
      <c r="AK930" t="s">
        <v>27</v>
      </c>
    </row>
    <row r="931" spans="1:38" x14ac:dyDescent="0.35">
      <c r="A931">
        <v>40940742</v>
      </c>
      <c r="B931">
        <v>40940742</v>
      </c>
      <c r="C931" t="s">
        <v>1124</v>
      </c>
      <c r="D931" t="s">
        <v>168</v>
      </c>
      <c r="E931" t="s">
        <v>169</v>
      </c>
      <c r="F931" t="s">
        <v>46</v>
      </c>
      <c r="G931" t="s">
        <v>682</v>
      </c>
      <c r="H931" t="s">
        <v>683</v>
      </c>
      <c r="I931" t="s">
        <v>63</v>
      </c>
      <c r="J931">
        <v>90780</v>
      </c>
      <c r="K931">
        <v>20260508</v>
      </c>
      <c r="L931">
        <v>5000435519</v>
      </c>
      <c r="M931" s="2">
        <v>46150</v>
      </c>
      <c r="N931" t="s">
        <v>51</v>
      </c>
      <c r="O931">
        <v>70</v>
      </c>
      <c r="P931">
        <v>4.1100000000000003</v>
      </c>
      <c r="Q931">
        <v>4.1100000000000003</v>
      </c>
      <c r="R931">
        <v>3.4113000000000004E-5</v>
      </c>
      <c r="S931" t="s">
        <v>1229</v>
      </c>
      <c r="T931">
        <v>4.1100000000000003</v>
      </c>
      <c r="U931">
        <v>3.4113000000000004E-5</v>
      </c>
      <c r="V931">
        <v>1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4.1100000000000003</v>
      </c>
      <c r="AE931">
        <v>0</v>
      </c>
      <c r="AF931" s="3">
        <v>0</v>
      </c>
      <c r="AG931" t="s">
        <v>1240</v>
      </c>
      <c r="AH931">
        <v>133</v>
      </c>
      <c r="AI931" s="4" t="s">
        <v>1828</v>
      </c>
      <c r="AJ931" t="s">
        <v>1232</v>
      </c>
      <c r="AK931" t="s">
        <v>1254</v>
      </c>
      <c r="AL931" t="s">
        <v>1255</v>
      </c>
    </row>
    <row r="932" spans="1:38" x14ac:dyDescent="0.35">
      <c r="A932">
        <v>40940742</v>
      </c>
      <c r="B932">
        <v>40940742</v>
      </c>
      <c r="C932" t="s">
        <v>1124</v>
      </c>
      <c r="D932" t="s">
        <v>168</v>
      </c>
      <c r="E932" t="s">
        <v>169</v>
      </c>
      <c r="F932" t="s">
        <v>46</v>
      </c>
      <c r="G932" t="s">
        <v>1951</v>
      </c>
      <c r="H932" t="s">
        <v>1952</v>
      </c>
      <c r="I932" t="s">
        <v>66</v>
      </c>
      <c r="J932">
        <v>90780</v>
      </c>
      <c r="K932">
        <v>20260508</v>
      </c>
      <c r="L932">
        <v>5000435519</v>
      </c>
      <c r="M932" s="2">
        <v>46150</v>
      </c>
      <c r="N932" t="s">
        <v>51</v>
      </c>
      <c r="O932">
        <v>380</v>
      </c>
      <c r="P932">
        <v>42.59</v>
      </c>
      <c r="Q932">
        <v>42.59</v>
      </c>
      <c r="R932">
        <v>3.5349700000000003E-4</v>
      </c>
      <c r="S932" t="s">
        <v>1229</v>
      </c>
      <c r="T932">
        <v>42.59</v>
      </c>
      <c r="U932">
        <v>3.5349700000000003E-4</v>
      </c>
      <c r="V932">
        <v>1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 s="3">
        <v>0</v>
      </c>
      <c r="AG932" t="s">
        <v>1240</v>
      </c>
      <c r="AH932">
        <v>133</v>
      </c>
      <c r="AI932" s="4" t="s">
        <v>1828</v>
      </c>
      <c r="AJ932" t="s">
        <v>27</v>
      </c>
      <c r="AK932" t="s">
        <v>27</v>
      </c>
    </row>
    <row r="933" spans="1:38" x14ac:dyDescent="0.35">
      <c r="A933">
        <v>40940742</v>
      </c>
      <c r="B933">
        <v>40940742</v>
      </c>
      <c r="C933" t="s">
        <v>1124</v>
      </c>
      <c r="D933" t="s">
        <v>168</v>
      </c>
      <c r="E933" t="s">
        <v>169</v>
      </c>
      <c r="F933" t="s">
        <v>46</v>
      </c>
      <c r="G933" t="s">
        <v>1620</v>
      </c>
      <c r="H933" t="s">
        <v>1621</v>
      </c>
      <c r="I933" t="s">
        <v>60</v>
      </c>
      <c r="J933">
        <v>90780</v>
      </c>
      <c r="K933">
        <v>20260508</v>
      </c>
      <c r="L933">
        <v>5000435519</v>
      </c>
      <c r="M933" s="2">
        <v>46150</v>
      </c>
      <c r="N933" t="s">
        <v>51</v>
      </c>
      <c r="O933">
        <v>430</v>
      </c>
      <c r="P933">
        <v>114.5</v>
      </c>
      <c r="Q933">
        <v>114.5</v>
      </c>
      <c r="R933">
        <v>9.5034999999999998E-4</v>
      </c>
      <c r="S933" t="s">
        <v>1229</v>
      </c>
      <c r="T933">
        <v>114.5</v>
      </c>
      <c r="U933">
        <v>9.5034999999999998E-4</v>
      </c>
      <c r="V933">
        <v>1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114.5</v>
      </c>
      <c r="AE933">
        <v>0</v>
      </c>
      <c r="AF933" s="3">
        <v>0</v>
      </c>
      <c r="AG933" t="s">
        <v>1240</v>
      </c>
      <c r="AH933">
        <v>133</v>
      </c>
      <c r="AI933" s="4" t="s">
        <v>1828</v>
      </c>
      <c r="AJ933" t="s">
        <v>1232</v>
      </c>
      <c r="AK933" t="s">
        <v>1269</v>
      </c>
      <c r="AL933" t="s">
        <v>1269</v>
      </c>
    </row>
    <row r="934" spans="1:38" x14ac:dyDescent="0.35">
      <c r="A934">
        <v>40940742</v>
      </c>
      <c r="B934">
        <v>40940742</v>
      </c>
      <c r="C934" t="s">
        <v>1124</v>
      </c>
      <c r="D934" t="s">
        <v>168</v>
      </c>
      <c r="E934" t="s">
        <v>169</v>
      </c>
      <c r="F934" t="s">
        <v>46</v>
      </c>
      <c r="G934" t="s">
        <v>151</v>
      </c>
      <c r="H934" t="s">
        <v>152</v>
      </c>
      <c r="I934" t="s">
        <v>60</v>
      </c>
      <c r="J934">
        <v>90780</v>
      </c>
      <c r="K934">
        <v>20260508</v>
      </c>
      <c r="L934">
        <v>5000435519</v>
      </c>
      <c r="M934" s="2">
        <v>46150</v>
      </c>
      <c r="N934" t="s">
        <v>51</v>
      </c>
      <c r="O934">
        <v>440</v>
      </c>
      <c r="P934">
        <v>70.72</v>
      </c>
      <c r="Q934">
        <v>70.72</v>
      </c>
      <c r="R934">
        <v>5.8697600000000001E-4</v>
      </c>
      <c r="S934" t="s">
        <v>1229</v>
      </c>
      <c r="T934">
        <v>70.72</v>
      </c>
      <c r="U934">
        <v>5.8697600000000001E-4</v>
      </c>
      <c r="V934">
        <v>1</v>
      </c>
      <c r="W934">
        <v>0</v>
      </c>
      <c r="X934">
        <v>1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224</v>
      </c>
      <c r="AF934" s="3">
        <v>0</v>
      </c>
      <c r="AG934" t="s">
        <v>1240</v>
      </c>
      <c r="AH934">
        <v>133</v>
      </c>
      <c r="AI934" s="4" t="s">
        <v>1828</v>
      </c>
      <c r="AJ934" t="s">
        <v>27</v>
      </c>
      <c r="AK934" t="s">
        <v>27</v>
      </c>
    </row>
    <row r="935" spans="1:38" x14ac:dyDescent="0.35">
      <c r="A935">
        <v>40940742</v>
      </c>
      <c r="B935">
        <v>40940742</v>
      </c>
      <c r="C935" t="s">
        <v>1124</v>
      </c>
      <c r="D935" t="s">
        <v>168</v>
      </c>
      <c r="E935" t="s">
        <v>169</v>
      </c>
      <c r="F935" t="s">
        <v>46</v>
      </c>
      <c r="G935" t="s">
        <v>459</v>
      </c>
      <c r="H935" t="s">
        <v>1423</v>
      </c>
      <c r="I935" t="s">
        <v>60</v>
      </c>
      <c r="J935">
        <v>90780</v>
      </c>
      <c r="K935">
        <v>20260508</v>
      </c>
      <c r="L935">
        <v>5000435519</v>
      </c>
      <c r="M935" s="2">
        <v>46150</v>
      </c>
      <c r="N935" t="s">
        <v>51</v>
      </c>
      <c r="O935">
        <v>480</v>
      </c>
      <c r="P935">
        <v>54.1</v>
      </c>
      <c r="Q935">
        <v>54.1</v>
      </c>
      <c r="R935">
        <v>4.4903E-4</v>
      </c>
      <c r="S935" t="s">
        <v>1229</v>
      </c>
      <c r="T935">
        <v>54.1</v>
      </c>
      <c r="U935">
        <v>4.4903E-4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54.1</v>
      </c>
      <c r="AE935">
        <v>0</v>
      </c>
      <c r="AF935" s="3">
        <v>0</v>
      </c>
      <c r="AG935" t="s">
        <v>1240</v>
      </c>
      <c r="AH935">
        <v>133</v>
      </c>
      <c r="AI935" s="4" t="s">
        <v>1828</v>
      </c>
      <c r="AJ935" t="s">
        <v>1232</v>
      </c>
      <c r="AK935" t="s">
        <v>1233</v>
      </c>
      <c r="AL935" t="s">
        <v>1233</v>
      </c>
    </row>
    <row r="936" spans="1:38" x14ac:dyDescent="0.35">
      <c r="A936">
        <v>40940742</v>
      </c>
      <c r="B936">
        <v>40940742</v>
      </c>
      <c r="C936" t="s">
        <v>1124</v>
      </c>
      <c r="D936" t="s">
        <v>168</v>
      </c>
      <c r="E936" t="s">
        <v>169</v>
      </c>
      <c r="F936" t="s">
        <v>46</v>
      </c>
      <c r="G936" t="s">
        <v>554</v>
      </c>
      <c r="H936" t="s">
        <v>852</v>
      </c>
      <c r="I936" t="s">
        <v>106</v>
      </c>
      <c r="J936">
        <v>90780</v>
      </c>
      <c r="K936">
        <v>20260508</v>
      </c>
      <c r="L936">
        <v>5000435519</v>
      </c>
      <c r="M936" s="2">
        <v>46150</v>
      </c>
      <c r="N936" t="s">
        <v>51</v>
      </c>
      <c r="O936">
        <v>550</v>
      </c>
      <c r="P936">
        <v>154.77000000000001</v>
      </c>
      <c r="Q936">
        <v>154.77000000000001</v>
      </c>
      <c r="R936">
        <v>1.2845910000000001E-3</v>
      </c>
      <c r="S936" t="s">
        <v>1229</v>
      </c>
      <c r="T936">
        <v>154.77000000000001</v>
      </c>
      <c r="U936">
        <v>1.2845910000000001E-3</v>
      </c>
      <c r="V936">
        <v>1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154.77000000000001</v>
      </c>
      <c r="AE936">
        <v>0</v>
      </c>
      <c r="AF936" s="3">
        <v>0</v>
      </c>
      <c r="AG936" t="s">
        <v>1240</v>
      </c>
      <c r="AH936">
        <v>133</v>
      </c>
      <c r="AI936" s="4" t="s">
        <v>1828</v>
      </c>
      <c r="AJ936" t="s">
        <v>1232</v>
      </c>
      <c r="AK936" t="s">
        <v>1233</v>
      </c>
      <c r="AL936" t="s">
        <v>1233</v>
      </c>
    </row>
    <row r="937" spans="1:38" x14ac:dyDescent="0.35">
      <c r="A937">
        <v>40940742</v>
      </c>
      <c r="B937">
        <v>40940742</v>
      </c>
      <c r="C937" t="s">
        <v>1124</v>
      </c>
      <c r="D937" t="s">
        <v>168</v>
      </c>
      <c r="E937" t="s">
        <v>169</v>
      </c>
      <c r="F937" t="s">
        <v>46</v>
      </c>
      <c r="G937" t="s">
        <v>1770</v>
      </c>
      <c r="H937" t="s">
        <v>1771</v>
      </c>
      <c r="I937" t="s">
        <v>66</v>
      </c>
      <c r="J937">
        <v>90780</v>
      </c>
      <c r="K937">
        <v>20260508</v>
      </c>
      <c r="L937">
        <v>5000435519</v>
      </c>
      <c r="M937" s="2">
        <v>46150</v>
      </c>
      <c r="N937" t="s">
        <v>51</v>
      </c>
      <c r="O937">
        <v>590</v>
      </c>
      <c r="P937">
        <v>70.69</v>
      </c>
      <c r="Q937">
        <v>70.69</v>
      </c>
      <c r="R937">
        <v>5.86727E-4</v>
      </c>
      <c r="S937" t="s">
        <v>1229</v>
      </c>
      <c r="T937">
        <v>70.69</v>
      </c>
      <c r="U937">
        <v>5.86727E-4</v>
      </c>
      <c r="V937">
        <v>1</v>
      </c>
      <c r="W937">
        <v>0</v>
      </c>
      <c r="X937">
        <v>1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114</v>
      </c>
      <c r="AF937" s="3">
        <v>0</v>
      </c>
      <c r="AG937" t="s">
        <v>1240</v>
      </c>
      <c r="AH937">
        <v>133</v>
      </c>
      <c r="AI937" s="4" t="s">
        <v>1828</v>
      </c>
      <c r="AJ937" t="s">
        <v>27</v>
      </c>
      <c r="AK937" t="s">
        <v>27</v>
      </c>
    </row>
    <row r="938" spans="1:38" x14ac:dyDescent="0.35">
      <c r="A938">
        <v>40940742</v>
      </c>
      <c r="B938">
        <v>40940742</v>
      </c>
      <c r="C938" t="s">
        <v>1124</v>
      </c>
      <c r="D938" t="s">
        <v>168</v>
      </c>
      <c r="E938" t="s">
        <v>169</v>
      </c>
      <c r="F938" t="s">
        <v>46</v>
      </c>
      <c r="G938" t="s">
        <v>658</v>
      </c>
      <c r="H938" t="s">
        <v>659</v>
      </c>
      <c r="I938" t="s">
        <v>63</v>
      </c>
      <c r="J938">
        <v>90780</v>
      </c>
      <c r="K938">
        <v>20260508</v>
      </c>
      <c r="L938">
        <v>5000435519</v>
      </c>
      <c r="M938" s="2">
        <v>46150</v>
      </c>
      <c r="N938" t="s">
        <v>51</v>
      </c>
      <c r="O938">
        <v>680</v>
      </c>
      <c r="P938">
        <v>2.44</v>
      </c>
      <c r="Q938">
        <v>4.88</v>
      </c>
      <c r="R938">
        <v>4.0503999999999997E-5</v>
      </c>
      <c r="S938" t="s">
        <v>1229</v>
      </c>
      <c r="T938">
        <v>4.88</v>
      </c>
      <c r="U938">
        <v>4.0503999999999997E-5</v>
      </c>
      <c r="V938">
        <v>2</v>
      </c>
      <c r="W938">
        <v>0</v>
      </c>
      <c r="X938">
        <v>2</v>
      </c>
      <c r="Y938">
        <v>2</v>
      </c>
      <c r="Z938">
        <v>0</v>
      </c>
      <c r="AA938">
        <v>0</v>
      </c>
      <c r="AB938">
        <v>2</v>
      </c>
      <c r="AC938">
        <v>0</v>
      </c>
      <c r="AD938">
        <v>0</v>
      </c>
      <c r="AE938">
        <v>0</v>
      </c>
      <c r="AF938" s="3">
        <v>0</v>
      </c>
      <c r="AG938" t="s">
        <v>1240</v>
      </c>
      <c r="AH938">
        <v>133</v>
      </c>
      <c r="AI938" s="4" t="s">
        <v>1828</v>
      </c>
      <c r="AJ938" t="s">
        <v>27</v>
      </c>
      <c r="AK938" t="s">
        <v>27</v>
      </c>
    </row>
    <row r="939" spans="1:38" x14ac:dyDescent="0.35">
      <c r="A939">
        <v>40940742</v>
      </c>
      <c r="B939">
        <v>40940742</v>
      </c>
      <c r="C939" t="s">
        <v>1124</v>
      </c>
      <c r="D939" t="s">
        <v>168</v>
      </c>
      <c r="E939" t="s">
        <v>169</v>
      </c>
      <c r="F939" t="s">
        <v>46</v>
      </c>
      <c r="G939" t="s">
        <v>1800</v>
      </c>
      <c r="H939" t="s">
        <v>1801</v>
      </c>
      <c r="I939" t="s">
        <v>487</v>
      </c>
      <c r="J939">
        <v>90780</v>
      </c>
      <c r="K939">
        <v>20260508</v>
      </c>
      <c r="L939">
        <v>5000435519</v>
      </c>
      <c r="M939" s="2">
        <v>46150</v>
      </c>
      <c r="N939" t="s">
        <v>51</v>
      </c>
      <c r="O939">
        <v>1140</v>
      </c>
      <c r="P939">
        <v>89.51</v>
      </c>
      <c r="Q939">
        <v>1074.1200000000001</v>
      </c>
      <c r="R939">
        <v>8.9151960000000002E-3</v>
      </c>
      <c r="S939" t="s">
        <v>1229</v>
      </c>
      <c r="T939">
        <v>1074.1200000000001</v>
      </c>
      <c r="U939">
        <v>8.9151960000000002E-3</v>
      </c>
      <c r="V939">
        <v>12</v>
      </c>
      <c r="W939">
        <v>0</v>
      </c>
      <c r="X939">
        <v>12</v>
      </c>
      <c r="Y939">
        <v>8</v>
      </c>
      <c r="Z939">
        <v>0</v>
      </c>
      <c r="AA939">
        <v>0</v>
      </c>
      <c r="AB939">
        <v>8</v>
      </c>
      <c r="AC939">
        <v>4</v>
      </c>
      <c r="AD939">
        <v>358.04</v>
      </c>
      <c r="AE939">
        <v>0</v>
      </c>
      <c r="AF939" s="3">
        <v>0</v>
      </c>
      <c r="AG939" t="s">
        <v>1240</v>
      </c>
      <c r="AH939">
        <v>133</v>
      </c>
      <c r="AI939" s="4" t="s">
        <v>1828</v>
      </c>
      <c r="AJ939" t="s">
        <v>1232</v>
      </c>
      <c r="AK939" t="s">
        <v>1233</v>
      </c>
      <c r="AL939" t="s">
        <v>1233</v>
      </c>
    </row>
    <row r="940" spans="1:38" x14ac:dyDescent="0.35">
      <c r="A940">
        <v>40940742</v>
      </c>
      <c r="B940">
        <v>40940742</v>
      </c>
      <c r="C940" t="s">
        <v>1124</v>
      </c>
      <c r="D940" t="s">
        <v>168</v>
      </c>
      <c r="E940" t="s">
        <v>169</v>
      </c>
      <c r="F940" t="s">
        <v>46</v>
      </c>
      <c r="G940" t="s">
        <v>1181</v>
      </c>
      <c r="H940" t="s">
        <v>1182</v>
      </c>
      <c r="I940" t="s">
        <v>66</v>
      </c>
      <c r="J940">
        <v>90780</v>
      </c>
      <c r="K940">
        <v>20260508</v>
      </c>
      <c r="L940">
        <v>5000435519</v>
      </c>
      <c r="M940" s="2">
        <v>46150</v>
      </c>
      <c r="N940" t="s">
        <v>51</v>
      </c>
      <c r="O940">
        <v>1160</v>
      </c>
      <c r="P940">
        <v>23.14</v>
      </c>
      <c r="Q940">
        <v>46.28</v>
      </c>
      <c r="R940">
        <v>3.8412400000000001E-4</v>
      </c>
      <c r="S940" t="s">
        <v>1229</v>
      </c>
      <c r="T940">
        <v>46.28</v>
      </c>
      <c r="U940">
        <v>3.8412400000000001E-4</v>
      </c>
      <c r="V940">
        <v>2</v>
      </c>
      <c r="W940">
        <v>0</v>
      </c>
      <c r="X940">
        <v>2</v>
      </c>
      <c r="Y940">
        <v>2</v>
      </c>
      <c r="Z940">
        <v>0</v>
      </c>
      <c r="AA940">
        <v>0</v>
      </c>
      <c r="AB940">
        <v>2</v>
      </c>
      <c r="AC940">
        <v>0</v>
      </c>
      <c r="AD940">
        <v>0</v>
      </c>
      <c r="AE940">
        <v>0</v>
      </c>
      <c r="AF940" s="3">
        <v>0</v>
      </c>
      <c r="AG940" t="s">
        <v>1240</v>
      </c>
      <c r="AH940">
        <v>133</v>
      </c>
      <c r="AI940" s="4" t="s">
        <v>1828</v>
      </c>
      <c r="AJ940" t="s">
        <v>27</v>
      </c>
      <c r="AK940" t="s">
        <v>27</v>
      </c>
    </row>
    <row r="941" spans="1:38" x14ac:dyDescent="0.35">
      <c r="A941">
        <v>40940742</v>
      </c>
      <c r="B941">
        <v>40940742</v>
      </c>
      <c r="C941" t="s">
        <v>1124</v>
      </c>
      <c r="D941" t="s">
        <v>168</v>
      </c>
      <c r="E941" t="s">
        <v>169</v>
      </c>
      <c r="F941" t="s">
        <v>46</v>
      </c>
      <c r="G941" t="s">
        <v>1138</v>
      </c>
      <c r="H941" t="s">
        <v>1774</v>
      </c>
      <c r="I941" t="s">
        <v>66</v>
      </c>
      <c r="J941">
        <v>90780</v>
      </c>
      <c r="K941">
        <v>20260508</v>
      </c>
      <c r="L941">
        <v>5000435519</v>
      </c>
      <c r="M941" s="2">
        <v>46150</v>
      </c>
      <c r="N941" t="s">
        <v>51</v>
      </c>
      <c r="O941">
        <v>1250</v>
      </c>
      <c r="P941">
        <v>26.52</v>
      </c>
      <c r="Q941">
        <v>1326</v>
      </c>
      <c r="R941">
        <v>1.10058E-2</v>
      </c>
      <c r="S941" t="s">
        <v>1229</v>
      </c>
      <c r="T941">
        <v>1326</v>
      </c>
      <c r="U941">
        <v>1.10058E-2</v>
      </c>
      <c r="V941">
        <v>50</v>
      </c>
      <c r="W941">
        <v>0</v>
      </c>
      <c r="X941">
        <v>50</v>
      </c>
      <c r="Y941">
        <v>50</v>
      </c>
      <c r="Z941">
        <v>0</v>
      </c>
      <c r="AA941">
        <v>0</v>
      </c>
      <c r="AB941">
        <v>50</v>
      </c>
      <c r="AC941">
        <v>0</v>
      </c>
      <c r="AD941">
        <v>0</v>
      </c>
      <c r="AE941">
        <v>0</v>
      </c>
      <c r="AF941" s="3">
        <v>0</v>
      </c>
      <c r="AG941" t="s">
        <v>1240</v>
      </c>
      <c r="AH941">
        <v>133</v>
      </c>
      <c r="AI941" s="4" t="s">
        <v>1828</v>
      </c>
      <c r="AJ941" t="s">
        <v>27</v>
      </c>
      <c r="AK941" t="s">
        <v>27</v>
      </c>
    </row>
    <row r="942" spans="1:38" x14ac:dyDescent="0.35">
      <c r="A942">
        <v>40940742</v>
      </c>
      <c r="B942">
        <v>40940742</v>
      </c>
      <c r="C942" t="s">
        <v>1124</v>
      </c>
      <c r="D942" t="s">
        <v>168</v>
      </c>
      <c r="E942" t="s">
        <v>169</v>
      </c>
      <c r="F942" t="s">
        <v>46</v>
      </c>
      <c r="G942" t="s">
        <v>1160</v>
      </c>
      <c r="H942" t="s">
        <v>1946</v>
      </c>
      <c r="I942" t="s">
        <v>66</v>
      </c>
      <c r="J942">
        <v>90780</v>
      </c>
      <c r="K942">
        <v>20260508</v>
      </c>
      <c r="L942">
        <v>5000435519</v>
      </c>
      <c r="M942" s="2">
        <v>46150</v>
      </c>
      <c r="N942" t="s">
        <v>51</v>
      </c>
      <c r="O942">
        <v>1430</v>
      </c>
      <c r="P942">
        <v>188.73</v>
      </c>
      <c r="Q942">
        <v>188.73</v>
      </c>
      <c r="R942">
        <v>1.5664589999999999E-3</v>
      </c>
      <c r="S942" t="s">
        <v>1229</v>
      </c>
      <c r="T942">
        <v>1509.84</v>
      </c>
      <c r="U942">
        <v>1.2531671999999999E-2</v>
      </c>
      <c r="V942">
        <v>8</v>
      </c>
      <c r="W942">
        <v>7</v>
      </c>
      <c r="X942">
        <v>1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32</v>
      </c>
      <c r="AF942" s="3">
        <v>0.875</v>
      </c>
      <c r="AG942" t="s">
        <v>1230</v>
      </c>
      <c r="AH942">
        <v>133</v>
      </c>
      <c r="AI942" s="4" t="s">
        <v>1828</v>
      </c>
      <c r="AJ942" t="s">
        <v>27</v>
      </c>
      <c r="AK942" t="s">
        <v>27</v>
      </c>
    </row>
    <row r="943" spans="1:38" x14ac:dyDescent="0.35">
      <c r="A943">
        <v>40940742</v>
      </c>
      <c r="B943">
        <v>40940742</v>
      </c>
      <c r="C943" t="s">
        <v>1124</v>
      </c>
      <c r="D943" t="s">
        <v>168</v>
      </c>
      <c r="E943" t="s">
        <v>169</v>
      </c>
      <c r="F943" t="s">
        <v>46</v>
      </c>
      <c r="G943" t="s">
        <v>1835</v>
      </c>
      <c r="H943" t="s">
        <v>1836</v>
      </c>
      <c r="I943" t="s">
        <v>66</v>
      </c>
      <c r="J943">
        <v>90780</v>
      </c>
      <c r="K943">
        <v>20260508</v>
      </c>
      <c r="L943">
        <v>5000435519</v>
      </c>
      <c r="M943" s="2">
        <v>46150</v>
      </c>
      <c r="N943" t="s">
        <v>51</v>
      </c>
      <c r="O943">
        <v>1520</v>
      </c>
      <c r="P943">
        <v>53.64</v>
      </c>
      <c r="Q943">
        <v>375.48</v>
      </c>
      <c r="R943">
        <v>3.1164840000000001E-3</v>
      </c>
      <c r="S943" t="s">
        <v>1229</v>
      </c>
      <c r="T943">
        <v>375.48</v>
      </c>
      <c r="U943">
        <v>3.1164840000000001E-3</v>
      </c>
      <c r="V943">
        <v>7</v>
      </c>
      <c r="W943">
        <v>0</v>
      </c>
      <c r="X943">
        <v>7</v>
      </c>
      <c r="Y943">
        <v>7</v>
      </c>
      <c r="Z943">
        <v>0</v>
      </c>
      <c r="AA943">
        <v>0</v>
      </c>
      <c r="AB943">
        <v>7</v>
      </c>
      <c r="AC943">
        <v>0</v>
      </c>
      <c r="AD943">
        <v>0</v>
      </c>
      <c r="AE943">
        <v>32</v>
      </c>
      <c r="AF943" s="3">
        <v>0</v>
      </c>
      <c r="AG943" t="s">
        <v>1240</v>
      </c>
      <c r="AH943">
        <v>133</v>
      </c>
      <c r="AI943" s="4" t="s">
        <v>1828</v>
      </c>
      <c r="AJ943" t="s">
        <v>27</v>
      </c>
      <c r="AK943" t="s">
        <v>27</v>
      </c>
    </row>
    <row r="944" spans="1:38" x14ac:dyDescent="0.35">
      <c r="A944">
        <v>40940742</v>
      </c>
      <c r="B944">
        <v>40940742</v>
      </c>
      <c r="C944" t="s">
        <v>1124</v>
      </c>
      <c r="D944" t="s">
        <v>168</v>
      </c>
      <c r="E944" t="s">
        <v>169</v>
      </c>
      <c r="F944" t="s">
        <v>46</v>
      </c>
      <c r="G944" t="s">
        <v>1342</v>
      </c>
      <c r="H944" t="s">
        <v>1343</v>
      </c>
      <c r="I944" t="s">
        <v>66</v>
      </c>
      <c r="J944">
        <v>90780</v>
      </c>
      <c r="K944">
        <v>20260508</v>
      </c>
      <c r="L944">
        <v>5000435519</v>
      </c>
      <c r="M944" s="2">
        <v>46150</v>
      </c>
      <c r="N944" t="s">
        <v>51</v>
      </c>
      <c r="O944">
        <v>1550</v>
      </c>
      <c r="P944">
        <v>53.78</v>
      </c>
      <c r="Q944">
        <v>268.89999999999998</v>
      </c>
      <c r="R944">
        <v>2.2318699999999995E-3</v>
      </c>
      <c r="S944" t="s">
        <v>1229</v>
      </c>
      <c r="T944">
        <v>268.89999999999998</v>
      </c>
      <c r="U944">
        <v>2.2318699999999995E-3</v>
      </c>
      <c r="V944">
        <v>5</v>
      </c>
      <c r="W944">
        <v>0</v>
      </c>
      <c r="X944">
        <v>5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268.89999999999998</v>
      </c>
      <c r="AE944">
        <v>0</v>
      </c>
      <c r="AF944" s="3">
        <v>0</v>
      </c>
      <c r="AG944" t="s">
        <v>1240</v>
      </c>
      <c r="AH944">
        <v>133</v>
      </c>
      <c r="AI944" s="4" t="s">
        <v>1828</v>
      </c>
      <c r="AJ944" t="s">
        <v>1232</v>
      </c>
      <c r="AK944" t="s">
        <v>1269</v>
      </c>
      <c r="AL944" t="s">
        <v>1269</v>
      </c>
    </row>
    <row r="945" spans="1:38" x14ac:dyDescent="0.35">
      <c r="A945">
        <v>40940742</v>
      </c>
      <c r="B945">
        <v>40940742</v>
      </c>
      <c r="C945" t="s">
        <v>1124</v>
      </c>
      <c r="D945" t="s">
        <v>168</v>
      </c>
      <c r="E945" t="s">
        <v>169</v>
      </c>
      <c r="F945" t="s">
        <v>46</v>
      </c>
      <c r="G945" t="s">
        <v>804</v>
      </c>
      <c r="H945" t="s">
        <v>805</v>
      </c>
      <c r="I945" t="s">
        <v>66</v>
      </c>
      <c r="J945">
        <v>90780</v>
      </c>
      <c r="K945">
        <v>20260508</v>
      </c>
      <c r="L945">
        <v>5000435519</v>
      </c>
      <c r="M945" s="2">
        <v>46150</v>
      </c>
      <c r="N945" t="s">
        <v>51</v>
      </c>
      <c r="O945">
        <v>1620</v>
      </c>
      <c r="P945">
        <v>5.47</v>
      </c>
      <c r="Q945">
        <v>16.41</v>
      </c>
      <c r="R945">
        <v>1.36203E-4</v>
      </c>
      <c r="S945" t="s">
        <v>1229</v>
      </c>
      <c r="T945">
        <v>27.349999999999998</v>
      </c>
      <c r="U945">
        <v>2.2700499999999999E-4</v>
      </c>
      <c r="V945">
        <v>5</v>
      </c>
      <c r="W945">
        <v>2</v>
      </c>
      <c r="X945">
        <v>3</v>
      </c>
      <c r="Y945">
        <v>3</v>
      </c>
      <c r="Z945">
        <v>0</v>
      </c>
      <c r="AA945">
        <v>0</v>
      </c>
      <c r="AB945">
        <v>3</v>
      </c>
      <c r="AC945">
        <v>0</v>
      </c>
      <c r="AD945">
        <v>0</v>
      </c>
      <c r="AE945">
        <v>0</v>
      </c>
      <c r="AF945" s="3">
        <v>0.4</v>
      </c>
      <c r="AG945" t="s">
        <v>1266</v>
      </c>
      <c r="AH945">
        <v>133</v>
      </c>
      <c r="AI945" s="4" t="s">
        <v>1828</v>
      </c>
      <c r="AJ945" t="s">
        <v>27</v>
      </c>
      <c r="AK945" t="s">
        <v>27</v>
      </c>
    </row>
    <row r="946" spans="1:38" x14ac:dyDescent="0.35">
      <c r="A946">
        <v>40940742</v>
      </c>
      <c r="B946">
        <v>40940742</v>
      </c>
      <c r="C946" t="s">
        <v>1124</v>
      </c>
      <c r="D946" t="s">
        <v>168</v>
      </c>
      <c r="E946" t="s">
        <v>169</v>
      </c>
      <c r="F946" t="s">
        <v>46</v>
      </c>
      <c r="G946" t="s">
        <v>1584</v>
      </c>
      <c r="H946" t="s">
        <v>1585</v>
      </c>
      <c r="I946" t="s">
        <v>66</v>
      </c>
      <c r="J946">
        <v>90780</v>
      </c>
      <c r="K946">
        <v>20260508</v>
      </c>
      <c r="L946">
        <v>5000435519</v>
      </c>
      <c r="M946" s="2">
        <v>46150</v>
      </c>
      <c r="N946" t="s">
        <v>51</v>
      </c>
      <c r="O946">
        <v>1630</v>
      </c>
      <c r="P946">
        <v>235.12</v>
      </c>
      <c r="Q946">
        <v>705.36</v>
      </c>
      <c r="R946">
        <v>5.8544880000000006E-3</v>
      </c>
      <c r="S946" t="s">
        <v>1229</v>
      </c>
      <c r="T946">
        <v>705.36</v>
      </c>
      <c r="U946">
        <v>5.8544880000000006E-3</v>
      </c>
      <c r="V946">
        <v>3</v>
      </c>
      <c r="W946">
        <v>0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705.36</v>
      </c>
      <c r="AE946">
        <v>0</v>
      </c>
      <c r="AF946" s="3">
        <v>0</v>
      </c>
      <c r="AG946" t="s">
        <v>1240</v>
      </c>
      <c r="AH946">
        <v>133</v>
      </c>
      <c r="AI946" s="4" t="s">
        <v>1828</v>
      </c>
      <c r="AJ946" t="s">
        <v>1232</v>
      </c>
      <c r="AK946" t="s">
        <v>1269</v>
      </c>
      <c r="AL946" t="s">
        <v>1269</v>
      </c>
    </row>
    <row r="947" spans="1:38" x14ac:dyDescent="0.35">
      <c r="A947">
        <v>40940742</v>
      </c>
      <c r="B947">
        <v>40940742</v>
      </c>
      <c r="C947" t="s">
        <v>1124</v>
      </c>
      <c r="D947" t="s">
        <v>168</v>
      </c>
      <c r="E947" t="s">
        <v>169</v>
      </c>
      <c r="F947" t="s">
        <v>46</v>
      </c>
      <c r="G947" t="s">
        <v>1586</v>
      </c>
      <c r="H947" t="s">
        <v>1587</v>
      </c>
      <c r="I947" t="s">
        <v>106</v>
      </c>
      <c r="J947">
        <v>90780</v>
      </c>
      <c r="K947">
        <v>20260508</v>
      </c>
      <c r="L947">
        <v>5000435519</v>
      </c>
      <c r="M947" s="2">
        <v>46150</v>
      </c>
      <c r="N947" t="s">
        <v>51</v>
      </c>
      <c r="O947">
        <v>1740</v>
      </c>
      <c r="P947">
        <v>32.61</v>
      </c>
      <c r="Q947">
        <v>12457.02</v>
      </c>
      <c r="R947">
        <v>0.103393266</v>
      </c>
      <c r="S947" t="s">
        <v>1229</v>
      </c>
      <c r="T947">
        <v>12457.02</v>
      </c>
      <c r="U947">
        <v>0.103393266</v>
      </c>
      <c r="V947">
        <v>382</v>
      </c>
      <c r="W947">
        <v>0</v>
      </c>
      <c r="X947">
        <v>382</v>
      </c>
      <c r="Y947">
        <v>382</v>
      </c>
      <c r="Z947">
        <v>0</v>
      </c>
      <c r="AA947">
        <v>0</v>
      </c>
      <c r="AB947">
        <v>382</v>
      </c>
      <c r="AC947">
        <v>0</v>
      </c>
      <c r="AD947">
        <v>0</v>
      </c>
      <c r="AE947">
        <v>0</v>
      </c>
      <c r="AF947" s="3">
        <v>0</v>
      </c>
      <c r="AG947" t="s">
        <v>1240</v>
      </c>
      <c r="AH947">
        <v>133</v>
      </c>
      <c r="AI947" s="4" t="s">
        <v>1828</v>
      </c>
      <c r="AJ947" t="s">
        <v>27</v>
      </c>
      <c r="AK947" t="s">
        <v>27</v>
      </c>
    </row>
    <row r="948" spans="1:38" x14ac:dyDescent="0.35">
      <c r="A948">
        <v>40940742</v>
      </c>
      <c r="B948">
        <v>40940742</v>
      </c>
      <c r="C948" t="s">
        <v>1124</v>
      </c>
      <c r="D948" t="s">
        <v>168</v>
      </c>
      <c r="E948" t="s">
        <v>169</v>
      </c>
      <c r="F948" t="s">
        <v>46</v>
      </c>
      <c r="G948" t="s">
        <v>630</v>
      </c>
      <c r="H948" t="s">
        <v>631</v>
      </c>
      <c r="I948" t="s">
        <v>106</v>
      </c>
      <c r="J948">
        <v>90780</v>
      </c>
      <c r="K948">
        <v>20260508</v>
      </c>
      <c r="L948">
        <v>5000435519</v>
      </c>
      <c r="M948" s="2">
        <v>46150</v>
      </c>
      <c r="N948" t="s">
        <v>51</v>
      </c>
      <c r="O948">
        <v>1870</v>
      </c>
      <c r="P948">
        <v>4.3099999999999996</v>
      </c>
      <c r="Q948">
        <v>12.93</v>
      </c>
      <c r="R948">
        <v>1.0731900000000001E-4</v>
      </c>
      <c r="S948" t="s">
        <v>1229</v>
      </c>
      <c r="T948">
        <v>47.41</v>
      </c>
      <c r="U948">
        <v>3.9350299999999996E-4</v>
      </c>
      <c r="V948">
        <v>11</v>
      </c>
      <c r="W948">
        <v>8</v>
      </c>
      <c r="X948">
        <v>3</v>
      </c>
      <c r="Y948">
        <v>3</v>
      </c>
      <c r="Z948">
        <v>0</v>
      </c>
      <c r="AA948">
        <v>0</v>
      </c>
      <c r="AB948">
        <v>3</v>
      </c>
      <c r="AC948">
        <v>0</v>
      </c>
      <c r="AD948">
        <v>0</v>
      </c>
      <c r="AE948">
        <v>29</v>
      </c>
      <c r="AF948" s="3">
        <v>0.72727272727272729</v>
      </c>
      <c r="AG948" t="s">
        <v>1230</v>
      </c>
      <c r="AH948">
        <v>133</v>
      </c>
      <c r="AI948" s="4" t="s">
        <v>1828</v>
      </c>
      <c r="AJ948" t="s">
        <v>27</v>
      </c>
      <c r="AK948" t="s">
        <v>27</v>
      </c>
    </row>
    <row r="949" spans="1:38" x14ac:dyDescent="0.35">
      <c r="A949">
        <v>40940742</v>
      </c>
      <c r="B949">
        <v>40940742</v>
      </c>
      <c r="C949" t="s">
        <v>1124</v>
      </c>
      <c r="D949" t="s">
        <v>168</v>
      </c>
      <c r="E949" t="s">
        <v>169</v>
      </c>
      <c r="F949" t="s">
        <v>46</v>
      </c>
      <c r="G949" t="s">
        <v>1273</v>
      </c>
      <c r="H949" t="s">
        <v>1274</v>
      </c>
      <c r="I949" t="s">
        <v>63</v>
      </c>
      <c r="J949">
        <v>90780</v>
      </c>
      <c r="K949">
        <v>20260508</v>
      </c>
      <c r="L949">
        <v>5000435519</v>
      </c>
      <c r="M949" s="2">
        <v>46150</v>
      </c>
      <c r="N949" t="s">
        <v>51</v>
      </c>
      <c r="O949">
        <v>1880</v>
      </c>
      <c r="P949">
        <v>185.63</v>
      </c>
      <c r="Q949">
        <v>928.15</v>
      </c>
      <c r="R949">
        <v>7.7036449999999994E-3</v>
      </c>
      <c r="S949" t="s">
        <v>1229</v>
      </c>
      <c r="T949">
        <v>928.15</v>
      </c>
      <c r="U949">
        <v>7.7036449999999994E-3</v>
      </c>
      <c r="V949">
        <v>5</v>
      </c>
      <c r="W949">
        <v>0</v>
      </c>
      <c r="X949">
        <v>5</v>
      </c>
      <c r="Y949">
        <v>0</v>
      </c>
      <c r="Z949">
        <v>5</v>
      </c>
      <c r="AA949">
        <v>0</v>
      </c>
      <c r="AB949">
        <v>5</v>
      </c>
      <c r="AC949">
        <v>0</v>
      </c>
      <c r="AD949">
        <v>0</v>
      </c>
      <c r="AE949">
        <v>0</v>
      </c>
      <c r="AF949" s="3">
        <v>0</v>
      </c>
      <c r="AG949" t="s">
        <v>1240</v>
      </c>
      <c r="AH949">
        <v>133</v>
      </c>
      <c r="AI949" s="4" t="s">
        <v>1828</v>
      </c>
      <c r="AJ949" t="s">
        <v>27</v>
      </c>
      <c r="AK949" t="s">
        <v>27</v>
      </c>
    </row>
    <row r="950" spans="1:38" x14ac:dyDescent="0.35">
      <c r="A950">
        <v>40940742</v>
      </c>
      <c r="B950">
        <v>40940742</v>
      </c>
      <c r="C950" t="s">
        <v>1124</v>
      </c>
      <c r="D950" t="s">
        <v>168</v>
      </c>
      <c r="E950" t="s">
        <v>169</v>
      </c>
      <c r="F950" t="s">
        <v>46</v>
      </c>
      <c r="G950" t="s">
        <v>1947</v>
      </c>
      <c r="H950" t="s">
        <v>1948</v>
      </c>
      <c r="I950" t="s">
        <v>60</v>
      </c>
      <c r="J950">
        <v>90780</v>
      </c>
      <c r="K950">
        <v>20260508</v>
      </c>
      <c r="L950">
        <v>5000435519</v>
      </c>
      <c r="M950" s="2">
        <v>46150</v>
      </c>
      <c r="N950" t="s">
        <v>51</v>
      </c>
      <c r="O950">
        <v>1900</v>
      </c>
      <c r="P950">
        <v>6.84</v>
      </c>
      <c r="Q950">
        <v>20.52</v>
      </c>
      <c r="R950">
        <v>1.7031599999999997E-4</v>
      </c>
      <c r="S950" t="s">
        <v>1229</v>
      </c>
      <c r="T950">
        <v>20.52</v>
      </c>
      <c r="U950">
        <v>1.7031599999999997E-4</v>
      </c>
      <c r="V950">
        <v>3</v>
      </c>
      <c r="W950">
        <v>0</v>
      </c>
      <c r="X950">
        <v>3</v>
      </c>
      <c r="Y950">
        <v>0</v>
      </c>
      <c r="Z950">
        <v>0</v>
      </c>
      <c r="AA950">
        <v>0</v>
      </c>
      <c r="AB950">
        <v>0</v>
      </c>
      <c r="AC950">
        <v>3</v>
      </c>
      <c r="AD950">
        <v>20.52</v>
      </c>
      <c r="AE950">
        <v>0</v>
      </c>
      <c r="AF950" s="3">
        <v>0</v>
      </c>
      <c r="AG950" t="s">
        <v>1240</v>
      </c>
      <c r="AH950">
        <v>133</v>
      </c>
      <c r="AI950" s="4" t="s">
        <v>1828</v>
      </c>
      <c r="AJ950" t="s">
        <v>1232</v>
      </c>
      <c r="AK950" t="s">
        <v>1233</v>
      </c>
      <c r="AL950" t="s">
        <v>1233</v>
      </c>
    </row>
    <row r="951" spans="1:38" x14ac:dyDescent="0.35">
      <c r="A951">
        <v>40940742</v>
      </c>
      <c r="B951">
        <v>40940742</v>
      </c>
      <c r="C951" t="s">
        <v>1124</v>
      </c>
      <c r="D951" t="s">
        <v>168</v>
      </c>
      <c r="E951" t="s">
        <v>169</v>
      </c>
      <c r="F951" t="s">
        <v>46</v>
      </c>
      <c r="G951" t="s">
        <v>882</v>
      </c>
      <c r="H951" t="s">
        <v>883</v>
      </c>
      <c r="I951" t="s">
        <v>60</v>
      </c>
      <c r="J951">
        <v>90780</v>
      </c>
      <c r="K951">
        <v>20260508</v>
      </c>
      <c r="L951">
        <v>5000435519</v>
      </c>
      <c r="M951" s="2">
        <v>46150</v>
      </c>
      <c r="N951" t="s">
        <v>51</v>
      </c>
      <c r="O951">
        <v>2040</v>
      </c>
      <c r="P951">
        <v>13.09</v>
      </c>
      <c r="Q951">
        <v>196.35</v>
      </c>
      <c r="R951">
        <v>1.629705E-3</v>
      </c>
      <c r="S951" t="s">
        <v>1229</v>
      </c>
      <c r="T951">
        <v>196.35</v>
      </c>
      <c r="U951">
        <v>1.629705E-3</v>
      </c>
      <c r="V951">
        <v>15</v>
      </c>
      <c r="W951">
        <v>0</v>
      </c>
      <c r="X951">
        <v>15</v>
      </c>
      <c r="Y951">
        <v>15</v>
      </c>
      <c r="Z951">
        <v>0</v>
      </c>
      <c r="AA951">
        <v>0</v>
      </c>
      <c r="AB951">
        <v>15</v>
      </c>
      <c r="AC951">
        <v>0</v>
      </c>
      <c r="AD951">
        <v>0</v>
      </c>
      <c r="AE951">
        <v>1215</v>
      </c>
      <c r="AF951" s="3">
        <v>0</v>
      </c>
      <c r="AG951" t="s">
        <v>1240</v>
      </c>
      <c r="AH951">
        <v>133</v>
      </c>
      <c r="AI951" s="4" t="s">
        <v>1828</v>
      </c>
      <c r="AJ951" t="s">
        <v>27</v>
      </c>
      <c r="AK951" t="s">
        <v>27</v>
      </c>
    </row>
    <row r="952" spans="1:38" x14ac:dyDescent="0.35">
      <c r="A952">
        <v>40940742</v>
      </c>
      <c r="B952">
        <v>40940742</v>
      </c>
      <c r="C952" t="s">
        <v>1124</v>
      </c>
      <c r="D952" t="s">
        <v>168</v>
      </c>
      <c r="E952" t="s">
        <v>169</v>
      </c>
      <c r="F952" t="s">
        <v>46</v>
      </c>
      <c r="G952" t="s">
        <v>1953</v>
      </c>
      <c r="H952" t="s">
        <v>1954</v>
      </c>
      <c r="I952" t="s">
        <v>66</v>
      </c>
      <c r="J952">
        <v>90780</v>
      </c>
      <c r="K952">
        <v>20260508</v>
      </c>
      <c r="L952">
        <v>5000435519</v>
      </c>
      <c r="M952" s="2">
        <v>46150</v>
      </c>
      <c r="N952" t="s">
        <v>51</v>
      </c>
      <c r="O952">
        <v>2130</v>
      </c>
      <c r="P952">
        <v>33.81</v>
      </c>
      <c r="Q952">
        <v>67.62</v>
      </c>
      <c r="R952">
        <v>5.6124600000000005E-4</v>
      </c>
      <c r="S952" t="s">
        <v>1229</v>
      </c>
      <c r="T952">
        <v>67.62</v>
      </c>
      <c r="U952">
        <v>5.6124600000000005E-4</v>
      </c>
      <c r="V952">
        <v>2</v>
      </c>
      <c r="W952">
        <v>0</v>
      </c>
      <c r="X952">
        <v>2</v>
      </c>
      <c r="Y952">
        <v>2</v>
      </c>
      <c r="Z952">
        <v>0</v>
      </c>
      <c r="AA952">
        <v>0</v>
      </c>
      <c r="AB952">
        <v>2</v>
      </c>
      <c r="AC952">
        <v>0</v>
      </c>
      <c r="AD952">
        <v>0</v>
      </c>
      <c r="AE952">
        <v>164</v>
      </c>
      <c r="AF952" s="3">
        <v>0</v>
      </c>
      <c r="AG952" t="s">
        <v>1240</v>
      </c>
      <c r="AH952">
        <v>133</v>
      </c>
      <c r="AI952" s="4" t="s">
        <v>1828</v>
      </c>
      <c r="AJ952" t="s">
        <v>27</v>
      </c>
      <c r="AK952" t="s">
        <v>27</v>
      </c>
    </row>
    <row r="953" spans="1:38" x14ac:dyDescent="0.35">
      <c r="A953">
        <v>40940742</v>
      </c>
      <c r="B953">
        <v>40940742</v>
      </c>
      <c r="C953" t="s">
        <v>1124</v>
      </c>
      <c r="D953" t="s">
        <v>168</v>
      </c>
      <c r="E953" t="s">
        <v>169</v>
      </c>
      <c r="F953" t="s">
        <v>46</v>
      </c>
      <c r="G953" t="s">
        <v>1955</v>
      </c>
      <c r="H953" t="s">
        <v>1956</v>
      </c>
      <c r="I953" t="s">
        <v>49</v>
      </c>
      <c r="J953">
        <v>90780</v>
      </c>
      <c r="K953">
        <v>20260508</v>
      </c>
      <c r="L953">
        <v>5000435519</v>
      </c>
      <c r="M953" s="2">
        <v>46150</v>
      </c>
      <c r="N953" t="s">
        <v>51</v>
      </c>
      <c r="O953">
        <v>2300</v>
      </c>
      <c r="P953">
        <v>10.64</v>
      </c>
      <c r="Q953">
        <v>85.12</v>
      </c>
      <c r="R953">
        <v>7.0649600000000003E-4</v>
      </c>
      <c r="S953" t="s">
        <v>1229</v>
      </c>
      <c r="T953">
        <v>85.12</v>
      </c>
      <c r="U953">
        <v>7.0649600000000003E-4</v>
      </c>
      <c r="V953">
        <v>8</v>
      </c>
      <c r="W953">
        <v>0</v>
      </c>
      <c r="X953">
        <v>8</v>
      </c>
      <c r="Y953">
        <v>8</v>
      </c>
      <c r="Z953">
        <v>0</v>
      </c>
      <c r="AA953">
        <v>0</v>
      </c>
      <c r="AB953">
        <v>8</v>
      </c>
      <c r="AC953">
        <v>0</v>
      </c>
      <c r="AD953">
        <v>0</v>
      </c>
      <c r="AE953">
        <v>0</v>
      </c>
      <c r="AF953" s="3">
        <v>0</v>
      </c>
      <c r="AG953" t="s">
        <v>1240</v>
      </c>
      <c r="AH953">
        <v>133</v>
      </c>
      <c r="AI953" s="4" t="s">
        <v>1828</v>
      </c>
      <c r="AJ953" t="s">
        <v>27</v>
      </c>
      <c r="AK953" t="s">
        <v>27</v>
      </c>
    </row>
    <row r="954" spans="1:38" x14ac:dyDescent="0.35">
      <c r="A954" t="s">
        <v>42</v>
      </c>
      <c r="B954" t="s">
        <v>42</v>
      </c>
      <c r="C954" t="s">
        <v>43</v>
      </c>
      <c r="D954" t="s">
        <v>44</v>
      </c>
      <c r="E954" t="s">
        <v>45</v>
      </c>
      <c r="F954" t="s">
        <v>46</v>
      </c>
      <c r="G954" t="s">
        <v>1167</v>
      </c>
      <c r="H954" t="s">
        <v>1957</v>
      </c>
      <c r="I954" t="s">
        <v>66</v>
      </c>
      <c r="J954" t="s">
        <v>1958</v>
      </c>
      <c r="K954">
        <v>20260511</v>
      </c>
      <c r="L954">
        <v>5000436349</v>
      </c>
      <c r="M954" s="2">
        <v>46153</v>
      </c>
      <c r="N954" t="s">
        <v>51</v>
      </c>
      <c r="O954">
        <v>20</v>
      </c>
      <c r="P954">
        <v>43.48</v>
      </c>
      <c r="Q954">
        <v>14130.999999999998</v>
      </c>
      <c r="R954">
        <v>1.4130999999999998E-3</v>
      </c>
      <c r="S954" t="s">
        <v>1229</v>
      </c>
      <c r="T954">
        <v>14130.999999999998</v>
      </c>
      <c r="U954">
        <v>1.4130999999999998E-3</v>
      </c>
      <c r="V954">
        <v>325</v>
      </c>
      <c r="W954">
        <v>0</v>
      </c>
      <c r="X954">
        <v>325</v>
      </c>
      <c r="Y954">
        <v>0</v>
      </c>
      <c r="Z954">
        <v>325</v>
      </c>
      <c r="AA954">
        <v>0</v>
      </c>
      <c r="AB954">
        <v>325</v>
      </c>
      <c r="AC954">
        <v>0</v>
      </c>
      <c r="AD954">
        <v>0</v>
      </c>
      <c r="AE954">
        <v>10620</v>
      </c>
      <c r="AF954" s="3">
        <v>0</v>
      </c>
      <c r="AG954" t="s">
        <v>1240</v>
      </c>
      <c r="AH954">
        <v>130</v>
      </c>
      <c r="AI954" s="4" t="s">
        <v>1828</v>
      </c>
      <c r="AJ954" t="s">
        <v>27</v>
      </c>
      <c r="AK954" t="s">
        <v>27</v>
      </c>
    </row>
    <row r="955" spans="1:38" x14ac:dyDescent="0.35">
      <c r="A955" t="s">
        <v>42</v>
      </c>
      <c r="B955" t="s">
        <v>42</v>
      </c>
      <c r="C955" t="s">
        <v>43</v>
      </c>
      <c r="D955" t="s">
        <v>44</v>
      </c>
      <c r="E955" t="s">
        <v>45</v>
      </c>
      <c r="F955" t="s">
        <v>46</v>
      </c>
      <c r="G955" t="s">
        <v>723</v>
      </c>
      <c r="H955" t="s">
        <v>1959</v>
      </c>
      <c r="I955" t="s">
        <v>63</v>
      </c>
      <c r="J955" t="s">
        <v>1958</v>
      </c>
      <c r="K955">
        <v>20260511</v>
      </c>
      <c r="L955">
        <v>5000436349</v>
      </c>
      <c r="M955" s="2">
        <v>46153</v>
      </c>
      <c r="N955" t="s">
        <v>51</v>
      </c>
      <c r="O955">
        <v>30</v>
      </c>
      <c r="P955">
        <v>575.82000000000005</v>
      </c>
      <c r="Q955">
        <v>126680.40000000001</v>
      </c>
      <c r="R955">
        <v>1.266804E-2</v>
      </c>
      <c r="S955" t="s">
        <v>1229</v>
      </c>
      <c r="T955">
        <v>126680.40000000001</v>
      </c>
      <c r="U955">
        <v>1.266804E-2</v>
      </c>
      <c r="V955">
        <v>220</v>
      </c>
      <c r="W955">
        <v>0</v>
      </c>
      <c r="X955">
        <v>220</v>
      </c>
      <c r="Y955">
        <v>0</v>
      </c>
      <c r="Z955">
        <v>220</v>
      </c>
      <c r="AA955">
        <v>0</v>
      </c>
      <c r="AB955">
        <v>220</v>
      </c>
      <c r="AC955">
        <v>0</v>
      </c>
      <c r="AD955">
        <v>0</v>
      </c>
      <c r="AE955">
        <v>8093</v>
      </c>
      <c r="AF955" s="3">
        <v>0</v>
      </c>
      <c r="AG955" t="s">
        <v>1240</v>
      </c>
      <c r="AH955">
        <v>130</v>
      </c>
      <c r="AI955" s="4" t="s">
        <v>1828</v>
      </c>
      <c r="AJ955" t="s">
        <v>27</v>
      </c>
      <c r="AK955" t="s">
        <v>27</v>
      </c>
    </row>
    <row r="956" spans="1:38" x14ac:dyDescent="0.35">
      <c r="A956" t="s">
        <v>42</v>
      </c>
      <c r="B956" t="s">
        <v>42</v>
      </c>
      <c r="C956" t="s">
        <v>43</v>
      </c>
      <c r="D956" t="s">
        <v>44</v>
      </c>
      <c r="E956" t="s">
        <v>45</v>
      </c>
      <c r="F956" t="s">
        <v>46</v>
      </c>
      <c r="G956" t="s">
        <v>378</v>
      </c>
      <c r="H956" t="s">
        <v>379</v>
      </c>
      <c r="I956" t="s">
        <v>106</v>
      </c>
      <c r="J956" t="s">
        <v>1958</v>
      </c>
      <c r="K956">
        <v>20260511</v>
      </c>
      <c r="L956">
        <v>5000436349</v>
      </c>
      <c r="M956" s="2">
        <v>46153</v>
      </c>
      <c r="N956" t="s">
        <v>51</v>
      </c>
      <c r="O956">
        <v>70</v>
      </c>
      <c r="P956">
        <v>2365.88</v>
      </c>
      <c r="Q956">
        <v>78074.040000000008</v>
      </c>
      <c r="R956">
        <v>7.8074040000000004E-3</v>
      </c>
      <c r="S956" t="s">
        <v>1229</v>
      </c>
      <c r="T956">
        <v>340686.72000000003</v>
      </c>
      <c r="U956">
        <v>3.4068672000000001E-2</v>
      </c>
      <c r="V956">
        <v>144</v>
      </c>
      <c r="W956">
        <v>111</v>
      </c>
      <c r="X956">
        <v>33</v>
      </c>
      <c r="Y956">
        <v>0</v>
      </c>
      <c r="Z956">
        <v>33</v>
      </c>
      <c r="AA956">
        <v>0</v>
      </c>
      <c r="AB956">
        <v>33</v>
      </c>
      <c r="AC956">
        <v>0</v>
      </c>
      <c r="AD956">
        <v>0</v>
      </c>
      <c r="AE956">
        <v>0</v>
      </c>
      <c r="AF956" s="3">
        <v>0.77083333333333337</v>
      </c>
      <c r="AG956" t="s">
        <v>1230</v>
      </c>
      <c r="AH956">
        <v>130</v>
      </c>
      <c r="AI956" s="4" t="s">
        <v>1828</v>
      </c>
      <c r="AJ956" t="s">
        <v>27</v>
      </c>
      <c r="AK956" t="s">
        <v>27</v>
      </c>
    </row>
    <row r="957" spans="1:38" x14ac:dyDescent="0.35">
      <c r="A957" t="s">
        <v>42</v>
      </c>
      <c r="B957" t="s">
        <v>42</v>
      </c>
      <c r="C957" t="s">
        <v>43</v>
      </c>
      <c r="D957" t="s">
        <v>44</v>
      </c>
      <c r="E957" t="s">
        <v>45</v>
      </c>
      <c r="F957" t="s">
        <v>46</v>
      </c>
      <c r="G957" t="s">
        <v>1960</v>
      </c>
      <c r="H957" t="s">
        <v>1961</v>
      </c>
      <c r="I957" t="s">
        <v>66</v>
      </c>
      <c r="J957" t="s">
        <v>1958</v>
      </c>
      <c r="K957">
        <v>20260511</v>
      </c>
      <c r="L957">
        <v>5000436349</v>
      </c>
      <c r="M957" s="2">
        <v>46153</v>
      </c>
      <c r="N957" t="s">
        <v>51</v>
      </c>
      <c r="O957">
        <v>90</v>
      </c>
      <c r="P957">
        <v>288.08999999999997</v>
      </c>
      <c r="Q957">
        <v>32554.17</v>
      </c>
      <c r="R957">
        <v>3.255417E-3</v>
      </c>
      <c r="S957" t="s">
        <v>1229</v>
      </c>
      <c r="T957">
        <v>38027.879999999997</v>
      </c>
      <c r="U957">
        <v>3.8027879999999997E-3</v>
      </c>
      <c r="V957">
        <v>132</v>
      </c>
      <c r="W957">
        <v>19</v>
      </c>
      <c r="X957">
        <v>113</v>
      </c>
      <c r="Y957">
        <v>0</v>
      </c>
      <c r="Z957">
        <v>4</v>
      </c>
      <c r="AA957">
        <v>0</v>
      </c>
      <c r="AB957">
        <v>4</v>
      </c>
      <c r="AC957">
        <v>109</v>
      </c>
      <c r="AD957">
        <v>31401.81</v>
      </c>
      <c r="AE957">
        <v>0</v>
      </c>
      <c r="AF957" s="3">
        <v>0.14393939393939395</v>
      </c>
      <c r="AG957" t="s">
        <v>1277</v>
      </c>
      <c r="AH957">
        <v>130</v>
      </c>
      <c r="AI957" s="4" t="s">
        <v>1828</v>
      </c>
      <c r="AJ957" t="s">
        <v>1232</v>
      </c>
      <c r="AK957" t="s">
        <v>1269</v>
      </c>
      <c r="AL957" t="s">
        <v>1269</v>
      </c>
    </row>
    <row r="958" spans="1:38" x14ac:dyDescent="0.35">
      <c r="A958" t="s">
        <v>42</v>
      </c>
      <c r="B958" t="s">
        <v>42</v>
      </c>
      <c r="C958" t="s">
        <v>43</v>
      </c>
      <c r="D958" t="s">
        <v>44</v>
      </c>
      <c r="E958" t="s">
        <v>45</v>
      </c>
      <c r="F958" t="s">
        <v>46</v>
      </c>
      <c r="G958" t="s">
        <v>843</v>
      </c>
      <c r="H958" t="s">
        <v>844</v>
      </c>
      <c r="I958" t="s">
        <v>106</v>
      </c>
      <c r="J958" t="s">
        <v>1958</v>
      </c>
      <c r="K958">
        <v>20260511</v>
      </c>
      <c r="L958">
        <v>5000436349</v>
      </c>
      <c r="M958" s="2">
        <v>46153</v>
      </c>
      <c r="N958" t="s">
        <v>51</v>
      </c>
      <c r="O958">
        <v>100</v>
      </c>
      <c r="P958">
        <v>830.83</v>
      </c>
      <c r="Q958">
        <v>119639.52</v>
      </c>
      <c r="R958">
        <v>1.1963952E-2</v>
      </c>
      <c r="S958" t="s">
        <v>1229</v>
      </c>
      <c r="T958">
        <v>119639.52</v>
      </c>
      <c r="U958">
        <v>1.1963952E-2</v>
      </c>
      <c r="V958">
        <v>144</v>
      </c>
      <c r="W958">
        <v>0</v>
      </c>
      <c r="X958">
        <v>144</v>
      </c>
      <c r="Y958">
        <v>0</v>
      </c>
      <c r="Z958">
        <v>144</v>
      </c>
      <c r="AA958">
        <v>0</v>
      </c>
      <c r="AB958">
        <v>144</v>
      </c>
      <c r="AC958">
        <v>0</v>
      </c>
      <c r="AD958">
        <v>0</v>
      </c>
      <c r="AE958">
        <v>0</v>
      </c>
      <c r="AF958" s="3">
        <v>0</v>
      </c>
      <c r="AG958" t="s">
        <v>1240</v>
      </c>
      <c r="AH958">
        <v>130</v>
      </c>
      <c r="AI958" s="4" t="s">
        <v>1828</v>
      </c>
      <c r="AJ958" t="s">
        <v>27</v>
      </c>
      <c r="AK958" t="s">
        <v>27</v>
      </c>
    </row>
    <row r="959" spans="1:38" x14ac:dyDescent="0.35">
      <c r="A959" t="s">
        <v>42</v>
      </c>
      <c r="B959" t="s">
        <v>42</v>
      </c>
      <c r="C959" t="s">
        <v>43</v>
      </c>
      <c r="D959" t="s">
        <v>44</v>
      </c>
      <c r="E959" t="s">
        <v>45</v>
      </c>
      <c r="F959" t="s">
        <v>46</v>
      </c>
      <c r="G959" t="s">
        <v>1657</v>
      </c>
      <c r="H959" t="s">
        <v>945</v>
      </c>
      <c r="I959" t="s">
        <v>66</v>
      </c>
      <c r="J959" t="s">
        <v>1958</v>
      </c>
      <c r="K959">
        <v>20260511</v>
      </c>
      <c r="L959">
        <v>5000436349</v>
      </c>
      <c r="M959" s="2">
        <v>46153</v>
      </c>
      <c r="N959" t="s">
        <v>51</v>
      </c>
      <c r="O959">
        <v>150</v>
      </c>
      <c r="P959">
        <v>90.92</v>
      </c>
      <c r="Q959">
        <v>9092</v>
      </c>
      <c r="R959">
        <v>9.0919999999999998E-4</v>
      </c>
      <c r="S959" t="s">
        <v>1229</v>
      </c>
      <c r="T959">
        <v>9092</v>
      </c>
      <c r="U959">
        <v>9.0919999999999998E-4</v>
      </c>
      <c r="V959">
        <v>100</v>
      </c>
      <c r="W959">
        <v>0</v>
      </c>
      <c r="X959">
        <v>100</v>
      </c>
      <c r="Y959">
        <v>0</v>
      </c>
      <c r="Z959">
        <v>100</v>
      </c>
      <c r="AA959">
        <v>0</v>
      </c>
      <c r="AB959">
        <v>100</v>
      </c>
      <c r="AC959">
        <v>0</v>
      </c>
      <c r="AD959">
        <v>0</v>
      </c>
      <c r="AE959">
        <v>0</v>
      </c>
      <c r="AF959" s="3">
        <v>0</v>
      </c>
      <c r="AG959" t="s">
        <v>1240</v>
      </c>
      <c r="AH959">
        <v>130</v>
      </c>
      <c r="AI959" s="4" t="s">
        <v>1828</v>
      </c>
      <c r="AJ959" t="s">
        <v>27</v>
      </c>
      <c r="AK959" t="s">
        <v>27</v>
      </c>
    </row>
    <row r="960" spans="1:38" x14ac:dyDescent="0.35">
      <c r="A960" t="s">
        <v>42</v>
      </c>
      <c r="B960" t="s">
        <v>42</v>
      </c>
      <c r="C960" t="s">
        <v>43</v>
      </c>
      <c r="D960" t="s">
        <v>44</v>
      </c>
      <c r="E960" t="s">
        <v>45</v>
      </c>
      <c r="F960" t="s">
        <v>46</v>
      </c>
      <c r="G960" t="s">
        <v>339</v>
      </c>
      <c r="H960" t="s">
        <v>340</v>
      </c>
      <c r="I960" t="s">
        <v>60</v>
      </c>
      <c r="J960" t="s">
        <v>1958</v>
      </c>
      <c r="K960">
        <v>20260511</v>
      </c>
      <c r="L960">
        <v>5000436349</v>
      </c>
      <c r="M960" s="2">
        <v>46153</v>
      </c>
      <c r="N960" t="s">
        <v>51</v>
      </c>
      <c r="O960">
        <v>190</v>
      </c>
      <c r="P960">
        <v>245.41</v>
      </c>
      <c r="Q960">
        <v>17178.7</v>
      </c>
      <c r="R960">
        <v>1.71787E-3</v>
      </c>
      <c r="S960" t="s">
        <v>1229</v>
      </c>
      <c r="T960">
        <v>17178.7</v>
      </c>
      <c r="U960">
        <v>1.71787E-3</v>
      </c>
      <c r="V960">
        <v>70</v>
      </c>
      <c r="W960">
        <v>0</v>
      </c>
      <c r="X960">
        <v>70</v>
      </c>
      <c r="Y960">
        <v>0</v>
      </c>
      <c r="Z960">
        <v>70</v>
      </c>
      <c r="AA960">
        <v>0</v>
      </c>
      <c r="AB960">
        <v>70</v>
      </c>
      <c r="AC960">
        <v>0</v>
      </c>
      <c r="AD960">
        <v>0</v>
      </c>
      <c r="AE960">
        <v>0</v>
      </c>
      <c r="AF960" s="3">
        <v>0</v>
      </c>
      <c r="AG960" t="s">
        <v>1240</v>
      </c>
      <c r="AH960">
        <v>130</v>
      </c>
      <c r="AI960" s="4" t="s">
        <v>1828</v>
      </c>
      <c r="AJ960" t="s">
        <v>27</v>
      </c>
      <c r="AK960" t="s">
        <v>27</v>
      </c>
    </row>
    <row r="961" spans="1:38" x14ac:dyDescent="0.35">
      <c r="A961" t="s">
        <v>42</v>
      </c>
      <c r="B961" t="s">
        <v>42</v>
      </c>
      <c r="C961" t="s">
        <v>43</v>
      </c>
      <c r="D961" t="s">
        <v>44</v>
      </c>
      <c r="E961" t="s">
        <v>45</v>
      </c>
      <c r="F961" t="s">
        <v>46</v>
      </c>
      <c r="G961" t="s">
        <v>137</v>
      </c>
      <c r="H961" t="s">
        <v>138</v>
      </c>
      <c r="I961" t="s">
        <v>60</v>
      </c>
      <c r="J961" t="s">
        <v>1958</v>
      </c>
      <c r="K961">
        <v>20260511</v>
      </c>
      <c r="L961">
        <v>5000436349</v>
      </c>
      <c r="M961" s="2">
        <v>46153</v>
      </c>
      <c r="N961" t="s">
        <v>51</v>
      </c>
      <c r="O961">
        <v>220</v>
      </c>
      <c r="P961">
        <v>413.74</v>
      </c>
      <c r="Q961">
        <v>26893.100000000002</v>
      </c>
      <c r="R961">
        <v>2.6893100000000003E-3</v>
      </c>
      <c r="S961" t="s">
        <v>1229</v>
      </c>
      <c r="T961">
        <v>26893.100000000002</v>
      </c>
      <c r="U961">
        <v>2.6893100000000003E-3</v>
      </c>
      <c r="V961">
        <v>65</v>
      </c>
      <c r="W961">
        <v>0</v>
      </c>
      <c r="X961">
        <v>65</v>
      </c>
      <c r="Y961">
        <v>0</v>
      </c>
      <c r="Z961">
        <v>0</v>
      </c>
      <c r="AA961">
        <v>0</v>
      </c>
      <c r="AB961">
        <v>0</v>
      </c>
      <c r="AC961">
        <v>65</v>
      </c>
      <c r="AD961">
        <v>26893.1</v>
      </c>
      <c r="AE961">
        <v>0</v>
      </c>
      <c r="AF961" s="3">
        <v>0</v>
      </c>
      <c r="AG961" t="s">
        <v>1240</v>
      </c>
      <c r="AH961">
        <v>130</v>
      </c>
      <c r="AI961" s="4" t="s">
        <v>1828</v>
      </c>
      <c r="AJ961" t="s">
        <v>1232</v>
      </c>
      <c r="AK961" t="s">
        <v>1269</v>
      </c>
      <c r="AL961" t="s">
        <v>1269</v>
      </c>
    </row>
    <row r="962" spans="1:38" x14ac:dyDescent="0.35">
      <c r="A962" t="s">
        <v>42</v>
      </c>
      <c r="B962" t="s">
        <v>42</v>
      </c>
      <c r="C962" t="s">
        <v>43</v>
      </c>
      <c r="D962" t="s">
        <v>44</v>
      </c>
      <c r="E962" t="s">
        <v>45</v>
      </c>
      <c r="F962" t="s">
        <v>46</v>
      </c>
      <c r="G962" t="s">
        <v>1962</v>
      </c>
      <c r="H962" t="s">
        <v>1963</v>
      </c>
      <c r="I962" t="s">
        <v>63</v>
      </c>
      <c r="J962" t="s">
        <v>1958</v>
      </c>
      <c r="K962">
        <v>20260511</v>
      </c>
      <c r="L962">
        <v>5000436349</v>
      </c>
      <c r="M962" s="2">
        <v>46153</v>
      </c>
      <c r="N962" t="s">
        <v>51</v>
      </c>
      <c r="O962">
        <v>260</v>
      </c>
      <c r="P962">
        <v>1700.08</v>
      </c>
      <c r="Q962">
        <v>102004.79999999999</v>
      </c>
      <c r="R962">
        <v>1.020048E-2</v>
      </c>
      <c r="S962" t="s">
        <v>1229</v>
      </c>
      <c r="T962">
        <v>102004.79999999999</v>
      </c>
      <c r="U962">
        <v>1.020048E-2</v>
      </c>
      <c r="V962">
        <v>60</v>
      </c>
      <c r="W962">
        <v>0</v>
      </c>
      <c r="X962">
        <v>60</v>
      </c>
      <c r="Y962">
        <v>0</v>
      </c>
      <c r="Z962">
        <v>0</v>
      </c>
      <c r="AA962">
        <v>0</v>
      </c>
      <c r="AB962">
        <v>0</v>
      </c>
      <c r="AC962">
        <v>60</v>
      </c>
      <c r="AD962">
        <v>102004.8</v>
      </c>
      <c r="AE962">
        <v>0</v>
      </c>
      <c r="AF962" s="3">
        <v>0</v>
      </c>
      <c r="AG962" t="s">
        <v>1240</v>
      </c>
      <c r="AH962">
        <v>130</v>
      </c>
      <c r="AI962" s="4" t="s">
        <v>1828</v>
      </c>
      <c r="AJ962" t="s">
        <v>1232</v>
      </c>
      <c r="AK962" t="s">
        <v>1269</v>
      </c>
      <c r="AL962" t="s">
        <v>1269</v>
      </c>
    </row>
    <row r="963" spans="1:38" x14ac:dyDescent="0.35">
      <c r="A963" t="s">
        <v>42</v>
      </c>
      <c r="B963" t="s">
        <v>42</v>
      </c>
      <c r="C963" t="s">
        <v>43</v>
      </c>
      <c r="D963" t="s">
        <v>44</v>
      </c>
      <c r="E963" t="s">
        <v>45</v>
      </c>
      <c r="F963" t="s">
        <v>46</v>
      </c>
      <c r="G963" t="s">
        <v>1964</v>
      </c>
      <c r="H963" t="s">
        <v>1965</v>
      </c>
      <c r="I963" t="s">
        <v>60</v>
      </c>
      <c r="J963" t="s">
        <v>1958</v>
      </c>
      <c r="K963">
        <v>20260511</v>
      </c>
      <c r="L963">
        <v>5000436349</v>
      </c>
      <c r="M963" s="2">
        <v>46153</v>
      </c>
      <c r="N963" t="s">
        <v>51</v>
      </c>
      <c r="O963">
        <v>390</v>
      </c>
      <c r="P963">
        <v>334.69</v>
      </c>
      <c r="Q963">
        <v>15061.05</v>
      </c>
      <c r="R963">
        <v>1.506105E-3</v>
      </c>
      <c r="S963" t="s">
        <v>1229</v>
      </c>
      <c r="T963">
        <v>15061.05</v>
      </c>
      <c r="U963">
        <v>1.506105E-3</v>
      </c>
      <c r="V963">
        <v>45</v>
      </c>
      <c r="W963">
        <v>0</v>
      </c>
      <c r="X963">
        <v>45</v>
      </c>
      <c r="Y963">
        <v>0</v>
      </c>
      <c r="Z963">
        <v>45</v>
      </c>
      <c r="AA963">
        <v>0</v>
      </c>
      <c r="AB963">
        <v>45</v>
      </c>
      <c r="AC963">
        <v>0</v>
      </c>
      <c r="AD963">
        <v>0</v>
      </c>
      <c r="AE963">
        <v>137</v>
      </c>
      <c r="AF963" s="3">
        <v>0</v>
      </c>
      <c r="AG963" t="s">
        <v>1240</v>
      </c>
      <c r="AH963">
        <v>130</v>
      </c>
      <c r="AI963" s="4" t="s">
        <v>1828</v>
      </c>
      <c r="AJ963" t="s">
        <v>27</v>
      </c>
      <c r="AK963" t="s">
        <v>27</v>
      </c>
    </row>
    <row r="964" spans="1:38" x14ac:dyDescent="0.35">
      <c r="A964" t="s">
        <v>42</v>
      </c>
      <c r="B964" t="s">
        <v>42</v>
      </c>
      <c r="C964" t="s">
        <v>43</v>
      </c>
      <c r="D964" t="s">
        <v>44</v>
      </c>
      <c r="E964" t="s">
        <v>45</v>
      </c>
      <c r="F964" t="s">
        <v>46</v>
      </c>
      <c r="G964" t="s">
        <v>1451</v>
      </c>
      <c r="H964" t="s">
        <v>1452</v>
      </c>
      <c r="I964" t="s">
        <v>66</v>
      </c>
      <c r="J964" t="s">
        <v>1958</v>
      </c>
      <c r="K964">
        <v>20260511</v>
      </c>
      <c r="L964">
        <v>5000436349</v>
      </c>
      <c r="M964" s="2">
        <v>46153</v>
      </c>
      <c r="N964" t="s">
        <v>51</v>
      </c>
      <c r="O964">
        <v>440</v>
      </c>
      <c r="P964">
        <v>7693.75</v>
      </c>
      <c r="Q964">
        <v>307750</v>
      </c>
      <c r="R964">
        <v>3.0775E-2</v>
      </c>
      <c r="S964" t="s">
        <v>1229</v>
      </c>
      <c r="T964">
        <v>307750</v>
      </c>
      <c r="U964">
        <v>3.0775E-2</v>
      </c>
      <c r="V964">
        <v>40</v>
      </c>
      <c r="W964">
        <v>0</v>
      </c>
      <c r="X964">
        <v>40</v>
      </c>
      <c r="Y964">
        <v>0</v>
      </c>
      <c r="Z964">
        <v>0</v>
      </c>
      <c r="AA964">
        <v>0</v>
      </c>
      <c r="AB964">
        <v>0</v>
      </c>
      <c r="AC964">
        <v>40</v>
      </c>
      <c r="AD964">
        <v>307750</v>
      </c>
      <c r="AE964">
        <v>0</v>
      </c>
      <c r="AF964" s="3">
        <v>0</v>
      </c>
      <c r="AG964" t="s">
        <v>1240</v>
      </c>
      <c r="AH964">
        <v>130</v>
      </c>
      <c r="AI964" s="4" t="s">
        <v>1828</v>
      </c>
      <c r="AJ964" t="s">
        <v>1232</v>
      </c>
      <c r="AK964" t="s">
        <v>1233</v>
      </c>
      <c r="AL964" t="s">
        <v>1233</v>
      </c>
    </row>
    <row r="965" spans="1:38" x14ac:dyDescent="0.35">
      <c r="A965" t="s">
        <v>42</v>
      </c>
      <c r="B965" t="s">
        <v>42</v>
      </c>
      <c r="C965" t="s">
        <v>43</v>
      </c>
      <c r="D965" t="s">
        <v>44</v>
      </c>
      <c r="E965" t="s">
        <v>45</v>
      </c>
      <c r="F965" t="s">
        <v>46</v>
      </c>
      <c r="G965" t="s">
        <v>355</v>
      </c>
      <c r="H965" t="s">
        <v>356</v>
      </c>
      <c r="I965" t="s">
        <v>60</v>
      </c>
      <c r="J965" t="s">
        <v>1958</v>
      </c>
      <c r="K965">
        <v>20260511</v>
      </c>
      <c r="L965">
        <v>5000436349</v>
      </c>
      <c r="M965" s="2">
        <v>46153</v>
      </c>
      <c r="N965" t="s">
        <v>51</v>
      </c>
      <c r="O965">
        <v>550</v>
      </c>
      <c r="P965">
        <v>3111.65</v>
      </c>
      <c r="Q965">
        <v>96461.150000000009</v>
      </c>
      <c r="R965">
        <v>9.6461150000000002E-3</v>
      </c>
      <c r="S965" t="s">
        <v>1229</v>
      </c>
      <c r="T965">
        <v>96461.150000000009</v>
      </c>
      <c r="U965">
        <v>9.6461150000000002E-3</v>
      </c>
      <c r="V965">
        <v>31</v>
      </c>
      <c r="W965">
        <v>0</v>
      </c>
      <c r="X965">
        <v>31</v>
      </c>
      <c r="Y965">
        <v>0</v>
      </c>
      <c r="Z965">
        <v>0</v>
      </c>
      <c r="AA965">
        <v>0</v>
      </c>
      <c r="AB965">
        <v>0</v>
      </c>
      <c r="AC965">
        <v>31</v>
      </c>
      <c r="AD965">
        <v>96461.15</v>
      </c>
      <c r="AE965">
        <v>0</v>
      </c>
      <c r="AF965" s="3">
        <v>0</v>
      </c>
      <c r="AG965" t="s">
        <v>1240</v>
      </c>
      <c r="AH965">
        <v>130</v>
      </c>
      <c r="AI965" s="4" t="s">
        <v>1828</v>
      </c>
      <c r="AJ965" t="s">
        <v>1232</v>
      </c>
      <c r="AK965" t="s">
        <v>1269</v>
      </c>
      <c r="AL965" t="s">
        <v>1269</v>
      </c>
    </row>
    <row r="966" spans="1:38" x14ac:dyDescent="0.35">
      <c r="A966" t="s">
        <v>42</v>
      </c>
      <c r="B966" t="s">
        <v>42</v>
      </c>
      <c r="C966" t="s">
        <v>43</v>
      </c>
      <c r="D966" t="s">
        <v>44</v>
      </c>
      <c r="E966" t="s">
        <v>45</v>
      </c>
      <c r="F966" t="s">
        <v>46</v>
      </c>
      <c r="G966" t="s">
        <v>766</v>
      </c>
      <c r="H966" t="s">
        <v>767</v>
      </c>
      <c r="I966" t="s">
        <v>66</v>
      </c>
      <c r="J966" t="s">
        <v>1958</v>
      </c>
      <c r="K966">
        <v>20260511</v>
      </c>
      <c r="L966">
        <v>5000436349</v>
      </c>
      <c r="M966" s="2">
        <v>46153</v>
      </c>
      <c r="N966" t="s">
        <v>51</v>
      </c>
      <c r="O966">
        <v>600</v>
      </c>
      <c r="P966">
        <v>783.35</v>
      </c>
      <c r="Q966">
        <v>23500.5</v>
      </c>
      <c r="R966">
        <v>2.3500499999999998E-3</v>
      </c>
      <c r="S966" t="s">
        <v>1229</v>
      </c>
      <c r="T966">
        <v>23500.5</v>
      </c>
      <c r="U966">
        <v>2.3500499999999998E-3</v>
      </c>
      <c r="V966">
        <v>30</v>
      </c>
      <c r="W966">
        <v>0</v>
      </c>
      <c r="X966">
        <v>30</v>
      </c>
      <c r="Y966">
        <v>0</v>
      </c>
      <c r="Z966">
        <v>0</v>
      </c>
      <c r="AA966">
        <v>0</v>
      </c>
      <c r="AB966">
        <v>0</v>
      </c>
      <c r="AC966">
        <v>30</v>
      </c>
      <c r="AD966">
        <v>23500.5</v>
      </c>
      <c r="AE966">
        <v>0</v>
      </c>
      <c r="AF966" s="3">
        <v>0</v>
      </c>
      <c r="AG966" t="s">
        <v>1240</v>
      </c>
      <c r="AH966">
        <v>130</v>
      </c>
      <c r="AI966" s="4" t="s">
        <v>1828</v>
      </c>
      <c r="AJ966" t="s">
        <v>1232</v>
      </c>
      <c r="AK966" t="s">
        <v>1269</v>
      </c>
      <c r="AL966" t="s">
        <v>1269</v>
      </c>
    </row>
    <row r="967" spans="1:38" x14ac:dyDescent="0.35">
      <c r="A967" t="s">
        <v>42</v>
      </c>
      <c r="B967" t="s">
        <v>42</v>
      </c>
      <c r="C967" t="s">
        <v>43</v>
      </c>
      <c r="D967" t="s">
        <v>44</v>
      </c>
      <c r="E967" t="s">
        <v>45</v>
      </c>
      <c r="F967" t="s">
        <v>46</v>
      </c>
      <c r="G967" t="s">
        <v>1813</v>
      </c>
      <c r="H967" t="s">
        <v>1814</v>
      </c>
      <c r="I967" t="s">
        <v>63</v>
      </c>
      <c r="J967" t="s">
        <v>1958</v>
      </c>
      <c r="K967">
        <v>20260511</v>
      </c>
      <c r="L967">
        <v>5000436349</v>
      </c>
      <c r="M967" s="2">
        <v>46153</v>
      </c>
      <c r="N967" t="s">
        <v>51</v>
      </c>
      <c r="O967">
        <v>830</v>
      </c>
      <c r="P967">
        <v>11953.82</v>
      </c>
      <c r="Q967">
        <v>239076.4</v>
      </c>
      <c r="R967">
        <v>2.3907640000000001E-2</v>
      </c>
      <c r="S967" t="s">
        <v>1229</v>
      </c>
      <c r="T967">
        <v>239076.4</v>
      </c>
      <c r="U967">
        <v>2.3907640000000001E-2</v>
      </c>
      <c r="V967">
        <v>20</v>
      </c>
      <c r="W967">
        <v>0</v>
      </c>
      <c r="X967">
        <v>20</v>
      </c>
      <c r="Y967">
        <v>0</v>
      </c>
      <c r="Z967">
        <v>20</v>
      </c>
      <c r="AA967">
        <v>0</v>
      </c>
      <c r="AB967">
        <v>20</v>
      </c>
      <c r="AC967">
        <v>0</v>
      </c>
      <c r="AD967">
        <v>0</v>
      </c>
      <c r="AE967">
        <v>0</v>
      </c>
      <c r="AF967" s="3">
        <v>0</v>
      </c>
      <c r="AG967" t="s">
        <v>1240</v>
      </c>
      <c r="AH967">
        <v>130</v>
      </c>
      <c r="AI967" s="4" t="s">
        <v>1828</v>
      </c>
      <c r="AJ967" t="s">
        <v>27</v>
      </c>
      <c r="AK967" t="s">
        <v>27</v>
      </c>
    </row>
    <row r="968" spans="1:38" x14ac:dyDescent="0.35">
      <c r="A968" t="s">
        <v>42</v>
      </c>
      <c r="B968" t="s">
        <v>42</v>
      </c>
      <c r="C968" t="s">
        <v>43</v>
      </c>
      <c r="D968" t="s">
        <v>44</v>
      </c>
      <c r="E968" t="s">
        <v>45</v>
      </c>
      <c r="F968" t="s">
        <v>46</v>
      </c>
      <c r="G968" t="s">
        <v>440</v>
      </c>
      <c r="H968" t="s">
        <v>441</v>
      </c>
      <c r="I968" t="s">
        <v>63</v>
      </c>
      <c r="J968" t="s">
        <v>1958</v>
      </c>
      <c r="K968">
        <v>20260511</v>
      </c>
      <c r="L968">
        <v>5000436349</v>
      </c>
      <c r="M968" s="2">
        <v>46153</v>
      </c>
      <c r="N968" t="s">
        <v>51</v>
      </c>
      <c r="O968">
        <v>840</v>
      </c>
      <c r="P968">
        <v>9507.65</v>
      </c>
      <c r="Q968">
        <v>95076.5</v>
      </c>
      <c r="R968">
        <v>9.5076499999999994E-3</v>
      </c>
      <c r="S968" t="s">
        <v>1229</v>
      </c>
      <c r="T968">
        <v>190153</v>
      </c>
      <c r="U968">
        <v>1.9015299999999999E-2</v>
      </c>
      <c r="V968">
        <v>20</v>
      </c>
      <c r="W968">
        <v>10</v>
      </c>
      <c r="X968">
        <v>10</v>
      </c>
      <c r="Y968">
        <v>0</v>
      </c>
      <c r="Z968">
        <v>0</v>
      </c>
      <c r="AA968">
        <v>0</v>
      </c>
      <c r="AB968">
        <v>0</v>
      </c>
      <c r="AC968">
        <v>10</v>
      </c>
      <c r="AD968">
        <v>95076.5</v>
      </c>
      <c r="AE968">
        <v>0</v>
      </c>
      <c r="AF968" s="3">
        <v>0.5</v>
      </c>
      <c r="AG968" t="s">
        <v>1266</v>
      </c>
      <c r="AH968">
        <v>130</v>
      </c>
      <c r="AI968" s="4" t="s">
        <v>1828</v>
      </c>
      <c r="AJ968" t="s">
        <v>1232</v>
      </c>
      <c r="AK968" t="s">
        <v>1269</v>
      </c>
      <c r="AL968" t="s">
        <v>1269</v>
      </c>
    </row>
    <row r="969" spans="1:38" x14ac:dyDescent="0.35">
      <c r="A969" t="s">
        <v>42</v>
      </c>
      <c r="B969" t="s">
        <v>42</v>
      </c>
      <c r="C969" t="s">
        <v>43</v>
      </c>
      <c r="D969" t="s">
        <v>44</v>
      </c>
      <c r="E969" t="s">
        <v>45</v>
      </c>
      <c r="F969" t="s">
        <v>46</v>
      </c>
      <c r="G969" t="s">
        <v>1966</v>
      </c>
      <c r="H969" t="s">
        <v>1967</v>
      </c>
      <c r="I969" t="s">
        <v>49</v>
      </c>
      <c r="J969" t="s">
        <v>1958</v>
      </c>
      <c r="K969">
        <v>20260511</v>
      </c>
      <c r="L969">
        <v>5000436349</v>
      </c>
      <c r="M969" s="2">
        <v>46153</v>
      </c>
      <c r="N969" t="s">
        <v>51</v>
      </c>
      <c r="O969">
        <v>850</v>
      </c>
      <c r="P969">
        <v>5892.66</v>
      </c>
      <c r="Q969">
        <v>117853.2</v>
      </c>
      <c r="R969">
        <v>1.178532E-2</v>
      </c>
      <c r="S969" t="s">
        <v>1229</v>
      </c>
      <c r="T969">
        <v>117853.2</v>
      </c>
      <c r="U969">
        <v>1.178532E-2</v>
      </c>
      <c r="V969">
        <v>20</v>
      </c>
      <c r="W969">
        <v>0</v>
      </c>
      <c r="X969">
        <v>20</v>
      </c>
      <c r="Y969">
        <v>0</v>
      </c>
      <c r="Z969">
        <v>20</v>
      </c>
      <c r="AA969">
        <v>0</v>
      </c>
      <c r="AB969">
        <v>20</v>
      </c>
      <c r="AC969">
        <v>0</v>
      </c>
      <c r="AD969">
        <v>0</v>
      </c>
      <c r="AE969">
        <v>96</v>
      </c>
      <c r="AF969" s="3">
        <v>0</v>
      </c>
      <c r="AG969" t="s">
        <v>1240</v>
      </c>
      <c r="AH969">
        <v>130</v>
      </c>
      <c r="AI969" s="4" t="s">
        <v>1828</v>
      </c>
      <c r="AJ969" t="s">
        <v>27</v>
      </c>
      <c r="AK969" t="s">
        <v>27</v>
      </c>
    </row>
    <row r="970" spans="1:38" x14ac:dyDescent="0.35">
      <c r="A970" t="s">
        <v>42</v>
      </c>
      <c r="B970" t="s">
        <v>42</v>
      </c>
      <c r="C970" t="s">
        <v>43</v>
      </c>
      <c r="D970" t="s">
        <v>44</v>
      </c>
      <c r="E970" t="s">
        <v>45</v>
      </c>
      <c r="F970" t="s">
        <v>46</v>
      </c>
      <c r="G970" t="s">
        <v>859</v>
      </c>
      <c r="H970" t="s">
        <v>860</v>
      </c>
      <c r="I970" t="s">
        <v>106</v>
      </c>
      <c r="J970" t="s">
        <v>1958</v>
      </c>
      <c r="K970">
        <v>20260511</v>
      </c>
      <c r="L970">
        <v>5000436349</v>
      </c>
      <c r="M970" s="2">
        <v>46153</v>
      </c>
      <c r="N970" t="s">
        <v>51</v>
      </c>
      <c r="O970">
        <v>1020</v>
      </c>
      <c r="P970">
        <v>951.05</v>
      </c>
      <c r="Q970">
        <v>9510.5</v>
      </c>
      <c r="R970">
        <v>9.5105000000000005E-4</v>
      </c>
      <c r="S970" t="s">
        <v>1229</v>
      </c>
      <c r="T970">
        <v>17118.899999999998</v>
      </c>
      <c r="U970">
        <v>1.7118899999999998E-3</v>
      </c>
      <c r="V970">
        <v>18</v>
      </c>
      <c r="W970">
        <v>8</v>
      </c>
      <c r="X970">
        <v>10</v>
      </c>
      <c r="Y970">
        <v>0</v>
      </c>
      <c r="Z970">
        <v>10</v>
      </c>
      <c r="AA970">
        <v>0</v>
      </c>
      <c r="AB970">
        <v>10</v>
      </c>
      <c r="AC970">
        <v>0</v>
      </c>
      <c r="AD970">
        <v>0</v>
      </c>
      <c r="AE970">
        <v>0</v>
      </c>
      <c r="AF970" s="3">
        <v>0.44444444444444442</v>
      </c>
      <c r="AG970" t="s">
        <v>1266</v>
      </c>
      <c r="AH970">
        <v>130</v>
      </c>
      <c r="AI970" s="4" t="s">
        <v>1828</v>
      </c>
      <c r="AJ970" t="s">
        <v>27</v>
      </c>
      <c r="AK970" t="s">
        <v>27</v>
      </c>
    </row>
    <row r="971" spans="1:38" x14ac:dyDescent="0.35">
      <c r="A971" t="s">
        <v>42</v>
      </c>
      <c r="B971" t="s">
        <v>42</v>
      </c>
      <c r="C971" t="s">
        <v>43</v>
      </c>
      <c r="D971" t="s">
        <v>44</v>
      </c>
      <c r="E971" t="s">
        <v>45</v>
      </c>
      <c r="F971" t="s">
        <v>46</v>
      </c>
      <c r="G971" t="s">
        <v>103</v>
      </c>
      <c r="H971" t="s">
        <v>102</v>
      </c>
      <c r="I971" t="s">
        <v>63</v>
      </c>
      <c r="J971" t="s">
        <v>1958</v>
      </c>
      <c r="K971">
        <v>20260511</v>
      </c>
      <c r="L971">
        <v>5000436349</v>
      </c>
      <c r="M971" s="2">
        <v>46153</v>
      </c>
      <c r="N971" t="s">
        <v>51</v>
      </c>
      <c r="O971">
        <v>1090</v>
      </c>
      <c r="P971">
        <v>188.42</v>
      </c>
      <c r="Q971">
        <v>3014.72</v>
      </c>
      <c r="R971">
        <v>3.01472E-4</v>
      </c>
      <c r="S971" t="s">
        <v>1229</v>
      </c>
      <c r="T971">
        <v>3014.72</v>
      </c>
      <c r="U971">
        <v>3.01472E-4</v>
      </c>
      <c r="V971">
        <v>16</v>
      </c>
      <c r="W971">
        <v>0</v>
      </c>
      <c r="X971">
        <v>16</v>
      </c>
      <c r="Y971">
        <v>0</v>
      </c>
      <c r="Z971">
        <v>16</v>
      </c>
      <c r="AA971">
        <v>0</v>
      </c>
      <c r="AB971">
        <v>16</v>
      </c>
      <c r="AC971">
        <v>0</v>
      </c>
      <c r="AD971">
        <v>0</v>
      </c>
      <c r="AE971">
        <v>116</v>
      </c>
      <c r="AF971" s="3">
        <v>0</v>
      </c>
      <c r="AG971" t="s">
        <v>1240</v>
      </c>
      <c r="AH971">
        <v>130</v>
      </c>
      <c r="AI971" s="4" t="s">
        <v>1828</v>
      </c>
      <c r="AJ971" t="s">
        <v>27</v>
      </c>
      <c r="AK971" t="s">
        <v>27</v>
      </c>
    </row>
    <row r="972" spans="1:38" x14ac:dyDescent="0.35">
      <c r="A972" t="s">
        <v>42</v>
      </c>
      <c r="B972" t="s">
        <v>42</v>
      </c>
      <c r="C972" t="s">
        <v>43</v>
      </c>
      <c r="D972" t="s">
        <v>44</v>
      </c>
      <c r="E972" t="s">
        <v>45</v>
      </c>
      <c r="F972" t="s">
        <v>46</v>
      </c>
      <c r="G972" t="s">
        <v>434</v>
      </c>
      <c r="H972" t="s">
        <v>435</v>
      </c>
      <c r="I972" t="s">
        <v>63</v>
      </c>
      <c r="J972" t="s">
        <v>1958</v>
      </c>
      <c r="K972">
        <v>20260511</v>
      </c>
      <c r="L972">
        <v>5000436349</v>
      </c>
      <c r="M972" s="2">
        <v>46153</v>
      </c>
      <c r="N972" t="s">
        <v>51</v>
      </c>
      <c r="O972">
        <v>1130</v>
      </c>
      <c r="P972">
        <v>2105.5300000000002</v>
      </c>
      <c r="Q972">
        <v>31582.950000000004</v>
      </c>
      <c r="R972">
        <v>3.1582950000000006E-3</v>
      </c>
      <c r="S972" t="s">
        <v>1229</v>
      </c>
      <c r="T972">
        <v>31582.950000000004</v>
      </c>
      <c r="U972">
        <v>3.1582950000000006E-3</v>
      </c>
      <c r="V972">
        <v>15</v>
      </c>
      <c r="W972">
        <v>0</v>
      </c>
      <c r="X972">
        <v>15</v>
      </c>
      <c r="Y972">
        <v>0</v>
      </c>
      <c r="Z972">
        <v>15</v>
      </c>
      <c r="AA972">
        <v>0</v>
      </c>
      <c r="AB972">
        <v>15</v>
      </c>
      <c r="AC972">
        <v>0</v>
      </c>
      <c r="AD972">
        <v>0</v>
      </c>
      <c r="AE972">
        <v>0</v>
      </c>
      <c r="AF972" s="3">
        <v>0</v>
      </c>
      <c r="AG972" t="s">
        <v>1240</v>
      </c>
      <c r="AH972">
        <v>130</v>
      </c>
      <c r="AI972" s="4" t="s">
        <v>1828</v>
      </c>
      <c r="AJ972" t="s">
        <v>27</v>
      </c>
      <c r="AK972" t="s">
        <v>27</v>
      </c>
    </row>
    <row r="973" spans="1:38" x14ac:dyDescent="0.35">
      <c r="A973" t="s">
        <v>42</v>
      </c>
      <c r="B973" t="s">
        <v>42</v>
      </c>
      <c r="C973" t="s">
        <v>43</v>
      </c>
      <c r="D973" t="s">
        <v>44</v>
      </c>
      <c r="E973" t="s">
        <v>45</v>
      </c>
      <c r="F973" t="s">
        <v>46</v>
      </c>
      <c r="G973" t="s">
        <v>1968</v>
      </c>
      <c r="H973" t="s">
        <v>1969</v>
      </c>
      <c r="I973" t="s">
        <v>63</v>
      </c>
      <c r="J973" t="s">
        <v>1958</v>
      </c>
      <c r="K973">
        <v>20260511</v>
      </c>
      <c r="L973">
        <v>5000436349</v>
      </c>
      <c r="M973" s="2">
        <v>46153</v>
      </c>
      <c r="N973" t="s">
        <v>51</v>
      </c>
      <c r="O973">
        <v>1220</v>
      </c>
      <c r="P973">
        <v>5154.3</v>
      </c>
      <c r="Q973">
        <v>61851.600000000006</v>
      </c>
      <c r="R973">
        <v>6.1851600000000003E-3</v>
      </c>
      <c r="S973" t="s">
        <v>1229</v>
      </c>
      <c r="T973">
        <v>61851.600000000006</v>
      </c>
      <c r="U973">
        <v>6.1851600000000003E-3</v>
      </c>
      <c r="V973">
        <v>12</v>
      </c>
      <c r="W973">
        <v>0</v>
      </c>
      <c r="X973">
        <v>12</v>
      </c>
      <c r="Y973">
        <v>0</v>
      </c>
      <c r="Z973">
        <v>12</v>
      </c>
      <c r="AA973">
        <v>0</v>
      </c>
      <c r="AB973">
        <v>12</v>
      </c>
      <c r="AC973">
        <v>0</v>
      </c>
      <c r="AD973">
        <v>0</v>
      </c>
      <c r="AE973">
        <v>0</v>
      </c>
      <c r="AF973" s="3">
        <v>0</v>
      </c>
      <c r="AG973" t="s">
        <v>1240</v>
      </c>
      <c r="AH973">
        <v>130</v>
      </c>
      <c r="AI973" s="4" t="s">
        <v>1828</v>
      </c>
      <c r="AJ973" t="s">
        <v>27</v>
      </c>
      <c r="AK973" t="s">
        <v>27</v>
      </c>
    </row>
    <row r="974" spans="1:38" x14ac:dyDescent="0.35">
      <c r="A974" t="s">
        <v>42</v>
      </c>
      <c r="B974" t="s">
        <v>42</v>
      </c>
      <c r="C974" t="s">
        <v>43</v>
      </c>
      <c r="D974" t="s">
        <v>44</v>
      </c>
      <c r="E974" t="s">
        <v>45</v>
      </c>
      <c r="F974" t="s">
        <v>46</v>
      </c>
      <c r="G974" t="s">
        <v>1472</v>
      </c>
      <c r="H974" t="s">
        <v>1473</v>
      </c>
      <c r="I974" t="s">
        <v>63</v>
      </c>
      <c r="J974" t="s">
        <v>1958</v>
      </c>
      <c r="K974">
        <v>20260511</v>
      </c>
      <c r="L974">
        <v>5000436349</v>
      </c>
      <c r="M974" s="2">
        <v>46153</v>
      </c>
      <c r="N974" t="s">
        <v>51</v>
      </c>
      <c r="O974">
        <v>1240</v>
      </c>
      <c r="P974">
        <v>443.16</v>
      </c>
      <c r="Q974">
        <v>5317.92</v>
      </c>
      <c r="R974">
        <v>5.3179200000000001E-4</v>
      </c>
      <c r="S974" t="s">
        <v>1229</v>
      </c>
      <c r="T974">
        <v>5317.92</v>
      </c>
      <c r="U974">
        <v>5.3179200000000001E-4</v>
      </c>
      <c r="V974">
        <v>12</v>
      </c>
      <c r="W974">
        <v>0</v>
      </c>
      <c r="X974">
        <v>12</v>
      </c>
      <c r="Y974">
        <v>0</v>
      </c>
      <c r="Z974">
        <v>0</v>
      </c>
      <c r="AA974">
        <v>0</v>
      </c>
      <c r="AB974">
        <v>0</v>
      </c>
      <c r="AC974">
        <v>12</v>
      </c>
      <c r="AD974">
        <v>5317.92</v>
      </c>
      <c r="AE974">
        <v>0</v>
      </c>
      <c r="AF974" s="3">
        <v>0</v>
      </c>
      <c r="AG974" t="s">
        <v>1240</v>
      </c>
      <c r="AH974">
        <v>130</v>
      </c>
      <c r="AI974" s="4" t="s">
        <v>1828</v>
      </c>
      <c r="AJ974" t="s">
        <v>1232</v>
      </c>
      <c r="AK974" t="s">
        <v>1269</v>
      </c>
      <c r="AL974" t="s">
        <v>1269</v>
      </c>
    </row>
    <row r="975" spans="1:38" x14ac:dyDescent="0.35">
      <c r="A975" t="s">
        <v>42</v>
      </c>
      <c r="B975" t="s">
        <v>42</v>
      </c>
      <c r="C975" t="s">
        <v>43</v>
      </c>
      <c r="D975" t="s">
        <v>44</v>
      </c>
      <c r="E975" t="s">
        <v>45</v>
      </c>
      <c r="F975" t="s">
        <v>46</v>
      </c>
      <c r="G975" t="s">
        <v>1605</v>
      </c>
      <c r="H975" t="s">
        <v>1606</v>
      </c>
      <c r="I975" t="s">
        <v>60</v>
      </c>
      <c r="J975" t="s">
        <v>1958</v>
      </c>
      <c r="K975">
        <v>20260511</v>
      </c>
      <c r="L975">
        <v>5000436349</v>
      </c>
      <c r="M975" s="2">
        <v>46153</v>
      </c>
      <c r="N975" t="s">
        <v>51</v>
      </c>
      <c r="O975">
        <v>1290</v>
      </c>
      <c r="P975">
        <v>2637.61</v>
      </c>
      <c r="Q975">
        <v>26376.100000000002</v>
      </c>
      <c r="R975">
        <v>2.6376100000000003E-3</v>
      </c>
      <c r="S975" t="s">
        <v>1229</v>
      </c>
      <c r="T975">
        <v>26376.100000000002</v>
      </c>
      <c r="U975">
        <v>2.6376100000000003E-3</v>
      </c>
      <c r="V975">
        <v>10</v>
      </c>
      <c r="W975">
        <v>0</v>
      </c>
      <c r="X975">
        <v>10</v>
      </c>
      <c r="Y975">
        <v>0</v>
      </c>
      <c r="Z975">
        <v>0</v>
      </c>
      <c r="AA975">
        <v>0</v>
      </c>
      <c r="AB975">
        <v>0</v>
      </c>
      <c r="AC975">
        <v>10</v>
      </c>
      <c r="AD975">
        <v>26376.1</v>
      </c>
      <c r="AE975">
        <v>0</v>
      </c>
      <c r="AF975" s="3">
        <v>0</v>
      </c>
      <c r="AG975" t="s">
        <v>1240</v>
      </c>
      <c r="AH975">
        <v>130</v>
      </c>
      <c r="AI975" s="4" t="s">
        <v>1828</v>
      </c>
      <c r="AJ975" t="s">
        <v>1232</v>
      </c>
      <c r="AK975" t="s">
        <v>1269</v>
      </c>
      <c r="AL975" t="s">
        <v>1269</v>
      </c>
    </row>
    <row r="976" spans="1:38" x14ac:dyDescent="0.35">
      <c r="A976" t="s">
        <v>42</v>
      </c>
      <c r="B976" t="s">
        <v>42</v>
      </c>
      <c r="C976" t="s">
        <v>43</v>
      </c>
      <c r="D976" t="s">
        <v>44</v>
      </c>
      <c r="E976" t="s">
        <v>45</v>
      </c>
      <c r="F976" t="s">
        <v>46</v>
      </c>
      <c r="G976" t="s">
        <v>1970</v>
      </c>
      <c r="H976" t="s">
        <v>1971</v>
      </c>
      <c r="I976" t="s">
        <v>66</v>
      </c>
      <c r="J976" t="s">
        <v>1958</v>
      </c>
      <c r="K976">
        <v>20260511</v>
      </c>
      <c r="L976">
        <v>5000436349</v>
      </c>
      <c r="M976" s="2">
        <v>46153</v>
      </c>
      <c r="N976" t="s">
        <v>51</v>
      </c>
      <c r="O976">
        <v>1380</v>
      </c>
      <c r="P976">
        <v>2199.44</v>
      </c>
      <c r="Q976">
        <v>21994.400000000001</v>
      </c>
      <c r="R976">
        <v>2.19944E-3</v>
      </c>
      <c r="S976" t="s">
        <v>1229</v>
      </c>
      <c r="T976">
        <v>21994.400000000001</v>
      </c>
      <c r="U976">
        <v>2.19944E-3</v>
      </c>
      <c r="V976">
        <v>10</v>
      </c>
      <c r="W976">
        <v>0</v>
      </c>
      <c r="X976">
        <v>10</v>
      </c>
      <c r="Y976">
        <v>0</v>
      </c>
      <c r="Z976">
        <v>0</v>
      </c>
      <c r="AA976">
        <v>0</v>
      </c>
      <c r="AB976">
        <v>0</v>
      </c>
      <c r="AC976">
        <v>10</v>
      </c>
      <c r="AD976">
        <v>21994.400000000001</v>
      </c>
      <c r="AE976">
        <v>0</v>
      </c>
      <c r="AF976" s="3">
        <v>0</v>
      </c>
      <c r="AG976" t="s">
        <v>1240</v>
      </c>
      <c r="AH976">
        <v>130</v>
      </c>
      <c r="AI976" s="4" t="s">
        <v>1828</v>
      </c>
      <c r="AJ976" t="s">
        <v>1232</v>
      </c>
      <c r="AK976" t="s">
        <v>1269</v>
      </c>
      <c r="AL976" t="s">
        <v>1269</v>
      </c>
    </row>
    <row r="977" spans="1:38" x14ac:dyDescent="0.35">
      <c r="A977" t="s">
        <v>42</v>
      </c>
      <c r="B977" t="s">
        <v>42</v>
      </c>
      <c r="C977" t="s">
        <v>43</v>
      </c>
      <c r="D977" t="s">
        <v>44</v>
      </c>
      <c r="E977" t="s">
        <v>45</v>
      </c>
      <c r="F977" t="s">
        <v>46</v>
      </c>
      <c r="G977" t="s">
        <v>552</v>
      </c>
      <c r="H977" t="s">
        <v>851</v>
      </c>
      <c r="I977" t="s">
        <v>106</v>
      </c>
      <c r="J977" t="s">
        <v>1958</v>
      </c>
      <c r="K977">
        <v>20260511</v>
      </c>
      <c r="L977">
        <v>5000436349</v>
      </c>
      <c r="M977" s="2">
        <v>46153</v>
      </c>
      <c r="N977" t="s">
        <v>51</v>
      </c>
      <c r="O977">
        <v>1570</v>
      </c>
      <c r="P977">
        <v>7510.94</v>
      </c>
      <c r="Q977">
        <v>75109.399999999994</v>
      </c>
      <c r="R977">
        <v>7.5109399999999998E-3</v>
      </c>
      <c r="S977" t="s">
        <v>1229</v>
      </c>
      <c r="T977">
        <v>75109.399999999994</v>
      </c>
      <c r="U977">
        <v>7.5109399999999998E-3</v>
      </c>
      <c r="V977">
        <v>10</v>
      </c>
      <c r="W977">
        <v>0</v>
      </c>
      <c r="X977">
        <v>10</v>
      </c>
      <c r="Y977">
        <v>0</v>
      </c>
      <c r="Z977">
        <v>0</v>
      </c>
      <c r="AA977">
        <v>0</v>
      </c>
      <c r="AB977">
        <v>0</v>
      </c>
      <c r="AC977">
        <v>10</v>
      </c>
      <c r="AD977">
        <v>75109.399999999994</v>
      </c>
      <c r="AE977">
        <v>0</v>
      </c>
      <c r="AF977" s="3">
        <v>0</v>
      </c>
      <c r="AG977" t="s">
        <v>1240</v>
      </c>
      <c r="AH977">
        <v>130</v>
      </c>
      <c r="AI977" s="4" t="s">
        <v>1828</v>
      </c>
      <c r="AJ977" t="s">
        <v>1232</v>
      </c>
      <c r="AK977" t="s">
        <v>1233</v>
      </c>
      <c r="AL977" t="s">
        <v>1233</v>
      </c>
    </row>
    <row r="978" spans="1:38" x14ac:dyDescent="0.35">
      <c r="A978" t="s">
        <v>42</v>
      </c>
      <c r="B978" t="s">
        <v>42</v>
      </c>
      <c r="C978" t="s">
        <v>43</v>
      </c>
      <c r="D978" t="s">
        <v>44</v>
      </c>
      <c r="E978" t="s">
        <v>45</v>
      </c>
      <c r="F978" t="s">
        <v>46</v>
      </c>
      <c r="G978" t="s">
        <v>1972</v>
      </c>
      <c r="H978" t="s">
        <v>1973</v>
      </c>
      <c r="I978" t="s">
        <v>60</v>
      </c>
      <c r="J978" t="s">
        <v>1958</v>
      </c>
      <c r="K978">
        <v>20260511</v>
      </c>
      <c r="L978">
        <v>5000436349</v>
      </c>
      <c r="M978" s="2">
        <v>46153</v>
      </c>
      <c r="N978" t="s">
        <v>51</v>
      </c>
      <c r="O978">
        <v>1590</v>
      </c>
      <c r="P978">
        <v>17.07</v>
      </c>
      <c r="Q978">
        <v>136.56</v>
      </c>
      <c r="R978">
        <v>1.3656000000000001E-5</v>
      </c>
      <c r="S978" t="s">
        <v>1229</v>
      </c>
      <c r="T978">
        <v>426.75</v>
      </c>
      <c r="U978">
        <v>4.2675000000000001E-5</v>
      </c>
      <c r="V978">
        <v>25</v>
      </c>
      <c r="W978">
        <v>17</v>
      </c>
      <c r="X978">
        <v>8</v>
      </c>
      <c r="Y978">
        <v>0</v>
      </c>
      <c r="Z978">
        <v>8</v>
      </c>
      <c r="AA978">
        <v>0</v>
      </c>
      <c r="AB978">
        <v>8</v>
      </c>
      <c r="AC978">
        <v>0</v>
      </c>
      <c r="AD978">
        <v>0</v>
      </c>
      <c r="AE978">
        <v>380</v>
      </c>
      <c r="AF978" s="3">
        <v>0.68</v>
      </c>
      <c r="AG978" t="s">
        <v>1230</v>
      </c>
      <c r="AH978">
        <v>130</v>
      </c>
      <c r="AI978" s="4" t="s">
        <v>1828</v>
      </c>
      <c r="AJ978" t="s">
        <v>27</v>
      </c>
      <c r="AK978" t="s">
        <v>27</v>
      </c>
    </row>
    <row r="979" spans="1:38" x14ac:dyDescent="0.35">
      <c r="A979" t="s">
        <v>42</v>
      </c>
      <c r="B979" t="s">
        <v>42</v>
      </c>
      <c r="C979" t="s">
        <v>43</v>
      </c>
      <c r="D979" t="s">
        <v>44</v>
      </c>
      <c r="E979" t="s">
        <v>45</v>
      </c>
      <c r="F979" t="s">
        <v>46</v>
      </c>
      <c r="G979" t="s">
        <v>1974</v>
      </c>
      <c r="H979" t="s">
        <v>1975</v>
      </c>
      <c r="I979" t="s">
        <v>63</v>
      </c>
      <c r="J979" t="s">
        <v>1958</v>
      </c>
      <c r="K979">
        <v>20260511</v>
      </c>
      <c r="L979">
        <v>5000436349</v>
      </c>
      <c r="M979" s="2">
        <v>46153</v>
      </c>
      <c r="N979" t="s">
        <v>51</v>
      </c>
      <c r="O979">
        <v>1650</v>
      </c>
      <c r="P979">
        <v>110.68</v>
      </c>
      <c r="Q979">
        <v>1106.8000000000002</v>
      </c>
      <c r="R979">
        <v>1.1068000000000002E-4</v>
      </c>
      <c r="S979" t="s">
        <v>1229</v>
      </c>
      <c r="T979">
        <v>1106.8000000000002</v>
      </c>
      <c r="U979">
        <v>1.1068000000000002E-4</v>
      </c>
      <c r="V979">
        <v>10</v>
      </c>
      <c r="W979">
        <v>0</v>
      </c>
      <c r="X979">
        <v>10</v>
      </c>
      <c r="Y979">
        <v>0</v>
      </c>
      <c r="Z979">
        <v>0</v>
      </c>
      <c r="AA979">
        <v>0</v>
      </c>
      <c r="AB979">
        <v>0</v>
      </c>
      <c r="AC979">
        <v>10</v>
      </c>
      <c r="AD979">
        <v>1106.8</v>
      </c>
      <c r="AE979">
        <v>0</v>
      </c>
      <c r="AF979" s="3">
        <v>0</v>
      </c>
      <c r="AG979" t="s">
        <v>1240</v>
      </c>
      <c r="AH979">
        <v>130</v>
      </c>
      <c r="AI979" s="4" t="s">
        <v>1828</v>
      </c>
      <c r="AJ979" t="s">
        <v>1232</v>
      </c>
      <c r="AK979" t="s">
        <v>1302</v>
      </c>
    </row>
    <row r="980" spans="1:38" x14ac:dyDescent="0.35">
      <c r="A980" t="s">
        <v>42</v>
      </c>
      <c r="B980" t="s">
        <v>42</v>
      </c>
      <c r="C980" t="s">
        <v>43</v>
      </c>
      <c r="D980" t="s">
        <v>44</v>
      </c>
      <c r="E980" t="s">
        <v>45</v>
      </c>
      <c r="F980" t="s">
        <v>46</v>
      </c>
      <c r="G980" t="s">
        <v>1613</v>
      </c>
      <c r="H980" t="s">
        <v>1614</v>
      </c>
      <c r="I980" t="s">
        <v>63</v>
      </c>
      <c r="J980" t="s">
        <v>1958</v>
      </c>
      <c r="K980">
        <v>20260511</v>
      </c>
      <c r="L980">
        <v>5000436349</v>
      </c>
      <c r="M980" s="2">
        <v>46153</v>
      </c>
      <c r="N980" t="s">
        <v>51</v>
      </c>
      <c r="O980">
        <v>1720</v>
      </c>
      <c r="P980">
        <v>1950.13</v>
      </c>
      <c r="Q980">
        <v>11700.78</v>
      </c>
      <c r="R980">
        <v>1.170078E-3</v>
      </c>
      <c r="S980" t="s">
        <v>1229</v>
      </c>
      <c r="T980">
        <v>11700.78</v>
      </c>
      <c r="U980">
        <v>1.170078E-3</v>
      </c>
      <c r="V980">
        <v>6</v>
      </c>
      <c r="W980">
        <v>0</v>
      </c>
      <c r="X980">
        <v>6</v>
      </c>
      <c r="Y980">
        <v>0</v>
      </c>
      <c r="Z980">
        <v>0</v>
      </c>
      <c r="AA980">
        <v>0</v>
      </c>
      <c r="AB980">
        <v>0</v>
      </c>
      <c r="AC980">
        <v>6</v>
      </c>
      <c r="AD980">
        <v>11700.78</v>
      </c>
      <c r="AE980">
        <v>0</v>
      </c>
      <c r="AF980" s="3">
        <v>0</v>
      </c>
      <c r="AG980" t="s">
        <v>1240</v>
      </c>
      <c r="AH980">
        <v>130</v>
      </c>
      <c r="AI980" s="4" t="s">
        <v>1828</v>
      </c>
      <c r="AJ980" t="s">
        <v>1232</v>
      </c>
      <c r="AK980" t="s">
        <v>1269</v>
      </c>
      <c r="AL980" t="s">
        <v>1269</v>
      </c>
    </row>
    <row r="981" spans="1:38" x14ac:dyDescent="0.35">
      <c r="A981" t="s">
        <v>42</v>
      </c>
      <c r="B981" t="s">
        <v>42</v>
      </c>
      <c r="C981" t="s">
        <v>43</v>
      </c>
      <c r="D981" t="s">
        <v>44</v>
      </c>
      <c r="E981" t="s">
        <v>45</v>
      </c>
      <c r="F981" t="s">
        <v>46</v>
      </c>
      <c r="G981" t="s">
        <v>1976</v>
      </c>
      <c r="H981" t="s">
        <v>1977</v>
      </c>
      <c r="I981" t="s">
        <v>66</v>
      </c>
      <c r="J981" t="s">
        <v>1958</v>
      </c>
      <c r="K981">
        <v>20260511</v>
      </c>
      <c r="L981">
        <v>5000436349</v>
      </c>
      <c r="M981" s="2">
        <v>46153</v>
      </c>
      <c r="N981" t="s">
        <v>51</v>
      </c>
      <c r="O981">
        <v>1770</v>
      </c>
      <c r="P981">
        <v>16672.88</v>
      </c>
      <c r="Q981">
        <v>83364.400000000009</v>
      </c>
      <c r="R981">
        <v>8.3364400000000005E-3</v>
      </c>
      <c r="S981" t="s">
        <v>1229</v>
      </c>
      <c r="T981">
        <v>83364.400000000009</v>
      </c>
      <c r="U981">
        <v>8.3364400000000005E-3</v>
      </c>
      <c r="V981">
        <v>5</v>
      </c>
      <c r="W981">
        <v>0</v>
      </c>
      <c r="X981">
        <v>5</v>
      </c>
      <c r="Y981">
        <v>5</v>
      </c>
      <c r="Z981">
        <v>0</v>
      </c>
      <c r="AA981">
        <v>0</v>
      </c>
      <c r="AB981">
        <v>5</v>
      </c>
      <c r="AC981">
        <v>0</v>
      </c>
      <c r="AD981">
        <v>0</v>
      </c>
      <c r="AE981">
        <v>0</v>
      </c>
      <c r="AF981" s="3">
        <v>0</v>
      </c>
      <c r="AG981" t="s">
        <v>1240</v>
      </c>
      <c r="AH981">
        <v>130</v>
      </c>
      <c r="AI981" s="4" t="s">
        <v>1828</v>
      </c>
      <c r="AJ981" t="s">
        <v>27</v>
      </c>
      <c r="AK981" t="s">
        <v>27</v>
      </c>
    </row>
    <row r="982" spans="1:38" x14ac:dyDescent="0.35">
      <c r="A982" t="s">
        <v>42</v>
      </c>
      <c r="B982" t="s">
        <v>42</v>
      </c>
      <c r="C982" t="s">
        <v>43</v>
      </c>
      <c r="D982" t="s">
        <v>44</v>
      </c>
      <c r="E982" t="s">
        <v>45</v>
      </c>
      <c r="F982" t="s">
        <v>46</v>
      </c>
      <c r="G982" t="s">
        <v>1978</v>
      </c>
      <c r="H982" t="s">
        <v>1979</v>
      </c>
      <c r="I982" t="s">
        <v>66</v>
      </c>
      <c r="J982" t="s">
        <v>1958</v>
      </c>
      <c r="K982">
        <v>20260511</v>
      </c>
      <c r="L982">
        <v>5000436349</v>
      </c>
      <c r="M982" s="2">
        <v>46153</v>
      </c>
      <c r="N982" t="s">
        <v>51</v>
      </c>
      <c r="O982">
        <v>1860</v>
      </c>
      <c r="P982">
        <v>1933.67</v>
      </c>
      <c r="Q982">
        <v>15469.36</v>
      </c>
      <c r="R982">
        <v>1.5469360000000001E-3</v>
      </c>
      <c r="S982" t="s">
        <v>1229</v>
      </c>
      <c r="T982">
        <v>15469.36</v>
      </c>
      <c r="U982">
        <v>1.5469360000000001E-3</v>
      </c>
      <c r="V982">
        <v>8</v>
      </c>
      <c r="W982">
        <v>0</v>
      </c>
      <c r="X982">
        <v>8</v>
      </c>
      <c r="Y982">
        <v>0</v>
      </c>
      <c r="Z982">
        <v>8</v>
      </c>
      <c r="AA982">
        <v>0</v>
      </c>
      <c r="AB982">
        <v>8</v>
      </c>
      <c r="AC982">
        <v>0</v>
      </c>
      <c r="AD982">
        <v>0</v>
      </c>
      <c r="AE982">
        <v>0</v>
      </c>
      <c r="AF982" s="3">
        <v>0</v>
      </c>
      <c r="AG982" t="s">
        <v>1240</v>
      </c>
      <c r="AH982">
        <v>130</v>
      </c>
      <c r="AI982" s="4" t="s">
        <v>1828</v>
      </c>
      <c r="AJ982" t="s">
        <v>27</v>
      </c>
      <c r="AK982" t="s">
        <v>27</v>
      </c>
    </row>
    <row r="983" spans="1:38" x14ac:dyDescent="0.35">
      <c r="A983" t="s">
        <v>42</v>
      </c>
      <c r="B983" t="s">
        <v>42</v>
      </c>
      <c r="C983" t="s">
        <v>43</v>
      </c>
      <c r="D983" t="s">
        <v>44</v>
      </c>
      <c r="E983" t="s">
        <v>45</v>
      </c>
      <c r="F983" t="s">
        <v>46</v>
      </c>
      <c r="G983" t="s">
        <v>1925</v>
      </c>
      <c r="H983" t="s">
        <v>1926</v>
      </c>
      <c r="I983" t="s">
        <v>106</v>
      </c>
      <c r="J983" t="s">
        <v>1958</v>
      </c>
      <c r="K983">
        <v>20260511</v>
      </c>
      <c r="L983">
        <v>5000436349</v>
      </c>
      <c r="M983" s="2">
        <v>46153</v>
      </c>
      <c r="N983" t="s">
        <v>51</v>
      </c>
      <c r="O983">
        <v>1930</v>
      </c>
      <c r="P983">
        <v>566.59</v>
      </c>
      <c r="Q983">
        <v>3399.54</v>
      </c>
      <c r="R983">
        <v>3.39954E-4</v>
      </c>
      <c r="S983" t="s">
        <v>1229</v>
      </c>
      <c r="T983">
        <v>3399.54</v>
      </c>
      <c r="U983">
        <v>3.39954E-4</v>
      </c>
      <c r="V983">
        <v>6</v>
      </c>
      <c r="W983">
        <v>0</v>
      </c>
      <c r="X983">
        <v>6</v>
      </c>
      <c r="Y983">
        <v>0</v>
      </c>
      <c r="Z983">
        <v>6</v>
      </c>
      <c r="AA983">
        <v>0</v>
      </c>
      <c r="AB983">
        <v>6</v>
      </c>
      <c r="AC983">
        <v>0</v>
      </c>
      <c r="AD983">
        <v>0</v>
      </c>
      <c r="AE983">
        <v>0</v>
      </c>
      <c r="AF983" s="3">
        <v>0</v>
      </c>
      <c r="AG983" t="s">
        <v>1240</v>
      </c>
      <c r="AH983">
        <v>130</v>
      </c>
      <c r="AI983" s="4" t="s">
        <v>1828</v>
      </c>
      <c r="AJ983" t="s">
        <v>27</v>
      </c>
      <c r="AK983" t="s">
        <v>27</v>
      </c>
    </row>
    <row r="984" spans="1:38" x14ac:dyDescent="0.35">
      <c r="A984" t="s">
        <v>42</v>
      </c>
      <c r="B984" t="s">
        <v>42</v>
      </c>
      <c r="C984" t="s">
        <v>43</v>
      </c>
      <c r="D984" t="s">
        <v>44</v>
      </c>
      <c r="E984" t="s">
        <v>45</v>
      </c>
      <c r="F984" t="s">
        <v>46</v>
      </c>
      <c r="G984" t="s">
        <v>1980</v>
      </c>
      <c r="H984" t="s">
        <v>1981</v>
      </c>
      <c r="I984" t="s">
        <v>63</v>
      </c>
      <c r="J984" t="s">
        <v>1958</v>
      </c>
      <c r="K984">
        <v>20260511</v>
      </c>
      <c r="L984">
        <v>5000436349</v>
      </c>
      <c r="M984" s="2">
        <v>46153</v>
      </c>
      <c r="N984" t="s">
        <v>51</v>
      </c>
      <c r="O984">
        <v>2060</v>
      </c>
      <c r="P984">
        <v>6973.88</v>
      </c>
      <c r="Q984">
        <v>27895.52</v>
      </c>
      <c r="R984">
        <v>2.7895519999999998E-3</v>
      </c>
      <c r="S984" t="s">
        <v>1229</v>
      </c>
      <c r="T984">
        <v>27895.52</v>
      </c>
      <c r="U984">
        <v>2.7895519999999998E-3</v>
      </c>
      <c r="V984">
        <v>4</v>
      </c>
      <c r="W984">
        <v>0</v>
      </c>
      <c r="X984">
        <v>4</v>
      </c>
      <c r="Y984">
        <v>0</v>
      </c>
      <c r="Z984">
        <v>0</v>
      </c>
      <c r="AA984">
        <v>0</v>
      </c>
      <c r="AB984">
        <v>0</v>
      </c>
      <c r="AC984">
        <v>4</v>
      </c>
      <c r="AD984">
        <v>27895.52</v>
      </c>
      <c r="AE984">
        <v>0</v>
      </c>
      <c r="AF984" s="3">
        <v>0</v>
      </c>
      <c r="AG984" t="s">
        <v>1240</v>
      </c>
      <c r="AH984">
        <v>130</v>
      </c>
      <c r="AI984" s="4" t="s">
        <v>1828</v>
      </c>
      <c r="AJ984" t="s">
        <v>1232</v>
      </c>
      <c r="AK984" t="s">
        <v>1233</v>
      </c>
      <c r="AL984" t="s">
        <v>1233</v>
      </c>
    </row>
    <row r="985" spans="1:38" x14ac:dyDescent="0.35">
      <c r="A985" t="s">
        <v>42</v>
      </c>
      <c r="B985" t="s">
        <v>42</v>
      </c>
      <c r="C985" t="s">
        <v>43</v>
      </c>
      <c r="D985" t="s">
        <v>44</v>
      </c>
      <c r="E985" t="s">
        <v>45</v>
      </c>
      <c r="F985" t="s">
        <v>46</v>
      </c>
      <c r="G985" t="s">
        <v>1688</v>
      </c>
      <c r="H985" t="s">
        <v>1689</v>
      </c>
      <c r="I985" t="s">
        <v>106</v>
      </c>
      <c r="J985" t="s">
        <v>1958</v>
      </c>
      <c r="K985">
        <v>20260511</v>
      </c>
      <c r="L985">
        <v>5000436349</v>
      </c>
      <c r="M985" s="2">
        <v>46153</v>
      </c>
      <c r="N985" t="s">
        <v>51</v>
      </c>
      <c r="O985">
        <v>2100</v>
      </c>
      <c r="P985">
        <v>3438.57</v>
      </c>
      <c r="Q985">
        <v>13754.28</v>
      </c>
      <c r="R985">
        <v>1.3754280000000002E-3</v>
      </c>
      <c r="S985" t="s">
        <v>1229</v>
      </c>
      <c r="T985">
        <v>13754.28</v>
      </c>
      <c r="U985">
        <v>1.3754280000000002E-3</v>
      </c>
      <c r="V985">
        <v>4</v>
      </c>
      <c r="W985">
        <v>0</v>
      </c>
      <c r="X985">
        <v>4</v>
      </c>
      <c r="Y985">
        <v>0</v>
      </c>
      <c r="Z985">
        <v>4</v>
      </c>
      <c r="AA985">
        <v>0</v>
      </c>
      <c r="AB985">
        <v>4</v>
      </c>
      <c r="AC985">
        <v>0</v>
      </c>
      <c r="AD985">
        <v>0</v>
      </c>
      <c r="AE985">
        <v>14</v>
      </c>
      <c r="AF985" s="3">
        <v>0</v>
      </c>
      <c r="AG985" t="s">
        <v>1240</v>
      </c>
      <c r="AH985">
        <v>130</v>
      </c>
      <c r="AI985" s="4" t="s">
        <v>1828</v>
      </c>
      <c r="AJ985" t="s">
        <v>27</v>
      </c>
      <c r="AK985" t="s">
        <v>27</v>
      </c>
    </row>
    <row r="986" spans="1:38" x14ac:dyDescent="0.35">
      <c r="A986" t="s">
        <v>42</v>
      </c>
      <c r="B986" t="s">
        <v>42</v>
      </c>
      <c r="C986" t="s">
        <v>43</v>
      </c>
      <c r="D986" t="s">
        <v>44</v>
      </c>
      <c r="E986" t="s">
        <v>45</v>
      </c>
      <c r="F986" t="s">
        <v>46</v>
      </c>
      <c r="G986" t="s">
        <v>1982</v>
      </c>
      <c r="H986" t="s">
        <v>1983</v>
      </c>
      <c r="I986" t="s">
        <v>63</v>
      </c>
      <c r="J986" t="s">
        <v>1958</v>
      </c>
      <c r="K986">
        <v>20260511</v>
      </c>
      <c r="L986">
        <v>5000436349</v>
      </c>
      <c r="M986" s="2">
        <v>46153</v>
      </c>
      <c r="N986" t="s">
        <v>51</v>
      </c>
      <c r="O986">
        <v>2190</v>
      </c>
      <c r="P986">
        <v>73.27</v>
      </c>
      <c r="Q986">
        <v>952.51</v>
      </c>
      <c r="R986">
        <v>9.5251E-5</v>
      </c>
      <c r="S986" t="s">
        <v>1229</v>
      </c>
      <c r="T986">
        <v>2198.1</v>
      </c>
      <c r="U986">
        <v>2.1981E-4</v>
      </c>
      <c r="V986">
        <v>30</v>
      </c>
      <c r="W986">
        <v>17</v>
      </c>
      <c r="X986">
        <v>13</v>
      </c>
      <c r="Y986">
        <v>0</v>
      </c>
      <c r="Z986">
        <v>13</v>
      </c>
      <c r="AA986">
        <v>0</v>
      </c>
      <c r="AB986">
        <v>13</v>
      </c>
      <c r="AC986">
        <v>0</v>
      </c>
      <c r="AD986">
        <v>0</v>
      </c>
      <c r="AE986">
        <v>6</v>
      </c>
      <c r="AF986" s="3">
        <v>0.56666666666666665</v>
      </c>
      <c r="AG986" t="s">
        <v>1230</v>
      </c>
      <c r="AH986">
        <v>130</v>
      </c>
      <c r="AI986" s="4" t="s">
        <v>1828</v>
      </c>
      <c r="AJ986" t="s">
        <v>27</v>
      </c>
      <c r="AK986" t="s">
        <v>27</v>
      </c>
    </row>
    <row r="987" spans="1:38" x14ac:dyDescent="0.35">
      <c r="A987" t="s">
        <v>42</v>
      </c>
      <c r="B987" t="s">
        <v>42</v>
      </c>
      <c r="C987" t="s">
        <v>43</v>
      </c>
      <c r="D987" t="s">
        <v>44</v>
      </c>
      <c r="E987" t="s">
        <v>45</v>
      </c>
      <c r="F987" t="s">
        <v>46</v>
      </c>
      <c r="G987" t="s">
        <v>1984</v>
      </c>
      <c r="H987" t="s">
        <v>1985</v>
      </c>
      <c r="I987" t="s">
        <v>106</v>
      </c>
      <c r="J987" t="s">
        <v>1958</v>
      </c>
      <c r="K987">
        <v>20260511</v>
      </c>
      <c r="L987">
        <v>5000436349</v>
      </c>
      <c r="M987" s="2">
        <v>46153</v>
      </c>
      <c r="N987" t="s">
        <v>51</v>
      </c>
      <c r="O987">
        <v>2310</v>
      </c>
      <c r="P987">
        <v>249.68</v>
      </c>
      <c r="Q987">
        <v>749.04</v>
      </c>
      <c r="R987">
        <v>7.4904E-5</v>
      </c>
      <c r="S987" t="s">
        <v>1229</v>
      </c>
      <c r="T987">
        <v>749.04</v>
      </c>
      <c r="U987">
        <v>7.4904E-5</v>
      </c>
      <c r="V987">
        <v>3</v>
      </c>
      <c r="W987">
        <v>0</v>
      </c>
      <c r="X987">
        <v>3</v>
      </c>
      <c r="Y987">
        <v>0</v>
      </c>
      <c r="Z987">
        <v>0</v>
      </c>
      <c r="AA987">
        <v>0</v>
      </c>
      <c r="AB987">
        <v>0</v>
      </c>
      <c r="AC987">
        <v>3</v>
      </c>
      <c r="AD987">
        <v>749.04</v>
      </c>
      <c r="AE987">
        <v>0</v>
      </c>
      <c r="AF987" s="3">
        <v>0</v>
      </c>
      <c r="AG987" t="s">
        <v>1240</v>
      </c>
      <c r="AH987">
        <v>130</v>
      </c>
      <c r="AI987" s="4" t="s">
        <v>1828</v>
      </c>
      <c r="AJ987" t="s">
        <v>1232</v>
      </c>
      <c r="AK987" t="s">
        <v>1269</v>
      </c>
      <c r="AL987" t="s">
        <v>1278</v>
      </c>
    </row>
    <row r="988" spans="1:38" x14ac:dyDescent="0.35">
      <c r="A988" t="s">
        <v>42</v>
      </c>
      <c r="B988" t="s">
        <v>42</v>
      </c>
      <c r="C988" t="s">
        <v>43</v>
      </c>
      <c r="D988" t="s">
        <v>44</v>
      </c>
      <c r="E988" t="s">
        <v>45</v>
      </c>
      <c r="F988" t="s">
        <v>46</v>
      </c>
      <c r="G988" t="s">
        <v>443</v>
      </c>
      <c r="H988" t="s">
        <v>670</v>
      </c>
      <c r="I988" t="s">
        <v>63</v>
      </c>
      <c r="J988" t="s">
        <v>1958</v>
      </c>
      <c r="K988">
        <v>20260511</v>
      </c>
      <c r="L988">
        <v>5000436349</v>
      </c>
      <c r="M988" s="2">
        <v>46153</v>
      </c>
      <c r="N988" t="s">
        <v>51</v>
      </c>
      <c r="O988">
        <v>2340</v>
      </c>
      <c r="P988">
        <v>9407.44</v>
      </c>
      <c r="Q988">
        <v>18814.88</v>
      </c>
      <c r="R988">
        <v>1.8814880000000002E-3</v>
      </c>
      <c r="S988" t="s">
        <v>1229</v>
      </c>
      <c r="T988">
        <v>18814.88</v>
      </c>
      <c r="U988">
        <v>1.8814880000000002E-3</v>
      </c>
      <c r="V988">
        <v>2</v>
      </c>
      <c r="W988">
        <v>0</v>
      </c>
      <c r="X988">
        <v>2</v>
      </c>
      <c r="Y988">
        <v>0</v>
      </c>
      <c r="Z988">
        <v>2</v>
      </c>
      <c r="AA988">
        <v>0</v>
      </c>
      <c r="AB988">
        <v>2</v>
      </c>
      <c r="AC988">
        <v>0</v>
      </c>
      <c r="AD988">
        <v>0</v>
      </c>
      <c r="AE988">
        <v>18</v>
      </c>
      <c r="AF988" s="3">
        <v>0</v>
      </c>
      <c r="AG988" t="s">
        <v>1240</v>
      </c>
      <c r="AH988">
        <v>130</v>
      </c>
      <c r="AI988" s="4" t="s">
        <v>1828</v>
      </c>
      <c r="AJ988" t="s">
        <v>27</v>
      </c>
      <c r="AK988" t="s">
        <v>27</v>
      </c>
    </row>
    <row r="989" spans="1:38" x14ac:dyDescent="0.35">
      <c r="A989" t="s">
        <v>42</v>
      </c>
      <c r="B989" t="s">
        <v>42</v>
      </c>
      <c r="C989" t="s">
        <v>43</v>
      </c>
      <c r="D989" t="s">
        <v>44</v>
      </c>
      <c r="E989" t="s">
        <v>45</v>
      </c>
      <c r="F989" t="s">
        <v>46</v>
      </c>
      <c r="G989" t="s">
        <v>1986</v>
      </c>
      <c r="H989" t="s">
        <v>1987</v>
      </c>
      <c r="I989" t="s">
        <v>106</v>
      </c>
      <c r="J989" t="s">
        <v>1958</v>
      </c>
      <c r="K989">
        <v>20260511</v>
      </c>
      <c r="L989">
        <v>5000436349</v>
      </c>
      <c r="M989" s="2">
        <v>46153</v>
      </c>
      <c r="N989" t="s">
        <v>51</v>
      </c>
      <c r="O989">
        <v>2360</v>
      </c>
      <c r="P989">
        <v>5507.13</v>
      </c>
      <c r="Q989">
        <v>11014.26</v>
      </c>
      <c r="R989">
        <v>1.101426E-3</v>
      </c>
      <c r="S989" t="s">
        <v>1229</v>
      </c>
      <c r="T989">
        <v>11014.26</v>
      </c>
      <c r="U989">
        <v>1.101426E-3</v>
      </c>
      <c r="V989">
        <v>2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2</v>
      </c>
      <c r="AD989">
        <v>11014.26</v>
      </c>
      <c r="AE989">
        <v>1</v>
      </c>
      <c r="AF989" s="3">
        <v>0</v>
      </c>
      <c r="AG989" t="s">
        <v>1240</v>
      </c>
      <c r="AH989">
        <v>130</v>
      </c>
      <c r="AI989" s="4" t="s">
        <v>1828</v>
      </c>
      <c r="AJ989" t="s">
        <v>1232</v>
      </c>
      <c r="AK989" t="s">
        <v>1269</v>
      </c>
      <c r="AL989" t="s">
        <v>1278</v>
      </c>
    </row>
    <row r="990" spans="1:38" x14ac:dyDescent="0.35">
      <c r="A990" t="s">
        <v>42</v>
      </c>
      <c r="B990" t="s">
        <v>42</v>
      </c>
      <c r="C990" t="s">
        <v>43</v>
      </c>
      <c r="D990" t="s">
        <v>44</v>
      </c>
      <c r="E990" t="s">
        <v>45</v>
      </c>
      <c r="F990" t="s">
        <v>46</v>
      </c>
      <c r="G990" t="s">
        <v>1988</v>
      </c>
      <c r="H990" t="s">
        <v>1989</v>
      </c>
      <c r="I990" t="s">
        <v>106</v>
      </c>
      <c r="J990" t="s">
        <v>1958</v>
      </c>
      <c r="K990">
        <v>20260511</v>
      </c>
      <c r="L990">
        <v>5000436349</v>
      </c>
      <c r="M990" s="2">
        <v>46153</v>
      </c>
      <c r="N990" t="s">
        <v>51</v>
      </c>
      <c r="O990">
        <v>2860</v>
      </c>
      <c r="P990">
        <v>17529.32</v>
      </c>
      <c r="Q990">
        <v>17529.32</v>
      </c>
      <c r="R990">
        <v>1.752932E-3</v>
      </c>
      <c r="S990" t="s">
        <v>1229</v>
      </c>
      <c r="T990">
        <v>17529.32</v>
      </c>
      <c r="U990">
        <v>1.752932E-3</v>
      </c>
      <c r="V990">
        <v>1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0</v>
      </c>
      <c r="AF990" s="3">
        <v>0</v>
      </c>
      <c r="AG990" t="s">
        <v>1240</v>
      </c>
      <c r="AH990">
        <v>130</v>
      </c>
      <c r="AI990" s="4" t="s">
        <v>1828</v>
      </c>
      <c r="AJ990" t="s">
        <v>27</v>
      </c>
      <c r="AK990" t="s">
        <v>27</v>
      </c>
    </row>
    <row r="991" spans="1:38" x14ac:dyDescent="0.35">
      <c r="A991" t="s">
        <v>42</v>
      </c>
      <c r="B991" t="s">
        <v>42</v>
      </c>
      <c r="C991" t="s">
        <v>43</v>
      </c>
      <c r="D991" t="s">
        <v>44</v>
      </c>
      <c r="E991" t="s">
        <v>45</v>
      </c>
      <c r="F991" t="s">
        <v>46</v>
      </c>
      <c r="G991" t="s">
        <v>1756</v>
      </c>
      <c r="H991" t="s">
        <v>1757</v>
      </c>
      <c r="I991" t="s">
        <v>190</v>
      </c>
      <c r="J991" t="s">
        <v>1958</v>
      </c>
      <c r="K991">
        <v>20260511</v>
      </c>
      <c r="L991">
        <v>5000436349</v>
      </c>
      <c r="M991" s="2">
        <v>46153</v>
      </c>
      <c r="N991" t="s">
        <v>51</v>
      </c>
      <c r="O991">
        <v>2870</v>
      </c>
      <c r="P991">
        <v>15336.99</v>
      </c>
      <c r="Q991">
        <v>15336.99</v>
      </c>
      <c r="R991">
        <v>1.5336989999999999E-3</v>
      </c>
      <c r="S991" t="s">
        <v>1229</v>
      </c>
      <c r="T991">
        <v>15336.99</v>
      </c>
      <c r="U991">
        <v>1.5336989999999999E-3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15336.99</v>
      </c>
      <c r="AE991">
        <v>0</v>
      </c>
      <c r="AF991" s="3">
        <v>0</v>
      </c>
      <c r="AG991" t="s">
        <v>1240</v>
      </c>
      <c r="AH991">
        <v>130</v>
      </c>
      <c r="AI991" s="4" t="s">
        <v>1828</v>
      </c>
      <c r="AJ991" t="s">
        <v>1232</v>
      </c>
      <c r="AK991" t="s">
        <v>1233</v>
      </c>
      <c r="AL991" t="s">
        <v>1233</v>
      </c>
    </row>
    <row r="992" spans="1:38" x14ac:dyDescent="0.35">
      <c r="A992" t="s">
        <v>42</v>
      </c>
      <c r="B992" t="s">
        <v>42</v>
      </c>
      <c r="C992" t="s">
        <v>43</v>
      </c>
      <c r="D992" t="s">
        <v>44</v>
      </c>
      <c r="E992" t="s">
        <v>45</v>
      </c>
      <c r="F992" t="s">
        <v>46</v>
      </c>
      <c r="G992" t="s">
        <v>1990</v>
      </c>
      <c r="H992" t="s">
        <v>1991</v>
      </c>
      <c r="I992" t="s">
        <v>63</v>
      </c>
      <c r="J992" t="s">
        <v>1958</v>
      </c>
      <c r="K992">
        <v>20260511</v>
      </c>
      <c r="L992">
        <v>5000436349</v>
      </c>
      <c r="M992" s="2">
        <v>46153</v>
      </c>
      <c r="N992" t="s">
        <v>51</v>
      </c>
      <c r="O992">
        <v>2880</v>
      </c>
      <c r="P992">
        <v>14574.45</v>
      </c>
      <c r="Q992">
        <v>14574.45</v>
      </c>
      <c r="R992">
        <v>1.4574450000000001E-3</v>
      </c>
      <c r="S992" t="s">
        <v>1229</v>
      </c>
      <c r="T992">
        <v>14574.45</v>
      </c>
      <c r="U992">
        <v>1.4574450000000001E-3</v>
      </c>
      <c r="V992">
        <v>1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5</v>
      </c>
      <c r="AF992" s="3">
        <v>0</v>
      </c>
      <c r="AG992" t="s">
        <v>1240</v>
      </c>
      <c r="AH992">
        <v>130</v>
      </c>
      <c r="AI992" s="4" t="s">
        <v>1828</v>
      </c>
      <c r="AJ992" t="s">
        <v>27</v>
      </c>
      <c r="AK992" t="s">
        <v>27</v>
      </c>
    </row>
    <row r="993" spans="1:38" x14ac:dyDescent="0.35">
      <c r="A993" t="s">
        <v>42</v>
      </c>
      <c r="B993" t="s">
        <v>42</v>
      </c>
      <c r="C993" t="s">
        <v>43</v>
      </c>
      <c r="D993" t="s">
        <v>44</v>
      </c>
      <c r="E993" t="s">
        <v>45</v>
      </c>
      <c r="F993" t="s">
        <v>46</v>
      </c>
      <c r="G993" t="s">
        <v>1992</v>
      </c>
      <c r="H993" t="s">
        <v>1993</v>
      </c>
      <c r="I993" t="s">
        <v>60</v>
      </c>
      <c r="J993" t="s">
        <v>1958</v>
      </c>
      <c r="K993">
        <v>20260511</v>
      </c>
      <c r="L993">
        <v>5000436349</v>
      </c>
      <c r="M993" s="2">
        <v>46153</v>
      </c>
      <c r="N993" t="s">
        <v>51</v>
      </c>
      <c r="O993">
        <v>2890</v>
      </c>
      <c r="P993">
        <v>13525.24</v>
      </c>
      <c r="Q993">
        <v>13525.24</v>
      </c>
      <c r="R993">
        <v>1.3525239999999999E-3</v>
      </c>
      <c r="S993" t="s">
        <v>1229</v>
      </c>
      <c r="T993">
        <v>13525.24</v>
      </c>
      <c r="U993">
        <v>1.3525239999999999E-3</v>
      </c>
      <c r="V993">
        <v>1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9</v>
      </c>
      <c r="AF993" s="3">
        <v>0</v>
      </c>
      <c r="AG993" t="s">
        <v>1240</v>
      </c>
      <c r="AH993">
        <v>130</v>
      </c>
      <c r="AI993" s="4" t="s">
        <v>1828</v>
      </c>
      <c r="AJ993" t="s">
        <v>27</v>
      </c>
      <c r="AK993" t="s">
        <v>27</v>
      </c>
    </row>
    <row r="994" spans="1:38" x14ac:dyDescent="0.35">
      <c r="A994" t="s">
        <v>42</v>
      </c>
      <c r="B994" t="s">
        <v>42</v>
      </c>
      <c r="C994" t="s">
        <v>43</v>
      </c>
      <c r="D994" t="s">
        <v>44</v>
      </c>
      <c r="E994" t="s">
        <v>45</v>
      </c>
      <c r="F994" t="s">
        <v>46</v>
      </c>
      <c r="G994" t="s">
        <v>1994</v>
      </c>
      <c r="H994" t="s">
        <v>669</v>
      </c>
      <c r="I994" t="s">
        <v>63</v>
      </c>
      <c r="J994" t="s">
        <v>1958</v>
      </c>
      <c r="K994">
        <v>20260511</v>
      </c>
      <c r="L994">
        <v>5000436349</v>
      </c>
      <c r="M994" s="2">
        <v>46153</v>
      </c>
      <c r="N994" t="s">
        <v>51</v>
      </c>
      <c r="O994">
        <v>2910</v>
      </c>
      <c r="P994">
        <v>11953.82</v>
      </c>
      <c r="Q994">
        <v>11953.82</v>
      </c>
      <c r="R994">
        <v>1.195382E-3</v>
      </c>
      <c r="S994" t="s">
        <v>1229</v>
      </c>
      <c r="T994">
        <v>11953.82</v>
      </c>
      <c r="U994">
        <v>1.195382E-3</v>
      </c>
      <c r="V994">
        <v>1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11953.82</v>
      </c>
      <c r="AE994">
        <v>0</v>
      </c>
      <c r="AF994" s="3">
        <v>0</v>
      </c>
      <c r="AG994" t="s">
        <v>1240</v>
      </c>
      <c r="AH994">
        <v>130</v>
      </c>
      <c r="AI994" s="4" t="s">
        <v>1828</v>
      </c>
      <c r="AJ994" t="s">
        <v>1232</v>
      </c>
      <c r="AK994" t="s">
        <v>1269</v>
      </c>
      <c r="AL994" t="s">
        <v>1269</v>
      </c>
    </row>
    <row r="995" spans="1:38" x14ac:dyDescent="0.35">
      <c r="A995" t="s">
        <v>42</v>
      </c>
      <c r="B995" t="s">
        <v>42</v>
      </c>
      <c r="C995" t="s">
        <v>43</v>
      </c>
      <c r="D995" t="s">
        <v>44</v>
      </c>
      <c r="E995" t="s">
        <v>45</v>
      </c>
      <c r="F995" t="s">
        <v>46</v>
      </c>
      <c r="G995" t="s">
        <v>1995</v>
      </c>
      <c r="H995" t="s">
        <v>1996</v>
      </c>
      <c r="I995" t="s">
        <v>106</v>
      </c>
      <c r="J995" t="s">
        <v>1958</v>
      </c>
      <c r="K995">
        <v>20260511</v>
      </c>
      <c r="L995">
        <v>5000436349</v>
      </c>
      <c r="M995" s="2">
        <v>46153</v>
      </c>
      <c r="N995" t="s">
        <v>51</v>
      </c>
      <c r="O995">
        <v>2950</v>
      </c>
      <c r="P995">
        <v>9033.23</v>
      </c>
      <c r="Q995">
        <v>9033.23</v>
      </c>
      <c r="R995">
        <v>9.0332299999999993E-4</v>
      </c>
      <c r="S995" t="s">
        <v>1229</v>
      </c>
      <c r="T995">
        <v>9033.23</v>
      </c>
      <c r="U995">
        <v>9.0332299999999993E-4</v>
      </c>
      <c r="V995">
        <v>1</v>
      </c>
      <c r="W995">
        <v>0</v>
      </c>
      <c r="X995">
        <v>1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9</v>
      </c>
      <c r="AF995" s="3">
        <v>0</v>
      </c>
      <c r="AG995" t="s">
        <v>1240</v>
      </c>
      <c r="AH995">
        <v>130</v>
      </c>
      <c r="AI995" s="4" t="s">
        <v>1828</v>
      </c>
      <c r="AJ995" t="s">
        <v>27</v>
      </c>
      <c r="AK995" t="s">
        <v>27</v>
      </c>
    </row>
    <row r="996" spans="1:38" x14ac:dyDescent="0.35">
      <c r="A996" t="s">
        <v>42</v>
      </c>
      <c r="B996" t="s">
        <v>42</v>
      </c>
      <c r="C996" t="s">
        <v>43</v>
      </c>
      <c r="D996" t="s">
        <v>44</v>
      </c>
      <c r="E996" t="s">
        <v>45</v>
      </c>
      <c r="F996" t="s">
        <v>46</v>
      </c>
      <c r="G996" t="s">
        <v>1997</v>
      </c>
      <c r="H996" t="s">
        <v>1998</v>
      </c>
      <c r="I996" t="s">
        <v>60</v>
      </c>
      <c r="J996" t="s">
        <v>1958</v>
      </c>
      <c r="K996">
        <v>20260511</v>
      </c>
      <c r="L996">
        <v>5000436349</v>
      </c>
      <c r="M996" s="2">
        <v>46153</v>
      </c>
      <c r="N996" t="s">
        <v>51</v>
      </c>
      <c r="O996">
        <v>2960</v>
      </c>
      <c r="P996">
        <v>8065.07</v>
      </c>
      <c r="Q996">
        <v>8065.07</v>
      </c>
      <c r="R996">
        <v>8.0650699999999993E-4</v>
      </c>
      <c r="S996" t="s">
        <v>1229</v>
      </c>
      <c r="T996">
        <v>8065.07</v>
      </c>
      <c r="U996">
        <v>8.0650699999999993E-4</v>
      </c>
      <c r="V996">
        <v>1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 s="3">
        <v>0</v>
      </c>
      <c r="AG996" t="s">
        <v>1240</v>
      </c>
      <c r="AH996">
        <v>130</v>
      </c>
      <c r="AI996" s="4" t="s">
        <v>1828</v>
      </c>
      <c r="AJ996" t="s">
        <v>27</v>
      </c>
      <c r="AK996" t="s">
        <v>27</v>
      </c>
    </row>
    <row r="997" spans="1:38" x14ac:dyDescent="0.35">
      <c r="A997" t="s">
        <v>42</v>
      </c>
      <c r="B997" t="s">
        <v>42</v>
      </c>
      <c r="C997" t="s">
        <v>43</v>
      </c>
      <c r="D997" t="s">
        <v>44</v>
      </c>
      <c r="E997" t="s">
        <v>45</v>
      </c>
      <c r="F997" t="s">
        <v>46</v>
      </c>
      <c r="G997" t="s">
        <v>1999</v>
      </c>
      <c r="H997" t="s">
        <v>2000</v>
      </c>
      <c r="I997" t="s">
        <v>106</v>
      </c>
      <c r="J997" t="s">
        <v>1958</v>
      </c>
      <c r="K997">
        <v>20260511</v>
      </c>
      <c r="L997">
        <v>5000436349</v>
      </c>
      <c r="M997" s="2">
        <v>46153</v>
      </c>
      <c r="N997" t="s">
        <v>51</v>
      </c>
      <c r="O997">
        <v>3050</v>
      </c>
      <c r="P997">
        <v>3853.99</v>
      </c>
      <c r="Q997">
        <v>3853.99</v>
      </c>
      <c r="R997">
        <v>3.8539899999999997E-4</v>
      </c>
      <c r="S997" t="s">
        <v>1229</v>
      </c>
      <c r="T997">
        <v>3853.99</v>
      </c>
      <c r="U997">
        <v>3.8539899999999997E-4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3853.99</v>
      </c>
      <c r="AE997">
        <v>0</v>
      </c>
      <c r="AF997" s="3">
        <v>0</v>
      </c>
      <c r="AG997" t="s">
        <v>1240</v>
      </c>
      <c r="AH997">
        <v>130</v>
      </c>
      <c r="AI997" s="4" t="s">
        <v>1828</v>
      </c>
      <c r="AJ997" t="s">
        <v>1232</v>
      </c>
      <c r="AK997" t="s">
        <v>1254</v>
      </c>
      <c r="AL997" t="s">
        <v>1254</v>
      </c>
    </row>
    <row r="998" spans="1:38" x14ac:dyDescent="0.35">
      <c r="A998" t="s">
        <v>42</v>
      </c>
      <c r="B998" t="s">
        <v>42</v>
      </c>
      <c r="C998" t="s">
        <v>43</v>
      </c>
      <c r="D998" t="s">
        <v>44</v>
      </c>
      <c r="E998" t="s">
        <v>45</v>
      </c>
      <c r="F998" t="s">
        <v>46</v>
      </c>
      <c r="G998" t="s">
        <v>1576</v>
      </c>
      <c r="H998" t="s">
        <v>1577</v>
      </c>
      <c r="I998" t="s">
        <v>66</v>
      </c>
      <c r="J998" t="s">
        <v>1958</v>
      </c>
      <c r="K998">
        <v>20260511</v>
      </c>
      <c r="L998">
        <v>5000436349</v>
      </c>
      <c r="M998" s="2">
        <v>46153</v>
      </c>
      <c r="N998" t="s">
        <v>51</v>
      </c>
      <c r="O998">
        <v>3350</v>
      </c>
      <c r="P998">
        <v>951.66</v>
      </c>
      <c r="Q998">
        <v>951.66</v>
      </c>
      <c r="R998">
        <v>9.5166000000000003E-5</v>
      </c>
      <c r="S998" t="s">
        <v>1229</v>
      </c>
      <c r="T998">
        <v>951.66</v>
      </c>
      <c r="U998">
        <v>9.5166000000000003E-5</v>
      </c>
      <c r="V998">
        <v>1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43</v>
      </c>
      <c r="AF998" s="3">
        <v>0</v>
      </c>
      <c r="AG998" t="s">
        <v>1240</v>
      </c>
      <c r="AH998">
        <v>130</v>
      </c>
      <c r="AI998" s="4" t="s">
        <v>1828</v>
      </c>
      <c r="AJ998" t="s">
        <v>27</v>
      </c>
      <c r="AK998" t="s">
        <v>27</v>
      </c>
    </row>
    <row r="999" spans="1:38" x14ac:dyDescent="0.35">
      <c r="A999" t="s">
        <v>42</v>
      </c>
      <c r="B999" t="s">
        <v>42</v>
      </c>
      <c r="C999" t="s">
        <v>43</v>
      </c>
      <c r="D999" t="s">
        <v>44</v>
      </c>
      <c r="E999" t="s">
        <v>45</v>
      </c>
      <c r="F999" t="s">
        <v>46</v>
      </c>
      <c r="G999" t="s">
        <v>1947</v>
      </c>
      <c r="H999" t="s">
        <v>1948</v>
      </c>
      <c r="I999" t="s">
        <v>60</v>
      </c>
      <c r="J999" t="s">
        <v>1958</v>
      </c>
      <c r="K999">
        <v>20260511</v>
      </c>
      <c r="L999">
        <v>5000436349</v>
      </c>
      <c r="M999" s="2">
        <v>46153</v>
      </c>
      <c r="N999" t="s">
        <v>51</v>
      </c>
      <c r="O999">
        <v>3400</v>
      </c>
      <c r="P999">
        <v>382.69</v>
      </c>
      <c r="Q999">
        <v>382.69</v>
      </c>
      <c r="R999">
        <v>3.8269000000000002E-5</v>
      </c>
      <c r="S999" t="s">
        <v>1229</v>
      </c>
      <c r="T999">
        <v>382.69</v>
      </c>
      <c r="U999">
        <v>3.8269000000000002E-5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382.69</v>
      </c>
      <c r="AE999">
        <v>0</v>
      </c>
      <c r="AF999" s="3">
        <v>0</v>
      </c>
      <c r="AG999" t="s">
        <v>1240</v>
      </c>
      <c r="AH999">
        <v>130</v>
      </c>
      <c r="AI999" s="4" t="s">
        <v>1828</v>
      </c>
      <c r="AJ999" t="s">
        <v>1232</v>
      </c>
      <c r="AK999" t="s">
        <v>1233</v>
      </c>
      <c r="AL999" t="s">
        <v>1233</v>
      </c>
    </row>
    <row r="1000" spans="1:38" x14ac:dyDescent="0.35">
      <c r="A1000" t="s">
        <v>42</v>
      </c>
      <c r="B1000" t="s">
        <v>42</v>
      </c>
      <c r="C1000" t="s">
        <v>43</v>
      </c>
      <c r="D1000" t="s">
        <v>44</v>
      </c>
      <c r="E1000" t="s">
        <v>45</v>
      </c>
      <c r="F1000" t="s">
        <v>46</v>
      </c>
      <c r="G1000" t="s">
        <v>2001</v>
      </c>
      <c r="H1000" t="s">
        <v>945</v>
      </c>
      <c r="I1000" t="s">
        <v>66</v>
      </c>
      <c r="J1000" t="s">
        <v>1958</v>
      </c>
      <c r="K1000">
        <v>20260511</v>
      </c>
      <c r="L1000">
        <v>5000436349</v>
      </c>
      <c r="M1000" s="2">
        <v>46153</v>
      </c>
      <c r="N1000" t="s">
        <v>51</v>
      </c>
      <c r="O1000">
        <v>3440</v>
      </c>
      <c r="P1000">
        <v>102.12</v>
      </c>
      <c r="Q1000">
        <v>2348.7600000000002</v>
      </c>
      <c r="R1000">
        <v>2.3487600000000002E-4</v>
      </c>
      <c r="S1000" t="s">
        <v>1229</v>
      </c>
      <c r="T1000">
        <v>2553</v>
      </c>
      <c r="U1000">
        <v>2.5530000000000003E-4</v>
      </c>
      <c r="V1000">
        <v>25</v>
      </c>
      <c r="W1000">
        <v>2</v>
      </c>
      <c r="X1000">
        <v>23</v>
      </c>
      <c r="Y1000">
        <v>0</v>
      </c>
      <c r="Z1000">
        <v>0</v>
      </c>
      <c r="AA1000">
        <v>0</v>
      </c>
      <c r="AB1000">
        <v>0</v>
      </c>
      <c r="AC1000">
        <v>23</v>
      </c>
      <c r="AD1000">
        <v>2348.7600000000002</v>
      </c>
      <c r="AE1000">
        <v>0</v>
      </c>
      <c r="AF1000" s="3">
        <v>0.08</v>
      </c>
      <c r="AG1000" t="s">
        <v>1277</v>
      </c>
      <c r="AH1000">
        <v>130</v>
      </c>
      <c r="AI1000" s="4" t="s">
        <v>1828</v>
      </c>
      <c r="AJ1000" t="s">
        <v>1232</v>
      </c>
      <c r="AK1000" t="s">
        <v>1269</v>
      </c>
      <c r="AL1000" t="s">
        <v>1269</v>
      </c>
    </row>
    <row r="1001" spans="1:38" x14ac:dyDescent="0.35">
      <c r="A1001">
        <v>40900004</v>
      </c>
      <c r="B1001">
        <v>30200069</v>
      </c>
      <c r="C1001" t="s">
        <v>292</v>
      </c>
      <c r="D1001" t="s">
        <v>293</v>
      </c>
      <c r="E1001" t="s">
        <v>187</v>
      </c>
      <c r="F1001" t="s">
        <v>46</v>
      </c>
      <c r="G1001" t="s">
        <v>2002</v>
      </c>
      <c r="H1001" t="s">
        <v>2003</v>
      </c>
      <c r="I1001" t="s">
        <v>190</v>
      </c>
      <c r="J1001">
        <v>9210239205</v>
      </c>
      <c r="K1001">
        <v>20260511</v>
      </c>
      <c r="L1001">
        <v>5000436442</v>
      </c>
      <c r="M1001" s="2">
        <v>46153</v>
      </c>
      <c r="N1001" t="s">
        <v>51</v>
      </c>
      <c r="O1001">
        <v>10</v>
      </c>
      <c r="P1001">
        <v>55.32</v>
      </c>
      <c r="Q1001">
        <v>55.32</v>
      </c>
      <c r="R1001">
        <v>4.5915600000000006E-4</v>
      </c>
      <c r="S1001" t="s">
        <v>1229</v>
      </c>
      <c r="T1001">
        <v>110.64</v>
      </c>
      <c r="U1001">
        <v>9.1831200000000012E-4</v>
      </c>
      <c r="V1001">
        <v>2</v>
      </c>
      <c r="W1001">
        <v>1</v>
      </c>
      <c r="X1001">
        <v>1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 s="3">
        <v>0.5</v>
      </c>
      <c r="AG1001" t="s">
        <v>1266</v>
      </c>
      <c r="AH1001">
        <v>130</v>
      </c>
      <c r="AI1001" s="4" t="s">
        <v>1828</v>
      </c>
      <c r="AJ1001" t="s">
        <v>27</v>
      </c>
      <c r="AK1001" t="s">
        <v>27</v>
      </c>
    </row>
    <row r="1002" spans="1:38" x14ac:dyDescent="0.35">
      <c r="A1002">
        <v>40940742</v>
      </c>
      <c r="B1002">
        <v>30201434</v>
      </c>
      <c r="C1002" t="s">
        <v>1124</v>
      </c>
      <c r="D1002" t="s">
        <v>168</v>
      </c>
      <c r="E1002" t="s">
        <v>169</v>
      </c>
      <c r="F1002" t="s">
        <v>46</v>
      </c>
      <c r="G1002" t="s">
        <v>2004</v>
      </c>
      <c r="H1002" t="s">
        <v>2005</v>
      </c>
      <c r="I1002" t="s">
        <v>66</v>
      </c>
      <c r="J1002">
        <v>90783</v>
      </c>
      <c r="K1002">
        <v>20260512</v>
      </c>
      <c r="L1002">
        <v>5000437302</v>
      </c>
      <c r="M1002" s="2">
        <v>46154</v>
      </c>
      <c r="N1002" t="s">
        <v>51</v>
      </c>
      <c r="O1002">
        <v>30</v>
      </c>
      <c r="P1002">
        <v>2.0099999999999998</v>
      </c>
      <c r="Q1002">
        <v>30.15</v>
      </c>
      <c r="R1002">
        <v>2.5024499999999996E-4</v>
      </c>
      <c r="S1002" t="s">
        <v>1229</v>
      </c>
      <c r="T1002">
        <v>40.199999999999996</v>
      </c>
      <c r="U1002">
        <v>3.3365999999999995E-4</v>
      </c>
      <c r="V1002">
        <v>20</v>
      </c>
      <c r="W1002">
        <v>5</v>
      </c>
      <c r="X1002">
        <v>15</v>
      </c>
      <c r="Y1002">
        <v>15</v>
      </c>
      <c r="Z1002">
        <v>0</v>
      </c>
      <c r="AA1002">
        <v>0</v>
      </c>
      <c r="AB1002">
        <v>15</v>
      </c>
      <c r="AC1002">
        <v>0</v>
      </c>
      <c r="AD1002">
        <v>0</v>
      </c>
      <c r="AE1002">
        <v>17</v>
      </c>
      <c r="AF1002" s="3">
        <v>0.25</v>
      </c>
      <c r="AG1002" t="s">
        <v>1277</v>
      </c>
      <c r="AH1002">
        <v>129</v>
      </c>
      <c r="AI1002" s="4" t="s">
        <v>1828</v>
      </c>
      <c r="AJ1002" t="s">
        <v>27</v>
      </c>
      <c r="AK1002" t="s">
        <v>27</v>
      </c>
    </row>
    <row r="1003" spans="1:38" x14ac:dyDescent="0.35">
      <c r="A1003">
        <v>40940742</v>
      </c>
      <c r="B1003">
        <v>40940742</v>
      </c>
      <c r="C1003" t="s">
        <v>1124</v>
      </c>
      <c r="D1003" t="s">
        <v>168</v>
      </c>
      <c r="E1003" t="s">
        <v>169</v>
      </c>
      <c r="F1003" t="s">
        <v>46</v>
      </c>
      <c r="G1003" t="s">
        <v>2006</v>
      </c>
      <c r="H1003" t="s">
        <v>2007</v>
      </c>
      <c r="I1003" t="s">
        <v>66</v>
      </c>
      <c r="J1003">
        <v>90784</v>
      </c>
      <c r="K1003">
        <v>20260512</v>
      </c>
      <c r="L1003">
        <v>5000437305</v>
      </c>
      <c r="M1003" s="2">
        <v>46154</v>
      </c>
      <c r="N1003" t="s">
        <v>51</v>
      </c>
      <c r="O1003">
        <v>40</v>
      </c>
      <c r="P1003">
        <v>0.04</v>
      </c>
      <c r="Q1003">
        <v>3.7600000000000002</v>
      </c>
      <c r="R1003">
        <v>3.1208000000000003E-5</v>
      </c>
      <c r="S1003" t="s">
        <v>1229</v>
      </c>
      <c r="T1003">
        <v>22.12</v>
      </c>
      <c r="U1003">
        <v>1.8359600000000001E-4</v>
      </c>
      <c r="V1003">
        <v>553</v>
      </c>
      <c r="W1003">
        <v>459</v>
      </c>
      <c r="X1003">
        <v>94</v>
      </c>
      <c r="Y1003">
        <v>94</v>
      </c>
      <c r="Z1003">
        <v>0</v>
      </c>
      <c r="AA1003">
        <v>0</v>
      </c>
      <c r="AB1003">
        <v>94</v>
      </c>
      <c r="AC1003">
        <v>0</v>
      </c>
      <c r="AD1003">
        <v>0</v>
      </c>
      <c r="AE1003">
        <v>117</v>
      </c>
      <c r="AF1003" s="3">
        <v>0.83001808318264014</v>
      </c>
      <c r="AG1003" t="s">
        <v>1230</v>
      </c>
      <c r="AH1003">
        <v>129</v>
      </c>
      <c r="AI1003" s="4" t="s">
        <v>1828</v>
      </c>
      <c r="AJ1003" t="s">
        <v>27</v>
      </c>
      <c r="AK1003" t="s">
        <v>27</v>
      </c>
    </row>
    <row r="1004" spans="1:38" x14ac:dyDescent="0.35">
      <c r="A1004">
        <v>40940742</v>
      </c>
      <c r="B1004">
        <v>40940742</v>
      </c>
      <c r="C1004" t="s">
        <v>1124</v>
      </c>
      <c r="D1004" t="s">
        <v>168</v>
      </c>
      <c r="E1004" t="s">
        <v>169</v>
      </c>
      <c r="F1004" t="s">
        <v>46</v>
      </c>
      <c r="G1004" t="s">
        <v>2008</v>
      </c>
      <c r="H1004" t="s">
        <v>320</v>
      </c>
      <c r="I1004" t="s">
        <v>66</v>
      </c>
      <c r="J1004">
        <v>90784</v>
      </c>
      <c r="K1004">
        <v>20260512</v>
      </c>
      <c r="L1004">
        <v>5000437305</v>
      </c>
      <c r="M1004" s="2">
        <v>46154</v>
      </c>
      <c r="N1004" t="s">
        <v>51</v>
      </c>
      <c r="O1004">
        <v>160</v>
      </c>
      <c r="P1004">
        <v>2.23</v>
      </c>
      <c r="Q1004">
        <v>22.3</v>
      </c>
      <c r="R1004">
        <v>1.8509E-4</v>
      </c>
      <c r="S1004" t="s">
        <v>1229</v>
      </c>
      <c r="T1004">
        <v>44.6</v>
      </c>
      <c r="U1004">
        <v>3.7018000000000001E-4</v>
      </c>
      <c r="V1004">
        <v>20</v>
      </c>
      <c r="W1004">
        <v>10</v>
      </c>
      <c r="X1004">
        <v>10</v>
      </c>
      <c r="Y1004">
        <v>10</v>
      </c>
      <c r="Z1004">
        <v>0</v>
      </c>
      <c r="AA1004">
        <v>0</v>
      </c>
      <c r="AB1004">
        <v>10</v>
      </c>
      <c r="AC1004">
        <v>0</v>
      </c>
      <c r="AD1004">
        <v>0</v>
      </c>
      <c r="AE1004">
        <v>10</v>
      </c>
      <c r="AF1004" s="3">
        <v>0.5</v>
      </c>
      <c r="AG1004" t="s">
        <v>1266</v>
      </c>
      <c r="AH1004">
        <v>129</v>
      </c>
      <c r="AI1004" s="4" t="s">
        <v>1828</v>
      </c>
      <c r="AJ1004" t="s">
        <v>27</v>
      </c>
      <c r="AK1004" t="s">
        <v>27</v>
      </c>
    </row>
    <row r="1005" spans="1:38" x14ac:dyDescent="0.35">
      <c r="A1005">
        <v>40940742</v>
      </c>
      <c r="B1005">
        <v>40940742</v>
      </c>
      <c r="C1005" t="s">
        <v>1124</v>
      </c>
      <c r="D1005" t="s">
        <v>168</v>
      </c>
      <c r="E1005" t="s">
        <v>169</v>
      </c>
      <c r="F1005" t="s">
        <v>46</v>
      </c>
      <c r="G1005" t="s">
        <v>1628</v>
      </c>
      <c r="H1005" t="s">
        <v>905</v>
      </c>
      <c r="I1005" t="s">
        <v>63</v>
      </c>
      <c r="J1005">
        <v>90784</v>
      </c>
      <c r="K1005">
        <v>20260512</v>
      </c>
      <c r="L1005">
        <v>5000437305</v>
      </c>
      <c r="M1005" s="2">
        <v>46154</v>
      </c>
      <c r="N1005" t="s">
        <v>51</v>
      </c>
      <c r="O1005">
        <v>180</v>
      </c>
      <c r="P1005">
        <v>2.42</v>
      </c>
      <c r="Q1005">
        <v>38.72</v>
      </c>
      <c r="R1005">
        <v>3.2137599999999995E-4</v>
      </c>
      <c r="S1005" t="s">
        <v>1229</v>
      </c>
      <c r="T1005">
        <v>38.72</v>
      </c>
      <c r="U1005">
        <v>3.2137599999999995E-4</v>
      </c>
      <c r="V1005">
        <v>16</v>
      </c>
      <c r="W1005">
        <v>0</v>
      </c>
      <c r="X1005">
        <v>16</v>
      </c>
      <c r="Y1005">
        <v>16</v>
      </c>
      <c r="Z1005">
        <v>0</v>
      </c>
      <c r="AA1005">
        <v>0</v>
      </c>
      <c r="AB1005">
        <v>16</v>
      </c>
      <c r="AC1005">
        <v>0</v>
      </c>
      <c r="AD1005">
        <v>0</v>
      </c>
      <c r="AE1005">
        <v>0</v>
      </c>
      <c r="AF1005" s="3">
        <v>0</v>
      </c>
      <c r="AG1005" t="s">
        <v>1240</v>
      </c>
      <c r="AH1005">
        <v>129</v>
      </c>
      <c r="AI1005" s="4" t="s">
        <v>1828</v>
      </c>
      <c r="AJ1005" t="s">
        <v>27</v>
      </c>
      <c r="AK1005" t="s">
        <v>27</v>
      </c>
    </row>
    <row r="1006" spans="1:38" x14ac:dyDescent="0.35">
      <c r="A1006">
        <v>40940742</v>
      </c>
      <c r="B1006">
        <v>40940742</v>
      </c>
      <c r="C1006" t="s">
        <v>1124</v>
      </c>
      <c r="D1006" t="s">
        <v>168</v>
      </c>
      <c r="E1006" t="s">
        <v>169</v>
      </c>
      <c r="F1006" t="s">
        <v>46</v>
      </c>
      <c r="G1006" t="s">
        <v>2009</v>
      </c>
      <c r="H1006" t="s">
        <v>2010</v>
      </c>
      <c r="I1006" t="s">
        <v>63</v>
      </c>
      <c r="J1006">
        <v>90784</v>
      </c>
      <c r="K1006">
        <v>20260512</v>
      </c>
      <c r="L1006">
        <v>5000437305</v>
      </c>
      <c r="M1006" s="2">
        <v>46154</v>
      </c>
      <c r="N1006" t="s">
        <v>51</v>
      </c>
      <c r="O1006">
        <v>270</v>
      </c>
      <c r="P1006">
        <v>2.44</v>
      </c>
      <c r="Q1006">
        <v>21.96</v>
      </c>
      <c r="R1006">
        <v>1.82268E-4</v>
      </c>
      <c r="S1006" t="s">
        <v>1229</v>
      </c>
      <c r="T1006">
        <v>34.159999999999997</v>
      </c>
      <c r="U1006">
        <v>2.8352799999999996E-4</v>
      </c>
      <c r="V1006">
        <v>14</v>
      </c>
      <c r="W1006">
        <v>5</v>
      </c>
      <c r="X1006">
        <v>9</v>
      </c>
      <c r="Y1006">
        <v>9</v>
      </c>
      <c r="Z1006">
        <v>0</v>
      </c>
      <c r="AA1006">
        <v>0</v>
      </c>
      <c r="AB1006">
        <v>9</v>
      </c>
      <c r="AC1006">
        <v>0</v>
      </c>
      <c r="AD1006">
        <v>0</v>
      </c>
      <c r="AE1006">
        <v>12</v>
      </c>
      <c r="AF1006" s="3">
        <v>0.35714285714285715</v>
      </c>
      <c r="AG1006" t="s">
        <v>1266</v>
      </c>
      <c r="AH1006">
        <v>129</v>
      </c>
      <c r="AI1006" s="4" t="s">
        <v>1828</v>
      </c>
      <c r="AJ1006" t="s">
        <v>27</v>
      </c>
      <c r="AK1006" t="s">
        <v>27</v>
      </c>
    </row>
    <row r="1007" spans="1:38" x14ac:dyDescent="0.35">
      <c r="A1007">
        <v>40940742</v>
      </c>
      <c r="B1007">
        <v>40940742</v>
      </c>
      <c r="C1007" t="s">
        <v>1124</v>
      </c>
      <c r="D1007" t="s">
        <v>168</v>
      </c>
      <c r="E1007" t="s">
        <v>169</v>
      </c>
      <c r="F1007" t="s">
        <v>46</v>
      </c>
      <c r="G1007" t="s">
        <v>2011</v>
      </c>
      <c r="H1007" t="s">
        <v>2012</v>
      </c>
      <c r="I1007" t="s">
        <v>66</v>
      </c>
      <c r="J1007">
        <v>90784</v>
      </c>
      <c r="K1007">
        <v>20260512</v>
      </c>
      <c r="L1007">
        <v>5000437305</v>
      </c>
      <c r="M1007" s="2">
        <v>46154</v>
      </c>
      <c r="N1007" t="s">
        <v>51</v>
      </c>
      <c r="O1007">
        <v>300</v>
      </c>
      <c r="P1007">
        <v>7.86</v>
      </c>
      <c r="Q1007">
        <v>23.580000000000002</v>
      </c>
      <c r="R1007">
        <v>1.9571400000000002E-4</v>
      </c>
      <c r="S1007" t="s">
        <v>1229</v>
      </c>
      <c r="T1007">
        <v>94.320000000000007</v>
      </c>
      <c r="U1007">
        <v>7.8285600000000007E-4</v>
      </c>
      <c r="V1007">
        <v>12</v>
      </c>
      <c r="W1007">
        <v>9</v>
      </c>
      <c r="X1007">
        <v>3</v>
      </c>
      <c r="Y1007">
        <v>3</v>
      </c>
      <c r="Z1007">
        <v>0</v>
      </c>
      <c r="AA1007">
        <v>0</v>
      </c>
      <c r="AB1007">
        <v>3</v>
      </c>
      <c r="AC1007">
        <v>0</v>
      </c>
      <c r="AD1007">
        <v>0</v>
      </c>
      <c r="AE1007">
        <v>6</v>
      </c>
      <c r="AF1007" s="3">
        <v>0.75</v>
      </c>
      <c r="AG1007" t="s">
        <v>1230</v>
      </c>
      <c r="AH1007">
        <v>129</v>
      </c>
      <c r="AI1007" s="4" t="s">
        <v>1828</v>
      </c>
      <c r="AJ1007" t="s">
        <v>27</v>
      </c>
      <c r="AK1007" t="s">
        <v>27</v>
      </c>
    </row>
    <row r="1008" spans="1:38" x14ac:dyDescent="0.35">
      <c r="A1008">
        <v>40940742</v>
      </c>
      <c r="B1008">
        <v>40940742</v>
      </c>
      <c r="C1008" t="s">
        <v>1124</v>
      </c>
      <c r="D1008" t="s">
        <v>168</v>
      </c>
      <c r="E1008" t="s">
        <v>169</v>
      </c>
      <c r="F1008" t="s">
        <v>46</v>
      </c>
      <c r="G1008" t="s">
        <v>1358</v>
      </c>
      <c r="H1008" t="s">
        <v>905</v>
      </c>
      <c r="I1008" t="s">
        <v>63</v>
      </c>
      <c r="J1008">
        <v>90784</v>
      </c>
      <c r="K1008">
        <v>20260512</v>
      </c>
      <c r="L1008">
        <v>5000437305</v>
      </c>
      <c r="M1008" s="2">
        <v>46154</v>
      </c>
      <c r="N1008" t="s">
        <v>51</v>
      </c>
      <c r="O1008">
        <v>350</v>
      </c>
      <c r="P1008">
        <v>15.45</v>
      </c>
      <c r="Q1008">
        <v>154.5</v>
      </c>
      <c r="R1008">
        <v>1.28235E-3</v>
      </c>
      <c r="S1008" t="s">
        <v>1229</v>
      </c>
      <c r="T1008">
        <v>154.5</v>
      </c>
      <c r="U1008">
        <v>1.28235E-3</v>
      </c>
      <c r="V1008">
        <v>10</v>
      </c>
      <c r="W1008">
        <v>0</v>
      </c>
      <c r="X1008">
        <v>10</v>
      </c>
      <c r="Y1008">
        <v>10</v>
      </c>
      <c r="Z1008">
        <v>0</v>
      </c>
      <c r="AA1008">
        <v>0</v>
      </c>
      <c r="AB1008">
        <v>10</v>
      </c>
      <c r="AC1008">
        <v>0</v>
      </c>
      <c r="AD1008">
        <v>0</v>
      </c>
      <c r="AE1008">
        <v>0</v>
      </c>
      <c r="AF1008" s="3">
        <v>0</v>
      </c>
      <c r="AG1008" t="s">
        <v>1240</v>
      </c>
      <c r="AH1008">
        <v>129</v>
      </c>
      <c r="AI1008" s="4" t="s">
        <v>1828</v>
      </c>
      <c r="AJ1008" t="s">
        <v>27</v>
      </c>
      <c r="AK1008" t="s">
        <v>27</v>
      </c>
    </row>
    <row r="1009" spans="1:38" x14ac:dyDescent="0.35">
      <c r="A1009">
        <v>40940742</v>
      </c>
      <c r="B1009">
        <v>40940742</v>
      </c>
      <c r="C1009" t="s">
        <v>1124</v>
      </c>
      <c r="D1009" t="s">
        <v>168</v>
      </c>
      <c r="E1009" t="s">
        <v>169</v>
      </c>
      <c r="F1009" t="s">
        <v>46</v>
      </c>
      <c r="G1009" t="s">
        <v>1772</v>
      </c>
      <c r="H1009" t="s">
        <v>1773</v>
      </c>
      <c r="I1009" t="s">
        <v>63</v>
      </c>
      <c r="J1009">
        <v>90784</v>
      </c>
      <c r="K1009">
        <v>20260512</v>
      </c>
      <c r="L1009">
        <v>5000437305</v>
      </c>
      <c r="M1009" s="2">
        <v>46154</v>
      </c>
      <c r="N1009" t="s">
        <v>51</v>
      </c>
      <c r="O1009">
        <v>490</v>
      </c>
      <c r="P1009">
        <v>65.959999999999994</v>
      </c>
      <c r="Q1009">
        <v>263.83999999999997</v>
      </c>
      <c r="R1009">
        <v>2.1898719999999998E-3</v>
      </c>
      <c r="S1009" t="s">
        <v>1229</v>
      </c>
      <c r="T1009">
        <v>263.83999999999997</v>
      </c>
      <c r="U1009">
        <v>2.1898719999999998E-3</v>
      </c>
      <c r="V1009">
        <v>4</v>
      </c>
      <c r="W1009">
        <v>0</v>
      </c>
      <c r="X1009">
        <v>4</v>
      </c>
      <c r="Y1009">
        <v>4</v>
      </c>
      <c r="Z1009">
        <v>0</v>
      </c>
      <c r="AA1009">
        <v>0</v>
      </c>
      <c r="AB1009">
        <v>4</v>
      </c>
      <c r="AC1009">
        <v>0</v>
      </c>
      <c r="AD1009">
        <v>0</v>
      </c>
      <c r="AE1009">
        <v>35</v>
      </c>
      <c r="AF1009" s="3">
        <v>0</v>
      </c>
      <c r="AG1009" t="s">
        <v>1240</v>
      </c>
      <c r="AH1009">
        <v>129</v>
      </c>
      <c r="AI1009" s="4" t="s">
        <v>1828</v>
      </c>
      <c r="AJ1009" t="s">
        <v>27</v>
      </c>
      <c r="AK1009" t="s">
        <v>27</v>
      </c>
    </row>
    <row r="1010" spans="1:38" x14ac:dyDescent="0.35">
      <c r="A1010">
        <v>40940742</v>
      </c>
      <c r="B1010">
        <v>40940742</v>
      </c>
      <c r="C1010" t="s">
        <v>1124</v>
      </c>
      <c r="D1010" t="s">
        <v>168</v>
      </c>
      <c r="E1010" t="s">
        <v>169</v>
      </c>
      <c r="F1010" t="s">
        <v>46</v>
      </c>
      <c r="G1010" t="s">
        <v>2013</v>
      </c>
      <c r="H1010" t="s">
        <v>2014</v>
      </c>
      <c r="I1010" t="s">
        <v>63</v>
      </c>
      <c r="J1010">
        <v>90784</v>
      </c>
      <c r="K1010">
        <v>20260512</v>
      </c>
      <c r="L1010">
        <v>5000437305</v>
      </c>
      <c r="M1010" s="2">
        <v>46154</v>
      </c>
      <c r="N1010" t="s">
        <v>51</v>
      </c>
      <c r="O1010">
        <v>590</v>
      </c>
      <c r="P1010">
        <v>43.02</v>
      </c>
      <c r="Q1010">
        <v>86.04</v>
      </c>
      <c r="R1010">
        <v>7.1413200000000003E-4</v>
      </c>
      <c r="S1010" t="s">
        <v>1229</v>
      </c>
      <c r="T1010">
        <v>86.04</v>
      </c>
      <c r="U1010">
        <v>7.1413200000000003E-4</v>
      </c>
      <c r="V1010">
        <v>2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2</v>
      </c>
      <c r="AD1010">
        <v>86.04</v>
      </c>
      <c r="AE1010">
        <v>0</v>
      </c>
      <c r="AF1010" s="3">
        <v>0</v>
      </c>
      <c r="AG1010" t="s">
        <v>1240</v>
      </c>
      <c r="AH1010">
        <v>129</v>
      </c>
      <c r="AI1010" s="4" t="s">
        <v>1828</v>
      </c>
      <c r="AJ1010" t="s">
        <v>1232</v>
      </c>
      <c r="AK1010" t="s">
        <v>1233</v>
      </c>
      <c r="AL1010" t="s">
        <v>1233</v>
      </c>
    </row>
    <row r="1011" spans="1:38" x14ac:dyDescent="0.35">
      <c r="A1011">
        <v>40940742</v>
      </c>
      <c r="B1011">
        <v>40940742</v>
      </c>
      <c r="C1011" t="s">
        <v>1124</v>
      </c>
      <c r="D1011" t="s">
        <v>168</v>
      </c>
      <c r="E1011" t="s">
        <v>169</v>
      </c>
      <c r="F1011" t="s">
        <v>46</v>
      </c>
      <c r="G1011" t="s">
        <v>2015</v>
      </c>
      <c r="H1011" t="s">
        <v>2016</v>
      </c>
      <c r="I1011" t="s">
        <v>66</v>
      </c>
      <c r="J1011">
        <v>90784</v>
      </c>
      <c r="K1011">
        <v>20260512</v>
      </c>
      <c r="L1011">
        <v>5000437305</v>
      </c>
      <c r="M1011" s="2">
        <v>46154</v>
      </c>
      <c r="N1011" t="s">
        <v>51</v>
      </c>
      <c r="O1011">
        <v>610</v>
      </c>
      <c r="P1011">
        <v>114.39</v>
      </c>
      <c r="Q1011">
        <v>343.17</v>
      </c>
      <c r="R1011">
        <v>2.8483110000000001E-3</v>
      </c>
      <c r="S1011" t="s">
        <v>1229</v>
      </c>
      <c r="T1011">
        <v>343.17</v>
      </c>
      <c r="U1011">
        <v>2.8483110000000001E-3</v>
      </c>
      <c r="V1011">
        <v>3</v>
      </c>
      <c r="W1011">
        <v>0</v>
      </c>
      <c r="X1011">
        <v>3</v>
      </c>
      <c r="Y1011">
        <v>0</v>
      </c>
      <c r="Z1011">
        <v>0</v>
      </c>
      <c r="AA1011">
        <v>0</v>
      </c>
      <c r="AB1011">
        <v>0</v>
      </c>
      <c r="AC1011">
        <v>3</v>
      </c>
      <c r="AD1011">
        <v>343.17</v>
      </c>
      <c r="AE1011">
        <v>0</v>
      </c>
      <c r="AF1011" s="3">
        <v>0</v>
      </c>
      <c r="AG1011" t="s">
        <v>1240</v>
      </c>
      <c r="AH1011">
        <v>129</v>
      </c>
      <c r="AI1011" s="4" t="s">
        <v>1828</v>
      </c>
      <c r="AJ1011" t="s">
        <v>1232</v>
      </c>
      <c r="AK1011" t="s">
        <v>1269</v>
      </c>
      <c r="AL1011" t="s">
        <v>1269</v>
      </c>
    </row>
    <row r="1012" spans="1:38" x14ac:dyDescent="0.35">
      <c r="A1012">
        <v>40940742</v>
      </c>
      <c r="B1012">
        <v>30201434</v>
      </c>
      <c r="C1012" t="s">
        <v>1124</v>
      </c>
      <c r="D1012" t="s">
        <v>168</v>
      </c>
      <c r="E1012" t="s">
        <v>169</v>
      </c>
      <c r="F1012" t="s">
        <v>46</v>
      </c>
      <c r="G1012" t="s">
        <v>1916</v>
      </c>
      <c r="H1012" t="s">
        <v>945</v>
      </c>
      <c r="I1012" t="s">
        <v>66</v>
      </c>
      <c r="J1012">
        <v>90785</v>
      </c>
      <c r="K1012">
        <v>20260512</v>
      </c>
      <c r="L1012">
        <v>5000437343</v>
      </c>
      <c r="M1012" s="2">
        <v>46154</v>
      </c>
      <c r="N1012" t="s">
        <v>51</v>
      </c>
      <c r="O1012">
        <v>60</v>
      </c>
      <c r="P1012">
        <v>0.95</v>
      </c>
      <c r="Q1012">
        <v>8.5499999999999989</v>
      </c>
      <c r="R1012">
        <v>7.0964999999999982E-5</v>
      </c>
      <c r="S1012" t="s">
        <v>1229</v>
      </c>
      <c r="T1012">
        <v>8.5499999999999989</v>
      </c>
      <c r="U1012">
        <v>7.0964999999999982E-5</v>
      </c>
      <c r="V1012">
        <v>9</v>
      </c>
      <c r="W1012">
        <v>0</v>
      </c>
      <c r="X1012">
        <v>9</v>
      </c>
      <c r="Y1012">
        <v>9</v>
      </c>
      <c r="Z1012">
        <v>0</v>
      </c>
      <c r="AA1012">
        <v>0</v>
      </c>
      <c r="AB1012">
        <v>9</v>
      </c>
      <c r="AC1012">
        <v>0</v>
      </c>
      <c r="AD1012">
        <v>0</v>
      </c>
      <c r="AE1012">
        <v>0</v>
      </c>
      <c r="AF1012" s="3">
        <v>0</v>
      </c>
      <c r="AG1012" t="s">
        <v>1240</v>
      </c>
      <c r="AH1012">
        <v>129</v>
      </c>
      <c r="AI1012" s="4" t="s">
        <v>1828</v>
      </c>
      <c r="AJ1012" t="s">
        <v>27</v>
      </c>
      <c r="AK1012" t="s">
        <v>27</v>
      </c>
    </row>
    <row r="1013" spans="1:38" x14ac:dyDescent="0.35">
      <c r="A1013">
        <v>40940742</v>
      </c>
      <c r="B1013">
        <v>30201434</v>
      </c>
      <c r="C1013" t="s">
        <v>1124</v>
      </c>
      <c r="D1013" t="s">
        <v>168</v>
      </c>
      <c r="E1013" t="s">
        <v>169</v>
      </c>
      <c r="F1013" t="s">
        <v>46</v>
      </c>
      <c r="G1013" t="s">
        <v>1792</v>
      </c>
      <c r="H1013" t="s">
        <v>1793</v>
      </c>
      <c r="I1013" t="s">
        <v>66</v>
      </c>
      <c r="J1013">
        <v>90785</v>
      </c>
      <c r="K1013">
        <v>20260512</v>
      </c>
      <c r="L1013">
        <v>5000437343</v>
      </c>
      <c r="M1013" s="2">
        <v>46154</v>
      </c>
      <c r="N1013" t="s">
        <v>51</v>
      </c>
      <c r="O1013">
        <v>70</v>
      </c>
      <c r="P1013">
        <v>0.46</v>
      </c>
      <c r="Q1013">
        <v>3.68</v>
      </c>
      <c r="R1013">
        <v>3.0543999999999998E-5</v>
      </c>
      <c r="S1013" t="s">
        <v>1229</v>
      </c>
      <c r="T1013">
        <v>3.68</v>
      </c>
      <c r="U1013">
        <v>3.0543999999999998E-5</v>
      </c>
      <c r="V1013">
        <v>8</v>
      </c>
      <c r="W1013">
        <v>0</v>
      </c>
      <c r="X1013">
        <v>8</v>
      </c>
      <c r="Y1013">
        <v>8</v>
      </c>
      <c r="Z1013">
        <v>0</v>
      </c>
      <c r="AA1013">
        <v>0</v>
      </c>
      <c r="AB1013">
        <v>8</v>
      </c>
      <c r="AC1013">
        <v>0</v>
      </c>
      <c r="AD1013">
        <v>0</v>
      </c>
      <c r="AE1013">
        <v>2046</v>
      </c>
      <c r="AF1013" s="3">
        <v>0</v>
      </c>
      <c r="AG1013" t="s">
        <v>1240</v>
      </c>
      <c r="AH1013">
        <v>129</v>
      </c>
      <c r="AI1013" s="4" t="s">
        <v>1828</v>
      </c>
      <c r="AJ1013" t="s">
        <v>27</v>
      </c>
      <c r="AK1013" t="s">
        <v>27</v>
      </c>
    </row>
    <row r="1014" spans="1:38" x14ac:dyDescent="0.35">
      <c r="A1014">
        <v>40940742</v>
      </c>
      <c r="B1014">
        <v>30201434</v>
      </c>
      <c r="C1014" t="s">
        <v>1124</v>
      </c>
      <c r="D1014" t="s">
        <v>168</v>
      </c>
      <c r="E1014" t="s">
        <v>169</v>
      </c>
      <c r="F1014" t="s">
        <v>46</v>
      </c>
      <c r="G1014" t="s">
        <v>2017</v>
      </c>
      <c r="H1014" t="s">
        <v>1691</v>
      </c>
      <c r="I1014" t="s">
        <v>66</v>
      </c>
      <c r="J1014">
        <v>90785</v>
      </c>
      <c r="K1014">
        <v>20260512</v>
      </c>
      <c r="L1014">
        <v>5000437343</v>
      </c>
      <c r="M1014" s="2">
        <v>46154</v>
      </c>
      <c r="N1014" t="s">
        <v>51</v>
      </c>
      <c r="O1014">
        <v>80</v>
      </c>
      <c r="P1014">
        <v>8.43</v>
      </c>
      <c r="Q1014">
        <v>84.3</v>
      </c>
      <c r="R1014">
        <v>6.9968999999999999E-4</v>
      </c>
      <c r="S1014" t="s">
        <v>1229</v>
      </c>
      <c r="T1014">
        <v>84.3</v>
      </c>
      <c r="U1014">
        <v>6.9968999999999999E-4</v>
      </c>
      <c r="V1014">
        <v>10</v>
      </c>
      <c r="W1014">
        <v>0</v>
      </c>
      <c r="X1014">
        <v>10</v>
      </c>
      <c r="Y1014">
        <v>10</v>
      </c>
      <c r="Z1014">
        <v>0</v>
      </c>
      <c r="AA1014">
        <v>0</v>
      </c>
      <c r="AB1014">
        <v>10</v>
      </c>
      <c r="AC1014">
        <v>0</v>
      </c>
      <c r="AD1014">
        <v>0</v>
      </c>
      <c r="AE1014">
        <v>0</v>
      </c>
      <c r="AF1014" s="3">
        <v>0</v>
      </c>
      <c r="AG1014" t="s">
        <v>1240</v>
      </c>
      <c r="AH1014">
        <v>129</v>
      </c>
      <c r="AI1014" s="4" t="s">
        <v>1828</v>
      </c>
      <c r="AJ1014" t="s">
        <v>27</v>
      </c>
      <c r="AK1014" t="s">
        <v>27</v>
      </c>
    </row>
    <row r="1015" spans="1:38" x14ac:dyDescent="0.35">
      <c r="A1015">
        <v>40940742</v>
      </c>
      <c r="B1015">
        <v>30201434</v>
      </c>
      <c r="C1015" t="s">
        <v>1124</v>
      </c>
      <c r="D1015" t="s">
        <v>168</v>
      </c>
      <c r="E1015" t="s">
        <v>169</v>
      </c>
      <c r="F1015" t="s">
        <v>46</v>
      </c>
      <c r="G1015" t="s">
        <v>1690</v>
      </c>
      <c r="H1015" t="s">
        <v>1691</v>
      </c>
      <c r="I1015" t="s">
        <v>66</v>
      </c>
      <c r="J1015">
        <v>90785</v>
      </c>
      <c r="K1015">
        <v>20260512</v>
      </c>
      <c r="L1015">
        <v>5000437343</v>
      </c>
      <c r="M1015" s="2">
        <v>46154</v>
      </c>
      <c r="N1015" t="s">
        <v>51</v>
      </c>
      <c r="O1015">
        <v>90</v>
      </c>
      <c r="P1015">
        <v>15.5</v>
      </c>
      <c r="Q1015">
        <v>62</v>
      </c>
      <c r="R1015">
        <v>5.1460000000000004E-4</v>
      </c>
      <c r="S1015" t="s">
        <v>1229</v>
      </c>
      <c r="T1015">
        <v>62</v>
      </c>
      <c r="U1015">
        <v>5.1460000000000004E-4</v>
      </c>
      <c r="V1015">
        <v>4</v>
      </c>
      <c r="W1015">
        <v>0</v>
      </c>
      <c r="X1015">
        <v>4</v>
      </c>
      <c r="Y1015">
        <v>4</v>
      </c>
      <c r="Z1015">
        <v>0</v>
      </c>
      <c r="AA1015">
        <v>0</v>
      </c>
      <c r="AB1015">
        <v>4</v>
      </c>
      <c r="AC1015">
        <v>0</v>
      </c>
      <c r="AD1015">
        <v>0</v>
      </c>
      <c r="AE1015">
        <v>1</v>
      </c>
      <c r="AF1015" s="3">
        <v>0</v>
      </c>
      <c r="AG1015" t="s">
        <v>1240</v>
      </c>
      <c r="AH1015">
        <v>129</v>
      </c>
      <c r="AI1015" s="4" t="s">
        <v>1828</v>
      </c>
      <c r="AJ1015" t="s">
        <v>27</v>
      </c>
      <c r="AK1015" t="s">
        <v>27</v>
      </c>
    </row>
    <row r="1016" spans="1:38" x14ac:dyDescent="0.35">
      <c r="A1016">
        <v>40940742</v>
      </c>
      <c r="B1016">
        <v>40940742</v>
      </c>
      <c r="C1016" t="s">
        <v>1124</v>
      </c>
      <c r="D1016" t="s">
        <v>168</v>
      </c>
      <c r="E1016" t="s">
        <v>169</v>
      </c>
      <c r="F1016" t="s">
        <v>46</v>
      </c>
      <c r="G1016" t="s">
        <v>2018</v>
      </c>
      <c r="H1016" t="s">
        <v>482</v>
      </c>
      <c r="I1016" t="s">
        <v>49</v>
      </c>
      <c r="J1016">
        <v>90786</v>
      </c>
      <c r="K1016">
        <v>20260512</v>
      </c>
      <c r="L1016">
        <v>5000437344</v>
      </c>
      <c r="M1016" s="2">
        <v>46154</v>
      </c>
      <c r="N1016" t="s">
        <v>51</v>
      </c>
      <c r="O1016">
        <v>10</v>
      </c>
      <c r="P1016">
        <v>176.13</v>
      </c>
      <c r="Q1016">
        <v>880.65</v>
      </c>
      <c r="R1016">
        <v>7.3093949999999998E-3</v>
      </c>
      <c r="S1016" t="s">
        <v>1229</v>
      </c>
      <c r="T1016">
        <v>880.65</v>
      </c>
      <c r="U1016">
        <v>7.3093949999999998E-3</v>
      </c>
      <c r="V1016">
        <v>5</v>
      </c>
      <c r="W1016">
        <v>0</v>
      </c>
      <c r="X1016">
        <v>5</v>
      </c>
      <c r="Y1016">
        <v>5</v>
      </c>
      <c r="Z1016">
        <v>0</v>
      </c>
      <c r="AA1016">
        <v>0</v>
      </c>
      <c r="AB1016">
        <v>5</v>
      </c>
      <c r="AC1016">
        <v>0</v>
      </c>
      <c r="AD1016">
        <v>0</v>
      </c>
      <c r="AE1016">
        <v>214</v>
      </c>
      <c r="AF1016" s="3">
        <v>0</v>
      </c>
      <c r="AG1016" t="s">
        <v>1240</v>
      </c>
      <c r="AH1016">
        <v>129</v>
      </c>
      <c r="AI1016" s="4" t="s">
        <v>1828</v>
      </c>
      <c r="AJ1016" t="s">
        <v>27</v>
      </c>
      <c r="AK1016" t="s">
        <v>27</v>
      </c>
    </row>
    <row r="1017" spans="1:38" x14ac:dyDescent="0.35">
      <c r="A1017">
        <v>40940742</v>
      </c>
      <c r="B1017">
        <v>40940742</v>
      </c>
      <c r="C1017" t="s">
        <v>1124</v>
      </c>
      <c r="D1017" t="s">
        <v>168</v>
      </c>
      <c r="E1017" t="s">
        <v>169</v>
      </c>
      <c r="F1017" t="s">
        <v>46</v>
      </c>
      <c r="G1017" t="s">
        <v>2019</v>
      </c>
      <c r="H1017" t="s">
        <v>482</v>
      </c>
      <c r="I1017" t="s">
        <v>49</v>
      </c>
      <c r="J1017">
        <v>90786</v>
      </c>
      <c r="K1017">
        <v>20260512</v>
      </c>
      <c r="L1017">
        <v>5000437344</v>
      </c>
      <c r="M1017" s="2">
        <v>46154</v>
      </c>
      <c r="N1017" t="s">
        <v>51</v>
      </c>
      <c r="O1017">
        <v>30</v>
      </c>
      <c r="P1017">
        <v>84.32</v>
      </c>
      <c r="Q1017">
        <v>421.59999999999997</v>
      </c>
      <c r="R1017">
        <v>3.4992799999999996E-3</v>
      </c>
      <c r="S1017" t="s">
        <v>1229</v>
      </c>
      <c r="T1017">
        <v>421.59999999999997</v>
      </c>
      <c r="U1017">
        <v>3.4992799999999996E-3</v>
      </c>
      <c r="V1017">
        <v>5</v>
      </c>
      <c r="W1017">
        <v>0</v>
      </c>
      <c r="X1017">
        <v>5</v>
      </c>
      <c r="Y1017">
        <v>0</v>
      </c>
      <c r="Z1017">
        <v>2</v>
      </c>
      <c r="AA1017">
        <v>0</v>
      </c>
      <c r="AB1017">
        <v>2</v>
      </c>
      <c r="AC1017">
        <v>3</v>
      </c>
      <c r="AD1017">
        <v>252.96</v>
      </c>
      <c r="AE1017">
        <v>0</v>
      </c>
      <c r="AF1017" s="3">
        <v>0</v>
      </c>
      <c r="AG1017" t="s">
        <v>1240</v>
      </c>
      <c r="AH1017">
        <v>129</v>
      </c>
      <c r="AI1017" s="4" t="s">
        <v>1828</v>
      </c>
      <c r="AJ1017" t="s">
        <v>1232</v>
      </c>
      <c r="AK1017" t="s">
        <v>1233</v>
      </c>
      <c r="AL1017" t="s">
        <v>1233</v>
      </c>
    </row>
    <row r="1018" spans="1:38" x14ac:dyDescent="0.35">
      <c r="A1018">
        <v>40940742</v>
      </c>
      <c r="B1018">
        <v>40940742</v>
      </c>
      <c r="C1018" t="s">
        <v>1124</v>
      </c>
      <c r="D1018" t="s">
        <v>168</v>
      </c>
      <c r="E1018" t="s">
        <v>169</v>
      </c>
      <c r="F1018" t="s">
        <v>46</v>
      </c>
      <c r="G1018" t="s">
        <v>2020</v>
      </c>
      <c r="H1018" t="s">
        <v>482</v>
      </c>
      <c r="I1018" t="s">
        <v>49</v>
      </c>
      <c r="J1018">
        <v>90786</v>
      </c>
      <c r="K1018">
        <v>20260512</v>
      </c>
      <c r="L1018">
        <v>5000437344</v>
      </c>
      <c r="M1018" s="2">
        <v>46154</v>
      </c>
      <c r="N1018" t="s">
        <v>51</v>
      </c>
      <c r="O1018">
        <v>60</v>
      </c>
      <c r="P1018">
        <v>44.22</v>
      </c>
      <c r="Q1018">
        <v>221.1</v>
      </c>
      <c r="R1018">
        <v>1.8351299999999999E-3</v>
      </c>
      <c r="S1018" t="s">
        <v>1229</v>
      </c>
      <c r="T1018">
        <v>221.1</v>
      </c>
      <c r="U1018">
        <v>1.8351299999999999E-3</v>
      </c>
      <c r="V1018">
        <v>5</v>
      </c>
      <c r="W1018">
        <v>0</v>
      </c>
      <c r="X1018">
        <v>5</v>
      </c>
      <c r="Y1018">
        <v>0</v>
      </c>
      <c r="Z1018">
        <v>0</v>
      </c>
      <c r="AA1018">
        <v>0</v>
      </c>
      <c r="AB1018">
        <v>0</v>
      </c>
      <c r="AC1018">
        <v>5</v>
      </c>
      <c r="AD1018">
        <v>221.1</v>
      </c>
      <c r="AE1018">
        <v>0</v>
      </c>
      <c r="AF1018" s="3">
        <v>0</v>
      </c>
      <c r="AG1018" t="s">
        <v>1240</v>
      </c>
      <c r="AH1018">
        <v>129</v>
      </c>
      <c r="AI1018" s="4" t="s">
        <v>1828</v>
      </c>
      <c r="AJ1018" t="s">
        <v>1232</v>
      </c>
      <c r="AK1018" t="s">
        <v>1233</v>
      </c>
      <c r="AL1018" t="s">
        <v>1233</v>
      </c>
    </row>
    <row r="1019" spans="1:38" x14ac:dyDescent="0.35">
      <c r="A1019">
        <v>40940742</v>
      </c>
      <c r="B1019">
        <v>40940742</v>
      </c>
      <c r="C1019" t="s">
        <v>1124</v>
      </c>
      <c r="D1019" t="s">
        <v>168</v>
      </c>
      <c r="E1019" t="s">
        <v>169</v>
      </c>
      <c r="F1019" t="s">
        <v>46</v>
      </c>
      <c r="G1019" t="s">
        <v>2021</v>
      </c>
      <c r="H1019" t="s">
        <v>86</v>
      </c>
      <c r="I1019" t="s">
        <v>66</v>
      </c>
      <c r="J1019">
        <v>90786</v>
      </c>
      <c r="K1019">
        <v>20260512</v>
      </c>
      <c r="L1019">
        <v>5000437344</v>
      </c>
      <c r="M1019" s="2">
        <v>46154</v>
      </c>
      <c r="N1019" t="s">
        <v>51</v>
      </c>
      <c r="O1019">
        <v>80</v>
      </c>
      <c r="P1019">
        <v>12.1</v>
      </c>
      <c r="Q1019">
        <v>217.79999999999998</v>
      </c>
      <c r="R1019">
        <v>1.8077399999999997E-3</v>
      </c>
      <c r="S1019" t="s">
        <v>1229</v>
      </c>
      <c r="T1019">
        <v>217.79999999999998</v>
      </c>
      <c r="U1019">
        <v>1.8077399999999997E-3</v>
      </c>
      <c r="V1019">
        <v>18</v>
      </c>
      <c r="W1019">
        <v>0</v>
      </c>
      <c r="X1019">
        <v>18</v>
      </c>
      <c r="Y1019">
        <v>18</v>
      </c>
      <c r="Z1019">
        <v>0</v>
      </c>
      <c r="AA1019">
        <v>0</v>
      </c>
      <c r="AB1019">
        <v>18</v>
      </c>
      <c r="AC1019">
        <v>0</v>
      </c>
      <c r="AD1019">
        <v>0</v>
      </c>
      <c r="AE1019">
        <v>524</v>
      </c>
      <c r="AF1019" s="3">
        <v>0</v>
      </c>
      <c r="AG1019" t="s">
        <v>1240</v>
      </c>
      <c r="AH1019">
        <v>129</v>
      </c>
      <c r="AI1019" s="4" t="s">
        <v>1828</v>
      </c>
      <c r="AJ1019" t="s">
        <v>27</v>
      </c>
      <c r="AK1019" t="s">
        <v>27</v>
      </c>
    </row>
    <row r="1020" spans="1:38" x14ac:dyDescent="0.35">
      <c r="A1020">
        <v>40940742</v>
      </c>
      <c r="B1020">
        <v>40940742</v>
      </c>
      <c r="C1020" t="s">
        <v>1124</v>
      </c>
      <c r="D1020" t="s">
        <v>168</v>
      </c>
      <c r="E1020" t="s">
        <v>169</v>
      </c>
      <c r="F1020" t="s">
        <v>46</v>
      </c>
      <c r="G1020" t="s">
        <v>1568</v>
      </c>
      <c r="H1020" t="s">
        <v>1760</v>
      </c>
      <c r="I1020" t="s">
        <v>63</v>
      </c>
      <c r="J1020">
        <v>90789</v>
      </c>
      <c r="K1020">
        <v>20260513</v>
      </c>
      <c r="L1020">
        <v>5000437479</v>
      </c>
      <c r="M1020" s="2">
        <v>46155</v>
      </c>
      <c r="N1020" t="s">
        <v>51</v>
      </c>
      <c r="O1020">
        <v>10</v>
      </c>
      <c r="P1020">
        <v>86.21</v>
      </c>
      <c r="Q1020">
        <v>86.21</v>
      </c>
      <c r="R1020">
        <v>7.1554299999999991E-4</v>
      </c>
      <c r="S1020" t="s">
        <v>1229</v>
      </c>
      <c r="T1020">
        <v>86.21</v>
      </c>
      <c r="U1020">
        <v>7.1554299999999991E-4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86.21</v>
      </c>
      <c r="AE1020">
        <v>0</v>
      </c>
      <c r="AF1020" s="3">
        <v>0</v>
      </c>
      <c r="AG1020" t="s">
        <v>1240</v>
      </c>
      <c r="AH1020">
        <v>128</v>
      </c>
      <c r="AI1020" s="4" t="s">
        <v>1828</v>
      </c>
      <c r="AJ1020" t="s">
        <v>1232</v>
      </c>
      <c r="AK1020" t="s">
        <v>1233</v>
      </c>
      <c r="AL1020" t="s">
        <v>1233</v>
      </c>
    </row>
    <row r="1021" spans="1:38" x14ac:dyDescent="0.35">
      <c r="A1021">
        <v>40900004</v>
      </c>
      <c r="B1021">
        <v>30200069</v>
      </c>
      <c r="C1021" t="s">
        <v>292</v>
      </c>
      <c r="D1021" t="s">
        <v>293</v>
      </c>
      <c r="E1021" t="s">
        <v>187</v>
      </c>
      <c r="F1021" t="s">
        <v>46</v>
      </c>
      <c r="G1021" t="s">
        <v>867</v>
      </c>
      <c r="H1021" t="s">
        <v>868</v>
      </c>
      <c r="I1021" t="s">
        <v>190</v>
      </c>
      <c r="J1021">
        <v>9210239223</v>
      </c>
      <c r="K1021">
        <v>20260511</v>
      </c>
      <c r="L1021">
        <v>5000437599</v>
      </c>
      <c r="M1021" s="2">
        <v>46155</v>
      </c>
      <c r="N1021" t="s">
        <v>51</v>
      </c>
      <c r="O1021">
        <v>10</v>
      </c>
      <c r="P1021">
        <v>24.99</v>
      </c>
      <c r="Q1021">
        <v>49.98</v>
      </c>
      <c r="R1021">
        <v>4.1483399999999999E-4</v>
      </c>
      <c r="S1021" t="s">
        <v>1229</v>
      </c>
      <c r="T1021">
        <v>174.92999999999998</v>
      </c>
      <c r="U1021">
        <v>1.4519189999999999E-3</v>
      </c>
      <c r="V1021">
        <v>7</v>
      </c>
      <c r="W1021">
        <v>5</v>
      </c>
      <c r="X1021">
        <v>2</v>
      </c>
      <c r="Y1021">
        <v>2</v>
      </c>
      <c r="Z1021">
        <v>0</v>
      </c>
      <c r="AA1021">
        <v>0</v>
      </c>
      <c r="AB1021">
        <v>2</v>
      </c>
      <c r="AC1021">
        <v>0</v>
      </c>
      <c r="AD1021">
        <v>0</v>
      </c>
      <c r="AE1021">
        <v>27</v>
      </c>
      <c r="AF1021" s="3">
        <v>0.7142857142857143</v>
      </c>
      <c r="AG1021" t="s">
        <v>1230</v>
      </c>
      <c r="AH1021">
        <v>128</v>
      </c>
      <c r="AI1021" s="4" t="s">
        <v>1828</v>
      </c>
      <c r="AJ1021" t="s">
        <v>27</v>
      </c>
      <c r="AK1021" t="s">
        <v>27</v>
      </c>
    </row>
    <row r="1022" spans="1:38" x14ac:dyDescent="0.35">
      <c r="A1022">
        <v>40900004</v>
      </c>
      <c r="B1022">
        <v>30200058</v>
      </c>
      <c r="C1022" t="s">
        <v>185</v>
      </c>
      <c r="D1022" t="s">
        <v>186</v>
      </c>
      <c r="E1022" t="s">
        <v>187</v>
      </c>
      <c r="F1022" t="s">
        <v>46</v>
      </c>
      <c r="G1022" t="s">
        <v>1237</v>
      </c>
      <c r="H1022" t="s">
        <v>1591</v>
      </c>
      <c r="I1022" t="s">
        <v>63</v>
      </c>
      <c r="J1022">
        <v>9210247338</v>
      </c>
      <c r="K1022">
        <v>20260514</v>
      </c>
      <c r="L1022">
        <v>5000438014</v>
      </c>
      <c r="M1022" s="2">
        <v>46156</v>
      </c>
      <c r="N1022" t="s">
        <v>51</v>
      </c>
      <c r="O1022">
        <v>10</v>
      </c>
      <c r="P1022">
        <v>134</v>
      </c>
      <c r="Q1022">
        <v>1072</v>
      </c>
      <c r="R1022">
        <v>8.8976000000000003E-3</v>
      </c>
      <c r="S1022" t="s">
        <v>1229</v>
      </c>
      <c r="T1022">
        <v>1072</v>
      </c>
      <c r="U1022">
        <v>8.8976000000000003E-3</v>
      </c>
      <c r="V1022">
        <v>8</v>
      </c>
      <c r="W1022">
        <v>0</v>
      </c>
      <c r="X1022">
        <v>8</v>
      </c>
      <c r="Y1022">
        <v>0</v>
      </c>
      <c r="Z1022">
        <v>0</v>
      </c>
      <c r="AA1022">
        <v>0</v>
      </c>
      <c r="AB1022">
        <v>0</v>
      </c>
      <c r="AC1022">
        <v>8</v>
      </c>
      <c r="AD1022">
        <v>1072</v>
      </c>
      <c r="AE1022">
        <v>0</v>
      </c>
      <c r="AF1022" s="3">
        <v>0</v>
      </c>
      <c r="AG1022" t="s">
        <v>1240</v>
      </c>
      <c r="AH1022">
        <v>127</v>
      </c>
      <c r="AI1022" s="4" t="s">
        <v>1828</v>
      </c>
      <c r="AJ1022" t="s">
        <v>1232</v>
      </c>
      <c r="AK1022" t="s">
        <v>1233</v>
      </c>
      <c r="AL1022" t="s">
        <v>1233</v>
      </c>
    </row>
    <row r="1023" spans="1:38" x14ac:dyDescent="0.35">
      <c r="A1023">
        <v>40900004</v>
      </c>
      <c r="B1023">
        <v>30200058</v>
      </c>
      <c r="C1023" t="s">
        <v>185</v>
      </c>
      <c r="D1023" t="s">
        <v>186</v>
      </c>
      <c r="E1023" t="s">
        <v>187</v>
      </c>
      <c r="F1023" t="s">
        <v>46</v>
      </c>
      <c r="G1023" t="s">
        <v>1881</v>
      </c>
      <c r="H1023" t="s">
        <v>1882</v>
      </c>
      <c r="I1023" t="s">
        <v>190</v>
      </c>
      <c r="J1023">
        <v>9210235692</v>
      </c>
      <c r="K1023">
        <v>20260507</v>
      </c>
      <c r="L1023">
        <v>5000439051</v>
      </c>
      <c r="M1023" s="2">
        <v>46160</v>
      </c>
      <c r="N1023" t="s">
        <v>51</v>
      </c>
      <c r="O1023">
        <v>60</v>
      </c>
      <c r="P1023">
        <v>4.74</v>
      </c>
      <c r="Q1023">
        <v>9.48</v>
      </c>
      <c r="R1023">
        <v>7.8684000000000008E-5</v>
      </c>
      <c r="S1023" t="s">
        <v>1229</v>
      </c>
      <c r="T1023">
        <v>9.48</v>
      </c>
      <c r="U1023">
        <v>7.8684000000000008E-5</v>
      </c>
      <c r="V1023">
        <v>2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2</v>
      </c>
      <c r="AD1023">
        <v>9.48</v>
      </c>
      <c r="AE1023">
        <v>0</v>
      </c>
      <c r="AF1023" s="3">
        <v>0</v>
      </c>
      <c r="AG1023" t="s">
        <v>1240</v>
      </c>
      <c r="AH1023">
        <v>123</v>
      </c>
      <c r="AI1023" s="4" t="s">
        <v>1828</v>
      </c>
      <c r="AJ1023" t="s">
        <v>1232</v>
      </c>
      <c r="AK1023" t="s">
        <v>1233</v>
      </c>
      <c r="AL1023" t="s">
        <v>1233</v>
      </c>
    </row>
    <row r="1024" spans="1:38" x14ac:dyDescent="0.35">
      <c r="A1024">
        <v>40900004</v>
      </c>
      <c r="B1024">
        <v>30200058</v>
      </c>
      <c r="C1024" t="s">
        <v>185</v>
      </c>
      <c r="D1024" t="s">
        <v>186</v>
      </c>
      <c r="E1024" t="s">
        <v>187</v>
      </c>
      <c r="F1024" t="s">
        <v>46</v>
      </c>
      <c r="G1024" t="s">
        <v>999</v>
      </c>
      <c r="H1024" t="s">
        <v>1533</v>
      </c>
      <c r="I1024" t="s">
        <v>190</v>
      </c>
      <c r="J1024">
        <v>9210235692</v>
      </c>
      <c r="K1024">
        <v>20260507</v>
      </c>
      <c r="L1024">
        <v>5000439051</v>
      </c>
      <c r="M1024" s="2">
        <v>46160</v>
      </c>
      <c r="N1024" t="s">
        <v>51</v>
      </c>
      <c r="O1024">
        <v>70</v>
      </c>
      <c r="P1024">
        <v>6.33</v>
      </c>
      <c r="Q1024">
        <v>50.64</v>
      </c>
      <c r="R1024">
        <v>4.20312E-4</v>
      </c>
      <c r="S1024" t="s">
        <v>1229</v>
      </c>
      <c r="T1024">
        <v>50.64</v>
      </c>
      <c r="U1024">
        <v>4.20312E-4</v>
      </c>
      <c r="V1024">
        <v>8</v>
      </c>
      <c r="W1024">
        <v>0</v>
      </c>
      <c r="X1024">
        <v>8</v>
      </c>
      <c r="Y1024">
        <v>0</v>
      </c>
      <c r="Z1024">
        <v>0</v>
      </c>
      <c r="AA1024">
        <v>0</v>
      </c>
      <c r="AB1024">
        <v>0</v>
      </c>
      <c r="AC1024">
        <v>8</v>
      </c>
      <c r="AD1024">
        <v>50.64</v>
      </c>
      <c r="AE1024">
        <v>0</v>
      </c>
      <c r="AF1024" s="3">
        <v>0</v>
      </c>
      <c r="AG1024" t="s">
        <v>1240</v>
      </c>
      <c r="AH1024">
        <v>123</v>
      </c>
      <c r="AI1024" s="4" t="s">
        <v>1828</v>
      </c>
      <c r="AJ1024" t="s">
        <v>1232</v>
      </c>
      <c r="AK1024" t="s">
        <v>1233</v>
      </c>
      <c r="AL1024" t="s">
        <v>1233</v>
      </c>
    </row>
    <row r="1025" spans="1:38" x14ac:dyDescent="0.35">
      <c r="A1025">
        <v>40900004</v>
      </c>
      <c r="B1025">
        <v>30200058</v>
      </c>
      <c r="C1025" t="s">
        <v>185</v>
      </c>
      <c r="D1025" t="s">
        <v>186</v>
      </c>
      <c r="E1025" t="s">
        <v>187</v>
      </c>
      <c r="F1025" t="s">
        <v>46</v>
      </c>
      <c r="G1025" t="s">
        <v>1534</v>
      </c>
      <c r="H1025" t="s">
        <v>868</v>
      </c>
      <c r="I1025" t="s">
        <v>190</v>
      </c>
      <c r="J1025">
        <v>9210235692</v>
      </c>
      <c r="K1025">
        <v>20260507</v>
      </c>
      <c r="L1025">
        <v>5000439051</v>
      </c>
      <c r="M1025" s="2">
        <v>46160</v>
      </c>
      <c r="N1025" t="s">
        <v>51</v>
      </c>
      <c r="O1025">
        <v>100</v>
      </c>
      <c r="P1025">
        <v>21.74</v>
      </c>
      <c r="Q1025">
        <v>21.74</v>
      </c>
      <c r="R1025">
        <v>1.8044199999999998E-4</v>
      </c>
      <c r="S1025" t="s">
        <v>1229</v>
      </c>
      <c r="T1025">
        <v>21.74</v>
      </c>
      <c r="U1025">
        <v>1.8044199999999998E-4</v>
      </c>
      <c r="V1025">
        <v>1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21.74</v>
      </c>
      <c r="AE1025">
        <v>0</v>
      </c>
      <c r="AF1025" s="3">
        <v>0</v>
      </c>
      <c r="AG1025" t="s">
        <v>1240</v>
      </c>
      <c r="AH1025">
        <v>123</v>
      </c>
      <c r="AI1025" s="4" t="s">
        <v>1828</v>
      </c>
      <c r="AJ1025" t="s">
        <v>1232</v>
      </c>
      <c r="AK1025" t="s">
        <v>1233</v>
      </c>
      <c r="AL1025" t="s">
        <v>1233</v>
      </c>
    </row>
    <row r="1026" spans="1:38" x14ac:dyDescent="0.35">
      <c r="A1026">
        <v>40900004</v>
      </c>
      <c r="B1026">
        <v>30200058</v>
      </c>
      <c r="C1026" t="s">
        <v>185</v>
      </c>
      <c r="D1026" t="s">
        <v>186</v>
      </c>
      <c r="E1026" t="s">
        <v>187</v>
      </c>
      <c r="F1026" t="s">
        <v>46</v>
      </c>
      <c r="G1026" t="s">
        <v>2022</v>
      </c>
      <c r="H1026" t="s">
        <v>2023</v>
      </c>
      <c r="I1026" t="s">
        <v>190</v>
      </c>
      <c r="J1026">
        <v>9210235692</v>
      </c>
      <c r="K1026">
        <v>20260507</v>
      </c>
      <c r="L1026">
        <v>5000439051</v>
      </c>
      <c r="M1026" s="2">
        <v>46160</v>
      </c>
      <c r="N1026" t="s">
        <v>51</v>
      </c>
      <c r="O1026">
        <v>110</v>
      </c>
      <c r="P1026">
        <v>9.7100000000000009</v>
      </c>
      <c r="Q1026">
        <v>9.7100000000000009</v>
      </c>
      <c r="R1026">
        <v>8.0593000000000006E-5</v>
      </c>
      <c r="S1026" t="s">
        <v>1229</v>
      </c>
      <c r="T1026">
        <v>9.7100000000000009</v>
      </c>
      <c r="U1026">
        <v>8.0593000000000006E-5</v>
      </c>
      <c r="V1026">
        <v>1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9.7100000000000009</v>
      </c>
      <c r="AE1026">
        <v>0</v>
      </c>
      <c r="AF1026" s="3">
        <v>0</v>
      </c>
      <c r="AG1026" t="s">
        <v>1240</v>
      </c>
      <c r="AH1026">
        <v>123</v>
      </c>
      <c r="AI1026" s="4" t="s">
        <v>1828</v>
      </c>
      <c r="AJ1026" t="s">
        <v>1232</v>
      </c>
      <c r="AK1026" t="s">
        <v>1233</v>
      </c>
      <c r="AL1026" t="s">
        <v>1233</v>
      </c>
    </row>
    <row r="1027" spans="1:38" x14ac:dyDescent="0.35">
      <c r="A1027">
        <v>40900004</v>
      </c>
      <c r="B1027">
        <v>30200058</v>
      </c>
      <c r="C1027" t="s">
        <v>185</v>
      </c>
      <c r="D1027" t="s">
        <v>186</v>
      </c>
      <c r="E1027" t="s">
        <v>187</v>
      </c>
      <c r="F1027" t="s">
        <v>46</v>
      </c>
      <c r="G1027" t="s">
        <v>305</v>
      </c>
      <c r="H1027" t="s">
        <v>306</v>
      </c>
      <c r="I1027" t="s">
        <v>106</v>
      </c>
      <c r="J1027">
        <v>9210235692</v>
      </c>
      <c r="K1027">
        <v>20260507</v>
      </c>
      <c r="L1027">
        <v>5000439051</v>
      </c>
      <c r="M1027" s="2">
        <v>46160</v>
      </c>
      <c r="N1027" t="s">
        <v>51</v>
      </c>
      <c r="O1027">
        <v>120</v>
      </c>
      <c r="P1027">
        <v>71.989999999999995</v>
      </c>
      <c r="Q1027">
        <v>71.989999999999995</v>
      </c>
      <c r="R1027">
        <v>5.9751699999999988E-4</v>
      </c>
      <c r="S1027" t="s">
        <v>1229</v>
      </c>
      <c r="T1027">
        <v>215.96999999999997</v>
      </c>
      <c r="U1027">
        <v>1.7925509999999999E-3</v>
      </c>
      <c r="V1027">
        <v>3</v>
      </c>
      <c r="W1027">
        <v>2</v>
      </c>
      <c r="X1027">
        <v>1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101</v>
      </c>
      <c r="AF1027" s="3">
        <v>0.66666666666666663</v>
      </c>
      <c r="AG1027" t="s">
        <v>1230</v>
      </c>
      <c r="AH1027">
        <v>123</v>
      </c>
      <c r="AI1027" s="4" t="s">
        <v>1828</v>
      </c>
      <c r="AJ1027" t="s">
        <v>27</v>
      </c>
      <c r="AK1027" t="s">
        <v>27</v>
      </c>
    </row>
    <row r="1028" spans="1:38" x14ac:dyDescent="0.35">
      <c r="A1028">
        <v>40900004</v>
      </c>
      <c r="B1028">
        <v>30200058</v>
      </c>
      <c r="C1028" t="s">
        <v>185</v>
      </c>
      <c r="D1028" t="s">
        <v>186</v>
      </c>
      <c r="E1028" t="s">
        <v>187</v>
      </c>
      <c r="F1028" t="s">
        <v>46</v>
      </c>
      <c r="G1028" t="s">
        <v>309</v>
      </c>
      <c r="H1028" t="s">
        <v>310</v>
      </c>
      <c r="I1028" t="s">
        <v>106</v>
      </c>
      <c r="J1028">
        <v>9210235692</v>
      </c>
      <c r="K1028">
        <v>20260507</v>
      </c>
      <c r="L1028">
        <v>5000439051</v>
      </c>
      <c r="M1028" s="2">
        <v>46160</v>
      </c>
      <c r="N1028" t="s">
        <v>51</v>
      </c>
      <c r="O1028">
        <v>150</v>
      </c>
      <c r="P1028">
        <v>60.18</v>
      </c>
      <c r="Q1028">
        <v>180.54</v>
      </c>
      <c r="R1028">
        <v>1.498482E-3</v>
      </c>
      <c r="S1028" t="s">
        <v>1229</v>
      </c>
      <c r="T1028">
        <v>180.54</v>
      </c>
      <c r="U1028">
        <v>1.498482E-3</v>
      </c>
      <c r="V1028">
        <v>3</v>
      </c>
      <c r="W1028">
        <v>0</v>
      </c>
      <c r="X1028">
        <v>3</v>
      </c>
      <c r="Y1028">
        <v>0</v>
      </c>
      <c r="Z1028">
        <v>3</v>
      </c>
      <c r="AA1028">
        <v>0</v>
      </c>
      <c r="AB1028">
        <v>3</v>
      </c>
      <c r="AC1028">
        <v>0</v>
      </c>
      <c r="AD1028">
        <v>0</v>
      </c>
      <c r="AE1028">
        <v>0</v>
      </c>
      <c r="AF1028" s="3">
        <v>0</v>
      </c>
      <c r="AG1028" t="s">
        <v>1240</v>
      </c>
      <c r="AH1028">
        <v>123</v>
      </c>
      <c r="AI1028" s="4" t="s">
        <v>1828</v>
      </c>
      <c r="AJ1028" t="s">
        <v>27</v>
      </c>
      <c r="AK1028" t="s">
        <v>27</v>
      </c>
    </row>
    <row r="1029" spans="1:38" x14ac:dyDescent="0.35">
      <c r="A1029">
        <v>40900004</v>
      </c>
      <c r="B1029">
        <v>30200058</v>
      </c>
      <c r="C1029" t="s">
        <v>185</v>
      </c>
      <c r="D1029" t="s">
        <v>186</v>
      </c>
      <c r="E1029" t="s">
        <v>187</v>
      </c>
      <c r="F1029" t="s">
        <v>46</v>
      </c>
      <c r="G1029" t="s">
        <v>976</v>
      </c>
      <c r="H1029" t="s">
        <v>977</v>
      </c>
      <c r="I1029" t="s">
        <v>63</v>
      </c>
      <c r="J1029">
        <v>9210235692</v>
      </c>
      <c r="K1029">
        <v>20260507</v>
      </c>
      <c r="L1029">
        <v>5000439051</v>
      </c>
      <c r="M1029" s="2">
        <v>46160</v>
      </c>
      <c r="N1029" t="s">
        <v>51</v>
      </c>
      <c r="O1029">
        <v>370</v>
      </c>
      <c r="P1029">
        <v>1.1000000000000001</v>
      </c>
      <c r="Q1029">
        <v>20.900000000000002</v>
      </c>
      <c r="R1029">
        <v>1.7347000000000003E-4</v>
      </c>
      <c r="S1029" t="s">
        <v>1229</v>
      </c>
      <c r="T1029">
        <v>20.900000000000002</v>
      </c>
      <c r="U1029">
        <v>1.7347000000000003E-4</v>
      </c>
      <c r="V1029">
        <v>19</v>
      </c>
      <c r="W1029">
        <v>0</v>
      </c>
      <c r="X1029">
        <v>19</v>
      </c>
      <c r="Y1029">
        <v>0</v>
      </c>
      <c r="Z1029">
        <v>0</v>
      </c>
      <c r="AA1029">
        <v>0</v>
      </c>
      <c r="AB1029">
        <v>0</v>
      </c>
      <c r="AC1029">
        <v>19</v>
      </c>
      <c r="AD1029">
        <v>20.9</v>
      </c>
      <c r="AE1029">
        <v>0</v>
      </c>
      <c r="AF1029" s="3">
        <v>0</v>
      </c>
      <c r="AG1029" t="s">
        <v>1240</v>
      </c>
      <c r="AH1029">
        <v>123</v>
      </c>
      <c r="AI1029" s="4" t="s">
        <v>1828</v>
      </c>
      <c r="AJ1029" t="s">
        <v>1232</v>
      </c>
      <c r="AK1029" t="s">
        <v>1269</v>
      </c>
      <c r="AL1029" t="s">
        <v>1269</v>
      </c>
    </row>
    <row r="1030" spans="1:38" x14ac:dyDescent="0.35">
      <c r="A1030">
        <v>40900004</v>
      </c>
      <c r="B1030">
        <v>30200058</v>
      </c>
      <c r="C1030" t="s">
        <v>185</v>
      </c>
      <c r="D1030" t="s">
        <v>186</v>
      </c>
      <c r="E1030" t="s">
        <v>187</v>
      </c>
      <c r="F1030" t="s">
        <v>46</v>
      </c>
      <c r="G1030" t="s">
        <v>985</v>
      </c>
      <c r="H1030" t="s">
        <v>986</v>
      </c>
      <c r="I1030" t="s">
        <v>60</v>
      </c>
      <c r="J1030">
        <v>9210235692</v>
      </c>
      <c r="K1030">
        <v>20260507</v>
      </c>
      <c r="L1030">
        <v>5000439051</v>
      </c>
      <c r="M1030" s="2">
        <v>46160</v>
      </c>
      <c r="N1030" t="s">
        <v>51</v>
      </c>
      <c r="O1030">
        <v>580</v>
      </c>
      <c r="P1030">
        <v>2.89</v>
      </c>
      <c r="Q1030">
        <v>8.67</v>
      </c>
      <c r="R1030">
        <v>7.1960999999999998E-5</v>
      </c>
      <c r="S1030" t="s">
        <v>1229</v>
      </c>
      <c r="T1030">
        <v>8.67</v>
      </c>
      <c r="U1030">
        <v>7.1960999999999998E-5</v>
      </c>
      <c r="V1030">
        <v>3</v>
      </c>
      <c r="W1030">
        <v>0</v>
      </c>
      <c r="X1030">
        <v>3</v>
      </c>
      <c r="Y1030">
        <v>3</v>
      </c>
      <c r="Z1030">
        <v>0</v>
      </c>
      <c r="AA1030">
        <v>0</v>
      </c>
      <c r="AB1030">
        <v>3</v>
      </c>
      <c r="AC1030">
        <v>0</v>
      </c>
      <c r="AD1030">
        <v>0</v>
      </c>
      <c r="AE1030">
        <v>305</v>
      </c>
      <c r="AF1030" s="3">
        <v>0</v>
      </c>
      <c r="AG1030" t="s">
        <v>1240</v>
      </c>
      <c r="AH1030">
        <v>123</v>
      </c>
      <c r="AI1030" s="4" t="s">
        <v>1828</v>
      </c>
      <c r="AJ1030" t="s">
        <v>27</v>
      </c>
      <c r="AK1030" t="s">
        <v>27</v>
      </c>
    </row>
    <row r="1031" spans="1:38" x14ac:dyDescent="0.35">
      <c r="A1031">
        <v>40900004</v>
      </c>
      <c r="B1031">
        <v>30200058</v>
      </c>
      <c r="C1031" t="s">
        <v>185</v>
      </c>
      <c r="D1031" t="s">
        <v>186</v>
      </c>
      <c r="E1031" t="s">
        <v>187</v>
      </c>
      <c r="F1031" t="s">
        <v>46</v>
      </c>
      <c r="G1031" t="s">
        <v>1620</v>
      </c>
      <c r="H1031" t="s">
        <v>2024</v>
      </c>
      <c r="I1031" t="s">
        <v>60</v>
      </c>
      <c r="J1031">
        <v>9210235692</v>
      </c>
      <c r="K1031">
        <v>20260507</v>
      </c>
      <c r="L1031">
        <v>5000439051</v>
      </c>
      <c r="M1031" s="2">
        <v>46160</v>
      </c>
      <c r="N1031" t="s">
        <v>51</v>
      </c>
      <c r="O1031">
        <v>830</v>
      </c>
      <c r="P1031">
        <v>48.09</v>
      </c>
      <c r="Q1031">
        <v>817.53000000000009</v>
      </c>
      <c r="R1031">
        <v>6.7854990000000004E-3</v>
      </c>
      <c r="S1031" t="s">
        <v>1229</v>
      </c>
      <c r="T1031">
        <v>817.53000000000009</v>
      </c>
      <c r="U1031">
        <v>6.7854990000000004E-3</v>
      </c>
      <c r="V1031">
        <v>17</v>
      </c>
      <c r="W1031">
        <v>0</v>
      </c>
      <c r="X1031">
        <v>17</v>
      </c>
      <c r="Y1031">
        <v>0</v>
      </c>
      <c r="Z1031">
        <v>0</v>
      </c>
      <c r="AA1031">
        <v>0</v>
      </c>
      <c r="AB1031">
        <v>0</v>
      </c>
      <c r="AC1031">
        <v>17</v>
      </c>
      <c r="AD1031">
        <v>817.53</v>
      </c>
      <c r="AE1031">
        <v>0</v>
      </c>
      <c r="AF1031" s="3">
        <v>0</v>
      </c>
      <c r="AG1031" t="s">
        <v>1240</v>
      </c>
      <c r="AH1031">
        <v>123</v>
      </c>
      <c r="AI1031" s="4" t="s">
        <v>1828</v>
      </c>
      <c r="AJ1031" t="s">
        <v>1232</v>
      </c>
      <c r="AK1031" t="s">
        <v>1269</v>
      </c>
      <c r="AL1031" t="s">
        <v>1269</v>
      </c>
    </row>
    <row r="1032" spans="1:38" x14ac:dyDescent="0.35">
      <c r="A1032">
        <v>40900004</v>
      </c>
      <c r="B1032">
        <v>30200058</v>
      </c>
      <c r="C1032" t="s">
        <v>185</v>
      </c>
      <c r="D1032" t="s">
        <v>186</v>
      </c>
      <c r="E1032" t="s">
        <v>187</v>
      </c>
      <c r="F1032" t="s">
        <v>46</v>
      </c>
      <c r="G1032" t="s">
        <v>2025</v>
      </c>
      <c r="H1032" t="s">
        <v>2026</v>
      </c>
      <c r="I1032" t="s">
        <v>60</v>
      </c>
      <c r="J1032">
        <v>9210235692</v>
      </c>
      <c r="K1032">
        <v>20260507</v>
      </c>
      <c r="L1032">
        <v>5000439051</v>
      </c>
      <c r="M1032" s="2">
        <v>46160</v>
      </c>
      <c r="N1032" t="s">
        <v>51</v>
      </c>
      <c r="O1032">
        <v>990</v>
      </c>
      <c r="P1032">
        <v>0.2</v>
      </c>
      <c r="Q1032">
        <v>0.8</v>
      </c>
      <c r="R1032">
        <v>6.6400000000000008E-6</v>
      </c>
      <c r="S1032" t="s">
        <v>1229</v>
      </c>
      <c r="T1032">
        <v>1.2000000000000002</v>
      </c>
      <c r="U1032">
        <v>9.9600000000000012E-6</v>
      </c>
      <c r="V1032">
        <v>6</v>
      </c>
      <c r="W1032">
        <v>2</v>
      </c>
      <c r="X1032">
        <v>4</v>
      </c>
      <c r="Y1032">
        <v>0</v>
      </c>
      <c r="Z1032">
        <v>4</v>
      </c>
      <c r="AA1032">
        <v>0</v>
      </c>
      <c r="AB1032">
        <v>4</v>
      </c>
      <c r="AC1032">
        <v>0</v>
      </c>
      <c r="AD1032">
        <v>0</v>
      </c>
      <c r="AE1032">
        <v>0</v>
      </c>
      <c r="AF1032" s="3">
        <v>0.33333333333333331</v>
      </c>
      <c r="AG1032" t="s">
        <v>1266</v>
      </c>
      <c r="AH1032">
        <v>123</v>
      </c>
      <c r="AI1032" s="4" t="s">
        <v>1828</v>
      </c>
      <c r="AJ1032" t="s">
        <v>27</v>
      </c>
      <c r="AK1032" t="s">
        <v>27</v>
      </c>
    </row>
    <row r="1033" spans="1:38" x14ac:dyDescent="0.35">
      <c r="A1033">
        <v>40900004</v>
      </c>
      <c r="B1033">
        <v>30200058</v>
      </c>
      <c r="C1033" t="s">
        <v>185</v>
      </c>
      <c r="D1033" t="s">
        <v>186</v>
      </c>
      <c r="E1033" t="s">
        <v>187</v>
      </c>
      <c r="F1033" t="s">
        <v>46</v>
      </c>
      <c r="G1033" t="s">
        <v>459</v>
      </c>
      <c r="H1033" t="s">
        <v>460</v>
      </c>
      <c r="I1033" t="s">
        <v>60</v>
      </c>
      <c r="J1033">
        <v>9210235692</v>
      </c>
      <c r="K1033">
        <v>20260507</v>
      </c>
      <c r="L1033">
        <v>5000439051</v>
      </c>
      <c r="M1033" s="2">
        <v>46160</v>
      </c>
      <c r="N1033" t="s">
        <v>51</v>
      </c>
      <c r="O1033">
        <v>1280</v>
      </c>
      <c r="P1033">
        <v>19.46</v>
      </c>
      <c r="Q1033">
        <v>19.46</v>
      </c>
      <c r="R1033">
        <v>1.6151800000000001E-4</v>
      </c>
      <c r="S1033" t="s">
        <v>1229</v>
      </c>
      <c r="T1033">
        <v>19.46</v>
      </c>
      <c r="U1033">
        <v>1.6151800000000001E-4</v>
      </c>
      <c r="V1033">
        <v>1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19.46</v>
      </c>
      <c r="AE1033">
        <v>0</v>
      </c>
      <c r="AF1033" s="3">
        <v>0</v>
      </c>
      <c r="AG1033" t="s">
        <v>1240</v>
      </c>
      <c r="AH1033">
        <v>123</v>
      </c>
      <c r="AI1033" s="4" t="s">
        <v>1828</v>
      </c>
      <c r="AJ1033" t="s">
        <v>1232</v>
      </c>
      <c r="AK1033" t="s">
        <v>1233</v>
      </c>
      <c r="AL1033" t="s">
        <v>1233</v>
      </c>
    </row>
    <row r="1034" spans="1:38" x14ac:dyDescent="0.35">
      <c r="A1034">
        <v>40900004</v>
      </c>
      <c r="B1034">
        <v>30200058</v>
      </c>
      <c r="C1034" t="s">
        <v>185</v>
      </c>
      <c r="D1034" t="s">
        <v>186</v>
      </c>
      <c r="E1034" t="s">
        <v>187</v>
      </c>
      <c r="F1034" t="s">
        <v>46</v>
      </c>
      <c r="G1034" t="s">
        <v>457</v>
      </c>
      <c r="H1034" t="s">
        <v>458</v>
      </c>
      <c r="I1034" t="s">
        <v>63</v>
      </c>
      <c r="J1034">
        <v>9210235692</v>
      </c>
      <c r="K1034">
        <v>20260507</v>
      </c>
      <c r="L1034">
        <v>5000439051</v>
      </c>
      <c r="M1034" s="2">
        <v>46160</v>
      </c>
      <c r="N1034" t="s">
        <v>51</v>
      </c>
      <c r="O1034">
        <v>1310</v>
      </c>
      <c r="P1034">
        <v>14.61</v>
      </c>
      <c r="Q1034">
        <v>116.88</v>
      </c>
      <c r="R1034">
        <v>9.7010399999999995E-4</v>
      </c>
      <c r="S1034" t="s">
        <v>1229</v>
      </c>
      <c r="T1034">
        <v>131.49</v>
      </c>
      <c r="U1034">
        <v>1.091367E-3</v>
      </c>
      <c r="V1034">
        <v>9</v>
      </c>
      <c r="W1034">
        <v>1</v>
      </c>
      <c r="X1034">
        <v>8</v>
      </c>
      <c r="Y1034">
        <v>0</v>
      </c>
      <c r="Z1034">
        <v>0</v>
      </c>
      <c r="AA1034">
        <v>0</v>
      </c>
      <c r="AB1034">
        <v>0</v>
      </c>
      <c r="AC1034">
        <v>8</v>
      </c>
      <c r="AD1034">
        <v>116.88</v>
      </c>
      <c r="AE1034">
        <v>0</v>
      </c>
      <c r="AF1034" s="3">
        <v>0.1111111111111111</v>
      </c>
      <c r="AG1034" t="s">
        <v>1277</v>
      </c>
      <c r="AH1034">
        <v>123</v>
      </c>
      <c r="AI1034" s="4" t="s">
        <v>1828</v>
      </c>
      <c r="AJ1034" t="s">
        <v>1232</v>
      </c>
      <c r="AK1034" t="s">
        <v>1233</v>
      </c>
      <c r="AL1034" t="s">
        <v>1233</v>
      </c>
    </row>
    <row r="1035" spans="1:38" x14ac:dyDescent="0.35">
      <c r="A1035">
        <v>40900004</v>
      </c>
      <c r="B1035">
        <v>30200058</v>
      </c>
      <c r="C1035" t="s">
        <v>185</v>
      </c>
      <c r="D1035" t="s">
        <v>186</v>
      </c>
      <c r="E1035" t="s">
        <v>187</v>
      </c>
      <c r="F1035" t="s">
        <v>46</v>
      </c>
      <c r="G1035" t="s">
        <v>1804</v>
      </c>
      <c r="H1035" t="s">
        <v>1126</v>
      </c>
      <c r="I1035" t="s">
        <v>66</v>
      </c>
      <c r="J1035">
        <v>9210235692</v>
      </c>
      <c r="K1035">
        <v>20260507</v>
      </c>
      <c r="L1035">
        <v>5000439051</v>
      </c>
      <c r="M1035" s="2">
        <v>46160</v>
      </c>
      <c r="N1035" t="s">
        <v>51</v>
      </c>
      <c r="O1035">
        <v>1370</v>
      </c>
      <c r="P1035">
        <v>2.58</v>
      </c>
      <c r="Q1035">
        <v>92.88</v>
      </c>
      <c r="R1035">
        <v>7.7090399999999999E-4</v>
      </c>
      <c r="S1035" t="s">
        <v>1229</v>
      </c>
      <c r="T1035">
        <v>92.88</v>
      </c>
      <c r="U1035">
        <v>7.7090399999999999E-4</v>
      </c>
      <c r="V1035">
        <v>36</v>
      </c>
      <c r="W1035">
        <v>0</v>
      </c>
      <c r="X1035">
        <v>36</v>
      </c>
      <c r="Y1035">
        <v>0</v>
      </c>
      <c r="Z1035">
        <v>0</v>
      </c>
      <c r="AA1035">
        <v>0</v>
      </c>
      <c r="AB1035">
        <v>0</v>
      </c>
      <c r="AC1035">
        <v>36</v>
      </c>
      <c r="AD1035">
        <v>92.88</v>
      </c>
      <c r="AE1035">
        <v>0</v>
      </c>
      <c r="AF1035" s="3">
        <v>0</v>
      </c>
      <c r="AG1035" t="s">
        <v>1240</v>
      </c>
      <c r="AH1035">
        <v>123</v>
      </c>
      <c r="AI1035" s="4" t="s">
        <v>1828</v>
      </c>
      <c r="AJ1035" t="s">
        <v>1232</v>
      </c>
      <c r="AK1035" t="s">
        <v>1254</v>
      </c>
      <c r="AL1035" t="s">
        <v>1255</v>
      </c>
    </row>
    <row r="1036" spans="1:38" x14ac:dyDescent="0.35">
      <c r="A1036">
        <v>40900004</v>
      </c>
      <c r="B1036">
        <v>30200058</v>
      </c>
      <c r="C1036" t="s">
        <v>185</v>
      </c>
      <c r="D1036" t="s">
        <v>186</v>
      </c>
      <c r="E1036" t="s">
        <v>187</v>
      </c>
      <c r="F1036" t="s">
        <v>46</v>
      </c>
      <c r="G1036" t="s">
        <v>1537</v>
      </c>
      <c r="H1036" t="s">
        <v>1498</v>
      </c>
      <c r="I1036" t="s">
        <v>60</v>
      </c>
      <c r="J1036">
        <v>9210235692</v>
      </c>
      <c r="K1036">
        <v>20260507</v>
      </c>
      <c r="L1036">
        <v>5000439051</v>
      </c>
      <c r="M1036" s="2">
        <v>46160</v>
      </c>
      <c r="N1036" t="s">
        <v>51</v>
      </c>
      <c r="O1036">
        <v>1430</v>
      </c>
      <c r="P1036">
        <v>5.76</v>
      </c>
      <c r="Q1036">
        <v>495.35999999999996</v>
      </c>
      <c r="R1036">
        <v>4.1114879999999999E-3</v>
      </c>
      <c r="S1036" t="s">
        <v>1229</v>
      </c>
      <c r="T1036">
        <v>495.35999999999996</v>
      </c>
      <c r="U1036">
        <v>4.1114879999999999E-3</v>
      </c>
      <c r="V1036">
        <v>86</v>
      </c>
      <c r="W1036">
        <v>0</v>
      </c>
      <c r="X1036">
        <v>86</v>
      </c>
      <c r="Y1036">
        <v>0</v>
      </c>
      <c r="Z1036">
        <v>0</v>
      </c>
      <c r="AA1036">
        <v>0</v>
      </c>
      <c r="AB1036">
        <v>0</v>
      </c>
      <c r="AC1036">
        <v>86</v>
      </c>
      <c r="AD1036">
        <v>495.36</v>
      </c>
      <c r="AE1036">
        <v>0</v>
      </c>
      <c r="AF1036" s="3">
        <v>0</v>
      </c>
      <c r="AG1036" t="s">
        <v>1240</v>
      </c>
      <c r="AH1036">
        <v>123</v>
      </c>
      <c r="AI1036" s="4" t="s">
        <v>1828</v>
      </c>
      <c r="AJ1036" t="s">
        <v>1232</v>
      </c>
      <c r="AK1036" t="s">
        <v>1269</v>
      </c>
      <c r="AL1036" t="s">
        <v>1269</v>
      </c>
    </row>
    <row r="1037" spans="1:38" x14ac:dyDescent="0.35">
      <c r="A1037">
        <v>40900004</v>
      </c>
      <c r="B1037">
        <v>30200058</v>
      </c>
      <c r="C1037" t="s">
        <v>185</v>
      </c>
      <c r="D1037" t="s">
        <v>186</v>
      </c>
      <c r="E1037" t="s">
        <v>187</v>
      </c>
      <c r="F1037" t="s">
        <v>46</v>
      </c>
      <c r="G1037" t="s">
        <v>1401</v>
      </c>
      <c r="H1037" t="s">
        <v>1402</v>
      </c>
      <c r="I1037" t="s">
        <v>60</v>
      </c>
      <c r="J1037">
        <v>9210235692</v>
      </c>
      <c r="K1037">
        <v>20260507</v>
      </c>
      <c r="L1037">
        <v>5000439051</v>
      </c>
      <c r="M1037" s="2">
        <v>46160</v>
      </c>
      <c r="N1037" t="s">
        <v>51</v>
      </c>
      <c r="O1037">
        <v>1440</v>
      </c>
      <c r="P1037">
        <v>5.91</v>
      </c>
      <c r="Q1037">
        <v>177.3</v>
      </c>
      <c r="R1037">
        <v>1.4715900000000001E-3</v>
      </c>
      <c r="S1037" t="s">
        <v>1229</v>
      </c>
      <c r="T1037">
        <v>177.3</v>
      </c>
      <c r="U1037">
        <v>1.4715900000000001E-3</v>
      </c>
      <c r="V1037">
        <v>30</v>
      </c>
      <c r="W1037">
        <v>0</v>
      </c>
      <c r="X1037">
        <v>30</v>
      </c>
      <c r="Y1037">
        <v>0</v>
      </c>
      <c r="Z1037">
        <v>0</v>
      </c>
      <c r="AA1037">
        <v>0</v>
      </c>
      <c r="AB1037">
        <v>0</v>
      </c>
      <c r="AC1037">
        <v>30</v>
      </c>
      <c r="AD1037">
        <v>177.3</v>
      </c>
      <c r="AE1037">
        <v>0</v>
      </c>
      <c r="AF1037" s="3">
        <v>0</v>
      </c>
      <c r="AG1037" t="s">
        <v>1240</v>
      </c>
      <c r="AH1037">
        <v>123</v>
      </c>
      <c r="AI1037" s="4" t="s">
        <v>1828</v>
      </c>
      <c r="AJ1037" t="s">
        <v>1232</v>
      </c>
      <c r="AK1037" t="s">
        <v>1269</v>
      </c>
      <c r="AL1037" t="s">
        <v>1269</v>
      </c>
    </row>
    <row r="1038" spans="1:38" x14ac:dyDescent="0.35">
      <c r="A1038">
        <v>40900004</v>
      </c>
      <c r="B1038">
        <v>30200058</v>
      </c>
      <c r="C1038" t="s">
        <v>185</v>
      </c>
      <c r="D1038" t="s">
        <v>186</v>
      </c>
      <c r="E1038" t="s">
        <v>187</v>
      </c>
      <c r="F1038" t="s">
        <v>46</v>
      </c>
      <c r="G1038" t="s">
        <v>2027</v>
      </c>
      <c r="H1038" t="s">
        <v>2028</v>
      </c>
      <c r="I1038" t="s">
        <v>63</v>
      </c>
      <c r="J1038">
        <v>9210235692</v>
      </c>
      <c r="K1038">
        <v>20260507</v>
      </c>
      <c r="L1038">
        <v>5000439051</v>
      </c>
      <c r="M1038" s="2">
        <v>46160</v>
      </c>
      <c r="N1038" t="s">
        <v>51</v>
      </c>
      <c r="O1038">
        <v>1530</v>
      </c>
      <c r="P1038">
        <v>126.69</v>
      </c>
      <c r="Q1038">
        <v>3167.25</v>
      </c>
      <c r="R1038">
        <v>2.6288175E-2</v>
      </c>
      <c r="S1038" t="s">
        <v>1229</v>
      </c>
      <c r="T1038">
        <v>4687.53</v>
      </c>
      <c r="U1038">
        <v>3.8906498999999997E-2</v>
      </c>
      <c r="V1038">
        <v>37</v>
      </c>
      <c r="W1038">
        <v>12</v>
      </c>
      <c r="X1038">
        <v>25</v>
      </c>
      <c r="Y1038">
        <v>0</v>
      </c>
      <c r="Z1038">
        <v>0</v>
      </c>
      <c r="AA1038">
        <v>0</v>
      </c>
      <c r="AB1038">
        <v>0</v>
      </c>
      <c r="AC1038">
        <v>25</v>
      </c>
      <c r="AD1038">
        <v>3167.25</v>
      </c>
      <c r="AE1038">
        <v>0</v>
      </c>
      <c r="AF1038" s="3">
        <v>0.32432432432432434</v>
      </c>
      <c r="AG1038" t="s">
        <v>1266</v>
      </c>
      <c r="AH1038">
        <v>123</v>
      </c>
      <c r="AI1038" s="4" t="s">
        <v>1828</v>
      </c>
      <c r="AJ1038" t="s">
        <v>1232</v>
      </c>
      <c r="AK1038" t="s">
        <v>1233</v>
      </c>
      <c r="AL1038" t="s">
        <v>1233</v>
      </c>
    </row>
    <row r="1039" spans="1:38" x14ac:dyDescent="0.35">
      <c r="A1039">
        <v>40900004</v>
      </c>
      <c r="B1039">
        <v>30200058</v>
      </c>
      <c r="C1039" t="s">
        <v>185</v>
      </c>
      <c r="D1039" t="s">
        <v>186</v>
      </c>
      <c r="E1039" t="s">
        <v>187</v>
      </c>
      <c r="F1039" t="s">
        <v>46</v>
      </c>
      <c r="G1039" t="s">
        <v>1333</v>
      </c>
      <c r="H1039" t="s">
        <v>1334</v>
      </c>
      <c r="I1039" t="s">
        <v>63</v>
      </c>
      <c r="J1039">
        <v>9210235692</v>
      </c>
      <c r="K1039">
        <v>20260507</v>
      </c>
      <c r="L1039">
        <v>5000439051</v>
      </c>
      <c r="M1039" s="2">
        <v>46160</v>
      </c>
      <c r="N1039" t="s">
        <v>51</v>
      </c>
      <c r="O1039">
        <v>1700</v>
      </c>
      <c r="P1039">
        <v>2.0299999999999998</v>
      </c>
      <c r="Q1039">
        <v>217.20999999999998</v>
      </c>
      <c r="R1039">
        <v>1.8028429999999997E-3</v>
      </c>
      <c r="S1039" t="s">
        <v>1229</v>
      </c>
      <c r="T1039">
        <v>217.20999999999998</v>
      </c>
      <c r="U1039">
        <v>1.8028429999999997E-3</v>
      </c>
      <c r="V1039">
        <v>107</v>
      </c>
      <c r="W1039">
        <v>0</v>
      </c>
      <c r="X1039">
        <v>107</v>
      </c>
      <c r="Y1039">
        <v>0</v>
      </c>
      <c r="Z1039">
        <v>0</v>
      </c>
      <c r="AA1039">
        <v>0</v>
      </c>
      <c r="AB1039">
        <v>0</v>
      </c>
      <c r="AC1039">
        <v>107</v>
      </c>
      <c r="AD1039">
        <v>217.21</v>
      </c>
      <c r="AE1039">
        <v>0</v>
      </c>
      <c r="AF1039" s="3">
        <v>0</v>
      </c>
      <c r="AG1039" t="s">
        <v>1240</v>
      </c>
      <c r="AH1039">
        <v>123</v>
      </c>
      <c r="AI1039" s="4" t="s">
        <v>1828</v>
      </c>
      <c r="AJ1039" t="s">
        <v>1232</v>
      </c>
      <c r="AK1039" t="s">
        <v>1233</v>
      </c>
      <c r="AL1039" t="s">
        <v>1233</v>
      </c>
    </row>
    <row r="1040" spans="1:38" x14ac:dyDescent="0.35">
      <c r="A1040">
        <v>40900004</v>
      </c>
      <c r="B1040">
        <v>30200058</v>
      </c>
      <c r="C1040" t="s">
        <v>185</v>
      </c>
      <c r="D1040" t="s">
        <v>186</v>
      </c>
      <c r="E1040" t="s">
        <v>187</v>
      </c>
      <c r="F1040" t="s">
        <v>46</v>
      </c>
      <c r="G1040" t="s">
        <v>2029</v>
      </c>
      <c r="H1040" t="s">
        <v>2030</v>
      </c>
      <c r="I1040" t="s">
        <v>106</v>
      </c>
      <c r="J1040">
        <v>9210235692</v>
      </c>
      <c r="K1040">
        <v>20260507</v>
      </c>
      <c r="L1040">
        <v>5000439051</v>
      </c>
      <c r="M1040" s="2">
        <v>46160</v>
      </c>
      <c r="N1040" t="s">
        <v>51</v>
      </c>
      <c r="O1040">
        <v>1800</v>
      </c>
      <c r="P1040">
        <v>247.01</v>
      </c>
      <c r="Q1040">
        <v>988.04</v>
      </c>
      <c r="R1040">
        <v>8.2007319999999988E-3</v>
      </c>
      <c r="S1040" t="s">
        <v>1229</v>
      </c>
      <c r="T1040">
        <v>988.04</v>
      </c>
      <c r="U1040">
        <v>8.2007319999999988E-3</v>
      </c>
      <c r="V1040">
        <v>4</v>
      </c>
      <c r="W1040">
        <v>0</v>
      </c>
      <c r="X1040">
        <v>4</v>
      </c>
      <c r="Y1040">
        <v>0</v>
      </c>
      <c r="Z1040">
        <v>0</v>
      </c>
      <c r="AA1040">
        <v>0</v>
      </c>
      <c r="AB1040">
        <v>0</v>
      </c>
      <c r="AC1040">
        <v>4</v>
      </c>
      <c r="AD1040">
        <v>988.04</v>
      </c>
      <c r="AE1040">
        <v>0</v>
      </c>
      <c r="AF1040" s="3">
        <v>0</v>
      </c>
      <c r="AG1040" t="s">
        <v>1240</v>
      </c>
      <c r="AH1040">
        <v>123</v>
      </c>
      <c r="AI1040" s="4" t="s">
        <v>1828</v>
      </c>
      <c r="AJ1040" t="s">
        <v>1232</v>
      </c>
      <c r="AK1040" t="s">
        <v>1269</v>
      </c>
      <c r="AL1040" t="s">
        <v>1278</v>
      </c>
    </row>
    <row r="1041" spans="1:38" x14ac:dyDescent="0.35">
      <c r="A1041">
        <v>40900004</v>
      </c>
      <c r="B1041">
        <v>30200058</v>
      </c>
      <c r="C1041" t="s">
        <v>185</v>
      </c>
      <c r="D1041" t="s">
        <v>186</v>
      </c>
      <c r="E1041" t="s">
        <v>187</v>
      </c>
      <c r="F1041" t="s">
        <v>46</v>
      </c>
      <c r="G1041" t="s">
        <v>530</v>
      </c>
      <c r="H1041" t="s">
        <v>531</v>
      </c>
      <c r="I1041" t="s">
        <v>60</v>
      </c>
      <c r="J1041">
        <v>9210235692</v>
      </c>
      <c r="K1041">
        <v>20260507</v>
      </c>
      <c r="L1041">
        <v>5000439051</v>
      </c>
      <c r="M1041" s="2">
        <v>46160</v>
      </c>
      <c r="N1041" t="s">
        <v>51</v>
      </c>
      <c r="O1041">
        <v>1850</v>
      </c>
      <c r="P1041">
        <v>60.36</v>
      </c>
      <c r="Q1041">
        <v>241.44</v>
      </c>
      <c r="R1041">
        <v>2.0039520000000003E-3</v>
      </c>
      <c r="S1041" t="s">
        <v>1229</v>
      </c>
      <c r="T1041">
        <v>241.44</v>
      </c>
      <c r="U1041">
        <v>2.0039520000000003E-3</v>
      </c>
      <c r="V1041">
        <v>4</v>
      </c>
      <c r="W1041">
        <v>0</v>
      </c>
      <c r="X1041">
        <v>4</v>
      </c>
      <c r="Y1041">
        <v>0</v>
      </c>
      <c r="Z1041">
        <v>4</v>
      </c>
      <c r="AA1041">
        <v>0</v>
      </c>
      <c r="AB1041">
        <v>4</v>
      </c>
      <c r="AC1041">
        <v>0</v>
      </c>
      <c r="AD1041">
        <v>0</v>
      </c>
      <c r="AE1041">
        <v>43</v>
      </c>
      <c r="AF1041" s="3">
        <v>0</v>
      </c>
      <c r="AG1041" t="s">
        <v>1240</v>
      </c>
      <c r="AH1041">
        <v>123</v>
      </c>
      <c r="AI1041" s="4" t="s">
        <v>1828</v>
      </c>
      <c r="AJ1041" t="s">
        <v>27</v>
      </c>
      <c r="AK1041" t="s">
        <v>27</v>
      </c>
    </row>
    <row r="1042" spans="1:38" x14ac:dyDescent="0.35">
      <c r="A1042">
        <v>40900004</v>
      </c>
      <c r="B1042">
        <v>30200058</v>
      </c>
      <c r="C1042" t="s">
        <v>185</v>
      </c>
      <c r="D1042" t="s">
        <v>186</v>
      </c>
      <c r="E1042" t="s">
        <v>187</v>
      </c>
      <c r="F1042" t="s">
        <v>46</v>
      </c>
      <c r="G1042" t="s">
        <v>691</v>
      </c>
      <c r="H1042" t="s">
        <v>322</v>
      </c>
      <c r="I1042" t="s">
        <v>63</v>
      </c>
      <c r="J1042">
        <v>9210235692</v>
      </c>
      <c r="K1042">
        <v>20260507</v>
      </c>
      <c r="L1042">
        <v>5000439051</v>
      </c>
      <c r="M1042" s="2">
        <v>46160</v>
      </c>
      <c r="N1042" t="s">
        <v>51</v>
      </c>
      <c r="O1042">
        <v>1890</v>
      </c>
      <c r="P1042">
        <v>121.95</v>
      </c>
      <c r="Q1042">
        <v>2682.9</v>
      </c>
      <c r="R1042">
        <v>2.2268070000000001E-2</v>
      </c>
      <c r="S1042" t="s">
        <v>1229</v>
      </c>
      <c r="T1042">
        <v>2682.9</v>
      </c>
      <c r="U1042">
        <v>2.2268070000000001E-2</v>
      </c>
      <c r="V1042">
        <v>22</v>
      </c>
      <c r="W1042">
        <v>0</v>
      </c>
      <c r="X1042">
        <v>22</v>
      </c>
      <c r="Y1042">
        <v>0</v>
      </c>
      <c r="Z1042">
        <v>0</v>
      </c>
      <c r="AA1042">
        <v>0</v>
      </c>
      <c r="AB1042">
        <v>0</v>
      </c>
      <c r="AC1042">
        <v>22</v>
      </c>
      <c r="AD1042">
        <v>2682.9</v>
      </c>
      <c r="AE1042">
        <v>0</v>
      </c>
      <c r="AF1042" s="3">
        <v>0</v>
      </c>
      <c r="AG1042" t="s">
        <v>1240</v>
      </c>
      <c r="AH1042">
        <v>123</v>
      </c>
      <c r="AI1042" s="4" t="s">
        <v>1828</v>
      </c>
      <c r="AJ1042" t="s">
        <v>1232</v>
      </c>
      <c r="AK1042" t="s">
        <v>1233</v>
      </c>
      <c r="AL1042" t="s">
        <v>1233</v>
      </c>
    </row>
    <row r="1043" spans="1:38" x14ac:dyDescent="0.35">
      <c r="A1043">
        <v>40900004</v>
      </c>
      <c r="B1043">
        <v>30200058</v>
      </c>
      <c r="C1043" t="s">
        <v>185</v>
      </c>
      <c r="D1043" t="s">
        <v>186</v>
      </c>
      <c r="E1043" t="s">
        <v>187</v>
      </c>
      <c r="F1043" t="s">
        <v>46</v>
      </c>
      <c r="G1043" t="s">
        <v>1366</v>
      </c>
      <c r="H1043" t="s">
        <v>1367</v>
      </c>
      <c r="I1043" t="s">
        <v>106</v>
      </c>
      <c r="J1043">
        <v>9210235692</v>
      </c>
      <c r="K1043">
        <v>20260507</v>
      </c>
      <c r="L1043">
        <v>5000439051</v>
      </c>
      <c r="M1043" s="2">
        <v>46160</v>
      </c>
      <c r="N1043" t="s">
        <v>51</v>
      </c>
      <c r="O1043">
        <v>1930</v>
      </c>
      <c r="P1043">
        <v>3.18</v>
      </c>
      <c r="Q1043">
        <v>38.160000000000004</v>
      </c>
      <c r="R1043">
        <v>3.1672800000000001E-4</v>
      </c>
      <c r="S1043" t="s">
        <v>1229</v>
      </c>
      <c r="T1043">
        <v>38.160000000000004</v>
      </c>
      <c r="U1043">
        <v>3.1672800000000001E-4</v>
      </c>
      <c r="V1043">
        <v>12</v>
      </c>
      <c r="W1043">
        <v>0</v>
      </c>
      <c r="X1043">
        <v>12</v>
      </c>
      <c r="Y1043">
        <v>0</v>
      </c>
      <c r="Z1043">
        <v>0</v>
      </c>
      <c r="AA1043">
        <v>0</v>
      </c>
      <c r="AB1043">
        <v>0</v>
      </c>
      <c r="AC1043">
        <v>12</v>
      </c>
      <c r="AD1043">
        <v>38.159999999999997</v>
      </c>
      <c r="AE1043">
        <v>0</v>
      </c>
      <c r="AF1043" s="3">
        <v>0</v>
      </c>
      <c r="AG1043" t="s">
        <v>1240</v>
      </c>
      <c r="AH1043">
        <v>123</v>
      </c>
      <c r="AI1043" s="4" t="s">
        <v>1828</v>
      </c>
      <c r="AJ1043" t="s">
        <v>1232</v>
      </c>
      <c r="AK1043" t="s">
        <v>1269</v>
      </c>
      <c r="AL1043" t="s">
        <v>1278</v>
      </c>
    </row>
    <row r="1044" spans="1:38" x14ac:dyDescent="0.35">
      <c r="A1044">
        <v>40900004</v>
      </c>
      <c r="B1044">
        <v>30200058</v>
      </c>
      <c r="C1044" t="s">
        <v>185</v>
      </c>
      <c r="D1044" t="s">
        <v>186</v>
      </c>
      <c r="E1044" t="s">
        <v>187</v>
      </c>
      <c r="F1044" t="s">
        <v>46</v>
      </c>
      <c r="G1044" t="s">
        <v>558</v>
      </c>
      <c r="H1044" t="s">
        <v>559</v>
      </c>
      <c r="I1044" t="s">
        <v>63</v>
      </c>
      <c r="J1044">
        <v>9210235692</v>
      </c>
      <c r="K1044">
        <v>20260507</v>
      </c>
      <c r="L1044">
        <v>5000439051</v>
      </c>
      <c r="M1044" s="2">
        <v>46160</v>
      </c>
      <c r="N1044" t="s">
        <v>51</v>
      </c>
      <c r="O1044">
        <v>1960</v>
      </c>
      <c r="P1044">
        <v>2.33</v>
      </c>
      <c r="Q1044">
        <v>5696.85</v>
      </c>
      <c r="R1044">
        <v>4.7283855000000007E-2</v>
      </c>
      <c r="S1044" t="s">
        <v>1229</v>
      </c>
      <c r="T1044">
        <v>8145.68</v>
      </c>
      <c r="U1044">
        <v>6.760914400000001E-2</v>
      </c>
      <c r="V1044">
        <v>3496</v>
      </c>
      <c r="W1044">
        <v>1051</v>
      </c>
      <c r="X1044">
        <v>2445</v>
      </c>
      <c r="Y1044">
        <v>0</v>
      </c>
      <c r="Z1044">
        <v>2445</v>
      </c>
      <c r="AA1044">
        <v>0</v>
      </c>
      <c r="AB1044">
        <v>2445</v>
      </c>
      <c r="AC1044">
        <v>0</v>
      </c>
      <c r="AD1044">
        <v>0</v>
      </c>
      <c r="AE1044">
        <v>102</v>
      </c>
      <c r="AF1044" s="3">
        <v>0.30062929061784899</v>
      </c>
      <c r="AG1044" t="s">
        <v>1266</v>
      </c>
      <c r="AH1044">
        <v>123</v>
      </c>
      <c r="AI1044" s="4" t="s">
        <v>1828</v>
      </c>
      <c r="AJ1044" t="s">
        <v>27</v>
      </c>
      <c r="AK1044" t="s">
        <v>27</v>
      </c>
    </row>
    <row r="1045" spans="1:38" x14ac:dyDescent="0.35">
      <c r="A1045">
        <v>40900004</v>
      </c>
      <c r="B1045">
        <v>30200058</v>
      </c>
      <c r="C1045" t="s">
        <v>185</v>
      </c>
      <c r="D1045" t="s">
        <v>186</v>
      </c>
      <c r="E1045" t="s">
        <v>187</v>
      </c>
      <c r="F1045" t="s">
        <v>46</v>
      </c>
      <c r="G1045" t="s">
        <v>1673</v>
      </c>
      <c r="H1045" t="s">
        <v>1674</v>
      </c>
      <c r="I1045" t="s">
        <v>106</v>
      </c>
      <c r="J1045">
        <v>9210235692</v>
      </c>
      <c r="K1045">
        <v>20260507</v>
      </c>
      <c r="L1045">
        <v>5000439051</v>
      </c>
      <c r="M1045" s="2">
        <v>46160</v>
      </c>
      <c r="N1045" t="s">
        <v>51</v>
      </c>
      <c r="O1045">
        <v>1970</v>
      </c>
      <c r="P1045">
        <v>182.62</v>
      </c>
      <c r="Q1045">
        <v>182.62</v>
      </c>
      <c r="R1045">
        <v>1.5157460000000001E-3</v>
      </c>
      <c r="S1045" t="s">
        <v>1229</v>
      </c>
      <c r="T1045">
        <v>182.62</v>
      </c>
      <c r="U1045">
        <v>1.5157460000000001E-3</v>
      </c>
      <c r="V1045">
        <v>1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4</v>
      </c>
      <c r="AF1045" s="3">
        <v>0</v>
      </c>
      <c r="AG1045" t="s">
        <v>1240</v>
      </c>
      <c r="AH1045">
        <v>123</v>
      </c>
      <c r="AI1045" s="4" t="s">
        <v>1828</v>
      </c>
      <c r="AJ1045" t="s">
        <v>27</v>
      </c>
      <c r="AK1045" t="s">
        <v>27</v>
      </c>
    </row>
    <row r="1046" spans="1:38" x14ac:dyDescent="0.35">
      <c r="A1046">
        <v>40900004</v>
      </c>
      <c r="B1046">
        <v>30200058</v>
      </c>
      <c r="C1046" t="s">
        <v>185</v>
      </c>
      <c r="D1046" t="s">
        <v>186</v>
      </c>
      <c r="E1046" t="s">
        <v>187</v>
      </c>
      <c r="F1046" t="s">
        <v>46</v>
      </c>
      <c r="G1046" t="s">
        <v>2031</v>
      </c>
      <c r="H1046" t="s">
        <v>2032</v>
      </c>
      <c r="I1046" t="s">
        <v>487</v>
      </c>
      <c r="J1046">
        <v>9210235693</v>
      </c>
      <c r="K1046">
        <v>20260507</v>
      </c>
      <c r="L1046">
        <v>5000439052</v>
      </c>
      <c r="M1046" s="2">
        <v>46160</v>
      </c>
      <c r="N1046" t="s">
        <v>51</v>
      </c>
      <c r="O1046">
        <v>30</v>
      </c>
      <c r="P1046">
        <v>705.8</v>
      </c>
      <c r="Q1046">
        <v>4234.7999999999993</v>
      </c>
      <c r="R1046">
        <v>3.5148839999999994E-2</v>
      </c>
      <c r="S1046" t="s">
        <v>1229</v>
      </c>
      <c r="T1046">
        <v>4234.7999999999993</v>
      </c>
      <c r="U1046">
        <v>3.5148839999999994E-2</v>
      </c>
      <c r="V1046">
        <v>6</v>
      </c>
      <c r="W1046">
        <v>0</v>
      </c>
      <c r="X1046">
        <v>6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4234.8</v>
      </c>
      <c r="AE1046">
        <v>0</v>
      </c>
      <c r="AF1046" s="3">
        <v>0</v>
      </c>
      <c r="AG1046" t="s">
        <v>1240</v>
      </c>
      <c r="AH1046">
        <v>123</v>
      </c>
      <c r="AI1046" s="4" t="s">
        <v>1828</v>
      </c>
      <c r="AJ1046" t="s">
        <v>1232</v>
      </c>
      <c r="AK1046" t="s">
        <v>1233</v>
      </c>
      <c r="AL1046" t="s">
        <v>1233</v>
      </c>
    </row>
    <row r="1047" spans="1:38" x14ac:dyDescent="0.35">
      <c r="A1047">
        <v>40900004</v>
      </c>
      <c r="B1047">
        <v>30200058</v>
      </c>
      <c r="C1047" t="s">
        <v>185</v>
      </c>
      <c r="D1047" t="s">
        <v>186</v>
      </c>
      <c r="E1047" t="s">
        <v>187</v>
      </c>
      <c r="F1047" t="s">
        <v>46</v>
      </c>
      <c r="G1047" t="s">
        <v>682</v>
      </c>
      <c r="H1047" t="s">
        <v>683</v>
      </c>
      <c r="I1047" t="s">
        <v>63</v>
      </c>
      <c r="J1047">
        <v>9210235693</v>
      </c>
      <c r="K1047">
        <v>20260507</v>
      </c>
      <c r="L1047">
        <v>5000439052</v>
      </c>
      <c r="M1047" s="2">
        <v>46160</v>
      </c>
      <c r="N1047" t="s">
        <v>51</v>
      </c>
      <c r="O1047">
        <v>60</v>
      </c>
      <c r="P1047">
        <v>1.3</v>
      </c>
      <c r="Q1047">
        <v>29.900000000000002</v>
      </c>
      <c r="R1047">
        <v>2.4817000000000003E-4</v>
      </c>
      <c r="S1047" t="s">
        <v>1229</v>
      </c>
      <c r="T1047">
        <v>29.900000000000002</v>
      </c>
      <c r="U1047">
        <v>2.4817000000000003E-4</v>
      </c>
      <c r="V1047">
        <v>23</v>
      </c>
      <c r="W1047">
        <v>0</v>
      </c>
      <c r="X1047">
        <v>23</v>
      </c>
      <c r="Y1047">
        <v>0</v>
      </c>
      <c r="Z1047">
        <v>0</v>
      </c>
      <c r="AA1047">
        <v>0</v>
      </c>
      <c r="AB1047">
        <v>0</v>
      </c>
      <c r="AC1047">
        <v>23</v>
      </c>
      <c r="AD1047">
        <v>29.9</v>
      </c>
      <c r="AE1047">
        <v>0</v>
      </c>
      <c r="AF1047" s="3">
        <v>0</v>
      </c>
      <c r="AG1047" t="s">
        <v>1240</v>
      </c>
      <c r="AH1047">
        <v>123</v>
      </c>
      <c r="AI1047" s="4" t="s">
        <v>1828</v>
      </c>
      <c r="AJ1047" t="s">
        <v>1232</v>
      </c>
      <c r="AK1047" t="s">
        <v>1254</v>
      </c>
      <c r="AL1047" t="s">
        <v>1255</v>
      </c>
    </row>
    <row r="1048" spans="1:38" x14ac:dyDescent="0.35">
      <c r="A1048">
        <v>40900004</v>
      </c>
      <c r="B1048">
        <v>30200058</v>
      </c>
      <c r="C1048" t="s">
        <v>185</v>
      </c>
      <c r="D1048" t="s">
        <v>186</v>
      </c>
      <c r="E1048" t="s">
        <v>187</v>
      </c>
      <c r="F1048" t="s">
        <v>46</v>
      </c>
      <c r="G1048" t="s">
        <v>2033</v>
      </c>
      <c r="H1048" t="s">
        <v>2034</v>
      </c>
      <c r="I1048" t="s">
        <v>66</v>
      </c>
      <c r="J1048">
        <v>9210235693</v>
      </c>
      <c r="K1048">
        <v>20260507</v>
      </c>
      <c r="L1048">
        <v>5000439052</v>
      </c>
      <c r="M1048" s="2">
        <v>46160</v>
      </c>
      <c r="N1048" t="s">
        <v>51</v>
      </c>
      <c r="O1048">
        <v>100</v>
      </c>
      <c r="P1048">
        <v>37.31</v>
      </c>
      <c r="Q1048">
        <v>37.31</v>
      </c>
      <c r="R1048">
        <v>3.09673E-4</v>
      </c>
      <c r="S1048" t="s">
        <v>1229</v>
      </c>
      <c r="T1048">
        <v>37.31</v>
      </c>
      <c r="U1048">
        <v>3.09673E-4</v>
      </c>
      <c r="V1048">
        <v>1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 s="3">
        <v>0</v>
      </c>
      <c r="AG1048" t="s">
        <v>1240</v>
      </c>
      <c r="AH1048">
        <v>123</v>
      </c>
      <c r="AI1048" s="4" t="s">
        <v>1828</v>
      </c>
      <c r="AJ1048" t="s">
        <v>27</v>
      </c>
      <c r="AK1048" t="s">
        <v>27</v>
      </c>
    </row>
    <row r="1049" spans="1:38" x14ac:dyDescent="0.35">
      <c r="A1049">
        <v>40900004</v>
      </c>
      <c r="B1049">
        <v>30200058</v>
      </c>
      <c r="C1049" t="s">
        <v>185</v>
      </c>
      <c r="D1049" t="s">
        <v>186</v>
      </c>
      <c r="E1049" t="s">
        <v>187</v>
      </c>
      <c r="F1049" t="s">
        <v>46</v>
      </c>
      <c r="G1049" t="s">
        <v>1273</v>
      </c>
      <c r="H1049" t="s">
        <v>1274</v>
      </c>
      <c r="I1049" t="s">
        <v>63</v>
      </c>
      <c r="J1049">
        <v>9210235693</v>
      </c>
      <c r="K1049">
        <v>20260507</v>
      </c>
      <c r="L1049">
        <v>5000439052</v>
      </c>
      <c r="M1049" s="2">
        <v>46160</v>
      </c>
      <c r="N1049" t="s">
        <v>51</v>
      </c>
      <c r="O1049">
        <v>270</v>
      </c>
      <c r="P1049">
        <v>55.64</v>
      </c>
      <c r="Q1049">
        <v>333.84000000000003</v>
      </c>
      <c r="R1049">
        <v>2.7708720000000002E-3</v>
      </c>
      <c r="S1049" t="s">
        <v>1229</v>
      </c>
      <c r="T1049">
        <v>333.84000000000003</v>
      </c>
      <c r="U1049">
        <v>2.7708720000000002E-3</v>
      </c>
      <c r="V1049">
        <v>6</v>
      </c>
      <c r="W1049">
        <v>0</v>
      </c>
      <c r="X1049">
        <v>6</v>
      </c>
      <c r="Y1049">
        <v>0</v>
      </c>
      <c r="Z1049">
        <v>6</v>
      </c>
      <c r="AA1049">
        <v>0</v>
      </c>
      <c r="AB1049">
        <v>6</v>
      </c>
      <c r="AC1049">
        <v>0</v>
      </c>
      <c r="AD1049">
        <v>0</v>
      </c>
      <c r="AE1049">
        <v>0</v>
      </c>
      <c r="AF1049" s="3">
        <v>0</v>
      </c>
      <c r="AG1049" t="s">
        <v>1240</v>
      </c>
      <c r="AH1049">
        <v>123</v>
      </c>
      <c r="AI1049" s="4" t="s">
        <v>1828</v>
      </c>
      <c r="AJ1049" t="s">
        <v>27</v>
      </c>
      <c r="AK1049" t="s">
        <v>27</v>
      </c>
    </row>
    <row r="1050" spans="1:38" x14ac:dyDescent="0.35">
      <c r="A1050">
        <v>40900004</v>
      </c>
      <c r="B1050">
        <v>30200058</v>
      </c>
      <c r="C1050" t="s">
        <v>185</v>
      </c>
      <c r="D1050" t="s">
        <v>186</v>
      </c>
      <c r="E1050" t="s">
        <v>187</v>
      </c>
      <c r="F1050" t="s">
        <v>46</v>
      </c>
      <c r="G1050" t="s">
        <v>199</v>
      </c>
      <c r="H1050" t="s">
        <v>200</v>
      </c>
      <c r="I1050" t="s">
        <v>106</v>
      </c>
      <c r="J1050">
        <v>9210235693</v>
      </c>
      <c r="K1050">
        <v>20260507</v>
      </c>
      <c r="L1050">
        <v>5000439052</v>
      </c>
      <c r="M1050" s="2">
        <v>46160</v>
      </c>
      <c r="N1050" t="s">
        <v>51</v>
      </c>
      <c r="O1050">
        <v>290</v>
      </c>
      <c r="P1050">
        <v>3.35</v>
      </c>
      <c r="Q1050">
        <v>6.7</v>
      </c>
      <c r="R1050">
        <v>5.5610000000000005E-5</v>
      </c>
      <c r="S1050" t="s">
        <v>1229</v>
      </c>
      <c r="T1050">
        <v>6.7</v>
      </c>
      <c r="U1050">
        <v>5.5610000000000005E-5</v>
      </c>
      <c r="V1050">
        <v>2</v>
      </c>
      <c r="W1050">
        <v>0</v>
      </c>
      <c r="X1050">
        <v>2</v>
      </c>
      <c r="Y1050">
        <v>2</v>
      </c>
      <c r="Z1050">
        <v>0</v>
      </c>
      <c r="AA1050">
        <v>0</v>
      </c>
      <c r="AB1050">
        <v>2</v>
      </c>
      <c r="AC1050">
        <v>0</v>
      </c>
      <c r="AD1050">
        <v>0</v>
      </c>
      <c r="AE1050">
        <v>0</v>
      </c>
      <c r="AF1050" s="3">
        <v>0</v>
      </c>
      <c r="AG1050" t="s">
        <v>1240</v>
      </c>
      <c r="AH1050">
        <v>123</v>
      </c>
      <c r="AI1050" s="4" t="s">
        <v>1828</v>
      </c>
      <c r="AJ1050" t="s">
        <v>27</v>
      </c>
      <c r="AK1050" t="s">
        <v>27</v>
      </c>
    </row>
    <row r="1051" spans="1:38" x14ac:dyDescent="0.35">
      <c r="A1051">
        <v>40900004</v>
      </c>
      <c r="B1051">
        <v>30200058</v>
      </c>
      <c r="C1051" t="s">
        <v>185</v>
      </c>
      <c r="D1051" t="s">
        <v>186</v>
      </c>
      <c r="E1051" t="s">
        <v>187</v>
      </c>
      <c r="F1051" t="s">
        <v>46</v>
      </c>
      <c r="G1051" t="s">
        <v>1568</v>
      </c>
      <c r="H1051" t="s">
        <v>1569</v>
      </c>
      <c r="I1051" t="s">
        <v>63</v>
      </c>
      <c r="J1051">
        <v>9210235693</v>
      </c>
      <c r="K1051">
        <v>20260507</v>
      </c>
      <c r="L1051">
        <v>5000439052</v>
      </c>
      <c r="M1051" s="2">
        <v>46160</v>
      </c>
      <c r="N1051" t="s">
        <v>51</v>
      </c>
      <c r="O1051">
        <v>490</v>
      </c>
      <c r="P1051">
        <v>40.200000000000003</v>
      </c>
      <c r="Q1051">
        <v>160.80000000000001</v>
      </c>
      <c r="R1051">
        <v>1.3346400000000002E-3</v>
      </c>
      <c r="S1051" t="s">
        <v>1229</v>
      </c>
      <c r="T1051">
        <v>160.80000000000001</v>
      </c>
      <c r="U1051">
        <v>1.3346400000000002E-3</v>
      </c>
      <c r="V1051">
        <v>4</v>
      </c>
      <c r="W1051">
        <v>0</v>
      </c>
      <c r="X1051">
        <v>4</v>
      </c>
      <c r="Y1051">
        <v>0</v>
      </c>
      <c r="Z1051">
        <v>0</v>
      </c>
      <c r="AA1051">
        <v>0</v>
      </c>
      <c r="AB1051">
        <v>0</v>
      </c>
      <c r="AC1051">
        <v>4</v>
      </c>
      <c r="AD1051">
        <v>160.80000000000001</v>
      </c>
      <c r="AE1051">
        <v>0</v>
      </c>
      <c r="AF1051" s="3">
        <v>0</v>
      </c>
      <c r="AG1051" t="s">
        <v>1240</v>
      </c>
      <c r="AH1051">
        <v>123</v>
      </c>
      <c r="AI1051" s="4" t="s">
        <v>1828</v>
      </c>
      <c r="AJ1051" t="s">
        <v>1232</v>
      </c>
      <c r="AK1051" t="s">
        <v>1233</v>
      </c>
      <c r="AL1051" t="s">
        <v>1233</v>
      </c>
    </row>
    <row r="1052" spans="1:38" x14ac:dyDescent="0.35">
      <c r="A1052">
        <v>40900004</v>
      </c>
      <c r="B1052">
        <v>30200058</v>
      </c>
      <c r="C1052" t="s">
        <v>185</v>
      </c>
      <c r="D1052" t="s">
        <v>186</v>
      </c>
      <c r="E1052" t="s">
        <v>187</v>
      </c>
      <c r="F1052" t="s">
        <v>46</v>
      </c>
      <c r="G1052" t="s">
        <v>1813</v>
      </c>
      <c r="H1052" t="s">
        <v>1814</v>
      </c>
      <c r="I1052" t="s">
        <v>63</v>
      </c>
      <c r="J1052">
        <v>9210235693</v>
      </c>
      <c r="K1052">
        <v>20260507</v>
      </c>
      <c r="L1052">
        <v>5000439052</v>
      </c>
      <c r="M1052" s="2">
        <v>46160</v>
      </c>
      <c r="N1052" t="s">
        <v>51</v>
      </c>
      <c r="O1052">
        <v>500</v>
      </c>
      <c r="P1052">
        <v>89.56</v>
      </c>
      <c r="Q1052">
        <v>4119.76</v>
      </c>
      <c r="R1052">
        <v>3.4194008000000005E-2</v>
      </c>
      <c r="S1052" t="s">
        <v>1229</v>
      </c>
      <c r="T1052">
        <v>4119.76</v>
      </c>
      <c r="U1052">
        <v>3.4194008000000005E-2</v>
      </c>
      <c r="V1052">
        <v>46</v>
      </c>
      <c r="W1052">
        <v>0</v>
      </c>
      <c r="X1052">
        <v>46</v>
      </c>
      <c r="Y1052">
        <v>0</v>
      </c>
      <c r="Z1052">
        <v>46</v>
      </c>
      <c r="AA1052">
        <v>0</v>
      </c>
      <c r="AB1052">
        <v>46</v>
      </c>
      <c r="AC1052">
        <v>0</v>
      </c>
      <c r="AD1052">
        <v>0</v>
      </c>
      <c r="AE1052">
        <v>0</v>
      </c>
      <c r="AF1052" s="3">
        <v>0</v>
      </c>
      <c r="AG1052" t="s">
        <v>1240</v>
      </c>
      <c r="AH1052">
        <v>123</v>
      </c>
      <c r="AI1052" s="4" t="s">
        <v>1828</v>
      </c>
      <c r="AJ1052" t="s">
        <v>27</v>
      </c>
      <c r="AK1052" t="s">
        <v>27</v>
      </c>
    </row>
    <row r="1053" spans="1:38" x14ac:dyDescent="0.35">
      <c r="A1053">
        <v>40900004</v>
      </c>
      <c r="B1053">
        <v>30200058</v>
      </c>
      <c r="C1053" t="s">
        <v>185</v>
      </c>
      <c r="D1053" t="s">
        <v>186</v>
      </c>
      <c r="E1053" t="s">
        <v>187</v>
      </c>
      <c r="F1053" t="s">
        <v>46</v>
      </c>
      <c r="G1053" t="s">
        <v>1652</v>
      </c>
      <c r="H1053" t="s">
        <v>1653</v>
      </c>
      <c r="I1053" t="s">
        <v>63</v>
      </c>
      <c r="J1053">
        <v>9210235693</v>
      </c>
      <c r="K1053">
        <v>20260507</v>
      </c>
      <c r="L1053">
        <v>5000439052</v>
      </c>
      <c r="M1053" s="2">
        <v>46160</v>
      </c>
      <c r="N1053" t="s">
        <v>51</v>
      </c>
      <c r="O1053">
        <v>540</v>
      </c>
      <c r="P1053">
        <v>2.2000000000000002</v>
      </c>
      <c r="Q1053">
        <v>19.8</v>
      </c>
      <c r="R1053">
        <v>1.6434000000000002E-4</v>
      </c>
      <c r="S1053" t="s">
        <v>1229</v>
      </c>
      <c r="T1053">
        <v>19.8</v>
      </c>
      <c r="U1053">
        <v>1.6434000000000002E-4</v>
      </c>
      <c r="V1053">
        <v>9</v>
      </c>
      <c r="W1053">
        <v>0</v>
      </c>
      <c r="X1053">
        <v>9</v>
      </c>
      <c r="Y1053">
        <v>0</v>
      </c>
      <c r="Z1053">
        <v>0</v>
      </c>
      <c r="AA1053">
        <v>0</v>
      </c>
      <c r="AB1053">
        <v>0</v>
      </c>
      <c r="AC1053">
        <v>9</v>
      </c>
      <c r="AD1053">
        <v>19.8</v>
      </c>
      <c r="AE1053">
        <v>0</v>
      </c>
      <c r="AF1053" s="3">
        <v>0</v>
      </c>
      <c r="AG1053" t="s">
        <v>1240</v>
      </c>
      <c r="AH1053">
        <v>123</v>
      </c>
      <c r="AI1053" s="4" t="s">
        <v>1828</v>
      </c>
      <c r="AJ1053" t="s">
        <v>1232</v>
      </c>
      <c r="AK1053" t="s">
        <v>1254</v>
      </c>
      <c r="AL1053" t="s">
        <v>1254</v>
      </c>
    </row>
    <row r="1054" spans="1:38" x14ac:dyDescent="0.35">
      <c r="A1054">
        <v>40900004</v>
      </c>
      <c r="B1054">
        <v>30200058</v>
      </c>
      <c r="C1054" t="s">
        <v>185</v>
      </c>
      <c r="D1054" t="s">
        <v>186</v>
      </c>
      <c r="E1054" t="s">
        <v>187</v>
      </c>
      <c r="F1054" t="s">
        <v>46</v>
      </c>
      <c r="G1054" t="s">
        <v>1322</v>
      </c>
      <c r="H1054" t="s">
        <v>1323</v>
      </c>
      <c r="I1054" t="s">
        <v>60</v>
      </c>
      <c r="J1054">
        <v>9210235693</v>
      </c>
      <c r="K1054">
        <v>20260507</v>
      </c>
      <c r="L1054">
        <v>5000439052</v>
      </c>
      <c r="M1054" s="2">
        <v>46160</v>
      </c>
      <c r="N1054" t="s">
        <v>51</v>
      </c>
      <c r="O1054">
        <v>650</v>
      </c>
      <c r="P1054">
        <v>86.2</v>
      </c>
      <c r="Q1054">
        <v>2327.4</v>
      </c>
      <c r="R1054">
        <v>1.9317420000000002E-2</v>
      </c>
      <c r="S1054" t="s">
        <v>1229</v>
      </c>
      <c r="T1054">
        <v>2327.4</v>
      </c>
      <c r="U1054">
        <v>1.9317420000000002E-2</v>
      </c>
      <c r="V1054">
        <v>27</v>
      </c>
      <c r="W1054">
        <v>0</v>
      </c>
      <c r="X1054">
        <v>27</v>
      </c>
      <c r="Y1054">
        <v>0</v>
      </c>
      <c r="Z1054">
        <v>0</v>
      </c>
      <c r="AA1054">
        <v>0</v>
      </c>
      <c r="AB1054">
        <v>0</v>
      </c>
      <c r="AC1054">
        <v>27</v>
      </c>
      <c r="AD1054">
        <v>2327.4</v>
      </c>
      <c r="AE1054">
        <v>0</v>
      </c>
      <c r="AF1054" s="3">
        <v>0</v>
      </c>
      <c r="AG1054" t="s">
        <v>1240</v>
      </c>
      <c r="AH1054">
        <v>123</v>
      </c>
      <c r="AI1054" s="4" t="s">
        <v>1828</v>
      </c>
      <c r="AJ1054" t="s">
        <v>1232</v>
      </c>
      <c r="AK1054" t="s">
        <v>1269</v>
      </c>
      <c r="AL1054" t="s">
        <v>1269</v>
      </c>
    </row>
    <row r="1055" spans="1:38" x14ac:dyDescent="0.35">
      <c r="A1055">
        <v>40900004</v>
      </c>
      <c r="B1055">
        <v>30200058</v>
      </c>
      <c r="C1055" t="s">
        <v>185</v>
      </c>
      <c r="D1055" t="s">
        <v>186</v>
      </c>
      <c r="E1055" t="s">
        <v>187</v>
      </c>
      <c r="F1055" t="s">
        <v>46</v>
      </c>
      <c r="G1055" t="s">
        <v>1881</v>
      </c>
      <c r="H1055" t="s">
        <v>1882</v>
      </c>
      <c r="I1055" t="s">
        <v>190</v>
      </c>
      <c r="J1055">
        <v>9210247335</v>
      </c>
      <c r="K1055">
        <v>20260514</v>
      </c>
      <c r="L1055">
        <v>5000439136</v>
      </c>
      <c r="M1055" s="2">
        <v>46160</v>
      </c>
      <c r="N1055" t="s">
        <v>51</v>
      </c>
      <c r="O1055">
        <v>70</v>
      </c>
      <c r="P1055">
        <v>4.74</v>
      </c>
      <c r="Q1055">
        <v>23.700000000000003</v>
      </c>
      <c r="R1055">
        <v>1.9671000000000001E-4</v>
      </c>
      <c r="S1055" t="s">
        <v>1229</v>
      </c>
      <c r="T1055">
        <v>23.700000000000003</v>
      </c>
      <c r="U1055">
        <v>1.9671000000000001E-4</v>
      </c>
      <c r="V1055">
        <v>5</v>
      </c>
      <c r="W1055">
        <v>0</v>
      </c>
      <c r="X1055">
        <v>5</v>
      </c>
      <c r="Y1055">
        <v>0</v>
      </c>
      <c r="Z1055">
        <v>0</v>
      </c>
      <c r="AA1055">
        <v>0</v>
      </c>
      <c r="AB1055">
        <v>0</v>
      </c>
      <c r="AC1055">
        <v>5</v>
      </c>
      <c r="AD1055">
        <v>23.7</v>
      </c>
      <c r="AE1055">
        <v>0</v>
      </c>
      <c r="AF1055" s="3">
        <v>0</v>
      </c>
      <c r="AG1055" t="s">
        <v>1240</v>
      </c>
      <c r="AH1055">
        <v>123</v>
      </c>
      <c r="AI1055" s="4" t="s">
        <v>1828</v>
      </c>
      <c r="AJ1055" t="s">
        <v>1232</v>
      </c>
      <c r="AK1055" t="s">
        <v>1233</v>
      </c>
      <c r="AL1055" t="s">
        <v>1233</v>
      </c>
    </row>
    <row r="1056" spans="1:38" x14ac:dyDescent="0.35">
      <c r="A1056">
        <v>40900004</v>
      </c>
      <c r="B1056">
        <v>30200058</v>
      </c>
      <c r="C1056" t="s">
        <v>185</v>
      </c>
      <c r="D1056" t="s">
        <v>186</v>
      </c>
      <c r="E1056" t="s">
        <v>187</v>
      </c>
      <c r="F1056" t="s">
        <v>46</v>
      </c>
      <c r="G1056" t="s">
        <v>999</v>
      </c>
      <c r="H1056" t="s">
        <v>1533</v>
      </c>
      <c r="I1056" t="s">
        <v>190</v>
      </c>
      <c r="J1056">
        <v>9210247335</v>
      </c>
      <c r="K1056">
        <v>20260514</v>
      </c>
      <c r="L1056">
        <v>5000439136</v>
      </c>
      <c r="M1056" s="2">
        <v>46160</v>
      </c>
      <c r="N1056" t="s">
        <v>51</v>
      </c>
      <c r="O1056">
        <v>80</v>
      </c>
      <c r="P1056">
        <v>6.33</v>
      </c>
      <c r="Q1056">
        <v>44.31</v>
      </c>
      <c r="R1056">
        <v>3.67773E-4</v>
      </c>
      <c r="S1056" t="s">
        <v>1229</v>
      </c>
      <c r="T1056">
        <v>44.31</v>
      </c>
      <c r="U1056">
        <v>3.67773E-4</v>
      </c>
      <c r="V1056">
        <v>7</v>
      </c>
      <c r="W1056">
        <v>0</v>
      </c>
      <c r="X1056">
        <v>7</v>
      </c>
      <c r="Y1056">
        <v>0</v>
      </c>
      <c r="Z1056">
        <v>0</v>
      </c>
      <c r="AA1056">
        <v>0</v>
      </c>
      <c r="AB1056">
        <v>0</v>
      </c>
      <c r="AC1056">
        <v>7</v>
      </c>
      <c r="AD1056">
        <v>44.31</v>
      </c>
      <c r="AE1056">
        <v>0</v>
      </c>
      <c r="AF1056" s="3">
        <v>0</v>
      </c>
      <c r="AG1056" t="s">
        <v>1240</v>
      </c>
      <c r="AH1056">
        <v>123</v>
      </c>
      <c r="AI1056" s="4" t="s">
        <v>1828</v>
      </c>
      <c r="AJ1056" t="s">
        <v>1232</v>
      </c>
      <c r="AK1056" t="s">
        <v>1233</v>
      </c>
      <c r="AL1056" t="s">
        <v>1233</v>
      </c>
    </row>
    <row r="1057" spans="1:38" x14ac:dyDescent="0.35">
      <c r="A1057">
        <v>40900004</v>
      </c>
      <c r="B1057">
        <v>30200058</v>
      </c>
      <c r="C1057" t="s">
        <v>185</v>
      </c>
      <c r="D1057" t="s">
        <v>186</v>
      </c>
      <c r="E1057" t="s">
        <v>187</v>
      </c>
      <c r="F1057" t="s">
        <v>46</v>
      </c>
      <c r="G1057" t="s">
        <v>2035</v>
      </c>
      <c r="H1057" t="s">
        <v>2036</v>
      </c>
      <c r="I1057" t="s">
        <v>190</v>
      </c>
      <c r="J1057">
        <v>9210247335</v>
      </c>
      <c r="K1057">
        <v>20260514</v>
      </c>
      <c r="L1057">
        <v>5000439136</v>
      </c>
      <c r="M1057" s="2">
        <v>46160</v>
      </c>
      <c r="N1057" t="s">
        <v>51</v>
      </c>
      <c r="O1057">
        <v>90</v>
      </c>
      <c r="P1057">
        <v>58.07</v>
      </c>
      <c r="Q1057">
        <v>58.07</v>
      </c>
      <c r="R1057">
        <v>4.8198100000000003E-4</v>
      </c>
      <c r="S1057" t="s">
        <v>1229</v>
      </c>
      <c r="T1057">
        <v>58.07</v>
      </c>
      <c r="U1057">
        <v>4.8198100000000003E-4</v>
      </c>
      <c r="V1057">
        <v>1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 s="3">
        <v>0</v>
      </c>
      <c r="AG1057" t="s">
        <v>1240</v>
      </c>
      <c r="AH1057">
        <v>123</v>
      </c>
      <c r="AI1057" s="4" t="s">
        <v>1828</v>
      </c>
      <c r="AJ1057" t="s">
        <v>27</v>
      </c>
      <c r="AK1057" t="s">
        <v>27</v>
      </c>
    </row>
    <row r="1058" spans="1:38" x14ac:dyDescent="0.35">
      <c r="A1058">
        <v>40900004</v>
      </c>
      <c r="B1058">
        <v>30200058</v>
      </c>
      <c r="C1058" t="s">
        <v>185</v>
      </c>
      <c r="D1058" t="s">
        <v>186</v>
      </c>
      <c r="E1058" t="s">
        <v>187</v>
      </c>
      <c r="F1058" t="s">
        <v>46</v>
      </c>
      <c r="G1058" t="s">
        <v>2037</v>
      </c>
      <c r="H1058" t="s">
        <v>2038</v>
      </c>
      <c r="I1058" t="s">
        <v>190</v>
      </c>
      <c r="J1058">
        <v>9210247335</v>
      </c>
      <c r="K1058">
        <v>20260514</v>
      </c>
      <c r="L1058">
        <v>5000439136</v>
      </c>
      <c r="M1058" s="2">
        <v>46160</v>
      </c>
      <c r="N1058" t="s">
        <v>51</v>
      </c>
      <c r="O1058">
        <v>100</v>
      </c>
      <c r="P1058">
        <v>64.010000000000005</v>
      </c>
      <c r="Q1058">
        <v>128.02000000000001</v>
      </c>
      <c r="R1058">
        <v>1.0625660000000002E-3</v>
      </c>
      <c r="S1058" t="s">
        <v>1229</v>
      </c>
      <c r="T1058">
        <v>128.02000000000001</v>
      </c>
      <c r="U1058">
        <v>1.0625660000000002E-3</v>
      </c>
      <c r="V1058">
        <v>2</v>
      </c>
      <c r="W1058">
        <v>0</v>
      </c>
      <c r="X1058">
        <v>2</v>
      </c>
      <c r="Y1058">
        <v>0</v>
      </c>
      <c r="Z1058">
        <v>2</v>
      </c>
      <c r="AA1058">
        <v>0</v>
      </c>
      <c r="AB1058">
        <v>2</v>
      </c>
      <c r="AC1058">
        <v>0</v>
      </c>
      <c r="AD1058">
        <v>0</v>
      </c>
      <c r="AE1058">
        <v>0</v>
      </c>
      <c r="AF1058" s="3">
        <v>0</v>
      </c>
      <c r="AG1058" t="s">
        <v>1240</v>
      </c>
      <c r="AH1058">
        <v>123</v>
      </c>
      <c r="AI1058" s="4" t="s">
        <v>1828</v>
      </c>
      <c r="AJ1058" t="s">
        <v>27</v>
      </c>
      <c r="AK1058" t="s">
        <v>27</v>
      </c>
    </row>
    <row r="1059" spans="1:38" x14ac:dyDescent="0.35">
      <c r="A1059">
        <v>40900004</v>
      </c>
      <c r="B1059">
        <v>30200058</v>
      </c>
      <c r="C1059" t="s">
        <v>185</v>
      </c>
      <c r="D1059" t="s">
        <v>186</v>
      </c>
      <c r="E1059" t="s">
        <v>187</v>
      </c>
      <c r="F1059" t="s">
        <v>46</v>
      </c>
      <c r="G1059" t="s">
        <v>2039</v>
      </c>
      <c r="H1059" t="s">
        <v>2040</v>
      </c>
      <c r="I1059" t="s">
        <v>190</v>
      </c>
      <c r="J1059">
        <v>9210247335</v>
      </c>
      <c r="K1059">
        <v>20260514</v>
      </c>
      <c r="L1059">
        <v>5000439136</v>
      </c>
      <c r="M1059" s="2">
        <v>46160</v>
      </c>
      <c r="N1059" t="s">
        <v>51</v>
      </c>
      <c r="O1059">
        <v>110</v>
      </c>
      <c r="P1059">
        <v>43.37</v>
      </c>
      <c r="Q1059">
        <v>43.37</v>
      </c>
      <c r="R1059">
        <v>3.5997099999999995E-4</v>
      </c>
      <c r="S1059" t="s">
        <v>1229</v>
      </c>
      <c r="T1059">
        <v>43.37</v>
      </c>
      <c r="U1059">
        <v>3.5997099999999995E-4</v>
      </c>
      <c r="V1059">
        <v>1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9</v>
      </c>
      <c r="AF1059" s="3">
        <v>0</v>
      </c>
      <c r="AG1059" t="s">
        <v>1240</v>
      </c>
      <c r="AH1059">
        <v>123</v>
      </c>
      <c r="AI1059" s="4" t="s">
        <v>1828</v>
      </c>
      <c r="AJ1059" t="s">
        <v>27</v>
      </c>
      <c r="AK1059" t="s">
        <v>27</v>
      </c>
    </row>
    <row r="1060" spans="1:38" x14ac:dyDescent="0.35">
      <c r="A1060">
        <v>40900004</v>
      </c>
      <c r="B1060">
        <v>30200058</v>
      </c>
      <c r="C1060" t="s">
        <v>185</v>
      </c>
      <c r="D1060" t="s">
        <v>186</v>
      </c>
      <c r="E1060" t="s">
        <v>187</v>
      </c>
      <c r="F1060" t="s">
        <v>46</v>
      </c>
      <c r="G1060" t="s">
        <v>2041</v>
      </c>
      <c r="H1060" t="s">
        <v>2042</v>
      </c>
      <c r="I1060" t="s">
        <v>190</v>
      </c>
      <c r="J1060">
        <v>9210247335</v>
      </c>
      <c r="K1060">
        <v>20260514</v>
      </c>
      <c r="L1060">
        <v>5000439136</v>
      </c>
      <c r="M1060" s="2">
        <v>46160</v>
      </c>
      <c r="N1060" t="s">
        <v>51</v>
      </c>
      <c r="O1060">
        <v>120</v>
      </c>
      <c r="P1060">
        <v>14.3</v>
      </c>
      <c r="Q1060">
        <v>14.3</v>
      </c>
      <c r="R1060">
        <v>1.1869E-4</v>
      </c>
      <c r="S1060" t="s">
        <v>1229</v>
      </c>
      <c r="T1060">
        <v>14.3</v>
      </c>
      <c r="U1060">
        <v>1.1869E-4</v>
      </c>
      <c r="V1060">
        <v>1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14.3</v>
      </c>
      <c r="AE1060">
        <v>11</v>
      </c>
      <c r="AF1060" s="3">
        <v>0</v>
      </c>
      <c r="AG1060" t="s">
        <v>1240</v>
      </c>
      <c r="AH1060">
        <v>123</v>
      </c>
      <c r="AI1060" s="4" t="s">
        <v>1828</v>
      </c>
      <c r="AJ1060" t="s">
        <v>1232</v>
      </c>
      <c r="AK1060" t="s">
        <v>1233</v>
      </c>
      <c r="AL1060" t="s">
        <v>1233</v>
      </c>
    </row>
    <row r="1061" spans="1:38" x14ac:dyDescent="0.35">
      <c r="A1061">
        <v>40900004</v>
      </c>
      <c r="B1061">
        <v>30200058</v>
      </c>
      <c r="C1061" t="s">
        <v>185</v>
      </c>
      <c r="D1061" t="s">
        <v>186</v>
      </c>
      <c r="E1061" t="s">
        <v>187</v>
      </c>
      <c r="F1061" t="s">
        <v>46</v>
      </c>
      <c r="G1061" t="s">
        <v>2043</v>
      </c>
      <c r="H1061" t="s">
        <v>2044</v>
      </c>
      <c r="I1061" t="s">
        <v>190</v>
      </c>
      <c r="J1061">
        <v>9210247335</v>
      </c>
      <c r="K1061">
        <v>20260514</v>
      </c>
      <c r="L1061">
        <v>5000439136</v>
      </c>
      <c r="M1061" s="2">
        <v>46160</v>
      </c>
      <c r="N1061" t="s">
        <v>51</v>
      </c>
      <c r="O1061">
        <v>130</v>
      </c>
      <c r="P1061">
        <v>63.86</v>
      </c>
      <c r="Q1061">
        <v>63.86</v>
      </c>
      <c r="R1061">
        <v>5.3003800000000004E-4</v>
      </c>
      <c r="S1061" t="s">
        <v>1229</v>
      </c>
      <c r="T1061">
        <v>63.86</v>
      </c>
      <c r="U1061">
        <v>5.3003800000000004E-4</v>
      </c>
      <c r="V1061">
        <v>1</v>
      </c>
      <c r="W1061">
        <v>0</v>
      </c>
      <c r="X1061">
        <v>1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 s="3">
        <v>0</v>
      </c>
      <c r="AG1061" t="s">
        <v>1240</v>
      </c>
      <c r="AH1061">
        <v>123</v>
      </c>
      <c r="AI1061" s="4" t="s">
        <v>1828</v>
      </c>
      <c r="AJ1061" t="s">
        <v>27</v>
      </c>
      <c r="AK1061" t="s">
        <v>27</v>
      </c>
    </row>
    <row r="1062" spans="1:38" x14ac:dyDescent="0.35">
      <c r="A1062">
        <v>40900004</v>
      </c>
      <c r="B1062">
        <v>30200058</v>
      </c>
      <c r="C1062" t="s">
        <v>185</v>
      </c>
      <c r="D1062" t="s">
        <v>186</v>
      </c>
      <c r="E1062" t="s">
        <v>187</v>
      </c>
      <c r="F1062" t="s">
        <v>46</v>
      </c>
      <c r="G1062" t="s">
        <v>301</v>
      </c>
      <c r="H1062" t="s">
        <v>302</v>
      </c>
      <c r="I1062" t="s">
        <v>106</v>
      </c>
      <c r="J1062">
        <v>9210247335</v>
      </c>
      <c r="K1062">
        <v>20260514</v>
      </c>
      <c r="L1062">
        <v>5000439136</v>
      </c>
      <c r="M1062" s="2">
        <v>46160</v>
      </c>
      <c r="N1062" t="s">
        <v>51</v>
      </c>
      <c r="O1062">
        <v>140</v>
      </c>
      <c r="P1062">
        <v>22.74</v>
      </c>
      <c r="Q1062">
        <v>68.22</v>
      </c>
      <c r="R1062">
        <v>5.6622599999999997E-4</v>
      </c>
      <c r="S1062" t="s">
        <v>1229</v>
      </c>
      <c r="T1062">
        <v>90.96</v>
      </c>
      <c r="U1062">
        <v>7.5496799999999996E-4</v>
      </c>
      <c r="V1062">
        <v>4</v>
      </c>
      <c r="W1062">
        <v>1</v>
      </c>
      <c r="X1062">
        <v>3</v>
      </c>
      <c r="Y1062">
        <v>3</v>
      </c>
      <c r="Z1062">
        <v>0</v>
      </c>
      <c r="AA1062">
        <v>0</v>
      </c>
      <c r="AB1062">
        <v>3</v>
      </c>
      <c r="AC1062">
        <v>0</v>
      </c>
      <c r="AD1062">
        <v>0</v>
      </c>
      <c r="AE1062">
        <v>30</v>
      </c>
      <c r="AF1062" s="3">
        <v>0.25</v>
      </c>
      <c r="AG1062" t="s">
        <v>1277</v>
      </c>
      <c r="AH1062">
        <v>123</v>
      </c>
      <c r="AI1062" s="4" t="s">
        <v>1828</v>
      </c>
      <c r="AJ1062" t="s">
        <v>27</v>
      </c>
      <c r="AK1062" t="s">
        <v>27</v>
      </c>
    </row>
    <row r="1063" spans="1:38" x14ac:dyDescent="0.35">
      <c r="A1063">
        <v>40900004</v>
      </c>
      <c r="B1063">
        <v>30200058</v>
      </c>
      <c r="C1063" t="s">
        <v>185</v>
      </c>
      <c r="D1063" t="s">
        <v>186</v>
      </c>
      <c r="E1063" t="s">
        <v>187</v>
      </c>
      <c r="F1063" t="s">
        <v>46</v>
      </c>
      <c r="G1063" t="s">
        <v>2045</v>
      </c>
      <c r="H1063" t="s">
        <v>2046</v>
      </c>
      <c r="I1063" t="s">
        <v>190</v>
      </c>
      <c r="J1063">
        <v>9210247335</v>
      </c>
      <c r="K1063">
        <v>20260514</v>
      </c>
      <c r="L1063">
        <v>5000439136</v>
      </c>
      <c r="M1063" s="2">
        <v>46160</v>
      </c>
      <c r="N1063" t="s">
        <v>51</v>
      </c>
      <c r="O1063">
        <v>160</v>
      </c>
      <c r="P1063">
        <v>2.63</v>
      </c>
      <c r="Q1063">
        <v>2.63</v>
      </c>
      <c r="R1063">
        <v>2.1829000000000001E-5</v>
      </c>
      <c r="S1063" t="s">
        <v>1229</v>
      </c>
      <c r="T1063">
        <v>2.63</v>
      </c>
      <c r="U1063">
        <v>2.1829000000000001E-5</v>
      </c>
      <c r="V1063">
        <v>1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2.63</v>
      </c>
      <c r="AE1063">
        <v>0</v>
      </c>
      <c r="AF1063" s="3">
        <v>0</v>
      </c>
      <c r="AG1063" t="s">
        <v>1240</v>
      </c>
      <c r="AH1063">
        <v>123</v>
      </c>
      <c r="AI1063" s="4" t="s">
        <v>1828</v>
      </c>
      <c r="AJ1063" t="s">
        <v>1232</v>
      </c>
      <c r="AK1063" t="s">
        <v>1233</v>
      </c>
      <c r="AL1063" t="s">
        <v>1233</v>
      </c>
    </row>
    <row r="1064" spans="1:38" x14ac:dyDescent="0.35">
      <c r="A1064">
        <v>40900004</v>
      </c>
      <c r="B1064">
        <v>30200058</v>
      </c>
      <c r="C1064" t="s">
        <v>185</v>
      </c>
      <c r="D1064" t="s">
        <v>186</v>
      </c>
      <c r="E1064" t="s">
        <v>187</v>
      </c>
      <c r="F1064" t="s">
        <v>46</v>
      </c>
      <c r="G1064" t="s">
        <v>2047</v>
      </c>
      <c r="H1064" t="s">
        <v>2048</v>
      </c>
      <c r="I1064" t="s">
        <v>190</v>
      </c>
      <c r="J1064">
        <v>9210247335</v>
      </c>
      <c r="K1064">
        <v>20260514</v>
      </c>
      <c r="L1064">
        <v>5000439136</v>
      </c>
      <c r="M1064" s="2">
        <v>46160</v>
      </c>
      <c r="N1064" t="s">
        <v>51</v>
      </c>
      <c r="O1064">
        <v>170</v>
      </c>
      <c r="P1064">
        <v>15.72</v>
      </c>
      <c r="Q1064">
        <v>15.72</v>
      </c>
      <c r="R1064">
        <v>1.30476E-4</v>
      </c>
      <c r="S1064" t="s">
        <v>1229</v>
      </c>
      <c r="T1064">
        <v>15.72</v>
      </c>
      <c r="U1064">
        <v>1.30476E-4</v>
      </c>
      <c r="V1064">
        <v>1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15.72</v>
      </c>
      <c r="AE1064">
        <v>0</v>
      </c>
      <c r="AF1064" s="3">
        <v>0</v>
      </c>
      <c r="AG1064" t="s">
        <v>1240</v>
      </c>
      <c r="AH1064">
        <v>123</v>
      </c>
      <c r="AI1064" s="4" t="s">
        <v>1828</v>
      </c>
      <c r="AJ1064" t="s">
        <v>1232</v>
      </c>
      <c r="AK1064" t="s">
        <v>1233</v>
      </c>
      <c r="AL1064" t="s">
        <v>1233</v>
      </c>
    </row>
    <row r="1065" spans="1:38" x14ac:dyDescent="0.35">
      <c r="A1065">
        <v>40900004</v>
      </c>
      <c r="B1065">
        <v>30200058</v>
      </c>
      <c r="C1065" t="s">
        <v>185</v>
      </c>
      <c r="D1065" t="s">
        <v>186</v>
      </c>
      <c r="E1065" t="s">
        <v>187</v>
      </c>
      <c r="F1065" t="s">
        <v>46</v>
      </c>
      <c r="G1065" t="s">
        <v>1534</v>
      </c>
      <c r="H1065" t="s">
        <v>868</v>
      </c>
      <c r="I1065" t="s">
        <v>190</v>
      </c>
      <c r="J1065">
        <v>9210247335</v>
      </c>
      <c r="K1065">
        <v>20260514</v>
      </c>
      <c r="L1065">
        <v>5000439136</v>
      </c>
      <c r="M1065" s="2">
        <v>46160</v>
      </c>
      <c r="N1065" t="s">
        <v>51</v>
      </c>
      <c r="O1065">
        <v>180</v>
      </c>
      <c r="P1065">
        <v>21.74</v>
      </c>
      <c r="Q1065">
        <v>43.48</v>
      </c>
      <c r="R1065">
        <v>3.6088399999999996E-4</v>
      </c>
      <c r="S1065" t="s">
        <v>1229</v>
      </c>
      <c r="T1065">
        <v>43.48</v>
      </c>
      <c r="U1065">
        <v>3.6088399999999996E-4</v>
      </c>
      <c r="V1065">
        <v>2</v>
      </c>
      <c r="W1065">
        <v>0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2</v>
      </c>
      <c r="AD1065">
        <v>43.48</v>
      </c>
      <c r="AE1065">
        <v>0</v>
      </c>
      <c r="AF1065" s="3">
        <v>0</v>
      </c>
      <c r="AG1065" t="s">
        <v>1240</v>
      </c>
      <c r="AH1065">
        <v>123</v>
      </c>
      <c r="AI1065" s="4" t="s">
        <v>1828</v>
      </c>
      <c r="AJ1065" t="s">
        <v>1232</v>
      </c>
      <c r="AK1065" t="s">
        <v>1233</v>
      </c>
      <c r="AL1065" t="s">
        <v>1233</v>
      </c>
    </row>
    <row r="1066" spans="1:38" x14ac:dyDescent="0.35">
      <c r="A1066">
        <v>40900004</v>
      </c>
      <c r="B1066">
        <v>30200058</v>
      </c>
      <c r="C1066" t="s">
        <v>185</v>
      </c>
      <c r="D1066" t="s">
        <v>186</v>
      </c>
      <c r="E1066" t="s">
        <v>187</v>
      </c>
      <c r="F1066" t="s">
        <v>46</v>
      </c>
      <c r="G1066" t="s">
        <v>2049</v>
      </c>
      <c r="H1066" t="s">
        <v>2050</v>
      </c>
      <c r="I1066" t="s">
        <v>190</v>
      </c>
      <c r="J1066">
        <v>9210247335</v>
      </c>
      <c r="K1066">
        <v>20260514</v>
      </c>
      <c r="L1066">
        <v>5000439136</v>
      </c>
      <c r="M1066" s="2">
        <v>46160</v>
      </c>
      <c r="N1066" t="s">
        <v>51</v>
      </c>
      <c r="O1066">
        <v>190</v>
      </c>
      <c r="P1066">
        <v>14.17</v>
      </c>
      <c r="Q1066">
        <v>14.17</v>
      </c>
      <c r="R1066">
        <v>1.17611E-4</v>
      </c>
      <c r="S1066" t="s">
        <v>1229</v>
      </c>
      <c r="T1066">
        <v>14.17</v>
      </c>
      <c r="U1066">
        <v>1.17611E-4</v>
      </c>
      <c r="V1066">
        <v>1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14.17</v>
      </c>
      <c r="AE1066">
        <v>0</v>
      </c>
      <c r="AF1066" s="3">
        <v>0</v>
      </c>
      <c r="AG1066" t="s">
        <v>1240</v>
      </c>
      <c r="AH1066">
        <v>123</v>
      </c>
      <c r="AI1066" s="4" t="s">
        <v>1828</v>
      </c>
      <c r="AJ1066" t="s">
        <v>1232</v>
      </c>
      <c r="AK1066" t="s">
        <v>1233</v>
      </c>
      <c r="AL1066" t="s">
        <v>1233</v>
      </c>
    </row>
    <row r="1067" spans="1:38" x14ac:dyDescent="0.35">
      <c r="A1067">
        <v>40900004</v>
      </c>
      <c r="B1067">
        <v>30200058</v>
      </c>
      <c r="C1067" t="s">
        <v>185</v>
      </c>
      <c r="D1067" t="s">
        <v>186</v>
      </c>
      <c r="E1067" t="s">
        <v>187</v>
      </c>
      <c r="F1067" t="s">
        <v>46</v>
      </c>
      <c r="G1067" t="s">
        <v>2051</v>
      </c>
      <c r="H1067" t="s">
        <v>2052</v>
      </c>
      <c r="I1067" t="s">
        <v>190</v>
      </c>
      <c r="J1067">
        <v>9210247335</v>
      </c>
      <c r="K1067">
        <v>20260514</v>
      </c>
      <c r="L1067">
        <v>5000439136</v>
      </c>
      <c r="M1067" s="2">
        <v>46160</v>
      </c>
      <c r="N1067" t="s">
        <v>51</v>
      </c>
      <c r="O1067">
        <v>200</v>
      </c>
      <c r="P1067">
        <v>6.02</v>
      </c>
      <c r="Q1067">
        <v>6.02</v>
      </c>
      <c r="R1067">
        <v>4.9965999999999996E-5</v>
      </c>
      <c r="S1067" t="s">
        <v>1229</v>
      </c>
      <c r="T1067">
        <v>6.02</v>
      </c>
      <c r="U1067">
        <v>4.9965999999999996E-5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6.02</v>
      </c>
      <c r="AE1067">
        <v>0</v>
      </c>
      <c r="AF1067" s="3">
        <v>0</v>
      </c>
      <c r="AG1067" t="s">
        <v>1240</v>
      </c>
      <c r="AH1067">
        <v>123</v>
      </c>
      <c r="AI1067" s="4" t="s">
        <v>1828</v>
      </c>
      <c r="AJ1067" t="s">
        <v>1232</v>
      </c>
      <c r="AK1067" t="s">
        <v>1233</v>
      </c>
      <c r="AL1067" t="s">
        <v>1233</v>
      </c>
    </row>
    <row r="1068" spans="1:38" x14ac:dyDescent="0.35">
      <c r="A1068">
        <v>40900004</v>
      </c>
      <c r="B1068">
        <v>30200058</v>
      </c>
      <c r="C1068" t="s">
        <v>185</v>
      </c>
      <c r="D1068" t="s">
        <v>186</v>
      </c>
      <c r="E1068" t="s">
        <v>187</v>
      </c>
      <c r="F1068" t="s">
        <v>46</v>
      </c>
      <c r="G1068" t="s">
        <v>2053</v>
      </c>
      <c r="H1068" t="s">
        <v>2054</v>
      </c>
      <c r="I1068" t="s">
        <v>190</v>
      </c>
      <c r="J1068">
        <v>9210247335</v>
      </c>
      <c r="K1068">
        <v>20260514</v>
      </c>
      <c r="L1068">
        <v>5000439136</v>
      </c>
      <c r="M1068" s="2">
        <v>46160</v>
      </c>
      <c r="N1068" t="s">
        <v>51</v>
      </c>
      <c r="O1068">
        <v>210</v>
      </c>
      <c r="P1068">
        <v>12.35</v>
      </c>
      <c r="Q1068">
        <v>12.35</v>
      </c>
      <c r="R1068">
        <v>1.02505E-4</v>
      </c>
      <c r="S1068" t="s">
        <v>1229</v>
      </c>
      <c r="T1068">
        <v>12.35</v>
      </c>
      <c r="U1068">
        <v>1.02505E-4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2</v>
      </c>
      <c r="AF1068" s="3">
        <v>0</v>
      </c>
      <c r="AG1068" t="s">
        <v>1240</v>
      </c>
      <c r="AH1068">
        <v>123</v>
      </c>
      <c r="AI1068" s="4" t="s">
        <v>1828</v>
      </c>
      <c r="AJ1068" t="s">
        <v>27</v>
      </c>
      <c r="AK1068" t="s">
        <v>27</v>
      </c>
    </row>
    <row r="1069" spans="1:38" x14ac:dyDescent="0.35">
      <c r="A1069">
        <v>40900004</v>
      </c>
      <c r="B1069">
        <v>30200058</v>
      </c>
      <c r="C1069" t="s">
        <v>185</v>
      </c>
      <c r="D1069" t="s">
        <v>186</v>
      </c>
      <c r="E1069" t="s">
        <v>187</v>
      </c>
      <c r="F1069" t="s">
        <v>46</v>
      </c>
      <c r="G1069" t="s">
        <v>197</v>
      </c>
      <c r="H1069" t="s">
        <v>198</v>
      </c>
      <c r="I1069" t="s">
        <v>190</v>
      </c>
      <c r="J1069">
        <v>9210247335</v>
      </c>
      <c r="K1069">
        <v>20260514</v>
      </c>
      <c r="L1069">
        <v>5000439136</v>
      </c>
      <c r="M1069" s="2">
        <v>46160</v>
      </c>
      <c r="N1069" t="s">
        <v>51</v>
      </c>
      <c r="O1069">
        <v>230</v>
      </c>
      <c r="P1069">
        <v>142.88999999999999</v>
      </c>
      <c r="Q1069">
        <v>571.55999999999995</v>
      </c>
      <c r="R1069">
        <v>4.7439479999999996E-3</v>
      </c>
      <c r="S1069" t="s">
        <v>1229</v>
      </c>
      <c r="T1069">
        <v>571.55999999999995</v>
      </c>
      <c r="U1069">
        <v>4.7439479999999996E-3</v>
      </c>
      <c r="V1069">
        <v>4</v>
      </c>
      <c r="W1069">
        <v>0</v>
      </c>
      <c r="X1069">
        <v>4</v>
      </c>
      <c r="Y1069">
        <v>0</v>
      </c>
      <c r="Z1069">
        <v>0</v>
      </c>
      <c r="AA1069">
        <v>0</v>
      </c>
      <c r="AB1069">
        <v>0</v>
      </c>
      <c r="AC1069">
        <v>4</v>
      </c>
      <c r="AD1069">
        <v>571.55999999999995</v>
      </c>
      <c r="AE1069">
        <v>0</v>
      </c>
      <c r="AF1069" s="3">
        <v>0</v>
      </c>
      <c r="AG1069" t="s">
        <v>1240</v>
      </c>
      <c r="AH1069">
        <v>123</v>
      </c>
      <c r="AI1069" s="4" t="s">
        <v>1828</v>
      </c>
      <c r="AJ1069" t="s">
        <v>1232</v>
      </c>
      <c r="AK1069" t="s">
        <v>1233</v>
      </c>
      <c r="AL1069" t="s">
        <v>1233</v>
      </c>
    </row>
    <row r="1070" spans="1:38" x14ac:dyDescent="0.35">
      <c r="A1070">
        <v>40900004</v>
      </c>
      <c r="B1070">
        <v>30200058</v>
      </c>
      <c r="C1070" t="s">
        <v>185</v>
      </c>
      <c r="D1070" t="s">
        <v>186</v>
      </c>
      <c r="E1070" t="s">
        <v>187</v>
      </c>
      <c r="F1070" t="s">
        <v>46</v>
      </c>
      <c r="G1070" t="s">
        <v>2055</v>
      </c>
      <c r="H1070" t="s">
        <v>2056</v>
      </c>
      <c r="I1070" t="s">
        <v>190</v>
      </c>
      <c r="J1070">
        <v>9210247335</v>
      </c>
      <c r="K1070">
        <v>20260514</v>
      </c>
      <c r="L1070">
        <v>5000439136</v>
      </c>
      <c r="M1070" s="2">
        <v>46160</v>
      </c>
      <c r="N1070" t="s">
        <v>51</v>
      </c>
      <c r="O1070">
        <v>300</v>
      </c>
      <c r="P1070">
        <v>22.54</v>
      </c>
      <c r="Q1070">
        <v>22.54</v>
      </c>
      <c r="R1070">
        <v>1.8708199999999998E-4</v>
      </c>
      <c r="S1070" t="s">
        <v>1229</v>
      </c>
      <c r="T1070">
        <v>22.54</v>
      </c>
      <c r="U1070">
        <v>1.8708199999999998E-4</v>
      </c>
      <c r="V1070">
        <v>1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22.54</v>
      </c>
      <c r="AE1070">
        <v>0</v>
      </c>
      <c r="AF1070" s="3">
        <v>0</v>
      </c>
      <c r="AG1070" t="s">
        <v>1240</v>
      </c>
      <c r="AH1070">
        <v>123</v>
      </c>
      <c r="AI1070" s="4" t="s">
        <v>1828</v>
      </c>
      <c r="AJ1070" t="s">
        <v>1232</v>
      </c>
      <c r="AK1070" t="s">
        <v>1233</v>
      </c>
      <c r="AL1070" t="s">
        <v>1233</v>
      </c>
    </row>
    <row r="1071" spans="1:38" x14ac:dyDescent="0.35">
      <c r="A1071">
        <v>40900004</v>
      </c>
      <c r="B1071">
        <v>30200058</v>
      </c>
      <c r="C1071" t="s">
        <v>185</v>
      </c>
      <c r="D1071" t="s">
        <v>186</v>
      </c>
      <c r="E1071" t="s">
        <v>187</v>
      </c>
      <c r="F1071" t="s">
        <v>46</v>
      </c>
      <c r="G1071" t="s">
        <v>1488</v>
      </c>
      <c r="H1071" t="s">
        <v>1555</v>
      </c>
      <c r="I1071" t="s">
        <v>106</v>
      </c>
      <c r="J1071">
        <v>9210247335</v>
      </c>
      <c r="K1071">
        <v>20260514</v>
      </c>
      <c r="L1071">
        <v>5000439136</v>
      </c>
      <c r="M1071" s="2">
        <v>46160</v>
      </c>
      <c r="N1071" t="s">
        <v>51</v>
      </c>
      <c r="O1071">
        <v>310</v>
      </c>
      <c r="P1071">
        <v>60.18</v>
      </c>
      <c r="Q1071">
        <v>180.54</v>
      </c>
      <c r="R1071">
        <v>1.498482E-3</v>
      </c>
      <c r="S1071" t="s">
        <v>1229</v>
      </c>
      <c r="T1071">
        <v>180.54</v>
      </c>
      <c r="U1071">
        <v>1.498482E-3</v>
      </c>
      <c r="V1071">
        <v>3</v>
      </c>
      <c r="W1071">
        <v>0</v>
      </c>
      <c r="X1071">
        <v>3</v>
      </c>
      <c r="Y1071">
        <v>0</v>
      </c>
      <c r="Z1071">
        <v>3</v>
      </c>
      <c r="AA1071">
        <v>0</v>
      </c>
      <c r="AB1071">
        <v>3</v>
      </c>
      <c r="AC1071">
        <v>0</v>
      </c>
      <c r="AD1071">
        <v>0</v>
      </c>
      <c r="AE1071">
        <v>0</v>
      </c>
      <c r="AF1071" s="3">
        <v>0</v>
      </c>
      <c r="AG1071" t="s">
        <v>1240</v>
      </c>
      <c r="AH1071">
        <v>123</v>
      </c>
      <c r="AI1071" s="4" t="s">
        <v>1828</v>
      </c>
      <c r="AJ1071" t="s">
        <v>27</v>
      </c>
      <c r="AK1071" t="s">
        <v>27</v>
      </c>
    </row>
    <row r="1072" spans="1:38" x14ac:dyDescent="0.35">
      <c r="A1072">
        <v>40900004</v>
      </c>
      <c r="B1072">
        <v>30200058</v>
      </c>
      <c r="C1072" t="s">
        <v>185</v>
      </c>
      <c r="D1072" t="s">
        <v>186</v>
      </c>
      <c r="E1072" t="s">
        <v>187</v>
      </c>
      <c r="F1072" t="s">
        <v>46</v>
      </c>
      <c r="G1072" t="s">
        <v>309</v>
      </c>
      <c r="H1072" t="s">
        <v>310</v>
      </c>
      <c r="I1072" t="s">
        <v>106</v>
      </c>
      <c r="J1072">
        <v>9210247335</v>
      </c>
      <c r="K1072">
        <v>20260514</v>
      </c>
      <c r="L1072">
        <v>5000439136</v>
      </c>
      <c r="M1072" s="2">
        <v>46160</v>
      </c>
      <c r="N1072" t="s">
        <v>51</v>
      </c>
      <c r="O1072">
        <v>320</v>
      </c>
      <c r="P1072">
        <v>60.18</v>
      </c>
      <c r="Q1072">
        <v>240.72</v>
      </c>
      <c r="R1072">
        <v>1.9979759999999998E-3</v>
      </c>
      <c r="S1072" t="s">
        <v>1229</v>
      </c>
      <c r="T1072">
        <v>240.72</v>
      </c>
      <c r="U1072">
        <v>1.9979759999999998E-3</v>
      </c>
      <c r="V1072">
        <v>4</v>
      </c>
      <c r="W1072">
        <v>0</v>
      </c>
      <c r="X1072">
        <v>4</v>
      </c>
      <c r="Y1072">
        <v>0</v>
      </c>
      <c r="Z1072">
        <v>4</v>
      </c>
      <c r="AA1072">
        <v>0</v>
      </c>
      <c r="AB1072">
        <v>4</v>
      </c>
      <c r="AC1072">
        <v>0</v>
      </c>
      <c r="AD1072">
        <v>0</v>
      </c>
      <c r="AE1072">
        <v>0</v>
      </c>
      <c r="AF1072" s="3">
        <v>0</v>
      </c>
      <c r="AG1072" t="s">
        <v>1240</v>
      </c>
      <c r="AH1072">
        <v>123</v>
      </c>
      <c r="AI1072" s="4" t="s">
        <v>1828</v>
      </c>
      <c r="AJ1072" t="s">
        <v>27</v>
      </c>
      <c r="AK1072" t="s">
        <v>27</v>
      </c>
    </row>
    <row r="1073" spans="1:38" x14ac:dyDescent="0.35">
      <c r="A1073">
        <v>40900004</v>
      </c>
      <c r="B1073">
        <v>30200058</v>
      </c>
      <c r="C1073" t="s">
        <v>185</v>
      </c>
      <c r="D1073" t="s">
        <v>186</v>
      </c>
      <c r="E1073" t="s">
        <v>187</v>
      </c>
      <c r="F1073" t="s">
        <v>46</v>
      </c>
      <c r="G1073" t="s">
        <v>1980</v>
      </c>
      <c r="H1073" t="s">
        <v>1981</v>
      </c>
      <c r="I1073" t="s">
        <v>63</v>
      </c>
      <c r="J1073">
        <v>9210247335</v>
      </c>
      <c r="K1073">
        <v>20260514</v>
      </c>
      <c r="L1073">
        <v>5000439136</v>
      </c>
      <c r="M1073" s="2">
        <v>46160</v>
      </c>
      <c r="N1073" t="s">
        <v>51</v>
      </c>
      <c r="O1073">
        <v>420</v>
      </c>
      <c r="P1073">
        <v>70.430000000000007</v>
      </c>
      <c r="Q1073">
        <v>70.430000000000007</v>
      </c>
      <c r="R1073">
        <v>5.8456900000000006E-4</v>
      </c>
      <c r="S1073" t="s">
        <v>1229</v>
      </c>
      <c r="T1073">
        <v>70.430000000000007</v>
      </c>
      <c r="U1073">
        <v>5.8456900000000006E-4</v>
      </c>
      <c r="V1073">
        <v>1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70.430000000000007</v>
      </c>
      <c r="AE1073">
        <v>0</v>
      </c>
      <c r="AF1073" s="3">
        <v>0</v>
      </c>
      <c r="AG1073" t="s">
        <v>1240</v>
      </c>
      <c r="AH1073">
        <v>123</v>
      </c>
      <c r="AI1073" s="4" t="s">
        <v>1828</v>
      </c>
      <c r="AJ1073" t="s">
        <v>1232</v>
      </c>
      <c r="AK1073" t="s">
        <v>1233</v>
      </c>
      <c r="AL1073" t="s">
        <v>1233</v>
      </c>
    </row>
    <row r="1074" spans="1:38" x14ac:dyDescent="0.35">
      <c r="A1074">
        <v>40900004</v>
      </c>
      <c r="B1074">
        <v>30200058</v>
      </c>
      <c r="C1074" t="s">
        <v>185</v>
      </c>
      <c r="D1074" t="s">
        <v>186</v>
      </c>
      <c r="E1074" t="s">
        <v>187</v>
      </c>
      <c r="F1074" t="s">
        <v>46</v>
      </c>
      <c r="G1074" t="s">
        <v>1429</v>
      </c>
      <c r="H1074" t="s">
        <v>1430</v>
      </c>
      <c r="I1074" t="s">
        <v>63</v>
      </c>
      <c r="J1074">
        <v>9210247335</v>
      </c>
      <c r="K1074">
        <v>20260514</v>
      </c>
      <c r="L1074">
        <v>5000439136</v>
      </c>
      <c r="M1074" s="2">
        <v>46160</v>
      </c>
      <c r="N1074" t="s">
        <v>51</v>
      </c>
      <c r="O1074">
        <v>430</v>
      </c>
      <c r="P1074">
        <v>15</v>
      </c>
      <c r="Q1074">
        <v>30</v>
      </c>
      <c r="R1074">
        <v>2.4899999999999998E-4</v>
      </c>
      <c r="S1074" t="s">
        <v>1229</v>
      </c>
      <c r="T1074">
        <v>30</v>
      </c>
      <c r="U1074">
        <v>2.4899999999999998E-4</v>
      </c>
      <c r="V1074">
        <v>2</v>
      </c>
      <c r="W1074">
        <v>0</v>
      </c>
      <c r="X1074">
        <v>2</v>
      </c>
      <c r="Y1074">
        <v>0</v>
      </c>
      <c r="Z1074">
        <v>0</v>
      </c>
      <c r="AA1074">
        <v>0</v>
      </c>
      <c r="AB1074">
        <v>0</v>
      </c>
      <c r="AC1074">
        <v>2</v>
      </c>
      <c r="AD1074">
        <v>30</v>
      </c>
      <c r="AE1074">
        <v>0</v>
      </c>
      <c r="AF1074" s="3">
        <v>0</v>
      </c>
      <c r="AG1074" t="s">
        <v>1240</v>
      </c>
      <c r="AH1074">
        <v>123</v>
      </c>
      <c r="AI1074" s="4" t="s">
        <v>1828</v>
      </c>
      <c r="AJ1074" t="s">
        <v>1232</v>
      </c>
      <c r="AK1074" t="s">
        <v>1233</v>
      </c>
      <c r="AL1074" t="s">
        <v>1233</v>
      </c>
    </row>
    <row r="1075" spans="1:38" x14ac:dyDescent="0.35">
      <c r="A1075">
        <v>40900004</v>
      </c>
      <c r="B1075">
        <v>30200058</v>
      </c>
      <c r="C1075" t="s">
        <v>185</v>
      </c>
      <c r="D1075" t="s">
        <v>186</v>
      </c>
      <c r="E1075" t="s">
        <v>187</v>
      </c>
      <c r="F1075" t="s">
        <v>46</v>
      </c>
      <c r="G1075" t="s">
        <v>1390</v>
      </c>
      <c r="H1075" t="s">
        <v>1391</v>
      </c>
      <c r="I1075" t="s">
        <v>60</v>
      </c>
      <c r="J1075">
        <v>9210247335</v>
      </c>
      <c r="K1075">
        <v>20260514</v>
      </c>
      <c r="L1075">
        <v>5000439136</v>
      </c>
      <c r="M1075" s="2">
        <v>46160</v>
      </c>
      <c r="N1075" t="s">
        <v>51</v>
      </c>
      <c r="O1075">
        <v>660</v>
      </c>
      <c r="P1075">
        <v>51.54</v>
      </c>
      <c r="Q1075">
        <v>51.54</v>
      </c>
      <c r="R1075">
        <v>4.2778199999999998E-4</v>
      </c>
      <c r="S1075" t="s">
        <v>1229</v>
      </c>
      <c r="T1075">
        <v>51.54</v>
      </c>
      <c r="U1075">
        <v>4.2778199999999998E-4</v>
      </c>
      <c r="V1075">
        <v>1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51.54</v>
      </c>
      <c r="AE1075">
        <v>0</v>
      </c>
      <c r="AF1075" s="3">
        <v>0</v>
      </c>
      <c r="AG1075" t="s">
        <v>1240</v>
      </c>
      <c r="AH1075">
        <v>123</v>
      </c>
      <c r="AI1075" s="4" t="s">
        <v>1828</v>
      </c>
      <c r="AJ1075" t="s">
        <v>1232</v>
      </c>
      <c r="AK1075" t="s">
        <v>1233</v>
      </c>
      <c r="AL1075" t="s">
        <v>1233</v>
      </c>
    </row>
    <row r="1076" spans="1:38" x14ac:dyDescent="0.35">
      <c r="A1076">
        <v>40900004</v>
      </c>
      <c r="B1076">
        <v>30200058</v>
      </c>
      <c r="C1076" t="s">
        <v>185</v>
      </c>
      <c r="D1076" t="s">
        <v>186</v>
      </c>
      <c r="E1076" t="s">
        <v>187</v>
      </c>
      <c r="F1076" t="s">
        <v>46</v>
      </c>
      <c r="G1076" t="s">
        <v>1864</v>
      </c>
      <c r="H1076" t="s">
        <v>2057</v>
      </c>
      <c r="I1076" t="s">
        <v>60</v>
      </c>
      <c r="J1076">
        <v>9210247335</v>
      </c>
      <c r="K1076">
        <v>20260514</v>
      </c>
      <c r="L1076">
        <v>5000439136</v>
      </c>
      <c r="M1076" s="2">
        <v>46160</v>
      </c>
      <c r="N1076" t="s">
        <v>51</v>
      </c>
      <c r="O1076">
        <v>720</v>
      </c>
      <c r="P1076">
        <v>1.59</v>
      </c>
      <c r="Q1076">
        <v>4.7700000000000005</v>
      </c>
      <c r="R1076">
        <v>3.9591000000000001E-5</v>
      </c>
      <c r="S1076" t="s">
        <v>1229</v>
      </c>
      <c r="T1076">
        <v>34.980000000000004</v>
      </c>
      <c r="U1076">
        <v>2.90334E-4</v>
      </c>
      <c r="V1076">
        <v>22</v>
      </c>
      <c r="W1076">
        <v>19</v>
      </c>
      <c r="X1076">
        <v>3</v>
      </c>
      <c r="Y1076">
        <v>0</v>
      </c>
      <c r="Z1076">
        <v>3</v>
      </c>
      <c r="AA1076">
        <v>0</v>
      </c>
      <c r="AB1076">
        <v>3</v>
      </c>
      <c r="AC1076">
        <v>0</v>
      </c>
      <c r="AD1076">
        <v>0</v>
      </c>
      <c r="AE1076">
        <v>186</v>
      </c>
      <c r="AF1076" s="3">
        <v>0.86363636363636365</v>
      </c>
      <c r="AG1076" t="s">
        <v>1230</v>
      </c>
      <c r="AH1076">
        <v>123</v>
      </c>
      <c r="AI1076" s="4" t="s">
        <v>1828</v>
      </c>
      <c r="AJ1076" t="s">
        <v>27</v>
      </c>
      <c r="AK1076" t="s">
        <v>27</v>
      </c>
    </row>
    <row r="1077" spans="1:38" x14ac:dyDescent="0.35">
      <c r="A1077">
        <v>40900004</v>
      </c>
      <c r="B1077">
        <v>30200058</v>
      </c>
      <c r="C1077" t="s">
        <v>185</v>
      </c>
      <c r="D1077" t="s">
        <v>186</v>
      </c>
      <c r="E1077" t="s">
        <v>187</v>
      </c>
      <c r="F1077" t="s">
        <v>46</v>
      </c>
      <c r="G1077" t="s">
        <v>976</v>
      </c>
      <c r="H1077" t="s">
        <v>977</v>
      </c>
      <c r="I1077" t="s">
        <v>63</v>
      </c>
      <c r="J1077">
        <v>9210247335</v>
      </c>
      <c r="K1077">
        <v>20260514</v>
      </c>
      <c r="L1077">
        <v>5000439136</v>
      </c>
      <c r="M1077" s="2">
        <v>46160</v>
      </c>
      <c r="N1077" t="s">
        <v>51</v>
      </c>
      <c r="O1077">
        <v>800</v>
      </c>
      <c r="P1077">
        <v>1.1000000000000001</v>
      </c>
      <c r="Q1077">
        <v>22</v>
      </c>
      <c r="R1077">
        <v>1.8259999999999999E-4</v>
      </c>
      <c r="S1077" t="s">
        <v>1229</v>
      </c>
      <c r="T1077">
        <v>22</v>
      </c>
      <c r="U1077">
        <v>1.8259999999999999E-4</v>
      </c>
      <c r="V1077">
        <v>20</v>
      </c>
      <c r="W1077">
        <v>0</v>
      </c>
      <c r="X1077">
        <v>20</v>
      </c>
      <c r="Y1077">
        <v>0</v>
      </c>
      <c r="Z1077">
        <v>0</v>
      </c>
      <c r="AA1077">
        <v>0</v>
      </c>
      <c r="AB1077">
        <v>0</v>
      </c>
      <c r="AC1077">
        <v>20</v>
      </c>
      <c r="AD1077">
        <v>22</v>
      </c>
      <c r="AE1077">
        <v>0</v>
      </c>
      <c r="AF1077" s="3">
        <v>0</v>
      </c>
      <c r="AG1077" t="s">
        <v>1240</v>
      </c>
      <c r="AH1077">
        <v>123</v>
      </c>
      <c r="AI1077" s="4" t="s">
        <v>1828</v>
      </c>
      <c r="AJ1077" t="s">
        <v>1232</v>
      </c>
      <c r="AK1077" t="s">
        <v>1269</v>
      </c>
      <c r="AL1077" t="s">
        <v>1269</v>
      </c>
    </row>
    <row r="1078" spans="1:38" x14ac:dyDescent="0.35">
      <c r="A1078">
        <v>40900004</v>
      </c>
      <c r="B1078">
        <v>30200058</v>
      </c>
      <c r="C1078" t="s">
        <v>185</v>
      </c>
      <c r="D1078" t="s">
        <v>186</v>
      </c>
      <c r="E1078" t="s">
        <v>187</v>
      </c>
      <c r="F1078" t="s">
        <v>46</v>
      </c>
      <c r="G1078" t="s">
        <v>1443</v>
      </c>
      <c r="H1078" t="s">
        <v>2058</v>
      </c>
      <c r="I1078" t="s">
        <v>63</v>
      </c>
      <c r="J1078">
        <v>9210247335</v>
      </c>
      <c r="K1078">
        <v>20260514</v>
      </c>
      <c r="L1078">
        <v>5000439136</v>
      </c>
      <c r="M1078" s="2">
        <v>46160</v>
      </c>
      <c r="N1078" t="s">
        <v>51</v>
      </c>
      <c r="O1078">
        <v>860</v>
      </c>
      <c r="P1078">
        <v>71.819999999999993</v>
      </c>
      <c r="Q1078">
        <v>71.819999999999993</v>
      </c>
      <c r="R1078">
        <v>5.96106E-4</v>
      </c>
      <c r="S1078" t="s">
        <v>1229</v>
      </c>
      <c r="T1078">
        <v>71.819999999999993</v>
      </c>
      <c r="U1078">
        <v>5.96106E-4</v>
      </c>
      <c r="V1078">
        <v>1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9</v>
      </c>
      <c r="AF1078" s="3">
        <v>0</v>
      </c>
      <c r="AG1078" t="s">
        <v>1240</v>
      </c>
      <c r="AH1078">
        <v>123</v>
      </c>
      <c r="AI1078" s="4" t="s">
        <v>1828</v>
      </c>
      <c r="AJ1078" t="s">
        <v>27</v>
      </c>
      <c r="AK1078" t="s">
        <v>27</v>
      </c>
    </row>
    <row r="1079" spans="1:38" x14ac:dyDescent="0.35">
      <c r="A1079">
        <v>40900004</v>
      </c>
      <c r="B1079">
        <v>30200058</v>
      </c>
      <c r="C1079" t="s">
        <v>185</v>
      </c>
      <c r="D1079" t="s">
        <v>186</v>
      </c>
      <c r="E1079" t="s">
        <v>187</v>
      </c>
      <c r="F1079" t="s">
        <v>46</v>
      </c>
      <c r="G1079" t="s">
        <v>386</v>
      </c>
      <c r="H1079" t="s">
        <v>387</v>
      </c>
      <c r="I1079" t="s">
        <v>106</v>
      </c>
      <c r="J1079">
        <v>9210247335</v>
      </c>
      <c r="K1079">
        <v>20260514</v>
      </c>
      <c r="L1079">
        <v>5000439136</v>
      </c>
      <c r="M1079" s="2">
        <v>46160</v>
      </c>
      <c r="N1079" t="s">
        <v>51</v>
      </c>
      <c r="O1079">
        <v>1140</v>
      </c>
      <c r="P1079">
        <v>12.59</v>
      </c>
      <c r="Q1079">
        <v>15447.93</v>
      </c>
      <c r="R1079">
        <v>0.12821781899999998</v>
      </c>
      <c r="S1079" t="s">
        <v>1229</v>
      </c>
      <c r="T1079">
        <v>16769.88</v>
      </c>
      <c r="U1079">
        <v>0.13919000400000001</v>
      </c>
      <c r="V1079">
        <v>1332</v>
      </c>
      <c r="W1079">
        <v>105</v>
      </c>
      <c r="X1079">
        <v>1227</v>
      </c>
      <c r="Y1079">
        <v>0</v>
      </c>
      <c r="Z1079">
        <v>0</v>
      </c>
      <c r="AA1079">
        <v>0</v>
      </c>
      <c r="AB1079">
        <v>0</v>
      </c>
      <c r="AC1079">
        <v>1227</v>
      </c>
      <c r="AD1079">
        <v>15447.93</v>
      </c>
      <c r="AE1079">
        <v>0</v>
      </c>
      <c r="AF1079" s="3">
        <v>7.8828828828828829E-2</v>
      </c>
      <c r="AG1079" t="s">
        <v>1277</v>
      </c>
      <c r="AH1079">
        <v>123</v>
      </c>
      <c r="AI1079" s="4" t="s">
        <v>1828</v>
      </c>
      <c r="AJ1079" t="s">
        <v>1232</v>
      </c>
      <c r="AK1079" t="s">
        <v>1269</v>
      </c>
      <c r="AL1079" t="s">
        <v>1278</v>
      </c>
    </row>
    <row r="1080" spans="1:38" x14ac:dyDescent="0.35">
      <c r="A1080">
        <v>40900004</v>
      </c>
      <c r="B1080">
        <v>30200058</v>
      </c>
      <c r="C1080" t="s">
        <v>185</v>
      </c>
      <c r="D1080" t="s">
        <v>186</v>
      </c>
      <c r="E1080" t="s">
        <v>187</v>
      </c>
      <c r="F1080" t="s">
        <v>46</v>
      </c>
      <c r="G1080" t="s">
        <v>1768</v>
      </c>
      <c r="H1080" t="s">
        <v>2059</v>
      </c>
      <c r="I1080" t="s">
        <v>106</v>
      </c>
      <c r="J1080">
        <v>9210247335</v>
      </c>
      <c r="K1080">
        <v>20260514</v>
      </c>
      <c r="L1080">
        <v>5000439136</v>
      </c>
      <c r="M1080" s="2">
        <v>46160</v>
      </c>
      <c r="N1080" t="s">
        <v>51</v>
      </c>
      <c r="O1080">
        <v>1260</v>
      </c>
      <c r="P1080">
        <v>55.72</v>
      </c>
      <c r="Q1080">
        <v>111.44</v>
      </c>
      <c r="R1080">
        <v>9.2495200000000004E-4</v>
      </c>
      <c r="S1080" t="s">
        <v>1229</v>
      </c>
      <c r="T1080">
        <v>111.44</v>
      </c>
      <c r="U1080">
        <v>9.2495200000000004E-4</v>
      </c>
      <c r="V1080">
        <v>2</v>
      </c>
      <c r="W1080">
        <v>0</v>
      </c>
      <c r="X1080">
        <v>2</v>
      </c>
      <c r="Y1080">
        <v>0</v>
      </c>
      <c r="Z1080">
        <v>0</v>
      </c>
      <c r="AA1080">
        <v>0</v>
      </c>
      <c r="AB1080">
        <v>0</v>
      </c>
      <c r="AC1080">
        <v>2</v>
      </c>
      <c r="AD1080">
        <v>111.44</v>
      </c>
      <c r="AE1080">
        <v>0</v>
      </c>
      <c r="AF1080" s="3">
        <v>0</v>
      </c>
      <c r="AG1080" t="s">
        <v>1240</v>
      </c>
      <c r="AH1080">
        <v>123</v>
      </c>
      <c r="AI1080" s="4" t="s">
        <v>1828</v>
      </c>
      <c r="AJ1080" t="s">
        <v>1232</v>
      </c>
      <c r="AK1080" t="s">
        <v>1269</v>
      </c>
      <c r="AL1080" t="s">
        <v>1278</v>
      </c>
    </row>
    <row r="1081" spans="1:38" x14ac:dyDescent="0.35">
      <c r="A1081">
        <v>40900004</v>
      </c>
      <c r="B1081">
        <v>30200058</v>
      </c>
      <c r="C1081" t="s">
        <v>185</v>
      </c>
      <c r="D1081" t="s">
        <v>186</v>
      </c>
      <c r="E1081" t="s">
        <v>187</v>
      </c>
      <c r="F1081" t="s">
        <v>46</v>
      </c>
      <c r="G1081" t="s">
        <v>890</v>
      </c>
      <c r="H1081" t="s">
        <v>891</v>
      </c>
      <c r="I1081" t="s">
        <v>60</v>
      </c>
      <c r="J1081">
        <v>9210247335</v>
      </c>
      <c r="K1081">
        <v>20260514</v>
      </c>
      <c r="L1081">
        <v>5000439136</v>
      </c>
      <c r="M1081" s="2">
        <v>46160</v>
      </c>
      <c r="N1081" t="s">
        <v>51</v>
      </c>
      <c r="O1081">
        <v>1530</v>
      </c>
      <c r="P1081">
        <v>33.69</v>
      </c>
      <c r="Q1081">
        <v>67.38</v>
      </c>
      <c r="R1081">
        <v>5.5925400000000002E-4</v>
      </c>
      <c r="S1081" t="s">
        <v>1229</v>
      </c>
      <c r="T1081">
        <v>67.38</v>
      </c>
      <c r="U1081">
        <v>5.5925400000000002E-4</v>
      </c>
      <c r="V1081">
        <v>2</v>
      </c>
      <c r="W1081">
        <v>0</v>
      </c>
      <c r="X1081">
        <v>2</v>
      </c>
      <c r="Y1081">
        <v>2</v>
      </c>
      <c r="Z1081">
        <v>0</v>
      </c>
      <c r="AA1081">
        <v>0</v>
      </c>
      <c r="AB1081">
        <v>2</v>
      </c>
      <c r="AC1081">
        <v>0</v>
      </c>
      <c r="AD1081">
        <v>0</v>
      </c>
      <c r="AE1081">
        <v>11</v>
      </c>
      <c r="AF1081" s="3">
        <v>0</v>
      </c>
      <c r="AG1081" t="s">
        <v>1240</v>
      </c>
      <c r="AH1081">
        <v>123</v>
      </c>
      <c r="AI1081" s="4" t="s">
        <v>1828</v>
      </c>
      <c r="AJ1081" t="s">
        <v>27</v>
      </c>
      <c r="AK1081" t="s">
        <v>27</v>
      </c>
    </row>
    <row r="1082" spans="1:38" x14ac:dyDescent="0.35">
      <c r="A1082">
        <v>40900004</v>
      </c>
      <c r="B1082">
        <v>30200058</v>
      </c>
      <c r="C1082" t="s">
        <v>185</v>
      </c>
      <c r="D1082" t="s">
        <v>186</v>
      </c>
      <c r="E1082" t="s">
        <v>187</v>
      </c>
      <c r="F1082" t="s">
        <v>46</v>
      </c>
      <c r="G1082" t="s">
        <v>1620</v>
      </c>
      <c r="H1082" t="s">
        <v>2024</v>
      </c>
      <c r="I1082" t="s">
        <v>60</v>
      </c>
      <c r="J1082">
        <v>9210247335</v>
      </c>
      <c r="K1082">
        <v>20260514</v>
      </c>
      <c r="L1082">
        <v>5000439136</v>
      </c>
      <c r="M1082" s="2">
        <v>46160</v>
      </c>
      <c r="N1082" t="s">
        <v>51</v>
      </c>
      <c r="O1082">
        <v>1810</v>
      </c>
      <c r="P1082">
        <v>48.09</v>
      </c>
      <c r="Q1082">
        <v>384.72</v>
      </c>
      <c r="R1082">
        <v>3.1931760000000003E-3</v>
      </c>
      <c r="S1082" t="s">
        <v>1229</v>
      </c>
      <c r="T1082">
        <v>384.72</v>
      </c>
      <c r="U1082">
        <v>3.1931760000000003E-3</v>
      </c>
      <c r="V1082">
        <v>8</v>
      </c>
      <c r="W1082">
        <v>0</v>
      </c>
      <c r="X1082">
        <v>8</v>
      </c>
      <c r="Y1082">
        <v>0</v>
      </c>
      <c r="Z1082">
        <v>0</v>
      </c>
      <c r="AA1082">
        <v>0</v>
      </c>
      <c r="AB1082">
        <v>0</v>
      </c>
      <c r="AC1082">
        <v>8</v>
      </c>
      <c r="AD1082">
        <v>384.72</v>
      </c>
      <c r="AE1082">
        <v>0</v>
      </c>
      <c r="AF1082" s="3">
        <v>0</v>
      </c>
      <c r="AG1082" t="s">
        <v>1240</v>
      </c>
      <c r="AH1082">
        <v>123</v>
      </c>
      <c r="AI1082" s="4" t="s">
        <v>1828</v>
      </c>
      <c r="AJ1082" t="s">
        <v>1232</v>
      </c>
      <c r="AK1082" t="s">
        <v>1269</v>
      </c>
      <c r="AL1082" t="s">
        <v>1269</v>
      </c>
    </row>
    <row r="1083" spans="1:38" x14ac:dyDescent="0.35">
      <c r="A1083">
        <v>40900004</v>
      </c>
      <c r="B1083">
        <v>30200058</v>
      </c>
      <c r="C1083" t="s">
        <v>185</v>
      </c>
      <c r="D1083" t="s">
        <v>186</v>
      </c>
      <c r="E1083" t="s">
        <v>187</v>
      </c>
      <c r="F1083" t="s">
        <v>46</v>
      </c>
      <c r="G1083" t="s">
        <v>428</v>
      </c>
      <c r="H1083" t="s">
        <v>429</v>
      </c>
      <c r="I1083" t="s">
        <v>60</v>
      </c>
      <c r="J1083">
        <v>9210247335</v>
      </c>
      <c r="K1083">
        <v>20260514</v>
      </c>
      <c r="L1083">
        <v>5000439136</v>
      </c>
      <c r="M1083" s="2">
        <v>46160</v>
      </c>
      <c r="N1083" t="s">
        <v>51</v>
      </c>
      <c r="O1083">
        <v>1920</v>
      </c>
      <c r="P1083">
        <v>55.43</v>
      </c>
      <c r="Q1083">
        <v>110.86</v>
      </c>
      <c r="R1083">
        <v>9.2013799999999992E-4</v>
      </c>
      <c r="S1083" t="s">
        <v>1229</v>
      </c>
      <c r="T1083">
        <v>110.86</v>
      </c>
      <c r="U1083">
        <v>9.2013799999999992E-4</v>
      </c>
      <c r="V1083">
        <v>2</v>
      </c>
      <c r="W1083">
        <v>0</v>
      </c>
      <c r="X1083">
        <v>2</v>
      </c>
      <c r="Y1083">
        <v>2</v>
      </c>
      <c r="Z1083">
        <v>0</v>
      </c>
      <c r="AA1083">
        <v>0</v>
      </c>
      <c r="AB1083">
        <v>2</v>
      </c>
      <c r="AC1083">
        <v>0</v>
      </c>
      <c r="AD1083">
        <v>0</v>
      </c>
      <c r="AE1083">
        <v>96</v>
      </c>
      <c r="AF1083" s="3">
        <v>0</v>
      </c>
      <c r="AG1083" t="s">
        <v>1240</v>
      </c>
      <c r="AH1083">
        <v>123</v>
      </c>
      <c r="AI1083" s="4" t="s">
        <v>1828</v>
      </c>
      <c r="AJ1083" t="s">
        <v>27</v>
      </c>
      <c r="AK1083" t="s">
        <v>27</v>
      </c>
    </row>
    <row r="1084" spans="1:38" x14ac:dyDescent="0.35">
      <c r="A1084">
        <v>40900004</v>
      </c>
      <c r="B1084">
        <v>30200058</v>
      </c>
      <c r="C1084" t="s">
        <v>185</v>
      </c>
      <c r="D1084" t="s">
        <v>186</v>
      </c>
      <c r="E1084" t="s">
        <v>187</v>
      </c>
      <c r="F1084" t="s">
        <v>46</v>
      </c>
      <c r="G1084" t="s">
        <v>1362</v>
      </c>
      <c r="H1084" t="s">
        <v>1363</v>
      </c>
      <c r="I1084" t="s">
        <v>63</v>
      </c>
      <c r="J1084">
        <v>9210247335</v>
      </c>
      <c r="K1084">
        <v>20260514</v>
      </c>
      <c r="L1084">
        <v>5000439136</v>
      </c>
      <c r="M1084" s="2">
        <v>46160</v>
      </c>
      <c r="N1084" t="s">
        <v>51</v>
      </c>
      <c r="O1084">
        <v>1930</v>
      </c>
      <c r="P1084">
        <v>6.63</v>
      </c>
      <c r="Q1084">
        <v>6.63</v>
      </c>
      <c r="R1084">
        <v>5.5028999999999998E-5</v>
      </c>
      <c r="S1084" t="s">
        <v>1229</v>
      </c>
      <c r="T1084">
        <v>6.63</v>
      </c>
      <c r="U1084">
        <v>5.5028999999999998E-5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6.63</v>
      </c>
      <c r="AE1084">
        <v>0</v>
      </c>
      <c r="AF1084" s="3">
        <v>0</v>
      </c>
      <c r="AG1084" t="s">
        <v>1240</v>
      </c>
      <c r="AH1084">
        <v>123</v>
      </c>
      <c r="AI1084" s="4" t="s">
        <v>1828</v>
      </c>
      <c r="AJ1084" t="s">
        <v>1232</v>
      </c>
      <c r="AK1084" t="s">
        <v>1233</v>
      </c>
      <c r="AL1084" t="s">
        <v>1233</v>
      </c>
    </row>
    <row r="1085" spans="1:38" x14ac:dyDescent="0.35">
      <c r="A1085">
        <v>40900004</v>
      </c>
      <c r="B1085">
        <v>30200058</v>
      </c>
      <c r="C1085" t="s">
        <v>185</v>
      </c>
      <c r="D1085" t="s">
        <v>186</v>
      </c>
      <c r="E1085" t="s">
        <v>187</v>
      </c>
      <c r="F1085" t="s">
        <v>46</v>
      </c>
      <c r="G1085" t="s">
        <v>2060</v>
      </c>
      <c r="H1085" t="s">
        <v>2061</v>
      </c>
      <c r="I1085" t="s">
        <v>60</v>
      </c>
      <c r="J1085">
        <v>9210247336</v>
      </c>
      <c r="K1085">
        <v>20260514</v>
      </c>
      <c r="L1085">
        <v>5000439138</v>
      </c>
      <c r="M1085" s="2">
        <v>46160</v>
      </c>
      <c r="N1085" t="s">
        <v>51</v>
      </c>
      <c r="O1085">
        <v>60</v>
      </c>
      <c r="P1085">
        <v>16.239999999999998</v>
      </c>
      <c r="Q1085">
        <v>16.239999999999998</v>
      </c>
      <c r="R1085">
        <v>1.3479199999999998E-4</v>
      </c>
      <c r="S1085" t="s">
        <v>1229</v>
      </c>
      <c r="T1085">
        <v>16.239999999999998</v>
      </c>
      <c r="U1085">
        <v>1.3479199999999998E-4</v>
      </c>
      <c r="V1085">
        <v>1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16.239999999999998</v>
      </c>
      <c r="AE1085">
        <v>0</v>
      </c>
      <c r="AF1085" s="3">
        <v>0</v>
      </c>
      <c r="AG1085" t="s">
        <v>1240</v>
      </c>
      <c r="AH1085">
        <v>123</v>
      </c>
      <c r="AI1085" s="4" t="s">
        <v>1828</v>
      </c>
      <c r="AJ1085" t="s">
        <v>1232</v>
      </c>
      <c r="AK1085" t="s">
        <v>1254</v>
      </c>
      <c r="AL1085" t="s">
        <v>1255</v>
      </c>
    </row>
    <row r="1086" spans="1:38" x14ac:dyDescent="0.35">
      <c r="A1086">
        <v>40900004</v>
      </c>
      <c r="B1086">
        <v>30200058</v>
      </c>
      <c r="C1086" t="s">
        <v>185</v>
      </c>
      <c r="D1086" t="s">
        <v>186</v>
      </c>
      <c r="E1086" t="s">
        <v>187</v>
      </c>
      <c r="F1086" t="s">
        <v>46</v>
      </c>
      <c r="G1086" t="s">
        <v>1804</v>
      </c>
      <c r="H1086" t="s">
        <v>1126</v>
      </c>
      <c r="I1086" t="s">
        <v>66</v>
      </c>
      <c r="J1086">
        <v>9210247336</v>
      </c>
      <c r="K1086">
        <v>20260514</v>
      </c>
      <c r="L1086">
        <v>5000439138</v>
      </c>
      <c r="M1086" s="2">
        <v>46160</v>
      </c>
      <c r="N1086" t="s">
        <v>51</v>
      </c>
      <c r="O1086">
        <v>960</v>
      </c>
      <c r="P1086">
        <v>2.58</v>
      </c>
      <c r="Q1086">
        <v>183.18</v>
      </c>
      <c r="R1086">
        <v>1.520394E-3</v>
      </c>
      <c r="S1086" t="s">
        <v>1229</v>
      </c>
      <c r="T1086">
        <v>183.18</v>
      </c>
      <c r="U1086">
        <v>1.520394E-3</v>
      </c>
      <c r="V1086">
        <v>71</v>
      </c>
      <c r="W1086">
        <v>0</v>
      </c>
      <c r="X1086">
        <v>71</v>
      </c>
      <c r="Y1086">
        <v>0</v>
      </c>
      <c r="Z1086">
        <v>0</v>
      </c>
      <c r="AA1086">
        <v>0</v>
      </c>
      <c r="AB1086">
        <v>0</v>
      </c>
      <c r="AC1086">
        <v>71</v>
      </c>
      <c r="AD1086">
        <v>183.18</v>
      </c>
      <c r="AE1086">
        <v>0</v>
      </c>
      <c r="AF1086" s="3">
        <v>0</v>
      </c>
      <c r="AG1086" t="s">
        <v>1240</v>
      </c>
      <c r="AH1086">
        <v>123</v>
      </c>
      <c r="AI1086" s="4" t="s">
        <v>1828</v>
      </c>
      <c r="AJ1086" t="s">
        <v>1232</v>
      </c>
      <c r="AK1086" t="s">
        <v>1254</v>
      </c>
      <c r="AL1086" t="s">
        <v>1255</v>
      </c>
    </row>
    <row r="1087" spans="1:38" x14ac:dyDescent="0.35">
      <c r="A1087">
        <v>40900004</v>
      </c>
      <c r="B1087">
        <v>30200058</v>
      </c>
      <c r="C1087" t="s">
        <v>185</v>
      </c>
      <c r="D1087" t="s">
        <v>186</v>
      </c>
      <c r="E1087" t="s">
        <v>187</v>
      </c>
      <c r="F1087" t="s">
        <v>46</v>
      </c>
      <c r="G1087" t="s">
        <v>1537</v>
      </c>
      <c r="H1087" t="s">
        <v>1498</v>
      </c>
      <c r="I1087" t="s">
        <v>60</v>
      </c>
      <c r="J1087">
        <v>9210247336</v>
      </c>
      <c r="K1087">
        <v>20260514</v>
      </c>
      <c r="L1087">
        <v>5000439138</v>
      </c>
      <c r="M1087" s="2">
        <v>46160</v>
      </c>
      <c r="N1087" t="s">
        <v>51</v>
      </c>
      <c r="O1087">
        <v>1020</v>
      </c>
      <c r="P1087">
        <v>5.76</v>
      </c>
      <c r="Q1087">
        <v>1342.08</v>
      </c>
      <c r="R1087">
        <v>1.1139263999999999E-2</v>
      </c>
      <c r="S1087" t="s">
        <v>1229</v>
      </c>
      <c r="T1087">
        <v>1342.08</v>
      </c>
      <c r="U1087">
        <v>1.1139263999999999E-2</v>
      </c>
      <c r="V1087">
        <v>233</v>
      </c>
      <c r="W1087">
        <v>0</v>
      </c>
      <c r="X1087">
        <v>233</v>
      </c>
      <c r="Y1087">
        <v>0</v>
      </c>
      <c r="Z1087">
        <v>0</v>
      </c>
      <c r="AA1087">
        <v>0</v>
      </c>
      <c r="AB1087">
        <v>0</v>
      </c>
      <c r="AC1087">
        <v>233</v>
      </c>
      <c r="AD1087">
        <v>1342.08</v>
      </c>
      <c r="AE1087">
        <v>0</v>
      </c>
      <c r="AF1087" s="3">
        <v>0</v>
      </c>
      <c r="AG1087" t="s">
        <v>1240</v>
      </c>
      <c r="AH1087">
        <v>123</v>
      </c>
      <c r="AI1087" s="4" t="s">
        <v>1828</v>
      </c>
      <c r="AJ1087" t="s">
        <v>1232</v>
      </c>
      <c r="AK1087" t="s">
        <v>1269</v>
      </c>
      <c r="AL1087" t="s">
        <v>1269</v>
      </c>
    </row>
    <row r="1088" spans="1:38" x14ac:dyDescent="0.35">
      <c r="A1088">
        <v>40900004</v>
      </c>
      <c r="B1088">
        <v>30200058</v>
      </c>
      <c r="C1088" t="s">
        <v>185</v>
      </c>
      <c r="D1088" t="s">
        <v>186</v>
      </c>
      <c r="E1088" t="s">
        <v>187</v>
      </c>
      <c r="F1088" t="s">
        <v>46</v>
      </c>
      <c r="G1088" t="s">
        <v>1401</v>
      </c>
      <c r="H1088" t="s">
        <v>1402</v>
      </c>
      <c r="I1088" t="s">
        <v>60</v>
      </c>
      <c r="J1088">
        <v>9210247336</v>
      </c>
      <c r="K1088">
        <v>20260514</v>
      </c>
      <c r="L1088">
        <v>5000439138</v>
      </c>
      <c r="M1088" s="2">
        <v>46160</v>
      </c>
      <c r="N1088" t="s">
        <v>51</v>
      </c>
      <c r="O1088">
        <v>1030</v>
      </c>
      <c r="P1088">
        <v>5.91</v>
      </c>
      <c r="Q1088">
        <v>1944.39</v>
      </c>
      <c r="R1088">
        <v>1.6138436999999999E-2</v>
      </c>
      <c r="S1088" t="s">
        <v>1229</v>
      </c>
      <c r="T1088">
        <v>1944.39</v>
      </c>
      <c r="U1088">
        <v>1.6138436999999999E-2</v>
      </c>
      <c r="V1088">
        <v>329</v>
      </c>
      <c r="W1088">
        <v>0</v>
      </c>
      <c r="X1088">
        <v>329</v>
      </c>
      <c r="Y1088">
        <v>0</v>
      </c>
      <c r="Z1088">
        <v>0</v>
      </c>
      <c r="AA1088">
        <v>0</v>
      </c>
      <c r="AB1088">
        <v>0</v>
      </c>
      <c r="AC1088">
        <v>329</v>
      </c>
      <c r="AD1088">
        <v>1944.39</v>
      </c>
      <c r="AE1088">
        <v>0</v>
      </c>
      <c r="AF1088" s="3">
        <v>0</v>
      </c>
      <c r="AG1088" t="s">
        <v>1240</v>
      </c>
      <c r="AH1088">
        <v>123</v>
      </c>
      <c r="AI1088" s="4" t="s">
        <v>1828</v>
      </c>
      <c r="AJ1088" t="s">
        <v>1232</v>
      </c>
      <c r="AK1088" t="s">
        <v>1269</v>
      </c>
      <c r="AL1088" t="s">
        <v>1269</v>
      </c>
    </row>
    <row r="1089" spans="1:38" x14ac:dyDescent="0.35">
      <c r="A1089">
        <v>40900004</v>
      </c>
      <c r="B1089">
        <v>30200058</v>
      </c>
      <c r="C1089" t="s">
        <v>185</v>
      </c>
      <c r="D1089" t="s">
        <v>186</v>
      </c>
      <c r="E1089" t="s">
        <v>187</v>
      </c>
      <c r="F1089" t="s">
        <v>46</v>
      </c>
      <c r="G1089" t="s">
        <v>711</v>
      </c>
      <c r="H1089" t="s">
        <v>479</v>
      </c>
      <c r="I1089" t="s">
        <v>63</v>
      </c>
      <c r="J1089">
        <v>9210247336</v>
      </c>
      <c r="K1089">
        <v>20260514</v>
      </c>
      <c r="L1089">
        <v>5000439138</v>
      </c>
      <c r="M1089" s="2">
        <v>46160</v>
      </c>
      <c r="N1089" t="s">
        <v>51</v>
      </c>
      <c r="O1089">
        <v>1060</v>
      </c>
      <c r="P1089">
        <v>121.04</v>
      </c>
      <c r="Q1089">
        <v>605.20000000000005</v>
      </c>
      <c r="R1089">
        <v>5.0231600000000005E-3</v>
      </c>
      <c r="S1089" t="s">
        <v>1229</v>
      </c>
      <c r="T1089">
        <v>3147.04</v>
      </c>
      <c r="U1089">
        <v>2.6120431999999999E-2</v>
      </c>
      <c r="V1089">
        <v>26</v>
      </c>
      <c r="W1089">
        <v>21</v>
      </c>
      <c r="X1089">
        <v>5</v>
      </c>
      <c r="Y1089">
        <v>0</v>
      </c>
      <c r="Z1089">
        <v>0</v>
      </c>
      <c r="AA1089">
        <v>0</v>
      </c>
      <c r="AB1089">
        <v>0</v>
      </c>
      <c r="AC1089">
        <v>5</v>
      </c>
      <c r="AD1089">
        <v>605.20000000000005</v>
      </c>
      <c r="AE1089">
        <v>0</v>
      </c>
      <c r="AF1089" s="3">
        <v>0.80769230769230771</v>
      </c>
      <c r="AG1089" t="s">
        <v>1230</v>
      </c>
      <c r="AH1089">
        <v>123</v>
      </c>
      <c r="AI1089" s="4" t="s">
        <v>1828</v>
      </c>
      <c r="AJ1089" t="s">
        <v>1232</v>
      </c>
      <c r="AK1089" t="s">
        <v>1269</v>
      </c>
      <c r="AL1089" t="s">
        <v>1269</v>
      </c>
    </row>
    <row r="1090" spans="1:38" x14ac:dyDescent="0.35">
      <c r="A1090">
        <v>40900004</v>
      </c>
      <c r="B1090">
        <v>30200058</v>
      </c>
      <c r="C1090" t="s">
        <v>185</v>
      </c>
      <c r="D1090" t="s">
        <v>186</v>
      </c>
      <c r="E1090" t="s">
        <v>187</v>
      </c>
      <c r="F1090" t="s">
        <v>46</v>
      </c>
      <c r="G1090" t="s">
        <v>111</v>
      </c>
      <c r="H1090" t="s">
        <v>2062</v>
      </c>
      <c r="I1090" t="s">
        <v>106</v>
      </c>
      <c r="J1090">
        <v>9210247336</v>
      </c>
      <c r="K1090">
        <v>20260514</v>
      </c>
      <c r="L1090">
        <v>5000439138</v>
      </c>
      <c r="M1090" s="2">
        <v>46160</v>
      </c>
      <c r="N1090" t="s">
        <v>51</v>
      </c>
      <c r="O1090">
        <v>1070</v>
      </c>
      <c r="P1090">
        <v>0.78</v>
      </c>
      <c r="Q1090">
        <v>0.78</v>
      </c>
      <c r="R1090">
        <v>6.474000000000001E-6</v>
      </c>
      <c r="S1090" t="s">
        <v>1229</v>
      </c>
      <c r="T1090">
        <v>1.56</v>
      </c>
      <c r="U1090">
        <v>1.2948000000000002E-5</v>
      </c>
      <c r="V1090">
        <v>2</v>
      </c>
      <c r="W1090">
        <v>1</v>
      </c>
      <c r="X1090">
        <v>1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90</v>
      </c>
      <c r="AF1090" s="3">
        <v>0.5</v>
      </c>
      <c r="AG1090" t="s">
        <v>1266</v>
      </c>
      <c r="AH1090">
        <v>123</v>
      </c>
      <c r="AI1090" s="4" t="s">
        <v>1828</v>
      </c>
      <c r="AJ1090" t="s">
        <v>27</v>
      </c>
      <c r="AK1090" t="s">
        <v>27</v>
      </c>
    </row>
    <row r="1091" spans="1:38" x14ac:dyDescent="0.35">
      <c r="A1091">
        <v>40900004</v>
      </c>
      <c r="B1091">
        <v>30200058</v>
      </c>
      <c r="C1091" t="s">
        <v>185</v>
      </c>
      <c r="D1091" t="s">
        <v>186</v>
      </c>
      <c r="E1091" t="s">
        <v>187</v>
      </c>
      <c r="F1091" t="s">
        <v>46</v>
      </c>
      <c r="G1091" t="s">
        <v>2063</v>
      </c>
      <c r="H1091" t="s">
        <v>2064</v>
      </c>
      <c r="I1091" t="s">
        <v>106</v>
      </c>
      <c r="J1091">
        <v>9210247336</v>
      </c>
      <c r="K1091">
        <v>20260514</v>
      </c>
      <c r="L1091">
        <v>5000439138</v>
      </c>
      <c r="M1091" s="2">
        <v>46160</v>
      </c>
      <c r="N1091" t="s">
        <v>51</v>
      </c>
      <c r="O1091">
        <v>1100</v>
      </c>
      <c r="P1091">
        <v>121.86</v>
      </c>
      <c r="Q1091">
        <v>121.86</v>
      </c>
      <c r="R1091">
        <v>1.0114379999999999E-3</v>
      </c>
      <c r="S1091" t="s">
        <v>1229</v>
      </c>
      <c r="T1091">
        <v>121.86</v>
      </c>
      <c r="U1091">
        <v>1.0114379999999999E-3</v>
      </c>
      <c r="V1091">
        <v>1</v>
      </c>
      <c r="W1091">
        <v>0</v>
      </c>
      <c r="X1091">
        <v>1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10</v>
      </c>
      <c r="AF1091" s="3">
        <v>0</v>
      </c>
      <c r="AG1091" t="s">
        <v>1240</v>
      </c>
      <c r="AH1091">
        <v>123</v>
      </c>
      <c r="AI1091" s="4" t="s">
        <v>1828</v>
      </c>
      <c r="AJ1091" t="s">
        <v>27</v>
      </c>
      <c r="AK1091" t="s">
        <v>27</v>
      </c>
    </row>
    <row r="1092" spans="1:38" x14ac:dyDescent="0.35">
      <c r="A1092">
        <v>40900004</v>
      </c>
      <c r="B1092">
        <v>30200058</v>
      </c>
      <c r="C1092" t="s">
        <v>185</v>
      </c>
      <c r="D1092" t="s">
        <v>186</v>
      </c>
      <c r="E1092" t="s">
        <v>187</v>
      </c>
      <c r="F1092" t="s">
        <v>46</v>
      </c>
      <c r="G1092" t="s">
        <v>2027</v>
      </c>
      <c r="H1092" t="s">
        <v>2028</v>
      </c>
      <c r="I1092" t="s">
        <v>63</v>
      </c>
      <c r="J1092">
        <v>9210247336</v>
      </c>
      <c r="K1092">
        <v>20260514</v>
      </c>
      <c r="L1092">
        <v>5000439138</v>
      </c>
      <c r="M1092" s="2">
        <v>46160</v>
      </c>
      <c r="N1092" t="s">
        <v>51</v>
      </c>
      <c r="O1092">
        <v>1310</v>
      </c>
      <c r="P1092">
        <v>126.69</v>
      </c>
      <c r="Q1092">
        <v>4180.7699999999995</v>
      </c>
      <c r="R1092">
        <v>3.4700390999999997E-2</v>
      </c>
      <c r="S1092" t="s">
        <v>1229</v>
      </c>
      <c r="T1092">
        <v>4180.7699999999995</v>
      </c>
      <c r="U1092">
        <v>3.4700390999999997E-2</v>
      </c>
      <c r="V1092">
        <v>33</v>
      </c>
      <c r="W1092">
        <v>0</v>
      </c>
      <c r="X1092">
        <v>33</v>
      </c>
      <c r="Y1092">
        <v>0</v>
      </c>
      <c r="Z1092">
        <v>0</v>
      </c>
      <c r="AA1092">
        <v>0</v>
      </c>
      <c r="AB1092">
        <v>0</v>
      </c>
      <c r="AC1092">
        <v>33</v>
      </c>
      <c r="AD1092">
        <v>4180.7700000000004</v>
      </c>
      <c r="AE1092">
        <v>0</v>
      </c>
      <c r="AF1092" s="3">
        <v>0</v>
      </c>
      <c r="AG1092" t="s">
        <v>1240</v>
      </c>
      <c r="AH1092">
        <v>123</v>
      </c>
      <c r="AI1092" s="4" t="s">
        <v>1828</v>
      </c>
      <c r="AJ1092" t="s">
        <v>1232</v>
      </c>
      <c r="AK1092" t="s">
        <v>1233</v>
      </c>
      <c r="AL1092" t="s">
        <v>1233</v>
      </c>
    </row>
    <row r="1093" spans="1:38" x14ac:dyDescent="0.35">
      <c r="A1093">
        <v>40900004</v>
      </c>
      <c r="B1093">
        <v>30200058</v>
      </c>
      <c r="C1093" t="s">
        <v>185</v>
      </c>
      <c r="D1093" t="s">
        <v>186</v>
      </c>
      <c r="E1093" t="s">
        <v>187</v>
      </c>
      <c r="F1093" t="s">
        <v>46</v>
      </c>
      <c r="G1093" t="s">
        <v>2065</v>
      </c>
      <c r="H1093" t="s">
        <v>2066</v>
      </c>
      <c r="I1093" t="s">
        <v>106</v>
      </c>
      <c r="J1093">
        <v>9210247336</v>
      </c>
      <c r="K1093">
        <v>20260514</v>
      </c>
      <c r="L1093">
        <v>5000439138</v>
      </c>
      <c r="M1093" s="2">
        <v>46160</v>
      </c>
      <c r="N1093" t="s">
        <v>51</v>
      </c>
      <c r="O1093">
        <v>1350</v>
      </c>
      <c r="P1093">
        <v>22.12</v>
      </c>
      <c r="Q1093">
        <v>22.12</v>
      </c>
      <c r="R1093">
        <v>1.8359600000000001E-4</v>
      </c>
      <c r="S1093" t="s">
        <v>1229</v>
      </c>
      <c r="T1093">
        <v>22.12</v>
      </c>
      <c r="U1093">
        <v>1.8359600000000001E-4</v>
      </c>
      <c r="V1093">
        <v>1</v>
      </c>
      <c r="W1093">
        <v>0</v>
      </c>
      <c r="X1093">
        <v>1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8</v>
      </c>
      <c r="AF1093" s="3">
        <v>0</v>
      </c>
      <c r="AG1093" t="s">
        <v>1240</v>
      </c>
      <c r="AH1093">
        <v>123</v>
      </c>
      <c r="AI1093" s="4" t="s">
        <v>1828</v>
      </c>
      <c r="AJ1093" t="s">
        <v>27</v>
      </c>
      <c r="AK1093" t="s">
        <v>27</v>
      </c>
    </row>
    <row r="1094" spans="1:38" x14ac:dyDescent="0.35">
      <c r="A1094">
        <v>40900004</v>
      </c>
      <c r="B1094">
        <v>30200058</v>
      </c>
      <c r="C1094" t="s">
        <v>185</v>
      </c>
      <c r="D1094" t="s">
        <v>186</v>
      </c>
      <c r="E1094" t="s">
        <v>187</v>
      </c>
      <c r="F1094" t="s">
        <v>46</v>
      </c>
      <c r="G1094" t="s">
        <v>489</v>
      </c>
      <c r="H1094" t="s">
        <v>490</v>
      </c>
      <c r="I1094" t="s">
        <v>63</v>
      </c>
      <c r="J1094">
        <v>9210247336</v>
      </c>
      <c r="K1094">
        <v>20260514</v>
      </c>
      <c r="L1094">
        <v>5000439138</v>
      </c>
      <c r="M1094" s="2">
        <v>46160</v>
      </c>
      <c r="N1094" t="s">
        <v>51</v>
      </c>
      <c r="O1094">
        <v>1420</v>
      </c>
      <c r="P1094">
        <v>56.03</v>
      </c>
      <c r="Q1094">
        <v>1344.72</v>
      </c>
      <c r="R1094">
        <v>1.1161176E-2</v>
      </c>
      <c r="S1094" t="s">
        <v>1229</v>
      </c>
      <c r="T1094">
        <v>1848.99</v>
      </c>
      <c r="U1094">
        <v>1.5346617000000002E-2</v>
      </c>
      <c r="V1094">
        <v>33</v>
      </c>
      <c r="W1094">
        <v>9</v>
      </c>
      <c r="X1094">
        <v>24</v>
      </c>
      <c r="Y1094">
        <v>24</v>
      </c>
      <c r="Z1094">
        <v>0</v>
      </c>
      <c r="AA1094">
        <v>0</v>
      </c>
      <c r="AB1094">
        <v>24</v>
      </c>
      <c r="AC1094">
        <v>0</v>
      </c>
      <c r="AD1094">
        <v>0</v>
      </c>
      <c r="AE1094">
        <v>255</v>
      </c>
      <c r="AF1094" s="3">
        <v>0.27272727272727271</v>
      </c>
      <c r="AG1094" t="s">
        <v>1266</v>
      </c>
      <c r="AH1094">
        <v>123</v>
      </c>
      <c r="AI1094" s="4" t="s">
        <v>1828</v>
      </c>
      <c r="AJ1094" t="s">
        <v>27</v>
      </c>
      <c r="AK1094" t="s">
        <v>27</v>
      </c>
    </row>
    <row r="1095" spans="1:38" x14ac:dyDescent="0.35">
      <c r="A1095">
        <v>40900004</v>
      </c>
      <c r="B1095">
        <v>30200058</v>
      </c>
      <c r="C1095" t="s">
        <v>185</v>
      </c>
      <c r="D1095" t="s">
        <v>186</v>
      </c>
      <c r="E1095" t="s">
        <v>187</v>
      </c>
      <c r="F1095" t="s">
        <v>46</v>
      </c>
      <c r="G1095" t="s">
        <v>2067</v>
      </c>
      <c r="H1095" t="s">
        <v>2068</v>
      </c>
      <c r="I1095" t="s">
        <v>60</v>
      </c>
      <c r="J1095">
        <v>9210247336</v>
      </c>
      <c r="K1095">
        <v>20260514</v>
      </c>
      <c r="L1095">
        <v>5000439138</v>
      </c>
      <c r="M1095" s="2">
        <v>46160</v>
      </c>
      <c r="N1095" t="s">
        <v>51</v>
      </c>
      <c r="O1095">
        <v>1430</v>
      </c>
      <c r="P1095">
        <v>88.9</v>
      </c>
      <c r="Q1095">
        <v>88.9</v>
      </c>
      <c r="R1095">
        <v>7.3787000000000006E-4</v>
      </c>
      <c r="S1095" t="s">
        <v>1229</v>
      </c>
      <c r="T1095">
        <v>88.9</v>
      </c>
      <c r="U1095">
        <v>7.3787000000000006E-4</v>
      </c>
      <c r="V1095">
        <v>1</v>
      </c>
      <c r="W1095">
        <v>0</v>
      </c>
      <c r="X1095">
        <v>1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26</v>
      </c>
      <c r="AF1095" s="3">
        <v>0</v>
      </c>
      <c r="AG1095" t="s">
        <v>1240</v>
      </c>
      <c r="AH1095">
        <v>123</v>
      </c>
      <c r="AI1095" s="4" t="s">
        <v>1828</v>
      </c>
      <c r="AJ1095" t="s">
        <v>27</v>
      </c>
      <c r="AK1095" t="s">
        <v>27</v>
      </c>
    </row>
    <row r="1096" spans="1:38" x14ac:dyDescent="0.35">
      <c r="A1096">
        <v>40900004</v>
      </c>
      <c r="B1096">
        <v>30200058</v>
      </c>
      <c r="C1096" t="s">
        <v>185</v>
      </c>
      <c r="D1096" t="s">
        <v>186</v>
      </c>
      <c r="E1096" t="s">
        <v>187</v>
      </c>
      <c r="F1096" t="s">
        <v>46</v>
      </c>
      <c r="G1096" t="s">
        <v>2069</v>
      </c>
      <c r="H1096" t="s">
        <v>2070</v>
      </c>
      <c r="I1096" t="s">
        <v>487</v>
      </c>
      <c r="J1096">
        <v>9210247336</v>
      </c>
      <c r="K1096">
        <v>20260514</v>
      </c>
      <c r="L1096">
        <v>5000439138</v>
      </c>
      <c r="M1096" s="2">
        <v>46160</v>
      </c>
      <c r="N1096" t="s">
        <v>51</v>
      </c>
      <c r="O1096">
        <v>1490</v>
      </c>
      <c r="P1096">
        <v>661.22</v>
      </c>
      <c r="Q1096">
        <v>661.22</v>
      </c>
      <c r="R1096">
        <v>5.4881260000000003E-3</v>
      </c>
      <c r="S1096" t="s">
        <v>1229</v>
      </c>
      <c r="T1096">
        <v>661.22</v>
      </c>
      <c r="U1096">
        <v>5.4881260000000003E-3</v>
      </c>
      <c r="V1096">
        <v>1</v>
      </c>
      <c r="W1096">
        <v>0</v>
      </c>
      <c r="X1096">
        <v>1</v>
      </c>
      <c r="Y1096">
        <v>1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 s="3">
        <v>0</v>
      </c>
      <c r="AG1096" t="s">
        <v>1240</v>
      </c>
      <c r="AH1096">
        <v>123</v>
      </c>
      <c r="AI1096" s="4" t="s">
        <v>1828</v>
      </c>
      <c r="AJ1096" t="s">
        <v>27</v>
      </c>
      <c r="AK1096" t="s">
        <v>27</v>
      </c>
    </row>
    <row r="1097" spans="1:38" x14ac:dyDescent="0.35">
      <c r="A1097">
        <v>40900004</v>
      </c>
      <c r="B1097">
        <v>30200058</v>
      </c>
      <c r="C1097" t="s">
        <v>185</v>
      </c>
      <c r="D1097" t="s">
        <v>186</v>
      </c>
      <c r="E1097" t="s">
        <v>187</v>
      </c>
      <c r="F1097" t="s">
        <v>46</v>
      </c>
      <c r="G1097" t="s">
        <v>1312</v>
      </c>
      <c r="H1097" t="s">
        <v>901</v>
      </c>
      <c r="I1097" t="s">
        <v>63</v>
      </c>
      <c r="J1097">
        <v>9210247336</v>
      </c>
      <c r="K1097">
        <v>20260514</v>
      </c>
      <c r="L1097">
        <v>5000439138</v>
      </c>
      <c r="M1097" s="2">
        <v>46160</v>
      </c>
      <c r="N1097" t="s">
        <v>51</v>
      </c>
      <c r="O1097">
        <v>1640</v>
      </c>
      <c r="P1097">
        <v>4.4800000000000004</v>
      </c>
      <c r="Q1097">
        <v>67.2</v>
      </c>
      <c r="R1097">
        <v>5.5776000000000003E-4</v>
      </c>
      <c r="S1097" t="s">
        <v>1229</v>
      </c>
      <c r="T1097">
        <v>67.2</v>
      </c>
      <c r="U1097">
        <v>5.5776000000000003E-4</v>
      </c>
      <c r="V1097">
        <v>15</v>
      </c>
      <c r="W1097">
        <v>0</v>
      </c>
      <c r="X1097">
        <v>15</v>
      </c>
      <c r="Y1097">
        <v>0</v>
      </c>
      <c r="Z1097">
        <v>0</v>
      </c>
      <c r="AA1097">
        <v>0</v>
      </c>
      <c r="AB1097">
        <v>0</v>
      </c>
      <c r="AC1097">
        <v>15</v>
      </c>
      <c r="AD1097">
        <v>67.2</v>
      </c>
      <c r="AE1097">
        <v>0</v>
      </c>
      <c r="AF1097" s="3">
        <v>0</v>
      </c>
      <c r="AG1097" t="s">
        <v>1240</v>
      </c>
      <c r="AH1097">
        <v>123</v>
      </c>
      <c r="AI1097" s="4" t="s">
        <v>1828</v>
      </c>
      <c r="AJ1097" t="s">
        <v>1232</v>
      </c>
      <c r="AK1097" t="s">
        <v>1269</v>
      </c>
      <c r="AL1097" t="s">
        <v>1269</v>
      </c>
    </row>
    <row r="1098" spans="1:38" x14ac:dyDescent="0.35">
      <c r="A1098">
        <v>40900004</v>
      </c>
      <c r="B1098">
        <v>30200058</v>
      </c>
      <c r="C1098" t="s">
        <v>185</v>
      </c>
      <c r="D1098" t="s">
        <v>186</v>
      </c>
      <c r="E1098" t="s">
        <v>187</v>
      </c>
      <c r="F1098" t="s">
        <v>46</v>
      </c>
      <c r="G1098" t="s">
        <v>502</v>
      </c>
      <c r="H1098" t="s">
        <v>503</v>
      </c>
      <c r="I1098" t="s">
        <v>106</v>
      </c>
      <c r="J1098">
        <v>9210247336</v>
      </c>
      <c r="K1098">
        <v>20260514</v>
      </c>
      <c r="L1098">
        <v>5000439138</v>
      </c>
      <c r="M1098" s="2">
        <v>46160</v>
      </c>
      <c r="N1098" t="s">
        <v>51</v>
      </c>
      <c r="O1098">
        <v>1760</v>
      </c>
      <c r="P1098">
        <v>7.2</v>
      </c>
      <c r="Q1098">
        <v>5450.4000000000005</v>
      </c>
      <c r="R1098">
        <v>4.5238320000000005E-2</v>
      </c>
      <c r="S1098" t="s">
        <v>1229</v>
      </c>
      <c r="T1098">
        <v>5450.4000000000005</v>
      </c>
      <c r="U1098">
        <v>4.5238320000000005E-2</v>
      </c>
      <c r="V1098">
        <v>757</v>
      </c>
      <c r="W1098">
        <v>0</v>
      </c>
      <c r="X1098">
        <v>757</v>
      </c>
      <c r="Y1098">
        <v>0</v>
      </c>
      <c r="Z1098">
        <v>757</v>
      </c>
      <c r="AA1098">
        <v>0</v>
      </c>
      <c r="AB1098">
        <v>757</v>
      </c>
      <c r="AC1098">
        <v>0</v>
      </c>
      <c r="AD1098">
        <v>0</v>
      </c>
      <c r="AE1098">
        <v>954</v>
      </c>
      <c r="AF1098" s="3">
        <v>0</v>
      </c>
      <c r="AG1098" t="s">
        <v>1240</v>
      </c>
      <c r="AH1098">
        <v>123</v>
      </c>
      <c r="AI1098" s="4" t="s">
        <v>1828</v>
      </c>
      <c r="AJ1098" t="s">
        <v>27</v>
      </c>
      <c r="AK1098" t="s">
        <v>27</v>
      </c>
    </row>
    <row r="1099" spans="1:38" x14ac:dyDescent="0.35">
      <c r="A1099">
        <v>40900004</v>
      </c>
      <c r="B1099">
        <v>30200058</v>
      </c>
      <c r="C1099" t="s">
        <v>185</v>
      </c>
      <c r="D1099" t="s">
        <v>186</v>
      </c>
      <c r="E1099" t="s">
        <v>187</v>
      </c>
      <c r="F1099" t="s">
        <v>46</v>
      </c>
      <c r="G1099" t="s">
        <v>1333</v>
      </c>
      <c r="H1099" t="s">
        <v>1334</v>
      </c>
      <c r="I1099" t="s">
        <v>63</v>
      </c>
      <c r="J1099">
        <v>9210247336</v>
      </c>
      <c r="K1099">
        <v>20260514</v>
      </c>
      <c r="L1099">
        <v>5000439138</v>
      </c>
      <c r="M1099" s="2">
        <v>46160</v>
      </c>
      <c r="N1099" t="s">
        <v>51</v>
      </c>
      <c r="O1099">
        <v>1780</v>
      </c>
      <c r="P1099">
        <v>2.0299999999999998</v>
      </c>
      <c r="Q1099">
        <v>586.66999999999996</v>
      </c>
      <c r="R1099">
        <v>4.8693609999999991E-3</v>
      </c>
      <c r="S1099" t="s">
        <v>1229</v>
      </c>
      <c r="T1099">
        <v>586.66999999999996</v>
      </c>
      <c r="U1099">
        <v>4.8693609999999991E-3</v>
      </c>
      <c r="V1099">
        <v>289</v>
      </c>
      <c r="W1099">
        <v>0</v>
      </c>
      <c r="X1099">
        <v>289</v>
      </c>
      <c r="Y1099">
        <v>0</v>
      </c>
      <c r="Z1099">
        <v>0</v>
      </c>
      <c r="AA1099">
        <v>0</v>
      </c>
      <c r="AB1099">
        <v>0</v>
      </c>
      <c r="AC1099">
        <v>289</v>
      </c>
      <c r="AD1099">
        <v>586.66999999999996</v>
      </c>
      <c r="AE1099">
        <v>0</v>
      </c>
      <c r="AF1099" s="3">
        <v>0</v>
      </c>
      <c r="AG1099" t="s">
        <v>1240</v>
      </c>
      <c r="AH1099">
        <v>123</v>
      </c>
      <c r="AI1099" s="4" t="s">
        <v>1828</v>
      </c>
      <c r="AJ1099" t="s">
        <v>1232</v>
      </c>
      <c r="AK1099" t="s">
        <v>1233</v>
      </c>
      <c r="AL1099" t="s">
        <v>1233</v>
      </c>
    </row>
    <row r="1100" spans="1:38" x14ac:dyDescent="0.35">
      <c r="A1100">
        <v>40900004</v>
      </c>
      <c r="B1100">
        <v>30200058</v>
      </c>
      <c r="C1100" t="s">
        <v>185</v>
      </c>
      <c r="D1100" t="s">
        <v>186</v>
      </c>
      <c r="E1100" t="s">
        <v>187</v>
      </c>
      <c r="F1100" t="s">
        <v>46</v>
      </c>
      <c r="G1100" t="s">
        <v>2071</v>
      </c>
      <c r="H1100" t="s">
        <v>1614</v>
      </c>
      <c r="I1100" t="s">
        <v>66</v>
      </c>
      <c r="J1100">
        <v>9210247336</v>
      </c>
      <c r="K1100">
        <v>20260514</v>
      </c>
      <c r="L1100">
        <v>5000439138</v>
      </c>
      <c r="M1100" s="2">
        <v>46160</v>
      </c>
      <c r="N1100" t="s">
        <v>51</v>
      </c>
      <c r="O1100">
        <v>1800</v>
      </c>
      <c r="P1100">
        <v>22.22</v>
      </c>
      <c r="Q1100">
        <v>333.29999999999995</v>
      </c>
      <c r="R1100">
        <v>2.7663899999999996E-3</v>
      </c>
      <c r="S1100" t="s">
        <v>1229</v>
      </c>
      <c r="T1100">
        <v>888.8</v>
      </c>
      <c r="U1100">
        <v>7.3770399999999996E-3</v>
      </c>
      <c r="V1100">
        <v>40</v>
      </c>
      <c r="W1100">
        <v>25</v>
      </c>
      <c r="X1100">
        <v>15</v>
      </c>
      <c r="Y1100">
        <v>0</v>
      </c>
      <c r="Z1100">
        <v>1</v>
      </c>
      <c r="AA1100">
        <v>0</v>
      </c>
      <c r="AB1100">
        <v>1</v>
      </c>
      <c r="AC1100">
        <v>14</v>
      </c>
      <c r="AD1100">
        <v>311.08</v>
      </c>
      <c r="AE1100">
        <v>0</v>
      </c>
      <c r="AF1100" s="3">
        <v>0.625</v>
      </c>
      <c r="AG1100" t="s">
        <v>1230</v>
      </c>
      <c r="AH1100">
        <v>123</v>
      </c>
      <c r="AI1100" s="4" t="s">
        <v>1828</v>
      </c>
      <c r="AJ1100" t="s">
        <v>1232</v>
      </c>
      <c r="AK1100" t="s">
        <v>1254</v>
      </c>
      <c r="AL1100" t="s">
        <v>1255</v>
      </c>
    </row>
    <row r="1101" spans="1:38" x14ac:dyDescent="0.35">
      <c r="A1101">
        <v>40900004</v>
      </c>
      <c r="B1101">
        <v>30200058</v>
      </c>
      <c r="C1101" t="s">
        <v>185</v>
      </c>
      <c r="D1101" t="s">
        <v>186</v>
      </c>
      <c r="E1101" t="s">
        <v>187</v>
      </c>
      <c r="F1101" t="s">
        <v>46</v>
      </c>
      <c r="G1101" t="s">
        <v>1851</v>
      </c>
      <c r="H1101" t="s">
        <v>2072</v>
      </c>
      <c r="I1101" t="s">
        <v>190</v>
      </c>
      <c r="J1101">
        <v>9210247336</v>
      </c>
      <c r="K1101">
        <v>20260514</v>
      </c>
      <c r="L1101">
        <v>5000439138</v>
      </c>
      <c r="M1101" s="2">
        <v>46160</v>
      </c>
      <c r="N1101" t="s">
        <v>51</v>
      </c>
      <c r="O1101">
        <v>1810</v>
      </c>
      <c r="P1101">
        <v>232.99</v>
      </c>
      <c r="Q1101">
        <v>16775.28</v>
      </c>
      <c r="R1101">
        <v>0.13923482400000001</v>
      </c>
      <c r="S1101" t="s">
        <v>1229</v>
      </c>
      <c r="T1101">
        <v>16775.28</v>
      </c>
      <c r="U1101">
        <v>0.13923482400000001</v>
      </c>
      <c r="V1101">
        <v>72</v>
      </c>
      <c r="W1101">
        <v>0</v>
      </c>
      <c r="X1101">
        <v>72</v>
      </c>
      <c r="Y1101">
        <v>33</v>
      </c>
      <c r="Z1101">
        <v>0</v>
      </c>
      <c r="AA1101">
        <v>0</v>
      </c>
      <c r="AB1101">
        <v>33</v>
      </c>
      <c r="AC1101">
        <v>39</v>
      </c>
      <c r="AD1101">
        <v>9086.61</v>
      </c>
      <c r="AE1101">
        <v>0</v>
      </c>
      <c r="AF1101" s="3">
        <v>0</v>
      </c>
      <c r="AG1101" t="s">
        <v>1240</v>
      </c>
      <c r="AH1101">
        <v>123</v>
      </c>
      <c r="AI1101" s="4" t="s">
        <v>1828</v>
      </c>
      <c r="AJ1101" t="s">
        <v>1232</v>
      </c>
      <c r="AK1101" t="s">
        <v>1233</v>
      </c>
      <c r="AL1101" t="s">
        <v>1233</v>
      </c>
    </row>
    <row r="1102" spans="1:38" x14ac:dyDescent="0.35">
      <c r="A1102">
        <v>40900004</v>
      </c>
      <c r="B1102">
        <v>30200058</v>
      </c>
      <c r="C1102" t="s">
        <v>185</v>
      </c>
      <c r="D1102" t="s">
        <v>186</v>
      </c>
      <c r="E1102" t="s">
        <v>187</v>
      </c>
      <c r="F1102" t="s">
        <v>46</v>
      </c>
      <c r="G1102" t="s">
        <v>2073</v>
      </c>
      <c r="H1102" t="s">
        <v>2074</v>
      </c>
      <c r="I1102" t="s">
        <v>66</v>
      </c>
      <c r="J1102">
        <v>9210247336</v>
      </c>
      <c r="K1102">
        <v>20260514</v>
      </c>
      <c r="L1102">
        <v>5000439138</v>
      </c>
      <c r="M1102" s="2">
        <v>46160</v>
      </c>
      <c r="N1102" t="s">
        <v>51</v>
      </c>
      <c r="O1102">
        <v>1840</v>
      </c>
      <c r="P1102">
        <v>15.06</v>
      </c>
      <c r="Q1102">
        <v>753</v>
      </c>
      <c r="R1102">
        <v>6.2499000000000001E-3</v>
      </c>
      <c r="S1102" t="s">
        <v>1229</v>
      </c>
      <c r="T1102">
        <v>828.30000000000007</v>
      </c>
      <c r="U1102">
        <v>6.8748900000000007E-3</v>
      </c>
      <c r="V1102">
        <v>55</v>
      </c>
      <c r="W1102">
        <v>5</v>
      </c>
      <c r="X1102">
        <v>50</v>
      </c>
      <c r="Y1102">
        <v>0</v>
      </c>
      <c r="Z1102">
        <v>0</v>
      </c>
      <c r="AA1102">
        <v>0</v>
      </c>
      <c r="AB1102">
        <v>0</v>
      </c>
      <c r="AC1102">
        <v>50</v>
      </c>
      <c r="AD1102">
        <v>753</v>
      </c>
      <c r="AE1102">
        <v>0</v>
      </c>
      <c r="AF1102" s="3">
        <v>9.0909090909090912E-2</v>
      </c>
      <c r="AG1102" t="s">
        <v>1277</v>
      </c>
      <c r="AH1102">
        <v>123</v>
      </c>
      <c r="AI1102" s="4" t="s">
        <v>1828</v>
      </c>
      <c r="AJ1102" t="s">
        <v>1232</v>
      </c>
      <c r="AK1102" t="s">
        <v>1269</v>
      </c>
      <c r="AL1102" t="s">
        <v>1269</v>
      </c>
    </row>
    <row r="1103" spans="1:38" x14ac:dyDescent="0.35">
      <c r="A1103">
        <v>40900004</v>
      </c>
      <c r="B1103">
        <v>30200058</v>
      </c>
      <c r="C1103" t="s">
        <v>185</v>
      </c>
      <c r="D1103" t="s">
        <v>186</v>
      </c>
      <c r="E1103" t="s">
        <v>187</v>
      </c>
      <c r="F1103" t="s">
        <v>46</v>
      </c>
      <c r="G1103" t="s">
        <v>2075</v>
      </c>
      <c r="H1103" t="s">
        <v>2076</v>
      </c>
      <c r="I1103" t="s">
        <v>66</v>
      </c>
      <c r="J1103">
        <v>9210247336</v>
      </c>
      <c r="K1103">
        <v>20260514</v>
      </c>
      <c r="L1103">
        <v>5000439138</v>
      </c>
      <c r="M1103" s="2">
        <v>46160</v>
      </c>
      <c r="N1103" t="s">
        <v>51</v>
      </c>
      <c r="O1103">
        <v>1850</v>
      </c>
      <c r="P1103">
        <v>0.05</v>
      </c>
      <c r="Q1103">
        <v>9.9</v>
      </c>
      <c r="R1103">
        <v>8.2170000000000008E-5</v>
      </c>
      <c r="S1103" t="s">
        <v>1229</v>
      </c>
      <c r="T1103">
        <v>14.850000000000001</v>
      </c>
      <c r="U1103">
        <v>1.2325500000000001E-4</v>
      </c>
      <c r="V1103">
        <v>297</v>
      </c>
      <c r="W1103">
        <v>99</v>
      </c>
      <c r="X1103">
        <v>198</v>
      </c>
      <c r="Y1103">
        <v>113</v>
      </c>
      <c r="Z1103">
        <v>85</v>
      </c>
      <c r="AA1103">
        <v>0</v>
      </c>
      <c r="AB1103">
        <v>198</v>
      </c>
      <c r="AC1103">
        <v>0</v>
      </c>
      <c r="AD1103">
        <v>0</v>
      </c>
      <c r="AE1103">
        <v>0</v>
      </c>
      <c r="AF1103" s="3">
        <v>0.33333333333333331</v>
      </c>
      <c r="AG1103" t="s">
        <v>1266</v>
      </c>
      <c r="AH1103">
        <v>123</v>
      </c>
      <c r="AI1103" s="4" t="s">
        <v>1828</v>
      </c>
      <c r="AJ1103" t="s">
        <v>27</v>
      </c>
      <c r="AK1103" t="s">
        <v>27</v>
      </c>
    </row>
    <row r="1104" spans="1:38" x14ac:dyDescent="0.35">
      <c r="A1104">
        <v>40900004</v>
      </c>
      <c r="B1104">
        <v>30200058</v>
      </c>
      <c r="C1104" t="s">
        <v>185</v>
      </c>
      <c r="D1104" t="s">
        <v>186</v>
      </c>
      <c r="E1104" t="s">
        <v>187</v>
      </c>
      <c r="F1104" t="s">
        <v>46</v>
      </c>
      <c r="G1104" t="s">
        <v>2077</v>
      </c>
      <c r="H1104" t="s">
        <v>2078</v>
      </c>
      <c r="I1104" t="s">
        <v>66</v>
      </c>
      <c r="J1104">
        <v>9210247336</v>
      </c>
      <c r="K1104">
        <v>20260514</v>
      </c>
      <c r="L1104">
        <v>5000439138</v>
      </c>
      <c r="M1104" s="2">
        <v>46160</v>
      </c>
      <c r="N1104" t="s">
        <v>51</v>
      </c>
      <c r="O1104">
        <v>1860</v>
      </c>
      <c r="P1104">
        <v>0.02</v>
      </c>
      <c r="Q1104">
        <v>17.02</v>
      </c>
      <c r="R1104">
        <v>1.41266E-4</v>
      </c>
      <c r="S1104" t="s">
        <v>1229</v>
      </c>
      <c r="T1104">
        <v>43</v>
      </c>
      <c r="U1104">
        <v>3.569E-4</v>
      </c>
      <c r="V1104">
        <v>2150</v>
      </c>
      <c r="W1104">
        <v>1299</v>
      </c>
      <c r="X1104">
        <v>851</v>
      </c>
      <c r="Y1104">
        <v>851</v>
      </c>
      <c r="Z1104">
        <v>0</v>
      </c>
      <c r="AA1104">
        <v>0</v>
      </c>
      <c r="AB1104">
        <v>851</v>
      </c>
      <c r="AC1104">
        <v>0</v>
      </c>
      <c r="AD1104">
        <v>0</v>
      </c>
      <c r="AE1104">
        <v>1069</v>
      </c>
      <c r="AF1104" s="3">
        <v>0.60418604651162788</v>
      </c>
      <c r="AG1104" t="s">
        <v>1230</v>
      </c>
      <c r="AH1104">
        <v>123</v>
      </c>
      <c r="AI1104" s="4" t="s">
        <v>1828</v>
      </c>
      <c r="AJ1104" t="s">
        <v>27</v>
      </c>
      <c r="AK1104" t="s">
        <v>27</v>
      </c>
    </row>
    <row r="1105" spans="1:38" x14ac:dyDescent="0.35">
      <c r="A1105">
        <v>40900004</v>
      </c>
      <c r="B1105">
        <v>30200058</v>
      </c>
      <c r="C1105" t="s">
        <v>185</v>
      </c>
      <c r="D1105" t="s">
        <v>186</v>
      </c>
      <c r="E1105" t="s">
        <v>187</v>
      </c>
      <c r="F1105" t="s">
        <v>46</v>
      </c>
      <c r="G1105" t="s">
        <v>2079</v>
      </c>
      <c r="H1105" t="s">
        <v>2080</v>
      </c>
      <c r="I1105" t="s">
        <v>66</v>
      </c>
      <c r="J1105">
        <v>9210247336</v>
      </c>
      <c r="K1105">
        <v>20260514</v>
      </c>
      <c r="L1105">
        <v>5000439138</v>
      </c>
      <c r="M1105" s="2">
        <v>46160</v>
      </c>
      <c r="N1105" t="s">
        <v>51</v>
      </c>
      <c r="O1105">
        <v>1870</v>
      </c>
      <c r="P1105">
        <v>7.89</v>
      </c>
      <c r="Q1105">
        <v>2051.4</v>
      </c>
      <c r="R1105">
        <v>1.7026620000000003E-2</v>
      </c>
      <c r="S1105" t="s">
        <v>1229</v>
      </c>
      <c r="T1105">
        <v>2319.66</v>
      </c>
      <c r="U1105">
        <v>1.9253177999999999E-2</v>
      </c>
      <c r="V1105">
        <v>294</v>
      </c>
      <c r="W1105">
        <v>34</v>
      </c>
      <c r="X1105">
        <v>260</v>
      </c>
      <c r="Y1105">
        <v>260</v>
      </c>
      <c r="Z1105">
        <v>0</v>
      </c>
      <c r="AA1105">
        <v>0</v>
      </c>
      <c r="AB1105">
        <v>260</v>
      </c>
      <c r="AC1105">
        <v>0</v>
      </c>
      <c r="AD1105">
        <v>0</v>
      </c>
      <c r="AE1105">
        <v>0</v>
      </c>
      <c r="AF1105" s="3">
        <v>0.11564625850340136</v>
      </c>
      <c r="AG1105" t="s">
        <v>1277</v>
      </c>
      <c r="AH1105">
        <v>123</v>
      </c>
      <c r="AI1105" s="4" t="s">
        <v>1828</v>
      </c>
      <c r="AJ1105" t="s">
        <v>27</v>
      </c>
      <c r="AK1105" t="s">
        <v>27</v>
      </c>
    </row>
    <row r="1106" spans="1:38" x14ac:dyDescent="0.35">
      <c r="A1106">
        <v>40900004</v>
      </c>
      <c r="B1106">
        <v>30200058</v>
      </c>
      <c r="C1106" t="s">
        <v>185</v>
      </c>
      <c r="D1106" t="s">
        <v>186</v>
      </c>
      <c r="E1106" t="s">
        <v>187</v>
      </c>
      <c r="F1106" t="s">
        <v>46</v>
      </c>
      <c r="G1106" t="s">
        <v>1541</v>
      </c>
      <c r="H1106" t="s">
        <v>1542</v>
      </c>
      <c r="I1106" t="s">
        <v>106</v>
      </c>
      <c r="J1106">
        <v>9210247336</v>
      </c>
      <c r="K1106">
        <v>20260514</v>
      </c>
      <c r="L1106">
        <v>5000439138</v>
      </c>
      <c r="M1106" s="2">
        <v>46160</v>
      </c>
      <c r="N1106" t="s">
        <v>51</v>
      </c>
      <c r="O1106">
        <v>2000</v>
      </c>
      <c r="P1106">
        <v>23.62</v>
      </c>
      <c r="Q1106">
        <v>23.62</v>
      </c>
      <c r="R1106">
        <v>1.9604600000000001E-4</v>
      </c>
      <c r="S1106" t="s">
        <v>1229</v>
      </c>
      <c r="T1106">
        <v>23.62</v>
      </c>
      <c r="U1106">
        <v>1.9604600000000001E-4</v>
      </c>
      <c r="V1106">
        <v>1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 s="3">
        <v>0</v>
      </c>
      <c r="AG1106" t="s">
        <v>1240</v>
      </c>
      <c r="AH1106">
        <v>123</v>
      </c>
      <c r="AI1106" s="4" t="s">
        <v>1828</v>
      </c>
      <c r="AJ1106" t="s">
        <v>27</v>
      </c>
      <c r="AK1106" t="s">
        <v>27</v>
      </c>
    </row>
    <row r="1107" spans="1:38" x14ac:dyDescent="0.35">
      <c r="A1107">
        <v>40900004</v>
      </c>
      <c r="B1107">
        <v>30200058</v>
      </c>
      <c r="C1107" t="s">
        <v>185</v>
      </c>
      <c r="D1107" t="s">
        <v>186</v>
      </c>
      <c r="E1107" t="s">
        <v>187</v>
      </c>
      <c r="F1107" t="s">
        <v>46</v>
      </c>
      <c r="G1107" t="s">
        <v>862</v>
      </c>
      <c r="H1107" t="s">
        <v>1491</v>
      </c>
      <c r="I1107" t="s">
        <v>60</v>
      </c>
      <c r="J1107">
        <v>9210247337</v>
      </c>
      <c r="K1107">
        <v>20260514</v>
      </c>
      <c r="L1107">
        <v>5000439139</v>
      </c>
      <c r="M1107" s="2">
        <v>46160</v>
      </c>
      <c r="N1107" t="s">
        <v>51</v>
      </c>
      <c r="O1107">
        <v>30</v>
      </c>
      <c r="P1107">
        <v>53.52</v>
      </c>
      <c r="Q1107">
        <v>107.04</v>
      </c>
      <c r="R1107">
        <v>8.8843199999999998E-4</v>
      </c>
      <c r="S1107" t="s">
        <v>1229</v>
      </c>
      <c r="T1107">
        <v>107.04</v>
      </c>
      <c r="U1107">
        <v>8.8843199999999998E-4</v>
      </c>
      <c r="V1107">
        <v>2</v>
      </c>
      <c r="W1107">
        <v>0</v>
      </c>
      <c r="X1107">
        <v>2</v>
      </c>
      <c r="Y1107">
        <v>2</v>
      </c>
      <c r="Z1107">
        <v>0</v>
      </c>
      <c r="AA1107">
        <v>0</v>
      </c>
      <c r="AB1107">
        <v>2</v>
      </c>
      <c r="AC1107">
        <v>0</v>
      </c>
      <c r="AD1107">
        <v>0</v>
      </c>
      <c r="AE1107">
        <v>0</v>
      </c>
      <c r="AF1107" s="3">
        <v>0</v>
      </c>
      <c r="AG1107" t="s">
        <v>1240</v>
      </c>
      <c r="AH1107">
        <v>123</v>
      </c>
      <c r="AI1107" s="4" t="s">
        <v>1828</v>
      </c>
      <c r="AJ1107" t="s">
        <v>27</v>
      </c>
      <c r="AK1107" t="s">
        <v>27</v>
      </c>
    </row>
    <row r="1108" spans="1:38" x14ac:dyDescent="0.35">
      <c r="A1108">
        <v>40900004</v>
      </c>
      <c r="B1108">
        <v>30200058</v>
      </c>
      <c r="C1108" t="s">
        <v>185</v>
      </c>
      <c r="D1108" t="s">
        <v>186</v>
      </c>
      <c r="E1108" t="s">
        <v>187</v>
      </c>
      <c r="F1108" t="s">
        <v>46</v>
      </c>
      <c r="G1108" t="s">
        <v>2081</v>
      </c>
      <c r="H1108" t="s">
        <v>2082</v>
      </c>
      <c r="I1108" t="s">
        <v>60</v>
      </c>
      <c r="J1108">
        <v>9210247337</v>
      </c>
      <c r="K1108">
        <v>20260514</v>
      </c>
      <c r="L1108">
        <v>5000439139</v>
      </c>
      <c r="M1108" s="2">
        <v>46160</v>
      </c>
      <c r="N1108" t="s">
        <v>51</v>
      </c>
      <c r="O1108">
        <v>50</v>
      </c>
      <c r="P1108">
        <v>14.99</v>
      </c>
      <c r="Q1108">
        <v>14.99</v>
      </c>
      <c r="R1108">
        <v>1.2441700000000001E-4</v>
      </c>
      <c r="S1108" t="s">
        <v>1229</v>
      </c>
      <c r="T1108">
        <v>194.87</v>
      </c>
      <c r="U1108">
        <v>1.6174210000000002E-3</v>
      </c>
      <c r="V1108">
        <v>13</v>
      </c>
      <c r="W1108">
        <v>12</v>
      </c>
      <c r="X1108">
        <v>1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 s="3">
        <v>0.92307692307692313</v>
      </c>
      <c r="AG1108" t="s">
        <v>1313</v>
      </c>
      <c r="AH1108">
        <v>123</v>
      </c>
      <c r="AI1108" s="4" t="s">
        <v>1828</v>
      </c>
      <c r="AJ1108" t="s">
        <v>27</v>
      </c>
      <c r="AK1108" t="s">
        <v>27</v>
      </c>
    </row>
    <row r="1109" spans="1:38" x14ac:dyDescent="0.35">
      <c r="A1109">
        <v>40900004</v>
      </c>
      <c r="B1109">
        <v>30200058</v>
      </c>
      <c r="C1109" t="s">
        <v>185</v>
      </c>
      <c r="D1109" t="s">
        <v>186</v>
      </c>
      <c r="E1109" t="s">
        <v>187</v>
      </c>
      <c r="F1109" t="s">
        <v>46</v>
      </c>
      <c r="G1109" t="s">
        <v>2083</v>
      </c>
      <c r="H1109" t="s">
        <v>2084</v>
      </c>
      <c r="I1109" t="s">
        <v>60</v>
      </c>
      <c r="J1109">
        <v>9210247337</v>
      </c>
      <c r="K1109">
        <v>20260514</v>
      </c>
      <c r="L1109">
        <v>5000439139</v>
      </c>
      <c r="M1109" s="2">
        <v>46160</v>
      </c>
      <c r="N1109" t="s">
        <v>51</v>
      </c>
      <c r="O1109">
        <v>210</v>
      </c>
      <c r="P1109">
        <v>2.7</v>
      </c>
      <c r="Q1109">
        <v>2.7</v>
      </c>
      <c r="R1109">
        <v>2.2410000000000001E-5</v>
      </c>
      <c r="S1109" t="s">
        <v>1229</v>
      </c>
      <c r="T1109">
        <v>2.7</v>
      </c>
      <c r="U1109">
        <v>2.2410000000000001E-5</v>
      </c>
      <c r="V1109">
        <v>1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2.7</v>
      </c>
      <c r="AE1109">
        <v>0</v>
      </c>
      <c r="AF1109" s="3">
        <v>0</v>
      </c>
      <c r="AG1109" t="s">
        <v>1240</v>
      </c>
      <c r="AH1109">
        <v>123</v>
      </c>
      <c r="AI1109" s="4" t="s">
        <v>1828</v>
      </c>
      <c r="AJ1109" t="s">
        <v>1232</v>
      </c>
      <c r="AK1109" t="s">
        <v>1269</v>
      </c>
      <c r="AL1109" t="s">
        <v>1269</v>
      </c>
    </row>
    <row r="1110" spans="1:38" x14ac:dyDescent="0.35">
      <c r="A1110">
        <v>40900004</v>
      </c>
      <c r="B1110">
        <v>30200058</v>
      </c>
      <c r="C1110" t="s">
        <v>185</v>
      </c>
      <c r="D1110" t="s">
        <v>186</v>
      </c>
      <c r="E1110" t="s">
        <v>187</v>
      </c>
      <c r="F1110" t="s">
        <v>46</v>
      </c>
      <c r="G1110" t="s">
        <v>1593</v>
      </c>
      <c r="H1110" t="s">
        <v>1594</v>
      </c>
      <c r="I1110" t="s">
        <v>60</v>
      </c>
      <c r="J1110">
        <v>9210247337</v>
      </c>
      <c r="K1110">
        <v>20260514</v>
      </c>
      <c r="L1110">
        <v>5000439139</v>
      </c>
      <c r="M1110" s="2">
        <v>46160</v>
      </c>
      <c r="N1110" t="s">
        <v>51</v>
      </c>
      <c r="O1110">
        <v>220</v>
      </c>
      <c r="P1110">
        <v>2.7</v>
      </c>
      <c r="Q1110">
        <v>2.7</v>
      </c>
      <c r="R1110">
        <v>2.2410000000000001E-5</v>
      </c>
      <c r="S1110" t="s">
        <v>1229</v>
      </c>
      <c r="T1110">
        <v>2.7</v>
      </c>
      <c r="U1110">
        <v>2.2410000000000001E-5</v>
      </c>
      <c r="V1110">
        <v>1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2.7</v>
      </c>
      <c r="AE1110">
        <v>0</v>
      </c>
      <c r="AF1110" s="3">
        <v>0</v>
      </c>
      <c r="AG1110" t="s">
        <v>1240</v>
      </c>
      <c r="AH1110">
        <v>123</v>
      </c>
      <c r="AI1110" s="4" t="s">
        <v>1828</v>
      </c>
      <c r="AJ1110" t="s">
        <v>1232</v>
      </c>
      <c r="AK1110" t="s">
        <v>1269</v>
      </c>
      <c r="AL1110" t="s">
        <v>1269</v>
      </c>
    </row>
    <row r="1111" spans="1:38" x14ac:dyDescent="0.35">
      <c r="A1111">
        <v>40900004</v>
      </c>
      <c r="B1111">
        <v>30200058</v>
      </c>
      <c r="C1111" t="s">
        <v>185</v>
      </c>
      <c r="D1111" t="s">
        <v>186</v>
      </c>
      <c r="E1111" t="s">
        <v>187</v>
      </c>
      <c r="F1111" t="s">
        <v>46</v>
      </c>
      <c r="G1111" t="s">
        <v>691</v>
      </c>
      <c r="H1111" t="s">
        <v>322</v>
      </c>
      <c r="I1111" t="s">
        <v>63</v>
      </c>
      <c r="J1111">
        <v>9210247337</v>
      </c>
      <c r="K1111">
        <v>20260514</v>
      </c>
      <c r="L1111">
        <v>5000439139</v>
      </c>
      <c r="M1111" s="2">
        <v>46160</v>
      </c>
      <c r="N1111" t="s">
        <v>51</v>
      </c>
      <c r="O1111">
        <v>270</v>
      </c>
      <c r="P1111">
        <v>121.95</v>
      </c>
      <c r="Q1111">
        <v>3048.75</v>
      </c>
      <c r="R1111">
        <v>2.5304625000000001E-2</v>
      </c>
      <c r="S1111" t="s">
        <v>1229</v>
      </c>
      <c r="T1111">
        <v>3048.75</v>
      </c>
      <c r="U1111">
        <v>2.5304625000000001E-2</v>
      </c>
      <c r="V1111">
        <v>25</v>
      </c>
      <c r="W1111">
        <v>0</v>
      </c>
      <c r="X1111">
        <v>25</v>
      </c>
      <c r="Y1111">
        <v>0</v>
      </c>
      <c r="Z1111">
        <v>0</v>
      </c>
      <c r="AA1111">
        <v>0</v>
      </c>
      <c r="AB1111">
        <v>0</v>
      </c>
      <c r="AC1111">
        <v>25</v>
      </c>
      <c r="AD1111">
        <v>3048.75</v>
      </c>
      <c r="AE1111">
        <v>0</v>
      </c>
      <c r="AF1111" s="3">
        <v>0</v>
      </c>
      <c r="AG1111" t="s">
        <v>1240</v>
      </c>
      <c r="AH1111">
        <v>123</v>
      </c>
      <c r="AI1111" s="4" t="s">
        <v>1828</v>
      </c>
      <c r="AJ1111" t="s">
        <v>1232</v>
      </c>
      <c r="AK1111" t="s">
        <v>1233</v>
      </c>
      <c r="AL1111" t="s">
        <v>1233</v>
      </c>
    </row>
    <row r="1112" spans="1:38" x14ac:dyDescent="0.35">
      <c r="A1112">
        <v>40900004</v>
      </c>
      <c r="B1112">
        <v>30200058</v>
      </c>
      <c r="C1112" t="s">
        <v>185</v>
      </c>
      <c r="D1112" t="s">
        <v>186</v>
      </c>
      <c r="E1112" t="s">
        <v>187</v>
      </c>
      <c r="F1112" t="s">
        <v>46</v>
      </c>
      <c r="G1112" t="s">
        <v>892</v>
      </c>
      <c r="H1112" t="s">
        <v>893</v>
      </c>
      <c r="I1112" t="s">
        <v>106</v>
      </c>
      <c r="J1112">
        <v>9210247337</v>
      </c>
      <c r="K1112">
        <v>20260514</v>
      </c>
      <c r="L1112">
        <v>5000439139</v>
      </c>
      <c r="M1112" s="2">
        <v>46160</v>
      </c>
      <c r="N1112" t="s">
        <v>51</v>
      </c>
      <c r="O1112">
        <v>330</v>
      </c>
      <c r="P1112">
        <v>10.48</v>
      </c>
      <c r="Q1112">
        <v>10.48</v>
      </c>
      <c r="R1112">
        <v>8.6984000000000006E-5</v>
      </c>
      <c r="S1112" t="s">
        <v>1229</v>
      </c>
      <c r="T1112">
        <v>10.48</v>
      </c>
      <c r="U1112">
        <v>8.6984000000000006E-5</v>
      </c>
      <c r="V1112">
        <v>1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10.48</v>
      </c>
      <c r="AE1112">
        <v>0</v>
      </c>
      <c r="AF1112" s="3">
        <v>0</v>
      </c>
      <c r="AG1112" t="s">
        <v>1240</v>
      </c>
      <c r="AH1112">
        <v>123</v>
      </c>
      <c r="AI1112" s="4" t="s">
        <v>1828</v>
      </c>
      <c r="AJ1112" t="s">
        <v>1232</v>
      </c>
      <c r="AK1112" t="s">
        <v>1269</v>
      </c>
      <c r="AL1112" t="s">
        <v>1278</v>
      </c>
    </row>
    <row r="1113" spans="1:38" x14ac:dyDescent="0.35">
      <c r="A1113">
        <v>40900004</v>
      </c>
      <c r="B1113">
        <v>30200058</v>
      </c>
      <c r="C1113" t="s">
        <v>185</v>
      </c>
      <c r="D1113" t="s">
        <v>186</v>
      </c>
      <c r="E1113" t="s">
        <v>187</v>
      </c>
      <c r="F1113" t="s">
        <v>46</v>
      </c>
      <c r="G1113" t="s">
        <v>552</v>
      </c>
      <c r="H1113" t="s">
        <v>1538</v>
      </c>
      <c r="I1113" t="s">
        <v>106</v>
      </c>
      <c r="J1113">
        <v>9210247337</v>
      </c>
      <c r="K1113">
        <v>20260514</v>
      </c>
      <c r="L1113">
        <v>5000439139</v>
      </c>
      <c r="M1113" s="2">
        <v>46160</v>
      </c>
      <c r="N1113" t="s">
        <v>51</v>
      </c>
      <c r="O1113">
        <v>360</v>
      </c>
      <c r="P1113">
        <v>64.78</v>
      </c>
      <c r="Q1113">
        <v>453.46000000000004</v>
      </c>
      <c r="R1113">
        <v>3.7637180000000001E-3</v>
      </c>
      <c r="S1113" t="s">
        <v>1229</v>
      </c>
      <c r="T1113">
        <v>453.46000000000004</v>
      </c>
      <c r="U1113">
        <v>3.7637180000000001E-3</v>
      </c>
      <c r="V1113">
        <v>7</v>
      </c>
      <c r="W1113">
        <v>0</v>
      </c>
      <c r="X1113">
        <v>7</v>
      </c>
      <c r="Y1113">
        <v>0</v>
      </c>
      <c r="Z1113">
        <v>0</v>
      </c>
      <c r="AA1113">
        <v>0</v>
      </c>
      <c r="AB1113">
        <v>0</v>
      </c>
      <c r="AC1113">
        <v>7</v>
      </c>
      <c r="AD1113">
        <v>453.46</v>
      </c>
      <c r="AE1113">
        <v>0</v>
      </c>
      <c r="AF1113" s="3">
        <v>0</v>
      </c>
      <c r="AG1113" t="s">
        <v>1240</v>
      </c>
      <c r="AH1113">
        <v>123</v>
      </c>
      <c r="AI1113" s="4" t="s">
        <v>1828</v>
      </c>
      <c r="AJ1113" t="s">
        <v>1232</v>
      </c>
      <c r="AK1113" t="s">
        <v>1233</v>
      </c>
      <c r="AL1113" t="s">
        <v>1233</v>
      </c>
    </row>
    <row r="1114" spans="1:38" x14ac:dyDescent="0.35">
      <c r="A1114">
        <v>40900004</v>
      </c>
      <c r="B1114">
        <v>30200058</v>
      </c>
      <c r="C1114" t="s">
        <v>185</v>
      </c>
      <c r="D1114" t="s">
        <v>186</v>
      </c>
      <c r="E1114" t="s">
        <v>187</v>
      </c>
      <c r="F1114" t="s">
        <v>46</v>
      </c>
      <c r="G1114" t="s">
        <v>2085</v>
      </c>
      <c r="H1114" t="s">
        <v>482</v>
      </c>
      <c r="I1114" t="s">
        <v>63</v>
      </c>
      <c r="J1114">
        <v>9210247337</v>
      </c>
      <c r="K1114">
        <v>20260514</v>
      </c>
      <c r="L1114">
        <v>5000439139</v>
      </c>
      <c r="M1114" s="2">
        <v>46160</v>
      </c>
      <c r="N1114" t="s">
        <v>51</v>
      </c>
      <c r="O1114">
        <v>490</v>
      </c>
      <c r="P1114">
        <v>9.7200000000000006</v>
      </c>
      <c r="Q1114">
        <v>1312.2</v>
      </c>
      <c r="R1114">
        <v>1.089126E-2</v>
      </c>
      <c r="S1114" t="s">
        <v>1229</v>
      </c>
      <c r="T1114">
        <v>4860</v>
      </c>
      <c r="U1114">
        <v>4.0337999999999999E-2</v>
      </c>
      <c r="V1114">
        <v>500</v>
      </c>
      <c r="W1114">
        <v>365</v>
      </c>
      <c r="X1114">
        <v>135</v>
      </c>
      <c r="Y1114">
        <v>135</v>
      </c>
      <c r="Z1114">
        <v>0</v>
      </c>
      <c r="AA1114">
        <v>0</v>
      </c>
      <c r="AB1114">
        <v>135</v>
      </c>
      <c r="AC1114">
        <v>0</v>
      </c>
      <c r="AD1114">
        <v>0</v>
      </c>
      <c r="AE1114">
        <v>0</v>
      </c>
      <c r="AF1114" s="3">
        <v>0.73</v>
      </c>
      <c r="AG1114" t="s">
        <v>1230</v>
      </c>
      <c r="AH1114">
        <v>123</v>
      </c>
      <c r="AI1114" s="4" t="s">
        <v>1828</v>
      </c>
      <c r="AJ1114" t="s">
        <v>27</v>
      </c>
      <c r="AK1114" t="s">
        <v>27</v>
      </c>
    </row>
    <row r="1115" spans="1:38" x14ac:dyDescent="0.35">
      <c r="A1115">
        <v>40900004</v>
      </c>
      <c r="B1115">
        <v>30200058</v>
      </c>
      <c r="C1115" t="s">
        <v>185</v>
      </c>
      <c r="D1115" t="s">
        <v>186</v>
      </c>
      <c r="E1115" t="s">
        <v>187</v>
      </c>
      <c r="F1115" t="s">
        <v>46</v>
      </c>
      <c r="G1115" t="s">
        <v>2086</v>
      </c>
      <c r="H1115" t="s">
        <v>2087</v>
      </c>
      <c r="I1115" t="s">
        <v>63</v>
      </c>
      <c r="J1115">
        <v>9210247337</v>
      </c>
      <c r="K1115">
        <v>20260514</v>
      </c>
      <c r="L1115">
        <v>5000439139</v>
      </c>
      <c r="M1115" s="2">
        <v>46160</v>
      </c>
      <c r="N1115" t="s">
        <v>51</v>
      </c>
      <c r="O1115">
        <v>550</v>
      </c>
      <c r="P1115">
        <v>11.23</v>
      </c>
      <c r="Q1115">
        <v>864.71</v>
      </c>
      <c r="R1115">
        <v>7.1770930000000007E-3</v>
      </c>
      <c r="S1115" t="s">
        <v>1229</v>
      </c>
      <c r="T1115">
        <v>875.94</v>
      </c>
      <c r="U1115">
        <v>7.2703020000000002E-3</v>
      </c>
      <c r="V1115">
        <v>78</v>
      </c>
      <c r="W1115">
        <v>1</v>
      </c>
      <c r="X1115">
        <v>77</v>
      </c>
      <c r="Y1115">
        <v>0</v>
      </c>
      <c r="Z1115">
        <v>2</v>
      </c>
      <c r="AA1115">
        <v>0</v>
      </c>
      <c r="AB1115">
        <v>2</v>
      </c>
      <c r="AC1115">
        <v>75</v>
      </c>
      <c r="AD1115">
        <v>842.25</v>
      </c>
      <c r="AE1115">
        <v>0</v>
      </c>
      <c r="AF1115" s="3">
        <v>1.282051282051282E-2</v>
      </c>
      <c r="AG1115" t="s">
        <v>1277</v>
      </c>
      <c r="AH1115">
        <v>123</v>
      </c>
      <c r="AI1115" s="4" t="s">
        <v>1828</v>
      </c>
      <c r="AJ1115" t="s">
        <v>1232</v>
      </c>
      <c r="AK1115" t="s">
        <v>1233</v>
      </c>
      <c r="AL1115" t="s">
        <v>1233</v>
      </c>
    </row>
    <row r="1116" spans="1:38" x14ac:dyDescent="0.35">
      <c r="A1116">
        <v>40900004</v>
      </c>
      <c r="B1116">
        <v>30200058</v>
      </c>
      <c r="C1116" t="s">
        <v>185</v>
      </c>
      <c r="D1116" t="s">
        <v>186</v>
      </c>
      <c r="E1116" t="s">
        <v>187</v>
      </c>
      <c r="F1116" t="s">
        <v>46</v>
      </c>
      <c r="G1116" t="s">
        <v>2031</v>
      </c>
      <c r="H1116" t="s">
        <v>2032</v>
      </c>
      <c r="I1116" t="s">
        <v>487</v>
      </c>
      <c r="J1116">
        <v>9210247337</v>
      </c>
      <c r="K1116">
        <v>20260514</v>
      </c>
      <c r="L1116">
        <v>5000439139</v>
      </c>
      <c r="M1116" s="2">
        <v>46160</v>
      </c>
      <c r="N1116" t="s">
        <v>51</v>
      </c>
      <c r="O1116">
        <v>600</v>
      </c>
      <c r="P1116">
        <v>705.8</v>
      </c>
      <c r="Q1116">
        <v>3529</v>
      </c>
      <c r="R1116">
        <v>2.9290699999999999E-2</v>
      </c>
      <c r="S1116" t="s">
        <v>1229</v>
      </c>
      <c r="T1116">
        <v>3529</v>
      </c>
      <c r="U1116">
        <v>2.9290699999999999E-2</v>
      </c>
      <c r="V1116">
        <v>5</v>
      </c>
      <c r="W1116">
        <v>0</v>
      </c>
      <c r="X1116">
        <v>5</v>
      </c>
      <c r="Y1116">
        <v>0</v>
      </c>
      <c r="Z1116">
        <v>0</v>
      </c>
      <c r="AA1116">
        <v>0</v>
      </c>
      <c r="AB1116">
        <v>0</v>
      </c>
      <c r="AC1116">
        <v>5</v>
      </c>
      <c r="AD1116">
        <v>3529</v>
      </c>
      <c r="AE1116">
        <v>0</v>
      </c>
      <c r="AF1116" s="3">
        <v>0</v>
      </c>
      <c r="AG1116" t="s">
        <v>1240</v>
      </c>
      <c r="AH1116">
        <v>123</v>
      </c>
      <c r="AI1116" s="4" t="s">
        <v>1828</v>
      </c>
      <c r="AJ1116" t="s">
        <v>1232</v>
      </c>
      <c r="AK1116" t="s">
        <v>1233</v>
      </c>
      <c r="AL1116" t="s">
        <v>1233</v>
      </c>
    </row>
    <row r="1117" spans="1:38" x14ac:dyDescent="0.35">
      <c r="A1117">
        <v>40900004</v>
      </c>
      <c r="B1117">
        <v>30200058</v>
      </c>
      <c r="C1117" t="s">
        <v>185</v>
      </c>
      <c r="D1117" t="s">
        <v>186</v>
      </c>
      <c r="E1117" t="s">
        <v>187</v>
      </c>
      <c r="F1117" t="s">
        <v>46</v>
      </c>
      <c r="G1117" t="s">
        <v>2088</v>
      </c>
      <c r="H1117" t="s">
        <v>2089</v>
      </c>
      <c r="I1117" t="s">
        <v>66</v>
      </c>
      <c r="J1117">
        <v>9210247337</v>
      </c>
      <c r="K1117">
        <v>20260514</v>
      </c>
      <c r="L1117">
        <v>5000439139</v>
      </c>
      <c r="M1117" s="2">
        <v>46160</v>
      </c>
      <c r="N1117" t="s">
        <v>51</v>
      </c>
      <c r="O1117">
        <v>610</v>
      </c>
      <c r="P1117">
        <v>62.99</v>
      </c>
      <c r="Q1117">
        <v>125.98</v>
      </c>
      <c r="R1117">
        <v>1.0456339999999999E-3</v>
      </c>
      <c r="S1117" t="s">
        <v>1229</v>
      </c>
      <c r="T1117">
        <v>125.98</v>
      </c>
      <c r="U1117">
        <v>1.0456339999999999E-3</v>
      </c>
      <c r="V1117">
        <v>2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0</v>
      </c>
      <c r="AC1117">
        <v>2</v>
      </c>
      <c r="AD1117">
        <v>125.98</v>
      </c>
      <c r="AE1117">
        <v>0</v>
      </c>
      <c r="AF1117" s="3">
        <v>0</v>
      </c>
      <c r="AG1117" t="s">
        <v>1240</v>
      </c>
      <c r="AH1117">
        <v>123</v>
      </c>
      <c r="AI1117" s="4" t="s">
        <v>1828</v>
      </c>
      <c r="AJ1117" t="s">
        <v>1232</v>
      </c>
      <c r="AK1117" t="s">
        <v>1233</v>
      </c>
      <c r="AL1117" t="s">
        <v>1233</v>
      </c>
    </row>
    <row r="1118" spans="1:38" x14ac:dyDescent="0.35">
      <c r="A1118">
        <v>40900004</v>
      </c>
      <c r="B1118">
        <v>30200058</v>
      </c>
      <c r="C1118" t="s">
        <v>185</v>
      </c>
      <c r="D1118" t="s">
        <v>186</v>
      </c>
      <c r="E1118" t="s">
        <v>187</v>
      </c>
      <c r="F1118" t="s">
        <v>46</v>
      </c>
      <c r="G1118" t="s">
        <v>1227</v>
      </c>
      <c r="H1118" t="s">
        <v>1228</v>
      </c>
      <c r="I1118" t="s">
        <v>66</v>
      </c>
      <c r="J1118">
        <v>9210247337</v>
      </c>
      <c r="K1118">
        <v>20260514</v>
      </c>
      <c r="L1118">
        <v>5000439139</v>
      </c>
      <c r="M1118" s="2">
        <v>46160</v>
      </c>
      <c r="N1118" t="s">
        <v>51</v>
      </c>
      <c r="O1118">
        <v>1100</v>
      </c>
      <c r="P1118">
        <v>0.8</v>
      </c>
      <c r="Q1118">
        <v>0.8</v>
      </c>
      <c r="R1118">
        <v>6.6400000000000008E-6</v>
      </c>
      <c r="S1118" t="s">
        <v>1229</v>
      </c>
      <c r="T1118">
        <v>0.8</v>
      </c>
      <c r="U1118">
        <v>6.6400000000000008E-6</v>
      </c>
      <c r="V1118">
        <v>1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0.8</v>
      </c>
      <c r="AE1118">
        <v>0</v>
      </c>
      <c r="AF1118" s="3">
        <v>0</v>
      </c>
      <c r="AG1118" t="s">
        <v>1240</v>
      </c>
      <c r="AH1118">
        <v>123</v>
      </c>
      <c r="AI1118" s="4" t="s">
        <v>1828</v>
      </c>
      <c r="AJ1118" t="s">
        <v>1232</v>
      </c>
      <c r="AK1118" t="s">
        <v>1233</v>
      </c>
      <c r="AL1118" t="s">
        <v>1233</v>
      </c>
    </row>
    <row r="1119" spans="1:38" x14ac:dyDescent="0.35">
      <c r="A1119">
        <v>40900004</v>
      </c>
      <c r="B1119">
        <v>30200058</v>
      </c>
      <c r="C1119" t="s">
        <v>185</v>
      </c>
      <c r="D1119" t="s">
        <v>186</v>
      </c>
      <c r="E1119" t="s">
        <v>187</v>
      </c>
      <c r="F1119" t="s">
        <v>46</v>
      </c>
      <c r="G1119" t="s">
        <v>2090</v>
      </c>
      <c r="H1119" t="s">
        <v>2091</v>
      </c>
      <c r="I1119" t="s">
        <v>63</v>
      </c>
      <c r="J1119">
        <v>9210247337</v>
      </c>
      <c r="K1119">
        <v>20260514</v>
      </c>
      <c r="L1119">
        <v>5000439139</v>
      </c>
      <c r="M1119" s="2">
        <v>46160</v>
      </c>
      <c r="N1119" t="s">
        <v>51</v>
      </c>
      <c r="O1119">
        <v>1170</v>
      </c>
      <c r="P1119">
        <v>11.59</v>
      </c>
      <c r="Q1119">
        <v>11.59</v>
      </c>
      <c r="R1119">
        <v>9.6197000000000001E-5</v>
      </c>
      <c r="S1119" t="s">
        <v>1229</v>
      </c>
      <c r="T1119">
        <v>11.59</v>
      </c>
      <c r="U1119">
        <v>9.6197000000000001E-5</v>
      </c>
      <c r="V1119">
        <v>1</v>
      </c>
      <c r="W1119">
        <v>0</v>
      </c>
      <c r="X1119">
        <v>1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 s="3">
        <v>0</v>
      </c>
      <c r="AG1119" t="s">
        <v>1240</v>
      </c>
      <c r="AH1119">
        <v>123</v>
      </c>
      <c r="AI1119" s="4" t="s">
        <v>1828</v>
      </c>
      <c r="AJ1119" t="s">
        <v>27</v>
      </c>
      <c r="AK1119" t="s">
        <v>27</v>
      </c>
    </row>
    <row r="1120" spans="1:38" x14ac:dyDescent="0.35">
      <c r="A1120">
        <v>40900004</v>
      </c>
      <c r="B1120">
        <v>30200058</v>
      </c>
      <c r="C1120" t="s">
        <v>185</v>
      </c>
      <c r="D1120" t="s">
        <v>186</v>
      </c>
      <c r="E1120" t="s">
        <v>187</v>
      </c>
      <c r="F1120" t="s">
        <v>46</v>
      </c>
      <c r="G1120" t="s">
        <v>2092</v>
      </c>
      <c r="H1120" t="s">
        <v>2093</v>
      </c>
      <c r="I1120" t="s">
        <v>66</v>
      </c>
      <c r="J1120">
        <v>9210247337</v>
      </c>
      <c r="K1120">
        <v>20260514</v>
      </c>
      <c r="L1120">
        <v>5000439139</v>
      </c>
      <c r="M1120" s="2">
        <v>46160</v>
      </c>
      <c r="N1120" t="s">
        <v>51</v>
      </c>
      <c r="O1120">
        <v>1180</v>
      </c>
      <c r="P1120">
        <v>12.91</v>
      </c>
      <c r="Q1120">
        <v>129.1</v>
      </c>
      <c r="R1120">
        <v>1.07153E-3</v>
      </c>
      <c r="S1120" t="s">
        <v>1229</v>
      </c>
      <c r="T1120">
        <v>129.1</v>
      </c>
      <c r="U1120">
        <v>1.07153E-3</v>
      </c>
      <c r="V1120">
        <v>10</v>
      </c>
      <c r="W1120">
        <v>0</v>
      </c>
      <c r="X1120">
        <v>10</v>
      </c>
      <c r="Y1120">
        <v>10</v>
      </c>
      <c r="Z1120">
        <v>0</v>
      </c>
      <c r="AA1120">
        <v>0</v>
      </c>
      <c r="AB1120">
        <v>10</v>
      </c>
      <c r="AC1120">
        <v>0</v>
      </c>
      <c r="AD1120">
        <v>0</v>
      </c>
      <c r="AE1120">
        <v>0</v>
      </c>
      <c r="AF1120" s="3">
        <v>0</v>
      </c>
      <c r="AG1120" t="s">
        <v>1240</v>
      </c>
      <c r="AH1120">
        <v>123</v>
      </c>
      <c r="AI1120" s="4" t="s">
        <v>1828</v>
      </c>
      <c r="AJ1120" t="s">
        <v>27</v>
      </c>
      <c r="AK1120" t="s">
        <v>27</v>
      </c>
    </row>
    <row r="1121" spans="1:38" x14ac:dyDescent="0.35">
      <c r="A1121">
        <v>40900004</v>
      </c>
      <c r="B1121">
        <v>30200058</v>
      </c>
      <c r="C1121" t="s">
        <v>185</v>
      </c>
      <c r="D1121" t="s">
        <v>186</v>
      </c>
      <c r="E1121" t="s">
        <v>187</v>
      </c>
      <c r="F1121" t="s">
        <v>46</v>
      </c>
      <c r="G1121" t="s">
        <v>1273</v>
      </c>
      <c r="H1121" t="s">
        <v>1274</v>
      </c>
      <c r="I1121" t="s">
        <v>63</v>
      </c>
      <c r="J1121">
        <v>9210247337</v>
      </c>
      <c r="K1121">
        <v>20260514</v>
      </c>
      <c r="L1121">
        <v>5000439139</v>
      </c>
      <c r="M1121" s="2">
        <v>46160</v>
      </c>
      <c r="N1121" t="s">
        <v>51</v>
      </c>
      <c r="O1121">
        <v>1210</v>
      </c>
      <c r="P1121">
        <v>55.64</v>
      </c>
      <c r="Q1121">
        <v>667.68000000000006</v>
      </c>
      <c r="R1121">
        <v>5.5417440000000004E-3</v>
      </c>
      <c r="S1121" t="s">
        <v>1229</v>
      </c>
      <c r="T1121">
        <v>667.68000000000006</v>
      </c>
      <c r="U1121">
        <v>5.5417440000000004E-3</v>
      </c>
      <c r="V1121">
        <v>12</v>
      </c>
      <c r="W1121">
        <v>0</v>
      </c>
      <c r="X1121">
        <v>12</v>
      </c>
      <c r="Y1121">
        <v>0</v>
      </c>
      <c r="Z1121">
        <v>12</v>
      </c>
      <c r="AA1121">
        <v>0</v>
      </c>
      <c r="AB1121">
        <v>12</v>
      </c>
      <c r="AC1121">
        <v>0</v>
      </c>
      <c r="AD1121">
        <v>0</v>
      </c>
      <c r="AE1121">
        <v>0</v>
      </c>
      <c r="AF1121" s="3">
        <v>0</v>
      </c>
      <c r="AG1121" t="s">
        <v>1240</v>
      </c>
      <c r="AH1121">
        <v>123</v>
      </c>
      <c r="AI1121" s="4" t="s">
        <v>1828</v>
      </c>
      <c r="AJ1121" t="s">
        <v>27</v>
      </c>
      <c r="AK1121" t="s">
        <v>27</v>
      </c>
    </row>
    <row r="1122" spans="1:38" x14ac:dyDescent="0.35">
      <c r="A1122">
        <v>40900004</v>
      </c>
      <c r="B1122">
        <v>30200058</v>
      </c>
      <c r="C1122" t="s">
        <v>185</v>
      </c>
      <c r="D1122" t="s">
        <v>186</v>
      </c>
      <c r="E1122" t="s">
        <v>187</v>
      </c>
      <c r="F1122" t="s">
        <v>46</v>
      </c>
      <c r="G1122" t="s">
        <v>1566</v>
      </c>
      <c r="H1122" t="s">
        <v>1567</v>
      </c>
      <c r="I1122" t="s">
        <v>487</v>
      </c>
      <c r="J1122">
        <v>9210247337</v>
      </c>
      <c r="K1122">
        <v>20260514</v>
      </c>
      <c r="L1122">
        <v>5000439139</v>
      </c>
      <c r="M1122" s="2">
        <v>46160</v>
      </c>
      <c r="N1122" t="s">
        <v>51</v>
      </c>
      <c r="O1122">
        <v>1240</v>
      </c>
      <c r="P1122">
        <v>317.02</v>
      </c>
      <c r="Q1122">
        <v>634.04</v>
      </c>
      <c r="R1122">
        <v>5.2625320000000003E-3</v>
      </c>
      <c r="S1122" t="s">
        <v>1229</v>
      </c>
      <c r="T1122">
        <v>634.04</v>
      </c>
      <c r="U1122">
        <v>5.2625320000000003E-3</v>
      </c>
      <c r="V1122">
        <v>2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2</v>
      </c>
      <c r="AD1122">
        <v>634.04</v>
      </c>
      <c r="AE1122">
        <v>0</v>
      </c>
      <c r="AF1122" s="3">
        <v>0</v>
      </c>
      <c r="AG1122" t="s">
        <v>1240</v>
      </c>
      <c r="AH1122">
        <v>123</v>
      </c>
      <c r="AI1122" s="4" t="s">
        <v>1828</v>
      </c>
      <c r="AJ1122" t="s">
        <v>1232</v>
      </c>
      <c r="AK1122" t="s">
        <v>1233</v>
      </c>
      <c r="AL1122" t="s">
        <v>1233</v>
      </c>
    </row>
    <row r="1123" spans="1:38" x14ac:dyDescent="0.35">
      <c r="A1123">
        <v>40900004</v>
      </c>
      <c r="B1123">
        <v>30200058</v>
      </c>
      <c r="C1123" t="s">
        <v>185</v>
      </c>
      <c r="D1123" t="s">
        <v>186</v>
      </c>
      <c r="E1123" t="s">
        <v>187</v>
      </c>
      <c r="F1123" t="s">
        <v>46</v>
      </c>
      <c r="G1123" t="s">
        <v>199</v>
      </c>
      <c r="H1123" t="s">
        <v>200</v>
      </c>
      <c r="I1123" t="s">
        <v>106</v>
      </c>
      <c r="J1123">
        <v>9210247337</v>
      </c>
      <c r="K1123">
        <v>20260514</v>
      </c>
      <c r="L1123">
        <v>5000439139</v>
      </c>
      <c r="M1123" s="2">
        <v>46160</v>
      </c>
      <c r="N1123" t="s">
        <v>51</v>
      </c>
      <c r="O1123">
        <v>1260</v>
      </c>
      <c r="P1123">
        <v>3.35</v>
      </c>
      <c r="Q1123">
        <v>123.95</v>
      </c>
      <c r="R1123">
        <v>1.0287849999999999E-3</v>
      </c>
      <c r="S1123" t="s">
        <v>1229</v>
      </c>
      <c r="T1123">
        <v>123.95</v>
      </c>
      <c r="U1123">
        <v>1.0287849999999999E-3</v>
      </c>
      <c r="V1123">
        <v>37</v>
      </c>
      <c r="W1123">
        <v>0</v>
      </c>
      <c r="X1123">
        <v>37</v>
      </c>
      <c r="Y1123">
        <v>37</v>
      </c>
      <c r="Z1123">
        <v>0</v>
      </c>
      <c r="AA1123">
        <v>0</v>
      </c>
      <c r="AB1123">
        <v>37</v>
      </c>
      <c r="AC1123">
        <v>0</v>
      </c>
      <c r="AD1123">
        <v>0</v>
      </c>
      <c r="AE1123">
        <v>0</v>
      </c>
      <c r="AF1123" s="3">
        <v>0</v>
      </c>
      <c r="AG1123" t="s">
        <v>1240</v>
      </c>
      <c r="AH1123">
        <v>123</v>
      </c>
      <c r="AI1123" s="4" t="s">
        <v>1828</v>
      </c>
      <c r="AJ1123" t="s">
        <v>27</v>
      </c>
      <c r="AK1123" t="s">
        <v>27</v>
      </c>
    </row>
    <row r="1124" spans="1:38" x14ac:dyDescent="0.35">
      <c r="A1124">
        <v>40900004</v>
      </c>
      <c r="B1124">
        <v>30200058</v>
      </c>
      <c r="C1124" t="s">
        <v>185</v>
      </c>
      <c r="D1124" t="s">
        <v>186</v>
      </c>
      <c r="E1124" t="s">
        <v>187</v>
      </c>
      <c r="F1124" t="s">
        <v>46</v>
      </c>
      <c r="G1124" t="s">
        <v>1597</v>
      </c>
      <c r="H1124" t="s">
        <v>1598</v>
      </c>
      <c r="I1124" t="s">
        <v>106</v>
      </c>
      <c r="J1124">
        <v>9210247337</v>
      </c>
      <c r="K1124">
        <v>20260514</v>
      </c>
      <c r="L1124">
        <v>5000439139</v>
      </c>
      <c r="M1124" s="2">
        <v>46160</v>
      </c>
      <c r="N1124" t="s">
        <v>51</v>
      </c>
      <c r="O1124">
        <v>1320</v>
      </c>
      <c r="P1124">
        <v>402.12</v>
      </c>
      <c r="Q1124">
        <v>402.12</v>
      </c>
      <c r="R1124">
        <v>3.337596E-3</v>
      </c>
      <c r="S1124" t="s">
        <v>1229</v>
      </c>
      <c r="T1124">
        <v>402.12</v>
      </c>
      <c r="U1124">
        <v>3.337596E-3</v>
      </c>
      <c r="V1124">
        <v>1</v>
      </c>
      <c r="W1124">
        <v>0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9</v>
      </c>
      <c r="AF1124" s="3">
        <v>0</v>
      </c>
      <c r="AG1124" t="s">
        <v>1240</v>
      </c>
      <c r="AH1124">
        <v>123</v>
      </c>
      <c r="AI1124" s="4" t="s">
        <v>1828</v>
      </c>
      <c r="AJ1124" t="s">
        <v>27</v>
      </c>
      <c r="AK1124" t="s">
        <v>27</v>
      </c>
    </row>
    <row r="1125" spans="1:38" x14ac:dyDescent="0.35">
      <c r="A1125">
        <v>40900004</v>
      </c>
      <c r="B1125">
        <v>30200058</v>
      </c>
      <c r="C1125" t="s">
        <v>185</v>
      </c>
      <c r="D1125" t="s">
        <v>186</v>
      </c>
      <c r="E1125" t="s">
        <v>187</v>
      </c>
      <c r="F1125" t="s">
        <v>46</v>
      </c>
      <c r="G1125" t="s">
        <v>1329</v>
      </c>
      <c r="H1125" t="s">
        <v>1330</v>
      </c>
      <c r="I1125" t="s">
        <v>106</v>
      </c>
      <c r="J1125">
        <v>9210247337</v>
      </c>
      <c r="K1125">
        <v>20260514</v>
      </c>
      <c r="L1125">
        <v>5000439139</v>
      </c>
      <c r="M1125" s="2">
        <v>46160</v>
      </c>
      <c r="N1125" t="s">
        <v>51</v>
      </c>
      <c r="O1125">
        <v>1360</v>
      </c>
      <c r="P1125">
        <v>103.79</v>
      </c>
      <c r="Q1125">
        <v>311.37</v>
      </c>
      <c r="R1125">
        <v>2.5843709999999998E-3</v>
      </c>
      <c r="S1125" t="s">
        <v>1229</v>
      </c>
      <c r="T1125">
        <v>311.37</v>
      </c>
      <c r="U1125">
        <v>2.5843709999999998E-3</v>
      </c>
      <c r="V1125">
        <v>3</v>
      </c>
      <c r="W1125">
        <v>0</v>
      </c>
      <c r="X1125">
        <v>3</v>
      </c>
      <c r="Y1125">
        <v>3</v>
      </c>
      <c r="Z1125">
        <v>0</v>
      </c>
      <c r="AA1125">
        <v>0</v>
      </c>
      <c r="AB1125">
        <v>3</v>
      </c>
      <c r="AC1125">
        <v>0</v>
      </c>
      <c r="AD1125">
        <v>0</v>
      </c>
      <c r="AE1125">
        <v>0</v>
      </c>
      <c r="AF1125" s="3">
        <v>0</v>
      </c>
      <c r="AG1125" t="s">
        <v>1240</v>
      </c>
      <c r="AH1125">
        <v>123</v>
      </c>
      <c r="AI1125" s="4" t="s">
        <v>1828</v>
      </c>
      <c r="AJ1125" t="s">
        <v>27</v>
      </c>
      <c r="AK1125" t="s">
        <v>27</v>
      </c>
    </row>
    <row r="1126" spans="1:38" x14ac:dyDescent="0.35">
      <c r="A1126">
        <v>40900004</v>
      </c>
      <c r="B1126">
        <v>30200058</v>
      </c>
      <c r="C1126" t="s">
        <v>185</v>
      </c>
      <c r="D1126" t="s">
        <v>186</v>
      </c>
      <c r="E1126" t="s">
        <v>187</v>
      </c>
      <c r="F1126" t="s">
        <v>46</v>
      </c>
      <c r="G1126" t="s">
        <v>1812</v>
      </c>
      <c r="H1126" t="s">
        <v>1494</v>
      </c>
      <c r="I1126" t="s">
        <v>66</v>
      </c>
      <c r="J1126">
        <v>9210247337</v>
      </c>
      <c r="K1126">
        <v>20260514</v>
      </c>
      <c r="L1126">
        <v>5000439139</v>
      </c>
      <c r="M1126" s="2">
        <v>46160</v>
      </c>
      <c r="N1126" t="s">
        <v>51</v>
      </c>
      <c r="O1126">
        <v>1370</v>
      </c>
      <c r="P1126">
        <v>17.04</v>
      </c>
      <c r="Q1126">
        <v>102.24</v>
      </c>
      <c r="R1126">
        <v>8.4859200000000001E-4</v>
      </c>
      <c r="S1126" t="s">
        <v>1229</v>
      </c>
      <c r="T1126">
        <v>562.31999999999994</v>
      </c>
      <c r="U1126">
        <v>4.6672559999999998E-3</v>
      </c>
      <c r="V1126">
        <v>33</v>
      </c>
      <c r="W1126">
        <v>27</v>
      </c>
      <c r="X1126">
        <v>6</v>
      </c>
      <c r="Y1126">
        <v>0</v>
      </c>
      <c r="Z1126">
        <v>6</v>
      </c>
      <c r="AA1126">
        <v>0</v>
      </c>
      <c r="AB1126">
        <v>6</v>
      </c>
      <c r="AC1126">
        <v>0</v>
      </c>
      <c r="AD1126">
        <v>0</v>
      </c>
      <c r="AE1126">
        <v>0</v>
      </c>
      <c r="AF1126" s="3">
        <v>0.81818181818181823</v>
      </c>
      <c r="AG1126" t="s">
        <v>1230</v>
      </c>
      <c r="AH1126">
        <v>123</v>
      </c>
      <c r="AI1126" s="4" t="s">
        <v>1828</v>
      </c>
      <c r="AJ1126" t="s">
        <v>27</v>
      </c>
      <c r="AK1126" t="s">
        <v>27</v>
      </c>
    </row>
    <row r="1127" spans="1:38" x14ac:dyDescent="0.35">
      <c r="A1127">
        <v>40900004</v>
      </c>
      <c r="B1127">
        <v>30200058</v>
      </c>
      <c r="C1127" t="s">
        <v>185</v>
      </c>
      <c r="D1127" t="s">
        <v>186</v>
      </c>
      <c r="E1127" t="s">
        <v>187</v>
      </c>
      <c r="F1127" t="s">
        <v>46</v>
      </c>
      <c r="G1127" t="s">
        <v>242</v>
      </c>
      <c r="H1127" t="s">
        <v>243</v>
      </c>
      <c r="I1127" t="s">
        <v>106</v>
      </c>
      <c r="J1127">
        <v>9210247337</v>
      </c>
      <c r="K1127">
        <v>20260514</v>
      </c>
      <c r="L1127">
        <v>5000439139</v>
      </c>
      <c r="M1127" s="2">
        <v>46160</v>
      </c>
      <c r="N1127" t="s">
        <v>51</v>
      </c>
      <c r="O1127">
        <v>1490</v>
      </c>
      <c r="P1127">
        <v>3.16</v>
      </c>
      <c r="Q1127">
        <v>113.76</v>
      </c>
      <c r="R1127">
        <v>9.4420799999999998E-4</v>
      </c>
      <c r="S1127" t="s">
        <v>1229</v>
      </c>
      <c r="T1127">
        <v>113.76</v>
      </c>
      <c r="U1127">
        <v>9.4420799999999998E-4</v>
      </c>
      <c r="V1127">
        <v>36</v>
      </c>
      <c r="W1127">
        <v>0</v>
      </c>
      <c r="X1127">
        <v>36</v>
      </c>
      <c r="Y1127">
        <v>36</v>
      </c>
      <c r="Z1127">
        <v>0</v>
      </c>
      <c r="AA1127">
        <v>0</v>
      </c>
      <c r="AB1127">
        <v>36</v>
      </c>
      <c r="AC1127">
        <v>0</v>
      </c>
      <c r="AD1127">
        <v>0</v>
      </c>
      <c r="AE1127">
        <v>92</v>
      </c>
      <c r="AF1127" s="3">
        <v>0</v>
      </c>
      <c r="AG1127" t="s">
        <v>1240</v>
      </c>
      <c r="AH1127">
        <v>123</v>
      </c>
      <c r="AI1127" s="4" t="s">
        <v>1828</v>
      </c>
      <c r="AJ1127" t="s">
        <v>27</v>
      </c>
      <c r="AK1127" t="s">
        <v>27</v>
      </c>
    </row>
    <row r="1128" spans="1:38" x14ac:dyDescent="0.35">
      <c r="A1128">
        <v>40900004</v>
      </c>
      <c r="B1128">
        <v>30200058</v>
      </c>
      <c r="C1128" t="s">
        <v>185</v>
      </c>
      <c r="D1128" t="s">
        <v>186</v>
      </c>
      <c r="E1128" t="s">
        <v>187</v>
      </c>
      <c r="F1128" t="s">
        <v>46</v>
      </c>
      <c r="G1128" t="s">
        <v>2094</v>
      </c>
      <c r="H1128" t="s">
        <v>2095</v>
      </c>
      <c r="I1128" t="s">
        <v>60</v>
      </c>
      <c r="J1128">
        <v>9210247337</v>
      </c>
      <c r="K1128">
        <v>20260514</v>
      </c>
      <c r="L1128">
        <v>5000439139</v>
      </c>
      <c r="M1128" s="2">
        <v>46160</v>
      </c>
      <c r="N1128" t="s">
        <v>51</v>
      </c>
      <c r="O1128">
        <v>1500</v>
      </c>
      <c r="P1128">
        <v>24.07</v>
      </c>
      <c r="Q1128">
        <v>24.07</v>
      </c>
      <c r="R1128">
        <v>1.99781E-4</v>
      </c>
      <c r="S1128" t="s">
        <v>1229</v>
      </c>
      <c r="T1128">
        <v>24.07</v>
      </c>
      <c r="U1128">
        <v>1.99781E-4</v>
      </c>
      <c r="V1128">
        <v>1</v>
      </c>
      <c r="W1128">
        <v>0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 s="3">
        <v>0</v>
      </c>
      <c r="AG1128" t="s">
        <v>1240</v>
      </c>
      <c r="AH1128">
        <v>123</v>
      </c>
      <c r="AI1128" s="4" t="s">
        <v>1828</v>
      </c>
      <c r="AJ1128" t="s">
        <v>27</v>
      </c>
      <c r="AK1128" t="s">
        <v>27</v>
      </c>
    </row>
    <row r="1129" spans="1:38" x14ac:dyDescent="0.35">
      <c r="A1129">
        <v>40900004</v>
      </c>
      <c r="B1129">
        <v>30200058</v>
      </c>
      <c r="C1129" t="s">
        <v>185</v>
      </c>
      <c r="D1129" t="s">
        <v>186</v>
      </c>
      <c r="E1129" t="s">
        <v>187</v>
      </c>
      <c r="F1129" t="s">
        <v>46</v>
      </c>
      <c r="G1129" t="s">
        <v>1953</v>
      </c>
      <c r="H1129" t="s">
        <v>1954</v>
      </c>
      <c r="I1129" t="s">
        <v>66</v>
      </c>
      <c r="J1129">
        <v>9210247337</v>
      </c>
      <c r="K1129">
        <v>20260514</v>
      </c>
      <c r="L1129">
        <v>5000439139</v>
      </c>
      <c r="M1129" s="2">
        <v>46160</v>
      </c>
      <c r="N1129" t="s">
        <v>51</v>
      </c>
      <c r="O1129">
        <v>1670</v>
      </c>
      <c r="P1129">
        <v>23.41</v>
      </c>
      <c r="Q1129">
        <v>23.41</v>
      </c>
      <c r="R1129">
        <v>1.94303E-4</v>
      </c>
      <c r="S1129" t="s">
        <v>1229</v>
      </c>
      <c r="T1129">
        <v>23.41</v>
      </c>
      <c r="U1129">
        <v>1.94303E-4</v>
      </c>
      <c r="V1129">
        <v>1</v>
      </c>
      <c r="W1129">
        <v>0</v>
      </c>
      <c r="X1129">
        <v>1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164</v>
      </c>
      <c r="AF1129" s="3">
        <v>0</v>
      </c>
      <c r="AG1129" t="s">
        <v>1240</v>
      </c>
      <c r="AH1129">
        <v>123</v>
      </c>
      <c r="AI1129" s="4" t="s">
        <v>1828</v>
      </c>
      <c r="AJ1129" t="s">
        <v>27</v>
      </c>
      <c r="AK1129" t="s">
        <v>27</v>
      </c>
    </row>
    <row r="1130" spans="1:38" x14ac:dyDescent="0.35">
      <c r="A1130">
        <v>40900004</v>
      </c>
      <c r="B1130">
        <v>30200058</v>
      </c>
      <c r="C1130" t="s">
        <v>185</v>
      </c>
      <c r="D1130" t="s">
        <v>186</v>
      </c>
      <c r="E1130" t="s">
        <v>187</v>
      </c>
      <c r="F1130" t="s">
        <v>46</v>
      </c>
      <c r="G1130" t="s">
        <v>1392</v>
      </c>
      <c r="H1130" t="s">
        <v>1393</v>
      </c>
      <c r="I1130" t="s">
        <v>66</v>
      </c>
      <c r="J1130">
        <v>9210247337</v>
      </c>
      <c r="K1130">
        <v>20260514</v>
      </c>
      <c r="L1130">
        <v>5000439139</v>
      </c>
      <c r="M1130" s="2">
        <v>46160</v>
      </c>
      <c r="N1130" t="s">
        <v>51</v>
      </c>
      <c r="O1130">
        <v>1720</v>
      </c>
      <c r="P1130">
        <v>70.31</v>
      </c>
      <c r="Q1130">
        <v>70.31</v>
      </c>
      <c r="R1130">
        <v>5.835730000000001E-4</v>
      </c>
      <c r="S1130" t="s">
        <v>1229</v>
      </c>
      <c r="T1130">
        <v>70.31</v>
      </c>
      <c r="U1130">
        <v>5.835730000000001E-4</v>
      </c>
      <c r="V1130">
        <v>1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s="3">
        <v>0</v>
      </c>
      <c r="AG1130" t="s">
        <v>1240</v>
      </c>
      <c r="AH1130">
        <v>123</v>
      </c>
      <c r="AI1130" s="4" t="s">
        <v>1828</v>
      </c>
      <c r="AJ1130" t="s">
        <v>27</v>
      </c>
      <c r="AK1130" t="s">
        <v>27</v>
      </c>
    </row>
    <row r="1131" spans="1:38" x14ac:dyDescent="0.35">
      <c r="A1131">
        <v>40900004</v>
      </c>
      <c r="B1131">
        <v>30200058</v>
      </c>
      <c r="C1131" t="s">
        <v>185</v>
      </c>
      <c r="D1131" t="s">
        <v>186</v>
      </c>
      <c r="E1131" t="s">
        <v>187</v>
      </c>
      <c r="F1131" t="s">
        <v>46</v>
      </c>
      <c r="G1131" t="s">
        <v>1319</v>
      </c>
      <c r="H1131" t="s">
        <v>1320</v>
      </c>
      <c r="I1131" t="s">
        <v>106</v>
      </c>
      <c r="J1131">
        <v>9210247337</v>
      </c>
      <c r="K1131">
        <v>20260514</v>
      </c>
      <c r="L1131">
        <v>5000439139</v>
      </c>
      <c r="M1131" s="2">
        <v>46160</v>
      </c>
      <c r="N1131" t="s">
        <v>51</v>
      </c>
      <c r="O1131">
        <v>1730</v>
      </c>
      <c r="P1131">
        <v>81.98</v>
      </c>
      <c r="Q1131">
        <v>2541.38</v>
      </c>
      <c r="R1131">
        <v>2.1093454000000001E-2</v>
      </c>
      <c r="S1131" t="s">
        <v>1229</v>
      </c>
      <c r="T1131">
        <v>2541.38</v>
      </c>
      <c r="U1131">
        <v>2.1093454000000001E-2</v>
      </c>
      <c r="V1131">
        <v>31</v>
      </c>
      <c r="W1131">
        <v>0</v>
      </c>
      <c r="X1131">
        <v>31</v>
      </c>
      <c r="Y1131">
        <v>0</v>
      </c>
      <c r="Z1131">
        <v>31</v>
      </c>
      <c r="AA1131">
        <v>0</v>
      </c>
      <c r="AB1131">
        <v>31</v>
      </c>
      <c r="AC1131">
        <v>0</v>
      </c>
      <c r="AD1131">
        <v>0</v>
      </c>
      <c r="AE1131">
        <v>19</v>
      </c>
      <c r="AF1131" s="3">
        <v>0</v>
      </c>
      <c r="AG1131" t="s">
        <v>1240</v>
      </c>
      <c r="AH1131">
        <v>123</v>
      </c>
      <c r="AI1131" s="4" t="s">
        <v>1828</v>
      </c>
      <c r="AJ1131" t="s">
        <v>27</v>
      </c>
      <c r="AK1131" t="s">
        <v>27</v>
      </c>
    </row>
    <row r="1132" spans="1:38" x14ac:dyDescent="0.35">
      <c r="A1132">
        <v>40900004</v>
      </c>
      <c r="B1132">
        <v>30200058</v>
      </c>
      <c r="C1132" t="s">
        <v>185</v>
      </c>
      <c r="D1132" t="s">
        <v>186</v>
      </c>
      <c r="E1132" t="s">
        <v>187</v>
      </c>
      <c r="F1132" t="s">
        <v>46</v>
      </c>
      <c r="G1132" t="s">
        <v>1813</v>
      </c>
      <c r="H1132" t="s">
        <v>1814</v>
      </c>
      <c r="I1132" t="s">
        <v>63</v>
      </c>
      <c r="J1132">
        <v>9210247337</v>
      </c>
      <c r="K1132">
        <v>20260514</v>
      </c>
      <c r="L1132">
        <v>5000439139</v>
      </c>
      <c r="M1132" s="2">
        <v>46160</v>
      </c>
      <c r="N1132" t="s">
        <v>51</v>
      </c>
      <c r="O1132">
        <v>1750</v>
      </c>
      <c r="P1132">
        <v>89.56</v>
      </c>
      <c r="Q1132">
        <v>2507.6800000000003</v>
      </c>
      <c r="R1132">
        <v>2.0813744000000002E-2</v>
      </c>
      <c r="S1132" t="s">
        <v>1229</v>
      </c>
      <c r="T1132">
        <v>2507.6800000000003</v>
      </c>
      <c r="U1132">
        <v>2.0813744000000002E-2</v>
      </c>
      <c r="V1132">
        <v>28</v>
      </c>
      <c r="W1132">
        <v>0</v>
      </c>
      <c r="X1132">
        <v>28</v>
      </c>
      <c r="Y1132">
        <v>0</v>
      </c>
      <c r="Z1132">
        <v>28</v>
      </c>
      <c r="AA1132">
        <v>0</v>
      </c>
      <c r="AB1132">
        <v>28</v>
      </c>
      <c r="AC1132">
        <v>0</v>
      </c>
      <c r="AD1132">
        <v>0</v>
      </c>
      <c r="AE1132">
        <v>0</v>
      </c>
      <c r="AF1132" s="3">
        <v>0</v>
      </c>
      <c r="AG1132" t="s">
        <v>1240</v>
      </c>
      <c r="AH1132">
        <v>123</v>
      </c>
      <c r="AI1132" s="4" t="s">
        <v>1828</v>
      </c>
      <c r="AJ1132" t="s">
        <v>27</v>
      </c>
      <c r="AK1132" t="s">
        <v>27</v>
      </c>
    </row>
    <row r="1133" spans="1:38" x14ac:dyDescent="0.35">
      <c r="A1133">
        <v>40900004</v>
      </c>
      <c r="B1133">
        <v>30200058</v>
      </c>
      <c r="C1133" t="s">
        <v>185</v>
      </c>
      <c r="D1133" t="s">
        <v>186</v>
      </c>
      <c r="E1133" t="s">
        <v>187</v>
      </c>
      <c r="F1133" t="s">
        <v>46</v>
      </c>
      <c r="G1133" t="s">
        <v>2096</v>
      </c>
      <c r="H1133" t="s">
        <v>2097</v>
      </c>
      <c r="I1133" t="s">
        <v>487</v>
      </c>
      <c r="J1133">
        <v>9210247337</v>
      </c>
      <c r="K1133">
        <v>20260514</v>
      </c>
      <c r="L1133">
        <v>5000439139</v>
      </c>
      <c r="M1133" s="2">
        <v>46160</v>
      </c>
      <c r="N1133" t="s">
        <v>51</v>
      </c>
      <c r="O1133">
        <v>1770</v>
      </c>
      <c r="P1133">
        <v>135.41999999999999</v>
      </c>
      <c r="Q1133">
        <v>677.09999999999991</v>
      </c>
      <c r="R1133">
        <v>5.6199299999999995E-3</v>
      </c>
      <c r="S1133" t="s">
        <v>1229</v>
      </c>
      <c r="T1133">
        <v>677.09999999999991</v>
      </c>
      <c r="U1133">
        <v>5.6199299999999995E-3</v>
      </c>
      <c r="V1133">
        <v>5</v>
      </c>
      <c r="W1133">
        <v>0</v>
      </c>
      <c r="X1133">
        <v>5</v>
      </c>
      <c r="Y1133">
        <v>0</v>
      </c>
      <c r="Z1133">
        <v>0</v>
      </c>
      <c r="AA1133">
        <v>0</v>
      </c>
      <c r="AB1133">
        <v>0</v>
      </c>
      <c r="AC1133">
        <v>5</v>
      </c>
      <c r="AD1133">
        <v>677.1</v>
      </c>
      <c r="AE1133">
        <v>0</v>
      </c>
      <c r="AF1133" s="3">
        <v>0</v>
      </c>
      <c r="AG1133" t="s">
        <v>1240</v>
      </c>
      <c r="AH1133">
        <v>123</v>
      </c>
      <c r="AI1133" s="4" t="s">
        <v>1828</v>
      </c>
      <c r="AJ1133" t="s">
        <v>1232</v>
      </c>
      <c r="AK1133" t="s">
        <v>1233</v>
      </c>
      <c r="AL1133" t="s">
        <v>1233</v>
      </c>
    </row>
    <row r="1134" spans="1:38" x14ac:dyDescent="0.35">
      <c r="A1134">
        <v>40900004</v>
      </c>
      <c r="B1134">
        <v>30200058</v>
      </c>
      <c r="C1134" t="s">
        <v>185</v>
      </c>
      <c r="D1134" t="s">
        <v>186</v>
      </c>
      <c r="E1134" t="s">
        <v>187</v>
      </c>
      <c r="F1134" t="s">
        <v>46</v>
      </c>
      <c r="G1134" t="s">
        <v>1652</v>
      </c>
      <c r="H1134" t="s">
        <v>1653</v>
      </c>
      <c r="I1134" t="s">
        <v>63</v>
      </c>
      <c r="J1134">
        <v>9210247337</v>
      </c>
      <c r="K1134">
        <v>20260514</v>
      </c>
      <c r="L1134">
        <v>5000439139</v>
      </c>
      <c r="M1134" s="2">
        <v>46160</v>
      </c>
      <c r="N1134" t="s">
        <v>51</v>
      </c>
      <c r="O1134">
        <v>1800</v>
      </c>
      <c r="P1134">
        <v>2.2000000000000002</v>
      </c>
      <c r="Q1134">
        <v>39.6</v>
      </c>
      <c r="R1134">
        <v>3.2868000000000003E-4</v>
      </c>
      <c r="S1134" t="s">
        <v>1229</v>
      </c>
      <c r="T1134">
        <v>39.6</v>
      </c>
      <c r="U1134">
        <v>3.2868000000000003E-4</v>
      </c>
      <c r="V1134">
        <v>18</v>
      </c>
      <c r="W1134">
        <v>0</v>
      </c>
      <c r="X1134">
        <v>18</v>
      </c>
      <c r="Y1134">
        <v>0</v>
      </c>
      <c r="Z1134">
        <v>0</v>
      </c>
      <c r="AA1134">
        <v>0</v>
      </c>
      <c r="AB1134">
        <v>0</v>
      </c>
      <c r="AC1134">
        <v>18</v>
      </c>
      <c r="AD1134">
        <v>39.6</v>
      </c>
      <c r="AE1134">
        <v>0</v>
      </c>
      <c r="AF1134" s="3">
        <v>0</v>
      </c>
      <c r="AG1134" t="s">
        <v>1240</v>
      </c>
      <c r="AH1134">
        <v>123</v>
      </c>
      <c r="AI1134" s="4" t="s">
        <v>1828</v>
      </c>
      <c r="AJ1134" t="s">
        <v>1232</v>
      </c>
      <c r="AK1134" t="s">
        <v>1254</v>
      </c>
      <c r="AL1134" t="s">
        <v>1254</v>
      </c>
    </row>
    <row r="1135" spans="1:38" x14ac:dyDescent="0.35">
      <c r="A1135">
        <v>40900004</v>
      </c>
      <c r="B1135">
        <v>30200058</v>
      </c>
      <c r="C1135" t="s">
        <v>185</v>
      </c>
      <c r="D1135" t="s">
        <v>186</v>
      </c>
      <c r="E1135" t="s">
        <v>187</v>
      </c>
      <c r="F1135" t="s">
        <v>46</v>
      </c>
      <c r="G1135" t="s">
        <v>1337</v>
      </c>
      <c r="H1135" t="s">
        <v>1338</v>
      </c>
      <c r="I1135" t="s">
        <v>1339</v>
      </c>
      <c r="J1135">
        <v>9210247337</v>
      </c>
      <c r="K1135">
        <v>20260514</v>
      </c>
      <c r="L1135">
        <v>5000439139</v>
      </c>
      <c r="M1135" s="2">
        <v>46160</v>
      </c>
      <c r="N1135" t="s">
        <v>51</v>
      </c>
      <c r="O1135">
        <v>1830</v>
      </c>
      <c r="P1135">
        <v>58.72</v>
      </c>
      <c r="Q1135">
        <v>58.72</v>
      </c>
      <c r="R1135">
        <v>4.8737600000000003E-4</v>
      </c>
      <c r="S1135" t="s">
        <v>1229</v>
      </c>
      <c r="T1135">
        <v>58.72</v>
      </c>
      <c r="U1135">
        <v>4.8737600000000003E-4</v>
      </c>
      <c r="V1135">
        <v>1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40</v>
      </c>
      <c r="AF1135" s="3">
        <v>0</v>
      </c>
      <c r="AG1135" t="s">
        <v>1240</v>
      </c>
      <c r="AH1135">
        <v>123</v>
      </c>
      <c r="AI1135" s="4" t="s">
        <v>1828</v>
      </c>
      <c r="AJ1135" t="s">
        <v>27</v>
      </c>
      <c r="AK1135" t="s">
        <v>27</v>
      </c>
    </row>
    <row r="1136" spans="1:38" x14ac:dyDescent="0.35">
      <c r="A1136">
        <v>40900004</v>
      </c>
      <c r="B1136">
        <v>30200058</v>
      </c>
      <c r="C1136" t="s">
        <v>185</v>
      </c>
      <c r="D1136" t="s">
        <v>186</v>
      </c>
      <c r="E1136" t="s">
        <v>187</v>
      </c>
      <c r="F1136" t="s">
        <v>46</v>
      </c>
      <c r="G1136" t="s">
        <v>1321</v>
      </c>
      <c r="H1136" t="s">
        <v>286</v>
      </c>
      <c r="I1136" t="s">
        <v>60</v>
      </c>
      <c r="J1136">
        <v>9210247337</v>
      </c>
      <c r="K1136">
        <v>20260514</v>
      </c>
      <c r="L1136">
        <v>5000439139</v>
      </c>
      <c r="M1136" s="2">
        <v>46160</v>
      </c>
      <c r="N1136" t="s">
        <v>51</v>
      </c>
      <c r="O1136">
        <v>1910</v>
      </c>
      <c r="P1136">
        <v>76.22</v>
      </c>
      <c r="Q1136">
        <v>2591.48</v>
      </c>
      <c r="R1136">
        <v>2.1509284E-2</v>
      </c>
      <c r="S1136" t="s">
        <v>1229</v>
      </c>
      <c r="T1136">
        <v>2591.48</v>
      </c>
      <c r="U1136">
        <v>2.1509284E-2</v>
      </c>
      <c r="V1136">
        <v>34</v>
      </c>
      <c r="W1136">
        <v>0</v>
      </c>
      <c r="X1136">
        <v>34</v>
      </c>
      <c r="Y1136">
        <v>0</v>
      </c>
      <c r="Z1136">
        <v>0</v>
      </c>
      <c r="AA1136">
        <v>0</v>
      </c>
      <c r="AB1136">
        <v>0</v>
      </c>
      <c r="AC1136">
        <v>34</v>
      </c>
      <c r="AD1136">
        <v>2591.48</v>
      </c>
      <c r="AE1136">
        <v>0</v>
      </c>
      <c r="AF1136" s="3">
        <v>0</v>
      </c>
      <c r="AG1136" t="s">
        <v>1240</v>
      </c>
      <c r="AH1136">
        <v>123</v>
      </c>
      <c r="AI1136" s="4" t="s">
        <v>1828</v>
      </c>
      <c r="AJ1136" t="s">
        <v>1232</v>
      </c>
      <c r="AK1136" t="s">
        <v>1269</v>
      </c>
      <c r="AL1136" t="s">
        <v>1269</v>
      </c>
    </row>
    <row r="1137" spans="1:38" x14ac:dyDescent="0.35">
      <c r="A1137">
        <v>40900004</v>
      </c>
      <c r="B1137">
        <v>30200058</v>
      </c>
      <c r="C1137" t="s">
        <v>185</v>
      </c>
      <c r="D1137" t="s">
        <v>186</v>
      </c>
      <c r="E1137" t="s">
        <v>187</v>
      </c>
      <c r="F1137" t="s">
        <v>46</v>
      </c>
      <c r="G1137" t="s">
        <v>1322</v>
      </c>
      <c r="H1137" t="s">
        <v>1323</v>
      </c>
      <c r="I1137" t="s">
        <v>60</v>
      </c>
      <c r="J1137">
        <v>9210247337</v>
      </c>
      <c r="K1137">
        <v>20260514</v>
      </c>
      <c r="L1137">
        <v>5000439139</v>
      </c>
      <c r="M1137" s="2">
        <v>46160</v>
      </c>
      <c r="N1137" t="s">
        <v>51</v>
      </c>
      <c r="O1137">
        <v>2000</v>
      </c>
      <c r="P1137">
        <v>86.2</v>
      </c>
      <c r="Q1137">
        <v>948.2</v>
      </c>
      <c r="R1137">
        <v>7.8700599999999999E-3</v>
      </c>
      <c r="S1137" t="s">
        <v>1229</v>
      </c>
      <c r="T1137">
        <v>948.2</v>
      </c>
      <c r="U1137">
        <v>7.8700599999999999E-3</v>
      </c>
      <c r="V1137">
        <v>11</v>
      </c>
      <c r="W1137">
        <v>0</v>
      </c>
      <c r="X1137">
        <v>11</v>
      </c>
      <c r="Y1137">
        <v>0</v>
      </c>
      <c r="Z1137">
        <v>0</v>
      </c>
      <c r="AA1137">
        <v>0</v>
      </c>
      <c r="AB1137">
        <v>0</v>
      </c>
      <c r="AC1137">
        <v>11</v>
      </c>
      <c r="AD1137">
        <v>948.2</v>
      </c>
      <c r="AE1137">
        <v>0</v>
      </c>
      <c r="AF1137" s="3">
        <v>0</v>
      </c>
      <c r="AG1137" t="s">
        <v>1240</v>
      </c>
      <c r="AH1137">
        <v>123</v>
      </c>
      <c r="AI1137" s="4" t="s">
        <v>1828</v>
      </c>
      <c r="AJ1137" t="s">
        <v>1232</v>
      </c>
      <c r="AK1137" t="s">
        <v>1269</v>
      </c>
      <c r="AL1137" t="s">
        <v>1269</v>
      </c>
    </row>
    <row r="1138" spans="1:38" x14ac:dyDescent="0.35">
      <c r="A1138">
        <v>40910742</v>
      </c>
      <c r="B1138">
        <v>30200740</v>
      </c>
      <c r="C1138" t="s">
        <v>167</v>
      </c>
      <c r="D1138" t="s">
        <v>168</v>
      </c>
      <c r="E1138" t="s">
        <v>169</v>
      </c>
      <c r="F1138" t="s">
        <v>170</v>
      </c>
      <c r="G1138" t="s">
        <v>2098</v>
      </c>
      <c r="H1138" t="s">
        <v>2099</v>
      </c>
      <c r="I1138" t="s">
        <v>66</v>
      </c>
      <c r="J1138">
        <v>70259</v>
      </c>
      <c r="K1138">
        <v>20260518</v>
      </c>
      <c r="L1138">
        <v>5000439155</v>
      </c>
      <c r="M1138" s="2">
        <v>46160</v>
      </c>
      <c r="N1138" t="s">
        <v>51</v>
      </c>
      <c r="O1138">
        <v>10</v>
      </c>
      <c r="P1138">
        <v>1.94</v>
      </c>
      <c r="Q1138">
        <v>7.76</v>
      </c>
      <c r="R1138">
        <v>6.4407999999999997E-5</v>
      </c>
      <c r="S1138" t="s">
        <v>1229</v>
      </c>
      <c r="T1138">
        <v>7.76</v>
      </c>
      <c r="U1138">
        <v>6.4407999999999997E-5</v>
      </c>
      <c r="V1138">
        <v>4</v>
      </c>
      <c r="W1138">
        <v>0</v>
      </c>
      <c r="X1138">
        <v>4</v>
      </c>
      <c r="Y1138">
        <v>4</v>
      </c>
      <c r="Z1138">
        <v>0</v>
      </c>
      <c r="AA1138">
        <v>0</v>
      </c>
      <c r="AB1138">
        <v>4</v>
      </c>
      <c r="AC1138">
        <v>0</v>
      </c>
      <c r="AD1138">
        <v>0</v>
      </c>
      <c r="AE1138">
        <v>746</v>
      </c>
      <c r="AF1138" s="3">
        <v>0</v>
      </c>
      <c r="AG1138" t="s">
        <v>1240</v>
      </c>
      <c r="AH1138">
        <v>123</v>
      </c>
      <c r="AI1138" s="4" t="s">
        <v>1828</v>
      </c>
      <c r="AJ1138" t="s">
        <v>27</v>
      </c>
      <c r="AK1138" t="s">
        <v>27</v>
      </c>
    </row>
    <row r="1139" spans="1:38" x14ac:dyDescent="0.35">
      <c r="A1139">
        <v>40910742</v>
      </c>
      <c r="B1139">
        <v>30200740</v>
      </c>
      <c r="C1139" t="s">
        <v>167</v>
      </c>
      <c r="D1139" t="s">
        <v>168</v>
      </c>
      <c r="E1139" t="s">
        <v>169</v>
      </c>
      <c r="F1139" t="s">
        <v>170</v>
      </c>
      <c r="G1139" t="s">
        <v>2100</v>
      </c>
      <c r="H1139" t="s">
        <v>184</v>
      </c>
      <c r="I1139" t="s">
        <v>63</v>
      </c>
      <c r="J1139">
        <v>70259</v>
      </c>
      <c r="K1139">
        <v>20260518</v>
      </c>
      <c r="L1139">
        <v>5000439155</v>
      </c>
      <c r="M1139" s="2">
        <v>46160</v>
      </c>
      <c r="N1139" t="s">
        <v>51</v>
      </c>
      <c r="O1139">
        <v>20</v>
      </c>
      <c r="P1139">
        <v>0.54</v>
      </c>
      <c r="Q1139">
        <v>2.7</v>
      </c>
      <c r="R1139">
        <v>2.2410000000000001E-5</v>
      </c>
      <c r="S1139" t="s">
        <v>1229</v>
      </c>
      <c r="T1139">
        <v>2.7</v>
      </c>
      <c r="U1139">
        <v>2.2410000000000001E-5</v>
      </c>
      <c r="V1139">
        <v>5</v>
      </c>
      <c r="W1139">
        <v>0</v>
      </c>
      <c r="X1139">
        <v>5</v>
      </c>
      <c r="Y1139">
        <v>5</v>
      </c>
      <c r="Z1139">
        <v>0</v>
      </c>
      <c r="AA1139">
        <v>0</v>
      </c>
      <c r="AB1139">
        <v>5</v>
      </c>
      <c r="AC1139">
        <v>0</v>
      </c>
      <c r="AD1139">
        <v>0</v>
      </c>
      <c r="AE1139">
        <v>555</v>
      </c>
      <c r="AF1139" s="3">
        <v>0</v>
      </c>
      <c r="AG1139" t="s">
        <v>1240</v>
      </c>
      <c r="AH1139">
        <v>123</v>
      </c>
      <c r="AI1139" s="4" t="s">
        <v>1828</v>
      </c>
      <c r="AJ1139" t="s">
        <v>27</v>
      </c>
      <c r="AK1139" t="s">
        <v>27</v>
      </c>
    </row>
    <row r="1140" spans="1:38" x14ac:dyDescent="0.35">
      <c r="A1140">
        <v>40910742</v>
      </c>
      <c r="B1140">
        <v>30200740</v>
      </c>
      <c r="C1140" t="s">
        <v>167</v>
      </c>
      <c r="D1140" t="s">
        <v>168</v>
      </c>
      <c r="E1140" t="s">
        <v>169</v>
      </c>
      <c r="F1140" t="s">
        <v>170</v>
      </c>
      <c r="G1140" t="s">
        <v>183</v>
      </c>
      <c r="H1140" t="s">
        <v>184</v>
      </c>
      <c r="I1140" t="s">
        <v>60</v>
      </c>
      <c r="J1140">
        <v>70259</v>
      </c>
      <c r="K1140">
        <v>20260518</v>
      </c>
      <c r="L1140">
        <v>5000439155</v>
      </c>
      <c r="M1140" s="2">
        <v>46160</v>
      </c>
      <c r="N1140" t="s">
        <v>51</v>
      </c>
      <c r="O1140">
        <v>30</v>
      </c>
      <c r="P1140">
        <v>0.26</v>
      </c>
      <c r="Q1140">
        <v>1.04</v>
      </c>
      <c r="R1140">
        <v>8.6320000000000014E-6</v>
      </c>
      <c r="S1140" t="s">
        <v>1229</v>
      </c>
      <c r="T1140">
        <v>1.04</v>
      </c>
      <c r="U1140">
        <v>8.6320000000000014E-6</v>
      </c>
      <c r="V1140">
        <v>4</v>
      </c>
      <c r="W1140">
        <v>0</v>
      </c>
      <c r="X1140">
        <v>4</v>
      </c>
      <c r="Y1140">
        <v>4</v>
      </c>
      <c r="Z1140">
        <v>0</v>
      </c>
      <c r="AA1140">
        <v>0</v>
      </c>
      <c r="AB1140">
        <v>4</v>
      </c>
      <c r="AC1140">
        <v>0</v>
      </c>
      <c r="AD1140">
        <v>0</v>
      </c>
      <c r="AE1140">
        <v>312</v>
      </c>
      <c r="AF1140" s="3">
        <v>0</v>
      </c>
      <c r="AG1140" t="s">
        <v>1240</v>
      </c>
      <c r="AH1140">
        <v>123</v>
      </c>
      <c r="AI1140" s="4" t="s">
        <v>1828</v>
      </c>
      <c r="AJ1140" t="s">
        <v>27</v>
      </c>
      <c r="AK1140" t="s">
        <v>27</v>
      </c>
    </row>
    <row r="1141" spans="1:38" x14ac:dyDescent="0.35">
      <c r="A1141">
        <v>40910742</v>
      </c>
      <c r="B1141">
        <v>30200740</v>
      </c>
      <c r="C1141" t="s">
        <v>167</v>
      </c>
      <c r="D1141" t="s">
        <v>168</v>
      </c>
      <c r="E1141" t="s">
        <v>169</v>
      </c>
      <c r="F1141" t="s">
        <v>170</v>
      </c>
      <c r="G1141" t="s">
        <v>680</v>
      </c>
      <c r="H1141" t="s">
        <v>681</v>
      </c>
      <c r="I1141" t="s">
        <v>63</v>
      </c>
      <c r="J1141">
        <v>70261</v>
      </c>
      <c r="K1141">
        <v>20260518</v>
      </c>
      <c r="L1141">
        <v>5000439157</v>
      </c>
      <c r="M1141" s="2">
        <v>46160</v>
      </c>
      <c r="N1141" t="s">
        <v>51</v>
      </c>
      <c r="O1141">
        <v>10</v>
      </c>
      <c r="P1141">
        <v>1.21</v>
      </c>
      <c r="Q1141">
        <v>4.84</v>
      </c>
      <c r="R1141">
        <v>4.0171999999999994E-5</v>
      </c>
      <c r="S1141" t="s">
        <v>1229</v>
      </c>
      <c r="T1141">
        <v>4.84</v>
      </c>
      <c r="U1141">
        <v>4.0171999999999994E-5</v>
      </c>
      <c r="V1141">
        <v>4</v>
      </c>
      <c r="W1141">
        <v>0</v>
      </c>
      <c r="X1141">
        <v>4</v>
      </c>
      <c r="Y1141">
        <v>4</v>
      </c>
      <c r="Z1141">
        <v>0</v>
      </c>
      <c r="AA1141">
        <v>0</v>
      </c>
      <c r="AB1141">
        <v>4</v>
      </c>
      <c r="AC1141">
        <v>0</v>
      </c>
      <c r="AD1141">
        <v>0</v>
      </c>
      <c r="AE1141">
        <v>131</v>
      </c>
      <c r="AF1141" s="3">
        <v>0</v>
      </c>
      <c r="AG1141" t="s">
        <v>1240</v>
      </c>
      <c r="AH1141">
        <v>123</v>
      </c>
      <c r="AI1141" s="4" t="s">
        <v>1828</v>
      </c>
      <c r="AJ1141" t="s">
        <v>27</v>
      </c>
      <c r="AK1141" t="s">
        <v>27</v>
      </c>
    </row>
    <row r="1142" spans="1:38" x14ac:dyDescent="0.35">
      <c r="A1142">
        <v>40910742</v>
      </c>
      <c r="B1142">
        <v>30200740</v>
      </c>
      <c r="C1142" t="s">
        <v>167</v>
      </c>
      <c r="D1142" t="s">
        <v>168</v>
      </c>
      <c r="E1142" t="s">
        <v>169</v>
      </c>
      <c r="F1142" t="s">
        <v>170</v>
      </c>
      <c r="G1142" t="s">
        <v>2101</v>
      </c>
      <c r="H1142" t="s">
        <v>184</v>
      </c>
      <c r="I1142" t="s">
        <v>63</v>
      </c>
      <c r="J1142">
        <v>70261</v>
      </c>
      <c r="K1142">
        <v>20260518</v>
      </c>
      <c r="L1142">
        <v>5000439157</v>
      </c>
      <c r="M1142" s="2">
        <v>46160</v>
      </c>
      <c r="N1142" t="s">
        <v>51</v>
      </c>
      <c r="O1142">
        <v>20</v>
      </c>
      <c r="P1142">
        <v>0.32</v>
      </c>
      <c r="Q1142">
        <v>2.2400000000000002</v>
      </c>
      <c r="R1142">
        <v>1.8592000000000001E-5</v>
      </c>
      <c r="S1142" t="s">
        <v>1229</v>
      </c>
      <c r="T1142">
        <v>2.2400000000000002</v>
      </c>
      <c r="U1142">
        <v>1.8592000000000001E-5</v>
      </c>
      <c r="V1142">
        <v>7</v>
      </c>
      <c r="W1142">
        <v>0</v>
      </c>
      <c r="X1142">
        <v>7</v>
      </c>
      <c r="Y1142">
        <v>7</v>
      </c>
      <c r="Z1142">
        <v>0</v>
      </c>
      <c r="AA1142">
        <v>0</v>
      </c>
      <c r="AB1142">
        <v>7</v>
      </c>
      <c r="AC1142">
        <v>0</v>
      </c>
      <c r="AD1142">
        <v>0</v>
      </c>
      <c r="AE1142">
        <v>71</v>
      </c>
      <c r="AF1142" s="3">
        <v>0</v>
      </c>
      <c r="AG1142" t="s">
        <v>1240</v>
      </c>
      <c r="AH1142">
        <v>123</v>
      </c>
      <c r="AI1142" s="4" t="s">
        <v>1828</v>
      </c>
      <c r="AJ1142" t="s">
        <v>27</v>
      </c>
      <c r="AK1142" t="s">
        <v>27</v>
      </c>
    </row>
    <row r="1143" spans="1:38" x14ac:dyDescent="0.35">
      <c r="A1143">
        <v>40910742</v>
      </c>
      <c r="B1143">
        <v>30200740</v>
      </c>
      <c r="C1143" t="s">
        <v>167</v>
      </c>
      <c r="D1143" t="s">
        <v>168</v>
      </c>
      <c r="E1143" t="s">
        <v>169</v>
      </c>
      <c r="F1143" t="s">
        <v>170</v>
      </c>
      <c r="G1143" t="s">
        <v>420</v>
      </c>
      <c r="H1143" t="s">
        <v>184</v>
      </c>
      <c r="I1143" t="s">
        <v>60</v>
      </c>
      <c r="J1143">
        <v>70261</v>
      </c>
      <c r="K1143">
        <v>20260518</v>
      </c>
      <c r="L1143">
        <v>5000439157</v>
      </c>
      <c r="M1143" s="2">
        <v>46160</v>
      </c>
      <c r="N1143" t="s">
        <v>51</v>
      </c>
      <c r="O1143">
        <v>30</v>
      </c>
      <c r="P1143">
        <v>0.41</v>
      </c>
      <c r="Q1143">
        <v>1.64</v>
      </c>
      <c r="R1143">
        <v>1.3612000000000001E-5</v>
      </c>
      <c r="S1143" t="s">
        <v>1229</v>
      </c>
      <c r="T1143">
        <v>1.64</v>
      </c>
      <c r="U1143">
        <v>1.3612000000000001E-5</v>
      </c>
      <c r="V1143">
        <v>4</v>
      </c>
      <c r="W1143">
        <v>0</v>
      </c>
      <c r="X1143">
        <v>4</v>
      </c>
      <c r="Y1143">
        <v>4</v>
      </c>
      <c r="Z1143">
        <v>0</v>
      </c>
      <c r="AA1143">
        <v>0</v>
      </c>
      <c r="AB1143">
        <v>4</v>
      </c>
      <c r="AC1143">
        <v>0</v>
      </c>
      <c r="AD1143">
        <v>0</v>
      </c>
      <c r="AE1143">
        <v>462</v>
      </c>
      <c r="AF1143" s="3">
        <v>0</v>
      </c>
      <c r="AG1143" t="s">
        <v>1240</v>
      </c>
      <c r="AH1143">
        <v>123</v>
      </c>
      <c r="AI1143" s="4" t="s">
        <v>1828</v>
      </c>
      <c r="AJ1143" t="s">
        <v>27</v>
      </c>
      <c r="AK1143" t="s">
        <v>27</v>
      </c>
    </row>
    <row r="1144" spans="1:38" x14ac:dyDescent="0.35">
      <c r="A1144">
        <v>40910742</v>
      </c>
      <c r="B1144">
        <v>30200740</v>
      </c>
      <c r="C1144" t="s">
        <v>167</v>
      </c>
      <c r="D1144" t="s">
        <v>168</v>
      </c>
      <c r="E1144" t="s">
        <v>169</v>
      </c>
      <c r="F1144" t="s">
        <v>170</v>
      </c>
      <c r="G1144" t="s">
        <v>183</v>
      </c>
      <c r="H1144" t="s">
        <v>184</v>
      </c>
      <c r="I1144" t="s">
        <v>60</v>
      </c>
      <c r="J1144">
        <v>70261</v>
      </c>
      <c r="K1144">
        <v>20260518</v>
      </c>
      <c r="L1144">
        <v>5000439157</v>
      </c>
      <c r="M1144" s="2">
        <v>46160</v>
      </c>
      <c r="N1144" t="s">
        <v>51</v>
      </c>
      <c r="O1144">
        <v>40</v>
      </c>
      <c r="P1144">
        <v>0.26</v>
      </c>
      <c r="Q1144">
        <v>1.04</v>
      </c>
      <c r="R1144">
        <v>8.6320000000000014E-6</v>
      </c>
      <c r="S1144" t="s">
        <v>1229</v>
      </c>
      <c r="T1144">
        <v>1.04</v>
      </c>
      <c r="U1144">
        <v>8.6320000000000014E-6</v>
      </c>
      <c r="V1144">
        <v>4</v>
      </c>
      <c r="W1144">
        <v>0</v>
      </c>
      <c r="X1144">
        <v>4</v>
      </c>
      <c r="Y1144">
        <v>4</v>
      </c>
      <c r="Z1144">
        <v>0</v>
      </c>
      <c r="AA1144">
        <v>0</v>
      </c>
      <c r="AB1144">
        <v>4</v>
      </c>
      <c r="AC1144">
        <v>0</v>
      </c>
      <c r="AD1144">
        <v>0</v>
      </c>
      <c r="AE1144">
        <v>312</v>
      </c>
      <c r="AF1144" s="3">
        <v>0</v>
      </c>
      <c r="AG1144" t="s">
        <v>1240</v>
      </c>
      <c r="AH1144">
        <v>123</v>
      </c>
      <c r="AI1144" s="4" t="s">
        <v>1828</v>
      </c>
      <c r="AJ1144" t="s">
        <v>27</v>
      </c>
      <c r="AK1144" t="s">
        <v>27</v>
      </c>
    </row>
    <row r="1145" spans="1:38" x14ac:dyDescent="0.35">
      <c r="A1145">
        <v>40910742</v>
      </c>
      <c r="B1145">
        <v>30200740</v>
      </c>
      <c r="C1145" t="s">
        <v>167</v>
      </c>
      <c r="D1145" t="s">
        <v>168</v>
      </c>
      <c r="E1145" t="s">
        <v>169</v>
      </c>
      <c r="F1145" t="s">
        <v>170</v>
      </c>
      <c r="G1145" t="s">
        <v>419</v>
      </c>
      <c r="H1145" t="s">
        <v>184</v>
      </c>
      <c r="I1145" t="s">
        <v>63</v>
      </c>
      <c r="J1145">
        <v>70261</v>
      </c>
      <c r="K1145">
        <v>20260518</v>
      </c>
      <c r="L1145">
        <v>5000439157</v>
      </c>
      <c r="M1145" s="2">
        <v>46160</v>
      </c>
      <c r="N1145" t="s">
        <v>51</v>
      </c>
      <c r="O1145">
        <v>50</v>
      </c>
      <c r="P1145">
        <v>0.41</v>
      </c>
      <c r="Q1145">
        <v>2.0499999999999998</v>
      </c>
      <c r="R1145">
        <v>1.7014999999999999E-5</v>
      </c>
      <c r="S1145" t="s">
        <v>1229</v>
      </c>
      <c r="T1145">
        <v>2.0499999999999998</v>
      </c>
      <c r="U1145">
        <v>1.7014999999999999E-5</v>
      </c>
      <c r="V1145">
        <v>5</v>
      </c>
      <c r="W1145">
        <v>0</v>
      </c>
      <c r="X1145">
        <v>5</v>
      </c>
      <c r="Y1145">
        <v>5</v>
      </c>
      <c r="Z1145">
        <v>0</v>
      </c>
      <c r="AA1145">
        <v>0</v>
      </c>
      <c r="AB1145">
        <v>5</v>
      </c>
      <c r="AC1145">
        <v>0</v>
      </c>
      <c r="AD1145">
        <v>0</v>
      </c>
      <c r="AE1145">
        <v>1494</v>
      </c>
      <c r="AF1145" s="3">
        <v>0</v>
      </c>
      <c r="AG1145" t="s">
        <v>1240</v>
      </c>
      <c r="AH1145">
        <v>123</v>
      </c>
      <c r="AI1145" s="4" t="s">
        <v>1828</v>
      </c>
      <c r="AJ1145" t="s">
        <v>27</v>
      </c>
      <c r="AK1145" t="s">
        <v>27</v>
      </c>
    </row>
    <row r="1146" spans="1:38" x14ac:dyDescent="0.35">
      <c r="A1146">
        <v>40910742</v>
      </c>
      <c r="B1146">
        <v>30200740</v>
      </c>
      <c r="C1146" t="s">
        <v>167</v>
      </c>
      <c r="D1146" t="s">
        <v>168</v>
      </c>
      <c r="E1146" t="s">
        <v>169</v>
      </c>
      <c r="F1146" t="s">
        <v>170</v>
      </c>
      <c r="G1146" t="s">
        <v>2102</v>
      </c>
      <c r="H1146" t="s">
        <v>184</v>
      </c>
      <c r="I1146" t="s">
        <v>63</v>
      </c>
      <c r="J1146">
        <v>70261</v>
      </c>
      <c r="K1146">
        <v>20260518</v>
      </c>
      <c r="L1146">
        <v>5000439157</v>
      </c>
      <c r="M1146" s="2">
        <v>46160</v>
      </c>
      <c r="N1146" t="s">
        <v>51</v>
      </c>
      <c r="O1146">
        <v>60</v>
      </c>
      <c r="P1146">
        <v>0.56000000000000005</v>
      </c>
      <c r="Q1146">
        <v>1.6800000000000002</v>
      </c>
      <c r="R1146">
        <v>1.3944000000000002E-5</v>
      </c>
      <c r="S1146" t="s">
        <v>1229</v>
      </c>
      <c r="T1146">
        <v>1.6800000000000002</v>
      </c>
      <c r="U1146">
        <v>1.3944000000000002E-5</v>
      </c>
      <c r="V1146">
        <v>3</v>
      </c>
      <c r="W1146">
        <v>0</v>
      </c>
      <c r="X1146">
        <v>3</v>
      </c>
      <c r="Y1146">
        <v>3</v>
      </c>
      <c r="Z1146">
        <v>0</v>
      </c>
      <c r="AA1146">
        <v>0</v>
      </c>
      <c r="AB1146">
        <v>3</v>
      </c>
      <c r="AC1146">
        <v>0</v>
      </c>
      <c r="AD1146">
        <v>0</v>
      </c>
      <c r="AE1146">
        <v>666</v>
      </c>
      <c r="AF1146" s="3">
        <v>0</v>
      </c>
      <c r="AG1146" t="s">
        <v>1240</v>
      </c>
      <c r="AH1146">
        <v>123</v>
      </c>
      <c r="AI1146" s="4" t="s">
        <v>1828</v>
      </c>
      <c r="AJ1146" t="s">
        <v>27</v>
      </c>
      <c r="AK1146" t="s">
        <v>27</v>
      </c>
    </row>
    <row r="1147" spans="1:38" x14ac:dyDescent="0.35">
      <c r="A1147">
        <v>40910742</v>
      </c>
      <c r="B1147">
        <v>30200740</v>
      </c>
      <c r="C1147" t="s">
        <v>167</v>
      </c>
      <c r="D1147" t="s">
        <v>168</v>
      </c>
      <c r="E1147" t="s">
        <v>169</v>
      </c>
      <c r="F1147" t="s">
        <v>170</v>
      </c>
      <c r="G1147" t="s">
        <v>2103</v>
      </c>
      <c r="H1147" t="s">
        <v>2104</v>
      </c>
      <c r="I1147" t="s">
        <v>49</v>
      </c>
      <c r="J1147">
        <v>70261</v>
      </c>
      <c r="K1147">
        <v>20260518</v>
      </c>
      <c r="L1147">
        <v>5000439157</v>
      </c>
      <c r="M1147" s="2">
        <v>46160</v>
      </c>
      <c r="N1147" t="s">
        <v>51</v>
      </c>
      <c r="O1147">
        <v>70</v>
      </c>
      <c r="P1147">
        <v>0.41</v>
      </c>
      <c r="Q1147">
        <v>1.23</v>
      </c>
      <c r="R1147">
        <v>1.0209E-5</v>
      </c>
      <c r="S1147" t="s">
        <v>1229</v>
      </c>
      <c r="T1147">
        <v>1.23</v>
      </c>
      <c r="U1147">
        <v>1.0209E-5</v>
      </c>
      <c r="V1147">
        <v>3</v>
      </c>
      <c r="W1147">
        <v>0</v>
      </c>
      <c r="X1147">
        <v>3</v>
      </c>
      <c r="Y1147">
        <v>3</v>
      </c>
      <c r="Z1147">
        <v>0</v>
      </c>
      <c r="AA1147">
        <v>0</v>
      </c>
      <c r="AB1147">
        <v>3</v>
      </c>
      <c r="AC1147">
        <v>0</v>
      </c>
      <c r="AD1147">
        <v>0</v>
      </c>
      <c r="AE1147">
        <v>1897</v>
      </c>
      <c r="AF1147" s="3">
        <v>0</v>
      </c>
      <c r="AG1147" t="s">
        <v>1240</v>
      </c>
      <c r="AH1147">
        <v>123</v>
      </c>
      <c r="AI1147" s="4" t="s">
        <v>1828</v>
      </c>
      <c r="AJ1147" t="s">
        <v>27</v>
      </c>
      <c r="AK1147" t="s">
        <v>27</v>
      </c>
    </row>
    <row r="1148" spans="1:38" x14ac:dyDescent="0.35">
      <c r="A1148">
        <v>40910742</v>
      </c>
      <c r="B1148">
        <v>40910742</v>
      </c>
      <c r="C1148" t="s">
        <v>167</v>
      </c>
      <c r="D1148" t="s">
        <v>168</v>
      </c>
      <c r="E1148" t="s">
        <v>169</v>
      </c>
      <c r="F1148" t="s">
        <v>170</v>
      </c>
      <c r="G1148" t="s">
        <v>1043</v>
      </c>
      <c r="H1148" t="s">
        <v>1044</v>
      </c>
      <c r="I1148" t="s">
        <v>63</v>
      </c>
      <c r="J1148">
        <v>70263</v>
      </c>
      <c r="K1148">
        <v>20260518</v>
      </c>
      <c r="L1148">
        <v>5000439158</v>
      </c>
      <c r="M1148" s="2">
        <v>46160</v>
      </c>
      <c r="N1148" t="s">
        <v>51</v>
      </c>
      <c r="O1148">
        <v>20</v>
      </c>
      <c r="P1148">
        <v>43.27</v>
      </c>
      <c r="Q1148">
        <v>43.27</v>
      </c>
      <c r="R1148">
        <v>3.5914100000000005E-4</v>
      </c>
      <c r="S1148" t="s">
        <v>1229</v>
      </c>
      <c r="T1148">
        <v>43.27</v>
      </c>
      <c r="U1148">
        <v>3.5914100000000005E-4</v>
      </c>
      <c r="V1148">
        <v>1</v>
      </c>
      <c r="W1148">
        <v>0</v>
      </c>
      <c r="X1148">
        <v>1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s="3">
        <v>0</v>
      </c>
      <c r="AG1148" t="s">
        <v>1240</v>
      </c>
      <c r="AH1148">
        <v>123</v>
      </c>
      <c r="AI1148" s="4" t="s">
        <v>1828</v>
      </c>
      <c r="AJ1148" t="s">
        <v>27</v>
      </c>
      <c r="AK1148" t="s">
        <v>27</v>
      </c>
    </row>
    <row r="1149" spans="1:38" x14ac:dyDescent="0.35">
      <c r="A1149">
        <v>40910742</v>
      </c>
      <c r="B1149">
        <v>40910742</v>
      </c>
      <c r="C1149" t="s">
        <v>167</v>
      </c>
      <c r="D1149" t="s">
        <v>168</v>
      </c>
      <c r="E1149" t="s">
        <v>169</v>
      </c>
      <c r="F1149" t="s">
        <v>170</v>
      </c>
      <c r="G1149" t="s">
        <v>2105</v>
      </c>
      <c r="H1149" t="s">
        <v>2106</v>
      </c>
      <c r="I1149" t="s">
        <v>63</v>
      </c>
      <c r="J1149">
        <v>70263</v>
      </c>
      <c r="K1149">
        <v>20260518</v>
      </c>
      <c r="L1149">
        <v>5000439158</v>
      </c>
      <c r="M1149" s="2">
        <v>46160</v>
      </c>
      <c r="N1149" t="s">
        <v>51</v>
      </c>
      <c r="O1149">
        <v>60</v>
      </c>
      <c r="P1149">
        <v>9.85</v>
      </c>
      <c r="Q1149">
        <v>98.5</v>
      </c>
      <c r="R1149">
        <v>8.1755E-4</v>
      </c>
      <c r="S1149" t="s">
        <v>1229</v>
      </c>
      <c r="T1149">
        <v>98.5</v>
      </c>
      <c r="U1149">
        <v>8.1755E-4</v>
      </c>
      <c r="V1149">
        <v>10</v>
      </c>
      <c r="W1149">
        <v>0</v>
      </c>
      <c r="X1149">
        <v>10</v>
      </c>
      <c r="Y1149">
        <v>10</v>
      </c>
      <c r="Z1149">
        <v>0</v>
      </c>
      <c r="AA1149">
        <v>0</v>
      </c>
      <c r="AB1149">
        <v>10</v>
      </c>
      <c r="AC1149">
        <v>0</v>
      </c>
      <c r="AD1149">
        <v>0</v>
      </c>
      <c r="AE1149">
        <v>0</v>
      </c>
      <c r="AF1149" s="3">
        <v>0</v>
      </c>
      <c r="AG1149" t="s">
        <v>1240</v>
      </c>
      <c r="AH1149">
        <v>123</v>
      </c>
      <c r="AI1149" s="4" t="s">
        <v>1828</v>
      </c>
      <c r="AJ1149" t="s">
        <v>27</v>
      </c>
      <c r="AK1149" t="s">
        <v>27</v>
      </c>
    </row>
    <row r="1150" spans="1:38" x14ac:dyDescent="0.35">
      <c r="A1150">
        <v>40910742</v>
      </c>
      <c r="B1150">
        <v>40910742</v>
      </c>
      <c r="C1150" t="s">
        <v>167</v>
      </c>
      <c r="D1150" t="s">
        <v>168</v>
      </c>
      <c r="E1150" t="s">
        <v>169</v>
      </c>
      <c r="F1150" t="s">
        <v>170</v>
      </c>
      <c r="G1150" t="s">
        <v>353</v>
      </c>
      <c r="H1150" t="s">
        <v>354</v>
      </c>
      <c r="I1150" t="s">
        <v>60</v>
      </c>
      <c r="J1150">
        <v>70263</v>
      </c>
      <c r="K1150">
        <v>20260518</v>
      </c>
      <c r="L1150">
        <v>5000439158</v>
      </c>
      <c r="M1150" s="2">
        <v>46160</v>
      </c>
      <c r="N1150" t="s">
        <v>51</v>
      </c>
      <c r="O1150">
        <v>120</v>
      </c>
      <c r="P1150">
        <v>60.08</v>
      </c>
      <c r="Q1150">
        <v>180.24</v>
      </c>
      <c r="R1150">
        <v>1.495992E-3</v>
      </c>
      <c r="S1150" t="s">
        <v>1229</v>
      </c>
      <c r="T1150">
        <v>180.24</v>
      </c>
      <c r="U1150">
        <v>1.495992E-3</v>
      </c>
      <c r="V1150">
        <v>3</v>
      </c>
      <c r="W1150">
        <v>0</v>
      </c>
      <c r="X1150">
        <v>3</v>
      </c>
      <c r="Y1150">
        <v>3</v>
      </c>
      <c r="Z1150">
        <v>0</v>
      </c>
      <c r="AA1150">
        <v>0</v>
      </c>
      <c r="AB1150">
        <v>3</v>
      </c>
      <c r="AC1150">
        <v>0</v>
      </c>
      <c r="AD1150">
        <v>0</v>
      </c>
      <c r="AE1150">
        <v>70</v>
      </c>
      <c r="AF1150" s="3">
        <v>0</v>
      </c>
      <c r="AG1150" t="s">
        <v>1240</v>
      </c>
      <c r="AH1150">
        <v>123</v>
      </c>
      <c r="AI1150" s="4" t="s">
        <v>1828</v>
      </c>
      <c r="AJ1150" t="s">
        <v>27</v>
      </c>
      <c r="AK1150" t="s">
        <v>27</v>
      </c>
    </row>
    <row r="1151" spans="1:38" x14ac:dyDescent="0.35">
      <c r="A1151">
        <v>40910742</v>
      </c>
      <c r="B1151">
        <v>40910742</v>
      </c>
      <c r="C1151" t="s">
        <v>167</v>
      </c>
      <c r="D1151" t="s">
        <v>168</v>
      </c>
      <c r="E1151" t="s">
        <v>169</v>
      </c>
      <c r="F1151" t="s">
        <v>170</v>
      </c>
      <c r="G1151" t="s">
        <v>1071</v>
      </c>
      <c r="H1151" t="s">
        <v>1072</v>
      </c>
      <c r="I1151" t="s">
        <v>106</v>
      </c>
      <c r="J1151">
        <v>70263</v>
      </c>
      <c r="K1151">
        <v>20260518</v>
      </c>
      <c r="L1151">
        <v>5000439158</v>
      </c>
      <c r="M1151" s="2">
        <v>46160</v>
      </c>
      <c r="N1151" t="s">
        <v>51</v>
      </c>
      <c r="O1151">
        <v>140</v>
      </c>
      <c r="P1151">
        <v>17.84</v>
      </c>
      <c r="Q1151">
        <v>53.519999999999996</v>
      </c>
      <c r="R1151">
        <v>4.4421599999999999E-4</v>
      </c>
      <c r="S1151" t="s">
        <v>1229</v>
      </c>
      <c r="T1151">
        <v>53.519999999999996</v>
      </c>
      <c r="U1151">
        <v>4.4421599999999999E-4</v>
      </c>
      <c r="V1151">
        <v>3</v>
      </c>
      <c r="W1151">
        <v>0</v>
      </c>
      <c r="X1151">
        <v>3</v>
      </c>
      <c r="Y1151">
        <v>3</v>
      </c>
      <c r="Z1151">
        <v>0</v>
      </c>
      <c r="AA1151">
        <v>0</v>
      </c>
      <c r="AB1151">
        <v>3</v>
      </c>
      <c r="AC1151">
        <v>0</v>
      </c>
      <c r="AD1151">
        <v>0</v>
      </c>
      <c r="AE1151">
        <v>0</v>
      </c>
      <c r="AF1151" s="3">
        <v>0</v>
      </c>
      <c r="AG1151" t="s">
        <v>1240</v>
      </c>
      <c r="AH1151">
        <v>123</v>
      </c>
      <c r="AI1151" s="4" t="s">
        <v>1828</v>
      </c>
      <c r="AJ1151" t="s">
        <v>27</v>
      </c>
      <c r="AK1151" t="s">
        <v>27</v>
      </c>
    </row>
    <row r="1152" spans="1:38" x14ac:dyDescent="0.35">
      <c r="A1152">
        <v>40910742</v>
      </c>
      <c r="B1152">
        <v>40910742</v>
      </c>
      <c r="C1152" t="s">
        <v>167</v>
      </c>
      <c r="D1152" t="s">
        <v>168</v>
      </c>
      <c r="E1152" t="s">
        <v>169</v>
      </c>
      <c r="F1152" t="s">
        <v>170</v>
      </c>
      <c r="G1152" t="s">
        <v>250</v>
      </c>
      <c r="H1152" t="s">
        <v>251</v>
      </c>
      <c r="I1152" t="s">
        <v>63</v>
      </c>
      <c r="J1152">
        <v>70263</v>
      </c>
      <c r="K1152">
        <v>20260518</v>
      </c>
      <c r="L1152">
        <v>5000439158</v>
      </c>
      <c r="M1152" s="2">
        <v>46160</v>
      </c>
      <c r="N1152" t="s">
        <v>51</v>
      </c>
      <c r="O1152">
        <v>150</v>
      </c>
      <c r="P1152">
        <v>38.409999999999997</v>
      </c>
      <c r="Q1152">
        <v>38.409999999999997</v>
      </c>
      <c r="R1152">
        <v>3.1880299999999999E-4</v>
      </c>
      <c r="S1152" t="s">
        <v>1229</v>
      </c>
      <c r="T1152">
        <v>38.409999999999997</v>
      </c>
      <c r="U1152">
        <v>3.1880299999999999E-4</v>
      </c>
      <c r="V1152">
        <v>1</v>
      </c>
      <c r="W1152">
        <v>0</v>
      </c>
      <c r="X1152">
        <v>1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 s="3">
        <v>0</v>
      </c>
      <c r="AG1152" t="s">
        <v>1240</v>
      </c>
      <c r="AH1152">
        <v>123</v>
      </c>
      <c r="AI1152" s="4" t="s">
        <v>1828</v>
      </c>
      <c r="AJ1152" t="s">
        <v>27</v>
      </c>
      <c r="AK1152" t="s">
        <v>27</v>
      </c>
    </row>
    <row r="1153" spans="1:38" x14ac:dyDescent="0.35">
      <c r="A1153">
        <v>40910742</v>
      </c>
      <c r="B1153">
        <v>40910742</v>
      </c>
      <c r="C1153" t="s">
        <v>167</v>
      </c>
      <c r="D1153" t="s">
        <v>168</v>
      </c>
      <c r="E1153" t="s">
        <v>169</v>
      </c>
      <c r="F1153" t="s">
        <v>170</v>
      </c>
      <c r="G1153" t="s">
        <v>1073</v>
      </c>
      <c r="H1153" t="s">
        <v>456</v>
      </c>
      <c r="I1153" t="s">
        <v>63</v>
      </c>
      <c r="J1153">
        <v>70263</v>
      </c>
      <c r="K1153">
        <v>20260518</v>
      </c>
      <c r="L1153">
        <v>5000439158</v>
      </c>
      <c r="M1153" s="2">
        <v>46160</v>
      </c>
      <c r="N1153" t="s">
        <v>51</v>
      </c>
      <c r="O1153">
        <v>160</v>
      </c>
      <c r="P1153">
        <v>50.63</v>
      </c>
      <c r="Q1153">
        <v>50.63</v>
      </c>
      <c r="R1153">
        <v>4.2022899999999999E-4</v>
      </c>
      <c r="S1153" t="s">
        <v>1229</v>
      </c>
      <c r="T1153">
        <v>50.63</v>
      </c>
      <c r="U1153">
        <v>4.2022899999999999E-4</v>
      </c>
      <c r="V1153">
        <v>1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50.63</v>
      </c>
      <c r="AE1153">
        <v>0</v>
      </c>
      <c r="AF1153" s="3">
        <v>0</v>
      </c>
      <c r="AG1153" t="s">
        <v>1240</v>
      </c>
      <c r="AH1153">
        <v>123</v>
      </c>
      <c r="AI1153" s="4" t="s">
        <v>1828</v>
      </c>
      <c r="AJ1153" t="s">
        <v>1232</v>
      </c>
      <c r="AK1153" t="s">
        <v>1233</v>
      </c>
      <c r="AL1153" t="s">
        <v>1233</v>
      </c>
    </row>
    <row r="1154" spans="1:38" x14ac:dyDescent="0.35">
      <c r="A1154">
        <v>40940742</v>
      </c>
      <c r="B1154">
        <v>40940742</v>
      </c>
      <c r="C1154" t="s">
        <v>1124</v>
      </c>
      <c r="D1154" t="s">
        <v>168</v>
      </c>
      <c r="E1154" t="s">
        <v>169</v>
      </c>
      <c r="F1154" t="s">
        <v>46</v>
      </c>
      <c r="G1154" t="s">
        <v>2107</v>
      </c>
      <c r="H1154" t="s">
        <v>96</v>
      </c>
      <c r="I1154" t="s">
        <v>2108</v>
      </c>
      <c r="J1154">
        <v>90790</v>
      </c>
      <c r="K1154">
        <v>20260518</v>
      </c>
      <c r="L1154">
        <v>5000439160</v>
      </c>
      <c r="M1154" s="2">
        <v>46160</v>
      </c>
      <c r="N1154" t="s">
        <v>51</v>
      </c>
      <c r="O1154">
        <v>20</v>
      </c>
      <c r="P1154">
        <v>1.99</v>
      </c>
      <c r="Q1154">
        <v>1.99</v>
      </c>
      <c r="R1154">
        <v>1.6516999999999998E-5</v>
      </c>
      <c r="S1154" t="s">
        <v>1229</v>
      </c>
      <c r="T1154">
        <v>1.99</v>
      </c>
      <c r="U1154">
        <v>1.6516999999999998E-5</v>
      </c>
      <c r="V1154">
        <v>1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1.99</v>
      </c>
      <c r="AE1154">
        <v>0</v>
      </c>
      <c r="AF1154" s="3">
        <v>0</v>
      </c>
      <c r="AG1154" t="s">
        <v>1240</v>
      </c>
      <c r="AH1154">
        <v>123</v>
      </c>
      <c r="AI1154" s="4" t="s">
        <v>1828</v>
      </c>
      <c r="AJ1154" t="s">
        <v>1232</v>
      </c>
      <c r="AK1154" t="s">
        <v>1233</v>
      </c>
      <c r="AL1154" t="s">
        <v>1233</v>
      </c>
    </row>
    <row r="1155" spans="1:38" x14ac:dyDescent="0.35">
      <c r="A1155">
        <v>40940742</v>
      </c>
      <c r="B1155">
        <v>40940742</v>
      </c>
      <c r="C1155" t="s">
        <v>1124</v>
      </c>
      <c r="D1155" t="s">
        <v>168</v>
      </c>
      <c r="E1155" t="s">
        <v>169</v>
      </c>
      <c r="F1155" t="s">
        <v>46</v>
      </c>
      <c r="G1155" t="s">
        <v>2109</v>
      </c>
      <c r="H1155" t="s">
        <v>2110</v>
      </c>
      <c r="I1155" t="s">
        <v>190</v>
      </c>
      <c r="J1155">
        <v>90794</v>
      </c>
      <c r="K1155">
        <v>20260518</v>
      </c>
      <c r="L1155">
        <v>5000439162</v>
      </c>
      <c r="M1155" s="2">
        <v>46160</v>
      </c>
      <c r="N1155" t="s">
        <v>51</v>
      </c>
      <c r="O1155">
        <v>70</v>
      </c>
      <c r="P1155">
        <v>279.2</v>
      </c>
      <c r="Q1155">
        <v>279.2</v>
      </c>
      <c r="R1155">
        <v>2.3173599999999996E-3</v>
      </c>
      <c r="S1155" t="s">
        <v>1229</v>
      </c>
      <c r="T1155">
        <v>279.2</v>
      </c>
      <c r="U1155">
        <v>2.3173599999999996E-3</v>
      </c>
      <c r="V1155">
        <v>1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279.2</v>
      </c>
      <c r="AE1155">
        <v>0</v>
      </c>
      <c r="AF1155" s="3">
        <v>0</v>
      </c>
      <c r="AG1155" t="s">
        <v>1240</v>
      </c>
      <c r="AH1155">
        <v>123</v>
      </c>
      <c r="AI1155" s="4" t="s">
        <v>1828</v>
      </c>
      <c r="AJ1155" t="s">
        <v>1232</v>
      </c>
      <c r="AK1155" t="s">
        <v>1233</v>
      </c>
      <c r="AL1155" t="s">
        <v>1233</v>
      </c>
    </row>
    <row r="1156" spans="1:38" x14ac:dyDescent="0.35">
      <c r="A1156">
        <v>40940742</v>
      </c>
      <c r="B1156">
        <v>40940742</v>
      </c>
      <c r="C1156" t="s">
        <v>1124</v>
      </c>
      <c r="D1156" t="s">
        <v>168</v>
      </c>
      <c r="E1156" t="s">
        <v>169</v>
      </c>
      <c r="F1156" t="s">
        <v>46</v>
      </c>
      <c r="G1156" t="s">
        <v>1483</v>
      </c>
      <c r="H1156" t="s">
        <v>1484</v>
      </c>
      <c r="I1156" t="s">
        <v>106</v>
      </c>
      <c r="J1156">
        <v>90794</v>
      </c>
      <c r="K1156">
        <v>20260518</v>
      </c>
      <c r="L1156">
        <v>5000439162</v>
      </c>
      <c r="M1156" s="2">
        <v>46160</v>
      </c>
      <c r="N1156" t="s">
        <v>51</v>
      </c>
      <c r="O1156">
        <v>190</v>
      </c>
      <c r="P1156">
        <v>222.47</v>
      </c>
      <c r="Q1156">
        <v>222.47</v>
      </c>
      <c r="R1156">
        <v>1.8465009999999997E-3</v>
      </c>
      <c r="S1156" t="s">
        <v>1229</v>
      </c>
      <c r="T1156">
        <v>222.47</v>
      </c>
      <c r="U1156">
        <v>1.8465009999999997E-3</v>
      </c>
      <c r="V1156">
        <v>1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222.47</v>
      </c>
      <c r="AE1156">
        <v>0</v>
      </c>
      <c r="AF1156" s="3">
        <v>0</v>
      </c>
      <c r="AG1156" t="s">
        <v>1240</v>
      </c>
      <c r="AH1156">
        <v>123</v>
      </c>
      <c r="AI1156" s="4" t="s">
        <v>1828</v>
      </c>
      <c r="AJ1156" t="s">
        <v>1232</v>
      </c>
      <c r="AK1156" t="s">
        <v>1233</v>
      </c>
      <c r="AL1156" t="s">
        <v>1233</v>
      </c>
    </row>
    <row r="1157" spans="1:38" x14ac:dyDescent="0.35">
      <c r="A1157">
        <v>40940742</v>
      </c>
      <c r="B1157">
        <v>40940742</v>
      </c>
      <c r="C1157" t="s">
        <v>1124</v>
      </c>
      <c r="D1157" t="s">
        <v>168</v>
      </c>
      <c r="E1157" t="s">
        <v>169</v>
      </c>
      <c r="F1157" t="s">
        <v>46</v>
      </c>
      <c r="G1157" t="s">
        <v>1225</v>
      </c>
      <c r="H1157" t="s">
        <v>1604</v>
      </c>
      <c r="I1157" t="s">
        <v>106</v>
      </c>
      <c r="J1157">
        <v>90794</v>
      </c>
      <c r="K1157">
        <v>20260518</v>
      </c>
      <c r="L1157">
        <v>5000439162</v>
      </c>
      <c r="M1157" s="2">
        <v>46160</v>
      </c>
      <c r="N1157" t="s">
        <v>51</v>
      </c>
      <c r="O1157">
        <v>220</v>
      </c>
      <c r="P1157">
        <v>12.56</v>
      </c>
      <c r="Q1157">
        <v>12.56</v>
      </c>
      <c r="R1157">
        <v>1.04248E-4</v>
      </c>
      <c r="S1157" t="s">
        <v>1229</v>
      </c>
      <c r="T1157">
        <v>12.56</v>
      </c>
      <c r="U1157">
        <v>1.04248E-4</v>
      </c>
      <c r="V1157">
        <v>1</v>
      </c>
      <c r="W1157">
        <v>0</v>
      </c>
      <c r="X1157">
        <v>1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 s="3">
        <v>0</v>
      </c>
      <c r="AG1157" t="s">
        <v>1240</v>
      </c>
      <c r="AH1157">
        <v>123</v>
      </c>
      <c r="AI1157" s="4" t="s">
        <v>1828</v>
      </c>
      <c r="AJ1157" t="s">
        <v>27</v>
      </c>
      <c r="AK1157" t="s">
        <v>27</v>
      </c>
    </row>
    <row r="1158" spans="1:38" x14ac:dyDescent="0.35">
      <c r="A1158">
        <v>40940742</v>
      </c>
      <c r="B1158">
        <v>40940742</v>
      </c>
      <c r="C1158" t="s">
        <v>1124</v>
      </c>
      <c r="D1158" t="s">
        <v>168</v>
      </c>
      <c r="E1158" t="s">
        <v>169</v>
      </c>
      <c r="F1158" t="s">
        <v>46</v>
      </c>
      <c r="G1158" t="s">
        <v>597</v>
      </c>
      <c r="H1158" t="s">
        <v>598</v>
      </c>
      <c r="I1158" t="s">
        <v>106</v>
      </c>
      <c r="J1158">
        <v>90794</v>
      </c>
      <c r="K1158">
        <v>20260518</v>
      </c>
      <c r="L1158">
        <v>5000439162</v>
      </c>
      <c r="M1158" s="2">
        <v>46160</v>
      </c>
      <c r="N1158" t="s">
        <v>51</v>
      </c>
      <c r="O1158">
        <v>270</v>
      </c>
      <c r="P1158">
        <v>130.74</v>
      </c>
      <c r="Q1158">
        <v>130.74</v>
      </c>
      <c r="R1158">
        <v>1.0851420000000001E-3</v>
      </c>
      <c r="S1158" t="s">
        <v>1229</v>
      </c>
      <c r="T1158">
        <v>130.74</v>
      </c>
      <c r="U1158">
        <v>1.0851420000000001E-3</v>
      </c>
      <c r="V1158">
        <v>1</v>
      </c>
      <c r="W1158">
        <v>0</v>
      </c>
      <c r="X1158">
        <v>1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 s="3">
        <v>0</v>
      </c>
      <c r="AG1158" t="s">
        <v>1240</v>
      </c>
      <c r="AH1158">
        <v>123</v>
      </c>
      <c r="AI1158" s="4" t="s">
        <v>1828</v>
      </c>
      <c r="AJ1158" t="s">
        <v>27</v>
      </c>
      <c r="AK1158" t="s">
        <v>27</v>
      </c>
    </row>
    <row r="1159" spans="1:38" x14ac:dyDescent="0.35">
      <c r="A1159">
        <v>40940742</v>
      </c>
      <c r="B1159">
        <v>40940742</v>
      </c>
      <c r="C1159" t="s">
        <v>1124</v>
      </c>
      <c r="D1159" t="s">
        <v>168</v>
      </c>
      <c r="E1159" t="s">
        <v>169</v>
      </c>
      <c r="F1159" t="s">
        <v>46</v>
      </c>
      <c r="G1159" t="s">
        <v>1944</v>
      </c>
      <c r="H1159" t="s">
        <v>1945</v>
      </c>
      <c r="I1159" t="s">
        <v>63</v>
      </c>
      <c r="J1159">
        <v>90794</v>
      </c>
      <c r="K1159">
        <v>20260518</v>
      </c>
      <c r="L1159">
        <v>5000439162</v>
      </c>
      <c r="M1159" s="2">
        <v>46160</v>
      </c>
      <c r="N1159" t="s">
        <v>51</v>
      </c>
      <c r="O1159">
        <v>350</v>
      </c>
      <c r="P1159">
        <v>64.38</v>
      </c>
      <c r="Q1159">
        <v>257.52</v>
      </c>
      <c r="R1159">
        <v>2.1374160000000001E-3</v>
      </c>
      <c r="S1159" t="s">
        <v>1229</v>
      </c>
      <c r="T1159">
        <v>257.52</v>
      </c>
      <c r="U1159">
        <v>2.1374160000000001E-3</v>
      </c>
      <c r="V1159">
        <v>4</v>
      </c>
      <c r="W1159">
        <v>0</v>
      </c>
      <c r="X1159">
        <v>4</v>
      </c>
      <c r="Y1159">
        <v>0</v>
      </c>
      <c r="Z1159">
        <v>4</v>
      </c>
      <c r="AA1159">
        <v>0</v>
      </c>
      <c r="AB1159">
        <v>4</v>
      </c>
      <c r="AC1159">
        <v>0</v>
      </c>
      <c r="AD1159">
        <v>0</v>
      </c>
      <c r="AE1159">
        <v>0</v>
      </c>
      <c r="AF1159" s="3">
        <v>0</v>
      </c>
      <c r="AG1159" t="s">
        <v>1240</v>
      </c>
      <c r="AH1159">
        <v>123</v>
      </c>
      <c r="AI1159" s="4" t="s">
        <v>1828</v>
      </c>
      <c r="AJ1159" t="s">
        <v>27</v>
      </c>
      <c r="AK1159" t="s">
        <v>27</v>
      </c>
    </row>
    <row r="1160" spans="1:38" x14ac:dyDescent="0.35">
      <c r="A1160">
        <v>40940742</v>
      </c>
      <c r="B1160">
        <v>40940742</v>
      </c>
      <c r="C1160" t="s">
        <v>1124</v>
      </c>
      <c r="D1160" t="s">
        <v>168</v>
      </c>
      <c r="E1160" t="s">
        <v>169</v>
      </c>
      <c r="F1160" t="s">
        <v>46</v>
      </c>
      <c r="G1160" t="s">
        <v>2111</v>
      </c>
      <c r="H1160" t="s">
        <v>2112</v>
      </c>
      <c r="I1160" t="s">
        <v>487</v>
      </c>
      <c r="J1160">
        <v>90794</v>
      </c>
      <c r="K1160">
        <v>20260518</v>
      </c>
      <c r="L1160">
        <v>5000439162</v>
      </c>
      <c r="M1160" s="2">
        <v>46160</v>
      </c>
      <c r="N1160" t="s">
        <v>51</v>
      </c>
      <c r="O1160">
        <v>370</v>
      </c>
      <c r="P1160">
        <v>28.64</v>
      </c>
      <c r="Q1160">
        <v>200.48000000000002</v>
      </c>
      <c r="R1160">
        <v>1.6639840000000001E-3</v>
      </c>
      <c r="S1160" t="s">
        <v>1229</v>
      </c>
      <c r="T1160">
        <v>200.48000000000002</v>
      </c>
      <c r="U1160">
        <v>1.6639840000000001E-3</v>
      </c>
      <c r="V1160">
        <v>7</v>
      </c>
      <c r="W1160">
        <v>0</v>
      </c>
      <c r="X1160">
        <v>7</v>
      </c>
      <c r="Y1160">
        <v>7</v>
      </c>
      <c r="Z1160">
        <v>0</v>
      </c>
      <c r="AA1160">
        <v>0</v>
      </c>
      <c r="AB1160">
        <v>7</v>
      </c>
      <c r="AC1160">
        <v>0</v>
      </c>
      <c r="AD1160">
        <v>0</v>
      </c>
      <c r="AE1160">
        <v>227</v>
      </c>
      <c r="AF1160" s="3">
        <v>0</v>
      </c>
      <c r="AG1160" t="s">
        <v>1240</v>
      </c>
      <c r="AH1160">
        <v>123</v>
      </c>
      <c r="AI1160" s="4" t="s">
        <v>1828</v>
      </c>
      <c r="AJ1160" t="s">
        <v>27</v>
      </c>
      <c r="AK1160" t="s">
        <v>27</v>
      </c>
    </row>
    <row r="1161" spans="1:38" x14ac:dyDescent="0.35">
      <c r="A1161">
        <v>40940742</v>
      </c>
      <c r="B1161">
        <v>40940742</v>
      </c>
      <c r="C1161" t="s">
        <v>1124</v>
      </c>
      <c r="D1161" t="s">
        <v>168</v>
      </c>
      <c r="E1161" t="s">
        <v>169</v>
      </c>
      <c r="F1161" t="s">
        <v>46</v>
      </c>
      <c r="G1161" t="s">
        <v>1237</v>
      </c>
      <c r="H1161" t="s">
        <v>1238</v>
      </c>
      <c r="I1161" t="s">
        <v>63</v>
      </c>
      <c r="J1161">
        <v>90794</v>
      </c>
      <c r="K1161">
        <v>20260518</v>
      </c>
      <c r="L1161">
        <v>5000439162</v>
      </c>
      <c r="M1161" s="2">
        <v>46160</v>
      </c>
      <c r="N1161" t="s">
        <v>51</v>
      </c>
      <c r="O1161">
        <v>430</v>
      </c>
      <c r="P1161">
        <v>296.11</v>
      </c>
      <c r="Q1161">
        <v>592.22</v>
      </c>
      <c r="R1161">
        <v>4.9154260000000005E-3</v>
      </c>
      <c r="S1161" t="s">
        <v>1229</v>
      </c>
      <c r="T1161">
        <v>592.22</v>
      </c>
      <c r="U1161">
        <v>4.9154260000000005E-3</v>
      </c>
      <c r="V1161">
        <v>2</v>
      </c>
      <c r="W1161">
        <v>0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2</v>
      </c>
      <c r="AD1161">
        <v>592.22</v>
      </c>
      <c r="AE1161">
        <v>0</v>
      </c>
      <c r="AF1161" s="3">
        <v>0</v>
      </c>
      <c r="AG1161" t="s">
        <v>1240</v>
      </c>
      <c r="AH1161">
        <v>123</v>
      </c>
      <c r="AI1161" s="4" t="s">
        <v>1828</v>
      </c>
      <c r="AJ1161" t="s">
        <v>1232</v>
      </c>
      <c r="AK1161" t="s">
        <v>1233</v>
      </c>
      <c r="AL1161" t="s">
        <v>1233</v>
      </c>
    </row>
    <row r="1162" spans="1:38" x14ac:dyDescent="0.35">
      <c r="A1162">
        <v>40940742</v>
      </c>
      <c r="B1162">
        <v>40940742</v>
      </c>
      <c r="C1162" t="s">
        <v>1124</v>
      </c>
      <c r="D1162" t="s">
        <v>168</v>
      </c>
      <c r="E1162" t="s">
        <v>169</v>
      </c>
      <c r="F1162" t="s">
        <v>46</v>
      </c>
      <c r="G1162" t="s">
        <v>2113</v>
      </c>
      <c r="H1162" t="s">
        <v>2114</v>
      </c>
      <c r="I1162" t="s">
        <v>66</v>
      </c>
      <c r="J1162">
        <v>90794</v>
      </c>
      <c r="K1162">
        <v>20260518</v>
      </c>
      <c r="L1162">
        <v>5000439162</v>
      </c>
      <c r="M1162" s="2">
        <v>46160</v>
      </c>
      <c r="N1162" t="s">
        <v>51</v>
      </c>
      <c r="O1162">
        <v>750</v>
      </c>
      <c r="P1162">
        <v>32.01</v>
      </c>
      <c r="Q1162">
        <v>128.04</v>
      </c>
      <c r="R1162">
        <v>1.062732E-3</v>
      </c>
      <c r="S1162" t="s">
        <v>1229</v>
      </c>
      <c r="T1162">
        <v>128.04</v>
      </c>
      <c r="U1162">
        <v>1.062732E-3</v>
      </c>
      <c r="V1162">
        <v>4</v>
      </c>
      <c r="W1162">
        <v>0</v>
      </c>
      <c r="X1162">
        <v>4</v>
      </c>
      <c r="Y1162">
        <v>4</v>
      </c>
      <c r="Z1162">
        <v>0</v>
      </c>
      <c r="AA1162">
        <v>0</v>
      </c>
      <c r="AB1162">
        <v>4</v>
      </c>
      <c r="AC1162">
        <v>0</v>
      </c>
      <c r="AD1162">
        <v>0</v>
      </c>
      <c r="AE1162">
        <v>0</v>
      </c>
      <c r="AF1162" s="3">
        <v>0</v>
      </c>
      <c r="AG1162" t="s">
        <v>1240</v>
      </c>
      <c r="AH1162">
        <v>123</v>
      </c>
      <c r="AI1162" s="4" t="s">
        <v>1828</v>
      </c>
      <c r="AJ1162" t="s">
        <v>27</v>
      </c>
      <c r="AK1162" t="s">
        <v>27</v>
      </c>
    </row>
    <row r="1163" spans="1:38" x14ac:dyDescent="0.35">
      <c r="A1163">
        <v>40940742</v>
      </c>
      <c r="B1163">
        <v>40940742</v>
      </c>
      <c r="C1163" t="s">
        <v>1124</v>
      </c>
      <c r="D1163" t="s">
        <v>168</v>
      </c>
      <c r="E1163" t="s">
        <v>169</v>
      </c>
      <c r="F1163" t="s">
        <v>46</v>
      </c>
      <c r="G1163" t="s">
        <v>1586</v>
      </c>
      <c r="H1163" t="s">
        <v>1587</v>
      </c>
      <c r="I1163" t="s">
        <v>106</v>
      </c>
      <c r="J1163">
        <v>90794</v>
      </c>
      <c r="K1163">
        <v>20260518</v>
      </c>
      <c r="L1163">
        <v>5000439162</v>
      </c>
      <c r="M1163" s="2">
        <v>46160</v>
      </c>
      <c r="N1163" t="s">
        <v>51</v>
      </c>
      <c r="O1163">
        <v>1000</v>
      </c>
      <c r="P1163">
        <v>32.61</v>
      </c>
      <c r="Q1163">
        <v>2934.9</v>
      </c>
      <c r="R1163">
        <v>2.435967E-2</v>
      </c>
      <c r="S1163" t="s">
        <v>1229</v>
      </c>
      <c r="T1163">
        <v>2934.9</v>
      </c>
      <c r="U1163">
        <v>2.435967E-2</v>
      </c>
      <c r="V1163">
        <v>90</v>
      </c>
      <c r="W1163">
        <v>0</v>
      </c>
      <c r="X1163">
        <v>90</v>
      </c>
      <c r="Y1163">
        <v>0</v>
      </c>
      <c r="Z1163">
        <v>0</v>
      </c>
      <c r="AA1163">
        <v>0</v>
      </c>
      <c r="AB1163">
        <v>0</v>
      </c>
      <c r="AC1163">
        <v>90</v>
      </c>
      <c r="AD1163">
        <v>2934.9</v>
      </c>
      <c r="AE1163">
        <v>0</v>
      </c>
      <c r="AF1163" s="3">
        <v>0</v>
      </c>
      <c r="AG1163" t="s">
        <v>1240</v>
      </c>
      <c r="AH1163">
        <v>123</v>
      </c>
      <c r="AI1163" s="4" t="s">
        <v>1828</v>
      </c>
      <c r="AJ1163" t="s">
        <v>1232</v>
      </c>
      <c r="AK1163" t="s">
        <v>1233</v>
      </c>
      <c r="AL1163" t="s">
        <v>1233</v>
      </c>
    </row>
    <row r="1164" spans="1:38" x14ac:dyDescent="0.35">
      <c r="A1164">
        <v>40940742</v>
      </c>
      <c r="B1164">
        <v>40940742</v>
      </c>
      <c r="C1164" t="s">
        <v>1124</v>
      </c>
      <c r="D1164" t="s">
        <v>168</v>
      </c>
      <c r="E1164" t="s">
        <v>169</v>
      </c>
      <c r="F1164" t="s">
        <v>46</v>
      </c>
      <c r="G1164" t="s">
        <v>1768</v>
      </c>
      <c r="H1164" t="s">
        <v>1769</v>
      </c>
      <c r="I1164" t="s">
        <v>106</v>
      </c>
      <c r="J1164">
        <v>90794</v>
      </c>
      <c r="K1164">
        <v>20260518</v>
      </c>
      <c r="L1164">
        <v>5000439162</v>
      </c>
      <c r="M1164" s="2">
        <v>46160</v>
      </c>
      <c r="N1164" t="s">
        <v>51</v>
      </c>
      <c r="O1164">
        <v>1090</v>
      </c>
      <c r="P1164">
        <v>133.87</v>
      </c>
      <c r="Q1164">
        <v>267.74</v>
      </c>
      <c r="R1164">
        <v>2.2222420000000001E-3</v>
      </c>
      <c r="S1164" t="s">
        <v>1229</v>
      </c>
      <c r="T1164">
        <v>267.74</v>
      </c>
      <c r="U1164">
        <v>2.2222420000000001E-3</v>
      </c>
      <c r="V1164">
        <v>2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2</v>
      </c>
      <c r="AD1164">
        <v>267.74</v>
      </c>
      <c r="AE1164">
        <v>0</v>
      </c>
      <c r="AF1164" s="3">
        <v>0</v>
      </c>
      <c r="AG1164" t="s">
        <v>1240</v>
      </c>
      <c r="AH1164">
        <v>123</v>
      </c>
      <c r="AI1164" s="4" t="s">
        <v>1828</v>
      </c>
      <c r="AJ1164" t="s">
        <v>1232</v>
      </c>
      <c r="AK1164" t="s">
        <v>1269</v>
      </c>
      <c r="AL1164" t="s">
        <v>1278</v>
      </c>
    </row>
    <row r="1165" spans="1:38" x14ac:dyDescent="0.35">
      <c r="A1165">
        <v>40940742</v>
      </c>
      <c r="B1165">
        <v>40940742</v>
      </c>
      <c r="C1165" t="s">
        <v>1124</v>
      </c>
      <c r="D1165" t="s">
        <v>168</v>
      </c>
      <c r="E1165" t="s">
        <v>169</v>
      </c>
      <c r="F1165" t="s">
        <v>46</v>
      </c>
      <c r="G1165" t="s">
        <v>605</v>
      </c>
      <c r="H1165" t="s">
        <v>606</v>
      </c>
      <c r="I1165" t="s">
        <v>106</v>
      </c>
      <c r="J1165">
        <v>90794</v>
      </c>
      <c r="K1165">
        <v>20260518</v>
      </c>
      <c r="L1165">
        <v>5000439162</v>
      </c>
      <c r="M1165" s="2">
        <v>46160</v>
      </c>
      <c r="N1165" t="s">
        <v>51</v>
      </c>
      <c r="O1165">
        <v>1130</v>
      </c>
      <c r="P1165">
        <v>28.52</v>
      </c>
      <c r="Q1165">
        <v>513.36</v>
      </c>
      <c r="R1165">
        <v>4.2608880000000009E-3</v>
      </c>
      <c r="S1165" t="s">
        <v>1229</v>
      </c>
      <c r="T1165">
        <v>513.36</v>
      </c>
      <c r="U1165">
        <v>4.2608880000000009E-3</v>
      </c>
      <c r="V1165">
        <v>18</v>
      </c>
      <c r="W1165">
        <v>0</v>
      </c>
      <c r="X1165">
        <v>18</v>
      </c>
      <c r="Y1165">
        <v>0</v>
      </c>
      <c r="Z1165">
        <v>2</v>
      </c>
      <c r="AA1165">
        <v>0</v>
      </c>
      <c r="AB1165">
        <v>2</v>
      </c>
      <c r="AC1165">
        <v>16</v>
      </c>
      <c r="AD1165">
        <v>456.32</v>
      </c>
      <c r="AE1165">
        <v>0</v>
      </c>
      <c r="AF1165" s="3">
        <v>0</v>
      </c>
      <c r="AG1165" t="s">
        <v>1240</v>
      </c>
      <c r="AH1165">
        <v>123</v>
      </c>
      <c r="AI1165" s="4" t="s">
        <v>1828</v>
      </c>
      <c r="AJ1165" t="s">
        <v>1232</v>
      </c>
      <c r="AK1165" t="s">
        <v>1233</v>
      </c>
      <c r="AL1165" t="s">
        <v>1233</v>
      </c>
    </row>
    <row r="1166" spans="1:38" x14ac:dyDescent="0.35">
      <c r="A1166">
        <v>40940742</v>
      </c>
      <c r="B1166">
        <v>40940742</v>
      </c>
      <c r="C1166" t="s">
        <v>1124</v>
      </c>
      <c r="D1166" t="s">
        <v>168</v>
      </c>
      <c r="E1166" t="s">
        <v>169</v>
      </c>
      <c r="F1166" t="s">
        <v>46</v>
      </c>
      <c r="G1166" t="s">
        <v>199</v>
      </c>
      <c r="H1166" t="s">
        <v>200</v>
      </c>
      <c r="I1166" t="s">
        <v>106</v>
      </c>
      <c r="J1166">
        <v>90794</v>
      </c>
      <c r="K1166">
        <v>20260518</v>
      </c>
      <c r="L1166">
        <v>5000439162</v>
      </c>
      <c r="M1166" s="2">
        <v>46160</v>
      </c>
      <c r="N1166" t="s">
        <v>51</v>
      </c>
      <c r="O1166">
        <v>1160</v>
      </c>
      <c r="P1166">
        <v>5.1100000000000003</v>
      </c>
      <c r="Q1166">
        <v>56.21</v>
      </c>
      <c r="R1166">
        <v>4.6654300000000004E-4</v>
      </c>
      <c r="S1166" t="s">
        <v>1229</v>
      </c>
      <c r="T1166">
        <v>56.21</v>
      </c>
      <c r="U1166">
        <v>4.6654300000000004E-4</v>
      </c>
      <c r="V1166">
        <v>11</v>
      </c>
      <c r="W1166">
        <v>0</v>
      </c>
      <c r="X1166">
        <v>11</v>
      </c>
      <c r="Y1166">
        <v>11</v>
      </c>
      <c r="Z1166">
        <v>0</v>
      </c>
      <c r="AA1166">
        <v>0</v>
      </c>
      <c r="AB1166">
        <v>11</v>
      </c>
      <c r="AC1166">
        <v>0</v>
      </c>
      <c r="AD1166">
        <v>0</v>
      </c>
      <c r="AE1166">
        <v>0</v>
      </c>
      <c r="AF1166" s="3">
        <v>0</v>
      </c>
      <c r="AG1166" t="s">
        <v>1240</v>
      </c>
      <c r="AH1166">
        <v>123</v>
      </c>
      <c r="AI1166" s="4" t="s">
        <v>1828</v>
      </c>
      <c r="AJ1166" t="s">
        <v>27</v>
      </c>
      <c r="AK1166" t="s">
        <v>27</v>
      </c>
    </row>
    <row r="1167" spans="1:38" x14ac:dyDescent="0.35">
      <c r="A1167">
        <v>40940742</v>
      </c>
      <c r="B1167">
        <v>30201435</v>
      </c>
      <c r="C1167" t="s">
        <v>1124</v>
      </c>
      <c r="D1167" t="s">
        <v>168</v>
      </c>
      <c r="E1167" t="s">
        <v>169</v>
      </c>
      <c r="F1167" t="s">
        <v>46</v>
      </c>
      <c r="G1167" t="s">
        <v>332</v>
      </c>
      <c r="H1167" t="s">
        <v>333</v>
      </c>
      <c r="I1167" t="s">
        <v>60</v>
      </c>
      <c r="J1167">
        <v>90796</v>
      </c>
      <c r="K1167">
        <v>20260518</v>
      </c>
      <c r="L1167">
        <v>5000439164</v>
      </c>
      <c r="M1167" s="2">
        <v>46160</v>
      </c>
      <c r="N1167" t="s">
        <v>51</v>
      </c>
      <c r="O1167">
        <v>20</v>
      </c>
      <c r="P1167">
        <v>105.98</v>
      </c>
      <c r="Q1167">
        <v>105.98</v>
      </c>
      <c r="R1167">
        <v>8.7963400000000001E-4</v>
      </c>
      <c r="S1167" t="s">
        <v>1229</v>
      </c>
      <c r="T1167">
        <v>105.98</v>
      </c>
      <c r="U1167">
        <v>8.7963400000000001E-4</v>
      </c>
      <c r="V1167">
        <v>1</v>
      </c>
      <c r="W1167">
        <v>0</v>
      </c>
      <c r="X1167">
        <v>1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31</v>
      </c>
      <c r="AF1167" s="3">
        <v>0</v>
      </c>
      <c r="AG1167" t="s">
        <v>1240</v>
      </c>
      <c r="AH1167">
        <v>123</v>
      </c>
      <c r="AI1167" s="4" t="s">
        <v>1828</v>
      </c>
      <c r="AJ1167" t="s">
        <v>27</v>
      </c>
      <c r="AK1167" t="s">
        <v>27</v>
      </c>
    </row>
    <row r="1168" spans="1:38" x14ac:dyDescent="0.35">
      <c r="A1168">
        <v>40940742</v>
      </c>
      <c r="B1168">
        <v>30201435</v>
      </c>
      <c r="C1168" t="s">
        <v>1124</v>
      </c>
      <c r="D1168" t="s">
        <v>168</v>
      </c>
      <c r="E1168" t="s">
        <v>169</v>
      </c>
      <c r="F1168" t="s">
        <v>46</v>
      </c>
      <c r="G1168" t="s">
        <v>2115</v>
      </c>
      <c r="H1168" t="s">
        <v>382</v>
      </c>
      <c r="I1168" t="s">
        <v>106</v>
      </c>
      <c r="J1168">
        <v>90796</v>
      </c>
      <c r="K1168">
        <v>20260518</v>
      </c>
      <c r="L1168">
        <v>5000439164</v>
      </c>
      <c r="M1168" s="2">
        <v>46160</v>
      </c>
      <c r="N1168" t="s">
        <v>51</v>
      </c>
      <c r="O1168">
        <v>90</v>
      </c>
      <c r="P1168">
        <v>2.29</v>
      </c>
      <c r="Q1168">
        <v>2.29</v>
      </c>
      <c r="R1168">
        <v>1.9006999999999999E-5</v>
      </c>
      <c r="S1168" t="s">
        <v>1229</v>
      </c>
      <c r="T1168">
        <v>2.29</v>
      </c>
      <c r="U1168">
        <v>1.9006999999999999E-5</v>
      </c>
      <c r="V1168">
        <v>1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9</v>
      </c>
      <c r="AF1168" s="3">
        <v>0</v>
      </c>
      <c r="AG1168" t="s">
        <v>1240</v>
      </c>
      <c r="AH1168">
        <v>123</v>
      </c>
      <c r="AI1168" s="4" t="s">
        <v>1828</v>
      </c>
      <c r="AJ1168" t="s">
        <v>27</v>
      </c>
      <c r="AK1168" t="s">
        <v>27</v>
      </c>
    </row>
    <row r="1169" spans="1:38" x14ac:dyDescent="0.35">
      <c r="A1169">
        <v>40940742</v>
      </c>
      <c r="B1169">
        <v>30201435</v>
      </c>
      <c r="C1169" t="s">
        <v>1124</v>
      </c>
      <c r="D1169" t="s">
        <v>168</v>
      </c>
      <c r="E1169" t="s">
        <v>169</v>
      </c>
      <c r="F1169" t="s">
        <v>46</v>
      </c>
      <c r="G1169" t="s">
        <v>623</v>
      </c>
      <c r="H1169" t="s">
        <v>624</v>
      </c>
      <c r="I1169" t="s">
        <v>63</v>
      </c>
      <c r="J1169">
        <v>90796</v>
      </c>
      <c r="K1169">
        <v>20260518</v>
      </c>
      <c r="L1169">
        <v>5000439164</v>
      </c>
      <c r="M1169" s="2">
        <v>46160</v>
      </c>
      <c r="N1169" t="s">
        <v>51</v>
      </c>
      <c r="O1169">
        <v>170</v>
      </c>
      <c r="P1169">
        <v>3.33</v>
      </c>
      <c r="Q1169">
        <v>59.94</v>
      </c>
      <c r="R1169">
        <v>4.9750199999999993E-4</v>
      </c>
      <c r="S1169" t="s">
        <v>1229</v>
      </c>
      <c r="T1169">
        <v>59.94</v>
      </c>
      <c r="U1169">
        <v>4.9750199999999993E-4</v>
      </c>
      <c r="V1169">
        <v>18</v>
      </c>
      <c r="W1169">
        <v>0</v>
      </c>
      <c r="X1169">
        <v>18</v>
      </c>
      <c r="Y1169">
        <v>18</v>
      </c>
      <c r="Z1169">
        <v>0</v>
      </c>
      <c r="AA1169">
        <v>0</v>
      </c>
      <c r="AB1169">
        <v>18</v>
      </c>
      <c r="AC1169">
        <v>0</v>
      </c>
      <c r="AD1169">
        <v>0</v>
      </c>
      <c r="AE1169">
        <v>1844</v>
      </c>
      <c r="AF1169" s="3">
        <v>0</v>
      </c>
      <c r="AG1169" t="s">
        <v>1240</v>
      </c>
      <c r="AH1169">
        <v>123</v>
      </c>
      <c r="AI1169" s="4" t="s">
        <v>1828</v>
      </c>
      <c r="AJ1169" t="s">
        <v>27</v>
      </c>
      <c r="AK1169" t="s">
        <v>27</v>
      </c>
    </row>
    <row r="1170" spans="1:38" x14ac:dyDescent="0.35">
      <c r="A1170">
        <v>40940742</v>
      </c>
      <c r="B1170">
        <v>30201435</v>
      </c>
      <c r="C1170" t="s">
        <v>1124</v>
      </c>
      <c r="D1170" t="s">
        <v>168</v>
      </c>
      <c r="E1170" t="s">
        <v>169</v>
      </c>
      <c r="F1170" t="s">
        <v>46</v>
      </c>
      <c r="G1170" t="s">
        <v>605</v>
      </c>
      <c r="H1170" t="s">
        <v>606</v>
      </c>
      <c r="I1170" t="s">
        <v>106</v>
      </c>
      <c r="J1170">
        <v>90796</v>
      </c>
      <c r="K1170">
        <v>20260518</v>
      </c>
      <c r="L1170">
        <v>5000439164</v>
      </c>
      <c r="M1170" s="2">
        <v>46160</v>
      </c>
      <c r="N1170" t="s">
        <v>51</v>
      </c>
      <c r="O1170">
        <v>310</v>
      </c>
      <c r="P1170">
        <v>28.52</v>
      </c>
      <c r="Q1170">
        <v>85.56</v>
      </c>
      <c r="R1170">
        <v>7.1014800000000007E-4</v>
      </c>
      <c r="S1170" t="s">
        <v>1229</v>
      </c>
      <c r="T1170">
        <v>85.56</v>
      </c>
      <c r="U1170">
        <v>7.1014800000000007E-4</v>
      </c>
      <c r="V1170">
        <v>3</v>
      </c>
      <c r="W1170">
        <v>0</v>
      </c>
      <c r="X1170">
        <v>3</v>
      </c>
      <c r="Y1170">
        <v>0</v>
      </c>
      <c r="Z1170">
        <v>0</v>
      </c>
      <c r="AA1170">
        <v>0</v>
      </c>
      <c r="AB1170">
        <v>0</v>
      </c>
      <c r="AC1170">
        <v>3</v>
      </c>
      <c r="AD1170">
        <v>85.56</v>
      </c>
      <c r="AE1170">
        <v>0</v>
      </c>
      <c r="AF1170" s="3">
        <v>0</v>
      </c>
      <c r="AG1170" t="s">
        <v>1240</v>
      </c>
      <c r="AH1170">
        <v>123</v>
      </c>
      <c r="AI1170" s="4" t="s">
        <v>1828</v>
      </c>
      <c r="AJ1170" t="s">
        <v>1232</v>
      </c>
      <c r="AK1170" t="s">
        <v>1233</v>
      </c>
      <c r="AL1170" t="s">
        <v>1233</v>
      </c>
    </row>
    <row r="1171" spans="1:38" x14ac:dyDescent="0.35">
      <c r="A1171">
        <v>40900004</v>
      </c>
      <c r="B1171">
        <v>30200069</v>
      </c>
      <c r="C1171" t="s">
        <v>292</v>
      </c>
      <c r="D1171" t="s">
        <v>293</v>
      </c>
      <c r="E1171" t="s">
        <v>187</v>
      </c>
      <c r="F1171" t="s">
        <v>46</v>
      </c>
      <c r="G1171" t="s">
        <v>2047</v>
      </c>
      <c r="H1171" t="s">
        <v>2048</v>
      </c>
      <c r="I1171" t="s">
        <v>190</v>
      </c>
      <c r="J1171">
        <v>9210252809</v>
      </c>
      <c r="K1171">
        <v>20260518</v>
      </c>
      <c r="L1171">
        <v>5000439480</v>
      </c>
      <c r="M1171" s="2">
        <v>46160</v>
      </c>
      <c r="N1171" t="s">
        <v>51</v>
      </c>
      <c r="O1171">
        <v>10</v>
      </c>
      <c r="P1171">
        <v>15.72</v>
      </c>
      <c r="Q1171">
        <v>15.72</v>
      </c>
      <c r="R1171">
        <v>1.30476E-4</v>
      </c>
      <c r="S1171" t="s">
        <v>1229</v>
      </c>
      <c r="T1171">
        <v>15.72</v>
      </c>
      <c r="U1171">
        <v>1.30476E-4</v>
      </c>
      <c r="V1171">
        <v>1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15.72</v>
      </c>
      <c r="AE1171">
        <v>1</v>
      </c>
      <c r="AF1171" s="3">
        <v>0</v>
      </c>
      <c r="AG1171" t="s">
        <v>1240</v>
      </c>
      <c r="AH1171">
        <v>123</v>
      </c>
      <c r="AI1171" s="4" t="s">
        <v>1828</v>
      </c>
      <c r="AJ1171" t="s">
        <v>1232</v>
      </c>
      <c r="AK1171" t="s">
        <v>1233</v>
      </c>
      <c r="AL1171" t="s">
        <v>1233</v>
      </c>
    </row>
    <row r="1172" spans="1:38" x14ac:dyDescent="0.35">
      <c r="A1172">
        <v>40900004</v>
      </c>
      <c r="B1172">
        <v>30200069</v>
      </c>
      <c r="C1172" t="s">
        <v>292</v>
      </c>
      <c r="D1172" t="s">
        <v>293</v>
      </c>
      <c r="E1172" t="s">
        <v>187</v>
      </c>
      <c r="F1172" t="s">
        <v>46</v>
      </c>
      <c r="G1172" t="s">
        <v>2116</v>
      </c>
      <c r="H1172" t="s">
        <v>2117</v>
      </c>
      <c r="I1172" t="s">
        <v>60</v>
      </c>
      <c r="J1172">
        <v>9210253026</v>
      </c>
      <c r="K1172">
        <v>20260518</v>
      </c>
      <c r="L1172">
        <v>5000439481</v>
      </c>
      <c r="M1172" s="2">
        <v>46160</v>
      </c>
      <c r="N1172" t="s">
        <v>51</v>
      </c>
      <c r="O1172">
        <v>80</v>
      </c>
      <c r="P1172">
        <v>2.7</v>
      </c>
      <c r="Q1172">
        <v>1468.8000000000002</v>
      </c>
      <c r="R1172">
        <v>1.219104E-2</v>
      </c>
      <c r="S1172" t="s">
        <v>1229</v>
      </c>
      <c r="T1172">
        <v>1468.8000000000002</v>
      </c>
      <c r="U1172">
        <v>1.219104E-2</v>
      </c>
      <c r="V1172">
        <v>544</v>
      </c>
      <c r="W1172">
        <v>0</v>
      </c>
      <c r="X1172">
        <v>544</v>
      </c>
      <c r="Y1172">
        <v>0</v>
      </c>
      <c r="Z1172">
        <v>0</v>
      </c>
      <c r="AA1172">
        <v>0</v>
      </c>
      <c r="AB1172">
        <v>0</v>
      </c>
      <c r="AC1172">
        <v>544</v>
      </c>
      <c r="AD1172">
        <v>1468.8</v>
      </c>
      <c r="AE1172">
        <v>0</v>
      </c>
      <c r="AF1172" s="3">
        <v>0</v>
      </c>
      <c r="AG1172" t="s">
        <v>1240</v>
      </c>
      <c r="AH1172">
        <v>123</v>
      </c>
      <c r="AI1172" s="4" t="s">
        <v>1828</v>
      </c>
      <c r="AJ1172" t="s">
        <v>1232</v>
      </c>
      <c r="AK1172" t="s">
        <v>1233</v>
      </c>
      <c r="AL1172" t="s">
        <v>1233</v>
      </c>
    </row>
    <row r="1173" spans="1:38" x14ac:dyDescent="0.35">
      <c r="A1173">
        <v>40900004</v>
      </c>
      <c r="B1173">
        <v>30200069</v>
      </c>
      <c r="C1173" t="s">
        <v>292</v>
      </c>
      <c r="D1173" t="s">
        <v>293</v>
      </c>
      <c r="E1173" t="s">
        <v>187</v>
      </c>
      <c r="F1173" t="s">
        <v>46</v>
      </c>
      <c r="G1173" t="s">
        <v>2047</v>
      </c>
      <c r="H1173" t="s">
        <v>2048</v>
      </c>
      <c r="I1173" t="s">
        <v>190</v>
      </c>
      <c r="J1173">
        <v>9210253026</v>
      </c>
      <c r="K1173">
        <v>20260518</v>
      </c>
      <c r="L1173">
        <v>5000439481</v>
      </c>
      <c r="M1173" s="2">
        <v>46160</v>
      </c>
      <c r="N1173" t="s">
        <v>51</v>
      </c>
      <c r="O1173">
        <v>90</v>
      </c>
      <c r="P1173">
        <v>15.72</v>
      </c>
      <c r="Q1173">
        <v>15.72</v>
      </c>
      <c r="R1173">
        <v>1.30476E-4</v>
      </c>
      <c r="S1173" t="s">
        <v>1229</v>
      </c>
      <c r="T1173">
        <v>15.72</v>
      </c>
      <c r="U1173">
        <v>1.30476E-4</v>
      </c>
      <c r="V1173">
        <v>1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15.72</v>
      </c>
      <c r="AE1173">
        <v>1</v>
      </c>
      <c r="AF1173" s="3">
        <v>0</v>
      </c>
      <c r="AG1173" t="s">
        <v>1240</v>
      </c>
      <c r="AH1173">
        <v>123</v>
      </c>
      <c r="AI1173" s="4" t="s">
        <v>1828</v>
      </c>
      <c r="AJ1173" t="s">
        <v>1232</v>
      </c>
      <c r="AK1173" t="s">
        <v>1233</v>
      </c>
      <c r="AL1173" t="s">
        <v>1233</v>
      </c>
    </row>
    <row r="1174" spans="1:38" x14ac:dyDescent="0.35">
      <c r="A1174">
        <v>40900004</v>
      </c>
      <c r="B1174">
        <v>30200069</v>
      </c>
      <c r="C1174" t="s">
        <v>292</v>
      </c>
      <c r="D1174" t="s">
        <v>293</v>
      </c>
      <c r="E1174" t="s">
        <v>187</v>
      </c>
      <c r="F1174" t="s">
        <v>46</v>
      </c>
      <c r="G1174" t="s">
        <v>1756</v>
      </c>
      <c r="H1174" t="s">
        <v>1757</v>
      </c>
      <c r="I1174" t="s">
        <v>190</v>
      </c>
      <c r="J1174">
        <v>9210253026</v>
      </c>
      <c r="K1174">
        <v>20260518</v>
      </c>
      <c r="L1174">
        <v>5000439481</v>
      </c>
      <c r="M1174" s="2">
        <v>46160</v>
      </c>
      <c r="N1174" t="s">
        <v>51</v>
      </c>
      <c r="O1174">
        <v>130</v>
      </c>
      <c r="P1174">
        <v>166.9</v>
      </c>
      <c r="Q1174">
        <v>166.9</v>
      </c>
      <c r="R1174">
        <v>1.3852700000000001E-3</v>
      </c>
      <c r="S1174" t="s">
        <v>1229</v>
      </c>
      <c r="T1174">
        <v>166.9</v>
      </c>
      <c r="U1174">
        <v>1.3852700000000001E-3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166.9</v>
      </c>
      <c r="AE1174">
        <v>0</v>
      </c>
      <c r="AF1174" s="3">
        <v>0</v>
      </c>
      <c r="AG1174" t="s">
        <v>1240</v>
      </c>
      <c r="AH1174">
        <v>123</v>
      </c>
      <c r="AI1174" s="4" t="s">
        <v>1828</v>
      </c>
      <c r="AJ1174" t="s">
        <v>1232</v>
      </c>
      <c r="AK1174" t="s">
        <v>1233</v>
      </c>
      <c r="AL1174" t="s">
        <v>1233</v>
      </c>
    </row>
    <row r="1175" spans="1:38" x14ac:dyDescent="0.35">
      <c r="A1175">
        <v>40900004</v>
      </c>
      <c r="B1175">
        <v>30200069</v>
      </c>
      <c r="C1175" t="s">
        <v>292</v>
      </c>
      <c r="D1175" t="s">
        <v>293</v>
      </c>
      <c r="E1175" t="s">
        <v>187</v>
      </c>
      <c r="F1175" t="s">
        <v>46</v>
      </c>
      <c r="G1175" t="s">
        <v>999</v>
      </c>
      <c r="H1175" t="s">
        <v>1533</v>
      </c>
      <c r="I1175" t="s">
        <v>190</v>
      </c>
      <c r="J1175">
        <v>9210253026</v>
      </c>
      <c r="K1175">
        <v>20260518</v>
      </c>
      <c r="L1175">
        <v>5000439481</v>
      </c>
      <c r="M1175" s="2">
        <v>46160</v>
      </c>
      <c r="N1175" t="s">
        <v>51</v>
      </c>
      <c r="O1175">
        <v>150</v>
      </c>
      <c r="P1175">
        <v>6.33</v>
      </c>
      <c r="Q1175">
        <v>6.33</v>
      </c>
      <c r="R1175">
        <v>5.2539E-5</v>
      </c>
      <c r="S1175" t="s">
        <v>1229</v>
      </c>
      <c r="T1175">
        <v>6.33</v>
      </c>
      <c r="U1175">
        <v>5.2539E-5</v>
      </c>
      <c r="V1175">
        <v>1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6.33</v>
      </c>
      <c r="AE1175">
        <v>0</v>
      </c>
      <c r="AF1175" s="3">
        <v>0</v>
      </c>
      <c r="AG1175" t="s">
        <v>1240</v>
      </c>
      <c r="AH1175">
        <v>123</v>
      </c>
      <c r="AI1175" s="4" t="s">
        <v>1828</v>
      </c>
      <c r="AJ1175" t="s">
        <v>1232</v>
      </c>
      <c r="AK1175" t="s">
        <v>1233</v>
      </c>
      <c r="AL1175" t="s">
        <v>1233</v>
      </c>
    </row>
    <row r="1176" spans="1:38" x14ac:dyDescent="0.35">
      <c r="A1176">
        <v>40900004</v>
      </c>
      <c r="B1176">
        <v>30200069</v>
      </c>
      <c r="C1176" t="s">
        <v>292</v>
      </c>
      <c r="D1176" t="s">
        <v>293</v>
      </c>
      <c r="E1176" t="s">
        <v>187</v>
      </c>
      <c r="F1176" t="s">
        <v>46</v>
      </c>
      <c r="G1176" t="s">
        <v>1881</v>
      </c>
      <c r="H1176" t="s">
        <v>1882</v>
      </c>
      <c r="I1176" t="s">
        <v>190</v>
      </c>
      <c r="J1176">
        <v>9210253026</v>
      </c>
      <c r="K1176">
        <v>20260518</v>
      </c>
      <c r="L1176">
        <v>5000439481</v>
      </c>
      <c r="M1176" s="2">
        <v>46160</v>
      </c>
      <c r="N1176" t="s">
        <v>51</v>
      </c>
      <c r="O1176">
        <v>180</v>
      </c>
      <c r="P1176">
        <v>4.74</v>
      </c>
      <c r="Q1176">
        <v>14.22</v>
      </c>
      <c r="R1176">
        <v>1.18026E-4</v>
      </c>
      <c r="S1176" t="s">
        <v>1229</v>
      </c>
      <c r="T1176">
        <v>14.22</v>
      </c>
      <c r="U1176">
        <v>1.18026E-4</v>
      </c>
      <c r="V1176">
        <v>3</v>
      </c>
      <c r="W1176">
        <v>0</v>
      </c>
      <c r="X1176">
        <v>3</v>
      </c>
      <c r="Y1176">
        <v>0</v>
      </c>
      <c r="Z1176">
        <v>0</v>
      </c>
      <c r="AA1176">
        <v>0</v>
      </c>
      <c r="AB1176">
        <v>0</v>
      </c>
      <c r="AC1176">
        <v>3</v>
      </c>
      <c r="AD1176">
        <v>14.22</v>
      </c>
      <c r="AE1176">
        <v>0</v>
      </c>
      <c r="AF1176" s="3">
        <v>0</v>
      </c>
      <c r="AG1176" t="s">
        <v>1240</v>
      </c>
      <c r="AH1176">
        <v>123</v>
      </c>
      <c r="AI1176" s="4" t="s">
        <v>1828</v>
      </c>
      <c r="AJ1176" t="s">
        <v>1232</v>
      </c>
      <c r="AK1176" t="s">
        <v>1233</v>
      </c>
      <c r="AL1176" t="s">
        <v>1233</v>
      </c>
    </row>
    <row r="1177" spans="1:38" x14ac:dyDescent="0.35">
      <c r="A1177">
        <v>40900004</v>
      </c>
      <c r="B1177">
        <v>30200069</v>
      </c>
      <c r="C1177" t="s">
        <v>292</v>
      </c>
      <c r="D1177" t="s">
        <v>293</v>
      </c>
      <c r="E1177" t="s">
        <v>187</v>
      </c>
      <c r="F1177" t="s">
        <v>46</v>
      </c>
      <c r="G1177" t="s">
        <v>1488</v>
      </c>
      <c r="H1177" t="s">
        <v>1555</v>
      </c>
      <c r="I1177" t="s">
        <v>106</v>
      </c>
      <c r="J1177">
        <v>9210253026</v>
      </c>
      <c r="K1177">
        <v>20260518</v>
      </c>
      <c r="L1177">
        <v>5000439481</v>
      </c>
      <c r="M1177" s="2">
        <v>46160</v>
      </c>
      <c r="N1177" t="s">
        <v>51</v>
      </c>
      <c r="O1177">
        <v>370</v>
      </c>
      <c r="P1177">
        <v>60.18</v>
      </c>
      <c r="Q1177">
        <v>842.52</v>
      </c>
      <c r="R1177">
        <v>6.9929160000000001E-3</v>
      </c>
      <c r="S1177" t="s">
        <v>1229</v>
      </c>
      <c r="T1177">
        <v>842.52</v>
      </c>
      <c r="U1177">
        <v>6.9929160000000001E-3</v>
      </c>
      <c r="V1177">
        <v>14</v>
      </c>
      <c r="W1177">
        <v>0</v>
      </c>
      <c r="X1177">
        <v>14</v>
      </c>
      <c r="Y1177">
        <v>0</v>
      </c>
      <c r="Z1177">
        <v>1</v>
      </c>
      <c r="AA1177">
        <v>0</v>
      </c>
      <c r="AB1177">
        <v>1</v>
      </c>
      <c r="AC1177">
        <v>13</v>
      </c>
      <c r="AD1177">
        <v>782.34</v>
      </c>
      <c r="AE1177">
        <v>0</v>
      </c>
      <c r="AF1177" s="3">
        <v>0</v>
      </c>
      <c r="AG1177" t="s">
        <v>1240</v>
      </c>
      <c r="AH1177">
        <v>123</v>
      </c>
      <c r="AI1177" s="4" t="s">
        <v>1828</v>
      </c>
      <c r="AJ1177" t="s">
        <v>1232</v>
      </c>
      <c r="AK1177" t="s">
        <v>1233</v>
      </c>
      <c r="AL1177" t="s">
        <v>1233</v>
      </c>
    </row>
    <row r="1178" spans="1:38" x14ac:dyDescent="0.35">
      <c r="A1178">
        <v>40900004</v>
      </c>
      <c r="B1178">
        <v>30200069</v>
      </c>
      <c r="C1178" t="s">
        <v>292</v>
      </c>
      <c r="D1178" t="s">
        <v>293</v>
      </c>
      <c r="E1178" t="s">
        <v>187</v>
      </c>
      <c r="F1178" t="s">
        <v>46</v>
      </c>
      <c r="G1178" t="s">
        <v>309</v>
      </c>
      <c r="H1178" t="s">
        <v>310</v>
      </c>
      <c r="I1178" t="s">
        <v>106</v>
      </c>
      <c r="J1178">
        <v>9210253026</v>
      </c>
      <c r="K1178">
        <v>20260518</v>
      </c>
      <c r="L1178">
        <v>5000439481</v>
      </c>
      <c r="M1178" s="2">
        <v>46160</v>
      </c>
      <c r="N1178" t="s">
        <v>51</v>
      </c>
      <c r="O1178">
        <v>380</v>
      </c>
      <c r="P1178">
        <v>60.18</v>
      </c>
      <c r="Q1178">
        <v>1083.24</v>
      </c>
      <c r="R1178">
        <v>8.9908920000000003E-3</v>
      </c>
      <c r="S1178" t="s">
        <v>1229</v>
      </c>
      <c r="T1178">
        <v>1083.24</v>
      </c>
      <c r="U1178">
        <v>8.9908920000000003E-3</v>
      </c>
      <c r="V1178">
        <v>18</v>
      </c>
      <c r="W1178">
        <v>0</v>
      </c>
      <c r="X1178">
        <v>18</v>
      </c>
      <c r="Y1178">
        <v>0</v>
      </c>
      <c r="Z1178">
        <v>0</v>
      </c>
      <c r="AA1178">
        <v>0</v>
      </c>
      <c r="AB1178">
        <v>0</v>
      </c>
      <c r="AC1178">
        <v>18</v>
      </c>
      <c r="AD1178">
        <v>1083.24</v>
      </c>
      <c r="AE1178">
        <v>0</v>
      </c>
      <c r="AF1178" s="3">
        <v>0</v>
      </c>
      <c r="AG1178" t="s">
        <v>1240</v>
      </c>
      <c r="AH1178">
        <v>123</v>
      </c>
      <c r="AI1178" s="4" t="s">
        <v>1828</v>
      </c>
      <c r="AJ1178" t="s">
        <v>1232</v>
      </c>
      <c r="AK1178" t="s">
        <v>1233</v>
      </c>
      <c r="AL1178" t="s">
        <v>1233</v>
      </c>
    </row>
    <row r="1179" spans="1:38" x14ac:dyDescent="0.35">
      <c r="A1179">
        <v>40900004</v>
      </c>
      <c r="B1179">
        <v>30200069</v>
      </c>
      <c r="C1179" t="s">
        <v>292</v>
      </c>
      <c r="D1179" t="s">
        <v>293</v>
      </c>
      <c r="E1179" t="s">
        <v>187</v>
      </c>
      <c r="F1179" t="s">
        <v>46</v>
      </c>
      <c r="G1179" t="s">
        <v>976</v>
      </c>
      <c r="H1179" t="s">
        <v>977</v>
      </c>
      <c r="I1179" t="s">
        <v>63</v>
      </c>
      <c r="J1179">
        <v>9210253026</v>
      </c>
      <c r="K1179">
        <v>20260518</v>
      </c>
      <c r="L1179">
        <v>5000439481</v>
      </c>
      <c r="M1179" s="2">
        <v>46160</v>
      </c>
      <c r="N1179" t="s">
        <v>51</v>
      </c>
      <c r="O1179">
        <v>790</v>
      </c>
      <c r="P1179">
        <v>1.1000000000000001</v>
      </c>
      <c r="Q1179">
        <v>11</v>
      </c>
      <c r="R1179">
        <v>9.1299999999999997E-5</v>
      </c>
      <c r="S1179" t="s">
        <v>1229</v>
      </c>
      <c r="T1179">
        <v>11</v>
      </c>
      <c r="U1179">
        <v>9.1299999999999997E-5</v>
      </c>
      <c r="V1179">
        <v>10</v>
      </c>
      <c r="W1179">
        <v>0</v>
      </c>
      <c r="X1179">
        <v>10</v>
      </c>
      <c r="Y1179">
        <v>0</v>
      </c>
      <c r="Z1179">
        <v>0</v>
      </c>
      <c r="AA1179">
        <v>0</v>
      </c>
      <c r="AB1179">
        <v>0</v>
      </c>
      <c r="AC1179">
        <v>10</v>
      </c>
      <c r="AD1179">
        <v>11</v>
      </c>
      <c r="AE1179">
        <v>0</v>
      </c>
      <c r="AF1179" s="3">
        <v>0</v>
      </c>
      <c r="AG1179" t="s">
        <v>1240</v>
      </c>
      <c r="AH1179">
        <v>123</v>
      </c>
      <c r="AI1179" s="4" t="s">
        <v>1828</v>
      </c>
      <c r="AJ1179" t="s">
        <v>1232</v>
      </c>
      <c r="AK1179" t="s">
        <v>1269</v>
      </c>
      <c r="AL1179" t="s">
        <v>1269</v>
      </c>
    </row>
    <row r="1180" spans="1:38" x14ac:dyDescent="0.35">
      <c r="A1180">
        <v>40900004</v>
      </c>
      <c r="B1180">
        <v>30200069</v>
      </c>
      <c r="C1180" t="s">
        <v>292</v>
      </c>
      <c r="D1180" t="s">
        <v>293</v>
      </c>
      <c r="E1180" t="s">
        <v>187</v>
      </c>
      <c r="F1180" t="s">
        <v>46</v>
      </c>
      <c r="G1180" t="s">
        <v>1684</v>
      </c>
      <c r="H1180" t="s">
        <v>2118</v>
      </c>
      <c r="I1180" t="s">
        <v>60</v>
      </c>
      <c r="J1180">
        <v>9210253026</v>
      </c>
      <c r="K1180">
        <v>20260518</v>
      </c>
      <c r="L1180">
        <v>5000439481</v>
      </c>
      <c r="M1180" s="2">
        <v>46160</v>
      </c>
      <c r="N1180" t="s">
        <v>51</v>
      </c>
      <c r="O1180">
        <v>1070</v>
      </c>
      <c r="P1180">
        <v>19.87</v>
      </c>
      <c r="Q1180">
        <v>39.74</v>
      </c>
      <c r="R1180">
        <v>3.29842E-4</v>
      </c>
      <c r="S1180" t="s">
        <v>1229</v>
      </c>
      <c r="T1180">
        <v>39.74</v>
      </c>
      <c r="U1180">
        <v>3.29842E-4</v>
      </c>
      <c r="V1180">
        <v>2</v>
      </c>
      <c r="W1180">
        <v>0</v>
      </c>
      <c r="X1180">
        <v>2</v>
      </c>
      <c r="Y1180">
        <v>2</v>
      </c>
      <c r="Z1180">
        <v>0</v>
      </c>
      <c r="AA1180">
        <v>0</v>
      </c>
      <c r="AB1180">
        <v>2</v>
      </c>
      <c r="AC1180">
        <v>0</v>
      </c>
      <c r="AD1180">
        <v>0</v>
      </c>
      <c r="AE1180">
        <v>11</v>
      </c>
      <c r="AF1180" s="3">
        <v>0</v>
      </c>
      <c r="AG1180" t="s">
        <v>1240</v>
      </c>
      <c r="AH1180">
        <v>123</v>
      </c>
      <c r="AI1180" s="4" t="s">
        <v>1828</v>
      </c>
      <c r="AJ1180" t="s">
        <v>27</v>
      </c>
      <c r="AK1180" t="s">
        <v>27</v>
      </c>
    </row>
    <row r="1181" spans="1:38" x14ac:dyDescent="0.35">
      <c r="A1181">
        <v>40900004</v>
      </c>
      <c r="B1181">
        <v>30200069</v>
      </c>
      <c r="C1181" t="s">
        <v>292</v>
      </c>
      <c r="D1181" t="s">
        <v>293</v>
      </c>
      <c r="E1181" t="s">
        <v>187</v>
      </c>
      <c r="F1181" t="s">
        <v>46</v>
      </c>
      <c r="G1181" t="s">
        <v>1483</v>
      </c>
      <c r="H1181" t="s">
        <v>2119</v>
      </c>
      <c r="I1181" t="s">
        <v>106</v>
      </c>
      <c r="J1181">
        <v>9210253026</v>
      </c>
      <c r="K1181">
        <v>20260518</v>
      </c>
      <c r="L1181">
        <v>5000439481</v>
      </c>
      <c r="M1181" s="2">
        <v>46160</v>
      </c>
      <c r="N1181" t="s">
        <v>51</v>
      </c>
      <c r="O1181">
        <v>1260</v>
      </c>
      <c r="P1181">
        <v>118.96</v>
      </c>
      <c r="Q1181">
        <v>356.88</v>
      </c>
      <c r="R1181">
        <v>2.9621040000000001E-3</v>
      </c>
      <c r="S1181" t="s">
        <v>1229</v>
      </c>
      <c r="T1181">
        <v>356.88</v>
      </c>
      <c r="U1181">
        <v>2.9621040000000001E-3</v>
      </c>
      <c r="V1181">
        <v>3</v>
      </c>
      <c r="W1181">
        <v>0</v>
      </c>
      <c r="X1181">
        <v>3</v>
      </c>
      <c r="Y1181">
        <v>0</v>
      </c>
      <c r="Z1181">
        <v>0</v>
      </c>
      <c r="AA1181">
        <v>0</v>
      </c>
      <c r="AB1181">
        <v>0</v>
      </c>
      <c r="AC1181">
        <v>3</v>
      </c>
      <c r="AD1181">
        <v>356.88</v>
      </c>
      <c r="AE1181">
        <v>0</v>
      </c>
      <c r="AF1181" s="3">
        <v>0</v>
      </c>
      <c r="AG1181" t="s">
        <v>1240</v>
      </c>
      <c r="AH1181">
        <v>123</v>
      </c>
      <c r="AI1181" s="4" t="s">
        <v>1828</v>
      </c>
      <c r="AJ1181" t="s">
        <v>1232</v>
      </c>
      <c r="AK1181" t="s">
        <v>1233</v>
      </c>
      <c r="AL1181" t="s">
        <v>1233</v>
      </c>
    </row>
    <row r="1182" spans="1:38" x14ac:dyDescent="0.35">
      <c r="A1182">
        <v>40900004</v>
      </c>
      <c r="B1182">
        <v>30200069</v>
      </c>
      <c r="C1182" t="s">
        <v>292</v>
      </c>
      <c r="D1182" t="s">
        <v>293</v>
      </c>
      <c r="E1182" t="s">
        <v>187</v>
      </c>
      <c r="F1182" t="s">
        <v>46</v>
      </c>
      <c r="G1182" t="s">
        <v>386</v>
      </c>
      <c r="H1182" t="s">
        <v>387</v>
      </c>
      <c r="I1182" t="s">
        <v>106</v>
      </c>
      <c r="J1182">
        <v>9210253026</v>
      </c>
      <c r="K1182">
        <v>20260518</v>
      </c>
      <c r="L1182">
        <v>5000439481</v>
      </c>
      <c r="M1182" s="2">
        <v>46160</v>
      </c>
      <c r="N1182" t="s">
        <v>51</v>
      </c>
      <c r="O1182">
        <v>1320</v>
      </c>
      <c r="P1182">
        <v>12.59</v>
      </c>
      <c r="Q1182">
        <v>113.31</v>
      </c>
      <c r="R1182">
        <v>9.4047299999999994E-4</v>
      </c>
      <c r="S1182" t="s">
        <v>1229</v>
      </c>
      <c r="T1182">
        <v>113.31</v>
      </c>
      <c r="U1182">
        <v>9.4047299999999994E-4</v>
      </c>
      <c r="V1182">
        <v>9</v>
      </c>
      <c r="W1182">
        <v>0</v>
      </c>
      <c r="X1182">
        <v>9</v>
      </c>
      <c r="Y1182">
        <v>0</v>
      </c>
      <c r="Z1182">
        <v>9</v>
      </c>
      <c r="AA1182">
        <v>0</v>
      </c>
      <c r="AB1182">
        <v>9</v>
      </c>
      <c r="AC1182">
        <v>0</v>
      </c>
      <c r="AD1182">
        <v>0</v>
      </c>
      <c r="AE1182">
        <v>0</v>
      </c>
      <c r="AF1182" s="3">
        <v>0</v>
      </c>
      <c r="AG1182" t="s">
        <v>1240</v>
      </c>
      <c r="AH1182">
        <v>123</v>
      </c>
      <c r="AI1182" s="4" t="s">
        <v>1828</v>
      </c>
      <c r="AJ1182" t="s">
        <v>27</v>
      </c>
      <c r="AK1182" t="s">
        <v>27</v>
      </c>
    </row>
    <row r="1183" spans="1:38" x14ac:dyDescent="0.35">
      <c r="A1183">
        <v>40900004</v>
      </c>
      <c r="B1183">
        <v>30200069</v>
      </c>
      <c r="C1183" t="s">
        <v>292</v>
      </c>
      <c r="D1183" t="s">
        <v>293</v>
      </c>
      <c r="E1183" t="s">
        <v>187</v>
      </c>
      <c r="F1183" t="s">
        <v>46</v>
      </c>
      <c r="G1183" t="s">
        <v>2120</v>
      </c>
      <c r="H1183" t="s">
        <v>2121</v>
      </c>
      <c r="I1183" t="s">
        <v>60</v>
      </c>
      <c r="J1183">
        <v>9210253026</v>
      </c>
      <c r="K1183">
        <v>20260518</v>
      </c>
      <c r="L1183">
        <v>5000439481</v>
      </c>
      <c r="M1183" s="2">
        <v>46160</v>
      </c>
      <c r="N1183" t="s">
        <v>51</v>
      </c>
      <c r="O1183">
        <v>1360</v>
      </c>
      <c r="P1183">
        <v>7.33</v>
      </c>
      <c r="Q1183">
        <v>14.66</v>
      </c>
      <c r="R1183">
        <v>1.21678E-4</v>
      </c>
      <c r="S1183" t="s">
        <v>1229</v>
      </c>
      <c r="T1183">
        <v>161.26</v>
      </c>
      <c r="U1183">
        <v>1.3384580000000001E-3</v>
      </c>
      <c r="V1183">
        <v>22</v>
      </c>
      <c r="W1183">
        <v>20</v>
      </c>
      <c r="X1183">
        <v>2</v>
      </c>
      <c r="Y1183">
        <v>2</v>
      </c>
      <c r="Z1183">
        <v>0</v>
      </c>
      <c r="AA1183">
        <v>0</v>
      </c>
      <c r="AB1183">
        <v>2</v>
      </c>
      <c r="AC1183">
        <v>0</v>
      </c>
      <c r="AD1183">
        <v>0</v>
      </c>
      <c r="AE1183">
        <v>0</v>
      </c>
      <c r="AF1183" s="3">
        <v>0.90909090909090906</v>
      </c>
      <c r="AG1183" t="s">
        <v>1313</v>
      </c>
      <c r="AH1183">
        <v>123</v>
      </c>
      <c r="AI1183" s="4" t="s">
        <v>1828</v>
      </c>
      <c r="AJ1183" t="s">
        <v>27</v>
      </c>
      <c r="AK1183" t="s">
        <v>27</v>
      </c>
    </row>
    <row r="1184" spans="1:38" x14ac:dyDescent="0.35">
      <c r="A1184">
        <v>40900004</v>
      </c>
      <c r="B1184">
        <v>30200069</v>
      </c>
      <c r="C1184" t="s">
        <v>292</v>
      </c>
      <c r="D1184" t="s">
        <v>293</v>
      </c>
      <c r="E1184" t="s">
        <v>187</v>
      </c>
      <c r="F1184" t="s">
        <v>46</v>
      </c>
      <c r="G1184" t="s">
        <v>378</v>
      </c>
      <c r="H1184" t="s">
        <v>379</v>
      </c>
      <c r="I1184" t="s">
        <v>106</v>
      </c>
      <c r="J1184">
        <v>9210253026</v>
      </c>
      <c r="K1184">
        <v>20260518</v>
      </c>
      <c r="L1184">
        <v>5000439481</v>
      </c>
      <c r="M1184" s="2">
        <v>46160</v>
      </c>
      <c r="N1184" t="s">
        <v>51</v>
      </c>
      <c r="O1184">
        <v>1430</v>
      </c>
      <c r="P1184">
        <v>28.33</v>
      </c>
      <c r="Q1184">
        <v>10368.779999999999</v>
      </c>
      <c r="R1184">
        <v>8.6060873999999982E-2</v>
      </c>
      <c r="S1184" t="s">
        <v>1229</v>
      </c>
      <c r="T1184">
        <v>10368.779999999999</v>
      </c>
      <c r="U1184">
        <v>8.6060873999999982E-2</v>
      </c>
      <c r="V1184">
        <v>366</v>
      </c>
      <c r="W1184">
        <v>0</v>
      </c>
      <c r="X1184">
        <v>366</v>
      </c>
      <c r="Y1184">
        <v>0</v>
      </c>
      <c r="Z1184">
        <v>0</v>
      </c>
      <c r="AA1184">
        <v>0</v>
      </c>
      <c r="AB1184">
        <v>0</v>
      </c>
      <c r="AC1184">
        <v>366</v>
      </c>
      <c r="AD1184">
        <v>10368.780000000001</v>
      </c>
      <c r="AE1184">
        <v>0</v>
      </c>
      <c r="AF1184" s="3">
        <v>0</v>
      </c>
      <c r="AG1184" t="s">
        <v>1240</v>
      </c>
      <c r="AH1184">
        <v>123</v>
      </c>
      <c r="AI1184" s="4" t="s">
        <v>1828</v>
      </c>
      <c r="AJ1184" t="s">
        <v>1232</v>
      </c>
      <c r="AK1184" t="s">
        <v>1233</v>
      </c>
      <c r="AL1184" t="s">
        <v>1233</v>
      </c>
    </row>
    <row r="1185" spans="1:38" x14ac:dyDescent="0.35">
      <c r="A1185">
        <v>40900004</v>
      </c>
      <c r="B1185">
        <v>30200069</v>
      </c>
      <c r="C1185" t="s">
        <v>292</v>
      </c>
      <c r="D1185" t="s">
        <v>293</v>
      </c>
      <c r="E1185" t="s">
        <v>187</v>
      </c>
      <c r="F1185" t="s">
        <v>46</v>
      </c>
      <c r="G1185" t="s">
        <v>1620</v>
      </c>
      <c r="H1185" t="s">
        <v>2024</v>
      </c>
      <c r="I1185" t="s">
        <v>60</v>
      </c>
      <c r="J1185">
        <v>9210253026</v>
      </c>
      <c r="K1185">
        <v>20260518</v>
      </c>
      <c r="L1185">
        <v>5000439481</v>
      </c>
      <c r="M1185" s="2">
        <v>46160</v>
      </c>
      <c r="N1185" t="s">
        <v>51</v>
      </c>
      <c r="O1185">
        <v>1920</v>
      </c>
      <c r="P1185">
        <v>48.09</v>
      </c>
      <c r="Q1185">
        <v>384.72</v>
      </c>
      <c r="R1185">
        <v>3.1931760000000003E-3</v>
      </c>
      <c r="S1185" t="s">
        <v>1229</v>
      </c>
      <c r="T1185">
        <v>384.72</v>
      </c>
      <c r="U1185">
        <v>3.1931760000000003E-3</v>
      </c>
      <c r="V1185">
        <v>8</v>
      </c>
      <c r="W1185">
        <v>0</v>
      </c>
      <c r="X1185">
        <v>8</v>
      </c>
      <c r="Y1185">
        <v>0</v>
      </c>
      <c r="Z1185">
        <v>0</v>
      </c>
      <c r="AA1185">
        <v>0</v>
      </c>
      <c r="AB1185">
        <v>0</v>
      </c>
      <c r="AC1185">
        <v>8</v>
      </c>
      <c r="AD1185">
        <v>384.72</v>
      </c>
      <c r="AE1185">
        <v>0</v>
      </c>
      <c r="AF1185" s="3">
        <v>0</v>
      </c>
      <c r="AG1185" t="s">
        <v>1240</v>
      </c>
      <c r="AH1185">
        <v>123</v>
      </c>
      <c r="AI1185" s="4" t="s">
        <v>1828</v>
      </c>
      <c r="AJ1185" t="s">
        <v>1232</v>
      </c>
      <c r="AK1185" t="s">
        <v>1269</v>
      </c>
      <c r="AL1185" t="s">
        <v>1269</v>
      </c>
    </row>
    <row r="1186" spans="1:38" x14ac:dyDescent="0.35">
      <c r="A1186">
        <v>40900004</v>
      </c>
      <c r="B1186">
        <v>30200069</v>
      </c>
      <c r="C1186" t="s">
        <v>292</v>
      </c>
      <c r="D1186" t="s">
        <v>293</v>
      </c>
      <c r="E1186" t="s">
        <v>187</v>
      </c>
      <c r="F1186" t="s">
        <v>46</v>
      </c>
      <c r="G1186" t="s">
        <v>1558</v>
      </c>
      <c r="H1186" t="s">
        <v>1559</v>
      </c>
      <c r="I1186" t="s">
        <v>106</v>
      </c>
      <c r="J1186">
        <v>9210253027</v>
      </c>
      <c r="K1186">
        <v>20260518</v>
      </c>
      <c r="L1186">
        <v>5000439482</v>
      </c>
      <c r="M1186" s="2">
        <v>46160</v>
      </c>
      <c r="N1186" t="s">
        <v>51</v>
      </c>
      <c r="O1186">
        <v>60</v>
      </c>
      <c r="P1186">
        <v>0.87</v>
      </c>
      <c r="Q1186">
        <v>3.48</v>
      </c>
      <c r="R1186">
        <v>2.8883999999999997E-5</v>
      </c>
      <c r="S1186" t="s">
        <v>1229</v>
      </c>
      <c r="T1186">
        <v>3.48</v>
      </c>
      <c r="U1186">
        <v>2.8883999999999997E-5</v>
      </c>
      <c r="V1186">
        <v>4</v>
      </c>
      <c r="W1186">
        <v>0</v>
      </c>
      <c r="X1186">
        <v>4</v>
      </c>
      <c r="Y1186">
        <v>0</v>
      </c>
      <c r="Z1186">
        <v>0</v>
      </c>
      <c r="AA1186">
        <v>0</v>
      </c>
      <c r="AB1186">
        <v>0</v>
      </c>
      <c r="AC1186">
        <v>4</v>
      </c>
      <c r="AD1186">
        <v>3.48</v>
      </c>
      <c r="AE1186">
        <v>0</v>
      </c>
      <c r="AF1186" s="3">
        <v>0</v>
      </c>
      <c r="AG1186" t="s">
        <v>1240</v>
      </c>
      <c r="AH1186">
        <v>123</v>
      </c>
      <c r="AI1186" s="4" t="s">
        <v>1828</v>
      </c>
      <c r="AJ1186" t="s">
        <v>1232</v>
      </c>
      <c r="AK1186" t="s">
        <v>1269</v>
      </c>
      <c r="AL1186" t="s">
        <v>1278</v>
      </c>
    </row>
    <row r="1187" spans="1:38" x14ac:dyDescent="0.35">
      <c r="A1187">
        <v>40900004</v>
      </c>
      <c r="B1187">
        <v>30200069</v>
      </c>
      <c r="C1187" t="s">
        <v>292</v>
      </c>
      <c r="D1187" t="s">
        <v>293</v>
      </c>
      <c r="E1187" t="s">
        <v>187</v>
      </c>
      <c r="F1187" t="s">
        <v>46</v>
      </c>
      <c r="G1187" t="s">
        <v>668</v>
      </c>
      <c r="H1187" t="s">
        <v>2122</v>
      </c>
      <c r="I1187" t="s">
        <v>63</v>
      </c>
      <c r="J1187">
        <v>9210253027</v>
      </c>
      <c r="K1187">
        <v>20260518</v>
      </c>
      <c r="L1187">
        <v>5000439482</v>
      </c>
      <c r="M1187" s="2">
        <v>46160</v>
      </c>
      <c r="N1187" t="s">
        <v>51</v>
      </c>
      <c r="O1187">
        <v>490</v>
      </c>
      <c r="P1187">
        <v>59.33</v>
      </c>
      <c r="Q1187">
        <v>1008.61</v>
      </c>
      <c r="R1187">
        <v>8.3714630000000009E-3</v>
      </c>
      <c r="S1187" t="s">
        <v>1229</v>
      </c>
      <c r="T1187">
        <v>1008.61</v>
      </c>
      <c r="U1187">
        <v>8.3714630000000009E-3</v>
      </c>
      <c r="V1187">
        <v>17</v>
      </c>
      <c r="W1187">
        <v>0</v>
      </c>
      <c r="X1187">
        <v>17</v>
      </c>
      <c r="Y1187">
        <v>0</v>
      </c>
      <c r="Z1187">
        <v>0</v>
      </c>
      <c r="AA1187">
        <v>0</v>
      </c>
      <c r="AB1187">
        <v>0</v>
      </c>
      <c r="AC1187">
        <v>17</v>
      </c>
      <c r="AD1187">
        <v>1008.61</v>
      </c>
      <c r="AE1187">
        <v>0</v>
      </c>
      <c r="AF1187" s="3">
        <v>0</v>
      </c>
      <c r="AG1187" t="s">
        <v>1240</v>
      </c>
      <c r="AH1187">
        <v>123</v>
      </c>
      <c r="AI1187" s="4" t="s">
        <v>1828</v>
      </c>
      <c r="AJ1187" t="s">
        <v>1232</v>
      </c>
      <c r="AK1187" t="s">
        <v>1269</v>
      </c>
      <c r="AL1187" t="s">
        <v>1269</v>
      </c>
    </row>
    <row r="1188" spans="1:38" x14ac:dyDescent="0.35">
      <c r="A1188">
        <v>40900004</v>
      </c>
      <c r="B1188">
        <v>30200069</v>
      </c>
      <c r="C1188" t="s">
        <v>292</v>
      </c>
      <c r="D1188" t="s">
        <v>293</v>
      </c>
      <c r="E1188" t="s">
        <v>187</v>
      </c>
      <c r="F1188" t="s">
        <v>46</v>
      </c>
      <c r="G1188" t="s">
        <v>440</v>
      </c>
      <c r="H1188" t="s">
        <v>441</v>
      </c>
      <c r="I1188" t="s">
        <v>63</v>
      </c>
      <c r="J1188">
        <v>9210253027</v>
      </c>
      <c r="K1188">
        <v>20260518</v>
      </c>
      <c r="L1188">
        <v>5000439482</v>
      </c>
      <c r="M1188" s="2">
        <v>46160</v>
      </c>
      <c r="N1188" t="s">
        <v>51</v>
      </c>
      <c r="O1188">
        <v>510</v>
      </c>
      <c r="P1188">
        <v>79.63</v>
      </c>
      <c r="Q1188">
        <v>79.63</v>
      </c>
      <c r="R1188">
        <v>6.6092899999999999E-4</v>
      </c>
      <c r="S1188" t="s">
        <v>1229</v>
      </c>
      <c r="T1188">
        <v>79.63</v>
      </c>
      <c r="U1188">
        <v>6.6092899999999999E-4</v>
      </c>
      <c r="V1188">
        <v>1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79.63</v>
      </c>
      <c r="AE1188">
        <v>0</v>
      </c>
      <c r="AF1188" s="3">
        <v>0</v>
      </c>
      <c r="AG1188" t="s">
        <v>1240</v>
      </c>
      <c r="AH1188">
        <v>123</v>
      </c>
      <c r="AI1188" s="4" t="s">
        <v>1828</v>
      </c>
      <c r="AJ1188" t="s">
        <v>1232</v>
      </c>
      <c r="AK1188" t="s">
        <v>1269</v>
      </c>
      <c r="AL1188" t="s">
        <v>1269</v>
      </c>
    </row>
    <row r="1189" spans="1:38" x14ac:dyDescent="0.35">
      <c r="A1189">
        <v>40900004</v>
      </c>
      <c r="B1189">
        <v>30200069</v>
      </c>
      <c r="C1189" t="s">
        <v>292</v>
      </c>
      <c r="D1189" t="s">
        <v>293</v>
      </c>
      <c r="E1189" t="s">
        <v>187</v>
      </c>
      <c r="F1189" t="s">
        <v>46</v>
      </c>
      <c r="G1189" t="s">
        <v>1537</v>
      </c>
      <c r="H1189" t="s">
        <v>1498</v>
      </c>
      <c r="I1189" t="s">
        <v>60</v>
      </c>
      <c r="J1189">
        <v>9210253027</v>
      </c>
      <c r="K1189">
        <v>20260518</v>
      </c>
      <c r="L1189">
        <v>5000439482</v>
      </c>
      <c r="M1189" s="2">
        <v>46160</v>
      </c>
      <c r="N1189" t="s">
        <v>51</v>
      </c>
      <c r="O1189">
        <v>1010</v>
      </c>
      <c r="P1189">
        <v>5.76</v>
      </c>
      <c r="Q1189">
        <v>126.72</v>
      </c>
      <c r="R1189">
        <v>1.0517759999999999E-3</v>
      </c>
      <c r="S1189" t="s">
        <v>1229</v>
      </c>
      <c r="T1189">
        <v>126.72</v>
      </c>
      <c r="U1189">
        <v>1.0517759999999999E-3</v>
      </c>
      <c r="V1189">
        <v>22</v>
      </c>
      <c r="W1189">
        <v>0</v>
      </c>
      <c r="X1189">
        <v>22</v>
      </c>
      <c r="Y1189">
        <v>0</v>
      </c>
      <c r="Z1189">
        <v>0</v>
      </c>
      <c r="AA1189">
        <v>0</v>
      </c>
      <c r="AB1189">
        <v>0</v>
      </c>
      <c r="AC1189">
        <v>22</v>
      </c>
      <c r="AD1189">
        <v>126.72</v>
      </c>
      <c r="AE1189">
        <v>0</v>
      </c>
      <c r="AF1189" s="3">
        <v>0</v>
      </c>
      <c r="AG1189" t="s">
        <v>1240</v>
      </c>
      <c r="AH1189">
        <v>123</v>
      </c>
      <c r="AI1189" s="4" t="s">
        <v>1828</v>
      </c>
      <c r="AJ1189" t="s">
        <v>1232</v>
      </c>
      <c r="AK1189" t="s">
        <v>1269</v>
      </c>
      <c r="AL1189" t="s">
        <v>1269</v>
      </c>
    </row>
    <row r="1190" spans="1:38" x14ac:dyDescent="0.35">
      <c r="A1190">
        <v>40900004</v>
      </c>
      <c r="B1190">
        <v>30200069</v>
      </c>
      <c r="C1190" t="s">
        <v>292</v>
      </c>
      <c r="D1190" t="s">
        <v>293</v>
      </c>
      <c r="E1190" t="s">
        <v>187</v>
      </c>
      <c r="F1190" t="s">
        <v>46</v>
      </c>
      <c r="G1190" t="s">
        <v>1384</v>
      </c>
      <c r="H1190" t="s">
        <v>496</v>
      </c>
      <c r="I1190" t="s">
        <v>66</v>
      </c>
      <c r="J1190">
        <v>9210253027</v>
      </c>
      <c r="K1190">
        <v>20260518</v>
      </c>
      <c r="L1190">
        <v>5000439482</v>
      </c>
      <c r="M1190" s="2">
        <v>46160</v>
      </c>
      <c r="N1190" t="s">
        <v>51</v>
      </c>
      <c r="O1190">
        <v>1110</v>
      </c>
      <c r="P1190">
        <v>0.82</v>
      </c>
      <c r="Q1190">
        <v>13.94</v>
      </c>
      <c r="R1190">
        <v>1.15702E-4</v>
      </c>
      <c r="S1190" t="s">
        <v>1229</v>
      </c>
      <c r="T1190">
        <v>13.94</v>
      </c>
      <c r="U1190">
        <v>1.15702E-4</v>
      </c>
      <c r="V1190">
        <v>17</v>
      </c>
      <c r="W1190">
        <v>0</v>
      </c>
      <c r="X1190">
        <v>17</v>
      </c>
      <c r="Y1190">
        <v>0</v>
      </c>
      <c r="Z1190">
        <v>9</v>
      </c>
      <c r="AA1190">
        <v>0</v>
      </c>
      <c r="AB1190">
        <v>9</v>
      </c>
      <c r="AC1190">
        <v>8</v>
      </c>
      <c r="AD1190">
        <v>6.56</v>
      </c>
      <c r="AE1190">
        <v>0</v>
      </c>
      <c r="AF1190" s="3">
        <v>0</v>
      </c>
      <c r="AG1190" t="s">
        <v>1240</v>
      </c>
      <c r="AH1190">
        <v>123</v>
      </c>
      <c r="AI1190" s="4" t="s">
        <v>1828</v>
      </c>
      <c r="AJ1190" t="s">
        <v>1232</v>
      </c>
      <c r="AK1190" t="s">
        <v>1254</v>
      </c>
      <c r="AL1190" t="s">
        <v>1255</v>
      </c>
    </row>
    <row r="1191" spans="1:38" x14ac:dyDescent="0.35">
      <c r="A1191">
        <v>40900004</v>
      </c>
      <c r="B1191">
        <v>30200069</v>
      </c>
      <c r="C1191" t="s">
        <v>292</v>
      </c>
      <c r="D1191" t="s">
        <v>293</v>
      </c>
      <c r="E1191" t="s">
        <v>187</v>
      </c>
      <c r="F1191" t="s">
        <v>46</v>
      </c>
      <c r="G1191" t="s">
        <v>473</v>
      </c>
      <c r="H1191" t="s">
        <v>2123</v>
      </c>
      <c r="I1191" t="s">
        <v>66</v>
      </c>
      <c r="J1191">
        <v>9210253027</v>
      </c>
      <c r="K1191">
        <v>20260518</v>
      </c>
      <c r="L1191">
        <v>5000439482</v>
      </c>
      <c r="M1191" s="2">
        <v>46160</v>
      </c>
      <c r="N1191" t="s">
        <v>51</v>
      </c>
      <c r="O1191">
        <v>1140</v>
      </c>
      <c r="P1191">
        <v>15.81</v>
      </c>
      <c r="Q1191">
        <v>2102.73</v>
      </c>
      <c r="R1191">
        <v>1.7452658999999999E-2</v>
      </c>
      <c r="S1191" t="s">
        <v>1229</v>
      </c>
      <c r="T1191">
        <v>7762.71</v>
      </c>
      <c r="U1191">
        <v>6.4430493000000005E-2</v>
      </c>
      <c r="V1191">
        <v>491</v>
      </c>
      <c r="W1191">
        <v>358</v>
      </c>
      <c r="X1191">
        <v>133</v>
      </c>
      <c r="Y1191">
        <v>0</v>
      </c>
      <c r="Z1191">
        <v>0</v>
      </c>
      <c r="AA1191">
        <v>0</v>
      </c>
      <c r="AB1191">
        <v>0</v>
      </c>
      <c r="AC1191">
        <v>133</v>
      </c>
      <c r="AD1191">
        <v>2102.73</v>
      </c>
      <c r="AE1191">
        <v>0</v>
      </c>
      <c r="AF1191" s="3">
        <v>0.72912423625254585</v>
      </c>
      <c r="AG1191" t="s">
        <v>1230</v>
      </c>
      <c r="AH1191">
        <v>123</v>
      </c>
      <c r="AI1191" s="4" t="s">
        <v>1828</v>
      </c>
      <c r="AJ1191" t="s">
        <v>1232</v>
      </c>
      <c r="AK1191" t="s">
        <v>1269</v>
      </c>
      <c r="AL1191" t="s">
        <v>1269</v>
      </c>
    </row>
    <row r="1192" spans="1:38" x14ac:dyDescent="0.35">
      <c r="A1192">
        <v>40900004</v>
      </c>
      <c r="B1192">
        <v>30200069</v>
      </c>
      <c r="C1192" t="s">
        <v>292</v>
      </c>
      <c r="D1192" t="s">
        <v>293</v>
      </c>
      <c r="E1192" t="s">
        <v>187</v>
      </c>
      <c r="F1192" t="s">
        <v>46</v>
      </c>
      <c r="G1192" t="s">
        <v>1560</v>
      </c>
      <c r="H1192" t="s">
        <v>2124</v>
      </c>
      <c r="I1192" t="s">
        <v>66</v>
      </c>
      <c r="J1192">
        <v>9210253027</v>
      </c>
      <c r="K1192">
        <v>20260518</v>
      </c>
      <c r="L1192">
        <v>5000439482</v>
      </c>
      <c r="M1192" s="2">
        <v>46160</v>
      </c>
      <c r="N1192" t="s">
        <v>51</v>
      </c>
      <c r="O1192">
        <v>1510</v>
      </c>
      <c r="P1192">
        <v>0.17</v>
      </c>
      <c r="Q1192">
        <v>24.310000000000002</v>
      </c>
      <c r="R1192">
        <v>2.0177300000000003E-4</v>
      </c>
      <c r="S1192" t="s">
        <v>1229</v>
      </c>
      <c r="T1192">
        <v>24.310000000000002</v>
      </c>
      <c r="U1192">
        <v>2.0177300000000003E-4</v>
      </c>
      <c r="V1192">
        <v>143</v>
      </c>
      <c r="W1192">
        <v>0</v>
      </c>
      <c r="X1192">
        <v>143</v>
      </c>
      <c r="Y1192">
        <v>0</v>
      </c>
      <c r="Z1192">
        <v>143</v>
      </c>
      <c r="AA1192">
        <v>0</v>
      </c>
      <c r="AB1192">
        <v>143</v>
      </c>
      <c r="AC1192">
        <v>0</v>
      </c>
      <c r="AD1192">
        <v>0</v>
      </c>
      <c r="AE1192">
        <v>933</v>
      </c>
      <c r="AF1192" s="3">
        <v>0</v>
      </c>
      <c r="AG1192" t="s">
        <v>1240</v>
      </c>
      <c r="AH1192">
        <v>123</v>
      </c>
      <c r="AI1192" s="4" t="s">
        <v>1828</v>
      </c>
      <c r="AJ1192" t="s">
        <v>27</v>
      </c>
      <c r="AK1192" t="s">
        <v>27</v>
      </c>
    </row>
    <row r="1193" spans="1:38" x14ac:dyDescent="0.35">
      <c r="A1193">
        <v>40900004</v>
      </c>
      <c r="B1193">
        <v>30200069</v>
      </c>
      <c r="C1193" t="s">
        <v>292</v>
      </c>
      <c r="D1193" t="s">
        <v>293</v>
      </c>
      <c r="E1193" t="s">
        <v>187</v>
      </c>
      <c r="F1193" t="s">
        <v>46</v>
      </c>
      <c r="G1193" t="s">
        <v>1333</v>
      </c>
      <c r="H1193" t="s">
        <v>1334</v>
      </c>
      <c r="I1193" t="s">
        <v>63</v>
      </c>
      <c r="J1193">
        <v>9210253027</v>
      </c>
      <c r="K1193">
        <v>20260518</v>
      </c>
      <c r="L1193">
        <v>5000439482</v>
      </c>
      <c r="M1193" s="2">
        <v>46160</v>
      </c>
      <c r="N1193" t="s">
        <v>51</v>
      </c>
      <c r="O1193">
        <v>1530</v>
      </c>
      <c r="P1193">
        <v>2.0299999999999998</v>
      </c>
      <c r="Q1193">
        <v>1384.4599999999998</v>
      </c>
      <c r="R1193">
        <v>1.1491017999999999E-2</v>
      </c>
      <c r="S1193" t="s">
        <v>1229</v>
      </c>
      <c r="T1193">
        <v>1384.4599999999998</v>
      </c>
      <c r="U1193">
        <v>1.1491017999999999E-2</v>
      </c>
      <c r="V1193">
        <v>682</v>
      </c>
      <c r="W1193">
        <v>0</v>
      </c>
      <c r="X1193">
        <v>682</v>
      </c>
      <c r="Y1193">
        <v>0</v>
      </c>
      <c r="Z1193">
        <v>0</v>
      </c>
      <c r="AA1193">
        <v>0</v>
      </c>
      <c r="AB1193">
        <v>0</v>
      </c>
      <c r="AC1193">
        <v>682</v>
      </c>
      <c r="AD1193">
        <v>1384.46</v>
      </c>
      <c r="AE1193">
        <v>0</v>
      </c>
      <c r="AF1193" s="3">
        <v>0</v>
      </c>
      <c r="AG1193" t="s">
        <v>1240</v>
      </c>
      <c r="AH1193">
        <v>123</v>
      </c>
      <c r="AI1193" s="4" t="s">
        <v>1828</v>
      </c>
      <c r="AJ1193" t="s">
        <v>1232</v>
      </c>
      <c r="AK1193" t="s">
        <v>1233</v>
      </c>
      <c r="AL1193" t="s">
        <v>1233</v>
      </c>
    </row>
    <row r="1194" spans="1:38" x14ac:dyDescent="0.35">
      <c r="A1194">
        <v>40900004</v>
      </c>
      <c r="B1194">
        <v>30200069</v>
      </c>
      <c r="C1194" t="s">
        <v>292</v>
      </c>
      <c r="D1194" t="s">
        <v>293</v>
      </c>
      <c r="E1194" t="s">
        <v>187</v>
      </c>
      <c r="F1194" t="s">
        <v>46</v>
      </c>
      <c r="G1194" t="s">
        <v>862</v>
      </c>
      <c r="H1194" t="s">
        <v>1491</v>
      </c>
      <c r="I1194" t="s">
        <v>60</v>
      </c>
      <c r="J1194">
        <v>9210253027</v>
      </c>
      <c r="K1194">
        <v>20260518</v>
      </c>
      <c r="L1194">
        <v>5000439482</v>
      </c>
      <c r="M1194" s="2">
        <v>46160</v>
      </c>
      <c r="N1194" t="s">
        <v>51</v>
      </c>
      <c r="O1194">
        <v>1680</v>
      </c>
      <c r="P1194">
        <v>53.52</v>
      </c>
      <c r="Q1194">
        <v>53.52</v>
      </c>
      <c r="R1194">
        <v>4.4421599999999999E-4</v>
      </c>
      <c r="S1194" t="s">
        <v>1229</v>
      </c>
      <c r="T1194">
        <v>53.52</v>
      </c>
      <c r="U1194">
        <v>4.4421599999999999E-4</v>
      </c>
      <c r="V1194">
        <v>1</v>
      </c>
      <c r="W1194">
        <v>0</v>
      </c>
      <c r="X1194">
        <v>1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s="3">
        <v>0</v>
      </c>
      <c r="AG1194" t="s">
        <v>1240</v>
      </c>
      <c r="AH1194">
        <v>123</v>
      </c>
      <c r="AI1194" s="4" t="s">
        <v>1828</v>
      </c>
      <c r="AJ1194" t="s">
        <v>27</v>
      </c>
      <c r="AK1194" t="s">
        <v>27</v>
      </c>
    </row>
    <row r="1195" spans="1:38" x14ac:dyDescent="0.35">
      <c r="A1195">
        <v>40900004</v>
      </c>
      <c r="B1195">
        <v>30200069</v>
      </c>
      <c r="C1195" t="s">
        <v>292</v>
      </c>
      <c r="D1195" t="s">
        <v>293</v>
      </c>
      <c r="E1195" t="s">
        <v>187</v>
      </c>
      <c r="F1195" t="s">
        <v>46</v>
      </c>
      <c r="G1195" t="s">
        <v>1404</v>
      </c>
      <c r="H1195" t="s">
        <v>1405</v>
      </c>
      <c r="I1195" t="s">
        <v>106</v>
      </c>
      <c r="J1195">
        <v>9210253027</v>
      </c>
      <c r="K1195">
        <v>20260518</v>
      </c>
      <c r="L1195">
        <v>5000439482</v>
      </c>
      <c r="M1195" s="2">
        <v>46160</v>
      </c>
      <c r="N1195" t="s">
        <v>51</v>
      </c>
      <c r="O1195">
        <v>1760</v>
      </c>
      <c r="P1195">
        <v>40.159999999999997</v>
      </c>
      <c r="Q1195">
        <v>321.27999999999997</v>
      </c>
      <c r="R1195">
        <v>2.6666239999999998E-3</v>
      </c>
      <c r="S1195" t="s">
        <v>1229</v>
      </c>
      <c r="T1195">
        <v>321.27999999999997</v>
      </c>
      <c r="U1195">
        <v>2.6666239999999998E-3</v>
      </c>
      <c r="V1195">
        <v>8</v>
      </c>
      <c r="W1195">
        <v>0</v>
      </c>
      <c r="X1195">
        <v>8</v>
      </c>
      <c r="Y1195">
        <v>0</v>
      </c>
      <c r="Z1195">
        <v>0</v>
      </c>
      <c r="AA1195">
        <v>0</v>
      </c>
      <c r="AB1195">
        <v>0</v>
      </c>
      <c r="AC1195">
        <v>8</v>
      </c>
      <c r="AD1195">
        <v>321.27999999999997</v>
      </c>
      <c r="AE1195">
        <v>0</v>
      </c>
      <c r="AF1195" s="3">
        <v>0</v>
      </c>
      <c r="AG1195" t="s">
        <v>1240</v>
      </c>
      <c r="AH1195">
        <v>123</v>
      </c>
      <c r="AI1195" s="4" t="s">
        <v>1828</v>
      </c>
      <c r="AJ1195" t="s">
        <v>1232</v>
      </c>
      <c r="AK1195" t="s">
        <v>1233</v>
      </c>
      <c r="AL1195" t="s">
        <v>1233</v>
      </c>
    </row>
    <row r="1196" spans="1:38" x14ac:dyDescent="0.35">
      <c r="A1196">
        <v>40900004</v>
      </c>
      <c r="B1196">
        <v>30200069</v>
      </c>
      <c r="C1196" t="s">
        <v>292</v>
      </c>
      <c r="D1196" t="s">
        <v>293</v>
      </c>
      <c r="E1196" t="s">
        <v>187</v>
      </c>
      <c r="F1196" t="s">
        <v>46</v>
      </c>
      <c r="G1196" t="s">
        <v>2081</v>
      </c>
      <c r="H1196" t="s">
        <v>2082</v>
      </c>
      <c r="I1196" t="s">
        <v>60</v>
      </c>
      <c r="J1196">
        <v>9210253027</v>
      </c>
      <c r="K1196">
        <v>20260518</v>
      </c>
      <c r="L1196">
        <v>5000439482</v>
      </c>
      <c r="M1196" s="2">
        <v>46160</v>
      </c>
      <c r="N1196" t="s">
        <v>51</v>
      </c>
      <c r="O1196">
        <v>1810</v>
      </c>
      <c r="P1196">
        <v>14.99</v>
      </c>
      <c r="Q1196">
        <v>134.91</v>
      </c>
      <c r="R1196">
        <v>1.1197529999999998E-3</v>
      </c>
      <c r="S1196" t="s">
        <v>1229</v>
      </c>
      <c r="T1196">
        <v>164.89000000000001</v>
      </c>
      <c r="U1196">
        <v>1.3685870000000001E-3</v>
      </c>
      <c r="V1196">
        <v>11</v>
      </c>
      <c r="W1196">
        <v>2</v>
      </c>
      <c r="X1196">
        <v>9</v>
      </c>
      <c r="Y1196">
        <v>2</v>
      </c>
      <c r="Z1196">
        <v>7</v>
      </c>
      <c r="AA1196">
        <v>0</v>
      </c>
      <c r="AB1196">
        <v>9</v>
      </c>
      <c r="AC1196">
        <v>0</v>
      </c>
      <c r="AD1196">
        <v>0</v>
      </c>
      <c r="AE1196">
        <v>0</v>
      </c>
      <c r="AF1196" s="3">
        <v>0.18181818181818182</v>
      </c>
      <c r="AG1196" t="s">
        <v>1277</v>
      </c>
      <c r="AH1196">
        <v>123</v>
      </c>
      <c r="AI1196" s="4" t="s">
        <v>1828</v>
      </c>
      <c r="AJ1196" t="s">
        <v>27</v>
      </c>
      <c r="AK1196" t="s">
        <v>27</v>
      </c>
    </row>
    <row r="1197" spans="1:38" x14ac:dyDescent="0.35">
      <c r="A1197">
        <v>40900004</v>
      </c>
      <c r="B1197">
        <v>30200069</v>
      </c>
      <c r="C1197" t="s">
        <v>292</v>
      </c>
      <c r="D1197" t="s">
        <v>293</v>
      </c>
      <c r="E1197" t="s">
        <v>187</v>
      </c>
      <c r="F1197" t="s">
        <v>46</v>
      </c>
      <c r="G1197" t="s">
        <v>512</v>
      </c>
      <c r="H1197" t="s">
        <v>513</v>
      </c>
      <c r="I1197" t="s">
        <v>63</v>
      </c>
      <c r="J1197">
        <v>9210253027</v>
      </c>
      <c r="K1197">
        <v>20260518</v>
      </c>
      <c r="L1197">
        <v>5000439482</v>
      </c>
      <c r="M1197" s="2">
        <v>46160</v>
      </c>
      <c r="N1197" t="s">
        <v>51</v>
      </c>
      <c r="O1197">
        <v>1860</v>
      </c>
      <c r="P1197">
        <v>67.86</v>
      </c>
      <c r="Q1197">
        <v>203.57999999999998</v>
      </c>
      <c r="R1197">
        <v>1.6897139999999999E-3</v>
      </c>
      <c r="S1197" t="s">
        <v>1229</v>
      </c>
      <c r="T1197">
        <v>1085.76</v>
      </c>
      <c r="U1197">
        <v>9.0118079999999996E-3</v>
      </c>
      <c r="V1197">
        <v>16</v>
      </c>
      <c r="W1197">
        <v>13</v>
      </c>
      <c r="X1197">
        <v>3</v>
      </c>
      <c r="Y1197">
        <v>0</v>
      </c>
      <c r="Z1197">
        <v>0</v>
      </c>
      <c r="AA1197">
        <v>0</v>
      </c>
      <c r="AB1197">
        <v>0</v>
      </c>
      <c r="AC1197">
        <v>3</v>
      </c>
      <c r="AD1197">
        <v>203.58</v>
      </c>
      <c r="AE1197">
        <v>0</v>
      </c>
      <c r="AF1197" s="3">
        <v>0.8125</v>
      </c>
      <c r="AG1197" t="s">
        <v>1230</v>
      </c>
      <c r="AH1197">
        <v>123</v>
      </c>
      <c r="AI1197" s="4" t="s">
        <v>1828</v>
      </c>
      <c r="AJ1197" t="s">
        <v>1232</v>
      </c>
      <c r="AK1197" t="s">
        <v>1269</v>
      </c>
      <c r="AL1197" t="s">
        <v>1269</v>
      </c>
    </row>
    <row r="1198" spans="1:38" x14ac:dyDescent="0.35">
      <c r="A1198">
        <v>40900004</v>
      </c>
      <c r="B1198">
        <v>30200069</v>
      </c>
      <c r="C1198" t="s">
        <v>292</v>
      </c>
      <c r="D1198" t="s">
        <v>293</v>
      </c>
      <c r="E1198" t="s">
        <v>187</v>
      </c>
      <c r="F1198" t="s">
        <v>46</v>
      </c>
      <c r="G1198" t="s">
        <v>1516</v>
      </c>
      <c r="H1198" t="s">
        <v>1517</v>
      </c>
      <c r="I1198" t="s">
        <v>106</v>
      </c>
      <c r="J1198">
        <v>9210253027</v>
      </c>
      <c r="K1198">
        <v>20260518</v>
      </c>
      <c r="L1198">
        <v>5000439482</v>
      </c>
      <c r="M1198" s="2">
        <v>46160</v>
      </c>
      <c r="N1198" t="s">
        <v>51</v>
      </c>
      <c r="O1198">
        <v>1910</v>
      </c>
      <c r="P1198">
        <v>584.72</v>
      </c>
      <c r="Q1198">
        <v>1754.16</v>
      </c>
      <c r="R1198">
        <v>1.4559528E-2</v>
      </c>
      <c r="S1198" t="s">
        <v>1229</v>
      </c>
      <c r="T1198">
        <v>2923.6000000000004</v>
      </c>
      <c r="U1198">
        <v>2.426588E-2</v>
      </c>
      <c r="V1198">
        <v>5</v>
      </c>
      <c r="W1198">
        <v>2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3</v>
      </c>
      <c r="AD1198">
        <v>1754.16</v>
      </c>
      <c r="AE1198">
        <v>0</v>
      </c>
      <c r="AF1198" s="3">
        <v>0.4</v>
      </c>
      <c r="AG1198" t="s">
        <v>1266</v>
      </c>
      <c r="AH1198">
        <v>123</v>
      </c>
      <c r="AI1198" s="4" t="s">
        <v>1828</v>
      </c>
      <c r="AJ1198" t="s">
        <v>1232</v>
      </c>
      <c r="AK1198" t="s">
        <v>1269</v>
      </c>
      <c r="AL1198" t="s">
        <v>1278</v>
      </c>
    </row>
    <row r="1199" spans="1:38" x14ac:dyDescent="0.35">
      <c r="A1199">
        <v>40900004</v>
      </c>
      <c r="B1199">
        <v>30200069</v>
      </c>
      <c r="C1199" t="s">
        <v>292</v>
      </c>
      <c r="D1199" t="s">
        <v>293</v>
      </c>
      <c r="E1199" t="s">
        <v>187</v>
      </c>
      <c r="F1199" t="s">
        <v>46</v>
      </c>
      <c r="G1199" t="s">
        <v>534</v>
      </c>
      <c r="H1199" t="s">
        <v>535</v>
      </c>
      <c r="I1199" t="s">
        <v>60</v>
      </c>
      <c r="J1199">
        <v>9210253028</v>
      </c>
      <c r="K1199">
        <v>20260518</v>
      </c>
      <c r="L1199">
        <v>5000439483</v>
      </c>
      <c r="M1199" s="2">
        <v>46160</v>
      </c>
      <c r="N1199" t="s">
        <v>51</v>
      </c>
      <c r="O1199">
        <v>30</v>
      </c>
      <c r="P1199">
        <v>11.72</v>
      </c>
      <c r="Q1199">
        <v>70.320000000000007</v>
      </c>
      <c r="R1199">
        <v>5.83656E-4</v>
      </c>
      <c r="S1199" t="s">
        <v>1229</v>
      </c>
      <c r="T1199">
        <v>210.96</v>
      </c>
      <c r="U1199">
        <v>1.7509680000000001E-3</v>
      </c>
      <c r="V1199">
        <v>18</v>
      </c>
      <c r="W1199">
        <v>12</v>
      </c>
      <c r="X1199">
        <v>6</v>
      </c>
      <c r="Y1199">
        <v>6</v>
      </c>
      <c r="Z1199">
        <v>0</v>
      </c>
      <c r="AA1199">
        <v>0</v>
      </c>
      <c r="AB1199">
        <v>6</v>
      </c>
      <c r="AC1199">
        <v>0</v>
      </c>
      <c r="AD1199">
        <v>0</v>
      </c>
      <c r="AE1199">
        <v>0</v>
      </c>
      <c r="AF1199" s="3">
        <v>0.66666666666666663</v>
      </c>
      <c r="AG1199" t="s">
        <v>1230</v>
      </c>
      <c r="AH1199">
        <v>123</v>
      </c>
      <c r="AI1199" s="4" t="s">
        <v>1828</v>
      </c>
      <c r="AJ1199" t="s">
        <v>27</v>
      </c>
      <c r="AK1199" t="s">
        <v>27</v>
      </c>
    </row>
    <row r="1200" spans="1:38" x14ac:dyDescent="0.35">
      <c r="A1200">
        <v>40900004</v>
      </c>
      <c r="B1200">
        <v>30200069</v>
      </c>
      <c r="C1200" t="s">
        <v>292</v>
      </c>
      <c r="D1200" t="s">
        <v>293</v>
      </c>
      <c r="E1200" t="s">
        <v>187</v>
      </c>
      <c r="F1200" t="s">
        <v>46</v>
      </c>
      <c r="G1200" t="s">
        <v>691</v>
      </c>
      <c r="H1200" t="s">
        <v>322</v>
      </c>
      <c r="I1200" t="s">
        <v>63</v>
      </c>
      <c r="J1200">
        <v>9210253028</v>
      </c>
      <c r="K1200">
        <v>20260518</v>
      </c>
      <c r="L1200">
        <v>5000439483</v>
      </c>
      <c r="M1200" s="2">
        <v>46160</v>
      </c>
      <c r="N1200" t="s">
        <v>51</v>
      </c>
      <c r="O1200">
        <v>80</v>
      </c>
      <c r="P1200">
        <v>121.95</v>
      </c>
      <c r="Q1200">
        <v>243.9</v>
      </c>
      <c r="R1200">
        <v>2.0243700000000002E-3</v>
      </c>
      <c r="S1200" t="s">
        <v>1229</v>
      </c>
      <c r="T1200">
        <v>243.9</v>
      </c>
      <c r="U1200">
        <v>2.0243700000000002E-3</v>
      </c>
      <c r="V1200">
        <v>2</v>
      </c>
      <c r="W1200">
        <v>0</v>
      </c>
      <c r="X1200">
        <v>2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243.9</v>
      </c>
      <c r="AE1200">
        <v>0</v>
      </c>
      <c r="AF1200" s="3">
        <v>0</v>
      </c>
      <c r="AG1200" t="s">
        <v>1240</v>
      </c>
      <c r="AH1200">
        <v>123</v>
      </c>
      <c r="AI1200" s="4" t="s">
        <v>1828</v>
      </c>
      <c r="AJ1200" t="s">
        <v>1232</v>
      </c>
      <c r="AK1200" t="s">
        <v>1233</v>
      </c>
      <c r="AL1200" t="s">
        <v>1233</v>
      </c>
    </row>
    <row r="1201" spans="1:38" x14ac:dyDescent="0.35">
      <c r="A1201">
        <v>40900004</v>
      </c>
      <c r="B1201">
        <v>30200069</v>
      </c>
      <c r="C1201" t="s">
        <v>292</v>
      </c>
      <c r="D1201" t="s">
        <v>293</v>
      </c>
      <c r="E1201" t="s">
        <v>187</v>
      </c>
      <c r="F1201" t="s">
        <v>46</v>
      </c>
      <c r="G1201" t="s">
        <v>886</v>
      </c>
      <c r="H1201" t="s">
        <v>887</v>
      </c>
      <c r="I1201" t="s">
        <v>63</v>
      </c>
      <c r="J1201">
        <v>9210253028</v>
      </c>
      <c r="K1201">
        <v>20260518</v>
      </c>
      <c r="L1201">
        <v>5000439483</v>
      </c>
      <c r="M1201" s="2">
        <v>46160</v>
      </c>
      <c r="N1201" t="s">
        <v>51</v>
      </c>
      <c r="O1201">
        <v>270</v>
      </c>
      <c r="P1201">
        <v>8.3000000000000007</v>
      </c>
      <c r="Q1201">
        <v>99.600000000000009</v>
      </c>
      <c r="R1201">
        <v>8.266800000000001E-4</v>
      </c>
      <c r="S1201" t="s">
        <v>1229</v>
      </c>
      <c r="T1201">
        <v>99.600000000000009</v>
      </c>
      <c r="U1201">
        <v>8.266800000000001E-4</v>
      </c>
      <c r="V1201">
        <v>12</v>
      </c>
      <c r="W1201">
        <v>0</v>
      </c>
      <c r="X1201">
        <v>12</v>
      </c>
      <c r="Y1201">
        <v>12</v>
      </c>
      <c r="Z1201">
        <v>0</v>
      </c>
      <c r="AA1201">
        <v>0</v>
      </c>
      <c r="AB1201">
        <v>12</v>
      </c>
      <c r="AC1201">
        <v>0</v>
      </c>
      <c r="AD1201">
        <v>0</v>
      </c>
      <c r="AE1201">
        <v>337</v>
      </c>
      <c r="AF1201" s="3">
        <v>0</v>
      </c>
      <c r="AG1201" t="s">
        <v>1240</v>
      </c>
      <c r="AH1201">
        <v>123</v>
      </c>
      <c r="AI1201" s="4" t="s">
        <v>1828</v>
      </c>
      <c r="AJ1201" t="s">
        <v>27</v>
      </c>
      <c r="AK1201" t="s">
        <v>27</v>
      </c>
    </row>
    <row r="1202" spans="1:38" x14ac:dyDescent="0.35">
      <c r="A1202">
        <v>40900004</v>
      </c>
      <c r="B1202">
        <v>30200069</v>
      </c>
      <c r="C1202" t="s">
        <v>292</v>
      </c>
      <c r="D1202" t="s">
        <v>293</v>
      </c>
      <c r="E1202" t="s">
        <v>187</v>
      </c>
      <c r="F1202" t="s">
        <v>46</v>
      </c>
      <c r="G1202" t="s">
        <v>2125</v>
      </c>
      <c r="H1202" t="s">
        <v>2126</v>
      </c>
      <c r="I1202" t="s">
        <v>66</v>
      </c>
      <c r="J1202">
        <v>9210253028</v>
      </c>
      <c r="K1202">
        <v>20260518</v>
      </c>
      <c r="L1202">
        <v>5000439483</v>
      </c>
      <c r="M1202" s="2">
        <v>46160</v>
      </c>
      <c r="N1202" t="s">
        <v>51</v>
      </c>
      <c r="O1202">
        <v>450</v>
      </c>
      <c r="P1202">
        <v>19.149999999999999</v>
      </c>
      <c r="Q1202">
        <v>689.4</v>
      </c>
      <c r="R1202">
        <v>5.7220199999999995E-3</v>
      </c>
      <c r="S1202" t="s">
        <v>1229</v>
      </c>
      <c r="T1202">
        <v>1895.85</v>
      </c>
      <c r="U1202">
        <v>1.5735554999999998E-2</v>
      </c>
      <c r="V1202">
        <v>99</v>
      </c>
      <c r="W1202">
        <v>63</v>
      </c>
      <c r="X1202">
        <v>36</v>
      </c>
      <c r="Y1202">
        <v>36</v>
      </c>
      <c r="Z1202">
        <v>0</v>
      </c>
      <c r="AA1202">
        <v>0</v>
      </c>
      <c r="AB1202">
        <v>36</v>
      </c>
      <c r="AC1202">
        <v>0</v>
      </c>
      <c r="AD1202">
        <v>0</v>
      </c>
      <c r="AE1202">
        <v>64</v>
      </c>
      <c r="AF1202" s="3">
        <v>0.63636363636363635</v>
      </c>
      <c r="AG1202" t="s">
        <v>1230</v>
      </c>
      <c r="AH1202">
        <v>123</v>
      </c>
      <c r="AI1202" s="4" t="s">
        <v>1828</v>
      </c>
      <c r="AJ1202" t="s">
        <v>27</v>
      </c>
      <c r="AK1202" t="s">
        <v>27</v>
      </c>
    </row>
    <row r="1203" spans="1:38" x14ac:dyDescent="0.35">
      <c r="A1203">
        <v>40900004</v>
      </c>
      <c r="B1203">
        <v>30200069</v>
      </c>
      <c r="C1203" t="s">
        <v>292</v>
      </c>
      <c r="D1203" t="s">
        <v>293</v>
      </c>
      <c r="E1203" t="s">
        <v>187</v>
      </c>
      <c r="F1203" t="s">
        <v>46</v>
      </c>
      <c r="G1203" t="s">
        <v>2090</v>
      </c>
      <c r="H1203" t="s">
        <v>2091</v>
      </c>
      <c r="I1203" t="s">
        <v>63</v>
      </c>
      <c r="J1203">
        <v>9210253028</v>
      </c>
      <c r="K1203">
        <v>20260518</v>
      </c>
      <c r="L1203">
        <v>5000439483</v>
      </c>
      <c r="M1203" s="2">
        <v>46160</v>
      </c>
      <c r="N1203" t="s">
        <v>51</v>
      </c>
      <c r="O1203">
        <v>530</v>
      </c>
      <c r="P1203">
        <v>11.59</v>
      </c>
      <c r="Q1203">
        <v>11.59</v>
      </c>
      <c r="R1203">
        <v>9.6197000000000001E-5</v>
      </c>
      <c r="S1203" t="s">
        <v>1229</v>
      </c>
      <c r="T1203">
        <v>11.59</v>
      </c>
      <c r="U1203">
        <v>9.6197000000000001E-5</v>
      </c>
      <c r="V1203">
        <v>1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 s="3">
        <v>0</v>
      </c>
      <c r="AG1203" t="s">
        <v>1240</v>
      </c>
      <c r="AH1203">
        <v>123</v>
      </c>
      <c r="AI1203" s="4" t="s">
        <v>1828</v>
      </c>
      <c r="AJ1203" t="s">
        <v>27</v>
      </c>
      <c r="AK1203" t="s">
        <v>27</v>
      </c>
    </row>
    <row r="1204" spans="1:38" x14ac:dyDescent="0.35">
      <c r="A1204">
        <v>40900004</v>
      </c>
      <c r="B1204">
        <v>30200069</v>
      </c>
      <c r="C1204" t="s">
        <v>292</v>
      </c>
      <c r="D1204" t="s">
        <v>293</v>
      </c>
      <c r="E1204" t="s">
        <v>187</v>
      </c>
      <c r="F1204" t="s">
        <v>46</v>
      </c>
      <c r="G1204" t="s">
        <v>217</v>
      </c>
      <c r="H1204" t="s">
        <v>218</v>
      </c>
      <c r="I1204" t="s">
        <v>63</v>
      </c>
      <c r="J1204">
        <v>9210253028</v>
      </c>
      <c r="K1204">
        <v>20260518</v>
      </c>
      <c r="L1204">
        <v>5000439483</v>
      </c>
      <c r="M1204" s="2">
        <v>46160</v>
      </c>
      <c r="N1204" t="s">
        <v>51</v>
      </c>
      <c r="O1204">
        <v>570</v>
      </c>
      <c r="P1204">
        <v>21.31</v>
      </c>
      <c r="Q1204">
        <v>255.71999999999997</v>
      </c>
      <c r="R1204">
        <v>2.1224759999999999E-3</v>
      </c>
      <c r="S1204" t="s">
        <v>1229</v>
      </c>
      <c r="T1204">
        <v>255.71999999999997</v>
      </c>
      <c r="U1204">
        <v>2.1224759999999999E-3</v>
      </c>
      <c r="V1204">
        <v>12</v>
      </c>
      <c r="W1204">
        <v>0</v>
      </c>
      <c r="X1204">
        <v>12</v>
      </c>
      <c r="Y1204">
        <v>12</v>
      </c>
      <c r="Z1204">
        <v>0</v>
      </c>
      <c r="AA1204">
        <v>0</v>
      </c>
      <c r="AB1204">
        <v>12</v>
      </c>
      <c r="AC1204">
        <v>0</v>
      </c>
      <c r="AD1204">
        <v>0</v>
      </c>
      <c r="AE1204">
        <v>0</v>
      </c>
      <c r="AF1204" s="3">
        <v>0</v>
      </c>
      <c r="AG1204" t="s">
        <v>1240</v>
      </c>
      <c r="AH1204">
        <v>123</v>
      </c>
      <c r="AI1204" s="4" t="s">
        <v>1828</v>
      </c>
      <c r="AJ1204" t="s">
        <v>27</v>
      </c>
      <c r="AK1204" t="s">
        <v>27</v>
      </c>
    </row>
    <row r="1205" spans="1:38" x14ac:dyDescent="0.35">
      <c r="A1205">
        <v>40900004</v>
      </c>
      <c r="B1205">
        <v>30200069</v>
      </c>
      <c r="C1205" t="s">
        <v>292</v>
      </c>
      <c r="D1205" t="s">
        <v>293</v>
      </c>
      <c r="E1205" t="s">
        <v>187</v>
      </c>
      <c r="F1205" t="s">
        <v>46</v>
      </c>
      <c r="G1205" t="s">
        <v>1227</v>
      </c>
      <c r="H1205" t="s">
        <v>1228</v>
      </c>
      <c r="I1205" t="s">
        <v>66</v>
      </c>
      <c r="J1205">
        <v>9210253028</v>
      </c>
      <c r="K1205">
        <v>20260518</v>
      </c>
      <c r="L1205">
        <v>5000439483</v>
      </c>
      <c r="M1205" s="2">
        <v>46160</v>
      </c>
      <c r="N1205" t="s">
        <v>51</v>
      </c>
      <c r="O1205">
        <v>580</v>
      </c>
      <c r="P1205">
        <v>0.8</v>
      </c>
      <c r="Q1205">
        <v>0.8</v>
      </c>
      <c r="R1205">
        <v>6.6400000000000008E-6</v>
      </c>
      <c r="S1205" t="s">
        <v>1229</v>
      </c>
      <c r="T1205">
        <v>0.8</v>
      </c>
      <c r="U1205">
        <v>6.6400000000000008E-6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0.8</v>
      </c>
      <c r="AE1205">
        <v>0</v>
      </c>
      <c r="AF1205" s="3">
        <v>0</v>
      </c>
      <c r="AG1205" t="s">
        <v>1240</v>
      </c>
      <c r="AH1205">
        <v>123</v>
      </c>
      <c r="AI1205" s="4" t="s">
        <v>1828</v>
      </c>
      <c r="AJ1205" t="s">
        <v>1232</v>
      </c>
      <c r="AK1205" t="s">
        <v>1233</v>
      </c>
      <c r="AL1205" t="s">
        <v>1233</v>
      </c>
    </row>
    <row r="1206" spans="1:38" x14ac:dyDescent="0.35">
      <c r="A1206">
        <v>40900004</v>
      </c>
      <c r="B1206">
        <v>30200069</v>
      </c>
      <c r="C1206" t="s">
        <v>292</v>
      </c>
      <c r="D1206" t="s">
        <v>293</v>
      </c>
      <c r="E1206" t="s">
        <v>187</v>
      </c>
      <c r="F1206" t="s">
        <v>46</v>
      </c>
      <c r="G1206" t="s">
        <v>1703</v>
      </c>
      <c r="H1206" t="s">
        <v>1704</v>
      </c>
      <c r="I1206" t="s">
        <v>106</v>
      </c>
      <c r="J1206">
        <v>9210253028</v>
      </c>
      <c r="K1206">
        <v>20260518</v>
      </c>
      <c r="L1206">
        <v>5000439483</v>
      </c>
      <c r="M1206" s="2">
        <v>46160</v>
      </c>
      <c r="N1206" t="s">
        <v>51</v>
      </c>
      <c r="O1206">
        <v>610</v>
      </c>
      <c r="P1206">
        <v>66.150000000000006</v>
      </c>
      <c r="Q1206">
        <v>66.150000000000006</v>
      </c>
      <c r="R1206">
        <v>5.4904500000000007E-4</v>
      </c>
      <c r="S1206" t="s">
        <v>1229</v>
      </c>
      <c r="T1206">
        <v>66.150000000000006</v>
      </c>
      <c r="U1206">
        <v>5.4904500000000007E-4</v>
      </c>
      <c r="V1206">
        <v>1</v>
      </c>
      <c r="W1206">
        <v>0</v>
      </c>
      <c r="X1206">
        <v>1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16</v>
      </c>
      <c r="AF1206" s="3">
        <v>0</v>
      </c>
      <c r="AG1206" t="s">
        <v>1240</v>
      </c>
      <c r="AH1206">
        <v>123</v>
      </c>
      <c r="AI1206" s="4" t="s">
        <v>1828</v>
      </c>
      <c r="AJ1206" t="s">
        <v>27</v>
      </c>
      <c r="AK1206" t="s">
        <v>27</v>
      </c>
    </row>
    <row r="1207" spans="1:38" x14ac:dyDescent="0.35">
      <c r="A1207">
        <v>40900004</v>
      </c>
      <c r="B1207">
        <v>30200069</v>
      </c>
      <c r="C1207" t="s">
        <v>292</v>
      </c>
      <c r="D1207" t="s">
        <v>293</v>
      </c>
      <c r="E1207" t="s">
        <v>187</v>
      </c>
      <c r="F1207" t="s">
        <v>46</v>
      </c>
      <c r="G1207" t="s">
        <v>2127</v>
      </c>
      <c r="H1207" t="s">
        <v>2128</v>
      </c>
      <c r="I1207" t="s">
        <v>106</v>
      </c>
      <c r="J1207">
        <v>9210253028</v>
      </c>
      <c r="K1207">
        <v>20260518</v>
      </c>
      <c r="L1207">
        <v>5000439483</v>
      </c>
      <c r="M1207" s="2">
        <v>46160</v>
      </c>
      <c r="N1207" t="s">
        <v>51</v>
      </c>
      <c r="O1207">
        <v>730</v>
      </c>
      <c r="P1207">
        <v>32.72</v>
      </c>
      <c r="Q1207">
        <v>65.44</v>
      </c>
      <c r="R1207">
        <v>5.4315199999999998E-4</v>
      </c>
      <c r="S1207" t="s">
        <v>1229</v>
      </c>
      <c r="T1207">
        <v>261.76</v>
      </c>
      <c r="U1207">
        <v>2.1726079999999999E-3</v>
      </c>
      <c r="V1207">
        <v>8</v>
      </c>
      <c r="W1207">
        <v>6</v>
      </c>
      <c r="X1207">
        <v>2</v>
      </c>
      <c r="Y1207">
        <v>0</v>
      </c>
      <c r="Z1207">
        <v>2</v>
      </c>
      <c r="AA1207">
        <v>0</v>
      </c>
      <c r="AB1207">
        <v>2</v>
      </c>
      <c r="AC1207">
        <v>0</v>
      </c>
      <c r="AD1207">
        <v>0</v>
      </c>
      <c r="AE1207">
        <v>66</v>
      </c>
      <c r="AF1207" s="3">
        <v>0.75</v>
      </c>
      <c r="AG1207" t="s">
        <v>1230</v>
      </c>
      <c r="AH1207">
        <v>123</v>
      </c>
      <c r="AI1207" s="4" t="s">
        <v>1828</v>
      </c>
      <c r="AJ1207" t="s">
        <v>27</v>
      </c>
      <c r="AK1207" t="s">
        <v>27</v>
      </c>
    </row>
    <row r="1208" spans="1:38" x14ac:dyDescent="0.35">
      <c r="A1208">
        <v>40900004</v>
      </c>
      <c r="B1208">
        <v>30200069</v>
      </c>
      <c r="C1208" t="s">
        <v>292</v>
      </c>
      <c r="D1208" t="s">
        <v>293</v>
      </c>
      <c r="E1208" t="s">
        <v>187</v>
      </c>
      <c r="F1208" t="s">
        <v>46</v>
      </c>
      <c r="G1208" t="s">
        <v>1566</v>
      </c>
      <c r="H1208" t="s">
        <v>1567</v>
      </c>
      <c r="I1208" t="s">
        <v>487</v>
      </c>
      <c r="J1208">
        <v>9210253028</v>
      </c>
      <c r="K1208">
        <v>20260518</v>
      </c>
      <c r="L1208">
        <v>5000439483</v>
      </c>
      <c r="M1208" s="2">
        <v>46160</v>
      </c>
      <c r="N1208" t="s">
        <v>51</v>
      </c>
      <c r="O1208">
        <v>820</v>
      </c>
      <c r="P1208">
        <v>317.02</v>
      </c>
      <c r="Q1208">
        <v>317.02</v>
      </c>
      <c r="R1208">
        <v>2.6312660000000002E-3</v>
      </c>
      <c r="S1208" t="s">
        <v>1229</v>
      </c>
      <c r="T1208">
        <v>317.02</v>
      </c>
      <c r="U1208">
        <v>2.6312660000000002E-3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317.02</v>
      </c>
      <c r="AE1208">
        <v>0</v>
      </c>
      <c r="AF1208" s="3">
        <v>0</v>
      </c>
      <c r="AG1208" t="s">
        <v>1240</v>
      </c>
      <c r="AH1208">
        <v>123</v>
      </c>
      <c r="AI1208" s="4" t="s">
        <v>1828</v>
      </c>
      <c r="AJ1208" t="s">
        <v>1232</v>
      </c>
      <c r="AK1208" t="s">
        <v>1233</v>
      </c>
      <c r="AL1208" t="s">
        <v>1233</v>
      </c>
    </row>
    <row r="1209" spans="1:38" x14ac:dyDescent="0.35">
      <c r="A1209">
        <v>40900004</v>
      </c>
      <c r="B1209">
        <v>30200069</v>
      </c>
      <c r="C1209" t="s">
        <v>292</v>
      </c>
      <c r="D1209" t="s">
        <v>293</v>
      </c>
      <c r="E1209" t="s">
        <v>187</v>
      </c>
      <c r="F1209" t="s">
        <v>46</v>
      </c>
      <c r="G1209" t="s">
        <v>1273</v>
      </c>
      <c r="H1209" t="s">
        <v>1274</v>
      </c>
      <c r="I1209" t="s">
        <v>63</v>
      </c>
      <c r="J1209">
        <v>9210253028</v>
      </c>
      <c r="K1209">
        <v>20260518</v>
      </c>
      <c r="L1209">
        <v>5000439483</v>
      </c>
      <c r="M1209" s="2">
        <v>46160</v>
      </c>
      <c r="N1209" t="s">
        <v>51</v>
      </c>
      <c r="O1209">
        <v>840</v>
      </c>
      <c r="P1209">
        <v>55.64</v>
      </c>
      <c r="Q1209">
        <v>389.48</v>
      </c>
      <c r="R1209">
        <v>3.232684E-3</v>
      </c>
      <c r="S1209" t="s">
        <v>1229</v>
      </c>
      <c r="T1209">
        <v>389.48</v>
      </c>
      <c r="U1209">
        <v>3.232684E-3</v>
      </c>
      <c r="V1209">
        <v>7</v>
      </c>
      <c r="W1209">
        <v>0</v>
      </c>
      <c r="X1209">
        <v>7</v>
      </c>
      <c r="Y1209">
        <v>0</v>
      </c>
      <c r="Z1209">
        <v>7</v>
      </c>
      <c r="AA1209">
        <v>0</v>
      </c>
      <c r="AB1209">
        <v>7</v>
      </c>
      <c r="AC1209">
        <v>0</v>
      </c>
      <c r="AD1209">
        <v>0</v>
      </c>
      <c r="AE1209">
        <v>0</v>
      </c>
      <c r="AF1209" s="3">
        <v>0</v>
      </c>
      <c r="AG1209" t="s">
        <v>1240</v>
      </c>
      <c r="AH1209">
        <v>123</v>
      </c>
      <c r="AI1209" s="4" t="s">
        <v>1828</v>
      </c>
      <c r="AJ1209" t="s">
        <v>27</v>
      </c>
      <c r="AK1209" t="s">
        <v>27</v>
      </c>
    </row>
    <row r="1210" spans="1:38" x14ac:dyDescent="0.35">
      <c r="A1210">
        <v>40900004</v>
      </c>
      <c r="B1210">
        <v>30200069</v>
      </c>
      <c r="C1210" t="s">
        <v>292</v>
      </c>
      <c r="D1210" t="s">
        <v>293</v>
      </c>
      <c r="E1210" t="s">
        <v>187</v>
      </c>
      <c r="F1210" t="s">
        <v>46</v>
      </c>
      <c r="G1210" t="s">
        <v>1564</v>
      </c>
      <c r="H1210" t="s">
        <v>1565</v>
      </c>
      <c r="I1210" t="s">
        <v>106</v>
      </c>
      <c r="J1210">
        <v>9210253028</v>
      </c>
      <c r="K1210">
        <v>20260518</v>
      </c>
      <c r="L1210">
        <v>5000439483</v>
      </c>
      <c r="M1210" s="2">
        <v>46160</v>
      </c>
      <c r="N1210" t="s">
        <v>51</v>
      </c>
      <c r="O1210">
        <v>870</v>
      </c>
      <c r="P1210">
        <v>38.65</v>
      </c>
      <c r="Q1210">
        <v>154.6</v>
      </c>
      <c r="R1210">
        <v>1.2831799999999999E-3</v>
      </c>
      <c r="S1210" t="s">
        <v>1229</v>
      </c>
      <c r="T1210">
        <v>154.6</v>
      </c>
      <c r="U1210">
        <v>1.2831799999999999E-3</v>
      </c>
      <c r="V1210">
        <v>4</v>
      </c>
      <c r="W1210">
        <v>0</v>
      </c>
      <c r="X1210">
        <v>4</v>
      </c>
      <c r="Y1210">
        <v>4</v>
      </c>
      <c r="Z1210">
        <v>0</v>
      </c>
      <c r="AA1210">
        <v>0</v>
      </c>
      <c r="AB1210">
        <v>4</v>
      </c>
      <c r="AC1210">
        <v>0</v>
      </c>
      <c r="AD1210">
        <v>0</v>
      </c>
      <c r="AE1210">
        <v>0</v>
      </c>
      <c r="AF1210" s="3">
        <v>0</v>
      </c>
      <c r="AG1210" t="s">
        <v>1240</v>
      </c>
      <c r="AH1210">
        <v>123</v>
      </c>
      <c r="AI1210" s="4" t="s">
        <v>1828</v>
      </c>
      <c r="AJ1210" t="s">
        <v>27</v>
      </c>
      <c r="AK1210" t="s">
        <v>27</v>
      </c>
    </row>
    <row r="1211" spans="1:38" x14ac:dyDescent="0.35">
      <c r="A1211">
        <v>40900004</v>
      </c>
      <c r="B1211">
        <v>30200069</v>
      </c>
      <c r="C1211" t="s">
        <v>292</v>
      </c>
      <c r="D1211" t="s">
        <v>293</v>
      </c>
      <c r="E1211" t="s">
        <v>187</v>
      </c>
      <c r="F1211" t="s">
        <v>46</v>
      </c>
      <c r="G1211" t="s">
        <v>199</v>
      </c>
      <c r="H1211" t="s">
        <v>200</v>
      </c>
      <c r="I1211" t="s">
        <v>106</v>
      </c>
      <c r="J1211">
        <v>9210253028</v>
      </c>
      <c r="K1211">
        <v>20260518</v>
      </c>
      <c r="L1211">
        <v>5000439483</v>
      </c>
      <c r="M1211" s="2">
        <v>46160</v>
      </c>
      <c r="N1211" t="s">
        <v>51</v>
      </c>
      <c r="O1211">
        <v>900</v>
      </c>
      <c r="P1211">
        <v>3.35</v>
      </c>
      <c r="Q1211">
        <v>16.75</v>
      </c>
      <c r="R1211">
        <v>1.39025E-4</v>
      </c>
      <c r="S1211" t="s">
        <v>1229</v>
      </c>
      <c r="T1211">
        <v>16.75</v>
      </c>
      <c r="U1211">
        <v>1.39025E-4</v>
      </c>
      <c r="V1211">
        <v>5</v>
      </c>
      <c r="W1211">
        <v>0</v>
      </c>
      <c r="X1211">
        <v>5</v>
      </c>
      <c r="Y1211">
        <v>5</v>
      </c>
      <c r="Z1211">
        <v>0</v>
      </c>
      <c r="AA1211">
        <v>0</v>
      </c>
      <c r="AB1211">
        <v>5</v>
      </c>
      <c r="AC1211">
        <v>0</v>
      </c>
      <c r="AD1211">
        <v>0</v>
      </c>
      <c r="AE1211">
        <v>0</v>
      </c>
      <c r="AF1211" s="3">
        <v>0</v>
      </c>
      <c r="AG1211" t="s">
        <v>1240</v>
      </c>
      <c r="AH1211">
        <v>123</v>
      </c>
      <c r="AI1211" s="4" t="s">
        <v>1828</v>
      </c>
      <c r="AJ1211" t="s">
        <v>27</v>
      </c>
      <c r="AK1211" t="s">
        <v>27</v>
      </c>
    </row>
    <row r="1212" spans="1:38" x14ac:dyDescent="0.35">
      <c r="A1212">
        <v>40900004</v>
      </c>
      <c r="B1212">
        <v>30200069</v>
      </c>
      <c r="C1212" t="s">
        <v>292</v>
      </c>
      <c r="D1212" t="s">
        <v>293</v>
      </c>
      <c r="E1212" t="s">
        <v>187</v>
      </c>
      <c r="F1212" t="s">
        <v>46</v>
      </c>
      <c r="G1212" t="s">
        <v>1811</v>
      </c>
      <c r="H1212" t="s">
        <v>210</v>
      </c>
      <c r="I1212" t="s">
        <v>66</v>
      </c>
      <c r="J1212">
        <v>9210253028</v>
      </c>
      <c r="K1212">
        <v>20260518</v>
      </c>
      <c r="L1212">
        <v>5000439483</v>
      </c>
      <c r="M1212" s="2">
        <v>46160</v>
      </c>
      <c r="N1212" t="s">
        <v>51</v>
      </c>
      <c r="O1212">
        <v>960</v>
      </c>
      <c r="P1212">
        <v>13.61</v>
      </c>
      <c r="Q1212">
        <v>381.08</v>
      </c>
      <c r="R1212">
        <v>3.1629639999999999E-3</v>
      </c>
      <c r="S1212" t="s">
        <v>1229</v>
      </c>
      <c r="T1212">
        <v>381.08</v>
      </c>
      <c r="U1212">
        <v>3.1629639999999999E-3</v>
      </c>
      <c r="V1212">
        <v>28</v>
      </c>
      <c r="W1212">
        <v>0</v>
      </c>
      <c r="X1212">
        <v>28</v>
      </c>
      <c r="Y1212">
        <v>28</v>
      </c>
      <c r="Z1212">
        <v>0</v>
      </c>
      <c r="AA1212">
        <v>0</v>
      </c>
      <c r="AB1212">
        <v>28</v>
      </c>
      <c r="AC1212">
        <v>0</v>
      </c>
      <c r="AD1212">
        <v>0</v>
      </c>
      <c r="AE1212">
        <v>0</v>
      </c>
      <c r="AF1212" s="3">
        <v>0</v>
      </c>
      <c r="AG1212" t="s">
        <v>1240</v>
      </c>
      <c r="AH1212">
        <v>123</v>
      </c>
      <c r="AI1212" s="4" t="s">
        <v>1828</v>
      </c>
      <c r="AJ1212" t="s">
        <v>27</v>
      </c>
      <c r="AK1212" t="s">
        <v>27</v>
      </c>
    </row>
    <row r="1213" spans="1:38" x14ac:dyDescent="0.35">
      <c r="A1213">
        <v>40900004</v>
      </c>
      <c r="B1213">
        <v>30200069</v>
      </c>
      <c r="C1213" t="s">
        <v>292</v>
      </c>
      <c r="D1213" t="s">
        <v>293</v>
      </c>
      <c r="E1213" t="s">
        <v>187</v>
      </c>
      <c r="F1213" t="s">
        <v>46</v>
      </c>
      <c r="G1213" t="s">
        <v>1493</v>
      </c>
      <c r="H1213" t="s">
        <v>1494</v>
      </c>
      <c r="I1213" t="s">
        <v>66</v>
      </c>
      <c r="J1213">
        <v>9210253028</v>
      </c>
      <c r="K1213">
        <v>20260518</v>
      </c>
      <c r="L1213">
        <v>5000439483</v>
      </c>
      <c r="M1213" s="2">
        <v>46160</v>
      </c>
      <c r="N1213" t="s">
        <v>51</v>
      </c>
      <c r="O1213">
        <v>1000</v>
      </c>
      <c r="P1213">
        <v>17.04</v>
      </c>
      <c r="Q1213">
        <v>204.48</v>
      </c>
      <c r="R1213">
        <v>1.697184E-3</v>
      </c>
      <c r="S1213" t="s">
        <v>1229</v>
      </c>
      <c r="T1213">
        <v>204.48</v>
      </c>
      <c r="U1213">
        <v>1.697184E-3</v>
      </c>
      <c r="V1213">
        <v>12</v>
      </c>
      <c r="W1213">
        <v>0</v>
      </c>
      <c r="X1213">
        <v>12</v>
      </c>
      <c r="Y1213">
        <v>0</v>
      </c>
      <c r="Z1213">
        <v>3</v>
      </c>
      <c r="AA1213">
        <v>0</v>
      </c>
      <c r="AB1213">
        <v>3</v>
      </c>
      <c r="AC1213">
        <v>9</v>
      </c>
      <c r="AD1213">
        <v>153.36000000000001</v>
      </c>
      <c r="AE1213">
        <v>0</v>
      </c>
      <c r="AF1213" s="3">
        <v>0</v>
      </c>
      <c r="AG1213" t="s">
        <v>1240</v>
      </c>
      <c r="AH1213">
        <v>123</v>
      </c>
      <c r="AI1213" s="4" t="s">
        <v>1828</v>
      </c>
      <c r="AJ1213" t="s">
        <v>1232</v>
      </c>
      <c r="AK1213" t="s">
        <v>1269</v>
      </c>
      <c r="AL1213" t="s">
        <v>1269</v>
      </c>
    </row>
    <row r="1214" spans="1:38" x14ac:dyDescent="0.35">
      <c r="A1214">
        <v>40900004</v>
      </c>
      <c r="B1214">
        <v>30200069</v>
      </c>
      <c r="C1214" t="s">
        <v>292</v>
      </c>
      <c r="D1214" t="s">
        <v>293</v>
      </c>
      <c r="E1214" t="s">
        <v>187</v>
      </c>
      <c r="F1214" t="s">
        <v>46</v>
      </c>
      <c r="G1214" t="s">
        <v>2092</v>
      </c>
      <c r="H1214" t="s">
        <v>2093</v>
      </c>
      <c r="I1214" t="s">
        <v>66</v>
      </c>
      <c r="J1214">
        <v>9210253028</v>
      </c>
      <c r="K1214">
        <v>20260518</v>
      </c>
      <c r="L1214">
        <v>5000439483</v>
      </c>
      <c r="M1214" s="2">
        <v>46160</v>
      </c>
      <c r="N1214" t="s">
        <v>51</v>
      </c>
      <c r="O1214">
        <v>1010</v>
      </c>
      <c r="P1214">
        <v>12.91</v>
      </c>
      <c r="Q1214">
        <v>142.01</v>
      </c>
      <c r="R1214">
        <v>1.178683E-3</v>
      </c>
      <c r="S1214" t="s">
        <v>1229</v>
      </c>
      <c r="T1214">
        <v>180.74</v>
      </c>
      <c r="U1214">
        <v>1.5001420000000001E-3</v>
      </c>
      <c r="V1214">
        <v>14</v>
      </c>
      <c r="W1214">
        <v>3</v>
      </c>
      <c r="X1214">
        <v>11</v>
      </c>
      <c r="Y1214">
        <v>11</v>
      </c>
      <c r="Z1214">
        <v>0</v>
      </c>
      <c r="AA1214">
        <v>0</v>
      </c>
      <c r="AB1214">
        <v>11</v>
      </c>
      <c r="AC1214">
        <v>0</v>
      </c>
      <c r="AD1214">
        <v>0</v>
      </c>
      <c r="AE1214">
        <v>0</v>
      </c>
      <c r="AF1214" s="3">
        <v>0.21428571428571427</v>
      </c>
      <c r="AG1214" t="s">
        <v>1277</v>
      </c>
      <c r="AH1214">
        <v>123</v>
      </c>
      <c r="AI1214" s="4" t="s">
        <v>1828</v>
      </c>
      <c r="AJ1214" t="s">
        <v>27</v>
      </c>
      <c r="AK1214" t="s">
        <v>27</v>
      </c>
    </row>
    <row r="1215" spans="1:38" x14ac:dyDescent="0.35">
      <c r="A1215">
        <v>40900004</v>
      </c>
      <c r="B1215">
        <v>30200069</v>
      </c>
      <c r="C1215" t="s">
        <v>292</v>
      </c>
      <c r="D1215" t="s">
        <v>293</v>
      </c>
      <c r="E1215" t="s">
        <v>187</v>
      </c>
      <c r="F1215" t="s">
        <v>46</v>
      </c>
      <c r="G1215" t="s">
        <v>2129</v>
      </c>
      <c r="H1215" t="s">
        <v>2130</v>
      </c>
      <c r="I1215" t="s">
        <v>63</v>
      </c>
      <c r="J1215">
        <v>9210253028</v>
      </c>
      <c r="K1215">
        <v>20260518</v>
      </c>
      <c r="L1215">
        <v>5000439483</v>
      </c>
      <c r="M1215" s="2">
        <v>46160</v>
      </c>
      <c r="N1215" t="s">
        <v>51</v>
      </c>
      <c r="O1215">
        <v>1050</v>
      </c>
      <c r="P1215">
        <v>6.78</v>
      </c>
      <c r="Q1215">
        <v>352.56</v>
      </c>
      <c r="R1215">
        <v>2.9262479999999998E-3</v>
      </c>
      <c r="S1215" t="s">
        <v>1229</v>
      </c>
      <c r="T1215">
        <v>379.68</v>
      </c>
      <c r="U1215">
        <v>3.1513440000000004E-3</v>
      </c>
      <c r="V1215">
        <v>56</v>
      </c>
      <c r="W1215">
        <v>4</v>
      </c>
      <c r="X1215">
        <v>52</v>
      </c>
      <c r="Y1215">
        <v>52</v>
      </c>
      <c r="Z1215">
        <v>0</v>
      </c>
      <c r="AA1215">
        <v>0</v>
      </c>
      <c r="AB1215">
        <v>52</v>
      </c>
      <c r="AC1215">
        <v>0</v>
      </c>
      <c r="AD1215">
        <v>0</v>
      </c>
      <c r="AE1215">
        <v>64</v>
      </c>
      <c r="AF1215" s="3">
        <v>7.1428571428571425E-2</v>
      </c>
      <c r="AG1215" t="s">
        <v>1277</v>
      </c>
      <c r="AH1215">
        <v>123</v>
      </c>
      <c r="AI1215" s="4" t="s">
        <v>1828</v>
      </c>
      <c r="AJ1215" t="s">
        <v>27</v>
      </c>
      <c r="AK1215" t="s">
        <v>27</v>
      </c>
    </row>
    <row r="1216" spans="1:38" x14ac:dyDescent="0.35">
      <c r="A1216">
        <v>40900004</v>
      </c>
      <c r="B1216">
        <v>30200069</v>
      </c>
      <c r="C1216" t="s">
        <v>292</v>
      </c>
      <c r="D1216" t="s">
        <v>293</v>
      </c>
      <c r="E1216" t="s">
        <v>187</v>
      </c>
      <c r="F1216" t="s">
        <v>46</v>
      </c>
      <c r="G1216" t="s">
        <v>2131</v>
      </c>
      <c r="H1216" t="s">
        <v>2132</v>
      </c>
      <c r="I1216" t="s">
        <v>106</v>
      </c>
      <c r="J1216">
        <v>9210253028</v>
      </c>
      <c r="K1216">
        <v>20260518</v>
      </c>
      <c r="L1216">
        <v>5000439483</v>
      </c>
      <c r="M1216" s="2">
        <v>46160</v>
      </c>
      <c r="N1216" t="s">
        <v>51</v>
      </c>
      <c r="O1216">
        <v>1230</v>
      </c>
      <c r="P1216">
        <v>13.9</v>
      </c>
      <c r="Q1216">
        <v>27.8</v>
      </c>
      <c r="R1216">
        <v>2.3074E-4</v>
      </c>
      <c r="S1216" t="s">
        <v>1229</v>
      </c>
      <c r="T1216">
        <v>27.8</v>
      </c>
      <c r="U1216">
        <v>2.3074E-4</v>
      </c>
      <c r="V1216">
        <v>2</v>
      </c>
      <c r="W1216">
        <v>0</v>
      </c>
      <c r="X1216">
        <v>2</v>
      </c>
      <c r="Y1216">
        <v>0</v>
      </c>
      <c r="Z1216">
        <v>2</v>
      </c>
      <c r="AA1216">
        <v>0</v>
      </c>
      <c r="AB1216">
        <v>2</v>
      </c>
      <c r="AC1216">
        <v>0</v>
      </c>
      <c r="AD1216">
        <v>0</v>
      </c>
      <c r="AE1216">
        <v>30</v>
      </c>
      <c r="AF1216" s="3">
        <v>0</v>
      </c>
      <c r="AG1216" t="s">
        <v>1240</v>
      </c>
      <c r="AH1216">
        <v>123</v>
      </c>
      <c r="AI1216" s="4" t="s">
        <v>1828</v>
      </c>
      <c r="AJ1216" t="s">
        <v>27</v>
      </c>
      <c r="AK1216" t="s">
        <v>27</v>
      </c>
    </row>
    <row r="1217" spans="1:38" x14ac:dyDescent="0.35">
      <c r="A1217">
        <v>40900004</v>
      </c>
      <c r="B1217">
        <v>30200069</v>
      </c>
      <c r="C1217" t="s">
        <v>292</v>
      </c>
      <c r="D1217" t="s">
        <v>293</v>
      </c>
      <c r="E1217" t="s">
        <v>187</v>
      </c>
      <c r="F1217" t="s">
        <v>46</v>
      </c>
      <c r="G1217" t="s">
        <v>2133</v>
      </c>
      <c r="H1217" t="s">
        <v>2134</v>
      </c>
      <c r="I1217" t="s">
        <v>106</v>
      </c>
      <c r="J1217">
        <v>9210253028</v>
      </c>
      <c r="K1217">
        <v>20260518</v>
      </c>
      <c r="L1217">
        <v>5000439483</v>
      </c>
      <c r="M1217" s="2">
        <v>46160</v>
      </c>
      <c r="N1217" t="s">
        <v>51</v>
      </c>
      <c r="O1217">
        <v>1280</v>
      </c>
      <c r="P1217">
        <v>12.08</v>
      </c>
      <c r="Q1217">
        <v>12.08</v>
      </c>
      <c r="R1217">
        <v>1.00264E-4</v>
      </c>
      <c r="S1217" t="s">
        <v>1229</v>
      </c>
      <c r="T1217">
        <v>12.08</v>
      </c>
      <c r="U1217">
        <v>1.00264E-4</v>
      </c>
      <c r="V1217">
        <v>1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12.08</v>
      </c>
      <c r="AE1217">
        <v>0</v>
      </c>
      <c r="AF1217" s="3">
        <v>0</v>
      </c>
      <c r="AG1217" t="s">
        <v>1240</v>
      </c>
      <c r="AH1217">
        <v>123</v>
      </c>
      <c r="AI1217" s="4" t="s">
        <v>1828</v>
      </c>
      <c r="AJ1217" t="s">
        <v>1232</v>
      </c>
      <c r="AK1217" t="s">
        <v>1302</v>
      </c>
    </row>
    <row r="1218" spans="1:38" x14ac:dyDescent="0.35">
      <c r="A1218">
        <v>40900004</v>
      </c>
      <c r="B1218">
        <v>30200069</v>
      </c>
      <c r="C1218" t="s">
        <v>292</v>
      </c>
      <c r="D1218" t="s">
        <v>293</v>
      </c>
      <c r="E1218" t="s">
        <v>187</v>
      </c>
      <c r="F1218" t="s">
        <v>46</v>
      </c>
      <c r="G1218" t="s">
        <v>246</v>
      </c>
      <c r="H1218" t="s">
        <v>247</v>
      </c>
      <c r="I1218" t="s">
        <v>63</v>
      </c>
      <c r="J1218">
        <v>9210253028</v>
      </c>
      <c r="K1218">
        <v>20260518</v>
      </c>
      <c r="L1218">
        <v>5000439483</v>
      </c>
      <c r="M1218" s="2">
        <v>46160</v>
      </c>
      <c r="N1218" t="s">
        <v>51</v>
      </c>
      <c r="O1218">
        <v>1400</v>
      </c>
      <c r="P1218">
        <v>47.22</v>
      </c>
      <c r="Q1218">
        <v>2644.3199999999997</v>
      </c>
      <c r="R1218">
        <v>2.1947855999999998E-2</v>
      </c>
      <c r="S1218" t="s">
        <v>1229</v>
      </c>
      <c r="T1218">
        <v>6846.9</v>
      </c>
      <c r="U1218">
        <v>5.6829269999999994E-2</v>
      </c>
      <c r="V1218">
        <v>145</v>
      </c>
      <c r="W1218">
        <v>89</v>
      </c>
      <c r="X1218">
        <v>56</v>
      </c>
      <c r="Y1218">
        <v>0</v>
      </c>
      <c r="Z1218">
        <v>56</v>
      </c>
      <c r="AA1218">
        <v>0</v>
      </c>
      <c r="AB1218">
        <v>56</v>
      </c>
      <c r="AC1218">
        <v>0</v>
      </c>
      <c r="AD1218">
        <v>0</v>
      </c>
      <c r="AE1218">
        <v>0</v>
      </c>
      <c r="AF1218" s="3">
        <v>0.61379310344827587</v>
      </c>
      <c r="AG1218" t="s">
        <v>1230</v>
      </c>
      <c r="AH1218">
        <v>123</v>
      </c>
      <c r="AI1218" s="4" t="s">
        <v>1828</v>
      </c>
      <c r="AJ1218" t="s">
        <v>27</v>
      </c>
      <c r="AK1218" t="s">
        <v>27</v>
      </c>
    </row>
    <row r="1219" spans="1:38" x14ac:dyDescent="0.35">
      <c r="A1219">
        <v>40900004</v>
      </c>
      <c r="B1219">
        <v>30200069</v>
      </c>
      <c r="C1219" t="s">
        <v>292</v>
      </c>
      <c r="D1219" t="s">
        <v>293</v>
      </c>
      <c r="E1219" t="s">
        <v>187</v>
      </c>
      <c r="F1219" t="s">
        <v>46</v>
      </c>
      <c r="G1219" t="s">
        <v>2135</v>
      </c>
      <c r="H1219" t="s">
        <v>2136</v>
      </c>
      <c r="I1219" t="s">
        <v>106</v>
      </c>
      <c r="J1219">
        <v>9210253028</v>
      </c>
      <c r="K1219">
        <v>20260518</v>
      </c>
      <c r="L1219">
        <v>5000439483</v>
      </c>
      <c r="M1219" s="2">
        <v>46160</v>
      </c>
      <c r="N1219" t="s">
        <v>51</v>
      </c>
      <c r="O1219">
        <v>1430</v>
      </c>
      <c r="P1219">
        <v>74.78</v>
      </c>
      <c r="Q1219">
        <v>149.56</v>
      </c>
      <c r="R1219">
        <v>1.241348E-3</v>
      </c>
      <c r="S1219" t="s">
        <v>1229</v>
      </c>
      <c r="T1219">
        <v>149.56</v>
      </c>
      <c r="U1219">
        <v>1.241348E-3</v>
      </c>
      <c r="V1219">
        <v>2</v>
      </c>
      <c r="W1219">
        <v>0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2</v>
      </c>
      <c r="AD1219">
        <v>149.56</v>
      </c>
      <c r="AE1219">
        <v>0</v>
      </c>
      <c r="AF1219" s="3">
        <v>0</v>
      </c>
      <c r="AG1219" t="s">
        <v>1240</v>
      </c>
      <c r="AH1219">
        <v>123</v>
      </c>
      <c r="AI1219" s="4" t="s">
        <v>1828</v>
      </c>
      <c r="AJ1219" t="s">
        <v>1232</v>
      </c>
      <c r="AK1219" t="s">
        <v>1233</v>
      </c>
      <c r="AL1219" t="s">
        <v>1233</v>
      </c>
    </row>
    <row r="1220" spans="1:38" x14ac:dyDescent="0.35">
      <c r="A1220">
        <v>40900004</v>
      </c>
      <c r="B1220">
        <v>30200069</v>
      </c>
      <c r="C1220" t="s">
        <v>292</v>
      </c>
      <c r="D1220" t="s">
        <v>293</v>
      </c>
      <c r="E1220" t="s">
        <v>187</v>
      </c>
      <c r="F1220" t="s">
        <v>46</v>
      </c>
      <c r="G1220" t="s">
        <v>1815</v>
      </c>
      <c r="H1220" t="s">
        <v>2137</v>
      </c>
      <c r="I1220" t="s">
        <v>63</v>
      </c>
      <c r="J1220">
        <v>9210253028</v>
      </c>
      <c r="K1220">
        <v>20260518</v>
      </c>
      <c r="L1220">
        <v>5000439483</v>
      </c>
      <c r="M1220" s="2">
        <v>46160</v>
      </c>
      <c r="N1220" t="s">
        <v>51</v>
      </c>
      <c r="O1220">
        <v>1460</v>
      </c>
      <c r="P1220">
        <v>68.209999999999994</v>
      </c>
      <c r="Q1220">
        <v>6957.4199999999992</v>
      </c>
      <c r="R1220">
        <v>5.7746585999999996E-2</v>
      </c>
      <c r="S1220" t="s">
        <v>1229</v>
      </c>
      <c r="T1220">
        <v>6957.4199999999992</v>
      </c>
      <c r="U1220">
        <v>5.7746585999999996E-2</v>
      </c>
      <c r="V1220">
        <v>102</v>
      </c>
      <c r="W1220">
        <v>0</v>
      </c>
      <c r="X1220">
        <v>102</v>
      </c>
      <c r="Y1220">
        <v>0</v>
      </c>
      <c r="Z1220">
        <v>102</v>
      </c>
      <c r="AA1220">
        <v>0</v>
      </c>
      <c r="AB1220">
        <v>102</v>
      </c>
      <c r="AC1220">
        <v>0</v>
      </c>
      <c r="AD1220">
        <v>0</v>
      </c>
      <c r="AE1220">
        <v>0</v>
      </c>
      <c r="AF1220" s="3">
        <v>0</v>
      </c>
      <c r="AG1220" t="s">
        <v>1240</v>
      </c>
      <c r="AH1220">
        <v>123</v>
      </c>
      <c r="AI1220" s="4" t="s">
        <v>1828</v>
      </c>
      <c r="AJ1220" t="s">
        <v>27</v>
      </c>
      <c r="AK1220" t="s">
        <v>27</v>
      </c>
    </row>
    <row r="1221" spans="1:38" x14ac:dyDescent="0.35">
      <c r="A1221">
        <v>40900004</v>
      </c>
      <c r="B1221">
        <v>30200069</v>
      </c>
      <c r="C1221" t="s">
        <v>292</v>
      </c>
      <c r="D1221" t="s">
        <v>293</v>
      </c>
      <c r="E1221" t="s">
        <v>187</v>
      </c>
      <c r="F1221" t="s">
        <v>46</v>
      </c>
      <c r="G1221" t="s">
        <v>1342</v>
      </c>
      <c r="H1221" t="s">
        <v>1343</v>
      </c>
      <c r="I1221" t="s">
        <v>66</v>
      </c>
      <c r="J1221">
        <v>9210253028</v>
      </c>
      <c r="K1221">
        <v>20260518</v>
      </c>
      <c r="L1221">
        <v>5000439483</v>
      </c>
      <c r="M1221" s="2">
        <v>46160</v>
      </c>
      <c r="N1221" t="s">
        <v>51</v>
      </c>
      <c r="O1221">
        <v>1470</v>
      </c>
      <c r="P1221">
        <v>25.38</v>
      </c>
      <c r="Q1221">
        <v>279.18</v>
      </c>
      <c r="R1221">
        <v>2.3171940000000003E-3</v>
      </c>
      <c r="S1221" t="s">
        <v>1229</v>
      </c>
      <c r="T1221">
        <v>279.18</v>
      </c>
      <c r="U1221">
        <v>2.3171940000000003E-3</v>
      </c>
      <c r="V1221">
        <v>11</v>
      </c>
      <c r="W1221">
        <v>0</v>
      </c>
      <c r="X1221">
        <v>11</v>
      </c>
      <c r="Y1221">
        <v>0</v>
      </c>
      <c r="Z1221">
        <v>0</v>
      </c>
      <c r="AA1221">
        <v>0</v>
      </c>
      <c r="AB1221">
        <v>0</v>
      </c>
      <c r="AC1221">
        <v>11</v>
      </c>
      <c r="AD1221">
        <v>279.18</v>
      </c>
      <c r="AE1221">
        <v>0</v>
      </c>
      <c r="AF1221" s="3">
        <v>0</v>
      </c>
      <c r="AG1221" t="s">
        <v>1240</v>
      </c>
      <c r="AH1221">
        <v>123</v>
      </c>
      <c r="AI1221" s="4" t="s">
        <v>1828</v>
      </c>
      <c r="AJ1221" t="s">
        <v>1232</v>
      </c>
      <c r="AK1221" t="s">
        <v>1269</v>
      </c>
      <c r="AL1221" t="s">
        <v>1269</v>
      </c>
    </row>
    <row r="1222" spans="1:38" x14ac:dyDescent="0.35">
      <c r="A1222">
        <v>40900004</v>
      </c>
      <c r="B1222">
        <v>30200069</v>
      </c>
      <c r="C1222" t="s">
        <v>292</v>
      </c>
      <c r="D1222" t="s">
        <v>293</v>
      </c>
      <c r="E1222" t="s">
        <v>187</v>
      </c>
      <c r="F1222" t="s">
        <v>46</v>
      </c>
      <c r="G1222" t="s">
        <v>2138</v>
      </c>
      <c r="H1222" t="s">
        <v>2139</v>
      </c>
      <c r="I1222" t="s">
        <v>106</v>
      </c>
      <c r="J1222">
        <v>9210253028</v>
      </c>
      <c r="K1222">
        <v>20260518</v>
      </c>
      <c r="L1222">
        <v>5000439483</v>
      </c>
      <c r="M1222" s="2">
        <v>46160</v>
      </c>
      <c r="N1222" t="s">
        <v>51</v>
      </c>
      <c r="O1222">
        <v>1480</v>
      </c>
      <c r="P1222">
        <v>22.72</v>
      </c>
      <c r="Q1222">
        <v>22.72</v>
      </c>
      <c r="R1222">
        <v>1.8857600000000001E-4</v>
      </c>
      <c r="S1222" t="s">
        <v>1229</v>
      </c>
      <c r="T1222">
        <v>22.72</v>
      </c>
      <c r="U1222">
        <v>1.8857600000000001E-4</v>
      </c>
      <c r="V1222">
        <v>1</v>
      </c>
      <c r="W1222">
        <v>0</v>
      </c>
      <c r="X1222">
        <v>1</v>
      </c>
      <c r="Y1222">
        <v>1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32</v>
      </c>
      <c r="AF1222" s="3">
        <v>0</v>
      </c>
      <c r="AG1222" t="s">
        <v>1240</v>
      </c>
      <c r="AH1222">
        <v>123</v>
      </c>
      <c r="AI1222" s="4" t="s">
        <v>1828</v>
      </c>
      <c r="AJ1222" t="s">
        <v>27</v>
      </c>
      <c r="AK1222" t="s">
        <v>27</v>
      </c>
    </row>
    <row r="1223" spans="1:38" x14ac:dyDescent="0.35">
      <c r="A1223">
        <v>40900004</v>
      </c>
      <c r="B1223">
        <v>30200069</v>
      </c>
      <c r="C1223" t="s">
        <v>292</v>
      </c>
      <c r="D1223" t="s">
        <v>293</v>
      </c>
      <c r="E1223" t="s">
        <v>187</v>
      </c>
      <c r="F1223" t="s">
        <v>46</v>
      </c>
      <c r="G1223" t="s">
        <v>1319</v>
      </c>
      <c r="H1223" t="s">
        <v>1320</v>
      </c>
      <c r="I1223" t="s">
        <v>106</v>
      </c>
      <c r="J1223">
        <v>9210253028</v>
      </c>
      <c r="K1223">
        <v>20260518</v>
      </c>
      <c r="L1223">
        <v>5000439483</v>
      </c>
      <c r="M1223" s="2">
        <v>46160</v>
      </c>
      <c r="N1223" t="s">
        <v>51</v>
      </c>
      <c r="O1223">
        <v>1530</v>
      </c>
      <c r="P1223">
        <v>81.98</v>
      </c>
      <c r="Q1223">
        <v>81.98</v>
      </c>
      <c r="R1223">
        <v>6.8043400000000005E-4</v>
      </c>
      <c r="S1223" t="s">
        <v>1229</v>
      </c>
      <c r="T1223">
        <v>81.98</v>
      </c>
      <c r="U1223">
        <v>6.8043400000000005E-4</v>
      </c>
      <c r="V1223">
        <v>1</v>
      </c>
      <c r="W1223">
        <v>0</v>
      </c>
      <c r="X1223">
        <v>1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19</v>
      </c>
      <c r="AF1223" s="3">
        <v>0</v>
      </c>
      <c r="AG1223" t="s">
        <v>1240</v>
      </c>
      <c r="AH1223">
        <v>123</v>
      </c>
      <c r="AI1223" s="4" t="s">
        <v>1828</v>
      </c>
      <c r="AJ1223" t="s">
        <v>27</v>
      </c>
      <c r="AK1223" t="s">
        <v>27</v>
      </c>
    </row>
    <row r="1224" spans="1:38" x14ac:dyDescent="0.35">
      <c r="A1224">
        <v>40900004</v>
      </c>
      <c r="B1224">
        <v>30200069</v>
      </c>
      <c r="C1224" t="s">
        <v>292</v>
      </c>
      <c r="D1224" t="s">
        <v>293</v>
      </c>
      <c r="E1224" t="s">
        <v>187</v>
      </c>
      <c r="F1224" t="s">
        <v>46</v>
      </c>
      <c r="G1224" t="s">
        <v>970</v>
      </c>
      <c r="H1224" t="s">
        <v>971</v>
      </c>
      <c r="I1224" t="s">
        <v>63</v>
      </c>
      <c r="J1224">
        <v>9210253028</v>
      </c>
      <c r="K1224">
        <v>20260518</v>
      </c>
      <c r="L1224">
        <v>5000439483</v>
      </c>
      <c r="M1224" s="2">
        <v>46160</v>
      </c>
      <c r="N1224" t="s">
        <v>51</v>
      </c>
      <c r="O1224">
        <v>1540</v>
      </c>
      <c r="P1224">
        <v>88.35</v>
      </c>
      <c r="Q1224">
        <v>88.35</v>
      </c>
      <c r="R1224">
        <v>7.3330499999999996E-4</v>
      </c>
      <c r="S1224" t="s">
        <v>1229</v>
      </c>
      <c r="T1224">
        <v>88.35</v>
      </c>
      <c r="U1224">
        <v>7.3330499999999996E-4</v>
      </c>
      <c r="V1224">
        <v>1</v>
      </c>
      <c r="W1224">
        <v>0</v>
      </c>
      <c r="X1224">
        <v>1</v>
      </c>
      <c r="Y1224">
        <v>1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 s="3">
        <v>0</v>
      </c>
      <c r="AG1224" t="s">
        <v>1240</v>
      </c>
      <c r="AH1224">
        <v>123</v>
      </c>
      <c r="AI1224" s="4" t="s">
        <v>1828</v>
      </c>
      <c r="AJ1224" t="s">
        <v>27</v>
      </c>
      <c r="AK1224" t="s">
        <v>27</v>
      </c>
    </row>
    <row r="1225" spans="1:38" x14ac:dyDescent="0.35">
      <c r="A1225">
        <v>40900004</v>
      </c>
      <c r="B1225">
        <v>30200069</v>
      </c>
      <c r="C1225" t="s">
        <v>292</v>
      </c>
      <c r="D1225" t="s">
        <v>293</v>
      </c>
      <c r="E1225" t="s">
        <v>187</v>
      </c>
      <c r="F1225" t="s">
        <v>46</v>
      </c>
      <c r="G1225" t="s">
        <v>1813</v>
      </c>
      <c r="H1225" t="s">
        <v>1814</v>
      </c>
      <c r="I1225" t="s">
        <v>63</v>
      </c>
      <c r="J1225">
        <v>9210253028</v>
      </c>
      <c r="K1225">
        <v>20260518</v>
      </c>
      <c r="L1225">
        <v>5000439483</v>
      </c>
      <c r="M1225" s="2">
        <v>46160</v>
      </c>
      <c r="N1225" t="s">
        <v>51</v>
      </c>
      <c r="O1225">
        <v>1560</v>
      </c>
      <c r="P1225">
        <v>89.56</v>
      </c>
      <c r="Q1225">
        <v>3851.08</v>
      </c>
      <c r="R1225">
        <v>3.1963964000000004E-2</v>
      </c>
      <c r="S1225" t="s">
        <v>1229</v>
      </c>
      <c r="T1225">
        <v>3851.08</v>
      </c>
      <c r="U1225">
        <v>3.1963964000000004E-2</v>
      </c>
      <c r="V1225">
        <v>43</v>
      </c>
      <c r="W1225">
        <v>0</v>
      </c>
      <c r="X1225">
        <v>43</v>
      </c>
      <c r="Y1225">
        <v>0</v>
      </c>
      <c r="Z1225">
        <v>43</v>
      </c>
      <c r="AA1225">
        <v>0</v>
      </c>
      <c r="AB1225">
        <v>43</v>
      </c>
      <c r="AC1225">
        <v>0</v>
      </c>
      <c r="AD1225">
        <v>0</v>
      </c>
      <c r="AE1225">
        <v>0</v>
      </c>
      <c r="AF1225" s="3">
        <v>0</v>
      </c>
      <c r="AG1225" t="s">
        <v>1240</v>
      </c>
      <c r="AH1225">
        <v>123</v>
      </c>
      <c r="AI1225" s="4" t="s">
        <v>1828</v>
      </c>
      <c r="AJ1225" t="s">
        <v>27</v>
      </c>
      <c r="AK1225" t="s">
        <v>27</v>
      </c>
    </row>
    <row r="1226" spans="1:38" x14ac:dyDescent="0.35">
      <c r="A1226">
        <v>40900004</v>
      </c>
      <c r="B1226">
        <v>30200069</v>
      </c>
      <c r="C1226" t="s">
        <v>292</v>
      </c>
      <c r="D1226" t="s">
        <v>293</v>
      </c>
      <c r="E1226" t="s">
        <v>187</v>
      </c>
      <c r="F1226" t="s">
        <v>46</v>
      </c>
      <c r="G1226" t="s">
        <v>1817</v>
      </c>
      <c r="H1226" t="s">
        <v>1818</v>
      </c>
      <c r="I1226" t="s">
        <v>106</v>
      </c>
      <c r="J1226">
        <v>9210253028</v>
      </c>
      <c r="K1226">
        <v>20260518</v>
      </c>
      <c r="L1226">
        <v>5000439483</v>
      </c>
      <c r="M1226" s="2">
        <v>46160</v>
      </c>
      <c r="N1226" t="s">
        <v>51</v>
      </c>
      <c r="O1226">
        <v>1670</v>
      </c>
      <c r="P1226">
        <v>76.989999999999995</v>
      </c>
      <c r="Q1226">
        <v>153.97999999999999</v>
      </c>
      <c r="R1226">
        <v>1.2780339999999999E-3</v>
      </c>
      <c r="S1226" t="s">
        <v>1229</v>
      </c>
      <c r="T1226">
        <v>153.97999999999999</v>
      </c>
      <c r="U1226">
        <v>1.2780339999999999E-3</v>
      </c>
      <c r="V1226">
        <v>2</v>
      </c>
      <c r="W1226">
        <v>0</v>
      </c>
      <c r="X1226">
        <v>2</v>
      </c>
      <c r="Y1226">
        <v>2</v>
      </c>
      <c r="Z1226">
        <v>0</v>
      </c>
      <c r="AA1226">
        <v>0</v>
      </c>
      <c r="AB1226">
        <v>2</v>
      </c>
      <c r="AC1226">
        <v>0</v>
      </c>
      <c r="AD1226">
        <v>0</v>
      </c>
      <c r="AE1226">
        <v>229</v>
      </c>
      <c r="AF1226" s="3">
        <v>0</v>
      </c>
      <c r="AG1226" t="s">
        <v>1240</v>
      </c>
      <c r="AH1226">
        <v>123</v>
      </c>
      <c r="AI1226" s="4" t="s">
        <v>1828</v>
      </c>
      <c r="AJ1226" t="s">
        <v>27</v>
      </c>
      <c r="AK1226" t="s">
        <v>27</v>
      </c>
    </row>
    <row r="1227" spans="1:38" x14ac:dyDescent="0.35">
      <c r="A1227">
        <v>40900004</v>
      </c>
      <c r="B1227">
        <v>30200069</v>
      </c>
      <c r="C1227" t="s">
        <v>292</v>
      </c>
      <c r="D1227" t="s">
        <v>293</v>
      </c>
      <c r="E1227" t="s">
        <v>187</v>
      </c>
      <c r="F1227" t="s">
        <v>46</v>
      </c>
      <c r="G1227" t="s">
        <v>2140</v>
      </c>
      <c r="H1227" t="s">
        <v>2141</v>
      </c>
      <c r="I1227" t="s">
        <v>106</v>
      </c>
      <c r="J1227">
        <v>9210253028</v>
      </c>
      <c r="K1227">
        <v>20260518</v>
      </c>
      <c r="L1227">
        <v>5000439483</v>
      </c>
      <c r="M1227" s="2">
        <v>46160</v>
      </c>
      <c r="N1227" t="s">
        <v>51</v>
      </c>
      <c r="O1227">
        <v>1710</v>
      </c>
      <c r="P1227">
        <v>48.03</v>
      </c>
      <c r="Q1227">
        <v>48.03</v>
      </c>
      <c r="R1227">
        <v>3.98649E-4</v>
      </c>
      <c r="S1227" t="s">
        <v>1229</v>
      </c>
      <c r="T1227">
        <v>48.03</v>
      </c>
      <c r="U1227">
        <v>3.98649E-4</v>
      </c>
      <c r="V1227">
        <v>1</v>
      </c>
      <c r="W1227">
        <v>0</v>
      </c>
      <c r="X1227">
        <v>1</v>
      </c>
      <c r="Y1227">
        <v>1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18</v>
      </c>
      <c r="AF1227" s="3">
        <v>0</v>
      </c>
      <c r="AG1227" t="s">
        <v>1240</v>
      </c>
      <c r="AH1227">
        <v>123</v>
      </c>
      <c r="AI1227" s="4" t="s">
        <v>1828</v>
      </c>
      <c r="AJ1227" t="s">
        <v>27</v>
      </c>
      <c r="AK1227" t="s">
        <v>27</v>
      </c>
    </row>
    <row r="1228" spans="1:38" x14ac:dyDescent="0.35">
      <c r="A1228">
        <v>40940742</v>
      </c>
      <c r="B1228">
        <v>30201434</v>
      </c>
      <c r="C1228" t="s">
        <v>1124</v>
      </c>
      <c r="D1228" t="s">
        <v>168</v>
      </c>
      <c r="E1228" t="s">
        <v>169</v>
      </c>
      <c r="F1228" t="s">
        <v>46</v>
      </c>
      <c r="G1228" t="s">
        <v>1690</v>
      </c>
      <c r="H1228" t="s">
        <v>1691</v>
      </c>
      <c r="I1228" t="s">
        <v>66</v>
      </c>
      <c r="J1228">
        <v>90797</v>
      </c>
      <c r="K1228">
        <v>20260519</v>
      </c>
      <c r="L1228">
        <v>5000439692</v>
      </c>
      <c r="M1228" s="2">
        <v>46161</v>
      </c>
      <c r="N1228" t="s">
        <v>51</v>
      </c>
      <c r="O1228">
        <v>30</v>
      </c>
      <c r="P1228">
        <v>15.5</v>
      </c>
      <c r="Q1228">
        <v>46.5</v>
      </c>
      <c r="R1228">
        <v>3.8594999999999998E-4</v>
      </c>
      <c r="S1228" t="s">
        <v>1229</v>
      </c>
      <c r="T1228">
        <v>46.5</v>
      </c>
      <c r="U1228">
        <v>3.8594999999999998E-4</v>
      </c>
      <c r="V1228">
        <v>3</v>
      </c>
      <c r="W1228">
        <v>0</v>
      </c>
      <c r="X1228">
        <v>3</v>
      </c>
      <c r="Y1228">
        <v>3</v>
      </c>
      <c r="Z1228">
        <v>0</v>
      </c>
      <c r="AA1228">
        <v>0</v>
      </c>
      <c r="AB1228">
        <v>3</v>
      </c>
      <c r="AC1228">
        <v>0</v>
      </c>
      <c r="AD1228">
        <v>0</v>
      </c>
      <c r="AE1228">
        <v>1</v>
      </c>
      <c r="AF1228" s="3">
        <v>0</v>
      </c>
      <c r="AG1228" t="s">
        <v>1240</v>
      </c>
      <c r="AH1228">
        <v>122</v>
      </c>
      <c r="AI1228" s="4" t="s">
        <v>1828</v>
      </c>
      <c r="AJ1228" t="s">
        <v>27</v>
      </c>
      <c r="AK1228" t="s">
        <v>27</v>
      </c>
    </row>
    <row r="1229" spans="1:38" x14ac:dyDescent="0.35">
      <c r="A1229">
        <v>40940742</v>
      </c>
      <c r="B1229">
        <v>30201434</v>
      </c>
      <c r="C1229" t="s">
        <v>1124</v>
      </c>
      <c r="D1229" t="s">
        <v>168</v>
      </c>
      <c r="E1229" t="s">
        <v>169</v>
      </c>
      <c r="F1229" t="s">
        <v>46</v>
      </c>
      <c r="G1229" t="s">
        <v>1792</v>
      </c>
      <c r="H1229" t="s">
        <v>1793</v>
      </c>
      <c r="I1229" t="s">
        <v>66</v>
      </c>
      <c r="J1229">
        <v>90797</v>
      </c>
      <c r="K1229">
        <v>20260519</v>
      </c>
      <c r="L1229">
        <v>5000439692</v>
      </c>
      <c r="M1229" s="2">
        <v>46161</v>
      </c>
      <c r="N1229" t="s">
        <v>51</v>
      </c>
      <c r="O1229">
        <v>40</v>
      </c>
      <c r="P1229">
        <v>0.46</v>
      </c>
      <c r="Q1229">
        <v>5.5200000000000005</v>
      </c>
      <c r="R1229">
        <v>4.5816000000000003E-5</v>
      </c>
      <c r="S1229" t="s">
        <v>1229</v>
      </c>
      <c r="T1229">
        <v>5.5200000000000005</v>
      </c>
      <c r="U1229">
        <v>4.5816000000000003E-5</v>
      </c>
      <c r="V1229">
        <v>12</v>
      </c>
      <c r="W1229">
        <v>0</v>
      </c>
      <c r="X1229">
        <v>12</v>
      </c>
      <c r="Y1229">
        <v>12</v>
      </c>
      <c r="Z1229">
        <v>0</v>
      </c>
      <c r="AA1229">
        <v>0</v>
      </c>
      <c r="AB1229">
        <v>12</v>
      </c>
      <c r="AC1229">
        <v>0</v>
      </c>
      <c r="AD1229">
        <v>0</v>
      </c>
      <c r="AE1229">
        <v>2046</v>
      </c>
      <c r="AF1229" s="3">
        <v>0</v>
      </c>
      <c r="AG1229" t="s">
        <v>1240</v>
      </c>
      <c r="AH1229">
        <v>122</v>
      </c>
      <c r="AI1229" s="4" t="s">
        <v>1828</v>
      </c>
      <c r="AJ1229" t="s">
        <v>27</v>
      </c>
      <c r="AK1229" t="s">
        <v>27</v>
      </c>
    </row>
    <row r="1230" spans="1:38" x14ac:dyDescent="0.35">
      <c r="A1230">
        <v>40940742</v>
      </c>
      <c r="B1230">
        <v>30201434</v>
      </c>
      <c r="C1230" t="s">
        <v>1124</v>
      </c>
      <c r="D1230" t="s">
        <v>168</v>
      </c>
      <c r="E1230" t="s">
        <v>169</v>
      </c>
      <c r="F1230" t="s">
        <v>46</v>
      </c>
      <c r="G1230" t="s">
        <v>2017</v>
      </c>
      <c r="H1230" t="s">
        <v>1691</v>
      </c>
      <c r="I1230" t="s">
        <v>66</v>
      </c>
      <c r="J1230">
        <v>90797</v>
      </c>
      <c r="K1230">
        <v>20260519</v>
      </c>
      <c r="L1230">
        <v>5000439692</v>
      </c>
      <c r="M1230" s="2">
        <v>46161</v>
      </c>
      <c r="N1230" t="s">
        <v>51</v>
      </c>
      <c r="O1230">
        <v>50</v>
      </c>
      <c r="P1230">
        <v>8.43</v>
      </c>
      <c r="Q1230">
        <v>50.58</v>
      </c>
      <c r="R1230">
        <v>4.1981399999999996E-4</v>
      </c>
      <c r="S1230" t="s">
        <v>1229</v>
      </c>
      <c r="T1230">
        <v>50.58</v>
      </c>
      <c r="U1230">
        <v>4.1981399999999996E-4</v>
      </c>
      <c r="V1230">
        <v>6</v>
      </c>
      <c r="W1230">
        <v>0</v>
      </c>
      <c r="X1230">
        <v>6</v>
      </c>
      <c r="Y1230">
        <v>6</v>
      </c>
      <c r="Z1230">
        <v>0</v>
      </c>
      <c r="AA1230">
        <v>0</v>
      </c>
      <c r="AB1230">
        <v>6</v>
      </c>
      <c r="AC1230">
        <v>0</v>
      </c>
      <c r="AD1230">
        <v>0</v>
      </c>
      <c r="AE1230">
        <v>0</v>
      </c>
      <c r="AF1230" s="3">
        <v>0</v>
      </c>
      <c r="AG1230" t="s">
        <v>1240</v>
      </c>
      <c r="AH1230">
        <v>122</v>
      </c>
      <c r="AI1230" s="4" t="s">
        <v>1828</v>
      </c>
      <c r="AJ1230" t="s">
        <v>27</v>
      </c>
      <c r="AK1230" t="s">
        <v>27</v>
      </c>
    </row>
    <row r="1231" spans="1:38" x14ac:dyDescent="0.35">
      <c r="A1231">
        <v>40940742</v>
      </c>
      <c r="B1231">
        <v>40940742</v>
      </c>
      <c r="C1231" t="s">
        <v>1124</v>
      </c>
      <c r="D1231" t="s">
        <v>168</v>
      </c>
      <c r="E1231" t="s">
        <v>169</v>
      </c>
      <c r="F1231" t="s">
        <v>46</v>
      </c>
      <c r="G1231" t="s">
        <v>2020</v>
      </c>
      <c r="H1231" t="s">
        <v>482</v>
      </c>
      <c r="I1231" t="s">
        <v>49</v>
      </c>
      <c r="J1231">
        <v>90798</v>
      </c>
      <c r="K1231">
        <v>20260519</v>
      </c>
      <c r="L1231">
        <v>5000439693</v>
      </c>
      <c r="M1231" s="2">
        <v>46161</v>
      </c>
      <c r="N1231" t="s">
        <v>51</v>
      </c>
      <c r="O1231">
        <v>10</v>
      </c>
      <c r="P1231">
        <v>44.22</v>
      </c>
      <c r="Q1231">
        <v>132.66</v>
      </c>
      <c r="R1231">
        <v>1.1010779999999999E-3</v>
      </c>
      <c r="S1231" t="s">
        <v>1229</v>
      </c>
      <c r="T1231">
        <v>132.66</v>
      </c>
      <c r="U1231">
        <v>1.1010779999999999E-3</v>
      </c>
      <c r="V1231">
        <v>3</v>
      </c>
      <c r="W1231">
        <v>0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3</v>
      </c>
      <c r="AD1231">
        <v>132.66</v>
      </c>
      <c r="AE1231">
        <v>0</v>
      </c>
      <c r="AF1231" s="3">
        <v>0</v>
      </c>
      <c r="AG1231" t="s">
        <v>1240</v>
      </c>
      <c r="AH1231">
        <v>122</v>
      </c>
      <c r="AI1231" s="4" t="s">
        <v>1828</v>
      </c>
      <c r="AJ1231" t="s">
        <v>1232</v>
      </c>
      <c r="AK1231" t="s">
        <v>1233</v>
      </c>
      <c r="AL1231" t="s">
        <v>1233</v>
      </c>
    </row>
    <row r="1232" spans="1:38" x14ac:dyDescent="0.35">
      <c r="A1232">
        <v>40940742</v>
      </c>
      <c r="B1232">
        <v>40940742</v>
      </c>
      <c r="C1232" t="s">
        <v>1124</v>
      </c>
      <c r="D1232" t="s">
        <v>168</v>
      </c>
      <c r="E1232" t="s">
        <v>169</v>
      </c>
      <c r="F1232" t="s">
        <v>46</v>
      </c>
      <c r="G1232" t="s">
        <v>2019</v>
      </c>
      <c r="H1232" t="s">
        <v>482</v>
      </c>
      <c r="I1232" t="s">
        <v>49</v>
      </c>
      <c r="J1232">
        <v>90798</v>
      </c>
      <c r="K1232">
        <v>20260519</v>
      </c>
      <c r="L1232">
        <v>5000439693</v>
      </c>
      <c r="M1232" s="2">
        <v>46161</v>
      </c>
      <c r="N1232" t="s">
        <v>51</v>
      </c>
      <c r="O1232">
        <v>40</v>
      </c>
      <c r="P1232">
        <v>84.32</v>
      </c>
      <c r="Q1232">
        <v>252.95999999999998</v>
      </c>
      <c r="R1232">
        <v>2.0995679999999996E-3</v>
      </c>
      <c r="S1232" t="s">
        <v>1229</v>
      </c>
      <c r="T1232">
        <v>252.95999999999998</v>
      </c>
      <c r="U1232">
        <v>2.0995679999999996E-3</v>
      </c>
      <c r="V1232">
        <v>3</v>
      </c>
      <c r="W1232">
        <v>0</v>
      </c>
      <c r="X1232">
        <v>3</v>
      </c>
      <c r="Y1232">
        <v>0</v>
      </c>
      <c r="Z1232">
        <v>0</v>
      </c>
      <c r="AA1232">
        <v>0</v>
      </c>
      <c r="AB1232">
        <v>0</v>
      </c>
      <c r="AC1232">
        <v>3</v>
      </c>
      <c r="AD1232">
        <v>252.96</v>
      </c>
      <c r="AE1232">
        <v>0</v>
      </c>
      <c r="AF1232" s="3">
        <v>0</v>
      </c>
      <c r="AG1232" t="s">
        <v>1240</v>
      </c>
      <c r="AH1232">
        <v>122</v>
      </c>
      <c r="AI1232" s="4" t="s">
        <v>1828</v>
      </c>
      <c r="AJ1232" t="s">
        <v>1232</v>
      </c>
      <c r="AK1232" t="s">
        <v>1233</v>
      </c>
      <c r="AL1232" t="s">
        <v>1233</v>
      </c>
    </row>
    <row r="1233" spans="1:38" x14ac:dyDescent="0.35">
      <c r="A1233">
        <v>40940742</v>
      </c>
      <c r="B1233">
        <v>40940742</v>
      </c>
      <c r="C1233" t="s">
        <v>1124</v>
      </c>
      <c r="D1233" t="s">
        <v>168</v>
      </c>
      <c r="E1233" t="s">
        <v>169</v>
      </c>
      <c r="F1233" t="s">
        <v>46</v>
      </c>
      <c r="G1233" t="s">
        <v>2018</v>
      </c>
      <c r="H1233" t="s">
        <v>482</v>
      </c>
      <c r="I1233" t="s">
        <v>49</v>
      </c>
      <c r="J1233">
        <v>90798</v>
      </c>
      <c r="K1233">
        <v>20260519</v>
      </c>
      <c r="L1233">
        <v>5000439693</v>
      </c>
      <c r="M1233" s="2">
        <v>46161</v>
      </c>
      <c r="N1233" t="s">
        <v>51</v>
      </c>
      <c r="O1233">
        <v>50</v>
      </c>
      <c r="P1233">
        <v>176.13</v>
      </c>
      <c r="Q1233">
        <v>528.39</v>
      </c>
      <c r="R1233">
        <v>4.3856369999999995E-3</v>
      </c>
      <c r="S1233" t="s">
        <v>1229</v>
      </c>
      <c r="T1233">
        <v>528.39</v>
      </c>
      <c r="U1233">
        <v>4.3856369999999995E-3</v>
      </c>
      <c r="V1233">
        <v>3</v>
      </c>
      <c r="W1233">
        <v>0</v>
      </c>
      <c r="X1233">
        <v>3</v>
      </c>
      <c r="Y1233">
        <v>3</v>
      </c>
      <c r="Z1233">
        <v>0</v>
      </c>
      <c r="AA1233">
        <v>0</v>
      </c>
      <c r="AB1233">
        <v>3</v>
      </c>
      <c r="AC1233">
        <v>0</v>
      </c>
      <c r="AD1233">
        <v>0</v>
      </c>
      <c r="AE1233">
        <v>214</v>
      </c>
      <c r="AF1233" s="3">
        <v>0</v>
      </c>
      <c r="AG1233" t="s">
        <v>1240</v>
      </c>
      <c r="AH1233">
        <v>122</v>
      </c>
      <c r="AI1233" s="4" t="s">
        <v>1828</v>
      </c>
      <c r="AJ1233" t="s">
        <v>27</v>
      </c>
      <c r="AK1233" t="s">
        <v>27</v>
      </c>
    </row>
    <row r="1234" spans="1:38" x14ac:dyDescent="0.35">
      <c r="A1234">
        <v>40940742</v>
      </c>
      <c r="B1234">
        <v>40940742</v>
      </c>
      <c r="C1234" t="s">
        <v>1124</v>
      </c>
      <c r="D1234" t="s">
        <v>168</v>
      </c>
      <c r="E1234" t="s">
        <v>169</v>
      </c>
      <c r="F1234" t="s">
        <v>46</v>
      </c>
      <c r="G1234" t="s">
        <v>2021</v>
      </c>
      <c r="H1234" t="s">
        <v>86</v>
      </c>
      <c r="I1234" t="s">
        <v>66</v>
      </c>
      <c r="J1234">
        <v>90798</v>
      </c>
      <c r="K1234">
        <v>20260519</v>
      </c>
      <c r="L1234">
        <v>5000439693</v>
      </c>
      <c r="M1234" s="2">
        <v>46161</v>
      </c>
      <c r="N1234" t="s">
        <v>51</v>
      </c>
      <c r="O1234">
        <v>70</v>
      </c>
      <c r="P1234">
        <v>12.1</v>
      </c>
      <c r="Q1234">
        <v>121</v>
      </c>
      <c r="R1234">
        <v>1.0043000000000001E-3</v>
      </c>
      <c r="S1234" t="s">
        <v>1229</v>
      </c>
      <c r="T1234">
        <v>145.19999999999999</v>
      </c>
      <c r="U1234">
        <v>1.2051599999999998E-3</v>
      </c>
      <c r="V1234">
        <v>12</v>
      </c>
      <c r="W1234">
        <v>2</v>
      </c>
      <c r="X1234">
        <v>10</v>
      </c>
      <c r="Y1234">
        <v>10</v>
      </c>
      <c r="Z1234">
        <v>0</v>
      </c>
      <c r="AA1234">
        <v>0</v>
      </c>
      <c r="AB1234">
        <v>10</v>
      </c>
      <c r="AC1234">
        <v>0</v>
      </c>
      <c r="AD1234">
        <v>0</v>
      </c>
      <c r="AE1234">
        <v>524</v>
      </c>
      <c r="AF1234" s="3">
        <v>0.16666666666666666</v>
      </c>
      <c r="AG1234" t="s">
        <v>1277</v>
      </c>
      <c r="AH1234">
        <v>122</v>
      </c>
      <c r="AI1234" s="4" t="s">
        <v>1828</v>
      </c>
      <c r="AJ1234" t="s">
        <v>27</v>
      </c>
      <c r="AK1234" t="s">
        <v>27</v>
      </c>
    </row>
    <row r="1235" spans="1:38" x14ac:dyDescent="0.35">
      <c r="A1235">
        <v>40900004</v>
      </c>
      <c r="B1235">
        <v>30200058</v>
      </c>
      <c r="C1235" t="s">
        <v>185</v>
      </c>
      <c r="D1235" t="s">
        <v>186</v>
      </c>
      <c r="E1235" t="s">
        <v>187</v>
      </c>
      <c r="F1235" t="s">
        <v>46</v>
      </c>
      <c r="G1235" t="s">
        <v>999</v>
      </c>
      <c r="H1235" t="s">
        <v>1533</v>
      </c>
      <c r="I1235" t="s">
        <v>190</v>
      </c>
      <c r="J1235">
        <v>9210194063</v>
      </c>
      <c r="K1235">
        <v>20260416</v>
      </c>
      <c r="L1235">
        <v>5000440252</v>
      </c>
      <c r="M1235" s="2">
        <v>46162</v>
      </c>
      <c r="N1235" t="s">
        <v>51</v>
      </c>
      <c r="O1235">
        <v>20</v>
      </c>
      <c r="P1235">
        <v>6.33</v>
      </c>
      <c r="Q1235">
        <v>18.990000000000002</v>
      </c>
      <c r="R1235">
        <v>1.5761700000000001E-4</v>
      </c>
      <c r="S1235" t="s">
        <v>1229</v>
      </c>
      <c r="T1235">
        <v>18.990000000000002</v>
      </c>
      <c r="U1235">
        <v>1.5761700000000001E-4</v>
      </c>
      <c r="V1235">
        <v>3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0</v>
      </c>
      <c r="AC1235">
        <v>3</v>
      </c>
      <c r="AD1235">
        <v>18.989999999999998</v>
      </c>
      <c r="AE1235">
        <v>0</v>
      </c>
      <c r="AF1235" s="3">
        <v>0</v>
      </c>
      <c r="AG1235" t="s">
        <v>1240</v>
      </c>
      <c r="AH1235">
        <v>121</v>
      </c>
      <c r="AI1235" s="4" t="s">
        <v>1828</v>
      </c>
      <c r="AJ1235" t="s">
        <v>1232</v>
      </c>
      <c r="AK1235" t="s">
        <v>1233</v>
      </c>
      <c r="AL1235" t="s">
        <v>1233</v>
      </c>
    </row>
    <row r="1236" spans="1:38" x14ac:dyDescent="0.35">
      <c r="A1236">
        <v>40900004</v>
      </c>
      <c r="B1236">
        <v>30200058</v>
      </c>
      <c r="C1236" t="s">
        <v>185</v>
      </c>
      <c r="D1236" t="s">
        <v>186</v>
      </c>
      <c r="E1236" t="s">
        <v>187</v>
      </c>
      <c r="F1236" t="s">
        <v>46</v>
      </c>
      <c r="G1236" t="s">
        <v>2002</v>
      </c>
      <c r="H1236" t="s">
        <v>2003</v>
      </c>
      <c r="I1236" t="s">
        <v>190</v>
      </c>
      <c r="J1236">
        <v>9210194063</v>
      </c>
      <c r="K1236">
        <v>20260416</v>
      </c>
      <c r="L1236">
        <v>5000440252</v>
      </c>
      <c r="M1236" s="2">
        <v>46162</v>
      </c>
      <c r="N1236" t="s">
        <v>51</v>
      </c>
      <c r="O1236">
        <v>40</v>
      </c>
      <c r="P1236">
        <v>55.32</v>
      </c>
      <c r="Q1236">
        <v>110.64</v>
      </c>
      <c r="R1236">
        <v>9.1831200000000012E-4</v>
      </c>
      <c r="S1236" t="s">
        <v>1229</v>
      </c>
      <c r="T1236">
        <v>110.64</v>
      </c>
      <c r="U1236">
        <v>9.1831200000000012E-4</v>
      </c>
      <c r="V1236">
        <v>2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v>0</v>
      </c>
      <c r="AC1236">
        <v>2</v>
      </c>
      <c r="AD1236">
        <v>110.64</v>
      </c>
      <c r="AE1236">
        <v>0</v>
      </c>
      <c r="AF1236" s="3">
        <v>0</v>
      </c>
      <c r="AG1236" t="s">
        <v>1240</v>
      </c>
      <c r="AH1236">
        <v>121</v>
      </c>
      <c r="AI1236" s="4" t="s">
        <v>1828</v>
      </c>
      <c r="AJ1236" t="s">
        <v>1232</v>
      </c>
      <c r="AK1236" t="s">
        <v>1233</v>
      </c>
      <c r="AL1236" t="s">
        <v>1233</v>
      </c>
    </row>
    <row r="1237" spans="1:38" x14ac:dyDescent="0.35">
      <c r="A1237">
        <v>40900004</v>
      </c>
      <c r="B1237">
        <v>30200058</v>
      </c>
      <c r="C1237" t="s">
        <v>185</v>
      </c>
      <c r="D1237" t="s">
        <v>186</v>
      </c>
      <c r="E1237" t="s">
        <v>187</v>
      </c>
      <c r="F1237" t="s">
        <v>46</v>
      </c>
      <c r="G1237" t="s">
        <v>323</v>
      </c>
      <c r="H1237" t="s">
        <v>324</v>
      </c>
      <c r="I1237" t="s">
        <v>63</v>
      </c>
      <c r="J1237">
        <v>9210194063</v>
      </c>
      <c r="K1237">
        <v>20260416</v>
      </c>
      <c r="L1237">
        <v>5000440252</v>
      </c>
      <c r="M1237" s="2">
        <v>46162</v>
      </c>
      <c r="N1237" t="s">
        <v>51</v>
      </c>
      <c r="O1237">
        <v>150</v>
      </c>
      <c r="P1237">
        <v>12.37</v>
      </c>
      <c r="Q1237">
        <v>12.37</v>
      </c>
      <c r="R1237">
        <v>1.0267100000000001E-4</v>
      </c>
      <c r="S1237" t="s">
        <v>1229</v>
      </c>
      <c r="T1237">
        <v>49.48</v>
      </c>
      <c r="U1237">
        <v>4.1068400000000003E-4</v>
      </c>
      <c r="V1237">
        <v>4</v>
      </c>
      <c r="W1237">
        <v>3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12.37</v>
      </c>
      <c r="AE1237">
        <v>0</v>
      </c>
      <c r="AF1237" s="3">
        <v>0.75</v>
      </c>
      <c r="AG1237" t="s">
        <v>1230</v>
      </c>
      <c r="AH1237">
        <v>121</v>
      </c>
      <c r="AI1237" s="4" t="s">
        <v>1828</v>
      </c>
      <c r="AJ1237" t="s">
        <v>1232</v>
      </c>
      <c r="AK1237" t="s">
        <v>1233</v>
      </c>
      <c r="AL1237" t="s">
        <v>1233</v>
      </c>
    </row>
    <row r="1238" spans="1:38" x14ac:dyDescent="0.35">
      <c r="A1238">
        <v>40900004</v>
      </c>
      <c r="B1238">
        <v>30200058</v>
      </c>
      <c r="C1238" t="s">
        <v>185</v>
      </c>
      <c r="D1238" t="s">
        <v>186</v>
      </c>
      <c r="E1238" t="s">
        <v>187</v>
      </c>
      <c r="F1238" t="s">
        <v>46</v>
      </c>
      <c r="G1238" t="s">
        <v>2142</v>
      </c>
      <c r="H1238" t="s">
        <v>2143</v>
      </c>
      <c r="I1238" t="s">
        <v>66</v>
      </c>
      <c r="J1238">
        <v>9210194063</v>
      </c>
      <c r="K1238">
        <v>20260416</v>
      </c>
      <c r="L1238">
        <v>5000440252</v>
      </c>
      <c r="M1238" s="2">
        <v>46162</v>
      </c>
      <c r="N1238" t="s">
        <v>51</v>
      </c>
      <c r="O1238">
        <v>190</v>
      </c>
      <c r="P1238">
        <v>9.15</v>
      </c>
      <c r="Q1238">
        <v>18.3</v>
      </c>
      <c r="R1238">
        <v>1.5189000000000001E-4</v>
      </c>
      <c r="S1238" t="s">
        <v>1229</v>
      </c>
      <c r="T1238">
        <v>18.3</v>
      </c>
      <c r="U1238">
        <v>1.5189000000000001E-4</v>
      </c>
      <c r="V1238">
        <v>2</v>
      </c>
      <c r="W1238">
        <v>0</v>
      </c>
      <c r="X1238">
        <v>2</v>
      </c>
      <c r="Y1238">
        <v>0</v>
      </c>
      <c r="Z1238">
        <v>0</v>
      </c>
      <c r="AA1238">
        <v>0</v>
      </c>
      <c r="AB1238">
        <v>0</v>
      </c>
      <c r="AC1238">
        <v>2</v>
      </c>
      <c r="AD1238">
        <v>18.3</v>
      </c>
      <c r="AE1238">
        <v>0</v>
      </c>
      <c r="AF1238" s="3">
        <v>0</v>
      </c>
      <c r="AG1238" t="s">
        <v>1240</v>
      </c>
      <c r="AH1238">
        <v>121</v>
      </c>
      <c r="AI1238" s="4" t="s">
        <v>1828</v>
      </c>
      <c r="AJ1238" t="s">
        <v>1232</v>
      </c>
      <c r="AK1238" t="s">
        <v>1269</v>
      </c>
      <c r="AL1238" t="s">
        <v>1269</v>
      </c>
    </row>
    <row r="1239" spans="1:38" x14ac:dyDescent="0.35">
      <c r="A1239">
        <v>40900004</v>
      </c>
      <c r="B1239">
        <v>30200058</v>
      </c>
      <c r="C1239" t="s">
        <v>185</v>
      </c>
      <c r="D1239" t="s">
        <v>186</v>
      </c>
      <c r="E1239" t="s">
        <v>187</v>
      </c>
      <c r="F1239" t="s">
        <v>46</v>
      </c>
      <c r="G1239" t="s">
        <v>976</v>
      </c>
      <c r="H1239" t="s">
        <v>977</v>
      </c>
      <c r="I1239" t="s">
        <v>63</v>
      </c>
      <c r="J1239">
        <v>9210194063</v>
      </c>
      <c r="K1239">
        <v>20260416</v>
      </c>
      <c r="L1239">
        <v>5000440252</v>
      </c>
      <c r="M1239" s="2">
        <v>46162</v>
      </c>
      <c r="N1239" t="s">
        <v>51</v>
      </c>
      <c r="O1239">
        <v>220</v>
      </c>
      <c r="P1239">
        <v>1.1000000000000001</v>
      </c>
      <c r="Q1239">
        <v>4.4000000000000004</v>
      </c>
      <c r="R1239">
        <v>3.6520000000000003E-5</v>
      </c>
      <c r="S1239" t="s">
        <v>1229</v>
      </c>
      <c r="T1239">
        <v>4.4000000000000004</v>
      </c>
      <c r="U1239">
        <v>3.6520000000000003E-5</v>
      </c>
      <c r="V1239">
        <v>4</v>
      </c>
      <c r="W1239">
        <v>0</v>
      </c>
      <c r="X1239">
        <v>4</v>
      </c>
      <c r="Y1239">
        <v>0</v>
      </c>
      <c r="Z1239">
        <v>0</v>
      </c>
      <c r="AA1239">
        <v>0</v>
      </c>
      <c r="AB1239">
        <v>0</v>
      </c>
      <c r="AC1239">
        <v>4</v>
      </c>
      <c r="AD1239">
        <v>4.4000000000000004</v>
      </c>
      <c r="AE1239">
        <v>0</v>
      </c>
      <c r="AF1239" s="3">
        <v>0</v>
      </c>
      <c r="AG1239" t="s">
        <v>1240</v>
      </c>
      <c r="AH1239">
        <v>121</v>
      </c>
      <c r="AI1239" s="4" t="s">
        <v>1828</v>
      </c>
      <c r="AJ1239" t="s">
        <v>1232</v>
      </c>
      <c r="AK1239" t="s">
        <v>1269</v>
      </c>
      <c r="AL1239" t="s">
        <v>1269</v>
      </c>
    </row>
    <row r="1240" spans="1:38" x14ac:dyDescent="0.35">
      <c r="A1240">
        <v>40900004</v>
      </c>
      <c r="B1240">
        <v>30200058</v>
      </c>
      <c r="C1240" t="s">
        <v>185</v>
      </c>
      <c r="D1240" t="s">
        <v>186</v>
      </c>
      <c r="E1240" t="s">
        <v>187</v>
      </c>
      <c r="F1240" t="s">
        <v>46</v>
      </c>
      <c r="G1240" t="s">
        <v>789</v>
      </c>
      <c r="H1240" t="s">
        <v>2144</v>
      </c>
      <c r="I1240" t="s">
        <v>66</v>
      </c>
      <c r="J1240">
        <v>9210194063</v>
      </c>
      <c r="K1240">
        <v>20260416</v>
      </c>
      <c r="L1240">
        <v>5000440252</v>
      </c>
      <c r="M1240" s="2">
        <v>46162</v>
      </c>
      <c r="N1240" t="s">
        <v>51</v>
      </c>
      <c r="O1240">
        <v>720</v>
      </c>
      <c r="P1240">
        <v>15.02</v>
      </c>
      <c r="Q1240">
        <v>135.18</v>
      </c>
      <c r="R1240">
        <v>1.1219940000000001E-3</v>
      </c>
      <c r="S1240" t="s">
        <v>1229</v>
      </c>
      <c r="T1240">
        <v>1126.5</v>
      </c>
      <c r="U1240">
        <v>9.3499499999999992E-3</v>
      </c>
      <c r="V1240">
        <v>75</v>
      </c>
      <c r="W1240">
        <v>66</v>
      </c>
      <c r="X1240">
        <v>9</v>
      </c>
      <c r="Y1240">
        <v>0</v>
      </c>
      <c r="Z1240">
        <v>0</v>
      </c>
      <c r="AA1240">
        <v>0</v>
      </c>
      <c r="AB1240">
        <v>0</v>
      </c>
      <c r="AC1240">
        <v>9</v>
      </c>
      <c r="AD1240">
        <v>135.18</v>
      </c>
      <c r="AE1240">
        <v>0</v>
      </c>
      <c r="AF1240" s="3">
        <v>0.88</v>
      </c>
      <c r="AG1240" t="s">
        <v>1230</v>
      </c>
      <c r="AH1240">
        <v>121</v>
      </c>
      <c r="AI1240" s="4" t="s">
        <v>1828</v>
      </c>
      <c r="AJ1240" t="s">
        <v>1232</v>
      </c>
      <c r="AK1240" t="s">
        <v>1269</v>
      </c>
      <c r="AL1240" t="s">
        <v>1269</v>
      </c>
    </row>
    <row r="1241" spans="1:38" x14ac:dyDescent="0.35">
      <c r="A1241">
        <v>40900004</v>
      </c>
      <c r="B1241">
        <v>30200058</v>
      </c>
      <c r="C1241" t="s">
        <v>185</v>
      </c>
      <c r="D1241" t="s">
        <v>186</v>
      </c>
      <c r="E1241" t="s">
        <v>187</v>
      </c>
      <c r="F1241" t="s">
        <v>46</v>
      </c>
      <c r="G1241" t="s">
        <v>1804</v>
      </c>
      <c r="H1241" t="s">
        <v>1126</v>
      </c>
      <c r="I1241" t="s">
        <v>66</v>
      </c>
      <c r="J1241">
        <v>9210194063</v>
      </c>
      <c r="K1241">
        <v>20260416</v>
      </c>
      <c r="L1241">
        <v>5000440252</v>
      </c>
      <c r="M1241" s="2">
        <v>46162</v>
      </c>
      <c r="N1241" t="s">
        <v>51</v>
      </c>
      <c r="O1241">
        <v>730</v>
      </c>
      <c r="P1241">
        <v>2.58</v>
      </c>
      <c r="Q1241">
        <v>116.10000000000001</v>
      </c>
      <c r="R1241">
        <v>9.6363000000000015E-4</v>
      </c>
      <c r="S1241" t="s">
        <v>1229</v>
      </c>
      <c r="T1241">
        <v>116.10000000000001</v>
      </c>
      <c r="U1241">
        <v>9.6363000000000015E-4</v>
      </c>
      <c r="V1241">
        <v>45</v>
      </c>
      <c r="W1241">
        <v>0</v>
      </c>
      <c r="X1241">
        <v>45</v>
      </c>
      <c r="Y1241">
        <v>0</v>
      </c>
      <c r="Z1241">
        <v>0</v>
      </c>
      <c r="AA1241">
        <v>0</v>
      </c>
      <c r="AB1241">
        <v>0</v>
      </c>
      <c r="AC1241">
        <v>45</v>
      </c>
      <c r="AD1241">
        <v>116.1</v>
      </c>
      <c r="AE1241">
        <v>0</v>
      </c>
      <c r="AF1241" s="3">
        <v>0</v>
      </c>
      <c r="AG1241" t="s">
        <v>1240</v>
      </c>
      <c r="AH1241">
        <v>121</v>
      </c>
      <c r="AI1241" s="4" t="s">
        <v>1828</v>
      </c>
      <c r="AJ1241" t="s">
        <v>1232</v>
      </c>
      <c r="AK1241" t="s">
        <v>1254</v>
      </c>
      <c r="AL1241" t="s">
        <v>1255</v>
      </c>
    </row>
    <row r="1242" spans="1:38" x14ac:dyDescent="0.35">
      <c r="A1242">
        <v>40900004</v>
      </c>
      <c r="B1242">
        <v>30200058</v>
      </c>
      <c r="C1242" t="s">
        <v>185</v>
      </c>
      <c r="D1242" t="s">
        <v>186</v>
      </c>
      <c r="E1242" t="s">
        <v>187</v>
      </c>
      <c r="F1242" t="s">
        <v>46</v>
      </c>
      <c r="G1242" t="s">
        <v>447</v>
      </c>
      <c r="H1242" t="s">
        <v>448</v>
      </c>
      <c r="I1242" t="s">
        <v>60</v>
      </c>
      <c r="J1242">
        <v>9210194063</v>
      </c>
      <c r="K1242">
        <v>20260416</v>
      </c>
      <c r="L1242">
        <v>5000440252</v>
      </c>
      <c r="M1242" s="2">
        <v>46162</v>
      </c>
      <c r="N1242" t="s">
        <v>51</v>
      </c>
      <c r="O1242">
        <v>740</v>
      </c>
      <c r="P1242">
        <v>54.9</v>
      </c>
      <c r="Q1242">
        <v>274.5</v>
      </c>
      <c r="R1242">
        <v>2.2783500000000002E-3</v>
      </c>
      <c r="S1242" t="s">
        <v>1229</v>
      </c>
      <c r="T1242">
        <v>274.5</v>
      </c>
      <c r="U1242">
        <v>2.2783500000000002E-3</v>
      </c>
      <c r="V1242">
        <v>5</v>
      </c>
      <c r="W1242">
        <v>0</v>
      </c>
      <c r="X1242">
        <v>5</v>
      </c>
      <c r="Y1242">
        <v>5</v>
      </c>
      <c r="Z1242">
        <v>0</v>
      </c>
      <c r="AA1242">
        <v>0</v>
      </c>
      <c r="AB1242">
        <v>5</v>
      </c>
      <c r="AC1242">
        <v>0</v>
      </c>
      <c r="AD1242">
        <v>0</v>
      </c>
      <c r="AE1242">
        <v>0</v>
      </c>
      <c r="AF1242" s="3">
        <v>0</v>
      </c>
      <c r="AG1242" t="s">
        <v>1240</v>
      </c>
      <c r="AH1242">
        <v>121</v>
      </c>
      <c r="AI1242" s="4" t="s">
        <v>1828</v>
      </c>
      <c r="AJ1242" t="s">
        <v>27</v>
      </c>
      <c r="AK1242" t="s">
        <v>27</v>
      </c>
    </row>
    <row r="1243" spans="1:38" x14ac:dyDescent="0.35">
      <c r="A1243">
        <v>40900004</v>
      </c>
      <c r="B1243">
        <v>30200058</v>
      </c>
      <c r="C1243" t="s">
        <v>185</v>
      </c>
      <c r="D1243" t="s">
        <v>186</v>
      </c>
      <c r="E1243" t="s">
        <v>187</v>
      </c>
      <c r="F1243" t="s">
        <v>46</v>
      </c>
      <c r="G1243" t="s">
        <v>2145</v>
      </c>
      <c r="H1243" t="s">
        <v>2146</v>
      </c>
      <c r="I1243" t="s">
        <v>106</v>
      </c>
      <c r="J1243">
        <v>9210194063</v>
      </c>
      <c r="K1243">
        <v>20260416</v>
      </c>
      <c r="L1243">
        <v>5000440252</v>
      </c>
      <c r="M1243" s="2">
        <v>46162</v>
      </c>
      <c r="N1243" t="s">
        <v>51</v>
      </c>
      <c r="O1243">
        <v>750</v>
      </c>
      <c r="P1243">
        <v>115.56</v>
      </c>
      <c r="Q1243">
        <v>115.56</v>
      </c>
      <c r="R1243">
        <v>9.5914799999999995E-4</v>
      </c>
      <c r="S1243" t="s">
        <v>1229</v>
      </c>
      <c r="T1243">
        <v>115.56</v>
      </c>
      <c r="U1243">
        <v>9.5914799999999995E-4</v>
      </c>
      <c r="V1243">
        <v>1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115.56</v>
      </c>
      <c r="AE1243">
        <v>0</v>
      </c>
      <c r="AF1243" s="3">
        <v>0</v>
      </c>
      <c r="AG1243" t="s">
        <v>1240</v>
      </c>
      <c r="AH1243">
        <v>121</v>
      </c>
      <c r="AI1243" s="4" t="s">
        <v>1828</v>
      </c>
      <c r="AJ1243" t="s">
        <v>1232</v>
      </c>
      <c r="AK1243" t="s">
        <v>1302</v>
      </c>
    </row>
    <row r="1244" spans="1:38" x14ac:dyDescent="0.35">
      <c r="A1244">
        <v>40900004</v>
      </c>
      <c r="B1244">
        <v>30200058</v>
      </c>
      <c r="C1244" t="s">
        <v>185</v>
      </c>
      <c r="D1244" t="s">
        <v>186</v>
      </c>
      <c r="E1244" t="s">
        <v>187</v>
      </c>
      <c r="F1244" t="s">
        <v>46</v>
      </c>
      <c r="G1244" t="s">
        <v>2027</v>
      </c>
      <c r="H1244" t="s">
        <v>2028</v>
      </c>
      <c r="I1244" t="s">
        <v>63</v>
      </c>
      <c r="J1244">
        <v>9210194063</v>
      </c>
      <c r="K1244">
        <v>20260416</v>
      </c>
      <c r="L1244">
        <v>5000440252</v>
      </c>
      <c r="M1244" s="2">
        <v>46162</v>
      </c>
      <c r="N1244" t="s">
        <v>51</v>
      </c>
      <c r="O1244">
        <v>800</v>
      </c>
      <c r="P1244">
        <v>126.69</v>
      </c>
      <c r="Q1244">
        <v>1013.52</v>
      </c>
      <c r="R1244">
        <v>8.4122160000000001E-3</v>
      </c>
      <c r="S1244" t="s">
        <v>1229</v>
      </c>
      <c r="T1244">
        <v>1013.52</v>
      </c>
      <c r="U1244">
        <v>8.4122160000000001E-3</v>
      </c>
      <c r="V1244">
        <v>8</v>
      </c>
      <c r="W1244">
        <v>0</v>
      </c>
      <c r="X1244">
        <v>8</v>
      </c>
      <c r="Y1244">
        <v>0</v>
      </c>
      <c r="Z1244">
        <v>0</v>
      </c>
      <c r="AA1244">
        <v>0</v>
      </c>
      <c r="AB1244">
        <v>0</v>
      </c>
      <c r="AC1244">
        <v>8</v>
      </c>
      <c r="AD1244">
        <v>1013.52</v>
      </c>
      <c r="AE1244">
        <v>0</v>
      </c>
      <c r="AF1244" s="3">
        <v>0</v>
      </c>
      <c r="AG1244" t="s">
        <v>1240</v>
      </c>
      <c r="AH1244">
        <v>121</v>
      </c>
      <c r="AI1244" s="4" t="s">
        <v>1828</v>
      </c>
      <c r="AJ1244" t="s">
        <v>1232</v>
      </c>
      <c r="AK1244" t="s">
        <v>1233</v>
      </c>
      <c r="AL1244" t="s">
        <v>1233</v>
      </c>
    </row>
    <row r="1245" spans="1:38" x14ac:dyDescent="0.35">
      <c r="A1245">
        <v>40900004</v>
      </c>
      <c r="B1245">
        <v>30200058</v>
      </c>
      <c r="C1245" t="s">
        <v>185</v>
      </c>
      <c r="D1245" t="s">
        <v>186</v>
      </c>
      <c r="E1245" t="s">
        <v>187</v>
      </c>
      <c r="F1245" t="s">
        <v>46</v>
      </c>
      <c r="G1245" t="s">
        <v>1384</v>
      </c>
      <c r="H1245" t="s">
        <v>496</v>
      </c>
      <c r="I1245" t="s">
        <v>66</v>
      </c>
      <c r="J1245">
        <v>9210194063</v>
      </c>
      <c r="K1245">
        <v>20260416</v>
      </c>
      <c r="L1245">
        <v>5000440252</v>
      </c>
      <c r="M1245" s="2">
        <v>46162</v>
      </c>
      <c r="N1245" t="s">
        <v>51</v>
      </c>
      <c r="O1245">
        <v>830</v>
      </c>
      <c r="P1245">
        <v>0.82</v>
      </c>
      <c r="Q1245">
        <v>3.28</v>
      </c>
      <c r="R1245">
        <v>2.7224000000000002E-5</v>
      </c>
      <c r="S1245" t="s">
        <v>1229</v>
      </c>
      <c r="T1245">
        <v>3.28</v>
      </c>
      <c r="U1245">
        <v>2.7224000000000002E-5</v>
      </c>
      <c r="V1245">
        <v>4</v>
      </c>
      <c r="W1245">
        <v>0</v>
      </c>
      <c r="X1245">
        <v>4</v>
      </c>
      <c r="Y1245">
        <v>0</v>
      </c>
      <c r="Z1245">
        <v>0</v>
      </c>
      <c r="AA1245">
        <v>0</v>
      </c>
      <c r="AB1245">
        <v>0</v>
      </c>
      <c r="AC1245">
        <v>4</v>
      </c>
      <c r="AD1245">
        <v>3.28</v>
      </c>
      <c r="AE1245">
        <v>0</v>
      </c>
      <c r="AF1245" s="3">
        <v>0</v>
      </c>
      <c r="AG1245" t="s">
        <v>1240</v>
      </c>
      <c r="AH1245">
        <v>121</v>
      </c>
      <c r="AI1245" s="4" t="s">
        <v>1828</v>
      </c>
      <c r="AJ1245" t="s">
        <v>1232</v>
      </c>
      <c r="AK1245" t="s">
        <v>1254</v>
      </c>
      <c r="AL1245" t="s">
        <v>1255</v>
      </c>
    </row>
    <row r="1246" spans="1:38" x14ac:dyDescent="0.35">
      <c r="A1246">
        <v>40900004</v>
      </c>
      <c r="B1246">
        <v>30200058</v>
      </c>
      <c r="C1246" t="s">
        <v>185</v>
      </c>
      <c r="D1246" t="s">
        <v>186</v>
      </c>
      <c r="E1246" t="s">
        <v>187</v>
      </c>
      <c r="F1246" t="s">
        <v>46</v>
      </c>
      <c r="G1246" t="s">
        <v>743</v>
      </c>
      <c r="H1246" t="s">
        <v>1403</v>
      </c>
      <c r="I1246" t="s">
        <v>60</v>
      </c>
      <c r="J1246">
        <v>9210194063</v>
      </c>
      <c r="K1246">
        <v>20260416</v>
      </c>
      <c r="L1246">
        <v>5000440252</v>
      </c>
      <c r="M1246" s="2">
        <v>46162</v>
      </c>
      <c r="N1246" t="s">
        <v>51</v>
      </c>
      <c r="O1246">
        <v>850</v>
      </c>
      <c r="P1246">
        <v>15.39</v>
      </c>
      <c r="Q1246">
        <v>184.68</v>
      </c>
      <c r="R1246">
        <v>1.532844E-3</v>
      </c>
      <c r="S1246" t="s">
        <v>1229</v>
      </c>
      <c r="T1246">
        <v>184.68</v>
      </c>
      <c r="U1246">
        <v>1.532844E-3</v>
      </c>
      <c r="V1246">
        <v>12</v>
      </c>
      <c r="W1246">
        <v>0</v>
      </c>
      <c r="X1246">
        <v>12</v>
      </c>
      <c r="Y1246">
        <v>12</v>
      </c>
      <c r="Z1246">
        <v>0</v>
      </c>
      <c r="AA1246">
        <v>0</v>
      </c>
      <c r="AB1246">
        <v>12</v>
      </c>
      <c r="AC1246">
        <v>0</v>
      </c>
      <c r="AD1246">
        <v>0</v>
      </c>
      <c r="AE1246">
        <v>0</v>
      </c>
      <c r="AF1246" s="3">
        <v>0</v>
      </c>
      <c r="AG1246" t="s">
        <v>1240</v>
      </c>
      <c r="AH1246">
        <v>121</v>
      </c>
      <c r="AI1246" s="4" t="s">
        <v>1828</v>
      </c>
      <c r="AJ1246" t="s">
        <v>27</v>
      </c>
      <c r="AK1246" t="s">
        <v>27</v>
      </c>
    </row>
    <row r="1247" spans="1:38" x14ac:dyDescent="0.35">
      <c r="A1247">
        <v>40900004</v>
      </c>
      <c r="B1247">
        <v>30200058</v>
      </c>
      <c r="C1247" t="s">
        <v>185</v>
      </c>
      <c r="D1247" t="s">
        <v>186</v>
      </c>
      <c r="E1247" t="s">
        <v>187</v>
      </c>
      <c r="F1247" t="s">
        <v>46</v>
      </c>
      <c r="G1247" t="s">
        <v>2147</v>
      </c>
      <c r="H1247" t="s">
        <v>2148</v>
      </c>
      <c r="I1247" t="s">
        <v>60</v>
      </c>
      <c r="J1247">
        <v>9210194063</v>
      </c>
      <c r="K1247">
        <v>20260416</v>
      </c>
      <c r="L1247">
        <v>5000440252</v>
      </c>
      <c r="M1247" s="2">
        <v>46162</v>
      </c>
      <c r="N1247" t="s">
        <v>51</v>
      </c>
      <c r="O1247">
        <v>890</v>
      </c>
      <c r="P1247">
        <v>50.27</v>
      </c>
      <c r="Q1247">
        <v>301.62</v>
      </c>
      <c r="R1247">
        <v>2.5034459999999999E-3</v>
      </c>
      <c r="S1247" t="s">
        <v>1229</v>
      </c>
      <c r="T1247">
        <v>502.70000000000005</v>
      </c>
      <c r="U1247">
        <v>4.1724100000000005E-3</v>
      </c>
      <c r="V1247">
        <v>10</v>
      </c>
      <c r="W1247">
        <v>4</v>
      </c>
      <c r="X1247">
        <v>6</v>
      </c>
      <c r="Y1247">
        <v>6</v>
      </c>
      <c r="Z1247">
        <v>0</v>
      </c>
      <c r="AA1247">
        <v>0</v>
      </c>
      <c r="AB1247">
        <v>6</v>
      </c>
      <c r="AC1247">
        <v>0</v>
      </c>
      <c r="AD1247">
        <v>0</v>
      </c>
      <c r="AE1247">
        <v>0</v>
      </c>
      <c r="AF1247" s="3">
        <v>0.4</v>
      </c>
      <c r="AG1247" t="s">
        <v>1266</v>
      </c>
      <c r="AH1247">
        <v>121</v>
      </c>
      <c r="AI1247" s="4" t="s">
        <v>1828</v>
      </c>
      <c r="AJ1247" t="s">
        <v>27</v>
      </c>
      <c r="AK1247" t="s">
        <v>27</v>
      </c>
    </row>
    <row r="1248" spans="1:38" x14ac:dyDescent="0.35">
      <c r="A1248">
        <v>40900004</v>
      </c>
      <c r="B1248">
        <v>30200058</v>
      </c>
      <c r="C1248" t="s">
        <v>185</v>
      </c>
      <c r="D1248" t="s">
        <v>186</v>
      </c>
      <c r="E1248" t="s">
        <v>187</v>
      </c>
      <c r="F1248" t="s">
        <v>46</v>
      </c>
      <c r="G1248" t="s">
        <v>691</v>
      </c>
      <c r="H1248" t="s">
        <v>322</v>
      </c>
      <c r="I1248" t="s">
        <v>63</v>
      </c>
      <c r="J1248">
        <v>9210194063</v>
      </c>
      <c r="K1248">
        <v>20260416</v>
      </c>
      <c r="L1248">
        <v>5000440252</v>
      </c>
      <c r="M1248" s="2">
        <v>46162</v>
      </c>
      <c r="N1248" t="s">
        <v>51</v>
      </c>
      <c r="O1248">
        <v>990</v>
      </c>
      <c r="P1248">
        <v>121.95</v>
      </c>
      <c r="Q1248">
        <v>1219.5</v>
      </c>
      <c r="R1248">
        <v>1.012185E-2</v>
      </c>
      <c r="S1248" t="s">
        <v>1229</v>
      </c>
      <c r="T1248">
        <v>1219.5</v>
      </c>
      <c r="U1248">
        <v>1.012185E-2</v>
      </c>
      <c r="V1248">
        <v>10</v>
      </c>
      <c r="W1248">
        <v>0</v>
      </c>
      <c r="X1248">
        <v>10</v>
      </c>
      <c r="Y1248">
        <v>0</v>
      </c>
      <c r="Z1248">
        <v>0</v>
      </c>
      <c r="AA1248">
        <v>0</v>
      </c>
      <c r="AB1248">
        <v>0</v>
      </c>
      <c r="AC1248">
        <v>10</v>
      </c>
      <c r="AD1248">
        <v>1219.5</v>
      </c>
      <c r="AE1248">
        <v>0</v>
      </c>
      <c r="AF1248" s="3">
        <v>0</v>
      </c>
      <c r="AG1248" t="s">
        <v>1240</v>
      </c>
      <c r="AH1248">
        <v>121</v>
      </c>
      <c r="AI1248" s="4" t="s">
        <v>1828</v>
      </c>
      <c r="AJ1248" t="s">
        <v>1232</v>
      </c>
      <c r="AK1248" t="s">
        <v>1233</v>
      </c>
      <c r="AL1248" t="s">
        <v>1233</v>
      </c>
    </row>
    <row r="1249" spans="1:38" x14ac:dyDescent="0.35">
      <c r="A1249">
        <v>40900004</v>
      </c>
      <c r="B1249">
        <v>30200058</v>
      </c>
      <c r="C1249" t="s">
        <v>185</v>
      </c>
      <c r="D1249" t="s">
        <v>186</v>
      </c>
      <c r="E1249" t="s">
        <v>187</v>
      </c>
      <c r="F1249" t="s">
        <v>46</v>
      </c>
      <c r="G1249" t="s">
        <v>552</v>
      </c>
      <c r="H1249" t="s">
        <v>1538</v>
      </c>
      <c r="I1249" t="s">
        <v>106</v>
      </c>
      <c r="J1249">
        <v>9210194063</v>
      </c>
      <c r="K1249">
        <v>20260416</v>
      </c>
      <c r="L1249">
        <v>5000440252</v>
      </c>
      <c r="M1249" s="2">
        <v>46162</v>
      </c>
      <c r="N1249" t="s">
        <v>51</v>
      </c>
      <c r="O1249">
        <v>1040</v>
      </c>
      <c r="P1249">
        <v>64.78</v>
      </c>
      <c r="Q1249">
        <v>259.12</v>
      </c>
      <c r="R1249">
        <v>2.1506960000000001E-3</v>
      </c>
      <c r="S1249" t="s">
        <v>1229</v>
      </c>
      <c r="T1249">
        <v>259.12</v>
      </c>
      <c r="U1249">
        <v>2.1506960000000001E-3</v>
      </c>
      <c r="V1249">
        <v>4</v>
      </c>
      <c r="W1249">
        <v>0</v>
      </c>
      <c r="X1249">
        <v>4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259.12</v>
      </c>
      <c r="AE1249">
        <v>0</v>
      </c>
      <c r="AF1249" s="3">
        <v>0</v>
      </c>
      <c r="AG1249" t="s">
        <v>1240</v>
      </c>
      <c r="AH1249">
        <v>121</v>
      </c>
      <c r="AI1249" s="4" t="s">
        <v>1828</v>
      </c>
      <c r="AJ1249" t="s">
        <v>1232</v>
      </c>
      <c r="AK1249" t="s">
        <v>1233</v>
      </c>
      <c r="AL1249" t="s">
        <v>1233</v>
      </c>
    </row>
    <row r="1250" spans="1:38" x14ac:dyDescent="0.35">
      <c r="A1250">
        <v>40900004</v>
      </c>
      <c r="B1250">
        <v>30200058</v>
      </c>
      <c r="C1250" t="s">
        <v>185</v>
      </c>
      <c r="D1250" t="s">
        <v>186</v>
      </c>
      <c r="E1250" t="s">
        <v>187</v>
      </c>
      <c r="F1250" t="s">
        <v>46</v>
      </c>
      <c r="G1250" t="s">
        <v>2031</v>
      </c>
      <c r="H1250" t="s">
        <v>2032</v>
      </c>
      <c r="I1250" t="s">
        <v>487</v>
      </c>
      <c r="J1250">
        <v>9210194063</v>
      </c>
      <c r="K1250">
        <v>20260416</v>
      </c>
      <c r="L1250">
        <v>5000440252</v>
      </c>
      <c r="M1250" s="2">
        <v>46162</v>
      </c>
      <c r="N1250" t="s">
        <v>51</v>
      </c>
      <c r="O1250">
        <v>1090</v>
      </c>
      <c r="P1250">
        <v>705.8</v>
      </c>
      <c r="Q1250">
        <v>1411.6</v>
      </c>
      <c r="R1250">
        <v>1.1716279999999999E-2</v>
      </c>
      <c r="S1250" t="s">
        <v>1229</v>
      </c>
      <c r="T1250">
        <v>1411.6</v>
      </c>
      <c r="U1250">
        <v>1.1716279999999999E-2</v>
      </c>
      <c r="V1250">
        <v>2</v>
      </c>
      <c r="W1250">
        <v>0</v>
      </c>
      <c r="X1250">
        <v>2</v>
      </c>
      <c r="Y1250">
        <v>0</v>
      </c>
      <c r="Z1250">
        <v>0</v>
      </c>
      <c r="AA1250">
        <v>0</v>
      </c>
      <c r="AB1250">
        <v>0</v>
      </c>
      <c r="AC1250">
        <v>2</v>
      </c>
      <c r="AD1250">
        <v>1411.6</v>
      </c>
      <c r="AE1250">
        <v>0</v>
      </c>
      <c r="AF1250" s="3">
        <v>0</v>
      </c>
      <c r="AG1250" t="s">
        <v>1240</v>
      </c>
      <c r="AH1250">
        <v>121</v>
      </c>
      <c r="AI1250" s="4" t="s">
        <v>1828</v>
      </c>
      <c r="AJ1250" t="s">
        <v>1232</v>
      </c>
      <c r="AK1250" t="s">
        <v>1233</v>
      </c>
      <c r="AL1250" t="s">
        <v>1233</v>
      </c>
    </row>
    <row r="1251" spans="1:38" x14ac:dyDescent="0.35">
      <c r="A1251">
        <v>40900004</v>
      </c>
      <c r="B1251">
        <v>30200058</v>
      </c>
      <c r="C1251" t="s">
        <v>185</v>
      </c>
      <c r="D1251" t="s">
        <v>186</v>
      </c>
      <c r="E1251" t="s">
        <v>187</v>
      </c>
      <c r="F1251" t="s">
        <v>46</v>
      </c>
      <c r="G1251" t="s">
        <v>682</v>
      </c>
      <c r="H1251" t="s">
        <v>683</v>
      </c>
      <c r="I1251" t="s">
        <v>63</v>
      </c>
      <c r="J1251">
        <v>9210194063</v>
      </c>
      <c r="K1251">
        <v>20260416</v>
      </c>
      <c r="L1251">
        <v>5000440252</v>
      </c>
      <c r="M1251" s="2">
        <v>46162</v>
      </c>
      <c r="N1251" t="s">
        <v>51</v>
      </c>
      <c r="O1251">
        <v>1120</v>
      </c>
      <c r="P1251">
        <v>1.3</v>
      </c>
      <c r="Q1251">
        <v>1.3</v>
      </c>
      <c r="R1251">
        <v>1.079E-5</v>
      </c>
      <c r="S1251" t="s">
        <v>1229</v>
      </c>
      <c r="T1251">
        <v>1.3</v>
      </c>
      <c r="U1251">
        <v>1.079E-5</v>
      </c>
      <c r="V1251">
        <v>1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1.3</v>
      </c>
      <c r="AE1251">
        <v>0</v>
      </c>
      <c r="AF1251" s="3">
        <v>0</v>
      </c>
      <c r="AG1251" t="s">
        <v>1240</v>
      </c>
      <c r="AH1251">
        <v>121</v>
      </c>
      <c r="AI1251" s="4" t="s">
        <v>1828</v>
      </c>
      <c r="AJ1251" t="s">
        <v>1232</v>
      </c>
      <c r="AK1251" t="s">
        <v>1254</v>
      </c>
      <c r="AL1251" t="s">
        <v>1255</v>
      </c>
    </row>
    <row r="1252" spans="1:38" x14ac:dyDescent="0.35">
      <c r="A1252">
        <v>40900004</v>
      </c>
      <c r="B1252">
        <v>30200058</v>
      </c>
      <c r="C1252" t="s">
        <v>185</v>
      </c>
      <c r="D1252" t="s">
        <v>186</v>
      </c>
      <c r="E1252" t="s">
        <v>187</v>
      </c>
      <c r="F1252" t="s">
        <v>46</v>
      </c>
      <c r="G1252" t="s">
        <v>2149</v>
      </c>
      <c r="H1252" t="s">
        <v>2150</v>
      </c>
      <c r="I1252" t="s">
        <v>66</v>
      </c>
      <c r="J1252">
        <v>9210194063</v>
      </c>
      <c r="K1252">
        <v>20260416</v>
      </c>
      <c r="L1252">
        <v>5000440252</v>
      </c>
      <c r="M1252" s="2">
        <v>46162</v>
      </c>
      <c r="N1252" t="s">
        <v>51</v>
      </c>
      <c r="O1252">
        <v>1140</v>
      </c>
      <c r="P1252">
        <v>9.7799999999999994</v>
      </c>
      <c r="Q1252">
        <v>9.7799999999999994</v>
      </c>
      <c r="R1252">
        <v>8.1173999999999992E-5</v>
      </c>
      <c r="S1252" t="s">
        <v>1229</v>
      </c>
      <c r="T1252">
        <v>9.7799999999999994</v>
      </c>
      <c r="U1252">
        <v>8.1173999999999992E-5</v>
      </c>
      <c r="V1252">
        <v>1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17</v>
      </c>
      <c r="AF1252" s="3">
        <v>0</v>
      </c>
      <c r="AG1252" t="s">
        <v>1240</v>
      </c>
      <c r="AH1252">
        <v>121</v>
      </c>
      <c r="AI1252" s="4" t="s">
        <v>1828</v>
      </c>
      <c r="AJ1252" t="s">
        <v>27</v>
      </c>
      <c r="AK1252" t="s">
        <v>27</v>
      </c>
    </row>
    <row r="1253" spans="1:38" x14ac:dyDescent="0.35">
      <c r="A1253">
        <v>40900004</v>
      </c>
      <c r="B1253">
        <v>30200058</v>
      </c>
      <c r="C1253" t="s">
        <v>185</v>
      </c>
      <c r="D1253" t="s">
        <v>186</v>
      </c>
      <c r="E1253" t="s">
        <v>187</v>
      </c>
      <c r="F1253" t="s">
        <v>46</v>
      </c>
      <c r="G1253" t="s">
        <v>1273</v>
      </c>
      <c r="H1253" t="s">
        <v>1274</v>
      </c>
      <c r="I1253" t="s">
        <v>63</v>
      </c>
      <c r="J1253">
        <v>9210194063</v>
      </c>
      <c r="K1253">
        <v>20260416</v>
      </c>
      <c r="L1253">
        <v>5000440252</v>
      </c>
      <c r="M1253" s="2">
        <v>46162</v>
      </c>
      <c r="N1253" t="s">
        <v>51</v>
      </c>
      <c r="O1253">
        <v>1240</v>
      </c>
      <c r="P1253">
        <v>55.64</v>
      </c>
      <c r="Q1253">
        <v>222.56</v>
      </c>
      <c r="R1253">
        <v>1.8472479999999999E-3</v>
      </c>
      <c r="S1253" t="s">
        <v>1229</v>
      </c>
      <c r="T1253">
        <v>222.56</v>
      </c>
      <c r="U1253">
        <v>1.8472479999999999E-3</v>
      </c>
      <c r="V1253">
        <v>4</v>
      </c>
      <c r="W1253">
        <v>0</v>
      </c>
      <c r="X1253">
        <v>4</v>
      </c>
      <c r="Y1253">
        <v>0</v>
      </c>
      <c r="Z1253">
        <v>4</v>
      </c>
      <c r="AA1253">
        <v>0</v>
      </c>
      <c r="AB1253">
        <v>4</v>
      </c>
      <c r="AC1253">
        <v>0</v>
      </c>
      <c r="AD1253">
        <v>0</v>
      </c>
      <c r="AE1253">
        <v>0</v>
      </c>
      <c r="AF1253" s="3">
        <v>0</v>
      </c>
      <c r="AG1253" t="s">
        <v>1240</v>
      </c>
      <c r="AH1253">
        <v>121</v>
      </c>
      <c r="AI1253" s="4" t="s">
        <v>1828</v>
      </c>
      <c r="AJ1253" t="s">
        <v>27</v>
      </c>
      <c r="AK1253" t="s">
        <v>27</v>
      </c>
    </row>
    <row r="1254" spans="1:38" x14ac:dyDescent="0.35">
      <c r="A1254">
        <v>40900004</v>
      </c>
      <c r="B1254">
        <v>30200058</v>
      </c>
      <c r="C1254" t="s">
        <v>185</v>
      </c>
      <c r="D1254" t="s">
        <v>186</v>
      </c>
      <c r="E1254" t="s">
        <v>187</v>
      </c>
      <c r="F1254" t="s">
        <v>46</v>
      </c>
      <c r="G1254" t="s">
        <v>199</v>
      </c>
      <c r="H1254" t="s">
        <v>200</v>
      </c>
      <c r="I1254" t="s">
        <v>106</v>
      </c>
      <c r="J1254">
        <v>9210194063</v>
      </c>
      <c r="K1254">
        <v>20260416</v>
      </c>
      <c r="L1254">
        <v>5000440252</v>
      </c>
      <c r="M1254" s="2">
        <v>46162</v>
      </c>
      <c r="N1254" t="s">
        <v>51</v>
      </c>
      <c r="O1254">
        <v>1250</v>
      </c>
      <c r="P1254">
        <v>3.35</v>
      </c>
      <c r="Q1254">
        <v>20.100000000000001</v>
      </c>
      <c r="R1254">
        <v>1.6683000000000003E-4</v>
      </c>
      <c r="S1254" t="s">
        <v>1229</v>
      </c>
      <c r="T1254">
        <v>20.100000000000001</v>
      </c>
      <c r="U1254">
        <v>1.6683000000000003E-4</v>
      </c>
      <c r="V1254">
        <v>6</v>
      </c>
      <c r="W1254">
        <v>0</v>
      </c>
      <c r="X1254">
        <v>6</v>
      </c>
      <c r="Y1254">
        <v>6</v>
      </c>
      <c r="Z1254">
        <v>0</v>
      </c>
      <c r="AA1254">
        <v>0</v>
      </c>
      <c r="AB1254">
        <v>6</v>
      </c>
      <c r="AC1254">
        <v>0</v>
      </c>
      <c r="AD1254">
        <v>0</v>
      </c>
      <c r="AE1254">
        <v>0</v>
      </c>
      <c r="AF1254" s="3">
        <v>0</v>
      </c>
      <c r="AG1254" t="s">
        <v>1240</v>
      </c>
      <c r="AH1254">
        <v>121</v>
      </c>
      <c r="AI1254" s="4" t="s">
        <v>1828</v>
      </c>
      <c r="AJ1254" t="s">
        <v>27</v>
      </c>
      <c r="AK1254" t="s">
        <v>27</v>
      </c>
    </row>
    <row r="1255" spans="1:38" x14ac:dyDescent="0.35">
      <c r="A1255">
        <v>40900004</v>
      </c>
      <c r="B1255">
        <v>30200058</v>
      </c>
      <c r="C1255" t="s">
        <v>185</v>
      </c>
      <c r="D1255" t="s">
        <v>186</v>
      </c>
      <c r="E1255" t="s">
        <v>187</v>
      </c>
      <c r="F1255" t="s">
        <v>46</v>
      </c>
      <c r="G1255" t="s">
        <v>1809</v>
      </c>
      <c r="H1255" t="s">
        <v>1810</v>
      </c>
      <c r="I1255" t="s">
        <v>60</v>
      </c>
      <c r="J1255">
        <v>9210194063</v>
      </c>
      <c r="K1255">
        <v>20260416</v>
      </c>
      <c r="L1255">
        <v>5000440252</v>
      </c>
      <c r="M1255" s="2">
        <v>46162</v>
      </c>
      <c r="N1255" t="s">
        <v>51</v>
      </c>
      <c r="O1255">
        <v>1270</v>
      </c>
      <c r="P1255">
        <v>81.349999999999994</v>
      </c>
      <c r="Q1255">
        <v>2196.4499999999998</v>
      </c>
      <c r="R1255">
        <v>1.8230534999999999E-2</v>
      </c>
      <c r="S1255" t="s">
        <v>1229</v>
      </c>
      <c r="T1255">
        <v>2196.4499999999998</v>
      </c>
      <c r="U1255">
        <v>1.8230534999999999E-2</v>
      </c>
      <c r="V1255">
        <v>27</v>
      </c>
      <c r="W1255">
        <v>0</v>
      </c>
      <c r="X1255">
        <v>27</v>
      </c>
      <c r="Y1255">
        <v>0</v>
      </c>
      <c r="Z1255">
        <v>0</v>
      </c>
      <c r="AA1255">
        <v>0</v>
      </c>
      <c r="AB1255">
        <v>0</v>
      </c>
      <c r="AC1255">
        <v>27</v>
      </c>
      <c r="AD1255">
        <v>2196.4499999999998</v>
      </c>
      <c r="AE1255">
        <v>0</v>
      </c>
      <c r="AF1255" s="3">
        <v>0</v>
      </c>
      <c r="AG1255" t="s">
        <v>1240</v>
      </c>
      <c r="AH1255">
        <v>121</v>
      </c>
      <c r="AI1255" s="4" t="s">
        <v>1828</v>
      </c>
      <c r="AJ1255" t="s">
        <v>1232</v>
      </c>
      <c r="AK1255" t="s">
        <v>1269</v>
      </c>
      <c r="AL1255" t="s">
        <v>1269</v>
      </c>
    </row>
    <row r="1256" spans="1:38" x14ac:dyDescent="0.35">
      <c r="A1256">
        <v>40900004</v>
      </c>
      <c r="B1256">
        <v>30200058</v>
      </c>
      <c r="C1256" t="s">
        <v>185</v>
      </c>
      <c r="D1256" t="s">
        <v>186</v>
      </c>
      <c r="E1256" t="s">
        <v>187</v>
      </c>
      <c r="F1256" t="s">
        <v>46</v>
      </c>
      <c r="G1256" t="s">
        <v>2151</v>
      </c>
      <c r="H1256" t="s">
        <v>2152</v>
      </c>
      <c r="I1256" t="s">
        <v>487</v>
      </c>
      <c r="J1256">
        <v>9210194063</v>
      </c>
      <c r="K1256">
        <v>20260416</v>
      </c>
      <c r="L1256">
        <v>5000440252</v>
      </c>
      <c r="M1256" s="2">
        <v>46162</v>
      </c>
      <c r="N1256" t="s">
        <v>51</v>
      </c>
      <c r="O1256">
        <v>1320</v>
      </c>
      <c r="P1256">
        <v>33.07</v>
      </c>
      <c r="Q1256">
        <v>330.7</v>
      </c>
      <c r="R1256">
        <v>2.7448099999999999E-3</v>
      </c>
      <c r="S1256" t="s">
        <v>1229</v>
      </c>
      <c r="T1256">
        <v>330.7</v>
      </c>
      <c r="U1256">
        <v>2.7448099999999999E-3</v>
      </c>
      <c r="V1256">
        <v>10</v>
      </c>
      <c r="W1256">
        <v>0</v>
      </c>
      <c r="X1256">
        <v>10</v>
      </c>
      <c r="Y1256">
        <v>0</v>
      </c>
      <c r="Z1256">
        <v>10</v>
      </c>
      <c r="AA1256">
        <v>0</v>
      </c>
      <c r="AB1256">
        <v>10</v>
      </c>
      <c r="AC1256">
        <v>0</v>
      </c>
      <c r="AD1256">
        <v>0</v>
      </c>
      <c r="AE1256">
        <v>0</v>
      </c>
      <c r="AF1256" s="3">
        <v>0</v>
      </c>
      <c r="AG1256" t="s">
        <v>1240</v>
      </c>
      <c r="AH1256">
        <v>121</v>
      </c>
      <c r="AI1256" s="4" t="s">
        <v>1828</v>
      </c>
      <c r="AJ1256" t="s">
        <v>27</v>
      </c>
      <c r="AK1256" t="s">
        <v>27</v>
      </c>
    </row>
    <row r="1257" spans="1:38" x14ac:dyDescent="0.35">
      <c r="A1257">
        <v>40900004</v>
      </c>
      <c r="B1257">
        <v>30200058</v>
      </c>
      <c r="C1257" t="s">
        <v>185</v>
      </c>
      <c r="D1257" t="s">
        <v>186</v>
      </c>
      <c r="E1257" t="s">
        <v>187</v>
      </c>
      <c r="F1257" t="s">
        <v>46</v>
      </c>
      <c r="G1257" t="s">
        <v>1568</v>
      </c>
      <c r="H1257" t="s">
        <v>1569</v>
      </c>
      <c r="I1257" t="s">
        <v>63</v>
      </c>
      <c r="J1257">
        <v>9210194063</v>
      </c>
      <c r="K1257">
        <v>20260416</v>
      </c>
      <c r="L1257">
        <v>5000440252</v>
      </c>
      <c r="M1257" s="2">
        <v>46162</v>
      </c>
      <c r="N1257" t="s">
        <v>51</v>
      </c>
      <c r="O1257">
        <v>1400</v>
      </c>
      <c r="P1257">
        <v>40.200000000000003</v>
      </c>
      <c r="Q1257">
        <v>40.200000000000003</v>
      </c>
      <c r="R1257">
        <v>3.3366000000000005E-4</v>
      </c>
      <c r="S1257" t="s">
        <v>1229</v>
      </c>
      <c r="T1257">
        <v>40.200000000000003</v>
      </c>
      <c r="U1257">
        <v>3.3366000000000005E-4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40.200000000000003</v>
      </c>
      <c r="AE1257">
        <v>0</v>
      </c>
      <c r="AF1257" s="3">
        <v>0</v>
      </c>
      <c r="AG1257" t="s">
        <v>1240</v>
      </c>
      <c r="AH1257">
        <v>121</v>
      </c>
      <c r="AI1257" s="4" t="s">
        <v>1828</v>
      </c>
      <c r="AJ1257" t="s">
        <v>1232</v>
      </c>
      <c r="AK1257" t="s">
        <v>1233</v>
      </c>
      <c r="AL1257" t="s">
        <v>1233</v>
      </c>
    </row>
    <row r="1258" spans="1:38" x14ac:dyDescent="0.35">
      <c r="A1258">
        <v>40900004</v>
      </c>
      <c r="B1258">
        <v>30200058</v>
      </c>
      <c r="C1258" t="s">
        <v>185</v>
      </c>
      <c r="D1258" t="s">
        <v>186</v>
      </c>
      <c r="E1258" t="s">
        <v>187</v>
      </c>
      <c r="F1258" t="s">
        <v>46</v>
      </c>
      <c r="G1258" t="s">
        <v>2096</v>
      </c>
      <c r="H1258" t="s">
        <v>2097</v>
      </c>
      <c r="I1258" t="s">
        <v>487</v>
      </c>
      <c r="J1258">
        <v>9210194063</v>
      </c>
      <c r="K1258">
        <v>20260416</v>
      </c>
      <c r="L1258">
        <v>5000440252</v>
      </c>
      <c r="M1258" s="2">
        <v>46162</v>
      </c>
      <c r="N1258" t="s">
        <v>51</v>
      </c>
      <c r="O1258">
        <v>1410</v>
      </c>
      <c r="P1258">
        <v>135.41999999999999</v>
      </c>
      <c r="Q1258">
        <v>541.67999999999995</v>
      </c>
      <c r="R1258">
        <v>4.4959439999999991E-3</v>
      </c>
      <c r="S1258" t="s">
        <v>1229</v>
      </c>
      <c r="T1258">
        <v>541.67999999999995</v>
      </c>
      <c r="U1258">
        <v>4.4959439999999991E-3</v>
      </c>
      <c r="V1258">
        <v>4</v>
      </c>
      <c r="W1258">
        <v>0</v>
      </c>
      <c r="X1258">
        <v>4</v>
      </c>
      <c r="Y1258">
        <v>0</v>
      </c>
      <c r="Z1258">
        <v>0</v>
      </c>
      <c r="AA1258">
        <v>0</v>
      </c>
      <c r="AB1258">
        <v>0</v>
      </c>
      <c r="AC1258">
        <v>4</v>
      </c>
      <c r="AD1258">
        <v>541.67999999999995</v>
      </c>
      <c r="AE1258">
        <v>0</v>
      </c>
      <c r="AF1258" s="3">
        <v>0</v>
      </c>
      <c r="AG1258" t="s">
        <v>1240</v>
      </c>
      <c r="AH1258">
        <v>121</v>
      </c>
      <c r="AI1258" s="4" t="s">
        <v>1828</v>
      </c>
      <c r="AJ1258" t="s">
        <v>1232</v>
      </c>
      <c r="AK1258" t="s">
        <v>1233</v>
      </c>
      <c r="AL1258" t="s">
        <v>1233</v>
      </c>
    </row>
    <row r="1259" spans="1:38" x14ac:dyDescent="0.35">
      <c r="A1259">
        <v>40900004</v>
      </c>
      <c r="B1259">
        <v>30200058</v>
      </c>
      <c r="C1259" t="s">
        <v>185</v>
      </c>
      <c r="D1259" t="s">
        <v>186</v>
      </c>
      <c r="E1259" t="s">
        <v>187</v>
      </c>
      <c r="F1259" t="s">
        <v>46</v>
      </c>
      <c r="G1259" t="s">
        <v>2153</v>
      </c>
      <c r="H1259" t="s">
        <v>2154</v>
      </c>
      <c r="I1259" t="s">
        <v>66</v>
      </c>
      <c r="J1259">
        <v>9210194063</v>
      </c>
      <c r="K1259">
        <v>20260416</v>
      </c>
      <c r="L1259">
        <v>5000440252</v>
      </c>
      <c r="M1259" s="2">
        <v>46162</v>
      </c>
      <c r="N1259" t="s">
        <v>51</v>
      </c>
      <c r="O1259">
        <v>1510</v>
      </c>
      <c r="P1259">
        <v>49.84</v>
      </c>
      <c r="Q1259">
        <v>49.84</v>
      </c>
      <c r="R1259">
        <v>4.1367200000000002E-4</v>
      </c>
      <c r="S1259" t="s">
        <v>1229</v>
      </c>
      <c r="T1259">
        <v>49.84</v>
      </c>
      <c r="U1259">
        <v>4.1367200000000002E-4</v>
      </c>
      <c r="V1259">
        <v>1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 s="3">
        <v>0</v>
      </c>
      <c r="AG1259" t="s">
        <v>1240</v>
      </c>
      <c r="AH1259">
        <v>121</v>
      </c>
      <c r="AI1259" s="4" t="s">
        <v>1828</v>
      </c>
      <c r="AJ1259" t="s">
        <v>27</v>
      </c>
      <c r="AK1259" t="s">
        <v>27</v>
      </c>
    </row>
    <row r="1260" spans="1:38" x14ac:dyDescent="0.35">
      <c r="A1260">
        <v>40900004</v>
      </c>
      <c r="B1260">
        <v>30200058</v>
      </c>
      <c r="C1260" t="s">
        <v>185</v>
      </c>
      <c r="D1260" t="s">
        <v>186</v>
      </c>
      <c r="E1260" t="s">
        <v>187</v>
      </c>
      <c r="F1260" t="s">
        <v>46</v>
      </c>
      <c r="G1260" t="s">
        <v>2116</v>
      </c>
      <c r="H1260" t="s">
        <v>2117</v>
      </c>
      <c r="I1260" t="s">
        <v>60</v>
      </c>
      <c r="J1260">
        <v>9210203977</v>
      </c>
      <c r="K1260">
        <v>20260423</v>
      </c>
      <c r="L1260">
        <v>5000440253</v>
      </c>
      <c r="M1260" s="2">
        <v>46162</v>
      </c>
      <c r="N1260" t="s">
        <v>51</v>
      </c>
      <c r="O1260">
        <v>10</v>
      </c>
      <c r="P1260">
        <v>2.7</v>
      </c>
      <c r="Q1260">
        <v>4090.5000000000005</v>
      </c>
      <c r="R1260">
        <v>3.3951150000000006E-2</v>
      </c>
      <c r="S1260" t="s">
        <v>1229</v>
      </c>
      <c r="T1260">
        <v>5559.3</v>
      </c>
      <c r="U1260">
        <v>4.614219E-2</v>
      </c>
      <c r="V1260">
        <v>2059</v>
      </c>
      <c r="W1260">
        <v>544</v>
      </c>
      <c r="X1260">
        <v>1515</v>
      </c>
      <c r="Y1260">
        <v>0</v>
      </c>
      <c r="Z1260">
        <v>0</v>
      </c>
      <c r="AA1260">
        <v>0</v>
      </c>
      <c r="AB1260">
        <v>0</v>
      </c>
      <c r="AC1260">
        <v>1515</v>
      </c>
      <c r="AD1260">
        <v>4090.5</v>
      </c>
      <c r="AE1260">
        <v>0</v>
      </c>
      <c r="AF1260" s="3">
        <v>0.2642059252064109</v>
      </c>
      <c r="AG1260" t="s">
        <v>1266</v>
      </c>
      <c r="AH1260">
        <v>121</v>
      </c>
      <c r="AI1260" s="4" t="s">
        <v>1828</v>
      </c>
      <c r="AJ1260" t="s">
        <v>1232</v>
      </c>
      <c r="AK1260" t="s">
        <v>1233</v>
      </c>
      <c r="AL1260" t="s">
        <v>1233</v>
      </c>
    </row>
    <row r="1261" spans="1:38" x14ac:dyDescent="0.35">
      <c r="A1261">
        <v>40900004</v>
      </c>
      <c r="B1261">
        <v>30200058</v>
      </c>
      <c r="C1261" t="s">
        <v>185</v>
      </c>
      <c r="D1261" t="s">
        <v>186</v>
      </c>
      <c r="E1261" t="s">
        <v>187</v>
      </c>
      <c r="F1261" t="s">
        <v>46</v>
      </c>
      <c r="G1261" t="s">
        <v>1881</v>
      </c>
      <c r="H1261" t="s">
        <v>1882</v>
      </c>
      <c r="I1261" t="s">
        <v>190</v>
      </c>
      <c r="J1261">
        <v>9210203977</v>
      </c>
      <c r="K1261">
        <v>20260423</v>
      </c>
      <c r="L1261">
        <v>5000440253</v>
      </c>
      <c r="M1261" s="2">
        <v>46162</v>
      </c>
      <c r="N1261" t="s">
        <v>51</v>
      </c>
      <c r="O1261">
        <v>20</v>
      </c>
      <c r="P1261">
        <v>4.74</v>
      </c>
      <c r="Q1261">
        <v>4.74</v>
      </c>
      <c r="R1261">
        <v>3.9342000000000004E-5</v>
      </c>
      <c r="S1261" t="s">
        <v>1229</v>
      </c>
      <c r="T1261">
        <v>4.74</v>
      </c>
      <c r="U1261">
        <v>3.9342000000000004E-5</v>
      </c>
      <c r="V1261">
        <v>1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4.74</v>
      </c>
      <c r="AE1261">
        <v>0</v>
      </c>
      <c r="AF1261" s="3">
        <v>0</v>
      </c>
      <c r="AG1261" t="s">
        <v>1240</v>
      </c>
      <c r="AH1261">
        <v>121</v>
      </c>
      <c r="AI1261" s="4" t="s">
        <v>1828</v>
      </c>
      <c r="AJ1261" t="s">
        <v>1232</v>
      </c>
      <c r="AK1261" t="s">
        <v>1233</v>
      </c>
      <c r="AL1261" t="s">
        <v>1233</v>
      </c>
    </row>
    <row r="1262" spans="1:38" x14ac:dyDescent="0.35">
      <c r="A1262">
        <v>40900004</v>
      </c>
      <c r="B1262">
        <v>30200058</v>
      </c>
      <c r="C1262" t="s">
        <v>185</v>
      </c>
      <c r="D1262" t="s">
        <v>186</v>
      </c>
      <c r="E1262" t="s">
        <v>187</v>
      </c>
      <c r="F1262" t="s">
        <v>46</v>
      </c>
      <c r="G1262" t="s">
        <v>2155</v>
      </c>
      <c r="H1262" t="s">
        <v>2156</v>
      </c>
      <c r="I1262" t="s">
        <v>190</v>
      </c>
      <c r="J1262">
        <v>9210203977</v>
      </c>
      <c r="K1262">
        <v>20260423</v>
      </c>
      <c r="L1262">
        <v>5000440253</v>
      </c>
      <c r="M1262" s="2">
        <v>46162</v>
      </c>
      <c r="N1262" t="s">
        <v>51</v>
      </c>
      <c r="O1262">
        <v>30</v>
      </c>
      <c r="P1262">
        <v>23.27</v>
      </c>
      <c r="Q1262">
        <v>23.27</v>
      </c>
      <c r="R1262">
        <v>1.9314099999999997E-4</v>
      </c>
      <c r="S1262" t="s">
        <v>1229</v>
      </c>
      <c r="T1262">
        <v>23.27</v>
      </c>
      <c r="U1262">
        <v>1.9314099999999997E-4</v>
      </c>
      <c r="V1262">
        <v>1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23.27</v>
      </c>
      <c r="AE1262">
        <v>0</v>
      </c>
      <c r="AF1262" s="3">
        <v>0</v>
      </c>
      <c r="AG1262" t="s">
        <v>1240</v>
      </c>
      <c r="AH1262">
        <v>121</v>
      </c>
      <c r="AI1262" s="4" t="s">
        <v>1828</v>
      </c>
      <c r="AJ1262" t="s">
        <v>1232</v>
      </c>
      <c r="AK1262" t="s">
        <v>1233</v>
      </c>
      <c r="AL1262" t="s">
        <v>1233</v>
      </c>
    </row>
    <row r="1263" spans="1:38" x14ac:dyDescent="0.35">
      <c r="A1263">
        <v>40900004</v>
      </c>
      <c r="B1263">
        <v>30200058</v>
      </c>
      <c r="C1263" t="s">
        <v>185</v>
      </c>
      <c r="D1263" t="s">
        <v>186</v>
      </c>
      <c r="E1263" t="s">
        <v>187</v>
      </c>
      <c r="F1263" t="s">
        <v>46</v>
      </c>
      <c r="G1263" t="s">
        <v>2157</v>
      </c>
      <c r="H1263" t="s">
        <v>2158</v>
      </c>
      <c r="I1263" t="s">
        <v>63</v>
      </c>
      <c r="J1263">
        <v>9210203977</v>
      </c>
      <c r="K1263">
        <v>20260423</v>
      </c>
      <c r="L1263">
        <v>5000440253</v>
      </c>
      <c r="M1263" s="2">
        <v>46162</v>
      </c>
      <c r="N1263" t="s">
        <v>51</v>
      </c>
      <c r="O1263">
        <v>40</v>
      </c>
      <c r="P1263">
        <v>1748.48</v>
      </c>
      <c r="Q1263">
        <v>1748.48</v>
      </c>
      <c r="R1263">
        <v>1.4512384E-2</v>
      </c>
      <c r="S1263" t="s">
        <v>1229</v>
      </c>
      <c r="T1263">
        <v>1748.48</v>
      </c>
      <c r="U1263">
        <v>1.4512384E-2</v>
      </c>
      <c r="V1263">
        <v>1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1748.48</v>
      </c>
      <c r="AE1263">
        <v>0</v>
      </c>
      <c r="AF1263" s="3">
        <v>0</v>
      </c>
      <c r="AG1263" t="s">
        <v>1240</v>
      </c>
      <c r="AH1263">
        <v>121</v>
      </c>
      <c r="AI1263" s="4" t="s">
        <v>1828</v>
      </c>
      <c r="AJ1263" t="s">
        <v>1232</v>
      </c>
      <c r="AK1263" t="s">
        <v>1233</v>
      </c>
      <c r="AL1263" t="s">
        <v>1233</v>
      </c>
    </row>
    <row r="1264" spans="1:38" x14ac:dyDescent="0.35">
      <c r="A1264">
        <v>40900004</v>
      </c>
      <c r="B1264">
        <v>30200058</v>
      </c>
      <c r="C1264" t="s">
        <v>185</v>
      </c>
      <c r="D1264" t="s">
        <v>186</v>
      </c>
      <c r="E1264" t="s">
        <v>187</v>
      </c>
      <c r="F1264" t="s">
        <v>46</v>
      </c>
      <c r="G1264" t="s">
        <v>1488</v>
      </c>
      <c r="H1264" t="s">
        <v>1555</v>
      </c>
      <c r="I1264" t="s">
        <v>106</v>
      </c>
      <c r="J1264">
        <v>9210203977</v>
      </c>
      <c r="K1264">
        <v>20260423</v>
      </c>
      <c r="L1264">
        <v>5000440253</v>
      </c>
      <c r="M1264" s="2">
        <v>46162</v>
      </c>
      <c r="N1264" t="s">
        <v>51</v>
      </c>
      <c r="O1264">
        <v>60</v>
      </c>
      <c r="P1264">
        <v>60.18</v>
      </c>
      <c r="Q1264">
        <v>60.18</v>
      </c>
      <c r="R1264">
        <v>4.9949399999999996E-4</v>
      </c>
      <c r="S1264" t="s">
        <v>1229</v>
      </c>
      <c r="T1264">
        <v>60.18</v>
      </c>
      <c r="U1264">
        <v>4.9949399999999996E-4</v>
      </c>
      <c r="V1264">
        <v>1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60.18</v>
      </c>
      <c r="AE1264">
        <v>0</v>
      </c>
      <c r="AF1264" s="3">
        <v>0</v>
      </c>
      <c r="AG1264" t="s">
        <v>1240</v>
      </c>
      <c r="AH1264">
        <v>121</v>
      </c>
      <c r="AI1264" s="4" t="s">
        <v>1828</v>
      </c>
      <c r="AJ1264" t="s">
        <v>1232</v>
      </c>
      <c r="AK1264" t="s">
        <v>1233</v>
      </c>
      <c r="AL1264" t="s">
        <v>1233</v>
      </c>
    </row>
    <row r="1265" spans="1:38" x14ac:dyDescent="0.35">
      <c r="A1265">
        <v>40900004</v>
      </c>
      <c r="B1265">
        <v>30200058</v>
      </c>
      <c r="C1265" t="s">
        <v>185</v>
      </c>
      <c r="D1265" t="s">
        <v>186</v>
      </c>
      <c r="E1265" t="s">
        <v>187</v>
      </c>
      <c r="F1265" t="s">
        <v>46</v>
      </c>
      <c r="G1265" t="s">
        <v>1997</v>
      </c>
      <c r="H1265" t="s">
        <v>2159</v>
      </c>
      <c r="I1265" t="s">
        <v>60</v>
      </c>
      <c r="J1265">
        <v>9210203977</v>
      </c>
      <c r="K1265">
        <v>20260423</v>
      </c>
      <c r="L1265">
        <v>5000440253</v>
      </c>
      <c r="M1265" s="2">
        <v>46162</v>
      </c>
      <c r="N1265" t="s">
        <v>51</v>
      </c>
      <c r="O1265">
        <v>110</v>
      </c>
      <c r="P1265">
        <v>54.7</v>
      </c>
      <c r="Q1265">
        <v>54.7</v>
      </c>
      <c r="R1265">
        <v>4.5401000000000003E-4</v>
      </c>
      <c r="S1265" t="s">
        <v>1229</v>
      </c>
      <c r="T1265">
        <v>54.7</v>
      </c>
      <c r="U1265">
        <v>4.5401000000000003E-4</v>
      </c>
      <c r="V1265">
        <v>1</v>
      </c>
      <c r="W1265">
        <v>0</v>
      </c>
      <c r="X1265">
        <v>1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 s="3">
        <v>0</v>
      </c>
      <c r="AG1265" t="s">
        <v>1240</v>
      </c>
      <c r="AH1265">
        <v>121</v>
      </c>
      <c r="AI1265" s="4" t="s">
        <v>1828</v>
      </c>
      <c r="AJ1265" t="s">
        <v>27</v>
      </c>
      <c r="AK1265" t="s">
        <v>27</v>
      </c>
    </row>
    <row r="1266" spans="1:38" x14ac:dyDescent="0.35">
      <c r="A1266">
        <v>40900004</v>
      </c>
      <c r="B1266">
        <v>30200058</v>
      </c>
      <c r="C1266" t="s">
        <v>185</v>
      </c>
      <c r="D1266" t="s">
        <v>186</v>
      </c>
      <c r="E1266" t="s">
        <v>187</v>
      </c>
      <c r="F1266" t="s">
        <v>46</v>
      </c>
      <c r="G1266" t="s">
        <v>1744</v>
      </c>
      <c r="H1266" t="s">
        <v>2160</v>
      </c>
      <c r="I1266" t="s">
        <v>66</v>
      </c>
      <c r="J1266">
        <v>9210203977</v>
      </c>
      <c r="K1266">
        <v>20260423</v>
      </c>
      <c r="L1266">
        <v>5000440253</v>
      </c>
      <c r="M1266" s="2">
        <v>46162</v>
      </c>
      <c r="N1266" t="s">
        <v>51</v>
      </c>
      <c r="O1266">
        <v>140</v>
      </c>
      <c r="P1266">
        <v>3.3</v>
      </c>
      <c r="Q1266">
        <v>79.199999999999989</v>
      </c>
      <c r="R1266">
        <v>6.5735999999999995E-4</v>
      </c>
      <c r="S1266" t="s">
        <v>1229</v>
      </c>
      <c r="T1266">
        <v>79.199999999999989</v>
      </c>
      <c r="U1266">
        <v>6.5735999999999995E-4</v>
      </c>
      <c r="V1266">
        <v>24</v>
      </c>
      <c r="W1266">
        <v>0</v>
      </c>
      <c r="X1266">
        <v>24</v>
      </c>
      <c r="Y1266">
        <v>24</v>
      </c>
      <c r="Z1266">
        <v>0</v>
      </c>
      <c r="AA1266">
        <v>0</v>
      </c>
      <c r="AB1266">
        <v>24</v>
      </c>
      <c r="AC1266">
        <v>0</v>
      </c>
      <c r="AD1266">
        <v>0</v>
      </c>
      <c r="AE1266">
        <v>2</v>
      </c>
      <c r="AF1266" s="3">
        <v>0</v>
      </c>
      <c r="AG1266" t="s">
        <v>1240</v>
      </c>
      <c r="AH1266">
        <v>121</v>
      </c>
      <c r="AI1266" s="4" t="s">
        <v>1828</v>
      </c>
      <c r="AJ1266" t="s">
        <v>27</v>
      </c>
      <c r="AK1266" t="s">
        <v>27</v>
      </c>
    </row>
    <row r="1267" spans="1:38" x14ac:dyDescent="0.35">
      <c r="A1267">
        <v>40900004</v>
      </c>
      <c r="B1267">
        <v>30200058</v>
      </c>
      <c r="C1267" t="s">
        <v>185</v>
      </c>
      <c r="D1267" t="s">
        <v>186</v>
      </c>
      <c r="E1267" t="s">
        <v>187</v>
      </c>
      <c r="F1267" t="s">
        <v>46</v>
      </c>
      <c r="G1267" t="s">
        <v>890</v>
      </c>
      <c r="H1267" t="s">
        <v>891</v>
      </c>
      <c r="I1267" t="s">
        <v>60</v>
      </c>
      <c r="J1267">
        <v>9210203977</v>
      </c>
      <c r="K1267">
        <v>20260423</v>
      </c>
      <c r="L1267">
        <v>5000440253</v>
      </c>
      <c r="M1267" s="2">
        <v>46162</v>
      </c>
      <c r="N1267" t="s">
        <v>51</v>
      </c>
      <c r="O1267">
        <v>310</v>
      </c>
      <c r="P1267">
        <v>33.69</v>
      </c>
      <c r="Q1267">
        <v>33.69</v>
      </c>
      <c r="R1267">
        <v>2.7962700000000001E-4</v>
      </c>
      <c r="S1267" t="s">
        <v>1229</v>
      </c>
      <c r="T1267">
        <v>33.69</v>
      </c>
      <c r="U1267">
        <v>2.7962700000000001E-4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11</v>
      </c>
      <c r="AF1267" s="3">
        <v>0</v>
      </c>
      <c r="AG1267" t="s">
        <v>1240</v>
      </c>
      <c r="AH1267">
        <v>121</v>
      </c>
      <c r="AI1267" s="4" t="s">
        <v>1828</v>
      </c>
      <c r="AJ1267" t="s">
        <v>27</v>
      </c>
      <c r="AK1267" t="s">
        <v>27</v>
      </c>
    </row>
    <row r="1268" spans="1:38" x14ac:dyDescent="0.35">
      <c r="A1268">
        <v>40900004</v>
      </c>
      <c r="B1268">
        <v>30200058</v>
      </c>
      <c r="C1268" t="s">
        <v>185</v>
      </c>
      <c r="D1268" t="s">
        <v>186</v>
      </c>
      <c r="E1268" t="s">
        <v>187</v>
      </c>
      <c r="F1268" t="s">
        <v>46</v>
      </c>
      <c r="G1268" t="s">
        <v>1620</v>
      </c>
      <c r="H1268" t="s">
        <v>2024</v>
      </c>
      <c r="I1268" t="s">
        <v>60</v>
      </c>
      <c r="J1268">
        <v>9210203977</v>
      </c>
      <c r="K1268">
        <v>20260423</v>
      </c>
      <c r="L1268">
        <v>5000440253</v>
      </c>
      <c r="M1268" s="2">
        <v>46162</v>
      </c>
      <c r="N1268" t="s">
        <v>51</v>
      </c>
      <c r="O1268">
        <v>380</v>
      </c>
      <c r="P1268">
        <v>48.09</v>
      </c>
      <c r="Q1268">
        <v>96.18</v>
      </c>
      <c r="R1268">
        <v>7.9829400000000007E-4</v>
      </c>
      <c r="S1268" t="s">
        <v>1229</v>
      </c>
      <c r="T1268">
        <v>96.18</v>
      </c>
      <c r="U1268">
        <v>7.9829400000000007E-4</v>
      </c>
      <c r="V1268">
        <v>2</v>
      </c>
      <c r="W1268">
        <v>0</v>
      </c>
      <c r="X1268">
        <v>2</v>
      </c>
      <c r="Y1268">
        <v>0</v>
      </c>
      <c r="Z1268">
        <v>0</v>
      </c>
      <c r="AA1268">
        <v>0</v>
      </c>
      <c r="AB1268">
        <v>0</v>
      </c>
      <c r="AC1268">
        <v>2</v>
      </c>
      <c r="AD1268">
        <v>96.18</v>
      </c>
      <c r="AE1268">
        <v>0</v>
      </c>
      <c r="AF1268" s="3">
        <v>0</v>
      </c>
      <c r="AG1268" t="s">
        <v>1240</v>
      </c>
      <c r="AH1268">
        <v>121</v>
      </c>
      <c r="AI1268" s="4" t="s">
        <v>1828</v>
      </c>
      <c r="AJ1268" t="s">
        <v>1232</v>
      </c>
      <c r="AK1268" t="s">
        <v>1269</v>
      </c>
      <c r="AL1268" t="s">
        <v>1269</v>
      </c>
    </row>
    <row r="1269" spans="1:38" x14ac:dyDescent="0.35">
      <c r="A1269">
        <v>40900004</v>
      </c>
      <c r="B1269">
        <v>30200058</v>
      </c>
      <c r="C1269" t="s">
        <v>185</v>
      </c>
      <c r="D1269" t="s">
        <v>186</v>
      </c>
      <c r="E1269" t="s">
        <v>187</v>
      </c>
      <c r="F1269" t="s">
        <v>46</v>
      </c>
      <c r="G1269" t="s">
        <v>836</v>
      </c>
      <c r="H1269" t="s">
        <v>2161</v>
      </c>
      <c r="I1269" t="s">
        <v>106</v>
      </c>
      <c r="J1269">
        <v>9210203977</v>
      </c>
      <c r="K1269">
        <v>20260423</v>
      </c>
      <c r="L1269">
        <v>5000440253</v>
      </c>
      <c r="M1269" s="2">
        <v>46162</v>
      </c>
      <c r="N1269" t="s">
        <v>51</v>
      </c>
      <c r="O1269">
        <v>390</v>
      </c>
      <c r="P1269">
        <v>99.66</v>
      </c>
      <c r="Q1269">
        <v>896.93999999999994</v>
      </c>
      <c r="R1269">
        <v>7.4446019999999989E-3</v>
      </c>
      <c r="S1269" t="s">
        <v>1229</v>
      </c>
      <c r="T1269">
        <v>896.93999999999994</v>
      </c>
      <c r="U1269">
        <v>7.4446019999999989E-3</v>
      </c>
      <c r="V1269">
        <v>9</v>
      </c>
      <c r="W1269">
        <v>0</v>
      </c>
      <c r="X1269">
        <v>9</v>
      </c>
      <c r="Y1269">
        <v>0</v>
      </c>
      <c r="Z1269">
        <v>0</v>
      </c>
      <c r="AA1269">
        <v>0</v>
      </c>
      <c r="AB1269">
        <v>0</v>
      </c>
      <c r="AC1269">
        <v>9</v>
      </c>
      <c r="AD1269">
        <v>896.94</v>
      </c>
      <c r="AE1269">
        <v>0</v>
      </c>
      <c r="AF1269" s="3">
        <v>0</v>
      </c>
      <c r="AG1269" t="s">
        <v>1240</v>
      </c>
      <c r="AH1269">
        <v>121</v>
      </c>
      <c r="AI1269" s="4" t="s">
        <v>1828</v>
      </c>
      <c r="AJ1269" t="s">
        <v>1232</v>
      </c>
      <c r="AK1269" t="s">
        <v>1233</v>
      </c>
      <c r="AL1269" t="s">
        <v>1233</v>
      </c>
    </row>
    <row r="1270" spans="1:38" x14ac:dyDescent="0.35">
      <c r="A1270">
        <v>40900004</v>
      </c>
      <c r="B1270">
        <v>30200058</v>
      </c>
      <c r="C1270" t="s">
        <v>185</v>
      </c>
      <c r="D1270" t="s">
        <v>186</v>
      </c>
      <c r="E1270" t="s">
        <v>187</v>
      </c>
      <c r="F1270" t="s">
        <v>46</v>
      </c>
      <c r="G1270" t="s">
        <v>2162</v>
      </c>
      <c r="H1270" t="s">
        <v>2163</v>
      </c>
      <c r="I1270" t="s">
        <v>49</v>
      </c>
      <c r="J1270">
        <v>9210203977</v>
      </c>
      <c r="K1270">
        <v>20260423</v>
      </c>
      <c r="L1270">
        <v>5000440253</v>
      </c>
      <c r="M1270" s="2">
        <v>46162</v>
      </c>
      <c r="N1270" t="s">
        <v>51</v>
      </c>
      <c r="O1270">
        <v>430</v>
      </c>
      <c r="P1270">
        <v>15.42</v>
      </c>
      <c r="Q1270">
        <v>15.42</v>
      </c>
      <c r="R1270">
        <v>1.2798599999999999E-4</v>
      </c>
      <c r="S1270" t="s">
        <v>1229</v>
      </c>
      <c r="T1270">
        <v>15.42</v>
      </c>
      <c r="U1270">
        <v>1.2798599999999999E-4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15.42</v>
      </c>
      <c r="AE1270">
        <v>0</v>
      </c>
      <c r="AF1270" s="3">
        <v>0</v>
      </c>
      <c r="AG1270" t="s">
        <v>1240</v>
      </c>
      <c r="AH1270">
        <v>121</v>
      </c>
      <c r="AI1270" s="4" t="s">
        <v>1828</v>
      </c>
      <c r="AJ1270" t="s">
        <v>1232</v>
      </c>
      <c r="AK1270" t="s">
        <v>1302</v>
      </c>
    </row>
    <row r="1271" spans="1:38" x14ac:dyDescent="0.35">
      <c r="A1271">
        <v>40900004</v>
      </c>
      <c r="B1271">
        <v>30200058</v>
      </c>
      <c r="C1271" t="s">
        <v>185</v>
      </c>
      <c r="D1271" t="s">
        <v>186</v>
      </c>
      <c r="E1271" t="s">
        <v>187</v>
      </c>
      <c r="F1271" t="s">
        <v>46</v>
      </c>
      <c r="G1271" t="s">
        <v>2164</v>
      </c>
      <c r="H1271" t="s">
        <v>1253</v>
      </c>
      <c r="I1271" t="s">
        <v>66</v>
      </c>
      <c r="J1271">
        <v>9210203977</v>
      </c>
      <c r="K1271">
        <v>20260423</v>
      </c>
      <c r="L1271">
        <v>5000440253</v>
      </c>
      <c r="M1271" s="2">
        <v>46162</v>
      </c>
      <c r="N1271" t="s">
        <v>51</v>
      </c>
      <c r="O1271">
        <v>440</v>
      </c>
      <c r="P1271">
        <v>522.08000000000004</v>
      </c>
      <c r="Q1271">
        <v>522.08000000000004</v>
      </c>
      <c r="R1271">
        <v>4.3332640000000007E-3</v>
      </c>
      <c r="S1271" t="s">
        <v>1229</v>
      </c>
      <c r="T1271">
        <v>522.08000000000004</v>
      </c>
      <c r="U1271">
        <v>4.3332640000000007E-3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522.08000000000004</v>
      </c>
      <c r="AE1271">
        <v>0</v>
      </c>
      <c r="AF1271" s="3">
        <v>0</v>
      </c>
      <c r="AG1271" t="s">
        <v>1240</v>
      </c>
      <c r="AH1271">
        <v>121</v>
      </c>
      <c r="AI1271" s="4" t="s">
        <v>1828</v>
      </c>
      <c r="AJ1271" t="s">
        <v>1232</v>
      </c>
      <c r="AK1271" t="s">
        <v>1269</v>
      </c>
      <c r="AL1271" t="s">
        <v>1269</v>
      </c>
    </row>
    <row r="1272" spans="1:38" x14ac:dyDescent="0.35">
      <c r="A1272">
        <v>40900004</v>
      </c>
      <c r="B1272">
        <v>30200058</v>
      </c>
      <c r="C1272" t="s">
        <v>185</v>
      </c>
      <c r="D1272" t="s">
        <v>186</v>
      </c>
      <c r="E1272" t="s">
        <v>187</v>
      </c>
      <c r="F1272" t="s">
        <v>46</v>
      </c>
      <c r="G1272" t="s">
        <v>668</v>
      </c>
      <c r="H1272" t="s">
        <v>2122</v>
      </c>
      <c r="I1272" t="s">
        <v>63</v>
      </c>
      <c r="J1272">
        <v>9210203977</v>
      </c>
      <c r="K1272">
        <v>20260423</v>
      </c>
      <c r="L1272">
        <v>5000440253</v>
      </c>
      <c r="M1272" s="2">
        <v>46162</v>
      </c>
      <c r="N1272" t="s">
        <v>51</v>
      </c>
      <c r="O1272">
        <v>540</v>
      </c>
      <c r="P1272">
        <v>59.33</v>
      </c>
      <c r="Q1272">
        <v>593.29999999999995</v>
      </c>
      <c r="R1272">
        <v>4.9243899999999998E-3</v>
      </c>
      <c r="S1272" t="s">
        <v>1229</v>
      </c>
      <c r="T1272">
        <v>711.96</v>
      </c>
      <c r="U1272">
        <v>5.9092679999999996E-3</v>
      </c>
      <c r="V1272">
        <v>12</v>
      </c>
      <c r="W1272">
        <v>2</v>
      </c>
      <c r="X1272">
        <v>10</v>
      </c>
      <c r="Y1272">
        <v>10</v>
      </c>
      <c r="Z1272">
        <v>0</v>
      </c>
      <c r="AA1272">
        <v>0</v>
      </c>
      <c r="AB1272">
        <v>10</v>
      </c>
      <c r="AC1272">
        <v>0</v>
      </c>
      <c r="AD1272">
        <v>0</v>
      </c>
      <c r="AE1272">
        <v>0</v>
      </c>
      <c r="AF1272" s="3">
        <v>0.16666666666666666</v>
      </c>
      <c r="AG1272" t="s">
        <v>1277</v>
      </c>
      <c r="AH1272">
        <v>121</v>
      </c>
      <c r="AI1272" s="4" t="s">
        <v>1828</v>
      </c>
      <c r="AJ1272" t="s">
        <v>27</v>
      </c>
      <c r="AK1272" t="s">
        <v>27</v>
      </c>
    </row>
    <row r="1273" spans="1:38" x14ac:dyDescent="0.35">
      <c r="A1273">
        <v>40900004</v>
      </c>
      <c r="B1273">
        <v>30200058</v>
      </c>
      <c r="C1273" t="s">
        <v>185</v>
      </c>
      <c r="D1273" t="s">
        <v>186</v>
      </c>
      <c r="E1273" t="s">
        <v>187</v>
      </c>
      <c r="F1273" t="s">
        <v>46</v>
      </c>
      <c r="G1273" t="s">
        <v>2165</v>
      </c>
      <c r="H1273" t="s">
        <v>2166</v>
      </c>
      <c r="I1273" t="s">
        <v>106</v>
      </c>
      <c r="J1273">
        <v>9210203977</v>
      </c>
      <c r="K1273">
        <v>20260423</v>
      </c>
      <c r="L1273">
        <v>5000440253</v>
      </c>
      <c r="M1273" s="2">
        <v>46162</v>
      </c>
      <c r="N1273" t="s">
        <v>51</v>
      </c>
      <c r="O1273">
        <v>580</v>
      </c>
      <c r="P1273">
        <v>3.43</v>
      </c>
      <c r="Q1273">
        <v>10.290000000000001</v>
      </c>
      <c r="R1273">
        <v>8.5407000000000004E-5</v>
      </c>
      <c r="S1273" t="s">
        <v>1229</v>
      </c>
      <c r="T1273">
        <v>10.290000000000001</v>
      </c>
      <c r="U1273">
        <v>8.5407000000000004E-5</v>
      </c>
      <c r="V1273">
        <v>3</v>
      </c>
      <c r="W1273">
        <v>0</v>
      </c>
      <c r="X1273">
        <v>3</v>
      </c>
      <c r="Y1273">
        <v>0</v>
      </c>
      <c r="Z1273">
        <v>0</v>
      </c>
      <c r="AA1273">
        <v>0</v>
      </c>
      <c r="AB1273">
        <v>0</v>
      </c>
      <c r="AC1273">
        <v>3</v>
      </c>
      <c r="AD1273">
        <v>10.29</v>
      </c>
      <c r="AE1273">
        <v>0</v>
      </c>
      <c r="AF1273" s="3">
        <v>0</v>
      </c>
      <c r="AG1273" t="s">
        <v>1240</v>
      </c>
      <c r="AH1273">
        <v>121</v>
      </c>
      <c r="AI1273" s="4" t="s">
        <v>1828</v>
      </c>
      <c r="AJ1273" t="s">
        <v>1232</v>
      </c>
      <c r="AK1273" t="s">
        <v>1233</v>
      </c>
      <c r="AL1273" t="s">
        <v>1233</v>
      </c>
    </row>
    <row r="1274" spans="1:38" x14ac:dyDescent="0.35">
      <c r="A1274">
        <v>40900004</v>
      </c>
      <c r="B1274">
        <v>30200058</v>
      </c>
      <c r="C1274" t="s">
        <v>185</v>
      </c>
      <c r="D1274" t="s">
        <v>186</v>
      </c>
      <c r="E1274" t="s">
        <v>187</v>
      </c>
      <c r="F1274" t="s">
        <v>46</v>
      </c>
      <c r="G1274" t="s">
        <v>457</v>
      </c>
      <c r="H1274" t="s">
        <v>458</v>
      </c>
      <c r="I1274" t="s">
        <v>63</v>
      </c>
      <c r="J1274">
        <v>9210203977</v>
      </c>
      <c r="K1274">
        <v>20260423</v>
      </c>
      <c r="L1274">
        <v>5000440253</v>
      </c>
      <c r="M1274" s="2">
        <v>46162</v>
      </c>
      <c r="N1274" t="s">
        <v>51</v>
      </c>
      <c r="O1274">
        <v>660</v>
      </c>
      <c r="P1274">
        <v>14.61</v>
      </c>
      <c r="Q1274">
        <v>14.61</v>
      </c>
      <c r="R1274">
        <v>1.2126299999999999E-4</v>
      </c>
      <c r="S1274" t="s">
        <v>1229</v>
      </c>
      <c r="T1274">
        <v>14.61</v>
      </c>
      <c r="U1274">
        <v>1.2126299999999999E-4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14.61</v>
      </c>
      <c r="AE1274">
        <v>0</v>
      </c>
      <c r="AF1274" s="3">
        <v>0</v>
      </c>
      <c r="AG1274" t="s">
        <v>1240</v>
      </c>
      <c r="AH1274">
        <v>121</v>
      </c>
      <c r="AI1274" s="4" t="s">
        <v>1828</v>
      </c>
      <c r="AJ1274" t="s">
        <v>1232</v>
      </c>
      <c r="AK1274" t="s">
        <v>1233</v>
      </c>
      <c r="AL1274" t="s">
        <v>1233</v>
      </c>
    </row>
    <row r="1275" spans="1:38" x14ac:dyDescent="0.35">
      <c r="A1275">
        <v>40900004</v>
      </c>
      <c r="B1275">
        <v>30200058</v>
      </c>
      <c r="C1275" t="s">
        <v>185</v>
      </c>
      <c r="D1275" t="s">
        <v>186</v>
      </c>
      <c r="E1275" t="s">
        <v>187</v>
      </c>
      <c r="F1275" t="s">
        <v>46</v>
      </c>
      <c r="G1275" t="s">
        <v>1804</v>
      </c>
      <c r="H1275" t="s">
        <v>1126</v>
      </c>
      <c r="I1275" t="s">
        <v>66</v>
      </c>
      <c r="J1275">
        <v>9210203977</v>
      </c>
      <c r="K1275">
        <v>20260423</v>
      </c>
      <c r="L1275">
        <v>5000440253</v>
      </c>
      <c r="M1275" s="2">
        <v>46162</v>
      </c>
      <c r="N1275" t="s">
        <v>51</v>
      </c>
      <c r="O1275">
        <v>700</v>
      </c>
      <c r="P1275">
        <v>2.58</v>
      </c>
      <c r="Q1275">
        <v>129</v>
      </c>
      <c r="R1275">
        <v>1.0707E-3</v>
      </c>
      <c r="S1275" t="s">
        <v>1229</v>
      </c>
      <c r="T1275">
        <v>129</v>
      </c>
      <c r="U1275">
        <v>1.0707E-3</v>
      </c>
      <c r="V1275">
        <v>50</v>
      </c>
      <c r="W1275">
        <v>0</v>
      </c>
      <c r="X1275">
        <v>50</v>
      </c>
      <c r="Y1275">
        <v>0</v>
      </c>
      <c r="Z1275">
        <v>0</v>
      </c>
      <c r="AA1275">
        <v>0</v>
      </c>
      <c r="AB1275">
        <v>0</v>
      </c>
      <c r="AC1275">
        <v>50</v>
      </c>
      <c r="AD1275">
        <v>129</v>
      </c>
      <c r="AE1275">
        <v>0</v>
      </c>
      <c r="AF1275" s="3">
        <v>0</v>
      </c>
      <c r="AG1275" t="s">
        <v>1240</v>
      </c>
      <c r="AH1275">
        <v>121</v>
      </c>
      <c r="AI1275" s="4" t="s">
        <v>1828</v>
      </c>
      <c r="AJ1275" t="s">
        <v>1232</v>
      </c>
      <c r="AK1275" t="s">
        <v>1254</v>
      </c>
      <c r="AL1275" t="s">
        <v>1255</v>
      </c>
    </row>
    <row r="1276" spans="1:38" x14ac:dyDescent="0.35">
      <c r="A1276">
        <v>40900004</v>
      </c>
      <c r="B1276">
        <v>30200058</v>
      </c>
      <c r="C1276" t="s">
        <v>185</v>
      </c>
      <c r="D1276" t="s">
        <v>186</v>
      </c>
      <c r="E1276" t="s">
        <v>187</v>
      </c>
      <c r="F1276" t="s">
        <v>46</v>
      </c>
      <c r="G1276" t="s">
        <v>1384</v>
      </c>
      <c r="H1276" t="s">
        <v>496</v>
      </c>
      <c r="I1276" t="s">
        <v>66</v>
      </c>
      <c r="J1276">
        <v>9210203977</v>
      </c>
      <c r="K1276">
        <v>20260423</v>
      </c>
      <c r="L1276">
        <v>5000440253</v>
      </c>
      <c r="M1276" s="2">
        <v>46162</v>
      </c>
      <c r="N1276" t="s">
        <v>51</v>
      </c>
      <c r="O1276">
        <v>820</v>
      </c>
      <c r="P1276">
        <v>0.82</v>
      </c>
      <c r="Q1276">
        <v>7.38</v>
      </c>
      <c r="R1276">
        <v>6.1253999999999993E-5</v>
      </c>
      <c r="S1276" t="s">
        <v>1229</v>
      </c>
      <c r="T1276">
        <v>7.38</v>
      </c>
      <c r="U1276">
        <v>6.1253999999999993E-5</v>
      </c>
      <c r="V1276">
        <v>9</v>
      </c>
      <c r="W1276">
        <v>0</v>
      </c>
      <c r="X1276">
        <v>9</v>
      </c>
      <c r="Y1276">
        <v>0</v>
      </c>
      <c r="Z1276">
        <v>0</v>
      </c>
      <c r="AA1276">
        <v>0</v>
      </c>
      <c r="AB1276">
        <v>0</v>
      </c>
      <c r="AC1276">
        <v>9</v>
      </c>
      <c r="AD1276">
        <v>7.38</v>
      </c>
      <c r="AE1276">
        <v>0</v>
      </c>
      <c r="AF1276" s="3">
        <v>0</v>
      </c>
      <c r="AG1276" t="s">
        <v>1240</v>
      </c>
      <c r="AH1276">
        <v>121</v>
      </c>
      <c r="AI1276" s="4" t="s">
        <v>1828</v>
      </c>
      <c r="AJ1276" t="s">
        <v>1232</v>
      </c>
      <c r="AK1276" t="s">
        <v>1254</v>
      </c>
      <c r="AL1276" t="s">
        <v>1255</v>
      </c>
    </row>
    <row r="1277" spans="1:38" x14ac:dyDescent="0.35">
      <c r="A1277">
        <v>40900004</v>
      </c>
      <c r="B1277">
        <v>30200058</v>
      </c>
      <c r="C1277" t="s">
        <v>185</v>
      </c>
      <c r="D1277" t="s">
        <v>186</v>
      </c>
      <c r="E1277" t="s">
        <v>187</v>
      </c>
      <c r="F1277" t="s">
        <v>46</v>
      </c>
      <c r="G1277" t="s">
        <v>502</v>
      </c>
      <c r="H1277" t="s">
        <v>503</v>
      </c>
      <c r="I1277" t="s">
        <v>106</v>
      </c>
      <c r="J1277">
        <v>9210203977</v>
      </c>
      <c r="K1277">
        <v>20260423</v>
      </c>
      <c r="L1277">
        <v>5000440253</v>
      </c>
      <c r="M1277" s="2">
        <v>46162</v>
      </c>
      <c r="N1277" t="s">
        <v>51</v>
      </c>
      <c r="O1277">
        <v>860</v>
      </c>
      <c r="P1277">
        <v>7.2</v>
      </c>
      <c r="Q1277">
        <v>28.8</v>
      </c>
      <c r="R1277">
        <v>2.3904000000000002E-4</v>
      </c>
      <c r="S1277" t="s">
        <v>1229</v>
      </c>
      <c r="T1277">
        <v>28.8</v>
      </c>
      <c r="U1277">
        <v>2.3904000000000002E-4</v>
      </c>
      <c r="V1277">
        <v>4</v>
      </c>
      <c r="W1277">
        <v>0</v>
      </c>
      <c r="X1277">
        <v>4</v>
      </c>
      <c r="Y1277">
        <v>0</v>
      </c>
      <c r="Z1277">
        <v>4</v>
      </c>
      <c r="AA1277">
        <v>0</v>
      </c>
      <c r="AB1277">
        <v>4</v>
      </c>
      <c r="AC1277">
        <v>0</v>
      </c>
      <c r="AD1277">
        <v>0</v>
      </c>
      <c r="AE1277">
        <v>954</v>
      </c>
      <c r="AF1277" s="3">
        <v>0</v>
      </c>
      <c r="AG1277" t="s">
        <v>1240</v>
      </c>
      <c r="AH1277">
        <v>121</v>
      </c>
      <c r="AI1277" s="4" t="s">
        <v>1828</v>
      </c>
      <c r="AJ1277" t="s">
        <v>27</v>
      </c>
      <c r="AK1277" t="s">
        <v>27</v>
      </c>
    </row>
    <row r="1278" spans="1:38" x14ac:dyDescent="0.35">
      <c r="A1278">
        <v>40900004</v>
      </c>
      <c r="B1278">
        <v>30200058</v>
      </c>
      <c r="C1278" t="s">
        <v>185</v>
      </c>
      <c r="D1278" t="s">
        <v>186</v>
      </c>
      <c r="E1278" t="s">
        <v>187</v>
      </c>
      <c r="F1278" t="s">
        <v>46</v>
      </c>
      <c r="G1278" t="s">
        <v>1333</v>
      </c>
      <c r="H1278" t="s">
        <v>1334</v>
      </c>
      <c r="I1278" t="s">
        <v>63</v>
      </c>
      <c r="J1278">
        <v>9210203977</v>
      </c>
      <c r="K1278">
        <v>20260423</v>
      </c>
      <c r="L1278">
        <v>5000440253</v>
      </c>
      <c r="M1278" s="2">
        <v>46162</v>
      </c>
      <c r="N1278" t="s">
        <v>51</v>
      </c>
      <c r="O1278">
        <v>870</v>
      </c>
      <c r="P1278">
        <v>2.0299999999999998</v>
      </c>
      <c r="Q1278">
        <v>982.51999999999987</v>
      </c>
      <c r="R1278">
        <v>8.1549159999999982E-3</v>
      </c>
      <c r="S1278" t="s">
        <v>1229</v>
      </c>
      <c r="T1278">
        <v>982.51999999999987</v>
      </c>
      <c r="U1278">
        <v>8.1549159999999982E-3</v>
      </c>
      <c r="V1278">
        <v>484</v>
      </c>
      <c r="W1278">
        <v>0</v>
      </c>
      <c r="X1278">
        <v>484</v>
      </c>
      <c r="Y1278">
        <v>0</v>
      </c>
      <c r="Z1278">
        <v>0</v>
      </c>
      <c r="AA1278">
        <v>0</v>
      </c>
      <c r="AB1278">
        <v>0</v>
      </c>
      <c r="AC1278">
        <v>484</v>
      </c>
      <c r="AD1278">
        <v>982.52</v>
      </c>
      <c r="AE1278">
        <v>0</v>
      </c>
      <c r="AF1278" s="3">
        <v>0</v>
      </c>
      <c r="AG1278" t="s">
        <v>1240</v>
      </c>
      <c r="AH1278">
        <v>121</v>
      </c>
      <c r="AI1278" s="4" t="s">
        <v>1828</v>
      </c>
      <c r="AJ1278" t="s">
        <v>1232</v>
      </c>
      <c r="AK1278" t="s">
        <v>1233</v>
      </c>
      <c r="AL1278" t="s">
        <v>1233</v>
      </c>
    </row>
    <row r="1279" spans="1:38" x14ac:dyDescent="0.35">
      <c r="A1279">
        <v>40900004</v>
      </c>
      <c r="B1279">
        <v>30200058</v>
      </c>
      <c r="C1279" t="s">
        <v>185</v>
      </c>
      <c r="D1279" t="s">
        <v>186</v>
      </c>
      <c r="E1279" t="s">
        <v>187</v>
      </c>
      <c r="F1279" t="s">
        <v>46</v>
      </c>
      <c r="G1279" t="s">
        <v>1593</v>
      </c>
      <c r="H1279" t="s">
        <v>1594</v>
      </c>
      <c r="I1279" t="s">
        <v>60</v>
      </c>
      <c r="J1279">
        <v>9210203977</v>
      </c>
      <c r="K1279">
        <v>20260423</v>
      </c>
      <c r="L1279">
        <v>5000440253</v>
      </c>
      <c r="M1279" s="2">
        <v>46162</v>
      </c>
      <c r="N1279" t="s">
        <v>51</v>
      </c>
      <c r="O1279">
        <v>910</v>
      </c>
      <c r="P1279">
        <v>2.7</v>
      </c>
      <c r="Q1279">
        <v>2.7</v>
      </c>
      <c r="R1279">
        <v>2.2410000000000001E-5</v>
      </c>
      <c r="S1279" t="s">
        <v>1229</v>
      </c>
      <c r="T1279">
        <v>2.7</v>
      </c>
      <c r="U1279">
        <v>2.2410000000000001E-5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2.7</v>
      </c>
      <c r="AE1279">
        <v>0</v>
      </c>
      <c r="AF1279" s="3">
        <v>0</v>
      </c>
      <c r="AG1279" t="s">
        <v>1240</v>
      </c>
      <c r="AH1279">
        <v>121</v>
      </c>
      <c r="AI1279" s="4" t="s">
        <v>1828</v>
      </c>
      <c r="AJ1279" t="s">
        <v>1232</v>
      </c>
      <c r="AK1279" t="s">
        <v>1269</v>
      </c>
      <c r="AL1279" t="s">
        <v>1269</v>
      </c>
    </row>
    <row r="1280" spans="1:38" x14ac:dyDescent="0.35">
      <c r="A1280">
        <v>40900004</v>
      </c>
      <c r="B1280">
        <v>30200058</v>
      </c>
      <c r="C1280" t="s">
        <v>185</v>
      </c>
      <c r="D1280" t="s">
        <v>186</v>
      </c>
      <c r="E1280" t="s">
        <v>187</v>
      </c>
      <c r="F1280" t="s">
        <v>46</v>
      </c>
      <c r="G1280" t="s">
        <v>2167</v>
      </c>
      <c r="H1280" t="s">
        <v>2168</v>
      </c>
      <c r="I1280" t="s">
        <v>66</v>
      </c>
      <c r="J1280">
        <v>9210203977</v>
      </c>
      <c r="K1280">
        <v>20260423</v>
      </c>
      <c r="L1280">
        <v>5000440253</v>
      </c>
      <c r="M1280" s="2">
        <v>46162</v>
      </c>
      <c r="N1280" t="s">
        <v>51</v>
      </c>
      <c r="O1280">
        <v>990</v>
      </c>
      <c r="P1280">
        <v>70.900000000000006</v>
      </c>
      <c r="Q1280">
        <v>141.80000000000001</v>
      </c>
      <c r="R1280">
        <v>1.1769400000000002E-3</v>
      </c>
      <c r="S1280" t="s">
        <v>1229</v>
      </c>
      <c r="T1280">
        <v>141.80000000000001</v>
      </c>
      <c r="U1280">
        <v>1.1769400000000002E-3</v>
      </c>
      <c r="V1280">
        <v>2</v>
      </c>
      <c r="W1280">
        <v>0</v>
      </c>
      <c r="X1280">
        <v>2</v>
      </c>
      <c r="Y1280">
        <v>0</v>
      </c>
      <c r="Z1280">
        <v>2</v>
      </c>
      <c r="AA1280">
        <v>0</v>
      </c>
      <c r="AB1280">
        <v>2</v>
      </c>
      <c r="AC1280">
        <v>0</v>
      </c>
      <c r="AD1280">
        <v>0</v>
      </c>
      <c r="AE1280">
        <v>0</v>
      </c>
      <c r="AF1280" s="3">
        <v>0</v>
      </c>
      <c r="AG1280" t="s">
        <v>1240</v>
      </c>
      <c r="AH1280">
        <v>121</v>
      </c>
      <c r="AI1280" s="4" t="s">
        <v>1828</v>
      </c>
      <c r="AJ1280" t="s">
        <v>27</v>
      </c>
      <c r="AK1280" t="s">
        <v>27</v>
      </c>
    </row>
    <row r="1281" spans="1:38" x14ac:dyDescent="0.35">
      <c r="A1281">
        <v>40900004</v>
      </c>
      <c r="B1281">
        <v>30200058</v>
      </c>
      <c r="C1281" t="s">
        <v>185</v>
      </c>
      <c r="D1281" t="s">
        <v>186</v>
      </c>
      <c r="E1281" t="s">
        <v>187</v>
      </c>
      <c r="F1281" t="s">
        <v>46</v>
      </c>
      <c r="G1281" t="s">
        <v>2169</v>
      </c>
      <c r="H1281" t="s">
        <v>2170</v>
      </c>
      <c r="I1281" t="s">
        <v>66</v>
      </c>
      <c r="J1281">
        <v>9210203977</v>
      </c>
      <c r="K1281">
        <v>20260423</v>
      </c>
      <c r="L1281">
        <v>5000440253</v>
      </c>
      <c r="M1281" s="2">
        <v>46162</v>
      </c>
      <c r="N1281" t="s">
        <v>51</v>
      </c>
      <c r="O1281">
        <v>1010</v>
      </c>
      <c r="P1281">
        <v>457.11</v>
      </c>
      <c r="Q1281">
        <v>457.11</v>
      </c>
      <c r="R1281">
        <v>3.7940130000000006E-3</v>
      </c>
      <c r="S1281" t="s">
        <v>1229</v>
      </c>
      <c r="T1281">
        <v>457.11</v>
      </c>
      <c r="U1281">
        <v>3.7940130000000006E-3</v>
      </c>
      <c r="V1281">
        <v>1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457.11</v>
      </c>
      <c r="AE1281">
        <v>0</v>
      </c>
      <c r="AF1281" s="3">
        <v>0</v>
      </c>
      <c r="AG1281" t="s">
        <v>1240</v>
      </c>
      <c r="AH1281">
        <v>121</v>
      </c>
      <c r="AI1281" s="4" t="s">
        <v>1828</v>
      </c>
      <c r="AJ1281" t="s">
        <v>1232</v>
      </c>
      <c r="AK1281" t="s">
        <v>1254</v>
      </c>
      <c r="AL1281" t="s">
        <v>1255</v>
      </c>
    </row>
    <row r="1282" spans="1:38" x14ac:dyDescent="0.35">
      <c r="A1282">
        <v>40900004</v>
      </c>
      <c r="B1282">
        <v>30200058</v>
      </c>
      <c r="C1282" t="s">
        <v>185</v>
      </c>
      <c r="D1282" t="s">
        <v>186</v>
      </c>
      <c r="E1282" t="s">
        <v>187</v>
      </c>
      <c r="F1282" t="s">
        <v>46</v>
      </c>
      <c r="G1282" t="s">
        <v>682</v>
      </c>
      <c r="H1282" t="s">
        <v>683</v>
      </c>
      <c r="I1282" t="s">
        <v>63</v>
      </c>
      <c r="J1282">
        <v>9210203977</v>
      </c>
      <c r="K1282">
        <v>20260423</v>
      </c>
      <c r="L1282">
        <v>5000440253</v>
      </c>
      <c r="M1282" s="2">
        <v>46162</v>
      </c>
      <c r="N1282" t="s">
        <v>51</v>
      </c>
      <c r="O1282">
        <v>1030</v>
      </c>
      <c r="P1282">
        <v>1.3</v>
      </c>
      <c r="Q1282">
        <v>11.700000000000001</v>
      </c>
      <c r="R1282">
        <v>9.711000000000001E-5</v>
      </c>
      <c r="S1282" t="s">
        <v>1229</v>
      </c>
      <c r="T1282">
        <v>11.700000000000001</v>
      </c>
      <c r="U1282">
        <v>9.711000000000001E-5</v>
      </c>
      <c r="V1282">
        <v>9</v>
      </c>
      <c r="W1282">
        <v>0</v>
      </c>
      <c r="X1282">
        <v>9</v>
      </c>
      <c r="Y1282">
        <v>0</v>
      </c>
      <c r="Z1282">
        <v>0</v>
      </c>
      <c r="AA1282">
        <v>0</v>
      </c>
      <c r="AB1282">
        <v>0</v>
      </c>
      <c r="AC1282">
        <v>9</v>
      </c>
      <c r="AD1282">
        <v>11.7</v>
      </c>
      <c r="AE1282">
        <v>0</v>
      </c>
      <c r="AF1282" s="3">
        <v>0</v>
      </c>
      <c r="AG1282" t="s">
        <v>1240</v>
      </c>
      <c r="AH1282">
        <v>121</v>
      </c>
      <c r="AI1282" s="4" t="s">
        <v>1828</v>
      </c>
      <c r="AJ1282" t="s">
        <v>1232</v>
      </c>
      <c r="AK1282" t="s">
        <v>1254</v>
      </c>
      <c r="AL1282" t="s">
        <v>1255</v>
      </c>
    </row>
    <row r="1283" spans="1:38" x14ac:dyDescent="0.35">
      <c r="A1283">
        <v>40900004</v>
      </c>
      <c r="B1283">
        <v>30200058</v>
      </c>
      <c r="C1283" t="s">
        <v>185</v>
      </c>
      <c r="D1283" t="s">
        <v>186</v>
      </c>
      <c r="E1283" t="s">
        <v>187</v>
      </c>
      <c r="F1283" t="s">
        <v>46</v>
      </c>
      <c r="G1283" t="s">
        <v>1825</v>
      </c>
      <c r="H1283" t="s">
        <v>1546</v>
      </c>
      <c r="I1283" t="s">
        <v>66</v>
      </c>
      <c r="J1283">
        <v>9210203977</v>
      </c>
      <c r="K1283">
        <v>20260423</v>
      </c>
      <c r="L1283">
        <v>5000440253</v>
      </c>
      <c r="M1283" s="2">
        <v>46162</v>
      </c>
      <c r="N1283" t="s">
        <v>51</v>
      </c>
      <c r="O1283">
        <v>1200</v>
      </c>
      <c r="P1283">
        <v>177.5</v>
      </c>
      <c r="Q1283">
        <v>177.5</v>
      </c>
      <c r="R1283">
        <v>1.47325E-3</v>
      </c>
      <c r="S1283" t="s">
        <v>1229</v>
      </c>
      <c r="T1283">
        <v>177.5</v>
      </c>
      <c r="U1283">
        <v>1.47325E-3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177.5</v>
      </c>
      <c r="AE1283">
        <v>0</v>
      </c>
      <c r="AF1283" s="3">
        <v>0</v>
      </c>
      <c r="AG1283" t="s">
        <v>1240</v>
      </c>
      <c r="AH1283">
        <v>121</v>
      </c>
      <c r="AI1283" s="4" t="s">
        <v>1828</v>
      </c>
      <c r="AJ1283" t="s">
        <v>1232</v>
      </c>
      <c r="AK1283" t="s">
        <v>1269</v>
      </c>
      <c r="AL1283" t="s">
        <v>1269</v>
      </c>
    </row>
    <row r="1284" spans="1:38" x14ac:dyDescent="0.35">
      <c r="A1284">
        <v>40900004</v>
      </c>
      <c r="B1284">
        <v>30200058</v>
      </c>
      <c r="C1284" t="s">
        <v>185</v>
      </c>
      <c r="D1284" t="s">
        <v>186</v>
      </c>
      <c r="E1284" t="s">
        <v>187</v>
      </c>
      <c r="F1284" t="s">
        <v>46</v>
      </c>
      <c r="G1284" t="s">
        <v>2171</v>
      </c>
      <c r="H1284" t="s">
        <v>2172</v>
      </c>
      <c r="I1284" t="s">
        <v>66</v>
      </c>
      <c r="J1284">
        <v>9210203977</v>
      </c>
      <c r="K1284">
        <v>20260423</v>
      </c>
      <c r="L1284">
        <v>5000440253</v>
      </c>
      <c r="M1284" s="2">
        <v>46162</v>
      </c>
      <c r="N1284" t="s">
        <v>51</v>
      </c>
      <c r="O1284">
        <v>1230</v>
      </c>
      <c r="P1284">
        <v>0.61</v>
      </c>
      <c r="Q1284">
        <v>1.22</v>
      </c>
      <c r="R1284">
        <v>1.0125999999999999E-5</v>
      </c>
      <c r="S1284" t="s">
        <v>1229</v>
      </c>
      <c r="T1284">
        <v>1.22</v>
      </c>
      <c r="U1284">
        <v>1.0125999999999999E-5</v>
      </c>
      <c r="V1284">
        <v>2</v>
      </c>
      <c r="W1284">
        <v>0</v>
      </c>
      <c r="X1284">
        <v>2</v>
      </c>
      <c r="Y1284">
        <v>2</v>
      </c>
      <c r="Z1284">
        <v>0</v>
      </c>
      <c r="AA1284">
        <v>0</v>
      </c>
      <c r="AB1284">
        <v>2</v>
      </c>
      <c r="AC1284">
        <v>0</v>
      </c>
      <c r="AD1284">
        <v>0</v>
      </c>
      <c r="AE1284">
        <v>0</v>
      </c>
      <c r="AF1284" s="3">
        <v>0</v>
      </c>
      <c r="AG1284" t="s">
        <v>1240</v>
      </c>
      <c r="AH1284">
        <v>121</v>
      </c>
      <c r="AI1284" s="4" t="s">
        <v>1828</v>
      </c>
      <c r="AJ1284" t="s">
        <v>27</v>
      </c>
      <c r="AK1284" t="s">
        <v>27</v>
      </c>
    </row>
    <row r="1285" spans="1:38" x14ac:dyDescent="0.35">
      <c r="A1285">
        <v>40900004</v>
      </c>
      <c r="B1285">
        <v>30200058</v>
      </c>
      <c r="C1285" t="s">
        <v>185</v>
      </c>
      <c r="D1285" t="s">
        <v>186</v>
      </c>
      <c r="E1285" t="s">
        <v>187</v>
      </c>
      <c r="F1285" t="s">
        <v>46</v>
      </c>
      <c r="G1285" t="s">
        <v>199</v>
      </c>
      <c r="H1285" t="s">
        <v>200</v>
      </c>
      <c r="I1285" t="s">
        <v>106</v>
      </c>
      <c r="J1285">
        <v>9210203977</v>
      </c>
      <c r="K1285">
        <v>20260423</v>
      </c>
      <c r="L1285">
        <v>5000440253</v>
      </c>
      <c r="M1285" s="2">
        <v>46162</v>
      </c>
      <c r="N1285" t="s">
        <v>51</v>
      </c>
      <c r="O1285">
        <v>1300</v>
      </c>
      <c r="P1285">
        <v>3.35</v>
      </c>
      <c r="Q1285">
        <v>3.35</v>
      </c>
      <c r="R1285">
        <v>2.7805000000000002E-5</v>
      </c>
      <c r="S1285" t="s">
        <v>1229</v>
      </c>
      <c r="T1285">
        <v>3.35</v>
      </c>
      <c r="U1285">
        <v>2.7805000000000002E-5</v>
      </c>
      <c r="V1285">
        <v>1</v>
      </c>
      <c r="W1285">
        <v>0</v>
      </c>
      <c r="X1285">
        <v>1</v>
      </c>
      <c r="Y1285">
        <v>1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 s="3">
        <v>0</v>
      </c>
      <c r="AG1285" t="s">
        <v>1240</v>
      </c>
      <c r="AH1285">
        <v>121</v>
      </c>
      <c r="AI1285" s="4" t="s">
        <v>1828</v>
      </c>
      <c r="AJ1285" t="s">
        <v>27</v>
      </c>
      <c r="AK1285" t="s">
        <v>27</v>
      </c>
    </row>
    <row r="1286" spans="1:38" x14ac:dyDescent="0.35">
      <c r="A1286">
        <v>40900004</v>
      </c>
      <c r="B1286">
        <v>30200058</v>
      </c>
      <c r="C1286" t="s">
        <v>185</v>
      </c>
      <c r="D1286" t="s">
        <v>186</v>
      </c>
      <c r="E1286" t="s">
        <v>187</v>
      </c>
      <c r="F1286" t="s">
        <v>46</v>
      </c>
      <c r="G1286" t="s">
        <v>2173</v>
      </c>
      <c r="H1286" t="s">
        <v>2174</v>
      </c>
      <c r="I1286" t="s">
        <v>66</v>
      </c>
      <c r="J1286">
        <v>9210203977</v>
      </c>
      <c r="K1286">
        <v>20260423</v>
      </c>
      <c r="L1286">
        <v>5000440253</v>
      </c>
      <c r="M1286" s="2">
        <v>46162</v>
      </c>
      <c r="N1286" t="s">
        <v>51</v>
      </c>
      <c r="O1286">
        <v>1330</v>
      </c>
      <c r="P1286">
        <v>138.94999999999999</v>
      </c>
      <c r="Q1286">
        <v>138.94999999999999</v>
      </c>
      <c r="R1286">
        <v>1.1532849999999998E-3</v>
      </c>
      <c r="S1286" t="s">
        <v>1229</v>
      </c>
      <c r="T1286">
        <v>138.94999999999999</v>
      </c>
      <c r="U1286">
        <v>1.1532849999999998E-3</v>
      </c>
      <c r="V1286">
        <v>1</v>
      </c>
      <c r="W1286">
        <v>0</v>
      </c>
      <c r="X1286">
        <v>1</v>
      </c>
      <c r="Y1286">
        <v>1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 s="3">
        <v>0</v>
      </c>
      <c r="AG1286" t="s">
        <v>1240</v>
      </c>
      <c r="AH1286">
        <v>121</v>
      </c>
      <c r="AI1286" s="4" t="s">
        <v>1828</v>
      </c>
      <c r="AJ1286" t="s">
        <v>27</v>
      </c>
      <c r="AK1286" t="s">
        <v>27</v>
      </c>
    </row>
    <row r="1287" spans="1:38" x14ac:dyDescent="0.35">
      <c r="A1287">
        <v>40900004</v>
      </c>
      <c r="B1287">
        <v>30200058</v>
      </c>
      <c r="C1287" t="s">
        <v>185</v>
      </c>
      <c r="D1287" t="s">
        <v>186</v>
      </c>
      <c r="E1287" t="s">
        <v>187</v>
      </c>
      <c r="F1287" t="s">
        <v>46</v>
      </c>
      <c r="G1287" t="s">
        <v>2175</v>
      </c>
      <c r="H1287" t="s">
        <v>2176</v>
      </c>
      <c r="I1287" t="s">
        <v>66</v>
      </c>
      <c r="J1287">
        <v>9210203977</v>
      </c>
      <c r="K1287">
        <v>20260423</v>
      </c>
      <c r="L1287">
        <v>5000440253</v>
      </c>
      <c r="M1287" s="2">
        <v>46162</v>
      </c>
      <c r="N1287" t="s">
        <v>51</v>
      </c>
      <c r="O1287">
        <v>1360</v>
      </c>
      <c r="P1287">
        <v>8.7799999999999994</v>
      </c>
      <c r="Q1287">
        <v>8.7799999999999994</v>
      </c>
      <c r="R1287">
        <v>7.2873999999999994E-5</v>
      </c>
      <c r="S1287" t="s">
        <v>1229</v>
      </c>
      <c r="T1287">
        <v>8.7799999999999994</v>
      </c>
      <c r="U1287">
        <v>7.2873999999999994E-5</v>
      </c>
      <c r="V1287">
        <v>1</v>
      </c>
      <c r="W1287">
        <v>0</v>
      </c>
      <c r="X1287">
        <v>1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8</v>
      </c>
      <c r="AF1287" s="3">
        <v>0</v>
      </c>
      <c r="AG1287" t="s">
        <v>1240</v>
      </c>
      <c r="AH1287">
        <v>121</v>
      </c>
      <c r="AI1287" s="4" t="s">
        <v>1828</v>
      </c>
      <c r="AJ1287" t="s">
        <v>27</v>
      </c>
      <c r="AK1287" t="s">
        <v>27</v>
      </c>
    </row>
    <row r="1288" spans="1:38" x14ac:dyDescent="0.35">
      <c r="A1288">
        <v>40900004</v>
      </c>
      <c r="B1288">
        <v>30200058</v>
      </c>
      <c r="C1288" t="s">
        <v>185</v>
      </c>
      <c r="D1288" t="s">
        <v>186</v>
      </c>
      <c r="E1288" t="s">
        <v>187</v>
      </c>
      <c r="F1288" t="s">
        <v>46</v>
      </c>
      <c r="G1288" t="s">
        <v>1809</v>
      </c>
      <c r="H1288" t="s">
        <v>1810</v>
      </c>
      <c r="I1288" t="s">
        <v>60</v>
      </c>
      <c r="J1288">
        <v>9210203977</v>
      </c>
      <c r="K1288">
        <v>20260423</v>
      </c>
      <c r="L1288">
        <v>5000440253</v>
      </c>
      <c r="M1288" s="2">
        <v>46162</v>
      </c>
      <c r="N1288" t="s">
        <v>51</v>
      </c>
      <c r="O1288">
        <v>1390</v>
      </c>
      <c r="P1288">
        <v>81.349999999999994</v>
      </c>
      <c r="Q1288">
        <v>325.39999999999998</v>
      </c>
      <c r="R1288">
        <v>2.7008199999999996E-3</v>
      </c>
      <c r="S1288" t="s">
        <v>1229</v>
      </c>
      <c r="T1288">
        <v>325.39999999999998</v>
      </c>
      <c r="U1288">
        <v>2.7008199999999996E-3</v>
      </c>
      <c r="V1288">
        <v>4</v>
      </c>
      <c r="W1288">
        <v>0</v>
      </c>
      <c r="X1288">
        <v>4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325.39999999999998</v>
      </c>
      <c r="AE1288">
        <v>0</v>
      </c>
      <c r="AF1288" s="3">
        <v>0</v>
      </c>
      <c r="AG1288" t="s">
        <v>1240</v>
      </c>
      <c r="AH1288">
        <v>121</v>
      </c>
      <c r="AI1288" s="4" t="s">
        <v>1828</v>
      </c>
      <c r="AJ1288" t="s">
        <v>1232</v>
      </c>
      <c r="AK1288" t="s">
        <v>1269</v>
      </c>
      <c r="AL1288" t="s">
        <v>1269</v>
      </c>
    </row>
    <row r="1289" spans="1:38" x14ac:dyDescent="0.35">
      <c r="A1289">
        <v>40900004</v>
      </c>
      <c r="B1289">
        <v>30200058</v>
      </c>
      <c r="C1289" t="s">
        <v>185</v>
      </c>
      <c r="D1289" t="s">
        <v>186</v>
      </c>
      <c r="E1289" t="s">
        <v>187</v>
      </c>
      <c r="F1289" t="s">
        <v>46</v>
      </c>
      <c r="G1289" t="s">
        <v>2177</v>
      </c>
      <c r="H1289" t="s">
        <v>2178</v>
      </c>
      <c r="I1289" t="s">
        <v>66</v>
      </c>
      <c r="J1289">
        <v>9210203977</v>
      </c>
      <c r="K1289">
        <v>20260423</v>
      </c>
      <c r="L1289">
        <v>5000440253</v>
      </c>
      <c r="M1289" s="2">
        <v>46162</v>
      </c>
      <c r="N1289" t="s">
        <v>51</v>
      </c>
      <c r="O1289">
        <v>1410</v>
      </c>
      <c r="P1289">
        <v>383.72</v>
      </c>
      <c r="Q1289">
        <v>383.72</v>
      </c>
      <c r="R1289">
        <v>3.1848760000000001E-3</v>
      </c>
      <c r="S1289" t="s">
        <v>1229</v>
      </c>
      <c r="T1289">
        <v>383.72</v>
      </c>
      <c r="U1289">
        <v>3.1848760000000001E-3</v>
      </c>
      <c r="V1289">
        <v>1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3</v>
      </c>
      <c r="AF1289" s="3">
        <v>0</v>
      </c>
      <c r="AG1289" t="s">
        <v>1240</v>
      </c>
      <c r="AH1289">
        <v>121</v>
      </c>
      <c r="AI1289" s="4" t="s">
        <v>1828</v>
      </c>
      <c r="AJ1289" t="s">
        <v>27</v>
      </c>
      <c r="AK1289" t="s">
        <v>27</v>
      </c>
    </row>
    <row r="1290" spans="1:38" x14ac:dyDescent="0.35">
      <c r="A1290">
        <v>40900004</v>
      </c>
      <c r="B1290">
        <v>30200058</v>
      </c>
      <c r="C1290" t="s">
        <v>185</v>
      </c>
      <c r="D1290" t="s">
        <v>186</v>
      </c>
      <c r="E1290" t="s">
        <v>187</v>
      </c>
      <c r="F1290" t="s">
        <v>46</v>
      </c>
      <c r="G1290" t="s">
        <v>1319</v>
      </c>
      <c r="H1290" t="s">
        <v>1320</v>
      </c>
      <c r="I1290" t="s">
        <v>106</v>
      </c>
      <c r="J1290">
        <v>9210203977</v>
      </c>
      <c r="K1290">
        <v>20260423</v>
      </c>
      <c r="L1290">
        <v>5000440253</v>
      </c>
      <c r="M1290" s="2">
        <v>46162</v>
      </c>
      <c r="N1290" t="s">
        <v>51</v>
      </c>
      <c r="O1290">
        <v>1500</v>
      </c>
      <c r="P1290">
        <v>81.98</v>
      </c>
      <c r="Q1290">
        <v>245.94</v>
      </c>
      <c r="R1290">
        <v>2.041302E-3</v>
      </c>
      <c r="S1290" t="s">
        <v>1229</v>
      </c>
      <c r="T1290">
        <v>245.94</v>
      </c>
      <c r="U1290">
        <v>2.041302E-3</v>
      </c>
      <c r="V1290">
        <v>3</v>
      </c>
      <c r="W1290">
        <v>0</v>
      </c>
      <c r="X1290">
        <v>3</v>
      </c>
      <c r="Y1290">
        <v>3</v>
      </c>
      <c r="Z1290">
        <v>0</v>
      </c>
      <c r="AA1290">
        <v>0</v>
      </c>
      <c r="AB1290">
        <v>3</v>
      </c>
      <c r="AC1290">
        <v>0</v>
      </c>
      <c r="AD1290">
        <v>0</v>
      </c>
      <c r="AE1290">
        <v>19</v>
      </c>
      <c r="AF1290" s="3">
        <v>0</v>
      </c>
      <c r="AG1290" t="s">
        <v>1240</v>
      </c>
      <c r="AH1290">
        <v>121</v>
      </c>
      <c r="AI1290" s="4" t="s">
        <v>1828</v>
      </c>
      <c r="AJ1290" t="s">
        <v>27</v>
      </c>
      <c r="AK1290" t="s">
        <v>27</v>
      </c>
    </row>
    <row r="1291" spans="1:38" x14ac:dyDescent="0.35">
      <c r="A1291">
        <v>40940742</v>
      </c>
      <c r="B1291">
        <v>40940742</v>
      </c>
      <c r="C1291" t="s">
        <v>1124</v>
      </c>
      <c r="D1291" t="s">
        <v>168</v>
      </c>
      <c r="E1291" t="s">
        <v>169</v>
      </c>
      <c r="F1291" t="s">
        <v>46</v>
      </c>
      <c r="G1291" t="s">
        <v>1962</v>
      </c>
      <c r="H1291" t="s">
        <v>1963</v>
      </c>
      <c r="I1291" t="s">
        <v>63</v>
      </c>
      <c r="J1291">
        <v>90799</v>
      </c>
      <c r="K1291">
        <v>20260521</v>
      </c>
      <c r="L1291">
        <v>5000440451</v>
      </c>
      <c r="M1291" s="2">
        <v>46163</v>
      </c>
      <c r="N1291" t="s">
        <v>51</v>
      </c>
      <c r="O1291">
        <v>10</v>
      </c>
      <c r="P1291">
        <v>32.72</v>
      </c>
      <c r="Q1291">
        <v>163.6</v>
      </c>
      <c r="R1291">
        <v>1.3578799999999999E-3</v>
      </c>
      <c r="S1291" t="s">
        <v>1229</v>
      </c>
      <c r="T1291">
        <v>163.6</v>
      </c>
      <c r="U1291">
        <v>1.3578799999999999E-3</v>
      </c>
      <c r="V1291">
        <v>5</v>
      </c>
      <c r="W1291">
        <v>0</v>
      </c>
      <c r="X1291">
        <v>5</v>
      </c>
      <c r="Y1291">
        <v>0</v>
      </c>
      <c r="Z1291">
        <v>0</v>
      </c>
      <c r="AA1291">
        <v>0</v>
      </c>
      <c r="AB1291">
        <v>0</v>
      </c>
      <c r="AC1291">
        <v>5</v>
      </c>
      <c r="AD1291">
        <v>163.6</v>
      </c>
      <c r="AE1291">
        <v>0</v>
      </c>
      <c r="AF1291" s="3">
        <v>0</v>
      </c>
      <c r="AG1291" t="s">
        <v>1240</v>
      </c>
      <c r="AH1291">
        <v>120</v>
      </c>
      <c r="AI1291" s="4" t="s">
        <v>2179</v>
      </c>
      <c r="AJ1291" t="s">
        <v>1232</v>
      </c>
      <c r="AK1291" t="s">
        <v>1269</v>
      </c>
      <c r="AL1291" t="s">
        <v>1269</v>
      </c>
    </row>
    <row r="1292" spans="1:38" x14ac:dyDescent="0.35">
      <c r="A1292">
        <v>40940742</v>
      </c>
      <c r="B1292">
        <v>40940742</v>
      </c>
      <c r="C1292" t="s">
        <v>1124</v>
      </c>
      <c r="D1292" t="s">
        <v>168</v>
      </c>
      <c r="E1292" t="s">
        <v>169</v>
      </c>
      <c r="F1292" t="s">
        <v>46</v>
      </c>
      <c r="G1292" t="s">
        <v>2180</v>
      </c>
      <c r="H1292" t="s">
        <v>2181</v>
      </c>
      <c r="I1292" t="s">
        <v>66</v>
      </c>
      <c r="J1292">
        <v>90800</v>
      </c>
      <c r="K1292">
        <v>20260521</v>
      </c>
      <c r="L1292">
        <v>5000440454</v>
      </c>
      <c r="M1292" s="2">
        <v>46163</v>
      </c>
      <c r="N1292" t="s">
        <v>51</v>
      </c>
      <c r="O1292">
        <v>10</v>
      </c>
      <c r="P1292">
        <v>52.18</v>
      </c>
      <c r="Q1292">
        <v>52.18</v>
      </c>
      <c r="R1292">
        <v>4.3309399999999997E-4</v>
      </c>
      <c r="S1292" t="s">
        <v>1229</v>
      </c>
      <c r="T1292">
        <v>52.18</v>
      </c>
      <c r="U1292">
        <v>4.3309399999999997E-4</v>
      </c>
      <c r="V1292">
        <v>1</v>
      </c>
      <c r="W1292">
        <v>0</v>
      </c>
      <c r="X1292">
        <v>1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 s="3">
        <v>0</v>
      </c>
      <c r="AG1292" t="s">
        <v>1240</v>
      </c>
      <c r="AH1292">
        <v>120</v>
      </c>
      <c r="AI1292" s="4" t="s">
        <v>2179</v>
      </c>
      <c r="AJ1292" t="s">
        <v>27</v>
      </c>
      <c r="AK1292" t="s">
        <v>27</v>
      </c>
    </row>
    <row r="1293" spans="1:38" x14ac:dyDescent="0.35">
      <c r="A1293">
        <v>40910742</v>
      </c>
      <c r="B1293">
        <v>30200740</v>
      </c>
      <c r="C1293" t="s">
        <v>167</v>
      </c>
      <c r="D1293" t="s">
        <v>168</v>
      </c>
      <c r="E1293" t="s">
        <v>169</v>
      </c>
      <c r="F1293" t="s">
        <v>170</v>
      </c>
      <c r="G1293" t="s">
        <v>2182</v>
      </c>
      <c r="H1293" t="s">
        <v>2183</v>
      </c>
      <c r="I1293" t="s">
        <v>49</v>
      </c>
      <c r="J1293">
        <v>70265</v>
      </c>
      <c r="K1293">
        <v>20260521</v>
      </c>
      <c r="L1293">
        <v>5000440493</v>
      </c>
      <c r="M1293" s="2">
        <v>46163</v>
      </c>
      <c r="N1293" t="s">
        <v>51</v>
      </c>
      <c r="O1293">
        <v>10</v>
      </c>
      <c r="P1293">
        <v>9.4</v>
      </c>
      <c r="Q1293">
        <v>18.8</v>
      </c>
      <c r="R1293">
        <v>1.5604E-4</v>
      </c>
      <c r="S1293" t="s">
        <v>1229</v>
      </c>
      <c r="T1293">
        <v>18.8</v>
      </c>
      <c r="U1293">
        <v>1.5604E-4</v>
      </c>
      <c r="V1293">
        <v>2</v>
      </c>
      <c r="W1293">
        <v>0</v>
      </c>
      <c r="X1293">
        <v>2</v>
      </c>
      <c r="Y1293">
        <v>2</v>
      </c>
      <c r="Z1293">
        <v>0</v>
      </c>
      <c r="AA1293">
        <v>0</v>
      </c>
      <c r="AB1293">
        <v>2</v>
      </c>
      <c r="AC1293">
        <v>0</v>
      </c>
      <c r="AD1293">
        <v>0</v>
      </c>
      <c r="AE1293">
        <v>1065</v>
      </c>
      <c r="AF1293" s="3">
        <v>0</v>
      </c>
      <c r="AG1293" t="s">
        <v>1240</v>
      </c>
      <c r="AH1293">
        <v>120</v>
      </c>
      <c r="AI1293" s="4" t="s">
        <v>2179</v>
      </c>
      <c r="AJ1293" t="s">
        <v>27</v>
      </c>
      <c r="AK1293" t="s">
        <v>27</v>
      </c>
    </row>
    <row r="1294" spans="1:38" x14ac:dyDescent="0.35">
      <c r="A1294">
        <v>40910742</v>
      </c>
      <c r="B1294">
        <v>30200740</v>
      </c>
      <c r="C1294" t="s">
        <v>167</v>
      </c>
      <c r="D1294" t="s">
        <v>168</v>
      </c>
      <c r="E1294" t="s">
        <v>169</v>
      </c>
      <c r="F1294" t="s">
        <v>170</v>
      </c>
      <c r="G1294" t="s">
        <v>2184</v>
      </c>
      <c r="H1294" t="s">
        <v>2185</v>
      </c>
      <c r="I1294" t="s">
        <v>60</v>
      </c>
      <c r="J1294">
        <v>70266</v>
      </c>
      <c r="K1294">
        <v>20260522</v>
      </c>
      <c r="L1294">
        <v>5000440814</v>
      </c>
      <c r="M1294" s="2">
        <v>46164</v>
      </c>
      <c r="N1294" t="s">
        <v>51</v>
      </c>
      <c r="O1294">
        <v>10</v>
      </c>
      <c r="P1294">
        <v>11.65</v>
      </c>
      <c r="Q1294">
        <v>11.65</v>
      </c>
      <c r="R1294">
        <v>9.6695000000000008E-5</v>
      </c>
      <c r="S1294" t="s">
        <v>1229</v>
      </c>
      <c r="T1294">
        <v>11.65</v>
      </c>
      <c r="U1294">
        <v>9.6695000000000008E-5</v>
      </c>
      <c r="V1294">
        <v>1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11.65</v>
      </c>
      <c r="AE1294">
        <v>20</v>
      </c>
      <c r="AF1294" s="3">
        <v>0</v>
      </c>
      <c r="AG1294" t="s">
        <v>1240</v>
      </c>
      <c r="AH1294">
        <v>119</v>
      </c>
      <c r="AI1294" s="4" t="s">
        <v>2179</v>
      </c>
      <c r="AJ1294" t="s">
        <v>1232</v>
      </c>
      <c r="AK1294" t="s">
        <v>1233</v>
      </c>
      <c r="AL1294" t="s">
        <v>1233</v>
      </c>
    </row>
    <row r="1295" spans="1:38" x14ac:dyDescent="0.35">
      <c r="A1295">
        <v>40910742</v>
      </c>
      <c r="B1295">
        <v>30200740</v>
      </c>
      <c r="C1295" t="s">
        <v>167</v>
      </c>
      <c r="D1295" t="s">
        <v>168</v>
      </c>
      <c r="E1295" t="s">
        <v>169</v>
      </c>
      <c r="F1295" t="s">
        <v>170</v>
      </c>
      <c r="G1295" t="s">
        <v>1384</v>
      </c>
      <c r="H1295" t="s">
        <v>1385</v>
      </c>
      <c r="I1295" t="s">
        <v>66</v>
      </c>
      <c r="J1295">
        <v>70268</v>
      </c>
      <c r="K1295">
        <v>20260522</v>
      </c>
      <c r="L1295">
        <v>5000440819</v>
      </c>
      <c r="M1295" s="2">
        <v>46164</v>
      </c>
      <c r="N1295" t="s">
        <v>51</v>
      </c>
      <c r="O1295">
        <v>10</v>
      </c>
      <c r="P1295">
        <v>2.42</v>
      </c>
      <c r="Q1295">
        <v>38.72</v>
      </c>
      <c r="R1295">
        <v>3.2137599999999995E-4</v>
      </c>
      <c r="S1295" t="s">
        <v>1229</v>
      </c>
      <c r="T1295">
        <v>38.72</v>
      </c>
      <c r="U1295">
        <v>3.2137599999999995E-4</v>
      </c>
      <c r="V1295">
        <v>16</v>
      </c>
      <c r="W1295">
        <v>0</v>
      </c>
      <c r="X1295">
        <v>16</v>
      </c>
      <c r="Y1295">
        <v>0</v>
      </c>
      <c r="Z1295">
        <v>7</v>
      </c>
      <c r="AA1295">
        <v>0</v>
      </c>
      <c r="AB1295">
        <v>7</v>
      </c>
      <c r="AC1295">
        <v>9</v>
      </c>
      <c r="AD1295">
        <v>21.78</v>
      </c>
      <c r="AE1295">
        <v>0</v>
      </c>
      <c r="AF1295" s="3">
        <v>0</v>
      </c>
      <c r="AG1295" t="s">
        <v>1240</v>
      </c>
      <c r="AH1295">
        <v>119</v>
      </c>
      <c r="AI1295" s="4" t="s">
        <v>2179</v>
      </c>
      <c r="AJ1295" t="s">
        <v>1232</v>
      </c>
      <c r="AK1295" t="s">
        <v>1254</v>
      </c>
      <c r="AL1295" t="s">
        <v>1255</v>
      </c>
    </row>
    <row r="1296" spans="1:38" x14ac:dyDescent="0.35">
      <c r="A1296">
        <v>40940742</v>
      </c>
      <c r="B1296">
        <v>30201434</v>
      </c>
      <c r="C1296" t="s">
        <v>1124</v>
      </c>
      <c r="D1296" t="s">
        <v>168</v>
      </c>
      <c r="E1296" t="s">
        <v>169</v>
      </c>
      <c r="F1296" t="s">
        <v>46</v>
      </c>
      <c r="G1296" t="s">
        <v>2186</v>
      </c>
      <c r="H1296" t="s">
        <v>2187</v>
      </c>
      <c r="I1296" t="s">
        <v>106</v>
      </c>
      <c r="J1296">
        <v>90803</v>
      </c>
      <c r="K1296">
        <v>20260522</v>
      </c>
      <c r="L1296">
        <v>5000440820</v>
      </c>
      <c r="M1296" s="2">
        <v>46164</v>
      </c>
      <c r="N1296" t="s">
        <v>51</v>
      </c>
      <c r="O1296">
        <v>10</v>
      </c>
      <c r="P1296">
        <v>0.87</v>
      </c>
      <c r="Q1296">
        <v>1.74</v>
      </c>
      <c r="R1296">
        <v>1.4441999999999998E-5</v>
      </c>
      <c r="S1296" t="s">
        <v>1229</v>
      </c>
      <c r="T1296">
        <v>1.74</v>
      </c>
      <c r="U1296">
        <v>1.4441999999999998E-5</v>
      </c>
      <c r="V1296">
        <v>2</v>
      </c>
      <c r="W1296">
        <v>0</v>
      </c>
      <c r="X1296">
        <v>2</v>
      </c>
      <c r="Y1296">
        <v>2</v>
      </c>
      <c r="Z1296">
        <v>0</v>
      </c>
      <c r="AA1296">
        <v>0</v>
      </c>
      <c r="AB1296">
        <v>2</v>
      </c>
      <c r="AC1296">
        <v>0</v>
      </c>
      <c r="AD1296">
        <v>0</v>
      </c>
      <c r="AE1296">
        <v>2023</v>
      </c>
      <c r="AF1296" s="3">
        <v>0</v>
      </c>
      <c r="AG1296" t="s">
        <v>1240</v>
      </c>
      <c r="AH1296">
        <v>119</v>
      </c>
      <c r="AI1296" s="4" t="s">
        <v>2179</v>
      </c>
      <c r="AJ1296" t="s">
        <v>27</v>
      </c>
      <c r="AK1296" t="s">
        <v>27</v>
      </c>
    </row>
    <row r="1297" spans="1:38" x14ac:dyDescent="0.35">
      <c r="A1297">
        <v>40940742</v>
      </c>
      <c r="B1297">
        <v>30201434</v>
      </c>
      <c r="C1297" t="s">
        <v>1124</v>
      </c>
      <c r="D1297" t="s">
        <v>168</v>
      </c>
      <c r="E1297" t="s">
        <v>169</v>
      </c>
      <c r="F1297" t="s">
        <v>46</v>
      </c>
      <c r="G1297" t="s">
        <v>405</v>
      </c>
      <c r="H1297" t="s">
        <v>537</v>
      </c>
      <c r="I1297" t="s">
        <v>60</v>
      </c>
      <c r="J1297">
        <v>90805</v>
      </c>
      <c r="K1297">
        <v>20260522</v>
      </c>
      <c r="L1297">
        <v>5000440821</v>
      </c>
      <c r="M1297" s="2">
        <v>46164</v>
      </c>
      <c r="N1297" t="s">
        <v>51</v>
      </c>
      <c r="O1297">
        <v>80</v>
      </c>
      <c r="P1297">
        <v>44.25</v>
      </c>
      <c r="Q1297">
        <v>44.25</v>
      </c>
      <c r="R1297">
        <v>3.6727500000000002E-4</v>
      </c>
      <c r="S1297" t="s">
        <v>1229</v>
      </c>
      <c r="T1297">
        <v>44.25</v>
      </c>
      <c r="U1297">
        <v>3.6727500000000002E-4</v>
      </c>
      <c r="V1297">
        <v>1</v>
      </c>
      <c r="W1297">
        <v>0</v>
      </c>
      <c r="X1297">
        <v>1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142</v>
      </c>
      <c r="AF1297" s="3">
        <v>0</v>
      </c>
      <c r="AG1297" t="s">
        <v>1240</v>
      </c>
      <c r="AH1297">
        <v>119</v>
      </c>
      <c r="AI1297" s="4" t="s">
        <v>2179</v>
      </c>
      <c r="AJ1297" t="s">
        <v>27</v>
      </c>
      <c r="AK1297" t="s">
        <v>27</v>
      </c>
    </row>
    <row r="1298" spans="1:38" x14ac:dyDescent="0.35">
      <c r="A1298">
        <v>40910742</v>
      </c>
      <c r="B1298">
        <v>40910742</v>
      </c>
      <c r="C1298" t="s">
        <v>167</v>
      </c>
      <c r="D1298" t="s">
        <v>168</v>
      </c>
      <c r="E1298" t="s">
        <v>169</v>
      </c>
      <c r="F1298" t="s">
        <v>170</v>
      </c>
      <c r="G1298" t="s">
        <v>1029</v>
      </c>
      <c r="H1298" t="s">
        <v>1030</v>
      </c>
      <c r="I1298" t="s">
        <v>63</v>
      </c>
      <c r="J1298">
        <v>70269</v>
      </c>
      <c r="K1298">
        <v>20260522</v>
      </c>
      <c r="L1298">
        <v>5000440822</v>
      </c>
      <c r="M1298" s="2">
        <v>46164</v>
      </c>
      <c r="N1298" t="s">
        <v>51</v>
      </c>
      <c r="O1298">
        <v>10</v>
      </c>
      <c r="P1298">
        <v>32.729999999999997</v>
      </c>
      <c r="Q1298">
        <v>32.729999999999997</v>
      </c>
      <c r="R1298">
        <v>2.71659E-4</v>
      </c>
      <c r="S1298" t="s">
        <v>1229</v>
      </c>
      <c r="T1298">
        <v>32.729999999999997</v>
      </c>
      <c r="U1298">
        <v>2.71659E-4</v>
      </c>
      <c r="V1298">
        <v>1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32.729999999999997</v>
      </c>
      <c r="AE1298">
        <v>0</v>
      </c>
      <c r="AF1298" s="3">
        <v>0</v>
      </c>
      <c r="AG1298" t="s">
        <v>1240</v>
      </c>
      <c r="AH1298">
        <v>119</v>
      </c>
      <c r="AI1298" s="4" t="s">
        <v>2179</v>
      </c>
      <c r="AJ1298" t="s">
        <v>1232</v>
      </c>
      <c r="AK1298" t="s">
        <v>1302</v>
      </c>
    </row>
    <row r="1299" spans="1:38" x14ac:dyDescent="0.35">
      <c r="A1299">
        <v>40910742</v>
      </c>
      <c r="B1299">
        <v>40910742</v>
      </c>
      <c r="C1299" t="s">
        <v>167</v>
      </c>
      <c r="D1299" t="s">
        <v>168</v>
      </c>
      <c r="E1299" t="s">
        <v>169</v>
      </c>
      <c r="F1299" t="s">
        <v>170</v>
      </c>
      <c r="G1299" t="s">
        <v>325</v>
      </c>
      <c r="H1299" t="s">
        <v>1046</v>
      </c>
      <c r="I1299" t="s">
        <v>66</v>
      </c>
      <c r="J1299">
        <v>70269</v>
      </c>
      <c r="K1299">
        <v>20260522</v>
      </c>
      <c r="L1299">
        <v>5000440822</v>
      </c>
      <c r="M1299" s="2">
        <v>46164</v>
      </c>
      <c r="N1299" t="s">
        <v>51</v>
      </c>
      <c r="O1299">
        <v>30</v>
      </c>
      <c r="P1299">
        <v>81.16</v>
      </c>
      <c r="Q1299">
        <v>81.16</v>
      </c>
      <c r="R1299">
        <v>6.7362800000000001E-4</v>
      </c>
      <c r="S1299" t="s">
        <v>1229</v>
      </c>
      <c r="T1299">
        <v>81.16</v>
      </c>
      <c r="U1299">
        <v>6.7362800000000001E-4</v>
      </c>
      <c r="V1299">
        <v>1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15</v>
      </c>
      <c r="AF1299" s="3">
        <v>0</v>
      </c>
      <c r="AG1299" t="s">
        <v>1240</v>
      </c>
      <c r="AH1299">
        <v>119</v>
      </c>
      <c r="AI1299" s="4" t="s">
        <v>2179</v>
      </c>
      <c r="AJ1299" t="s">
        <v>27</v>
      </c>
      <c r="AK1299" t="s">
        <v>27</v>
      </c>
    </row>
    <row r="1300" spans="1:38" x14ac:dyDescent="0.35">
      <c r="A1300">
        <v>40910742</v>
      </c>
      <c r="B1300">
        <v>40910742</v>
      </c>
      <c r="C1300" t="s">
        <v>167</v>
      </c>
      <c r="D1300" t="s">
        <v>168</v>
      </c>
      <c r="E1300" t="s">
        <v>169</v>
      </c>
      <c r="F1300" t="s">
        <v>170</v>
      </c>
      <c r="G1300" t="s">
        <v>353</v>
      </c>
      <c r="H1300" t="s">
        <v>354</v>
      </c>
      <c r="I1300" t="s">
        <v>60</v>
      </c>
      <c r="J1300">
        <v>70269</v>
      </c>
      <c r="K1300">
        <v>20260522</v>
      </c>
      <c r="L1300">
        <v>5000440822</v>
      </c>
      <c r="M1300" s="2">
        <v>46164</v>
      </c>
      <c r="N1300" t="s">
        <v>51</v>
      </c>
      <c r="O1300">
        <v>60</v>
      </c>
      <c r="P1300">
        <v>60.08</v>
      </c>
      <c r="Q1300">
        <v>60.08</v>
      </c>
      <c r="R1300">
        <v>4.986639999999999E-4</v>
      </c>
      <c r="S1300" t="s">
        <v>1229</v>
      </c>
      <c r="T1300">
        <v>60.08</v>
      </c>
      <c r="U1300">
        <v>4.986639999999999E-4</v>
      </c>
      <c r="V1300">
        <v>1</v>
      </c>
      <c r="W1300">
        <v>0</v>
      </c>
      <c r="X1300">
        <v>1</v>
      </c>
      <c r="Y1300">
        <v>1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70</v>
      </c>
      <c r="AF1300" s="3">
        <v>0</v>
      </c>
      <c r="AG1300" t="s">
        <v>1240</v>
      </c>
      <c r="AH1300">
        <v>119</v>
      </c>
      <c r="AI1300" s="4" t="s">
        <v>2179</v>
      </c>
      <c r="AJ1300" t="s">
        <v>27</v>
      </c>
      <c r="AK1300" t="s">
        <v>27</v>
      </c>
    </row>
    <row r="1301" spans="1:38" x14ac:dyDescent="0.35">
      <c r="A1301">
        <v>40910742</v>
      </c>
      <c r="B1301">
        <v>40910742</v>
      </c>
      <c r="C1301" t="s">
        <v>167</v>
      </c>
      <c r="D1301" t="s">
        <v>168</v>
      </c>
      <c r="E1301" t="s">
        <v>169</v>
      </c>
      <c r="F1301" t="s">
        <v>170</v>
      </c>
      <c r="G1301" t="s">
        <v>1043</v>
      </c>
      <c r="H1301" t="s">
        <v>1044</v>
      </c>
      <c r="I1301" t="s">
        <v>63</v>
      </c>
      <c r="J1301">
        <v>70269</v>
      </c>
      <c r="K1301">
        <v>20260522</v>
      </c>
      <c r="L1301">
        <v>5000440822</v>
      </c>
      <c r="M1301" s="2">
        <v>46164</v>
      </c>
      <c r="N1301" t="s">
        <v>51</v>
      </c>
      <c r="O1301">
        <v>170</v>
      </c>
      <c r="P1301">
        <v>43.27</v>
      </c>
      <c r="Q1301">
        <v>173.08</v>
      </c>
      <c r="R1301">
        <v>1.4365640000000002E-3</v>
      </c>
      <c r="S1301" t="s">
        <v>1229</v>
      </c>
      <c r="T1301">
        <v>562.51</v>
      </c>
      <c r="U1301">
        <v>4.6688329999999998E-3</v>
      </c>
      <c r="V1301">
        <v>13</v>
      </c>
      <c r="W1301">
        <v>9</v>
      </c>
      <c r="X1301">
        <v>4</v>
      </c>
      <c r="Y1301">
        <v>4</v>
      </c>
      <c r="Z1301">
        <v>0</v>
      </c>
      <c r="AA1301">
        <v>0</v>
      </c>
      <c r="AB1301">
        <v>4</v>
      </c>
      <c r="AC1301">
        <v>0</v>
      </c>
      <c r="AD1301">
        <v>0</v>
      </c>
      <c r="AE1301">
        <v>0</v>
      </c>
      <c r="AF1301" s="3">
        <v>0.69230769230769229</v>
      </c>
      <c r="AG1301" t="s">
        <v>1230</v>
      </c>
      <c r="AH1301">
        <v>119</v>
      </c>
      <c r="AI1301" s="4" t="s">
        <v>2179</v>
      </c>
      <c r="AJ1301" t="s">
        <v>27</v>
      </c>
      <c r="AK1301" t="s">
        <v>27</v>
      </c>
    </row>
    <row r="1302" spans="1:38" x14ac:dyDescent="0.35">
      <c r="A1302">
        <v>40910742</v>
      </c>
      <c r="B1302">
        <v>40910742</v>
      </c>
      <c r="C1302" t="s">
        <v>167</v>
      </c>
      <c r="D1302" t="s">
        <v>168</v>
      </c>
      <c r="E1302" t="s">
        <v>169</v>
      </c>
      <c r="F1302" t="s">
        <v>170</v>
      </c>
      <c r="G1302" t="s">
        <v>1921</v>
      </c>
      <c r="H1302" t="s">
        <v>1922</v>
      </c>
      <c r="I1302" t="s">
        <v>66</v>
      </c>
      <c r="J1302">
        <v>70269</v>
      </c>
      <c r="K1302">
        <v>20260522</v>
      </c>
      <c r="L1302">
        <v>5000440822</v>
      </c>
      <c r="M1302" s="2">
        <v>46164</v>
      </c>
      <c r="N1302" t="s">
        <v>51</v>
      </c>
      <c r="O1302">
        <v>240</v>
      </c>
      <c r="P1302">
        <v>240.11</v>
      </c>
      <c r="Q1302">
        <v>960.44</v>
      </c>
      <c r="R1302">
        <v>7.9716520000000009E-3</v>
      </c>
      <c r="S1302" t="s">
        <v>1229</v>
      </c>
      <c r="T1302">
        <v>960.44</v>
      </c>
      <c r="U1302">
        <v>7.9716520000000009E-3</v>
      </c>
      <c r="V1302">
        <v>4</v>
      </c>
      <c r="W1302">
        <v>0</v>
      </c>
      <c r="X1302">
        <v>4</v>
      </c>
      <c r="Y1302">
        <v>4</v>
      </c>
      <c r="Z1302">
        <v>0</v>
      </c>
      <c r="AA1302">
        <v>0</v>
      </c>
      <c r="AB1302">
        <v>4</v>
      </c>
      <c r="AC1302">
        <v>0</v>
      </c>
      <c r="AD1302">
        <v>0</v>
      </c>
      <c r="AE1302">
        <v>0</v>
      </c>
      <c r="AF1302" s="3">
        <v>0</v>
      </c>
      <c r="AG1302" t="s">
        <v>1240</v>
      </c>
      <c r="AH1302">
        <v>119</v>
      </c>
      <c r="AI1302" s="4" t="s">
        <v>2179</v>
      </c>
      <c r="AJ1302" t="s">
        <v>27</v>
      </c>
      <c r="AK1302" t="s">
        <v>27</v>
      </c>
    </row>
    <row r="1303" spans="1:38" x14ac:dyDescent="0.35">
      <c r="A1303">
        <v>40940742</v>
      </c>
      <c r="B1303">
        <v>40940742</v>
      </c>
      <c r="C1303" t="s">
        <v>1124</v>
      </c>
      <c r="D1303" t="s">
        <v>168</v>
      </c>
      <c r="E1303" t="s">
        <v>169</v>
      </c>
      <c r="F1303" t="s">
        <v>46</v>
      </c>
      <c r="G1303" t="s">
        <v>1944</v>
      </c>
      <c r="H1303" t="s">
        <v>1945</v>
      </c>
      <c r="I1303" t="s">
        <v>63</v>
      </c>
      <c r="J1303">
        <v>90806</v>
      </c>
      <c r="K1303">
        <v>20260522</v>
      </c>
      <c r="L1303">
        <v>5000440823</v>
      </c>
      <c r="M1303" s="2">
        <v>46164</v>
      </c>
      <c r="N1303" t="s">
        <v>51</v>
      </c>
      <c r="O1303">
        <v>20</v>
      </c>
      <c r="P1303">
        <v>64.38</v>
      </c>
      <c r="Q1303">
        <v>64.38</v>
      </c>
      <c r="R1303">
        <v>5.3435400000000001E-4</v>
      </c>
      <c r="S1303" t="s">
        <v>1229</v>
      </c>
      <c r="T1303">
        <v>64.38</v>
      </c>
      <c r="U1303">
        <v>5.3435400000000001E-4</v>
      </c>
      <c r="V1303">
        <v>1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 s="3">
        <v>0</v>
      </c>
      <c r="AG1303" t="s">
        <v>1240</v>
      </c>
      <c r="AH1303">
        <v>119</v>
      </c>
      <c r="AI1303" s="4" t="s">
        <v>2179</v>
      </c>
      <c r="AJ1303" t="s">
        <v>27</v>
      </c>
      <c r="AK1303" t="s">
        <v>27</v>
      </c>
    </row>
    <row r="1304" spans="1:38" x14ac:dyDescent="0.35">
      <c r="A1304">
        <v>40940742</v>
      </c>
      <c r="B1304">
        <v>40940742</v>
      </c>
      <c r="C1304" t="s">
        <v>1124</v>
      </c>
      <c r="D1304" t="s">
        <v>168</v>
      </c>
      <c r="E1304" t="s">
        <v>169</v>
      </c>
      <c r="F1304" t="s">
        <v>46</v>
      </c>
      <c r="G1304" t="s">
        <v>1835</v>
      </c>
      <c r="H1304" t="s">
        <v>1836</v>
      </c>
      <c r="I1304" t="s">
        <v>66</v>
      </c>
      <c r="J1304">
        <v>90806</v>
      </c>
      <c r="K1304">
        <v>20260522</v>
      </c>
      <c r="L1304">
        <v>5000440823</v>
      </c>
      <c r="M1304" s="2">
        <v>46164</v>
      </c>
      <c r="N1304" t="s">
        <v>51</v>
      </c>
      <c r="O1304">
        <v>200</v>
      </c>
      <c r="P1304">
        <v>53.64</v>
      </c>
      <c r="Q1304">
        <v>53.64</v>
      </c>
      <c r="R1304">
        <v>4.4521200000000001E-4</v>
      </c>
      <c r="S1304" t="s">
        <v>1229</v>
      </c>
      <c r="T1304">
        <v>53.64</v>
      </c>
      <c r="U1304">
        <v>4.4521200000000001E-4</v>
      </c>
      <c r="V1304">
        <v>1</v>
      </c>
      <c r="W1304">
        <v>0</v>
      </c>
      <c r="X1304">
        <v>1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32</v>
      </c>
      <c r="AF1304" s="3">
        <v>0</v>
      </c>
      <c r="AG1304" t="s">
        <v>1240</v>
      </c>
      <c r="AH1304">
        <v>119</v>
      </c>
      <c r="AI1304" s="4" t="s">
        <v>2179</v>
      </c>
      <c r="AJ1304" t="s">
        <v>27</v>
      </c>
      <c r="AK1304" t="s">
        <v>27</v>
      </c>
    </row>
    <row r="1305" spans="1:38" x14ac:dyDescent="0.35">
      <c r="A1305">
        <v>40940742</v>
      </c>
      <c r="B1305">
        <v>40940742</v>
      </c>
      <c r="C1305" t="s">
        <v>1124</v>
      </c>
      <c r="D1305" t="s">
        <v>168</v>
      </c>
      <c r="E1305" t="s">
        <v>169</v>
      </c>
      <c r="F1305" t="s">
        <v>46</v>
      </c>
      <c r="G1305" t="s">
        <v>1225</v>
      </c>
      <c r="H1305" t="s">
        <v>1604</v>
      </c>
      <c r="I1305" t="s">
        <v>106</v>
      </c>
      <c r="J1305">
        <v>90806</v>
      </c>
      <c r="K1305">
        <v>20260522</v>
      </c>
      <c r="L1305">
        <v>5000440823</v>
      </c>
      <c r="M1305" s="2">
        <v>46164</v>
      </c>
      <c r="N1305" t="s">
        <v>51</v>
      </c>
      <c r="O1305">
        <v>260</v>
      </c>
      <c r="P1305">
        <v>12.56</v>
      </c>
      <c r="Q1305">
        <v>12.56</v>
      </c>
      <c r="R1305">
        <v>1.04248E-4</v>
      </c>
      <c r="S1305" t="s">
        <v>1229</v>
      </c>
      <c r="T1305">
        <v>12.56</v>
      </c>
      <c r="U1305">
        <v>1.04248E-4</v>
      </c>
      <c r="V1305">
        <v>1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 s="3">
        <v>0</v>
      </c>
      <c r="AG1305" t="s">
        <v>1240</v>
      </c>
      <c r="AH1305">
        <v>119</v>
      </c>
      <c r="AI1305" s="4" t="s">
        <v>2179</v>
      </c>
      <c r="AJ1305" t="s">
        <v>27</v>
      </c>
      <c r="AK1305" t="s">
        <v>27</v>
      </c>
    </row>
    <row r="1306" spans="1:38" x14ac:dyDescent="0.35">
      <c r="A1306">
        <v>40940742</v>
      </c>
      <c r="B1306">
        <v>40940742</v>
      </c>
      <c r="C1306" t="s">
        <v>1124</v>
      </c>
      <c r="D1306" t="s">
        <v>168</v>
      </c>
      <c r="E1306" t="s">
        <v>169</v>
      </c>
      <c r="F1306" t="s">
        <v>46</v>
      </c>
      <c r="G1306" t="s">
        <v>2188</v>
      </c>
      <c r="H1306" t="s">
        <v>2189</v>
      </c>
      <c r="I1306" t="s">
        <v>106</v>
      </c>
      <c r="J1306">
        <v>90806</v>
      </c>
      <c r="K1306">
        <v>20260522</v>
      </c>
      <c r="L1306">
        <v>5000440823</v>
      </c>
      <c r="M1306" s="2">
        <v>46164</v>
      </c>
      <c r="N1306" t="s">
        <v>51</v>
      </c>
      <c r="O1306">
        <v>270</v>
      </c>
      <c r="P1306">
        <v>9.1199999999999992</v>
      </c>
      <c r="Q1306">
        <v>9.1199999999999992</v>
      </c>
      <c r="R1306">
        <v>7.5695999999999988E-5</v>
      </c>
      <c r="S1306" t="s">
        <v>1229</v>
      </c>
      <c r="T1306">
        <v>9.1199999999999992</v>
      </c>
      <c r="U1306">
        <v>7.5695999999999988E-5</v>
      </c>
      <c r="V1306">
        <v>1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345</v>
      </c>
      <c r="AF1306" s="3">
        <v>0</v>
      </c>
      <c r="AG1306" t="s">
        <v>1240</v>
      </c>
      <c r="AH1306">
        <v>119</v>
      </c>
      <c r="AI1306" s="4" t="s">
        <v>2179</v>
      </c>
      <c r="AJ1306" t="s">
        <v>27</v>
      </c>
      <c r="AK1306" t="s">
        <v>27</v>
      </c>
    </row>
    <row r="1307" spans="1:38" x14ac:dyDescent="0.35">
      <c r="A1307">
        <v>40940742</v>
      </c>
      <c r="B1307">
        <v>40940742</v>
      </c>
      <c r="C1307" t="s">
        <v>1124</v>
      </c>
      <c r="D1307" t="s">
        <v>168</v>
      </c>
      <c r="E1307" t="s">
        <v>169</v>
      </c>
      <c r="F1307" t="s">
        <v>46</v>
      </c>
      <c r="G1307" t="s">
        <v>721</v>
      </c>
      <c r="H1307" t="s">
        <v>722</v>
      </c>
      <c r="I1307" t="s">
        <v>63</v>
      </c>
      <c r="J1307">
        <v>90806</v>
      </c>
      <c r="K1307">
        <v>20260522</v>
      </c>
      <c r="L1307">
        <v>5000440823</v>
      </c>
      <c r="M1307" s="2">
        <v>46164</v>
      </c>
      <c r="N1307" t="s">
        <v>51</v>
      </c>
      <c r="O1307">
        <v>470</v>
      </c>
      <c r="P1307">
        <v>12.44</v>
      </c>
      <c r="Q1307">
        <v>49.76</v>
      </c>
      <c r="R1307">
        <v>4.1300799999999997E-4</v>
      </c>
      <c r="S1307" t="s">
        <v>1229</v>
      </c>
      <c r="T1307">
        <v>49.76</v>
      </c>
      <c r="U1307">
        <v>4.1300799999999997E-4</v>
      </c>
      <c r="V1307">
        <v>4</v>
      </c>
      <c r="W1307">
        <v>0</v>
      </c>
      <c r="X1307">
        <v>4</v>
      </c>
      <c r="Y1307">
        <v>4</v>
      </c>
      <c r="Z1307">
        <v>0</v>
      </c>
      <c r="AA1307">
        <v>0</v>
      </c>
      <c r="AB1307">
        <v>4</v>
      </c>
      <c r="AC1307">
        <v>0</v>
      </c>
      <c r="AD1307">
        <v>0</v>
      </c>
      <c r="AE1307">
        <v>973</v>
      </c>
      <c r="AF1307" s="3">
        <v>0</v>
      </c>
      <c r="AG1307" t="s">
        <v>1240</v>
      </c>
      <c r="AH1307">
        <v>119</v>
      </c>
      <c r="AI1307" s="4" t="s">
        <v>2179</v>
      </c>
      <c r="AJ1307" t="s">
        <v>27</v>
      </c>
      <c r="AK1307" t="s">
        <v>27</v>
      </c>
    </row>
    <row r="1308" spans="1:38" x14ac:dyDescent="0.35">
      <c r="A1308">
        <v>40940742</v>
      </c>
      <c r="B1308">
        <v>40940742</v>
      </c>
      <c r="C1308" t="s">
        <v>1124</v>
      </c>
      <c r="D1308" t="s">
        <v>168</v>
      </c>
      <c r="E1308" t="s">
        <v>169</v>
      </c>
      <c r="F1308" t="s">
        <v>46</v>
      </c>
      <c r="G1308" t="s">
        <v>209</v>
      </c>
      <c r="H1308" t="s">
        <v>210</v>
      </c>
      <c r="I1308" t="s">
        <v>66</v>
      </c>
      <c r="J1308">
        <v>90806</v>
      </c>
      <c r="K1308">
        <v>20260522</v>
      </c>
      <c r="L1308">
        <v>5000440823</v>
      </c>
      <c r="M1308" s="2">
        <v>46164</v>
      </c>
      <c r="N1308" t="s">
        <v>51</v>
      </c>
      <c r="O1308">
        <v>690</v>
      </c>
      <c r="P1308">
        <v>37.06</v>
      </c>
      <c r="Q1308">
        <v>74.12</v>
      </c>
      <c r="R1308">
        <v>6.1519600000000004E-4</v>
      </c>
      <c r="S1308" t="s">
        <v>1229</v>
      </c>
      <c r="T1308">
        <v>74.12</v>
      </c>
      <c r="U1308">
        <v>6.1519600000000004E-4</v>
      </c>
      <c r="V1308">
        <v>2</v>
      </c>
      <c r="W1308">
        <v>0</v>
      </c>
      <c r="X1308">
        <v>2</v>
      </c>
      <c r="Y1308">
        <v>2</v>
      </c>
      <c r="Z1308">
        <v>0</v>
      </c>
      <c r="AA1308">
        <v>0</v>
      </c>
      <c r="AB1308">
        <v>2</v>
      </c>
      <c r="AC1308">
        <v>0</v>
      </c>
      <c r="AD1308">
        <v>0</v>
      </c>
      <c r="AE1308">
        <v>27</v>
      </c>
      <c r="AF1308" s="3">
        <v>0</v>
      </c>
      <c r="AG1308" t="s">
        <v>1240</v>
      </c>
      <c r="AH1308">
        <v>119</v>
      </c>
      <c r="AI1308" s="4" t="s">
        <v>2179</v>
      </c>
      <c r="AJ1308" t="s">
        <v>27</v>
      </c>
      <c r="AK1308" t="s">
        <v>27</v>
      </c>
    </row>
    <row r="1309" spans="1:38" x14ac:dyDescent="0.35">
      <c r="A1309">
        <v>40940742</v>
      </c>
      <c r="B1309">
        <v>40940742</v>
      </c>
      <c r="C1309" t="s">
        <v>1124</v>
      </c>
      <c r="D1309" t="s">
        <v>168</v>
      </c>
      <c r="E1309" t="s">
        <v>169</v>
      </c>
      <c r="F1309" t="s">
        <v>46</v>
      </c>
      <c r="G1309" t="s">
        <v>1342</v>
      </c>
      <c r="H1309" t="s">
        <v>1343</v>
      </c>
      <c r="I1309" t="s">
        <v>66</v>
      </c>
      <c r="J1309">
        <v>90806</v>
      </c>
      <c r="K1309">
        <v>20260522</v>
      </c>
      <c r="L1309">
        <v>5000440823</v>
      </c>
      <c r="M1309" s="2">
        <v>46164</v>
      </c>
      <c r="N1309" t="s">
        <v>51</v>
      </c>
      <c r="O1309">
        <v>770</v>
      </c>
      <c r="P1309">
        <v>53.78</v>
      </c>
      <c r="Q1309">
        <v>2151.1999999999998</v>
      </c>
      <c r="R1309">
        <v>1.7854959999999996E-2</v>
      </c>
      <c r="S1309" t="s">
        <v>1229</v>
      </c>
      <c r="T1309">
        <v>2151.1999999999998</v>
      </c>
      <c r="U1309">
        <v>1.7854959999999996E-2</v>
      </c>
      <c r="V1309">
        <v>40</v>
      </c>
      <c r="W1309">
        <v>0</v>
      </c>
      <c r="X1309">
        <v>40</v>
      </c>
      <c r="Y1309">
        <v>0</v>
      </c>
      <c r="Z1309">
        <v>0</v>
      </c>
      <c r="AA1309">
        <v>0</v>
      </c>
      <c r="AB1309">
        <v>0</v>
      </c>
      <c r="AC1309">
        <v>40</v>
      </c>
      <c r="AD1309">
        <v>2151.1999999999998</v>
      </c>
      <c r="AE1309">
        <v>0</v>
      </c>
      <c r="AF1309" s="3">
        <v>0</v>
      </c>
      <c r="AG1309" t="s">
        <v>1240</v>
      </c>
      <c r="AH1309">
        <v>119</v>
      </c>
      <c r="AI1309" s="4" t="s">
        <v>2179</v>
      </c>
      <c r="AJ1309" t="s">
        <v>1232</v>
      </c>
      <c r="AK1309" t="s">
        <v>1269</v>
      </c>
      <c r="AL1309" t="s">
        <v>1269</v>
      </c>
    </row>
    <row r="1310" spans="1:38" x14ac:dyDescent="0.35">
      <c r="A1310">
        <v>40940742</v>
      </c>
      <c r="B1310">
        <v>40940742</v>
      </c>
      <c r="C1310" t="s">
        <v>1124</v>
      </c>
      <c r="D1310" t="s">
        <v>168</v>
      </c>
      <c r="E1310" t="s">
        <v>169</v>
      </c>
      <c r="F1310" t="s">
        <v>46</v>
      </c>
      <c r="G1310" t="s">
        <v>1951</v>
      </c>
      <c r="H1310" t="s">
        <v>1952</v>
      </c>
      <c r="I1310" t="s">
        <v>66</v>
      </c>
      <c r="J1310">
        <v>90806</v>
      </c>
      <c r="K1310">
        <v>20260522</v>
      </c>
      <c r="L1310">
        <v>5000440823</v>
      </c>
      <c r="M1310" s="2">
        <v>46164</v>
      </c>
      <c r="N1310" t="s">
        <v>51</v>
      </c>
      <c r="O1310">
        <v>830</v>
      </c>
      <c r="P1310">
        <v>42.59</v>
      </c>
      <c r="Q1310">
        <v>170.36</v>
      </c>
      <c r="R1310">
        <v>1.4139880000000001E-3</v>
      </c>
      <c r="S1310" t="s">
        <v>1229</v>
      </c>
      <c r="T1310">
        <v>170.36</v>
      </c>
      <c r="U1310">
        <v>1.4139880000000001E-3</v>
      </c>
      <c r="V1310">
        <v>4</v>
      </c>
      <c r="W1310">
        <v>0</v>
      </c>
      <c r="X1310">
        <v>4</v>
      </c>
      <c r="Y1310">
        <v>4</v>
      </c>
      <c r="Z1310">
        <v>0</v>
      </c>
      <c r="AA1310">
        <v>0</v>
      </c>
      <c r="AB1310">
        <v>4</v>
      </c>
      <c r="AC1310">
        <v>0</v>
      </c>
      <c r="AD1310">
        <v>0</v>
      </c>
      <c r="AE1310">
        <v>0</v>
      </c>
      <c r="AF1310" s="3">
        <v>0</v>
      </c>
      <c r="AG1310" t="s">
        <v>1240</v>
      </c>
      <c r="AH1310">
        <v>119</v>
      </c>
      <c r="AI1310" s="4" t="s">
        <v>2179</v>
      </c>
      <c r="AJ1310" t="s">
        <v>27</v>
      </c>
      <c r="AK1310" t="s">
        <v>27</v>
      </c>
    </row>
    <row r="1311" spans="1:38" x14ac:dyDescent="0.35">
      <c r="A1311">
        <v>40940742</v>
      </c>
      <c r="B1311">
        <v>40940742</v>
      </c>
      <c r="C1311" t="s">
        <v>1124</v>
      </c>
      <c r="D1311" t="s">
        <v>168</v>
      </c>
      <c r="E1311" t="s">
        <v>169</v>
      </c>
      <c r="F1311" t="s">
        <v>46</v>
      </c>
      <c r="G1311" t="s">
        <v>473</v>
      </c>
      <c r="H1311" t="s">
        <v>812</v>
      </c>
      <c r="I1311" t="s">
        <v>66</v>
      </c>
      <c r="J1311">
        <v>90806</v>
      </c>
      <c r="K1311">
        <v>20260522</v>
      </c>
      <c r="L1311">
        <v>5000440823</v>
      </c>
      <c r="M1311" s="2">
        <v>46164</v>
      </c>
      <c r="N1311" t="s">
        <v>51</v>
      </c>
      <c r="O1311">
        <v>840</v>
      </c>
      <c r="P1311">
        <v>27.26</v>
      </c>
      <c r="Q1311">
        <v>1880.94</v>
      </c>
      <c r="R1311">
        <v>1.5611802000000001E-2</v>
      </c>
      <c r="S1311" t="s">
        <v>1229</v>
      </c>
      <c r="T1311">
        <v>1880.94</v>
      </c>
      <c r="U1311">
        <v>1.5611802000000001E-2</v>
      </c>
      <c r="V1311">
        <v>69</v>
      </c>
      <c r="W1311">
        <v>0</v>
      </c>
      <c r="X1311">
        <v>69</v>
      </c>
      <c r="Y1311">
        <v>0</v>
      </c>
      <c r="Z1311">
        <v>0</v>
      </c>
      <c r="AA1311">
        <v>0</v>
      </c>
      <c r="AB1311">
        <v>0</v>
      </c>
      <c r="AC1311">
        <v>69</v>
      </c>
      <c r="AD1311">
        <v>1880.94</v>
      </c>
      <c r="AE1311">
        <v>0</v>
      </c>
      <c r="AF1311" s="3">
        <v>0</v>
      </c>
      <c r="AG1311" t="s">
        <v>1240</v>
      </c>
      <c r="AH1311">
        <v>119</v>
      </c>
      <c r="AI1311" s="4" t="s">
        <v>2179</v>
      </c>
      <c r="AJ1311" t="s">
        <v>1232</v>
      </c>
      <c r="AK1311" t="s">
        <v>1269</v>
      </c>
      <c r="AL1311" t="s">
        <v>1269</v>
      </c>
    </row>
    <row r="1312" spans="1:38" x14ac:dyDescent="0.35">
      <c r="A1312">
        <v>40940742</v>
      </c>
      <c r="B1312">
        <v>40940742</v>
      </c>
      <c r="C1312" t="s">
        <v>1124</v>
      </c>
      <c r="D1312" t="s">
        <v>168</v>
      </c>
      <c r="E1312" t="s">
        <v>169</v>
      </c>
      <c r="F1312" t="s">
        <v>46</v>
      </c>
      <c r="G1312" t="s">
        <v>111</v>
      </c>
      <c r="H1312" t="s">
        <v>112</v>
      </c>
      <c r="I1312" t="s">
        <v>106</v>
      </c>
      <c r="J1312">
        <v>90806</v>
      </c>
      <c r="K1312">
        <v>20260522</v>
      </c>
      <c r="L1312">
        <v>5000440823</v>
      </c>
      <c r="M1312" s="2">
        <v>46164</v>
      </c>
      <c r="N1312" t="s">
        <v>51</v>
      </c>
      <c r="O1312">
        <v>860</v>
      </c>
      <c r="P1312">
        <v>1.9</v>
      </c>
      <c r="Q1312">
        <v>9.5</v>
      </c>
      <c r="R1312">
        <v>7.8850000000000006E-5</v>
      </c>
      <c r="S1312" t="s">
        <v>1229</v>
      </c>
      <c r="T1312">
        <v>9.5</v>
      </c>
      <c r="U1312">
        <v>7.8850000000000006E-5</v>
      </c>
      <c r="V1312">
        <v>5</v>
      </c>
      <c r="W1312">
        <v>0</v>
      </c>
      <c r="X1312">
        <v>5</v>
      </c>
      <c r="Y1312">
        <v>5</v>
      </c>
      <c r="Z1312">
        <v>0</v>
      </c>
      <c r="AA1312">
        <v>0</v>
      </c>
      <c r="AB1312">
        <v>5</v>
      </c>
      <c r="AC1312">
        <v>0</v>
      </c>
      <c r="AD1312">
        <v>0</v>
      </c>
      <c r="AE1312">
        <v>90</v>
      </c>
      <c r="AF1312" s="3">
        <v>0</v>
      </c>
      <c r="AG1312" t="s">
        <v>1240</v>
      </c>
      <c r="AH1312">
        <v>119</v>
      </c>
      <c r="AI1312" s="4" t="s">
        <v>2179</v>
      </c>
      <c r="AJ1312" t="s">
        <v>27</v>
      </c>
      <c r="AK1312" t="s">
        <v>27</v>
      </c>
    </row>
    <row r="1313" spans="1:38" x14ac:dyDescent="0.35">
      <c r="A1313">
        <v>40940742</v>
      </c>
      <c r="B1313">
        <v>40940742</v>
      </c>
      <c r="C1313" t="s">
        <v>1124</v>
      </c>
      <c r="D1313" t="s">
        <v>168</v>
      </c>
      <c r="E1313" t="s">
        <v>169</v>
      </c>
      <c r="F1313" t="s">
        <v>46</v>
      </c>
      <c r="G1313" t="s">
        <v>1586</v>
      </c>
      <c r="H1313" t="s">
        <v>1587</v>
      </c>
      <c r="I1313" t="s">
        <v>106</v>
      </c>
      <c r="J1313">
        <v>90806</v>
      </c>
      <c r="K1313">
        <v>20260522</v>
      </c>
      <c r="L1313">
        <v>5000440823</v>
      </c>
      <c r="M1313" s="2">
        <v>46164</v>
      </c>
      <c r="N1313" t="s">
        <v>51</v>
      </c>
      <c r="O1313">
        <v>930</v>
      </c>
      <c r="P1313">
        <v>32.61</v>
      </c>
      <c r="Q1313">
        <v>1141.3499999999999</v>
      </c>
      <c r="R1313">
        <v>9.4732049999999984E-3</v>
      </c>
      <c r="S1313" t="s">
        <v>1229</v>
      </c>
      <c r="T1313">
        <v>1141.3499999999999</v>
      </c>
      <c r="U1313">
        <v>9.4732049999999984E-3</v>
      </c>
      <c r="V1313">
        <v>35</v>
      </c>
      <c r="W1313">
        <v>0</v>
      </c>
      <c r="X1313">
        <v>35</v>
      </c>
      <c r="Y1313">
        <v>0</v>
      </c>
      <c r="Z1313">
        <v>0</v>
      </c>
      <c r="AA1313">
        <v>0</v>
      </c>
      <c r="AB1313">
        <v>0</v>
      </c>
      <c r="AC1313">
        <v>35</v>
      </c>
      <c r="AD1313">
        <v>1141.3499999999999</v>
      </c>
      <c r="AE1313">
        <v>0</v>
      </c>
      <c r="AF1313" s="3">
        <v>0</v>
      </c>
      <c r="AG1313" t="s">
        <v>1240</v>
      </c>
      <c r="AH1313">
        <v>119</v>
      </c>
      <c r="AI1313" s="4" t="s">
        <v>2179</v>
      </c>
      <c r="AJ1313" t="s">
        <v>1232</v>
      </c>
      <c r="AK1313" t="s">
        <v>1233</v>
      </c>
      <c r="AL1313" t="s">
        <v>1233</v>
      </c>
    </row>
    <row r="1314" spans="1:38" x14ac:dyDescent="0.35">
      <c r="A1314">
        <v>40940742</v>
      </c>
      <c r="B1314">
        <v>40940742</v>
      </c>
      <c r="C1314" t="s">
        <v>1124</v>
      </c>
      <c r="D1314" t="s">
        <v>168</v>
      </c>
      <c r="E1314" t="s">
        <v>169</v>
      </c>
      <c r="F1314" t="s">
        <v>46</v>
      </c>
      <c r="G1314" t="s">
        <v>882</v>
      </c>
      <c r="H1314" t="s">
        <v>883</v>
      </c>
      <c r="I1314" t="s">
        <v>60</v>
      </c>
      <c r="J1314">
        <v>90806</v>
      </c>
      <c r="K1314">
        <v>20260522</v>
      </c>
      <c r="L1314">
        <v>5000440823</v>
      </c>
      <c r="M1314" s="2">
        <v>46164</v>
      </c>
      <c r="N1314" t="s">
        <v>51</v>
      </c>
      <c r="O1314">
        <v>1080</v>
      </c>
      <c r="P1314">
        <v>13.09</v>
      </c>
      <c r="Q1314">
        <v>39.269999999999996</v>
      </c>
      <c r="R1314">
        <v>3.25941E-4</v>
      </c>
      <c r="S1314" t="s">
        <v>1229</v>
      </c>
      <c r="T1314">
        <v>39.269999999999996</v>
      </c>
      <c r="U1314">
        <v>3.25941E-4</v>
      </c>
      <c r="V1314">
        <v>3</v>
      </c>
      <c r="W1314">
        <v>0</v>
      </c>
      <c r="X1314">
        <v>3</v>
      </c>
      <c r="Y1314">
        <v>3</v>
      </c>
      <c r="Z1314">
        <v>0</v>
      </c>
      <c r="AA1314">
        <v>0</v>
      </c>
      <c r="AB1314">
        <v>3</v>
      </c>
      <c r="AC1314">
        <v>0</v>
      </c>
      <c r="AD1314">
        <v>0</v>
      </c>
      <c r="AE1314">
        <v>1215</v>
      </c>
      <c r="AF1314" s="3">
        <v>0</v>
      </c>
      <c r="AG1314" t="s">
        <v>1240</v>
      </c>
      <c r="AH1314">
        <v>119</v>
      </c>
      <c r="AI1314" s="4" t="s">
        <v>2179</v>
      </c>
      <c r="AJ1314" t="s">
        <v>27</v>
      </c>
      <c r="AK1314" t="s">
        <v>27</v>
      </c>
    </row>
    <row r="1315" spans="1:38" x14ac:dyDescent="0.35">
      <c r="A1315">
        <v>40940742</v>
      </c>
      <c r="B1315">
        <v>40940742</v>
      </c>
      <c r="C1315" t="s">
        <v>1124</v>
      </c>
      <c r="D1315" t="s">
        <v>168</v>
      </c>
      <c r="E1315" t="s">
        <v>169</v>
      </c>
      <c r="F1315" t="s">
        <v>46</v>
      </c>
      <c r="G1315" t="s">
        <v>199</v>
      </c>
      <c r="H1315" t="s">
        <v>200</v>
      </c>
      <c r="I1315" t="s">
        <v>106</v>
      </c>
      <c r="J1315">
        <v>90806</v>
      </c>
      <c r="K1315">
        <v>20260522</v>
      </c>
      <c r="L1315">
        <v>5000440823</v>
      </c>
      <c r="M1315" s="2">
        <v>46164</v>
      </c>
      <c r="N1315" t="s">
        <v>51</v>
      </c>
      <c r="O1315">
        <v>1120</v>
      </c>
      <c r="P1315">
        <v>5.1100000000000003</v>
      </c>
      <c r="Q1315">
        <v>61.320000000000007</v>
      </c>
      <c r="R1315">
        <v>5.0895600000000008E-4</v>
      </c>
      <c r="S1315" t="s">
        <v>1229</v>
      </c>
      <c r="T1315">
        <v>61.320000000000007</v>
      </c>
      <c r="U1315">
        <v>5.0895600000000008E-4</v>
      </c>
      <c r="V1315">
        <v>12</v>
      </c>
      <c r="W1315">
        <v>0</v>
      </c>
      <c r="X1315">
        <v>12</v>
      </c>
      <c r="Y1315">
        <v>12</v>
      </c>
      <c r="Z1315">
        <v>0</v>
      </c>
      <c r="AA1315">
        <v>0</v>
      </c>
      <c r="AB1315">
        <v>12</v>
      </c>
      <c r="AC1315">
        <v>0</v>
      </c>
      <c r="AD1315">
        <v>0</v>
      </c>
      <c r="AE1315">
        <v>0</v>
      </c>
      <c r="AF1315" s="3">
        <v>0</v>
      </c>
      <c r="AG1315" t="s">
        <v>1240</v>
      </c>
      <c r="AH1315">
        <v>119</v>
      </c>
      <c r="AI1315" s="4" t="s">
        <v>2179</v>
      </c>
      <c r="AJ1315" t="s">
        <v>27</v>
      </c>
      <c r="AK1315" t="s">
        <v>27</v>
      </c>
    </row>
    <row r="1316" spans="1:38" x14ac:dyDescent="0.35">
      <c r="A1316">
        <v>40940742</v>
      </c>
      <c r="B1316">
        <v>30201435</v>
      </c>
      <c r="C1316" t="s">
        <v>1124</v>
      </c>
      <c r="D1316" t="s">
        <v>168</v>
      </c>
      <c r="E1316" t="s">
        <v>169</v>
      </c>
      <c r="F1316" t="s">
        <v>46</v>
      </c>
      <c r="G1316" t="s">
        <v>1358</v>
      </c>
      <c r="H1316" t="s">
        <v>905</v>
      </c>
      <c r="I1316" t="s">
        <v>63</v>
      </c>
      <c r="J1316">
        <v>90808</v>
      </c>
      <c r="K1316">
        <v>20260522</v>
      </c>
      <c r="L1316">
        <v>5000440831</v>
      </c>
      <c r="M1316" s="2">
        <v>46164</v>
      </c>
      <c r="N1316" t="s">
        <v>51</v>
      </c>
      <c r="O1316">
        <v>20</v>
      </c>
      <c r="P1316">
        <v>15.45</v>
      </c>
      <c r="Q1316">
        <v>15.45</v>
      </c>
      <c r="R1316">
        <v>1.2823499999999998E-4</v>
      </c>
      <c r="S1316" t="s">
        <v>1229</v>
      </c>
      <c r="T1316">
        <v>15.45</v>
      </c>
      <c r="U1316">
        <v>1.2823499999999998E-4</v>
      </c>
      <c r="V1316">
        <v>1</v>
      </c>
      <c r="W1316">
        <v>0</v>
      </c>
      <c r="X1316">
        <v>1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 s="3">
        <v>0</v>
      </c>
      <c r="AG1316" t="s">
        <v>1240</v>
      </c>
      <c r="AH1316">
        <v>119</v>
      </c>
      <c r="AI1316" s="4" t="s">
        <v>2179</v>
      </c>
      <c r="AJ1316" t="s">
        <v>27</v>
      </c>
      <c r="AK1316" t="s">
        <v>27</v>
      </c>
    </row>
    <row r="1317" spans="1:38" x14ac:dyDescent="0.35">
      <c r="A1317">
        <v>40940742</v>
      </c>
      <c r="B1317">
        <v>30201435</v>
      </c>
      <c r="C1317" t="s">
        <v>1124</v>
      </c>
      <c r="D1317" t="s">
        <v>168</v>
      </c>
      <c r="E1317" t="s">
        <v>169</v>
      </c>
      <c r="F1317" t="s">
        <v>46</v>
      </c>
      <c r="G1317" t="s">
        <v>552</v>
      </c>
      <c r="H1317" t="s">
        <v>851</v>
      </c>
      <c r="I1317" t="s">
        <v>106</v>
      </c>
      <c r="J1317">
        <v>90810</v>
      </c>
      <c r="K1317">
        <v>20260522</v>
      </c>
      <c r="L1317">
        <v>5000440833</v>
      </c>
      <c r="M1317" s="2">
        <v>46164</v>
      </c>
      <c r="N1317" t="s">
        <v>51</v>
      </c>
      <c r="O1317">
        <v>100</v>
      </c>
      <c r="P1317">
        <v>154.77000000000001</v>
      </c>
      <c r="Q1317">
        <v>154.77000000000001</v>
      </c>
      <c r="R1317">
        <v>1.2845910000000001E-3</v>
      </c>
      <c r="S1317" t="s">
        <v>1229</v>
      </c>
      <c r="T1317">
        <v>154.77000000000001</v>
      </c>
      <c r="U1317">
        <v>1.2845910000000001E-3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154.77000000000001</v>
      </c>
      <c r="AE1317">
        <v>0</v>
      </c>
      <c r="AF1317" s="3">
        <v>0</v>
      </c>
      <c r="AG1317" t="s">
        <v>1240</v>
      </c>
      <c r="AH1317">
        <v>119</v>
      </c>
      <c r="AI1317" s="4" t="s">
        <v>2179</v>
      </c>
      <c r="AJ1317" t="s">
        <v>1232</v>
      </c>
      <c r="AK1317" t="s">
        <v>1233</v>
      </c>
      <c r="AL1317" t="s">
        <v>1233</v>
      </c>
    </row>
    <row r="1318" spans="1:38" x14ac:dyDescent="0.35">
      <c r="A1318">
        <v>40940742</v>
      </c>
      <c r="B1318">
        <v>30201435</v>
      </c>
      <c r="C1318" t="s">
        <v>1124</v>
      </c>
      <c r="D1318" t="s">
        <v>168</v>
      </c>
      <c r="E1318" t="s">
        <v>169</v>
      </c>
      <c r="F1318" t="s">
        <v>46</v>
      </c>
      <c r="G1318" t="s">
        <v>623</v>
      </c>
      <c r="H1318" t="s">
        <v>624</v>
      </c>
      <c r="I1318" t="s">
        <v>63</v>
      </c>
      <c r="J1318">
        <v>90810</v>
      </c>
      <c r="K1318">
        <v>20260522</v>
      </c>
      <c r="L1318">
        <v>5000440833</v>
      </c>
      <c r="M1318" s="2">
        <v>46164</v>
      </c>
      <c r="N1318" t="s">
        <v>51</v>
      </c>
      <c r="O1318">
        <v>160</v>
      </c>
      <c r="P1318">
        <v>3.33</v>
      </c>
      <c r="Q1318">
        <v>29.97</v>
      </c>
      <c r="R1318">
        <v>2.4875099999999996E-4</v>
      </c>
      <c r="S1318" t="s">
        <v>1229</v>
      </c>
      <c r="T1318">
        <v>29.97</v>
      </c>
      <c r="U1318">
        <v>2.4875099999999996E-4</v>
      </c>
      <c r="V1318">
        <v>9</v>
      </c>
      <c r="W1318">
        <v>0</v>
      </c>
      <c r="X1318">
        <v>9</v>
      </c>
      <c r="Y1318">
        <v>9</v>
      </c>
      <c r="Z1318">
        <v>0</v>
      </c>
      <c r="AA1318">
        <v>0</v>
      </c>
      <c r="AB1318">
        <v>9</v>
      </c>
      <c r="AC1318">
        <v>0</v>
      </c>
      <c r="AD1318">
        <v>0</v>
      </c>
      <c r="AE1318">
        <v>1844</v>
      </c>
      <c r="AF1318" s="3">
        <v>0</v>
      </c>
      <c r="AG1318" t="s">
        <v>1240</v>
      </c>
      <c r="AH1318">
        <v>119</v>
      </c>
      <c r="AI1318" s="4" t="s">
        <v>2179</v>
      </c>
      <c r="AJ1318" t="s">
        <v>27</v>
      </c>
      <c r="AK1318" t="s">
        <v>27</v>
      </c>
    </row>
    <row r="1319" spans="1:38" x14ac:dyDescent="0.35">
      <c r="A1319">
        <v>40940742</v>
      </c>
      <c r="B1319">
        <v>30201435</v>
      </c>
      <c r="C1319" t="s">
        <v>1124</v>
      </c>
      <c r="D1319" t="s">
        <v>168</v>
      </c>
      <c r="E1319" t="s">
        <v>169</v>
      </c>
      <c r="F1319" t="s">
        <v>46</v>
      </c>
      <c r="G1319" t="s">
        <v>1237</v>
      </c>
      <c r="H1319" t="s">
        <v>1238</v>
      </c>
      <c r="I1319" t="s">
        <v>63</v>
      </c>
      <c r="J1319">
        <v>90810</v>
      </c>
      <c r="K1319">
        <v>20260522</v>
      </c>
      <c r="L1319">
        <v>5000440833</v>
      </c>
      <c r="M1319" s="2">
        <v>46164</v>
      </c>
      <c r="N1319" t="s">
        <v>51</v>
      </c>
      <c r="O1319">
        <v>170</v>
      </c>
      <c r="P1319">
        <v>296.11</v>
      </c>
      <c r="Q1319">
        <v>2961.1000000000004</v>
      </c>
      <c r="R1319">
        <v>2.4577130000000003E-2</v>
      </c>
      <c r="S1319" t="s">
        <v>1229</v>
      </c>
      <c r="T1319">
        <v>2961.1000000000004</v>
      </c>
      <c r="U1319">
        <v>2.4577130000000003E-2</v>
      </c>
      <c r="V1319">
        <v>10</v>
      </c>
      <c r="W1319">
        <v>0</v>
      </c>
      <c r="X1319">
        <v>10</v>
      </c>
      <c r="Y1319">
        <v>0</v>
      </c>
      <c r="Z1319">
        <v>0</v>
      </c>
      <c r="AA1319">
        <v>0</v>
      </c>
      <c r="AB1319">
        <v>0</v>
      </c>
      <c r="AC1319">
        <v>10</v>
      </c>
      <c r="AD1319">
        <v>2961.1</v>
      </c>
      <c r="AE1319">
        <v>0</v>
      </c>
      <c r="AF1319" s="3">
        <v>0</v>
      </c>
      <c r="AG1319" t="s">
        <v>1240</v>
      </c>
      <c r="AH1319">
        <v>119</v>
      </c>
      <c r="AI1319" s="4" t="s">
        <v>2179</v>
      </c>
      <c r="AJ1319" t="s">
        <v>1232</v>
      </c>
      <c r="AK1319" t="s">
        <v>1233</v>
      </c>
      <c r="AL1319" t="s">
        <v>1233</v>
      </c>
    </row>
    <row r="1320" spans="1:38" x14ac:dyDescent="0.35">
      <c r="A1320">
        <v>40940742</v>
      </c>
      <c r="B1320">
        <v>30201435</v>
      </c>
      <c r="C1320" t="s">
        <v>1124</v>
      </c>
      <c r="D1320" t="s">
        <v>168</v>
      </c>
      <c r="E1320" t="s">
        <v>169</v>
      </c>
      <c r="F1320" t="s">
        <v>46</v>
      </c>
      <c r="G1320" t="s">
        <v>205</v>
      </c>
      <c r="H1320" t="s">
        <v>206</v>
      </c>
      <c r="I1320" t="s">
        <v>63</v>
      </c>
      <c r="J1320">
        <v>90810</v>
      </c>
      <c r="K1320">
        <v>20260522</v>
      </c>
      <c r="L1320">
        <v>5000440833</v>
      </c>
      <c r="M1320" s="2">
        <v>46164</v>
      </c>
      <c r="N1320" t="s">
        <v>51</v>
      </c>
      <c r="O1320">
        <v>180</v>
      </c>
      <c r="P1320">
        <v>99.01</v>
      </c>
      <c r="Q1320">
        <v>198.02</v>
      </c>
      <c r="R1320">
        <v>1.643566E-3</v>
      </c>
      <c r="S1320" t="s">
        <v>1229</v>
      </c>
      <c r="T1320">
        <v>198.02</v>
      </c>
      <c r="U1320">
        <v>1.643566E-3</v>
      </c>
      <c r="V1320">
        <v>2</v>
      </c>
      <c r="W1320">
        <v>0</v>
      </c>
      <c r="X1320">
        <v>2</v>
      </c>
      <c r="Y1320">
        <v>2</v>
      </c>
      <c r="Z1320">
        <v>0</v>
      </c>
      <c r="AA1320">
        <v>0</v>
      </c>
      <c r="AB1320">
        <v>2</v>
      </c>
      <c r="AC1320">
        <v>0</v>
      </c>
      <c r="AD1320">
        <v>0</v>
      </c>
      <c r="AE1320">
        <v>206</v>
      </c>
      <c r="AF1320" s="3">
        <v>0</v>
      </c>
      <c r="AG1320" t="s">
        <v>1240</v>
      </c>
      <c r="AH1320">
        <v>119</v>
      </c>
      <c r="AI1320" s="4" t="s">
        <v>2179</v>
      </c>
      <c r="AJ1320" t="s">
        <v>27</v>
      </c>
      <c r="AK1320" t="s">
        <v>27</v>
      </c>
    </row>
    <row r="1321" spans="1:38" x14ac:dyDescent="0.35">
      <c r="A1321">
        <v>40940742</v>
      </c>
      <c r="B1321">
        <v>30201435</v>
      </c>
      <c r="C1321" t="s">
        <v>1124</v>
      </c>
      <c r="D1321" t="s">
        <v>168</v>
      </c>
      <c r="E1321" t="s">
        <v>169</v>
      </c>
      <c r="F1321" t="s">
        <v>46</v>
      </c>
      <c r="G1321" t="s">
        <v>332</v>
      </c>
      <c r="H1321" t="s">
        <v>333</v>
      </c>
      <c r="I1321" t="s">
        <v>60</v>
      </c>
      <c r="J1321">
        <v>90810</v>
      </c>
      <c r="K1321">
        <v>20260522</v>
      </c>
      <c r="L1321">
        <v>5000440833</v>
      </c>
      <c r="M1321" s="2">
        <v>46164</v>
      </c>
      <c r="N1321" t="s">
        <v>51</v>
      </c>
      <c r="O1321">
        <v>190</v>
      </c>
      <c r="P1321">
        <v>105.98</v>
      </c>
      <c r="Q1321">
        <v>317.94</v>
      </c>
      <c r="R1321">
        <v>2.6389019999999998E-3</v>
      </c>
      <c r="S1321" t="s">
        <v>1229</v>
      </c>
      <c r="T1321">
        <v>317.94</v>
      </c>
      <c r="U1321">
        <v>2.6389019999999998E-3</v>
      </c>
      <c r="V1321">
        <v>3</v>
      </c>
      <c r="W1321">
        <v>0</v>
      </c>
      <c r="X1321">
        <v>3</v>
      </c>
      <c r="Y1321">
        <v>3</v>
      </c>
      <c r="Z1321">
        <v>0</v>
      </c>
      <c r="AA1321">
        <v>0</v>
      </c>
      <c r="AB1321">
        <v>3</v>
      </c>
      <c r="AC1321">
        <v>0</v>
      </c>
      <c r="AD1321">
        <v>0</v>
      </c>
      <c r="AE1321">
        <v>31</v>
      </c>
      <c r="AF1321" s="3">
        <v>0</v>
      </c>
      <c r="AG1321" t="s">
        <v>1240</v>
      </c>
      <c r="AH1321">
        <v>119</v>
      </c>
      <c r="AI1321" s="4" t="s">
        <v>2179</v>
      </c>
      <c r="AJ1321" t="s">
        <v>27</v>
      </c>
      <c r="AK1321" t="s">
        <v>27</v>
      </c>
    </row>
    <row r="1322" spans="1:38" x14ac:dyDescent="0.35">
      <c r="A1322">
        <v>40940742</v>
      </c>
      <c r="B1322">
        <v>30201435</v>
      </c>
      <c r="C1322" t="s">
        <v>1124</v>
      </c>
      <c r="D1322" t="s">
        <v>168</v>
      </c>
      <c r="E1322" t="s">
        <v>169</v>
      </c>
      <c r="F1322" t="s">
        <v>46</v>
      </c>
      <c r="G1322" t="s">
        <v>1586</v>
      </c>
      <c r="H1322" t="s">
        <v>1587</v>
      </c>
      <c r="I1322" t="s">
        <v>106</v>
      </c>
      <c r="J1322">
        <v>90810</v>
      </c>
      <c r="K1322">
        <v>20260522</v>
      </c>
      <c r="L1322">
        <v>5000440833</v>
      </c>
      <c r="M1322" s="2">
        <v>46164</v>
      </c>
      <c r="N1322" t="s">
        <v>51</v>
      </c>
      <c r="O1322">
        <v>370</v>
      </c>
      <c r="P1322">
        <v>32.61</v>
      </c>
      <c r="Q1322">
        <v>326.10000000000002</v>
      </c>
      <c r="R1322">
        <v>2.7066300000000002E-3</v>
      </c>
      <c r="S1322" t="s">
        <v>1229</v>
      </c>
      <c r="T1322">
        <v>326.10000000000002</v>
      </c>
      <c r="U1322">
        <v>2.7066300000000002E-3</v>
      </c>
      <c r="V1322">
        <v>10</v>
      </c>
      <c r="W1322">
        <v>0</v>
      </c>
      <c r="X1322">
        <v>10</v>
      </c>
      <c r="Y1322">
        <v>0</v>
      </c>
      <c r="Z1322">
        <v>0</v>
      </c>
      <c r="AA1322">
        <v>0</v>
      </c>
      <c r="AB1322">
        <v>0</v>
      </c>
      <c r="AC1322">
        <v>10</v>
      </c>
      <c r="AD1322">
        <v>326.10000000000002</v>
      </c>
      <c r="AE1322">
        <v>0</v>
      </c>
      <c r="AF1322" s="3">
        <v>0</v>
      </c>
      <c r="AG1322" t="s">
        <v>1240</v>
      </c>
      <c r="AH1322">
        <v>119</v>
      </c>
      <c r="AI1322" s="4" t="s">
        <v>2179</v>
      </c>
      <c r="AJ1322" t="s">
        <v>1232</v>
      </c>
      <c r="AK1322" t="s">
        <v>1233</v>
      </c>
      <c r="AL1322" t="s">
        <v>1233</v>
      </c>
    </row>
    <row r="1323" spans="1:38" x14ac:dyDescent="0.35">
      <c r="A1323">
        <v>40940742</v>
      </c>
      <c r="B1323">
        <v>30201435</v>
      </c>
      <c r="C1323" t="s">
        <v>1124</v>
      </c>
      <c r="D1323" t="s">
        <v>168</v>
      </c>
      <c r="E1323" t="s">
        <v>169</v>
      </c>
      <c r="F1323" t="s">
        <v>46</v>
      </c>
      <c r="G1323" t="s">
        <v>1225</v>
      </c>
      <c r="H1323" t="s">
        <v>1604</v>
      </c>
      <c r="I1323" t="s">
        <v>106</v>
      </c>
      <c r="J1323">
        <v>90810</v>
      </c>
      <c r="K1323">
        <v>20260522</v>
      </c>
      <c r="L1323">
        <v>5000440833</v>
      </c>
      <c r="M1323" s="2">
        <v>46164</v>
      </c>
      <c r="N1323" t="s">
        <v>51</v>
      </c>
      <c r="O1323">
        <v>400</v>
      </c>
      <c r="P1323">
        <v>12.56</v>
      </c>
      <c r="Q1323">
        <v>62.800000000000004</v>
      </c>
      <c r="R1323">
        <v>5.2124000000000007E-4</v>
      </c>
      <c r="S1323" t="s">
        <v>1229</v>
      </c>
      <c r="T1323">
        <v>62.800000000000004</v>
      </c>
      <c r="U1323">
        <v>5.2124000000000007E-4</v>
      </c>
      <c r="V1323">
        <v>5</v>
      </c>
      <c r="W1323">
        <v>0</v>
      </c>
      <c r="X1323">
        <v>5</v>
      </c>
      <c r="Y1323">
        <v>2</v>
      </c>
      <c r="Z1323">
        <v>0</v>
      </c>
      <c r="AA1323">
        <v>0</v>
      </c>
      <c r="AB1323">
        <v>2</v>
      </c>
      <c r="AC1323">
        <v>3</v>
      </c>
      <c r="AD1323">
        <v>37.68</v>
      </c>
      <c r="AE1323">
        <v>0</v>
      </c>
      <c r="AF1323" s="3">
        <v>0</v>
      </c>
      <c r="AG1323" t="s">
        <v>1240</v>
      </c>
      <c r="AH1323">
        <v>119</v>
      </c>
      <c r="AI1323" s="4" t="s">
        <v>2179</v>
      </c>
      <c r="AJ1323" t="s">
        <v>1232</v>
      </c>
      <c r="AK1323" t="s">
        <v>1269</v>
      </c>
      <c r="AL1323" t="s">
        <v>1278</v>
      </c>
    </row>
    <row r="1324" spans="1:38" x14ac:dyDescent="0.35">
      <c r="A1324">
        <v>40940742</v>
      </c>
      <c r="B1324">
        <v>30201435</v>
      </c>
      <c r="C1324" t="s">
        <v>1124</v>
      </c>
      <c r="D1324" t="s">
        <v>168</v>
      </c>
      <c r="E1324" t="s">
        <v>169</v>
      </c>
      <c r="F1324" t="s">
        <v>46</v>
      </c>
      <c r="G1324" t="s">
        <v>1947</v>
      </c>
      <c r="H1324" t="s">
        <v>1948</v>
      </c>
      <c r="I1324" t="s">
        <v>60</v>
      </c>
      <c r="J1324">
        <v>90810</v>
      </c>
      <c r="K1324">
        <v>20260522</v>
      </c>
      <c r="L1324">
        <v>5000440833</v>
      </c>
      <c r="M1324" s="2">
        <v>46164</v>
      </c>
      <c r="N1324" t="s">
        <v>51</v>
      </c>
      <c r="O1324">
        <v>410</v>
      </c>
      <c r="P1324">
        <v>6.84</v>
      </c>
      <c r="Q1324">
        <v>20.52</v>
      </c>
      <c r="R1324">
        <v>1.7031599999999997E-4</v>
      </c>
      <c r="S1324" t="s">
        <v>1229</v>
      </c>
      <c r="T1324">
        <v>20.52</v>
      </c>
      <c r="U1324">
        <v>1.7031599999999997E-4</v>
      </c>
      <c r="V1324">
        <v>3</v>
      </c>
      <c r="W1324">
        <v>0</v>
      </c>
      <c r="X1324">
        <v>3</v>
      </c>
      <c r="Y1324">
        <v>0</v>
      </c>
      <c r="Z1324">
        <v>0</v>
      </c>
      <c r="AA1324">
        <v>0</v>
      </c>
      <c r="AB1324">
        <v>0</v>
      </c>
      <c r="AC1324">
        <v>3</v>
      </c>
      <c r="AD1324">
        <v>20.52</v>
      </c>
      <c r="AE1324">
        <v>0</v>
      </c>
      <c r="AF1324" s="3">
        <v>0</v>
      </c>
      <c r="AG1324" t="s">
        <v>1240</v>
      </c>
      <c r="AH1324">
        <v>119</v>
      </c>
      <c r="AI1324" s="4" t="s">
        <v>2179</v>
      </c>
      <c r="AJ1324" t="s">
        <v>1232</v>
      </c>
      <c r="AK1324" t="s">
        <v>1233</v>
      </c>
      <c r="AL1324" t="s">
        <v>1233</v>
      </c>
    </row>
    <row r="1325" spans="1:38" x14ac:dyDescent="0.35">
      <c r="A1325">
        <v>40940742</v>
      </c>
      <c r="B1325">
        <v>30201435</v>
      </c>
      <c r="C1325" t="s">
        <v>1124</v>
      </c>
      <c r="D1325" t="s">
        <v>168</v>
      </c>
      <c r="E1325" t="s">
        <v>169</v>
      </c>
      <c r="F1325" t="s">
        <v>46</v>
      </c>
      <c r="G1325" t="s">
        <v>2127</v>
      </c>
      <c r="H1325" t="s">
        <v>2128</v>
      </c>
      <c r="I1325" t="s">
        <v>106</v>
      </c>
      <c r="J1325">
        <v>90810</v>
      </c>
      <c r="K1325">
        <v>20260522</v>
      </c>
      <c r="L1325">
        <v>5000440833</v>
      </c>
      <c r="M1325" s="2">
        <v>46164</v>
      </c>
      <c r="N1325" t="s">
        <v>51</v>
      </c>
      <c r="O1325">
        <v>420</v>
      </c>
      <c r="P1325">
        <v>83.63</v>
      </c>
      <c r="Q1325">
        <v>418.15</v>
      </c>
      <c r="R1325">
        <v>3.4706449999999996E-3</v>
      </c>
      <c r="S1325" t="s">
        <v>1229</v>
      </c>
      <c r="T1325">
        <v>418.15</v>
      </c>
      <c r="U1325">
        <v>3.4706449999999996E-3</v>
      </c>
      <c r="V1325">
        <v>5</v>
      </c>
      <c r="W1325">
        <v>0</v>
      </c>
      <c r="X1325">
        <v>5</v>
      </c>
      <c r="Y1325">
        <v>5</v>
      </c>
      <c r="Z1325">
        <v>0</v>
      </c>
      <c r="AA1325">
        <v>0</v>
      </c>
      <c r="AB1325">
        <v>5</v>
      </c>
      <c r="AC1325">
        <v>0</v>
      </c>
      <c r="AD1325">
        <v>0</v>
      </c>
      <c r="AE1325">
        <v>66</v>
      </c>
      <c r="AF1325" s="3">
        <v>0</v>
      </c>
      <c r="AG1325" t="s">
        <v>1240</v>
      </c>
      <c r="AH1325">
        <v>119</v>
      </c>
      <c r="AI1325" s="4" t="s">
        <v>2179</v>
      </c>
      <c r="AJ1325" t="s">
        <v>27</v>
      </c>
      <c r="AK1325" t="s">
        <v>27</v>
      </c>
    </row>
    <row r="1326" spans="1:38" x14ac:dyDescent="0.35">
      <c r="A1326">
        <v>40940742</v>
      </c>
      <c r="B1326">
        <v>30201435</v>
      </c>
      <c r="C1326" t="s">
        <v>1124</v>
      </c>
      <c r="D1326" t="s">
        <v>168</v>
      </c>
      <c r="E1326" t="s">
        <v>169</v>
      </c>
      <c r="F1326" t="s">
        <v>46</v>
      </c>
      <c r="G1326" t="s">
        <v>199</v>
      </c>
      <c r="H1326" t="s">
        <v>200</v>
      </c>
      <c r="I1326" t="s">
        <v>106</v>
      </c>
      <c r="J1326">
        <v>90810</v>
      </c>
      <c r="K1326">
        <v>20260522</v>
      </c>
      <c r="L1326">
        <v>5000440833</v>
      </c>
      <c r="M1326" s="2">
        <v>46164</v>
      </c>
      <c r="N1326" t="s">
        <v>51</v>
      </c>
      <c r="O1326">
        <v>430</v>
      </c>
      <c r="P1326">
        <v>5.1100000000000003</v>
      </c>
      <c r="Q1326">
        <v>613.20000000000005</v>
      </c>
      <c r="R1326">
        <v>5.0895600000000008E-3</v>
      </c>
      <c r="S1326" t="s">
        <v>1229</v>
      </c>
      <c r="T1326">
        <v>613.20000000000005</v>
      </c>
      <c r="U1326">
        <v>5.0895600000000008E-3</v>
      </c>
      <c r="V1326">
        <v>120</v>
      </c>
      <c r="W1326">
        <v>0</v>
      </c>
      <c r="X1326">
        <v>120</v>
      </c>
      <c r="Y1326">
        <v>120</v>
      </c>
      <c r="Z1326">
        <v>0</v>
      </c>
      <c r="AA1326">
        <v>0</v>
      </c>
      <c r="AB1326">
        <v>120</v>
      </c>
      <c r="AC1326">
        <v>0</v>
      </c>
      <c r="AD1326">
        <v>0</v>
      </c>
      <c r="AE1326">
        <v>0</v>
      </c>
      <c r="AF1326" s="3">
        <v>0</v>
      </c>
      <c r="AG1326" t="s">
        <v>1240</v>
      </c>
      <c r="AH1326">
        <v>119</v>
      </c>
      <c r="AI1326" s="4" t="s">
        <v>2179</v>
      </c>
      <c r="AJ1326" t="s">
        <v>27</v>
      </c>
      <c r="AK1326" t="s">
        <v>27</v>
      </c>
    </row>
    <row r="1327" spans="1:38" x14ac:dyDescent="0.35">
      <c r="A1327">
        <v>40910742</v>
      </c>
      <c r="B1327">
        <v>40910742</v>
      </c>
      <c r="C1327" t="s">
        <v>167</v>
      </c>
      <c r="D1327" t="s">
        <v>168</v>
      </c>
      <c r="E1327" t="s">
        <v>169</v>
      </c>
      <c r="F1327" t="s">
        <v>170</v>
      </c>
      <c r="G1327" t="s">
        <v>2190</v>
      </c>
      <c r="H1327" t="s">
        <v>2191</v>
      </c>
      <c r="I1327" t="s">
        <v>63</v>
      </c>
      <c r="J1327">
        <v>70270</v>
      </c>
      <c r="K1327">
        <v>20260525</v>
      </c>
      <c r="L1327">
        <v>5000441522</v>
      </c>
      <c r="M1327" s="2">
        <v>46167</v>
      </c>
      <c r="N1327" t="s">
        <v>51</v>
      </c>
      <c r="O1327">
        <v>10</v>
      </c>
      <c r="P1327">
        <v>359.01</v>
      </c>
      <c r="Q1327">
        <v>359.01</v>
      </c>
      <c r="R1327">
        <v>2.9797829999999997E-3</v>
      </c>
      <c r="S1327" t="s">
        <v>1229</v>
      </c>
      <c r="T1327">
        <v>359.01</v>
      </c>
      <c r="U1327">
        <v>2.9797829999999997E-3</v>
      </c>
      <c r="V1327">
        <v>1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7</v>
      </c>
      <c r="AF1327" s="3">
        <v>0</v>
      </c>
      <c r="AG1327" t="s">
        <v>1240</v>
      </c>
      <c r="AH1327">
        <v>116</v>
      </c>
      <c r="AI1327" s="4" t="s">
        <v>2179</v>
      </c>
      <c r="AJ1327" t="s">
        <v>27</v>
      </c>
      <c r="AK1327" t="s">
        <v>27</v>
      </c>
    </row>
    <row r="1328" spans="1:38" x14ac:dyDescent="0.35">
      <c r="A1328">
        <v>40900004</v>
      </c>
      <c r="B1328">
        <v>30200069</v>
      </c>
      <c r="C1328" t="s">
        <v>292</v>
      </c>
      <c r="D1328" t="s">
        <v>293</v>
      </c>
      <c r="E1328" t="s">
        <v>187</v>
      </c>
      <c r="F1328" t="s">
        <v>46</v>
      </c>
      <c r="G1328" t="s">
        <v>298</v>
      </c>
      <c r="H1328" t="s">
        <v>299</v>
      </c>
      <c r="I1328" t="s">
        <v>190</v>
      </c>
      <c r="J1328">
        <v>9210299936</v>
      </c>
      <c r="K1328">
        <v>20260525</v>
      </c>
      <c r="L1328">
        <v>5000441654</v>
      </c>
      <c r="M1328" s="2">
        <v>46167</v>
      </c>
      <c r="N1328" t="s">
        <v>51</v>
      </c>
      <c r="O1328">
        <v>30</v>
      </c>
      <c r="P1328">
        <v>55.21</v>
      </c>
      <c r="Q1328">
        <v>441.68</v>
      </c>
      <c r="R1328">
        <v>3.6659440000000004E-3</v>
      </c>
      <c r="S1328" t="s">
        <v>1229</v>
      </c>
      <c r="T1328">
        <v>441.68</v>
      </c>
      <c r="U1328">
        <v>3.6659440000000004E-3</v>
      </c>
      <c r="V1328">
        <v>8</v>
      </c>
      <c r="W1328">
        <v>0</v>
      </c>
      <c r="X1328">
        <v>8</v>
      </c>
      <c r="Y1328">
        <v>0</v>
      </c>
      <c r="Z1328">
        <v>0</v>
      </c>
      <c r="AA1328">
        <v>0</v>
      </c>
      <c r="AB1328">
        <v>0</v>
      </c>
      <c r="AC1328">
        <v>8</v>
      </c>
      <c r="AD1328">
        <v>441.68</v>
      </c>
      <c r="AE1328">
        <v>0</v>
      </c>
      <c r="AF1328" s="3">
        <v>0</v>
      </c>
      <c r="AG1328" t="s">
        <v>1240</v>
      </c>
      <c r="AH1328">
        <v>116</v>
      </c>
      <c r="AI1328" s="4" t="s">
        <v>2179</v>
      </c>
      <c r="AJ1328" t="s">
        <v>1232</v>
      </c>
      <c r="AK1328" t="s">
        <v>1233</v>
      </c>
      <c r="AL1328" t="s">
        <v>1233</v>
      </c>
    </row>
    <row r="1329" spans="1:38" x14ac:dyDescent="0.35">
      <c r="A1329">
        <v>40900004</v>
      </c>
      <c r="B1329">
        <v>30200069</v>
      </c>
      <c r="C1329" t="s">
        <v>292</v>
      </c>
      <c r="D1329" t="s">
        <v>293</v>
      </c>
      <c r="E1329" t="s">
        <v>187</v>
      </c>
      <c r="F1329" t="s">
        <v>46</v>
      </c>
      <c r="G1329" t="s">
        <v>1029</v>
      </c>
      <c r="H1329" t="s">
        <v>1030</v>
      </c>
      <c r="I1329" t="s">
        <v>63</v>
      </c>
      <c r="J1329">
        <v>9210299936</v>
      </c>
      <c r="K1329">
        <v>20260525</v>
      </c>
      <c r="L1329">
        <v>5000441654</v>
      </c>
      <c r="M1329" s="2">
        <v>46167</v>
      </c>
      <c r="N1329" t="s">
        <v>51</v>
      </c>
      <c r="O1329">
        <v>260</v>
      </c>
      <c r="P1329">
        <v>10.91</v>
      </c>
      <c r="Q1329">
        <v>294.57</v>
      </c>
      <c r="R1329">
        <v>2.4449309999999996E-3</v>
      </c>
      <c r="S1329" t="s">
        <v>1229</v>
      </c>
      <c r="T1329">
        <v>294.57</v>
      </c>
      <c r="U1329">
        <v>2.4449309999999996E-3</v>
      </c>
      <c r="V1329">
        <v>27</v>
      </c>
      <c r="W1329">
        <v>0</v>
      </c>
      <c r="X1329">
        <v>27</v>
      </c>
      <c r="Y1329">
        <v>0</v>
      </c>
      <c r="Z1329">
        <v>6</v>
      </c>
      <c r="AA1329">
        <v>0</v>
      </c>
      <c r="AB1329">
        <v>6</v>
      </c>
      <c r="AC1329">
        <v>21</v>
      </c>
      <c r="AD1329">
        <v>229.11</v>
      </c>
      <c r="AE1329">
        <v>0</v>
      </c>
      <c r="AF1329" s="3">
        <v>0</v>
      </c>
      <c r="AG1329" t="s">
        <v>1240</v>
      </c>
      <c r="AH1329">
        <v>116</v>
      </c>
      <c r="AI1329" s="4" t="s">
        <v>2179</v>
      </c>
      <c r="AJ1329" t="s">
        <v>1232</v>
      </c>
      <c r="AK1329" t="s">
        <v>1269</v>
      </c>
      <c r="AL1329" t="s">
        <v>1269</v>
      </c>
    </row>
    <row r="1330" spans="1:38" x14ac:dyDescent="0.35">
      <c r="A1330">
        <v>40900004</v>
      </c>
      <c r="B1330">
        <v>30200069</v>
      </c>
      <c r="C1330" t="s">
        <v>292</v>
      </c>
      <c r="D1330" t="s">
        <v>293</v>
      </c>
      <c r="E1330" t="s">
        <v>187</v>
      </c>
      <c r="F1330" t="s">
        <v>46</v>
      </c>
      <c r="G1330" t="s">
        <v>1851</v>
      </c>
      <c r="H1330" t="s">
        <v>2072</v>
      </c>
      <c r="I1330" t="s">
        <v>190</v>
      </c>
      <c r="J1330">
        <v>9210299936</v>
      </c>
      <c r="K1330">
        <v>20260525</v>
      </c>
      <c r="L1330">
        <v>5000441654</v>
      </c>
      <c r="M1330" s="2">
        <v>46167</v>
      </c>
      <c r="N1330" t="s">
        <v>51</v>
      </c>
      <c r="O1330">
        <v>380</v>
      </c>
      <c r="P1330">
        <v>232.99</v>
      </c>
      <c r="Q1330">
        <v>3028.87</v>
      </c>
      <c r="R1330">
        <v>2.5139621000000001E-2</v>
      </c>
      <c r="S1330" t="s">
        <v>1229</v>
      </c>
      <c r="T1330">
        <v>3028.87</v>
      </c>
      <c r="U1330">
        <v>2.5139621000000001E-2</v>
      </c>
      <c r="V1330">
        <v>13</v>
      </c>
      <c r="W1330">
        <v>0</v>
      </c>
      <c r="X1330">
        <v>13</v>
      </c>
      <c r="Y1330">
        <v>13</v>
      </c>
      <c r="Z1330">
        <v>0</v>
      </c>
      <c r="AA1330">
        <v>0</v>
      </c>
      <c r="AB1330">
        <v>13</v>
      </c>
      <c r="AC1330">
        <v>0</v>
      </c>
      <c r="AD1330">
        <v>0</v>
      </c>
      <c r="AE1330">
        <v>0</v>
      </c>
      <c r="AF1330" s="3">
        <v>0</v>
      </c>
      <c r="AG1330" t="s">
        <v>1240</v>
      </c>
      <c r="AH1330">
        <v>116</v>
      </c>
      <c r="AI1330" s="4" t="s">
        <v>2179</v>
      </c>
      <c r="AJ1330" t="s">
        <v>27</v>
      </c>
      <c r="AK1330" t="s">
        <v>27</v>
      </c>
    </row>
    <row r="1331" spans="1:38" x14ac:dyDescent="0.35">
      <c r="A1331">
        <v>40900004</v>
      </c>
      <c r="B1331">
        <v>30200069</v>
      </c>
      <c r="C1331" t="s">
        <v>292</v>
      </c>
      <c r="D1331" t="s">
        <v>293</v>
      </c>
      <c r="E1331" t="s">
        <v>187</v>
      </c>
      <c r="F1331" t="s">
        <v>46</v>
      </c>
      <c r="G1331" t="s">
        <v>2192</v>
      </c>
      <c r="H1331" t="s">
        <v>2193</v>
      </c>
      <c r="I1331" t="s">
        <v>66</v>
      </c>
      <c r="J1331">
        <v>9210299936</v>
      </c>
      <c r="K1331">
        <v>20260525</v>
      </c>
      <c r="L1331">
        <v>5000441654</v>
      </c>
      <c r="M1331" s="2">
        <v>46167</v>
      </c>
      <c r="N1331" t="s">
        <v>51</v>
      </c>
      <c r="O1331">
        <v>540</v>
      </c>
      <c r="P1331">
        <v>50.89</v>
      </c>
      <c r="Q1331">
        <v>50.89</v>
      </c>
      <c r="R1331">
        <v>4.2238699999999998E-4</v>
      </c>
      <c r="S1331" t="s">
        <v>1229</v>
      </c>
      <c r="T1331">
        <v>50.89</v>
      </c>
      <c r="U1331">
        <v>4.2238699999999998E-4</v>
      </c>
      <c r="V1331">
        <v>1</v>
      </c>
      <c r="W1331">
        <v>0</v>
      </c>
      <c r="X1331">
        <v>1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33</v>
      </c>
      <c r="AF1331" s="3">
        <v>0</v>
      </c>
      <c r="AG1331" t="s">
        <v>1240</v>
      </c>
      <c r="AH1331">
        <v>116</v>
      </c>
      <c r="AI1331" s="4" t="s">
        <v>2179</v>
      </c>
      <c r="AJ1331" t="s">
        <v>27</v>
      </c>
      <c r="AK1331" t="s">
        <v>27</v>
      </c>
    </row>
    <row r="1332" spans="1:38" x14ac:dyDescent="0.35">
      <c r="A1332">
        <v>40900004</v>
      </c>
      <c r="B1332">
        <v>30200069</v>
      </c>
      <c r="C1332" t="s">
        <v>292</v>
      </c>
      <c r="D1332" t="s">
        <v>293</v>
      </c>
      <c r="E1332" t="s">
        <v>187</v>
      </c>
      <c r="F1332" t="s">
        <v>46</v>
      </c>
      <c r="G1332" t="s">
        <v>520</v>
      </c>
      <c r="H1332" t="s">
        <v>521</v>
      </c>
      <c r="I1332" t="s">
        <v>60</v>
      </c>
      <c r="J1332">
        <v>9210299936</v>
      </c>
      <c r="K1332">
        <v>20260525</v>
      </c>
      <c r="L1332">
        <v>5000441654</v>
      </c>
      <c r="M1332" s="2">
        <v>46167</v>
      </c>
      <c r="N1332" t="s">
        <v>51</v>
      </c>
      <c r="O1332">
        <v>580</v>
      </c>
      <c r="P1332">
        <v>60.36</v>
      </c>
      <c r="Q1332">
        <v>422.52</v>
      </c>
      <c r="R1332">
        <v>3.5069159999999997E-3</v>
      </c>
      <c r="S1332" t="s">
        <v>1229</v>
      </c>
      <c r="T1332">
        <v>422.52</v>
      </c>
      <c r="U1332">
        <v>3.5069159999999997E-3</v>
      </c>
      <c r="V1332">
        <v>7</v>
      </c>
      <c r="W1332">
        <v>0</v>
      </c>
      <c r="X1332">
        <v>7</v>
      </c>
      <c r="Y1332">
        <v>0</v>
      </c>
      <c r="Z1332">
        <v>7</v>
      </c>
      <c r="AA1332">
        <v>0</v>
      </c>
      <c r="AB1332">
        <v>7</v>
      </c>
      <c r="AC1332">
        <v>0</v>
      </c>
      <c r="AD1332">
        <v>0</v>
      </c>
      <c r="AE1332">
        <v>4</v>
      </c>
      <c r="AF1332" s="3">
        <v>0</v>
      </c>
      <c r="AG1332" t="s">
        <v>1240</v>
      </c>
      <c r="AH1332">
        <v>116</v>
      </c>
      <c r="AI1332" s="4" t="s">
        <v>2179</v>
      </c>
      <c r="AJ1332" t="s">
        <v>27</v>
      </c>
      <c r="AK1332" t="s">
        <v>27</v>
      </c>
    </row>
    <row r="1333" spans="1:38" x14ac:dyDescent="0.35">
      <c r="A1333">
        <v>40900004</v>
      </c>
      <c r="B1333">
        <v>30200069</v>
      </c>
      <c r="C1333" t="s">
        <v>292</v>
      </c>
      <c r="D1333" t="s">
        <v>293</v>
      </c>
      <c r="E1333" t="s">
        <v>187</v>
      </c>
      <c r="F1333" t="s">
        <v>46</v>
      </c>
      <c r="G1333" t="s">
        <v>2194</v>
      </c>
      <c r="H1333" t="s">
        <v>2195</v>
      </c>
      <c r="I1333" t="s">
        <v>106</v>
      </c>
      <c r="J1333">
        <v>9210299936</v>
      </c>
      <c r="K1333">
        <v>20260525</v>
      </c>
      <c r="L1333">
        <v>5000441654</v>
      </c>
      <c r="M1333" s="2">
        <v>46167</v>
      </c>
      <c r="N1333" t="s">
        <v>51</v>
      </c>
      <c r="O1333">
        <v>650</v>
      </c>
      <c r="P1333">
        <v>0.7</v>
      </c>
      <c r="Q1333">
        <v>7.6999999999999993</v>
      </c>
      <c r="R1333">
        <v>6.3909999999999989E-5</v>
      </c>
      <c r="S1333" t="s">
        <v>1229</v>
      </c>
      <c r="T1333">
        <v>9.7999999999999989</v>
      </c>
      <c r="U1333">
        <v>8.133999999999999E-5</v>
      </c>
      <c r="V1333">
        <v>14</v>
      </c>
      <c r="W1333">
        <v>3</v>
      </c>
      <c r="X1333">
        <v>11</v>
      </c>
      <c r="Y1333">
        <v>11</v>
      </c>
      <c r="Z1333">
        <v>0</v>
      </c>
      <c r="AA1333">
        <v>0</v>
      </c>
      <c r="AB1333">
        <v>11</v>
      </c>
      <c r="AC1333">
        <v>0</v>
      </c>
      <c r="AD1333">
        <v>0</v>
      </c>
      <c r="AE1333">
        <v>10</v>
      </c>
      <c r="AF1333" s="3">
        <v>0.21428571428571427</v>
      </c>
      <c r="AG1333" t="s">
        <v>1277</v>
      </c>
      <c r="AH1333">
        <v>116</v>
      </c>
      <c r="AI1333" s="4" t="s">
        <v>2179</v>
      </c>
      <c r="AJ1333" t="s">
        <v>27</v>
      </c>
      <c r="AK1333" t="s">
        <v>27</v>
      </c>
    </row>
    <row r="1334" spans="1:38" x14ac:dyDescent="0.35">
      <c r="A1334">
        <v>40900004</v>
      </c>
      <c r="B1334">
        <v>30200069</v>
      </c>
      <c r="C1334" t="s">
        <v>292</v>
      </c>
      <c r="D1334" t="s">
        <v>293</v>
      </c>
      <c r="E1334" t="s">
        <v>187</v>
      </c>
      <c r="F1334" t="s">
        <v>46</v>
      </c>
      <c r="G1334" t="s">
        <v>2196</v>
      </c>
      <c r="H1334" t="s">
        <v>2197</v>
      </c>
      <c r="I1334" t="s">
        <v>60</v>
      </c>
      <c r="J1334">
        <v>9210299936</v>
      </c>
      <c r="K1334">
        <v>20260525</v>
      </c>
      <c r="L1334">
        <v>5000441654</v>
      </c>
      <c r="M1334" s="2">
        <v>46167</v>
      </c>
      <c r="N1334" t="s">
        <v>51</v>
      </c>
      <c r="O1334">
        <v>680</v>
      </c>
      <c r="P1334">
        <v>1.38</v>
      </c>
      <c r="Q1334">
        <v>16.559999999999999</v>
      </c>
      <c r="R1334">
        <v>1.3744799999999998E-4</v>
      </c>
      <c r="S1334" t="s">
        <v>1229</v>
      </c>
      <c r="T1334">
        <v>27.599999999999998</v>
      </c>
      <c r="U1334">
        <v>2.2907999999999997E-4</v>
      </c>
      <c r="V1334">
        <v>20</v>
      </c>
      <c r="W1334">
        <v>8</v>
      </c>
      <c r="X1334">
        <v>12</v>
      </c>
      <c r="Y1334">
        <v>0</v>
      </c>
      <c r="Z1334">
        <v>10</v>
      </c>
      <c r="AA1334">
        <v>0</v>
      </c>
      <c r="AB1334">
        <v>10</v>
      </c>
      <c r="AC1334">
        <v>2</v>
      </c>
      <c r="AD1334">
        <v>2.76</v>
      </c>
      <c r="AE1334">
        <v>0</v>
      </c>
      <c r="AF1334" s="3">
        <v>0.4</v>
      </c>
      <c r="AG1334" t="s">
        <v>1266</v>
      </c>
      <c r="AH1334">
        <v>116</v>
      </c>
      <c r="AI1334" s="4" t="s">
        <v>2179</v>
      </c>
      <c r="AJ1334" t="s">
        <v>1232</v>
      </c>
      <c r="AK1334" t="s">
        <v>1269</v>
      </c>
      <c r="AL1334" t="s">
        <v>1269</v>
      </c>
    </row>
    <row r="1335" spans="1:38" x14ac:dyDescent="0.35">
      <c r="A1335">
        <v>40900004</v>
      </c>
      <c r="B1335">
        <v>30200069</v>
      </c>
      <c r="C1335" t="s">
        <v>292</v>
      </c>
      <c r="D1335" t="s">
        <v>293</v>
      </c>
      <c r="E1335" t="s">
        <v>187</v>
      </c>
      <c r="F1335" t="s">
        <v>46</v>
      </c>
      <c r="G1335" t="s">
        <v>242</v>
      </c>
      <c r="H1335" t="s">
        <v>243</v>
      </c>
      <c r="I1335" t="s">
        <v>106</v>
      </c>
      <c r="J1335">
        <v>9210299936</v>
      </c>
      <c r="K1335">
        <v>20260525</v>
      </c>
      <c r="L1335">
        <v>5000441654</v>
      </c>
      <c r="M1335" s="2">
        <v>46167</v>
      </c>
      <c r="N1335" t="s">
        <v>51</v>
      </c>
      <c r="O1335">
        <v>760</v>
      </c>
      <c r="P1335">
        <v>3.16</v>
      </c>
      <c r="Q1335">
        <v>287.56</v>
      </c>
      <c r="R1335">
        <v>2.3867480000000002E-3</v>
      </c>
      <c r="S1335" t="s">
        <v>1229</v>
      </c>
      <c r="T1335">
        <v>287.56</v>
      </c>
      <c r="U1335">
        <v>2.3867480000000002E-3</v>
      </c>
      <c r="V1335">
        <v>91</v>
      </c>
      <c r="W1335">
        <v>0</v>
      </c>
      <c r="X1335">
        <v>91</v>
      </c>
      <c r="Y1335">
        <v>91</v>
      </c>
      <c r="Z1335">
        <v>0</v>
      </c>
      <c r="AA1335">
        <v>0</v>
      </c>
      <c r="AB1335">
        <v>91</v>
      </c>
      <c r="AC1335">
        <v>0</v>
      </c>
      <c r="AD1335">
        <v>0</v>
      </c>
      <c r="AE1335">
        <v>92</v>
      </c>
      <c r="AF1335" s="3">
        <v>0</v>
      </c>
      <c r="AG1335" t="s">
        <v>1240</v>
      </c>
      <c r="AH1335">
        <v>116</v>
      </c>
      <c r="AI1335" s="4" t="s">
        <v>2179</v>
      </c>
      <c r="AJ1335" t="s">
        <v>27</v>
      </c>
      <c r="AK1335" t="s">
        <v>27</v>
      </c>
    </row>
    <row r="1336" spans="1:38" x14ac:dyDescent="0.35">
      <c r="A1336">
        <v>40900004</v>
      </c>
      <c r="B1336">
        <v>30200069</v>
      </c>
      <c r="C1336" t="s">
        <v>292</v>
      </c>
      <c r="D1336" t="s">
        <v>293</v>
      </c>
      <c r="E1336" t="s">
        <v>187</v>
      </c>
      <c r="F1336" t="s">
        <v>46</v>
      </c>
      <c r="G1336" t="s">
        <v>2116</v>
      </c>
      <c r="H1336" t="s">
        <v>2117</v>
      </c>
      <c r="I1336" t="s">
        <v>60</v>
      </c>
      <c r="J1336">
        <v>9210299936</v>
      </c>
      <c r="K1336">
        <v>20260525</v>
      </c>
      <c r="L1336">
        <v>5000441654</v>
      </c>
      <c r="M1336" s="2">
        <v>46167</v>
      </c>
      <c r="N1336" t="s">
        <v>51</v>
      </c>
      <c r="O1336">
        <v>810</v>
      </c>
      <c r="P1336">
        <v>2.7</v>
      </c>
      <c r="Q1336">
        <v>124.2</v>
      </c>
      <c r="R1336">
        <v>1.03086E-3</v>
      </c>
      <c r="S1336" t="s">
        <v>1229</v>
      </c>
      <c r="T1336">
        <v>162</v>
      </c>
      <c r="U1336">
        <v>1.3446E-3</v>
      </c>
      <c r="V1336">
        <v>60</v>
      </c>
      <c r="W1336">
        <v>14</v>
      </c>
      <c r="X1336">
        <v>46</v>
      </c>
      <c r="Y1336">
        <v>0</v>
      </c>
      <c r="Z1336">
        <v>0</v>
      </c>
      <c r="AA1336">
        <v>0</v>
      </c>
      <c r="AB1336">
        <v>0</v>
      </c>
      <c r="AC1336">
        <v>46</v>
      </c>
      <c r="AD1336">
        <v>124.2</v>
      </c>
      <c r="AE1336">
        <v>0</v>
      </c>
      <c r="AF1336" s="3">
        <v>0.23333333333333334</v>
      </c>
      <c r="AG1336" t="s">
        <v>1277</v>
      </c>
      <c r="AH1336">
        <v>116</v>
      </c>
      <c r="AI1336" s="4" t="s">
        <v>2179</v>
      </c>
      <c r="AJ1336" t="s">
        <v>1232</v>
      </c>
      <c r="AK1336" t="s">
        <v>1233</v>
      </c>
      <c r="AL1336" t="s">
        <v>1233</v>
      </c>
    </row>
    <row r="1337" spans="1:38" x14ac:dyDescent="0.35">
      <c r="A1337">
        <v>40900004</v>
      </c>
      <c r="B1337">
        <v>30200069</v>
      </c>
      <c r="C1337" t="s">
        <v>292</v>
      </c>
      <c r="D1337" t="s">
        <v>293</v>
      </c>
      <c r="E1337" t="s">
        <v>187</v>
      </c>
      <c r="F1337" t="s">
        <v>46</v>
      </c>
      <c r="G1337" t="s">
        <v>2198</v>
      </c>
      <c r="H1337" t="s">
        <v>2199</v>
      </c>
      <c r="I1337" t="s">
        <v>190</v>
      </c>
      <c r="J1337">
        <v>9210299936</v>
      </c>
      <c r="K1337">
        <v>20260525</v>
      </c>
      <c r="L1337">
        <v>5000441654</v>
      </c>
      <c r="M1337" s="2">
        <v>46167</v>
      </c>
      <c r="N1337" t="s">
        <v>51</v>
      </c>
      <c r="O1337">
        <v>820</v>
      </c>
      <c r="P1337">
        <v>18.61</v>
      </c>
      <c r="Q1337">
        <v>18.61</v>
      </c>
      <c r="R1337">
        <v>1.54463E-4</v>
      </c>
      <c r="S1337" t="s">
        <v>1229</v>
      </c>
      <c r="T1337">
        <v>18.61</v>
      </c>
      <c r="U1337">
        <v>1.54463E-4</v>
      </c>
      <c r="V1337">
        <v>1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18.61</v>
      </c>
      <c r="AE1337">
        <v>0</v>
      </c>
      <c r="AF1337" s="3">
        <v>0</v>
      </c>
      <c r="AG1337" t="s">
        <v>1240</v>
      </c>
      <c r="AH1337">
        <v>116</v>
      </c>
      <c r="AI1337" s="4" t="s">
        <v>2179</v>
      </c>
      <c r="AJ1337" t="s">
        <v>1232</v>
      </c>
      <c r="AK1337" t="s">
        <v>1233</v>
      </c>
      <c r="AL1337" t="s">
        <v>1233</v>
      </c>
    </row>
    <row r="1338" spans="1:38" x14ac:dyDescent="0.35">
      <c r="A1338">
        <v>40900004</v>
      </c>
      <c r="B1338">
        <v>30200069</v>
      </c>
      <c r="C1338" t="s">
        <v>292</v>
      </c>
      <c r="D1338" t="s">
        <v>293</v>
      </c>
      <c r="E1338" t="s">
        <v>187</v>
      </c>
      <c r="F1338" t="s">
        <v>46</v>
      </c>
      <c r="G1338" t="s">
        <v>1949</v>
      </c>
      <c r="H1338" t="s">
        <v>1950</v>
      </c>
      <c r="I1338" t="s">
        <v>60</v>
      </c>
      <c r="J1338">
        <v>9210299936</v>
      </c>
      <c r="K1338">
        <v>20260525</v>
      </c>
      <c r="L1338">
        <v>5000441654</v>
      </c>
      <c r="M1338" s="2">
        <v>46167</v>
      </c>
      <c r="N1338" t="s">
        <v>51</v>
      </c>
      <c r="O1338">
        <v>1230</v>
      </c>
      <c r="P1338">
        <v>6.61</v>
      </c>
      <c r="Q1338">
        <v>6.61</v>
      </c>
      <c r="R1338">
        <v>5.4863E-5</v>
      </c>
      <c r="S1338" t="s">
        <v>1229</v>
      </c>
      <c r="T1338">
        <v>6.61</v>
      </c>
      <c r="U1338">
        <v>5.4863E-5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6.61</v>
      </c>
      <c r="AE1338">
        <v>0</v>
      </c>
      <c r="AF1338" s="3">
        <v>0</v>
      </c>
      <c r="AG1338" t="s">
        <v>1240</v>
      </c>
      <c r="AH1338">
        <v>116</v>
      </c>
      <c r="AI1338" s="4" t="s">
        <v>2179</v>
      </c>
      <c r="AJ1338" t="s">
        <v>1232</v>
      </c>
      <c r="AK1338" t="s">
        <v>1233</v>
      </c>
      <c r="AL1338" t="s">
        <v>1233</v>
      </c>
    </row>
    <row r="1339" spans="1:38" x14ac:dyDescent="0.35">
      <c r="A1339">
        <v>40900004</v>
      </c>
      <c r="B1339">
        <v>30200069</v>
      </c>
      <c r="C1339" t="s">
        <v>292</v>
      </c>
      <c r="D1339" t="s">
        <v>293</v>
      </c>
      <c r="E1339" t="s">
        <v>187</v>
      </c>
      <c r="F1339" t="s">
        <v>46</v>
      </c>
      <c r="G1339" t="s">
        <v>836</v>
      </c>
      <c r="H1339" t="s">
        <v>2161</v>
      </c>
      <c r="I1339" t="s">
        <v>106</v>
      </c>
      <c r="J1339">
        <v>9210299936</v>
      </c>
      <c r="K1339">
        <v>20260525</v>
      </c>
      <c r="L1339">
        <v>5000441654</v>
      </c>
      <c r="M1339" s="2">
        <v>46167</v>
      </c>
      <c r="N1339" t="s">
        <v>51</v>
      </c>
      <c r="O1339">
        <v>1300</v>
      </c>
      <c r="P1339">
        <v>99.66</v>
      </c>
      <c r="Q1339">
        <v>398.64</v>
      </c>
      <c r="R1339">
        <v>3.3087119999999997E-3</v>
      </c>
      <c r="S1339" t="s">
        <v>1229</v>
      </c>
      <c r="T1339">
        <v>398.64</v>
      </c>
      <c r="U1339">
        <v>3.3087119999999997E-3</v>
      </c>
      <c r="V1339">
        <v>4</v>
      </c>
      <c r="W1339">
        <v>0</v>
      </c>
      <c r="X1339">
        <v>4</v>
      </c>
      <c r="Y1339">
        <v>0</v>
      </c>
      <c r="Z1339">
        <v>0</v>
      </c>
      <c r="AA1339">
        <v>0</v>
      </c>
      <c r="AB1339">
        <v>0</v>
      </c>
      <c r="AC1339">
        <v>4</v>
      </c>
      <c r="AD1339">
        <v>398.64</v>
      </c>
      <c r="AE1339">
        <v>0</v>
      </c>
      <c r="AF1339" s="3">
        <v>0</v>
      </c>
      <c r="AG1339" t="s">
        <v>1240</v>
      </c>
      <c r="AH1339">
        <v>116</v>
      </c>
      <c r="AI1339" s="4" t="s">
        <v>2179</v>
      </c>
      <c r="AJ1339" t="s">
        <v>1232</v>
      </c>
      <c r="AK1339" t="s">
        <v>1233</v>
      </c>
      <c r="AL1339" t="s">
        <v>1233</v>
      </c>
    </row>
    <row r="1340" spans="1:38" x14ac:dyDescent="0.35">
      <c r="A1340">
        <v>40900004</v>
      </c>
      <c r="B1340">
        <v>30200069</v>
      </c>
      <c r="C1340" t="s">
        <v>292</v>
      </c>
      <c r="D1340" t="s">
        <v>293</v>
      </c>
      <c r="E1340" t="s">
        <v>187</v>
      </c>
      <c r="F1340" t="s">
        <v>46</v>
      </c>
      <c r="G1340" t="s">
        <v>890</v>
      </c>
      <c r="H1340" t="s">
        <v>891</v>
      </c>
      <c r="I1340" t="s">
        <v>60</v>
      </c>
      <c r="J1340">
        <v>9210299936</v>
      </c>
      <c r="K1340">
        <v>20260525</v>
      </c>
      <c r="L1340">
        <v>5000441654</v>
      </c>
      <c r="M1340" s="2">
        <v>46167</v>
      </c>
      <c r="N1340" t="s">
        <v>51</v>
      </c>
      <c r="O1340">
        <v>1320</v>
      </c>
      <c r="P1340">
        <v>33.69</v>
      </c>
      <c r="Q1340">
        <v>67.38</v>
      </c>
      <c r="R1340">
        <v>5.5925400000000002E-4</v>
      </c>
      <c r="S1340" t="s">
        <v>1229</v>
      </c>
      <c r="T1340">
        <v>67.38</v>
      </c>
      <c r="U1340">
        <v>5.5925400000000002E-4</v>
      </c>
      <c r="V1340">
        <v>2</v>
      </c>
      <c r="W1340">
        <v>0</v>
      </c>
      <c r="X1340">
        <v>2</v>
      </c>
      <c r="Y1340">
        <v>2</v>
      </c>
      <c r="Z1340">
        <v>0</v>
      </c>
      <c r="AA1340">
        <v>0</v>
      </c>
      <c r="AB1340">
        <v>2</v>
      </c>
      <c r="AC1340">
        <v>0</v>
      </c>
      <c r="AD1340">
        <v>0</v>
      </c>
      <c r="AE1340">
        <v>11</v>
      </c>
      <c r="AF1340" s="3">
        <v>0</v>
      </c>
      <c r="AG1340" t="s">
        <v>1240</v>
      </c>
      <c r="AH1340">
        <v>116</v>
      </c>
      <c r="AI1340" s="4" t="s">
        <v>2179</v>
      </c>
      <c r="AJ1340" t="s">
        <v>27</v>
      </c>
      <c r="AK1340" t="s">
        <v>27</v>
      </c>
    </row>
    <row r="1341" spans="1:38" x14ac:dyDescent="0.35">
      <c r="A1341">
        <v>40900004</v>
      </c>
      <c r="B1341">
        <v>30200069</v>
      </c>
      <c r="C1341" t="s">
        <v>292</v>
      </c>
      <c r="D1341" t="s">
        <v>293</v>
      </c>
      <c r="E1341" t="s">
        <v>187</v>
      </c>
      <c r="F1341" t="s">
        <v>46</v>
      </c>
      <c r="G1341" t="s">
        <v>457</v>
      </c>
      <c r="H1341" t="s">
        <v>458</v>
      </c>
      <c r="I1341" t="s">
        <v>63</v>
      </c>
      <c r="J1341">
        <v>9210299936</v>
      </c>
      <c r="K1341">
        <v>20260525</v>
      </c>
      <c r="L1341">
        <v>5000441654</v>
      </c>
      <c r="M1341" s="2">
        <v>46167</v>
      </c>
      <c r="N1341" t="s">
        <v>51</v>
      </c>
      <c r="O1341">
        <v>1740</v>
      </c>
      <c r="P1341">
        <v>14.61</v>
      </c>
      <c r="Q1341">
        <v>29.22</v>
      </c>
      <c r="R1341">
        <v>2.4252599999999999E-4</v>
      </c>
      <c r="S1341" t="s">
        <v>1229</v>
      </c>
      <c r="T1341">
        <v>29.22</v>
      </c>
      <c r="U1341">
        <v>2.4252599999999999E-4</v>
      </c>
      <c r="V1341">
        <v>2</v>
      </c>
      <c r="W1341">
        <v>0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2</v>
      </c>
      <c r="AD1341">
        <v>29.22</v>
      </c>
      <c r="AE1341">
        <v>0</v>
      </c>
      <c r="AF1341" s="3">
        <v>0</v>
      </c>
      <c r="AG1341" t="s">
        <v>1240</v>
      </c>
      <c r="AH1341">
        <v>116</v>
      </c>
      <c r="AI1341" s="4" t="s">
        <v>2179</v>
      </c>
      <c r="AJ1341" t="s">
        <v>1232</v>
      </c>
      <c r="AK1341" t="s">
        <v>1233</v>
      </c>
      <c r="AL1341" t="s">
        <v>1233</v>
      </c>
    </row>
    <row r="1342" spans="1:38" x14ac:dyDescent="0.35">
      <c r="A1342">
        <v>40900004</v>
      </c>
      <c r="B1342">
        <v>30200069</v>
      </c>
      <c r="C1342" t="s">
        <v>292</v>
      </c>
      <c r="D1342" t="s">
        <v>293</v>
      </c>
      <c r="E1342" t="s">
        <v>187</v>
      </c>
      <c r="F1342" t="s">
        <v>46</v>
      </c>
      <c r="G1342" t="s">
        <v>1537</v>
      </c>
      <c r="H1342" t="s">
        <v>1498</v>
      </c>
      <c r="I1342" t="s">
        <v>60</v>
      </c>
      <c r="J1342">
        <v>9210299936</v>
      </c>
      <c r="K1342">
        <v>20260525</v>
      </c>
      <c r="L1342">
        <v>5000441654</v>
      </c>
      <c r="M1342" s="2">
        <v>46167</v>
      </c>
      <c r="N1342" t="s">
        <v>51</v>
      </c>
      <c r="O1342">
        <v>1770</v>
      </c>
      <c r="P1342">
        <v>5.76</v>
      </c>
      <c r="Q1342">
        <v>74.88</v>
      </c>
      <c r="R1342">
        <v>6.2150400000000005E-4</v>
      </c>
      <c r="S1342" t="s">
        <v>1229</v>
      </c>
      <c r="T1342">
        <v>74.88</v>
      </c>
      <c r="U1342">
        <v>6.2150400000000005E-4</v>
      </c>
      <c r="V1342">
        <v>13</v>
      </c>
      <c r="W1342">
        <v>0</v>
      </c>
      <c r="X1342">
        <v>13</v>
      </c>
      <c r="Y1342">
        <v>0</v>
      </c>
      <c r="Z1342">
        <v>0</v>
      </c>
      <c r="AA1342">
        <v>0</v>
      </c>
      <c r="AB1342">
        <v>0</v>
      </c>
      <c r="AC1342">
        <v>13</v>
      </c>
      <c r="AD1342">
        <v>74.88</v>
      </c>
      <c r="AE1342">
        <v>0</v>
      </c>
      <c r="AF1342" s="3">
        <v>0</v>
      </c>
      <c r="AG1342" t="s">
        <v>1240</v>
      </c>
      <c r="AH1342">
        <v>116</v>
      </c>
      <c r="AI1342" s="4" t="s">
        <v>2179</v>
      </c>
      <c r="AJ1342" t="s">
        <v>1232</v>
      </c>
      <c r="AK1342" t="s">
        <v>1269</v>
      </c>
      <c r="AL1342" t="s">
        <v>1269</v>
      </c>
    </row>
    <row r="1343" spans="1:38" x14ac:dyDescent="0.35">
      <c r="A1343">
        <v>40900004</v>
      </c>
      <c r="B1343">
        <v>30200069</v>
      </c>
      <c r="C1343" t="s">
        <v>292</v>
      </c>
      <c r="D1343" t="s">
        <v>293</v>
      </c>
      <c r="E1343" t="s">
        <v>187</v>
      </c>
      <c r="F1343" t="s">
        <v>46</v>
      </c>
      <c r="G1343" t="s">
        <v>1560</v>
      </c>
      <c r="H1343" t="s">
        <v>2124</v>
      </c>
      <c r="I1343" t="s">
        <v>66</v>
      </c>
      <c r="J1343">
        <v>9210299936</v>
      </c>
      <c r="K1343">
        <v>20260525</v>
      </c>
      <c r="L1343">
        <v>5000441654</v>
      </c>
      <c r="M1343" s="2">
        <v>46167</v>
      </c>
      <c r="N1343" t="s">
        <v>51</v>
      </c>
      <c r="O1343">
        <v>1910</v>
      </c>
      <c r="P1343">
        <v>0.17</v>
      </c>
      <c r="Q1343">
        <v>1.53</v>
      </c>
      <c r="R1343">
        <v>1.2699000000000002E-5</v>
      </c>
      <c r="S1343" t="s">
        <v>1229</v>
      </c>
      <c r="T1343">
        <v>1.53</v>
      </c>
      <c r="U1343">
        <v>1.2699000000000002E-5</v>
      </c>
      <c r="V1343">
        <v>9</v>
      </c>
      <c r="W1343">
        <v>0</v>
      </c>
      <c r="X1343">
        <v>9</v>
      </c>
      <c r="Y1343">
        <v>0</v>
      </c>
      <c r="Z1343">
        <v>9</v>
      </c>
      <c r="AA1343">
        <v>0</v>
      </c>
      <c r="AB1343">
        <v>9</v>
      </c>
      <c r="AC1343">
        <v>0</v>
      </c>
      <c r="AD1343">
        <v>0</v>
      </c>
      <c r="AE1343">
        <v>933</v>
      </c>
      <c r="AF1343" s="3">
        <v>0</v>
      </c>
      <c r="AG1343" t="s">
        <v>1240</v>
      </c>
      <c r="AH1343">
        <v>116</v>
      </c>
      <c r="AI1343" s="4" t="s">
        <v>2179</v>
      </c>
      <c r="AJ1343" t="s">
        <v>27</v>
      </c>
      <c r="AK1343" t="s">
        <v>27</v>
      </c>
    </row>
    <row r="1344" spans="1:38" x14ac:dyDescent="0.35">
      <c r="A1344">
        <v>40900004</v>
      </c>
      <c r="B1344">
        <v>30200069</v>
      </c>
      <c r="C1344" t="s">
        <v>292</v>
      </c>
      <c r="D1344" t="s">
        <v>293</v>
      </c>
      <c r="E1344" t="s">
        <v>187</v>
      </c>
      <c r="F1344" t="s">
        <v>46</v>
      </c>
      <c r="G1344" t="s">
        <v>1384</v>
      </c>
      <c r="H1344" t="s">
        <v>496</v>
      </c>
      <c r="I1344" t="s">
        <v>66</v>
      </c>
      <c r="J1344">
        <v>9210299936</v>
      </c>
      <c r="K1344">
        <v>20260525</v>
      </c>
      <c r="L1344">
        <v>5000441654</v>
      </c>
      <c r="M1344" s="2">
        <v>46167</v>
      </c>
      <c r="N1344" t="s">
        <v>51</v>
      </c>
      <c r="O1344">
        <v>1930</v>
      </c>
      <c r="P1344">
        <v>0.82</v>
      </c>
      <c r="Q1344">
        <v>0.82</v>
      </c>
      <c r="R1344">
        <v>6.8060000000000006E-6</v>
      </c>
      <c r="S1344" t="s">
        <v>1229</v>
      </c>
      <c r="T1344">
        <v>0.82</v>
      </c>
      <c r="U1344">
        <v>6.8060000000000006E-6</v>
      </c>
      <c r="V1344">
        <v>1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0.82</v>
      </c>
      <c r="AE1344">
        <v>0</v>
      </c>
      <c r="AF1344" s="3">
        <v>0</v>
      </c>
      <c r="AG1344" t="s">
        <v>1240</v>
      </c>
      <c r="AH1344">
        <v>116</v>
      </c>
      <c r="AI1344" s="4" t="s">
        <v>2179</v>
      </c>
      <c r="AJ1344" t="s">
        <v>1232</v>
      </c>
      <c r="AK1344" t="s">
        <v>1254</v>
      </c>
      <c r="AL1344" t="s">
        <v>1255</v>
      </c>
    </row>
    <row r="1345" spans="1:38" x14ac:dyDescent="0.35">
      <c r="A1345">
        <v>40900004</v>
      </c>
      <c r="B1345">
        <v>30200069</v>
      </c>
      <c r="C1345" t="s">
        <v>292</v>
      </c>
      <c r="D1345" t="s">
        <v>293</v>
      </c>
      <c r="E1345" t="s">
        <v>187</v>
      </c>
      <c r="F1345" t="s">
        <v>46</v>
      </c>
      <c r="G1345" t="s">
        <v>1333</v>
      </c>
      <c r="H1345" t="s">
        <v>1334</v>
      </c>
      <c r="I1345" t="s">
        <v>63</v>
      </c>
      <c r="J1345">
        <v>9210299936</v>
      </c>
      <c r="K1345">
        <v>20260525</v>
      </c>
      <c r="L1345">
        <v>5000441654</v>
      </c>
      <c r="M1345" s="2">
        <v>46167</v>
      </c>
      <c r="N1345" t="s">
        <v>51</v>
      </c>
      <c r="O1345">
        <v>2000</v>
      </c>
      <c r="P1345">
        <v>2.0299999999999998</v>
      </c>
      <c r="Q1345">
        <v>219.23999999999998</v>
      </c>
      <c r="R1345">
        <v>1.8196919999999999E-3</v>
      </c>
      <c r="S1345" t="s">
        <v>1229</v>
      </c>
      <c r="T1345">
        <v>219.23999999999998</v>
      </c>
      <c r="U1345">
        <v>1.8196919999999999E-3</v>
      </c>
      <c r="V1345">
        <v>108</v>
      </c>
      <c r="W1345">
        <v>0</v>
      </c>
      <c r="X1345">
        <v>108</v>
      </c>
      <c r="Y1345">
        <v>0</v>
      </c>
      <c r="Z1345">
        <v>0</v>
      </c>
      <c r="AA1345">
        <v>0</v>
      </c>
      <c r="AB1345">
        <v>0</v>
      </c>
      <c r="AC1345">
        <v>108</v>
      </c>
      <c r="AD1345">
        <v>219.24</v>
      </c>
      <c r="AE1345">
        <v>0</v>
      </c>
      <c r="AF1345" s="3">
        <v>0</v>
      </c>
      <c r="AG1345" t="s">
        <v>1240</v>
      </c>
      <c r="AH1345">
        <v>116</v>
      </c>
      <c r="AI1345" s="4" t="s">
        <v>2179</v>
      </c>
      <c r="AJ1345" t="s">
        <v>1232</v>
      </c>
      <c r="AK1345" t="s">
        <v>1233</v>
      </c>
      <c r="AL1345" t="s">
        <v>1233</v>
      </c>
    </row>
    <row r="1346" spans="1:38" x14ac:dyDescent="0.35">
      <c r="A1346">
        <v>40900004</v>
      </c>
      <c r="B1346">
        <v>30200069</v>
      </c>
      <c r="C1346" t="s">
        <v>292</v>
      </c>
      <c r="D1346" t="s">
        <v>293</v>
      </c>
      <c r="E1346" t="s">
        <v>187</v>
      </c>
      <c r="F1346" t="s">
        <v>46</v>
      </c>
      <c r="G1346" t="s">
        <v>691</v>
      </c>
      <c r="H1346" t="s">
        <v>322</v>
      </c>
      <c r="I1346" t="s">
        <v>63</v>
      </c>
      <c r="J1346">
        <v>9210299937</v>
      </c>
      <c r="K1346">
        <v>20260525</v>
      </c>
      <c r="L1346">
        <v>5000441655</v>
      </c>
      <c r="M1346" s="2">
        <v>46167</v>
      </c>
      <c r="N1346" t="s">
        <v>51</v>
      </c>
      <c r="O1346">
        <v>100</v>
      </c>
      <c r="P1346">
        <v>121.95</v>
      </c>
      <c r="Q1346">
        <v>243.9</v>
      </c>
      <c r="R1346">
        <v>2.0243700000000002E-3</v>
      </c>
      <c r="S1346" t="s">
        <v>1229</v>
      </c>
      <c r="T1346">
        <v>243.9</v>
      </c>
      <c r="U1346">
        <v>2.0243700000000002E-3</v>
      </c>
      <c r="V1346">
        <v>2</v>
      </c>
      <c r="W1346">
        <v>0</v>
      </c>
      <c r="X1346">
        <v>2</v>
      </c>
      <c r="Y1346">
        <v>0</v>
      </c>
      <c r="Z1346">
        <v>0</v>
      </c>
      <c r="AA1346">
        <v>0</v>
      </c>
      <c r="AB1346">
        <v>0</v>
      </c>
      <c r="AC1346">
        <v>2</v>
      </c>
      <c r="AD1346">
        <v>243.9</v>
      </c>
      <c r="AE1346">
        <v>0</v>
      </c>
      <c r="AF1346" s="3">
        <v>0</v>
      </c>
      <c r="AG1346" t="s">
        <v>1240</v>
      </c>
      <c r="AH1346">
        <v>116</v>
      </c>
      <c r="AI1346" s="4" t="s">
        <v>2179</v>
      </c>
      <c r="AJ1346" t="s">
        <v>1232</v>
      </c>
      <c r="AK1346" t="s">
        <v>1233</v>
      </c>
      <c r="AL1346" t="s">
        <v>1233</v>
      </c>
    </row>
    <row r="1347" spans="1:38" x14ac:dyDescent="0.35">
      <c r="A1347">
        <v>40900004</v>
      </c>
      <c r="B1347">
        <v>30200069</v>
      </c>
      <c r="C1347" t="s">
        <v>292</v>
      </c>
      <c r="D1347" t="s">
        <v>293</v>
      </c>
      <c r="E1347" t="s">
        <v>187</v>
      </c>
      <c r="F1347" t="s">
        <v>46</v>
      </c>
      <c r="G1347" t="s">
        <v>1366</v>
      </c>
      <c r="H1347" t="s">
        <v>1367</v>
      </c>
      <c r="I1347" t="s">
        <v>106</v>
      </c>
      <c r="J1347">
        <v>9210299937</v>
      </c>
      <c r="K1347">
        <v>20260525</v>
      </c>
      <c r="L1347">
        <v>5000441655</v>
      </c>
      <c r="M1347" s="2">
        <v>46167</v>
      </c>
      <c r="N1347" t="s">
        <v>51</v>
      </c>
      <c r="O1347">
        <v>180</v>
      </c>
      <c r="P1347">
        <v>3.18</v>
      </c>
      <c r="Q1347">
        <v>31.8</v>
      </c>
      <c r="R1347">
        <v>2.6394E-4</v>
      </c>
      <c r="S1347" t="s">
        <v>1229</v>
      </c>
      <c r="T1347">
        <v>31.8</v>
      </c>
      <c r="U1347">
        <v>2.6394E-4</v>
      </c>
      <c r="V1347">
        <v>10</v>
      </c>
      <c r="W1347">
        <v>0</v>
      </c>
      <c r="X1347">
        <v>10</v>
      </c>
      <c r="Y1347">
        <v>0</v>
      </c>
      <c r="Z1347">
        <v>0</v>
      </c>
      <c r="AA1347">
        <v>0</v>
      </c>
      <c r="AB1347">
        <v>0</v>
      </c>
      <c r="AC1347">
        <v>10</v>
      </c>
      <c r="AD1347">
        <v>31.8</v>
      </c>
      <c r="AE1347">
        <v>0</v>
      </c>
      <c r="AF1347" s="3">
        <v>0</v>
      </c>
      <c r="AG1347" t="s">
        <v>1240</v>
      </c>
      <c r="AH1347">
        <v>116</v>
      </c>
      <c r="AI1347" s="4" t="s">
        <v>2179</v>
      </c>
      <c r="AJ1347" t="s">
        <v>1232</v>
      </c>
      <c r="AK1347" t="s">
        <v>1269</v>
      </c>
      <c r="AL1347" t="s">
        <v>1278</v>
      </c>
    </row>
    <row r="1348" spans="1:38" x14ac:dyDescent="0.35">
      <c r="A1348">
        <v>40900004</v>
      </c>
      <c r="B1348">
        <v>30200069</v>
      </c>
      <c r="C1348" t="s">
        <v>292</v>
      </c>
      <c r="D1348" t="s">
        <v>293</v>
      </c>
      <c r="E1348" t="s">
        <v>187</v>
      </c>
      <c r="F1348" t="s">
        <v>46</v>
      </c>
      <c r="G1348" t="s">
        <v>574</v>
      </c>
      <c r="H1348" t="s">
        <v>575</v>
      </c>
      <c r="I1348" t="s">
        <v>66</v>
      </c>
      <c r="J1348">
        <v>9210299937</v>
      </c>
      <c r="K1348">
        <v>20260525</v>
      </c>
      <c r="L1348">
        <v>5000441655</v>
      </c>
      <c r="M1348" s="2">
        <v>46167</v>
      </c>
      <c r="N1348" t="s">
        <v>51</v>
      </c>
      <c r="O1348">
        <v>240</v>
      </c>
      <c r="P1348">
        <v>21.45</v>
      </c>
      <c r="Q1348">
        <v>214.5</v>
      </c>
      <c r="R1348">
        <v>1.78035E-3</v>
      </c>
      <c r="S1348" t="s">
        <v>1229</v>
      </c>
      <c r="T1348">
        <v>214.5</v>
      </c>
      <c r="U1348">
        <v>1.78035E-3</v>
      </c>
      <c r="V1348">
        <v>10</v>
      </c>
      <c r="W1348">
        <v>0</v>
      </c>
      <c r="X1348">
        <v>10</v>
      </c>
      <c r="Y1348">
        <v>0</v>
      </c>
      <c r="Z1348">
        <v>2</v>
      </c>
      <c r="AA1348">
        <v>0</v>
      </c>
      <c r="AB1348">
        <v>2</v>
      </c>
      <c r="AC1348">
        <v>8</v>
      </c>
      <c r="AD1348">
        <v>171.6</v>
      </c>
      <c r="AE1348">
        <v>0</v>
      </c>
      <c r="AF1348" s="3">
        <v>0</v>
      </c>
      <c r="AG1348" t="s">
        <v>1240</v>
      </c>
      <c r="AH1348">
        <v>116</v>
      </c>
      <c r="AI1348" s="4" t="s">
        <v>2179</v>
      </c>
      <c r="AJ1348" t="s">
        <v>1232</v>
      </c>
      <c r="AK1348" t="s">
        <v>1269</v>
      </c>
      <c r="AL1348" t="s">
        <v>1269</v>
      </c>
    </row>
    <row r="1349" spans="1:38" x14ac:dyDescent="0.35">
      <c r="A1349">
        <v>40900004</v>
      </c>
      <c r="B1349">
        <v>30200069</v>
      </c>
      <c r="C1349" t="s">
        <v>292</v>
      </c>
      <c r="D1349" t="s">
        <v>293</v>
      </c>
      <c r="E1349" t="s">
        <v>187</v>
      </c>
      <c r="F1349" t="s">
        <v>46</v>
      </c>
      <c r="G1349" t="s">
        <v>1566</v>
      </c>
      <c r="H1349" t="s">
        <v>1567</v>
      </c>
      <c r="I1349" t="s">
        <v>487</v>
      </c>
      <c r="J1349">
        <v>9210299937</v>
      </c>
      <c r="K1349">
        <v>20260525</v>
      </c>
      <c r="L1349">
        <v>5000441655</v>
      </c>
      <c r="M1349" s="2">
        <v>46167</v>
      </c>
      <c r="N1349" t="s">
        <v>51</v>
      </c>
      <c r="O1349">
        <v>310</v>
      </c>
      <c r="P1349">
        <v>317.02</v>
      </c>
      <c r="Q1349">
        <v>317.02</v>
      </c>
      <c r="R1349">
        <v>2.6312660000000002E-3</v>
      </c>
      <c r="S1349" t="s">
        <v>1229</v>
      </c>
      <c r="T1349">
        <v>317.02</v>
      </c>
      <c r="U1349">
        <v>2.6312660000000002E-3</v>
      </c>
      <c r="V1349">
        <v>1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317.02</v>
      </c>
      <c r="AE1349">
        <v>0</v>
      </c>
      <c r="AF1349" s="3">
        <v>0</v>
      </c>
      <c r="AG1349" t="s">
        <v>1240</v>
      </c>
      <c r="AH1349">
        <v>116</v>
      </c>
      <c r="AI1349" s="4" t="s">
        <v>2179</v>
      </c>
      <c r="AJ1349" t="s">
        <v>1232</v>
      </c>
      <c r="AK1349" t="s">
        <v>1233</v>
      </c>
      <c r="AL1349" t="s">
        <v>1233</v>
      </c>
    </row>
    <row r="1350" spans="1:38" x14ac:dyDescent="0.35">
      <c r="A1350">
        <v>40900004</v>
      </c>
      <c r="B1350">
        <v>30200069</v>
      </c>
      <c r="C1350" t="s">
        <v>292</v>
      </c>
      <c r="D1350" t="s">
        <v>293</v>
      </c>
      <c r="E1350" t="s">
        <v>187</v>
      </c>
      <c r="F1350" t="s">
        <v>46</v>
      </c>
      <c r="G1350" t="s">
        <v>1811</v>
      </c>
      <c r="H1350" t="s">
        <v>210</v>
      </c>
      <c r="I1350" t="s">
        <v>66</v>
      </c>
      <c r="J1350">
        <v>9210299937</v>
      </c>
      <c r="K1350">
        <v>20260525</v>
      </c>
      <c r="L1350">
        <v>5000441655</v>
      </c>
      <c r="M1350" s="2">
        <v>46167</v>
      </c>
      <c r="N1350" t="s">
        <v>51</v>
      </c>
      <c r="O1350">
        <v>550</v>
      </c>
      <c r="P1350">
        <v>13.61</v>
      </c>
      <c r="Q1350">
        <v>13.61</v>
      </c>
      <c r="R1350">
        <v>1.1296299999999998E-4</v>
      </c>
      <c r="S1350" t="s">
        <v>1229</v>
      </c>
      <c r="T1350">
        <v>13.61</v>
      </c>
      <c r="U1350">
        <v>1.1296299999999998E-4</v>
      </c>
      <c r="V1350">
        <v>1</v>
      </c>
      <c r="W1350">
        <v>0</v>
      </c>
      <c r="X1350">
        <v>1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 s="3">
        <v>0</v>
      </c>
      <c r="AG1350" t="s">
        <v>1240</v>
      </c>
      <c r="AH1350">
        <v>116</v>
      </c>
      <c r="AI1350" s="4" t="s">
        <v>2179</v>
      </c>
      <c r="AJ1350" t="s">
        <v>27</v>
      </c>
      <c r="AK1350" t="s">
        <v>27</v>
      </c>
    </row>
    <row r="1351" spans="1:38" x14ac:dyDescent="0.35">
      <c r="A1351">
        <v>40900004</v>
      </c>
      <c r="B1351">
        <v>30200069</v>
      </c>
      <c r="C1351" t="s">
        <v>292</v>
      </c>
      <c r="D1351" t="s">
        <v>293</v>
      </c>
      <c r="E1351" t="s">
        <v>187</v>
      </c>
      <c r="F1351" t="s">
        <v>46</v>
      </c>
      <c r="G1351" t="s">
        <v>1273</v>
      </c>
      <c r="H1351" t="s">
        <v>1274</v>
      </c>
      <c r="I1351" t="s">
        <v>63</v>
      </c>
      <c r="J1351">
        <v>9210299937</v>
      </c>
      <c r="K1351">
        <v>20260525</v>
      </c>
      <c r="L1351">
        <v>5000441655</v>
      </c>
      <c r="M1351" s="2">
        <v>46167</v>
      </c>
      <c r="N1351" t="s">
        <v>51</v>
      </c>
      <c r="O1351">
        <v>610</v>
      </c>
      <c r="P1351">
        <v>55.64</v>
      </c>
      <c r="Q1351">
        <v>55.64</v>
      </c>
      <c r="R1351">
        <v>4.6181199999999998E-4</v>
      </c>
      <c r="S1351" t="s">
        <v>1229</v>
      </c>
      <c r="T1351">
        <v>55.64</v>
      </c>
      <c r="U1351">
        <v>4.6181199999999998E-4</v>
      </c>
      <c r="V1351">
        <v>1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s="3">
        <v>0</v>
      </c>
      <c r="AG1351" t="s">
        <v>1240</v>
      </c>
      <c r="AH1351">
        <v>116</v>
      </c>
      <c r="AI1351" s="4" t="s">
        <v>2179</v>
      </c>
      <c r="AJ1351" t="s">
        <v>27</v>
      </c>
      <c r="AK1351" t="s">
        <v>27</v>
      </c>
    </row>
    <row r="1352" spans="1:38" x14ac:dyDescent="0.35">
      <c r="A1352">
        <v>40900004</v>
      </c>
      <c r="B1352">
        <v>30200069</v>
      </c>
      <c r="C1352" t="s">
        <v>292</v>
      </c>
      <c r="D1352" t="s">
        <v>293</v>
      </c>
      <c r="E1352" t="s">
        <v>187</v>
      </c>
      <c r="F1352" t="s">
        <v>46</v>
      </c>
      <c r="G1352" t="s">
        <v>2200</v>
      </c>
      <c r="H1352" t="s">
        <v>2201</v>
      </c>
      <c r="I1352" t="s">
        <v>66</v>
      </c>
      <c r="J1352">
        <v>9210299937</v>
      </c>
      <c r="K1352">
        <v>20260525</v>
      </c>
      <c r="L1352">
        <v>5000441655</v>
      </c>
      <c r="M1352" s="2">
        <v>46167</v>
      </c>
      <c r="N1352" t="s">
        <v>51</v>
      </c>
      <c r="O1352">
        <v>840</v>
      </c>
      <c r="P1352">
        <v>21.32</v>
      </c>
      <c r="Q1352">
        <v>42.64</v>
      </c>
      <c r="R1352">
        <v>3.5391200000000001E-4</v>
      </c>
      <c r="S1352" t="s">
        <v>1229</v>
      </c>
      <c r="T1352">
        <v>42.64</v>
      </c>
      <c r="U1352">
        <v>3.5391200000000001E-4</v>
      </c>
      <c r="V1352">
        <v>2</v>
      </c>
      <c r="W1352">
        <v>0</v>
      </c>
      <c r="X1352">
        <v>2</v>
      </c>
      <c r="Y1352">
        <v>0</v>
      </c>
      <c r="Z1352">
        <v>2</v>
      </c>
      <c r="AA1352">
        <v>0</v>
      </c>
      <c r="AB1352">
        <v>2</v>
      </c>
      <c r="AC1352">
        <v>0</v>
      </c>
      <c r="AD1352">
        <v>0</v>
      </c>
      <c r="AE1352">
        <v>57</v>
      </c>
      <c r="AF1352" s="3">
        <v>0</v>
      </c>
      <c r="AG1352" t="s">
        <v>1240</v>
      </c>
      <c r="AH1352">
        <v>116</v>
      </c>
      <c r="AI1352" s="4" t="s">
        <v>2179</v>
      </c>
      <c r="AJ1352" t="s">
        <v>27</v>
      </c>
      <c r="AK1352" t="s">
        <v>27</v>
      </c>
    </row>
    <row r="1353" spans="1:38" x14ac:dyDescent="0.35">
      <c r="A1353">
        <v>40900004</v>
      </c>
      <c r="B1353">
        <v>30200069</v>
      </c>
      <c r="C1353" t="s">
        <v>292</v>
      </c>
      <c r="D1353" t="s">
        <v>293</v>
      </c>
      <c r="E1353" t="s">
        <v>187</v>
      </c>
      <c r="F1353" t="s">
        <v>46</v>
      </c>
      <c r="G1353" t="s">
        <v>2131</v>
      </c>
      <c r="H1353" t="s">
        <v>2132</v>
      </c>
      <c r="I1353" t="s">
        <v>106</v>
      </c>
      <c r="J1353">
        <v>9210299937</v>
      </c>
      <c r="K1353">
        <v>20260525</v>
      </c>
      <c r="L1353">
        <v>5000441655</v>
      </c>
      <c r="M1353" s="2">
        <v>46167</v>
      </c>
      <c r="N1353" t="s">
        <v>51</v>
      </c>
      <c r="O1353">
        <v>880</v>
      </c>
      <c r="P1353">
        <v>13.9</v>
      </c>
      <c r="Q1353">
        <v>41.7</v>
      </c>
      <c r="R1353">
        <v>3.4611000000000006E-4</v>
      </c>
      <c r="S1353" t="s">
        <v>1229</v>
      </c>
      <c r="T1353">
        <v>41.7</v>
      </c>
      <c r="U1353">
        <v>3.4611000000000006E-4</v>
      </c>
      <c r="V1353">
        <v>3</v>
      </c>
      <c r="W1353">
        <v>0</v>
      </c>
      <c r="X1353">
        <v>3</v>
      </c>
      <c r="Y1353">
        <v>0</v>
      </c>
      <c r="Z1353">
        <v>3</v>
      </c>
      <c r="AA1353">
        <v>0</v>
      </c>
      <c r="AB1353">
        <v>3</v>
      </c>
      <c r="AC1353">
        <v>0</v>
      </c>
      <c r="AD1353">
        <v>0</v>
      </c>
      <c r="AE1353">
        <v>30</v>
      </c>
      <c r="AF1353" s="3">
        <v>0</v>
      </c>
      <c r="AG1353" t="s">
        <v>1240</v>
      </c>
      <c r="AH1353">
        <v>116</v>
      </c>
      <c r="AI1353" s="4" t="s">
        <v>2179</v>
      </c>
      <c r="AJ1353" t="s">
        <v>27</v>
      </c>
      <c r="AK1353" t="s">
        <v>27</v>
      </c>
    </row>
    <row r="1354" spans="1:38" x14ac:dyDescent="0.35">
      <c r="A1354">
        <v>40900004</v>
      </c>
      <c r="B1354">
        <v>30200069</v>
      </c>
      <c r="C1354" t="s">
        <v>292</v>
      </c>
      <c r="D1354" t="s">
        <v>293</v>
      </c>
      <c r="E1354" t="s">
        <v>187</v>
      </c>
      <c r="F1354" t="s">
        <v>46</v>
      </c>
      <c r="G1354" t="s">
        <v>1342</v>
      </c>
      <c r="H1354" t="s">
        <v>1343</v>
      </c>
      <c r="I1354" t="s">
        <v>66</v>
      </c>
      <c r="J1354">
        <v>9210299937</v>
      </c>
      <c r="K1354">
        <v>20260525</v>
      </c>
      <c r="L1354">
        <v>5000441655</v>
      </c>
      <c r="M1354" s="2">
        <v>46167</v>
      </c>
      <c r="N1354" t="s">
        <v>51</v>
      </c>
      <c r="O1354">
        <v>910</v>
      </c>
      <c r="P1354">
        <v>25.38</v>
      </c>
      <c r="Q1354">
        <v>126.89999999999999</v>
      </c>
      <c r="R1354">
        <v>1.0532699999999998E-3</v>
      </c>
      <c r="S1354" t="s">
        <v>1229</v>
      </c>
      <c r="T1354">
        <v>126.89999999999999</v>
      </c>
      <c r="U1354">
        <v>1.0532699999999998E-3</v>
      </c>
      <c r="V1354">
        <v>5</v>
      </c>
      <c r="W1354">
        <v>0</v>
      </c>
      <c r="X1354">
        <v>5</v>
      </c>
      <c r="Y1354">
        <v>0</v>
      </c>
      <c r="Z1354">
        <v>0</v>
      </c>
      <c r="AA1354">
        <v>0</v>
      </c>
      <c r="AB1354">
        <v>0</v>
      </c>
      <c r="AC1354">
        <v>5</v>
      </c>
      <c r="AD1354">
        <v>126.9</v>
      </c>
      <c r="AE1354">
        <v>0</v>
      </c>
      <c r="AF1354" s="3">
        <v>0</v>
      </c>
      <c r="AG1354" t="s">
        <v>1240</v>
      </c>
      <c r="AH1354">
        <v>116</v>
      </c>
      <c r="AI1354" s="4" t="s">
        <v>2179</v>
      </c>
      <c r="AJ1354" t="s">
        <v>1232</v>
      </c>
      <c r="AK1354" t="s">
        <v>1269</v>
      </c>
      <c r="AL1354" t="s">
        <v>1269</v>
      </c>
    </row>
    <row r="1355" spans="1:38" x14ac:dyDescent="0.35">
      <c r="A1355">
        <v>40900004</v>
      </c>
      <c r="B1355">
        <v>30200058</v>
      </c>
      <c r="C1355" t="s">
        <v>185</v>
      </c>
      <c r="D1355" t="s">
        <v>186</v>
      </c>
      <c r="E1355" t="s">
        <v>187</v>
      </c>
      <c r="F1355" t="s">
        <v>46</v>
      </c>
      <c r="G1355" t="s">
        <v>305</v>
      </c>
      <c r="H1355" t="s">
        <v>306</v>
      </c>
      <c r="I1355" t="s">
        <v>106</v>
      </c>
      <c r="J1355">
        <v>9210295996</v>
      </c>
      <c r="K1355">
        <v>20260521</v>
      </c>
      <c r="L1355">
        <v>5000441885</v>
      </c>
      <c r="M1355" s="2">
        <v>46168</v>
      </c>
      <c r="N1355" t="s">
        <v>51</v>
      </c>
      <c r="O1355">
        <v>40</v>
      </c>
      <c r="P1355">
        <v>71.989999999999995</v>
      </c>
      <c r="Q1355">
        <v>719.9</v>
      </c>
      <c r="R1355">
        <v>5.9751700000000001E-3</v>
      </c>
      <c r="S1355" t="s">
        <v>1229</v>
      </c>
      <c r="T1355">
        <v>719.9</v>
      </c>
      <c r="U1355">
        <v>5.9751700000000001E-3</v>
      </c>
      <c r="V1355">
        <v>10</v>
      </c>
      <c r="W1355">
        <v>0</v>
      </c>
      <c r="X1355">
        <v>10</v>
      </c>
      <c r="Y1355">
        <v>10</v>
      </c>
      <c r="Z1355">
        <v>0</v>
      </c>
      <c r="AA1355">
        <v>0</v>
      </c>
      <c r="AB1355">
        <v>10</v>
      </c>
      <c r="AC1355">
        <v>0</v>
      </c>
      <c r="AD1355">
        <v>0</v>
      </c>
      <c r="AE1355">
        <v>101</v>
      </c>
      <c r="AF1355" s="3">
        <v>0</v>
      </c>
      <c r="AG1355" t="s">
        <v>1240</v>
      </c>
      <c r="AH1355">
        <v>115</v>
      </c>
      <c r="AI1355" s="4" t="s">
        <v>2179</v>
      </c>
      <c r="AJ1355" t="s">
        <v>27</v>
      </c>
      <c r="AK1355" t="s">
        <v>27</v>
      </c>
    </row>
    <row r="1356" spans="1:38" x14ac:dyDescent="0.35">
      <c r="A1356">
        <v>40900004</v>
      </c>
      <c r="B1356">
        <v>30200058</v>
      </c>
      <c r="C1356" t="s">
        <v>185</v>
      </c>
      <c r="D1356" t="s">
        <v>186</v>
      </c>
      <c r="E1356" t="s">
        <v>187</v>
      </c>
      <c r="F1356" t="s">
        <v>46</v>
      </c>
      <c r="G1356" t="s">
        <v>2202</v>
      </c>
      <c r="H1356" t="s">
        <v>2203</v>
      </c>
      <c r="I1356" t="s">
        <v>190</v>
      </c>
      <c r="J1356">
        <v>9210295996</v>
      </c>
      <c r="K1356">
        <v>20260521</v>
      </c>
      <c r="L1356">
        <v>5000441885</v>
      </c>
      <c r="M1356" s="2">
        <v>46168</v>
      </c>
      <c r="N1356" t="s">
        <v>51</v>
      </c>
      <c r="O1356">
        <v>60</v>
      </c>
      <c r="P1356">
        <v>22.54</v>
      </c>
      <c r="Q1356">
        <v>22.54</v>
      </c>
      <c r="R1356">
        <v>1.8708199999999998E-4</v>
      </c>
      <c r="S1356" t="s">
        <v>1229</v>
      </c>
      <c r="T1356">
        <v>22.54</v>
      </c>
      <c r="U1356">
        <v>1.8708199999999998E-4</v>
      </c>
      <c r="V1356">
        <v>1</v>
      </c>
      <c r="W1356">
        <v>0</v>
      </c>
      <c r="X1356">
        <v>1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 s="3">
        <v>0</v>
      </c>
      <c r="AG1356" t="s">
        <v>1240</v>
      </c>
      <c r="AH1356">
        <v>115</v>
      </c>
      <c r="AI1356" s="4" t="s">
        <v>2179</v>
      </c>
      <c r="AJ1356" t="s">
        <v>27</v>
      </c>
      <c r="AK1356" t="s">
        <v>27</v>
      </c>
    </row>
    <row r="1357" spans="1:38" x14ac:dyDescent="0.35">
      <c r="A1357">
        <v>40900004</v>
      </c>
      <c r="B1357">
        <v>30200058</v>
      </c>
      <c r="C1357" t="s">
        <v>185</v>
      </c>
      <c r="D1357" t="s">
        <v>186</v>
      </c>
      <c r="E1357" t="s">
        <v>187</v>
      </c>
      <c r="F1357" t="s">
        <v>46</v>
      </c>
      <c r="G1357" t="s">
        <v>2204</v>
      </c>
      <c r="H1357" t="s">
        <v>2205</v>
      </c>
      <c r="I1357" t="s">
        <v>106</v>
      </c>
      <c r="J1357">
        <v>9210295996</v>
      </c>
      <c r="K1357">
        <v>20260521</v>
      </c>
      <c r="L1357">
        <v>5000441885</v>
      </c>
      <c r="M1357" s="2">
        <v>46168</v>
      </c>
      <c r="N1357" t="s">
        <v>51</v>
      </c>
      <c r="O1357">
        <v>100</v>
      </c>
      <c r="P1357">
        <v>59.48</v>
      </c>
      <c r="Q1357">
        <v>59.48</v>
      </c>
      <c r="R1357">
        <v>4.9368399999999998E-4</v>
      </c>
      <c r="S1357" t="s">
        <v>1229</v>
      </c>
      <c r="T1357">
        <v>178.44</v>
      </c>
      <c r="U1357">
        <v>1.4810520000000001E-3</v>
      </c>
      <c r="V1357">
        <v>3</v>
      </c>
      <c r="W1357">
        <v>2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59.48</v>
      </c>
      <c r="AE1357">
        <v>0</v>
      </c>
      <c r="AF1357" s="3">
        <v>0.66666666666666663</v>
      </c>
      <c r="AG1357" t="s">
        <v>1230</v>
      </c>
      <c r="AH1357">
        <v>115</v>
      </c>
      <c r="AI1357" s="4" t="s">
        <v>2179</v>
      </c>
      <c r="AJ1357" t="s">
        <v>1232</v>
      </c>
      <c r="AK1357" t="s">
        <v>1302</v>
      </c>
    </row>
    <row r="1358" spans="1:38" x14ac:dyDescent="0.35">
      <c r="A1358">
        <v>40900004</v>
      </c>
      <c r="B1358">
        <v>30200058</v>
      </c>
      <c r="C1358" t="s">
        <v>185</v>
      </c>
      <c r="D1358" t="s">
        <v>186</v>
      </c>
      <c r="E1358" t="s">
        <v>187</v>
      </c>
      <c r="F1358" t="s">
        <v>46</v>
      </c>
      <c r="G1358" t="s">
        <v>2206</v>
      </c>
      <c r="H1358" t="s">
        <v>2207</v>
      </c>
      <c r="I1358" t="s">
        <v>60</v>
      </c>
      <c r="J1358">
        <v>9210295996</v>
      </c>
      <c r="K1358">
        <v>20260521</v>
      </c>
      <c r="L1358">
        <v>5000441885</v>
      </c>
      <c r="M1358" s="2">
        <v>46168</v>
      </c>
      <c r="N1358" t="s">
        <v>51</v>
      </c>
      <c r="O1358">
        <v>360</v>
      </c>
      <c r="P1358">
        <v>37.909999999999997</v>
      </c>
      <c r="Q1358">
        <v>37.909999999999997</v>
      </c>
      <c r="R1358">
        <v>3.1465299999999997E-4</v>
      </c>
      <c r="S1358" t="s">
        <v>1229</v>
      </c>
      <c r="T1358">
        <v>37.909999999999997</v>
      </c>
      <c r="U1358">
        <v>3.1465299999999997E-4</v>
      </c>
      <c r="V1358">
        <v>1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37.909999999999997</v>
      </c>
      <c r="AE1358">
        <v>0</v>
      </c>
      <c r="AF1358" s="3">
        <v>0</v>
      </c>
      <c r="AG1358" t="s">
        <v>1240</v>
      </c>
      <c r="AH1358">
        <v>115</v>
      </c>
      <c r="AI1358" s="4" t="s">
        <v>2179</v>
      </c>
      <c r="AJ1358" t="s">
        <v>1232</v>
      </c>
      <c r="AK1358" t="s">
        <v>1269</v>
      </c>
      <c r="AL1358" t="s">
        <v>1269</v>
      </c>
    </row>
    <row r="1359" spans="1:38" x14ac:dyDescent="0.35">
      <c r="A1359">
        <v>40900004</v>
      </c>
      <c r="B1359">
        <v>30200058</v>
      </c>
      <c r="C1359" t="s">
        <v>185</v>
      </c>
      <c r="D1359" t="s">
        <v>186</v>
      </c>
      <c r="E1359" t="s">
        <v>187</v>
      </c>
      <c r="F1359" t="s">
        <v>46</v>
      </c>
      <c r="G1359" t="s">
        <v>859</v>
      </c>
      <c r="H1359" t="s">
        <v>1803</v>
      </c>
      <c r="I1359" t="s">
        <v>106</v>
      </c>
      <c r="J1359">
        <v>9210295996</v>
      </c>
      <c r="K1359">
        <v>20260521</v>
      </c>
      <c r="L1359">
        <v>5000441885</v>
      </c>
      <c r="M1359" s="2">
        <v>46168</v>
      </c>
      <c r="N1359" t="s">
        <v>51</v>
      </c>
      <c r="O1359">
        <v>370</v>
      </c>
      <c r="P1359">
        <v>2.5499999999999998</v>
      </c>
      <c r="Q1359">
        <v>71.399999999999991</v>
      </c>
      <c r="R1359">
        <v>5.9261999999999987E-4</v>
      </c>
      <c r="S1359" t="s">
        <v>1229</v>
      </c>
      <c r="T1359">
        <v>71.399999999999991</v>
      </c>
      <c r="U1359">
        <v>5.9261999999999987E-4</v>
      </c>
      <c r="V1359">
        <v>28</v>
      </c>
      <c r="W1359">
        <v>0</v>
      </c>
      <c r="X1359">
        <v>28</v>
      </c>
      <c r="Y1359">
        <v>0</v>
      </c>
      <c r="Z1359">
        <v>3</v>
      </c>
      <c r="AA1359">
        <v>0</v>
      </c>
      <c r="AB1359">
        <v>3</v>
      </c>
      <c r="AC1359">
        <v>25</v>
      </c>
      <c r="AD1359">
        <v>63.75</v>
      </c>
      <c r="AE1359">
        <v>0</v>
      </c>
      <c r="AF1359" s="3">
        <v>0</v>
      </c>
      <c r="AG1359" t="s">
        <v>1240</v>
      </c>
      <c r="AH1359">
        <v>115</v>
      </c>
      <c r="AI1359" s="4" t="s">
        <v>2179</v>
      </c>
      <c r="AJ1359" t="s">
        <v>1232</v>
      </c>
      <c r="AK1359" t="s">
        <v>1302</v>
      </c>
    </row>
    <row r="1360" spans="1:38" x14ac:dyDescent="0.35">
      <c r="A1360">
        <v>40900004</v>
      </c>
      <c r="B1360">
        <v>30200058</v>
      </c>
      <c r="C1360" t="s">
        <v>185</v>
      </c>
      <c r="D1360" t="s">
        <v>186</v>
      </c>
      <c r="E1360" t="s">
        <v>187</v>
      </c>
      <c r="F1360" t="s">
        <v>46</v>
      </c>
      <c r="G1360" t="s">
        <v>2208</v>
      </c>
      <c r="H1360" t="s">
        <v>2209</v>
      </c>
      <c r="I1360" t="s">
        <v>2210</v>
      </c>
      <c r="J1360">
        <v>9210295996</v>
      </c>
      <c r="K1360">
        <v>20260521</v>
      </c>
      <c r="L1360">
        <v>5000441885</v>
      </c>
      <c r="M1360" s="2">
        <v>46168</v>
      </c>
      <c r="N1360" t="s">
        <v>51</v>
      </c>
      <c r="O1360">
        <v>470</v>
      </c>
      <c r="P1360">
        <v>3.07</v>
      </c>
      <c r="Q1360">
        <v>3.07</v>
      </c>
      <c r="R1360">
        <v>2.5480999999999999E-5</v>
      </c>
      <c r="S1360" t="s">
        <v>1229</v>
      </c>
      <c r="T1360">
        <v>3.07</v>
      </c>
      <c r="U1360">
        <v>2.5480999999999999E-5</v>
      </c>
      <c r="V1360">
        <v>1</v>
      </c>
      <c r="W1360">
        <v>0</v>
      </c>
      <c r="X1360">
        <v>1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600</v>
      </c>
      <c r="AF1360" s="3">
        <v>0</v>
      </c>
      <c r="AG1360" t="s">
        <v>1240</v>
      </c>
      <c r="AH1360">
        <v>115</v>
      </c>
      <c r="AI1360" s="4" t="s">
        <v>2179</v>
      </c>
      <c r="AJ1360" t="s">
        <v>27</v>
      </c>
      <c r="AK1360" t="s">
        <v>27</v>
      </c>
    </row>
    <row r="1361" spans="1:38" x14ac:dyDescent="0.35">
      <c r="A1361">
        <v>40900004</v>
      </c>
      <c r="B1361">
        <v>30200058</v>
      </c>
      <c r="C1361" t="s">
        <v>185</v>
      </c>
      <c r="D1361" t="s">
        <v>186</v>
      </c>
      <c r="E1361" t="s">
        <v>187</v>
      </c>
      <c r="F1361" t="s">
        <v>46</v>
      </c>
      <c r="G1361" t="s">
        <v>2211</v>
      </c>
      <c r="H1361" t="s">
        <v>2212</v>
      </c>
      <c r="I1361" t="s">
        <v>106</v>
      </c>
      <c r="J1361">
        <v>9210295996</v>
      </c>
      <c r="K1361">
        <v>20260521</v>
      </c>
      <c r="L1361">
        <v>5000441885</v>
      </c>
      <c r="M1361" s="2">
        <v>46168</v>
      </c>
      <c r="N1361" t="s">
        <v>51</v>
      </c>
      <c r="O1361">
        <v>600</v>
      </c>
      <c r="P1361">
        <v>5.75</v>
      </c>
      <c r="Q1361">
        <v>5.75</v>
      </c>
      <c r="R1361">
        <v>4.7725000000000001E-5</v>
      </c>
      <c r="S1361" t="s">
        <v>1229</v>
      </c>
      <c r="T1361">
        <v>5.75</v>
      </c>
      <c r="U1361">
        <v>4.7725000000000001E-5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7</v>
      </c>
      <c r="AF1361" s="3">
        <v>0</v>
      </c>
      <c r="AG1361" t="s">
        <v>1240</v>
      </c>
      <c r="AH1361">
        <v>115</v>
      </c>
      <c r="AI1361" s="4" t="s">
        <v>2179</v>
      </c>
      <c r="AJ1361" t="s">
        <v>27</v>
      </c>
      <c r="AK1361" t="s">
        <v>27</v>
      </c>
    </row>
    <row r="1362" spans="1:38" x14ac:dyDescent="0.35">
      <c r="A1362">
        <v>40900004</v>
      </c>
      <c r="B1362">
        <v>30200058</v>
      </c>
      <c r="C1362" t="s">
        <v>185</v>
      </c>
      <c r="D1362" t="s">
        <v>186</v>
      </c>
      <c r="E1362" t="s">
        <v>187</v>
      </c>
      <c r="F1362" t="s">
        <v>46</v>
      </c>
      <c r="G1362" t="s">
        <v>1394</v>
      </c>
      <c r="H1362" t="s">
        <v>1395</v>
      </c>
      <c r="I1362" t="s">
        <v>63</v>
      </c>
      <c r="J1362">
        <v>9210295996</v>
      </c>
      <c r="K1362">
        <v>20260521</v>
      </c>
      <c r="L1362">
        <v>5000441885</v>
      </c>
      <c r="M1362" s="2">
        <v>46168</v>
      </c>
      <c r="N1362" t="s">
        <v>51</v>
      </c>
      <c r="O1362">
        <v>650</v>
      </c>
      <c r="P1362">
        <v>66.48</v>
      </c>
      <c r="Q1362">
        <v>1396.0800000000002</v>
      </c>
      <c r="R1362">
        <v>1.1587464000000002E-2</v>
      </c>
      <c r="S1362" t="s">
        <v>1229</v>
      </c>
      <c r="T1362">
        <v>3324</v>
      </c>
      <c r="U1362">
        <v>2.7589200000000001E-2</v>
      </c>
      <c r="V1362">
        <v>50</v>
      </c>
      <c r="W1362">
        <v>29</v>
      </c>
      <c r="X1362">
        <v>21</v>
      </c>
      <c r="Y1362">
        <v>0</v>
      </c>
      <c r="Z1362">
        <v>21</v>
      </c>
      <c r="AA1362">
        <v>0</v>
      </c>
      <c r="AB1362">
        <v>21</v>
      </c>
      <c r="AC1362">
        <v>0</v>
      </c>
      <c r="AD1362">
        <v>0</v>
      </c>
      <c r="AE1362">
        <v>0</v>
      </c>
      <c r="AF1362" s="3">
        <v>0.57999999999999996</v>
      </c>
      <c r="AG1362" t="s">
        <v>1230</v>
      </c>
      <c r="AH1362">
        <v>115</v>
      </c>
      <c r="AI1362" s="4" t="s">
        <v>2179</v>
      </c>
      <c r="AJ1362" t="s">
        <v>27</v>
      </c>
      <c r="AK1362" t="s">
        <v>27</v>
      </c>
    </row>
    <row r="1363" spans="1:38" x14ac:dyDescent="0.35">
      <c r="A1363">
        <v>40900004</v>
      </c>
      <c r="B1363">
        <v>30200058</v>
      </c>
      <c r="C1363" t="s">
        <v>185</v>
      </c>
      <c r="D1363" t="s">
        <v>186</v>
      </c>
      <c r="E1363" t="s">
        <v>187</v>
      </c>
      <c r="F1363" t="s">
        <v>46</v>
      </c>
      <c r="G1363" t="s">
        <v>2213</v>
      </c>
      <c r="H1363" t="s">
        <v>2214</v>
      </c>
      <c r="I1363" t="s">
        <v>63</v>
      </c>
      <c r="J1363">
        <v>9210295996</v>
      </c>
      <c r="K1363">
        <v>20260521</v>
      </c>
      <c r="L1363">
        <v>5000441885</v>
      </c>
      <c r="M1363" s="2">
        <v>46168</v>
      </c>
      <c r="N1363" t="s">
        <v>51</v>
      </c>
      <c r="O1363">
        <v>660</v>
      </c>
      <c r="P1363">
        <v>26.98</v>
      </c>
      <c r="Q1363">
        <v>377.72</v>
      </c>
      <c r="R1363">
        <v>3.1350760000000001E-3</v>
      </c>
      <c r="S1363" t="s">
        <v>1229</v>
      </c>
      <c r="T1363">
        <v>13975.64</v>
      </c>
      <c r="U1363">
        <v>0.11599781199999999</v>
      </c>
      <c r="V1363">
        <v>518</v>
      </c>
      <c r="W1363">
        <v>504</v>
      </c>
      <c r="X1363">
        <v>14</v>
      </c>
      <c r="Y1363">
        <v>14</v>
      </c>
      <c r="Z1363">
        <v>0</v>
      </c>
      <c r="AA1363">
        <v>0</v>
      </c>
      <c r="AB1363">
        <v>14</v>
      </c>
      <c r="AC1363">
        <v>0</v>
      </c>
      <c r="AD1363">
        <v>0</v>
      </c>
      <c r="AE1363">
        <v>0</v>
      </c>
      <c r="AF1363" s="3">
        <v>0.97297297297297303</v>
      </c>
      <c r="AG1363" t="s">
        <v>1313</v>
      </c>
      <c r="AH1363">
        <v>115</v>
      </c>
      <c r="AI1363" s="4" t="s">
        <v>2179</v>
      </c>
      <c r="AJ1363" t="s">
        <v>27</v>
      </c>
      <c r="AK1363" t="s">
        <v>27</v>
      </c>
    </row>
    <row r="1364" spans="1:38" x14ac:dyDescent="0.35">
      <c r="A1364">
        <v>40900004</v>
      </c>
      <c r="B1364">
        <v>30200058</v>
      </c>
      <c r="C1364" t="s">
        <v>185</v>
      </c>
      <c r="D1364" t="s">
        <v>186</v>
      </c>
      <c r="E1364" t="s">
        <v>187</v>
      </c>
      <c r="F1364" t="s">
        <v>46</v>
      </c>
      <c r="G1364" t="s">
        <v>1031</v>
      </c>
      <c r="H1364" t="s">
        <v>1032</v>
      </c>
      <c r="I1364" t="s">
        <v>63</v>
      </c>
      <c r="J1364">
        <v>9210295996</v>
      </c>
      <c r="K1364">
        <v>20260521</v>
      </c>
      <c r="L1364">
        <v>5000441885</v>
      </c>
      <c r="M1364" s="2">
        <v>46168</v>
      </c>
      <c r="N1364" t="s">
        <v>51</v>
      </c>
      <c r="O1364">
        <v>670</v>
      </c>
      <c r="P1364">
        <v>0.36</v>
      </c>
      <c r="Q1364">
        <v>961.19999999999993</v>
      </c>
      <c r="R1364">
        <v>7.9779599999999992E-3</v>
      </c>
      <c r="S1364" t="s">
        <v>1229</v>
      </c>
      <c r="T1364">
        <v>2284.92</v>
      </c>
      <c r="U1364">
        <v>1.8964836000000002E-2</v>
      </c>
      <c r="V1364">
        <v>6347</v>
      </c>
      <c r="W1364">
        <v>3677</v>
      </c>
      <c r="X1364">
        <v>2670</v>
      </c>
      <c r="Y1364">
        <v>0</v>
      </c>
      <c r="Z1364">
        <v>2670</v>
      </c>
      <c r="AA1364">
        <v>0</v>
      </c>
      <c r="AB1364">
        <v>2670</v>
      </c>
      <c r="AC1364">
        <v>0</v>
      </c>
      <c r="AD1364">
        <v>0</v>
      </c>
      <c r="AE1364">
        <v>2484</v>
      </c>
      <c r="AF1364" s="3">
        <v>0.57932881676382542</v>
      </c>
      <c r="AG1364" t="s">
        <v>1230</v>
      </c>
      <c r="AH1364">
        <v>115</v>
      </c>
      <c r="AI1364" s="4" t="s">
        <v>2179</v>
      </c>
      <c r="AJ1364" t="s">
        <v>27</v>
      </c>
      <c r="AK1364" t="s">
        <v>27</v>
      </c>
    </row>
    <row r="1365" spans="1:38" x14ac:dyDescent="0.35">
      <c r="A1365">
        <v>40900004</v>
      </c>
      <c r="B1365">
        <v>30200058</v>
      </c>
      <c r="C1365" t="s">
        <v>185</v>
      </c>
      <c r="D1365" t="s">
        <v>186</v>
      </c>
      <c r="E1365" t="s">
        <v>187</v>
      </c>
      <c r="F1365" t="s">
        <v>46</v>
      </c>
      <c r="G1365" t="s">
        <v>457</v>
      </c>
      <c r="H1365" t="s">
        <v>458</v>
      </c>
      <c r="I1365" t="s">
        <v>63</v>
      </c>
      <c r="J1365">
        <v>9210295996</v>
      </c>
      <c r="K1365">
        <v>20260521</v>
      </c>
      <c r="L1365">
        <v>5000441885</v>
      </c>
      <c r="M1365" s="2">
        <v>46168</v>
      </c>
      <c r="N1365" t="s">
        <v>51</v>
      </c>
      <c r="O1365">
        <v>840</v>
      </c>
      <c r="P1365">
        <v>14.61</v>
      </c>
      <c r="Q1365">
        <v>58.44</v>
      </c>
      <c r="R1365">
        <v>4.8505199999999998E-4</v>
      </c>
      <c r="S1365" t="s">
        <v>1229</v>
      </c>
      <c r="T1365">
        <v>58.44</v>
      </c>
      <c r="U1365">
        <v>4.8505199999999998E-4</v>
      </c>
      <c r="V1365">
        <v>4</v>
      </c>
      <c r="W1365">
        <v>0</v>
      </c>
      <c r="X1365">
        <v>4</v>
      </c>
      <c r="Y1365">
        <v>0</v>
      </c>
      <c r="Z1365">
        <v>0</v>
      </c>
      <c r="AA1365">
        <v>0</v>
      </c>
      <c r="AB1365">
        <v>0</v>
      </c>
      <c r="AC1365">
        <v>4</v>
      </c>
      <c r="AD1365">
        <v>58.44</v>
      </c>
      <c r="AE1365">
        <v>0</v>
      </c>
      <c r="AF1365" s="3">
        <v>0</v>
      </c>
      <c r="AG1365" t="s">
        <v>1240</v>
      </c>
      <c r="AH1365">
        <v>115</v>
      </c>
      <c r="AI1365" s="4" t="s">
        <v>2179</v>
      </c>
      <c r="AJ1365" t="s">
        <v>1232</v>
      </c>
      <c r="AK1365" t="s">
        <v>1233</v>
      </c>
      <c r="AL1365" t="s">
        <v>1233</v>
      </c>
    </row>
    <row r="1366" spans="1:38" x14ac:dyDescent="0.35">
      <c r="A1366">
        <v>40900004</v>
      </c>
      <c r="B1366">
        <v>30200058</v>
      </c>
      <c r="C1366" t="s">
        <v>185</v>
      </c>
      <c r="D1366" t="s">
        <v>186</v>
      </c>
      <c r="E1366" t="s">
        <v>187</v>
      </c>
      <c r="F1366" t="s">
        <v>46</v>
      </c>
      <c r="G1366" t="s">
        <v>1401</v>
      </c>
      <c r="H1366" t="s">
        <v>1402</v>
      </c>
      <c r="I1366" t="s">
        <v>60</v>
      </c>
      <c r="J1366">
        <v>9210295996</v>
      </c>
      <c r="K1366">
        <v>20260521</v>
      </c>
      <c r="L1366">
        <v>5000441885</v>
      </c>
      <c r="M1366" s="2">
        <v>46168</v>
      </c>
      <c r="N1366" t="s">
        <v>51</v>
      </c>
      <c r="O1366">
        <v>880</v>
      </c>
      <c r="P1366">
        <v>5.91</v>
      </c>
      <c r="Q1366">
        <v>2553.12</v>
      </c>
      <c r="R1366">
        <v>2.1190896000000001E-2</v>
      </c>
      <c r="S1366" t="s">
        <v>1229</v>
      </c>
      <c r="T1366">
        <v>2553.12</v>
      </c>
      <c r="U1366">
        <v>2.1190896000000001E-2</v>
      </c>
      <c r="V1366">
        <v>432</v>
      </c>
      <c r="W1366">
        <v>0</v>
      </c>
      <c r="X1366">
        <v>432</v>
      </c>
      <c r="Y1366">
        <v>0</v>
      </c>
      <c r="Z1366">
        <v>0</v>
      </c>
      <c r="AA1366">
        <v>0</v>
      </c>
      <c r="AB1366">
        <v>0</v>
      </c>
      <c r="AC1366">
        <v>432</v>
      </c>
      <c r="AD1366">
        <v>2553.12</v>
      </c>
      <c r="AE1366">
        <v>0</v>
      </c>
      <c r="AF1366" s="3">
        <v>0</v>
      </c>
      <c r="AG1366" t="s">
        <v>1240</v>
      </c>
      <c r="AH1366">
        <v>115</v>
      </c>
      <c r="AI1366" s="4" t="s">
        <v>2179</v>
      </c>
      <c r="AJ1366" t="s">
        <v>1232</v>
      </c>
      <c r="AK1366" t="s">
        <v>1269</v>
      </c>
      <c r="AL1366" t="s">
        <v>1269</v>
      </c>
    </row>
    <row r="1367" spans="1:38" x14ac:dyDescent="0.35">
      <c r="A1367">
        <v>40900004</v>
      </c>
      <c r="B1367">
        <v>30200058</v>
      </c>
      <c r="C1367" t="s">
        <v>185</v>
      </c>
      <c r="D1367" t="s">
        <v>186</v>
      </c>
      <c r="E1367" t="s">
        <v>187</v>
      </c>
      <c r="F1367" t="s">
        <v>46</v>
      </c>
      <c r="G1367" t="s">
        <v>2027</v>
      </c>
      <c r="H1367" t="s">
        <v>2028</v>
      </c>
      <c r="I1367" t="s">
        <v>63</v>
      </c>
      <c r="J1367">
        <v>9210295996</v>
      </c>
      <c r="K1367">
        <v>20260521</v>
      </c>
      <c r="L1367">
        <v>5000441885</v>
      </c>
      <c r="M1367" s="2">
        <v>46168</v>
      </c>
      <c r="N1367" t="s">
        <v>51</v>
      </c>
      <c r="O1367">
        <v>1050</v>
      </c>
      <c r="P1367">
        <v>126.69</v>
      </c>
      <c r="Q1367">
        <v>20270.400000000001</v>
      </c>
      <c r="R1367">
        <v>0.16824432000000003</v>
      </c>
      <c r="S1367" t="s">
        <v>1229</v>
      </c>
      <c r="T1367">
        <v>20270.400000000001</v>
      </c>
      <c r="U1367">
        <v>0.16824432000000003</v>
      </c>
      <c r="V1367">
        <v>160</v>
      </c>
      <c r="W1367">
        <v>0</v>
      </c>
      <c r="X1367">
        <v>160</v>
      </c>
      <c r="Y1367">
        <v>0</v>
      </c>
      <c r="Z1367">
        <v>0</v>
      </c>
      <c r="AA1367">
        <v>0</v>
      </c>
      <c r="AB1367">
        <v>0</v>
      </c>
      <c r="AC1367">
        <v>160</v>
      </c>
      <c r="AD1367">
        <v>20270.400000000001</v>
      </c>
      <c r="AE1367">
        <v>0</v>
      </c>
      <c r="AF1367" s="3">
        <v>0</v>
      </c>
      <c r="AG1367" t="s">
        <v>1240</v>
      </c>
      <c r="AH1367">
        <v>115</v>
      </c>
      <c r="AI1367" s="4" t="s">
        <v>2179</v>
      </c>
      <c r="AJ1367" t="s">
        <v>1232</v>
      </c>
      <c r="AK1367" t="s">
        <v>1233</v>
      </c>
      <c r="AL1367" t="s">
        <v>1233</v>
      </c>
    </row>
    <row r="1368" spans="1:38" x14ac:dyDescent="0.35">
      <c r="A1368">
        <v>40900004</v>
      </c>
      <c r="B1368">
        <v>30200058</v>
      </c>
      <c r="C1368" t="s">
        <v>185</v>
      </c>
      <c r="D1368" t="s">
        <v>186</v>
      </c>
      <c r="E1368" t="s">
        <v>187</v>
      </c>
      <c r="F1368" t="s">
        <v>46</v>
      </c>
      <c r="G1368" t="s">
        <v>2215</v>
      </c>
      <c r="H1368" t="s">
        <v>2216</v>
      </c>
      <c r="I1368" t="s">
        <v>60</v>
      </c>
      <c r="J1368">
        <v>9210295996</v>
      </c>
      <c r="K1368">
        <v>20260521</v>
      </c>
      <c r="L1368">
        <v>5000441885</v>
      </c>
      <c r="M1368" s="2">
        <v>46168</v>
      </c>
      <c r="N1368" t="s">
        <v>51</v>
      </c>
      <c r="O1368">
        <v>1100</v>
      </c>
      <c r="P1368">
        <v>31.29</v>
      </c>
      <c r="Q1368">
        <v>31.29</v>
      </c>
      <c r="R1368">
        <v>2.5970699999999997E-4</v>
      </c>
      <c r="S1368" t="s">
        <v>1229</v>
      </c>
      <c r="T1368">
        <v>31.29</v>
      </c>
      <c r="U1368">
        <v>2.5970699999999997E-4</v>
      </c>
      <c r="V1368">
        <v>1</v>
      </c>
      <c r="W1368">
        <v>0</v>
      </c>
      <c r="X1368">
        <v>1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 s="3">
        <v>0</v>
      </c>
      <c r="AG1368" t="s">
        <v>1240</v>
      </c>
      <c r="AH1368">
        <v>115</v>
      </c>
      <c r="AI1368" s="4" t="s">
        <v>2179</v>
      </c>
      <c r="AJ1368" t="s">
        <v>27</v>
      </c>
      <c r="AK1368" t="s">
        <v>27</v>
      </c>
    </row>
    <row r="1369" spans="1:38" x14ac:dyDescent="0.35">
      <c r="A1369">
        <v>40900004</v>
      </c>
      <c r="B1369">
        <v>30200058</v>
      </c>
      <c r="C1369" t="s">
        <v>185</v>
      </c>
      <c r="D1369" t="s">
        <v>186</v>
      </c>
      <c r="E1369" t="s">
        <v>187</v>
      </c>
      <c r="F1369" t="s">
        <v>46</v>
      </c>
      <c r="G1369" t="s">
        <v>2217</v>
      </c>
      <c r="H1369" t="s">
        <v>2216</v>
      </c>
      <c r="I1369" t="s">
        <v>60</v>
      </c>
      <c r="J1369">
        <v>9210295996</v>
      </c>
      <c r="K1369">
        <v>20260521</v>
      </c>
      <c r="L1369">
        <v>5000441885</v>
      </c>
      <c r="M1369" s="2">
        <v>46168</v>
      </c>
      <c r="N1369" t="s">
        <v>51</v>
      </c>
      <c r="O1369">
        <v>1130</v>
      </c>
      <c r="P1369">
        <v>31.54</v>
      </c>
      <c r="Q1369">
        <v>31.54</v>
      </c>
      <c r="R1369">
        <v>2.6178199999999995E-4</v>
      </c>
      <c r="S1369" t="s">
        <v>1229</v>
      </c>
      <c r="T1369">
        <v>31.54</v>
      </c>
      <c r="U1369">
        <v>2.6178199999999995E-4</v>
      </c>
      <c r="V1369">
        <v>1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31.54</v>
      </c>
      <c r="AE1369">
        <v>0</v>
      </c>
      <c r="AF1369" s="3">
        <v>0</v>
      </c>
      <c r="AG1369" t="s">
        <v>1240</v>
      </c>
      <c r="AH1369">
        <v>115</v>
      </c>
      <c r="AI1369" s="4" t="s">
        <v>2179</v>
      </c>
      <c r="AJ1369" t="s">
        <v>1232</v>
      </c>
      <c r="AK1369" t="s">
        <v>1254</v>
      </c>
      <c r="AL1369" t="s">
        <v>1255</v>
      </c>
    </row>
    <row r="1370" spans="1:38" x14ac:dyDescent="0.35">
      <c r="A1370">
        <v>40900004</v>
      </c>
      <c r="B1370">
        <v>30200058</v>
      </c>
      <c r="C1370" t="s">
        <v>185</v>
      </c>
      <c r="D1370" t="s">
        <v>186</v>
      </c>
      <c r="E1370" t="s">
        <v>187</v>
      </c>
      <c r="F1370" t="s">
        <v>46</v>
      </c>
      <c r="G1370" t="s">
        <v>2218</v>
      </c>
      <c r="H1370" t="s">
        <v>2219</v>
      </c>
      <c r="I1370" t="s">
        <v>60</v>
      </c>
      <c r="J1370">
        <v>9210295996</v>
      </c>
      <c r="K1370">
        <v>20260521</v>
      </c>
      <c r="L1370">
        <v>5000441885</v>
      </c>
      <c r="M1370" s="2">
        <v>46168</v>
      </c>
      <c r="N1370" t="s">
        <v>51</v>
      </c>
      <c r="O1370">
        <v>1150</v>
      </c>
      <c r="P1370">
        <v>10.81</v>
      </c>
      <c r="Q1370">
        <v>10.81</v>
      </c>
      <c r="R1370">
        <v>8.9723000000000008E-5</v>
      </c>
      <c r="S1370" t="s">
        <v>1229</v>
      </c>
      <c r="T1370">
        <v>10.81</v>
      </c>
      <c r="U1370">
        <v>8.9723000000000008E-5</v>
      </c>
      <c r="V1370">
        <v>1</v>
      </c>
      <c r="W1370">
        <v>0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13</v>
      </c>
      <c r="AF1370" s="3">
        <v>0</v>
      </c>
      <c r="AG1370" t="s">
        <v>1240</v>
      </c>
      <c r="AH1370">
        <v>115</v>
      </c>
      <c r="AI1370" s="4" t="s">
        <v>2179</v>
      </c>
      <c r="AJ1370" t="s">
        <v>27</v>
      </c>
      <c r="AK1370" t="s">
        <v>27</v>
      </c>
    </row>
    <row r="1371" spans="1:38" x14ac:dyDescent="0.35">
      <c r="A1371">
        <v>40900004</v>
      </c>
      <c r="B1371">
        <v>30200058</v>
      </c>
      <c r="C1371" t="s">
        <v>185</v>
      </c>
      <c r="D1371" t="s">
        <v>186</v>
      </c>
      <c r="E1371" t="s">
        <v>187</v>
      </c>
      <c r="F1371" t="s">
        <v>46</v>
      </c>
      <c r="G1371" t="s">
        <v>2220</v>
      </c>
      <c r="H1371" t="s">
        <v>2221</v>
      </c>
      <c r="I1371" t="s">
        <v>106</v>
      </c>
      <c r="J1371">
        <v>9210295996</v>
      </c>
      <c r="K1371">
        <v>20260521</v>
      </c>
      <c r="L1371">
        <v>5000441885</v>
      </c>
      <c r="M1371" s="2">
        <v>46168</v>
      </c>
      <c r="N1371" t="s">
        <v>51</v>
      </c>
      <c r="O1371">
        <v>1300</v>
      </c>
      <c r="P1371">
        <v>9.92</v>
      </c>
      <c r="Q1371">
        <v>9.92</v>
      </c>
      <c r="R1371">
        <v>8.2336000000000006E-5</v>
      </c>
      <c r="S1371" t="s">
        <v>1229</v>
      </c>
      <c r="T1371">
        <v>9.92</v>
      </c>
      <c r="U1371">
        <v>8.2336000000000006E-5</v>
      </c>
      <c r="V1371">
        <v>1</v>
      </c>
      <c r="W1371">
        <v>0</v>
      </c>
      <c r="X1371">
        <v>1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 s="3">
        <v>0</v>
      </c>
      <c r="AG1371" t="s">
        <v>1240</v>
      </c>
      <c r="AH1371">
        <v>115</v>
      </c>
      <c r="AI1371" s="4" t="s">
        <v>2179</v>
      </c>
      <c r="AJ1371" t="s">
        <v>27</v>
      </c>
      <c r="AK1371" t="s">
        <v>27</v>
      </c>
    </row>
    <row r="1372" spans="1:38" x14ac:dyDescent="0.35">
      <c r="A1372">
        <v>40900004</v>
      </c>
      <c r="B1372">
        <v>30200058</v>
      </c>
      <c r="C1372" t="s">
        <v>185</v>
      </c>
      <c r="D1372" t="s">
        <v>186</v>
      </c>
      <c r="E1372" t="s">
        <v>187</v>
      </c>
      <c r="F1372" t="s">
        <v>46</v>
      </c>
      <c r="G1372" t="s">
        <v>2222</v>
      </c>
      <c r="H1372" t="s">
        <v>2223</v>
      </c>
      <c r="I1372" t="s">
        <v>106</v>
      </c>
      <c r="J1372">
        <v>9210295996</v>
      </c>
      <c r="K1372">
        <v>20260521</v>
      </c>
      <c r="L1372">
        <v>5000441885</v>
      </c>
      <c r="M1372" s="2">
        <v>46168</v>
      </c>
      <c r="N1372" t="s">
        <v>51</v>
      </c>
      <c r="O1372">
        <v>1340</v>
      </c>
      <c r="P1372">
        <v>14.66</v>
      </c>
      <c r="Q1372">
        <v>14.66</v>
      </c>
      <c r="R1372">
        <v>1.21678E-4</v>
      </c>
      <c r="S1372" t="s">
        <v>1229</v>
      </c>
      <c r="T1372">
        <v>14.66</v>
      </c>
      <c r="U1372">
        <v>1.21678E-4</v>
      </c>
      <c r="V1372">
        <v>1</v>
      </c>
      <c r="W1372">
        <v>0</v>
      </c>
      <c r="X1372">
        <v>1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7</v>
      </c>
      <c r="AF1372" s="3">
        <v>0</v>
      </c>
      <c r="AG1372" t="s">
        <v>1240</v>
      </c>
      <c r="AH1372">
        <v>115</v>
      </c>
      <c r="AI1372" s="4" t="s">
        <v>2179</v>
      </c>
      <c r="AJ1372" t="s">
        <v>27</v>
      </c>
      <c r="AK1372" t="s">
        <v>27</v>
      </c>
    </row>
    <row r="1373" spans="1:38" x14ac:dyDescent="0.35">
      <c r="A1373">
        <v>40900004</v>
      </c>
      <c r="B1373">
        <v>30200058</v>
      </c>
      <c r="C1373" t="s">
        <v>185</v>
      </c>
      <c r="D1373" t="s">
        <v>186</v>
      </c>
      <c r="E1373" t="s">
        <v>187</v>
      </c>
      <c r="F1373" t="s">
        <v>46</v>
      </c>
      <c r="G1373" t="s">
        <v>2224</v>
      </c>
      <c r="H1373" t="s">
        <v>2223</v>
      </c>
      <c r="I1373" t="s">
        <v>106</v>
      </c>
      <c r="J1373">
        <v>9210295996</v>
      </c>
      <c r="K1373">
        <v>20260521</v>
      </c>
      <c r="L1373">
        <v>5000441885</v>
      </c>
      <c r="M1373" s="2">
        <v>46168</v>
      </c>
      <c r="N1373" t="s">
        <v>51</v>
      </c>
      <c r="O1373">
        <v>1360</v>
      </c>
      <c r="P1373">
        <v>15.27</v>
      </c>
      <c r="Q1373">
        <v>15.27</v>
      </c>
      <c r="R1373">
        <v>1.2674099999999998E-4</v>
      </c>
      <c r="S1373" t="s">
        <v>1229</v>
      </c>
      <c r="T1373">
        <v>15.27</v>
      </c>
      <c r="U1373">
        <v>1.2674099999999998E-4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 s="3">
        <v>0</v>
      </c>
      <c r="AG1373" t="s">
        <v>1240</v>
      </c>
      <c r="AH1373">
        <v>115</v>
      </c>
      <c r="AI1373" s="4" t="s">
        <v>2179</v>
      </c>
      <c r="AJ1373" t="s">
        <v>27</v>
      </c>
      <c r="AK1373" t="s">
        <v>27</v>
      </c>
    </row>
    <row r="1374" spans="1:38" x14ac:dyDescent="0.35">
      <c r="A1374">
        <v>40900004</v>
      </c>
      <c r="B1374">
        <v>30200058</v>
      </c>
      <c r="C1374" t="s">
        <v>185</v>
      </c>
      <c r="D1374" t="s">
        <v>186</v>
      </c>
      <c r="E1374" t="s">
        <v>187</v>
      </c>
      <c r="F1374" t="s">
        <v>46</v>
      </c>
      <c r="G1374" t="s">
        <v>2225</v>
      </c>
      <c r="H1374" t="s">
        <v>2226</v>
      </c>
      <c r="I1374" t="s">
        <v>106</v>
      </c>
      <c r="J1374">
        <v>9210295996</v>
      </c>
      <c r="K1374">
        <v>20260521</v>
      </c>
      <c r="L1374">
        <v>5000441885</v>
      </c>
      <c r="M1374" s="2">
        <v>46168</v>
      </c>
      <c r="N1374" t="s">
        <v>51</v>
      </c>
      <c r="O1374">
        <v>1400</v>
      </c>
      <c r="P1374">
        <v>9.68</v>
      </c>
      <c r="Q1374">
        <v>9.68</v>
      </c>
      <c r="R1374">
        <v>8.0343999999999988E-5</v>
      </c>
      <c r="S1374" t="s">
        <v>1229</v>
      </c>
      <c r="T1374">
        <v>9.68</v>
      </c>
      <c r="U1374">
        <v>8.0343999999999988E-5</v>
      </c>
      <c r="V1374">
        <v>1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27</v>
      </c>
      <c r="AF1374" s="3">
        <v>0</v>
      </c>
      <c r="AG1374" t="s">
        <v>1240</v>
      </c>
      <c r="AH1374">
        <v>115</v>
      </c>
      <c r="AI1374" s="4" t="s">
        <v>2179</v>
      </c>
      <c r="AJ1374" t="s">
        <v>27</v>
      </c>
      <c r="AK1374" t="s">
        <v>27</v>
      </c>
    </row>
    <row r="1375" spans="1:38" x14ac:dyDescent="0.35">
      <c r="A1375">
        <v>40900004</v>
      </c>
      <c r="B1375">
        <v>30200058</v>
      </c>
      <c r="C1375" t="s">
        <v>185</v>
      </c>
      <c r="D1375" t="s">
        <v>186</v>
      </c>
      <c r="E1375" t="s">
        <v>187</v>
      </c>
      <c r="F1375" t="s">
        <v>46</v>
      </c>
      <c r="G1375" t="s">
        <v>2227</v>
      </c>
      <c r="H1375" t="s">
        <v>2228</v>
      </c>
      <c r="I1375" t="s">
        <v>106</v>
      </c>
      <c r="J1375">
        <v>9210295996</v>
      </c>
      <c r="K1375">
        <v>20260521</v>
      </c>
      <c r="L1375">
        <v>5000441885</v>
      </c>
      <c r="M1375" s="2">
        <v>46168</v>
      </c>
      <c r="N1375" t="s">
        <v>51</v>
      </c>
      <c r="O1375">
        <v>1410</v>
      </c>
      <c r="P1375">
        <v>0.12</v>
      </c>
      <c r="Q1375">
        <v>0.24</v>
      </c>
      <c r="R1375">
        <v>1.9919999999999997E-6</v>
      </c>
      <c r="S1375" t="s">
        <v>1229</v>
      </c>
      <c r="T1375">
        <v>0.24</v>
      </c>
      <c r="U1375">
        <v>1.9919999999999997E-6</v>
      </c>
      <c r="V1375">
        <v>2</v>
      </c>
      <c r="W1375">
        <v>0</v>
      </c>
      <c r="X1375">
        <v>2</v>
      </c>
      <c r="Y1375">
        <v>0</v>
      </c>
      <c r="Z1375">
        <v>2</v>
      </c>
      <c r="AA1375">
        <v>0</v>
      </c>
      <c r="AB1375">
        <v>2</v>
      </c>
      <c r="AC1375">
        <v>0</v>
      </c>
      <c r="AD1375">
        <v>0</v>
      </c>
      <c r="AE1375">
        <v>52</v>
      </c>
      <c r="AF1375" s="3">
        <v>0</v>
      </c>
      <c r="AG1375" t="s">
        <v>1240</v>
      </c>
      <c r="AH1375">
        <v>115</v>
      </c>
      <c r="AI1375" s="4" t="s">
        <v>2179</v>
      </c>
      <c r="AJ1375" t="s">
        <v>27</v>
      </c>
      <c r="AK1375" t="s">
        <v>27</v>
      </c>
    </row>
    <row r="1376" spans="1:38" x14ac:dyDescent="0.35">
      <c r="A1376">
        <v>40900004</v>
      </c>
      <c r="B1376">
        <v>30200058</v>
      </c>
      <c r="C1376" t="s">
        <v>185</v>
      </c>
      <c r="D1376" t="s">
        <v>186</v>
      </c>
      <c r="E1376" t="s">
        <v>187</v>
      </c>
      <c r="F1376" t="s">
        <v>46</v>
      </c>
      <c r="G1376" t="s">
        <v>1312</v>
      </c>
      <c r="H1376" t="s">
        <v>901</v>
      </c>
      <c r="I1376" t="s">
        <v>63</v>
      </c>
      <c r="J1376">
        <v>9210295996</v>
      </c>
      <c r="K1376">
        <v>20260521</v>
      </c>
      <c r="L1376">
        <v>5000441885</v>
      </c>
      <c r="M1376" s="2">
        <v>46168</v>
      </c>
      <c r="N1376" t="s">
        <v>51</v>
      </c>
      <c r="O1376">
        <v>1430</v>
      </c>
      <c r="P1376">
        <v>4.4800000000000004</v>
      </c>
      <c r="Q1376">
        <v>156.80000000000001</v>
      </c>
      <c r="R1376">
        <v>1.3014400000000001E-3</v>
      </c>
      <c r="S1376" t="s">
        <v>1229</v>
      </c>
      <c r="T1376">
        <v>156.80000000000001</v>
      </c>
      <c r="U1376">
        <v>1.3014400000000001E-3</v>
      </c>
      <c r="V1376">
        <v>35</v>
      </c>
      <c r="W1376">
        <v>0</v>
      </c>
      <c r="X1376">
        <v>35</v>
      </c>
      <c r="Y1376">
        <v>0</v>
      </c>
      <c r="Z1376">
        <v>0</v>
      </c>
      <c r="AA1376">
        <v>0</v>
      </c>
      <c r="AB1376">
        <v>0</v>
      </c>
      <c r="AC1376">
        <v>35</v>
      </c>
      <c r="AD1376">
        <v>156.80000000000001</v>
      </c>
      <c r="AE1376">
        <v>0</v>
      </c>
      <c r="AF1376" s="3">
        <v>0</v>
      </c>
      <c r="AG1376" t="s">
        <v>1240</v>
      </c>
      <c r="AH1376">
        <v>115</v>
      </c>
      <c r="AI1376" s="4" t="s">
        <v>2179</v>
      </c>
      <c r="AJ1376" t="s">
        <v>1232</v>
      </c>
      <c r="AK1376" t="s">
        <v>1269</v>
      </c>
      <c r="AL1376" t="s">
        <v>1269</v>
      </c>
    </row>
    <row r="1377" spans="1:38" x14ac:dyDescent="0.35">
      <c r="A1377">
        <v>40900004</v>
      </c>
      <c r="B1377">
        <v>30200058</v>
      </c>
      <c r="C1377" t="s">
        <v>185</v>
      </c>
      <c r="D1377" t="s">
        <v>186</v>
      </c>
      <c r="E1377" t="s">
        <v>187</v>
      </c>
      <c r="F1377" t="s">
        <v>46</v>
      </c>
      <c r="G1377" t="s">
        <v>2229</v>
      </c>
      <c r="H1377" t="s">
        <v>2230</v>
      </c>
      <c r="I1377" t="s">
        <v>60</v>
      </c>
      <c r="J1377">
        <v>9210295996</v>
      </c>
      <c r="K1377">
        <v>20260521</v>
      </c>
      <c r="L1377">
        <v>5000441885</v>
      </c>
      <c r="M1377" s="2">
        <v>46168</v>
      </c>
      <c r="N1377" t="s">
        <v>51</v>
      </c>
      <c r="O1377">
        <v>1460</v>
      </c>
      <c r="P1377">
        <v>151.57</v>
      </c>
      <c r="Q1377">
        <v>151.57</v>
      </c>
      <c r="R1377">
        <v>1.2580309999999999E-3</v>
      </c>
      <c r="S1377" t="s">
        <v>1229</v>
      </c>
      <c r="T1377">
        <v>151.57</v>
      </c>
      <c r="U1377">
        <v>1.2580309999999999E-3</v>
      </c>
      <c r="V1377">
        <v>1</v>
      </c>
      <c r="W1377">
        <v>0</v>
      </c>
      <c r="X1377">
        <v>1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 s="3">
        <v>0</v>
      </c>
      <c r="AG1377" t="s">
        <v>1240</v>
      </c>
      <c r="AH1377">
        <v>115</v>
      </c>
      <c r="AI1377" s="4" t="s">
        <v>2179</v>
      </c>
      <c r="AJ1377" t="s">
        <v>27</v>
      </c>
      <c r="AK1377" t="s">
        <v>27</v>
      </c>
    </row>
    <row r="1378" spans="1:38" x14ac:dyDescent="0.35">
      <c r="A1378">
        <v>40900004</v>
      </c>
      <c r="B1378">
        <v>30200058</v>
      </c>
      <c r="C1378" t="s">
        <v>185</v>
      </c>
      <c r="D1378" t="s">
        <v>186</v>
      </c>
      <c r="E1378" t="s">
        <v>187</v>
      </c>
      <c r="F1378" t="s">
        <v>46</v>
      </c>
      <c r="G1378" t="s">
        <v>2231</v>
      </c>
      <c r="H1378" t="s">
        <v>2232</v>
      </c>
      <c r="I1378" t="s">
        <v>60</v>
      </c>
      <c r="J1378">
        <v>9210295996</v>
      </c>
      <c r="K1378">
        <v>20260521</v>
      </c>
      <c r="L1378">
        <v>5000441885</v>
      </c>
      <c r="M1378" s="2">
        <v>46168</v>
      </c>
      <c r="N1378" t="s">
        <v>51</v>
      </c>
      <c r="O1378">
        <v>1500</v>
      </c>
      <c r="P1378">
        <v>1.75</v>
      </c>
      <c r="Q1378">
        <v>1.75</v>
      </c>
      <c r="R1378">
        <v>1.4525000000000001E-5</v>
      </c>
      <c r="S1378" t="s">
        <v>1229</v>
      </c>
      <c r="T1378">
        <v>1.75</v>
      </c>
      <c r="U1378">
        <v>1.4525000000000001E-5</v>
      </c>
      <c r="V1378">
        <v>1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15</v>
      </c>
      <c r="AF1378" s="3">
        <v>0</v>
      </c>
      <c r="AG1378" t="s">
        <v>1240</v>
      </c>
      <c r="AH1378">
        <v>115</v>
      </c>
      <c r="AI1378" s="4" t="s">
        <v>2179</v>
      </c>
      <c r="AJ1378" t="s">
        <v>27</v>
      </c>
      <c r="AK1378" t="s">
        <v>27</v>
      </c>
    </row>
    <row r="1379" spans="1:38" x14ac:dyDescent="0.35">
      <c r="A1379">
        <v>40900004</v>
      </c>
      <c r="B1379">
        <v>30200058</v>
      </c>
      <c r="C1379" t="s">
        <v>185</v>
      </c>
      <c r="D1379" t="s">
        <v>186</v>
      </c>
      <c r="E1379" t="s">
        <v>187</v>
      </c>
      <c r="F1379" t="s">
        <v>46</v>
      </c>
      <c r="G1379" t="s">
        <v>2075</v>
      </c>
      <c r="H1379" t="s">
        <v>2076</v>
      </c>
      <c r="I1379" t="s">
        <v>66</v>
      </c>
      <c r="J1379">
        <v>9210295996</v>
      </c>
      <c r="K1379">
        <v>20260521</v>
      </c>
      <c r="L1379">
        <v>5000441885</v>
      </c>
      <c r="M1379" s="2">
        <v>46168</v>
      </c>
      <c r="N1379" t="s">
        <v>51</v>
      </c>
      <c r="O1379">
        <v>1550</v>
      </c>
      <c r="P1379">
        <v>0.05</v>
      </c>
      <c r="Q1379">
        <v>22.25</v>
      </c>
      <c r="R1379">
        <v>1.84675E-4</v>
      </c>
      <c r="S1379" t="s">
        <v>1229</v>
      </c>
      <c r="T1379">
        <v>23.3</v>
      </c>
      <c r="U1379">
        <v>1.9339000000000002E-4</v>
      </c>
      <c r="V1379">
        <v>466</v>
      </c>
      <c r="W1379">
        <v>21</v>
      </c>
      <c r="X1379">
        <v>445</v>
      </c>
      <c r="Y1379">
        <v>0</v>
      </c>
      <c r="Z1379">
        <v>7</v>
      </c>
      <c r="AA1379">
        <v>0</v>
      </c>
      <c r="AB1379">
        <v>7</v>
      </c>
      <c r="AC1379">
        <v>438</v>
      </c>
      <c r="AD1379">
        <v>21.9</v>
      </c>
      <c r="AE1379">
        <v>0</v>
      </c>
      <c r="AF1379" s="3">
        <v>4.5064377682403435E-2</v>
      </c>
      <c r="AG1379" t="s">
        <v>1277</v>
      </c>
      <c r="AH1379">
        <v>115</v>
      </c>
      <c r="AI1379" s="4" t="s">
        <v>2179</v>
      </c>
      <c r="AJ1379" t="s">
        <v>1232</v>
      </c>
      <c r="AK1379" t="s">
        <v>1269</v>
      </c>
      <c r="AL1379" t="s">
        <v>1269</v>
      </c>
    </row>
    <row r="1380" spans="1:38" x14ac:dyDescent="0.35">
      <c r="A1380">
        <v>40900004</v>
      </c>
      <c r="B1380">
        <v>30200058</v>
      </c>
      <c r="C1380" t="s">
        <v>185</v>
      </c>
      <c r="D1380" t="s">
        <v>186</v>
      </c>
      <c r="E1380" t="s">
        <v>187</v>
      </c>
      <c r="F1380" t="s">
        <v>46</v>
      </c>
      <c r="G1380" t="s">
        <v>2079</v>
      </c>
      <c r="H1380" t="s">
        <v>2080</v>
      </c>
      <c r="I1380" t="s">
        <v>66</v>
      </c>
      <c r="J1380">
        <v>9210295996</v>
      </c>
      <c r="K1380">
        <v>20260521</v>
      </c>
      <c r="L1380">
        <v>5000441885</v>
      </c>
      <c r="M1380" s="2">
        <v>46168</v>
      </c>
      <c r="N1380" t="s">
        <v>51</v>
      </c>
      <c r="O1380">
        <v>1560</v>
      </c>
      <c r="P1380">
        <v>7.89</v>
      </c>
      <c r="Q1380">
        <v>291.93</v>
      </c>
      <c r="R1380">
        <v>2.4230190000000002E-3</v>
      </c>
      <c r="S1380" t="s">
        <v>1229</v>
      </c>
      <c r="T1380">
        <v>1467.54</v>
      </c>
      <c r="U1380">
        <v>1.2180581999999999E-2</v>
      </c>
      <c r="V1380">
        <v>186</v>
      </c>
      <c r="W1380">
        <v>149</v>
      </c>
      <c r="X1380">
        <v>37</v>
      </c>
      <c r="Y1380">
        <v>3</v>
      </c>
      <c r="Z1380">
        <v>34</v>
      </c>
      <c r="AA1380">
        <v>0</v>
      </c>
      <c r="AB1380">
        <v>37</v>
      </c>
      <c r="AC1380">
        <v>0</v>
      </c>
      <c r="AD1380">
        <v>0</v>
      </c>
      <c r="AE1380">
        <v>0</v>
      </c>
      <c r="AF1380" s="3">
        <v>0.80107526881720426</v>
      </c>
      <c r="AG1380" t="s">
        <v>1230</v>
      </c>
      <c r="AH1380">
        <v>115</v>
      </c>
      <c r="AI1380" s="4" t="s">
        <v>2179</v>
      </c>
      <c r="AJ1380" t="s">
        <v>27</v>
      </c>
      <c r="AK1380" t="s">
        <v>27</v>
      </c>
    </row>
    <row r="1381" spans="1:38" x14ac:dyDescent="0.35">
      <c r="A1381">
        <v>40900004</v>
      </c>
      <c r="B1381">
        <v>30200058</v>
      </c>
      <c r="C1381" t="s">
        <v>185</v>
      </c>
      <c r="D1381" t="s">
        <v>186</v>
      </c>
      <c r="E1381" t="s">
        <v>187</v>
      </c>
      <c r="F1381" t="s">
        <v>46</v>
      </c>
      <c r="G1381" t="s">
        <v>671</v>
      </c>
      <c r="H1381" t="s">
        <v>2233</v>
      </c>
      <c r="I1381" t="s">
        <v>63</v>
      </c>
      <c r="J1381">
        <v>9210295996</v>
      </c>
      <c r="K1381">
        <v>20260521</v>
      </c>
      <c r="L1381">
        <v>5000441885</v>
      </c>
      <c r="M1381" s="2">
        <v>46168</v>
      </c>
      <c r="N1381" t="s">
        <v>51</v>
      </c>
      <c r="O1381">
        <v>1680</v>
      </c>
      <c r="P1381">
        <v>23.19</v>
      </c>
      <c r="Q1381">
        <v>1971.15</v>
      </c>
      <c r="R1381">
        <v>1.6360545000000001E-2</v>
      </c>
      <c r="S1381" t="s">
        <v>1229</v>
      </c>
      <c r="T1381">
        <v>6655.5300000000007</v>
      </c>
      <c r="U1381">
        <v>5.524089900000001E-2</v>
      </c>
      <c r="V1381">
        <v>287</v>
      </c>
      <c r="W1381">
        <v>202</v>
      </c>
      <c r="X1381">
        <v>85</v>
      </c>
      <c r="Y1381">
        <v>85</v>
      </c>
      <c r="Z1381">
        <v>0</v>
      </c>
      <c r="AA1381">
        <v>0</v>
      </c>
      <c r="AB1381">
        <v>85</v>
      </c>
      <c r="AC1381">
        <v>0</v>
      </c>
      <c r="AD1381">
        <v>0</v>
      </c>
      <c r="AE1381">
        <v>0</v>
      </c>
      <c r="AF1381" s="3">
        <v>0.70383275261324041</v>
      </c>
      <c r="AG1381" t="s">
        <v>1230</v>
      </c>
      <c r="AH1381">
        <v>115</v>
      </c>
      <c r="AI1381" s="4" t="s">
        <v>2179</v>
      </c>
      <c r="AJ1381" t="s">
        <v>27</v>
      </c>
      <c r="AK1381" t="s">
        <v>27</v>
      </c>
    </row>
    <row r="1382" spans="1:38" x14ac:dyDescent="0.35">
      <c r="A1382">
        <v>40900004</v>
      </c>
      <c r="B1382">
        <v>30200058</v>
      </c>
      <c r="C1382" t="s">
        <v>185</v>
      </c>
      <c r="D1382" t="s">
        <v>186</v>
      </c>
      <c r="E1382" t="s">
        <v>187</v>
      </c>
      <c r="F1382" t="s">
        <v>46</v>
      </c>
      <c r="G1382" t="s">
        <v>2234</v>
      </c>
      <c r="H1382" t="s">
        <v>2235</v>
      </c>
      <c r="I1382" t="s">
        <v>60</v>
      </c>
      <c r="J1382">
        <v>9210295996</v>
      </c>
      <c r="K1382">
        <v>20260521</v>
      </c>
      <c r="L1382">
        <v>5000441885</v>
      </c>
      <c r="M1382" s="2">
        <v>46168</v>
      </c>
      <c r="N1382" t="s">
        <v>51</v>
      </c>
      <c r="O1382">
        <v>1770</v>
      </c>
      <c r="P1382">
        <v>0.52</v>
      </c>
      <c r="Q1382">
        <v>1.04</v>
      </c>
      <c r="R1382">
        <v>8.6320000000000014E-6</v>
      </c>
      <c r="S1382" t="s">
        <v>1229</v>
      </c>
      <c r="T1382">
        <v>1.04</v>
      </c>
      <c r="U1382">
        <v>8.6320000000000014E-6</v>
      </c>
      <c r="V1382">
        <v>2</v>
      </c>
      <c r="W1382">
        <v>0</v>
      </c>
      <c r="X1382">
        <v>2</v>
      </c>
      <c r="Y1382">
        <v>0</v>
      </c>
      <c r="Z1382">
        <v>2</v>
      </c>
      <c r="AA1382">
        <v>0</v>
      </c>
      <c r="AB1382">
        <v>2</v>
      </c>
      <c r="AC1382">
        <v>0</v>
      </c>
      <c r="AD1382">
        <v>0</v>
      </c>
      <c r="AE1382">
        <v>0</v>
      </c>
      <c r="AF1382" s="3">
        <v>0</v>
      </c>
      <c r="AG1382" t="s">
        <v>1240</v>
      </c>
      <c r="AH1382">
        <v>115</v>
      </c>
      <c r="AI1382" s="4" t="s">
        <v>2179</v>
      </c>
      <c r="AJ1382" t="s">
        <v>27</v>
      </c>
      <c r="AK1382" t="s">
        <v>27</v>
      </c>
    </row>
    <row r="1383" spans="1:38" x14ac:dyDescent="0.35">
      <c r="A1383">
        <v>40900004</v>
      </c>
      <c r="B1383">
        <v>30200058</v>
      </c>
      <c r="C1383" t="s">
        <v>185</v>
      </c>
      <c r="D1383" t="s">
        <v>186</v>
      </c>
      <c r="E1383" t="s">
        <v>187</v>
      </c>
      <c r="F1383" t="s">
        <v>46</v>
      </c>
      <c r="G1383" t="s">
        <v>554</v>
      </c>
      <c r="H1383" t="s">
        <v>2236</v>
      </c>
      <c r="I1383" t="s">
        <v>106</v>
      </c>
      <c r="J1383">
        <v>9210295996</v>
      </c>
      <c r="K1383">
        <v>20260521</v>
      </c>
      <c r="L1383">
        <v>5000441885</v>
      </c>
      <c r="M1383" s="2">
        <v>46168</v>
      </c>
      <c r="N1383" t="s">
        <v>51</v>
      </c>
      <c r="O1383">
        <v>1780</v>
      </c>
      <c r="P1383">
        <v>61.72</v>
      </c>
      <c r="Q1383">
        <v>1789.8799999999999</v>
      </c>
      <c r="R1383">
        <v>1.4856003999999997E-2</v>
      </c>
      <c r="S1383" t="s">
        <v>1229</v>
      </c>
      <c r="T1383">
        <v>1789.8799999999999</v>
      </c>
      <c r="U1383">
        <v>1.4856003999999997E-2</v>
      </c>
      <c r="V1383">
        <v>29</v>
      </c>
      <c r="W1383">
        <v>0</v>
      </c>
      <c r="X1383">
        <v>29</v>
      </c>
      <c r="Y1383">
        <v>0</v>
      </c>
      <c r="Z1383">
        <v>0</v>
      </c>
      <c r="AA1383">
        <v>0</v>
      </c>
      <c r="AB1383">
        <v>0</v>
      </c>
      <c r="AC1383">
        <v>29</v>
      </c>
      <c r="AD1383">
        <v>1789.88</v>
      </c>
      <c r="AE1383">
        <v>0</v>
      </c>
      <c r="AF1383" s="3">
        <v>0</v>
      </c>
      <c r="AG1383" t="s">
        <v>1240</v>
      </c>
      <c r="AH1383">
        <v>115</v>
      </c>
      <c r="AI1383" s="4" t="s">
        <v>2179</v>
      </c>
      <c r="AJ1383" t="s">
        <v>1232</v>
      </c>
      <c r="AK1383" t="s">
        <v>1233</v>
      </c>
      <c r="AL1383" t="s">
        <v>1233</v>
      </c>
    </row>
    <row r="1384" spans="1:38" x14ac:dyDescent="0.35">
      <c r="A1384">
        <v>40900004</v>
      </c>
      <c r="B1384">
        <v>30200058</v>
      </c>
      <c r="C1384" t="s">
        <v>185</v>
      </c>
      <c r="D1384" t="s">
        <v>186</v>
      </c>
      <c r="E1384" t="s">
        <v>187</v>
      </c>
      <c r="F1384" t="s">
        <v>46</v>
      </c>
      <c r="G1384" t="s">
        <v>2237</v>
      </c>
      <c r="H1384" t="s">
        <v>2238</v>
      </c>
      <c r="I1384" t="s">
        <v>60</v>
      </c>
      <c r="J1384">
        <v>9210295996</v>
      </c>
      <c r="K1384">
        <v>20260521</v>
      </c>
      <c r="L1384">
        <v>5000441885</v>
      </c>
      <c r="M1384" s="2">
        <v>46168</v>
      </c>
      <c r="N1384" t="s">
        <v>51</v>
      </c>
      <c r="O1384">
        <v>1790</v>
      </c>
      <c r="P1384">
        <v>7.99</v>
      </c>
      <c r="Q1384">
        <v>7.99</v>
      </c>
      <c r="R1384">
        <v>6.6317000000000009E-5</v>
      </c>
      <c r="S1384" t="s">
        <v>1229</v>
      </c>
      <c r="T1384">
        <v>7.99</v>
      </c>
      <c r="U1384">
        <v>6.6317000000000009E-5</v>
      </c>
      <c r="V1384">
        <v>1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17</v>
      </c>
      <c r="AF1384" s="3">
        <v>0</v>
      </c>
      <c r="AG1384" t="s">
        <v>1240</v>
      </c>
      <c r="AH1384">
        <v>115</v>
      </c>
      <c r="AI1384" s="4" t="s">
        <v>2179</v>
      </c>
      <c r="AJ1384" t="s">
        <v>27</v>
      </c>
      <c r="AK1384" t="s">
        <v>27</v>
      </c>
    </row>
    <row r="1385" spans="1:38" x14ac:dyDescent="0.35">
      <c r="A1385">
        <v>40900004</v>
      </c>
      <c r="B1385">
        <v>30200058</v>
      </c>
      <c r="C1385" t="s">
        <v>185</v>
      </c>
      <c r="D1385" t="s">
        <v>186</v>
      </c>
      <c r="E1385" t="s">
        <v>187</v>
      </c>
      <c r="F1385" t="s">
        <v>46</v>
      </c>
      <c r="G1385" t="s">
        <v>2239</v>
      </c>
      <c r="H1385" t="s">
        <v>2230</v>
      </c>
      <c r="I1385" t="s">
        <v>60</v>
      </c>
      <c r="J1385">
        <v>9210295996</v>
      </c>
      <c r="K1385">
        <v>20260521</v>
      </c>
      <c r="L1385">
        <v>5000441885</v>
      </c>
      <c r="M1385" s="2">
        <v>46168</v>
      </c>
      <c r="N1385" t="s">
        <v>51</v>
      </c>
      <c r="O1385">
        <v>1830</v>
      </c>
      <c r="P1385">
        <v>167.96</v>
      </c>
      <c r="Q1385">
        <v>167.96</v>
      </c>
      <c r="R1385">
        <v>1.394068E-3</v>
      </c>
      <c r="S1385" t="s">
        <v>1229</v>
      </c>
      <c r="T1385">
        <v>167.96</v>
      </c>
      <c r="U1385">
        <v>1.394068E-3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167.96</v>
      </c>
      <c r="AE1385">
        <v>0</v>
      </c>
      <c r="AF1385" s="3">
        <v>0</v>
      </c>
      <c r="AG1385" t="s">
        <v>1240</v>
      </c>
      <c r="AH1385">
        <v>115</v>
      </c>
      <c r="AI1385" s="4" t="s">
        <v>2179</v>
      </c>
      <c r="AJ1385" t="s">
        <v>1232</v>
      </c>
      <c r="AK1385" t="s">
        <v>1269</v>
      </c>
      <c r="AL1385" t="s">
        <v>1269</v>
      </c>
    </row>
    <row r="1386" spans="1:38" x14ac:dyDescent="0.35">
      <c r="A1386">
        <v>40900004</v>
      </c>
      <c r="B1386">
        <v>30200058</v>
      </c>
      <c r="C1386" t="s">
        <v>185</v>
      </c>
      <c r="D1386" t="s">
        <v>186</v>
      </c>
      <c r="E1386" t="s">
        <v>187</v>
      </c>
      <c r="F1386" t="s">
        <v>46</v>
      </c>
      <c r="G1386" t="s">
        <v>2240</v>
      </c>
      <c r="H1386" t="s">
        <v>1180</v>
      </c>
      <c r="I1386" t="s">
        <v>60</v>
      </c>
      <c r="J1386">
        <v>9210295996</v>
      </c>
      <c r="K1386">
        <v>20260521</v>
      </c>
      <c r="L1386">
        <v>5000441885</v>
      </c>
      <c r="M1386" s="2">
        <v>46168</v>
      </c>
      <c r="N1386" t="s">
        <v>51</v>
      </c>
      <c r="O1386">
        <v>1840</v>
      </c>
      <c r="P1386">
        <v>0.17</v>
      </c>
      <c r="Q1386">
        <v>0.34</v>
      </c>
      <c r="R1386">
        <v>2.8220000000000003E-6</v>
      </c>
      <c r="S1386" t="s">
        <v>1229</v>
      </c>
      <c r="T1386">
        <v>0.34</v>
      </c>
      <c r="U1386">
        <v>2.8220000000000003E-6</v>
      </c>
      <c r="V1386">
        <v>2</v>
      </c>
      <c r="W1386">
        <v>0</v>
      </c>
      <c r="X1386">
        <v>2</v>
      </c>
      <c r="Y1386">
        <v>0</v>
      </c>
      <c r="Z1386">
        <v>2</v>
      </c>
      <c r="AA1386">
        <v>0</v>
      </c>
      <c r="AB1386">
        <v>2</v>
      </c>
      <c r="AC1386">
        <v>0</v>
      </c>
      <c r="AD1386">
        <v>0</v>
      </c>
      <c r="AE1386">
        <v>6</v>
      </c>
      <c r="AF1386" s="3">
        <v>0</v>
      </c>
      <c r="AG1386" t="s">
        <v>1240</v>
      </c>
      <c r="AH1386">
        <v>115</v>
      </c>
      <c r="AI1386" s="4" t="s">
        <v>2179</v>
      </c>
      <c r="AJ1386" t="s">
        <v>27</v>
      </c>
      <c r="AK1386" t="s">
        <v>27</v>
      </c>
    </row>
    <row r="1387" spans="1:38" x14ac:dyDescent="0.35">
      <c r="A1387">
        <v>40900004</v>
      </c>
      <c r="B1387">
        <v>30200058</v>
      </c>
      <c r="C1387" t="s">
        <v>185</v>
      </c>
      <c r="D1387" t="s">
        <v>186</v>
      </c>
      <c r="E1387" t="s">
        <v>187</v>
      </c>
      <c r="F1387" t="s">
        <v>46</v>
      </c>
      <c r="G1387" t="s">
        <v>2241</v>
      </c>
      <c r="H1387" t="s">
        <v>2242</v>
      </c>
      <c r="I1387" t="s">
        <v>106</v>
      </c>
      <c r="J1387">
        <v>9210295996</v>
      </c>
      <c r="K1387">
        <v>20260521</v>
      </c>
      <c r="L1387">
        <v>5000441885</v>
      </c>
      <c r="M1387" s="2">
        <v>46168</v>
      </c>
      <c r="N1387" t="s">
        <v>51</v>
      </c>
      <c r="O1387">
        <v>1850</v>
      </c>
      <c r="P1387">
        <v>27.73</v>
      </c>
      <c r="Q1387">
        <v>27.73</v>
      </c>
      <c r="R1387">
        <v>2.3015900000000002E-4</v>
      </c>
      <c r="S1387" t="s">
        <v>1229</v>
      </c>
      <c r="T1387">
        <v>27.73</v>
      </c>
      <c r="U1387">
        <v>2.3015900000000002E-4</v>
      </c>
      <c r="V1387">
        <v>1</v>
      </c>
      <c r="W1387">
        <v>0</v>
      </c>
      <c r="X1387">
        <v>1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 s="3">
        <v>0</v>
      </c>
      <c r="AG1387" t="s">
        <v>1240</v>
      </c>
      <c r="AH1387">
        <v>115</v>
      </c>
      <c r="AI1387" s="4" t="s">
        <v>2179</v>
      </c>
      <c r="AJ1387" t="s">
        <v>27</v>
      </c>
      <c r="AK1387" t="s">
        <v>27</v>
      </c>
    </row>
    <row r="1388" spans="1:38" x14ac:dyDescent="0.35">
      <c r="A1388">
        <v>40900004</v>
      </c>
      <c r="B1388">
        <v>30200058</v>
      </c>
      <c r="C1388" t="s">
        <v>185</v>
      </c>
      <c r="D1388" t="s">
        <v>186</v>
      </c>
      <c r="E1388" t="s">
        <v>187</v>
      </c>
      <c r="F1388" t="s">
        <v>46</v>
      </c>
      <c r="G1388" t="s">
        <v>2243</v>
      </c>
      <c r="H1388" t="s">
        <v>2244</v>
      </c>
      <c r="I1388" t="s">
        <v>66</v>
      </c>
      <c r="J1388">
        <v>9210295996</v>
      </c>
      <c r="K1388">
        <v>20260521</v>
      </c>
      <c r="L1388">
        <v>5000441885</v>
      </c>
      <c r="M1388" s="2">
        <v>46168</v>
      </c>
      <c r="N1388" t="s">
        <v>51</v>
      </c>
      <c r="O1388">
        <v>1880</v>
      </c>
      <c r="P1388">
        <v>77.25</v>
      </c>
      <c r="Q1388">
        <v>77.25</v>
      </c>
      <c r="R1388">
        <v>6.4117500000000001E-4</v>
      </c>
      <c r="S1388" t="s">
        <v>1229</v>
      </c>
      <c r="T1388">
        <v>77.25</v>
      </c>
      <c r="U1388">
        <v>6.4117500000000001E-4</v>
      </c>
      <c r="V1388">
        <v>1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77.25</v>
      </c>
      <c r="AE1388">
        <v>0</v>
      </c>
      <c r="AF1388" s="3">
        <v>0</v>
      </c>
      <c r="AG1388" t="s">
        <v>1240</v>
      </c>
      <c r="AH1388">
        <v>115</v>
      </c>
      <c r="AI1388" s="4" t="s">
        <v>2179</v>
      </c>
      <c r="AJ1388" t="s">
        <v>1232</v>
      </c>
      <c r="AK1388" t="s">
        <v>1269</v>
      </c>
      <c r="AL1388" t="s">
        <v>1269</v>
      </c>
    </row>
    <row r="1389" spans="1:38" x14ac:dyDescent="0.35">
      <c r="A1389">
        <v>40900004</v>
      </c>
      <c r="B1389">
        <v>30200058</v>
      </c>
      <c r="C1389" t="s">
        <v>185</v>
      </c>
      <c r="D1389" t="s">
        <v>186</v>
      </c>
      <c r="E1389" t="s">
        <v>187</v>
      </c>
      <c r="F1389" t="s">
        <v>46</v>
      </c>
      <c r="G1389" t="s">
        <v>2245</v>
      </c>
      <c r="H1389" t="s">
        <v>2246</v>
      </c>
      <c r="I1389" t="s">
        <v>66</v>
      </c>
      <c r="J1389">
        <v>9210295997</v>
      </c>
      <c r="K1389">
        <v>20260521</v>
      </c>
      <c r="L1389">
        <v>5000441886</v>
      </c>
      <c r="M1389" s="2">
        <v>46168</v>
      </c>
      <c r="N1389" t="s">
        <v>51</v>
      </c>
      <c r="O1389">
        <v>20</v>
      </c>
      <c r="P1389">
        <v>130.41999999999999</v>
      </c>
      <c r="Q1389">
        <v>130.41999999999999</v>
      </c>
      <c r="R1389">
        <v>1.0824859999999999E-3</v>
      </c>
      <c r="S1389" t="s">
        <v>1229</v>
      </c>
      <c r="T1389">
        <v>130.41999999999999</v>
      </c>
      <c r="U1389">
        <v>1.0824859999999999E-3</v>
      </c>
      <c r="V1389">
        <v>1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20</v>
      </c>
      <c r="AF1389" s="3">
        <v>0</v>
      </c>
      <c r="AG1389" t="s">
        <v>1240</v>
      </c>
      <c r="AH1389">
        <v>115</v>
      </c>
      <c r="AI1389" s="4" t="s">
        <v>2179</v>
      </c>
      <c r="AJ1389" t="s">
        <v>27</v>
      </c>
      <c r="AK1389" t="s">
        <v>27</v>
      </c>
    </row>
    <row r="1390" spans="1:38" x14ac:dyDescent="0.35">
      <c r="A1390">
        <v>40900004</v>
      </c>
      <c r="B1390">
        <v>30200058</v>
      </c>
      <c r="C1390" t="s">
        <v>185</v>
      </c>
      <c r="D1390" t="s">
        <v>186</v>
      </c>
      <c r="E1390" t="s">
        <v>187</v>
      </c>
      <c r="F1390" t="s">
        <v>46</v>
      </c>
      <c r="G1390" t="s">
        <v>2247</v>
      </c>
      <c r="H1390" t="s">
        <v>2248</v>
      </c>
      <c r="I1390" t="s">
        <v>106</v>
      </c>
      <c r="J1390">
        <v>9210295997</v>
      </c>
      <c r="K1390">
        <v>20260521</v>
      </c>
      <c r="L1390">
        <v>5000441886</v>
      </c>
      <c r="M1390" s="2">
        <v>46168</v>
      </c>
      <c r="N1390" t="s">
        <v>51</v>
      </c>
      <c r="O1390">
        <v>40</v>
      </c>
      <c r="P1390">
        <v>1.29</v>
      </c>
      <c r="Q1390">
        <v>1.29</v>
      </c>
      <c r="R1390">
        <v>1.0707000000000001E-5</v>
      </c>
      <c r="S1390" t="s">
        <v>1229</v>
      </c>
      <c r="T1390">
        <v>1.29</v>
      </c>
      <c r="U1390">
        <v>1.0707000000000001E-5</v>
      </c>
      <c r="V1390">
        <v>1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1.29</v>
      </c>
      <c r="AE1390">
        <v>0</v>
      </c>
      <c r="AF1390" s="3">
        <v>0</v>
      </c>
      <c r="AG1390" t="s">
        <v>1240</v>
      </c>
      <c r="AH1390">
        <v>115</v>
      </c>
      <c r="AI1390" s="4" t="s">
        <v>2179</v>
      </c>
      <c r="AJ1390" t="s">
        <v>1232</v>
      </c>
      <c r="AK1390" t="s">
        <v>1269</v>
      </c>
      <c r="AL1390" t="s">
        <v>1278</v>
      </c>
    </row>
    <row r="1391" spans="1:38" x14ac:dyDescent="0.35">
      <c r="A1391">
        <v>40900004</v>
      </c>
      <c r="B1391">
        <v>30200058</v>
      </c>
      <c r="C1391" t="s">
        <v>185</v>
      </c>
      <c r="D1391" t="s">
        <v>186</v>
      </c>
      <c r="E1391" t="s">
        <v>187</v>
      </c>
      <c r="F1391" t="s">
        <v>46</v>
      </c>
      <c r="G1391" t="s">
        <v>2249</v>
      </c>
      <c r="H1391" t="s">
        <v>2250</v>
      </c>
      <c r="I1391" t="s">
        <v>60</v>
      </c>
      <c r="J1391">
        <v>9210295997</v>
      </c>
      <c r="K1391">
        <v>20260521</v>
      </c>
      <c r="L1391">
        <v>5000441886</v>
      </c>
      <c r="M1391" s="2">
        <v>46168</v>
      </c>
      <c r="N1391" t="s">
        <v>51</v>
      </c>
      <c r="O1391">
        <v>130</v>
      </c>
      <c r="P1391">
        <v>37.44</v>
      </c>
      <c r="Q1391">
        <v>37.44</v>
      </c>
      <c r="R1391">
        <v>3.1075200000000002E-4</v>
      </c>
      <c r="S1391" t="s">
        <v>1229</v>
      </c>
      <c r="T1391">
        <v>37.44</v>
      </c>
      <c r="U1391">
        <v>3.1075200000000002E-4</v>
      </c>
      <c r="V1391">
        <v>1</v>
      </c>
      <c r="W1391">
        <v>0</v>
      </c>
      <c r="X1391">
        <v>1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 s="3">
        <v>0</v>
      </c>
      <c r="AG1391" t="s">
        <v>1240</v>
      </c>
      <c r="AH1391">
        <v>115</v>
      </c>
      <c r="AI1391" s="4" t="s">
        <v>2179</v>
      </c>
      <c r="AJ1391" t="s">
        <v>27</v>
      </c>
      <c r="AK1391" t="s">
        <v>27</v>
      </c>
    </row>
    <row r="1392" spans="1:38" x14ac:dyDescent="0.35">
      <c r="A1392">
        <v>40900004</v>
      </c>
      <c r="B1392">
        <v>30200058</v>
      </c>
      <c r="C1392" t="s">
        <v>185</v>
      </c>
      <c r="D1392" t="s">
        <v>186</v>
      </c>
      <c r="E1392" t="s">
        <v>187</v>
      </c>
      <c r="F1392" t="s">
        <v>46</v>
      </c>
      <c r="G1392" t="s">
        <v>2251</v>
      </c>
      <c r="H1392" t="s">
        <v>2252</v>
      </c>
      <c r="I1392" t="s">
        <v>60</v>
      </c>
      <c r="J1392">
        <v>9210295997</v>
      </c>
      <c r="K1392">
        <v>20260521</v>
      </c>
      <c r="L1392">
        <v>5000441886</v>
      </c>
      <c r="M1392" s="2">
        <v>46168</v>
      </c>
      <c r="N1392" t="s">
        <v>51</v>
      </c>
      <c r="O1392">
        <v>140</v>
      </c>
      <c r="P1392">
        <v>37.44</v>
      </c>
      <c r="Q1392">
        <v>37.44</v>
      </c>
      <c r="R1392">
        <v>3.1075200000000002E-4</v>
      </c>
      <c r="S1392" t="s">
        <v>1229</v>
      </c>
      <c r="T1392">
        <v>37.44</v>
      </c>
      <c r="U1392">
        <v>3.1075200000000002E-4</v>
      </c>
      <c r="V1392">
        <v>1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 s="3">
        <v>0</v>
      </c>
      <c r="AG1392" t="s">
        <v>1240</v>
      </c>
      <c r="AH1392">
        <v>115</v>
      </c>
      <c r="AI1392" s="4" t="s">
        <v>2179</v>
      </c>
      <c r="AJ1392" t="s">
        <v>27</v>
      </c>
      <c r="AK1392" t="s">
        <v>27</v>
      </c>
    </row>
    <row r="1393" spans="1:38" x14ac:dyDescent="0.35">
      <c r="A1393">
        <v>40900004</v>
      </c>
      <c r="B1393">
        <v>30200058</v>
      </c>
      <c r="C1393" t="s">
        <v>185</v>
      </c>
      <c r="D1393" t="s">
        <v>186</v>
      </c>
      <c r="E1393" t="s">
        <v>187</v>
      </c>
      <c r="F1393" t="s">
        <v>46</v>
      </c>
      <c r="G1393" t="s">
        <v>2253</v>
      </c>
      <c r="H1393" t="s">
        <v>2254</v>
      </c>
      <c r="I1393" t="s">
        <v>66</v>
      </c>
      <c r="J1393">
        <v>9210295997</v>
      </c>
      <c r="K1393">
        <v>20260521</v>
      </c>
      <c r="L1393">
        <v>5000441886</v>
      </c>
      <c r="M1393" s="2">
        <v>46168</v>
      </c>
      <c r="N1393" t="s">
        <v>51</v>
      </c>
      <c r="O1393">
        <v>220</v>
      </c>
      <c r="P1393">
        <v>138.84</v>
      </c>
      <c r="Q1393">
        <v>138.84</v>
      </c>
      <c r="R1393">
        <v>1.152372E-3</v>
      </c>
      <c r="S1393" t="s">
        <v>1229</v>
      </c>
      <c r="T1393">
        <v>138.84</v>
      </c>
      <c r="U1393">
        <v>1.152372E-3</v>
      </c>
      <c r="V1393">
        <v>1</v>
      </c>
      <c r="W1393">
        <v>0</v>
      </c>
      <c r="X1393">
        <v>1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4</v>
      </c>
      <c r="AF1393" s="3">
        <v>0</v>
      </c>
      <c r="AG1393" t="s">
        <v>1240</v>
      </c>
      <c r="AH1393">
        <v>115</v>
      </c>
      <c r="AI1393" s="4" t="s">
        <v>2179</v>
      </c>
      <c r="AJ1393" t="s">
        <v>27</v>
      </c>
      <c r="AK1393" t="s">
        <v>27</v>
      </c>
    </row>
    <row r="1394" spans="1:38" x14ac:dyDescent="0.35">
      <c r="A1394">
        <v>40900004</v>
      </c>
      <c r="B1394">
        <v>30200058</v>
      </c>
      <c r="C1394" t="s">
        <v>185</v>
      </c>
      <c r="D1394" t="s">
        <v>186</v>
      </c>
      <c r="E1394" t="s">
        <v>187</v>
      </c>
      <c r="F1394" t="s">
        <v>46</v>
      </c>
      <c r="G1394" t="s">
        <v>2255</v>
      </c>
      <c r="H1394" t="s">
        <v>2256</v>
      </c>
      <c r="I1394" t="s">
        <v>66</v>
      </c>
      <c r="J1394">
        <v>9210295997</v>
      </c>
      <c r="K1394">
        <v>20260521</v>
      </c>
      <c r="L1394">
        <v>5000441886</v>
      </c>
      <c r="M1394" s="2">
        <v>46168</v>
      </c>
      <c r="N1394" t="s">
        <v>51</v>
      </c>
      <c r="O1394">
        <v>230</v>
      </c>
      <c r="P1394">
        <v>8.48</v>
      </c>
      <c r="Q1394">
        <v>8.48</v>
      </c>
      <c r="R1394">
        <v>7.0384000000000009E-5</v>
      </c>
      <c r="S1394" t="s">
        <v>1229</v>
      </c>
      <c r="T1394">
        <v>8.48</v>
      </c>
      <c r="U1394">
        <v>7.0384000000000009E-5</v>
      </c>
      <c r="V1394">
        <v>1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240</v>
      </c>
      <c r="AF1394" s="3">
        <v>0</v>
      </c>
      <c r="AG1394" t="s">
        <v>1240</v>
      </c>
      <c r="AH1394">
        <v>115</v>
      </c>
      <c r="AI1394" s="4" t="s">
        <v>2179</v>
      </c>
      <c r="AJ1394" t="s">
        <v>27</v>
      </c>
      <c r="AK1394" t="s">
        <v>27</v>
      </c>
    </row>
    <row r="1395" spans="1:38" x14ac:dyDescent="0.35">
      <c r="A1395">
        <v>40900004</v>
      </c>
      <c r="B1395">
        <v>30200058</v>
      </c>
      <c r="C1395" t="s">
        <v>185</v>
      </c>
      <c r="D1395" t="s">
        <v>186</v>
      </c>
      <c r="E1395" t="s">
        <v>187</v>
      </c>
      <c r="F1395" t="s">
        <v>46</v>
      </c>
      <c r="G1395" t="s">
        <v>2257</v>
      </c>
      <c r="H1395" t="s">
        <v>2258</v>
      </c>
      <c r="I1395" t="s">
        <v>66</v>
      </c>
      <c r="J1395">
        <v>9210295997</v>
      </c>
      <c r="K1395">
        <v>20260521</v>
      </c>
      <c r="L1395">
        <v>5000441886</v>
      </c>
      <c r="M1395" s="2">
        <v>46168</v>
      </c>
      <c r="N1395" t="s">
        <v>51</v>
      </c>
      <c r="O1395">
        <v>250</v>
      </c>
      <c r="P1395">
        <v>58.24</v>
      </c>
      <c r="Q1395">
        <v>58.24</v>
      </c>
      <c r="R1395">
        <v>4.8339200000000002E-4</v>
      </c>
      <c r="S1395" t="s">
        <v>1229</v>
      </c>
      <c r="T1395">
        <v>58.24</v>
      </c>
      <c r="U1395">
        <v>4.8339200000000002E-4</v>
      </c>
      <c r="V1395">
        <v>1</v>
      </c>
      <c r="W1395">
        <v>0</v>
      </c>
      <c r="X1395">
        <v>1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7</v>
      </c>
      <c r="AF1395" s="3">
        <v>0</v>
      </c>
      <c r="AG1395" t="s">
        <v>1240</v>
      </c>
      <c r="AH1395">
        <v>115</v>
      </c>
      <c r="AI1395" s="4" t="s">
        <v>2179</v>
      </c>
      <c r="AJ1395" t="s">
        <v>27</v>
      </c>
      <c r="AK1395" t="s">
        <v>27</v>
      </c>
    </row>
    <row r="1396" spans="1:38" x14ac:dyDescent="0.35">
      <c r="A1396">
        <v>40900004</v>
      </c>
      <c r="B1396">
        <v>30200058</v>
      </c>
      <c r="C1396" t="s">
        <v>185</v>
      </c>
      <c r="D1396" t="s">
        <v>186</v>
      </c>
      <c r="E1396" t="s">
        <v>187</v>
      </c>
      <c r="F1396" t="s">
        <v>46</v>
      </c>
      <c r="G1396" t="s">
        <v>2259</v>
      </c>
      <c r="H1396" t="s">
        <v>2260</v>
      </c>
      <c r="I1396" t="s">
        <v>60</v>
      </c>
      <c r="J1396">
        <v>9210295997</v>
      </c>
      <c r="K1396">
        <v>20260521</v>
      </c>
      <c r="L1396">
        <v>5000441886</v>
      </c>
      <c r="M1396" s="2">
        <v>46168</v>
      </c>
      <c r="N1396" t="s">
        <v>51</v>
      </c>
      <c r="O1396">
        <v>260</v>
      </c>
      <c r="P1396">
        <v>12.48</v>
      </c>
      <c r="Q1396">
        <v>12.48</v>
      </c>
      <c r="R1396">
        <v>1.0358400000000002E-4</v>
      </c>
      <c r="S1396" t="s">
        <v>1229</v>
      </c>
      <c r="T1396">
        <v>12.48</v>
      </c>
      <c r="U1396">
        <v>1.0358400000000002E-4</v>
      </c>
      <c r="V1396">
        <v>1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63</v>
      </c>
      <c r="AF1396" s="3">
        <v>0</v>
      </c>
      <c r="AG1396" t="s">
        <v>1240</v>
      </c>
      <c r="AH1396">
        <v>115</v>
      </c>
      <c r="AI1396" s="4" t="s">
        <v>2179</v>
      </c>
      <c r="AJ1396" t="s">
        <v>27</v>
      </c>
      <c r="AK1396" t="s">
        <v>27</v>
      </c>
    </row>
    <row r="1397" spans="1:38" x14ac:dyDescent="0.35">
      <c r="A1397">
        <v>40900004</v>
      </c>
      <c r="B1397">
        <v>30200058</v>
      </c>
      <c r="C1397" t="s">
        <v>185</v>
      </c>
      <c r="D1397" t="s">
        <v>186</v>
      </c>
      <c r="E1397" t="s">
        <v>187</v>
      </c>
      <c r="F1397" t="s">
        <v>46</v>
      </c>
      <c r="G1397" t="s">
        <v>2261</v>
      </c>
      <c r="H1397" t="s">
        <v>2262</v>
      </c>
      <c r="I1397" t="s">
        <v>66</v>
      </c>
      <c r="J1397">
        <v>9210295997</v>
      </c>
      <c r="K1397">
        <v>20260521</v>
      </c>
      <c r="L1397">
        <v>5000441886</v>
      </c>
      <c r="M1397" s="2">
        <v>46168</v>
      </c>
      <c r="N1397" t="s">
        <v>51</v>
      </c>
      <c r="O1397">
        <v>280</v>
      </c>
      <c r="P1397">
        <v>82.6</v>
      </c>
      <c r="Q1397">
        <v>82.6</v>
      </c>
      <c r="R1397">
        <v>6.8557999999999998E-4</v>
      </c>
      <c r="S1397" t="s">
        <v>1229</v>
      </c>
      <c r="T1397">
        <v>82.6</v>
      </c>
      <c r="U1397">
        <v>6.8557999999999998E-4</v>
      </c>
      <c r="V1397">
        <v>1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10</v>
      </c>
      <c r="AF1397" s="3">
        <v>0</v>
      </c>
      <c r="AG1397" t="s">
        <v>1240</v>
      </c>
      <c r="AH1397">
        <v>115</v>
      </c>
      <c r="AI1397" s="4" t="s">
        <v>2179</v>
      </c>
      <c r="AJ1397" t="s">
        <v>27</v>
      </c>
      <c r="AK1397" t="s">
        <v>27</v>
      </c>
    </row>
    <row r="1398" spans="1:38" x14ac:dyDescent="0.35">
      <c r="A1398">
        <v>40900004</v>
      </c>
      <c r="B1398">
        <v>30200058</v>
      </c>
      <c r="C1398" t="s">
        <v>185</v>
      </c>
      <c r="D1398" t="s">
        <v>186</v>
      </c>
      <c r="E1398" t="s">
        <v>187</v>
      </c>
      <c r="F1398" t="s">
        <v>46</v>
      </c>
      <c r="G1398" t="s">
        <v>1707</v>
      </c>
      <c r="H1398" t="s">
        <v>1708</v>
      </c>
      <c r="I1398" t="s">
        <v>106</v>
      </c>
      <c r="J1398">
        <v>9210295997</v>
      </c>
      <c r="K1398">
        <v>20260521</v>
      </c>
      <c r="L1398">
        <v>5000441886</v>
      </c>
      <c r="M1398" s="2">
        <v>46168</v>
      </c>
      <c r="N1398" t="s">
        <v>51</v>
      </c>
      <c r="O1398">
        <v>320</v>
      </c>
      <c r="P1398">
        <v>19.52</v>
      </c>
      <c r="Q1398">
        <v>19.52</v>
      </c>
      <c r="R1398">
        <v>1.6201599999999999E-4</v>
      </c>
      <c r="S1398" t="s">
        <v>1229</v>
      </c>
      <c r="T1398">
        <v>19.52</v>
      </c>
      <c r="U1398">
        <v>1.6201599999999999E-4</v>
      </c>
      <c r="V1398">
        <v>1</v>
      </c>
      <c r="W1398">
        <v>0</v>
      </c>
      <c r="X1398">
        <v>1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 s="3">
        <v>0</v>
      </c>
      <c r="AG1398" t="s">
        <v>1240</v>
      </c>
      <c r="AH1398">
        <v>115</v>
      </c>
      <c r="AI1398" s="4" t="s">
        <v>2179</v>
      </c>
      <c r="AJ1398" t="s">
        <v>27</v>
      </c>
      <c r="AK1398" t="s">
        <v>27</v>
      </c>
    </row>
    <row r="1399" spans="1:38" x14ac:dyDescent="0.35">
      <c r="A1399">
        <v>40900004</v>
      </c>
      <c r="B1399">
        <v>30200058</v>
      </c>
      <c r="C1399" t="s">
        <v>185</v>
      </c>
      <c r="D1399" t="s">
        <v>186</v>
      </c>
      <c r="E1399" t="s">
        <v>187</v>
      </c>
      <c r="F1399" t="s">
        <v>46</v>
      </c>
      <c r="G1399" t="s">
        <v>2151</v>
      </c>
      <c r="H1399" t="s">
        <v>2152</v>
      </c>
      <c r="I1399" t="s">
        <v>487</v>
      </c>
      <c r="J1399">
        <v>9210295997</v>
      </c>
      <c r="K1399">
        <v>20260521</v>
      </c>
      <c r="L1399">
        <v>5000441886</v>
      </c>
      <c r="M1399" s="2">
        <v>46168</v>
      </c>
      <c r="N1399" t="s">
        <v>51</v>
      </c>
      <c r="O1399">
        <v>340</v>
      </c>
      <c r="P1399">
        <v>33.07</v>
      </c>
      <c r="Q1399">
        <v>33.07</v>
      </c>
      <c r="R1399">
        <v>2.7448099999999998E-4</v>
      </c>
      <c r="S1399" t="s">
        <v>1229</v>
      </c>
      <c r="T1399">
        <v>33.07</v>
      </c>
      <c r="U1399">
        <v>2.7448099999999998E-4</v>
      </c>
      <c r="V1399">
        <v>1</v>
      </c>
      <c r="W1399">
        <v>0</v>
      </c>
      <c r="X1399">
        <v>1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 s="3">
        <v>0</v>
      </c>
      <c r="AG1399" t="s">
        <v>1240</v>
      </c>
      <c r="AH1399">
        <v>115</v>
      </c>
      <c r="AI1399" s="4" t="s">
        <v>2179</v>
      </c>
      <c r="AJ1399" t="s">
        <v>27</v>
      </c>
      <c r="AK1399" t="s">
        <v>27</v>
      </c>
    </row>
    <row r="1400" spans="1:38" x14ac:dyDescent="0.35">
      <c r="A1400">
        <v>40900004</v>
      </c>
      <c r="B1400">
        <v>30200058</v>
      </c>
      <c r="C1400" t="s">
        <v>185</v>
      </c>
      <c r="D1400" t="s">
        <v>186</v>
      </c>
      <c r="E1400" t="s">
        <v>187</v>
      </c>
      <c r="F1400" t="s">
        <v>46</v>
      </c>
      <c r="G1400" t="s">
        <v>2263</v>
      </c>
      <c r="H1400" t="s">
        <v>2264</v>
      </c>
      <c r="I1400" t="s">
        <v>63</v>
      </c>
      <c r="J1400">
        <v>9210295997</v>
      </c>
      <c r="K1400">
        <v>20260521</v>
      </c>
      <c r="L1400">
        <v>5000441886</v>
      </c>
      <c r="M1400" s="2">
        <v>46168</v>
      </c>
      <c r="N1400" t="s">
        <v>51</v>
      </c>
      <c r="O1400">
        <v>360</v>
      </c>
      <c r="P1400">
        <v>149.96</v>
      </c>
      <c r="Q1400">
        <v>149.96</v>
      </c>
      <c r="R1400">
        <v>1.244668E-3</v>
      </c>
      <c r="S1400" t="s">
        <v>1229</v>
      </c>
      <c r="T1400">
        <v>1949.48</v>
      </c>
      <c r="U1400">
        <v>1.6180684000000001E-2</v>
      </c>
      <c r="V1400">
        <v>13</v>
      </c>
      <c r="W1400">
        <v>12</v>
      </c>
      <c r="X1400">
        <v>1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 s="3">
        <v>0.92307692307692313</v>
      </c>
      <c r="AG1400" t="s">
        <v>1313</v>
      </c>
      <c r="AH1400">
        <v>115</v>
      </c>
      <c r="AI1400" s="4" t="s">
        <v>2179</v>
      </c>
      <c r="AJ1400" t="s">
        <v>27</v>
      </c>
      <c r="AK1400" t="s">
        <v>27</v>
      </c>
    </row>
    <row r="1401" spans="1:38" x14ac:dyDescent="0.35">
      <c r="A1401">
        <v>40900004</v>
      </c>
      <c r="B1401">
        <v>30200058</v>
      </c>
      <c r="C1401" t="s">
        <v>185</v>
      </c>
      <c r="D1401" t="s">
        <v>186</v>
      </c>
      <c r="E1401" t="s">
        <v>187</v>
      </c>
      <c r="F1401" t="s">
        <v>46</v>
      </c>
      <c r="G1401" t="s">
        <v>605</v>
      </c>
      <c r="H1401" t="s">
        <v>606</v>
      </c>
      <c r="I1401" t="s">
        <v>106</v>
      </c>
      <c r="J1401">
        <v>9210295997</v>
      </c>
      <c r="K1401">
        <v>20260521</v>
      </c>
      <c r="L1401">
        <v>5000441886</v>
      </c>
      <c r="M1401" s="2">
        <v>46168</v>
      </c>
      <c r="N1401" t="s">
        <v>51</v>
      </c>
      <c r="O1401">
        <v>390</v>
      </c>
      <c r="P1401">
        <v>19.04</v>
      </c>
      <c r="Q1401">
        <v>952</v>
      </c>
      <c r="R1401">
        <v>7.9015999999999999E-3</v>
      </c>
      <c r="S1401" t="s">
        <v>1229</v>
      </c>
      <c r="T1401">
        <v>952</v>
      </c>
      <c r="U1401">
        <v>7.9015999999999999E-3</v>
      </c>
      <c r="V1401">
        <v>50</v>
      </c>
      <c r="W1401">
        <v>0</v>
      </c>
      <c r="X1401">
        <v>50</v>
      </c>
      <c r="Y1401">
        <v>0</v>
      </c>
      <c r="Z1401">
        <v>0</v>
      </c>
      <c r="AA1401">
        <v>0</v>
      </c>
      <c r="AB1401">
        <v>0</v>
      </c>
      <c r="AC1401">
        <v>50</v>
      </c>
      <c r="AD1401">
        <v>952</v>
      </c>
      <c r="AE1401">
        <v>0</v>
      </c>
      <c r="AF1401" s="3">
        <v>0</v>
      </c>
      <c r="AG1401" t="s">
        <v>1240</v>
      </c>
      <c r="AH1401">
        <v>115</v>
      </c>
      <c r="AI1401" s="4" t="s">
        <v>2179</v>
      </c>
      <c r="AJ1401" t="s">
        <v>1232</v>
      </c>
      <c r="AK1401" t="s">
        <v>1233</v>
      </c>
      <c r="AL1401" t="s">
        <v>1233</v>
      </c>
    </row>
    <row r="1402" spans="1:38" x14ac:dyDescent="0.35">
      <c r="A1402">
        <v>40900004</v>
      </c>
      <c r="B1402">
        <v>30200058</v>
      </c>
      <c r="C1402" t="s">
        <v>185</v>
      </c>
      <c r="D1402" t="s">
        <v>186</v>
      </c>
      <c r="E1402" t="s">
        <v>187</v>
      </c>
      <c r="F1402" t="s">
        <v>46</v>
      </c>
      <c r="G1402" t="s">
        <v>2265</v>
      </c>
      <c r="H1402" t="s">
        <v>2266</v>
      </c>
      <c r="I1402" t="s">
        <v>106</v>
      </c>
      <c r="J1402">
        <v>9210295997</v>
      </c>
      <c r="K1402">
        <v>20260521</v>
      </c>
      <c r="L1402">
        <v>5000441886</v>
      </c>
      <c r="M1402" s="2">
        <v>46168</v>
      </c>
      <c r="N1402" t="s">
        <v>51</v>
      </c>
      <c r="O1402">
        <v>440</v>
      </c>
      <c r="P1402">
        <v>15.6</v>
      </c>
      <c r="Q1402">
        <v>15.6</v>
      </c>
      <c r="R1402">
        <v>1.2947999999999999E-4</v>
      </c>
      <c r="S1402" t="s">
        <v>1229</v>
      </c>
      <c r="T1402">
        <v>15.6</v>
      </c>
      <c r="U1402">
        <v>1.2947999999999999E-4</v>
      </c>
      <c r="V1402">
        <v>1</v>
      </c>
      <c r="W1402">
        <v>0</v>
      </c>
      <c r="X1402">
        <v>1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292</v>
      </c>
      <c r="AF1402" s="3">
        <v>0</v>
      </c>
      <c r="AG1402" t="s">
        <v>1240</v>
      </c>
      <c r="AH1402">
        <v>115</v>
      </c>
      <c r="AI1402" s="4" t="s">
        <v>2179</v>
      </c>
      <c r="AJ1402" t="s">
        <v>27</v>
      </c>
      <c r="AK1402" t="s">
        <v>27</v>
      </c>
    </row>
    <row r="1403" spans="1:38" x14ac:dyDescent="0.35">
      <c r="A1403">
        <v>40900004</v>
      </c>
      <c r="B1403">
        <v>30200058</v>
      </c>
      <c r="C1403" t="s">
        <v>185</v>
      </c>
      <c r="D1403" t="s">
        <v>186</v>
      </c>
      <c r="E1403" t="s">
        <v>187</v>
      </c>
      <c r="F1403" t="s">
        <v>46</v>
      </c>
      <c r="G1403" t="s">
        <v>2267</v>
      </c>
      <c r="H1403" t="s">
        <v>2268</v>
      </c>
      <c r="I1403" t="s">
        <v>106</v>
      </c>
      <c r="J1403">
        <v>9210295997</v>
      </c>
      <c r="K1403">
        <v>20260521</v>
      </c>
      <c r="L1403">
        <v>5000441886</v>
      </c>
      <c r="M1403" s="2">
        <v>46168</v>
      </c>
      <c r="N1403" t="s">
        <v>51</v>
      </c>
      <c r="O1403">
        <v>510</v>
      </c>
      <c r="P1403">
        <v>81.11</v>
      </c>
      <c r="Q1403">
        <v>81.11</v>
      </c>
      <c r="R1403">
        <v>6.7321299999999998E-4</v>
      </c>
      <c r="S1403" t="s">
        <v>1229</v>
      </c>
      <c r="T1403">
        <v>81.11</v>
      </c>
      <c r="U1403">
        <v>6.7321299999999998E-4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81.11</v>
      </c>
      <c r="AE1403">
        <v>0</v>
      </c>
      <c r="AF1403" s="3">
        <v>0</v>
      </c>
      <c r="AG1403" t="s">
        <v>1240</v>
      </c>
      <c r="AH1403">
        <v>115</v>
      </c>
      <c r="AI1403" s="4" t="s">
        <v>2179</v>
      </c>
      <c r="AJ1403" t="s">
        <v>1232</v>
      </c>
      <c r="AK1403" t="s">
        <v>1233</v>
      </c>
      <c r="AL1403" t="s">
        <v>1233</v>
      </c>
    </row>
    <row r="1404" spans="1:38" x14ac:dyDescent="0.35">
      <c r="A1404">
        <v>40900004</v>
      </c>
      <c r="B1404">
        <v>30200058</v>
      </c>
      <c r="C1404" t="s">
        <v>185</v>
      </c>
      <c r="D1404" t="s">
        <v>186</v>
      </c>
      <c r="E1404" t="s">
        <v>187</v>
      </c>
      <c r="F1404" t="s">
        <v>46</v>
      </c>
      <c r="G1404" t="s">
        <v>2269</v>
      </c>
      <c r="H1404" t="s">
        <v>2270</v>
      </c>
      <c r="I1404" t="s">
        <v>63</v>
      </c>
      <c r="J1404">
        <v>9210295997</v>
      </c>
      <c r="K1404">
        <v>20260521</v>
      </c>
      <c r="L1404">
        <v>5000441886</v>
      </c>
      <c r="M1404" s="2">
        <v>46168</v>
      </c>
      <c r="N1404" t="s">
        <v>51</v>
      </c>
      <c r="O1404">
        <v>520</v>
      </c>
      <c r="P1404">
        <v>30.23</v>
      </c>
      <c r="Q1404">
        <v>3476.4500000000003</v>
      </c>
      <c r="R1404">
        <v>2.8854535000000004E-2</v>
      </c>
      <c r="S1404" t="s">
        <v>1229</v>
      </c>
      <c r="T1404">
        <v>4564.7300000000005</v>
      </c>
      <c r="U1404">
        <v>3.7887259E-2</v>
      </c>
      <c r="V1404">
        <v>151</v>
      </c>
      <c r="W1404">
        <v>36</v>
      </c>
      <c r="X1404">
        <v>115</v>
      </c>
      <c r="Y1404">
        <v>0</v>
      </c>
      <c r="Z1404">
        <v>115</v>
      </c>
      <c r="AA1404">
        <v>0</v>
      </c>
      <c r="AB1404">
        <v>115</v>
      </c>
      <c r="AC1404">
        <v>0</v>
      </c>
      <c r="AD1404">
        <v>0</v>
      </c>
      <c r="AE1404">
        <v>122</v>
      </c>
      <c r="AF1404" s="3">
        <v>0.23841059602649006</v>
      </c>
      <c r="AG1404" t="s">
        <v>1277</v>
      </c>
      <c r="AH1404">
        <v>115</v>
      </c>
      <c r="AI1404" s="4" t="s">
        <v>2179</v>
      </c>
      <c r="AJ1404" t="s">
        <v>27</v>
      </c>
      <c r="AK1404" t="s">
        <v>27</v>
      </c>
    </row>
    <row r="1405" spans="1:38" x14ac:dyDescent="0.35">
      <c r="A1405">
        <v>40900004</v>
      </c>
      <c r="B1405">
        <v>30200058</v>
      </c>
      <c r="C1405" t="s">
        <v>185</v>
      </c>
      <c r="D1405" t="s">
        <v>186</v>
      </c>
      <c r="E1405" t="s">
        <v>187</v>
      </c>
      <c r="F1405" t="s">
        <v>46</v>
      </c>
      <c r="G1405" t="s">
        <v>2271</v>
      </c>
      <c r="H1405" t="s">
        <v>2272</v>
      </c>
      <c r="I1405" t="s">
        <v>66</v>
      </c>
      <c r="J1405">
        <v>9210295997</v>
      </c>
      <c r="K1405">
        <v>20260521</v>
      </c>
      <c r="L1405">
        <v>5000441886</v>
      </c>
      <c r="M1405" s="2">
        <v>46168</v>
      </c>
      <c r="N1405" t="s">
        <v>51</v>
      </c>
      <c r="O1405">
        <v>530</v>
      </c>
      <c r="P1405">
        <v>148.49</v>
      </c>
      <c r="Q1405">
        <v>1336.41</v>
      </c>
      <c r="R1405">
        <v>1.1092203000000002E-2</v>
      </c>
      <c r="S1405" t="s">
        <v>1229</v>
      </c>
      <c r="T1405">
        <v>1336.41</v>
      </c>
      <c r="U1405">
        <v>1.1092203000000002E-2</v>
      </c>
      <c r="V1405">
        <v>9</v>
      </c>
      <c r="W1405">
        <v>0</v>
      </c>
      <c r="X1405">
        <v>9</v>
      </c>
      <c r="Y1405">
        <v>0</v>
      </c>
      <c r="Z1405">
        <v>0</v>
      </c>
      <c r="AA1405">
        <v>0</v>
      </c>
      <c r="AB1405">
        <v>0</v>
      </c>
      <c r="AC1405">
        <v>9</v>
      </c>
      <c r="AD1405">
        <v>1336.41</v>
      </c>
      <c r="AE1405">
        <v>0</v>
      </c>
      <c r="AF1405" s="3">
        <v>0</v>
      </c>
      <c r="AG1405" t="s">
        <v>1240</v>
      </c>
      <c r="AH1405">
        <v>115</v>
      </c>
      <c r="AI1405" s="4" t="s">
        <v>2179</v>
      </c>
      <c r="AJ1405" t="s">
        <v>1232</v>
      </c>
      <c r="AK1405" t="s">
        <v>1269</v>
      </c>
      <c r="AL1405" t="s">
        <v>1269</v>
      </c>
    </row>
    <row r="1406" spans="1:38" x14ac:dyDescent="0.35">
      <c r="A1406">
        <v>40900004</v>
      </c>
      <c r="B1406">
        <v>30200058</v>
      </c>
      <c r="C1406" t="s">
        <v>185</v>
      </c>
      <c r="D1406" t="s">
        <v>186</v>
      </c>
      <c r="E1406" t="s">
        <v>187</v>
      </c>
      <c r="F1406" t="s">
        <v>46</v>
      </c>
      <c r="G1406" t="s">
        <v>2273</v>
      </c>
      <c r="H1406" t="s">
        <v>2274</v>
      </c>
      <c r="I1406" t="s">
        <v>66</v>
      </c>
      <c r="J1406">
        <v>9210295997</v>
      </c>
      <c r="K1406">
        <v>20260521</v>
      </c>
      <c r="L1406">
        <v>5000441886</v>
      </c>
      <c r="M1406" s="2">
        <v>46168</v>
      </c>
      <c r="N1406" t="s">
        <v>51</v>
      </c>
      <c r="O1406">
        <v>560</v>
      </c>
      <c r="P1406">
        <v>259.88</v>
      </c>
      <c r="Q1406">
        <v>259.88</v>
      </c>
      <c r="R1406">
        <v>2.1570040000000001E-3</v>
      </c>
      <c r="S1406" t="s">
        <v>1229</v>
      </c>
      <c r="T1406">
        <v>259.88</v>
      </c>
      <c r="U1406">
        <v>2.1570040000000001E-3</v>
      </c>
      <c r="V1406">
        <v>1</v>
      </c>
      <c r="W1406">
        <v>0</v>
      </c>
      <c r="X1406">
        <v>1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s="3">
        <v>0</v>
      </c>
      <c r="AG1406" t="s">
        <v>1240</v>
      </c>
      <c r="AH1406">
        <v>115</v>
      </c>
      <c r="AI1406" s="4" t="s">
        <v>2179</v>
      </c>
      <c r="AJ1406" t="s">
        <v>27</v>
      </c>
      <c r="AK1406" t="s">
        <v>27</v>
      </c>
    </row>
    <row r="1407" spans="1:38" x14ac:dyDescent="0.35">
      <c r="A1407">
        <v>40900004</v>
      </c>
      <c r="B1407">
        <v>30200058</v>
      </c>
      <c r="C1407" t="s">
        <v>185</v>
      </c>
      <c r="D1407" t="s">
        <v>186</v>
      </c>
      <c r="E1407" t="s">
        <v>187</v>
      </c>
      <c r="F1407" t="s">
        <v>46</v>
      </c>
      <c r="G1407" t="s">
        <v>2275</v>
      </c>
      <c r="H1407" t="s">
        <v>2276</v>
      </c>
      <c r="I1407" t="s">
        <v>49</v>
      </c>
      <c r="J1407">
        <v>9210295997</v>
      </c>
      <c r="K1407">
        <v>20260521</v>
      </c>
      <c r="L1407">
        <v>5000441886</v>
      </c>
      <c r="M1407" s="2">
        <v>46168</v>
      </c>
      <c r="N1407" t="s">
        <v>51</v>
      </c>
      <c r="O1407">
        <v>570</v>
      </c>
      <c r="P1407">
        <v>1.84</v>
      </c>
      <c r="Q1407">
        <v>1.84</v>
      </c>
      <c r="R1407">
        <v>1.5271999999999999E-5</v>
      </c>
      <c r="S1407" t="s">
        <v>1229</v>
      </c>
      <c r="T1407">
        <v>1.84</v>
      </c>
      <c r="U1407">
        <v>1.5271999999999999E-5</v>
      </c>
      <c r="V1407">
        <v>1</v>
      </c>
      <c r="W1407">
        <v>0</v>
      </c>
      <c r="X1407">
        <v>1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9</v>
      </c>
      <c r="AF1407" s="3">
        <v>0</v>
      </c>
      <c r="AG1407" t="s">
        <v>1240</v>
      </c>
      <c r="AH1407">
        <v>115</v>
      </c>
      <c r="AI1407" s="4" t="s">
        <v>2179</v>
      </c>
      <c r="AJ1407" t="s">
        <v>27</v>
      </c>
      <c r="AK1407" t="s">
        <v>27</v>
      </c>
    </row>
    <row r="1408" spans="1:38" x14ac:dyDescent="0.35">
      <c r="A1408">
        <v>40900004</v>
      </c>
      <c r="B1408">
        <v>30200058</v>
      </c>
      <c r="C1408" t="s">
        <v>185</v>
      </c>
      <c r="D1408" t="s">
        <v>186</v>
      </c>
      <c r="E1408" t="s">
        <v>187</v>
      </c>
      <c r="F1408" t="s">
        <v>46</v>
      </c>
      <c r="G1408" t="s">
        <v>2277</v>
      </c>
      <c r="H1408" t="s">
        <v>2278</v>
      </c>
      <c r="I1408" t="s">
        <v>106</v>
      </c>
      <c r="J1408">
        <v>9210295997</v>
      </c>
      <c r="K1408">
        <v>20260521</v>
      </c>
      <c r="L1408">
        <v>5000441886</v>
      </c>
      <c r="M1408" s="2">
        <v>46168</v>
      </c>
      <c r="N1408" t="s">
        <v>51</v>
      </c>
      <c r="O1408">
        <v>580</v>
      </c>
      <c r="P1408">
        <v>10.68</v>
      </c>
      <c r="Q1408">
        <v>10.68</v>
      </c>
      <c r="R1408">
        <v>8.8644E-5</v>
      </c>
      <c r="S1408" t="s">
        <v>1229</v>
      </c>
      <c r="T1408">
        <v>10.68</v>
      </c>
      <c r="U1408">
        <v>8.8644E-5</v>
      </c>
      <c r="V1408">
        <v>1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212</v>
      </c>
      <c r="AF1408" s="3">
        <v>0</v>
      </c>
      <c r="AG1408" t="s">
        <v>1240</v>
      </c>
      <c r="AH1408">
        <v>115</v>
      </c>
      <c r="AI1408" s="4" t="s">
        <v>2179</v>
      </c>
      <c r="AJ1408" t="s">
        <v>27</v>
      </c>
      <c r="AK1408" t="s">
        <v>27</v>
      </c>
    </row>
    <row r="1409" spans="1:38" x14ac:dyDescent="0.35">
      <c r="A1409">
        <v>40900004</v>
      </c>
      <c r="B1409">
        <v>30200058</v>
      </c>
      <c r="C1409" t="s">
        <v>185</v>
      </c>
      <c r="D1409" t="s">
        <v>186</v>
      </c>
      <c r="E1409" t="s">
        <v>187</v>
      </c>
      <c r="F1409" t="s">
        <v>46</v>
      </c>
      <c r="G1409" t="s">
        <v>2279</v>
      </c>
      <c r="H1409" t="s">
        <v>2280</v>
      </c>
      <c r="I1409" t="s">
        <v>106</v>
      </c>
      <c r="J1409">
        <v>9210295997</v>
      </c>
      <c r="K1409">
        <v>20260521</v>
      </c>
      <c r="L1409">
        <v>5000441886</v>
      </c>
      <c r="M1409" s="2">
        <v>46168</v>
      </c>
      <c r="N1409" t="s">
        <v>51</v>
      </c>
      <c r="O1409">
        <v>590</v>
      </c>
      <c r="P1409">
        <v>12.34</v>
      </c>
      <c r="Q1409">
        <v>12.34</v>
      </c>
      <c r="R1409">
        <v>1.02422E-4</v>
      </c>
      <c r="S1409" t="s">
        <v>1229</v>
      </c>
      <c r="T1409">
        <v>12.34</v>
      </c>
      <c r="U1409">
        <v>1.02422E-4</v>
      </c>
      <c r="V1409">
        <v>1</v>
      </c>
      <c r="W1409">
        <v>0</v>
      </c>
      <c r="X1409">
        <v>1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180</v>
      </c>
      <c r="AF1409" s="3">
        <v>0</v>
      </c>
      <c r="AG1409" t="s">
        <v>1240</v>
      </c>
      <c r="AH1409">
        <v>115</v>
      </c>
      <c r="AI1409" s="4" t="s">
        <v>2179</v>
      </c>
      <c r="AJ1409" t="s">
        <v>27</v>
      </c>
      <c r="AK1409" t="s">
        <v>27</v>
      </c>
    </row>
    <row r="1410" spans="1:38" x14ac:dyDescent="0.35">
      <c r="A1410">
        <v>40900004</v>
      </c>
      <c r="B1410">
        <v>30200058</v>
      </c>
      <c r="C1410" t="s">
        <v>185</v>
      </c>
      <c r="D1410" t="s">
        <v>186</v>
      </c>
      <c r="E1410" t="s">
        <v>187</v>
      </c>
      <c r="F1410" t="s">
        <v>46</v>
      </c>
      <c r="G1410" t="s">
        <v>1356</v>
      </c>
      <c r="H1410" t="s">
        <v>1357</v>
      </c>
      <c r="I1410" t="s">
        <v>106</v>
      </c>
      <c r="J1410">
        <v>9210295997</v>
      </c>
      <c r="K1410">
        <v>20260521</v>
      </c>
      <c r="L1410">
        <v>5000441886</v>
      </c>
      <c r="M1410" s="2">
        <v>46168</v>
      </c>
      <c r="N1410" t="s">
        <v>51</v>
      </c>
      <c r="O1410">
        <v>630</v>
      </c>
      <c r="P1410">
        <v>81.95</v>
      </c>
      <c r="Q1410">
        <v>81.95</v>
      </c>
      <c r="R1410">
        <v>6.8018500000000003E-4</v>
      </c>
      <c r="S1410" t="s">
        <v>1229</v>
      </c>
      <c r="T1410">
        <v>81.95</v>
      </c>
      <c r="U1410">
        <v>6.8018500000000003E-4</v>
      </c>
      <c r="V1410">
        <v>1</v>
      </c>
      <c r="W1410">
        <v>0</v>
      </c>
      <c r="X1410">
        <v>1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 s="3">
        <v>0</v>
      </c>
      <c r="AG1410" t="s">
        <v>1240</v>
      </c>
      <c r="AH1410">
        <v>115</v>
      </c>
      <c r="AI1410" s="4" t="s">
        <v>2179</v>
      </c>
      <c r="AJ1410" t="s">
        <v>27</v>
      </c>
      <c r="AK1410" t="s">
        <v>27</v>
      </c>
    </row>
    <row r="1411" spans="1:38" x14ac:dyDescent="0.35">
      <c r="A1411">
        <v>40910742</v>
      </c>
      <c r="B1411">
        <v>40910742</v>
      </c>
      <c r="C1411" t="s">
        <v>167</v>
      </c>
      <c r="D1411" t="s">
        <v>168</v>
      </c>
      <c r="E1411" t="s">
        <v>169</v>
      </c>
      <c r="F1411" t="s">
        <v>170</v>
      </c>
      <c r="G1411" t="s">
        <v>2281</v>
      </c>
      <c r="H1411" t="s">
        <v>2282</v>
      </c>
      <c r="I1411" t="s">
        <v>66</v>
      </c>
      <c r="J1411">
        <v>70264</v>
      </c>
      <c r="K1411">
        <v>20260519</v>
      </c>
      <c r="L1411">
        <v>5000441889</v>
      </c>
      <c r="M1411" s="2">
        <v>46168</v>
      </c>
      <c r="N1411" t="s">
        <v>51</v>
      </c>
      <c r="O1411">
        <v>10</v>
      </c>
      <c r="P1411">
        <v>3725.37</v>
      </c>
      <c r="Q1411">
        <v>7450.74</v>
      </c>
      <c r="R1411">
        <v>6.1841141999999995E-2</v>
      </c>
      <c r="S1411" t="s">
        <v>1229</v>
      </c>
      <c r="T1411">
        <v>7450.74</v>
      </c>
      <c r="U1411">
        <v>6.1841141999999995E-2</v>
      </c>
      <c r="V1411">
        <v>2</v>
      </c>
      <c r="W1411">
        <v>0</v>
      </c>
      <c r="X1411">
        <v>2</v>
      </c>
      <c r="Y1411">
        <v>0</v>
      </c>
      <c r="Z1411">
        <v>2</v>
      </c>
      <c r="AA1411">
        <v>0</v>
      </c>
      <c r="AB1411">
        <v>2</v>
      </c>
      <c r="AC1411">
        <v>0</v>
      </c>
      <c r="AD1411">
        <v>0</v>
      </c>
      <c r="AE1411">
        <v>0</v>
      </c>
      <c r="AF1411" s="3">
        <v>0</v>
      </c>
      <c r="AG1411" t="s">
        <v>1240</v>
      </c>
      <c r="AH1411">
        <v>115</v>
      </c>
      <c r="AI1411" s="4" t="s">
        <v>2179</v>
      </c>
      <c r="AJ1411" t="s">
        <v>27</v>
      </c>
      <c r="AK1411" t="s">
        <v>27</v>
      </c>
    </row>
    <row r="1412" spans="1:38" x14ac:dyDescent="0.35">
      <c r="A1412">
        <v>40910742</v>
      </c>
      <c r="B1412">
        <v>30200740</v>
      </c>
      <c r="C1412" t="s">
        <v>167</v>
      </c>
      <c r="D1412" t="s">
        <v>168</v>
      </c>
      <c r="E1412" t="s">
        <v>169</v>
      </c>
      <c r="F1412" t="s">
        <v>170</v>
      </c>
      <c r="G1412" t="s">
        <v>2283</v>
      </c>
      <c r="H1412" t="s">
        <v>2284</v>
      </c>
      <c r="I1412" t="s">
        <v>66</v>
      </c>
      <c r="J1412">
        <v>70274</v>
      </c>
      <c r="K1412">
        <v>20260529</v>
      </c>
      <c r="L1412">
        <v>5000442876</v>
      </c>
      <c r="M1412" s="2">
        <v>46171</v>
      </c>
      <c r="N1412" t="s">
        <v>51</v>
      </c>
      <c r="O1412">
        <v>10</v>
      </c>
      <c r="P1412">
        <v>1.75</v>
      </c>
      <c r="Q1412">
        <v>3.5</v>
      </c>
      <c r="R1412">
        <v>2.9050000000000001E-5</v>
      </c>
      <c r="S1412" t="s">
        <v>1229</v>
      </c>
      <c r="T1412">
        <v>3.5</v>
      </c>
      <c r="U1412">
        <v>2.9050000000000001E-5</v>
      </c>
      <c r="V1412">
        <v>2</v>
      </c>
      <c r="W1412">
        <v>0</v>
      </c>
      <c r="X1412">
        <v>2</v>
      </c>
      <c r="Y1412">
        <v>2</v>
      </c>
      <c r="Z1412">
        <v>0</v>
      </c>
      <c r="AA1412">
        <v>0</v>
      </c>
      <c r="AB1412">
        <v>2</v>
      </c>
      <c r="AC1412">
        <v>0</v>
      </c>
      <c r="AD1412">
        <v>0</v>
      </c>
      <c r="AE1412">
        <v>129</v>
      </c>
      <c r="AF1412" s="3">
        <v>0</v>
      </c>
      <c r="AG1412" t="s">
        <v>1240</v>
      </c>
      <c r="AH1412">
        <v>112</v>
      </c>
      <c r="AI1412" s="4" t="s">
        <v>2179</v>
      </c>
      <c r="AJ1412" t="s">
        <v>27</v>
      </c>
      <c r="AK1412" t="s">
        <v>27</v>
      </c>
    </row>
    <row r="1413" spans="1:38" x14ac:dyDescent="0.35">
      <c r="A1413">
        <v>40910742</v>
      </c>
      <c r="B1413">
        <v>30200740</v>
      </c>
      <c r="C1413" t="s">
        <v>167</v>
      </c>
      <c r="D1413" t="s">
        <v>168</v>
      </c>
      <c r="E1413" t="s">
        <v>169</v>
      </c>
      <c r="F1413" t="s">
        <v>170</v>
      </c>
      <c r="G1413" t="s">
        <v>2101</v>
      </c>
      <c r="H1413" t="s">
        <v>184</v>
      </c>
      <c r="I1413" t="s">
        <v>63</v>
      </c>
      <c r="J1413">
        <v>70274</v>
      </c>
      <c r="K1413">
        <v>20260529</v>
      </c>
      <c r="L1413">
        <v>5000442876</v>
      </c>
      <c r="M1413" s="2">
        <v>46171</v>
      </c>
      <c r="N1413" t="s">
        <v>51</v>
      </c>
      <c r="O1413">
        <v>20</v>
      </c>
      <c r="P1413">
        <v>0.32</v>
      </c>
      <c r="Q1413">
        <v>0.32</v>
      </c>
      <c r="R1413">
        <v>2.6560000000000001E-6</v>
      </c>
      <c r="S1413" t="s">
        <v>1229</v>
      </c>
      <c r="T1413">
        <v>0.32</v>
      </c>
      <c r="U1413">
        <v>2.6560000000000001E-6</v>
      </c>
      <c r="V1413">
        <v>1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71</v>
      </c>
      <c r="AF1413" s="3">
        <v>0</v>
      </c>
      <c r="AG1413" t="s">
        <v>1240</v>
      </c>
      <c r="AH1413">
        <v>112</v>
      </c>
      <c r="AI1413" s="4" t="s">
        <v>2179</v>
      </c>
      <c r="AJ1413" t="s">
        <v>27</v>
      </c>
      <c r="AK1413" t="s">
        <v>27</v>
      </c>
    </row>
    <row r="1414" spans="1:38" x14ac:dyDescent="0.35">
      <c r="A1414">
        <v>40910742</v>
      </c>
      <c r="B1414">
        <v>30200740</v>
      </c>
      <c r="C1414" t="s">
        <v>167</v>
      </c>
      <c r="D1414" t="s">
        <v>168</v>
      </c>
      <c r="E1414" t="s">
        <v>169</v>
      </c>
      <c r="F1414" t="s">
        <v>170</v>
      </c>
      <c r="G1414" t="s">
        <v>420</v>
      </c>
      <c r="H1414" t="s">
        <v>184</v>
      </c>
      <c r="I1414" t="s">
        <v>60</v>
      </c>
      <c r="J1414">
        <v>70274</v>
      </c>
      <c r="K1414">
        <v>20260529</v>
      </c>
      <c r="L1414">
        <v>5000442876</v>
      </c>
      <c r="M1414" s="2">
        <v>46171</v>
      </c>
      <c r="N1414" t="s">
        <v>51</v>
      </c>
      <c r="O1414">
        <v>30</v>
      </c>
      <c r="P1414">
        <v>0.41</v>
      </c>
      <c r="Q1414">
        <v>0.41</v>
      </c>
      <c r="R1414">
        <v>3.4030000000000003E-6</v>
      </c>
      <c r="S1414" t="s">
        <v>1229</v>
      </c>
      <c r="T1414">
        <v>0.41</v>
      </c>
      <c r="U1414">
        <v>3.4030000000000003E-6</v>
      </c>
      <c r="V1414">
        <v>1</v>
      </c>
      <c r="W1414">
        <v>0</v>
      </c>
      <c r="X1414">
        <v>1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462</v>
      </c>
      <c r="AF1414" s="3">
        <v>0</v>
      </c>
      <c r="AG1414" t="s">
        <v>1240</v>
      </c>
      <c r="AH1414">
        <v>112</v>
      </c>
      <c r="AI1414" s="4" t="s">
        <v>2179</v>
      </c>
      <c r="AJ1414" t="s">
        <v>27</v>
      </c>
      <c r="AK1414" t="s">
        <v>27</v>
      </c>
    </row>
    <row r="1415" spans="1:38" x14ac:dyDescent="0.35">
      <c r="A1415">
        <v>40910742</v>
      </c>
      <c r="B1415">
        <v>30200740</v>
      </c>
      <c r="C1415" t="s">
        <v>167</v>
      </c>
      <c r="D1415" t="s">
        <v>168</v>
      </c>
      <c r="E1415" t="s">
        <v>169</v>
      </c>
      <c r="F1415" t="s">
        <v>170</v>
      </c>
      <c r="G1415" t="s">
        <v>419</v>
      </c>
      <c r="H1415" t="s">
        <v>184</v>
      </c>
      <c r="I1415" t="s">
        <v>63</v>
      </c>
      <c r="J1415">
        <v>70274</v>
      </c>
      <c r="K1415">
        <v>20260529</v>
      </c>
      <c r="L1415">
        <v>5000442876</v>
      </c>
      <c r="M1415" s="2">
        <v>46171</v>
      </c>
      <c r="N1415" t="s">
        <v>51</v>
      </c>
      <c r="O1415">
        <v>40</v>
      </c>
      <c r="P1415">
        <v>0.41</v>
      </c>
      <c r="Q1415">
        <v>0.82</v>
      </c>
      <c r="R1415">
        <v>6.8060000000000006E-6</v>
      </c>
      <c r="S1415" t="s">
        <v>1229</v>
      </c>
      <c r="T1415">
        <v>0.82</v>
      </c>
      <c r="U1415">
        <v>6.8060000000000006E-6</v>
      </c>
      <c r="V1415">
        <v>2</v>
      </c>
      <c r="W1415">
        <v>0</v>
      </c>
      <c r="X1415">
        <v>2</v>
      </c>
      <c r="Y1415">
        <v>2</v>
      </c>
      <c r="Z1415">
        <v>0</v>
      </c>
      <c r="AA1415">
        <v>0</v>
      </c>
      <c r="AB1415">
        <v>2</v>
      </c>
      <c r="AC1415">
        <v>0</v>
      </c>
      <c r="AD1415">
        <v>0</v>
      </c>
      <c r="AE1415">
        <v>1494</v>
      </c>
      <c r="AF1415" s="3">
        <v>0</v>
      </c>
      <c r="AG1415" t="s">
        <v>1240</v>
      </c>
      <c r="AH1415">
        <v>112</v>
      </c>
      <c r="AI1415" s="4" t="s">
        <v>2179</v>
      </c>
      <c r="AJ1415" t="s">
        <v>27</v>
      </c>
      <c r="AK1415" t="s">
        <v>27</v>
      </c>
    </row>
    <row r="1416" spans="1:38" x14ac:dyDescent="0.35">
      <c r="A1416">
        <v>40910742</v>
      </c>
      <c r="B1416">
        <v>30200740</v>
      </c>
      <c r="C1416" t="s">
        <v>167</v>
      </c>
      <c r="D1416" t="s">
        <v>168</v>
      </c>
      <c r="E1416" t="s">
        <v>169</v>
      </c>
      <c r="F1416" t="s">
        <v>170</v>
      </c>
      <c r="G1416" t="s">
        <v>2103</v>
      </c>
      <c r="H1416" t="s">
        <v>2104</v>
      </c>
      <c r="I1416" t="s">
        <v>49</v>
      </c>
      <c r="J1416">
        <v>70274</v>
      </c>
      <c r="K1416">
        <v>20260529</v>
      </c>
      <c r="L1416">
        <v>5000442876</v>
      </c>
      <c r="M1416" s="2">
        <v>46171</v>
      </c>
      <c r="N1416" t="s">
        <v>51</v>
      </c>
      <c r="O1416">
        <v>50</v>
      </c>
      <c r="P1416">
        <v>0.41</v>
      </c>
      <c r="Q1416">
        <v>6.56</v>
      </c>
      <c r="R1416">
        <v>5.4448000000000005E-5</v>
      </c>
      <c r="S1416" t="s">
        <v>1229</v>
      </c>
      <c r="T1416">
        <v>6.56</v>
      </c>
      <c r="U1416">
        <v>5.4448000000000005E-5</v>
      </c>
      <c r="V1416">
        <v>16</v>
      </c>
      <c r="W1416">
        <v>0</v>
      </c>
      <c r="X1416">
        <v>16</v>
      </c>
      <c r="Y1416">
        <v>16</v>
      </c>
      <c r="Z1416">
        <v>0</v>
      </c>
      <c r="AA1416">
        <v>0</v>
      </c>
      <c r="AB1416">
        <v>16</v>
      </c>
      <c r="AC1416">
        <v>0</v>
      </c>
      <c r="AD1416">
        <v>0</v>
      </c>
      <c r="AE1416">
        <v>1897</v>
      </c>
      <c r="AF1416" s="3">
        <v>0</v>
      </c>
      <c r="AG1416" t="s">
        <v>1240</v>
      </c>
      <c r="AH1416">
        <v>112</v>
      </c>
      <c r="AI1416" s="4" t="s">
        <v>2179</v>
      </c>
      <c r="AJ1416" t="s">
        <v>27</v>
      </c>
      <c r="AK1416" t="s">
        <v>27</v>
      </c>
    </row>
    <row r="1417" spans="1:38" x14ac:dyDescent="0.35">
      <c r="A1417">
        <v>40940742</v>
      </c>
      <c r="B1417">
        <v>40940742</v>
      </c>
      <c r="C1417" t="s">
        <v>1124</v>
      </c>
      <c r="D1417" t="s">
        <v>168</v>
      </c>
      <c r="E1417" t="s">
        <v>169</v>
      </c>
      <c r="F1417" t="s">
        <v>46</v>
      </c>
      <c r="G1417" t="s">
        <v>2285</v>
      </c>
      <c r="H1417" t="s">
        <v>2286</v>
      </c>
      <c r="I1417" t="s">
        <v>106</v>
      </c>
      <c r="J1417">
        <v>90812</v>
      </c>
      <c r="K1417">
        <v>20260529</v>
      </c>
      <c r="L1417">
        <v>5000442877</v>
      </c>
      <c r="M1417" s="2">
        <v>46171</v>
      </c>
      <c r="N1417" t="s">
        <v>51</v>
      </c>
      <c r="O1417">
        <v>60</v>
      </c>
      <c r="P1417">
        <v>18.34</v>
      </c>
      <c r="Q1417">
        <v>18.34</v>
      </c>
      <c r="R1417">
        <v>1.5222200000000001E-4</v>
      </c>
      <c r="S1417" t="s">
        <v>1229</v>
      </c>
      <c r="T1417">
        <v>18.34</v>
      </c>
      <c r="U1417">
        <v>1.5222200000000001E-4</v>
      </c>
      <c r="V1417">
        <v>1</v>
      </c>
      <c r="W1417">
        <v>0</v>
      </c>
      <c r="X1417">
        <v>1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 s="3">
        <v>0</v>
      </c>
      <c r="AG1417" t="s">
        <v>1240</v>
      </c>
      <c r="AH1417">
        <v>112</v>
      </c>
      <c r="AI1417" s="4" t="s">
        <v>2179</v>
      </c>
      <c r="AJ1417" t="s">
        <v>27</v>
      </c>
      <c r="AK1417" t="s">
        <v>27</v>
      </c>
    </row>
    <row r="1418" spans="1:38" x14ac:dyDescent="0.35">
      <c r="A1418">
        <v>40910742</v>
      </c>
      <c r="B1418">
        <v>40910742</v>
      </c>
      <c r="C1418" t="s">
        <v>167</v>
      </c>
      <c r="D1418" t="s">
        <v>168</v>
      </c>
      <c r="E1418" t="s">
        <v>169</v>
      </c>
      <c r="F1418" t="s">
        <v>170</v>
      </c>
      <c r="G1418" t="s">
        <v>1073</v>
      </c>
      <c r="H1418" t="s">
        <v>456</v>
      </c>
      <c r="I1418" t="s">
        <v>63</v>
      </c>
      <c r="J1418">
        <v>70275</v>
      </c>
      <c r="K1418">
        <v>20260529</v>
      </c>
      <c r="L1418">
        <v>5000442878</v>
      </c>
      <c r="M1418" s="2">
        <v>46171</v>
      </c>
      <c r="N1418" t="s">
        <v>51</v>
      </c>
      <c r="O1418">
        <v>50</v>
      </c>
      <c r="P1418">
        <v>50.63</v>
      </c>
      <c r="Q1418">
        <v>50.63</v>
      </c>
      <c r="R1418">
        <v>4.2022899999999999E-4</v>
      </c>
      <c r="S1418" t="s">
        <v>1229</v>
      </c>
      <c r="T1418">
        <v>50.63</v>
      </c>
      <c r="U1418">
        <v>4.2022899999999999E-4</v>
      </c>
      <c r="V1418">
        <v>1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50.63</v>
      </c>
      <c r="AE1418">
        <v>0</v>
      </c>
      <c r="AF1418" s="3">
        <v>0</v>
      </c>
      <c r="AG1418" t="s">
        <v>1240</v>
      </c>
      <c r="AH1418">
        <v>112</v>
      </c>
      <c r="AI1418" s="4" t="s">
        <v>2179</v>
      </c>
      <c r="AJ1418" t="s">
        <v>1232</v>
      </c>
      <c r="AK1418" t="s">
        <v>1233</v>
      </c>
      <c r="AL1418" t="s">
        <v>1233</v>
      </c>
    </row>
    <row r="1419" spans="1:38" x14ac:dyDescent="0.35">
      <c r="A1419">
        <v>40910742</v>
      </c>
      <c r="B1419">
        <v>40910742</v>
      </c>
      <c r="C1419" t="s">
        <v>167</v>
      </c>
      <c r="D1419" t="s">
        <v>168</v>
      </c>
      <c r="E1419" t="s">
        <v>169</v>
      </c>
      <c r="F1419" t="s">
        <v>170</v>
      </c>
      <c r="G1419" t="s">
        <v>1919</v>
      </c>
      <c r="H1419" t="s">
        <v>1920</v>
      </c>
      <c r="I1419" t="s">
        <v>66</v>
      </c>
      <c r="J1419">
        <v>70275</v>
      </c>
      <c r="K1419">
        <v>20260529</v>
      </c>
      <c r="L1419">
        <v>5000442878</v>
      </c>
      <c r="M1419" s="2">
        <v>46171</v>
      </c>
      <c r="N1419" t="s">
        <v>51</v>
      </c>
      <c r="O1419">
        <v>70</v>
      </c>
      <c r="P1419">
        <v>10.32</v>
      </c>
      <c r="Q1419">
        <v>10.32</v>
      </c>
      <c r="R1419">
        <v>8.5656000000000008E-5</v>
      </c>
      <c r="S1419" t="s">
        <v>1229</v>
      </c>
      <c r="T1419">
        <v>10.32</v>
      </c>
      <c r="U1419">
        <v>8.5656000000000008E-5</v>
      </c>
      <c r="V1419">
        <v>1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10.32</v>
      </c>
      <c r="AE1419">
        <v>0</v>
      </c>
      <c r="AF1419" s="3">
        <v>0</v>
      </c>
      <c r="AG1419" t="s">
        <v>1240</v>
      </c>
      <c r="AH1419">
        <v>112</v>
      </c>
      <c r="AI1419" s="4" t="s">
        <v>2179</v>
      </c>
      <c r="AJ1419" t="s">
        <v>1232</v>
      </c>
      <c r="AK1419" t="s">
        <v>1269</v>
      </c>
      <c r="AL1419" t="s">
        <v>1269</v>
      </c>
    </row>
    <row r="1420" spans="1:38" x14ac:dyDescent="0.35">
      <c r="A1420">
        <v>40910742</v>
      </c>
      <c r="B1420">
        <v>40910742</v>
      </c>
      <c r="C1420" t="s">
        <v>167</v>
      </c>
      <c r="D1420" t="s">
        <v>168</v>
      </c>
      <c r="E1420" t="s">
        <v>169</v>
      </c>
      <c r="F1420" t="s">
        <v>170</v>
      </c>
      <c r="G1420" t="s">
        <v>1923</v>
      </c>
      <c r="H1420" t="s">
        <v>1924</v>
      </c>
      <c r="I1420" t="s">
        <v>66</v>
      </c>
      <c r="J1420">
        <v>70275</v>
      </c>
      <c r="K1420">
        <v>20260529</v>
      </c>
      <c r="L1420">
        <v>5000442878</v>
      </c>
      <c r="M1420" s="2">
        <v>46171</v>
      </c>
      <c r="N1420" t="s">
        <v>51</v>
      </c>
      <c r="O1420">
        <v>80</v>
      </c>
      <c r="P1420">
        <v>39.549999999999997</v>
      </c>
      <c r="Q1420">
        <v>39.549999999999997</v>
      </c>
      <c r="R1420">
        <v>3.2826499999999995E-4</v>
      </c>
      <c r="S1420" t="s">
        <v>1229</v>
      </c>
      <c r="T1420">
        <v>39.549999999999997</v>
      </c>
      <c r="U1420">
        <v>3.2826499999999995E-4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39.549999999999997</v>
      </c>
      <c r="AE1420">
        <v>0</v>
      </c>
      <c r="AF1420" s="3">
        <v>0</v>
      </c>
      <c r="AG1420" t="s">
        <v>1240</v>
      </c>
      <c r="AH1420">
        <v>112</v>
      </c>
      <c r="AI1420" s="4" t="s">
        <v>2179</v>
      </c>
      <c r="AJ1420" t="s">
        <v>1232</v>
      </c>
      <c r="AK1420" t="s">
        <v>1269</v>
      </c>
      <c r="AL1420" t="s">
        <v>1269</v>
      </c>
    </row>
    <row r="1421" spans="1:38" x14ac:dyDescent="0.35">
      <c r="A1421">
        <v>40910742</v>
      </c>
      <c r="B1421">
        <v>40910742</v>
      </c>
      <c r="C1421" t="s">
        <v>167</v>
      </c>
      <c r="D1421" t="s">
        <v>168</v>
      </c>
      <c r="E1421" t="s">
        <v>169</v>
      </c>
      <c r="F1421" t="s">
        <v>170</v>
      </c>
      <c r="G1421" t="s">
        <v>1414</v>
      </c>
      <c r="H1421" t="s">
        <v>1415</v>
      </c>
      <c r="I1421" t="s">
        <v>63</v>
      </c>
      <c r="J1421">
        <v>70275</v>
      </c>
      <c r="K1421">
        <v>20260529</v>
      </c>
      <c r="L1421">
        <v>5000442878</v>
      </c>
      <c r="M1421" s="2">
        <v>46171</v>
      </c>
      <c r="N1421" t="s">
        <v>51</v>
      </c>
      <c r="O1421">
        <v>120</v>
      </c>
      <c r="P1421">
        <v>106.56</v>
      </c>
      <c r="Q1421">
        <v>532.79999999999995</v>
      </c>
      <c r="R1421">
        <v>4.4222399999999992E-3</v>
      </c>
      <c r="S1421" t="s">
        <v>1229</v>
      </c>
      <c r="T1421">
        <v>532.79999999999995</v>
      </c>
      <c r="U1421">
        <v>4.4222399999999992E-3</v>
      </c>
      <c r="V1421">
        <v>5</v>
      </c>
      <c r="W1421">
        <v>0</v>
      </c>
      <c r="X1421">
        <v>5</v>
      </c>
      <c r="Y1421">
        <v>0</v>
      </c>
      <c r="Z1421">
        <v>0</v>
      </c>
      <c r="AA1421">
        <v>0</v>
      </c>
      <c r="AB1421">
        <v>0</v>
      </c>
      <c r="AC1421">
        <v>5</v>
      </c>
      <c r="AD1421">
        <v>532.79999999999995</v>
      </c>
      <c r="AE1421">
        <v>0</v>
      </c>
      <c r="AF1421" s="3">
        <v>0</v>
      </c>
      <c r="AG1421" t="s">
        <v>1240</v>
      </c>
      <c r="AH1421">
        <v>112</v>
      </c>
      <c r="AI1421" s="4" t="s">
        <v>2179</v>
      </c>
      <c r="AJ1421" t="s">
        <v>1232</v>
      </c>
      <c r="AK1421" t="s">
        <v>1233</v>
      </c>
      <c r="AL1421" t="s">
        <v>1233</v>
      </c>
    </row>
    <row r="1422" spans="1:38" x14ac:dyDescent="0.35">
      <c r="A1422">
        <v>40910742</v>
      </c>
      <c r="B1422">
        <v>40910742</v>
      </c>
      <c r="C1422" t="s">
        <v>167</v>
      </c>
      <c r="D1422" t="s">
        <v>168</v>
      </c>
      <c r="E1422" t="s">
        <v>169</v>
      </c>
      <c r="F1422" t="s">
        <v>170</v>
      </c>
      <c r="G1422" t="s">
        <v>1069</v>
      </c>
      <c r="H1422" t="s">
        <v>1070</v>
      </c>
      <c r="I1422" t="s">
        <v>106</v>
      </c>
      <c r="J1422">
        <v>70275</v>
      </c>
      <c r="K1422">
        <v>20260529</v>
      </c>
      <c r="L1422">
        <v>5000442878</v>
      </c>
      <c r="M1422" s="2">
        <v>46171</v>
      </c>
      <c r="N1422" t="s">
        <v>51</v>
      </c>
      <c r="O1422">
        <v>180</v>
      </c>
      <c r="P1422">
        <v>18.829999999999998</v>
      </c>
      <c r="Q1422">
        <v>753.19999999999993</v>
      </c>
      <c r="R1422">
        <v>6.2515599999999989E-3</v>
      </c>
      <c r="S1422" t="s">
        <v>1229</v>
      </c>
      <c r="T1422">
        <v>753.19999999999993</v>
      </c>
      <c r="U1422">
        <v>6.2515599999999989E-3</v>
      </c>
      <c r="V1422">
        <v>40</v>
      </c>
      <c r="W1422">
        <v>0</v>
      </c>
      <c r="X1422">
        <v>40</v>
      </c>
      <c r="Y1422">
        <v>40</v>
      </c>
      <c r="Z1422">
        <v>0</v>
      </c>
      <c r="AA1422">
        <v>0</v>
      </c>
      <c r="AB1422">
        <v>40</v>
      </c>
      <c r="AC1422">
        <v>0</v>
      </c>
      <c r="AD1422">
        <v>0</v>
      </c>
      <c r="AE1422">
        <v>254</v>
      </c>
      <c r="AF1422" s="3">
        <v>0</v>
      </c>
      <c r="AG1422" t="s">
        <v>1240</v>
      </c>
      <c r="AH1422">
        <v>112</v>
      </c>
      <c r="AI1422" s="4" t="s">
        <v>2179</v>
      </c>
      <c r="AJ1422" t="s">
        <v>27</v>
      </c>
      <c r="AK1422" t="s">
        <v>27</v>
      </c>
    </row>
    <row r="1423" spans="1:38" x14ac:dyDescent="0.35">
      <c r="A1423">
        <v>40910742</v>
      </c>
      <c r="B1423">
        <v>40910742</v>
      </c>
      <c r="C1423" t="s">
        <v>167</v>
      </c>
      <c r="D1423" t="s">
        <v>168</v>
      </c>
      <c r="E1423" t="s">
        <v>169</v>
      </c>
      <c r="F1423" t="s">
        <v>170</v>
      </c>
      <c r="G1423" t="s">
        <v>1071</v>
      </c>
      <c r="H1423" t="s">
        <v>1072</v>
      </c>
      <c r="I1423" t="s">
        <v>106</v>
      </c>
      <c r="J1423">
        <v>70275</v>
      </c>
      <c r="K1423">
        <v>20260529</v>
      </c>
      <c r="L1423">
        <v>5000442878</v>
      </c>
      <c r="M1423" s="2">
        <v>46171</v>
      </c>
      <c r="N1423" t="s">
        <v>51</v>
      </c>
      <c r="O1423">
        <v>190</v>
      </c>
      <c r="P1423">
        <v>17.84</v>
      </c>
      <c r="Q1423">
        <v>214.07999999999998</v>
      </c>
      <c r="R1423">
        <v>1.776864E-3</v>
      </c>
      <c r="S1423" t="s">
        <v>1229</v>
      </c>
      <c r="T1423">
        <v>214.07999999999998</v>
      </c>
      <c r="U1423">
        <v>1.776864E-3</v>
      </c>
      <c r="V1423">
        <v>12</v>
      </c>
      <c r="W1423">
        <v>0</v>
      </c>
      <c r="X1423">
        <v>12</v>
      </c>
      <c r="Y1423">
        <v>12</v>
      </c>
      <c r="Z1423">
        <v>0</v>
      </c>
      <c r="AA1423">
        <v>0</v>
      </c>
      <c r="AB1423">
        <v>12</v>
      </c>
      <c r="AC1423">
        <v>0</v>
      </c>
      <c r="AD1423">
        <v>0</v>
      </c>
      <c r="AE1423">
        <v>0</v>
      </c>
      <c r="AF1423" s="3">
        <v>0</v>
      </c>
      <c r="AG1423" t="s">
        <v>1240</v>
      </c>
      <c r="AH1423">
        <v>112</v>
      </c>
      <c r="AI1423" s="4" t="s">
        <v>2179</v>
      </c>
      <c r="AJ1423" t="s">
        <v>27</v>
      </c>
      <c r="AK1423" t="s">
        <v>27</v>
      </c>
    </row>
    <row r="1424" spans="1:38" x14ac:dyDescent="0.35">
      <c r="A1424">
        <v>40940742</v>
      </c>
      <c r="B1424">
        <v>40940742</v>
      </c>
      <c r="C1424" t="s">
        <v>1124</v>
      </c>
      <c r="D1424" t="s">
        <v>168</v>
      </c>
      <c r="E1424" t="s">
        <v>169</v>
      </c>
      <c r="F1424" t="s">
        <v>46</v>
      </c>
      <c r="G1424" t="s">
        <v>655</v>
      </c>
      <c r="H1424" t="s">
        <v>656</v>
      </c>
      <c r="I1424" t="s">
        <v>63</v>
      </c>
      <c r="J1424">
        <v>90814</v>
      </c>
      <c r="K1424">
        <v>20260529</v>
      </c>
      <c r="L1424">
        <v>5000442881</v>
      </c>
      <c r="M1424" s="2">
        <v>46171</v>
      </c>
      <c r="N1424" t="s">
        <v>51</v>
      </c>
      <c r="O1424">
        <v>10</v>
      </c>
      <c r="P1424">
        <v>30.48</v>
      </c>
      <c r="Q1424">
        <v>30.48</v>
      </c>
      <c r="R1424">
        <v>2.5298399999999999E-4</v>
      </c>
      <c r="S1424" t="s">
        <v>1229</v>
      </c>
      <c r="T1424">
        <v>30.48</v>
      </c>
      <c r="U1424">
        <v>2.5298399999999999E-4</v>
      </c>
      <c r="V1424">
        <v>1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213</v>
      </c>
      <c r="AF1424" s="3">
        <v>0</v>
      </c>
      <c r="AG1424" t="s">
        <v>1240</v>
      </c>
      <c r="AH1424">
        <v>112</v>
      </c>
      <c r="AI1424" s="4" t="s">
        <v>2179</v>
      </c>
      <c r="AJ1424" t="s">
        <v>27</v>
      </c>
      <c r="AK1424" t="s">
        <v>27</v>
      </c>
    </row>
    <row r="1425" spans="1:38" x14ac:dyDescent="0.35">
      <c r="A1425">
        <v>40940742</v>
      </c>
      <c r="B1425">
        <v>40940742</v>
      </c>
      <c r="C1425" t="s">
        <v>1124</v>
      </c>
      <c r="D1425" t="s">
        <v>168</v>
      </c>
      <c r="E1425" t="s">
        <v>169</v>
      </c>
      <c r="F1425" t="s">
        <v>46</v>
      </c>
      <c r="G1425" t="s">
        <v>2287</v>
      </c>
      <c r="H1425" t="s">
        <v>2288</v>
      </c>
      <c r="I1425" t="s">
        <v>66</v>
      </c>
      <c r="J1425">
        <v>90814</v>
      </c>
      <c r="K1425">
        <v>20260529</v>
      </c>
      <c r="L1425">
        <v>5000442881</v>
      </c>
      <c r="M1425" s="2">
        <v>46171</v>
      </c>
      <c r="N1425" t="s">
        <v>51</v>
      </c>
      <c r="O1425">
        <v>130</v>
      </c>
      <c r="P1425">
        <v>102.41</v>
      </c>
      <c r="Q1425">
        <v>102.41</v>
      </c>
      <c r="R1425">
        <v>8.5000299999999989E-4</v>
      </c>
      <c r="S1425" t="s">
        <v>1229</v>
      </c>
      <c r="T1425">
        <v>102.41</v>
      </c>
      <c r="U1425">
        <v>8.5000299999999989E-4</v>
      </c>
      <c r="V1425">
        <v>1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 s="3">
        <v>0</v>
      </c>
      <c r="AG1425" t="s">
        <v>1240</v>
      </c>
      <c r="AH1425">
        <v>112</v>
      </c>
      <c r="AI1425" s="4" t="s">
        <v>2179</v>
      </c>
      <c r="AJ1425" t="s">
        <v>27</v>
      </c>
      <c r="AK1425" t="s">
        <v>27</v>
      </c>
    </row>
    <row r="1426" spans="1:38" x14ac:dyDescent="0.35">
      <c r="A1426">
        <v>40940742</v>
      </c>
      <c r="B1426">
        <v>40940742</v>
      </c>
      <c r="C1426" t="s">
        <v>1124</v>
      </c>
      <c r="D1426" t="s">
        <v>168</v>
      </c>
      <c r="E1426" t="s">
        <v>169</v>
      </c>
      <c r="F1426" t="s">
        <v>46</v>
      </c>
      <c r="G1426" t="s">
        <v>804</v>
      </c>
      <c r="H1426" t="s">
        <v>805</v>
      </c>
      <c r="I1426" t="s">
        <v>66</v>
      </c>
      <c r="J1426">
        <v>90814</v>
      </c>
      <c r="K1426">
        <v>20260529</v>
      </c>
      <c r="L1426">
        <v>5000442881</v>
      </c>
      <c r="M1426" s="2">
        <v>46171</v>
      </c>
      <c r="N1426" t="s">
        <v>51</v>
      </c>
      <c r="O1426">
        <v>140</v>
      </c>
      <c r="P1426">
        <v>5.47</v>
      </c>
      <c r="Q1426">
        <v>5.47</v>
      </c>
      <c r="R1426">
        <v>4.5401000000000001E-5</v>
      </c>
      <c r="S1426" t="s">
        <v>1229</v>
      </c>
      <c r="T1426">
        <v>5.47</v>
      </c>
      <c r="U1426">
        <v>4.5401000000000001E-5</v>
      </c>
      <c r="V1426">
        <v>1</v>
      </c>
      <c r="W1426">
        <v>0</v>
      </c>
      <c r="X1426">
        <v>1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 s="3">
        <v>0</v>
      </c>
      <c r="AG1426" t="s">
        <v>1240</v>
      </c>
      <c r="AH1426">
        <v>112</v>
      </c>
      <c r="AI1426" s="4" t="s">
        <v>2179</v>
      </c>
      <c r="AJ1426" t="s">
        <v>27</v>
      </c>
      <c r="AK1426" t="s">
        <v>27</v>
      </c>
    </row>
    <row r="1427" spans="1:38" x14ac:dyDescent="0.35">
      <c r="A1427">
        <v>40940742</v>
      </c>
      <c r="B1427">
        <v>40940742</v>
      </c>
      <c r="C1427" t="s">
        <v>1124</v>
      </c>
      <c r="D1427" t="s">
        <v>168</v>
      </c>
      <c r="E1427" t="s">
        <v>169</v>
      </c>
      <c r="F1427" t="s">
        <v>46</v>
      </c>
      <c r="G1427" t="s">
        <v>357</v>
      </c>
      <c r="H1427" t="s">
        <v>358</v>
      </c>
      <c r="I1427" t="s">
        <v>60</v>
      </c>
      <c r="J1427">
        <v>90814</v>
      </c>
      <c r="K1427">
        <v>20260529</v>
      </c>
      <c r="L1427">
        <v>5000442881</v>
      </c>
      <c r="M1427" s="2">
        <v>46171</v>
      </c>
      <c r="N1427" t="s">
        <v>51</v>
      </c>
      <c r="O1427">
        <v>170</v>
      </c>
      <c r="P1427">
        <v>167.6</v>
      </c>
      <c r="Q1427">
        <v>167.6</v>
      </c>
      <c r="R1427">
        <v>1.3910799999999998E-3</v>
      </c>
      <c r="S1427" t="s">
        <v>1229</v>
      </c>
      <c r="T1427">
        <v>167.6</v>
      </c>
      <c r="U1427">
        <v>1.3910799999999998E-3</v>
      </c>
      <c r="V1427">
        <v>1</v>
      </c>
      <c r="W1427">
        <v>0</v>
      </c>
      <c r="X1427">
        <v>1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265</v>
      </c>
      <c r="AF1427" s="3">
        <v>0</v>
      </c>
      <c r="AG1427" t="s">
        <v>1240</v>
      </c>
      <c r="AH1427">
        <v>112</v>
      </c>
      <c r="AI1427" s="4" t="s">
        <v>2179</v>
      </c>
      <c r="AJ1427" t="s">
        <v>27</v>
      </c>
      <c r="AK1427" t="s">
        <v>27</v>
      </c>
    </row>
    <row r="1428" spans="1:38" x14ac:dyDescent="0.35">
      <c r="A1428">
        <v>40940742</v>
      </c>
      <c r="B1428">
        <v>40940742</v>
      </c>
      <c r="C1428" t="s">
        <v>1124</v>
      </c>
      <c r="D1428" t="s">
        <v>168</v>
      </c>
      <c r="E1428" t="s">
        <v>169</v>
      </c>
      <c r="F1428" t="s">
        <v>46</v>
      </c>
      <c r="G1428" t="s">
        <v>1944</v>
      </c>
      <c r="H1428" t="s">
        <v>1945</v>
      </c>
      <c r="I1428" t="s">
        <v>63</v>
      </c>
      <c r="J1428">
        <v>90814</v>
      </c>
      <c r="K1428">
        <v>20260529</v>
      </c>
      <c r="L1428">
        <v>5000442881</v>
      </c>
      <c r="M1428" s="2">
        <v>46171</v>
      </c>
      <c r="N1428" t="s">
        <v>51</v>
      </c>
      <c r="O1428">
        <v>290</v>
      </c>
      <c r="P1428">
        <v>64.38</v>
      </c>
      <c r="Q1428">
        <v>128.76</v>
      </c>
      <c r="R1428">
        <v>1.068708E-3</v>
      </c>
      <c r="S1428" t="s">
        <v>1229</v>
      </c>
      <c r="T1428">
        <v>128.76</v>
      </c>
      <c r="U1428">
        <v>1.068708E-3</v>
      </c>
      <c r="V1428">
        <v>2</v>
      </c>
      <c r="W1428">
        <v>0</v>
      </c>
      <c r="X1428">
        <v>2</v>
      </c>
      <c r="Y1428">
        <v>0</v>
      </c>
      <c r="Z1428">
        <v>2</v>
      </c>
      <c r="AA1428">
        <v>0</v>
      </c>
      <c r="AB1428">
        <v>2</v>
      </c>
      <c r="AC1428">
        <v>0</v>
      </c>
      <c r="AD1428">
        <v>0</v>
      </c>
      <c r="AE1428">
        <v>0</v>
      </c>
      <c r="AF1428" s="3">
        <v>0</v>
      </c>
      <c r="AG1428" t="s">
        <v>1240</v>
      </c>
      <c r="AH1428">
        <v>112</v>
      </c>
      <c r="AI1428" s="4" t="s">
        <v>2179</v>
      </c>
      <c r="AJ1428" t="s">
        <v>27</v>
      </c>
      <c r="AK1428" t="s">
        <v>27</v>
      </c>
    </row>
    <row r="1429" spans="1:38" x14ac:dyDescent="0.35">
      <c r="A1429">
        <v>40940742</v>
      </c>
      <c r="B1429">
        <v>40940742</v>
      </c>
      <c r="C1429" t="s">
        <v>1124</v>
      </c>
      <c r="D1429" t="s">
        <v>168</v>
      </c>
      <c r="E1429" t="s">
        <v>169</v>
      </c>
      <c r="F1429" t="s">
        <v>46</v>
      </c>
      <c r="G1429" t="s">
        <v>321</v>
      </c>
      <c r="H1429" t="s">
        <v>692</v>
      </c>
      <c r="I1429" t="s">
        <v>63</v>
      </c>
      <c r="J1429">
        <v>90814</v>
      </c>
      <c r="K1429">
        <v>20260529</v>
      </c>
      <c r="L1429">
        <v>5000442881</v>
      </c>
      <c r="M1429" s="2">
        <v>46171</v>
      </c>
      <c r="N1429" t="s">
        <v>51</v>
      </c>
      <c r="O1429">
        <v>320</v>
      </c>
      <c r="P1429">
        <v>362.83</v>
      </c>
      <c r="Q1429">
        <v>1088.49</v>
      </c>
      <c r="R1429">
        <v>9.0344669999999992E-3</v>
      </c>
      <c r="S1429" t="s">
        <v>1229</v>
      </c>
      <c r="T1429">
        <v>1088.49</v>
      </c>
      <c r="U1429">
        <v>9.0344669999999992E-3</v>
      </c>
      <c r="V1429">
        <v>3</v>
      </c>
      <c r="W1429">
        <v>0</v>
      </c>
      <c r="X1429">
        <v>3</v>
      </c>
      <c r="Y1429">
        <v>3</v>
      </c>
      <c r="Z1429">
        <v>0</v>
      </c>
      <c r="AA1429">
        <v>0</v>
      </c>
      <c r="AB1429">
        <v>3</v>
      </c>
      <c r="AC1429">
        <v>0</v>
      </c>
      <c r="AD1429">
        <v>0</v>
      </c>
      <c r="AE1429">
        <v>0</v>
      </c>
      <c r="AF1429" s="3">
        <v>0</v>
      </c>
      <c r="AG1429" t="s">
        <v>1240</v>
      </c>
      <c r="AH1429">
        <v>112</v>
      </c>
      <c r="AI1429" s="4" t="s">
        <v>2179</v>
      </c>
      <c r="AJ1429" t="s">
        <v>27</v>
      </c>
      <c r="AK1429" t="s">
        <v>27</v>
      </c>
    </row>
    <row r="1430" spans="1:38" x14ac:dyDescent="0.35">
      <c r="A1430">
        <v>40940742</v>
      </c>
      <c r="B1430">
        <v>40940742</v>
      </c>
      <c r="C1430" t="s">
        <v>1124</v>
      </c>
      <c r="D1430" t="s">
        <v>168</v>
      </c>
      <c r="E1430" t="s">
        <v>169</v>
      </c>
      <c r="F1430" t="s">
        <v>46</v>
      </c>
      <c r="G1430" t="s">
        <v>2289</v>
      </c>
      <c r="H1430" t="s">
        <v>2290</v>
      </c>
      <c r="I1430" t="s">
        <v>66</v>
      </c>
      <c r="J1430">
        <v>90814</v>
      </c>
      <c r="K1430">
        <v>20260529</v>
      </c>
      <c r="L1430">
        <v>5000442881</v>
      </c>
      <c r="M1430" s="2">
        <v>46171</v>
      </c>
      <c r="N1430" t="s">
        <v>51</v>
      </c>
      <c r="O1430">
        <v>610</v>
      </c>
      <c r="P1430">
        <v>11.01</v>
      </c>
      <c r="Q1430">
        <v>66.06</v>
      </c>
      <c r="R1430">
        <v>5.4829800000000001E-4</v>
      </c>
      <c r="S1430" t="s">
        <v>1229</v>
      </c>
      <c r="T1430">
        <v>66.06</v>
      </c>
      <c r="U1430">
        <v>5.4829800000000001E-4</v>
      </c>
      <c r="V1430">
        <v>6</v>
      </c>
      <c r="W1430">
        <v>0</v>
      </c>
      <c r="X1430">
        <v>6</v>
      </c>
      <c r="Y1430">
        <v>0</v>
      </c>
      <c r="Z1430">
        <v>0</v>
      </c>
      <c r="AA1430">
        <v>0</v>
      </c>
      <c r="AB1430">
        <v>0</v>
      </c>
      <c r="AC1430">
        <v>6</v>
      </c>
      <c r="AD1430">
        <v>66.06</v>
      </c>
      <c r="AE1430">
        <v>0</v>
      </c>
      <c r="AF1430" s="3">
        <v>0</v>
      </c>
      <c r="AG1430" t="s">
        <v>1240</v>
      </c>
      <c r="AH1430">
        <v>112</v>
      </c>
      <c r="AI1430" s="4" t="s">
        <v>2179</v>
      </c>
      <c r="AJ1430" t="s">
        <v>1232</v>
      </c>
      <c r="AK1430" t="s">
        <v>1254</v>
      </c>
      <c r="AL1430" t="s">
        <v>1255</v>
      </c>
    </row>
    <row r="1431" spans="1:38" x14ac:dyDescent="0.35">
      <c r="A1431">
        <v>40940742</v>
      </c>
      <c r="B1431">
        <v>40940742</v>
      </c>
      <c r="C1431" t="s">
        <v>1124</v>
      </c>
      <c r="D1431" t="s">
        <v>168</v>
      </c>
      <c r="E1431" t="s">
        <v>169</v>
      </c>
      <c r="F1431" t="s">
        <v>46</v>
      </c>
      <c r="G1431" t="s">
        <v>1342</v>
      </c>
      <c r="H1431" t="s">
        <v>1343</v>
      </c>
      <c r="I1431" t="s">
        <v>66</v>
      </c>
      <c r="J1431">
        <v>90814</v>
      </c>
      <c r="K1431">
        <v>20260529</v>
      </c>
      <c r="L1431">
        <v>5000442881</v>
      </c>
      <c r="M1431" s="2">
        <v>46171</v>
      </c>
      <c r="N1431" t="s">
        <v>51</v>
      </c>
      <c r="O1431">
        <v>630</v>
      </c>
      <c r="P1431">
        <v>53.78</v>
      </c>
      <c r="Q1431">
        <v>4517.5200000000004</v>
      </c>
      <c r="R1431">
        <v>3.7495416000000004E-2</v>
      </c>
      <c r="S1431" t="s">
        <v>1229</v>
      </c>
      <c r="T1431">
        <v>4571.3</v>
      </c>
      <c r="U1431">
        <v>3.7941790000000003E-2</v>
      </c>
      <c r="V1431">
        <v>85</v>
      </c>
      <c r="W1431">
        <v>1</v>
      </c>
      <c r="X1431">
        <v>84</v>
      </c>
      <c r="Y1431">
        <v>0</v>
      </c>
      <c r="Z1431">
        <v>0</v>
      </c>
      <c r="AA1431">
        <v>0</v>
      </c>
      <c r="AB1431">
        <v>0</v>
      </c>
      <c r="AC1431">
        <v>84</v>
      </c>
      <c r="AD1431">
        <v>4517.5200000000004</v>
      </c>
      <c r="AE1431">
        <v>0</v>
      </c>
      <c r="AF1431" s="3">
        <v>1.1764705882352941E-2</v>
      </c>
      <c r="AG1431" t="s">
        <v>1277</v>
      </c>
      <c r="AH1431">
        <v>112</v>
      </c>
      <c r="AI1431" s="4" t="s">
        <v>2179</v>
      </c>
      <c r="AJ1431" t="s">
        <v>1232</v>
      </c>
      <c r="AK1431" t="s">
        <v>1269</v>
      </c>
      <c r="AL1431" t="s">
        <v>1269</v>
      </c>
    </row>
    <row r="1432" spans="1:38" x14ac:dyDescent="0.35">
      <c r="A1432">
        <v>40940742</v>
      </c>
      <c r="B1432">
        <v>40940742</v>
      </c>
      <c r="C1432" t="s">
        <v>1124</v>
      </c>
      <c r="D1432" t="s">
        <v>168</v>
      </c>
      <c r="E1432" t="s">
        <v>169</v>
      </c>
      <c r="F1432" t="s">
        <v>46</v>
      </c>
      <c r="G1432" t="s">
        <v>1777</v>
      </c>
      <c r="H1432" t="s">
        <v>1778</v>
      </c>
      <c r="I1432" t="s">
        <v>66</v>
      </c>
      <c r="J1432">
        <v>90814</v>
      </c>
      <c r="K1432">
        <v>20260529</v>
      </c>
      <c r="L1432">
        <v>5000442881</v>
      </c>
      <c r="M1432" s="2">
        <v>46171</v>
      </c>
      <c r="N1432" t="s">
        <v>51</v>
      </c>
      <c r="O1432">
        <v>650</v>
      </c>
      <c r="P1432">
        <v>46.59</v>
      </c>
      <c r="Q1432">
        <v>46.59</v>
      </c>
      <c r="R1432">
        <v>3.8669700000000003E-4</v>
      </c>
      <c r="S1432" t="s">
        <v>1229</v>
      </c>
      <c r="T1432">
        <v>139.77000000000001</v>
      </c>
      <c r="U1432">
        <v>1.1600910000000002E-3</v>
      </c>
      <c r="V1432">
        <v>3</v>
      </c>
      <c r="W1432">
        <v>2</v>
      </c>
      <c r="X1432">
        <v>1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 s="3">
        <v>0.66666666666666663</v>
      </c>
      <c r="AG1432" t="s">
        <v>1230</v>
      </c>
      <c r="AH1432">
        <v>112</v>
      </c>
      <c r="AI1432" s="4" t="s">
        <v>2179</v>
      </c>
      <c r="AJ1432" t="s">
        <v>27</v>
      </c>
      <c r="AK1432" t="s">
        <v>27</v>
      </c>
    </row>
    <row r="1433" spans="1:38" x14ac:dyDescent="0.35">
      <c r="A1433">
        <v>40940742</v>
      </c>
      <c r="B1433">
        <v>40940742</v>
      </c>
      <c r="C1433" t="s">
        <v>1124</v>
      </c>
      <c r="D1433" t="s">
        <v>168</v>
      </c>
      <c r="E1433" t="s">
        <v>169</v>
      </c>
      <c r="F1433" t="s">
        <v>46</v>
      </c>
      <c r="G1433" t="s">
        <v>1584</v>
      </c>
      <c r="H1433" t="s">
        <v>1585</v>
      </c>
      <c r="I1433" t="s">
        <v>66</v>
      </c>
      <c r="J1433">
        <v>90814</v>
      </c>
      <c r="K1433">
        <v>20260529</v>
      </c>
      <c r="L1433">
        <v>5000442881</v>
      </c>
      <c r="M1433" s="2">
        <v>46171</v>
      </c>
      <c r="N1433" t="s">
        <v>51</v>
      </c>
      <c r="O1433">
        <v>720</v>
      </c>
      <c r="P1433">
        <v>235.12</v>
      </c>
      <c r="Q1433">
        <v>470.24</v>
      </c>
      <c r="R1433">
        <v>3.9029919999999997E-3</v>
      </c>
      <c r="S1433" t="s">
        <v>1229</v>
      </c>
      <c r="T1433">
        <v>470.24</v>
      </c>
      <c r="U1433">
        <v>3.9029919999999997E-3</v>
      </c>
      <c r="V1433">
        <v>2</v>
      </c>
      <c r="W1433">
        <v>0</v>
      </c>
      <c r="X1433">
        <v>2</v>
      </c>
      <c r="Y1433">
        <v>0</v>
      </c>
      <c r="Z1433">
        <v>0</v>
      </c>
      <c r="AA1433">
        <v>0</v>
      </c>
      <c r="AB1433">
        <v>0</v>
      </c>
      <c r="AC1433">
        <v>2</v>
      </c>
      <c r="AD1433">
        <v>470.24</v>
      </c>
      <c r="AE1433">
        <v>0</v>
      </c>
      <c r="AF1433" s="3">
        <v>0</v>
      </c>
      <c r="AG1433" t="s">
        <v>1240</v>
      </c>
      <c r="AH1433">
        <v>112</v>
      </c>
      <c r="AI1433" s="4" t="s">
        <v>2179</v>
      </c>
      <c r="AJ1433" t="s">
        <v>1232</v>
      </c>
      <c r="AK1433" t="s">
        <v>1269</v>
      </c>
      <c r="AL1433" t="s">
        <v>1269</v>
      </c>
    </row>
    <row r="1434" spans="1:38" x14ac:dyDescent="0.35">
      <c r="A1434">
        <v>40940742</v>
      </c>
      <c r="B1434">
        <v>40940742</v>
      </c>
      <c r="C1434" t="s">
        <v>1124</v>
      </c>
      <c r="D1434" t="s">
        <v>168</v>
      </c>
      <c r="E1434" t="s">
        <v>169</v>
      </c>
      <c r="F1434" t="s">
        <v>46</v>
      </c>
      <c r="G1434" t="s">
        <v>473</v>
      </c>
      <c r="H1434" t="s">
        <v>812</v>
      </c>
      <c r="I1434" t="s">
        <v>66</v>
      </c>
      <c r="J1434">
        <v>90814</v>
      </c>
      <c r="K1434">
        <v>20260529</v>
      </c>
      <c r="L1434">
        <v>5000442881</v>
      </c>
      <c r="M1434" s="2">
        <v>46171</v>
      </c>
      <c r="N1434" t="s">
        <v>51</v>
      </c>
      <c r="O1434">
        <v>730</v>
      </c>
      <c r="P1434">
        <v>27.26</v>
      </c>
      <c r="Q1434">
        <v>272.60000000000002</v>
      </c>
      <c r="R1434">
        <v>2.2625800000000001E-3</v>
      </c>
      <c r="S1434" t="s">
        <v>1229</v>
      </c>
      <c r="T1434">
        <v>272.60000000000002</v>
      </c>
      <c r="U1434">
        <v>2.2625800000000001E-3</v>
      </c>
      <c r="V1434">
        <v>10</v>
      </c>
      <c r="W1434">
        <v>0</v>
      </c>
      <c r="X1434">
        <v>10</v>
      </c>
      <c r="Y1434">
        <v>10</v>
      </c>
      <c r="Z1434">
        <v>0</v>
      </c>
      <c r="AA1434">
        <v>0</v>
      </c>
      <c r="AB1434">
        <v>10</v>
      </c>
      <c r="AC1434">
        <v>0</v>
      </c>
      <c r="AD1434">
        <v>0</v>
      </c>
      <c r="AE1434">
        <v>0</v>
      </c>
      <c r="AF1434" s="3">
        <v>0</v>
      </c>
      <c r="AG1434" t="s">
        <v>1240</v>
      </c>
      <c r="AH1434">
        <v>112</v>
      </c>
      <c r="AI1434" s="4" t="s">
        <v>2179</v>
      </c>
      <c r="AJ1434" t="s">
        <v>27</v>
      </c>
      <c r="AK1434" t="s">
        <v>27</v>
      </c>
    </row>
    <row r="1435" spans="1:38" x14ac:dyDescent="0.35">
      <c r="A1435">
        <v>40940742</v>
      </c>
      <c r="B1435">
        <v>40940742</v>
      </c>
      <c r="C1435" t="s">
        <v>1124</v>
      </c>
      <c r="D1435" t="s">
        <v>168</v>
      </c>
      <c r="E1435" t="s">
        <v>169</v>
      </c>
      <c r="F1435" t="s">
        <v>46</v>
      </c>
      <c r="G1435" t="s">
        <v>111</v>
      </c>
      <c r="H1435" t="s">
        <v>112</v>
      </c>
      <c r="I1435" t="s">
        <v>106</v>
      </c>
      <c r="J1435">
        <v>90814</v>
      </c>
      <c r="K1435">
        <v>20260529</v>
      </c>
      <c r="L1435">
        <v>5000442881</v>
      </c>
      <c r="M1435" s="2">
        <v>46171</v>
      </c>
      <c r="N1435" t="s">
        <v>51</v>
      </c>
      <c r="O1435">
        <v>760</v>
      </c>
      <c r="P1435">
        <v>1.9</v>
      </c>
      <c r="Q1435">
        <v>3.8</v>
      </c>
      <c r="R1435">
        <v>3.154E-5</v>
      </c>
      <c r="S1435" t="s">
        <v>1229</v>
      </c>
      <c r="T1435">
        <v>3.8</v>
      </c>
      <c r="U1435">
        <v>3.154E-5</v>
      </c>
      <c r="V1435">
        <v>2</v>
      </c>
      <c r="W1435">
        <v>0</v>
      </c>
      <c r="X1435">
        <v>2</v>
      </c>
      <c r="Y1435">
        <v>2</v>
      </c>
      <c r="Z1435">
        <v>0</v>
      </c>
      <c r="AA1435">
        <v>0</v>
      </c>
      <c r="AB1435">
        <v>2</v>
      </c>
      <c r="AC1435">
        <v>0</v>
      </c>
      <c r="AD1435">
        <v>0</v>
      </c>
      <c r="AE1435">
        <v>90</v>
      </c>
      <c r="AF1435" s="3">
        <v>0</v>
      </c>
      <c r="AG1435" t="s">
        <v>1240</v>
      </c>
      <c r="AH1435">
        <v>112</v>
      </c>
      <c r="AI1435" s="4" t="s">
        <v>2179</v>
      </c>
      <c r="AJ1435" t="s">
        <v>27</v>
      </c>
      <c r="AK1435" t="s">
        <v>27</v>
      </c>
    </row>
    <row r="1436" spans="1:38" x14ac:dyDescent="0.35">
      <c r="A1436">
        <v>40940742</v>
      </c>
      <c r="B1436">
        <v>40940742</v>
      </c>
      <c r="C1436" t="s">
        <v>1124</v>
      </c>
      <c r="D1436" t="s">
        <v>168</v>
      </c>
      <c r="E1436" t="s">
        <v>169</v>
      </c>
      <c r="F1436" t="s">
        <v>46</v>
      </c>
      <c r="G1436" t="s">
        <v>823</v>
      </c>
      <c r="H1436" t="s">
        <v>824</v>
      </c>
      <c r="I1436" t="s">
        <v>60</v>
      </c>
      <c r="J1436">
        <v>90814</v>
      </c>
      <c r="K1436">
        <v>20260529</v>
      </c>
      <c r="L1436">
        <v>5000442881</v>
      </c>
      <c r="M1436" s="2">
        <v>46171</v>
      </c>
      <c r="N1436" t="s">
        <v>51</v>
      </c>
      <c r="O1436">
        <v>790</v>
      </c>
      <c r="P1436">
        <v>37.81</v>
      </c>
      <c r="Q1436">
        <v>151.24</v>
      </c>
      <c r="R1436">
        <v>1.2552920000000001E-3</v>
      </c>
      <c r="S1436" t="s">
        <v>1229</v>
      </c>
      <c r="T1436">
        <v>151.24</v>
      </c>
      <c r="U1436">
        <v>1.2552920000000001E-3</v>
      </c>
      <c r="V1436">
        <v>4</v>
      </c>
      <c r="W1436">
        <v>0</v>
      </c>
      <c r="X1436">
        <v>4</v>
      </c>
      <c r="Y1436">
        <v>4</v>
      </c>
      <c r="Z1436">
        <v>0</v>
      </c>
      <c r="AA1436">
        <v>0</v>
      </c>
      <c r="AB1436">
        <v>4</v>
      </c>
      <c r="AC1436">
        <v>0</v>
      </c>
      <c r="AD1436">
        <v>0</v>
      </c>
      <c r="AE1436">
        <v>33</v>
      </c>
      <c r="AF1436" s="3">
        <v>0</v>
      </c>
      <c r="AG1436" t="s">
        <v>1240</v>
      </c>
      <c r="AH1436">
        <v>112</v>
      </c>
      <c r="AI1436" s="4" t="s">
        <v>2179</v>
      </c>
      <c r="AJ1436" t="s">
        <v>27</v>
      </c>
      <c r="AK1436" t="s">
        <v>27</v>
      </c>
    </row>
    <row r="1437" spans="1:38" x14ac:dyDescent="0.35">
      <c r="A1437">
        <v>40940742</v>
      </c>
      <c r="B1437">
        <v>40940742</v>
      </c>
      <c r="C1437" t="s">
        <v>1124</v>
      </c>
      <c r="D1437" t="s">
        <v>168</v>
      </c>
      <c r="E1437" t="s">
        <v>169</v>
      </c>
      <c r="F1437" t="s">
        <v>46</v>
      </c>
      <c r="G1437" t="s">
        <v>1586</v>
      </c>
      <c r="H1437" t="s">
        <v>1587</v>
      </c>
      <c r="I1437" t="s">
        <v>106</v>
      </c>
      <c r="J1437">
        <v>90814</v>
      </c>
      <c r="K1437">
        <v>20260529</v>
      </c>
      <c r="L1437">
        <v>5000442881</v>
      </c>
      <c r="M1437" s="2">
        <v>46171</v>
      </c>
      <c r="N1437" t="s">
        <v>51</v>
      </c>
      <c r="O1437">
        <v>830</v>
      </c>
      <c r="P1437">
        <v>32.61</v>
      </c>
      <c r="Q1437">
        <v>489.15</v>
      </c>
      <c r="R1437">
        <v>4.0599449999999997E-3</v>
      </c>
      <c r="S1437" t="s">
        <v>1229</v>
      </c>
      <c r="T1437">
        <v>489.15</v>
      </c>
      <c r="U1437">
        <v>4.0599449999999997E-3</v>
      </c>
      <c r="V1437">
        <v>15</v>
      </c>
      <c r="W1437">
        <v>0</v>
      </c>
      <c r="X1437">
        <v>15</v>
      </c>
      <c r="Y1437">
        <v>0</v>
      </c>
      <c r="Z1437">
        <v>0</v>
      </c>
      <c r="AA1437">
        <v>0</v>
      </c>
      <c r="AB1437">
        <v>0</v>
      </c>
      <c r="AC1437">
        <v>15</v>
      </c>
      <c r="AD1437">
        <v>489.15</v>
      </c>
      <c r="AE1437">
        <v>0</v>
      </c>
      <c r="AF1437" s="3">
        <v>0</v>
      </c>
      <c r="AG1437" t="s">
        <v>1240</v>
      </c>
      <c r="AH1437">
        <v>112</v>
      </c>
      <c r="AI1437" s="4" t="s">
        <v>2179</v>
      </c>
      <c r="AJ1437" t="s">
        <v>1232</v>
      </c>
      <c r="AK1437" t="s">
        <v>1233</v>
      </c>
      <c r="AL1437" t="s">
        <v>1233</v>
      </c>
    </row>
    <row r="1438" spans="1:38" x14ac:dyDescent="0.35">
      <c r="A1438">
        <v>40940742</v>
      </c>
      <c r="B1438">
        <v>40940742</v>
      </c>
      <c r="C1438" t="s">
        <v>1124</v>
      </c>
      <c r="D1438" t="s">
        <v>168</v>
      </c>
      <c r="E1438" t="s">
        <v>169</v>
      </c>
      <c r="F1438" t="s">
        <v>46</v>
      </c>
      <c r="G1438" t="s">
        <v>1483</v>
      </c>
      <c r="H1438" t="s">
        <v>1484</v>
      </c>
      <c r="I1438" t="s">
        <v>106</v>
      </c>
      <c r="J1438">
        <v>90814</v>
      </c>
      <c r="K1438">
        <v>20260529</v>
      </c>
      <c r="L1438">
        <v>5000442881</v>
      </c>
      <c r="M1438" s="2">
        <v>46171</v>
      </c>
      <c r="N1438" t="s">
        <v>51</v>
      </c>
      <c r="O1438">
        <v>860</v>
      </c>
      <c r="P1438">
        <v>222.47</v>
      </c>
      <c r="Q1438">
        <v>667.41</v>
      </c>
      <c r="R1438">
        <v>5.5395030000000003E-3</v>
      </c>
      <c r="S1438" t="s">
        <v>1229</v>
      </c>
      <c r="T1438">
        <v>667.41</v>
      </c>
      <c r="U1438">
        <v>5.5395030000000003E-3</v>
      </c>
      <c r="V1438">
        <v>3</v>
      </c>
      <c r="W1438">
        <v>0</v>
      </c>
      <c r="X1438">
        <v>3</v>
      </c>
      <c r="Y1438">
        <v>0</v>
      </c>
      <c r="Z1438">
        <v>0</v>
      </c>
      <c r="AA1438">
        <v>0</v>
      </c>
      <c r="AB1438">
        <v>0</v>
      </c>
      <c r="AC1438">
        <v>3</v>
      </c>
      <c r="AD1438">
        <v>667.41</v>
      </c>
      <c r="AE1438">
        <v>0</v>
      </c>
      <c r="AF1438" s="3">
        <v>0</v>
      </c>
      <c r="AG1438" t="s">
        <v>1240</v>
      </c>
      <c r="AH1438">
        <v>112</v>
      </c>
      <c r="AI1438" s="4" t="s">
        <v>2179</v>
      </c>
      <c r="AJ1438" t="s">
        <v>1232</v>
      </c>
      <c r="AK1438" t="s">
        <v>1233</v>
      </c>
      <c r="AL1438" t="s">
        <v>1233</v>
      </c>
    </row>
    <row r="1439" spans="1:38" x14ac:dyDescent="0.35">
      <c r="A1439">
        <v>40940742</v>
      </c>
      <c r="B1439">
        <v>40940742</v>
      </c>
      <c r="C1439" t="s">
        <v>1124</v>
      </c>
      <c r="D1439" t="s">
        <v>168</v>
      </c>
      <c r="E1439" t="s">
        <v>169</v>
      </c>
      <c r="F1439" t="s">
        <v>46</v>
      </c>
      <c r="G1439" t="s">
        <v>836</v>
      </c>
      <c r="H1439" t="s">
        <v>837</v>
      </c>
      <c r="I1439" t="s">
        <v>106</v>
      </c>
      <c r="J1439">
        <v>90814</v>
      </c>
      <c r="K1439">
        <v>20260529</v>
      </c>
      <c r="L1439">
        <v>5000442881</v>
      </c>
      <c r="M1439" s="2">
        <v>46171</v>
      </c>
      <c r="N1439" t="s">
        <v>51</v>
      </c>
      <c r="O1439">
        <v>870</v>
      </c>
      <c r="P1439">
        <v>157.61000000000001</v>
      </c>
      <c r="Q1439">
        <v>630.44000000000005</v>
      </c>
      <c r="R1439">
        <v>5.2326520000000008E-3</v>
      </c>
      <c r="S1439" t="s">
        <v>1229</v>
      </c>
      <c r="T1439">
        <v>630.44000000000005</v>
      </c>
      <c r="U1439">
        <v>5.2326520000000008E-3</v>
      </c>
      <c r="V1439">
        <v>4</v>
      </c>
      <c r="W1439">
        <v>0</v>
      </c>
      <c r="X1439">
        <v>4</v>
      </c>
      <c r="Y1439">
        <v>0</v>
      </c>
      <c r="Z1439">
        <v>0</v>
      </c>
      <c r="AA1439">
        <v>0</v>
      </c>
      <c r="AB1439">
        <v>0</v>
      </c>
      <c r="AC1439">
        <v>4</v>
      </c>
      <c r="AD1439">
        <v>630.44000000000005</v>
      </c>
      <c r="AE1439">
        <v>0</v>
      </c>
      <c r="AF1439" s="3">
        <v>0</v>
      </c>
      <c r="AG1439" t="s">
        <v>1240</v>
      </c>
      <c r="AH1439">
        <v>112</v>
      </c>
      <c r="AI1439" s="4" t="s">
        <v>2179</v>
      </c>
      <c r="AJ1439" t="s">
        <v>1232</v>
      </c>
      <c r="AK1439" t="s">
        <v>1233</v>
      </c>
      <c r="AL1439" t="s">
        <v>1233</v>
      </c>
    </row>
    <row r="1440" spans="1:38" x14ac:dyDescent="0.35">
      <c r="A1440">
        <v>40940742</v>
      </c>
      <c r="B1440">
        <v>40940742</v>
      </c>
      <c r="C1440" t="s">
        <v>1124</v>
      </c>
      <c r="D1440" t="s">
        <v>168</v>
      </c>
      <c r="E1440" t="s">
        <v>169</v>
      </c>
      <c r="F1440" t="s">
        <v>46</v>
      </c>
      <c r="G1440" t="s">
        <v>1904</v>
      </c>
      <c r="H1440" t="s">
        <v>1905</v>
      </c>
      <c r="I1440" t="s">
        <v>106</v>
      </c>
      <c r="J1440">
        <v>90814</v>
      </c>
      <c r="K1440">
        <v>20260529</v>
      </c>
      <c r="L1440">
        <v>5000442881</v>
      </c>
      <c r="M1440" s="2">
        <v>46171</v>
      </c>
      <c r="N1440" t="s">
        <v>51</v>
      </c>
      <c r="O1440">
        <v>940</v>
      </c>
      <c r="P1440">
        <v>85.16</v>
      </c>
      <c r="Q1440">
        <v>255.48</v>
      </c>
      <c r="R1440">
        <v>2.1204840000000002E-3</v>
      </c>
      <c r="S1440" t="s">
        <v>1229</v>
      </c>
      <c r="T1440">
        <v>255.48</v>
      </c>
      <c r="U1440">
        <v>2.1204840000000002E-3</v>
      </c>
      <c r="V1440">
        <v>3</v>
      </c>
      <c r="W1440">
        <v>0</v>
      </c>
      <c r="X1440">
        <v>3</v>
      </c>
      <c r="Y1440">
        <v>0</v>
      </c>
      <c r="Z1440">
        <v>0</v>
      </c>
      <c r="AA1440">
        <v>0</v>
      </c>
      <c r="AB1440">
        <v>0</v>
      </c>
      <c r="AC1440">
        <v>3</v>
      </c>
      <c r="AD1440">
        <v>255.48</v>
      </c>
      <c r="AE1440">
        <v>0</v>
      </c>
      <c r="AF1440" s="3">
        <v>0</v>
      </c>
      <c r="AG1440" t="s">
        <v>1240</v>
      </c>
      <c r="AH1440">
        <v>112</v>
      </c>
      <c r="AI1440" s="4" t="s">
        <v>2179</v>
      </c>
      <c r="AJ1440" t="s">
        <v>1232</v>
      </c>
      <c r="AK1440" t="s">
        <v>1269</v>
      </c>
      <c r="AL1440" t="s">
        <v>1278</v>
      </c>
    </row>
    <row r="1441" spans="1:38" x14ac:dyDescent="0.35">
      <c r="A1441">
        <v>40940742</v>
      </c>
      <c r="B1441">
        <v>40940742</v>
      </c>
      <c r="C1441" t="s">
        <v>1124</v>
      </c>
      <c r="D1441" t="s">
        <v>168</v>
      </c>
      <c r="E1441" t="s">
        <v>169</v>
      </c>
      <c r="F1441" t="s">
        <v>46</v>
      </c>
      <c r="G1441" t="s">
        <v>1768</v>
      </c>
      <c r="H1441" t="s">
        <v>1769</v>
      </c>
      <c r="I1441" t="s">
        <v>106</v>
      </c>
      <c r="J1441">
        <v>90814</v>
      </c>
      <c r="K1441">
        <v>20260529</v>
      </c>
      <c r="L1441">
        <v>5000442881</v>
      </c>
      <c r="M1441" s="2">
        <v>46171</v>
      </c>
      <c r="N1441" t="s">
        <v>51</v>
      </c>
      <c r="O1441">
        <v>950</v>
      </c>
      <c r="P1441">
        <v>133.87</v>
      </c>
      <c r="Q1441">
        <v>803.22</v>
      </c>
      <c r="R1441">
        <v>6.6667260000000013E-3</v>
      </c>
      <c r="S1441" t="s">
        <v>1229</v>
      </c>
      <c r="T1441">
        <v>803.22</v>
      </c>
      <c r="U1441">
        <v>6.6667260000000013E-3</v>
      </c>
      <c r="V1441">
        <v>6</v>
      </c>
      <c r="W1441">
        <v>0</v>
      </c>
      <c r="X1441">
        <v>6</v>
      </c>
      <c r="Y1441">
        <v>0</v>
      </c>
      <c r="Z1441">
        <v>0</v>
      </c>
      <c r="AA1441">
        <v>0</v>
      </c>
      <c r="AB1441">
        <v>0</v>
      </c>
      <c r="AC1441">
        <v>6</v>
      </c>
      <c r="AD1441">
        <v>803.22</v>
      </c>
      <c r="AE1441">
        <v>0</v>
      </c>
      <c r="AF1441" s="3">
        <v>0</v>
      </c>
      <c r="AG1441" t="s">
        <v>1240</v>
      </c>
      <c r="AH1441">
        <v>112</v>
      </c>
      <c r="AI1441" s="4" t="s">
        <v>2179</v>
      </c>
      <c r="AJ1441" t="s">
        <v>1232</v>
      </c>
      <c r="AK1441" t="s">
        <v>1269</v>
      </c>
      <c r="AL1441" t="s">
        <v>1278</v>
      </c>
    </row>
    <row r="1442" spans="1:38" x14ac:dyDescent="0.35">
      <c r="A1442">
        <v>40940742</v>
      </c>
      <c r="B1442">
        <v>40940742</v>
      </c>
      <c r="C1442" t="s">
        <v>1124</v>
      </c>
      <c r="D1442" t="s">
        <v>168</v>
      </c>
      <c r="E1442" t="s">
        <v>169</v>
      </c>
      <c r="F1442" t="s">
        <v>46</v>
      </c>
      <c r="G1442" t="s">
        <v>1225</v>
      </c>
      <c r="H1442" t="s">
        <v>1604</v>
      </c>
      <c r="I1442" t="s">
        <v>106</v>
      </c>
      <c r="J1442">
        <v>90814</v>
      </c>
      <c r="K1442">
        <v>20260529</v>
      </c>
      <c r="L1442">
        <v>5000442881</v>
      </c>
      <c r="M1442" s="2">
        <v>46171</v>
      </c>
      <c r="N1442" t="s">
        <v>51</v>
      </c>
      <c r="O1442">
        <v>960</v>
      </c>
      <c r="P1442">
        <v>12.56</v>
      </c>
      <c r="Q1442">
        <v>62.800000000000004</v>
      </c>
      <c r="R1442">
        <v>5.2124000000000007E-4</v>
      </c>
      <c r="S1442" t="s">
        <v>1229</v>
      </c>
      <c r="T1442">
        <v>62.800000000000004</v>
      </c>
      <c r="U1442">
        <v>5.2124000000000007E-4</v>
      </c>
      <c r="V1442">
        <v>5</v>
      </c>
      <c r="W1442">
        <v>0</v>
      </c>
      <c r="X1442">
        <v>5</v>
      </c>
      <c r="Y1442">
        <v>0</v>
      </c>
      <c r="Z1442">
        <v>0</v>
      </c>
      <c r="AA1442">
        <v>0</v>
      </c>
      <c r="AB1442">
        <v>0</v>
      </c>
      <c r="AC1442">
        <v>5</v>
      </c>
      <c r="AD1442">
        <v>62.8</v>
      </c>
      <c r="AE1442">
        <v>0</v>
      </c>
      <c r="AF1442" s="3">
        <v>0</v>
      </c>
      <c r="AG1442" t="s">
        <v>1240</v>
      </c>
      <c r="AH1442">
        <v>112</v>
      </c>
      <c r="AI1442" s="4" t="s">
        <v>2179</v>
      </c>
      <c r="AJ1442" t="s">
        <v>1232</v>
      </c>
      <c r="AK1442" t="s">
        <v>1269</v>
      </c>
      <c r="AL1442" t="s">
        <v>1278</v>
      </c>
    </row>
    <row r="1443" spans="1:38" x14ac:dyDescent="0.35">
      <c r="A1443">
        <v>40940742</v>
      </c>
      <c r="B1443">
        <v>40940742</v>
      </c>
      <c r="C1443" t="s">
        <v>1124</v>
      </c>
      <c r="D1443" t="s">
        <v>168</v>
      </c>
      <c r="E1443" t="s">
        <v>169</v>
      </c>
      <c r="F1443" t="s">
        <v>46</v>
      </c>
      <c r="G1443" t="s">
        <v>882</v>
      </c>
      <c r="H1443" t="s">
        <v>883</v>
      </c>
      <c r="I1443" t="s">
        <v>60</v>
      </c>
      <c r="J1443">
        <v>90814</v>
      </c>
      <c r="K1443">
        <v>20260529</v>
      </c>
      <c r="L1443">
        <v>5000442881</v>
      </c>
      <c r="M1443" s="2">
        <v>46171</v>
      </c>
      <c r="N1443" t="s">
        <v>51</v>
      </c>
      <c r="O1443">
        <v>1050</v>
      </c>
      <c r="P1443">
        <v>13.09</v>
      </c>
      <c r="Q1443">
        <v>78.539999999999992</v>
      </c>
      <c r="R1443">
        <v>6.51882E-4</v>
      </c>
      <c r="S1443" t="s">
        <v>1229</v>
      </c>
      <c r="T1443">
        <v>78.539999999999992</v>
      </c>
      <c r="U1443">
        <v>6.51882E-4</v>
      </c>
      <c r="V1443">
        <v>6</v>
      </c>
      <c r="W1443">
        <v>0</v>
      </c>
      <c r="X1443">
        <v>6</v>
      </c>
      <c r="Y1443">
        <v>6</v>
      </c>
      <c r="Z1443">
        <v>0</v>
      </c>
      <c r="AA1443">
        <v>0</v>
      </c>
      <c r="AB1443">
        <v>6</v>
      </c>
      <c r="AC1443">
        <v>0</v>
      </c>
      <c r="AD1443">
        <v>0</v>
      </c>
      <c r="AE1443">
        <v>1215</v>
      </c>
      <c r="AF1443" s="3">
        <v>0</v>
      </c>
      <c r="AG1443" t="s">
        <v>1240</v>
      </c>
      <c r="AH1443">
        <v>112</v>
      </c>
      <c r="AI1443" s="4" t="s">
        <v>2179</v>
      </c>
      <c r="AJ1443" t="s">
        <v>27</v>
      </c>
      <c r="AK1443" t="s">
        <v>27</v>
      </c>
    </row>
    <row r="1444" spans="1:38" x14ac:dyDescent="0.35">
      <c r="A1444">
        <v>40940742</v>
      </c>
      <c r="B1444">
        <v>40940742</v>
      </c>
      <c r="C1444" t="s">
        <v>1124</v>
      </c>
      <c r="D1444" t="s">
        <v>168</v>
      </c>
      <c r="E1444" t="s">
        <v>169</v>
      </c>
      <c r="F1444" t="s">
        <v>46</v>
      </c>
      <c r="G1444" t="s">
        <v>199</v>
      </c>
      <c r="H1444" t="s">
        <v>200</v>
      </c>
      <c r="I1444" t="s">
        <v>106</v>
      </c>
      <c r="J1444">
        <v>90814</v>
      </c>
      <c r="K1444">
        <v>20260529</v>
      </c>
      <c r="L1444">
        <v>5000442881</v>
      </c>
      <c r="M1444" s="2">
        <v>46171</v>
      </c>
      <c r="N1444" t="s">
        <v>51</v>
      </c>
      <c r="O1444">
        <v>1070</v>
      </c>
      <c r="P1444">
        <v>5.1100000000000003</v>
      </c>
      <c r="Q1444">
        <v>194.18</v>
      </c>
      <c r="R1444">
        <v>1.6116940000000001E-3</v>
      </c>
      <c r="S1444" t="s">
        <v>1229</v>
      </c>
      <c r="T1444">
        <v>194.18</v>
      </c>
      <c r="U1444">
        <v>1.6116940000000001E-3</v>
      </c>
      <c r="V1444">
        <v>38</v>
      </c>
      <c r="W1444">
        <v>0</v>
      </c>
      <c r="X1444">
        <v>38</v>
      </c>
      <c r="Y1444">
        <v>38</v>
      </c>
      <c r="Z1444">
        <v>0</v>
      </c>
      <c r="AA1444">
        <v>0</v>
      </c>
      <c r="AB1444">
        <v>38</v>
      </c>
      <c r="AC1444">
        <v>0</v>
      </c>
      <c r="AD1444">
        <v>0</v>
      </c>
      <c r="AE1444">
        <v>0</v>
      </c>
      <c r="AF1444" s="3">
        <v>0</v>
      </c>
      <c r="AG1444" t="s">
        <v>1240</v>
      </c>
      <c r="AH1444">
        <v>112</v>
      </c>
      <c r="AI1444" s="4" t="s">
        <v>2179</v>
      </c>
      <c r="AJ1444" t="s">
        <v>27</v>
      </c>
      <c r="AK1444" t="s">
        <v>27</v>
      </c>
    </row>
    <row r="1445" spans="1:38" x14ac:dyDescent="0.35">
      <c r="A1445">
        <v>40940742</v>
      </c>
      <c r="B1445">
        <v>40940742</v>
      </c>
      <c r="C1445" t="s">
        <v>1124</v>
      </c>
      <c r="D1445" t="s">
        <v>168</v>
      </c>
      <c r="E1445" t="s">
        <v>169</v>
      </c>
      <c r="F1445" t="s">
        <v>46</v>
      </c>
      <c r="G1445" t="s">
        <v>2291</v>
      </c>
      <c r="H1445" t="s">
        <v>2292</v>
      </c>
      <c r="I1445" t="s">
        <v>106</v>
      </c>
      <c r="J1445">
        <v>90814</v>
      </c>
      <c r="K1445">
        <v>20260529</v>
      </c>
      <c r="L1445">
        <v>5000442881</v>
      </c>
      <c r="M1445" s="2">
        <v>46171</v>
      </c>
      <c r="N1445" t="s">
        <v>51</v>
      </c>
      <c r="O1445">
        <v>1080</v>
      </c>
      <c r="P1445">
        <v>6.43</v>
      </c>
      <c r="Q1445">
        <v>417.95</v>
      </c>
      <c r="R1445">
        <v>3.468985E-3</v>
      </c>
      <c r="S1445" t="s">
        <v>1229</v>
      </c>
      <c r="T1445">
        <v>417.95</v>
      </c>
      <c r="U1445">
        <v>3.468985E-3</v>
      </c>
      <c r="V1445">
        <v>65</v>
      </c>
      <c r="W1445">
        <v>0</v>
      </c>
      <c r="X1445">
        <v>65</v>
      </c>
      <c r="Y1445">
        <v>65</v>
      </c>
      <c r="Z1445">
        <v>0</v>
      </c>
      <c r="AA1445">
        <v>0</v>
      </c>
      <c r="AB1445">
        <v>65</v>
      </c>
      <c r="AC1445">
        <v>0</v>
      </c>
      <c r="AD1445">
        <v>0</v>
      </c>
      <c r="AE1445">
        <v>1810</v>
      </c>
      <c r="AF1445" s="3">
        <v>0</v>
      </c>
      <c r="AG1445" t="s">
        <v>1240</v>
      </c>
      <c r="AH1445">
        <v>112</v>
      </c>
      <c r="AI1445" s="4" t="s">
        <v>2179</v>
      </c>
      <c r="AJ1445" t="s">
        <v>27</v>
      </c>
      <c r="AK1445" t="s">
        <v>27</v>
      </c>
    </row>
    <row r="1446" spans="1:38" x14ac:dyDescent="0.35">
      <c r="A1446">
        <v>40940742</v>
      </c>
      <c r="B1446">
        <v>30201436</v>
      </c>
      <c r="C1446" t="s">
        <v>1124</v>
      </c>
      <c r="D1446" t="s">
        <v>168</v>
      </c>
      <c r="E1446" t="s">
        <v>169</v>
      </c>
      <c r="F1446" t="s">
        <v>46</v>
      </c>
      <c r="G1446" t="s">
        <v>1974</v>
      </c>
      <c r="H1446" t="s">
        <v>1975</v>
      </c>
      <c r="I1446" t="s">
        <v>63</v>
      </c>
      <c r="J1446">
        <v>90816</v>
      </c>
      <c r="K1446">
        <v>20260529</v>
      </c>
      <c r="L1446">
        <v>5000442883</v>
      </c>
      <c r="M1446" s="2">
        <v>46171</v>
      </c>
      <c r="N1446" t="s">
        <v>51</v>
      </c>
      <c r="O1446">
        <v>10</v>
      </c>
      <c r="P1446">
        <v>2.16</v>
      </c>
      <c r="Q1446">
        <v>10.8</v>
      </c>
      <c r="R1446">
        <v>8.9640000000000002E-5</v>
      </c>
      <c r="S1446" t="s">
        <v>1229</v>
      </c>
      <c r="T1446">
        <v>10.8</v>
      </c>
      <c r="U1446">
        <v>8.9640000000000002E-5</v>
      </c>
      <c r="V1446">
        <v>5</v>
      </c>
      <c r="W1446">
        <v>0</v>
      </c>
      <c r="X1446">
        <v>5</v>
      </c>
      <c r="Y1446">
        <v>5</v>
      </c>
      <c r="Z1446">
        <v>0</v>
      </c>
      <c r="AA1446">
        <v>0</v>
      </c>
      <c r="AB1446">
        <v>5</v>
      </c>
      <c r="AC1446">
        <v>0</v>
      </c>
      <c r="AD1446">
        <v>0</v>
      </c>
      <c r="AE1446">
        <v>0</v>
      </c>
      <c r="AF1446" s="3">
        <v>0</v>
      </c>
      <c r="AG1446" t="s">
        <v>1240</v>
      </c>
      <c r="AH1446">
        <v>112</v>
      </c>
      <c r="AI1446" s="4" t="s">
        <v>2179</v>
      </c>
      <c r="AJ1446" t="s">
        <v>27</v>
      </c>
      <c r="AK1446" t="s">
        <v>27</v>
      </c>
    </row>
    <row r="1447" spans="1:38" x14ac:dyDescent="0.35">
      <c r="A1447">
        <v>40940742</v>
      </c>
      <c r="B1447">
        <v>30201436</v>
      </c>
      <c r="C1447" t="s">
        <v>1124</v>
      </c>
      <c r="D1447" t="s">
        <v>168</v>
      </c>
      <c r="E1447" t="s">
        <v>169</v>
      </c>
      <c r="F1447" t="s">
        <v>46</v>
      </c>
      <c r="G1447" t="s">
        <v>2293</v>
      </c>
      <c r="H1447" t="s">
        <v>2294</v>
      </c>
      <c r="I1447" t="s">
        <v>60</v>
      </c>
      <c r="J1447">
        <v>90816</v>
      </c>
      <c r="K1447">
        <v>20260529</v>
      </c>
      <c r="L1447">
        <v>5000442883</v>
      </c>
      <c r="M1447" s="2">
        <v>46171</v>
      </c>
      <c r="N1447" t="s">
        <v>51</v>
      </c>
      <c r="O1447">
        <v>20</v>
      </c>
      <c r="P1447">
        <v>4.47</v>
      </c>
      <c r="Q1447">
        <v>13.41</v>
      </c>
      <c r="R1447">
        <v>1.11303E-4</v>
      </c>
      <c r="S1447" t="s">
        <v>1229</v>
      </c>
      <c r="T1447">
        <v>13.41</v>
      </c>
      <c r="U1447">
        <v>1.11303E-4</v>
      </c>
      <c r="V1447">
        <v>3</v>
      </c>
      <c r="W1447">
        <v>0</v>
      </c>
      <c r="X1447">
        <v>3</v>
      </c>
      <c r="Y1447">
        <v>3</v>
      </c>
      <c r="Z1447">
        <v>0</v>
      </c>
      <c r="AA1447">
        <v>0</v>
      </c>
      <c r="AB1447">
        <v>3</v>
      </c>
      <c r="AC1447">
        <v>0</v>
      </c>
      <c r="AD1447">
        <v>0</v>
      </c>
      <c r="AE1447">
        <v>521</v>
      </c>
      <c r="AF1447" s="3">
        <v>0</v>
      </c>
      <c r="AG1447" t="s">
        <v>1240</v>
      </c>
      <c r="AH1447">
        <v>112</v>
      </c>
      <c r="AI1447" s="4" t="s">
        <v>2179</v>
      </c>
      <c r="AJ1447" t="s">
        <v>27</v>
      </c>
      <c r="AK1447" t="s">
        <v>27</v>
      </c>
    </row>
    <row r="1448" spans="1:38" x14ac:dyDescent="0.35">
      <c r="A1448">
        <v>40940742</v>
      </c>
      <c r="B1448">
        <v>30201436</v>
      </c>
      <c r="C1448" t="s">
        <v>1124</v>
      </c>
      <c r="D1448" t="s">
        <v>168</v>
      </c>
      <c r="E1448" t="s">
        <v>169</v>
      </c>
      <c r="F1448" t="s">
        <v>46</v>
      </c>
      <c r="G1448" t="s">
        <v>363</v>
      </c>
      <c r="H1448" t="s">
        <v>801</v>
      </c>
      <c r="I1448" t="s">
        <v>66</v>
      </c>
      <c r="J1448">
        <v>90816</v>
      </c>
      <c r="K1448">
        <v>20260529</v>
      </c>
      <c r="L1448">
        <v>5000442883</v>
      </c>
      <c r="M1448" s="2">
        <v>46171</v>
      </c>
      <c r="N1448" t="s">
        <v>51</v>
      </c>
      <c r="O1448">
        <v>30</v>
      </c>
      <c r="P1448">
        <v>1.22</v>
      </c>
      <c r="Q1448">
        <v>2.44</v>
      </c>
      <c r="R1448">
        <v>2.0251999999999999E-5</v>
      </c>
      <c r="S1448" t="s">
        <v>1229</v>
      </c>
      <c r="T1448">
        <v>2.44</v>
      </c>
      <c r="U1448">
        <v>2.0251999999999999E-5</v>
      </c>
      <c r="V1448">
        <v>2</v>
      </c>
      <c r="W1448">
        <v>0</v>
      </c>
      <c r="X1448">
        <v>2</v>
      </c>
      <c r="Y1448">
        <v>2</v>
      </c>
      <c r="Z1448">
        <v>0</v>
      </c>
      <c r="AA1448">
        <v>0</v>
      </c>
      <c r="AB1448">
        <v>2</v>
      </c>
      <c r="AC1448">
        <v>0</v>
      </c>
      <c r="AD1448">
        <v>0</v>
      </c>
      <c r="AE1448">
        <v>5818</v>
      </c>
      <c r="AF1448" s="3">
        <v>0</v>
      </c>
      <c r="AG1448" t="s">
        <v>1240</v>
      </c>
      <c r="AH1448">
        <v>112</v>
      </c>
      <c r="AI1448" s="4" t="s">
        <v>2179</v>
      </c>
      <c r="AJ1448" t="s">
        <v>27</v>
      </c>
      <c r="AK1448" t="s">
        <v>27</v>
      </c>
    </row>
    <row r="1449" spans="1:38" x14ac:dyDescent="0.35">
      <c r="A1449">
        <v>40940742</v>
      </c>
      <c r="B1449">
        <v>30201436</v>
      </c>
      <c r="C1449" t="s">
        <v>1124</v>
      </c>
      <c r="D1449" t="s">
        <v>168</v>
      </c>
      <c r="E1449" t="s">
        <v>169</v>
      </c>
      <c r="F1449" t="s">
        <v>46</v>
      </c>
      <c r="G1449" t="s">
        <v>2295</v>
      </c>
      <c r="H1449" t="s">
        <v>2296</v>
      </c>
      <c r="I1449" t="s">
        <v>60</v>
      </c>
      <c r="J1449">
        <v>90816</v>
      </c>
      <c r="K1449">
        <v>20260529</v>
      </c>
      <c r="L1449">
        <v>5000442883</v>
      </c>
      <c r="M1449" s="2">
        <v>46171</v>
      </c>
      <c r="N1449" t="s">
        <v>51</v>
      </c>
      <c r="O1449">
        <v>40</v>
      </c>
      <c r="P1449">
        <v>9.7799999999999994</v>
      </c>
      <c r="Q1449">
        <v>19.559999999999999</v>
      </c>
      <c r="R1449">
        <v>1.6234799999999998E-4</v>
      </c>
      <c r="S1449" t="s">
        <v>1229</v>
      </c>
      <c r="T1449">
        <v>19.559999999999999</v>
      </c>
      <c r="U1449">
        <v>1.6234799999999998E-4</v>
      </c>
      <c r="V1449">
        <v>2</v>
      </c>
      <c r="W1449">
        <v>0</v>
      </c>
      <c r="X1449">
        <v>2</v>
      </c>
      <c r="Y1449">
        <v>2</v>
      </c>
      <c r="Z1449">
        <v>0</v>
      </c>
      <c r="AA1449">
        <v>0</v>
      </c>
      <c r="AB1449">
        <v>2</v>
      </c>
      <c r="AC1449">
        <v>0</v>
      </c>
      <c r="AD1449">
        <v>0</v>
      </c>
      <c r="AE1449">
        <v>2</v>
      </c>
      <c r="AF1449" s="3">
        <v>0</v>
      </c>
      <c r="AG1449" t="s">
        <v>1240</v>
      </c>
      <c r="AH1449">
        <v>112</v>
      </c>
      <c r="AI1449" s="4" t="s">
        <v>2179</v>
      </c>
      <c r="AJ1449" t="s">
        <v>27</v>
      </c>
      <c r="AK1449" t="s">
        <v>27</v>
      </c>
    </row>
    <row r="1450" spans="1:38" x14ac:dyDescent="0.35">
      <c r="A1450">
        <v>40940742</v>
      </c>
      <c r="B1450">
        <v>30201435</v>
      </c>
      <c r="C1450" t="s">
        <v>1124</v>
      </c>
      <c r="D1450" t="s">
        <v>168</v>
      </c>
      <c r="E1450" t="s">
        <v>169</v>
      </c>
      <c r="F1450" t="s">
        <v>46</v>
      </c>
      <c r="G1450" t="s">
        <v>1237</v>
      </c>
      <c r="H1450" t="s">
        <v>1238</v>
      </c>
      <c r="I1450" t="s">
        <v>63</v>
      </c>
      <c r="J1450">
        <v>90817</v>
      </c>
      <c r="K1450">
        <v>20260529</v>
      </c>
      <c r="L1450">
        <v>5000442884</v>
      </c>
      <c r="M1450" s="2">
        <v>46171</v>
      </c>
      <c r="N1450" t="s">
        <v>51</v>
      </c>
      <c r="O1450">
        <v>30</v>
      </c>
      <c r="P1450">
        <v>296.11</v>
      </c>
      <c r="Q1450">
        <v>1480.5500000000002</v>
      </c>
      <c r="R1450">
        <v>1.2288565000000001E-2</v>
      </c>
      <c r="S1450" t="s">
        <v>1229</v>
      </c>
      <c r="T1450">
        <v>1480.5500000000002</v>
      </c>
      <c r="U1450">
        <v>1.2288565000000001E-2</v>
      </c>
      <c r="V1450">
        <v>5</v>
      </c>
      <c r="W1450">
        <v>0</v>
      </c>
      <c r="X1450">
        <v>5</v>
      </c>
      <c r="Y1450">
        <v>0</v>
      </c>
      <c r="Z1450">
        <v>1</v>
      </c>
      <c r="AA1450">
        <v>0</v>
      </c>
      <c r="AB1450">
        <v>1</v>
      </c>
      <c r="AC1450">
        <v>4</v>
      </c>
      <c r="AD1450">
        <v>1184.44</v>
      </c>
      <c r="AE1450">
        <v>0</v>
      </c>
      <c r="AF1450" s="3">
        <v>0</v>
      </c>
      <c r="AG1450" t="s">
        <v>1240</v>
      </c>
      <c r="AH1450">
        <v>112</v>
      </c>
      <c r="AI1450" s="4" t="s">
        <v>2179</v>
      </c>
      <c r="AJ1450" t="s">
        <v>1232</v>
      </c>
      <c r="AK1450" t="s">
        <v>1233</v>
      </c>
      <c r="AL1450" t="s">
        <v>1233</v>
      </c>
    </row>
    <row r="1451" spans="1:38" x14ac:dyDescent="0.35">
      <c r="A1451">
        <v>40940742</v>
      </c>
      <c r="B1451">
        <v>30201435</v>
      </c>
      <c r="C1451" t="s">
        <v>1124</v>
      </c>
      <c r="D1451" t="s">
        <v>168</v>
      </c>
      <c r="E1451" t="s">
        <v>169</v>
      </c>
      <c r="F1451" t="s">
        <v>46</v>
      </c>
      <c r="G1451" t="s">
        <v>332</v>
      </c>
      <c r="H1451" t="s">
        <v>333</v>
      </c>
      <c r="I1451" t="s">
        <v>60</v>
      </c>
      <c r="J1451">
        <v>90817</v>
      </c>
      <c r="K1451">
        <v>20260529</v>
      </c>
      <c r="L1451">
        <v>5000442884</v>
      </c>
      <c r="M1451" s="2">
        <v>46171</v>
      </c>
      <c r="N1451" t="s">
        <v>51</v>
      </c>
      <c r="O1451">
        <v>50</v>
      </c>
      <c r="P1451">
        <v>105.98</v>
      </c>
      <c r="Q1451">
        <v>423.92</v>
      </c>
      <c r="R1451">
        <v>3.5185360000000001E-3</v>
      </c>
      <c r="S1451" t="s">
        <v>1229</v>
      </c>
      <c r="T1451">
        <v>423.92</v>
      </c>
      <c r="U1451">
        <v>3.5185360000000001E-3</v>
      </c>
      <c r="V1451">
        <v>4</v>
      </c>
      <c r="W1451">
        <v>0</v>
      </c>
      <c r="X1451">
        <v>4</v>
      </c>
      <c r="Y1451">
        <v>4</v>
      </c>
      <c r="Z1451">
        <v>0</v>
      </c>
      <c r="AA1451">
        <v>0</v>
      </c>
      <c r="AB1451">
        <v>4</v>
      </c>
      <c r="AC1451">
        <v>0</v>
      </c>
      <c r="AD1451">
        <v>0</v>
      </c>
      <c r="AE1451">
        <v>31</v>
      </c>
      <c r="AF1451" s="3">
        <v>0</v>
      </c>
      <c r="AG1451" t="s">
        <v>1240</v>
      </c>
      <c r="AH1451">
        <v>112</v>
      </c>
      <c r="AI1451" s="4" t="s">
        <v>2179</v>
      </c>
      <c r="AJ1451" t="s">
        <v>27</v>
      </c>
      <c r="AK1451" t="s">
        <v>27</v>
      </c>
    </row>
    <row r="1452" spans="1:38" x14ac:dyDescent="0.35">
      <c r="A1452">
        <v>40940742</v>
      </c>
      <c r="B1452">
        <v>30201435</v>
      </c>
      <c r="C1452" t="s">
        <v>1124</v>
      </c>
      <c r="D1452" t="s">
        <v>168</v>
      </c>
      <c r="E1452" t="s">
        <v>169</v>
      </c>
      <c r="F1452" t="s">
        <v>46</v>
      </c>
      <c r="G1452" t="s">
        <v>1167</v>
      </c>
      <c r="H1452" t="s">
        <v>1957</v>
      </c>
      <c r="I1452" t="s">
        <v>66</v>
      </c>
      <c r="J1452">
        <v>90817</v>
      </c>
      <c r="K1452">
        <v>20260529</v>
      </c>
      <c r="L1452">
        <v>5000442884</v>
      </c>
      <c r="M1452" s="2">
        <v>46171</v>
      </c>
      <c r="N1452" t="s">
        <v>51</v>
      </c>
      <c r="O1452">
        <v>110</v>
      </c>
      <c r="P1452">
        <v>1.76</v>
      </c>
      <c r="Q1452">
        <v>21.12</v>
      </c>
      <c r="R1452">
        <v>1.75296E-4</v>
      </c>
      <c r="S1452" t="s">
        <v>1229</v>
      </c>
      <c r="T1452">
        <v>21.12</v>
      </c>
      <c r="U1452">
        <v>1.75296E-4</v>
      </c>
      <c r="V1452">
        <v>12</v>
      </c>
      <c r="W1452">
        <v>0</v>
      </c>
      <c r="X1452">
        <v>12</v>
      </c>
      <c r="Y1452">
        <v>12</v>
      </c>
      <c r="Z1452">
        <v>0</v>
      </c>
      <c r="AA1452">
        <v>0</v>
      </c>
      <c r="AB1452">
        <v>12</v>
      </c>
      <c r="AC1452">
        <v>0</v>
      </c>
      <c r="AD1452">
        <v>0</v>
      </c>
      <c r="AE1452">
        <v>10620</v>
      </c>
      <c r="AF1452" s="3">
        <v>0</v>
      </c>
      <c r="AG1452" t="s">
        <v>1240</v>
      </c>
      <c r="AH1452">
        <v>112</v>
      </c>
      <c r="AI1452" s="4" t="s">
        <v>2179</v>
      </c>
      <c r="AJ1452" t="s">
        <v>27</v>
      </c>
      <c r="AK1452" t="s">
        <v>27</v>
      </c>
    </row>
    <row r="1453" spans="1:38" x14ac:dyDescent="0.35">
      <c r="A1453">
        <v>40940742</v>
      </c>
      <c r="B1453">
        <v>30201435</v>
      </c>
      <c r="C1453" t="s">
        <v>1124</v>
      </c>
      <c r="D1453" t="s">
        <v>168</v>
      </c>
      <c r="E1453" t="s">
        <v>169</v>
      </c>
      <c r="F1453" t="s">
        <v>46</v>
      </c>
      <c r="G1453" t="s">
        <v>630</v>
      </c>
      <c r="H1453" t="s">
        <v>631</v>
      </c>
      <c r="I1453" t="s">
        <v>106</v>
      </c>
      <c r="J1453">
        <v>90817</v>
      </c>
      <c r="K1453">
        <v>20260529</v>
      </c>
      <c r="L1453">
        <v>5000442884</v>
      </c>
      <c r="M1453" s="2">
        <v>46171</v>
      </c>
      <c r="N1453" t="s">
        <v>51</v>
      </c>
      <c r="O1453">
        <v>150</v>
      </c>
      <c r="P1453">
        <v>4.3099999999999996</v>
      </c>
      <c r="Q1453">
        <v>4.3099999999999996</v>
      </c>
      <c r="R1453">
        <v>3.5772999999999998E-5</v>
      </c>
      <c r="S1453" t="s">
        <v>1229</v>
      </c>
      <c r="T1453">
        <v>4.3099999999999996</v>
      </c>
      <c r="U1453">
        <v>3.5772999999999998E-5</v>
      </c>
      <c r="V1453">
        <v>1</v>
      </c>
      <c r="W1453">
        <v>0</v>
      </c>
      <c r="X1453">
        <v>1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29</v>
      </c>
      <c r="AF1453" s="3">
        <v>0</v>
      </c>
      <c r="AG1453" t="s">
        <v>1240</v>
      </c>
      <c r="AH1453">
        <v>112</v>
      </c>
      <c r="AI1453" s="4" t="s">
        <v>2179</v>
      </c>
      <c r="AJ1453" t="s">
        <v>27</v>
      </c>
      <c r="AK1453" t="s">
        <v>27</v>
      </c>
    </row>
    <row r="1454" spans="1:38" x14ac:dyDescent="0.35">
      <c r="A1454">
        <v>40940742</v>
      </c>
      <c r="B1454">
        <v>30201435</v>
      </c>
      <c r="C1454" t="s">
        <v>1124</v>
      </c>
      <c r="D1454" t="s">
        <v>168</v>
      </c>
      <c r="E1454" t="s">
        <v>169</v>
      </c>
      <c r="F1454" t="s">
        <v>46</v>
      </c>
      <c r="G1454" t="s">
        <v>597</v>
      </c>
      <c r="H1454" t="s">
        <v>598</v>
      </c>
      <c r="I1454" t="s">
        <v>106</v>
      </c>
      <c r="J1454">
        <v>90817</v>
      </c>
      <c r="K1454">
        <v>20260529</v>
      </c>
      <c r="L1454">
        <v>5000442884</v>
      </c>
      <c r="M1454" s="2">
        <v>46171</v>
      </c>
      <c r="N1454" t="s">
        <v>51</v>
      </c>
      <c r="O1454">
        <v>170</v>
      </c>
      <c r="P1454">
        <v>130.74</v>
      </c>
      <c r="Q1454">
        <v>130.74</v>
      </c>
      <c r="R1454">
        <v>1.0851420000000001E-3</v>
      </c>
      <c r="S1454" t="s">
        <v>1229</v>
      </c>
      <c r="T1454">
        <v>130.74</v>
      </c>
      <c r="U1454">
        <v>1.0851420000000001E-3</v>
      </c>
      <c r="V1454">
        <v>1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 s="3">
        <v>0</v>
      </c>
      <c r="AG1454" t="s">
        <v>1240</v>
      </c>
      <c r="AH1454">
        <v>112</v>
      </c>
      <c r="AI1454" s="4" t="s">
        <v>2179</v>
      </c>
      <c r="AJ1454" t="s">
        <v>27</v>
      </c>
      <c r="AK1454" t="s">
        <v>27</v>
      </c>
    </row>
    <row r="1455" spans="1:38" x14ac:dyDescent="0.35">
      <c r="A1455">
        <v>40940742</v>
      </c>
      <c r="B1455">
        <v>30201435</v>
      </c>
      <c r="C1455" t="s">
        <v>1124</v>
      </c>
      <c r="D1455" t="s">
        <v>168</v>
      </c>
      <c r="E1455" t="s">
        <v>169</v>
      </c>
      <c r="F1455" t="s">
        <v>46</v>
      </c>
      <c r="G1455" t="s">
        <v>2127</v>
      </c>
      <c r="H1455" t="s">
        <v>2128</v>
      </c>
      <c r="I1455" t="s">
        <v>106</v>
      </c>
      <c r="J1455">
        <v>90817</v>
      </c>
      <c r="K1455">
        <v>20260529</v>
      </c>
      <c r="L1455">
        <v>5000442884</v>
      </c>
      <c r="M1455" s="2">
        <v>46171</v>
      </c>
      <c r="N1455" t="s">
        <v>51</v>
      </c>
      <c r="O1455">
        <v>180</v>
      </c>
      <c r="P1455">
        <v>83.63</v>
      </c>
      <c r="Q1455">
        <v>334.52</v>
      </c>
      <c r="R1455">
        <v>2.7765160000000001E-3</v>
      </c>
      <c r="S1455" t="s">
        <v>1229</v>
      </c>
      <c r="T1455">
        <v>334.52</v>
      </c>
      <c r="U1455">
        <v>2.7765160000000001E-3</v>
      </c>
      <c r="V1455">
        <v>4</v>
      </c>
      <c r="W1455">
        <v>0</v>
      </c>
      <c r="X1455">
        <v>4</v>
      </c>
      <c r="Y1455">
        <v>4</v>
      </c>
      <c r="Z1455">
        <v>0</v>
      </c>
      <c r="AA1455">
        <v>0</v>
      </c>
      <c r="AB1455">
        <v>4</v>
      </c>
      <c r="AC1455">
        <v>0</v>
      </c>
      <c r="AD1455">
        <v>0</v>
      </c>
      <c r="AE1455">
        <v>66</v>
      </c>
      <c r="AF1455" s="3">
        <v>0</v>
      </c>
      <c r="AG1455" t="s">
        <v>1240</v>
      </c>
      <c r="AH1455">
        <v>112</v>
      </c>
      <c r="AI1455" s="4" t="s">
        <v>2179</v>
      </c>
      <c r="AJ1455" t="s">
        <v>27</v>
      </c>
      <c r="AK1455" t="s">
        <v>27</v>
      </c>
    </row>
    <row r="1456" spans="1:38" x14ac:dyDescent="0.35">
      <c r="A1456">
        <v>40900004</v>
      </c>
      <c r="B1456">
        <v>30200069</v>
      </c>
      <c r="C1456" t="s">
        <v>292</v>
      </c>
      <c r="D1456" t="s">
        <v>293</v>
      </c>
      <c r="E1456" t="s">
        <v>187</v>
      </c>
      <c r="F1456" t="s">
        <v>46</v>
      </c>
      <c r="G1456" t="s">
        <v>843</v>
      </c>
      <c r="H1456" t="s">
        <v>844</v>
      </c>
      <c r="I1456" t="s">
        <v>106</v>
      </c>
      <c r="J1456">
        <v>9210299214</v>
      </c>
      <c r="K1456">
        <v>20260525</v>
      </c>
      <c r="L1456">
        <v>5000443864</v>
      </c>
      <c r="M1456" s="2">
        <v>46175</v>
      </c>
      <c r="N1456" t="s">
        <v>51</v>
      </c>
      <c r="O1456">
        <v>220</v>
      </c>
      <c r="P1456">
        <v>11.23</v>
      </c>
      <c r="Q1456">
        <v>269.52</v>
      </c>
      <c r="R1456">
        <v>2.2370160000000001E-3</v>
      </c>
      <c r="S1456" t="s">
        <v>1229</v>
      </c>
      <c r="T1456">
        <v>988.24</v>
      </c>
      <c r="U1456">
        <v>8.2023919999999993E-3</v>
      </c>
      <c r="V1456">
        <v>88</v>
      </c>
      <c r="W1456">
        <v>64</v>
      </c>
      <c r="X1456">
        <v>24</v>
      </c>
      <c r="Y1456">
        <v>0</v>
      </c>
      <c r="Z1456">
        <v>24</v>
      </c>
      <c r="AA1456">
        <v>0</v>
      </c>
      <c r="AB1456">
        <v>24</v>
      </c>
      <c r="AC1456">
        <v>0</v>
      </c>
      <c r="AD1456">
        <v>0</v>
      </c>
      <c r="AE1456">
        <v>0</v>
      </c>
      <c r="AF1456" s="3">
        <v>0.72727272727272729</v>
      </c>
      <c r="AG1456" t="s">
        <v>1230</v>
      </c>
      <c r="AH1456">
        <v>108</v>
      </c>
      <c r="AI1456" s="4" t="s">
        <v>2179</v>
      </c>
      <c r="AJ1456" t="s">
        <v>27</v>
      </c>
      <c r="AK1456" t="s">
        <v>27</v>
      </c>
    </row>
    <row r="1457" spans="1:38" x14ac:dyDescent="0.35">
      <c r="A1457">
        <v>40900004</v>
      </c>
      <c r="B1457">
        <v>30200069</v>
      </c>
      <c r="C1457" t="s">
        <v>292</v>
      </c>
      <c r="D1457" t="s">
        <v>293</v>
      </c>
      <c r="E1457" t="s">
        <v>187</v>
      </c>
      <c r="F1457" t="s">
        <v>46</v>
      </c>
      <c r="G1457" t="s">
        <v>1394</v>
      </c>
      <c r="H1457" t="s">
        <v>1395</v>
      </c>
      <c r="I1457" t="s">
        <v>63</v>
      </c>
      <c r="J1457">
        <v>9210299214</v>
      </c>
      <c r="K1457">
        <v>20260525</v>
      </c>
      <c r="L1457">
        <v>5000443864</v>
      </c>
      <c r="M1457" s="2">
        <v>46175</v>
      </c>
      <c r="N1457" t="s">
        <v>51</v>
      </c>
      <c r="O1457">
        <v>560</v>
      </c>
      <c r="P1457">
        <v>66.48</v>
      </c>
      <c r="Q1457">
        <v>1063.68</v>
      </c>
      <c r="R1457">
        <v>8.8285440000000007E-3</v>
      </c>
      <c r="S1457" t="s">
        <v>1229</v>
      </c>
      <c r="T1457">
        <v>1063.68</v>
      </c>
      <c r="U1457">
        <v>8.8285440000000007E-3</v>
      </c>
      <c r="V1457">
        <v>16</v>
      </c>
      <c r="W1457">
        <v>0</v>
      </c>
      <c r="X1457">
        <v>16</v>
      </c>
      <c r="Y1457">
        <v>0</v>
      </c>
      <c r="Z1457">
        <v>16</v>
      </c>
      <c r="AA1457">
        <v>0</v>
      </c>
      <c r="AB1457">
        <v>16</v>
      </c>
      <c r="AC1457">
        <v>0</v>
      </c>
      <c r="AD1457">
        <v>0</v>
      </c>
      <c r="AE1457">
        <v>0</v>
      </c>
      <c r="AF1457" s="3">
        <v>0</v>
      </c>
      <c r="AG1457" t="s">
        <v>1240</v>
      </c>
      <c r="AH1457">
        <v>108</v>
      </c>
      <c r="AI1457" s="4" t="s">
        <v>2179</v>
      </c>
      <c r="AJ1457" t="s">
        <v>27</v>
      </c>
      <c r="AK1457" t="s">
        <v>27</v>
      </c>
    </row>
    <row r="1458" spans="1:38" x14ac:dyDescent="0.35">
      <c r="A1458">
        <v>40900004</v>
      </c>
      <c r="B1458">
        <v>30200069</v>
      </c>
      <c r="C1458" t="s">
        <v>292</v>
      </c>
      <c r="D1458" t="s">
        <v>293</v>
      </c>
      <c r="E1458" t="s">
        <v>187</v>
      </c>
      <c r="F1458" t="s">
        <v>46</v>
      </c>
      <c r="G1458" t="s">
        <v>2297</v>
      </c>
      <c r="H1458" t="s">
        <v>2298</v>
      </c>
      <c r="I1458" t="s">
        <v>60</v>
      </c>
      <c r="J1458">
        <v>9210299214</v>
      </c>
      <c r="K1458">
        <v>20260525</v>
      </c>
      <c r="L1458">
        <v>5000443864</v>
      </c>
      <c r="M1458" s="2">
        <v>46175</v>
      </c>
      <c r="N1458" t="s">
        <v>51</v>
      </c>
      <c r="O1458">
        <v>610</v>
      </c>
      <c r="P1458">
        <v>26.58</v>
      </c>
      <c r="Q1458">
        <v>53.16</v>
      </c>
      <c r="R1458">
        <v>4.41228E-4</v>
      </c>
      <c r="S1458" t="s">
        <v>1229</v>
      </c>
      <c r="T1458">
        <v>53.16</v>
      </c>
      <c r="U1458">
        <v>4.41228E-4</v>
      </c>
      <c r="V1458">
        <v>2</v>
      </c>
      <c r="W1458">
        <v>0</v>
      </c>
      <c r="X1458">
        <v>2</v>
      </c>
      <c r="Y1458">
        <v>0</v>
      </c>
      <c r="Z1458">
        <v>2</v>
      </c>
      <c r="AA1458">
        <v>0</v>
      </c>
      <c r="AB1458">
        <v>2</v>
      </c>
      <c r="AC1458">
        <v>0</v>
      </c>
      <c r="AD1458">
        <v>0</v>
      </c>
      <c r="AE1458">
        <v>13</v>
      </c>
      <c r="AF1458" s="3">
        <v>0</v>
      </c>
      <c r="AG1458" t="s">
        <v>1240</v>
      </c>
      <c r="AH1458">
        <v>108</v>
      </c>
      <c r="AI1458" s="4" t="s">
        <v>2179</v>
      </c>
      <c r="AJ1458" t="s">
        <v>27</v>
      </c>
      <c r="AK1458" t="s">
        <v>27</v>
      </c>
    </row>
    <row r="1459" spans="1:38" x14ac:dyDescent="0.35">
      <c r="A1459">
        <v>40900004</v>
      </c>
      <c r="B1459">
        <v>30200069</v>
      </c>
      <c r="C1459" t="s">
        <v>292</v>
      </c>
      <c r="D1459" t="s">
        <v>293</v>
      </c>
      <c r="E1459" t="s">
        <v>187</v>
      </c>
      <c r="F1459" t="s">
        <v>46</v>
      </c>
      <c r="G1459" t="s">
        <v>2299</v>
      </c>
      <c r="H1459" t="s">
        <v>2300</v>
      </c>
      <c r="I1459" t="s">
        <v>63</v>
      </c>
      <c r="J1459">
        <v>9210299214</v>
      </c>
      <c r="K1459">
        <v>20260525</v>
      </c>
      <c r="L1459">
        <v>5000443864</v>
      </c>
      <c r="M1459" s="2">
        <v>46175</v>
      </c>
      <c r="N1459" t="s">
        <v>51</v>
      </c>
      <c r="O1459">
        <v>670</v>
      </c>
      <c r="P1459">
        <v>16.170000000000002</v>
      </c>
      <c r="Q1459">
        <v>80.850000000000009</v>
      </c>
      <c r="R1459">
        <v>6.7105500000000015E-4</v>
      </c>
      <c r="S1459" t="s">
        <v>1229</v>
      </c>
      <c r="T1459">
        <v>80.850000000000009</v>
      </c>
      <c r="U1459">
        <v>6.7105500000000015E-4</v>
      </c>
      <c r="V1459">
        <v>5</v>
      </c>
      <c r="W1459">
        <v>0</v>
      </c>
      <c r="X1459">
        <v>5</v>
      </c>
      <c r="Y1459">
        <v>0</v>
      </c>
      <c r="Z1459">
        <v>2</v>
      </c>
      <c r="AA1459">
        <v>0</v>
      </c>
      <c r="AB1459">
        <v>2</v>
      </c>
      <c r="AC1459">
        <v>3</v>
      </c>
      <c r="AD1459">
        <v>48.51</v>
      </c>
      <c r="AE1459">
        <v>0</v>
      </c>
      <c r="AF1459" s="3">
        <v>0</v>
      </c>
      <c r="AG1459" t="s">
        <v>1240</v>
      </c>
      <c r="AH1459">
        <v>108</v>
      </c>
      <c r="AI1459" s="4" t="s">
        <v>2179</v>
      </c>
      <c r="AJ1459" t="s">
        <v>1232</v>
      </c>
      <c r="AK1459" t="s">
        <v>1269</v>
      </c>
      <c r="AL1459" t="s">
        <v>1269</v>
      </c>
    </row>
    <row r="1460" spans="1:38" x14ac:dyDescent="0.35">
      <c r="A1460">
        <v>40900004</v>
      </c>
      <c r="B1460">
        <v>30200069</v>
      </c>
      <c r="C1460" t="s">
        <v>292</v>
      </c>
      <c r="D1460" t="s">
        <v>293</v>
      </c>
      <c r="E1460" t="s">
        <v>187</v>
      </c>
      <c r="F1460" t="s">
        <v>46</v>
      </c>
      <c r="G1460" t="s">
        <v>2301</v>
      </c>
      <c r="H1460" t="s">
        <v>2302</v>
      </c>
      <c r="I1460" t="s">
        <v>63</v>
      </c>
      <c r="J1460">
        <v>9210299214</v>
      </c>
      <c r="K1460">
        <v>20260525</v>
      </c>
      <c r="L1460">
        <v>5000443864</v>
      </c>
      <c r="M1460" s="2">
        <v>46175</v>
      </c>
      <c r="N1460" t="s">
        <v>51</v>
      </c>
      <c r="O1460">
        <v>700</v>
      </c>
      <c r="P1460">
        <v>4.62</v>
      </c>
      <c r="Q1460">
        <v>4.62</v>
      </c>
      <c r="R1460">
        <v>3.8346000000000002E-5</v>
      </c>
      <c r="S1460" t="s">
        <v>1229</v>
      </c>
      <c r="T1460">
        <v>4.62</v>
      </c>
      <c r="U1460">
        <v>3.8346000000000002E-5</v>
      </c>
      <c r="V1460">
        <v>1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4.62</v>
      </c>
      <c r="AE1460">
        <v>0</v>
      </c>
      <c r="AF1460" s="3">
        <v>0</v>
      </c>
      <c r="AG1460" t="s">
        <v>1240</v>
      </c>
      <c r="AH1460">
        <v>108</v>
      </c>
      <c r="AI1460" s="4" t="s">
        <v>2179</v>
      </c>
      <c r="AJ1460" t="s">
        <v>1232</v>
      </c>
      <c r="AK1460" t="s">
        <v>1254</v>
      </c>
      <c r="AL1460" t="s">
        <v>1255</v>
      </c>
    </row>
    <row r="1461" spans="1:38" x14ac:dyDescent="0.35">
      <c r="A1461">
        <v>40900004</v>
      </c>
      <c r="B1461">
        <v>30200069</v>
      </c>
      <c r="C1461" t="s">
        <v>292</v>
      </c>
      <c r="D1461" t="s">
        <v>293</v>
      </c>
      <c r="E1461" t="s">
        <v>187</v>
      </c>
      <c r="F1461" t="s">
        <v>46</v>
      </c>
      <c r="G1461" t="s">
        <v>789</v>
      </c>
      <c r="H1461" t="s">
        <v>2144</v>
      </c>
      <c r="I1461" t="s">
        <v>66</v>
      </c>
      <c r="J1461">
        <v>9210299214</v>
      </c>
      <c r="K1461">
        <v>20260525</v>
      </c>
      <c r="L1461">
        <v>5000443864</v>
      </c>
      <c r="M1461" s="2">
        <v>46175</v>
      </c>
      <c r="N1461" t="s">
        <v>51</v>
      </c>
      <c r="O1461">
        <v>750</v>
      </c>
      <c r="P1461">
        <v>15.02</v>
      </c>
      <c r="Q1461">
        <v>75.099999999999994</v>
      </c>
      <c r="R1461">
        <v>6.2332999999999996E-4</v>
      </c>
      <c r="S1461" t="s">
        <v>1229</v>
      </c>
      <c r="T1461">
        <v>105.14</v>
      </c>
      <c r="U1461">
        <v>8.7266200000000007E-4</v>
      </c>
      <c r="V1461">
        <v>7</v>
      </c>
      <c r="W1461">
        <v>2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75.099999999999994</v>
      </c>
      <c r="AE1461">
        <v>0</v>
      </c>
      <c r="AF1461" s="3">
        <v>0.2857142857142857</v>
      </c>
      <c r="AG1461" t="s">
        <v>1266</v>
      </c>
      <c r="AH1461">
        <v>108</v>
      </c>
      <c r="AI1461" s="4" t="s">
        <v>2179</v>
      </c>
      <c r="AJ1461" t="s">
        <v>1232</v>
      </c>
      <c r="AK1461" t="s">
        <v>1269</v>
      </c>
      <c r="AL1461" t="s">
        <v>1269</v>
      </c>
    </row>
    <row r="1462" spans="1:38" x14ac:dyDescent="0.35">
      <c r="A1462">
        <v>40900004</v>
      </c>
      <c r="B1462">
        <v>30200069</v>
      </c>
      <c r="C1462" t="s">
        <v>292</v>
      </c>
      <c r="D1462" t="s">
        <v>293</v>
      </c>
      <c r="E1462" t="s">
        <v>187</v>
      </c>
      <c r="F1462" t="s">
        <v>46</v>
      </c>
      <c r="G1462" t="s">
        <v>457</v>
      </c>
      <c r="H1462" t="s">
        <v>458</v>
      </c>
      <c r="I1462" t="s">
        <v>63</v>
      </c>
      <c r="J1462">
        <v>9210299214</v>
      </c>
      <c r="K1462">
        <v>20260525</v>
      </c>
      <c r="L1462">
        <v>5000443864</v>
      </c>
      <c r="M1462" s="2">
        <v>46175</v>
      </c>
      <c r="N1462" t="s">
        <v>51</v>
      </c>
      <c r="O1462">
        <v>810</v>
      </c>
      <c r="P1462">
        <v>14.61</v>
      </c>
      <c r="Q1462">
        <v>14.61</v>
      </c>
      <c r="R1462">
        <v>1.2126299999999999E-4</v>
      </c>
      <c r="S1462" t="s">
        <v>1229</v>
      </c>
      <c r="T1462">
        <v>14.61</v>
      </c>
      <c r="U1462">
        <v>1.2126299999999999E-4</v>
      </c>
      <c r="V1462">
        <v>1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 s="3">
        <v>0</v>
      </c>
      <c r="AG1462" t="s">
        <v>1240</v>
      </c>
      <c r="AH1462">
        <v>108</v>
      </c>
      <c r="AI1462" s="4" t="s">
        <v>2179</v>
      </c>
      <c r="AJ1462" t="s">
        <v>27</v>
      </c>
      <c r="AK1462" t="s">
        <v>27</v>
      </c>
    </row>
    <row r="1463" spans="1:38" x14ac:dyDescent="0.35">
      <c r="A1463">
        <v>40900004</v>
      </c>
      <c r="B1463">
        <v>30200069</v>
      </c>
      <c r="C1463" t="s">
        <v>292</v>
      </c>
      <c r="D1463" t="s">
        <v>293</v>
      </c>
      <c r="E1463" t="s">
        <v>187</v>
      </c>
      <c r="F1463" t="s">
        <v>46</v>
      </c>
      <c r="G1463" t="s">
        <v>1537</v>
      </c>
      <c r="H1463" t="s">
        <v>1498</v>
      </c>
      <c r="I1463" t="s">
        <v>60</v>
      </c>
      <c r="J1463">
        <v>9210299214</v>
      </c>
      <c r="K1463">
        <v>20260525</v>
      </c>
      <c r="L1463">
        <v>5000443864</v>
      </c>
      <c r="M1463" s="2">
        <v>46175</v>
      </c>
      <c r="N1463" t="s">
        <v>51</v>
      </c>
      <c r="O1463">
        <v>870</v>
      </c>
      <c r="P1463">
        <v>5.76</v>
      </c>
      <c r="Q1463">
        <v>28.799999999999997</v>
      </c>
      <c r="R1463">
        <v>2.3903999999999996E-4</v>
      </c>
      <c r="S1463" t="s">
        <v>1229</v>
      </c>
      <c r="T1463">
        <v>28.799999999999997</v>
      </c>
      <c r="U1463">
        <v>2.3903999999999996E-4</v>
      </c>
      <c r="V1463">
        <v>5</v>
      </c>
      <c r="W1463">
        <v>0</v>
      </c>
      <c r="X1463">
        <v>5</v>
      </c>
      <c r="Y1463">
        <v>0</v>
      </c>
      <c r="Z1463">
        <v>0</v>
      </c>
      <c r="AA1463">
        <v>0</v>
      </c>
      <c r="AB1463">
        <v>0</v>
      </c>
      <c r="AC1463">
        <v>5</v>
      </c>
      <c r="AD1463">
        <v>28.8</v>
      </c>
      <c r="AE1463">
        <v>0</v>
      </c>
      <c r="AF1463" s="3">
        <v>0</v>
      </c>
      <c r="AG1463" t="s">
        <v>1240</v>
      </c>
      <c r="AH1463">
        <v>108</v>
      </c>
      <c r="AI1463" s="4" t="s">
        <v>2179</v>
      </c>
      <c r="AJ1463" t="s">
        <v>1232</v>
      </c>
      <c r="AK1463" t="s">
        <v>1269</v>
      </c>
      <c r="AL1463" t="s">
        <v>1269</v>
      </c>
    </row>
    <row r="1464" spans="1:38" x14ac:dyDescent="0.35">
      <c r="A1464">
        <v>40900004</v>
      </c>
      <c r="B1464">
        <v>30200069</v>
      </c>
      <c r="C1464" t="s">
        <v>292</v>
      </c>
      <c r="D1464" t="s">
        <v>293</v>
      </c>
      <c r="E1464" t="s">
        <v>187</v>
      </c>
      <c r="F1464" t="s">
        <v>46</v>
      </c>
      <c r="G1464" t="s">
        <v>480</v>
      </c>
      <c r="H1464" t="s">
        <v>460</v>
      </c>
      <c r="I1464" t="s">
        <v>60</v>
      </c>
      <c r="J1464">
        <v>9210299214</v>
      </c>
      <c r="K1464">
        <v>20260525</v>
      </c>
      <c r="L1464">
        <v>5000443864</v>
      </c>
      <c r="M1464" s="2">
        <v>46175</v>
      </c>
      <c r="N1464" t="s">
        <v>51</v>
      </c>
      <c r="O1464">
        <v>890</v>
      </c>
      <c r="P1464">
        <v>19.329999999999998</v>
      </c>
      <c r="Q1464">
        <v>502.57999999999993</v>
      </c>
      <c r="R1464">
        <v>4.1714139999999992E-3</v>
      </c>
      <c r="S1464" t="s">
        <v>1229</v>
      </c>
      <c r="T1464">
        <v>502.57999999999993</v>
      </c>
      <c r="U1464">
        <v>4.1714139999999992E-3</v>
      </c>
      <c r="V1464">
        <v>26</v>
      </c>
      <c r="W1464">
        <v>0</v>
      </c>
      <c r="X1464">
        <v>26</v>
      </c>
      <c r="Y1464">
        <v>0</v>
      </c>
      <c r="Z1464">
        <v>0</v>
      </c>
      <c r="AA1464">
        <v>0</v>
      </c>
      <c r="AB1464">
        <v>0</v>
      </c>
      <c r="AC1464">
        <v>26</v>
      </c>
      <c r="AD1464">
        <v>502.58</v>
      </c>
      <c r="AE1464">
        <v>0</v>
      </c>
      <c r="AF1464" s="3">
        <v>0</v>
      </c>
      <c r="AG1464" t="s">
        <v>1240</v>
      </c>
      <c r="AH1464">
        <v>108</v>
      </c>
      <c r="AI1464" s="4" t="s">
        <v>2179</v>
      </c>
      <c r="AJ1464" t="s">
        <v>1232</v>
      </c>
      <c r="AK1464" t="s">
        <v>1233</v>
      </c>
      <c r="AL1464" t="s">
        <v>1233</v>
      </c>
    </row>
    <row r="1465" spans="1:38" x14ac:dyDescent="0.35">
      <c r="A1465">
        <v>40900004</v>
      </c>
      <c r="B1465">
        <v>30200069</v>
      </c>
      <c r="C1465" t="s">
        <v>292</v>
      </c>
      <c r="D1465" t="s">
        <v>293</v>
      </c>
      <c r="E1465" t="s">
        <v>187</v>
      </c>
      <c r="F1465" t="s">
        <v>46</v>
      </c>
      <c r="G1465" t="s">
        <v>1384</v>
      </c>
      <c r="H1465" t="s">
        <v>496</v>
      </c>
      <c r="I1465" t="s">
        <v>66</v>
      </c>
      <c r="J1465">
        <v>9210299214</v>
      </c>
      <c r="K1465">
        <v>20260525</v>
      </c>
      <c r="L1465">
        <v>5000443864</v>
      </c>
      <c r="M1465" s="2">
        <v>46175</v>
      </c>
      <c r="N1465" t="s">
        <v>51</v>
      </c>
      <c r="O1465">
        <v>1070</v>
      </c>
      <c r="P1465">
        <v>0.82</v>
      </c>
      <c r="Q1465">
        <v>0.82</v>
      </c>
      <c r="R1465">
        <v>6.8060000000000006E-6</v>
      </c>
      <c r="S1465" t="s">
        <v>1229</v>
      </c>
      <c r="T1465">
        <v>0.82</v>
      </c>
      <c r="U1465">
        <v>6.8060000000000006E-6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0.82</v>
      </c>
      <c r="AE1465">
        <v>0</v>
      </c>
      <c r="AF1465" s="3">
        <v>0</v>
      </c>
      <c r="AG1465" t="s">
        <v>1240</v>
      </c>
      <c r="AH1465">
        <v>108</v>
      </c>
      <c r="AI1465" s="4" t="s">
        <v>2179</v>
      </c>
      <c r="AJ1465" t="s">
        <v>1232</v>
      </c>
      <c r="AK1465" t="s">
        <v>1254</v>
      </c>
      <c r="AL1465" t="s">
        <v>1255</v>
      </c>
    </row>
    <row r="1466" spans="1:38" x14ac:dyDescent="0.35">
      <c r="A1466">
        <v>40900004</v>
      </c>
      <c r="B1466">
        <v>30200069</v>
      </c>
      <c r="C1466" t="s">
        <v>292</v>
      </c>
      <c r="D1466" t="s">
        <v>293</v>
      </c>
      <c r="E1466" t="s">
        <v>187</v>
      </c>
      <c r="F1466" t="s">
        <v>46</v>
      </c>
      <c r="G1466" t="s">
        <v>2303</v>
      </c>
      <c r="H1466" t="s">
        <v>2304</v>
      </c>
      <c r="I1466" t="s">
        <v>63</v>
      </c>
      <c r="J1466">
        <v>9210299214</v>
      </c>
      <c r="K1466">
        <v>20260525</v>
      </c>
      <c r="L1466">
        <v>5000443864</v>
      </c>
      <c r="M1466" s="2">
        <v>46175</v>
      </c>
      <c r="N1466" t="s">
        <v>51</v>
      </c>
      <c r="O1466">
        <v>1090</v>
      </c>
      <c r="P1466">
        <v>1.43</v>
      </c>
      <c r="Q1466">
        <v>301.72999999999996</v>
      </c>
      <c r="R1466">
        <v>2.5043589999999998E-3</v>
      </c>
      <c r="S1466" t="s">
        <v>1229</v>
      </c>
      <c r="T1466">
        <v>301.72999999999996</v>
      </c>
      <c r="U1466">
        <v>2.5043589999999998E-3</v>
      </c>
      <c r="V1466">
        <v>211</v>
      </c>
      <c r="W1466">
        <v>0</v>
      </c>
      <c r="X1466">
        <v>211</v>
      </c>
      <c r="Y1466">
        <v>0</v>
      </c>
      <c r="Z1466">
        <v>211</v>
      </c>
      <c r="AA1466">
        <v>0</v>
      </c>
      <c r="AB1466">
        <v>211</v>
      </c>
      <c r="AC1466">
        <v>0</v>
      </c>
      <c r="AD1466">
        <v>0</v>
      </c>
      <c r="AE1466">
        <v>0</v>
      </c>
      <c r="AF1466" s="3">
        <v>0</v>
      </c>
      <c r="AG1466" t="s">
        <v>1240</v>
      </c>
      <c r="AH1466">
        <v>108</v>
      </c>
      <c r="AI1466" s="4" t="s">
        <v>2179</v>
      </c>
      <c r="AJ1466" t="s">
        <v>27</v>
      </c>
      <c r="AK1466" t="s">
        <v>27</v>
      </c>
    </row>
    <row r="1467" spans="1:38" x14ac:dyDescent="0.35">
      <c r="A1467">
        <v>40900004</v>
      </c>
      <c r="B1467">
        <v>30200069</v>
      </c>
      <c r="C1467" t="s">
        <v>292</v>
      </c>
      <c r="D1467" t="s">
        <v>293</v>
      </c>
      <c r="E1467" t="s">
        <v>187</v>
      </c>
      <c r="F1467" t="s">
        <v>46</v>
      </c>
      <c r="G1467" t="s">
        <v>1333</v>
      </c>
      <c r="H1467" t="s">
        <v>1334</v>
      </c>
      <c r="I1467" t="s">
        <v>63</v>
      </c>
      <c r="J1467">
        <v>9210299214</v>
      </c>
      <c r="K1467">
        <v>20260525</v>
      </c>
      <c r="L1467">
        <v>5000443864</v>
      </c>
      <c r="M1467" s="2">
        <v>46175</v>
      </c>
      <c r="N1467" t="s">
        <v>51</v>
      </c>
      <c r="O1467">
        <v>1130</v>
      </c>
      <c r="P1467">
        <v>2.0299999999999998</v>
      </c>
      <c r="Q1467">
        <v>10.149999999999999</v>
      </c>
      <c r="R1467">
        <v>8.424499999999999E-5</v>
      </c>
      <c r="S1467" t="s">
        <v>1229</v>
      </c>
      <c r="T1467">
        <v>10.149999999999999</v>
      </c>
      <c r="U1467">
        <v>8.424499999999999E-5</v>
      </c>
      <c r="V1467">
        <v>5</v>
      </c>
      <c r="W1467">
        <v>0</v>
      </c>
      <c r="X1467">
        <v>5</v>
      </c>
      <c r="Y1467">
        <v>0</v>
      </c>
      <c r="Z1467">
        <v>1</v>
      </c>
      <c r="AA1467">
        <v>0</v>
      </c>
      <c r="AB1467">
        <v>1</v>
      </c>
      <c r="AC1467">
        <v>4</v>
      </c>
      <c r="AD1467">
        <v>8.1199999999999992</v>
      </c>
      <c r="AE1467">
        <v>0</v>
      </c>
      <c r="AF1467" s="3">
        <v>0</v>
      </c>
      <c r="AG1467" t="s">
        <v>1240</v>
      </c>
      <c r="AH1467">
        <v>108</v>
      </c>
      <c r="AI1467" s="4" t="s">
        <v>2179</v>
      </c>
      <c r="AJ1467" t="s">
        <v>1232</v>
      </c>
      <c r="AK1467" t="s">
        <v>1233</v>
      </c>
      <c r="AL1467" t="s">
        <v>1233</v>
      </c>
    </row>
    <row r="1468" spans="1:38" x14ac:dyDescent="0.35">
      <c r="A1468">
        <v>40900004</v>
      </c>
      <c r="B1468">
        <v>30200069</v>
      </c>
      <c r="C1468" t="s">
        <v>292</v>
      </c>
      <c r="D1468" t="s">
        <v>293</v>
      </c>
      <c r="E1468" t="s">
        <v>187</v>
      </c>
      <c r="F1468" t="s">
        <v>46</v>
      </c>
      <c r="G1468" t="s">
        <v>1404</v>
      </c>
      <c r="H1468" t="s">
        <v>1405</v>
      </c>
      <c r="I1468" t="s">
        <v>106</v>
      </c>
      <c r="J1468">
        <v>9210299214</v>
      </c>
      <c r="K1468">
        <v>20260525</v>
      </c>
      <c r="L1468">
        <v>5000443864</v>
      </c>
      <c r="M1468" s="2">
        <v>46175</v>
      </c>
      <c r="N1468" t="s">
        <v>51</v>
      </c>
      <c r="O1468">
        <v>1170</v>
      </c>
      <c r="P1468">
        <v>40.159999999999997</v>
      </c>
      <c r="Q1468">
        <v>361.43999999999994</v>
      </c>
      <c r="R1468">
        <v>2.9999519999999997E-3</v>
      </c>
      <c r="S1468" t="s">
        <v>1229</v>
      </c>
      <c r="T1468">
        <v>361.43999999999994</v>
      </c>
      <c r="U1468">
        <v>2.9999519999999997E-3</v>
      </c>
      <c r="V1468">
        <v>9</v>
      </c>
      <c r="W1468">
        <v>0</v>
      </c>
      <c r="X1468">
        <v>9</v>
      </c>
      <c r="Y1468">
        <v>0</v>
      </c>
      <c r="Z1468">
        <v>2</v>
      </c>
      <c r="AA1468">
        <v>0</v>
      </c>
      <c r="AB1468">
        <v>2</v>
      </c>
      <c r="AC1468">
        <v>7</v>
      </c>
      <c r="AD1468">
        <v>281.12</v>
      </c>
      <c r="AE1468">
        <v>0</v>
      </c>
      <c r="AF1468" s="3">
        <v>0</v>
      </c>
      <c r="AG1468" t="s">
        <v>1240</v>
      </c>
      <c r="AH1468">
        <v>108</v>
      </c>
      <c r="AI1468" s="4" t="s">
        <v>2179</v>
      </c>
      <c r="AJ1468" t="s">
        <v>1232</v>
      </c>
      <c r="AK1468" t="s">
        <v>1233</v>
      </c>
      <c r="AL1468" t="s">
        <v>1233</v>
      </c>
    </row>
    <row r="1469" spans="1:38" x14ac:dyDescent="0.35">
      <c r="A1469">
        <v>40900004</v>
      </c>
      <c r="B1469">
        <v>30200069</v>
      </c>
      <c r="C1469" t="s">
        <v>292</v>
      </c>
      <c r="D1469" t="s">
        <v>293</v>
      </c>
      <c r="E1469" t="s">
        <v>187</v>
      </c>
      <c r="F1469" t="s">
        <v>46</v>
      </c>
      <c r="G1469" t="s">
        <v>520</v>
      </c>
      <c r="H1469" t="s">
        <v>521</v>
      </c>
      <c r="I1469" t="s">
        <v>60</v>
      </c>
      <c r="J1469">
        <v>9210299214</v>
      </c>
      <c r="K1469">
        <v>20260525</v>
      </c>
      <c r="L1469">
        <v>5000443864</v>
      </c>
      <c r="M1469" s="2">
        <v>46175</v>
      </c>
      <c r="N1469" t="s">
        <v>51</v>
      </c>
      <c r="O1469">
        <v>1240</v>
      </c>
      <c r="P1469">
        <v>60.36</v>
      </c>
      <c r="Q1469">
        <v>60.36</v>
      </c>
      <c r="R1469">
        <v>5.0098800000000006E-4</v>
      </c>
      <c r="S1469" t="s">
        <v>1229</v>
      </c>
      <c r="T1469">
        <v>120.72</v>
      </c>
      <c r="U1469">
        <v>1.0019760000000001E-3</v>
      </c>
      <c r="V1469">
        <v>2</v>
      </c>
      <c r="W1469">
        <v>1</v>
      </c>
      <c r="X1469">
        <v>1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4</v>
      </c>
      <c r="AF1469" s="3">
        <v>0.5</v>
      </c>
      <c r="AG1469" t="s">
        <v>1266</v>
      </c>
      <c r="AH1469">
        <v>108</v>
      </c>
      <c r="AI1469" s="4" t="s">
        <v>2179</v>
      </c>
      <c r="AJ1469" t="s">
        <v>27</v>
      </c>
      <c r="AK1469" t="s">
        <v>27</v>
      </c>
    </row>
    <row r="1470" spans="1:38" x14ac:dyDescent="0.35">
      <c r="A1470">
        <v>40900004</v>
      </c>
      <c r="B1470">
        <v>30200069</v>
      </c>
      <c r="C1470" t="s">
        <v>292</v>
      </c>
      <c r="D1470" t="s">
        <v>293</v>
      </c>
      <c r="E1470" t="s">
        <v>187</v>
      </c>
      <c r="F1470" t="s">
        <v>46</v>
      </c>
      <c r="G1470" t="s">
        <v>512</v>
      </c>
      <c r="H1470" t="s">
        <v>513</v>
      </c>
      <c r="I1470" t="s">
        <v>63</v>
      </c>
      <c r="J1470">
        <v>9210299214</v>
      </c>
      <c r="K1470">
        <v>20260525</v>
      </c>
      <c r="L1470">
        <v>5000443864</v>
      </c>
      <c r="M1470" s="2">
        <v>46175</v>
      </c>
      <c r="N1470" t="s">
        <v>51</v>
      </c>
      <c r="O1470">
        <v>1280</v>
      </c>
      <c r="P1470">
        <v>67.86</v>
      </c>
      <c r="Q1470">
        <v>407.15999999999997</v>
      </c>
      <c r="R1470">
        <v>3.3794279999999999E-3</v>
      </c>
      <c r="S1470" t="s">
        <v>1229</v>
      </c>
      <c r="T1470">
        <v>610.74</v>
      </c>
      <c r="U1470">
        <v>5.0691419999999996E-3</v>
      </c>
      <c r="V1470">
        <v>9</v>
      </c>
      <c r="W1470">
        <v>3</v>
      </c>
      <c r="X1470">
        <v>6</v>
      </c>
      <c r="Y1470">
        <v>0</v>
      </c>
      <c r="Z1470">
        <v>0</v>
      </c>
      <c r="AA1470">
        <v>0</v>
      </c>
      <c r="AB1470">
        <v>0</v>
      </c>
      <c r="AC1470">
        <v>6</v>
      </c>
      <c r="AD1470">
        <v>407.16</v>
      </c>
      <c r="AE1470">
        <v>0</v>
      </c>
      <c r="AF1470" s="3">
        <v>0.33333333333333331</v>
      </c>
      <c r="AG1470" t="s">
        <v>1266</v>
      </c>
      <c r="AH1470">
        <v>108</v>
      </c>
      <c r="AI1470" s="4" t="s">
        <v>2179</v>
      </c>
      <c r="AJ1470" t="s">
        <v>1232</v>
      </c>
      <c r="AK1470" t="s">
        <v>1269</v>
      </c>
      <c r="AL1470" t="s">
        <v>1269</v>
      </c>
    </row>
    <row r="1471" spans="1:38" x14ac:dyDescent="0.35">
      <c r="A1471">
        <v>40900004</v>
      </c>
      <c r="B1471">
        <v>30200069</v>
      </c>
      <c r="C1471" t="s">
        <v>292</v>
      </c>
      <c r="D1471" t="s">
        <v>293</v>
      </c>
      <c r="E1471" t="s">
        <v>187</v>
      </c>
      <c r="F1471" t="s">
        <v>46</v>
      </c>
      <c r="G1471" t="s">
        <v>1366</v>
      </c>
      <c r="H1471" t="s">
        <v>1367</v>
      </c>
      <c r="I1471" t="s">
        <v>106</v>
      </c>
      <c r="J1471">
        <v>9210299214</v>
      </c>
      <c r="K1471">
        <v>20260525</v>
      </c>
      <c r="L1471">
        <v>5000443864</v>
      </c>
      <c r="M1471" s="2">
        <v>46175</v>
      </c>
      <c r="N1471" t="s">
        <v>51</v>
      </c>
      <c r="O1471">
        <v>1300</v>
      </c>
      <c r="P1471">
        <v>3.18</v>
      </c>
      <c r="Q1471">
        <v>44.52</v>
      </c>
      <c r="R1471">
        <v>3.6951600000000002E-4</v>
      </c>
      <c r="S1471" t="s">
        <v>1229</v>
      </c>
      <c r="T1471">
        <v>44.52</v>
      </c>
      <c r="U1471">
        <v>3.6951600000000002E-4</v>
      </c>
      <c r="V1471">
        <v>14</v>
      </c>
      <c r="W1471">
        <v>0</v>
      </c>
      <c r="X1471">
        <v>14</v>
      </c>
      <c r="Y1471">
        <v>0</v>
      </c>
      <c r="Z1471">
        <v>0</v>
      </c>
      <c r="AA1471">
        <v>0</v>
      </c>
      <c r="AB1471">
        <v>0</v>
      </c>
      <c r="AC1471">
        <v>14</v>
      </c>
      <c r="AD1471">
        <v>44.52</v>
      </c>
      <c r="AE1471">
        <v>0</v>
      </c>
      <c r="AF1471" s="3">
        <v>0</v>
      </c>
      <c r="AG1471" t="s">
        <v>1240</v>
      </c>
      <c r="AH1471">
        <v>108</v>
      </c>
      <c r="AI1471" s="4" t="s">
        <v>2179</v>
      </c>
      <c r="AJ1471" t="s">
        <v>1232</v>
      </c>
      <c r="AK1471" t="s">
        <v>1269</v>
      </c>
      <c r="AL1471" t="s">
        <v>1278</v>
      </c>
    </row>
    <row r="1472" spans="1:38" x14ac:dyDescent="0.35">
      <c r="A1472">
        <v>40900004</v>
      </c>
      <c r="B1472">
        <v>30200069</v>
      </c>
      <c r="C1472" t="s">
        <v>292</v>
      </c>
      <c r="D1472" t="s">
        <v>293</v>
      </c>
      <c r="E1472" t="s">
        <v>187</v>
      </c>
      <c r="F1472" t="s">
        <v>46</v>
      </c>
      <c r="G1472" t="s">
        <v>2088</v>
      </c>
      <c r="H1472" t="s">
        <v>2089</v>
      </c>
      <c r="I1472" t="s">
        <v>66</v>
      </c>
      <c r="J1472">
        <v>9210299214</v>
      </c>
      <c r="K1472">
        <v>20260525</v>
      </c>
      <c r="L1472">
        <v>5000443864</v>
      </c>
      <c r="M1472" s="2">
        <v>46175</v>
      </c>
      <c r="N1472" t="s">
        <v>51</v>
      </c>
      <c r="O1472">
        <v>1320</v>
      </c>
      <c r="P1472">
        <v>62.99</v>
      </c>
      <c r="Q1472">
        <v>125.98</v>
      </c>
      <c r="R1472">
        <v>1.0456339999999999E-3</v>
      </c>
      <c r="S1472" t="s">
        <v>1229</v>
      </c>
      <c r="T1472">
        <v>125.98</v>
      </c>
      <c r="U1472">
        <v>1.0456339999999999E-3</v>
      </c>
      <c r="V1472">
        <v>2</v>
      </c>
      <c r="W1472">
        <v>0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125.98</v>
      </c>
      <c r="AE1472">
        <v>0</v>
      </c>
      <c r="AF1472" s="3">
        <v>0</v>
      </c>
      <c r="AG1472" t="s">
        <v>1240</v>
      </c>
      <c r="AH1472">
        <v>108</v>
      </c>
      <c r="AI1472" s="4" t="s">
        <v>2179</v>
      </c>
      <c r="AJ1472" t="s">
        <v>1232</v>
      </c>
      <c r="AK1472" t="s">
        <v>1233</v>
      </c>
      <c r="AL1472" t="s">
        <v>1233</v>
      </c>
    </row>
    <row r="1473" spans="1:38" x14ac:dyDescent="0.35">
      <c r="A1473">
        <v>40900004</v>
      </c>
      <c r="B1473">
        <v>30200069</v>
      </c>
      <c r="C1473" t="s">
        <v>292</v>
      </c>
      <c r="D1473" t="s">
        <v>293</v>
      </c>
      <c r="E1473" t="s">
        <v>187</v>
      </c>
      <c r="F1473" t="s">
        <v>46</v>
      </c>
      <c r="G1473" t="s">
        <v>682</v>
      </c>
      <c r="H1473" t="s">
        <v>683</v>
      </c>
      <c r="I1473" t="s">
        <v>63</v>
      </c>
      <c r="J1473">
        <v>9210299214</v>
      </c>
      <c r="K1473">
        <v>20260525</v>
      </c>
      <c r="L1473">
        <v>5000443864</v>
      </c>
      <c r="M1473" s="2">
        <v>46175</v>
      </c>
      <c r="N1473" t="s">
        <v>51</v>
      </c>
      <c r="O1473">
        <v>1350</v>
      </c>
      <c r="P1473">
        <v>1.3</v>
      </c>
      <c r="Q1473">
        <v>29.900000000000002</v>
      </c>
      <c r="R1473">
        <v>2.4817000000000003E-4</v>
      </c>
      <c r="S1473" t="s">
        <v>1229</v>
      </c>
      <c r="T1473">
        <v>29.900000000000002</v>
      </c>
      <c r="U1473">
        <v>2.4817000000000003E-4</v>
      </c>
      <c r="V1473">
        <v>23</v>
      </c>
      <c r="W1473">
        <v>0</v>
      </c>
      <c r="X1473">
        <v>23</v>
      </c>
      <c r="Y1473">
        <v>0</v>
      </c>
      <c r="Z1473">
        <v>0</v>
      </c>
      <c r="AA1473">
        <v>0</v>
      </c>
      <c r="AB1473">
        <v>0</v>
      </c>
      <c r="AC1473">
        <v>23</v>
      </c>
      <c r="AD1473">
        <v>29.9</v>
      </c>
      <c r="AE1473">
        <v>0</v>
      </c>
      <c r="AF1473" s="3">
        <v>0</v>
      </c>
      <c r="AG1473" t="s">
        <v>1240</v>
      </c>
      <c r="AH1473">
        <v>108</v>
      </c>
      <c r="AI1473" s="4" t="s">
        <v>2179</v>
      </c>
      <c r="AJ1473" t="s">
        <v>1232</v>
      </c>
      <c r="AK1473" t="s">
        <v>1254</v>
      </c>
      <c r="AL1473" t="s">
        <v>1255</v>
      </c>
    </row>
    <row r="1474" spans="1:38" x14ac:dyDescent="0.35">
      <c r="A1474">
        <v>40900004</v>
      </c>
      <c r="B1474">
        <v>30200069</v>
      </c>
      <c r="C1474" t="s">
        <v>292</v>
      </c>
      <c r="D1474" t="s">
        <v>293</v>
      </c>
      <c r="E1474" t="s">
        <v>187</v>
      </c>
      <c r="F1474" t="s">
        <v>46</v>
      </c>
      <c r="G1474" t="s">
        <v>554</v>
      </c>
      <c r="H1474" t="s">
        <v>2236</v>
      </c>
      <c r="I1474" t="s">
        <v>106</v>
      </c>
      <c r="J1474">
        <v>9210299214</v>
      </c>
      <c r="K1474">
        <v>20260525</v>
      </c>
      <c r="L1474">
        <v>5000443864</v>
      </c>
      <c r="M1474" s="2">
        <v>46175</v>
      </c>
      <c r="N1474" t="s">
        <v>51</v>
      </c>
      <c r="O1474">
        <v>1380</v>
      </c>
      <c r="P1474">
        <v>61.72</v>
      </c>
      <c r="Q1474">
        <v>432.03999999999996</v>
      </c>
      <c r="R1474">
        <v>3.585932E-3</v>
      </c>
      <c r="S1474" t="s">
        <v>1229</v>
      </c>
      <c r="T1474">
        <v>432.03999999999996</v>
      </c>
      <c r="U1474">
        <v>3.585932E-3</v>
      </c>
      <c r="V1474">
        <v>7</v>
      </c>
      <c r="W1474">
        <v>0</v>
      </c>
      <c r="X1474">
        <v>7</v>
      </c>
      <c r="Y1474">
        <v>0</v>
      </c>
      <c r="Z1474">
        <v>7</v>
      </c>
      <c r="AA1474">
        <v>0</v>
      </c>
      <c r="AB1474">
        <v>7</v>
      </c>
      <c r="AC1474">
        <v>0</v>
      </c>
      <c r="AD1474">
        <v>0</v>
      </c>
      <c r="AE1474">
        <v>0</v>
      </c>
      <c r="AF1474" s="3">
        <v>0</v>
      </c>
      <c r="AG1474" t="s">
        <v>1240</v>
      </c>
      <c r="AH1474">
        <v>108</v>
      </c>
      <c r="AI1474" s="4" t="s">
        <v>2179</v>
      </c>
      <c r="AJ1474" t="s">
        <v>27</v>
      </c>
      <c r="AK1474" t="s">
        <v>27</v>
      </c>
    </row>
    <row r="1475" spans="1:38" x14ac:dyDescent="0.35">
      <c r="A1475">
        <v>40900004</v>
      </c>
      <c r="B1475">
        <v>30200069</v>
      </c>
      <c r="C1475" t="s">
        <v>292</v>
      </c>
      <c r="D1475" t="s">
        <v>293</v>
      </c>
      <c r="E1475" t="s">
        <v>187</v>
      </c>
      <c r="F1475" t="s">
        <v>46</v>
      </c>
      <c r="G1475" t="s">
        <v>2305</v>
      </c>
      <c r="H1475" t="s">
        <v>2306</v>
      </c>
      <c r="I1475" t="s">
        <v>106</v>
      </c>
      <c r="J1475">
        <v>9210299214</v>
      </c>
      <c r="K1475">
        <v>20260525</v>
      </c>
      <c r="L1475">
        <v>5000443864</v>
      </c>
      <c r="M1475" s="2">
        <v>46175</v>
      </c>
      <c r="N1475" t="s">
        <v>51</v>
      </c>
      <c r="O1475">
        <v>1600</v>
      </c>
      <c r="P1475">
        <v>41.78</v>
      </c>
      <c r="Q1475">
        <v>41.78</v>
      </c>
      <c r="R1475">
        <v>3.46774E-4</v>
      </c>
      <c r="S1475" t="s">
        <v>1229</v>
      </c>
      <c r="T1475">
        <v>41.78</v>
      </c>
      <c r="U1475">
        <v>3.46774E-4</v>
      </c>
      <c r="V1475">
        <v>1</v>
      </c>
      <c r="W1475">
        <v>0</v>
      </c>
      <c r="X1475">
        <v>1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 s="3">
        <v>0</v>
      </c>
      <c r="AG1475" t="s">
        <v>1240</v>
      </c>
      <c r="AH1475">
        <v>108</v>
      </c>
      <c r="AI1475" s="4" t="s">
        <v>2179</v>
      </c>
      <c r="AJ1475" t="s">
        <v>27</v>
      </c>
      <c r="AK1475" t="s">
        <v>27</v>
      </c>
    </row>
    <row r="1476" spans="1:38" x14ac:dyDescent="0.35">
      <c r="A1476">
        <v>40900004</v>
      </c>
      <c r="B1476">
        <v>30200069</v>
      </c>
      <c r="C1476" t="s">
        <v>292</v>
      </c>
      <c r="D1476" t="s">
        <v>293</v>
      </c>
      <c r="E1476" t="s">
        <v>187</v>
      </c>
      <c r="F1476" t="s">
        <v>46</v>
      </c>
      <c r="G1476" t="s">
        <v>1273</v>
      </c>
      <c r="H1476" t="s">
        <v>1274</v>
      </c>
      <c r="I1476" t="s">
        <v>63</v>
      </c>
      <c r="J1476">
        <v>9210299214</v>
      </c>
      <c r="K1476">
        <v>20260525</v>
      </c>
      <c r="L1476">
        <v>5000443864</v>
      </c>
      <c r="M1476" s="2">
        <v>46175</v>
      </c>
      <c r="N1476" t="s">
        <v>51</v>
      </c>
      <c r="O1476">
        <v>1670</v>
      </c>
      <c r="P1476">
        <v>55.64</v>
      </c>
      <c r="Q1476">
        <v>55.64</v>
      </c>
      <c r="R1476">
        <v>4.6181199999999998E-4</v>
      </c>
      <c r="S1476" t="s">
        <v>1229</v>
      </c>
      <c r="T1476">
        <v>55.64</v>
      </c>
      <c r="U1476">
        <v>4.6181199999999998E-4</v>
      </c>
      <c r="V1476">
        <v>1</v>
      </c>
      <c r="W1476">
        <v>0</v>
      </c>
      <c r="X1476">
        <v>1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 s="3">
        <v>0</v>
      </c>
      <c r="AG1476" t="s">
        <v>1240</v>
      </c>
      <c r="AH1476">
        <v>108</v>
      </c>
      <c r="AI1476" s="4" t="s">
        <v>2179</v>
      </c>
      <c r="AJ1476" t="s">
        <v>27</v>
      </c>
      <c r="AK1476" t="s">
        <v>27</v>
      </c>
    </row>
    <row r="1477" spans="1:38" x14ac:dyDescent="0.35">
      <c r="A1477">
        <v>40900004</v>
      </c>
      <c r="B1477">
        <v>30200069</v>
      </c>
      <c r="C1477" t="s">
        <v>292</v>
      </c>
      <c r="D1477" t="s">
        <v>293</v>
      </c>
      <c r="E1477" t="s">
        <v>187</v>
      </c>
      <c r="F1477" t="s">
        <v>46</v>
      </c>
      <c r="G1477" t="s">
        <v>1329</v>
      </c>
      <c r="H1477" t="s">
        <v>1330</v>
      </c>
      <c r="I1477" t="s">
        <v>106</v>
      </c>
      <c r="J1477">
        <v>9210299214</v>
      </c>
      <c r="K1477">
        <v>20260525</v>
      </c>
      <c r="L1477">
        <v>5000443864</v>
      </c>
      <c r="M1477" s="2">
        <v>46175</v>
      </c>
      <c r="N1477" t="s">
        <v>51</v>
      </c>
      <c r="O1477">
        <v>1840</v>
      </c>
      <c r="P1477">
        <v>103.79</v>
      </c>
      <c r="Q1477">
        <v>103.79</v>
      </c>
      <c r="R1477">
        <v>8.6145699999999993E-4</v>
      </c>
      <c r="S1477" t="s">
        <v>1229</v>
      </c>
      <c r="T1477">
        <v>103.79</v>
      </c>
      <c r="U1477">
        <v>8.6145699999999993E-4</v>
      </c>
      <c r="V1477">
        <v>1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 s="3">
        <v>0</v>
      </c>
      <c r="AG1477" t="s">
        <v>1240</v>
      </c>
      <c r="AH1477">
        <v>108</v>
      </c>
      <c r="AI1477" s="4" t="s">
        <v>2179</v>
      </c>
      <c r="AJ1477" t="s">
        <v>27</v>
      </c>
      <c r="AK1477" t="s">
        <v>27</v>
      </c>
    </row>
    <row r="1478" spans="1:38" x14ac:dyDescent="0.35">
      <c r="A1478">
        <v>40900004</v>
      </c>
      <c r="B1478">
        <v>30200069</v>
      </c>
      <c r="C1478" t="s">
        <v>292</v>
      </c>
      <c r="D1478" t="s">
        <v>293</v>
      </c>
      <c r="E1478" t="s">
        <v>187</v>
      </c>
      <c r="F1478" t="s">
        <v>46</v>
      </c>
      <c r="G1478" t="s">
        <v>217</v>
      </c>
      <c r="H1478" t="s">
        <v>218</v>
      </c>
      <c r="I1478" t="s">
        <v>63</v>
      </c>
      <c r="J1478">
        <v>9210299214</v>
      </c>
      <c r="K1478">
        <v>20260525</v>
      </c>
      <c r="L1478">
        <v>5000443864</v>
      </c>
      <c r="M1478" s="2">
        <v>46175</v>
      </c>
      <c r="N1478" t="s">
        <v>51</v>
      </c>
      <c r="O1478">
        <v>1930</v>
      </c>
      <c r="P1478">
        <v>21.31</v>
      </c>
      <c r="Q1478">
        <v>42.62</v>
      </c>
      <c r="R1478">
        <v>3.5374599999999994E-4</v>
      </c>
      <c r="S1478" t="s">
        <v>1229</v>
      </c>
      <c r="T1478">
        <v>42.62</v>
      </c>
      <c r="U1478">
        <v>3.5374599999999994E-4</v>
      </c>
      <c r="V1478">
        <v>2</v>
      </c>
      <c r="W1478">
        <v>0</v>
      </c>
      <c r="X1478">
        <v>2</v>
      </c>
      <c r="Y1478">
        <v>2</v>
      </c>
      <c r="Z1478">
        <v>0</v>
      </c>
      <c r="AA1478">
        <v>0</v>
      </c>
      <c r="AB1478">
        <v>2</v>
      </c>
      <c r="AC1478">
        <v>0</v>
      </c>
      <c r="AD1478">
        <v>0</v>
      </c>
      <c r="AE1478">
        <v>0</v>
      </c>
      <c r="AF1478" s="3">
        <v>0</v>
      </c>
      <c r="AG1478" t="s">
        <v>1240</v>
      </c>
      <c r="AH1478">
        <v>108</v>
      </c>
      <c r="AI1478" s="4" t="s">
        <v>2179</v>
      </c>
      <c r="AJ1478" t="s">
        <v>27</v>
      </c>
      <c r="AK1478" t="s">
        <v>27</v>
      </c>
    </row>
    <row r="1479" spans="1:38" x14ac:dyDescent="0.35">
      <c r="A1479">
        <v>40900004</v>
      </c>
      <c r="B1479">
        <v>30200069</v>
      </c>
      <c r="C1479" t="s">
        <v>292</v>
      </c>
      <c r="D1479" t="s">
        <v>293</v>
      </c>
      <c r="E1479" t="s">
        <v>187</v>
      </c>
      <c r="F1479" t="s">
        <v>46</v>
      </c>
      <c r="G1479" t="s">
        <v>2194</v>
      </c>
      <c r="H1479" t="s">
        <v>2195</v>
      </c>
      <c r="I1479" t="s">
        <v>106</v>
      </c>
      <c r="J1479">
        <v>9210299214</v>
      </c>
      <c r="K1479">
        <v>20260525</v>
      </c>
      <c r="L1479">
        <v>5000443864</v>
      </c>
      <c r="M1479" s="2">
        <v>46175</v>
      </c>
      <c r="N1479" t="s">
        <v>51</v>
      </c>
      <c r="O1479">
        <v>1940</v>
      </c>
      <c r="P1479">
        <v>0.7</v>
      </c>
      <c r="Q1479">
        <v>0.7</v>
      </c>
      <c r="R1479">
        <v>5.8099999999999994E-6</v>
      </c>
      <c r="S1479" t="s">
        <v>1229</v>
      </c>
      <c r="T1479">
        <v>0.7</v>
      </c>
      <c r="U1479">
        <v>5.8099999999999994E-6</v>
      </c>
      <c r="V1479">
        <v>1</v>
      </c>
      <c r="W1479">
        <v>0</v>
      </c>
      <c r="X1479">
        <v>1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10</v>
      </c>
      <c r="AF1479" s="3">
        <v>0</v>
      </c>
      <c r="AG1479" t="s">
        <v>1240</v>
      </c>
      <c r="AH1479">
        <v>108</v>
      </c>
      <c r="AI1479" s="4" t="s">
        <v>2179</v>
      </c>
      <c r="AJ1479" t="s">
        <v>27</v>
      </c>
      <c r="AK1479" t="s">
        <v>27</v>
      </c>
    </row>
    <row r="1480" spans="1:38" x14ac:dyDescent="0.35">
      <c r="A1480">
        <v>40900004</v>
      </c>
      <c r="B1480">
        <v>30200069</v>
      </c>
      <c r="C1480" t="s">
        <v>292</v>
      </c>
      <c r="D1480" t="s">
        <v>293</v>
      </c>
      <c r="E1480" t="s">
        <v>187</v>
      </c>
      <c r="F1480" t="s">
        <v>46</v>
      </c>
      <c r="G1480" t="s">
        <v>1811</v>
      </c>
      <c r="H1480" t="s">
        <v>210</v>
      </c>
      <c r="I1480" t="s">
        <v>66</v>
      </c>
      <c r="J1480">
        <v>9210299214</v>
      </c>
      <c r="K1480">
        <v>20260525</v>
      </c>
      <c r="L1480">
        <v>5000443864</v>
      </c>
      <c r="M1480" s="2">
        <v>46175</v>
      </c>
      <c r="N1480" t="s">
        <v>51</v>
      </c>
      <c r="O1480">
        <v>1950</v>
      </c>
      <c r="P1480">
        <v>13.61</v>
      </c>
      <c r="Q1480">
        <v>40.83</v>
      </c>
      <c r="R1480">
        <v>3.3888899999999999E-4</v>
      </c>
      <c r="S1480" t="s">
        <v>1229</v>
      </c>
      <c r="T1480">
        <v>40.83</v>
      </c>
      <c r="U1480">
        <v>3.3888899999999999E-4</v>
      </c>
      <c r="V1480">
        <v>3</v>
      </c>
      <c r="W1480">
        <v>0</v>
      </c>
      <c r="X1480">
        <v>3</v>
      </c>
      <c r="Y1480">
        <v>3</v>
      </c>
      <c r="Z1480">
        <v>0</v>
      </c>
      <c r="AA1480">
        <v>0</v>
      </c>
      <c r="AB1480">
        <v>3</v>
      </c>
      <c r="AC1480">
        <v>0</v>
      </c>
      <c r="AD1480">
        <v>0</v>
      </c>
      <c r="AE1480">
        <v>0</v>
      </c>
      <c r="AF1480" s="3">
        <v>0</v>
      </c>
      <c r="AG1480" t="s">
        <v>1240</v>
      </c>
      <c r="AH1480">
        <v>108</v>
      </c>
      <c r="AI1480" s="4" t="s">
        <v>2179</v>
      </c>
      <c r="AJ1480" t="s">
        <v>27</v>
      </c>
      <c r="AK1480" t="s">
        <v>27</v>
      </c>
    </row>
    <row r="1481" spans="1:38" x14ac:dyDescent="0.35">
      <c r="A1481">
        <v>40900004</v>
      </c>
      <c r="B1481">
        <v>30200069</v>
      </c>
      <c r="C1481" t="s">
        <v>292</v>
      </c>
      <c r="D1481" t="s">
        <v>293</v>
      </c>
      <c r="E1481" t="s">
        <v>187</v>
      </c>
      <c r="F1481" t="s">
        <v>46</v>
      </c>
      <c r="G1481" t="s">
        <v>1493</v>
      </c>
      <c r="H1481" t="s">
        <v>1494</v>
      </c>
      <c r="I1481" t="s">
        <v>66</v>
      </c>
      <c r="J1481">
        <v>9210299214</v>
      </c>
      <c r="K1481">
        <v>20260525</v>
      </c>
      <c r="L1481">
        <v>5000443864</v>
      </c>
      <c r="M1481" s="2">
        <v>46175</v>
      </c>
      <c r="N1481" t="s">
        <v>51</v>
      </c>
      <c r="O1481">
        <v>1980</v>
      </c>
      <c r="P1481">
        <v>17.04</v>
      </c>
      <c r="Q1481">
        <v>17.04</v>
      </c>
      <c r="R1481">
        <v>1.4143199999999998E-4</v>
      </c>
      <c r="S1481" t="s">
        <v>1229</v>
      </c>
      <c r="T1481">
        <v>17.04</v>
      </c>
      <c r="U1481">
        <v>1.4143199999999998E-4</v>
      </c>
      <c r="V1481">
        <v>1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17.04</v>
      </c>
      <c r="AE1481">
        <v>0</v>
      </c>
      <c r="AF1481" s="3">
        <v>0</v>
      </c>
      <c r="AG1481" t="s">
        <v>1240</v>
      </c>
      <c r="AH1481">
        <v>108</v>
      </c>
      <c r="AI1481" s="4" t="s">
        <v>2179</v>
      </c>
      <c r="AJ1481" t="s">
        <v>1232</v>
      </c>
      <c r="AK1481" t="s">
        <v>1269</v>
      </c>
      <c r="AL1481" t="s">
        <v>1269</v>
      </c>
    </row>
    <row r="1482" spans="1:38" x14ac:dyDescent="0.35">
      <c r="A1482">
        <v>40900004</v>
      </c>
      <c r="B1482">
        <v>30200069</v>
      </c>
      <c r="C1482" t="s">
        <v>292</v>
      </c>
      <c r="D1482" t="s">
        <v>293</v>
      </c>
      <c r="E1482" t="s">
        <v>187</v>
      </c>
      <c r="F1482" t="s">
        <v>46</v>
      </c>
      <c r="G1482" t="s">
        <v>597</v>
      </c>
      <c r="H1482" t="s">
        <v>598</v>
      </c>
      <c r="I1482" t="s">
        <v>106</v>
      </c>
      <c r="J1482">
        <v>9210299215</v>
      </c>
      <c r="K1482">
        <v>20260525</v>
      </c>
      <c r="L1482">
        <v>5000443865</v>
      </c>
      <c r="M1482" s="2">
        <v>46175</v>
      </c>
      <c r="N1482" t="s">
        <v>51</v>
      </c>
      <c r="O1482">
        <v>180</v>
      </c>
      <c r="P1482">
        <v>28.79</v>
      </c>
      <c r="Q1482">
        <v>28.79</v>
      </c>
      <c r="R1482">
        <v>2.3895699999999998E-4</v>
      </c>
      <c r="S1482" t="s">
        <v>1229</v>
      </c>
      <c r="T1482">
        <v>28.79</v>
      </c>
      <c r="U1482">
        <v>2.3895699999999998E-4</v>
      </c>
      <c r="V1482">
        <v>1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 s="3">
        <v>0</v>
      </c>
      <c r="AG1482" t="s">
        <v>1240</v>
      </c>
      <c r="AH1482">
        <v>108</v>
      </c>
      <c r="AI1482" s="4" t="s">
        <v>2179</v>
      </c>
      <c r="AJ1482" t="s">
        <v>27</v>
      </c>
      <c r="AK1482" t="s">
        <v>27</v>
      </c>
    </row>
    <row r="1483" spans="1:38" x14ac:dyDescent="0.35">
      <c r="A1483">
        <v>40900004</v>
      </c>
      <c r="B1483">
        <v>30200069</v>
      </c>
      <c r="C1483" t="s">
        <v>292</v>
      </c>
      <c r="D1483" t="s">
        <v>293</v>
      </c>
      <c r="E1483" t="s">
        <v>187</v>
      </c>
      <c r="F1483" t="s">
        <v>46</v>
      </c>
      <c r="G1483" t="s">
        <v>605</v>
      </c>
      <c r="H1483" t="s">
        <v>606</v>
      </c>
      <c r="I1483" t="s">
        <v>106</v>
      </c>
      <c r="J1483">
        <v>9210299215</v>
      </c>
      <c r="K1483">
        <v>20260525</v>
      </c>
      <c r="L1483">
        <v>5000443865</v>
      </c>
      <c r="M1483" s="2">
        <v>46175</v>
      </c>
      <c r="N1483" t="s">
        <v>51</v>
      </c>
      <c r="O1483">
        <v>220</v>
      </c>
      <c r="P1483">
        <v>19.04</v>
      </c>
      <c r="Q1483">
        <v>247.51999999999998</v>
      </c>
      <c r="R1483">
        <v>2.0544159999999999E-3</v>
      </c>
      <c r="S1483" t="s">
        <v>1229</v>
      </c>
      <c r="T1483">
        <v>247.51999999999998</v>
      </c>
      <c r="U1483">
        <v>2.0544159999999999E-3</v>
      </c>
      <c r="V1483">
        <v>13</v>
      </c>
      <c r="W1483">
        <v>0</v>
      </c>
      <c r="X1483">
        <v>13</v>
      </c>
      <c r="Y1483">
        <v>0</v>
      </c>
      <c r="Z1483">
        <v>0</v>
      </c>
      <c r="AA1483">
        <v>0</v>
      </c>
      <c r="AB1483">
        <v>0</v>
      </c>
      <c r="AC1483">
        <v>13</v>
      </c>
      <c r="AD1483">
        <v>247.52</v>
      </c>
      <c r="AE1483">
        <v>0</v>
      </c>
      <c r="AF1483" s="3">
        <v>0</v>
      </c>
      <c r="AG1483" t="s">
        <v>1240</v>
      </c>
      <c r="AH1483">
        <v>108</v>
      </c>
      <c r="AI1483" s="4" t="s">
        <v>2179</v>
      </c>
      <c r="AJ1483" t="s">
        <v>1232</v>
      </c>
      <c r="AK1483" t="s">
        <v>1302</v>
      </c>
    </row>
    <row r="1484" spans="1:38" x14ac:dyDescent="0.35">
      <c r="A1484">
        <v>40900004</v>
      </c>
      <c r="B1484">
        <v>30200069</v>
      </c>
      <c r="C1484" t="s">
        <v>292</v>
      </c>
      <c r="D1484" t="s">
        <v>293</v>
      </c>
      <c r="E1484" t="s">
        <v>187</v>
      </c>
      <c r="F1484" t="s">
        <v>46</v>
      </c>
      <c r="G1484" t="s">
        <v>2307</v>
      </c>
      <c r="H1484" t="s">
        <v>2308</v>
      </c>
      <c r="I1484" t="s">
        <v>487</v>
      </c>
      <c r="J1484">
        <v>9210299215</v>
      </c>
      <c r="K1484">
        <v>20260525</v>
      </c>
      <c r="L1484">
        <v>5000443865</v>
      </c>
      <c r="M1484" s="2">
        <v>46175</v>
      </c>
      <c r="N1484" t="s">
        <v>51</v>
      </c>
      <c r="O1484">
        <v>320</v>
      </c>
      <c r="P1484">
        <v>14.23</v>
      </c>
      <c r="Q1484">
        <v>85.38</v>
      </c>
      <c r="R1484">
        <v>7.0865399999999997E-4</v>
      </c>
      <c r="S1484" t="s">
        <v>1229</v>
      </c>
      <c r="T1484">
        <v>113.84</v>
      </c>
      <c r="U1484">
        <v>9.4487200000000014E-4</v>
      </c>
      <c r="V1484">
        <v>8</v>
      </c>
      <c r="W1484">
        <v>2</v>
      </c>
      <c r="X1484">
        <v>6</v>
      </c>
      <c r="Y1484">
        <v>0</v>
      </c>
      <c r="Z1484">
        <v>0</v>
      </c>
      <c r="AA1484">
        <v>0</v>
      </c>
      <c r="AB1484">
        <v>0</v>
      </c>
      <c r="AC1484">
        <v>6</v>
      </c>
      <c r="AD1484">
        <v>85.38</v>
      </c>
      <c r="AE1484">
        <v>0</v>
      </c>
      <c r="AF1484" s="3">
        <v>0.25</v>
      </c>
      <c r="AG1484" t="s">
        <v>1277</v>
      </c>
      <c r="AH1484">
        <v>108</v>
      </c>
      <c r="AI1484" s="4" t="s">
        <v>2179</v>
      </c>
      <c r="AJ1484" t="s">
        <v>1232</v>
      </c>
      <c r="AK1484" t="s">
        <v>1233</v>
      </c>
      <c r="AL1484" t="s">
        <v>1233</v>
      </c>
    </row>
    <row r="1485" spans="1:38" x14ac:dyDescent="0.35">
      <c r="A1485">
        <v>40900004</v>
      </c>
      <c r="B1485">
        <v>30200058</v>
      </c>
      <c r="C1485" t="s">
        <v>185</v>
      </c>
      <c r="D1485" t="s">
        <v>186</v>
      </c>
      <c r="E1485" t="s">
        <v>187</v>
      </c>
      <c r="F1485" t="s">
        <v>46</v>
      </c>
      <c r="G1485" t="s">
        <v>296</v>
      </c>
      <c r="H1485" t="s">
        <v>297</v>
      </c>
      <c r="I1485" t="s">
        <v>60</v>
      </c>
      <c r="J1485">
        <v>9210311417</v>
      </c>
      <c r="K1485">
        <v>20260528</v>
      </c>
      <c r="L1485">
        <v>5000443866</v>
      </c>
      <c r="M1485" s="2">
        <v>46175</v>
      </c>
      <c r="N1485" t="s">
        <v>51</v>
      </c>
      <c r="O1485">
        <v>20</v>
      </c>
      <c r="P1485">
        <v>12.39</v>
      </c>
      <c r="Q1485">
        <v>12.39</v>
      </c>
      <c r="R1485">
        <v>1.0283700000000002E-4</v>
      </c>
      <c r="S1485" t="s">
        <v>1229</v>
      </c>
      <c r="T1485">
        <v>12.39</v>
      </c>
      <c r="U1485">
        <v>1.0283700000000002E-4</v>
      </c>
      <c r="V1485">
        <v>1</v>
      </c>
      <c r="W1485">
        <v>0</v>
      </c>
      <c r="X1485">
        <v>1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 s="3">
        <v>0</v>
      </c>
      <c r="AG1485" t="s">
        <v>1240</v>
      </c>
      <c r="AH1485">
        <v>108</v>
      </c>
      <c r="AI1485" s="4" t="s">
        <v>2179</v>
      </c>
      <c r="AJ1485" t="s">
        <v>27</v>
      </c>
      <c r="AK1485" t="s">
        <v>27</v>
      </c>
    </row>
    <row r="1486" spans="1:38" x14ac:dyDescent="0.35">
      <c r="A1486">
        <v>40900004</v>
      </c>
      <c r="B1486">
        <v>30200058</v>
      </c>
      <c r="C1486" t="s">
        <v>185</v>
      </c>
      <c r="D1486" t="s">
        <v>186</v>
      </c>
      <c r="E1486" t="s">
        <v>187</v>
      </c>
      <c r="F1486" t="s">
        <v>46</v>
      </c>
      <c r="G1486" t="s">
        <v>2309</v>
      </c>
      <c r="H1486" t="s">
        <v>2310</v>
      </c>
      <c r="I1486" t="s">
        <v>190</v>
      </c>
      <c r="J1486">
        <v>9210311417</v>
      </c>
      <c r="K1486">
        <v>20260528</v>
      </c>
      <c r="L1486">
        <v>5000443866</v>
      </c>
      <c r="M1486" s="2">
        <v>46175</v>
      </c>
      <c r="N1486" t="s">
        <v>51</v>
      </c>
      <c r="O1486">
        <v>30</v>
      </c>
      <c r="P1486">
        <v>4.2300000000000004</v>
      </c>
      <c r="Q1486">
        <v>4.2300000000000004</v>
      </c>
      <c r="R1486">
        <v>3.5109000000000006E-5</v>
      </c>
      <c r="S1486" t="s">
        <v>1229</v>
      </c>
      <c r="T1486">
        <v>4.2300000000000004</v>
      </c>
      <c r="U1486">
        <v>3.5109000000000006E-5</v>
      </c>
      <c r="V1486">
        <v>1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4.2300000000000004</v>
      </c>
      <c r="AE1486">
        <v>0</v>
      </c>
      <c r="AF1486" s="3">
        <v>0</v>
      </c>
      <c r="AG1486" t="s">
        <v>1240</v>
      </c>
      <c r="AH1486">
        <v>108</v>
      </c>
      <c r="AI1486" s="4" t="s">
        <v>2179</v>
      </c>
      <c r="AJ1486" t="s">
        <v>1232</v>
      </c>
      <c r="AK1486" t="s">
        <v>1233</v>
      </c>
      <c r="AL1486" t="s">
        <v>1233</v>
      </c>
    </row>
    <row r="1487" spans="1:38" x14ac:dyDescent="0.35">
      <c r="A1487">
        <v>40900004</v>
      </c>
      <c r="B1487">
        <v>30200058</v>
      </c>
      <c r="C1487" t="s">
        <v>185</v>
      </c>
      <c r="D1487" t="s">
        <v>186</v>
      </c>
      <c r="E1487" t="s">
        <v>187</v>
      </c>
      <c r="F1487" t="s">
        <v>46</v>
      </c>
      <c r="G1487" t="s">
        <v>2198</v>
      </c>
      <c r="H1487" t="s">
        <v>2199</v>
      </c>
      <c r="I1487" t="s">
        <v>190</v>
      </c>
      <c r="J1487">
        <v>9210311417</v>
      </c>
      <c r="K1487">
        <v>20260528</v>
      </c>
      <c r="L1487">
        <v>5000443866</v>
      </c>
      <c r="M1487" s="2">
        <v>46175</v>
      </c>
      <c r="N1487" t="s">
        <v>51</v>
      </c>
      <c r="O1487">
        <v>40</v>
      </c>
      <c r="P1487">
        <v>18.61</v>
      </c>
      <c r="Q1487">
        <v>18.61</v>
      </c>
      <c r="R1487">
        <v>1.54463E-4</v>
      </c>
      <c r="S1487" t="s">
        <v>1229</v>
      </c>
      <c r="T1487">
        <v>18.61</v>
      </c>
      <c r="U1487">
        <v>1.54463E-4</v>
      </c>
      <c r="V1487">
        <v>1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18.61</v>
      </c>
      <c r="AE1487">
        <v>0</v>
      </c>
      <c r="AF1487" s="3">
        <v>0</v>
      </c>
      <c r="AG1487" t="s">
        <v>1240</v>
      </c>
      <c r="AH1487">
        <v>108</v>
      </c>
      <c r="AI1487" s="4" t="s">
        <v>2179</v>
      </c>
      <c r="AJ1487" t="s">
        <v>1232</v>
      </c>
      <c r="AK1487" t="s">
        <v>1233</v>
      </c>
      <c r="AL1487" t="s">
        <v>1233</v>
      </c>
    </row>
    <row r="1488" spans="1:38" x14ac:dyDescent="0.35">
      <c r="A1488">
        <v>40900004</v>
      </c>
      <c r="B1488">
        <v>30200058</v>
      </c>
      <c r="C1488" t="s">
        <v>185</v>
      </c>
      <c r="D1488" t="s">
        <v>186</v>
      </c>
      <c r="E1488" t="s">
        <v>187</v>
      </c>
      <c r="F1488" t="s">
        <v>46</v>
      </c>
      <c r="G1488" t="s">
        <v>2002</v>
      </c>
      <c r="H1488" t="s">
        <v>2003</v>
      </c>
      <c r="I1488" t="s">
        <v>190</v>
      </c>
      <c r="J1488">
        <v>9210311417</v>
      </c>
      <c r="K1488">
        <v>20260528</v>
      </c>
      <c r="L1488">
        <v>5000443866</v>
      </c>
      <c r="M1488" s="2">
        <v>46175</v>
      </c>
      <c r="N1488" t="s">
        <v>51</v>
      </c>
      <c r="O1488">
        <v>50</v>
      </c>
      <c r="P1488">
        <v>55.32</v>
      </c>
      <c r="Q1488">
        <v>110.64</v>
      </c>
      <c r="R1488">
        <v>9.1831200000000012E-4</v>
      </c>
      <c r="S1488" t="s">
        <v>1229</v>
      </c>
      <c r="T1488">
        <v>110.64</v>
      </c>
      <c r="U1488">
        <v>9.1831200000000012E-4</v>
      </c>
      <c r="V1488">
        <v>2</v>
      </c>
      <c r="W1488">
        <v>0</v>
      </c>
      <c r="X1488">
        <v>2</v>
      </c>
      <c r="Y1488">
        <v>0</v>
      </c>
      <c r="Z1488">
        <v>0</v>
      </c>
      <c r="AA1488">
        <v>0</v>
      </c>
      <c r="AB1488">
        <v>0</v>
      </c>
      <c r="AC1488">
        <v>2</v>
      </c>
      <c r="AD1488">
        <v>110.64</v>
      </c>
      <c r="AE1488">
        <v>0</v>
      </c>
      <c r="AF1488" s="3">
        <v>0</v>
      </c>
      <c r="AG1488" t="s">
        <v>1240</v>
      </c>
      <c r="AH1488">
        <v>108</v>
      </c>
      <c r="AI1488" s="4" t="s">
        <v>2179</v>
      </c>
      <c r="AJ1488" t="s">
        <v>1232</v>
      </c>
      <c r="AK1488" t="s">
        <v>1233</v>
      </c>
      <c r="AL1488" t="s">
        <v>1233</v>
      </c>
    </row>
    <row r="1489" spans="1:38" x14ac:dyDescent="0.35">
      <c r="A1489">
        <v>40900004</v>
      </c>
      <c r="B1489">
        <v>30200058</v>
      </c>
      <c r="C1489" t="s">
        <v>185</v>
      </c>
      <c r="D1489" t="s">
        <v>186</v>
      </c>
      <c r="E1489" t="s">
        <v>187</v>
      </c>
      <c r="F1489" t="s">
        <v>46</v>
      </c>
      <c r="G1489" t="s">
        <v>2311</v>
      </c>
      <c r="H1489" t="s">
        <v>2312</v>
      </c>
      <c r="I1489" t="s">
        <v>60</v>
      </c>
      <c r="J1489">
        <v>9210311417</v>
      </c>
      <c r="K1489">
        <v>20260528</v>
      </c>
      <c r="L1489">
        <v>5000443866</v>
      </c>
      <c r="M1489" s="2">
        <v>46175</v>
      </c>
      <c r="N1489" t="s">
        <v>51</v>
      </c>
      <c r="O1489">
        <v>160</v>
      </c>
      <c r="P1489">
        <v>4.72</v>
      </c>
      <c r="Q1489">
        <v>4.72</v>
      </c>
      <c r="R1489">
        <v>3.9175999999999999E-5</v>
      </c>
      <c r="S1489" t="s">
        <v>1229</v>
      </c>
      <c r="T1489">
        <v>4.72</v>
      </c>
      <c r="U1489">
        <v>3.9175999999999999E-5</v>
      </c>
      <c r="V1489">
        <v>1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 s="3">
        <v>0</v>
      </c>
      <c r="AG1489" t="s">
        <v>1240</v>
      </c>
      <c r="AH1489">
        <v>108</v>
      </c>
      <c r="AI1489" s="4" t="s">
        <v>2179</v>
      </c>
      <c r="AJ1489" t="s">
        <v>27</v>
      </c>
      <c r="AK1489" t="s">
        <v>27</v>
      </c>
    </row>
    <row r="1490" spans="1:38" x14ac:dyDescent="0.35">
      <c r="A1490">
        <v>40900004</v>
      </c>
      <c r="B1490">
        <v>30200058</v>
      </c>
      <c r="C1490" t="s">
        <v>185</v>
      </c>
      <c r="D1490" t="s">
        <v>186</v>
      </c>
      <c r="E1490" t="s">
        <v>187</v>
      </c>
      <c r="F1490" t="s">
        <v>46</v>
      </c>
      <c r="G1490" t="s">
        <v>1886</v>
      </c>
      <c r="H1490" t="s">
        <v>1887</v>
      </c>
      <c r="I1490" t="s">
        <v>106</v>
      </c>
      <c r="J1490">
        <v>9210311417</v>
      </c>
      <c r="K1490">
        <v>20260528</v>
      </c>
      <c r="L1490">
        <v>5000443866</v>
      </c>
      <c r="M1490" s="2">
        <v>46175</v>
      </c>
      <c r="N1490" t="s">
        <v>51</v>
      </c>
      <c r="O1490">
        <v>250</v>
      </c>
      <c r="P1490">
        <v>10.75</v>
      </c>
      <c r="Q1490">
        <v>10.75</v>
      </c>
      <c r="R1490">
        <v>8.9225E-5</v>
      </c>
      <c r="S1490" t="s">
        <v>1229</v>
      </c>
      <c r="T1490">
        <v>10.75</v>
      </c>
      <c r="U1490">
        <v>8.9225E-5</v>
      </c>
      <c r="V1490">
        <v>1</v>
      </c>
      <c r="W1490">
        <v>0</v>
      </c>
      <c r="X1490">
        <v>1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3</v>
      </c>
      <c r="AF1490" s="3">
        <v>0</v>
      </c>
      <c r="AG1490" t="s">
        <v>1240</v>
      </c>
      <c r="AH1490">
        <v>108</v>
      </c>
      <c r="AI1490" s="4" t="s">
        <v>2179</v>
      </c>
      <c r="AJ1490" t="s">
        <v>27</v>
      </c>
      <c r="AK1490" t="s">
        <v>27</v>
      </c>
    </row>
    <row r="1491" spans="1:38" x14ac:dyDescent="0.35">
      <c r="A1491">
        <v>40900004</v>
      </c>
      <c r="B1491">
        <v>30200058</v>
      </c>
      <c r="C1491" t="s">
        <v>185</v>
      </c>
      <c r="D1491" t="s">
        <v>186</v>
      </c>
      <c r="E1491" t="s">
        <v>187</v>
      </c>
      <c r="F1491" t="s">
        <v>46</v>
      </c>
      <c r="G1491" t="s">
        <v>2297</v>
      </c>
      <c r="H1491" t="s">
        <v>2298</v>
      </c>
      <c r="I1491" t="s">
        <v>60</v>
      </c>
      <c r="J1491">
        <v>9210311417</v>
      </c>
      <c r="K1491">
        <v>20260528</v>
      </c>
      <c r="L1491">
        <v>5000443866</v>
      </c>
      <c r="M1491" s="2">
        <v>46175</v>
      </c>
      <c r="N1491" t="s">
        <v>51</v>
      </c>
      <c r="O1491">
        <v>390</v>
      </c>
      <c r="P1491">
        <v>26.58</v>
      </c>
      <c r="Q1491">
        <v>26.58</v>
      </c>
      <c r="R1491">
        <v>2.20614E-4</v>
      </c>
      <c r="S1491" t="s">
        <v>1229</v>
      </c>
      <c r="T1491">
        <v>26.58</v>
      </c>
      <c r="U1491">
        <v>2.20614E-4</v>
      </c>
      <c r="V1491">
        <v>1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13</v>
      </c>
      <c r="AF1491" s="3">
        <v>0</v>
      </c>
      <c r="AG1491" t="s">
        <v>1240</v>
      </c>
      <c r="AH1491">
        <v>108</v>
      </c>
      <c r="AI1491" s="4" t="s">
        <v>2179</v>
      </c>
      <c r="AJ1491" t="s">
        <v>27</v>
      </c>
      <c r="AK1491" t="s">
        <v>27</v>
      </c>
    </row>
    <row r="1492" spans="1:38" x14ac:dyDescent="0.35">
      <c r="A1492">
        <v>40900004</v>
      </c>
      <c r="B1492">
        <v>30200058</v>
      </c>
      <c r="C1492" t="s">
        <v>185</v>
      </c>
      <c r="D1492" t="s">
        <v>186</v>
      </c>
      <c r="E1492" t="s">
        <v>187</v>
      </c>
      <c r="F1492" t="s">
        <v>46</v>
      </c>
      <c r="G1492" t="s">
        <v>668</v>
      </c>
      <c r="H1492" t="s">
        <v>2122</v>
      </c>
      <c r="I1492" t="s">
        <v>63</v>
      </c>
      <c r="J1492">
        <v>9210311417</v>
      </c>
      <c r="K1492">
        <v>20260528</v>
      </c>
      <c r="L1492">
        <v>5000443866</v>
      </c>
      <c r="M1492" s="2">
        <v>46175</v>
      </c>
      <c r="N1492" t="s">
        <v>51</v>
      </c>
      <c r="O1492">
        <v>430</v>
      </c>
      <c r="P1492">
        <v>59.33</v>
      </c>
      <c r="Q1492">
        <v>1067.94</v>
      </c>
      <c r="R1492">
        <v>8.8639019999999999E-3</v>
      </c>
      <c r="S1492" t="s">
        <v>1229</v>
      </c>
      <c r="T1492">
        <v>1067.94</v>
      </c>
      <c r="U1492">
        <v>8.8639019999999999E-3</v>
      </c>
      <c r="V1492">
        <v>18</v>
      </c>
      <c r="W1492">
        <v>0</v>
      </c>
      <c r="X1492">
        <v>18</v>
      </c>
      <c r="Y1492">
        <v>0</v>
      </c>
      <c r="Z1492">
        <v>0</v>
      </c>
      <c r="AA1492">
        <v>0</v>
      </c>
      <c r="AB1492">
        <v>0</v>
      </c>
      <c r="AC1492">
        <v>18</v>
      </c>
      <c r="AD1492">
        <v>1067.94</v>
      </c>
      <c r="AE1492">
        <v>0</v>
      </c>
      <c r="AF1492" s="3">
        <v>0</v>
      </c>
      <c r="AG1492" t="s">
        <v>1240</v>
      </c>
      <c r="AH1492">
        <v>108</v>
      </c>
      <c r="AI1492" s="4" t="s">
        <v>2179</v>
      </c>
      <c r="AJ1492" t="s">
        <v>1232</v>
      </c>
      <c r="AK1492" t="s">
        <v>1269</v>
      </c>
      <c r="AL1492" t="s">
        <v>1269</v>
      </c>
    </row>
    <row r="1493" spans="1:38" x14ac:dyDescent="0.35">
      <c r="A1493">
        <v>40900004</v>
      </c>
      <c r="B1493">
        <v>30200058</v>
      </c>
      <c r="C1493" t="s">
        <v>185</v>
      </c>
      <c r="D1493" t="s">
        <v>186</v>
      </c>
      <c r="E1493" t="s">
        <v>187</v>
      </c>
      <c r="F1493" t="s">
        <v>46</v>
      </c>
      <c r="G1493" t="s">
        <v>457</v>
      </c>
      <c r="H1493" t="s">
        <v>458</v>
      </c>
      <c r="I1493" t="s">
        <v>63</v>
      </c>
      <c r="J1493">
        <v>9210311417</v>
      </c>
      <c r="K1493">
        <v>20260528</v>
      </c>
      <c r="L1493">
        <v>5000443866</v>
      </c>
      <c r="M1493" s="2">
        <v>46175</v>
      </c>
      <c r="N1493" t="s">
        <v>51</v>
      </c>
      <c r="O1493">
        <v>500</v>
      </c>
      <c r="P1493">
        <v>14.61</v>
      </c>
      <c r="Q1493">
        <v>14.61</v>
      </c>
      <c r="R1493">
        <v>1.2126299999999999E-4</v>
      </c>
      <c r="S1493" t="s">
        <v>1229</v>
      </c>
      <c r="T1493">
        <v>14.61</v>
      </c>
      <c r="U1493">
        <v>1.2126299999999999E-4</v>
      </c>
      <c r="V1493">
        <v>1</v>
      </c>
      <c r="W1493">
        <v>0</v>
      </c>
      <c r="X1493">
        <v>1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 s="3">
        <v>0</v>
      </c>
      <c r="AG1493" t="s">
        <v>1240</v>
      </c>
      <c r="AH1493">
        <v>108</v>
      </c>
      <c r="AI1493" s="4" t="s">
        <v>2179</v>
      </c>
      <c r="AJ1493" t="s">
        <v>27</v>
      </c>
      <c r="AK1493" t="s">
        <v>27</v>
      </c>
    </row>
    <row r="1494" spans="1:38" x14ac:dyDescent="0.35">
      <c r="A1494">
        <v>40900004</v>
      </c>
      <c r="B1494">
        <v>30200058</v>
      </c>
      <c r="C1494" t="s">
        <v>185</v>
      </c>
      <c r="D1494" t="s">
        <v>186</v>
      </c>
      <c r="E1494" t="s">
        <v>187</v>
      </c>
      <c r="F1494" t="s">
        <v>46</v>
      </c>
      <c r="G1494" t="s">
        <v>2313</v>
      </c>
      <c r="H1494" t="s">
        <v>2314</v>
      </c>
      <c r="I1494" t="s">
        <v>60</v>
      </c>
      <c r="J1494">
        <v>9210311417</v>
      </c>
      <c r="K1494">
        <v>20260528</v>
      </c>
      <c r="L1494">
        <v>5000443866</v>
      </c>
      <c r="M1494" s="2">
        <v>46175</v>
      </c>
      <c r="N1494" t="s">
        <v>51</v>
      </c>
      <c r="O1494">
        <v>550</v>
      </c>
      <c r="P1494">
        <v>3.84</v>
      </c>
      <c r="Q1494">
        <v>107.52</v>
      </c>
      <c r="R1494">
        <v>8.9241599999999993E-4</v>
      </c>
      <c r="S1494" t="s">
        <v>1229</v>
      </c>
      <c r="T1494">
        <v>1440</v>
      </c>
      <c r="U1494">
        <v>1.1952000000000001E-2</v>
      </c>
      <c r="V1494">
        <v>375</v>
      </c>
      <c r="W1494">
        <v>347</v>
      </c>
      <c r="X1494">
        <v>28</v>
      </c>
      <c r="Y1494">
        <v>0</v>
      </c>
      <c r="Z1494">
        <v>0</v>
      </c>
      <c r="AA1494">
        <v>0</v>
      </c>
      <c r="AB1494">
        <v>0</v>
      </c>
      <c r="AC1494">
        <v>28</v>
      </c>
      <c r="AD1494">
        <v>107.52</v>
      </c>
      <c r="AE1494">
        <v>0</v>
      </c>
      <c r="AF1494" s="3">
        <v>0.92533333333333334</v>
      </c>
      <c r="AG1494" t="s">
        <v>1313</v>
      </c>
      <c r="AH1494">
        <v>108</v>
      </c>
      <c r="AI1494" s="4" t="s">
        <v>2179</v>
      </c>
      <c r="AJ1494" t="s">
        <v>1232</v>
      </c>
      <c r="AK1494" t="s">
        <v>1269</v>
      </c>
      <c r="AL1494" t="s">
        <v>1269</v>
      </c>
    </row>
    <row r="1495" spans="1:38" x14ac:dyDescent="0.35">
      <c r="A1495">
        <v>40900004</v>
      </c>
      <c r="B1495">
        <v>30200058</v>
      </c>
      <c r="C1495" t="s">
        <v>185</v>
      </c>
      <c r="D1495" t="s">
        <v>186</v>
      </c>
      <c r="E1495" t="s">
        <v>187</v>
      </c>
      <c r="F1495" t="s">
        <v>46</v>
      </c>
      <c r="G1495" t="s">
        <v>711</v>
      </c>
      <c r="H1495" t="s">
        <v>479</v>
      </c>
      <c r="I1495" t="s">
        <v>63</v>
      </c>
      <c r="J1495">
        <v>9210311417</v>
      </c>
      <c r="K1495">
        <v>20260528</v>
      </c>
      <c r="L1495">
        <v>5000443866</v>
      </c>
      <c r="M1495" s="2">
        <v>46175</v>
      </c>
      <c r="N1495" t="s">
        <v>51</v>
      </c>
      <c r="O1495">
        <v>560</v>
      </c>
      <c r="P1495">
        <v>121.04</v>
      </c>
      <c r="Q1495">
        <v>2541.84</v>
      </c>
      <c r="R1495">
        <v>2.1097272E-2</v>
      </c>
      <c r="S1495" t="s">
        <v>1229</v>
      </c>
      <c r="T1495">
        <v>2541.84</v>
      </c>
      <c r="U1495">
        <v>2.1097272E-2</v>
      </c>
      <c r="V1495">
        <v>21</v>
      </c>
      <c r="W1495">
        <v>0</v>
      </c>
      <c r="X1495">
        <v>21</v>
      </c>
      <c r="Y1495">
        <v>0</v>
      </c>
      <c r="Z1495">
        <v>0</v>
      </c>
      <c r="AA1495">
        <v>0</v>
      </c>
      <c r="AB1495">
        <v>0</v>
      </c>
      <c r="AC1495">
        <v>21</v>
      </c>
      <c r="AD1495">
        <v>2541.84</v>
      </c>
      <c r="AE1495">
        <v>0</v>
      </c>
      <c r="AF1495" s="3">
        <v>0</v>
      </c>
      <c r="AG1495" t="s">
        <v>1240</v>
      </c>
      <c r="AH1495">
        <v>108</v>
      </c>
      <c r="AI1495" s="4" t="s">
        <v>2179</v>
      </c>
      <c r="AJ1495" t="s">
        <v>1232</v>
      </c>
      <c r="AK1495" t="s">
        <v>1269</v>
      </c>
      <c r="AL1495" t="s">
        <v>1269</v>
      </c>
    </row>
    <row r="1496" spans="1:38" x14ac:dyDescent="0.35">
      <c r="A1496">
        <v>40900004</v>
      </c>
      <c r="B1496">
        <v>30200058</v>
      </c>
      <c r="C1496" t="s">
        <v>185</v>
      </c>
      <c r="D1496" t="s">
        <v>186</v>
      </c>
      <c r="E1496" t="s">
        <v>187</v>
      </c>
      <c r="F1496" t="s">
        <v>46</v>
      </c>
      <c r="G1496" t="s">
        <v>2315</v>
      </c>
      <c r="H1496" t="s">
        <v>482</v>
      </c>
      <c r="I1496" t="s">
        <v>63</v>
      </c>
      <c r="J1496">
        <v>9210311417</v>
      </c>
      <c r="K1496">
        <v>20260528</v>
      </c>
      <c r="L1496">
        <v>5000443866</v>
      </c>
      <c r="M1496" s="2">
        <v>46175</v>
      </c>
      <c r="N1496" t="s">
        <v>51</v>
      </c>
      <c r="O1496">
        <v>630</v>
      </c>
      <c r="P1496">
        <v>10.46</v>
      </c>
      <c r="Q1496">
        <v>355.64000000000004</v>
      </c>
      <c r="R1496">
        <v>2.9518120000000003E-3</v>
      </c>
      <c r="S1496" t="s">
        <v>1229</v>
      </c>
      <c r="T1496">
        <v>355.64000000000004</v>
      </c>
      <c r="U1496">
        <v>2.9518120000000003E-3</v>
      </c>
      <c r="V1496">
        <v>34</v>
      </c>
      <c r="W1496">
        <v>0</v>
      </c>
      <c r="X1496">
        <v>34</v>
      </c>
      <c r="Y1496">
        <v>34</v>
      </c>
      <c r="Z1496">
        <v>0</v>
      </c>
      <c r="AA1496">
        <v>0</v>
      </c>
      <c r="AB1496">
        <v>34</v>
      </c>
      <c r="AC1496">
        <v>0</v>
      </c>
      <c r="AD1496">
        <v>0</v>
      </c>
      <c r="AE1496">
        <v>1232</v>
      </c>
      <c r="AF1496" s="3">
        <v>0</v>
      </c>
      <c r="AG1496" t="s">
        <v>1240</v>
      </c>
      <c r="AH1496">
        <v>108</v>
      </c>
      <c r="AI1496" s="4" t="s">
        <v>2179</v>
      </c>
      <c r="AJ1496" t="s">
        <v>27</v>
      </c>
      <c r="AK1496" t="s">
        <v>27</v>
      </c>
    </row>
    <row r="1497" spans="1:38" x14ac:dyDescent="0.35">
      <c r="A1497">
        <v>40900004</v>
      </c>
      <c r="B1497">
        <v>30200058</v>
      </c>
      <c r="C1497" t="s">
        <v>185</v>
      </c>
      <c r="D1497" t="s">
        <v>186</v>
      </c>
      <c r="E1497" t="s">
        <v>187</v>
      </c>
      <c r="F1497" t="s">
        <v>46</v>
      </c>
      <c r="G1497" t="s">
        <v>574</v>
      </c>
      <c r="H1497" t="s">
        <v>575</v>
      </c>
      <c r="I1497" t="s">
        <v>66</v>
      </c>
      <c r="J1497">
        <v>9210311417</v>
      </c>
      <c r="K1497">
        <v>20260528</v>
      </c>
      <c r="L1497">
        <v>5000443866</v>
      </c>
      <c r="M1497" s="2">
        <v>46175</v>
      </c>
      <c r="N1497" t="s">
        <v>51</v>
      </c>
      <c r="O1497">
        <v>850</v>
      </c>
      <c r="P1497">
        <v>21.45</v>
      </c>
      <c r="Q1497">
        <v>42.9</v>
      </c>
      <c r="R1497">
        <v>3.5607E-4</v>
      </c>
      <c r="S1497" t="s">
        <v>1229</v>
      </c>
      <c r="T1497">
        <v>85.8</v>
      </c>
      <c r="U1497">
        <v>7.1214E-4</v>
      </c>
      <c r="V1497">
        <v>4</v>
      </c>
      <c r="W1497">
        <v>2</v>
      </c>
      <c r="X1497">
        <v>2</v>
      </c>
      <c r="Y1497">
        <v>0</v>
      </c>
      <c r="Z1497">
        <v>1</v>
      </c>
      <c r="AA1497">
        <v>0</v>
      </c>
      <c r="AB1497">
        <v>1</v>
      </c>
      <c r="AC1497">
        <v>1</v>
      </c>
      <c r="AD1497">
        <v>21.45</v>
      </c>
      <c r="AE1497">
        <v>0</v>
      </c>
      <c r="AF1497" s="3">
        <v>0.5</v>
      </c>
      <c r="AG1497" t="s">
        <v>1266</v>
      </c>
      <c r="AH1497">
        <v>108</v>
      </c>
      <c r="AI1497" s="4" t="s">
        <v>2179</v>
      </c>
      <c r="AJ1497" t="s">
        <v>1232</v>
      </c>
      <c r="AK1497" t="s">
        <v>1269</v>
      </c>
      <c r="AL1497" t="s">
        <v>1269</v>
      </c>
    </row>
    <row r="1498" spans="1:38" x14ac:dyDescent="0.35">
      <c r="A1498">
        <v>40900004</v>
      </c>
      <c r="B1498">
        <v>30200058</v>
      </c>
      <c r="C1498" t="s">
        <v>185</v>
      </c>
      <c r="D1498" t="s">
        <v>186</v>
      </c>
      <c r="E1498" t="s">
        <v>187</v>
      </c>
      <c r="F1498" t="s">
        <v>46</v>
      </c>
      <c r="G1498" t="s">
        <v>1273</v>
      </c>
      <c r="H1498" t="s">
        <v>1274</v>
      </c>
      <c r="I1498" t="s">
        <v>63</v>
      </c>
      <c r="J1498">
        <v>9210311417</v>
      </c>
      <c r="K1498">
        <v>20260528</v>
      </c>
      <c r="L1498">
        <v>5000443866</v>
      </c>
      <c r="M1498" s="2">
        <v>46175</v>
      </c>
      <c r="N1498" t="s">
        <v>51</v>
      </c>
      <c r="O1498">
        <v>970</v>
      </c>
      <c r="P1498">
        <v>55.64</v>
      </c>
      <c r="Q1498">
        <v>500.76</v>
      </c>
      <c r="R1498">
        <v>4.1563080000000001E-3</v>
      </c>
      <c r="S1498" t="s">
        <v>1229</v>
      </c>
      <c r="T1498">
        <v>500.76</v>
      </c>
      <c r="U1498">
        <v>4.1563080000000001E-3</v>
      </c>
      <c r="V1498">
        <v>9</v>
      </c>
      <c r="W1498">
        <v>0</v>
      </c>
      <c r="X1498">
        <v>9</v>
      </c>
      <c r="Y1498">
        <v>0</v>
      </c>
      <c r="Z1498">
        <v>4</v>
      </c>
      <c r="AA1498">
        <v>0</v>
      </c>
      <c r="AB1498">
        <v>4</v>
      </c>
      <c r="AC1498">
        <v>5</v>
      </c>
      <c r="AD1498">
        <v>278.2</v>
      </c>
      <c r="AE1498">
        <v>0</v>
      </c>
      <c r="AF1498" s="3">
        <v>0</v>
      </c>
      <c r="AG1498" t="s">
        <v>1240</v>
      </c>
      <c r="AH1498">
        <v>108</v>
      </c>
      <c r="AI1498" s="4" t="s">
        <v>2179</v>
      </c>
      <c r="AJ1498" t="s">
        <v>1232</v>
      </c>
      <c r="AK1498" t="s">
        <v>1233</v>
      </c>
      <c r="AL1498" t="s">
        <v>1233</v>
      </c>
    </row>
    <row r="1499" spans="1:38" x14ac:dyDescent="0.35">
      <c r="A1499">
        <v>40900004</v>
      </c>
      <c r="B1499">
        <v>30200058</v>
      </c>
      <c r="C1499" t="s">
        <v>185</v>
      </c>
      <c r="D1499" t="s">
        <v>186</v>
      </c>
      <c r="E1499" t="s">
        <v>187</v>
      </c>
      <c r="F1499" t="s">
        <v>46</v>
      </c>
      <c r="G1499" t="s">
        <v>1566</v>
      </c>
      <c r="H1499" t="s">
        <v>1567</v>
      </c>
      <c r="I1499" t="s">
        <v>487</v>
      </c>
      <c r="J1499">
        <v>9210311417</v>
      </c>
      <c r="K1499">
        <v>20260528</v>
      </c>
      <c r="L1499">
        <v>5000443866</v>
      </c>
      <c r="M1499" s="2">
        <v>46175</v>
      </c>
      <c r="N1499" t="s">
        <v>51</v>
      </c>
      <c r="O1499">
        <v>980</v>
      </c>
      <c r="P1499">
        <v>317.02</v>
      </c>
      <c r="Q1499">
        <v>3487.22</v>
      </c>
      <c r="R1499">
        <v>2.8943926000000002E-2</v>
      </c>
      <c r="S1499" t="s">
        <v>1229</v>
      </c>
      <c r="T1499">
        <v>3487.22</v>
      </c>
      <c r="U1499">
        <v>2.8943926000000002E-2</v>
      </c>
      <c r="V1499">
        <v>11</v>
      </c>
      <c r="W1499">
        <v>0</v>
      </c>
      <c r="X1499">
        <v>11</v>
      </c>
      <c r="Y1499">
        <v>0</v>
      </c>
      <c r="Z1499">
        <v>0</v>
      </c>
      <c r="AA1499">
        <v>0</v>
      </c>
      <c r="AB1499">
        <v>0</v>
      </c>
      <c r="AC1499">
        <v>11</v>
      </c>
      <c r="AD1499">
        <v>3487.22</v>
      </c>
      <c r="AE1499">
        <v>0</v>
      </c>
      <c r="AF1499" s="3">
        <v>0</v>
      </c>
      <c r="AG1499" t="s">
        <v>1240</v>
      </c>
      <c r="AH1499">
        <v>108</v>
      </c>
      <c r="AI1499" s="4" t="s">
        <v>2179</v>
      </c>
      <c r="AJ1499" t="s">
        <v>1232</v>
      </c>
      <c r="AK1499" t="s">
        <v>1233</v>
      </c>
      <c r="AL1499" t="s">
        <v>1233</v>
      </c>
    </row>
    <row r="1500" spans="1:38" x14ac:dyDescent="0.35">
      <c r="A1500">
        <v>40900004</v>
      </c>
      <c r="B1500">
        <v>30200058</v>
      </c>
      <c r="C1500" t="s">
        <v>185</v>
      </c>
      <c r="D1500" t="s">
        <v>186</v>
      </c>
      <c r="E1500" t="s">
        <v>187</v>
      </c>
      <c r="F1500" t="s">
        <v>46</v>
      </c>
      <c r="G1500" t="s">
        <v>2316</v>
      </c>
      <c r="H1500" t="s">
        <v>2317</v>
      </c>
      <c r="I1500" t="s">
        <v>66</v>
      </c>
      <c r="J1500">
        <v>9210311417</v>
      </c>
      <c r="K1500">
        <v>20260528</v>
      </c>
      <c r="L1500">
        <v>5000443866</v>
      </c>
      <c r="M1500" s="2">
        <v>46175</v>
      </c>
      <c r="N1500" t="s">
        <v>51</v>
      </c>
      <c r="O1500">
        <v>1060</v>
      </c>
      <c r="P1500">
        <v>259.88</v>
      </c>
      <c r="Q1500">
        <v>259.88</v>
      </c>
      <c r="R1500">
        <v>2.1570040000000001E-3</v>
      </c>
      <c r="S1500" t="s">
        <v>1229</v>
      </c>
      <c r="T1500">
        <v>259.88</v>
      </c>
      <c r="U1500">
        <v>2.1570040000000001E-3</v>
      </c>
      <c r="V1500">
        <v>1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 s="3">
        <v>0</v>
      </c>
      <c r="AG1500" t="s">
        <v>1240</v>
      </c>
      <c r="AH1500">
        <v>108</v>
      </c>
      <c r="AI1500" s="4" t="s">
        <v>2179</v>
      </c>
      <c r="AJ1500" t="s">
        <v>27</v>
      </c>
      <c r="AK1500" t="s">
        <v>27</v>
      </c>
    </row>
    <row r="1501" spans="1:38" x14ac:dyDescent="0.35">
      <c r="A1501">
        <v>40900004</v>
      </c>
      <c r="B1501">
        <v>30200058</v>
      </c>
      <c r="C1501" t="s">
        <v>185</v>
      </c>
      <c r="D1501" t="s">
        <v>186</v>
      </c>
      <c r="E1501" t="s">
        <v>187</v>
      </c>
      <c r="F1501" t="s">
        <v>46</v>
      </c>
      <c r="G1501" t="s">
        <v>1322</v>
      </c>
      <c r="H1501" t="s">
        <v>1323</v>
      </c>
      <c r="I1501" t="s">
        <v>60</v>
      </c>
      <c r="J1501">
        <v>9210311417</v>
      </c>
      <c r="K1501">
        <v>20260528</v>
      </c>
      <c r="L1501">
        <v>5000443866</v>
      </c>
      <c r="M1501" s="2">
        <v>46175</v>
      </c>
      <c r="N1501" t="s">
        <v>51</v>
      </c>
      <c r="O1501">
        <v>1110</v>
      </c>
      <c r="P1501">
        <v>86.2</v>
      </c>
      <c r="Q1501">
        <v>431</v>
      </c>
      <c r="R1501">
        <v>3.5772999999999998E-3</v>
      </c>
      <c r="S1501" t="s">
        <v>1229</v>
      </c>
      <c r="T1501">
        <v>431</v>
      </c>
      <c r="U1501">
        <v>3.5772999999999998E-3</v>
      </c>
      <c r="V1501">
        <v>5</v>
      </c>
      <c r="W1501">
        <v>0</v>
      </c>
      <c r="X1501">
        <v>5</v>
      </c>
      <c r="Y1501">
        <v>0</v>
      </c>
      <c r="Z1501">
        <v>0</v>
      </c>
      <c r="AA1501">
        <v>0</v>
      </c>
      <c r="AB1501">
        <v>0</v>
      </c>
      <c r="AC1501">
        <v>5</v>
      </c>
      <c r="AD1501">
        <v>431</v>
      </c>
      <c r="AE1501">
        <v>0</v>
      </c>
      <c r="AF1501" s="3">
        <v>0</v>
      </c>
      <c r="AG1501" t="s">
        <v>1240</v>
      </c>
      <c r="AH1501">
        <v>108</v>
      </c>
      <c r="AI1501" s="4" t="s">
        <v>2179</v>
      </c>
      <c r="AJ1501" t="s">
        <v>1232</v>
      </c>
      <c r="AK1501" t="s">
        <v>1269</v>
      </c>
      <c r="AL1501" t="s">
        <v>1269</v>
      </c>
    </row>
    <row r="1502" spans="1:38" x14ac:dyDescent="0.35">
      <c r="A1502">
        <v>40900004</v>
      </c>
      <c r="B1502">
        <v>30200069</v>
      </c>
      <c r="C1502" t="s">
        <v>292</v>
      </c>
      <c r="D1502" t="s">
        <v>293</v>
      </c>
      <c r="E1502" t="s">
        <v>187</v>
      </c>
      <c r="F1502" t="s">
        <v>46</v>
      </c>
      <c r="G1502" t="s">
        <v>2116</v>
      </c>
      <c r="H1502" t="s">
        <v>2117</v>
      </c>
      <c r="I1502" t="s">
        <v>60</v>
      </c>
      <c r="J1502">
        <v>9210314601</v>
      </c>
      <c r="K1502">
        <v>20260601</v>
      </c>
      <c r="L1502">
        <v>5000443867</v>
      </c>
      <c r="M1502" s="2">
        <v>46175</v>
      </c>
      <c r="N1502" t="s">
        <v>51</v>
      </c>
      <c r="O1502">
        <v>20</v>
      </c>
      <c r="P1502">
        <v>2.7</v>
      </c>
      <c r="Q1502">
        <v>56.7</v>
      </c>
      <c r="R1502">
        <v>4.7061000000000005E-4</v>
      </c>
      <c r="S1502" t="s">
        <v>1229</v>
      </c>
      <c r="T1502">
        <v>56.7</v>
      </c>
      <c r="U1502">
        <v>4.7061000000000005E-4</v>
      </c>
      <c r="V1502">
        <v>21</v>
      </c>
      <c r="W1502">
        <v>0</v>
      </c>
      <c r="X1502">
        <v>21</v>
      </c>
      <c r="Y1502">
        <v>0</v>
      </c>
      <c r="Z1502">
        <v>0</v>
      </c>
      <c r="AA1502">
        <v>0</v>
      </c>
      <c r="AB1502">
        <v>0</v>
      </c>
      <c r="AC1502">
        <v>21</v>
      </c>
      <c r="AD1502">
        <v>56.7</v>
      </c>
      <c r="AE1502">
        <v>0</v>
      </c>
      <c r="AF1502" s="3">
        <v>0</v>
      </c>
      <c r="AG1502" t="s">
        <v>1240</v>
      </c>
      <c r="AH1502">
        <v>108</v>
      </c>
      <c r="AI1502" s="4" t="s">
        <v>2179</v>
      </c>
      <c r="AJ1502" t="s">
        <v>1232</v>
      </c>
      <c r="AK1502" t="s">
        <v>1233</v>
      </c>
      <c r="AL1502" t="s">
        <v>1233</v>
      </c>
    </row>
    <row r="1503" spans="1:38" x14ac:dyDescent="0.35">
      <c r="A1503">
        <v>40900004</v>
      </c>
      <c r="B1503">
        <v>30200069</v>
      </c>
      <c r="C1503" t="s">
        <v>292</v>
      </c>
      <c r="D1503" t="s">
        <v>293</v>
      </c>
      <c r="E1503" t="s">
        <v>187</v>
      </c>
      <c r="F1503" t="s">
        <v>46</v>
      </c>
      <c r="G1503" t="s">
        <v>309</v>
      </c>
      <c r="H1503" t="s">
        <v>310</v>
      </c>
      <c r="I1503" t="s">
        <v>106</v>
      </c>
      <c r="J1503">
        <v>9210314601</v>
      </c>
      <c r="K1503">
        <v>20260601</v>
      </c>
      <c r="L1503">
        <v>5000443867</v>
      </c>
      <c r="M1503" s="2">
        <v>46175</v>
      </c>
      <c r="N1503" t="s">
        <v>51</v>
      </c>
      <c r="O1503">
        <v>70</v>
      </c>
      <c r="P1503">
        <v>60.18</v>
      </c>
      <c r="Q1503">
        <v>60.18</v>
      </c>
      <c r="R1503">
        <v>4.9949399999999996E-4</v>
      </c>
      <c r="S1503" t="s">
        <v>1229</v>
      </c>
      <c r="T1503">
        <v>60.18</v>
      </c>
      <c r="U1503">
        <v>4.9949399999999996E-4</v>
      </c>
      <c r="V1503">
        <v>1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 s="3">
        <v>0</v>
      </c>
      <c r="AG1503" t="s">
        <v>1240</v>
      </c>
      <c r="AH1503">
        <v>108</v>
      </c>
      <c r="AI1503" s="4" t="s">
        <v>2179</v>
      </c>
      <c r="AJ1503" t="s">
        <v>27</v>
      </c>
      <c r="AK1503" t="s">
        <v>27</v>
      </c>
    </row>
    <row r="1504" spans="1:38" x14ac:dyDescent="0.35">
      <c r="A1504">
        <v>40900004</v>
      </c>
      <c r="B1504">
        <v>30200069</v>
      </c>
      <c r="C1504" t="s">
        <v>292</v>
      </c>
      <c r="D1504" t="s">
        <v>293</v>
      </c>
      <c r="E1504" t="s">
        <v>187</v>
      </c>
      <c r="F1504" t="s">
        <v>46</v>
      </c>
      <c r="G1504" t="s">
        <v>2318</v>
      </c>
      <c r="H1504" t="s">
        <v>2319</v>
      </c>
      <c r="I1504" t="s">
        <v>190</v>
      </c>
      <c r="J1504">
        <v>9210314601</v>
      </c>
      <c r="K1504">
        <v>20260601</v>
      </c>
      <c r="L1504">
        <v>5000443867</v>
      </c>
      <c r="M1504" s="2">
        <v>46175</v>
      </c>
      <c r="N1504" t="s">
        <v>51</v>
      </c>
      <c r="O1504">
        <v>80</v>
      </c>
      <c r="P1504">
        <v>14.28</v>
      </c>
      <c r="Q1504">
        <v>14.28</v>
      </c>
      <c r="R1504">
        <v>1.1852400000000001E-4</v>
      </c>
      <c r="S1504" t="s">
        <v>1229</v>
      </c>
      <c r="T1504">
        <v>14.28</v>
      </c>
      <c r="U1504">
        <v>1.1852400000000001E-4</v>
      </c>
      <c r="V1504">
        <v>1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 s="3">
        <v>0</v>
      </c>
      <c r="AG1504" t="s">
        <v>1240</v>
      </c>
      <c r="AH1504">
        <v>108</v>
      </c>
      <c r="AI1504" s="4" t="s">
        <v>2179</v>
      </c>
      <c r="AJ1504" t="s">
        <v>27</v>
      </c>
      <c r="AK1504" t="s">
        <v>27</v>
      </c>
    </row>
    <row r="1505" spans="1:38" x14ac:dyDescent="0.35">
      <c r="A1505">
        <v>40900004</v>
      </c>
      <c r="B1505">
        <v>30200069</v>
      </c>
      <c r="C1505" t="s">
        <v>292</v>
      </c>
      <c r="D1505" t="s">
        <v>293</v>
      </c>
      <c r="E1505" t="s">
        <v>187</v>
      </c>
      <c r="F1505" t="s">
        <v>46</v>
      </c>
      <c r="G1505" t="s">
        <v>766</v>
      </c>
      <c r="H1505" t="s">
        <v>2320</v>
      </c>
      <c r="I1505" t="s">
        <v>66</v>
      </c>
      <c r="J1505">
        <v>9210314601</v>
      </c>
      <c r="K1505">
        <v>20260601</v>
      </c>
      <c r="L1505">
        <v>5000443867</v>
      </c>
      <c r="M1505" s="2">
        <v>46175</v>
      </c>
      <c r="N1505" t="s">
        <v>51</v>
      </c>
      <c r="O1505">
        <v>210</v>
      </c>
      <c r="P1505">
        <v>6.31</v>
      </c>
      <c r="Q1505">
        <v>25.24</v>
      </c>
      <c r="R1505">
        <v>2.0949200000000001E-4</v>
      </c>
      <c r="S1505" t="s">
        <v>1229</v>
      </c>
      <c r="T1505">
        <v>25.24</v>
      </c>
      <c r="U1505">
        <v>2.0949200000000001E-4</v>
      </c>
      <c r="V1505">
        <v>4</v>
      </c>
      <c r="W1505">
        <v>0</v>
      </c>
      <c r="X1505">
        <v>4</v>
      </c>
      <c r="Y1505">
        <v>0</v>
      </c>
      <c r="Z1505">
        <v>4</v>
      </c>
      <c r="AA1505">
        <v>0</v>
      </c>
      <c r="AB1505">
        <v>4</v>
      </c>
      <c r="AC1505">
        <v>0</v>
      </c>
      <c r="AD1505">
        <v>0</v>
      </c>
      <c r="AE1505">
        <v>0</v>
      </c>
      <c r="AF1505" s="3">
        <v>0</v>
      </c>
      <c r="AG1505" t="s">
        <v>1240</v>
      </c>
      <c r="AH1505">
        <v>108</v>
      </c>
      <c r="AI1505" s="4" t="s">
        <v>2179</v>
      </c>
      <c r="AJ1505" t="s">
        <v>27</v>
      </c>
      <c r="AK1505" t="s">
        <v>27</v>
      </c>
    </row>
    <row r="1506" spans="1:38" x14ac:dyDescent="0.35">
      <c r="A1506">
        <v>40900004</v>
      </c>
      <c r="B1506">
        <v>30200069</v>
      </c>
      <c r="C1506" t="s">
        <v>292</v>
      </c>
      <c r="D1506" t="s">
        <v>293</v>
      </c>
      <c r="E1506" t="s">
        <v>187</v>
      </c>
      <c r="F1506" t="s">
        <v>46</v>
      </c>
      <c r="G1506" t="s">
        <v>1031</v>
      </c>
      <c r="H1506" t="s">
        <v>1032</v>
      </c>
      <c r="I1506" t="s">
        <v>63</v>
      </c>
      <c r="J1506">
        <v>9210314601</v>
      </c>
      <c r="K1506">
        <v>20260601</v>
      </c>
      <c r="L1506">
        <v>5000443867</v>
      </c>
      <c r="M1506" s="2">
        <v>46175</v>
      </c>
      <c r="N1506" t="s">
        <v>51</v>
      </c>
      <c r="O1506">
        <v>670</v>
      </c>
      <c r="P1506">
        <v>0.36</v>
      </c>
      <c r="Q1506">
        <v>5.3999999999999995</v>
      </c>
      <c r="R1506">
        <v>4.4819999999999994E-5</v>
      </c>
      <c r="S1506" t="s">
        <v>1229</v>
      </c>
      <c r="T1506">
        <v>37.799999999999997</v>
      </c>
      <c r="U1506">
        <v>3.1373999999999996E-4</v>
      </c>
      <c r="V1506">
        <v>105</v>
      </c>
      <c r="W1506">
        <v>90</v>
      </c>
      <c r="X1506">
        <v>15</v>
      </c>
      <c r="Y1506">
        <v>0</v>
      </c>
      <c r="Z1506">
        <v>15</v>
      </c>
      <c r="AA1506">
        <v>0</v>
      </c>
      <c r="AB1506">
        <v>15</v>
      </c>
      <c r="AC1506">
        <v>0</v>
      </c>
      <c r="AD1506">
        <v>0</v>
      </c>
      <c r="AE1506">
        <v>2484</v>
      </c>
      <c r="AF1506" s="3">
        <v>0.8571428571428571</v>
      </c>
      <c r="AG1506" t="s">
        <v>1230</v>
      </c>
      <c r="AH1506">
        <v>108</v>
      </c>
      <c r="AI1506" s="4" t="s">
        <v>2179</v>
      </c>
      <c r="AJ1506" t="s">
        <v>27</v>
      </c>
      <c r="AK1506" t="s">
        <v>27</v>
      </c>
    </row>
    <row r="1507" spans="1:38" x14ac:dyDescent="0.35">
      <c r="A1507">
        <v>40900004</v>
      </c>
      <c r="B1507">
        <v>30200069</v>
      </c>
      <c r="C1507" t="s">
        <v>292</v>
      </c>
      <c r="D1507" t="s">
        <v>293</v>
      </c>
      <c r="E1507" t="s">
        <v>187</v>
      </c>
      <c r="F1507" t="s">
        <v>46</v>
      </c>
      <c r="G1507" t="s">
        <v>684</v>
      </c>
      <c r="H1507" t="s">
        <v>2321</v>
      </c>
      <c r="I1507" t="s">
        <v>63</v>
      </c>
      <c r="J1507">
        <v>9210314601</v>
      </c>
      <c r="K1507">
        <v>20260601</v>
      </c>
      <c r="L1507">
        <v>5000443867</v>
      </c>
      <c r="M1507" s="2">
        <v>46175</v>
      </c>
      <c r="N1507" t="s">
        <v>51</v>
      </c>
      <c r="O1507">
        <v>710</v>
      </c>
      <c r="P1507">
        <v>5.93</v>
      </c>
      <c r="Q1507">
        <v>11.86</v>
      </c>
      <c r="R1507">
        <v>9.8437999999999995E-5</v>
      </c>
      <c r="S1507" t="s">
        <v>1229</v>
      </c>
      <c r="T1507">
        <v>444.75</v>
      </c>
      <c r="U1507">
        <v>3.6914249999999999E-3</v>
      </c>
      <c r="V1507">
        <v>75</v>
      </c>
      <c r="W1507">
        <v>73</v>
      </c>
      <c r="X1507">
        <v>2</v>
      </c>
      <c r="Y1507">
        <v>0</v>
      </c>
      <c r="Z1507">
        <v>2</v>
      </c>
      <c r="AA1507">
        <v>0</v>
      </c>
      <c r="AB1507">
        <v>2</v>
      </c>
      <c r="AC1507">
        <v>0</v>
      </c>
      <c r="AD1507">
        <v>0</v>
      </c>
      <c r="AE1507">
        <v>9989</v>
      </c>
      <c r="AF1507" s="3">
        <v>0.97333333333333338</v>
      </c>
      <c r="AG1507" t="s">
        <v>1313</v>
      </c>
      <c r="AH1507">
        <v>108</v>
      </c>
      <c r="AI1507" s="4" t="s">
        <v>2179</v>
      </c>
      <c r="AJ1507" t="s">
        <v>27</v>
      </c>
      <c r="AK1507" t="s">
        <v>27</v>
      </c>
    </row>
    <row r="1508" spans="1:38" x14ac:dyDescent="0.35">
      <c r="A1508">
        <v>40900004</v>
      </c>
      <c r="B1508">
        <v>30200069</v>
      </c>
      <c r="C1508" t="s">
        <v>292</v>
      </c>
      <c r="D1508" t="s">
        <v>293</v>
      </c>
      <c r="E1508" t="s">
        <v>187</v>
      </c>
      <c r="F1508" t="s">
        <v>46</v>
      </c>
      <c r="G1508" t="s">
        <v>1537</v>
      </c>
      <c r="H1508" t="s">
        <v>1498</v>
      </c>
      <c r="I1508" t="s">
        <v>60</v>
      </c>
      <c r="J1508">
        <v>9210314601</v>
      </c>
      <c r="K1508">
        <v>20260601</v>
      </c>
      <c r="L1508">
        <v>5000443867</v>
      </c>
      <c r="M1508" s="2">
        <v>46175</v>
      </c>
      <c r="N1508" t="s">
        <v>51</v>
      </c>
      <c r="O1508">
        <v>740</v>
      </c>
      <c r="P1508">
        <v>5.76</v>
      </c>
      <c r="Q1508">
        <v>92.16</v>
      </c>
      <c r="R1508">
        <v>7.6492800000000001E-4</v>
      </c>
      <c r="S1508" t="s">
        <v>1229</v>
      </c>
      <c r="T1508">
        <v>92.16</v>
      </c>
      <c r="U1508">
        <v>7.6492800000000001E-4</v>
      </c>
      <c r="V1508">
        <v>16</v>
      </c>
      <c r="W1508">
        <v>0</v>
      </c>
      <c r="X1508">
        <v>16</v>
      </c>
      <c r="Y1508">
        <v>0</v>
      </c>
      <c r="Z1508">
        <v>0</v>
      </c>
      <c r="AA1508">
        <v>0</v>
      </c>
      <c r="AB1508">
        <v>0</v>
      </c>
      <c r="AC1508">
        <v>16</v>
      </c>
      <c r="AD1508">
        <v>92.16</v>
      </c>
      <c r="AE1508">
        <v>0</v>
      </c>
      <c r="AF1508" s="3">
        <v>0</v>
      </c>
      <c r="AG1508" t="s">
        <v>1240</v>
      </c>
      <c r="AH1508">
        <v>108</v>
      </c>
      <c r="AI1508" s="4" t="s">
        <v>2179</v>
      </c>
      <c r="AJ1508" t="s">
        <v>1232</v>
      </c>
      <c r="AK1508" t="s">
        <v>1269</v>
      </c>
      <c r="AL1508" t="s">
        <v>1269</v>
      </c>
    </row>
    <row r="1509" spans="1:38" x14ac:dyDescent="0.35">
      <c r="A1509">
        <v>40900004</v>
      </c>
      <c r="B1509">
        <v>30200069</v>
      </c>
      <c r="C1509" t="s">
        <v>292</v>
      </c>
      <c r="D1509" t="s">
        <v>293</v>
      </c>
      <c r="E1509" t="s">
        <v>187</v>
      </c>
      <c r="F1509" t="s">
        <v>46</v>
      </c>
      <c r="G1509" t="s">
        <v>1394</v>
      </c>
      <c r="H1509" t="s">
        <v>1395</v>
      </c>
      <c r="I1509" t="s">
        <v>63</v>
      </c>
      <c r="J1509">
        <v>9210314601</v>
      </c>
      <c r="K1509">
        <v>20260601</v>
      </c>
      <c r="L1509">
        <v>5000443867</v>
      </c>
      <c r="M1509" s="2">
        <v>46175</v>
      </c>
      <c r="N1509" t="s">
        <v>51</v>
      </c>
      <c r="O1509">
        <v>770</v>
      </c>
      <c r="P1509">
        <v>66.48</v>
      </c>
      <c r="Q1509">
        <v>332.40000000000003</v>
      </c>
      <c r="R1509">
        <v>2.7589200000000006E-3</v>
      </c>
      <c r="S1509" t="s">
        <v>1229</v>
      </c>
      <c r="T1509">
        <v>332.40000000000003</v>
      </c>
      <c r="U1509">
        <v>2.7589200000000006E-3</v>
      </c>
      <c r="V1509">
        <v>5</v>
      </c>
      <c r="W1509">
        <v>0</v>
      </c>
      <c r="X1509">
        <v>5</v>
      </c>
      <c r="Y1509">
        <v>0</v>
      </c>
      <c r="Z1509">
        <v>5</v>
      </c>
      <c r="AA1509">
        <v>0</v>
      </c>
      <c r="AB1509">
        <v>5</v>
      </c>
      <c r="AC1509">
        <v>0</v>
      </c>
      <c r="AD1509">
        <v>0</v>
      </c>
      <c r="AE1509">
        <v>0</v>
      </c>
      <c r="AF1509" s="3">
        <v>0</v>
      </c>
      <c r="AG1509" t="s">
        <v>1240</v>
      </c>
      <c r="AH1509">
        <v>108</v>
      </c>
      <c r="AI1509" s="4" t="s">
        <v>2179</v>
      </c>
      <c r="AJ1509" t="s">
        <v>27</v>
      </c>
      <c r="AK1509" t="s">
        <v>27</v>
      </c>
    </row>
    <row r="1510" spans="1:38" x14ac:dyDescent="0.35">
      <c r="A1510">
        <v>40900004</v>
      </c>
      <c r="B1510">
        <v>30200069</v>
      </c>
      <c r="C1510" t="s">
        <v>292</v>
      </c>
      <c r="D1510" t="s">
        <v>293</v>
      </c>
      <c r="E1510" t="s">
        <v>187</v>
      </c>
      <c r="F1510" t="s">
        <v>46</v>
      </c>
      <c r="G1510" t="s">
        <v>457</v>
      </c>
      <c r="H1510" t="s">
        <v>458</v>
      </c>
      <c r="I1510" t="s">
        <v>63</v>
      </c>
      <c r="J1510">
        <v>9210314601</v>
      </c>
      <c r="K1510">
        <v>20260601</v>
      </c>
      <c r="L1510">
        <v>5000443867</v>
      </c>
      <c r="M1510" s="2">
        <v>46175</v>
      </c>
      <c r="N1510" t="s">
        <v>51</v>
      </c>
      <c r="O1510">
        <v>820</v>
      </c>
      <c r="P1510">
        <v>14.61</v>
      </c>
      <c r="Q1510">
        <v>43.83</v>
      </c>
      <c r="R1510">
        <v>3.63789E-4</v>
      </c>
      <c r="S1510" t="s">
        <v>1229</v>
      </c>
      <c r="T1510">
        <v>43.83</v>
      </c>
      <c r="U1510">
        <v>3.63789E-4</v>
      </c>
      <c r="V1510">
        <v>3</v>
      </c>
      <c r="W1510">
        <v>0</v>
      </c>
      <c r="X1510">
        <v>3</v>
      </c>
      <c r="Y1510">
        <v>0</v>
      </c>
      <c r="Z1510">
        <v>1</v>
      </c>
      <c r="AA1510">
        <v>0</v>
      </c>
      <c r="AB1510">
        <v>1</v>
      </c>
      <c r="AC1510">
        <v>2</v>
      </c>
      <c r="AD1510">
        <v>29.22</v>
      </c>
      <c r="AE1510">
        <v>0</v>
      </c>
      <c r="AF1510" s="3">
        <v>0</v>
      </c>
      <c r="AG1510" t="s">
        <v>1240</v>
      </c>
      <c r="AH1510">
        <v>108</v>
      </c>
      <c r="AI1510" s="4" t="s">
        <v>2179</v>
      </c>
      <c r="AJ1510" t="s">
        <v>1232</v>
      </c>
      <c r="AK1510" t="s">
        <v>1233</v>
      </c>
      <c r="AL1510" t="s">
        <v>1233</v>
      </c>
    </row>
    <row r="1511" spans="1:38" x14ac:dyDescent="0.35">
      <c r="A1511">
        <v>40900004</v>
      </c>
      <c r="B1511">
        <v>30200069</v>
      </c>
      <c r="C1511" t="s">
        <v>292</v>
      </c>
      <c r="D1511" t="s">
        <v>293</v>
      </c>
      <c r="E1511" t="s">
        <v>187</v>
      </c>
      <c r="F1511" t="s">
        <v>46</v>
      </c>
      <c r="G1511" t="s">
        <v>711</v>
      </c>
      <c r="H1511" t="s">
        <v>479</v>
      </c>
      <c r="I1511" t="s">
        <v>63</v>
      </c>
      <c r="J1511">
        <v>9210314601</v>
      </c>
      <c r="K1511">
        <v>20260601</v>
      </c>
      <c r="L1511">
        <v>5000443867</v>
      </c>
      <c r="M1511" s="2">
        <v>46175</v>
      </c>
      <c r="N1511" t="s">
        <v>51</v>
      </c>
      <c r="O1511">
        <v>830</v>
      </c>
      <c r="P1511">
        <v>121.04</v>
      </c>
      <c r="Q1511">
        <v>121.04</v>
      </c>
      <c r="R1511">
        <v>1.0046319999999999E-3</v>
      </c>
      <c r="S1511" t="s">
        <v>1229</v>
      </c>
      <c r="T1511">
        <v>121.04</v>
      </c>
      <c r="U1511">
        <v>1.0046319999999999E-3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121.04</v>
      </c>
      <c r="AE1511">
        <v>0</v>
      </c>
      <c r="AF1511" s="3">
        <v>0</v>
      </c>
      <c r="AG1511" t="s">
        <v>1240</v>
      </c>
      <c r="AH1511">
        <v>108</v>
      </c>
      <c r="AI1511" s="4" t="s">
        <v>2179</v>
      </c>
      <c r="AJ1511" t="s">
        <v>1232</v>
      </c>
      <c r="AK1511" t="s">
        <v>1269</v>
      </c>
      <c r="AL1511" t="s">
        <v>1269</v>
      </c>
    </row>
    <row r="1512" spans="1:38" x14ac:dyDescent="0.35">
      <c r="A1512">
        <v>40900004</v>
      </c>
      <c r="B1512">
        <v>30200069</v>
      </c>
      <c r="C1512" t="s">
        <v>292</v>
      </c>
      <c r="D1512" t="s">
        <v>293</v>
      </c>
      <c r="E1512" t="s">
        <v>187</v>
      </c>
      <c r="F1512" t="s">
        <v>46</v>
      </c>
      <c r="G1512" t="s">
        <v>1560</v>
      </c>
      <c r="H1512" t="s">
        <v>2124</v>
      </c>
      <c r="I1512" t="s">
        <v>66</v>
      </c>
      <c r="J1512">
        <v>9210314601</v>
      </c>
      <c r="K1512">
        <v>20260601</v>
      </c>
      <c r="L1512">
        <v>5000443867</v>
      </c>
      <c r="M1512" s="2">
        <v>46175</v>
      </c>
      <c r="N1512" t="s">
        <v>51</v>
      </c>
      <c r="O1512">
        <v>980</v>
      </c>
      <c r="P1512">
        <v>0.17</v>
      </c>
      <c r="Q1512">
        <v>0.51</v>
      </c>
      <c r="R1512">
        <v>4.233E-6</v>
      </c>
      <c r="S1512" t="s">
        <v>1229</v>
      </c>
      <c r="T1512">
        <v>0.51</v>
      </c>
      <c r="U1512">
        <v>4.233E-6</v>
      </c>
      <c r="V1512">
        <v>3</v>
      </c>
      <c r="W1512">
        <v>0</v>
      </c>
      <c r="X1512">
        <v>3</v>
      </c>
      <c r="Y1512">
        <v>0</v>
      </c>
      <c r="Z1512">
        <v>3</v>
      </c>
      <c r="AA1512">
        <v>0</v>
      </c>
      <c r="AB1512">
        <v>3</v>
      </c>
      <c r="AC1512">
        <v>0</v>
      </c>
      <c r="AD1512">
        <v>0</v>
      </c>
      <c r="AE1512">
        <v>933</v>
      </c>
      <c r="AF1512" s="3">
        <v>0</v>
      </c>
      <c r="AG1512" t="s">
        <v>1240</v>
      </c>
      <c r="AH1512">
        <v>108</v>
      </c>
      <c r="AI1512" s="4" t="s">
        <v>2179</v>
      </c>
      <c r="AJ1512" t="s">
        <v>27</v>
      </c>
      <c r="AK1512" t="s">
        <v>27</v>
      </c>
    </row>
    <row r="1513" spans="1:38" x14ac:dyDescent="0.35">
      <c r="A1513">
        <v>40900004</v>
      </c>
      <c r="B1513">
        <v>30200069</v>
      </c>
      <c r="C1513" t="s">
        <v>292</v>
      </c>
      <c r="D1513" t="s">
        <v>293</v>
      </c>
      <c r="E1513" t="s">
        <v>187</v>
      </c>
      <c r="F1513" t="s">
        <v>46</v>
      </c>
      <c r="G1513" t="s">
        <v>1384</v>
      </c>
      <c r="H1513" t="s">
        <v>496</v>
      </c>
      <c r="I1513" t="s">
        <v>66</v>
      </c>
      <c r="J1513">
        <v>9210314601</v>
      </c>
      <c r="K1513">
        <v>20260601</v>
      </c>
      <c r="L1513">
        <v>5000443867</v>
      </c>
      <c r="M1513" s="2">
        <v>46175</v>
      </c>
      <c r="N1513" t="s">
        <v>51</v>
      </c>
      <c r="O1513">
        <v>1000</v>
      </c>
      <c r="P1513">
        <v>0.82</v>
      </c>
      <c r="Q1513">
        <v>0.82</v>
      </c>
      <c r="R1513">
        <v>6.8060000000000006E-6</v>
      </c>
      <c r="S1513" t="s">
        <v>1229</v>
      </c>
      <c r="T1513">
        <v>0.82</v>
      </c>
      <c r="U1513">
        <v>6.8060000000000006E-6</v>
      </c>
      <c r="V1513">
        <v>1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0.82</v>
      </c>
      <c r="AE1513">
        <v>0</v>
      </c>
      <c r="AF1513" s="3">
        <v>0</v>
      </c>
      <c r="AG1513" t="s">
        <v>1240</v>
      </c>
      <c r="AH1513">
        <v>108</v>
      </c>
      <c r="AI1513" s="4" t="s">
        <v>2179</v>
      </c>
      <c r="AJ1513" t="s">
        <v>1232</v>
      </c>
      <c r="AK1513" t="s">
        <v>1254</v>
      </c>
      <c r="AL1513" t="s">
        <v>1255</v>
      </c>
    </row>
    <row r="1514" spans="1:38" x14ac:dyDescent="0.35">
      <c r="A1514">
        <v>40900004</v>
      </c>
      <c r="B1514">
        <v>30200069</v>
      </c>
      <c r="C1514" t="s">
        <v>292</v>
      </c>
      <c r="D1514" t="s">
        <v>293</v>
      </c>
      <c r="E1514" t="s">
        <v>187</v>
      </c>
      <c r="F1514" t="s">
        <v>46</v>
      </c>
      <c r="G1514" t="s">
        <v>2303</v>
      </c>
      <c r="H1514" t="s">
        <v>2304</v>
      </c>
      <c r="I1514" t="s">
        <v>63</v>
      </c>
      <c r="J1514">
        <v>9210314601</v>
      </c>
      <c r="K1514">
        <v>20260601</v>
      </c>
      <c r="L1514">
        <v>5000443867</v>
      </c>
      <c r="M1514" s="2">
        <v>46175</v>
      </c>
      <c r="N1514" t="s">
        <v>51</v>
      </c>
      <c r="O1514">
        <v>1020</v>
      </c>
      <c r="P1514">
        <v>1.43</v>
      </c>
      <c r="Q1514">
        <v>320.32</v>
      </c>
      <c r="R1514">
        <v>2.6586559999999997E-3</v>
      </c>
      <c r="S1514" t="s">
        <v>1229</v>
      </c>
      <c r="T1514">
        <v>321.75</v>
      </c>
      <c r="U1514">
        <v>2.670525E-3</v>
      </c>
      <c r="V1514">
        <v>225</v>
      </c>
      <c r="W1514">
        <v>1</v>
      </c>
      <c r="X1514">
        <v>224</v>
      </c>
      <c r="Y1514">
        <v>13</v>
      </c>
      <c r="Z1514">
        <v>211</v>
      </c>
      <c r="AA1514">
        <v>0</v>
      </c>
      <c r="AB1514">
        <v>224</v>
      </c>
      <c r="AC1514">
        <v>0</v>
      </c>
      <c r="AD1514">
        <v>0</v>
      </c>
      <c r="AE1514">
        <v>0</v>
      </c>
      <c r="AF1514" s="3">
        <v>4.4444444444444444E-3</v>
      </c>
      <c r="AG1514" t="s">
        <v>1277</v>
      </c>
      <c r="AH1514">
        <v>108</v>
      </c>
      <c r="AI1514" s="4" t="s">
        <v>2179</v>
      </c>
      <c r="AJ1514" t="s">
        <v>27</v>
      </c>
      <c r="AK1514" t="s">
        <v>27</v>
      </c>
    </row>
    <row r="1515" spans="1:38" x14ac:dyDescent="0.35">
      <c r="A1515">
        <v>40900004</v>
      </c>
      <c r="B1515">
        <v>30200069</v>
      </c>
      <c r="C1515" t="s">
        <v>292</v>
      </c>
      <c r="D1515" t="s">
        <v>293</v>
      </c>
      <c r="E1515" t="s">
        <v>187</v>
      </c>
      <c r="F1515" t="s">
        <v>46</v>
      </c>
      <c r="G1515" t="s">
        <v>480</v>
      </c>
      <c r="H1515" t="s">
        <v>460</v>
      </c>
      <c r="I1515" t="s">
        <v>60</v>
      </c>
      <c r="J1515">
        <v>9210314601</v>
      </c>
      <c r="K1515">
        <v>20260601</v>
      </c>
      <c r="L1515">
        <v>5000443867</v>
      </c>
      <c r="M1515" s="2">
        <v>46175</v>
      </c>
      <c r="N1515" t="s">
        <v>51</v>
      </c>
      <c r="O1515">
        <v>1070</v>
      </c>
      <c r="P1515">
        <v>19.329999999999998</v>
      </c>
      <c r="Q1515">
        <v>38.659999999999997</v>
      </c>
      <c r="R1515">
        <v>3.2087799999999997E-4</v>
      </c>
      <c r="S1515" t="s">
        <v>1229</v>
      </c>
      <c r="T1515">
        <v>38.659999999999997</v>
      </c>
      <c r="U1515">
        <v>3.2087799999999997E-4</v>
      </c>
      <c r="V1515">
        <v>2</v>
      </c>
      <c r="W1515">
        <v>0</v>
      </c>
      <c r="X1515">
        <v>2</v>
      </c>
      <c r="Y1515">
        <v>0</v>
      </c>
      <c r="Z1515">
        <v>0</v>
      </c>
      <c r="AA1515">
        <v>0</v>
      </c>
      <c r="AB1515">
        <v>0</v>
      </c>
      <c r="AC1515">
        <v>2</v>
      </c>
      <c r="AD1515">
        <v>38.659999999999997</v>
      </c>
      <c r="AE1515">
        <v>0</v>
      </c>
      <c r="AF1515" s="3">
        <v>0</v>
      </c>
      <c r="AG1515" t="s">
        <v>1240</v>
      </c>
      <c r="AH1515">
        <v>108</v>
      </c>
      <c r="AI1515" s="4" t="s">
        <v>2179</v>
      </c>
      <c r="AJ1515" t="s">
        <v>1232</v>
      </c>
      <c r="AK1515" t="s">
        <v>1233</v>
      </c>
      <c r="AL1515" t="s">
        <v>1233</v>
      </c>
    </row>
    <row r="1516" spans="1:38" x14ac:dyDescent="0.35">
      <c r="A1516">
        <v>40900004</v>
      </c>
      <c r="B1516">
        <v>30200069</v>
      </c>
      <c r="C1516" t="s">
        <v>292</v>
      </c>
      <c r="D1516" t="s">
        <v>293</v>
      </c>
      <c r="E1516" t="s">
        <v>187</v>
      </c>
      <c r="F1516" t="s">
        <v>46</v>
      </c>
      <c r="G1516" t="s">
        <v>1333</v>
      </c>
      <c r="H1516" t="s">
        <v>1334</v>
      </c>
      <c r="I1516" t="s">
        <v>63</v>
      </c>
      <c r="J1516">
        <v>9210314601</v>
      </c>
      <c r="K1516">
        <v>20260601</v>
      </c>
      <c r="L1516">
        <v>5000443867</v>
      </c>
      <c r="M1516" s="2">
        <v>46175</v>
      </c>
      <c r="N1516" t="s">
        <v>51</v>
      </c>
      <c r="O1516">
        <v>1170</v>
      </c>
      <c r="P1516">
        <v>2.0299999999999998</v>
      </c>
      <c r="Q1516">
        <v>495.31999999999994</v>
      </c>
      <c r="R1516">
        <v>4.1111559999999995E-3</v>
      </c>
      <c r="S1516" t="s">
        <v>1229</v>
      </c>
      <c r="T1516">
        <v>495.31999999999994</v>
      </c>
      <c r="U1516">
        <v>4.1111559999999995E-3</v>
      </c>
      <c r="V1516">
        <v>244</v>
      </c>
      <c r="W1516">
        <v>0</v>
      </c>
      <c r="X1516">
        <v>244</v>
      </c>
      <c r="Y1516">
        <v>0</v>
      </c>
      <c r="Z1516">
        <v>0</v>
      </c>
      <c r="AA1516">
        <v>0</v>
      </c>
      <c r="AB1516">
        <v>0</v>
      </c>
      <c r="AC1516">
        <v>244</v>
      </c>
      <c r="AD1516">
        <v>495.32</v>
      </c>
      <c r="AE1516">
        <v>0</v>
      </c>
      <c r="AF1516" s="3">
        <v>0</v>
      </c>
      <c r="AG1516" t="s">
        <v>1240</v>
      </c>
      <c r="AH1516">
        <v>108</v>
      </c>
      <c r="AI1516" s="4" t="s">
        <v>2179</v>
      </c>
      <c r="AJ1516" t="s">
        <v>1232</v>
      </c>
      <c r="AK1516" t="s">
        <v>1233</v>
      </c>
      <c r="AL1516" t="s">
        <v>1233</v>
      </c>
    </row>
    <row r="1517" spans="1:38" x14ac:dyDescent="0.35">
      <c r="A1517">
        <v>40900004</v>
      </c>
      <c r="B1517">
        <v>30200069</v>
      </c>
      <c r="C1517" t="s">
        <v>292</v>
      </c>
      <c r="D1517" t="s">
        <v>293</v>
      </c>
      <c r="E1517" t="s">
        <v>187</v>
      </c>
      <c r="F1517" t="s">
        <v>46</v>
      </c>
      <c r="G1517" t="s">
        <v>512</v>
      </c>
      <c r="H1517" t="s">
        <v>513</v>
      </c>
      <c r="I1517" t="s">
        <v>63</v>
      </c>
      <c r="J1517">
        <v>9210314601</v>
      </c>
      <c r="K1517">
        <v>20260601</v>
      </c>
      <c r="L1517">
        <v>5000443867</v>
      </c>
      <c r="M1517" s="2">
        <v>46175</v>
      </c>
      <c r="N1517" t="s">
        <v>51</v>
      </c>
      <c r="O1517">
        <v>1210</v>
      </c>
      <c r="P1517">
        <v>67.86</v>
      </c>
      <c r="Q1517">
        <v>67.86</v>
      </c>
      <c r="R1517">
        <v>5.6323799999999998E-4</v>
      </c>
      <c r="S1517" t="s">
        <v>1229</v>
      </c>
      <c r="T1517">
        <v>203.57999999999998</v>
      </c>
      <c r="U1517">
        <v>1.6897139999999999E-3</v>
      </c>
      <c r="V1517">
        <v>3</v>
      </c>
      <c r="W1517">
        <v>2</v>
      </c>
      <c r="X1517">
        <v>1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 s="3">
        <v>0.66666666666666663</v>
      </c>
      <c r="AG1517" t="s">
        <v>1230</v>
      </c>
      <c r="AH1517">
        <v>108</v>
      </c>
      <c r="AI1517" s="4" t="s">
        <v>2179</v>
      </c>
      <c r="AJ1517" t="s">
        <v>27</v>
      </c>
      <c r="AK1517" t="s">
        <v>27</v>
      </c>
    </row>
    <row r="1518" spans="1:38" x14ac:dyDescent="0.35">
      <c r="A1518">
        <v>40900004</v>
      </c>
      <c r="B1518">
        <v>30200069</v>
      </c>
      <c r="C1518" t="s">
        <v>292</v>
      </c>
      <c r="D1518" t="s">
        <v>293</v>
      </c>
      <c r="E1518" t="s">
        <v>187</v>
      </c>
      <c r="F1518" t="s">
        <v>46</v>
      </c>
      <c r="G1518" t="s">
        <v>1303</v>
      </c>
      <c r="H1518" t="s">
        <v>1304</v>
      </c>
      <c r="I1518" t="s">
        <v>63</v>
      </c>
      <c r="J1518">
        <v>9210314601</v>
      </c>
      <c r="K1518">
        <v>20260601</v>
      </c>
      <c r="L1518">
        <v>5000443867</v>
      </c>
      <c r="M1518" s="2">
        <v>46175</v>
      </c>
      <c r="N1518" t="s">
        <v>51</v>
      </c>
      <c r="O1518">
        <v>1250</v>
      </c>
      <c r="P1518">
        <v>240.86</v>
      </c>
      <c r="Q1518">
        <v>481.72</v>
      </c>
      <c r="R1518">
        <v>3.9982760000000003E-3</v>
      </c>
      <c r="S1518" t="s">
        <v>1229</v>
      </c>
      <c r="T1518">
        <v>481.72</v>
      </c>
      <c r="U1518">
        <v>3.9982760000000003E-3</v>
      </c>
      <c r="V1518">
        <v>2</v>
      </c>
      <c r="W1518">
        <v>0</v>
      </c>
      <c r="X1518">
        <v>2</v>
      </c>
      <c r="Y1518">
        <v>0</v>
      </c>
      <c r="Z1518">
        <v>0</v>
      </c>
      <c r="AA1518">
        <v>0</v>
      </c>
      <c r="AB1518">
        <v>0</v>
      </c>
      <c r="AC1518">
        <v>2</v>
      </c>
      <c r="AD1518">
        <v>481.72</v>
      </c>
      <c r="AE1518">
        <v>0</v>
      </c>
      <c r="AF1518" s="3">
        <v>0</v>
      </c>
      <c r="AG1518" t="s">
        <v>1240</v>
      </c>
      <c r="AH1518">
        <v>108</v>
      </c>
      <c r="AI1518" s="4" t="s">
        <v>2179</v>
      </c>
      <c r="AJ1518" t="s">
        <v>1232</v>
      </c>
      <c r="AK1518" t="s">
        <v>1254</v>
      </c>
      <c r="AL1518" t="s">
        <v>1255</v>
      </c>
    </row>
    <row r="1519" spans="1:38" x14ac:dyDescent="0.35">
      <c r="A1519">
        <v>40900004</v>
      </c>
      <c r="B1519">
        <v>30200069</v>
      </c>
      <c r="C1519" t="s">
        <v>292</v>
      </c>
      <c r="D1519" t="s">
        <v>293</v>
      </c>
      <c r="E1519" t="s">
        <v>187</v>
      </c>
      <c r="F1519" t="s">
        <v>46</v>
      </c>
      <c r="G1519" t="s">
        <v>554</v>
      </c>
      <c r="H1519" t="s">
        <v>2236</v>
      </c>
      <c r="I1519" t="s">
        <v>106</v>
      </c>
      <c r="J1519">
        <v>9210314601</v>
      </c>
      <c r="K1519">
        <v>20260601</v>
      </c>
      <c r="L1519">
        <v>5000443867</v>
      </c>
      <c r="M1519" s="2">
        <v>46175</v>
      </c>
      <c r="N1519" t="s">
        <v>51</v>
      </c>
      <c r="O1519">
        <v>1410</v>
      </c>
      <c r="P1519">
        <v>61.72</v>
      </c>
      <c r="Q1519">
        <v>246.88</v>
      </c>
      <c r="R1519">
        <v>2.0491039999999999E-3</v>
      </c>
      <c r="S1519" t="s">
        <v>1229</v>
      </c>
      <c r="T1519">
        <v>246.88</v>
      </c>
      <c r="U1519">
        <v>2.0491039999999999E-3</v>
      </c>
      <c r="V1519">
        <v>4</v>
      </c>
      <c r="W1519">
        <v>0</v>
      </c>
      <c r="X1519">
        <v>4</v>
      </c>
      <c r="Y1519">
        <v>0</v>
      </c>
      <c r="Z1519">
        <v>4</v>
      </c>
      <c r="AA1519">
        <v>0</v>
      </c>
      <c r="AB1519">
        <v>4</v>
      </c>
      <c r="AC1519">
        <v>0</v>
      </c>
      <c r="AD1519">
        <v>0</v>
      </c>
      <c r="AE1519">
        <v>0</v>
      </c>
      <c r="AF1519" s="3">
        <v>0</v>
      </c>
      <c r="AG1519" t="s">
        <v>1240</v>
      </c>
      <c r="AH1519">
        <v>108</v>
      </c>
      <c r="AI1519" s="4" t="s">
        <v>2179</v>
      </c>
      <c r="AJ1519" t="s">
        <v>27</v>
      </c>
      <c r="AK1519" t="s">
        <v>27</v>
      </c>
    </row>
    <row r="1520" spans="1:38" x14ac:dyDescent="0.35">
      <c r="A1520">
        <v>40900004</v>
      </c>
      <c r="B1520">
        <v>30200069</v>
      </c>
      <c r="C1520" t="s">
        <v>292</v>
      </c>
      <c r="D1520" t="s">
        <v>293</v>
      </c>
      <c r="E1520" t="s">
        <v>187</v>
      </c>
      <c r="F1520" t="s">
        <v>46</v>
      </c>
      <c r="G1520" t="s">
        <v>1366</v>
      </c>
      <c r="H1520" t="s">
        <v>1367</v>
      </c>
      <c r="I1520" t="s">
        <v>106</v>
      </c>
      <c r="J1520">
        <v>9210314601</v>
      </c>
      <c r="K1520">
        <v>20260601</v>
      </c>
      <c r="L1520">
        <v>5000443867</v>
      </c>
      <c r="M1520" s="2">
        <v>46175</v>
      </c>
      <c r="N1520" t="s">
        <v>51</v>
      </c>
      <c r="O1520">
        <v>1420</v>
      </c>
      <c r="P1520">
        <v>3.18</v>
      </c>
      <c r="Q1520">
        <v>12.72</v>
      </c>
      <c r="R1520">
        <v>1.0557599999999999E-4</v>
      </c>
      <c r="S1520" t="s">
        <v>1229</v>
      </c>
      <c r="T1520">
        <v>12.72</v>
      </c>
      <c r="U1520">
        <v>1.0557599999999999E-4</v>
      </c>
      <c r="V1520">
        <v>4</v>
      </c>
      <c r="W1520">
        <v>0</v>
      </c>
      <c r="X1520">
        <v>4</v>
      </c>
      <c r="Y1520">
        <v>0</v>
      </c>
      <c r="Z1520">
        <v>0</v>
      </c>
      <c r="AA1520">
        <v>0</v>
      </c>
      <c r="AB1520">
        <v>0</v>
      </c>
      <c r="AC1520">
        <v>4</v>
      </c>
      <c r="AD1520">
        <v>12.72</v>
      </c>
      <c r="AE1520">
        <v>0</v>
      </c>
      <c r="AF1520" s="3">
        <v>0</v>
      </c>
      <c r="AG1520" t="s">
        <v>1240</v>
      </c>
      <c r="AH1520">
        <v>108</v>
      </c>
      <c r="AI1520" s="4" t="s">
        <v>2179</v>
      </c>
      <c r="AJ1520" t="s">
        <v>1232</v>
      </c>
      <c r="AK1520" t="s">
        <v>1269</v>
      </c>
      <c r="AL1520" t="s">
        <v>1278</v>
      </c>
    </row>
    <row r="1521" spans="1:38" x14ac:dyDescent="0.35">
      <c r="A1521">
        <v>40900004</v>
      </c>
      <c r="B1521">
        <v>30200069</v>
      </c>
      <c r="C1521" t="s">
        <v>292</v>
      </c>
      <c r="D1521" t="s">
        <v>293</v>
      </c>
      <c r="E1521" t="s">
        <v>187</v>
      </c>
      <c r="F1521" t="s">
        <v>46</v>
      </c>
      <c r="G1521" t="s">
        <v>1564</v>
      </c>
      <c r="H1521" t="s">
        <v>1565</v>
      </c>
      <c r="I1521" t="s">
        <v>106</v>
      </c>
      <c r="J1521">
        <v>9210314601</v>
      </c>
      <c r="K1521">
        <v>20260601</v>
      </c>
      <c r="L1521">
        <v>5000443867</v>
      </c>
      <c r="M1521" s="2">
        <v>46175</v>
      </c>
      <c r="N1521" t="s">
        <v>51</v>
      </c>
      <c r="O1521">
        <v>1700</v>
      </c>
      <c r="P1521">
        <v>38.65</v>
      </c>
      <c r="Q1521">
        <v>38.65</v>
      </c>
      <c r="R1521">
        <v>3.2079499999999997E-4</v>
      </c>
      <c r="S1521" t="s">
        <v>1229</v>
      </c>
      <c r="T1521">
        <v>38.65</v>
      </c>
      <c r="U1521">
        <v>3.2079499999999997E-4</v>
      </c>
      <c r="V1521">
        <v>1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38.65</v>
      </c>
      <c r="AE1521">
        <v>0</v>
      </c>
      <c r="AF1521" s="3">
        <v>0</v>
      </c>
      <c r="AG1521" t="s">
        <v>1240</v>
      </c>
      <c r="AH1521">
        <v>108</v>
      </c>
      <c r="AI1521" s="4" t="s">
        <v>2179</v>
      </c>
      <c r="AJ1521" t="s">
        <v>1232</v>
      </c>
      <c r="AK1521" t="s">
        <v>1254</v>
      </c>
      <c r="AL1521" t="s">
        <v>1254</v>
      </c>
    </row>
    <row r="1522" spans="1:38" x14ac:dyDescent="0.35">
      <c r="A1522">
        <v>40900004</v>
      </c>
      <c r="B1522">
        <v>30200069</v>
      </c>
      <c r="C1522" t="s">
        <v>292</v>
      </c>
      <c r="D1522" t="s">
        <v>293</v>
      </c>
      <c r="E1522" t="s">
        <v>187</v>
      </c>
      <c r="F1522" t="s">
        <v>46</v>
      </c>
      <c r="G1522" t="s">
        <v>1273</v>
      </c>
      <c r="H1522" t="s">
        <v>1274</v>
      </c>
      <c r="I1522" t="s">
        <v>63</v>
      </c>
      <c r="J1522">
        <v>9210314601</v>
      </c>
      <c r="K1522">
        <v>20260601</v>
      </c>
      <c r="L1522">
        <v>5000443867</v>
      </c>
      <c r="M1522" s="2">
        <v>46175</v>
      </c>
      <c r="N1522" t="s">
        <v>51</v>
      </c>
      <c r="O1522">
        <v>1710</v>
      </c>
      <c r="P1522">
        <v>55.64</v>
      </c>
      <c r="Q1522">
        <v>55.64</v>
      </c>
      <c r="R1522">
        <v>4.6181199999999998E-4</v>
      </c>
      <c r="S1522" t="s">
        <v>1229</v>
      </c>
      <c r="T1522">
        <v>55.64</v>
      </c>
      <c r="U1522">
        <v>4.6181199999999998E-4</v>
      </c>
      <c r="V1522">
        <v>1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55.64</v>
      </c>
      <c r="AE1522">
        <v>0</v>
      </c>
      <c r="AF1522" s="3">
        <v>0</v>
      </c>
      <c r="AG1522" t="s">
        <v>1240</v>
      </c>
      <c r="AH1522">
        <v>108</v>
      </c>
      <c r="AI1522" s="4" t="s">
        <v>2179</v>
      </c>
      <c r="AJ1522" t="s">
        <v>1232</v>
      </c>
      <c r="AK1522" t="s">
        <v>1233</v>
      </c>
      <c r="AL1522" t="s">
        <v>1233</v>
      </c>
    </row>
    <row r="1523" spans="1:38" x14ac:dyDescent="0.35">
      <c r="A1523">
        <v>40900004</v>
      </c>
      <c r="B1523">
        <v>30200069</v>
      </c>
      <c r="C1523" t="s">
        <v>292</v>
      </c>
      <c r="D1523" t="s">
        <v>293</v>
      </c>
      <c r="E1523" t="s">
        <v>187</v>
      </c>
      <c r="F1523" t="s">
        <v>46</v>
      </c>
      <c r="G1523" t="s">
        <v>2322</v>
      </c>
      <c r="H1523" t="s">
        <v>2323</v>
      </c>
      <c r="I1523" t="s">
        <v>106</v>
      </c>
      <c r="J1523">
        <v>9210314601</v>
      </c>
      <c r="K1523">
        <v>20260601</v>
      </c>
      <c r="L1523">
        <v>5000443867</v>
      </c>
      <c r="M1523" s="2">
        <v>46175</v>
      </c>
      <c r="N1523" t="s">
        <v>51</v>
      </c>
      <c r="O1523">
        <v>1720</v>
      </c>
      <c r="P1523">
        <v>3.77</v>
      </c>
      <c r="Q1523">
        <v>22.62</v>
      </c>
      <c r="R1523">
        <v>1.87746E-4</v>
      </c>
      <c r="S1523" t="s">
        <v>1229</v>
      </c>
      <c r="T1523">
        <v>22.62</v>
      </c>
      <c r="U1523">
        <v>1.87746E-4</v>
      </c>
      <c r="V1523">
        <v>6</v>
      </c>
      <c r="W1523">
        <v>0</v>
      </c>
      <c r="X1523">
        <v>6</v>
      </c>
      <c r="Y1523">
        <v>0</v>
      </c>
      <c r="Z1523">
        <v>0</v>
      </c>
      <c r="AA1523">
        <v>0</v>
      </c>
      <c r="AB1523">
        <v>0</v>
      </c>
      <c r="AC1523">
        <v>6</v>
      </c>
      <c r="AD1523">
        <v>22.62</v>
      </c>
      <c r="AE1523">
        <v>0</v>
      </c>
      <c r="AF1523" s="3">
        <v>0</v>
      </c>
      <c r="AG1523" t="s">
        <v>1240</v>
      </c>
      <c r="AH1523">
        <v>108</v>
      </c>
      <c r="AI1523" s="4" t="s">
        <v>2179</v>
      </c>
      <c r="AJ1523" t="s">
        <v>1232</v>
      </c>
      <c r="AK1523" t="s">
        <v>1269</v>
      </c>
      <c r="AL1523" t="s">
        <v>1278</v>
      </c>
    </row>
    <row r="1524" spans="1:38" x14ac:dyDescent="0.35">
      <c r="A1524">
        <v>40900004</v>
      </c>
      <c r="B1524">
        <v>30200069</v>
      </c>
      <c r="C1524" t="s">
        <v>292</v>
      </c>
      <c r="D1524" t="s">
        <v>293</v>
      </c>
      <c r="E1524" t="s">
        <v>187</v>
      </c>
      <c r="F1524" t="s">
        <v>46</v>
      </c>
      <c r="G1524" t="s">
        <v>574</v>
      </c>
      <c r="H1524" t="s">
        <v>575</v>
      </c>
      <c r="I1524" t="s">
        <v>66</v>
      </c>
      <c r="J1524">
        <v>9210314601</v>
      </c>
      <c r="K1524">
        <v>20260601</v>
      </c>
      <c r="L1524">
        <v>5000443867</v>
      </c>
      <c r="M1524" s="2">
        <v>46175</v>
      </c>
      <c r="N1524" t="s">
        <v>51</v>
      </c>
      <c r="O1524">
        <v>1740</v>
      </c>
      <c r="P1524">
        <v>21.45</v>
      </c>
      <c r="Q1524">
        <v>42.9</v>
      </c>
      <c r="R1524">
        <v>3.5607E-4</v>
      </c>
      <c r="S1524" t="s">
        <v>1229</v>
      </c>
      <c r="T1524">
        <v>42.9</v>
      </c>
      <c r="U1524">
        <v>3.5607E-4</v>
      </c>
      <c r="V1524">
        <v>2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2</v>
      </c>
      <c r="AD1524">
        <v>42.9</v>
      </c>
      <c r="AE1524">
        <v>0</v>
      </c>
      <c r="AF1524" s="3">
        <v>0</v>
      </c>
      <c r="AG1524" t="s">
        <v>1240</v>
      </c>
      <c r="AH1524">
        <v>108</v>
      </c>
      <c r="AI1524" s="4" t="s">
        <v>2179</v>
      </c>
      <c r="AJ1524" t="s">
        <v>1232</v>
      </c>
      <c r="AK1524" t="s">
        <v>1269</v>
      </c>
      <c r="AL1524" t="s">
        <v>1269</v>
      </c>
    </row>
    <row r="1525" spans="1:38" x14ac:dyDescent="0.35">
      <c r="A1525">
        <v>40900004</v>
      </c>
      <c r="B1525">
        <v>30200069</v>
      </c>
      <c r="C1525" t="s">
        <v>292</v>
      </c>
      <c r="D1525" t="s">
        <v>293</v>
      </c>
      <c r="E1525" t="s">
        <v>187</v>
      </c>
      <c r="F1525" t="s">
        <v>46</v>
      </c>
      <c r="G1525" t="s">
        <v>1811</v>
      </c>
      <c r="H1525" t="s">
        <v>210</v>
      </c>
      <c r="I1525" t="s">
        <v>66</v>
      </c>
      <c r="J1525">
        <v>9210314601</v>
      </c>
      <c r="K1525">
        <v>20260601</v>
      </c>
      <c r="L1525">
        <v>5000443867</v>
      </c>
      <c r="M1525" s="2">
        <v>46175</v>
      </c>
      <c r="N1525" t="s">
        <v>51</v>
      </c>
      <c r="O1525">
        <v>1860</v>
      </c>
      <c r="P1525">
        <v>13.61</v>
      </c>
      <c r="Q1525">
        <v>13.61</v>
      </c>
      <c r="R1525">
        <v>1.1296299999999998E-4</v>
      </c>
      <c r="S1525" t="s">
        <v>1229</v>
      </c>
      <c r="T1525">
        <v>13.61</v>
      </c>
      <c r="U1525">
        <v>1.1296299999999998E-4</v>
      </c>
      <c r="V1525">
        <v>1</v>
      </c>
      <c r="W1525">
        <v>0</v>
      </c>
      <c r="X1525">
        <v>1</v>
      </c>
      <c r="Y1525">
        <v>1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 s="3">
        <v>0</v>
      </c>
      <c r="AG1525" t="s">
        <v>1240</v>
      </c>
      <c r="AH1525">
        <v>108</v>
      </c>
      <c r="AI1525" s="4" t="s">
        <v>2179</v>
      </c>
      <c r="AJ1525" t="s">
        <v>27</v>
      </c>
      <c r="AK1525" t="s">
        <v>27</v>
      </c>
    </row>
    <row r="1526" spans="1:38" x14ac:dyDescent="0.35">
      <c r="A1526">
        <v>40900004</v>
      </c>
      <c r="B1526">
        <v>30200069</v>
      </c>
      <c r="C1526" t="s">
        <v>292</v>
      </c>
      <c r="D1526" t="s">
        <v>293</v>
      </c>
      <c r="E1526" t="s">
        <v>187</v>
      </c>
      <c r="F1526" t="s">
        <v>46</v>
      </c>
      <c r="G1526" t="s">
        <v>1566</v>
      </c>
      <c r="H1526" t="s">
        <v>1567</v>
      </c>
      <c r="I1526" t="s">
        <v>487</v>
      </c>
      <c r="J1526">
        <v>9210314601</v>
      </c>
      <c r="K1526">
        <v>20260601</v>
      </c>
      <c r="L1526">
        <v>5000443867</v>
      </c>
      <c r="M1526" s="2">
        <v>46175</v>
      </c>
      <c r="N1526" t="s">
        <v>51</v>
      </c>
      <c r="O1526">
        <v>1890</v>
      </c>
      <c r="P1526">
        <v>317.02</v>
      </c>
      <c r="Q1526">
        <v>317.02</v>
      </c>
      <c r="R1526">
        <v>2.6312660000000002E-3</v>
      </c>
      <c r="S1526" t="s">
        <v>1229</v>
      </c>
      <c r="T1526">
        <v>317.02</v>
      </c>
      <c r="U1526">
        <v>2.6312660000000002E-3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317.02</v>
      </c>
      <c r="AE1526">
        <v>0</v>
      </c>
      <c r="AF1526" s="3">
        <v>0</v>
      </c>
      <c r="AG1526" t="s">
        <v>1240</v>
      </c>
      <c r="AH1526">
        <v>108</v>
      </c>
      <c r="AI1526" s="4" t="s">
        <v>2179</v>
      </c>
      <c r="AJ1526" t="s">
        <v>1232</v>
      </c>
      <c r="AK1526" t="s">
        <v>1233</v>
      </c>
      <c r="AL1526" t="s">
        <v>1233</v>
      </c>
    </row>
    <row r="1527" spans="1:38" x14ac:dyDescent="0.35">
      <c r="A1527">
        <v>40900004</v>
      </c>
      <c r="B1527">
        <v>30200069</v>
      </c>
      <c r="C1527" t="s">
        <v>292</v>
      </c>
      <c r="D1527" t="s">
        <v>293</v>
      </c>
      <c r="E1527" t="s">
        <v>187</v>
      </c>
      <c r="F1527" t="s">
        <v>46</v>
      </c>
      <c r="G1527" t="s">
        <v>2194</v>
      </c>
      <c r="H1527" t="s">
        <v>2195</v>
      </c>
      <c r="I1527" t="s">
        <v>106</v>
      </c>
      <c r="J1527">
        <v>9210314601</v>
      </c>
      <c r="K1527">
        <v>20260601</v>
      </c>
      <c r="L1527">
        <v>5000443867</v>
      </c>
      <c r="M1527" s="2">
        <v>46175</v>
      </c>
      <c r="N1527" t="s">
        <v>51</v>
      </c>
      <c r="O1527">
        <v>1970</v>
      </c>
      <c r="P1527">
        <v>0.7</v>
      </c>
      <c r="Q1527">
        <v>0.7</v>
      </c>
      <c r="R1527">
        <v>5.8099999999999994E-6</v>
      </c>
      <c r="S1527" t="s">
        <v>1229</v>
      </c>
      <c r="T1527">
        <v>0.7</v>
      </c>
      <c r="U1527">
        <v>5.8099999999999994E-6</v>
      </c>
      <c r="V1527">
        <v>1</v>
      </c>
      <c r="W1527">
        <v>0</v>
      </c>
      <c r="X1527">
        <v>1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10</v>
      </c>
      <c r="AF1527" s="3">
        <v>0</v>
      </c>
      <c r="AG1527" t="s">
        <v>1240</v>
      </c>
      <c r="AH1527">
        <v>108</v>
      </c>
      <c r="AI1527" s="4" t="s">
        <v>2179</v>
      </c>
      <c r="AJ1527" t="s">
        <v>27</v>
      </c>
      <c r="AK1527" t="s">
        <v>27</v>
      </c>
    </row>
    <row r="1528" spans="1:38" x14ac:dyDescent="0.35">
      <c r="A1528">
        <v>40900004</v>
      </c>
      <c r="B1528">
        <v>30200069</v>
      </c>
      <c r="C1528" t="s">
        <v>292</v>
      </c>
      <c r="D1528" t="s">
        <v>293</v>
      </c>
      <c r="E1528" t="s">
        <v>187</v>
      </c>
      <c r="F1528" t="s">
        <v>46</v>
      </c>
      <c r="G1528" t="s">
        <v>1493</v>
      </c>
      <c r="H1528" t="s">
        <v>1494</v>
      </c>
      <c r="I1528" t="s">
        <v>66</v>
      </c>
      <c r="J1528">
        <v>9210314602</v>
      </c>
      <c r="K1528">
        <v>20260601</v>
      </c>
      <c r="L1528">
        <v>5000443868</v>
      </c>
      <c r="M1528" s="2">
        <v>46175</v>
      </c>
      <c r="N1528" t="s">
        <v>51</v>
      </c>
      <c r="O1528">
        <v>10</v>
      </c>
      <c r="P1528">
        <v>17.04</v>
      </c>
      <c r="Q1528">
        <v>323.76</v>
      </c>
      <c r="R1528">
        <v>2.687208E-3</v>
      </c>
      <c r="S1528" t="s">
        <v>1229</v>
      </c>
      <c r="T1528">
        <v>323.76</v>
      </c>
      <c r="U1528">
        <v>2.687208E-3</v>
      </c>
      <c r="V1528">
        <v>19</v>
      </c>
      <c r="W1528">
        <v>0</v>
      </c>
      <c r="X1528">
        <v>19</v>
      </c>
      <c r="Y1528">
        <v>0</v>
      </c>
      <c r="Z1528">
        <v>0</v>
      </c>
      <c r="AA1528">
        <v>0</v>
      </c>
      <c r="AB1528">
        <v>0</v>
      </c>
      <c r="AC1528">
        <v>19</v>
      </c>
      <c r="AD1528">
        <v>323.76</v>
      </c>
      <c r="AE1528">
        <v>0</v>
      </c>
      <c r="AF1528" s="3">
        <v>0</v>
      </c>
      <c r="AG1528" t="s">
        <v>1240</v>
      </c>
      <c r="AH1528">
        <v>108</v>
      </c>
      <c r="AI1528" s="4" t="s">
        <v>2179</v>
      </c>
      <c r="AJ1528" t="s">
        <v>1232</v>
      </c>
      <c r="AK1528" t="s">
        <v>1269</v>
      </c>
      <c r="AL1528" t="s">
        <v>1269</v>
      </c>
    </row>
    <row r="1529" spans="1:38" x14ac:dyDescent="0.35">
      <c r="A1529">
        <v>40900004</v>
      </c>
      <c r="B1529">
        <v>30200069</v>
      </c>
      <c r="C1529" t="s">
        <v>292</v>
      </c>
      <c r="D1529" t="s">
        <v>293</v>
      </c>
      <c r="E1529" t="s">
        <v>187</v>
      </c>
      <c r="F1529" t="s">
        <v>46</v>
      </c>
      <c r="G1529" t="s">
        <v>832</v>
      </c>
      <c r="H1529" t="s">
        <v>833</v>
      </c>
      <c r="I1529" t="s">
        <v>63</v>
      </c>
      <c r="J1529">
        <v>9210314602</v>
      </c>
      <c r="K1529">
        <v>20260601</v>
      </c>
      <c r="L1529">
        <v>5000443868</v>
      </c>
      <c r="M1529" s="2">
        <v>46175</v>
      </c>
      <c r="N1529" t="s">
        <v>51</v>
      </c>
      <c r="O1529">
        <v>130</v>
      </c>
      <c r="P1529">
        <v>37.549999999999997</v>
      </c>
      <c r="Q1529">
        <v>37.549999999999997</v>
      </c>
      <c r="R1529">
        <v>3.1166499999999998E-4</v>
      </c>
      <c r="S1529" t="s">
        <v>1229</v>
      </c>
      <c r="T1529">
        <v>37.549999999999997</v>
      </c>
      <c r="U1529">
        <v>3.1166499999999998E-4</v>
      </c>
      <c r="V1529">
        <v>1</v>
      </c>
      <c r="W1529">
        <v>0</v>
      </c>
      <c r="X1529">
        <v>1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 s="3">
        <v>0</v>
      </c>
      <c r="AG1529" t="s">
        <v>1240</v>
      </c>
      <c r="AH1529">
        <v>108</v>
      </c>
      <c r="AI1529" s="4" t="s">
        <v>2179</v>
      </c>
      <c r="AJ1529" t="s">
        <v>27</v>
      </c>
      <c r="AK1529" t="s">
        <v>27</v>
      </c>
    </row>
    <row r="1530" spans="1:38" x14ac:dyDescent="0.35">
      <c r="A1530">
        <v>40900004</v>
      </c>
      <c r="B1530">
        <v>30200069</v>
      </c>
      <c r="C1530" t="s">
        <v>292</v>
      </c>
      <c r="D1530" t="s">
        <v>293</v>
      </c>
      <c r="E1530" t="s">
        <v>187</v>
      </c>
      <c r="F1530" t="s">
        <v>46</v>
      </c>
      <c r="G1530" t="s">
        <v>2129</v>
      </c>
      <c r="H1530" t="s">
        <v>2130</v>
      </c>
      <c r="I1530" t="s">
        <v>63</v>
      </c>
      <c r="J1530">
        <v>9210314602</v>
      </c>
      <c r="K1530">
        <v>20260601</v>
      </c>
      <c r="L1530">
        <v>5000443868</v>
      </c>
      <c r="M1530" s="2">
        <v>46175</v>
      </c>
      <c r="N1530" t="s">
        <v>51</v>
      </c>
      <c r="O1530">
        <v>180</v>
      </c>
      <c r="P1530">
        <v>6.78</v>
      </c>
      <c r="Q1530">
        <v>40.68</v>
      </c>
      <c r="R1530">
        <v>3.3764400000000001E-4</v>
      </c>
      <c r="S1530" t="s">
        <v>1229</v>
      </c>
      <c r="T1530">
        <v>47.46</v>
      </c>
      <c r="U1530">
        <v>3.9391800000000005E-4</v>
      </c>
      <c r="V1530">
        <v>7</v>
      </c>
      <c r="W1530">
        <v>1</v>
      </c>
      <c r="X1530">
        <v>6</v>
      </c>
      <c r="Y1530">
        <v>6</v>
      </c>
      <c r="Z1530">
        <v>0</v>
      </c>
      <c r="AA1530">
        <v>0</v>
      </c>
      <c r="AB1530">
        <v>6</v>
      </c>
      <c r="AC1530">
        <v>0</v>
      </c>
      <c r="AD1530">
        <v>0</v>
      </c>
      <c r="AE1530">
        <v>64</v>
      </c>
      <c r="AF1530" s="3">
        <v>0.14285714285714285</v>
      </c>
      <c r="AG1530" t="s">
        <v>1277</v>
      </c>
      <c r="AH1530">
        <v>108</v>
      </c>
      <c r="AI1530" s="4" t="s">
        <v>2179</v>
      </c>
      <c r="AJ1530" t="s">
        <v>27</v>
      </c>
      <c r="AK1530" t="s">
        <v>27</v>
      </c>
    </row>
    <row r="1531" spans="1:38" x14ac:dyDescent="0.35">
      <c r="A1531">
        <v>40900004</v>
      </c>
      <c r="B1531">
        <v>30200069</v>
      </c>
      <c r="C1531" t="s">
        <v>292</v>
      </c>
      <c r="D1531" t="s">
        <v>293</v>
      </c>
      <c r="E1531" t="s">
        <v>187</v>
      </c>
      <c r="F1531" t="s">
        <v>46</v>
      </c>
      <c r="G1531" t="s">
        <v>221</v>
      </c>
      <c r="H1531" t="s">
        <v>222</v>
      </c>
      <c r="I1531" t="s">
        <v>66</v>
      </c>
      <c r="J1531">
        <v>9210314602</v>
      </c>
      <c r="K1531">
        <v>20260601</v>
      </c>
      <c r="L1531">
        <v>5000443868</v>
      </c>
      <c r="M1531" s="2">
        <v>46175</v>
      </c>
      <c r="N1531" t="s">
        <v>51</v>
      </c>
      <c r="O1531">
        <v>220</v>
      </c>
      <c r="P1531">
        <v>16.88</v>
      </c>
      <c r="Q1531">
        <v>50.64</v>
      </c>
      <c r="R1531">
        <v>4.20312E-4</v>
      </c>
      <c r="S1531" t="s">
        <v>1229</v>
      </c>
      <c r="T1531">
        <v>50.64</v>
      </c>
      <c r="U1531">
        <v>4.20312E-4</v>
      </c>
      <c r="V1531">
        <v>3</v>
      </c>
      <c r="W1531">
        <v>0</v>
      </c>
      <c r="X1531">
        <v>3</v>
      </c>
      <c r="Y1531">
        <v>0</v>
      </c>
      <c r="Z1531">
        <v>0</v>
      </c>
      <c r="AA1531">
        <v>0</v>
      </c>
      <c r="AB1531">
        <v>0</v>
      </c>
      <c r="AC1531">
        <v>3</v>
      </c>
      <c r="AD1531">
        <v>50.64</v>
      </c>
      <c r="AE1531">
        <v>0</v>
      </c>
      <c r="AF1531" s="3">
        <v>0</v>
      </c>
      <c r="AG1531" t="s">
        <v>1240</v>
      </c>
      <c r="AH1531">
        <v>108</v>
      </c>
      <c r="AI1531" s="4" t="s">
        <v>2179</v>
      </c>
      <c r="AJ1531" t="s">
        <v>1232</v>
      </c>
      <c r="AK1531" t="s">
        <v>1269</v>
      </c>
      <c r="AL1531" t="s">
        <v>1269</v>
      </c>
    </row>
    <row r="1532" spans="1:38" x14ac:dyDescent="0.35">
      <c r="A1532">
        <v>40900004</v>
      </c>
      <c r="B1532">
        <v>30200069</v>
      </c>
      <c r="C1532" t="s">
        <v>292</v>
      </c>
      <c r="D1532" t="s">
        <v>293</v>
      </c>
      <c r="E1532" t="s">
        <v>187</v>
      </c>
      <c r="F1532" t="s">
        <v>46</v>
      </c>
      <c r="G1532" t="s">
        <v>225</v>
      </c>
      <c r="H1532" t="s">
        <v>226</v>
      </c>
      <c r="I1532" t="s">
        <v>66</v>
      </c>
      <c r="J1532">
        <v>9210314602</v>
      </c>
      <c r="K1532">
        <v>20260601</v>
      </c>
      <c r="L1532">
        <v>5000443868</v>
      </c>
      <c r="M1532" s="2">
        <v>46175</v>
      </c>
      <c r="N1532" t="s">
        <v>51</v>
      </c>
      <c r="O1532">
        <v>230</v>
      </c>
      <c r="P1532">
        <v>15.24</v>
      </c>
      <c r="Q1532">
        <v>45.72</v>
      </c>
      <c r="R1532">
        <v>3.7947599999999996E-4</v>
      </c>
      <c r="S1532" t="s">
        <v>1229</v>
      </c>
      <c r="T1532">
        <v>106.68</v>
      </c>
      <c r="U1532">
        <v>8.854440000000001E-4</v>
      </c>
      <c r="V1532">
        <v>7</v>
      </c>
      <c r="W1532">
        <v>4</v>
      </c>
      <c r="X1532">
        <v>3</v>
      </c>
      <c r="Y1532">
        <v>3</v>
      </c>
      <c r="Z1532">
        <v>0</v>
      </c>
      <c r="AA1532">
        <v>0</v>
      </c>
      <c r="AB1532">
        <v>3</v>
      </c>
      <c r="AC1532">
        <v>0</v>
      </c>
      <c r="AD1532">
        <v>0</v>
      </c>
      <c r="AE1532">
        <v>0</v>
      </c>
      <c r="AF1532" s="3">
        <v>0.5714285714285714</v>
      </c>
      <c r="AG1532" t="s">
        <v>1230</v>
      </c>
      <c r="AH1532">
        <v>108</v>
      </c>
      <c r="AI1532" s="4" t="s">
        <v>2179</v>
      </c>
      <c r="AJ1532" t="s">
        <v>27</v>
      </c>
      <c r="AK1532" t="s">
        <v>27</v>
      </c>
    </row>
    <row r="1533" spans="1:38" x14ac:dyDescent="0.35">
      <c r="A1533">
        <v>40900004</v>
      </c>
      <c r="B1533">
        <v>30200069</v>
      </c>
      <c r="C1533" t="s">
        <v>292</v>
      </c>
      <c r="D1533" t="s">
        <v>293</v>
      </c>
      <c r="E1533" t="s">
        <v>187</v>
      </c>
      <c r="F1533" t="s">
        <v>46</v>
      </c>
      <c r="G1533" t="s">
        <v>2131</v>
      </c>
      <c r="H1533" t="s">
        <v>2132</v>
      </c>
      <c r="I1533" t="s">
        <v>106</v>
      </c>
      <c r="J1533">
        <v>9210314602</v>
      </c>
      <c r="K1533">
        <v>20260601</v>
      </c>
      <c r="L1533">
        <v>5000443868</v>
      </c>
      <c r="M1533" s="2">
        <v>46175</v>
      </c>
      <c r="N1533" t="s">
        <v>51</v>
      </c>
      <c r="O1533">
        <v>250</v>
      </c>
      <c r="P1533">
        <v>13.9</v>
      </c>
      <c r="Q1533">
        <v>139</v>
      </c>
      <c r="R1533">
        <v>1.1536999999999999E-3</v>
      </c>
      <c r="S1533" t="s">
        <v>1229</v>
      </c>
      <c r="T1533">
        <v>139</v>
      </c>
      <c r="U1533">
        <v>1.1536999999999999E-3</v>
      </c>
      <c r="V1533">
        <v>10</v>
      </c>
      <c r="W1533">
        <v>0</v>
      </c>
      <c r="X1533">
        <v>10</v>
      </c>
      <c r="Y1533">
        <v>0</v>
      </c>
      <c r="Z1533">
        <v>10</v>
      </c>
      <c r="AA1533">
        <v>0</v>
      </c>
      <c r="AB1533">
        <v>10</v>
      </c>
      <c r="AC1533">
        <v>0</v>
      </c>
      <c r="AD1533">
        <v>0</v>
      </c>
      <c r="AE1533">
        <v>30</v>
      </c>
      <c r="AF1533" s="3">
        <v>0</v>
      </c>
      <c r="AG1533" t="s">
        <v>1240</v>
      </c>
      <c r="AH1533">
        <v>108</v>
      </c>
      <c r="AI1533" s="4" t="s">
        <v>2179</v>
      </c>
      <c r="AJ1533" t="s">
        <v>27</v>
      </c>
      <c r="AK1533" t="s">
        <v>27</v>
      </c>
    </row>
    <row r="1534" spans="1:38" x14ac:dyDescent="0.35">
      <c r="A1534">
        <v>40900004</v>
      </c>
      <c r="B1534">
        <v>30200069</v>
      </c>
      <c r="C1534" t="s">
        <v>292</v>
      </c>
      <c r="D1534" t="s">
        <v>293</v>
      </c>
      <c r="E1534" t="s">
        <v>187</v>
      </c>
      <c r="F1534" t="s">
        <v>46</v>
      </c>
      <c r="G1534" t="s">
        <v>1813</v>
      </c>
      <c r="H1534" t="s">
        <v>1814</v>
      </c>
      <c r="I1534" t="s">
        <v>63</v>
      </c>
      <c r="J1534">
        <v>9210314602</v>
      </c>
      <c r="K1534">
        <v>20260601</v>
      </c>
      <c r="L1534">
        <v>5000443868</v>
      </c>
      <c r="M1534" s="2">
        <v>46175</v>
      </c>
      <c r="N1534" t="s">
        <v>51</v>
      </c>
      <c r="O1534">
        <v>270</v>
      </c>
      <c r="P1534">
        <v>89.56</v>
      </c>
      <c r="Q1534">
        <v>179.12</v>
      </c>
      <c r="R1534">
        <v>1.486696E-3</v>
      </c>
      <c r="S1534" t="s">
        <v>1229</v>
      </c>
      <c r="T1534">
        <v>179.12</v>
      </c>
      <c r="U1534">
        <v>1.486696E-3</v>
      </c>
      <c r="V1534">
        <v>2</v>
      </c>
      <c r="W1534">
        <v>0</v>
      </c>
      <c r="X1534">
        <v>2</v>
      </c>
      <c r="Y1534">
        <v>0</v>
      </c>
      <c r="Z1534">
        <v>2</v>
      </c>
      <c r="AA1534">
        <v>0</v>
      </c>
      <c r="AB1534">
        <v>2</v>
      </c>
      <c r="AC1534">
        <v>0</v>
      </c>
      <c r="AD1534">
        <v>0</v>
      </c>
      <c r="AE1534">
        <v>0</v>
      </c>
      <c r="AF1534" s="3">
        <v>0</v>
      </c>
      <c r="AG1534" t="s">
        <v>1240</v>
      </c>
      <c r="AH1534">
        <v>108</v>
      </c>
      <c r="AI1534" s="4" t="s">
        <v>2179</v>
      </c>
      <c r="AJ1534" t="s">
        <v>27</v>
      </c>
      <c r="AK1534" t="s">
        <v>27</v>
      </c>
    </row>
    <row r="1535" spans="1:38" x14ac:dyDescent="0.35">
      <c r="A1535">
        <v>40900004</v>
      </c>
      <c r="B1535">
        <v>30200069</v>
      </c>
      <c r="C1535" t="s">
        <v>292</v>
      </c>
      <c r="D1535" t="s">
        <v>293</v>
      </c>
      <c r="E1535" t="s">
        <v>187</v>
      </c>
      <c r="F1535" t="s">
        <v>46</v>
      </c>
      <c r="G1535" t="s">
        <v>2307</v>
      </c>
      <c r="H1535" t="s">
        <v>2308</v>
      </c>
      <c r="I1535" t="s">
        <v>487</v>
      </c>
      <c r="J1535">
        <v>9210314602</v>
      </c>
      <c r="K1535">
        <v>20260601</v>
      </c>
      <c r="L1535">
        <v>5000443868</v>
      </c>
      <c r="M1535" s="2">
        <v>46175</v>
      </c>
      <c r="N1535" t="s">
        <v>51</v>
      </c>
      <c r="O1535">
        <v>290</v>
      </c>
      <c r="P1535">
        <v>14.23</v>
      </c>
      <c r="Q1535">
        <v>14.23</v>
      </c>
      <c r="R1535">
        <v>1.1810900000000002E-4</v>
      </c>
      <c r="S1535" t="s">
        <v>1229</v>
      </c>
      <c r="T1535">
        <v>14.23</v>
      </c>
      <c r="U1535">
        <v>1.1810900000000002E-4</v>
      </c>
      <c r="V1535">
        <v>1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14.23</v>
      </c>
      <c r="AE1535">
        <v>0</v>
      </c>
      <c r="AF1535" s="3">
        <v>0</v>
      </c>
      <c r="AG1535" t="s">
        <v>1240</v>
      </c>
      <c r="AH1535">
        <v>108</v>
      </c>
      <c r="AI1535" s="4" t="s">
        <v>2179</v>
      </c>
      <c r="AJ1535" t="s">
        <v>1232</v>
      </c>
      <c r="AK1535" t="s">
        <v>1233</v>
      </c>
      <c r="AL1535" t="s">
        <v>1233</v>
      </c>
    </row>
    <row r="1536" spans="1:38" x14ac:dyDescent="0.35">
      <c r="A1536">
        <v>40900004</v>
      </c>
      <c r="B1536">
        <v>30200069</v>
      </c>
      <c r="C1536" t="s">
        <v>292</v>
      </c>
      <c r="D1536" t="s">
        <v>293</v>
      </c>
      <c r="E1536" t="s">
        <v>187</v>
      </c>
      <c r="F1536" t="s">
        <v>46</v>
      </c>
      <c r="G1536" t="s">
        <v>597</v>
      </c>
      <c r="H1536" t="s">
        <v>598</v>
      </c>
      <c r="I1536" t="s">
        <v>106</v>
      </c>
      <c r="J1536">
        <v>9210314602</v>
      </c>
      <c r="K1536">
        <v>20260601</v>
      </c>
      <c r="L1536">
        <v>5000443868</v>
      </c>
      <c r="M1536" s="2">
        <v>46175</v>
      </c>
      <c r="N1536" t="s">
        <v>51</v>
      </c>
      <c r="O1536">
        <v>380</v>
      </c>
      <c r="P1536">
        <v>28.79</v>
      </c>
      <c r="Q1536">
        <v>28.79</v>
      </c>
      <c r="R1536">
        <v>2.3895699999999998E-4</v>
      </c>
      <c r="S1536" t="s">
        <v>1229</v>
      </c>
      <c r="T1536">
        <v>28.79</v>
      </c>
      <c r="U1536">
        <v>2.3895699999999998E-4</v>
      </c>
      <c r="V1536">
        <v>1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 s="3">
        <v>0</v>
      </c>
      <c r="AG1536" t="s">
        <v>1240</v>
      </c>
      <c r="AH1536">
        <v>108</v>
      </c>
      <c r="AI1536" s="4" t="s">
        <v>2179</v>
      </c>
      <c r="AJ1536" t="s">
        <v>27</v>
      </c>
      <c r="AK1536" t="s">
        <v>27</v>
      </c>
    </row>
    <row r="1537" spans="1:38" x14ac:dyDescent="0.35">
      <c r="A1537">
        <v>40900004</v>
      </c>
      <c r="B1537">
        <v>30200069</v>
      </c>
      <c r="C1537" t="s">
        <v>292</v>
      </c>
      <c r="D1537" t="s">
        <v>293</v>
      </c>
      <c r="E1537" t="s">
        <v>187</v>
      </c>
      <c r="F1537" t="s">
        <v>46</v>
      </c>
      <c r="G1537" t="s">
        <v>1815</v>
      </c>
      <c r="H1537" t="s">
        <v>2137</v>
      </c>
      <c r="I1537" t="s">
        <v>63</v>
      </c>
      <c r="J1537">
        <v>9210314602</v>
      </c>
      <c r="K1537">
        <v>20260601</v>
      </c>
      <c r="L1537">
        <v>5000443868</v>
      </c>
      <c r="M1537" s="2">
        <v>46175</v>
      </c>
      <c r="N1537" t="s">
        <v>51</v>
      </c>
      <c r="O1537">
        <v>430</v>
      </c>
      <c r="P1537">
        <v>68.209999999999994</v>
      </c>
      <c r="Q1537">
        <v>204.63</v>
      </c>
      <c r="R1537">
        <v>1.698429E-3</v>
      </c>
      <c r="S1537" t="s">
        <v>1229</v>
      </c>
      <c r="T1537">
        <v>204.63</v>
      </c>
      <c r="U1537">
        <v>1.698429E-3</v>
      </c>
      <c r="V1537">
        <v>3</v>
      </c>
      <c r="W1537">
        <v>0</v>
      </c>
      <c r="X1537">
        <v>3</v>
      </c>
      <c r="Y1537">
        <v>0</v>
      </c>
      <c r="Z1537">
        <v>0</v>
      </c>
      <c r="AA1537">
        <v>0</v>
      </c>
      <c r="AB1537">
        <v>0</v>
      </c>
      <c r="AC1537">
        <v>3</v>
      </c>
      <c r="AD1537">
        <v>204.63</v>
      </c>
      <c r="AE1537">
        <v>0</v>
      </c>
      <c r="AF1537" s="3">
        <v>0</v>
      </c>
      <c r="AG1537" t="s">
        <v>1240</v>
      </c>
      <c r="AH1537">
        <v>108</v>
      </c>
      <c r="AI1537" s="4" t="s">
        <v>2179</v>
      </c>
      <c r="AJ1537" t="s">
        <v>1232</v>
      </c>
      <c r="AK1537" t="s">
        <v>1233</v>
      </c>
      <c r="AL1537" t="s">
        <v>1233</v>
      </c>
    </row>
    <row r="1538" spans="1:38" x14ac:dyDescent="0.35">
      <c r="A1538">
        <v>40900004</v>
      </c>
      <c r="B1538">
        <v>30200058</v>
      </c>
      <c r="C1538" t="s">
        <v>185</v>
      </c>
      <c r="D1538" t="s">
        <v>186</v>
      </c>
      <c r="E1538" t="s">
        <v>187</v>
      </c>
      <c r="F1538" t="s">
        <v>46</v>
      </c>
      <c r="G1538" t="s">
        <v>2027</v>
      </c>
      <c r="H1538" t="s">
        <v>2028</v>
      </c>
      <c r="I1538" t="s">
        <v>63</v>
      </c>
      <c r="J1538">
        <v>9210316665</v>
      </c>
      <c r="K1538">
        <v>20260602</v>
      </c>
      <c r="L1538">
        <v>5000443984</v>
      </c>
      <c r="M1538" s="2">
        <v>46175</v>
      </c>
      <c r="N1538" t="s">
        <v>51</v>
      </c>
      <c r="O1538">
        <v>10</v>
      </c>
      <c r="P1538">
        <v>126.69</v>
      </c>
      <c r="Q1538">
        <v>21537.3</v>
      </c>
      <c r="R1538">
        <v>0.17875959</v>
      </c>
      <c r="S1538" t="s">
        <v>1229</v>
      </c>
      <c r="T1538">
        <v>21537.3</v>
      </c>
      <c r="U1538">
        <v>0.17875959</v>
      </c>
      <c r="V1538">
        <v>170</v>
      </c>
      <c r="W1538">
        <v>0</v>
      </c>
      <c r="X1538">
        <v>170</v>
      </c>
      <c r="Y1538">
        <v>0</v>
      </c>
      <c r="Z1538">
        <v>0</v>
      </c>
      <c r="AA1538">
        <v>0</v>
      </c>
      <c r="AB1538">
        <v>0</v>
      </c>
      <c r="AC1538">
        <v>170</v>
      </c>
      <c r="AD1538">
        <v>21537.3</v>
      </c>
      <c r="AE1538">
        <v>0</v>
      </c>
      <c r="AF1538" s="3">
        <v>0</v>
      </c>
      <c r="AG1538" t="s">
        <v>1240</v>
      </c>
      <c r="AH1538">
        <v>108</v>
      </c>
      <c r="AI1538" s="4" t="s">
        <v>2179</v>
      </c>
      <c r="AJ1538" t="s">
        <v>1232</v>
      </c>
      <c r="AK1538" t="s">
        <v>1233</v>
      </c>
      <c r="AL1538" t="s">
        <v>1233</v>
      </c>
    </row>
    <row r="1539" spans="1:38" x14ac:dyDescent="0.35">
      <c r="A1539">
        <v>40902726</v>
      </c>
      <c r="B1539">
        <v>30200809</v>
      </c>
      <c r="C1539" t="s">
        <v>647</v>
      </c>
      <c r="D1539" t="s">
        <v>648</v>
      </c>
      <c r="E1539" t="s">
        <v>649</v>
      </c>
      <c r="F1539" t="s">
        <v>46</v>
      </c>
      <c r="G1539" t="s">
        <v>2324</v>
      </c>
      <c r="H1539" t="s">
        <v>714</v>
      </c>
      <c r="I1539" t="s">
        <v>49</v>
      </c>
      <c r="J1539" t="s">
        <v>2325</v>
      </c>
      <c r="K1539">
        <v>20260605</v>
      </c>
      <c r="L1539">
        <v>5000444903</v>
      </c>
      <c r="M1539" s="2">
        <v>46178</v>
      </c>
      <c r="N1539" t="s">
        <v>51</v>
      </c>
      <c r="O1539">
        <v>10</v>
      </c>
      <c r="P1539">
        <v>71.61</v>
      </c>
      <c r="Q1539">
        <v>716.1</v>
      </c>
      <c r="R1539">
        <v>5.9436300000000001E-3</v>
      </c>
      <c r="S1539" t="s">
        <v>1229</v>
      </c>
      <c r="T1539">
        <v>716.1</v>
      </c>
      <c r="U1539">
        <v>5.9436300000000001E-3</v>
      </c>
      <c r="V1539">
        <v>10</v>
      </c>
      <c r="W1539">
        <v>0</v>
      </c>
      <c r="X1539">
        <v>10</v>
      </c>
      <c r="Y1539">
        <v>10</v>
      </c>
      <c r="Z1539">
        <v>0</v>
      </c>
      <c r="AA1539">
        <v>0</v>
      </c>
      <c r="AB1539">
        <v>10</v>
      </c>
      <c r="AC1539">
        <v>0</v>
      </c>
      <c r="AD1539">
        <v>0</v>
      </c>
      <c r="AE1539">
        <v>98</v>
      </c>
      <c r="AF1539" s="3">
        <v>0</v>
      </c>
      <c r="AG1539" t="s">
        <v>1240</v>
      </c>
      <c r="AH1539">
        <v>105</v>
      </c>
      <c r="AI1539" s="4" t="s">
        <v>2179</v>
      </c>
      <c r="AJ1539" t="s">
        <v>27</v>
      </c>
      <c r="AK1539" t="s">
        <v>27</v>
      </c>
    </row>
    <row r="1540" spans="1:38" x14ac:dyDescent="0.35">
      <c r="A1540">
        <v>40902726</v>
      </c>
      <c r="B1540">
        <v>30200809</v>
      </c>
      <c r="C1540" t="s">
        <v>647</v>
      </c>
      <c r="D1540" t="s">
        <v>648</v>
      </c>
      <c r="E1540" t="s">
        <v>649</v>
      </c>
      <c r="F1540" t="s">
        <v>46</v>
      </c>
      <c r="G1540" t="s">
        <v>2326</v>
      </c>
      <c r="H1540" t="s">
        <v>2327</v>
      </c>
      <c r="I1540" t="s">
        <v>49</v>
      </c>
      <c r="J1540" t="s">
        <v>2325</v>
      </c>
      <c r="K1540">
        <v>20260605</v>
      </c>
      <c r="L1540">
        <v>5000444903</v>
      </c>
      <c r="M1540" s="2">
        <v>46178</v>
      </c>
      <c r="N1540" t="s">
        <v>51</v>
      </c>
      <c r="O1540">
        <v>60</v>
      </c>
      <c r="P1540">
        <v>67.72</v>
      </c>
      <c r="Q1540">
        <v>338.6</v>
      </c>
      <c r="R1540">
        <v>2.8103800000000003E-3</v>
      </c>
      <c r="S1540" t="s">
        <v>1229</v>
      </c>
      <c r="T1540">
        <v>338.6</v>
      </c>
      <c r="U1540">
        <v>2.8103800000000003E-3</v>
      </c>
      <c r="V1540">
        <v>5</v>
      </c>
      <c r="W1540">
        <v>0</v>
      </c>
      <c r="X1540">
        <v>5</v>
      </c>
      <c r="Y1540">
        <v>0</v>
      </c>
      <c r="Z1540">
        <v>5</v>
      </c>
      <c r="AA1540">
        <v>0</v>
      </c>
      <c r="AB1540">
        <v>5</v>
      </c>
      <c r="AC1540">
        <v>0</v>
      </c>
      <c r="AD1540">
        <v>0</v>
      </c>
      <c r="AE1540">
        <v>12</v>
      </c>
      <c r="AF1540" s="3">
        <v>0</v>
      </c>
      <c r="AG1540" t="s">
        <v>1240</v>
      </c>
      <c r="AH1540">
        <v>105</v>
      </c>
      <c r="AI1540" s="4" t="s">
        <v>2179</v>
      </c>
      <c r="AJ1540" t="s">
        <v>27</v>
      </c>
      <c r="AK1540" t="s">
        <v>27</v>
      </c>
    </row>
    <row r="1541" spans="1:38" x14ac:dyDescent="0.35">
      <c r="A1541">
        <v>40902726</v>
      </c>
      <c r="B1541">
        <v>30200809</v>
      </c>
      <c r="C1541" t="s">
        <v>647</v>
      </c>
      <c r="D1541" t="s">
        <v>648</v>
      </c>
      <c r="E1541" t="s">
        <v>649</v>
      </c>
      <c r="F1541" t="s">
        <v>46</v>
      </c>
      <c r="G1541" t="s">
        <v>2328</v>
      </c>
      <c r="H1541" t="s">
        <v>2329</v>
      </c>
      <c r="I1541" t="s">
        <v>49</v>
      </c>
      <c r="J1541" t="s">
        <v>2325</v>
      </c>
      <c r="K1541">
        <v>20260605</v>
      </c>
      <c r="L1541">
        <v>5000444903</v>
      </c>
      <c r="M1541" s="2">
        <v>46178</v>
      </c>
      <c r="N1541" t="s">
        <v>51</v>
      </c>
      <c r="O1541">
        <v>110</v>
      </c>
      <c r="P1541">
        <v>9.7100000000000009</v>
      </c>
      <c r="Q1541">
        <v>873.90000000000009</v>
      </c>
      <c r="R1541">
        <v>7.2533700000000012E-3</v>
      </c>
      <c r="S1541" t="s">
        <v>1229</v>
      </c>
      <c r="T1541">
        <v>873.90000000000009</v>
      </c>
      <c r="U1541">
        <v>7.2533700000000012E-3</v>
      </c>
      <c r="V1541">
        <v>90</v>
      </c>
      <c r="W1541">
        <v>0</v>
      </c>
      <c r="X1541">
        <v>90</v>
      </c>
      <c r="Y1541">
        <v>90</v>
      </c>
      <c r="Z1541">
        <v>0</v>
      </c>
      <c r="AA1541">
        <v>0</v>
      </c>
      <c r="AB1541">
        <v>90</v>
      </c>
      <c r="AC1541">
        <v>0</v>
      </c>
      <c r="AD1541">
        <v>0</v>
      </c>
      <c r="AE1541">
        <v>0</v>
      </c>
      <c r="AF1541" s="3">
        <v>0</v>
      </c>
      <c r="AG1541" t="s">
        <v>1240</v>
      </c>
      <c r="AH1541">
        <v>105</v>
      </c>
      <c r="AI1541" s="4" t="s">
        <v>2179</v>
      </c>
      <c r="AJ1541" t="s">
        <v>27</v>
      </c>
      <c r="AK1541" t="s">
        <v>27</v>
      </c>
    </row>
    <row r="1542" spans="1:38" x14ac:dyDescent="0.35">
      <c r="A1542">
        <v>40902726</v>
      </c>
      <c r="B1542">
        <v>30200809</v>
      </c>
      <c r="C1542" t="s">
        <v>647</v>
      </c>
      <c r="D1542" t="s">
        <v>648</v>
      </c>
      <c r="E1542" t="s">
        <v>649</v>
      </c>
      <c r="F1542" t="s">
        <v>46</v>
      </c>
      <c r="G1542" t="s">
        <v>655</v>
      </c>
      <c r="H1542" t="s">
        <v>656</v>
      </c>
      <c r="I1542" t="s">
        <v>63</v>
      </c>
      <c r="J1542" t="s">
        <v>2325</v>
      </c>
      <c r="K1542">
        <v>20260605</v>
      </c>
      <c r="L1542">
        <v>5000444903</v>
      </c>
      <c r="M1542" s="2">
        <v>46178</v>
      </c>
      <c r="N1542" t="s">
        <v>51</v>
      </c>
      <c r="O1542">
        <v>140</v>
      </c>
      <c r="P1542">
        <v>25.68</v>
      </c>
      <c r="Q1542">
        <v>25.68</v>
      </c>
      <c r="R1542">
        <v>2.1314400000000002E-4</v>
      </c>
      <c r="S1542" t="s">
        <v>1229</v>
      </c>
      <c r="T1542">
        <v>25.68</v>
      </c>
      <c r="U1542">
        <v>2.1314400000000002E-4</v>
      </c>
      <c r="V1542">
        <v>1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213</v>
      </c>
      <c r="AF1542" s="3">
        <v>0</v>
      </c>
      <c r="AG1542" t="s">
        <v>1240</v>
      </c>
      <c r="AH1542">
        <v>105</v>
      </c>
      <c r="AI1542" s="4" t="s">
        <v>2179</v>
      </c>
      <c r="AJ1542" t="s">
        <v>27</v>
      </c>
      <c r="AK1542" t="s">
        <v>27</v>
      </c>
    </row>
    <row r="1543" spans="1:38" x14ac:dyDescent="0.35">
      <c r="A1543">
        <v>40902726</v>
      </c>
      <c r="B1543">
        <v>30200809</v>
      </c>
      <c r="C1543" t="s">
        <v>647</v>
      </c>
      <c r="D1543" t="s">
        <v>648</v>
      </c>
      <c r="E1543" t="s">
        <v>649</v>
      </c>
      <c r="F1543" t="s">
        <v>46</v>
      </c>
      <c r="G1543" t="s">
        <v>2330</v>
      </c>
      <c r="H1543" t="s">
        <v>2331</v>
      </c>
      <c r="I1543" t="s">
        <v>49</v>
      </c>
      <c r="J1543" t="s">
        <v>2325</v>
      </c>
      <c r="K1543">
        <v>20260605</v>
      </c>
      <c r="L1543">
        <v>5000444903</v>
      </c>
      <c r="M1543" s="2">
        <v>46178</v>
      </c>
      <c r="N1543" t="s">
        <v>51</v>
      </c>
      <c r="O1543">
        <v>150</v>
      </c>
      <c r="P1543">
        <v>3.54</v>
      </c>
      <c r="Q1543">
        <v>70.8</v>
      </c>
      <c r="R1543">
        <v>5.8763999999999995E-4</v>
      </c>
      <c r="S1543" t="s">
        <v>1229</v>
      </c>
      <c r="T1543">
        <v>70.8</v>
      </c>
      <c r="U1543">
        <v>5.8763999999999995E-4</v>
      </c>
      <c r="V1543">
        <v>20</v>
      </c>
      <c r="W1543">
        <v>0</v>
      </c>
      <c r="X1543">
        <v>20</v>
      </c>
      <c r="Y1543">
        <v>20</v>
      </c>
      <c r="Z1543">
        <v>0</v>
      </c>
      <c r="AA1543">
        <v>0</v>
      </c>
      <c r="AB1543">
        <v>20</v>
      </c>
      <c r="AC1543">
        <v>0</v>
      </c>
      <c r="AD1543">
        <v>0</v>
      </c>
      <c r="AE1543">
        <v>10928</v>
      </c>
      <c r="AF1543" s="3">
        <v>0</v>
      </c>
      <c r="AG1543" t="s">
        <v>1240</v>
      </c>
      <c r="AH1543">
        <v>105</v>
      </c>
      <c r="AI1543" s="4" t="s">
        <v>2179</v>
      </c>
      <c r="AJ1543" t="s">
        <v>27</v>
      </c>
      <c r="AK1543" t="s">
        <v>27</v>
      </c>
    </row>
    <row r="1544" spans="1:38" x14ac:dyDescent="0.35">
      <c r="A1544">
        <v>40902726</v>
      </c>
      <c r="B1544">
        <v>30200809</v>
      </c>
      <c r="C1544" t="s">
        <v>647</v>
      </c>
      <c r="D1544" t="s">
        <v>648</v>
      </c>
      <c r="E1544" t="s">
        <v>649</v>
      </c>
      <c r="F1544" t="s">
        <v>46</v>
      </c>
      <c r="G1544" t="s">
        <v>660</v>
      </c>
      <c r="H1544" t="s">
        <v>661</v>
      </c>
      <c r="I1544" t="s">
        <v>63</v>
      </c>
      <c r="J1544" t="s">
        <v>2325</v>
      </c>
      <c r="K1544">
        <v>20260605</v>
      </c>
      <c r="L1544">
        <v>5000444903</v>
      </c>
      <c r="M1544" s="2">
        <v>46178</v>
      </c>
      <c r="N1544" t="s">
        <v>51</v>
      </c>
      <c r="O1544">
        <v>240</v>
      </c>
      <c r="P1544">
        <v>1.04</v>
      </c>
      <c r="Q1544">
        <v>62.400000000000006</v>
      </c>
      <c r="R1544">
        <v>5.1792000000000006E-4</v>
      </c>
      <c r="S1544" t="s">
        <v>1229</v>
      </c>
      <c r="T1544">
        <v>62.400000000000006</v>
      </c>
      <c r="U1544">
        <v>5.1792000000000006E-4</v>
      </c>
      <c r="V1544">
        <v>60</v>
      </c>
      <c r="W1544">
        <v>0</v>
      </c>
      <c r="X1544">
        <v>60</v>
      </c>
      <c r="Y1544">
        <v>60</v>
      </c>
      <c r="Z1544">
        <v>0</v>
      </c>
      <c r="AA1544">
        <v>0</v>
      </c>
      <c r="AB1544">
        <v>60</v>
      </c>
      <c r="AC1544">
        <v>0</v>
      </c>
      <c r="AD1544">
        <v>0</v>
      </c>
      <c r="AE1544">
        <v>0</v>
      </c>
      <c r="AF1544" s="3">
        <v>0</v>
      </c>
      <c r="AG1544" t="s">
        <v>1240</v>
      </c>
      <c r="AH1544">
        <v>105</v>
      </c>
      <c r="AI1544" s="4" t="s">
        <v>2179</v>
      </c>
      <c r="AJ1544" t="s">
        <v>27</v>
      </c>
      <c r="AK1544" t="s">
        <v>27</v>
      </c>
    </row>
    <row r="1545" spans="1:38" x14ac:dyDescent="0.35">
      <c r="A1545">
        <v>40902726</v>
      </c>
      <c r="B1545">
        <v>30200809</v>
      </c>
      <c r="C1545" t="s">
        <v>647</v>
      </c>
      <c r="D1545" t="s">
        <v>648</v>
      </c>
      <c r="E1545" t="s">
        <v>649</v>
      </c>
      <c r="F1545" t="s">
        <v>46</v>
      </c>
      <c r="G1545" t="s">
        <v>668</v>
      </c>
      <c r="H1545" t="s">
        <v>669</v>
      </c>
      <c r="I1545" t="s">
        <v>63</v>
      </c>
      <c r="J1545" t="s">
        <v>2325</v>
      </c>
      <c r="K1545">
        <v>20260605</v>
      </c>
      <c r="L1545">
        <v>5000444903</v>
      </c>
      <c r="M1545" s="2">
        <v>46178</v>
      </c>
      <c r="N1545" t="s">
        <v>51</v>
      </c>
      <c r="O1545">
        <v>280</v>
      </c>
      <c r="P1545">
        <v>153.84</v>
      </c>
      <c r="Q1545">
        <v>3230.64</v>
      </c>
      <c r="R1545">
        <v>2.6814312E-2</v>
      </c>
      <c r="S1545" t="s">
        <v>1229</v>
      </c>
      <c r="T1545">
        <v>6153.6</v>
      </c>
      <c r="U1545">
        <v>5.1074880000000003E-2</v>
      </c>
      <c r="V1545">
        <v>40</v>
      </c>
      <c r="W1545">
        <v>19</v>
      </c>
      <c r="X1545">
        <v>21</v>
      </c>
      <c r="Y1545">
        <v>0</v>
      </c>
      <c r="Z1545">
        <v>0</v>
      </c>
      <c r="AA1545">
        <v>0</v>
      </c>
      <c r="AB1545">
        <v>0</v>
      </c>
      <c r="AC1545">
        <v>21</v>
      </c>
      <c r="AD1545">
        <v>3230.64</v>
      </c>
      <c r="AE1545">
        <v>0</v>
      </c>
      <c r="AF1545" s="3">
        <v>0.47499999999999998</v>
      </c>
      <c r="AG1545" t="s">
        <v>1266</v>
      </c>
      <c r="AH1545">
        <v>105</v>
      </c>
      <c r="AI1545" s="4" t="s">
        <v>2179</v>
      </c>
      <c r="AJ1545" t="s">
        <v>1232</v>
      </c>
      <c r="AK1545" t="s">
        <v>1269</v>
      </c>
      <c r="AL1545" t="s">
        <v>1269</v>
      </c>
    </row>
    <row r="1546" spans="1:38" x14ac:dyDescent="0.35">
      <c r="A1546">
        <v>40902726</v>
      </c>
      <c r="B1546">
        <v>30200809</v>
      </c>
      <c r="C1546" t="s">
        <v>647</v>
      </c>
      <c r="D1546" t="s">
        <v>648</v>
      </c>
      <c r="E1546" t="s">
        <v>649</v>
      </c>
      <c r="F1546" t="s">
        <v>46</v>
      </c>
      <c r="G1546" t="s">
        <v>443</v>
      </c>
      <c r="H1546" t="s">
        <v>670</v>
      </c>
      <c r="I1546" t="s">
        <v>63</v>
      </c>
      <c r="J1546" t="s">
        <v>2325</v>
      </c>
      <c r="K1546">
        <v>20260605</v>
      </c>
      <c r="L1546">
        <v>5000444903</v>
      </c>
      <c r="M1546" s="2">
        <v>46178</v>
      </c>
      <c r="N1546" t="s">
        <v>51</v>
      </c>
      <c r="O1546">
        <v>290</v>
      </c>
      <c r="P1546">
        <v>235.38</v>
      </c>
      <c r="Q1546">
        <v>235.38</v>
      </c>
      <c r="R1546">
        <v>1.953654E-3</v>
      </c>
      <c r="S1546" t="s">
        <v>1229</v>
      </c>
      <c r="T1546">
        <v>3530.7</v>
      </c>
      <c r="U1546">
        <v>2.9304809999999997E-2</v>
      </c>
      <c r="V1546">
        <v>15</v>
      </c>
      <c r="W1546">
        <v>14</v>
      </c>
      <c r="X1546">
        <v>1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18</v>
      </c>
      <c r="AF1546" s="3">
        <v>0.93333333333333335</v>
      </c>
      <c r="AG1546" t="s">
        <v>1313</v>
      </c>
      <c r="AH1546">
        <v>105</v>
      </c>
      <c r="AI1546" s="4" t="s">
        <v>2179</v>
      </c>
      <c r="AJ1546" t="s">
        <v>27</v>
      </c>
      <c r="AK1546" t="s">
        <v>27</v>
      </c>
    </row>
    <row r="1547" spans="1:38" x14ac:dyDescent="0.35">
      <c r="A1547">
        <v>40902726</v>
      </c>
      <c r="B1547">
        <v>30200809</v>
      </c>
      <c r="C1547" t="s">
        <v>647</v>
      </c>
      <c r="D1547" t="s">
        <v>648</v>
      </c>
      <c r="E1547" t="s">
        <v>649</v>
      </c>
      <c r="F1547" t="s">
        <v>46</v>
      </c>
      <c r="G1547" t="s">
        <v>671</v>
      </c>
      <c r="H1547" t="s">
        <v>672</v>
      </c>
      <c r="I1547" t="s">
        <v>63</v>
      </c>
      <c r="J1547" t="s">
        <v>2325</v>
      </c>
      <c r="K1547">
        <v>20260605</v>
      </c>
      <c r="L1547">
        <v>5000444903</v>
      </c>
      <c r="M1547" s="2">
        <v>46178</v>
      </c>
      <c r="N1547" t="s">
        <v>51</v>
      </c>
      <c r="O1547">
        <v>300</v>
      </c>
      <c r="P1547">
        <v>58.97</v>
      </c>
      <c r="Q1547">
        <v>943.52</v>
      </c>
      <c r="R1547">
        <v>7.8312160000000002E-3</v>
      </c>
      <c r="S1547" t="s">
        <v>1229</v>
      </c>
      <c r="T1547">
        <v>943.52</v>
      </c>
      <c r="U1547">
        <v>7.8312160000000002E-3</v>
      </c>
      <c r="V1547">
        <v>16</v>
      </c>
      <c r="W1547">
        <v>0</v>
      </c>
      <c r="X1547">
        <v>16</v>
      </c>
      <c r="Y1547">
        <v>16</v>
      </c>
      <c r="Z1547">
        <v>0</v>
      </c>
      <c r="AA1547">
        <v>0</v>
      </c>
      <c r="AB1547">
        <v>16</v>
      </c>
      <c r="AC1547">
        <v>0</v>
      </c>
      <c r="AD1547">
        <v>0</v>
      </c>
      <c r="AE1547">
        <v>0</v>
      </c>
      <c r="AF1547" s="3">
        <v>0</v>
      </c>
      <c r="AG1547" t="s">
        <v>1240</v>
      </c>
      <c r="AH1547">
        <v>105</v>
      </c>
      <c r="AI1547" s="4" t="s">
        <v>2179</v>
      </c>
      <c r="AJ1547" t="s">
        <v>27</v>
      </c>
      <c r="AK1547" t="s">
        <v>27</v>
      </c>
    </row>
    <row r="1548" spans="1:38" x14ac:dyDescent="0.35">
      <c r="A1548">
        <v>40902726</v>
      </c>
      <c r="B1548">
        <v>30200809</v>
      </c>
      <c r="C1548" t="s">
        <v>647</v>
      </c>
      <c r="D1548" t="s">
        <v>648</v>
      </c>
      <c r="E1548" t="s">
        <v>649</v>
      </c>
      <c r="F1548" t="s">
        <v>46</v>
      </c>
      <c r="G1548" t="s">
        <v>1031</v>
      </c>
      <c r="H1548" t="s">
        <v>1032</v>
      </c>
      <c r="I1548" t="s">
        <v>63</v>
      </c>
      <c r="J1548" t="s">
        <v>2325</v>
      </c>
      <c r="K1548">
        <v>20260605</v>
      </c>
      <c r="L1548">
        <v>5000444903</v>
      </c>
      <c r="M1548" s="2">
        <v>46178</v>
      </c>
      <c r="N1548" t="s">
        <v>51</v>
      </c>
      <c r="O1548">
        <v>350</v>
      </c>
      <c r="P1548">
        <v>2.0499999999999998</v>
      </c>
      <c r="Q1548">
        <v>122.99999999999999</v>
      </c>
      <c r="R1548">
        <v>1.0208999999999997E-3</v>
      </c>
      <c r="S1548" t="s">
        <v>1229</v>
      </c>
      <c r="T1548">
        <v>122.99999999999999</v>
      </c>
      <c r="U1548">
        <v>1.0208999999999997E-3</v>
      </c>
      <c r="V1548">
        <v>60</v>
      </c>
      <c r="W1548">
        <v>0</v>
      </c>
      <c r="X1548">
        <v>60</v>
      </c>
      <c r="Y1548">
        <v>0</v>
      </c>
      <c r="Z1548">
        <v>60</v>
      </c>
      <c r="AA1548">
        <v>0</v>
      </c>
      <c r="AB1548">
        <v>60</v>
      </c>
      <c r="AC1548">
        <v>0</v>
      </c>
      <c r="AD1548">
        <v>0</v>
      </c>
      <c r="AE1548">
        <v>2484</v>
      </c>
      <c r="AF1548" s="3">
        <v>0</v>
      </c>
      <c r="AG1548" t="s">
        <v>1240</v>
      </c>
      <c r="AH1548">
        <v>105</v>
      </c>
      <c r="AI1548" s="4" t="s">
        <v>2179</v>
      </c>
      <c r="AJ1548" t="s">
        <v>27</v>
      </c>
      <c r="AK1548" t="s">
        <v>27</v>
      </c>
    </row>
    <row r="1549" spans="1:38" x14ac:dyDescent="0.35">
      <c r="A1549">
        <v>40902726</v>
      </c>
      <c r="B1549">
        <v>30200809</v>
      </c>
      <c r="C1549" t="s">
        <v>647</v>
      </c>
      <c r="D1549" t="s">
        <v>648</v>
      </c>
      <c r="E1549" t="s">
        <v>649</v>
      </c>
      <c r="F1549" t="s">
        <v>46</v>
      </c>
      <c r="G1549" t="s">
        <v>691</v>
      </c>
      <c r="H1549" t="s">
        <v>692</v>
      </c>
      <c r="I1549" t="s">
        <v>63</v>
      </c>
      <c r="J1549" t="s">
        <v>2325</v>
      </c>
      <c r="K1549">
        <v>20260605</v>
      </c>
      <c r="L1549">
        <v>5000444903</v>
      </c>
      <c r="M1549" s="2">
        <v>46178</v>
      </c>
      <c r="N1549" t="s">
        <v>51</v>
      </c>
      <c r="O1549">
        <v>460</v>
      </c>
      <c r="P1549">
        <v>590.5</v>
      </c>
      <c r="Q1549">
        <v>5905</v>
      </c>
      <c r="R1549">
        <v>4.90115E-2</v>
      </c>
      <c r="S1549" t="s">
        <v>1229</v>
      </c>
      <c r="T1549">
        <v>5905</v>
      </c>
      <c r="U1549">
        <v>4.90115E-2</v>
      </c>
      <c r="V1549">
        <v>10</v>
      </c>
      <c r="W1549">
        <v>0</v>
      </c>
      <c r="X1549">
        <v>10</v>
      </c>
      <c r="Y1549">
        <v>0</v>
      </c>
      <c r="Z1549">
        <v>0</v>
      </c>
      <c r="AA1549">
        <v>0</v>
      </c>
      <c r="AB1549">
        <v>0</v>
      </c>
      <c r="AC1549">
        <v>10</v>
      </c>
      <c r="AD1549">
        <v>5905</v>
      </c>
      <c r="AE1549">
        <v>0</v>
      </c>
      <c r="AF1549" s="3">
        <v>0</v>
      </c>
      <c r="AG1549" t="s">
        <v>1240</v>
      </c>
      <c r="AH1549">
        <v>105</v>
      </c>
      <c r="AI1549" s="4" t="s">
        <v>2179</v>
      </c>
      <c r="AJ1549" t="s">
        <v>1232</v>
      </c>
      <c r="AK1549" t="s">
        <v>1233</v>
      </c>
      <c r="AL1549" t="s">
        <v>1233</v>
      </c>
    </row>
    <row r="1550" spans="1:38" x14ac:dyDescent="0.35">
      <c r="A1550">
        <v>40902726</v>
      </c>
      <c r="B1550">
        <v>30200809</v>
      </c>
      <c r="C1550" t="s">
        <v>647</v>
      </c>
      <c r="D1550" t="s">
        <v>648</v>
      </c>
      <c r="E1550" t="s">
        <v>649</v>
      </c>
      <c r="F1550" t="s">
        <v>46</v>
      </c>
      <c r="G1550" t="s">
        <v>736</v>
      </c>
      <c r="H1550" t="s">
        <v>737</v>
      </c>
      <c r="I1550" t="s">
        <v>63</v>
      </c>
      <c r="J1550" t="s">
        <v>2325</v>
      </c>
      <c r="K1550">
        <v>20260605</v>
      </c>
      <c r="L1550">
        <v>5000444903</v>
      </c>
      <c r="M1550" s="2">
        <v>46178</v>
      </c>
      <c r="N1550" t="s">
        <v>51</v>
      </c>
      <c r="O1550">
        <v>700</v>
      </c>
      <c r="P1550">
        <v>326.74</v>
      </c>
      <c r="Q1550">
        <v>8821.98</v>
      </c>
      <c r="R1550">
        <v>7.3222434000000003E-2</v>
      </c>
      <c r="S1550" t="s">
        <v>1229</v>
      </c>
      <c r="T1550">
        <v>13069.6</v>
      </c>
      <c r="U1550">
        <v>0.10847768000000001</v>
      </c>
      <c r="V1550">
        <v>40</v>
      </c>
      <c r="W1550">
        <v>13</v>
      </c>
      <c r="X1550">
        <v>27</v>
      </c>
      <c r="Y1550">
        <v>0</v>
      </c>
      <c r="Z1550">
        <v>27</v>
      </c>
      <c r="AA1550">
        <v>0</v>
      </c>
      <c r="AB1550">
        <v>27</v>
      </c>
      <c r="AC1550">
        <v>0</v>
      </c>
      <c r="AD1550">
        <v>0</v>
      </c>
      <c r="AE1550">
        <v>0</v>
      </c>
      <c r="AF1550" s="3">
        <v>0.32500000000000001</v>
      </c>
      <c r="AG1550" t="s">
        <v>1266</v>
      </c>
      <c r="AH1550">
        <v>105</v>
      </c>
      <c r="AI1550" s="4" t="s">
        <v>2179</v>
      </c>
      <c r="AJ1550" t="s">
        <v>27</v>
      </c>
      <c r="AK1550" t="s">
        <v>27</v>
      </c>
    </row>
    <row r="1551" spans="1:38" x14ac:dyDescent="0.35">
      <c r="A1551">
        <v>40902726</v>
      </c>
      <c r="B1551">
        <v>30200809</v>
      </c>
      <c r="C1551" t="s">
        <v>647</v>
      </c>
      <c r="D1551" t="s">
        <v>648</v>
      </c>
      <c r="E1551" t="s">
        <v>649</v>
      </c>
      <c r="F1551" t="s">
        <v>46</v>
      </c>
      <c r="G1551" t="s">
        <v>512</v>
      </c>
      <c r="H1551" t="s">
        <v>513</v>
      </c>
      <c r="I1551" t="s">
        <v>63</v>
      </c>
      <c r="J1551" t="s">
        <v>2325</v>
      </c>
      <c r="K1551">
        <v>20260605</v>
      </c>
      <c r="L1551">
        <v>5000444903</v>
      </c>
      <c r="M1551" s="2">
        <v>46178</v>
      </c>
      <c r="N1551" t="s">
        <v>51</v>
      </c>
      <c r="O1551">
        <v>720</v>
      </c>
      <c r="P1551">
        <v>147.84</v>
      </c>
      <c r="Q1551">
        <v>295.68</v>
      </c>
      <c r="R1551">
        <v>2.4541440000000001E-3</v>
      </c>
      <c r="S1551" t="s">
        <v>1229</v>
      </c>
      <c r="T1551">
        <v>295.68</v>
      </c>
      <c r="U1551">
        <v>2.4541440000000001E-3</v>
      </c>
      <c r="V1551">
        <v>2</v>
      </c>
      <c r="W1551">
        <v>0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2</v>
      </c>
      <c r="AD1551">
        <v>295.68</v>
      </c>
      <c r="AE1551">
        <v>0</v>
      </c>
      <c r="AF1551" s="3">
        <v>0</v>
      </c>
      <c r="AG1551" t="s">
        <v>1240</v>
      </c>
      <c r="AH1551">
        <v>105</v>
      </c>
      <c r="AI1551" s="4" t="s">
        <v>2179</v>
      </c>
      <c r="AJ1551" t="s">
        <v>1232</v>
      </c>
      <c r="AK1551" t="s">
        <v>1269</v>
      </c>
      <c r="AL1551" t="s">
        <v>1269</v>
      </c>
    </row>
    <row r="1552" spans="1:38" x14ac:dyDescent="0.35">
      <c r="A1552">
        <v>40902726</v>
      </c>
      <c r="B1552">
        <v>30200809</v>
      </c>
      <c r="C1552" t="s">
        <v>647</v>
      </c>
      <c r="D1552" t="s">
        <v>648</v>
      </c>
      <c r="E1552" t="s">
        <v>649</v>
      </c>
      <c r="F1552" t="s">
        <v>46</v>
      </c>
      <c r="G1552" t="s">
        <v>1386</v>
      </c>
      <c r="H1552" t="s">
        <v>1387</v>
      </c>
      <c r="I1552" t="s">
        <v>63</v>
      </c>
      <c r="J1552" t="s">
        <v>2325</v>
      </c>
      <c r="K1552">
        <v>20260605</v>
      </c>
      <c r="L1552">
        <v>5000444903</v>
      </c>
      <c r="M1552" s="2">
        <v>46178</v>
      </c>
      <c r="N1552" t="s">
        <v>51</v>
      </c>
      <c r="O1552">
        <v>760</v>
      </c>
      <c r="P1552">
        <v>71.510000000000005</v>
      </c>
      <c r="Q1552">
        <v>2860.4</v>
      </c>
      <c r="R1552">
        <v>2.374132E-2</v>
      </c>
      <c r="S1552" t="s">
        <v>1229</v>
      </c>
      <c r="T1552">
        <v>2860.4</v>
      </c>
      <c r="U1552">
        <v>2.374132E-2</v>
      </c>
      <c r="V1552">
        <v>40</v>
      </c>
      <c r="W1552">
        <v>0</v>
      </c>
      <c r="X1552">
        <v>40</v>
      </c>
      <c r="Y1552">
        <v>40</v>
      </c>
      <c r="Z1552">
        <v>0</v>
      </c>
      <c r="AA1552">
        <v>0</v>
      </c>
      <c r="AB1552">
        <v>40</v>
      </c>
      <c r="AC1552">
        <v>0</v>
      </c>
      <c r="AD1552">
        <v>0</v>
      </c>
      <c r="AE1552">
        <v>82</v>
      </c>
      <c r="AF1552" s="3">
        <v>0</v>
      </c>
      <c r="AG1552" t="s">
        <v>1240</v>
      </c>
      <c r="AH1552">
        <v>105</v>
      </c>
      <c r="AI1552" s="4" t="s">
        <v>2179</v>
      </c>
      <c r="AJ1552" t="s">
        <v>27</v>
      </c>
      <c r="AK1552" t="s">
        <v>27</v>
      </c>
    </row>
    <row r="1553" spans="1:38" x14ac:dyDescent="0.35">
      <c r="A1553">
        <v>40902726</v>
      </c>
      <c r="B1553">
        <v>30200809</v>
      </c>
      <c r="C1553" t="s">
        <v>647</v>
      </c>
      <c r="D1553" t="s">
        <v>648</v>
      </c>
      <c r="E1553" t="s">
        <v>649</v>
      </c>
      <c r="F1553" t="s">
        <v>46</v>
      </c>
      <c r="G1553" t="s">
        <v>970</v>
      </c>
      <c r="H1553" t="s">
        <v>971</v>
      </c>
      <c r="I1553" t="s">
        <v>63</v>
      </c>
      <c r="J1553" t="s">
        <v>2325</v>
      </c>
      <c r="K1553">
        <v>20260605</v>
      </c>
      <c r="L1553">
        <v>5000444903</v>
      </c>
      <c r="M1553" s="2">
        <v>46178</v>
      </c>
      <c r="N1553" t="s">
        <v>51</v>
      </c>
      <c r="O1553">
        <v>770</v>
      </c>
      <c r="P1553">
        <v>197.77</v>
      </c>
      <c r="Q1553">
        <v>988.85</v>
      </c>
      <c r="R1553">
        <v>8.2074550000000007E-3</v>
      </c>
      <c r="S1553" t="s">
        <v>1229</v>
      </c>
      <c r="T1553">
        <v>988.85</v>
      </c>
      <c r="U1553">
        <v>8.2074550000000007E-3</v>
      </c>
      <c r="V1553">
        <v>5</v>
      </c>
      <c r="W1553">
        <v>0</v>
      </c>
      <c r="X1553">
        <v>5</v>
      </c>
      <c r="Y1553">
        <v>5</v>
      </c>
      <c r="Z1553">
        <v>0</v>
      </c>
      <c r="AA1553">
        <v>0</v>
      </c>
      <c r="AB1553">
        <v>5</v>
      </c>
      <c r="AC1553">
        <v>0</v>
      </c>
      <c r="AD1553">
        <v>0</v>
      </c>
      <c r="AE1553">
        <v>0</v>
      </c>
      <c r="AF1553" s="3">
        <v>0</v>
      </c>
      <c r="AG1553" t="s">
        <v>1240</v>
      </c>
      <c r="AH1553">
        <v>105</v>
      </c>
      <c r="AI1553" s="4" t="s">
        <v>2179</v>
      </c>
      <c r="AJ1553" t="s">
        <v>27</v>
      </c>
      <c r="AK1553" t="s">
        <v>27</v>
      </c>
    </row>
    <row r="1554" spans="1:38" x14ac:dyDescent="0.35">
      <c r="A1554">
        <v>40902726</v>
      </c>
      <c r="B1554">
        <v>30200809</v>
      </c>
      <c r="C1554" t="s">
        <v>647</v>
      </c>
      <c r="D1554" t="s">
        <v>648</v>
      </c>
      <c r="E1554" t="s">
        <v>649</v>
      </c>
      <c r="F1554" t="s">
        <v>46</v>
      </c>
      <c r="G1554" t="s">
        <v>743</v>
      </c>
      <c r="H1554" t="s">
        <v>744</v>
      </c>
      <c r="I1554" t="s">
        <v>60</v>
      </c>
      <c r="J1554" t="s">
        <v>2325</v>
      </c>
      <c r="K1554">
        <v>20260605</v>
      </c>
      <c r="L1554">
        <v>5000444903</v>
      </c>
      <c r="M1554" s="2">
        <v>46178</v>
      </c>
      <c r="N1554" t="s">
        <v>51</v>
      </c>
      <c r="O1554">
        <v>780</v>
      </c>
      <c r="P1554">
        <v>66.44</v>
      </c>
      <c r="Q1554">
        <v>3986.3999999999996</v>
      </c>
      <c r="R1554">
        <v>3.3087119999999998E-2</v>
      </c>
      <c r="S1554" t="s">
        <v>1229</v>
      </c>
      <c r="T1554">
        <v>3986.3999999999996</v>
      </c>
      <c r="U1554">
        <v>3.3087119999999998E-2</v>
      </c>
      <c r="V1554">
        <v>60</v>
      </c>
      <c r="W1554">
        <v>0</v>
      </c>
      <c r="X1554">
        <v>60</v>
      </c>
      <c r="Y1554">
        <v>0</v>
      </c>
      <c r="Z1554">
        <v>0</v>
      </c>
      <c r="AA1554">
        <v>0</v>
      </c>
      <c r="AB1554">
        <v>0</v>
      </c>
      <c r="AC1554">
        <v>60</v>
      </c>
      <c r="AD1554">
        <v>3986.4</v>
      </c>
      <c r="AE1554">
        <v>0</v>
      </c>
      <c r="AF1554" s="3">
        <v>0</v>
      </c>
      <c r="AG1554" t="s">
        <v>1240</v>
      </c>
      <c r="AH1554">
        <v>105</v>
      </c>
      <c r="AI1554" s="4" t="s">
        <v>2179</v>
      </c>
      <c r="AJ1554" t="s">
        <v>1232</v>
      </c>
      <c r="AK1554" t="s">
        <v>1233</v>
      </c>
      <c r="AL1554" t="s">
        <v>1389</v>
      </c>
    </row>
    <row r="1555" spans="1:38" x14ac:dyDescent="0.35">
      <c r="A1555">
        <v>40902726</v>
      </c>
      <c r="B1555">
        <v>30200809</v>
      </c>
      <c r="C1555" t="s">
        <v>647</v>
      </c>
      <c r="D1555" t="s">
        <v>648</v>
      </c>
      <c r="E1555" t="s">
        <v>649</v>
      </c>
      <c r="F1555" t="s">
        <v>46</v>
      </c>
      <c r="G1555" t="s">
        <v>1741</v>
      </c>
      <c r="H1555" t="s">
        <v>1742</v>
      </c>
      <c r="I1555" t="s">
        <v>63</v>
      </c>
      <c r="J1555" t="s">
        <v>2325</v>
      </c>
      <c r="K1555">
        <v>20260605</v>
      </c>
      <c r="L1555">
        <v>5000444903</v>
      </c>
      <c r="M1555" s="2">
        <v>46178</v>
      </c>
      <c r="N1555" t="s">
        <v>51</v>
      </c>
      <c r="O1555">
        <v>840</v>
      </c>
      <c r="P1555">
        <v>36.119999999999997</v>
      </c>
      <c r="Q1555">
        <v>180.6</v>
      </c>
      <c r="R1555">
        <v>1.49898E-3</v>
      </c>
      <c r="S1555" t="s">
        <v>1229</v>
      </c>
      <c r="T1555">
        <v>180.6</v>
      </c>
      <c r="U1555">
        <v>1.49898E-3</v>
      </c>
      <c r="V1555">
        <v>5</v>
      </c>
      <c r="W1555">
        <v>0</v>
      </c>
      <c r="X1555">
        <v>5</v>
      </c>
      <c r="Y1555">
        <v>5</v>
      </c>
      <c r="Z1555">
        <v>0</v>
      </c>
      <c r="AA1555">
        <v>0</v>
      </c>
      <c r="AB1555">
        <v>5</v>
      </c>
      <c r="AC1555">
        <v>0</v>
      </c>
      <c r="AD1555">
        <v>0</v>
      </c>
      <c r="AE1555">
        <v>7</v>
      </c>
      <c r="AF1555" s="3">
        <v>0</v>
      </c>
      <c r="AG1555" t="s">
        <v>1240</v>
      </c>
      <c r="AH1555">
        <v>105</v>
      </c>
      <c r="AI1555" s="4" t="s">
        <v>2179</v>
      </c>
      <c r="AJ1555" t="s">
        <v>27</v>
      </c>
      <c r="AK1555" t="s">
        <v>27</v>
      </c>
    </row>
    <row r="1556" spans="1:38" x14ac:dyDescent="0.35">
      <c r="A1556">
        <v>40902726</v>
      </c>
      <c r="B1556">
        <v>30200809</v>
      </c>
      <c r="C1556" t="s">
        <v>647</v>
      </c>
      <c r="D1556" t="s">
        <v>648</v>
      </c>
      <c r="E1556" t="s">
        <v>649</v>
      </c>
      <c r="F1556" t="s">
        <v>46</v>
      </c>
      <c r="G1556" t="s">
        <v>1909</v>
      </c>
      <c r="H1556" t="s">
        <v>1910</v>
      </c>
      <c r="I1556" t="s">
        <v>63</v>
      </c>
      <c r="J1556" t="s">
        <v>2325</v>
      </c>
      <c r="K1556">
        <v>20260605</v>
      </c>
      <c r="L1556">
        <v>5000444903</v>
      </c>
      <c r="M1556" s="2">
        <v>46178</v>
      </c>
      <c r="N1556" t="s">
        <v>51</v>
      </c>
      <c r="O1556">
        <v>870</v>
      </c>
      <c r="P1556">
        <v>104.08</v>
      </c>
      <c r="Q1556">
        <v>104.08</v>
      </c>
      <c r="R1556">
        <v>8.6386399999999999E-4</v>
      </c>
      <c r="S1556" t="s">
        <v>1229</v>
      </c>
      <c r="T1556">
        <v>520.4</v>
      </c>
      <c r="U1556">
        <v>4.3193199999999998E-3</v>
      </c>
      <c r="V1556">
        <v>5</v>
      </c>
      <c r="W1556">
        <v>4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104.08</v>
      </c>
      <c r="AE1556">
        <v>0</v>
      </c>
      <c r="AF1556" s="3">
        <v>0.8</v>
      </c>
      <c r="AG1556" t="s">
        <v>1230</v>
      </c>
      <c r="AH1556">
        <v>105</v>
      </c>
      <c r="AI1556" s="4" t="s">
        <v>2179</v>
      </c>
      <c r="AJ1556" t="s">
        <v>1232</v>
      </c>
      <c r="AK1556" t="s">
        <v>1233</v>
      </c>
      <c r="AL1556" t="s">
        <v>1233</v>
      </c>
    </row>
    <row r="1557" spans="1:38" x14ac:dyDescent="0.35">
      <c r="A1557">
        <v>40902726</v>
      </c>
      <c r="B1557">
        <v>30200809</v>
      </c>
      <c r="C1557" t="s">
        <v>647</v>
      </c>
      <c r="D1557" t="s">
        <v>648</v>
      </c>
      <c r="E1557" t="s">
        <v>649</v>
      </c>
      <c r="F1557" t="s">
        <v>46</v>
      </c>
      <c r="G1557" t="s">
        <v>753</v>
      </c>
      <c r="H1557" t="s">
        <v>754</v>
      </c>
      <c r="I1557" t="s">
        <v>63</v>
      </c>
      <c r="J1557" t="s">
        <v>2325</v>
      </c>
      <c r="K1557">
        <v>20260605</v>
      </c>
      <c r="L1557">
        <v>5000444903</v>
      </c>
      <c r="M1557" s="2">
        <v>46178</v>
      </c>
      <c r="N1557" t="s">
        <v>51</v>
      </c>
      <c r="O1557">
        <v>880</v>
      </c>
      <c r="P1557">
        <v>62.24</v>
      </c>
      <c r="Q1557">
        <v>933.6</v>
      </c>
      <c r="R1557">
        <v>7.7488800000000005E-3</v>
      </c>
      <c r="S1557" t="s">
        <v>1229</v>
      </c>
      <c r="T1557">
        <v>933.6</v>
      </c>
      <c r="U1557">
        <v>7.7488800000000005E-3</v>
      </c>
      <c r="V1557">
        <v>15</v>
      </c>
      <c r="W1557">
        <v>0</v>
      </c>
      <c r="X1557">
        <v>15</v>
      </c>
      <c r="Y1557">
        <v>15</v>
      </c>
      <c r="Z1557">
        <v>0</v>
      </c>
      <c r="AA1557">
        <v>0</v>
      </c>
      <c r="AB1557">
        <v>15</v>
      </c>
      <c r="AC1557">
        <v>0</v>
      </c>
      <c r="AD1557">
        <v>0</v>
      </c>
      <c r="AE1557">
        <v>0</v>
      </c>
      <c r="AF1557" s="3">
        <v>0</v>
      </c>
      <c r="AG1557" t="s">
        <v>1240</v>
      </c>
      <c r="AH1557">
        <v>105</v>
      </c>
      <c r="AI1557" s="4" t="s">
        <v>2179</v>
      </c>
      <c r="AJ1557" t="s">
        <v>27</v>
      </c>
      <c r="AK1557" t="s">
        <v>27</v>
      </c>
    </row>
    <row r="1558" spans="1:38" x14ac:dyDescent="0.35">
      <c r="A1558">
        <v>40902726</v>
      </c>
      <c r="B1558">
        <v>30200809</v>
      </c>
      <c r="C1558" t="s">
        <v>647</v>
      </c>
      <c r="D1558" t="s">
        <v>648</v>
      </c>
      <c r="E1558" t="s">
        <v>649</v>
      </c>
      <c r="F1558" t="s">
        <v>46</v>
      </c>
      <c r="G1558" t="s">
        <v>2332</v>
      </c>
      <c r="H1558" t="s">
        <v>2333</v>
      </c>
      <c r="I1558" t="s">
        <v>106</v>
      </c>
      <c r="J1558" t="s">
        <v>2325</v>
      </c>
      <c r="K1558">
        <v>20260605</v>
      </c>
      <c r="L1558">
        <v>5000444903</v>
      </c>
      <c r="M1558" s="2">
        <v>46178</v>
      </c>
      <c r="N1558" t="s">
        <v>51</v>
      </c>
      <c r="O1558">
        <v>930</v>
      </c>
      <c r="P1558">
        <v>24.59</v>
      </c>
      <c r="Q1558">
        <v>49.18</v>
      </c>
      <c r="R1558">
        <v>4.0819400000000002E-4</v>
      </c>
      <c r="S1558" t="s">
        <v>1229</v>
      </c>
      <c r="T1558">
        <v>122.95</v>
      </c>
      <c r="U1558">
        <v>1.020485E-3</v>
      </c>
      <c r="V1558">
        <v>5</v>
      </c>
      <c r="W1558">
        <v>3</v>
      </c>
      <c r="X1558">
        <v>2</v>
      </c>
      <c r="Y1558">
        <v>2</v>
      </c>
      <c r="Z1558">
        <v>0</v>
      </c>
      <c r="AA1558">
        <v>0</v>
      </c>
      <c r="AB1558">
        <v>2</v>
      </c>
      <c r="AC1558">
        <v>0</v>
      </c>
      <c r="AD1558">
        <v>0</v>
      </c>
      <c r="AE1558">
        <v>36</v>
      </c>
      <c r="AF1558" s="3">
        <v>0.6</v>
      </c>
      <c r="AG1558" t="s">
        <v>1230</v>
      </c>
      <c r="AH1558">
        <v>105</v>
      </c>
      <c r="AI1558" s="4" t="s">
        <v>2179</v>
      </c>
      <c r="AJ1558" t="s">
        <v>27</v>
      </c>
      <c r="AK1558" t="s">
        <v>27</v>
      </c>
    </row>
    <row r="1559" spans="1:38" x14ac:dyDescent="0.35">
      <c r="A1559">
        <v>40902726</v>
      </c>
      <c r="B1559">
        <v>30200809</v>
      </c>
      <c r="C1559" t="s">
        <v>647</v>
      </c>
      <c r="D1559" t="s">
        <v>648</v>
      </c>
      <c r="E1559" t="s">
        <v>649</v>
      </c>
      <c r="F1559" t="s">
        <v>46</v>
      </c>
      <c r="G1559" t="s">
        <v>2334</v>
      </c>
      <c r="H1559" t="s">
        <v>2335</v>
      </c>
      <c r="I1559" t="s">
        <v>66</v>
      </c>
      <c r="J1559" t="s">
        <v>2325</v>
      </c>
      <c r="K1559">
        <v>20260605</v>
      </c>
      <c r="L1559">
        <v>5000444903</v>
      </c>
      <c r="M1559" s="2">
        <v>46178</v>
      </c>
      <c r="N1559" t="s">
        <v>51</v>
      </c>
      <c r="O1559">
        <v>970</v>
      </c>
      <c r="P1559">
        <v>94.22</v>
      </c>
      <c r="Q1559">
        <v>471.1</v>
      </c>
      <c r="R1559">
        <v>3.9101300000000004E-3</v>
      </c>
      <c r="S1559" t="s">
        <v>1229</v>
      </c>
      <c r="T1559">
        <v>471.1</v>
      </c>
      <c r="U1559">
        <v>3.9101300000000004E-3</v>
      </c>
      <c r="V1559">
        <v>5</v>
      </c>
      <c r="W1559">
        <v>0</v>
      </c>
      <c r="X1559">
        <v>5</v>
      </c>
      <c r="Y1559">
        <v>5</v>
      </c>
      <c r="Z1559">
        <v>0</v>
      </c>
      <c r="AA1559">
        <v>0</v>
      </c>
      <c r="AB1559">
        <v>5</v>
      </c>
      <c r="AC1559">
        <v>0</v>
      </c>
      <c r="AD1559">
        <v>0</v>
      </c>
      <c r="AE1559">
        <v>13</v>
      </c>
      <c r="AF1559" s="3">
        <v>0</v>
      </c>
      <c r="AG1559" t="s">
        <v>1240</v>
      </c>
      <c r="AH1559">
        <v>105</v>
      </c>
      <c r="AI1559" s="4" t="s">
        <v>2179</v>
      </c>
      <c r="AJ1559" t="s">
        <v>27</v>
      </c>
      <c r="AK1559" t="s">
        <v>27</v>
      </c>
    </row>
    <row r="1560" spans="1:38" x14ac:dyDescent="0.35">
      <c r="A1560">
        <v>40902726</v>
      </c>
      <c r="B1560">
        <v>30200809</v>
      </c>
      <c r="C1560" t="s">
        <v>647</v>
      </c>
      <c r="D1560" t="s">
        <v>648</v>
      </c>
      <c r="E1560" t="s">
        <v>649</v>
      </c>
      <c r="F1560" t="s">
        <v>46</v>
      </c>
      <c r="G1560" t="s">
        <v>1864</v>
      </c>
      <c r="H1560" t="s">
        <v>1865</v>
      </c>
      <c r="I1560" t="s">
        <v>60</v>
      </c>
      <c r="J1560" t="s">
        <v>2325</v>
      </c>
      <c r="K1560">
        <v>20260605</v>
      </c>
      <c r="L1560">
        <v>5000444903</v>
      </c>
      <c r="M1560" s="2">
        <v>46178</v>
      </c>
      <c r="N1560" t="s">
        <v>51</v>
      </c>
      <c r="O1560">
        <v>1020</v>
      </c>
      <c r="P1560">
        <v>3.81</v>
      </c>
      <c r="Q1560">
        <v>38.1</v>
      </c>
      <c r="R1560">
        <v>3.1623000000000003E-4</v>
      </c>
      <c r="S1560" t="s">
        <v>1229</v>
      </c>
      <c r="T1560">
        <v>38.1</v>
      </c>
      <c r="U1560">
        <v>3.1623000000000003E-4</v>
      </c>
      <c r="V1560">
        <v>10</v>
      </c>
      <c r="W1560">
        <v>0</v>
      </c>
      <c r="X1560">
        <v>10</v>
      </c>
      <c r="Y1560">
        <v>10</v>
      </c>
      <c r="Z1560">
        <v>0</v>
      </c>
      <c r="AA1560">
        <v>0</v>
      </c>
      <c r="AB1560">
        <v>10</v>
      </c>
      <c r="AC1560">
        <v>0</v>
      </c>
      <c r="AD1560">
        <v>0</v>
      </c>
      <c r="AE1560">
        <v>186</v>
      </c>
      <c r="AF1560" s="3">
        <v>0</v>
      </c>
      <c r="AG1560" t="s">
        <v>1240</v>
      </c>
      <c r="AH1560">
        <v>105</v>
      </c>
      <c r="AI1560" s="4" t="s">
        <v>2179</v>
      </c>
      <c r="AJ1560" t="s">
        <v>27</v>
      </c>
      <c r="AK1560" t="s">
        <v>27</v>
      </c>
    </row>
    <row r="1561" spans="1:38" x14ac:dyDescent="0.35">
      <c r="A1561">
        <v>40902726</v>
      </c>
      <c r="B1561">
        <v>30200809</v>
      </c>
      <c r="C1561" t="s">
        <v>647</v>
      </c>
      <c r="D1561" t="s">
        <v>648</v>
      </c>
      <c r="E1561" t="s">
        <v>649</v>
      </c>
      <c r="F1561" t="s">
        <v>46</v>
      </c>
      <c r="G1561" t="s">
        <v>761</v>
      </c>
      <c r="H1561" t="s">
        <v>336</v>
      </c>
      <c r="I1561" t="s">
        <v>60</v>
      </c>
      <c r="J1561" t="s">
        <v>2325</v>
      </c>
      <c r="K1561">
        <v>20260605</v>
      </c>
      <c r="L1561">
        <v>5000444903</v>
      </c>
      <c r="M1561" s="2">
        <v>46178</v>
      </c>
      <c r="N1561" t="s">
        <v>51</v>
      </c>
      <c r="O1561">
        <v>1030</v>
      </c>
      <c r="P1561">
        <v>26.01</v>
      </c>
      <c r="Q1561">
        <v>390.15000000000003</v>
      </c>
      <c r="R1561">
        <v>3.2382450000000003E-3</v>
      </c>
      <c r="S1561" t="s">
        <v>1229</v>
      </c>
      <c r="T1561">
        <v>1300.5</v>
      </c>
      <c r="U1561">
        <v>1.0794150000000001E-2</v>
      </c>
      <c r="V1561">
        <v>50</v>
      </c>
      <c r="W1561">
        <v>35</v>
      </c>
      <c r="X1561">
        <v>15</v>
      </c>
      <c r="Y1561">
        <v>15</v>
      </c>
      <c r="Z1561">
        <v>0</v>
      </c>
      <c r="AA1561">
        <v>0</v>
      </c>
      <c r="AB1561">
        <v>15</v>
      </c>
      <c r="AC1561">
        <v>0</v>
      </c>
      <c r="AD1561">
        <v>0</v>
      </c>
      <c r="AE1561">
        <v>131</v>
      </c>
      <c r="AF1561" s="3">
        <v>0.7</v>
      </c>
      <c r="AG1561" t="s">
        <v>1230</v>
      </c>
      <c r="AH1561">
        <v>105</v>
      </c>
      <c r="AI1561" s="4" t="s">
        <v>2179</v>
      </c>
      <c r="AJ1561" t="s">
        <v>27</v>
      </c>
      <c r="AK1561" t="s">
        <v>27</v>
      </c>
    </row>
    <row r="1562" spans="1:38" x14ac:dyDescent="0.35">
      <c r="A1562">
        <v>40902726</v>
      </c>
      <c r="B1562">
        <v>30200809</v>
      </c>
      <c r="C1562" t="s">
        <v>647</v>
      </c>
      <c r="D1562" t="s">
        <v>648</v>
      </c>
      <c r="E1562" t="s">
        <v>649</v>
      </c>
      <c r="F1562" t="s">
        <v>46</v>
      </c>
      <c r="G1562" t="s">
        <v>2336</v>
      </c>
      <c r="H1562" t="s">
        <v>2337</v>
      </c>
      <c r="I1562" t="s">
        <v>60</v>
      </c>
      <c r="J1562" t="s">
        <v>2325</v>
      </c>
      <c r="K1562">
        <v>20260605</v>
      </c>
      <c r="L1562">
        <v>5000444903</v>
      </c>
      <c r="M1562" s="2">
        <v>46178</v>
      </c>
      <c r="N1562" t="s">
        <v>51</v>
      </c>
      <c r="O1562">
        <v>1110</v>
      </c>
      <c r="P1562">
        <v>189.19</v>
      </c>
      <c r="Q1562">
        <v>378.38</v>
      </c>
      <c r="R1562">
        <v>3.1405540000000003E-3</v>
      </c>
      <c r="S1562" t="s">
        <v>1229</v>
      </c>
      <c r="T1562">
        <v>378.38</v>
      </c>
      <c r="U1562">
        <v>3.1405540000000003E-3</v>
      </c>
      <c r="V1562">
        <v>2</v>
      </c>
      <c r="W1562">
        <v>0</v>
      </c>
      <c r="X1562">
        <v>2</v>
      </c>
      <c r="Y1562">
        <v>2</v>
      </c>
      <c r="Z1562">
        <v>0</v>
      </c>
      <c r="AA1562">
        <v>0</v>
      </c>
      <c r="AB1562">
        <v>2</v>
      </c>
      <c r="AC1562">
        <v>0</v>
      </c>
      <c r="AD1562">
        <v>0</v>
      </c>
      <c r="AE1562">
        <v>412</v>
      </c>
      <c r="AF1562" s="3">
        <v>0</v>
      </c>
      <c r="AG1562" t="s">
        <v>1240</v>
      </c>
      <c r="AH1562">
        <v>105</v>
      </c>
      <c r="AI1562" s="4" t="s">
        <v>2179</v>
      </c>
      <c r="AJ1562" t="s">
        <v>27</v>
      </c>
      <c r="AK1562" t="s">
        <v>27</v>
      </c>
    </row>
    <row r="1563" spans="1:38" x14ac:dyDescent="0.35">
      <c r="A1563">
        <v>40902726</v>
      </c>
      <c r="B1563">
        <v>30200809</v>
      </c>
      <c r="C1563" t="s">
        <v>647</v>
      </c>
      <c r="D1563" t="s">
        <v>648</v>
      </c>
      <c r="E1563" t="s">
        <v>649</v>
      </c>
      <c r="F1563" t="s">
        <v>46</v>
      </c>
      <c r="G1563" t="s">
        <v>976</v>
      </c>
      <c r="H1563" t="s">
        <v>977</v>
      </c>
      <c r="I1563" t="s">
        <v>63</v>
      </c>
      <c r="J1563" t="s">
        <v>2325</v>
      </c>
      <c r="K1563">
        <v>20260605</v>
      </c>
      <c r="L1563">
        <v>5000444903</v>
      </c>
      <c r="M1563" s="2">
        <v>46178</v>
      </c>
      <c r="N1563" t="s">
        <v>51</v>
      </c>
      <c r="O1563">
        <v>1150</v>
      </c>
      <c r="P1563">
        <v>2.93</v>
      </c>
      <c r="Q1563">
        <v>87.9</v>
      </c>
      <c r="R1563">
        <v>7.2957000000000002E-4</v>
      </c>
      <c r="S1563" t="s">
        <v>1229</v>
      </c>
      <c r="T1563">
        <v>87.9</v>
      </c>
      <c r="U1563">
        <v>7.2957000000000002E-4</v>
      </c>
      <c r="V1563">
        <v>30</v>
      </c>
      <c r="W1563">
        <v>0</v>
      </c>
      <c r="X1563">
        <v>30</v>
      </c>
      <c r="Y1563">
        <v>30</v>
      </c>
      <c r="Z1563">
        <v>0</v>
      </c>
      <c r="AA1563">
        <v>0</v>
      </c>
      <c r="AB1563">
        <v>30</v>
      </c>
      <c r="AC1563">
        <v>0</v>
      </c>
      <c r="AD1563">
        <v>0</v>
      </c>
      <c r="AE1563">
        <v>0</v>
      </c>
      <c r="AF1563" s="3">
        <v>0</v>
      </c>
      <c r="AG1563" t="s">
        <v>1240</v>
      </c>
      <c r="AH1563">
        <v>105</v>
      </c>
      <c r="AI1563" s="4" t="s">
        <v>2179</v>
      </c>
      <c r="AJ1563" t="s">
        <v>27</v>
      </c>
      <c r="AK1563" t="s">
        <v>27</v>
      </c>
    </row>
    <row r="1564" spans="1:38" x14ac:dyDescent="0.35">
      <c r="A1564">
        <v>40902726</v>
      </c>
      <c r="B1564">
        <v>30200809</v>
      </c>
      <c r="C1564" t="s">
        <v>647</v>
      </c>
      <c r="D1564" t="s">
        <v>648</v>
      </c>
      <c r="E1564" t="s">
        <v>649</v>
      </c>
      <c r="F1564" t="s">
        <v>46</v>
      </c>
      <c r="G1564" t="s">
        <v>764</v>
      </c>
      <c r="H1564" t="s">
        <v>765</v>
      </c>
      <c r="I1564" t="s">
        <v>66</v>
      </c>
      <c r="J1564" t="s">
        <v>2325</v>
      </c>
      <c r="K1564">
        <v>20260605</v>
      </c>
      <c r="L1564">
        <v>5000444903</v>
      </c>
      <c r="M1564" s="2">
        <v>46178</v>
      </c>
      <c r="N1564" t="s">
        <v>51</v>
      </c>
      <c r="O1564">
        <v>1160</v>
      </c>
      <c r="P1564">
        <v>2.13</v>
      </c>
      <c r="Q1564">
        <v>42.599999999999994</v>
      </c>
      <c r="R1564">
        <v>3.5357999999999999E-4</v>
      </c>
      <c r="S1564" t="s">
        <v>1229</v>
      </c>
      <c r="T1564">
        <v>42.599999999999994</v>
      </c>
      <c r="U1564">
        <v>3.5357999999999999E-4</v>
      </c>
      <c r="V1564">
        <v>20</v>
      </c>
      <c r="W1564">
        <v>0</v>
      </c>
      <c r="X1564">
        <v>20</v>
      </c>
      <c r="Y1564">
        <v>20</v>
      </c>
      <c r="Z1564">
        <v>0</v>
      </c>
      <c r="AA1564">
        <v>0</v>
      </c>
      <c r="AB1564">
        <v>20</v>
      </c>
      <c r="AC1564">
        <v>0</v>
      </c>
      <c r="AD1564">
        <v>0</v>
      </c>
      <c r="AE1564">
        <v>2278</v>
      </c>
      <c r="AF1564" s="3">
        <v>0</v>
      </c>
      <c r="AG1564" t="s">
        <v>1240</v>
      </c>
      <c r="AH1564">
        <v>105</v>
      </c>
      <c r="AI1564" s="4" t="s">
        <v>2179</v>
      </c>
      <c r="AJ1564" t="s">
        <v>27</v>
      </c>
      <c r="AK1564" t="s">
        <v>27</v>
      </c>
    </row>
    <row r="1565" spans="1:38" x14ac:dyDescent="0.35">
      <c r="A1565">
        <v>40902726</v>
      </c>
      <c r="B1565">
        <v>30200809</v>
      </c>
      <c r="C1565" t="s">
        <v>647</v>
      </c>
      <c r="D1565" t="s">
        <v>648</v>
      </c>
      <c r="E1565" t="s">
        <v>649</v>
      </c>
      <c r="F1565" t="s">
        <v>46</v>
      </c>
      <c r="G1565" t="s">
        <v>766</v>
      </c>
      <c r="H1565" t="s">
        <v>767</v>
      </c>
      <c r="I1565" t="s">
        <v>66</v>
      </c>
      <c r="J1565" t="s">
        <v>2325</v>
      </c>
      <c r="K1565">
        <v>20260605</v>
      </c>
      <c r="L1565">
        <v>5000444903</v>
      </c>
      <c r="M1565" s="2">
        <v>46178</v>
      </c>
      <c r="N1565" t="s">
        <v>51</v>
      </c>
      <c r="O1565">
        <v>1170</v>
      </c>
      <c r="P1565">
        <v>18.39</v>
      </c>
      <c r="Q1565">
        <v>18.39</v>
      </c>
      <c r="R1565">
        <v>1.5263700000000001E-4</v>
      </c>
      <c r="S1565" t="s">
        <v>1229</v>
      </c>
      <c r="T1565">
        <v>18.39</v>
      </c>
      <c r="U1565">
        <v>1.5263700000000001E-4</v>
      </c>
      <c r="V1565">
        <v>1</v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 s="3">
        <v>0</v>
      </c>
      <c r="AG1565" t="s">
        <v>1240</v>
      </c>
      <c r="AH1565">
        <v>105</v>
      </c>
      <c r="AI1565" s="4" t="s">
        <v>2179</v>
      </c>
      <c r="AJ1565" t="s">
        <v>27</v>
      </c>
      <c r="AK1565" t="s">
        <v>27</v>
      </c>
    </row>
    <row r="1566" spans="1:38" x14ac:dyDescent="0.35">
      <c r="A1566">
        <v>40902726</v>
      </c>
      <c r="B1566">
        <v>30200809</v>
      </c>
      <c r="C1566" t="s">
        <v>647</v>
      </c>
      <c r="D1566" t="s">
        <v>648</v>
      </c>
      <c r="E1566" t="s">
        <v>649</v>
      </c>
      <c r="F1566" t="s">
        <v>46</v>
      </c>
      <c r="G1566" t="s">
        <v>1476</v>
      </c>
      <c r="H1566" t="s">
        <v>945</v>
      </c>
      <c r="I1566" t="s">
        <v>66</v>
      </c>
      <c r="J1566" t="s">
        <v>2325</v>
      </c>
      <c r="K1566">
        <v>20260605</v>
      </c>
      <c r="L1566">
        <v>5000444903</v>
      </c>
      <c r="M1566" s="2">
        <v>46178</v>
      </c>
      <c r="N1566" t="s">
        <v>51</v>
      </c>
      <c r="O1566">
        <v>1190</v>
      </c>
      <c r="P1566">
        <v>5.59</v>
      </c>
      <c r="Q1566">
        <v>27.95</v>
      </c>
      <c r="R1566">
        <v>2.3198499999999998E-4</v>
      </c>
      <c r="S1566" t="s">
        <v>1229</v>
      </c>
      <c r="T1566">
        <v>27.95</v>
      </c>
      <c r="U1566">
        <v>2.3198499999999998E-4</v>
      </c>
      <c r="V1566">
        <v>5</v>
      </c>
      <c r="W1566">
        <v>0</v>
      </c>
      <c r="X1566">
        <v>5</v>
      </c>
      <c r="Y1566">
        <v>5</v>
      </c>
      <c r="Z1566">
        <v>0</v>
      </c>
      <c r="AA1566">
        <v>0</v>
      </c>
      <c r="AB1566">
        <v>5</v>
      </c>
      <c r="AC1566">
        <v>0</v>
      </c>
      <c r="AD1566">
        <v>0</v>
      </c>
      <c r="AE1566">
        <v>0</v>
      </c>
      <c r="AF1566" s="3">
        <v>0</v>
      </c>
      <c r="AG1566" t="s">
        <v>1240</v>
      </c>
      <c r="AH1566">
        <v>105</v>
      </c>
      <c r="AI1566" s="4" t="s">
        <v>2179</v>
      </c>
      <c r="AJ1566" t="s">
        <v>27</v>
      </c>
      <c r="AK1566" t="s">
        <v>27</v>
      </c>
    </row>
    <row r="1567" spans="1:38" x14ac:dyDescent="0.35">
      <c r="A1567">
        <v>40902726</v>
      </c>
      <c r="B1567">
        <v>30200809</v>
      </c>
      <c r="C1567" t="s">
        <v>647</v>
      </c>
      <c r="D1567" t="s">
        <v>648</v>
      </c>
      <c r="E1567" t="s">
        <v>649</v>
      </c>
      <c r="F1567" t="s">
        <v>46</v>
      </c>
      <c r="G1567" t="s">
        <v>2338</v>
      </c>
      <c r="H1567" t="s">
        <v>2339</v>
      </c>
      <c r="I1567" t="s">
        <v>66</v>
      </c>
      <c r="J1567" t="s">
        <v>2325</v>
      </c>
      <c r="K1567">
        <v>20260605</v>
      </c>
      <c r="L1567">
        <v>5000444903</v>
      </c>
      <c r="M1567" s="2">
        <v>46178</v>
      </c>
      <c r="N1567" t="s">
        <v>51</v>
      </c>
      <c r="O1567">
        <v>1240</v>
      </c>
      <c r="P1567">
        <v>205.48</v>
      </c>
      <c r="Q1567">
        <v>616.43999999999994</v>
      </c>
      <c r="R1567">
        <v>5.1164519999999996E-3</v>
      </c>
      <c r="S1567" t="s">
        <v>1229</v>
      </c>
      <c r="T1567">
        <v>2054.7999999999997</v>
      </c>
      <c r="U1567">
        <v>1.7054839999999998E-2</v>
      </c>
      <c r="V1567">
        <v>10</v>
      </c>
      <c r="W1567">
        <v>7</v>
      </c>
      <c r="X1567">
        <v>3</v>
      </c>
      <c r="Y1567">
        <v>0</v>
      </c>
      <c r="Z1567">
        <v>0</v>
      </c>
      <c r="AA1567">
        <v>0</v>
      </c>
      <c r="AB1567">
        <v>0</v>
      </c>
      <c r="AC1567">
        <v>3</v>
      </c>
      <c r="AD1567">
        <v>616.44000000000005</v>
      </c>
      <c r="AE1567">
        <v>0</v>
      </c>
      <c r="AF1567" s="3">
        <v>0.7</v>
      </c>
      <c r="AG1567" t="s">
        <v>1230</v>
      </c>
      <c r="AH1567">
        <v>105</v>
      </c>
      <c r="AI1567" s="4" t="s">
        <v>2179</v>
      </c>
      <c r="AJ1567" t="s">
        <v>1232</v>
      </c>
      <c r="AK1567" t="s">
        <v>1269</v>
      </c>
      <c r="AL1567" t="s">
        <v>1269</v>
      </c>
    </row>
    <row r="1568" spans="1:38" x14ac:dyDescent="0.35">
      <c r="A1568">
        <v>40902726</v>
      </c>
      <c r="B1568">
        <v>30200809</v>
      </c>
      <c r="C1568" t="s">
        <v>647</v>
      </c>
      <c r="D1568" t="s">
        <v>648</v>
      </c>
      <c r="E1568" t="s">
        <v>649</v>
      </c>
      <c r="F1568" t="s">
        <v>46</v>
      </c>
      <c r="G1568" t="s">
        <v>1527</v>
      </c>
      <c r="H1568" t="s">
        <v>1528</v>
      </c>
      <c r="I1568" t="s">
        <v>63</v>
      </c>
      <c r="J1568" t="s">
        <v>2325</v>
      </c>
      <c r="K1568">
        <v>20260605</v>
      </c>
      <c r="L1568">
        <v>5000444903</v>
      </c>
      <c r="M1568" s="2">
        <v>46178</v>
      </c>
      <c r="N1568" t="s">
        <v>51</v>
      </c>
      <c r="O1568">
        <v>1270</v>
      </c>
      <c r="P1568">
        <v>6.41</v>
      </c>
      <c r="Q1568">
        <v>32.049999999999997</v>
      </c>
      <c r="R1568">
        <v>2.6601499999999998E-4</v>
      </c>
      <c r="S1568" t="s">
        <v>1229</v>
      </c>
      <c r="T1568">
        <v>32.049999999999997</v>
      </c>
      <c r="U1568">
        <v>2.6601499999999998E-4</v>
      </c>
      <c r="V1568">
        <v>5</v>
      </c>
      <c r="W1568">
        <v>0</v>
      </c>
      <c r="X1568">
        <v>5</v>
      </c>
      <c r="Y1568">
        <v>5</v>
      </c>
      <c r="Z1568">
        <v>0</v>
      </c>
      <c r="AA1568">
        <v>0</v>
      </c>
      <c r="AB1568">
        <v>5</v>
      </c>
      <c r="AC1568">
        <v>0</v>
      </c>
      <c r="AD1568">
        <v>0</v>
      </c>
      <c r="AE1568">
        <v>0</v>
      </c>
      <c r="AF1568" s="3">
        <v>0</v>
      </c>
      <c r="AG1568" t="s">
        <v>1240</v>
      </c>
      <c r="AH1568">
        <v>105</v>
      </c>
      <c r="AI1568" s="4" t="s">
        <v>2179</v>
      </c>
      <c r="AJ1568" t="s">
        <v>27</v>
      </c>
      <c r="AK1568" t="s">
        <v>27</v>
      </c>
    </row>
    <row r="1569" spans="1:38" x14ac:dyDescent="0.35">
      <c r="A1569">
        <v>40902726</v>
      </c>
      <c r="B1569">
        <v>30200809</v>
      </c>
      <c r="C1569" t="s">
        <v>647</v>
      </c>
      <c r="D1569" t="s">
        <v>648</v>
      </c>
      <c r="E1569" t="s">
        <v>649</v>
      </c>
      <c r="F1569" t="s">
        <v>46</v>
      </c>
      <c r="G1569" t="s">
        <v>1748</v>
      </c>
      <c r="H1569" t="s">
        <v>1749</v>
      </c>
      <c r="I1569" t="s">
        <v>66</v>
      </c>
      <c r="J1569" t="s">
        <v>2325</v>
      </c>
      <c r="K1569">
        <v>20260605</v>
      </c>
      <c r="L1569">
        <v>5000444903</v>
      </c>
      <c r="M1569" s="2">
        <v>46178</v>
      </c>
      <c r="N1569" t="s">
        <v>51</v>
      </c>
      <c r="O1569">
        <v>1280</v>
      </c>
      <c r="P1569">
        <v>20.14</v>
      </c>
      <c r="Q1569">
        <v>100.7</v>
      </c>
      <c r="R1569">
        <v>8.3581000000000009E-4</v>
      </c>
      <c r="S1569" t="s">
        <v>1229</v>
      </c>
      <c r="T1569">
        <v>100.7</v>
      </c>
      <c r="U1569">
        <v>8.3581000000000009E-4</v>
      </c>
      <c r="V1569">
        <v>5</v>
      </c>
      <c r="W1569">
        <v>0</v>
      </c>
      <c r="X1569">
        <v>5</v>
      </c>
      <c r="Y1569">
        <v>5</v>
      </c>
      <c r="Z1569">
        <v>0</v>
      </c>
      <c r="AA1569">
        <v>0</v>
      </c>
      <c r="AB1569">
        <v>5</v>
      </c>
      <c r="AC1569">
        <v>0</v>
      </c>
      <c r="AD1569">
        <v>0</v>
      </c>
      <c r="AE1569">
        <v>0</v>
      </c>
      <c r="AF1569" s="3">
        <v>0</v>
      </c>
      <c r="AG1569" t="s">
        <v>1240</v>
      </c>
      <c r="AH1569">
        <v>105</v>
      </c>
      <c r="AI1569" s="4" t="s">
        <v>2179</v>
      </c>
      <c r="AJ1569" t="s">
        <v>27</v>
      </c>
      <c r="AK1569" t="s">
        <v>27</v>
      </c>
    </row>
    <row r="1570" spans="1:38" x14ac:dyDescent="0.35">
      <c r="A1570">
        <v>40902726</v>
      </c>
      <c r="B1570">
        <v>30200809</v>
      </c>
      <c r="C1570" t="s">
        <v>647</v>
      </c>
      <c r="D1570" t="s">
        <v>648</v>
      </c>
      <c r="E1570" t="s">
        <v>649</v>
      </c>
      <c r="F1570" t="s">
        <v>46</v>
      </c>
      <c r="G1570" t="s">
        <v>495</v>
      </c>
      <c r="H1570" t="s">
        <v>496</v>
      </c>
      <c r="I1570" t="s">
        <v>66</v>
      </c>
      <c r="J1570" t="s">
        <v>2325</v>
      </c>
      <c r="K1570">
        <v>20260605</v>
      </c>
      <c r="L1570">
        <v>5000444903</v>
      </c>
      <c r="M1570" s="2">
        <v>46178</v>
      </c>
      <c r="N1570" t="s">
        <v>51</v>
      </c>
      <c r="O1570">
        <v>1320</v>
      </c>
      <c r="P1570">
        <v>3.19</v>
      </c>
      <c r="Q1570">
        <v>118.03</v>
      </c>
      <c r="R1570">
        <v>9.7964899999999997E-4</v>
      </c>
      <c r="S1570" t="s">
        <v>1229</v>
      </c>
      <c r="T1570">
        <v>159.5</v>
      </c>
      <c r="U1570">
        <v>1.3238499999999999E-3</v>
      </c>
      <c r="V1570">
        <v>50</v>
      </c>
      <c r="W1570">
        <v>13</v>
      </c>
      <c r="X1570">
        <v>37</v>
      </c>
      <c r="Y1570">
        <v>0</v>
      </c>
      <c r="Z1570">
        <v>0</v>
      </c>
      <c r="AA1570">
        <v>0</v>
      </c>
      <c r="AB1570">
        <v>0</v>
      </c>
      <c r="AC1570">
        <v>37</v>
      </c>
      <c r="AD1570">
        <v>118.03</v>
      </c>
      <c r="AE1570">
        <v>0</v>
      </c>
      <c r="AF1570" s="3">
        <v>0.26</v>
      </c>
      <c r="AG1570" t="s">
        <v>1266</v>
      </c>
      <c r="AH1570">
        <v>105</v>
      </c>
      <c r="AI1570" s="4" t="s">
        <v>2179</v>
      </c>
      <c r="AJ1570" t="s">
        <v>1232</v>
      </c>
      <c r="AK1570" t="s">
        <v>1269</v>
      </c>
      <c r="AL1570" t="s">
        <v>1269</v>
      </c>
    </row>
    <row r="1571" spans="1:38" x14ac:dyDescent="0.35">
      <c r="A1571">
        <v>40902726</v>
      </c>
      <c r="B1571">
        <v>30200809</v>
      </c>
      <c r="C1571" t="s">
        <v>647</v>
      </c>
      <c r="D1571" t="s">
        <v>648</v>
      </c>
      <c r="E1571" t="s">
        <v>649</v>
      </c>
      <c r="F1571" t="s">
        <v>46</v>
      </c>
      <c r="G1571" t="s">
        <v>1477</v>
      </c>
      <c r="H1571" t="s">
        <v>1478</v>
      </c>
      <c r="I1571" t="s">
        <v>106</v>
      </c>
      <c r="J1571" t="s">
        <v>2325</v>
      </c>
      <c r="K1571">
        <v>20260605</v>
      </c>
      <c r="L1571">
        <v>5000444903</v>
      </c>
      <c r="M1571" s="2">
        <v>46178</v>
      </c>
      <c r="N1571" t="s">
        <v>51</v>
      </c>
      <c r="O1571">
        <v>1330</v>
      </c>
      <c r="P1571">
        <v>91.25</v>
      </c>
      <c r="Q1571">
        <v>1368.75</v>
      </c>
      <c r="R1571">
        <v>1.1360624999999999E-2</v>
      </c>
      <c r="S1571" t="s">
        <v>1229</v>
      </c>
      <c r="T1571">
        <v>1368.75</v>
      </c>
      <c r="U1571">
        <v>1.1360624999999999E-2</v>
      </c>
      <c r="V1571">
        <v>15</v>
      </c>
      <c r="W1571">
        <v>0</v>
      </c>
      <c r="X1571">
        <v>15</v>
      </c>
      <c r="Y1571">
        <v>0</v>
      </c>
      <c r="Z1571">
        <v>0</v>
      </c>
      <c r="AA1571">
        <v>0</v>
      </c>
      <c r="AB1571">
        <v>0</v>
      </c>
      <c r="AC1571">
        <v>15</v>
      </c>
      <c r="AD1571">
        <v>1368.75</v>
      </c>
      <c r="AE1571">
        <v>0</v>
      </c>
      <c r="AF1571" s="3">
        <v>0</v>
      </c>
      <c r="AG1571" t="s">
        <v>1240</v>
      </c>
      <c r="AH1571">
        <v>105</v>
      </c>
      <c r="AI1571" s="4" t="s">
        <v>2179</v>
      </c>
      <c r="AJ1571" t="s">
        <v>1232</v>
      </c>
      <c r="AK1571" t="s">
        <v>1269</v>
      </c>
      <c r="AL1571" t="s">
        <v>1278</v>
      </c>
    </row>
    <row r="1572" spans="1:38" x14ac:dyDescent="0.35">
      <c r="A1572">
        <v>40902726</v>
      </c>
      <c r="B1572">
        <v>30200809</v>
      </c>
      <c r="C1572" t="s">
        <v>647</v>
      </c>
      <c r="D1572" t="s">
        <v>648</v>
      </c>
      <c r="E1572" t="s">
        <v>649</v>
      </c>
      <c r="F1572" t="s">
        <v>46</v>
      </c>
      <c r="G1572" t="s">
        <v>2340</v>
      </c>
      <c r="H1572" t="s">
        <v>2341</v>
      </c>
      <c r="I1572" t="s">
        <v>66</v>
      </c>
      <c r="J1572" t="s">
        <v>2325</v>
      </c>
      <c r="K1572">
        <v>20260605</v>
      </c>
      <c r="L1572">
        <v>5000444903</v>
      </c>
      <c r="M1572" s="2">
        <v>46178</v>
      </c>
      <c r="N1572" t="s">
        <v>51</v>
      </c>
      <c r="O1572">
        <v>1360</v>
      </c>
      <c r="P1572">
        <v>632.78</v>
      </c>
      <c r="Q1572">
        <v>1265.56</v>
      </c>
      <c r="R1572">
        <v>1.0504148E-2</v>
      </c>
      <c r="S1572" t="s">
        <v>1229</v>
      </c>
      <c r="T1572">
        <v>1265.56</v>
      </c>
      <c r="U1572">
        <v>1.0504148E-2</v>
      </c>
      <c r="V1572">
        <v>2</v>
      </c>
      <c r="W1572">
        <v>0</v>
      </c>
      <c r="X1572">
        <v>2</v>
      </c>
      <c r="Y1572">
        <v>0</v>
      </c>
      <c r="Z1572">
        <v>2</v>
      </c>
      <c r="AA1572">
        <v>0</v>
      </c>
      <c r="AB1572">
        <v>2</v>
      </c>
      <c r="AC1572">
        <v>0</v>
      </c>
      <c r="AD1572">
        <v>0</v>
      </c>
      <c r="AE1572">
        <v>0</v>
      </c>
      <c r="AF1572" s="3">
        <v>0</v>
      </c>
      <c r="AG1572" t="s">
        <v>1240</v>
      </c>
      <c r="AH1572">
        <v>105</v>
      </c>
      <c r="AI1572" s="4" t="s">
        <v>2179</v>
      </c>
      <c r="AJ1572" t="s">
        <v>27</v>
      </c>
      <c r="AK1572" t="s">
        <v>27</v>
      </c>
    </row>
    <row r="1573" spans="1:38" x14ac:dyDescent="0.35">
      <c r="A1573">
        <v>40902726</v>
      </c>
      <c r="B1573">
        <v>30200809</v>
      </c>
      <c r="C1573" t="s">
        <v>647</v>
      </c>
      <c r="D1573" t="s">
        <v>648</v>
      </c>
      <c r="E1573" t="s">
        <v>649</v>
      </c>
      <c r="F1573" t="s">
        <v>46</v>
      </c>
      <c r="G1573" t="s">
        <v>982</v>
      </c>
      <c r="H1573" t="s">
        <v>983</v>
      </c>
      <c r="I1573" t="s">
        <v>66</v>
      </c>
      <c r="J1573" t="s">
        <v>2325</v>
      </c>
      <c r="K1573">
        <v>20260605</v>
      </c>
      <c r="L1573">
        <v>5000444903</v>
      </c>
      <c r="M1573" s="2">
        <v>46178</v>
      </c>
      <c r="N1573" t="s">
        <v>51</v>
      </c>
      <c r="O1573">
        <v>1500</v>
      </c>
      <c r="P1573">
        <v>26.55</v>
      </c>
      <c r="Q1573">
        <v>3186</v>
      </c>
      <c r="R1573">
        <v>2.64438E-2</v>
      </c>
      <c r="S1573" t="s">
        <v>1229</v>
      </c>
      <c r="T1573">
        <v>4248</v>
      </c>
      <c r="U1573">
        <v>3.5258400000000002E-2</v>
      </c>
      <c r="V1573">
        <v>160</v>
      </c>
      <c r="W1573">
        <v>40</v>
      </c>
      <c r="X1573">
        <v>120</v>
      </c>
      <c r="Y1573">
        <v>0</v>
      </c>
      <c r="Z1573">
        <v>32</v>
      </c>
      <c r="AA1573">
        <v>0</v>
      </c>
      <c r="AB1573">
        <v>32</v>
      </c>
      <c r="AC1573">
        <v>88</v>
      </c>
      <c r="AD1573">
        <v>2336.4</v>
      </c>
      <c r="AE1573">
        <v>0</v>
      </c>
      <c r="AF1573" s="3">
        <v>0.25</v>
      </c>
      <c r="AG1573" t="s">
        <v>1277</v>
      </c>
      <c r="AH1573">
        <v>105</v>
      </c>
      <c r="AI1573" s="4" t="s">
        <v>2179</v>
      </c>
      <c r="AJ1573" t="s">
        <v>1232</v>
      </c>
      <c r="AK1573" t="s">
        <v>1233</v>
      </c>
      <c r="AL1573" t="s">
        <v>1233</v>
      </c>
    </row>
    <row r="1574" spans="1:38" x14ac:dyDescent="0.35">
      <c r="A1574">
        <v>40902726</v>
      </c>
      <c r="B1574">
        <v>30200809</v>
      </c>
      <c r="C1574" t="s">
        <v>647</v>
      </c>
      <c r="D1574" t="s">
        <v>648</v>
      </c>
      <c r="E1574" t="s">
        <v>649</v>
      </c>
      <c r="F1574" t="s">
        <v>46</v>
      </c>
      <c r="G1574" t="s">
        <v>1777</v>
      </c>
      <c r="H1574" t="s">
        <v>1778</v>
      </c>
      <c r="I1574" t="s">
        <v>66</v>
      </c>
      <c r="J1574" t="s">
        <v>2325</v>
      </c>
      <c r="K1574">
        <v>20260605</v>
      </c>
      <c r="L1574">
        <v>5000444903</v>
      </c>
      <c r="M1574" s="2">
        <v>46178</v>
      </c>
      <c r="N1574" t="s">
        <v>51</v>
      </c>
      <c r="O1574">
        <v>1570</v>
      </c>
      <c r="P1574">
        <v>81.8</v>
      </c>
      <c r="Q1574">
        <v>818</v>
      </c>
      <c r="R1574">
        <v>6.7894000000000001E-3</v>
      </c>
      <c r="S1574" t="s">
        <v>1229</v>
      </c>
      <c r="T1574">
        <v>818</v>
      </c>
      <c r="U1574">
        <v>6.7894000000000001E-3</v>
      </c>
      <c r="V1574">
        <v>10</v>
      </c>
      <c r="W1574">
        <v>0</v>
      </c>
      <c r="X1574">
        <v>10</v>
      </c>
      <c r="Y1574">
        <v>5</v>
      </c>
      <c r="Z1574">
        <v>5</v>
      </c>
      <c r="AA1574">
        <v>0</v>
      </c>
      <c r="AB1574">
        <v>10</v>
      </c>
      <c r="AC1574">
        <v>0</v>
      </c>
      <c r="AD1574">
        <v>0</v>
      </c>
      <c r="AE1574">
        <v>0</v>
      </c>
      <c r="AF1574" s="3">
        <v>0</v>
      </c>
      <c r="AG1574" t="s">
        <v>1240</v>
      </c>
      <c r="AH1574">
        <v>105</v>
      </c>
      <c r="AI1574" s="4" t="s">
        <v>2179</v>
      </c>
      <c r="AJ1574" t="s">
        <v>27</v>
      </c>
      <c r="AK1574" t="s">
        <v>27</v>
      </c>
    </row>
    <row r="1575" spans="1:38" x14ac:dyDescent="0.35">
      <c r="A1575">
        <v>40902726</v>
      </c>
      <c r="B1575">
        <v>30200809</v>
      </c>
      <c r="C1575" t="s">
        <v>647</v>
      </c>
      <c r="D1575" t="s">
        <v>648</v>
      </c>
      <c r="E1575" t="s">
        <v>649</v>
      </c>
      <c r="F1575" t="s">
        <v>46</v>
      </c>
      <c r="G1575" t="s">
        <v>2153</v>
      </c>
      <c r="H1575" t="s">
        <v>2154</v>
      </c>
      <c r="I1575" t="s">
        <v>66</v>
      </c>
      <c r="J1575" t="s">
        <v>2325</v>
      </c>
      <c r="K1575">
        <v>20260605</v>
      </c>
      <c r="L1575">
        <v>5000444903</v>
      </c>
      <c r="M1575" s="2">
        <v>46178</v>
      </c>
      <c r="N1575" t="s">
        <v>51</v>
      </c>
      <c r="O1575">
        <v>1590</v>
      </c>
      <c r="P1575">
        <v>115.22</v>
      </c>
      <c r="Q1575">
        <v>230.44</v>
      </c>
      <c r="R1575">
        <v>1.9126520000000001E-3</v>
      </c>
      <c r="S1575" t="s">
        <v>1229</v>
      </c>
      <c r="T1575">
        <v>230.44</v>
      </c>
      <c r="U1575">
        <v>1.9126520000000001E-3</v>
      </c>
      <c r="V1575">
        <v>2</v>
      </c>
      <c r="W1575">
        <v>0</v>
      </c>
      <c r="X1575">
        <v>2</v>
      </c>
      <c r="Y1575">
        <v>0</v>
      </c>
      <c r="Z1575">
        <v>1</v>
      </c>
      <c r="AA1575">
        <v>0</v>
      </c>
      <c r="AB1575">
        <v>1</v>
      </c>
      <c r="AC1575">
        <v>1</v>
      </c>
      <c r="AD1575">
        <v>115.22</v>
      </c>
      <c r="AE1575">
        <v>0</v>
      </c>
      <c r="AF1575" s="3">
        <v>0</v>
      </c>
      <c r="AG1575" t="s">
        <v>1240</v>
      </c>
      <c r="AH1575">
        <v>105</v>
      </c>
      <c r="AI1575" s="4" t="s">
        <v>2179</v>
      </c>
      <c r="AJ1575" t="s">
        <v>1232</v>
      </c>
      <c r="AK1575" t="s">
        <v>1254</v>
      </c>
      <c r="AL1575" t="s">
        <v>1255</v>
      </c>
    </row>
    <row r="1576" spans="1:38" x14ac:dyDescent="0.35">
      <c r="A1576">
        <v>40902726</v>
      </c>
      <c r="B1576">
        <v>30200809</v>
      </c>
      <c r="C1576" t="s">
        <v>647</v>
      </c>
      <c r="D1576" t="s">
        <v>648</v>
      </c>
      <c r="E1576" t="s">
        <v>649</v>
      </c>
      <c r="F1576" t="s">
        <v>46</v>
      </c>
      <c r="G1576" t="s">
        <v>808</v>
      </c>
      <c r="H1576" t="s">
        <v>809</v>
      </c>
      <c r="I1576" t="s">
        <v>66</v>
      </c>
      <c r="J1576" t="s">
        <v>2325</v>
      </c>
      <c r="K1576">
        <v>20260605</v>
      </c>
      <c r="L1576">
        <v>5000444903</v>
      </c>
      <c r="M1576" s="2">
        <v>46178</v>
      </c>
      <c r="N1576" t="s">
        <v>51</v>
      </c>
      <c r="O1576">
        <v>1620</v>
      </c>
      <c r="P1576">
        <v>12.16</v>
      </c>
      <c r="Q1576">
        <v>364.8</v>
      </c>
      <c r="R1576">
        <v>3.02784E-3</v>
      </c>
      <c r="S1576" t="s">
        <v>1229</v>
      </c>
      <c r="T1576">
        <v>547.20000000000005</v>
      </c>
      <c r="U1576">
        <v>4.5417600000000006E-3</v>
      </c>
      <c r="V1576">
        <v>45</v>
      </c>
      <c r="W1576">
        <v>15</v>
      </c>
      <c r="X1576">
        <v>30</v>
      </c>
      <c r="Y1576">
        <v>0</v>
      </c>
      <c r="Z1576">
        <v>0</v>
      </c>
      <c r="AA1576">
        <v>0</v>
      </c>
      <c r="AB1576">
        <v>0</v>
      </c>
      <c r="AC1576">
        <v>30</v>
      </c>
      <c r="AD1576">
        <v>364.8</v>
      </c>
      <c r="AE1576">
        <v>0</v>
      </c>
      <c r="AF1576" s="3">
        <v>0.33333333333333331</v>
      </c>
      <c r="AG1576" t="s">
        <v>1266</v>
      </c>
      <c r="AH1576">
        <v>105</v>
      </c>
      <c r="AI1576" s="4" t="s">
        <v>2179</v>
      </c>
      <c r="AJ1576" t="s">
        <v>1232</v>
      </c>
      <c r="AK1576" t="s">
        <v>1233</v>
      </c>
      <c r="AL1576" t="s">
        <v>1233</v>
      </c>
    </row>
    <row r="1577" spans="1:38" x14ac:dyDescent="0.35">
      <c r="A1577">
        <v>40902726</v>
      </c>
      <c r="B1577">
        <v>30200809</v>
      </c>
      <c r="C1577" t="s">
        <v>647</v>
      </c>
      <c r="D1577" t="s">
        <v>648</v>
      </c>
      <c r="E1577" t="s">
        <v>649</v>
      </c>
      <c r="F1577" t="s">
        <v>46</v>
      </c>
      <c r="G1577" t="s">
        <v>473</v>
      </c>
      <c r="H1577" t="s">
        <v>812</v>
      </c>
      <c r="I1577" t="s">
        <v>66</v>
      </c>
      <c r="J1577" t="s">
        <v>2325</v>
      </c>
      <c r="K1577">
        <v>20260605</v>
      </c>
      <c r="L1577">
        <v>5000444903</v>
      </c>
      <c r="M1577" s="2">
        <v>46178</v>
      </c>
      <c r="N1577" t="s">
        <v>51</v>
      </c>
      <c r="O1577">
        <v>1640</v>
      </c>
      <c r="P1577">
        <v>45.81</v>
      </c>
      <c r="Q1577">
        <v>137.43</v>
      </c>
      <c r="R1577">
        <v>1.140669E-3</v>
      </c>
      <c r="S1577" t="s">
        <v>1229</v>
      </c>
      <c r="T1577">
        <v>229.05</v>
      </c>
      <c r="U1577">
        <v>1.9011150000000001E-3</v>
      </c>
      <c r="V1577">
        <v>5</v>
      </c>
      <c r="W1577">
        <v>2</v>
      </c>
      <c r="X1577">
        <v>3</v>
      </c>
      <c r="Y1577">
        <v>3</v>
      </c>
      <c r="Z1577">
        <v>0</v>
      </c>
      <c r="AA1577">
        <v>0</v>
      </c>
      <c r="AB1577">
        <v>3</v>
      </c>
      <c r="AC1577">
        <v>0</v>
      </c>
      <c r="AD1577">
        <v>0</v>
      </c>
      <c r="AE1577">
        <v>0</v>
      </c>
      <c r="AF1577" s="3">
        <v>0.4</v>
      </c>
      <c r="AG1577" t="s">
        <v>1266</v>
      </c>
      <c r="AH1577">
        <v>105</v>
      </c>
      <c r="AI1577" s="4" t="s">
        <v>2179</v>
      </c>
      <c r="AJ1577" t="s">
        <v>27</v>
      </c>
      <c r="AK1577" t="s">
        <v>27</v>
      </c>
    </row>
    <row r="1578" spans="1:38" x14ac:dyDescent="0.35">
      <c r="A1578">
        <v>40902726</v>
      </c>
      <c r="B1578">
        <v>30200809</v>
      </c>
      <c r="C1578" t="s">
        <v>647</v>
      </c>
      <c r="D1578" t="s">
        <v>648</v>
      </c>
      <c r="E1578" t="s">
        <v>649</v>
      </c>
      <c r="F1578" t="s">
        <v>46</v>
      </c>
      <c r="G1578" t="s">
        <v>1874</v>
      </c>
      <c r="H1578" t="s">
        <v>1875</v>
      </c>
      <c r="I1578" t="s">
        <v>60</v>
      </c>
      <c r="J1578" t="s">
        <v>2325</v>
      </c>
      <c r="K1578">
        <v>20260605</v>
      </c>
      <c r="L1578">
        <v>5000444903</v>
      </c>
      <c r="M1578" s="2">
        <v>46178</v>
      </c>
      <c r="N1578" t="s">
        <v>51</v>
      </c>
      <c r="O1578">
        <v>1660</v>
      </c>
      <c r="P1578">
        <v>26.12</v>
      </c>
      <c r="Q1578">
        <v>391.8</v>
      </c>
      <c r="R1578">
        <v>3.25194E-3</v>
      </c>
      <c r="S1578" t="s">
        <v>1229</v>
      </c>
      <c r="T1578">
        <v>391.8</v>
      </c>
      <c r="U1578">
        <v>3.25194E-3</v>
      </c>
      <c r="V1578">
        <v>15</v>
      </c>
      <c r="W1578">
        <v>0</v>
      </c>
      <c r="X1578">
        <v>15</v>
      </c>
      <c r="Y1578">
        <v>0</v>
      </c>
      <c r="Z1578">
        <v>15</v>
      </c>
      <c r="AA1578">
        <v>0</v>
      </c>
      <c r="AB1578">
        <v>15</v>
      </c>
      <c r="AC1578">
        <v>0</v>
      </c>
      <c r="AD1578">
        <v>0</v>
      </c>
      <c r="AE1578">
        <v>0</v>
      </c>
      <c r="AF1578" s="3">
        <v>0</v>
      </c>
      <c r="AG1578" t="s">
        <v>1240</v>
      </c>
      <c r="AH1578">
        <v>105</v>
      </c>
      <c r="AI1578" s="4" t="s">
        <v>2179</v>
      </c>
      <c r="AJ1578" t="s">
        <v>27</v>
      </c>
      <c r="AK1578" t="s">
        <v>27</v>
      </c>
    </row>
    <row r="1579" spans="1:38" x14ac:dyDescent="0.35">
      <c r="A1579">
        <v>40902726</v>
      </c>
      <c r="B1579">
        <v>30200809</v>
      </c>
      <c r="C1579" t="s">
        <v>647</v>
      </c>
      <c r="D1579" t="s">
        <v>648</v>
      </c>
      <c r="E1579" t="s">
        <v>649</v>
      </c>
      <c r="F1579" t="s">
        <v>46</v>
      </c>
      <c r="G1579" t="s">
        <v>1512</v>
      </c>
      <c r="H1579" t="s">
        <v>1513</v>
      </c>
      <c r="I1579" t="s">
        <v>106</v>
      </c>
      <c r="J1579" t="s">
        <v>2325</v>
      </c>
      <c r="K1579">
        <v>20260605</v>
      </c>
      <c r="L1579">
        <v>5000444903</v>
      </c>
      <c r="M1579" s="2">
        <v>46178</v>
      </c>
      <c r="N1579" t="s">
        <v>51</v>
      </c>
      <c r="O1579">
        <v>1690</v>
      </c>
      <c r="P1579">
        <v>480.38</v>
      </c>
      <c r="Q1579">
        <v>960.76</v>
      </c>
      <c r="R1579">
        <v>7.9743079999999994E-3</v>
      </c>
      <c r="S1579" t="s">
        <v>1229</v>
      </c>
      <c r="T1579">
        <v>960.76</v>
      </c>
      <c r="U1579">
        <v>7.9743079999999994E-3</v>
      </c>
      <c r="V1579">
        <v>2</v>
      </c>
      <c r="W1579">
        <v>0</v>
      </c>
      <c r="X1579">
        <v>2</v>
      </c>
      <c r="Y1579">
        <v>2</v>
      </c>
      <c r="Z1579">
        <v>0</v>
      </c>
      <c r="AA1579">
        <v>0</v>
      </c>
      <c r="AB1579">
        <v>2</v>
      </c>
      <c r="AC1579">
        <v>0</v>
      </c>
      <c r="AD1579">
        <v>0</v>
      </c>
      <c r="AE1579">
        <v>1</v>
      </c>
      <c r="AF1579" s="3">
        <v>0</v>
      </c>
      <c r="AG1579" t="s">
        <v>1240</v>
      </c>
      <c r="AH1579">
        <v>105</v>
      </c>
      <c r="AI1579" s="4" t="s">
        <v>2179</v>
      </c>
      <c r="AJ1579" t="s">
        <v>27</v>
      </c>
      <c r="AK1579" t="s">
        <v>27</v>
      </c>
    </row>
    <row r="1580" spans="1:38" x14ac:dyDescent="0.35">
      <c r="A1580">
        <v>40902726</v>
      </c>
      <c r="B1580">
        <v>30200809</v>
      </c>
      <c r="C1580" t="s">
        <v>647</v>
      </c>
      <c r="D1580" t="s">
        <v>648</v>
      </c>
      <c r="E1580" t="s">
        <v>649</v>
      </c>
      <c r="F1580" t="s">
        <v>46</v>
      </c>
      <c r="G1580" t="s">
        <v>1412</v>
      </c>
      <c r="H1580" t="s">
        <v>1413</v>
      </c>
      <c r="I1580" t="s">
        <v>106</v>
      </c>
      <c r="J1580" t="s">
        <v>2325</v>
      </c>
      <c r="K1580">
        <v>20260605</v>
      </c>
      <c r="L1580">
        <v>5000444903</v>
      </c>
      <c r="M1580" s="2">
        <v>46178</v>
      </c>
      <c r="N1580" t="s">
        <v>51</v>
      </c>
      <c r="O1580">
        <v>1700</v>
      </c>
      <c r="P1580">
        <v>305.91000000000003</v>
      </c>
      <c r="Q1580">
        <v>1529.5500000000002</v>
      </c>
      <c r="R1580">
        <v>1.2695265000000001E-2</v>
      </c>
      <c r="S1580" t="s">
        <v>1229</v>
      </c>
      <c r="T1580">
        <v>1529.5500000000002</v>
      </c>
      <c r="U1580">
        <v>1.2695265000000001E-2</v>
      </c>
      <c r="V1580">
        <v>5</v>
      </c>
      <c r="W1580">
        <v>0</v>
      </c>
      <c r="X1580">
        <v>5</v>
      </c>
      <c r="Y1580">
        <v>5</v>
      </c>
      <c r="Z1580">
        <v>0</v>
      </c>
      <c r="AA1580">
        <v>0</v>
      </c>
      <c r="AB1580">
        <v>5</v>
      </c>
      <c r="AC1580">
        <v>0</v>
      </c>
      <c r="AD1580">
        <v>0</v>
      </c>
      <c r="AE1580">
        <v>50</v>
      </c>
      <c r="AF1580" s="3">
        <v>0</v>
      </c>
      <c r="AG1580" t="s">
        <v>1240</v>
      </c>
      <c r="AH1580">
        <v>105</v>
      </c>
      <c r="AI1580" s="4" t="s">
        <v>2179</v>
      </c>
      <c r="AJ1580" t="s">
        <v>27</v>
      </c>
      <c r="AK1580" t="s">
        <v>27</v>
      </c>
    </row>
    <row r="1581" spans="1:38" x14ac:dyDescent="0.35">
      <c r="A1581">
        <v>40902726</v>
      </c>
      <c r="B1581">
        <v>30200809</v>
      </c>
      <c r="C1581" t="s">
        <v>647</v>
      </c>
      <c r="D1581" t="s">
        <v>648</v>
      </c>
      <c r="E1581" t="s">
        <v>649</v>
      </c>
      <c r="F1581" t="s">
        <v>46</v>
      </c>
      <c r="G1581" t="s">
        <v>825</v>
      </c>
      <c r="H1581" t="s">
        <v>826</v>
      </c>
      <c r="I1581" t="s">
        <v>60</v>
      </c>
      <c r="J1581" t="s">
        <v>2325</v>
      </c>
      <c r="K1581">
        <v>20260605</v>
      </c>
      <c r="L1581">
        <v>5000444903</v>
      </c>
      <c r="M1581" s="2">
        <v>46178</v>
      </c>
      <c r="N1581" t="s">
        <v>51</v>
      </c>
      <c r="O1581">
        <v>1720</v>
      </c>
      <c r="P1581">
        <v>32.65</v>
      </c>
      <c r="Q1581">
        <v>750.94999999999993</v>
      </c>
      <c r="R1581">
        <v>6.2328849999999988E-3</v>
      </c>
      <c r="S1581" t="s">
        <v>1229</v>
      </c>
      <c r="T1581">
        <v>5224</v>
      </c>
      <c r="U1581">
        <v>4.3359200000000001E-2</v>
      </c>
      <c r="V1581">
        <v>160</v>
      </c>
      <c r="W1581">
        <v>137</v>
      </c>
      <c r="X1581">
        <v>23</v>
      </c>
      <c r="Y1581">
        <v>0</v>
      </c>
      <c r="Z1581">
        <v>23</v>
      </c>
      <c r="AA1581">
        <v>0</v>
      </c>
      <c r="AB1581">
        <v>23</v>
      </c>
      <c r="AC1581">
        <v>0</v>
      </c>
      <c r="AD1581">
        <v>0</v>
      </c>
      <c r="AE1581">
        <v>551</v>
      </c>
      <c r="AF1581" s="3">
        <v>0.85624999999999996</v>
      </c>
      <c r="AG1581" t="s">
        <v>1230</v>
      </c>
      <c r="AH1581">
        <v>105</v>
      </c>
      <c r="AI1581" s="4" t="s">
        <v>2179</v>
      </c>
      <c r="AJ1581" t="s">
        <v>27</v>
      </c>
      <c r="AK1581" t="s">
        <v>27</v>
      </c>
    </row>
    <row r="1582" spans="1:38" x14ac:dyDescent="0.35">
      <c r="A1582">
        <v>40902726</v>
      </c>
      <c r="B1582">
        <v>30200809</v>
      </c>
      <c r="C1582" t="s">
        <v>647</v>
      </c>
      <c r="D1582" t="s">
        <v>648</v>
      </c>
      <c r="E1582" t="s">
        <v>649</v>
      </c>
      <c r="F1582" t="s">
        <v>46</v>
      </c>
      <c r="G1582" t="s">
        <v>1877</v>
      </c>
      <c r="H1582" t="s">
        <v>1878</v>
      </c>
      <c r="I1582" t="s">
        <v>63</v>
      </c>
      <c r="J1582" t="s">
        <v>2325</v>
      </c>
      <c r="K1582">
        <v>20260605</v>
      </c>
      <c r="L1582">
        <v>5000444903</v>
      </c>
      <c r="M1582" s="2">
        <v>46178</v>
      </c>
      <c r="N1582" t="s">
        <v>51</v>
      </c>
      <c r="O1582">
        <v>1840</v>
      </c>
      <c r="P1582">
        <v>4.59</v>
      </c>
      <c r="Q1582">
        <v>22.95</v>
      </c>
      <c r="R1582">
        <v>1.90485E-4</v>
      </c>
      <c r="S1582" t="s">
        <v>1229</v>
      </c>
      <c r="T1582">
        <v>22.95</v>
      </c>
      <c r="U1582">
        <v>1.90485E-4</v>
      </c>
      <c r="V1582">
        <v>5</v>
      </c>
      <c r="W1582">
        <v>0</v>
      </c>
      <c r="X1582">
        <v>5</v>
      </c>
      <c r="Y1582">
        <v>5</v>
      </c>
      <c r="Z1582">
        <v>0</v>
      </c>
      <c r="AA1582">
        <v>0</v>
      </c>
      <c r="AB1582">
        <v>5</v>
      </c>
      <c r="AC1582">
        <v>0</v>
      </c>
      <c r="AD1582">
        <v>0</v>
      </c>
      <c r="AE1582">
        <v>14</v>
      </c>
      <c r="AF1582" s="3">
        <v>0</v>
      </c>
      <c r="AG1582" t="s">
        <v>1240</v>
      </c>
      <c r="AH1582">
        <v>105</v>
      </c>
      <c r="AI1582" s="4" t="s">
        <v>2179</v>
      </c>
      <c r="AJ1582" t="s">
        <v>27</v>
      </c>
      <c r="AK1582" t="s">
        <v>27</v>
      </c>
    </row>
    <row r="1583" spans="1:38" x14ac:dyDescent="0.35">
      <c r="A1583">
        <v>40902726</v>
      </c>
      <c r="B1583">
        <v>30200809</v>
      </c>
      <c r="C1583" t="s">
        <v>647</v>
      </c>
      <c r="D1583" t="s">
        <v>648</v>
      </c>
      <c r="E1583" t="s">
        <v>649</v>
      </c>
      <c r="F1583" t="s">
        <v>46</v>
      </c>
      <c r="G1583" t="s">
        <v>386</v>
      </c>
      <c r="H1583" t="s">
        <v>387</v>
      </c>
      <c r="I1583" t="s">
        <v>106</v>
      </c>
      <c r="J1583" t="s">
        <v>2325</v>
      </c>
      <c r="K1583">
        <v>20260605</v>
      </c>
      <c r="L1583">
        <v>5000444903</v>
      </c>
      <c r="M1583" s="2">
        <v>46178</v>
      </c>
      <c r="N1583" t="s">
        <v>51</v>
      </c>
      <c r="O1583">
        <v>1970</v>
      </c>
      <c r="P1583">
        <v>25.32</v>
      </c>
      <c r="Q1583">
        <v>5570.4</v>
      </c>
      <c r="R1583">
        <v>4.6234319999999995E-2</v>
      </c>
      <c r="S1583" t="s">
        <v>1229</v>
      </c>
      <c r="T1583">
        <v>7596</v>
      </c>
      <c r="U1583">
        <v>6.30468E-2</v>
      </c>
      <c r="V1583">
        <v>300</v>
      </c>
      <c r="W1583">
        <v>80</v>
      </c>
      <c r="X1583">
        <v>220</v>
      </c>
      <c r="Y1583">
        <v>0</v>
      </c>
      <c r="Z1583">
        <v>220</v>
      </c>
      <c r="AA1583">
        <v>0</v>
      </c>
      <c r="AB1583">
        <v>220</v>
      </c>
      <c r="AC1583">
        <v>0</v>
      </c>
      <c r="AD1583">
        <v>0</v>
      </c>
      <c r="AE1583">
        <v>0</v>
      </c>
      <c r="AF1583" s="3">
        <v>0.26666666666666666</v>
      </c>
      <c r="AG1583" t="s">
        <v>1266</v>
      </c>
      <c r="AH1583">
        <v>105</v>
      </c>
      <c r="AI1583" s="4" t="s">
        <v>2179</v>
      </c>
      <c r="AJ1583" t="s">
        <v>27</v>
      </c>
      <c r="AK1583" t="s">
        <v>27</v>
      </c>
    </row>
    <row r="1584" spans="1:38" x14ac:dyDescent="0.35">
      <c r="A1584">
        <v>40902726</v>
      </c>
      <c r="B1584">
        <v>30200809</v>
      </c>
      <c r="C1584" t="s">
        <v>647</v>
      </c>
      <c r="D1584" t="s">
        <v>648</v>
      </c>
      <c r="E1584" t="s">
        <v>649</v>
      </c>
      <c r="F1584" t="s">
        <v>46</v>
      </c>
      <c r="G1584" t="s">
        <v>378</v>
      </c>
      <c r="H1584" t="s">
        <v>379</v>
      </c>
      <c r="I1584" t="s">
        <v>106</v>
      </c>
      <c r="J1584" t="s">
        <v>2325</v>
      </c>
      <c r="K1584">
        <v>20260605</v>
      </c>
      <c r="L1584">
        <v>5000444903</v>
      </c>
      <c r="M1584" s="2">
        <v>46178</v>
      </c>
      <c r="N1584" t="s">
        <v>51</v>
      </c>
      <c r="O1584">
        <v>1990</v>
      </c>
      <c r="P1584">
        <v>44.33</v>
      </c>
      <c r="Q1584">
        <v>9309.2999999999993</v>
      </c>
      <c r="R1584">
        <v>7.7267189999999986E-2</v>
      </c>
      <c r="S1584" t="s">
        <v>1229</v>
      </c>
      <c r="T1584">
        <v>13299</v>
      </c>
      <c r="U1584">
        <v>0.1103817</v>
      </c>
      <c r="V1584">
        <v>300</v>
      </c>
      <c r="W1584">
        <v>90</v>
      </c>
      <c r="X1584">
        <v>210</v>
      </c>
      <c r="Y1584">
        <v>84</v>
      </c>
      <c r="Z1584">
        <v>0</v>
      </c>
      <c r="AA1584">
        <v>0</v>
      </c>
      <c r="AB1584">
        <v>84</v>
      </c>
      <c r="AC1584">
        <v>126</v>
      </c>
      <c r="AD1584">
        <v>5585.58</v>
      </c>
      <c r="AE1584">
        <v>0</v>
      </c>
      <c r="AF1584" s="3">
        <v>0.3</v>
      </c>
      <c r="AG1584" t="s">
        <v>1266</v>
      </c>
      <c r="AH1584">
        <v>105</v>
      </c>
      <c r="AI1584" s="4" t="s">
        <v>2179</v>
      </c>
      <c r="AJ1584" t="s">
        <v>1232</v>
      </c>
      <c r="AK1584" t="s">
        <v>1233</v>
      </c>
      <c r="AL1584" t="s">
        <v>1233</v>
      </c>
    </row>
    <row r="1585" spans="1:38" x14ac:dyDescent="0.35">
      <c r="A1585">
        <v>40902726</v>
      </c>
      <c r="B1585">
        <v>30200809</v>
      </c>
      <c r="C1585" t="s">
        <v>647</v>
      </c>
      <c r="D1585" t="s">
        <v>648</v>
      </c>
      <c r="E1585" t="s">
        <v>649</v>
      </c>
      <c r="F1585" t="s">
        <v>46</v>
      </c>
      <c r="G1585" t="s">
        <v>843</v>
      </c>
      <c r="H1585" t="s">
        <v>844</v>
      </c>
      <c r="I1585" t="s">
        <v>106</v>
      </c>
      <c r="J1585" t="s">
        <v>2325</v>
      </c>
      <c r="K1585">
        <v>20260605</v>
      </c>
      <c r="L1585">
        <v>5000444903</v>
      </c>
      <c r="M1585" s="2">
        <v>46178</v>
      </c>
      <c r="N1585" t="s">
        <v>51</v>
      </c>
      <c r="O1585">
        <v>2000</v>
      </c>
      <c r="P1585">
        <v>14.91</v>
      </c>
      <c r="Q1585">
        <v>1669.92</v>
      </c>
      <c r="R1585">
        <v>1.3860336000000001E-2</v>
      </c>
      <c r="S1585" t="s">
        <v>1229</v>
      </c>
      <c r="T1585">
        <v>2982</v>
      </c>
      <c r="U1585">
        <v>2.4750600000000001E-2</v>
      </c>
      <c r="V1585">
        <v>200</v>
      </c>
      <c r="W1585">
        <v>88</v>
      </c>
      <c r="X1585">
        <v>112</v>
      </c>
      <c r="Y1585">
        <v>112</v>
      </c>
      <c r="Z1585">
        <v>0</v>
      </c>
      <c r="AA1585">
        <v>0</v>
      </c>
      <c r="AB1585">
        <v>112</v>
      </c>
      <c r="AC1585">
        <v>0</v>
      </c>
      <c r="AD1585">
        <v>0</v>
      </c>
      <c r="AE1585">
        <v>0</v>
      </c>
      <c r="AF1585" s="3">
        <v>0.44</v>
      </c>
      <c r="AG1585" t="s">
        <v>1266</v>
      </c>
      <c r="AH1585">
        <v>105</v>
      </c>
      <c r="AI1585" s="4" t="s">
        <v>2179</v>
      </c>
      <c r="AJ1585" t="s">
        <v>27</v>
      </c>
      <c r="AK1585" t="s">
        <v>27</v>
      </c>
    </row>
    <row r="1586" spans="1:38" x14ac:dyDescent="0.35">
      <c r="A1586">
        <v>40902726</v>
      </c>
      <c r="B1586">
        <v>30200809</v>
      </c>
      <c r="C1586" t="s">
        <v>647</v>
      </c>
      <c r="D1586" t="s">
        <v>648</v>
      </c>
      <c r="E1586" t="s">
        <v>649</v>
      </c>
      <c r="F1586" t="s">
        <v>46</v>
      </c>
      <c r="G1586" t="s">
        <v>502</v>
      </c>
      <c r="H1586" t="s">
        <v>503</v>
      </c>
      <c r="I1586" t="s">
        <v>106</v>
      </c>
      <c r="J1586" t="s">
        <v>2325</v>
      </c>
      <c r="K1586">
        <v>20260605</v>
      </c>
      <c r="L1586">
        <v>5000444903</v>
      </c>
      <c r="M1586" s="2">
        <v>46178</v>
      </c>
      <c r="N1586" t="s">
        <v>51</v>
      </c>
      <c r="O1586">
        <v>2020</v>
      </c>
      <c r="P1586">
        <v>18.98</v>
      </c>
      <c r="Q1586">
        <v>1005.94</v>
      </c>
      <c r="R1586">
        <v>8.3493020000000012E-3</v>
      </c>
      <c r="S1586" t="s">
        <v>1229</v>
      </c>
      <c r="T1586">
        <v>3796</v>
      </c>
      <c r="U1586">
        <v>3.1506800000000001E-2</v>
      </c>
      <c r="V1586">
        <v>200</v>
      </c>
      <c r="W1586">
        <v>147</v>
      </c>
      <c r="X1586">
        <v>53</v>
      </c>
      <c r="Y1586">
        <v>0</v>
      </c>
      <c r="Z1586">
        <v>53</v>
      </c>
      <c r="AA1586">
        <v>0</v>
      </c>
      <c r="AB1586">
        <v>53</v>
      </c>
      <c r="AC1586">
        <v>0</v>
      </c>
      <c r="AD1586">
        <v>0</v>
      </c>
      <c r="AE1586">
        <v>954</v>
      </c>
      <c r="AF1586" s="3">
        <v>0.73499999999999999</v>
      </c>
      <c r="AG1586" t="s">
        <v>1230</v>
      </c>
      <c r="AH1586">
        <v>105</v>
      </c>
      <c r="AI1586" s="4" t="s">
        <v>2179</v>
      </c>
      <c r="AJ1586" t="s">
        <v>27</v>
      </c>
      <c r="AK1586" t="s">
        <v>27</v>
      </c>
    </row>
    <row r="1587" spans="1:38" x14ac:dyDescent="0.35">
      <c r="A1587">
        <v>40902726</v>
      </c>
      <c r="B1587">
        <v>30200809</v>
      </c>
      <c r="C1587" t="s">
        <v>647</v>
      </c>
      <c r="D1587" t="s">
        <v>648</v>
      </c>
      <c r="E1587" t="s">
        <v>649</v>
      </c>
      <c r="F1587" t="s">
        <v>46</v>
      </c>
      <c r="G1587" t="s">
        <v>1904</v>
      </c>
      <c r="H1587" t="s">
        <v>1905</v>
      </c>
      <c r="I1587" t="s">
        <v>106</v>
      </c>
      <c r="J1587" t="s">
        <v>2325</v>
      </c>
      <c r="K1587">
        <v>20260605</v>
      </c>
      <c r="L1587">
        <v>5000444903</v>
      </c>
      <c r="M1587" s="2">
        <v>46178</v>
      </c>
      <c r="N1587" t="s">
        <v>51</v>
      </c>
      <c r="O1587">
        <v>2090</v>
      </c>
      <c r="P1587">
        <v>123.73</v>
      </c>
      <c r="Q1587">
        <v>618.65</v>
      </c>
      <c r="R1587">
        <v>5.1347949999999993E-3</v>
      </c>
      <c r="S1587" t="s">
        <v>1229</v>
      </c>
      <c r="T1587">
        <v>618.65</v>
      </c>
      <c r="U1587">
        <v>5.1347949999999993E-3</v>
      </c>
      <c r="V1587">
        <v>5</v>
      </c>
      <c r="W1587">
        <v>0</v>
      </c>
      <c r="X1587">
        <v>5</v>
      </c>
      <c r="Y1587">
        <v>0</v>
      </c>
      <c r="Z1587">
        <v>5</v>
      </c>
      <c r="AA1587">
        <v>0</v>
      </c>
      <c r="AB1587">
        <v>5</v>
      </c>
      <c r="AC1587">
        <v>0</v>
      </c>
      <c r="AD1587">
        <v>0</v>
      </c>
      <c r="AE1587">
        <v>0</v>
      </c>
      <c r="AF1587" s="3">
        <v>0</v>
      </c>
      <c r="AG1587" t="s">
        <v>1240</v>
      </c>
      <c r="AH1587">
        <v>105</v>
      </c>
      <c r="AI1587" s="4" t="s">
        <v>2179</v>
      </c>
      <c r="AJ1587" t="s">
        <v>27</v>
      </c>
      <c r="AK1587" t="s">
        <v>27</v>
      </c>
    </row>
    <row r="1588" spans="1:38" x14ac:dyDescent="0.35">
      <c r="A1588">
        <v>40902726</v>
      </c>
      <c r="B1588">
        <v>30200809</v>
      </c>
      <c r="C1588" t="s">
        <v>647</v>
      </c>
      <c r="D1588" t="s">
        <v>648</v>
      </c>
      <c r="E1588" t="s">
        <v>649</v>
      </c>
      <c r="F1588" t="s">
        <v>46</v>
      </c>
      <c r="G1588" t="s">
        <v>2342</v>
      </c>
      <c r="H1588" t="s">
        <v>2343</v>
      </c>
      <c r="I1588" t="s">
        <v>106</v>
      </c>
      <c r="J1588" t="s">
        <v>2325</v>
      </c>
      <c r="K1588">
        <v>20260605</v>
      </c>
      <c r="L1588">
        <v>5000444903</v>
      </c>
      <c r="M1588" s="2">
        <v>46178</v>
      </c>
      <c r="N1588" t="s">
        <v>51</v>
      </c>
      <c r="O1588">
        <v>2110</v>
      </c>
      <c r="P1588">
        <v>178.68</v>
      </c>
      <c r="Q1588">
        <v>893.40000000000009</v>
      </c>
      <c r="R1588">
        <v>7.415220000000001E-3</v>
      </c>
      <c r="S1588" t="s">
        <v>1229</v>
      </c>
      <c r="T1588">
        <v>893.40000000000009</v>
      </c>
      <c r="U1588">
        <v>7.415220000000001E-3</v>
      </c>
      <c r="V1588">
        <v>5</v>
      </c>
      <c r="W1588">
        <v>0</v>
      </c>
      <c r="X1588">
        <v>5</v>
      </c>
      <c r="Y1588">
        <v>5</v>
      </c>
      <c r="Z1588">
        <v>0</v>
      </c>
      <c r="AA1588">
        <v>0</v>
      </c>
      <c r="AB1588">
        <v>5</v>
      </c>
      <c r="AC1588">
        <v>0</v>
      </c>
      <c r="AD1588">
        <v>0</v>
      </c>
      <c r="AE1588">
        <v>0</v>
      </c>
      <c r="AF1588" s="3">
        <v>0</v>
      </c>
      <c r="AG1588" t="s">
        <v>1240</v>
      </c>
      <c r="AH1588">
        <v>105</v>
      </c>
      <c r="AI1588" s="4" t="s">
        <v>2179</v>
      </c>
      <c r="AJ1588" t="s">
        <v>27</v>
      </c>
      <c r="AK1588" t="s">
        <v>27</v>
      </c>
    </row>
    <row r="1589" spans="1:38" x14ac:dyDescent="0.35">
      <c r="A1589">
        <v>40902726</v>
      </c>
      <c r="B1589">
        <v>30200809</v>
      </c>
      <c r="C1589" t="s">
        <v>647</v>
      </c>
      <c r="D1589" t="s">
        <v>648</v>
      </c>
      <c r="E1589" t="s">
        <v>649</v>
      </c>
      <c r="F1589" t="s">
        <v>46</v>
      </c>
      <c r="G1589" t="s">
        <v>2241</v>
      </c>
      <c r="H1589" t="s">
        <v>2242</v>
      </c>
      <c r="I1589" t="s">
        <v>106</v>
      </c>
      <c r="J1589" t="s">
        <v>2325</v>
      </c>
      <c r="K1589">
        <v>20260605</v>
      </c>
      <c r="L1589">
        <v>5000444903</v>
      </c>
      <c r="M1589" s="2">
        <v>46178</v>
      </c>
      <c r="N1589" t="s">
        <v>51</v>
      </c>
      <c r="O1589">
        <v>2130</v>
      </c>
      <c r="P1589">
        <v>63.68</v>
      </c>
      <c r="Q1589">
        <v>63.68</v>
      </c>
      <c r="R1589">
        <v>5.2854399999999993E-4</v>
      </c>
      <c r="S1589" t="s">
        <v>1229</v>
      </c>
      <c r="T1589">
        <v>63.68</v>
      </c>
      <c r="U1589">
        <v>5.2854399999999993E-4</v>
      </c>
      <c r="V1589">
        <v>1</v>
      </c>
      <c r="W1589">
        <v>0</v>
      </c>
      <c r="X1589">
        <v>1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 s="3">
        <v>0</v>
      </c>
      <c r="AG1589" t="s">
        <v>1240</v>
      </c>
      <c r="AH1589">
        <v>105</v>
      </c>
      <c r="AI1589" s="4" t="s">
        <v>2179</v>
      </c>
      <c r="AJ1589" t="s">
        <v>27</v>
      </c>
      <c r="AK1589" t="s">
        <v>27</v>
      </c>
    </row>
    <row r="1590" spans="1:38" x14ac:dyDescent="0.35">
      <c r="A1590">
        <v>40902726</v>
      </c>
      <c r="B1590">
        <v>30200809</v>
      </c>
      <c r="C1590" t="s">
        <v>647</v>
      </c>
      <c r="D1590" t="s">
        <v>648</v>
      </c>
      <c r="E1590" t="s">
        <v>649</v>
      </c>
      <c r="F1590" t="s">
        <v>46</v>
      </c>
      <c r="G1590" t="s">
        <v>1947</v>
      </c>
      <c r="H1590" t="s">
        <v>1948</v>
      </c>
      <c r="I1590" t="s">
        <v>60</v>
      </c>
      <c r="J1590" t="s">
        <v>2325</v>
      </c>
      <c r="K1590">
        <v>20260605</v>
      </c>
      <c r="L1590">
        <v>5000444903</v>
      </c>
      <c r="M1590" s="2">
        <v>46178</v>
      </c>
      <c r="N1590" t="s">
        <v>51</v>
      </c>
      <c r="O1590">
        <v>2170</v>
      </c>
      <c r="P1590">
        <v>7.24</v>
      </c>
      <c r="Q1590">
        <v>36.200000000000003</v>
      </c>
      <c r="R1590">
        <v>3.0046000000000006E-4</v>
      </c>
      <c r="S1590" t="s">
        <v>1229</v>
      </c>
      <c r="T1590">
        <v>36.200000000000003</v>
      </c>
      <c r="U1590">
        <v>3.0046000000000006E-4</v>
      </c>
      <c r="V1590">
        <v>5</v>
      </c>
      <c r="W1590">
        <v>0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5</v>
      </c>
      <c r="AD1590">
        <v>36.200000000000003</v>
      </c>
      <c r="AE1590">
        <v>0</v>
      </c>
      <c r="AF1590" s="3">
        <v>0</v>
      </c>
      <c r="AG1590" t="s">
        <v>1240</v>
      </c>
      <c r="AH1590">
        <v>105</v>
      </c>
      <c r="AI1590" s="4" t="s">
        <v>2179</v>
      </c>
      <c r="AJ1590" t="s">
        <v>1232</v>
      </c>
      <c r="AK1590" t="s">
        <v>1233</v>
      </c>
      <c r="AL1590" t="s">
        <v>1233</v>
      </c>
    </row>
    <row r="1591" spans="1:38" x14ac:dyDescent="0.35">
      <c r="A1591">
        <v>40902726</v>
      </c>
      <c r="B1591">
        <v>30200809</v>
      </c>
      <c r="C1591" t="s">
        <v>647</v>
      </c>
      <c r="D1591" t="s">
        <v>648</v>
      </c>
      <c r="E1591" t="s">
        <v>649</v>
      </c>
      <c r="F1591" t="s">
        <v>46</v>
      </c>
      <c r="G1591" t="s">
        <v>864</v>
      </c>
      <c r="H1591" t="s">
        <v>865</v>
      </c>
      <c r="I1591" t="s">
        <v>60</v>
      </c>
      <c r="J1591" t="s">
        <v>2325</v>
      </c>
      <c r="K1591">
        <v>20260605</v>
      </c>
      <c r="L1591">
        <v>5000444903</v>
      </c>
      <c r="M1591" s="2">
        <v>46178</v>
      </c>
      <c r="N1591" t="s">
        <v>51</v>
      </c>
      <c r="O1591">
        <v>2180</v>
      </c>
      <c r="P1591">
        <v>101.93</v>
      </c>
      <c r="Q1591">
        <v>1019.3000000000001</v>
      </c>
      <c r="R1591">
        <v>8.4601900000000011E-3</v>
      </c>
      <c r="S1591" t="s">
        <v>1229</v>
      </c>
      <c r="T1591">
        <v>3057.9</v>
      </c>
      <c r="U1591">
        <v>2.5380570000000002E-2</v>
      </c>
      <c r="V1591">
        <v>30</v>
      </c>
      <c r="W1591">
        <v>20</v>
      </c>
      <c r="X1591">
        <v>10</v>
      </c>
      <c r="Y1591">
        <v>10</v>
      </c>
      <c r="Z1591">
        <v>0</v>
      </c>
      <c r="AA1591">
        <v>0</v>
      </c>
      <c r="AB1591">
        <v>10</v>
      </c>
      <c r="AC1591">
        <v>0</v>
      </c>
      <c r="AD1591">
        <v>0</v>
      </c>
      <c r="AE1591">
        <v>61</v>
      </c>
      <c r="AF1591" s="3">
        <v>0.66666666666666663</v>
      </c>
      <c r="AG1591" t="s">
        <v>1230</v>
      </c>
      <c r="AH1591">
        <v>105</v>
      </c>
      <c r="AI1591" s="4" t="s">
        <v>2179</v>
      </c>
      <c r="AJ1591" t="s">
        <v>27</v>
      </c>
      <c r="AK1591" t="s">
        <v>27</v>
      </c>
    </row>
    <row r="1592" spans="1:38" x14ac:dyDescent="0.35">
      <c r="A1592">
        <v>40902726</v>
      </c>
      <c r="B1592">
        <v>30200809</v>
      </c>
      <c r="C1592" t="s">
        <v>647</v>
      </c>
      <c r="D1592" t="s">
        <v>648</v>
      </c>
      <c r="E1592" t="s">
        <v>649</v>
      </c>
      <c r="F1592" t="s">
        <v>46</v>
      </c>
      <c r="G1592" t="s">
        <v>2344</v>
      </c>
      <c r="H1592" t="s">
        <v>2345</v>
      </c>
      <c r="I1592" t="s">
        <v>106</v>
      </c>
      <c r="J1592" t="s">
        <v>2325</v>
      </c>
      <c r="K1592">
        <v>20260605</v>
      </c>
      <c r="L1592">
        <v>5000444903</v>
      </c>
      <c r="M1592" s="2">
        <v>46178</v>
      </c>
      <c r="N1592" t="s">
        <v>51</v>
      </c>
      <c r="O1592">
        <v>2210</v>
      </c>
      <c r="P1592">
        <v>11.07</v>
      </c>
      <c r="Q1592">
        <v>77.490000000000009</v>
      </c>
      <c r="R1592">
        <v>6.4316700000000004E-4</v>
      </c>
      <c r="S1592" t="s">
        <v>1229</v>
      </c>
      <c r="T1592">
        <v>110.7</v>
      </c>
      <c r="U1592">
        <v>9.1881000000000005E-4</v>
      </c>
      <c r="V1592">
        <v>10</v>
      </c>
      <c r="W1592">
        <v>3</v>
      </c>
      <c r="X1592">
        <v>7</v>
      </c>
      <c r="Y1592">
        <v>7</v>
      </c>
      <c r="Z1592">
        <v>0</v>
      </c>
      <c r="AA1592">
        <v>0</v>
      </c>
      <c r="AB1592">
        <v>7</v>
      </c>
      <c r="AC1592">
        <v>0</v>
      </c>
      <c r="AD1592">
        <v>0</v>
      </c>
      <c r="AE1592">
        <v>0</v>
      </c>
      <c r="AF1592" s="3">
        <v>0.3</v>
      </c>
      <c r="AG1592" t="s">
        <v>1266</v>
      </c>
      <c r="AH1592">
        <v>105</v>
      </c>
      <c r="AI1592" s="4" t="s">
        <v>2179</v>
      </c>
      <c r="AJ1592" t="s">
        <v>27</v>
      </c>
      <c r="AK1592" t="s">
        <v>27</v>
      </c>
    </row>
    <row r="1593" spans="1:38" x14ac:dyDescent="0.35">
      <c r="A1593">
        <v>40902726</v>
      </c>
      <c r="B1593">
        <v>30200809</v>
      </c>
      <c r="C1593" t="s">
        <v>647</v>
      </c>
      <c r="D1593" t="s">
        <v>648</v>
      </c>
      <c r="E1593" t="s">
        <v>649</v>
      </c>
      <c r="F1593" t="s">
        <v>46</v>
      </c>
      <c r="G1593" t="s">
        <v>2346</v>
      </c>
      <c r="H1593" t="s">
        <v>2347</v>
      </c>
      <c r="I1593" t="s">
        <v>106</v>
      </c>
      <c r="J1593" t="s">
        <v>2325</v>
      </c>
      <c r="K1593">
        <v>20260605</v>
      </c>
      <c r="L1593">
        <v>5000444903</v>
      </c>
      <c r="M1593" s="2">
        <v>46178</v>
      </c>
      <c r="N1593" t="s">
        <v>51</v>
      </c>
      <c r="O1593">
        <v>2310</v>
      </c>
      <c r="P1593">
        <v>0.4</v>
      </c>
      <c r="Q1593">
        <v>2</v>
      </c>
      <c r="R1593">
        <v>1.66E-5</v>
      </c>
      <c r="S1593" t="s">
        <v>1229</v>
      </c>
      <c r="T1593">
        <v>2</v>
      </c>
      <c r="U1593">
        <v>1.66E-5</v>
      </c>
      <c r="V1593">
        <v>5</v>
      </c>
      <c r="W1593">
        <v>0</v>
      </c>
      <c r="X1593">
        <v>5</v>
      </c>
      <c r="Y1593">
        <v>0</v>
      </c>
      <c r="Z1593">
        <v>5</v>
      </c>
      <c r="AA1593">
        <v>0</v>
      </c>
      <c r="AB1593">
        <v>5</v>
      </c>
      <c r="AC1593">
        <v>0</v>
      </c>
      <c r="AD1593">
        <v>0</v>
      </c>
      <c r="AE1593">
        <v>61</v>
      </c>
      <c r="AF1593" s="3">
        <v>0</v>
      </c>
      <c r="AG1593" t="s">
        <v>1240</v>
      </c>
      <c r="AH1593">
        <v>105</v>
      </c>
      <c r="AI1593" s="4" t="s">
        <v>2179</v>
      </c>
      <c r="AJ1593" t="s">
        <v>27</v>
      </c>
      <c r="AK1593" t="s">
        <v>27</v>
      </c>
    </row>
    <row r="1594" spans="1:38" x14ac:dyDescent="0.35">
      <c r="A1594">
        <v>40902726</v>
      </c>
      <c r="B1594">
        <v>30200809</v>
      </c>
      <c r="C1594" t="s">
        <v>647</v>
      </c>
      <c r="D1594" t="s">
        <v>648</v>
      </c>
      <c r="E1594" t="s">
        <v>649</v>
      </c>
      <c r="F1594" t="s">
        <v>46</v>
      </c>
      <c r="G1594" t="s">
        <v>871</v>
      </c>
      <c r="H1594" t="s">
        <v>872</v>
      </c>
      <c r="I1594" t="s">
        <v>60</v>
      </c>
      <c r="J1594" t="s">
        <v>2325</v>
      </c>
      <c r="K1594">
        <v>20260605</v>
      </c>
      <c r="L1594">
        <v>5000444903</v>
      </c>
      <c r="M1594" s="2">
        <v>46178</v>
      </c>
      <c r="N1594" t="s">
        <v>51</v>
      </c>
      <c r="O1594">
        <v>2340</v>
      </c>
      <c r="P1594">
        <v>27.17</v>
      </c>
      <c r="Q1594">
        <v>135.85000000000002</v>
      </c>
      <c r="R1594">
        <v>1.1275550000000001E-3</v>
      </c>
      <c r="S1594" t="s">
        <v>1229</v>
      </c>
      <c r="T1594">
        <v>135.85000000000002</v>
      </c>
      <c r="U1594">
        <v>1.1275550000000001E-3</v>
      </c>
      <c r="V1594">
        <v>5</v>
      </c>
      <c r="W1594">
        <v>0</v>
      </c>
      <c r="X1594">
        <v>5</v>
      </c>
      <c r="Y1594">
        <v>5</v>
      </c>
      <c r="Z1594">
        <v>0</v>
      </c>
      <c r="AA1594">
        <v>0</v>
      </c>
      <c r="AB1594">
        <v>5</v>
      </c>
      <c r="AC1594">
        <v>0</v>
      </c>
      <c r="AD1594">
        <v>0</v>
      </c>
      <c r="AE1594">
        <v>0</v>
      </c>
      <c r="AF1594" s="3">
        <v>0</v>
      </c>
      <c r="AG1594" t="s">
        <v>1240</v>
      </c>
      <c r="AH1594">
        <v>105</v>
      </c>
      <c r="AI1594" s="4" t="s">
        <v>2179</v>
      </c>
      <c r="AJ1594" t="s">
        <v>27</v>
      </c>
      <c r="AK1594" t="s">
        <v>27</v>
      </c>
    </row>
    <row r="1595" spans="1:38" x14ac:dyDescent="0.35">
      <c r="A1595">
        <v>40902726</v>
      </c>
      <c r="B1595">
        <v>30200809</v>
      </c>
      <c r="C1595" t="s">
        <v>647</v>
      </c>
      <c r="D1595" t="s">
        <v>648</v>
      </c>
      <c r="E1595" t="s">
        <v>649</v>
      </c>
      <c r="F1595" t="s">
        <v>46</v>
      </c>
      <c r="G1595" t="s">
        <v>878</v>
      </c>
      <c r="H1595" t="s">
        <v>879</v>
      </c>
      <c r="I1595" t="s">
        <v>60</v>
      </c>
      <c r="J1595" t="s">
        <v>2325</v>
      </c>
      <c r="K1595">
        <v>20260605</v>
      </c>
      <c r="L1595">
        <v>5000444903</v>
      </c>
      <c r="M1595" s="2">
        <v>46178</v>
      </c>
      <c r="N1595" t="s">
        <v>51</v>
      </c>
      <c r="O1595">
        <v>2410</v>
      </c>
      <c r="P1595">
        <v>92.46</v>
      </c>
      <c r="Q1595">
        <v>184.92</v>
      </c>
      <c r="R1595">
        <v>1.5348359999999999E-3</v>
      </c>
      <c r="S1595" t="s">
        <v>1229</v>
      </c>
      <c r="T1595">
        <v>184.92</v>
      </c>
      <c r="U1595">
        <v>1.5348359999999999E-3</v>
      </c>
      <c r="V1595">
        <v>2</v>
      </c>
      <c r="W1595">
        <v>0</v>
      </c>
      <c r="X1595">
        <v>2</v>
      </c>
      <c r="Y1595">
        <v>2</v>
      </c>
      <c r="Z1595">
        <v>0</v>
      </c>
      <c r="AA1595">
        <v>0</v>
      </c>
      <c r="AB1595">
        <v>2</v>
      </c>
      <c r="AC1595">
        <v>0</v>
      </c>
      <c r="AD1595">
        <v>0</v>
      </c>
      <c r="AE1595">
        <v>6</v>
      </c>
      <c r="AF1595" s="3">
        <v>0</v>
      </c>
      <c r="AG1595" t="s">
        <v>1240</v>
      </c>
      <c r="AH1595">
        <v>105</v>
      </c>
      <c r="AI1595" s="4" t="s">
        <v>2179</v>
      </c>
      <c r="AJ1595" t="s">
        <v>27</v>
      </c>
      <c r="AK1595" t="s">
        <v>27</v>
      </c>
    </row>
    <row r="1596" spans="1:38" x14ac:dyDescent="0.35">
      <c r="A1596">
        <v>40902726</v>
      </c>
      <c r="B1596">
        <v>30200809</v>
      </c>
      <c r="C1596" t="s">
        <v>647</v>
      </c>
      <c r="D1596" t="s">
        <v>648</v>
      </c>
      <c r="E1596" t="s">
        <v>649</v>
      </c>
      <c r="F1596" t="s">
        <v>46</v>
      </c>
      <c r="G1596" t="s">
        <v>2348</v>
      </c>
      <c r="H1596" t="s">
        <v>2349</v>
      </c>
      <c r="I1596" t="s">
        <v>106</v>
      </c>
      <c r="J1596" t="s">
        <v>2325</v>
      </c>
      <c r="K1596">
        <v>20260605</v>
      </c>
      <c r="L1596">
        <v>5000444903</v>
      </c>
      <c r="M1596" s="2">
        <v>46178</v>
      </c>
      <c r="N1596" t="s">
        <v>51</v>
      </c>
      <c r="O1596">
        <v>2500</v>
      </c>
      <c r="P1596">
        <v>176.58</v>
      </c>
      <c r="Q1596">
        <v>176.58</v>
      </c>
      <c r="R1596">
        <v>1.4656140000000001E-3</v>
      </c>
      <c r="S1596" t="s">
        <v>1229</v>
      </c>
      <c r="T1596">
        <v>176.58</v>
      </c>
      <c r="U1596">
        <v>1.4656140000000001E-3</v>
      </c>
      <c r="V1596">
        <v>1</v>
      </c>
      <c r="W1596">
        <v>0</v>
      </c>
      <c r="X1596">
        <v>1</v>
      </c>
      <c r="Y1596">
        <v>1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33</v>
      </c>
      <c r="AF1596" s="3">
        <v>0</v>
      </c>
      <c r="AG1596" t="s">
        <v>1240</v>
      </c>
      <c r="AH1596">
        <v>105</v>
      </c>
      <c r="AI1596" s="4" t="s">
        <v>2179</v>
      </c>
      <c r="AJ1596" t="s">
        <v>27</v>
      </c>
      <c r="AK1596" t="s">
        <v>27</v>
      </c>
    </row>
    <row r="1597" spans="1:38" x14ac:dyDescent="0.35">
      <c r="A1597">
        <v>40902726</v>
      </c>
      <c r="B1597">
        <v>30200809</v>
      </c>
      <c r="C1597" t="s">
        <v>647</v>
      </c>
      <c r="D1597" t="s">
        <v>648</v>
      </c>
      <c r="E1597" t="s">
        <v>649</v>
      </c>
      <c r="F1597" t="s">
        <v>46</v>
      </c>
      <c r="G1597" t="s">
        <v>900</v>
      </c>
      <c r="H1597" t="s">
        <v>901</v>
      </c>
      <c r="I1597" t="s">
        <v>63</v>
      </c>
      <c r="J1597" t="s">
        <v>2325</v>
      </c>
      <c r="K1597">
        <v>20260605</v>
      </c>
      <c r="L1597">
        <v>5000444903</v>
      </c>
      <c r="M1597" s="2">
        <v>46178</v>
      </c>
      <c r="N1597" t="s">
        <v>51</v>
      </c>
      <c r="O1597">
        <v>2580</v>
      </c>
      <c r="P1597">
        <v>14.46</v>
      </c>
      <c r="Q1597">
        <v>72.300000000000011</v>
      </c>
      <c r="R1597">
        <v>6.0009000000000006E-4</v>
      </c>
      <c r="S1597" t="s">
        <v>1229</v>
      </c>
      <c r="T1597">
        <v>72.300000000000011</v>
      </c>
      <c r="U1597">
        <v>6.0009000000000006E-4</v>
      </c>
      <c r="V1597">
        <v>5</v>
      </c>
      <c r="W1597">
        <v>0</v>
      </c>
      <c r="X1597">
        <v>5</v>
      </c>
      <c r="Y1597">
        <v>5</v>
      </c>
      <c r="Z1597">
        <v>0</v>
      </c>
      <c r="AA1597">
        <v>0</v>
      </c>
      <c r="AB1597">
        <v>5</v>
      </c>
      <c r="AC1597">
        <v>0</v>
      </c>
      <c r="AD1597">
        <v>0</v>
      </c>
      <c r="AE1597">
        <v>23</v>
      </c>
      <c r="AF1597" s="3">
        <v>0</v>
      </c>
      <c r="AG1597" t="s">
        <v>1240</v>
      </c>
      <c r="AH1597">
        <v>105</v>
      </c>
      <c r="AI1597" s="4" t="s">
        <v>2179</v>
      </c>
      <c r="AJ1597" t="s">
        <v>27</v>
      </c>
      <c r="AK1597" t="s">
        <v>27</v>
      </c>
    </row>
    <row r="1598" spans="1:38" x14ac:dyDescent="0.35">
      <c r="A1598">
        <v>40902726</v>
      </c>
      <c r="B1598">
        <v>30200809</v>
      </c>
      <c r="C1598" t="s">
        <v>647</v>
      </c>
      <c r="D1598" t="s">
        <v>648</v>
      </c>
      <c r="E1598" t="s">
        <v>649</v>
      </c>
      <c r="F1598" t="s">
        <v>46</v>
      </c>
      <c r="G1598" t="s">
        <v>1894</v>
      </c>
      <c r="H1598" t="s">
        <v>1895</v>
      </c>
      <c r="I1598" t="s">
        <v>66</v>
      </c>
      <c r="J1598" t="s">
        <v>2325</v>
      </c>
      <c r="K1598">
        <v>20260605</v>
      </c>
      <c r="L1598">
        <v>5000444903</v>
      </c>
      <c r="M1598" s="2">
        <v>46178</v>
      </c>
      <c r="N1598" t="s">
        <v>51</v>
      </c>
      <c r="O1598">
        <v>2700</v>
      </c>
      <c r="P1598">
        <v>0.36</v>
      </c>
      <c r="Q1598">
        <v>3.5999999999999996</v>
      </c>
      <c r="R1598">
        <v>2.9879999999999995E-5</v>
      </c>
      <c r="S1598" t="s">
        <v>1229</v>
      </c>
      <c r="T1598">
        <v>14.399999999999999</v>
      </c>
      <c r="U1598">
        <v>1.1951999999999998E-4</v>
      </c>
      <c r="V1598">
        <v>40</v>
      </c>
      <c r="W1598">
        <v>30</v>
      </c>
      <c r="X1598">
        <v>10</v>
      </c>
      <c r="Y1598">
        <v>10</v>
      </c>
      <c r="Z1598">
        <v>0</v>
      </c>
      <c r="AA1598">
        <v>0</v>
      </c>
      <c r="AB1598">
        <v>10</v>
      </c>
      <c r="AC1598">
        <v>0</v>
      </c>
      <c r="AD1598">
        <v>0</v>
      </c>
      <c r="AE1598">
        <v>926</v>
      </c>
      <c r="AF1598" s="3">
        <v>0.75</v>
      </c>
      <c r="AG1598" t="s">
        <v>1230</v>
      </c>
      <c r="AH1598">
        <v>105</v>
      </c>
      <c r="AI1598" s="4" t="s">
        <v>2179</v>
      </c>
      <c r="AJ1598" t="s">
        <v>27</v>
      </c>
      <c r="AK1598" t="s">
        <v>27</v>
      </c>
    </row>
    <row r="1599" spans="1:38" x14ac:dyDescent="0.35">
      <c r="A1599">
        <v>40902726</v>
      </c>
      <c r="B1599">
        <v>30200809</v>
      </c>
      <c r="C1599" t="s">
        <v>647</v>
      </c>
      <c r="D1599" t="s">
        <v>648</v>
      </c>
      <c r="E1599" t="s">
        <v>649</v>
      </c>
      <c r="F1599" t="s">
        <v>46</v>
      </c>
      <c r="G1599" t="s">
        <v>923</v>
      </c>
      <c r="H1599" t="s">
        <v>924</v>
      </c>
      <c r="I1599" t="s">
        <v>66</v>
      </c>
      <c r="J1599" t="s">
        <v>2325</v>
      </c>
      <c r="K1599">
        <v>20260605</v>
      </c>
      <c r="L1599">
        <v>5000444903</v>
      </c>
      <c r="M1599" s="2">
        <v>46178</v>
      </c>
      <c r="N1599" t="s">
        <v>51</v>
      </c>
      <c r="O1599">
        <v>2730</v>
      </c>
      <c r="P1599">
        <v>16.84</v>
      </c>
      <c r="Q1599">
        <v>252.6</v>
      </c>
      <c r="R1599">
        <v>2.0965799999999998E-3</v>
      </c>
      <c r="S1599" t="s">
        <v>1229</v>
      </c>
      <c r="T1599">
        <v>252.6</v>
      </c>
      <c r="U1599">
        <v>2.0965799999999998E-3</v>
      </c>
      <c r="V1599">
        <v>15</v>
      </c>
      <c r="W1599">
        <v>0</v>
      </c>
      <c r="X1599">
        <v>15</v>
      </c>
      <c r="Y1599">
        <v>15</v>
      </c>
      <c r="Z1599">
        <v>0</v>
      </c>
      <c r="AA1599">
        <v>0</v>
      </c>
      <c r="AB1599">
        <v>15</v>
      </c>
      <c r="AC1599">
        <v>0</v>
      </c>
      <c r="AD1599">
        <v>0</v>
      </c>
      <c r="AE1599">
        <v>456</v>
      </c>
      <c r="AF1599" s="3">
        <v>0</v>
      </c>
      <c r="AG1599" t="s">
        <v>1240</v>
      </c>
      <c r="AH1599">
        <v>105</v>
      </c>
      <c r="AI1599" s="4" t="s">
        <v>2179</v>
      </c>
      <c r="AJ1599" t="s">
        <v>27</v>
      </c>
      <c r="AK1599" t="s">
        <v>27</v>
      </c>
    </row>
    <row r="1600" spans="1:38" x14ac:dyDescent="0.35">
      <c r="A1600">
        <v>40902726</v>
      </c>
      <c r="B1600">
        <v>30200809</v>
      </c>
      <c r="C1600" t="s">
        <v>647</v>
      </c>
      <c r="D1600" t="s">
        <v>648</v>
      </c>
      <c r="E1600" t="s">
        <v>649</v>
      </c>
      <c r="F1600" t="s">
        <v>46</v>
      </c>
      <c r="G1600" t="s">
        <v>926</v>
      </c>
      <c r="H1600" t="s">
        <v>657</v>
      </c>
      <c r="I1600" t="s">
        <v>63</v>
      </c>
      <c r="J1600" t="s">
        <v>2325</v>
      </c>
      <c r="K1600">
        <v>20260605</v>
      </c>
      <c r="L1600">
        <v>5000444903</v>
      </c>
      <c r="M1600" s="2">
        <v>46178</v>
      </c>
      <c r="N1600" t="s">
        <v>51</v>
      </c>
      <c r="O1600">
        <v>2740</v>
      </c>
      <c r="P1600">
        <v>0.54</v>
      </c>
      <c r="Q1600">
        <v>21.6</v>
      </c>
      <c r="R1600">
        <v>1.7928E-4</v>
      </c>
      <c r="S1600" t="s">
        <v>1229</v>
      </c>
      <c r="T1600">
        <v>21.6</v>
      </c>
      <c r="U1600">
        <v>1.7928E-4</v>
      </c>
      <c r="V1600">
        <v>40</v>
      </c>
      <c r="W1600">
        <v>0</v>
      </c>
      <c r="X1600">
        <v>40</v>
      </c>
      <c r="Y1600">
        <v>40</v>
      </c>
      <c r="Z1600">
        <v>0</v>
      </c>
      <c r="AA1600">
        <v>0</v>
      </c>
      <c r="AB1600">
        <v>40</v>
      </c>
      <c r="AC1600">
        <v>0</v>
      </c>
      <c r="AD1600">
        <v>0</v>
      </c>
      <c r="AE1600">
        <v>3459</v>
      </c>
      <c r="AF1600" s="3">
        <v>0</v>
      </c>
      <c r="AG1600" t="s">
        <v>1240</v>
      </c>
      <c r="AH1600">
        <v>105</v>
      </c>
      <c r="AI1600" s="4" t="s">
        <v>2179</v>
      </c>
      <c r="AJ1600" t="s">
        <v>27</v>
      </c>
      <c r="AK1600" t="s">
        <v>27</v>
      </c>
    </row>
    <row r="1601" spans="1:38" x14ac:dyDescent="0.35">
      <c r="A1601">
        <v>40902726</v>
      </c>
      <c r="B1601">
        <v>30200809</v>
      </c>
      <c r="C1601" t="s">
        <v>647</v>
      </c>
      <c r="D1601" t="s">
        <v>648</v>
      </c>
      <c r="E1601" t="s">
        <v>649</v>
      </c>
      <c r="F1601" t="s">
        <v>46</v>
      </c>
      <c r="G1601" t="s">
        <v>262</v>
      </c>
      <c r="H1601" t="s">
        <v>260</v>
      </c>
      <c r="I1601" t="s">
        <v>66</v>
      </c>
      <c r="J1601" t="s">
        <v>2325</v>
      </c>
      <c r="K1601">
        <v>20260605</v>
      </c>
      <c r="L1601">
        <v>5000444903</v>
      </c>
      <c r="M1601" s="2">
        <v>46178</v>
      </c>
      <c r="N1601" t="s">
        <v>51</v>
      </c>
      <c r="O1601">
        <v>2770</v>
      </c>
      <c r="P1601">
        <v>6.51</v>
      </c>
      <c r="Q1601">
        <v>195.29999999999998</v>
      </c>
      <c r="R1601">
        <v>1.6209899999999999E-3</v>
      </c>
      <c r="S1601" t="s">
        <v>1229</v>
      </c>
      <c r="T1601">
        <v>195.29999999999998</v>
      </c>
      <c r="U1601">
        <v>1.6209899999999999E-3</v>
      </c>
      <c r="V1601">
        <v>30</v>
      </c>
      <c r="W1601">
        <v>0</v>
      </c>
      <c r="X1601">
        <v>30</v>
      </c>
      <c r="Y1601">
        <v>30</v>
      </c>
      <c r="Z1601">
        <v>0</v>
      </c>
      <c r="AA1601">
        <v>0</v>
      </c>
      <c r="AB1601">
        <v>30</v>
      </c>
      <c r="AC1601">
        <v>0</v>
      </c>
      <c r="AD1601">
        <v>0</v>
      </c>
      <c r="AE1601">
        <v>0</v>
      </c>
      <c r="AF1601" s="3">
        <v>0</v>
      </c>
      <c r="AG1601" t="s">
        <v>1240</v>
      </c>
      <c r="AH1601">
        <v>105</v>
      </c>
      <c r="AI1601" s="4" t="s">
        <v>2179</v>
      </c>
      <c r="AJ1601" t="s">
        <v>27</v>
      </c>
      <c r="AK1601" t="s">
        <v>27</v>
      </c>
    </row>
    <row r="1602" spans="1:38" x14ac:dyDescent="0.35">
      <c r="A1602">
        <v>40902726</v>
      </c>
      <c r="B1602">
        <v>30200809</v>
      </c>
      <c r="C1602" t="s">
        <v>647</v>
      </c>
      <c r="D1602" t="s">
        <v>648</v>
      </c>
      <c r="E1602" t="s">
        <v>649</v>
      </c>
      <c r="F1602" t="s">
        <v>46</v>
      </c>
      <c r="G1602" t="s">
        <v>2350</v>
      </c>
      <c r="H1602" t="s">
        <v>2351</v>
      </c>
      <c r="I1602" t="s">
        <v>66</v>
      </c>
      <c r="J1602" t="s">
        <v>2325</v>
      </c>
      <c r="K1602">
        <v>20260605</v>
      </c>
      <c r="L1602">
        <v>5000444903</v>
      </c>
      <c r="M1602" s="2">
        <v>46178</v>
      </c>
      <c r="N1602" t="s">
        <v>51</v>
      </c>
      <c r="O1602">
        <v>2790</v>
      </c>
      <c r="P1602">
        <v>214.6</v>
      </c>
      <c r="Q1602">
        <v>643.79999999999995</v>
      </c>
      <c r="R1602">
        <v>5.3435399999999991E-3</v>
      </c>
      <c r="S1602" t="s">
        <v>1229</v>
      </c>
      <c r="T1602">
        <v>2146</v>
      </c>
      <c r="U1602">
        <v>1.7811799999999999E-2</v>
      </c>
      <c r="V1602">
        <v>10</v>
      </c>
      <c r="W1602">
        <v>7</v>
      </c>
      <c r="X1602">
        <v>3</v>
      </c>
      <c r="Y1602">
        <v>3</v>
      </c>
      <c r="Z1602">
        <v>0</v>
      </c>
      <c r="AA1602">
        <v>0</v>
      </c>
      <c r="AB1602">
        <v>3</v>
      </c>
      <c r="AC1602">
        <v>0</v>
      </c>
      <c r="AD1602">
        <v>0</v>
      </c>
      <c r="AE1602">
        <v>22</v>
      </c>
      <c r="AF1602" s="3">
        <v>0.7</v>
      </c>
      <c r="AG1602" t="s">
        <v>1230</v>
      </c>
      <c r="AH1602">
        <v>105</v>
      </c>
      <c r="AI1602" s="4" t="s">
        <v>2179</v>
      </c>
      <c r="AJ1602" t="s">
        <v>27</v>
      </c>
      <c r="AK1602" t="s">
        <v>27</v>
      </c>
    </row>
    <row r="1603" spans="1:38" x14ac:dyDescent="0.35">
      <c r="A1603">
        <v>40902726</v>
      </c>
      <c r="B1603">
        <v>30200809</v>
      </c>
      <c r="C1603" t="s">
        <v>647</v>
      </c>
      <c r="D1603" t="s">
        <v>648</v>
      </c>
      <c r="E1603" t="s">
        <v>649</v>
      </c>
      <c r="F1603" t="s">
        <v>46</v>
      </c>
      <c r="G1603" t="s">
        <v>2352</v>
      </c>
      <c r="H1603" t="s">
        <v>2353</v>
      </c>
      <c r="I1603" t="s">
        <v>60</v>
      </c>
      <c r="J1603" t="s">
        <v>2325</v>
      </c>
      <c r="K1603">
        <v>20260605</v>
      </c>
      <c r="L1603">
        <v>5000444903</v>
      </c>
      <c r="M1603" s="2">
        <v>46178</v>
      </c>
      <c r="N1603" t="s">
        <v>51</v>
      </c>
      <c r="O1603">
        <v>2940</v>
      </c>
      <c r="P1603">
        <v>0.84</v>
      </c>
      <c r="Q1603">
        <v>12.6</v>
      </c>
      <c r="R1603">
        <v>1.0457999999999999E-4</v>
      </c>
      <c r="S1603" t="s">
        <v>1229</v>
      </c>
      <c r="T1603">
        <v>12.6</v>
      </c>
      <c r="U1603">
        <v>1.0457999999999999E-4</v>
      </c>
      <c r="V1603">
        <v>15</v>
      </c>
      <c r="W1603">
        <v>0</v>
      </c>
      <c r="X1603">
        <v>15</v>
      </c>
      <c r="Y1603">
        <v>0</v>
      </c>
      <c r="Z1603">
        <v>15</v>
      </c>
      <c r="AA1603">
        <v>0</v>
      </c>
      <c r="AB1603">
        <v>15</v>
      </c>
      <c r="AC1603">
        <v>0</v>
      </c>
      <c r="AD1603">
        <v>0</v>
      </c>
      <c r="AE1603">
        <v>5</v>
      </c>
      <c r="AF1603" s="3">
        <v>0</v>
      </c>
      <c r="AG1603" t="s">
        <v>1240</v>
      </c>
      <c r="AH1603">
        <v>105</v>
      </c>
      <c r="AI1603" s="4" t="s">
        <v>2179</v>
      </c>
      <c r="AJ1603" t="s">
        <v>27</v>
      </c>
      <c r="AK1603" t="s">
        <v>27</v>
      </c>
    </row>
    <row r="1604" spans="1:38" x14ac:dyDescent="0.35">
      <c r="A1604">
        <v>40902726</v>
      </c>
      <c r="B1604">
        <v>30200809</v>
      </c>
      <c r="C1604" t="s">
        <v>647</v>
      </c>
      <c r="D1604" t="s">
        <v>648</v>
      </c>
      <c r="E1604" t="s">
        <v>649</v>
      </c>
      <c r="F1604" t="s">
        <v>46</v>
      </c>
      <c r="G1604" t="s">
        <v>2354</v>
      </c>
      <c r="H1604" t="s">
        <v>2355</v>
      </c>
      <c r="I1604" t="s">
        <v>60</v>
      </c>
      <c r="J1604" t="s">
        <v>2325</v>
      </c>
      <c r="K1604">
        <v>20260605</v>
      </c>
      <c r="L1604">
        <v>5000444903</v>
      </c>
      <c r="M1604" s="2">
        <v>46178</v>
      </c>
      <c r="N1604" t="s">
        <v>51</v>
      </c>
      <c r="O1604">
        <v>2980</v>
      </c>
      <c r="P1604">
        <v>2.16</v>
      </c>
      <c r="Q1604">
        <v>4.32</v>
      </c>
      <c r="R1604">
        <v>3.5855999999999997E-5</v>
      </c>
      <c r="S1604" t="s">
        <v>1229</v>
      </c>
      <c r="T1604">
        <v>4.32</v>
      </c>
      <c r="U1604">
        <v>3.5855999999999997E-5</v>
      </c>
      <c r="V1604">
        <v>2</v>
      </c>
      <c r="W1604">
        <v>0</v>
      </c>
      <c r="X1604">
        <v>2</v>
      </c>
      <c r="Y1604">
        <v>2</v>
      </c>
      <c r="Z1604">
        <v>0</v>
      </c>
      <c r="AA1604">
        <v>0</v>
      </c>
      <c r="AB1604">
        <v>2</v>
      </c>
      <c r="AC1604">
        <v>0</v>
      </c>
      <c r="AD1604">
        <v>0</v>
      </c>
      <c r="AE1604">
        <v>0</v>
      </c>
      <c r="AF1604" s="3">
        <v>0</v>
      </c>
      <c r="AG1604" t="s">
        <v>1240</v>
      </c>
      <c r="AH1604">
        <v>105</v>
      </c>
      <c r="AI1604" s="4" t="s">
        <v>2179</v>
      </c>
      <c r="AJ1604" t="s">
        <v>27</v>
      </c>
      <c r="AK1604" t="s">
        <v>27</v>
      </c>
    </row>
    <row r="1605" spans="1:38" x14ac:dyDescent="0.35">
      <c r="A1605">
        <v>40902726</v>
      </c>
      <c r="B1605">
        <v>30200809</v>
      </c>
      <c r="C1605" t="s">
        <v>647</v>
      </c>
      <c r="D1605" t="s">
        <v>648</v>
      </c>
      <c r="E1605" t="s">
        <v>649</v>
      </c>
      <c r="F1605" t="s">
        <v>46</v>
      </c>
      <c r="G1605" t="s">
        <v>2356</v>
      </c>
      <c r="H1605" t="s">
        <v>2357</v>
      </c>
      <c r="I1605" t="s">
        <v>190</v>
      </c>
      <c r="J1605" t="s">
        <v>2325</v>
      </c>
      <c r="K1605">
        <v>20260605</v>
      </c>
      <c r="L1605">
        <v>5000444903</v>
      </c>
      <c r="M1605" s="2">
        <v>46178</v>
      </c>
      <c r="N1605" t="s">
        <v>51</v>
      </c>
      <c r="O1605">
        <v>3100</v>
      </c>
      <c r="P1605">
        <v>5914.65</v>
      </c>
      <c r="Q1605">
        <v>5914.65</v>
      </c>
      <c r="R1605">
        <v>4.9091594999999995E-2</v>
      </c>
      <c r="S1605" t="s">
        <v>1229</v>
      </c>
      <c r="T1605">
        <v>11829.3</v>
      </c>
      <c r="U1605">
        <v>9.818318999999999E-2</v>
      </c>
      <c r="V1605">
        <v>2</v>
      </c>
      <c r="W1605">
        <v>1</v>
      </c>
      <c r="X1605">
        <v>1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 s="3">
        <v>0.5</v>
      </c>
      <c r="AG1605" t="s">
        <v>1266</v>
      </c>
      <c r="AH1605">
        <v>105</v>
      </c>
      <c r="AI1605" s="4" t="s">
        <v>2179</v>
      </c>
      <c r="AJ1605" t="s">
        <v>27</v>
      </c>
      <c r="AK1605" t="s">
        <v>27</v>
      </c>
    </row>
    <row r="1606" spans="1:38" x14ac:dyDescent="0.35">
      <c r="A1606">
        <v>40902726</v>
      </c>
      <c r="B1606">
        <v>30200809</v>
      </c>
      <c r="C1606" t="s">
        <v>647</v>
      </c>
      <c r="D1606" t="s">
        <v>648</v>
      </c>
      <c r="E1606" t="s">
        <v>649</v>
      </c>
      <c r="F1606" t="s">
        <v>46</v>
      </c>
      <c r="G1606" t="s">
        <v>2358</v>
      </c>
      <c r="H1606" t="s">
        <v>2359</v>
      </c>
      <c r="I1606" t="s">
        <v>488</v>
      </c>
      <c r="J1606" t="s">
        <v>2325</v>
      </c>
      <c r="K1606">
        <v>20260605</v>
      </c>
      <c r="L1606">
        <v>5000444903</v>
      </c>
      <c r="M1606" s="2">
        <v>46178</v>
      </c>
      <c r="N1606" t="s">
        <v>51</v>
      </c>
      <c r="O1606">
        <v>3130</v>
      </c>
      <c r="P1606">
        <v>20.25</v>
      </c>
      <c r="Q1606">
        <v>40.5</v>
      </c>
      <c r="R1606">
        <v>3.3615000000000001E-4</v>
      </c>
      <c r="S1606" t="s">
        <v>1229</v>
      </c>
      <c r="T1606">
        <v>40.5</v>
      </c>
      <c r="U1606">
        <v>3.3615000000000001E-4</v>
      </c>
      <c r="V1606">
        <v>2</v>
      </c>
      <c r="W1606">
        <v>0</v>
      </c>
      <c r="X1606">
        <v>2</v>
      </c>
      <c r="Y1606">
        <v>0</v>
      </c>
      <c r="Z1606">
        <v>2</v>
      </c>
      <c r="AA1606">
        <v>0</v>
      </c>
      <c r="AB1606">
        <v>2</v>
      </c>
      <c r="AC1606">
        <v>0</v>
      </c>
      <c r="AD1606">
        <v>0</v>
      </c>
      <c r="AE1606">
        <v>20</v>
      </c>
      <c r="AF1606" s="3">
        <v>0</v>
      </c>
      <c r="AG1606" t="s">
        <v>1240</v>
      </c>
      <c r="AH1606">
        <v>105</v>
      </c>
      <c r="AI1606" s="4" t="s">
        <v>2179</v>
      </c>
      <c r="AJ1606" t="s">
        <v>27</v>
      </c>
      <c r="AK1606" t="s">
        <v>27</v>
      </c>
    </row>
    <row r="1607" spans="1:38" x14ac:dyDescent="0.35">
      <c r="A1607">
        <v>40902726</v>
      </c>
      <c r="B1607">
        <v>30200809</v>
      </c>
      <c r="C1607" t="s">
        <v>647</v>
      </c>
      <c r="D1607" t="s">
        <v>648</v>
      </c>
      <c r="E1607" t="s">
        <v>649</v>
      </c>
      <c r="F1607" t="s">
        <v>46</v>
      </c>
      <c r="G1607" t="s">
        <v>2360</v>
      </c>
      <c r="H1607" t="s">
        <v>2361</v>
      </c>
      <c r="I1607" t="s">
        <v>488</v>
      </c>
      <c r="J1607" t="s">
        <v>2325</v>
      </c>
      <c r="K1607">
        <v>20260605</v>
      </c>
      <c r="L1607">
        <v>5000444903</v>
      </c>
      <c r="M1607" s="2">
        <v>46178</v>
      </c>
      <c r="N1607" t="s">
        <v>51</v>
      </c>
      <c r="O1607">
        <v>3160</v>
      </c>
      <c r="P1607">
        <v>72.680000000000007</v>
      </c>
      <c r="Q1607">
        <v>145.36000000000001</v>
      </c>
      <c r="R1607">
        <v>1.2064880000000001E-3</v>
      </c>
      <c r="S1607" t="s">
        <v>1229</v>
      </c>
      <c r="T1607">
        <v>145.36000000000001</v>
      </c>
      <c r="U1607">
        <v>1.2064880000000001E-3</v>
      </c>
      <c r="V1607">
        <v>2</v>
      </c>
      <c r="W1607">
        <v>0</v>
      </c>
      <c r="X1607">
        <v>2</v>
      </c>
      <c r="Y1607">
        <v>2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7</v>
      </c>
      <c r="AF1607" s="3">
        <v>0</v>
      </c>
      <c r="AG1607" t="s">
        <v>1240</v>
      </c>
      <c r="AH1607">
        <v>105</v>
      </c>
      <c r="AI1607" s="4" t="s">
        <v>2179</v>
      </c>
      <c r="AJ1607" t="s">
        <v>27</v>
      </c>
      <c r="AK1607" t="s">
        <v>27</v>
      </c>
    </row>
    <row r="1608" spans="1:38" x14ac:dyDescent="0.35">
      <c r="A1608">
        <v>40902726</v>
      </c>
      <c r="B1608">
        <v>30200809</v>
      </c>
      <c r="C1608" t="s">
        <v>647</v>
      </c>
      <c r="D1608" t="s">
        <v>648</v>
      </c>
      <c r="E1608" t="s">
        <v>649</v>
      </c>
      <c r="F1608" t="s">
        <v>46</v>
      </c>
      <c r="G1608" t="s">
        <v>2362</v>
      </c>
      <c r="H1608" t="s">
        <v>2363</v>
      </c>
      <c r="I1608" t="s">
        <v>488</v>
      </c>
      <c r="J1608" t="s">
        <v>2325</v>
      </c>
      <c r="K1608">
        <v>20260605</v>
      </c>
      <c r="L1608">
        <v>5000444903</v>
      </c>
      <c r="M1608" s="2">
        <v>46178</v>
      </c>
      <c r="N1608" t="s">
        <v>51</v>
      </c>
      <c r="O1608">
        <v>3230</v>
      </c>
      <c r="P1608">
        <v>28.55</v>
      </c>
      <c r="Q1608">
        <v>57.1</v>
      </c>
      <c r="R1608">
        <v>4.7393000000000001E-4</v>
      </c>
      <c r="S1608" t="s">
        <v>1229</v>
      </c>
      <c r="T1608">
        <v>57.1</v>
      </c>
      <c r="U1608">
        <v>4.7393000000000001E-4</v>
      </c>
      <c r="V1608">
        <v>2</v>
      </c>
      <c r="W1608">
        <v>0</v>
      </c>
      <c r="X1608">
        <v>2</v>
      </c>
      <c r="Y1608">
        <v>0</v>
      </c>
      <c r="Z1608">
        <v>2</v>
      </c>
      <c r="AA1608">
        <v>0</v>
      </c>
      <c r="AB1608">
        <v>2</v>
      </c>
      <c r="AC1608">
        <v>0</v>
      </c>
      <c r="AD1608">
        <v>0</v>
      </c>
      <c r="AE1608">
        <v>10</v>
      </c>
      <c r="AF1608" s="3">
        <v>0</v>
      </c>
      <c r="AG1608" t="s">
        <v>1240</v>
      </c>
      <c r="AH1608">
        <v>105</v>
      </c>
      <c r="AI1608" s="4" t="s">
        <v>2179</v>
      </c>
      <c r="AJ1608" t="s">
        <v>27</v>
      </c>
      <c r="AK1608" t="s">
        <v>27</v>
      </c>
    </row>
    <row r="1609" spans="1:38" x14ac:dyDescent="0.35">
      <c r="A1609">
        <v>40902726</v>
      </c>
      <c r="B1609">
        <v>30200809</v>
      </c>
      <c r="C1609" t="s">
        <v>647</v>
      </c>
      <c r="D1609" t="s">
        <v>648</v>
      </c>
      <c r="E1609" t="s">
        <v>649</v>
      </c>
      <c r="F1609" t="s">
        <v>46</v>
      </c>
      <c r="G1609" t="s">
        <v>2324</v>
      </c>
      <c r="H1609" t="s">
        <v>714</v>
      </c>
      <c r="I1609" t="s">
        <v>49</v>
      </c>
      <c r="J1609" t="s">
        <v>2364</v>
      </c>
      <c r="K1609">
        <v>20260605</v>
      </c>
      <c r="L1609">
        <v>5000444904</v>
      </c>
      <c r="M1609" s="2">
        <v>46178</v>
      </c>
      <c r="N1609" t="s">
        <v>51</v>
      </c>
      <c r="O1609">
        <v>30</v>
      </c>
      <c r="P1609">
        <v>71.61</v>
      </c>
      <c r="Q1609">
        <v>71.61</v>
      </c>
      <c r="R1609">
        <v>5.9436299999999999E-4</v>
      </c>
      <c r="S1609" t="s">
        <v>1229</v>
      </c>
      <c r="T1609">
        <v>71.61</v>
      </c>
      <c r="U1609">
        <v>5.9436299999999999E-4</v>
      </c>
      <c r="V1609">
        <v>1</v>
      </c>
      <c r="W1609">
        <v>0</v>
      </c>
      <c r="X1609">
        <v>1</v>
      </c>
      <c r="Y1609">
        <v>1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98</v>
      </c>
      <c r="AF1609" s="3">
        <v>0</v>
      </c>
      <c r="AG1609" t="s">
        <v>1240</v>
      </c>
      <c r="AH1609">
        <v>105</v>
      </c>
      <c r="AI1609" s="4" t="s">
        <v>2179</v>
      </c>
      <c r="AJ1609" t="s">
        <v>27</v>
      </c>
      <c r="AK1609" t="s">
        <v>27</v>
      </c>
    </row>
    <row r="1610" spans="1:38" x14ac:dyDescent="0.35">
      <c r="A1610">
        <v>40902726</v>
      </c>
      <c r="B1610">
        <v>30200809</v>
      </c>
      <c r="C1610" t="s">
        <v>647</v>
      </c>
      <c r="D1610" t="s">
        <v>648</v>
      </c>
      <c r="E1610" t="s">
        <v>649</v>
      </c>
      <c r="F1610" t="s">
        <v>46</v>
      </c>
      <c r="G1610" t="s">
        <v>1381</v>
      </c>
      <c r="H1610" t="s">
        <v>1382</v>
      </c>
      <c r="I1610" t="s">
        <v>49</v>
      </c>
      <c r="J1610" t="s">
        <v>2364</v>
      </c>
      <c r="K1610">
        <v>20260605</v>
      </c>
      <c r="L1610">
        <v>5000444904</v>
      </c>
      <c r="M1610" s="2">
        <v>46178</v>
      </c>
      <c r="N1610" t="s">
        <v>51</v>
      </c>
      <c r="O1610">
        <v>280</v>
      </c>
      <c r="P1610">
        <v>15.74</v>
      </c>
      <c r="Q1610">
        <v>15.74</v>
      </c>
      <c r="R1610">
        <v>1.3064200000000001E-4</v>
      </c>
      <c r="S1610" t="s">
        <v>1229</v>
      </c>
      <c r="T1610">
        <v>15.74</v>
      </c>
      <c r="U1610">
        <v>1.3064200000000001E-4</v>
      </c>
      <c r="V1610">
        <v>1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95</v>
      </c>
      <c r="AF1610" s="3">
        <v>0</v>
      </c>
      <c r="AG1610" t="s">
        <v>1240</v>
      </c>
      <c r="AH1610">
        <v>105</v>
      </c>
      <c r="AI1610" s="4" t="s">
        <v>2179</v>
      </c>
      <c r="AJ1610" t="s">
        <v>27</v>
      </c>
      <c r="AK1610" t="s">
        <v>27</v>
      </c>
    </row>
    <row r="1611" spans="1:38" x14ac:dyDescent="0.35">
      <c r="A1611">
        <v>40902726</v>
      </c>
      <c r="B1611">
        <v>30200809</v>
      </c>
      <c r="C1611" t="s">
        <v>647</v>
      </c>
      <c r="D1611" t="s">
        <v>648</v>
      </c>
      <c r="E1611" t="s">
        <v>649</v>
      </c>
      <c r="F1611" t="s">
        <v>46</v>
      </c>
      <c r="G1611" t="s">
        <v>1944</v>
      </c>
      <c r="H1611" t="s">
        <v>1945</v>
      </c>
      <c r="I1611" t="s">
        <v>63</v>
      </c>
      <c r="J1611" t="s">
        <v>2364</v>
      </c>
      <c r="K1611">
        <v>20260605</v>
      </c>
      <c r="L1611">
        <v>5000444904</v>
      </c>
      <c r="M1611" s="2">
        <v>46178</v>
      </c>
      <c r="N1611" t="s">
        <v>51</v>
      </c>
      <c r="O1611">
        <v>410</v>
      </c>
      <c r="P1611">
        <v>128.57</v>
      </c>
      <c r="Q1611">
        <v>514.28</v>
      </c>
      <c r="R1611">
        <v>4.2685240000000001E-3</v>
      </c>
      <c r="S1611" t="s">
        <v>1229</v>
      </c>
      <c r="T1611">
        <v>514.28</v>
      </c>
      <c r="U1611">
        <v>4.2685240000000001E-3</v>
      </c>
      <c r="V1611">
        <v>4</v>
      </c>
      <c r="W1611">
        <v>0</v>
      </c>
      <c r="X1611">
        <v>4</v>
      </c>
      <c r="Y1611">
        <v>0</v>
      </c>
      <c r="Z1611">
        <v>0</v>
      </c>
      <c r="AA1611">
        <v>0</v>
      </c>
      <c r="AB1611">
        <v>0</v>
      </c>
      <c r="AC1611">
        <v>4</v>
      </c>
      <c r="AD1611">
        <v>514.28</v>
      </c>
      <c r="AE1611">
        <v>0</v>
      </c>
      <c r="AF1611" s="3">
        <v>0</v>
      </c>
      <c r="AG1611" t="s">
        <v>1240</v>
      </c>
      <c r="AH1611">
        <v>105</v>
      </c>
      <c r="AI1611" s="4" t="s">
        <v>2179</v>
      </c>
      <c r="AJ1611" t="s">
        <v>1232</v>
      </c>
      <c r="AK1611" t="s">
        <v>1269</v>
      </c>
      <c r="AL1611" t="s">
        <v>1269</v>
      </c>
    </row>
    <row r="1612" spans="1:38" x14ac:dyDescent="0.35">
      <c r="A1612">
        <v>40902726</v>
      </c>
      <c r="B1612">
        <v>30200809</v>
      </c>
      <c r="C1612" t="s">
        <v>647</v>
      </c>
      <c r="D1612" t="s">
        <v>648</v>
      </c>
      <c r="E1612" t="s">
        <v>649</v>
      </c>
      <c r="F1612" t="s">
        <v>46</v>
      </c>
      <c r="G1612" t="s">
        <v>1014</v>
      </c>
      <c r="H1612" t="s">
        <v>1015</v>
      </c>
      <c r="I1612" t="s">
        <v>63</v>
      </c>
      <c r="J1612" t="s">
        <v>2364</v>
      </c>
      <c r="K1612">
        <v>20260605</v>
      </c>
      <c r="L1612">
        <v>5000444904</v>
      </c>
      <c r="M1612" s="2">
        <v>46178</v>
      </c>
      <c r="N1612" t="s">
        <v>51</v>
      </c>
      <c r="O1612">
        <v>480</v>
      </c>
      <c r="P1612">
        <v>16.45</v>
      </c>
      <c r="Q1612">
        <v>246.75</v>
      </c>
      <c r="R1612">
        <v>2.0480250000000002E-3</v>
      </c>
      <c r="S1612" t="s">
        <v>1229</v>
      </c>
      <c r="T1612">
        <v>329</v>
      </c>
      <c r="U1612">
        <v>2.7307E-3</v>
      </c>
      <c r="V1612">
        <v>20</v>
      </c>
      <c r="W1612">
        <v>5</v>
      </c>
      <c r="X1612">
        <v>15</v>
      </c>
      <c r="Y1612">
        <v>0</v>
      </c>
      <c r="Z1612">
        <v>0</v>
      </c>
      <c r="AA1612">
        <v>0</v>
      </c>
      <c r="AB1612">
        <v>0</v>
      </c>
      <c r="AC1612">
        <v>15</v>
      </c>
      <c r="AD1612">
        <v>246.75</v>
      </c>
      <c r="AE1612">
        <v>0</v>
      </c>
      <c r="AF1612" s="3">
        <v>0.25</v>
      </c>
      <c r="AG1612" t="s">
        <v>1277</v>
      </c>
      <c r="AH1612">
        <v>105</v>
      </c>
      <c r="AI1612" s="4" t="s">
        <v>2179</v>
      </c>
      <c r="AJ1612" t="s">
        <v>1232</v>
      </c>
      <c r="AK1612" t="s">
        <v>1269</v>
      </c>
      <c r="AL1612" t="s">
        <v>1269</v>
      </c>
    </row>
    <row r="1613" spans="1:38" x14ac:dyDescent="0.35">
      <c r="A1613">
        <v>40902726</v>
      </c>
      <c r="B1613">
        <v>30200809</v>
      </c>
      <c r="C1613" t="s">
        <v>647</v>
      </c>
      <c r="D1613" t="s">
        <v>648</v>
      </c>
      <c r="E1613" t="s">
        <v>649</v>
      </c>
      <c r="F1613" t="s">
        <v>46</v>
      </c>
      <c r="G1613" t="s">
        <v>682</v>
      </c>
      <c r="H1613" t="s">
        <v>683</v>
      </c>
      <c r="I1613" t="s">
        <v>63</v>
      </c>
      <c r="J1613" t="s">
        <v>2364</v>
      </c>
      <c r="K1613">
        <v>20260605</v>
      </c>
      <c r="L1613">
        <v>5000444904</v>
      </c>
      <c r="M1613" s="2">
        <v>46178</v>
      </c>
      <c r="N1613" t="s">
        <v>51</v>
      </c>
      <c r="O1613">
        <v>590</v>
      </c>
      <c r="P1613">
        <v>4.53</v>
      </c>
      <c r="Q1613">
        <v>22.650000000000002</v>
      </c>
      <c r="R1613">
        <v>1.8799500000000002E-4</v>
      </c>
      <c r="S1613" t="s">
        <v>1229</v>
      </c>
      <c r="T1613">
        <v>22.650000000000002</v>
      </c>
      <c r="U1613">
        <v>1.8799500000000002E-4</v>
      </c>
      <c r="V1613">
        <v>5</v>
      </c>
      <c r="W1613">
        <v>0</v>
      </c>
      <c r="X1613">
        <v>5</v>
      </c>
      <c r="Y1613">
        <v>0</v>
      </c>
      <c r="Z1613">
        <v>0</v>
      </c>
      <c r="AA1613">
        <v>0</v>
      </c>
      <c r="AB1613">
        <v>0</v>
      </c>
      <c r="AC1613">
        <v>5</v>
      </c>
      <c r="AD1613">
        <v>22.65</v>
      </c>
      <c r="AE1613">
        <v>0</v>
      </c>
      <c r="AF1613" s="3">
        <v>0</v>
      </c>
      <c r="AG1613" t="s">
        <v>1240</v>
      </c>
      <c r="AH1613">
        <v>105</v>
      </c>
      <c r="AI1613" s="4" t="s">
        <v>2179</v>
      </c>
      <c r="AJ1613" t="s">
        <v>1232</v>
      </c>
      <c r="AK1613" t="s">
        <v>1254</v>
      </c>
      <c r="AL1613" t="s">
        <v>1255</v>
      </c>
    </row>
    <row r="1614" spans="1:38" x14ac:dyDescent="0.35">
      <c r="A1614">
        <v>40902726</v>
      </c>
      <c r="B1614">
        <v>30200809</v>
      </c>
      <c r="C1614" t="s">
        <v>647</v>
      </c>
      <c r="D1614" t="s">
        <v>648</v>
      </c>
      <c r="E1614" t="s">
        <v>649</v>
      </c>
      <c r="F1614" t="s">
        <v>46</v>
      </c>
      <c r="G1614" t="s">
        <v>687</v>
      </c>
      <c r="H1614" t="s">
        <v>688</v>
      </c>
      <c r="I1614" t="s">
        <v>487</v>
      </c>
      <c r="J1614" t="s">
        <v>2364</v>
      </c>
      <c r="K1614">
        <v>20260605</v>
      </c>
      <c r="L1614">
        <v>5000444904</v>
      </c>
      <c r="M1614" s="2">
        <v>46178</v>
      </c>
      <c r="N1614" t="s">
        <v>51</v>
      </c>
      <c r="O1614">
        <v>620</v>
      </c>
      <c r="P1614">
        <v>56.46</v>
      </c>
      <c r="Q1614">
        <v>1129.2</v>
      </c>
      <c r="R1614">
        <v>9.3723599999999997E-3</v>
      </c>
      <c r="S1614" t="s">
        <v>1229</v>
      </c>
      <c r="T1614">
        <v>1129.2</v>
      </c>
      <c r="U1614">
        <v>9.3723599999999997E-3</v>
      </c>
      <c r="V1614">
        <v>20</v>
      </c>
      <c r="W1614">
        <v>0</v>
      </c>
      <c r="X1614">
        <v>20</v>
      </c>
      <c r="Y1614">
        <v>20</v>
      </c>
      <c r="Z1614">
        <v>0</v>
      </c>
      <c r="AA1614">
        <v>0</v>
      </c>
      <c r="AB1614">
        <v>20</v>
      </c>
      <c r="AC1614">
        <v>0</v>
      </c>
      <c r="AD1614">
        <v>0</v>
      </c>
      <c r="AE1614">
        <v>46</v>
      </c>
      <c r="AF1614" s="3">
        <v>0</v>
      </c>
      <c r="AG1614" t="s">
        <v>1240</v>
      </c>
      <c r="AH1614">
        <v>105</v>
      </c>
      <c r="AI1614" s="4" t="s">
        <v>2179</v>
      </c>
      <c r="AJ1614" t="s">
        <v>27</v>
      </c>
      <c r="AK1614" t="s">
        <v>27</v>
      </c>
    </row>
    <row r="1615" spans="1:38" x14ac:dyDescent="0.35">
      <c r="A1615">
        <v>40902726</v>
      </c>
      <c r="B1615">
        <v>30200809</v>
      </c>
      <c r="C1615" t="s">
        <v>647</v>
      </c>
      <c r="D1615" t="s">
        <v>648</v>
      </c>
      <c r="E1615" t="s">
        <v>649</v>
      </c>
      <c r="F1615" t="s">
        <v>46</v>
      </c>
      <c r="G1615" t="s">
        <v>689</v>
      </c>
      <c r="H1615" t="s">
        <v>690</v>
      </c>
      <c r="I1615" t="s">
        <v>487</v>
      </c>
      <c r="J1615" t="s">
        <v>2364</v>
      </c>
      <c r="K1615">
        <v>20260605</v>
      </c>
      <c r="L1615">
        <v>5000444904</v>
      </c>
      <c r="M1615" s="2">
        <v>46178</v>
      </c>
      <c r="N1615" t="s">
        <v>51</v>
      </c>
      <c r="O1615">
        <v>630</v>
      </c>
      <c r="P1615">
        <v>86.12</v>
      </c>
      <c r="Q1615">
        <v>344.48</v>
      </c>
      <c r="R1615">
        <v>2.8591839999999999E-3</v>
      </c>
      <c r="S1615" t="s">
        <v>1229</v>
      </c>
      <c r="T1615">
        <v>344.48</v>
      </c>
      <c r="U1615">
        <v>2.8591839999999999E-3</v>
      </c>
      <c r="V1615">
        <v>4</v>
      </c>
      <c r="W1615">
        <v>0</v>
      </c>
      <c r="X1615">
        <v>4</v>
      </c>
      <c r="Y1615">
        <v>4</v>
      </c>
      <c r="Z1615">
        <v>0</v>
      </c>
      <c r="AA1615">
        <v>0</v>
      </c>
      <c r="AB1615">
        <v>4</v>
      </c>
      <c r="AC1615">
        <v>0</v>
      </c>
      <c r="AD1615">
        <v>0</v>
      </c>
      <c r="AE1615">
        <v>19</v>
      </c>
      <c r="AF1615" s="3">
        <v>0</v>
      </c>
      <c r="AG1615" t="s">
        <v>1240</v>
      </c>
      <c r="AH1615">
        <v>105</v>
      </c>
      <c r="AI1615" s="4" t="s">
        <v>2179</v>
      </c>
      <c r="AJ1615" t="s">
        <v>27</v>
      </c>
      <c r="AK1615" t="s">
        <v>27</v>
      </c>
    </row>
    <row r="1616" spans="1:38" x14ac:dyDescent="0.35">
      <c r="A1616">
        <v>40902726</v>
      </c>
      <c r="B1616">
        <v>30200809</v>
      </c>
      <c r="C1616" t="s">
        <v>647</v>
      </c>
      <c r="D1616" t="s">
        <v>648</v>
      </c>
      <c r="E1616" t="s">
        <v>649</v>
      </c>
      <c r="F1616" t="s">
        <v>46</v>
      </c>
      <c r="G1616" t="s">
        <v>691</v>
      </c>
      <c r="H1616" t="s">
        <v>692</v>
      </c>
      <c r="I1616" t="s">
        <v>63</v>
      </c>
      <c r="J1616" t="s">
        <v>2364</v>
      </c>
      <c r="K1616">
        <v>20260605</v>
      </c>
      <c r="L1616">
        <v>5000444904</v>
      </c>
      <c r="M1616" s="2">
        <v>46178</v>
      </c>
      <c r="N1616" t="s">
        <v>51</v>
      </c>
      <c r="O1616">
        <v>640</v>
      </c>
      <c r="P1616">
        <v>590.5</v>
      </c>
      <c r="Q1616">
        <v>2362</v>
      </c>
      <c r="R1616">
        <v>1.96046E-2</v>
      </c>
      <c r="S1616" t="s">
        <v>1229</v>
      </c>
      <c r="T1616">
        <v>2362</v>
      </c>
      <c r="U1616">
        <v>1.96046E-2</v>
      </c>
      <c r="V1616">
        <v>4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0</v>
      </c>
      <c r="AC1616">
        <v>4</v>
      </c>
      <c r="AD1616">
        <v>2362</v>
      </c>
      <c r="AE1616">
        <v>0</v>
      </c>
      <c r="AF1616" s="3">
        <v>0</v>
      </c>
      <c r="AG1616" t="s">
        <v>1240</v>
      </c>
      <c r="AH1616">
        <v>105</v>
      </c>
      <c r="AI1616" s="4" t="s">
        <v>2179</v>
      </c>
      <c r="AJ1616" t="s">
        <v>1232</v>
      </c>
      <c r="AK1616" t="s">
        <v>1233</v>
      </c>
      <c r="AL1616" t="s">
        <v>1233</v>
      </c>
    </row>
    <row r="1617" spans="1:38" x14ac:dyDescent="0.35">
      <c r="A1617">
        <v>40902726</v>
      </c>
      <c r="B1617">
        <v>30200809</v>
      </c>
      <c r="C1617" t="s">
        <v>647</v>
      </c>
      <c r="D1617" t="s">
        <v>648</v>
      </c>
      <c r="E1617" t="s">
        <v>649</v>
      </c>
      <c r="F1617" t="s">
        <v>46</v>
      </c>
      <c r="G1617" t="s">
        <v>734</v>
      </c>
      <c r="H1617" t="s">
        <v>735</v>
      </c>
      <c r="I1617" t="s">
        <v>63</v>
      </c>
      <c r="J1617" t="s">
        <v>2364</v>
      </c>
      <c r="K1617">
        <v>20260605</v>
      </c>
      <c r="L1617">
        <v>5000444904</v>
      </c>
      <c r="M1617" s="2">
        <v>46178</v>
      </c>
      <c r="N1617" t="s">
        <v>51</v>
      </c>
      <c r="O1617">
        <v>960</v>
      </c>
      <c r="P1617">
        <v>254.22</v>
      </c>
      <c r="Q1617">
        <v>762.66</v>
      </c>
      <c r="R1617">
        <v>6.3300780000000003E-3</v>
      </c>
      <c r="S1617" t="s">
        <v>1229</v>
      </c>
      <c r="T1617">
        <v>762.66</v>
      </c>
      <c r="U1617">
        <v>6.3300780000000003E-3</v>
      </c>
      <c r="V1617">
        <v>3</v>
      </c>
      <c r="W1617">
        <v>0</v>
      </c>
      <c r="X1617">
        <v>3</v>
      </c>
      <c r="Y1617">
        <v>0</v>
      </c>
      <c r="Z1617">
        <v>3</v>
      </c>
      <c r="AA1617">
        <v>0</v>
      </c>
      <c r="AB1617">
        <v>3</v>
      </c>
      <c r="AC1617">
        <v>0</v>
      </c>
      <c r="AD1617">
        <v>0</v>
      </c>
      <c r="AE1617">
        <v>0</v>
      </c>
      <c r="AF1617" s="3">
        <v>0</v>
      </c>
      <c r="AG1617" t="s">
        <v>1240</v>
      </c>
      <c r="AH1617">
        <v>105</v>
      </c>
      <c r="AI1617" s="4" t="s">
        <v>2179</v>
      </c>
      <c r="AJ1617" t="s">
        <v>27</v>
      </c>
      <c r="AK1617" t="s">
        <v>27</v>
      </c>
    </row>
    <row r="1618" spans="1:38" x14ac:dyDescent="0.35">
      <c r="A1618">
        <v>40902726</v>
      </c>
      <c r="B1618">
        <v>30200809</v>
      </c>
      <c r="C1618" t="s">
        <v>647</v>
      </c>
      <c r="D1618" t="s">
        <v>648</v>
      </c>
      <c r="E1618" t="s">
        <v>649</v>
      </c>
      <c r="F1618" t="s">
        <v>46</v>
      </c>
      <c r="G1618" t="s">
        <v>736</v>
      </c>
      <c r="H1618" t="s">
        <v>737</v>
      </c>
      <c r="I1618" t="s">
        <v>63</v>
      </c>
      <c r="J1618" t="s">
        <v>2364</v>
      </c>
      <c r="K1618">
        <v>20260605</v>
      </c>
      <c r="L1618">
        <v>5000444904</v>
      </c>
      <c r="M1618" s="2">
        <v>46178</v>
      </c>
      <c r="N1618" t="s">
        <v>51</v>
      </c>
      <c r="O1618">
        <v>970</v>
      </c>
      <c r="P1618">
        <v>326.74</v>
      </c>
      <c r="Q1618">
        <v>1633.7</v>
      </c>
      <c r="R1618">
        <v>1.3559710000000001E-2</v>
      </c>
      <c r="S1618" t="s">
        <v>1229</v>
      </c>
      <c r="T1618">
        <v>1633.7</v>
      </c>
      <c r="U1618">
        <v>1.3559710000000001E-2</v>
      </c>
      <c r="V1618">
        <v>5</v>
      </c>
      <c r="W1618">
        <v>0</v>
      </c>
      <c r="X1618">
        <v>5</v>
      </c>
      <c r="Y1618">
        <v>0</v>
      </c>
      <c r="Z1618">
        <v>5</v>
      </c>
      <c r="AA1618">
        <v>0</v>
      </c>
      <c r="AB1618">
        <v>5</v>
      </c>
      <c r="AC1618">
        <v>0</v>
      </c>
      <c r="AD1618">
        <v>0</v>
      </c>
      <c r="AE1618">
        <v>0</v>
      </c>
      <c r="AF1618" s="3">
        <v>0</v>
      </c>
      <c r="AG1618" t="s">
        <v>1240</v>
      </c>
      <c r="AH1618">
        <v>105</v>
      </c>
      <c r="AI1618" s="4" t="s">
        <v>2179</v>
      </c>
      <c r="AJ1618" t="s">
        <v>27</v>
      </c>
      <c r="AK1618" t="s">
        <v>27</v>
      </c>
    </row>
    <row r="1619" spans="1:38" x14ac:dyDescent="0.35">
      <c r="A1619">
        <v>40902726</v>
      </c>
      <c r="B1619">
        <v>30200809</v>
      </c>
      <c r="C1619" t="s">
        <v>647</v>
      </c>
      <c r="D1619" t="s">
        <v>648</v>
      </c>
      <c r="E1619" t="s">
        <v>649</v>
      </c>
      <c r="F1619" t="s">
        <v>46</v>
      </c>
      <c r="G1619" t="s">
        <v>1386</v>
      </c>
      <c r="H1619" t="s">
        <v>1387</v>
      </c>
      <c r="I1619" t="s">
        <v>63</v>
      </c>
      <c r="J1619" t="s">
        <v>2364</v>
      </c>
      <c r="K1619">
        <v>20260605</v>
      </c>
      <c r="L1619">
        <v>5000444904</v>
      </c>
      <c r="M1619" s="2">
        <v>46178</v>
      </c>
      <c r="N1619" t="s">
        <v>51</v>
      </c>
      <c r="O1619">
        <v>1030</v>
      </c>
      <c r="P1619">
        <v>71.510000000000005</v>
      </c>
      <c r="Q1619">
        <v>143.02000000000001</v>
      </c>
      <c r="R1619">
        <v>1.1870660000000001E-3</v>
      </c>
      <c r="S1619" t="s">
        <v>1229</v>
      </c>
      <c r="T1619">
        <v>715.1</v>
      </c>
      <c r="U1619">
        <v>5.9353299999999999E-3</v>
      </c>
      <c r="V1619">
        <v>10</v>
      </c>
      <c r="W1619">
        <v>8</v>
      </c>
      <c r="X1619">
        <v>2</v>
      </c>
      <c r="Y1619">
        <v>2</v>
      </c>
      <c r="Z1619">
        <v>0</v>
      </c>
      <c r="AA1619">
        <v>0</v>
      </c>
      <c r="AB1619">
        <v>2</v>
      </c>
      <c r="AC1619">
        <v>0</v>
      </c>
      <c r="AD1619">
        <v>0</v>
      </c>
      <c r="AE1619">
        <v>82</v>
      </c>
      <c r="AF1619" s="3">
        <v>0.8</v>
      </c>
      <c r="AG1619" t="s">
        <v>1230</v>
      </c>
      <c r="AH1619">
        <v>105</v>
      </c>
      <c r="AI1619" s="4" t="s">
        <v>2179</v>
      </c>
      <c r="AJ1619" t="s">
        <v>27</v>
      </c>
      <c r="AK1619" t="s">
        <v>27</v>
      </c>
    </row>
    <row r="1620" spans="1:38" x14ac:dyDescent="0.35">
      <c r="A1620">
        <v>40902726</v>
      </c>
      <c r="B1620">
        <v>30200809</v>
      </c>
      <c r="C1620" t="s">
        <v>647</v>
      </c>
      <c r="D1620" t="s">
        <v>648</v>
      </c>
      <c r="E1620" t="s">
        <v>649</v>
      </c>
      <c r="F1620" t="s">
        <v>46</v>
      </c>
      <c r="G1620" t="s">
        <v>1470</v>
      </c>
      <c r="H1620" t="s">
        <v>1471</v>
      </c>
      <c r="I1620" t="s">
        <v>63</v>
      </c>
      <c r="J1620" t="s">
        <v>2364</v>
      </c>
      <c r="K1620">
        <v>20260605</v>
      </c>
      <c r="L1620">
        <v>5000444904</v>
      </c>
      <c r="M1620" s="2">
        <v>46178</v>
      </c>
      <c r="N1620" t="s">
        <v>51</v>
      </c>
      <c r="O1620">
        <v>1040</v>
      </c>
      <c r="P1620">
        <v>71.260000000000005</v>
      </c>
      <c r="Q1620">
        <v>71.260000000000005</v>
      </c>
      <c r="R1620">
        <v>5.9145800000000011E-4</v>
      </c>
      <c r="S1620" t="s">
        <v>1229</v>
      </c>
      <c r="T1620">
        <v>71.260000000000005</v>
      </c>
      <c r="U1620">
        <v>5.9145800000000011E-4</v>
      </c>
      <c r="V1620">
        <v>1</v>
      </c>
      <c r="W1620">
        <v>0</v>
      </c>
      <c r="X1620">
        <v>1</v>
      </c>
      <c r="Y1620">
        <v>1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 s="3">
        <v>0</v>
      </c>
      <c r="AG1620" t="s">
        <v>1240</v>
      </c>
      <c r="AH1620">
        <v>105</v>
      </c>
      <c r="AI1620" s="4" t="s">
        <v>2179</v>
      </c>
      <c r="AJ1620" t="s">
        <v>27</v>
      </c>
      <c r="AK1620" t="s">
        <v>27</v>
      </c>
    </row>
    <row r="1621" spans="1:38" x14ac:dyDescent="0.35">
      <c r="A1621">
        <v>40902726</v>
      </c>
      <c r="B1621">
        <v>30200809</v>
      </c>
      <c r="C1621" t="s">
        <v>647</v>
      </c>
      <c r="D1621" t="s">
        <v>648</v>
      </c>
      <c r="E1621" t="s">
        <v>649</v>
      </c>
      <c r="F1621" t="s">
        <v>46</v>
      </c>
      <c r="G1621" t="s">
        <v>743</v>
      </c>
      <c r="H1621" t="s">
        <v>744</v>
      </c>
      <c r="I1621" t="s">
        <v>60</v>
      </c>
      <c r="J1621" t="s">
        <v>2364</v>
      </c>
      <c r="K1621">
        <v>20260605</v>
      </c>
      <c r="L1621">
        <v>5000444904</v>
      </c>
      <c r="M1621" s="2">
        <v>46178</v>
      </c>
      <c r="N1621" t="s">
        <v>51</v>
      </c>
      <c r="O1621">
        <v>1100</v>
      </c>
      <c r="P1621">
        <v>66.44</v>
      </c>
      <c r="Q1621">
        <v>1993.1999999999998</v>
      </c>
      <c r="R1621">
        <v>1.6543559999999999E-2</v>
      </c>
      <c r="S1621" t="s">
        <v>1229</v>
      </c>
      <c r="T1621">
        <v>1993.1999999999998</v>
      </c>
      <c r="U1621">
        <v>1.6543559999999999E-2</v>
      </c>
      <c r="V1621">
        <v>30</v>
      </c>
      <c r="W1621">
        <v>0</v>
      </c>
      <c r="X1621">
        <v>30</v>
      </c>
      <c r="Y1621">
        <v>30</v>
      </c>
      <c r="Z1621">
        <v>0</v>
      </c>
      <c r="AA1621">
        <v>0</v>
      </c>
      <c r="AB1621">
        <v>30</v>
      </c>
      <c r="AC1621">
        <v>0</v>
      </c>
      <c r="AD1621">
        <v>0</v>
      </c>
      <c r="AE1621">
        <v>0</v>
      </c>
      <c r="AF1621" s="3">
        <v>0</v>
      </c>
      <c r="AG1621" t="s">
        <v>1240</v>
      </c>
      <c r="AH1621">
        <v>105</v>
      </c>
      <c r="AI1621" s="4" t="s">
        <v>2179</v>
      </c>
      <c r="AJ1621" t="s">
        <v>27</v>
      </c>
      <c r="AK1621" t="s">
        <v>27</v>
      </c>
    </row>
    <row r="1622" spans="1:38" x14ac:dyDescent="0.35">
      <c r="A1622">
        <v>40902726</v>
      </c>
      <c r="B1622">
        <v>30200809</v>
      </c>
      <c r="C1622" t="s">
        <v>647</v>
      </c>
      <c r="D1622" t="s">
        <v>648</v>
      </c>
      <c r="E1622" t="s">
        <v>649</v>
      </c>
      <c r="F1622" t="s">
        <v>46</v>
      </c>
      <c r="G1622" t="s">
        <v>1472</v>
      </c>
      <c r="H1622" t="s">
        <v>1473</v>
      </c>
      <c r="I1622" t="s">
        <v>63</v>
      </c>
      <c r="J1622" t="s">
        <v>2364</v>
      </c>
      <c r="K1622">
        <v>20260605</v>
      </c>
      <c r="L1622">
        <v>5000444904</v>
      </c>
      <c r="M1622" s="2">
        <v>46178</v>
      </c>
      <c r="N1622" t="s">
        <v>51</v>
      </c>
      <c r="O1622">
        <v>1160</v>
      </c>
      <c r="P1622">
        <v>9.69</v>
      </c>
      <c r="Q1622">
        <v>19.38</v>
      </c>
      <c r="R1622">
        <v>1.6085399999999999E-4</v>
      </c>
      <c r="S1622" t="s">
        <v>1229</v>
      </c>
      <c r="T1622">
        <v>19.38</v>
      </c>
      <c r="U1622">
        <v>1.6085399999999999E-4</v>
      </c>
      <c r="V1622">
        <v>2</v>
      </c>
      <c r="W1622">
        <v>0</v>
      </c>
      <c r="X1622">
        <v>2</v>
      </c>
      <c r="Y1622">
        <v>0</v>
      </c>
      <c r="Z1622">
        <v>2</v>
      </c>
      <c r="AA1622">
        <v>0</v>
      </c>
      <c r="AB1622">
        <v>2</v>
      </c>
      <c r="AC1622">
        <v>0</v>
      </c>
      <c r="AD1622">
        <v>0</v>
      </c>
      <c r="AE1622">
        <v>0</v>
      </c>
      <c r="AF1622" s="3">
        <v>0</v>
      </c>
      <c r="AG1622" t="s">
        <v>1240</v>
      </c>
      <c r="AH1622">
        <v>105</v>
      </c>
      <c r="AI1622" s="4" t="s">
        <v>2179</v>
      </c>
      <c r="AJ1622" t="s">
        <v>27</v>
      </c>
      <c r="AK1622" t="s">
        <v>27</v>
      </c>
    </row>
    <row r="1623" spans="1:38" x14ac:dyDescent="0.35">
      <c r="A1623">
        <v>40902726</v>
      </c>
      <c r="B1623">
        <v>30200809</v>
      </c>
      <c r="C1623" t="s">
        <v>647</v>
      </c>
      <c r="D1623" t="s">
        <v>648</v>
      </c>
      <c r="E1623" t="s">
        <v>649</v>
      </c>
      <c r="F1623" t="s">
        <v>46</v>
      </c>
      <c r="G1623" t="s">
        <v>131</v>
      </c>
      <c r="H1623" t="s">
        <v>132</v>
      </c>
      <c r="I1623" t="s">
        <v>63</v>
      </c>
      <c r="J1623" t="s">
        <v>2364</v>
      </c>
      <c r="K1623">
        <v>20260605</v>
      </c>
      <c r="L1623">
        <v>5000444904</v>
      </c>
      <c r="M1623" s="2">
        <v>46178</v>
      </c>
      <c r="N1623" t="s">
        <v>51</v>
      </c>
      <c r="O1623">
        <v>1200</v>
      </c>
      <c r="P1623">
        <v>210.81</v>
      </c>
      <c r="Q1623">
        <v>210.81</v>
      </c>
      <c r="R1623">
        <v>1.7497229999999999E-3</v>
      </c>
      <c r="S1623" t="s">
        <v>1229</v>
      </c>
      <c r="T1623">
        <v>210.81</v>
      </c>
      <c r="U1623">
        <v>1.7497229999999999E-3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210.81</v>
      </c>
      <c r="AE1623">
        <v>0</v>
      </c>
      <c r="AF1623" s="3">
        <v>0</v>
      </c>
      <c r="AG1623" t="s">
        <v>1240</v>
      </c>
      <c r="AH1623">
        <v>105</v>
      </c>
      <c r="AI1623" s="4" t="s">
        <v>2179</v>
      </c>
      <c r="AJ1623" t="s">
        <v>1232</v>
      </c>
      <c r="AK1623" t="s">
        <v>1233</v>
      </c>
      <c r="AL1623" t="s">
        <v>1233</v>
      </c>
    </row>
    <row r="1624" spans="1:38" x14ac:dyDescent="0.35">
      <c r="A1624">
        <v>40902726</v>
      </c>
      <c r="B1624">
        <v>30200809</v>
      </c>
      <c r="C1624" t="s">
        <v>647</v>
      </c>
      <c r="D1624" t="s">
        <v>648</v>
      </c>
      <c r="E1624" t="s">
        <v>649</v>
      </c>
      <c r="F1624" t="s">
        <v>46</v>
      </c>
      <c r="G1624" t="s">
        <v>1741</v>
      </c>
      <c r="H1624" t="s">
        <v>1742</v>
      </c>
      <c r="I1624" t="s">
        <v>63</v>
      </c>
      <c r="J1624" t="s">
        <v>2364</v>
      </c>
      <c r="K1624">
        <v>20260605</v>
      </c>
      <c r="L1624">
        <v>5000444904</v>
      </c>
      <c r="M1624" s="2">
        <v>46178</v>
      </c>
      <c r="N1624" t="s">
        <v>51</v>
      </c>
      <c r="O1624">
        <v>1280</v>
      </c>
      <c r="P1624">
        <v>36.119999999999997</v>
      </c>
      <c r="Q1624">
        <v>72.239999999999995</v>
      </c>
      <c r="R1624">
        <v>5.9959199999999992E-4</v>
      </c>
      <c r="S1624" t="s">
        <v>1229</v>
      </c>
      <c r="T1624">
        <v>72.239999999999995</v>
      </c>
      <c r="U1624">
        <v>5.9959199999999992E-4</v>
      </c>
      <c r="V1624">
        <v>2</v>
      </c>
      <c r="W1624">
        <v>0</v>
      </c>
      <c r="X1624">
        <v>2</v>
      </c>
      <c r="Y1624">
        <v>2</v>
      </c>
      <c r="Z1624">
        <v>0</v>
      </c>
      <c r="AA1624">
        <v>0</v>
      </c>
      <c r="AB1624">
        <v>2</v>
      </c>
      <c r="AC1624">
        <v>0</v>
      </c>
      <c r="AD1624">
        <v>0</v>
      </c>
      <c r="AE1624">
        <v>7</v>
      </c>
      <c r="AF1624" s="3">
        <v>0</v>
      </c>
      <c r="AG1624" t="s">
        <v>1240</v>
      </c>
      <c r="AH1624">
        <v>105</v>
      </c>
      <c r="AI1624" s="4" t="s">
        <v>2179</v>
      </c>
      <c r="AJ1624" t="s">
        <v>27</v>
      </c>
      <c r="AK1624" t="s">
        <v>27</v>
      </c>
    </row>
    <row r="1625" spans="1:38" x14ac:dyDescent="0.35">
      <c r="A1625">
        <v>40902726</v>
      </c>
      <c r="B1625">
        <v>30200809</v>
      </c>
      <c r="C1625" t="s">
        <v>647</v>
      </c>
      <c r="D1625" t="s">
        <v>648</v>
      </c>
      <c r="E1625" t="s">
        <v>649</v>
      </c>
      <c r="F1625" t="s">
        <v>46</v>
      </c>
      <c r="G1625" t="s">
        <v>1861</v>
      </c>
      <c r="H1625" t="s">
        <v>750</v>
      </c>
      <c r="I1625" t="s">
        <v>63</v>
      </c>
      <c r="J1625" t="s">
        <v>2364</v>
      </c>
      <c r="K1625">
        <v>20260605</v>
      </c>
      <c r="L1625">
        <v>5000444904</v>
      </c>
      <c r="M1625" s="2">
        <v>46178</v>
      </c>
      <c r="N1625" t="s">
        <v>51</v>
      </c>
      <c r="O1625">
        <v>1330</v>
      </c>
      <c r="P1625">
        <v>106.44</v>
      </c>
      <c r="Q1625">
        <v>106.44</v>
      </c>
      <c r="R1625">
        <v>8.8345200000000007E-4</v>
      </c>
      <c r="S1625" t="s">
        <v>1229</v>
      </c>
      <c r="T1625">
        <v>106.44</v>
      </c>
      <c r="U1625">
        <v>8.8345200000000007E-4</v>
      </c>
      <c r="V1625">
        <v>1</v>
      </c>
      <c r="W1625">
        <v>0</v>
      </c>
      <c r="X1625">
        <v>1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 s="3">
        <v>0</v>
      </c>
      <c r="AG1625" t="s">
        <v>1240</v>
      </c>
      <c r="AH1625">
        <v>105</v>
      </c>
      <c r="AI1625" s="4" t="s">
        <v>2179</v>
      </c>
      <c r="AJ1625" t="s">
        <v>27</v>
      </c>
      <c r="AK1625" t="s">
        <v>27</v>
      </c>
    </row>
    <row r="1626" spans="1:38" x14ac:dyDescent="0.35">
      <c r="A1626">
        <v>40902726</v>
      </c>
      <c r="B1626">
        <v>30200809</v>
      </c>
      <c r="C1626" t="s">
        <v>647</v>
      </c>
      <c r="D1626" t="s">
        <v>648</v>
      </c>
      <c r="E1626" t="s">
        <v>649</v>
      </c>
      <c r="F1626" t="s">
        <v>46</v>
      </c>
      <c r="G1626" t="s">
        <v>947</v>
      </c>
      <c r="H1626" t="s">
        <v>948</v>
      </c>
      <c r="I1626" t="s">
        <v>63</v>
      </c>
      <c r="J1626" t="s">
        <v>2364</v>
      </c>
      <c r="K1626">
        <v>20260605</v>
      </c>
      <c r="L1626">
        <v>5000444904</v>
      </c>
      <c r="M1626" s="2">
        <v>46178</v>
      </c>
      <c r="N1626" t="s">
        <v>51</v>
      </c>
      <c r="O1626">
        <v>1340</v>
      </c>
      <c r="P1626">
        <v>33.18</v>
      </c>
      <c r="Q1626">
        <v>165.9</v>
      </c>
      <c r="R1626">
        <v>1.3769700000000001E-3</v>
      </c>
      <c r="S1626" t="s">
        <v>1229</v>
      </c>
      <c r="T1626">
        <v>165.9</v>
      </c>
      <c r="U1626">
        <v>1.3769700000000001E-3</v>
      </c>
      <c r="V1626">
        <v>5</v>
      </c>
      <c r="W1626">
        <v>0</v>
      </c>
      <c r="X1626">
        <v>5</v>
      </c>
      <c r="Y1626">
        <v>0</v>
      </c>
      <c r="Z1626">
        <v>3</v>
      </c>
      <c r="AA1626">
        <v>0</v>
      </c>
      <c r="AB1626">
        <v>3</v>
      </c>
      <c r="AC1626">
        <v>2</v>
      </c>
      <c r="AD1626">
        <v>66.36</v>
      </c>
      <c r="AE1626">
        <v>0</v>
      </c>
      <c r="AF1626" s="3">
        <v>0</v>
      </c>
      <c r="AG1626" t="s">
        <v>1240</v>
      </c>
      <c r="AH1626">
        <v>105</v>
      </c>
      <c r="AI1626" s="4" t="s">
        <v>2179</v>
      </c>
      <c r="AJ1626" t="s">
        <v>1232</v>
      </c>
      <c r="AK1626" t="s">
        <v>1233</v>
      </c>
      <c r="AL1626" t="s">
        <v>1233</v>
      </c>
    </row>
    <row r="1627" spans="1:38" x14ac:dyDescent="0.35">
      <c r="A1627">
        <v>40902726</v>
      </c>
      <c r="B1627">
        <v>30200809</v>
      </c>
      <c r="C1627" t="s">
        <v>647</v>
      </c>
      <c r="D1627" t="s">
        <v>648</v>
      </c>
      <c r="E1627" t="s">
        <v>649</v>
      </c>
      <c r="F1627" t="s">
        <v>46</v>
      </c>
      <c r="G1627" t="s">
        <v>1772</v>
      </c>
      <c r="H1627" t="s">
        <v>1773</v>
      </c>
      <c r="I1627" t="s">
        <v>63</v>
      </c>
      <c r="J1627" t="s">
        <v>2364</v>
      </c>
      <c r="K1627">
        <v>20260605</v>
      </c>
      <c r="L1627">
        <v>5000444904</v>
      </c>
      <c r="M1627" s="2">
        <v>46178</v>
      </c>
      <c r="N1627" t="s">
        <v>51</v>
      </c>
      <c r="O1627">
        <v>1390</v>
      </c>
      <c r="P1627">
        <v>86.4</v>
      </c>
      <c r="Q1627">
        <v>86.4</v>
      </c>
      <c r="R1627">
        <v>7.1712000000000002E-4</v>
      </c>
      <c r="S1627" t="s">
        <v>1229</v>
      </c>
      <c r="T1627">
        <v>86.4</v>
      </c>
      <c r="U1627">
        <v>7.1712000000000002E-4</v>
      </c>
      <c r="V1627">
        <v>1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35</v>
      </c>
      <c r="AF1627" s="3">
        <v>0</v>
      </c>
      <c r="AG1627" t="s">
        <v>1240</v>
      </c>
      <c r="AH1627">
        <v>105</v>
      </c>
      <c r="AI1627" s="4" t="s">
        <v>2179</v>
      </c>
      <c r="AJ1627" t="s">
        <v>27</v>
      </c>
      <c r="AK1627" t="s">
        <v>27</v>
      </c>
    </row>
    <row r="1628" spans="1:38" x14ac:dyDescent="0.35">
      <c r="A1628">
        <v>40902726</v>
      </c>
      <c r="B1628">
        <v>30200809</v>
      </c>
      <c r="C1628" t="s">
        <v>647</v>
      </c>
      <c r="D1628" t="s">
        <v>648</v>
      </c>
      <c r="E1628" t="s">
        <v>649</v>
      </c>
      <c r="F1628" t="s">
        <v>46</v>
      </c>
      <c r="G1628" t="s">
        <v>339</v>
      </c>
      <c r="H1628" t="s">
        <v>340</v>
      </c>
      <c r="I1628" t="s">
        <v>60</v>
      </c>
      <c r="J1628" t="s">
        <v>2364</v>
      </c>
      <c r="K1628">
        <v>20260605</v>
      </c>
      <c r="L1628">
        <v>5000444904</v>
      </c>
      <c r="M1628" s="2">
        <v>46178</v>
      </c>
      <c r="N1628" t="s">
        <v>51</v>
      </c>
      <c r="O1628">
        <v>1450</v>
      </c>
      <c r="P1628">
        <v>6.43</v>
      </c>
      <c r="Q1628">
        <v>32.15</v>
      </c>
      <c r="R1628">
        <v>2.6684499999999998E-4</v>
      </c>
      <c r="S1628" t="s">
        <v>1229</v>
      </c>
      <c r="T1628">
        <v>32.15</v>
      </c>
      <c r="U1628">
        <v>2.6684499999999998E-4</v>
      </c>
      <c r="V1628">
        <v>5</v>
      </c>
      <c r="W1628">
        <v>0</v>
      </c>
      <c r="X1628">
        <v>5</v>
      </c>
      <c r="Y1628">
        <v>5</v>
      </c>
      <c r="Z1628">
        <v>0</v>
      </c>
      <c r="AA1628">
        <v>0</v>
      </c>
      <c r="AB1628">
        <v>5</v>
      </c>
      <c r="AC1628">
        <v>0</v>
      </c>
      <c r="AD1628">
        <v>0</v>
      </c>
      <c r="AE1628">
        <v>0</v>
      </c>
      <c r="AF1628" s="3">
        <v>0</v>
      </c>
      <c r="AG1628" t="s">
        <v>1240</v>
      </c>
      <c r="AH1628">
        <v>105</v>
      </c>
      <c r="AI1628" s="4" t="s">
        <v>2179</v>
      </c>
      <c r="AJ1628" t="s">
        <v>27</v>
      </c>
      <c r="AK1628" t="s">
        <v>27</v>
      </c>
    </row>
    <row r="1629" spans="1:38" x14ac:dyDescent="0.35">
      <c r="A1629">
        <v>40902726</v>
      </c>
      <c r="B1629">
        <v>30200809</v>
      </c>
      <c r="C1629" t="s">
        <v>647</v>
      </c>
      <c r="D1629" t="s">
        <v>648</v>
      </c>
      <c r="E1629" t="s">
        <v>649</v>
      </c>
      <c r="F1629" t="s">
        <v>46</v>
      </c>
      <c r="G1629" t="s">
        <v>1474</v>
      </c>
      <c r="H1629" t="s">
        <v>1475</v>
      </c>
      <c r="I1629" t="s">
        <v>60</v>
      </c>
      <c r="J1629" t="s">
        <v>2364</v>
      </c>
      <c r="K1629">
        <v>20260605</v>
      </c>
      <c r="L1629">
        <v>5000444904</v>
      </c>
      <c r="M1629" s="2">
        <v>46178</v>
      </c>
      <c r="N1629" t="s">
        <v>51</v>
      </c>
      <c r="O1629">
        <v>1560</v>
      </c>
      <c r="P1629">
        <v>164.13</v>
      </c>
      <c r="Q1629">
        <v>164.13</v>
      </c>
      <c r="R1629">
        <v>1.3622789999999999E-3</v>
      </c>
      <c r="S1629" t="s">
        <v>1229</v>
      </c>
      <c r="T1629">
        <v>164.13</v>
      </c>
      <c r="U1629">
        <v>1.3622789999999999E-3</v>
      </c>
      <c r="V1629">
        <v>1</v>
      </c>
      <c r="W1629">
        <v>0</v>
      </c>
      <c r="X1629">
        <v>1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11</v>
      </c>
      <c r="AF1629" s="3">
        <v>0</v>
      </c>
      <c r="AG1629" t="s">
        <v>1240</v>
      </c>
      <c r="AH1629">
        <v>105</v>
      </c>
      <c r="AI1629" s="4" t="s">
        <v>2179</v>
      </c>
      <c r="AJ1629" t="s">
        <v>27</v>
      </c>
      <c r="AK1629" t="s">
        <v>27</v>
      </c>
    </row>
    <row r="1630" spans="1:38" x14ac:dyDescent="0.35">
      <c r="A1630">
        <v>40902726</v>
      </c>
      <c r="B1630">
        <v>30200809</v>
      </c>
      <c r="C1630" t="s">
        <v>647</v>
      </c>
      <c r="D1630" t="s">
        <v>648</v>
      </c>
      <c r="E1630" t="s">
        <v>649</v>
      </c>
      <c r="F1630" t="s">
        <v>46</v>
      </c>
      <c r="G1630" t="s">
        <v>2365</v>
      </c>
      <c r="H1630" t="s">
        <v>2366</v>
      </c>
      <c r="I1630" t="s">
        <v>66</v>
      </c>
      <c r="J1630" t="s">
        <v>2364</v>
      </c>
      <c r="K1630">
        <v>20260605</v>
      </c>
      <c r="L1630">
        <v>5000444904</v>
      </c>
      <c r="M1630" s="2">
        <v>46178</v>
      </c>
      <c r="N1630" t="s">
        <v>51</v>
      </c>
      <c r="O1630">
        <v>1690</v>
      </c>
      <c r="P1630">
        <v>26.56</v>
      </c>
      <c r="Q1630">
        <v>265.59999999999997</v>
      </c>
      <c r="R1630">
        <v>2.2044799999999995E-3</v>
      </c>
      <c r="S1630" t="s">
        <v>1229</v>
      </c>
      <c r="T1630">
        <v>265.59999999999997</v>
      </c>
      <c r="U1630">
        <v>2.2044799999999995E-3</v>
      </c>
      <c r="V1630">
        <v>10</v>
      </c>
      <c r="W1630">
        <v>0</v>
      </c>
      <c r="X1630">
        <v>10</v>
      </c>
      <c r="Y1630">
        <v>0</v>
      </c>
      <c r="Z1630">
        <v>0</v>
      </c>
      <c r="AA1630">
        <v>0</v>
      </c>
      <c r="AB1630">
        <v>0</v>
      </c>
      <c r="AC1630">
        <v>10</v>
      </c>
      <c r="AD1630">
        <v>265.60000000000002</v>
      </c>
      <c r="AE1630">
        <v>0</v>
      </c>
      <c r="AF1630" s="3">
        <v>0</v>
      </c>
      <c r="AG1630" t="s">
        <v>1240</v>
      </c>
      <c r="AH1630">
        <v>105</v>
      </c>
      <c r="AI1630" s="4" t="s">
        <v>2179</v>
      </c>
      <c r="AJ1630" t="s">
        <v>1232</v>
      </c>
      <c r="AK1630" t="s">
        <v>1269</v>
      </c>
      <c r="AL1630" t="s">
        <v>1269</v>
      </c>
    </row>
    <row r="1631" spans="1:38" x14ac:dyDescent="0.35">
      <c r="A1631">
        <v>40902726</v>
      </c>
      <c r="B1631">
        <v>30200809</v>
      </c>
      <c r="C1631" t="s">
        <v>647</v>
      </c>
      <c r="D1631" t="s">
        <v>648</v>
      </c>
      <c r="E1631" t="s">
        <v>649</v>
      </c>
      <c r="F1631" t="s">
        <v>46</v>
      </c>
      <c r="G1631" t="s">
        <v>976</v>
      </c>
      <c r="H1631" t="s">
        <v>977</v>
      </c>
      <c r="I1631" t="s">
        <v>63</v>
      </c>
      <c r="J1631" t="s">
        <v>2364</v>
      </c>
      <c r="K1631">
        <v>20260605</v>
      </c>
      <c r="L1631">
        <v>5000444904</v>
      </c>
      <c r="M1631" s="2">
        <v>46178</v>
      </c>
      <c r="N1631" t="s">
        <v>51</v>
      </c>
      <c r="O1631">
        <v>1700</v>
      </c>
      <c r="P1631">
        <v>2.93</v>
      </c>
      <c r="Q1631">
        <v>11.72</v>
      </c>
      <c r="R1631">
        <v>9.7276000000000009E-5</v>
      </c>
      <c r="S1631" t="s">
        <v>1229</v>
      </c>
      <c r="T1631">
        <v>11.72</v>
      </c>
      <c r="U1631">
        <v>9.7276000000000009E-5</v>
      </c>
      <c r="V1631">
        <v>4</v>
      </c>
      <c r="W1631">
        <v>0</v>
      </c>
      <c r="X1631">
        <v>4</v>
      </c>
      <c r="Y1631">
        <v>4</v>
      </c>
      <c r="Z1631">
        <v>0</v>
      </c>
      <c r="AA1631">
        <v>0</v>
      </c>
      <c r="AB1631">
        <v>4</v>
      </c>
      <c r="AC1631">
        <v>0</v>
      </c>
      <c r="AD1631">
        <v>0</v>
      </c>
      <c r="AE1631">
        <v>0</v>
      </c>
      <c r="AF1631" s="3">
        <v>0</v>
      </c>
      <c r="AG1631" t="s">
        <v>1240</v>
      </c>
      <c r="AH1631">
        <v>105</v>
      </c>
      <c r="AI1631" s="4" t="s">
        <v>2179</v>
      </c>
      <c r="AJ1631" t="s">
        <v>27</v>
      </c>
      <c r="AK1631" t="s">
        <v>27</v>
      </c>
    </row>
    <row r="1632" spans="1:38" x14ac:dyDescent="0.35">
      <c r="A1632">
        <v>40902726</v>
      </c>
      <c r="B1632">
        <v>30200809</v>
      </c>
      <c r="C1632" t="s">
        <v>647</v>
      </c>
      <c r="D1632" t="s">
        <v>648</v>
      </c>
      <c r="E1632" t="s">
        <v>649</v>
      </c>
      <c r="F1632" t="s">
        <v>46</v>
      </c>
      <c r="G1632" t="s">
        <v>766</v>
      </c>
      <c r="H1632" t="s">
        <v>767</v>
      </c>
      <c r="I1632" t="s">
        <v>66</v>
      </c>
      <c r="J1632" t="s">
        <v>2364</v>
      </c>
      <c r="K1632">
        <v>20260605</v>
      </c>
      <c r="L1632">
        <v>5000444904</v>
      </c>
      <c r="M1632" s="2">
        <v>46178</v>
      </c>
      <c r="N1632" t="s">
        <v>51</v>
      </c>
      <c r="O1632">
        <v>1720</v>
      </c>
      <c r="P1632">
        <v>18.39</v>
      </c>
      <c r="Q1632">
        <v>91.95</v>
      </c>
      <c r="R1632">
        <v>7.6318499999999999E-4</v>
      </c>
      <c r="S1632" t="s">
        <v>1229</v>
      </c>
      <c r="T1632">
        <v>91.95</v>
      </c>
      <c r="U1632">
        <v>7.6318499999999999E-4</v>
      </c>
      <c r="V1632">
        <v>5</v>
      </c>
      <c r="W1632">
        <v>0</v>
      </c>
      <c r="X1632">
        <v>5</v>
      </c>
      <c r="Y1632">
        <v>5</v>
      </c>
      <c r="Z1632">
        <v>0</v>
      </c>
      <c r="AA1632">
        <v>0</v>
      </c>
      <c r="AB1632">
        <v>5</v>
      </c>
      <c r="AC1632">
        <v>0</v>
      </c>
      <c r="AD1632">
        <v>0</v>
      </c>
      <c r="AE1632">
        <v>0</v>
      </c>
      <c r="AF1632" s="3">
        <v>0</v>
      </c>
      <c r="AG1632" t="s">
        <v>1240</v>
      </c>
      <c r="AH1632">
        <v>105</v>
      </c>
      <c r="AI1632" s="4" t="s">
        <v>2179</v>
      </c>
      <c r="AJ1632" t="s">
        <v>27</v>
      </c>
      <c r="AK1632" t="s">
        <v>27</v>
      </c>
    </row>
    <row r="1633" spans="1:38" x14ac:dyDescent="0.35">
      <c r="A1633">
        <v>40902726</v>
      </c>
      <c r="B1633">
        <v>30200809</v>
      </c>
      <c r="C1633" t="s">
        <v>647</v>
      </c>
      <c r="D1633" t="s">
        <v>648</v>
      </c>
      <c r="E1633" t="s">
        <v>649</v>
      </c>
      <c r="F1633" t="s">
        <v>46</v>
      </c>
      <c r="G1633" t="s">
        <v>607</v>
      </c>
      <c r="H1633" t="s">
        <v>1057</v>
      </c>
      <c r="I1633" t="s">
        <v>66</v>
      </c>
      <c r="J1633" t="s">
        <v>2364</v>
      </c>
      <c r="K1633">
        <v>20260605</v>
      </c>
      <c r="L1633">
        <v>5000444904</v>
      </c>
      <c r="M1633" s="2">
        <v>46178</v>
      </c>
      <c r="N1633" t="s">
        <v>51</v>
      </c>
      <c r="O1633">
        <v>1820</v>
      </c>
      <c r="P1633">
        <v>59.53</v>
      </c>
      <c r="Q1633">
        <v>59.53</v>
      </c>
      <c r="R1633">
        <v>4.9409900000000001E-4</v>
      </c>
      <c r="S1633" t="s">
        <v>1229</v>
      </c>
      <c r="T1633">
        <v>59.53</v>
      </c>
      <c r="U1633">
        <v>4.9409900000000001E-4</v>
      </c>
      <c r="V1633">
        <v>1</v>
      </c>
      <c r="W1633">
        <v>0</v>
      </c>
      <c r="X1633">
        <v>1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52</v>
      </c>
      <c r="AF1633" s="3">
        <v>0</v>
      </c>
      <c r="AG1633" t="s">
        <v>1240</v>
      </c>
      <c r="AH1633">
        <v>105</v>
      </c>
      <c r="AI1633" s="4" t="s">
        <v>2179</v>
      </c>
      <c r="AJ1633" t="s">
        <v>27</v>
      </c>
      <c r="AK1633" t="s">
        <v>27</v>
      </c>
    </row>
    <row r="1634" spans="1:38" x14ac:dyDescent="0.35">
      <c r="A1634">
        <v>40902726</v>
      </c>
      <c r="B1634">
        <v>30200809</v>
      </c>
      <c r="C1634" t="s">
        <v>647</v>
      </c>
      <c r="D1634" t="s">
        <v>648</v>
      </c>
      <c r="E1634" t="s">
        <v>649</v>
      </c>
      <c r="F1634" t="s">
        <v>46</v>
      </c>
      <c r="G1634" t="s">
        <v>772</v>
      </c>
      <c r="H1634" t="s">
        <v>773</v>
      </c>
      <c r="I1634" t="s">
        <v>66</v>
      </c>
      <c r="J1634" t="s">
        <v>2364</v>
      </c>
      <c r="K1634">
        <v>20260605</v>
      </c>
      <c r="L1634">
        <v>5000444904</v>
      </c>
      <c r="M1634" s="2">
        <v>46178</v>
      </c>
      <c r="N1634" t="s">
        <v>51</v>
      </c>
      <c r="O1634">
        <v>1840</v>
      </c>
      <c r="P1634">
        <v>13.14</v>
      </c>
      <c r="Q1634">
        <v>328.5</v>
      </c>
      <c r="R1634">
        <v>2.7265499999999999E-3</v>
      </c>
      <c r="S1634" t="s">
        <v>1229</v>
      </c>
      <c r="T1634">
        <v>328.5</v>
      </c>
      <c r="U1634">
        <v>2.7265499999999999E-3</v>
      </c>
      <c r="V1634">
        <v>25</v>
      </c>
      <c r="W1634">
        <v>0</v>
      </c>
      <c r="X1634">
        <v>25</v>
      </c>
      <c r="Y1634">
        <v>0</v>
      </c>
      <c r="Z1634">
        <v>0</v>
      </c>
      <c r="AA1634">
        <v>0</v>
      </c>
      <c r="AB1634">
        <v>0</v>
      </c>
      <c r="AC1634">
        <v>25</v>
      </c>
      <c r="AD1634">
        <v>328.5</v>
      </c>
      <c r="AE1634">
        <v>0</v>
      </c>
      <c r="AF1634" s="3">
        <v>0</v>
      </c>
      <c r="AG1634" t="s">
        <v>1240</v>
      </c>
      <c r="AH1634">
        <v>105</v>
      </c>
      <c r="AI1634" s="4" t="s">
        <v>2179</v>
      </c>
      <c r="AJ1634" t="s">
        <v>1232</v>
      </c>
      <c r="AK1634" t="s">
        <v>1254</v>
      </c>
      <c r="AL1634" t="s">
        <v>1255</v>
      </c>
    </row>
    <row r="1635" spans="1:38" x14ac:dyDescent="0.35">
      <c r="A1635">
        <v>40902726</v>
      </c>
      <c r="B1635">
        <v>30200809</v>
      </c>
      <c r="C1635" t="s">
        <v>647</v>
      </c>
      <c r="D1635" t="s">
        <v>648</v>
      </c>
      <c r="E1635" t="s">
        <v>649</v>
      </c>
      <c r="F1635" t="s">
        <v>46</v>
      </c>
      <c r="G1635" t="s">
        <v>495</v>
      </c>
      <c r="H1635" t="s">
        <v>496</v>
      </c>
      <c r="I1635" t="s">
        <v>66</v>
      </c>
      <c r="J1635" t="s">
        <v>2364</v>
      </c>
      <c r="K1635">
        <v>20260605</v>
      </c>
      <c r="L1635">
        <v>5000444904</v>
      </c>
      <c r="M1635" s="2">
        <v>46178</v>
      </c>
      <c r="N1635" t="s">
        <v>51</v>
      </c>
      <c r="O1635">
        <v>1890</v>
      </c>
      <c r="P1635">
        <v>3.19</v>
      </c>
      <c r="Q1635">
        <v>9.57</v>
      </c>
      <c r="R1635">
        <v>7.9431000000000006E-5</v>
      </c>
      <c r="S1635" t="s">
        <v>1229</v>
      </c>
      <c r="T1635">
        <v>9.57</v>
      </c>
      <c r="U1635">
        <v>7.9431000000000006E-5</v>
      </c>
      <c r="V1635">
        <v>3</v>
      </c>
      <c r="W1635">
        <v>0</v>
      </c>
      <c r="X1635">
        <v>3</v>
      </c>
      <c r="Y1635">
        <v>0</v>
      </c>
      <c r="Z1635">
        <v>0</v>
      </c>
      <c r="AA1635">
        <v>0</v>
      </c>
      <c r="AB1635">
        <v>0</v>
      </c>
      <c r="AC1635">
        <v>3</v>
      </c>
      <c r="AD1635">
        <v>9.57</v>
      </c>
      <c r="AE1635">
        <v>0</v>
      </c>
      <c r="AF1635" s="3">
        <v>0</v>
      </c>
      <c r="AG1635" t="s">
        <v>1240</v>
      </c>
      <c r="AH1635">
        <v>105</v>
      </c>
      <c r="AI1635" s="4" t="s">
        <v>2179</v>
      </c>
      <c r="AJ1635" t="s">
        <v>1232</v>
      </c>
      <c r="AK1635" t="s">
        <v>1269</v>
      </c>
      <c r="AL1635" t="s">
        <v>1269</v>
      </c>
    </row>
    <row r="1636" spans="1:38" x14ac:dyDescent="0.35">
      <c r="A1636">
        <v>40902726</v>
      </c>
      <c r="B1636">
        <v>30200809</v>
      </c>
      <c r="C1636" t="s">
        <v>647</v>
      </c>
      <c r="D1636" t="s">
        <v>648</v>
      </c>
      <c r="E1636" t="s">
        <v>649</v>
      </c>
      <c r="F1636" t="s">
        <v>46</v>
      </c>
      <c r="G1636" t="s">
        <v>1477</v>
      </c>
      <c r="H1636" t="s">
        <v>1478</v>
      </c>
      <c r="I1636" t="s">
        <v>106</v>
      </c>
      <c r="J1636" t="s">
        <v>2364</v>
      </c>
      <c r="K1636">
        <v>20260605</v>
      </c>
      <c r="L1636">
        <v>5000444904</v>
      </c>
      <c r="M1636" s="2">
        <v>46178</v>
      </c>
      <c r="N1636" t="s">
        <v>51</v>
      </c>
      <c r="O1636">
        <v>1900</v>
      </c>
      <c r="P1636">
        <v>91.25</v>
      </c>
      <c r="Q1636">
        <v>91.25</v>
      </c>
      <c r="R1636">
        <v>7.5737500000000002E-4</v>
      </c>
      <c r="S1636" t="s">
        <v>1229</v>
      </c>
      <c r="T1636">
        <v>91.25</v>
      </c>
      <c r="U1636">
        <v>7.5737500000000002E-4</v>
      </c>
      <c r="V1636">
        <v>1</v>
      </c>
      <c r="W1636">
        <v>0</v>
      </c>
      <c r="X1636">
        <v>1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 s="3">
        <v>0</v>
      </c>
      <c r="AG1636" t="s">
        <v>1240</v>
      </c>
      <c r="AH1636">
        <v>105</v>
      </c>
      <c r="AI1636" s="4" t="s">
        <v>2179</v>
      </c>
      <c r="AJ1636" t="s">
        <v>27</v>
      </c>
      <c r="AK1636" t="s">
        <v>27</v>
      </c>
    </row>
    <row r="1637" spans="1:38" x14ac:dyDescent="0.35">
      <c r="A1637">
        <v>40902726</v>
      </c>
      <c r="B1637">
        <v>30200809</v>
      </c>
      <c r="C1637" t="s">
        <v>647</v>
      </c>
      <c r="D1637" t="s">
        <v>648</v>
      </c>
      <c r="E1637" t="s">
        <v>649</v>
      </c>
      <c r="F1637" t="s">
        <v>46</v>
      </c>
      <c r="G1637" t="s">
        <v>1384</v>
      </c>
      <c r="H1637" t="s">
        <v>1385</v>
      </c>
      <c r="I1637" t="s">
        <v>66</v>
      </c>
      <c r="J1637" t="s">
        <v>2364</v>
      </c>
      <c r="K1637">
        <v>20260605</v>
      </c>
      <c r="L1637">
        <v>5000444904</v>
      </c>
      <c r="M1637" s="2">
        <v>46178</v>
      </c>
      <c r="N1637" t="s">
        <v>51</v>
      </c>
      <c r="O1637">
        <v>1910</v>
      </c>
      <c r="P1637">
        <v>2.82</v>
      </c>
      <c r="Q1637">
        <v>28.2</v>
      </c>
      <c r="R1637">
        <v>2.3405999999999999E-4</v>
      </c>
      <c r="S1637" t="s">
        <v>1229</v>
      </c>
      <c r="T1637">
        <v>28.2</v>
      </c>
      <c r="U1637">
        <v>2.3405999999999999E-4</v>
      </c>
      <c r="V1637">
        <v>10</v>
      </c>
      <c r="W1637">
        <v>0</v>
      </c>
      <c r="X1637">
        <v>10</v>
      </c>
      <c r="Y1637">
        <v>0</v>
      </c>
      <c r="Z1637">
        <v>0</v>
      </c>
      <c r="AA1637">
        <v>0</v>
      </c>
      <c r="AB1637">
        <v>0</v>
      </c>
      <c r="AC1637">
        <v>10</v>
      </c>
      <c r="AD1637">
        <v>28.2</v>
      </c>
      <c r="AE1637">
        <v>0</v>
      </c>
      <c r="AF1637" s="3">
        <v>0</v>
      </c>
      <c r="AG1637" t="s">
        <v>1240</v>
      </c>
      <c r="AH1637">
        <v>105</v>
      </c>
      <c r="AI1637" s="4" t="s">
        <v>2179</v>
      </c>
      <c r="AJ1637" t="s">
        <v>1232</v>
      </c>
      <c r="AK1637" t="s">
        <v>1254</v>
      </c>
      <c r="AL1637" t="s">
        <v>1255</v>
      </c>
    </row>
    <row r="1638" spans="1:38" x14ac:dyDescent="0.35">
      <c r="A1638">
        <v>40902726</v>
      </c>
      <c r="B1638">
        <v>30200809</v>
      </c>
      <c r="C1638" t="s">
        <v>647</v>
      </c>
      <c r="D1638" t="s">
        <v>648</v>
      </c>
      <c r="E1638" t="s">
        <v>649</v>
      </c>
      <c r="F1638" t="s">
        <v>46</v>
      </c>
      <c r="G1638" t="s">
        <v>781</v>
      </c>
      <c r="H1638" t="s">
        <v>782</v>
      </c>
      <c r="I1638" t="s">
        <v>66</v>
      </c>
      <c r="J1638" t="s">
        <v>2364</v>
      </c>
      <c r="K1638">
        <v>20260605</v>
      </c>
      <c r="L1638">
        <v>5000444904</v>
      </c>
      <c r="M1638" s="2">
        <v>46178</v>
      </c>
      <c r="N1638" t="s">
        <v>51</v>
      </c>
      <c r="O1638">
        <v>2000</v>
      </c>
      <c r="P1638">
        <v>76.64</v>
      </c>
      <c r="Q1638">
        <v>383.2</v>
      </c>
      <c r="R1638">
        <v>3.1805599999999998E-3</v>
      </c>
      <c r="S1638" t="s">
        <v>1229</v>
      </c>
      <c r="T1638">
        <v>1916</v>
      </c>
      <c r="U1638">
        <v>1.5902800000000002E-2</v>
      </c>
      <c r="V1638">
        <v>25</v>
      </c>
      <c r="W1638">
        <v>20</v>
      </c>
      <c r="X1638">
        <v>5</v>
      </c>
      <c r="Y1638">
        <v>5</v>
      </c>
      <c r="Z1638">
        <v>0</v>
      </c>
      <c r="AA1638">
        <v>0</v>
      </c>
      <c r="AB1638">
        <v>5</v>
      </c>
      <c r="AC1638">
        <v>0</v>
      </c>
      <c r="AD1638">
        <v>0</v>
      </c>
      <c r="AE1638">
        <v>164</v>
      </c>
      <c r="AF1638" s="3">
        <v>0.8</v>
      </c>
      <c r="AG1638" t="s">
        <v>1230</v>
      </c>
      <c r="AH1638">
        <v>105</v>
      </c>
      <c r="AI1638" s="4" t="s">
        <v>2179</v>
      </c>
      <c r="AJ1638" t="s">
        <v>27</v>
      </c>
      <c r="AK1638" t="s">
        <v>27</v>
      </c>
    </row>
    <row r="1639" spans="1:38" x14ac:dyDescent="0.35">
      <c r="A1639">
        <v>40902726</v>
      </c>
      <c r="B1639">
        <v>30200809</v>
      </c>
      <c r="C1639" t="s">
        <v>647</v>
      </c>
      <c r="D1639" t="s">
        <v>648</v>
      </c>
      <c r="E1639" t="s">
        <v>649</v>
      </c>
      <c r="F1639" t="s">
        <v>46</v>
      </c>
      <c r="G1639" t="s">
        <v>1750</v>
      </c>
      <c r="H1639" t="s">
        <v>1751</v>
      </c>
      <c r="I1639" t="s">
        <v>66</v>
      </c>
      <c r="J1639" t="s">
        <v>2364</v>
      </c>
      <c r="K1639">
        <v>20260605</v>
      </c>
      <c r="L1639">
        <v>5000444904</v>
      </c>
      <c r="M1639" s="2">
        <v>46178</v>
      </c>
      <c r="N1639" t="s">
        <v>51</v>
      </c>
      <c r="O1639">
        <v>2100</v>
      </c>
      <c r="P1639">
        <v>29.49</v>
      </c>
      <c r="Q1639">
        <v>147.44999999999999</v>
      </c>
      <c r="R1639">
        <v>1.2238349999999999E-3</v>
      </c>
      <c r="S1639" t="s">
        <v>1229</v>
      </c>
      <c r="T1639">
        <v>147.44999999999999</v>
      </c>
      <c r="U1639">
        <v>1.2238349999999999E-3</v>
      </c>
      <c r="V1639">
        <v>5</v>
      </c>
      <c r="W1639">
        <v>0</v>
      </c>
      <c r="X1639">
        <v>5</v>
      </c>
      <c r="Y1639">
        <v>0</v>
      </c>
      <c r="Z1639">
        <v>5</v>
      </c>
      <c r="AA1639">
        <v>0</v>
      </c>
      <c r="AB1639">
        <v>5</v>
      </c>
      <c r="AC1639">
        <v>0</v>
      </c>
      <c r="AD1639">
        <v>0</v>
      </c>
      <c r="AE1639">
        <v>22</v>
      </c>
      <c r="AF1639" s="3">
        <v>0</v>
      </c>
      <c r="AG1639" t="s">
        <v>1240</v>
      </c>
      <c r="AH1639">
        <v>105</v>
      </c>
      <c r="AI1639" s="4" t="s">
        <v>2179</v>
      </c>
      <c r="AJ1639" t="s">
        <v>27</v>
      </c>
      <c r="AK1639" t="s">
        <v>27</v>
      </c>
    </row>
    <row r="1640" spans="1:38" x14ac:dyDescent="0.35">
      <c r="A1640">
        <v>40902726</v>
      </c>
      <c r="B1640">
        <v>30200809</v>
      </c>
      <c r="C1640" t="s">
        <v>647</v>
      </c>
      <c r="D1640" t="s">
        <v>648</v>
      </c>
      <c r="E1640" t="s">
        <v>649</v>
      </c>
      <c r="F1640" t="s">
        <v>46</v>
      </c>
      <c r="G1640" t="s">
        <v>789</v>
      </c>
      <c r="H1640" t="s">
        <v>790</v>
      </c>
      <c r="I1640" t="s">
        <v>66</v>
      </c>
      <c r="J1640" t="s">
        <v>2364</v>
      </c>
      <c r="K1640">
        <v>20260605</v>
      </c>
      <c r="L1640">
        <v>5000444904</v>
      </c>
      <c r="M1640" s="2">
        <v>46178</v>
      </c>
      <c r="N1640" t="s">
        <v>51</v>
      </c>
      <c r="O1640">
        <v>2110</v>
      </c>
      <c r="P1640">
        <v>53.21</v>
      </c>
      <c r="Q1640">
        <v>425.68</v>
      </c>
      <c r="R1640">
        <v>3.5331440000000002E-3</v>
      </c>
      <c r="S1640" t="s">
        <v>1229</v>
      </c>
      <c r="T1640">
        <v>532.1</v>
      </c>
      <c r="U1640">
        <v>4.4164300000000007E-3</v>
      </c>
      <c r="V1640">
        <v>10</v>
      </c>
      <c r="W1640">
        <v>2</v>
      </c>
      <c r="X1640">
        <v>8</v>
      </c>
      <c r="Y1640">
        <v>0</v>
      </c>
      <c r="Z1640">
        <v>0</v>
      </c>
      <c r="AA1640">
        <v>0</v>
      </c>
      <c r="AB1640">
        <v>0</v>
      </c>
      <c r="AC1640">
        <v>8</v>
      </c>
      <c r="AD1640">
        <v>425.68</v>
      </c>
      <c r="AE1640">
        <v>0</v>
      </c>
      <c r="AF1640" s="3">
        <v>0.2</v>
      </c>
      <c r="AG1640" t="s">
        <v>1277</v>
      </c>
      <c r="AH1640">
        <v>105</v>
      </c>
      <c r="AI1640" s="4" t="s">
        <v>2179</v>
      </c>
      <c r="AJ1640" t="s">
        <v>1232</v>
      </c>
      <c r="AK1640" t="s">
        <v>1269</v>
      </c>
      <c r="AL1640" t="s">
        <v>1269</v>
      </c>
    </row>
    <row r="1641" spans="1:38" x14ac:dyDescent="0.35">
      <c r="A1641">
        <v>40902726</v>
      </c>
      <c r="B1641">
        <v>30200809</v>
      </c>
      <c r="C1641" t="s">
        <v>647</v>
      </c>
      <c r="D1641" t="s">
        <v>648</v>
      </c>
      <c r="E1641" t="s">
        <v>649</v>
      </c>
      <c r="F1641" t="s">
        <v>46</v>
      </c>
      <c r="G1641" t="s">
        <v>791</v>
      </c>
      <c r="H1641" t="s">
        <v>792</v>
      </c>
      <c r="I1641" t="s">
        <v>66</v>
      </c>
      <c r="J1641" t="s">
        <v>2364</v>
      </c>
      <c r="K1641">
        <v>20260605</v>
      </c>
      <c r="L1641">
        <v>5000444904</v>
      </c>
      <c r="M1641" s="2">
        <v>46178</v>
      </c>
      <c r="N1641" t="s">
        <v>51</v>
      </c>
      <c r="O1641">
        <v>2130</v>
      </c>
      <c r="P1641">
        <v>87.14</v>
      </c>
      <c r="Q1641">
        <v>784.26</v>
      </c>
      <c r="R1641">
        <v>6.5093579999999998E-3</v>
      </c>
      <c r="S1641" t="s">
        <v>1229</v>
      </c>
      <c r="T1641">
        <v>871.4</v>
      </c>
      <c r="U1641">
        <v>7.2326199999999995E-3</v>
      </c>
      <c r="V1641">
        <v>10</v>
      </c>
      <c r="W1641">
        <v>1</v>
      </c>
      <c r="X1641">
        <v>9</v>
      </c>
      <c r="Y1641">
        <v>9</v>
      </c>
      <c r="Z1641">
        <v>0</v>
      </c>
      <c r="AA1641">
        <v>0</v>
      </c>
      <c r="AB1641">
        <v>9</v>
      </c>
      <c r="AC1641">
        <v>0</v>
      </c>
      <c r="AD1641">
        <v>0</v>
      </c>
      <c r="AE1641">
        <v>0</v>
      </c>
      <c r="AF1641" s="3">
        <v>0.1</v>
      </c>
      <c r="AG1641" t="s">
        <v>1277</v>
      </c>
      <c r="AH1641">
        <v>105</v>
      </c>
      <c r="AI1641" s="4" t="s">
        <v>2179</v>
      </c>
      <c r="AJ1641" t="s">
        <v>27</v>
      </c>
      <c r="AK1641" t="s">
        <v>27</v>
      </c>
    </row>
    <row r="1642" spans="1:38" x14ac:dyDescent="0.35">
      <c r="A1642">
        <v>40902726</v>
      </c>
      <c r="B1642">
        <v>30200809</v>
      </c>
      <c r="C1642" t="s">
        <v>647</v>
      </c>
      <c r="D1642" t="s">
        <v>648</v>
      </c>
      <c r="E1642" t="s">
        <v>649</v>
      </c>
      <c r="F1642" t="s">
        <v>46</v>
      </c>
      <c r="G1642" t="s">
        <v>1868</v>
      </c>
      <c r="H1642" t="s">
        <v>1869</v>
      </c>
      <c r="I1642" t="s">
        <v>66</v>
      </c>
      <c r="J1642" t="s">
        <v>2364</v>
      </c>
      <c r="K1642">
        <v>20260605</v>
      </c>
      <c r="L1642">
        <v>5000444904</v>
      </c>
      <c r="M1642" s="2">
        <v>46178</v>
      </c>
      <c r="N1642" t="s">
        <v>51</v>
      </c>
      <c r="O1642">
        <v>2160</v>
      </c>
      <c r="P1642">
        <v>192.33</v>
      </c>
      <c r="Q1642">
        <v>4808.25</v>
      </c>
      <c r="R1642">
        <v>3.9908474999999999E-2</v>
      </c>
      <c r="S1642" t="s">
        <v>1229</v>
      </c>
      <c r="T1642">
        <v>4808.25</v>
      </c>
      <c r="U1642">
        <v>3.9908474999999999E-2</v>
      </c>
      <c r="V1642">
        <v>25</v>
      </c>
      <c r="W1642">
        <v>0</v>
      </c>
      <c r="X1642">
        <v>25</v>
      </c>
      <c r="Y1642">
        <v>0</v>
      </c>
      <c r="Z1642">
        <v>19</v>
      </c>
      <c r="AA1642">
        <v>0</v>
      </c>
      <c r="AB1642">
        <v>19</v>
      </c>
      <c r="AC1642">
        <v>6</v>
      </c>
      <c r="AD1642">
        <v>1153.98</v>
      </c>
      <c r="AE1642">
        <v>0</v>
      </c>
      <c r="AF1642" s="3">
        <v>0</v>
      </c>
      <c r="AG1642" t="s">
        <v>1240</v>
      </c>
      <c r="AH1642">
        <v>105</v>
      </c>
      <c r="AI1642" s="4" t="s">
        <v>2179</v>
      </c>
      <c r="AJ1642" t="s">
        <v>1232</v>
      </c>
      <c r="AK1642" t="s">
        <v>1269</v>
      </c>
      <c r="AL1642" t="s">
        <v>1269</v>
      </c>
    </row>
    <row r="1643" spans="1:38" x14ac:dyDescent="0.35">
      <c r="A1643">
        <v>40902726</v>
      </c>
      <c r="B1643">
        <v>30200809</v>
      </c>
      <c r="C1643" t="s">
        <v>647</v>
      </c>
      <c r="D1643" t="s">
        <v>648</v>
      </c>
      <c r="E1643" t="s">
        <v>649</v>
      </c>
      <c r="F1643" t="s">
        <v>46</v>
      </c>
      <c r="G1643" t="s">
        <v>1019</v>
      </c>
      <c r="H1643" t="s">
        <v>1020</v>
      </c>
      <c r="I1643" t="s">
        <v>66</v>
      </c>
      <c r="J1643" t="s">
        <v>2364</v>
      </c>
      <c r="K1643">
        <v>20260605</v>
      </c>
      <c r="L1643">
        <v>5000444904</v>
      </c>
      <c r="M1643" s="2">
        <v>46178</v>
      </c>
      <c r="N1643" t="s">
        <v>51</v>
      </c>
      <c r="O1643">
        <v>2180</v>
      </c>
      <c r="P1643">
        <v>90.54</v>
      </c>
      <c r="Q1643">
        <v>1448.64</v>
      </c>
      <c r="R1643">
        <v>1.2023712000000001E-2</v>
      </c>
      <c r="S1643" t="s">
        <v>1229</v>
      </c>
      <c r="T1643">
        <v>2263.5</v>
      </c>
      <c r="U1643">
        <v>1.878705E-2</v>
      </c>
      <c r="V1643">
        <v>25</v>
      </c>
      <c r="W1643">
        <v>9</v>
      </c>
      <c r="X1643">
        <v>16</v>
      </c>
      <c r="Y1643">
        <v>16</v>
      </c>
      <c r="Z1643">
        <v>0</v>
      </c>
      <c r="AA1643">
        <v>0</v>
      </c>
      <c r="AB1643">
        <v>16</v>
      </c>
      <c r="AC1643">
        <v>0</v>
      </c>
      <c r="AD1643">
        <v>0</v>
      </c>
      <c r="AE1643">
        <v>2</v>
      </c>
      <c r="AF1643" s="3">
        <v>0.36</v>
      </c>
      <c r="AG1643" t="s">
        <v>1266</v>
      </c>
      <c r="AH1643">
        <v>105</v>
      </c>
      <c r="AI1643" s="4" t="s">
        <v>2179</v>
      </c>
      <c r="AJ1643" t="s">
        <v>27</v>
      </c>
      <c r="AK1643" t="s">
        <v>27</v>
      </c>
    </row>
    <row r="1644" spans="1:38" x14ac:dyDescent="0.35">
      <c r="A1644">
        <v>40902726</v>
      </c>
      <c r="B1644">
        <v>30200809</v>
      </c>
      <c r="C1644" t="s">
        <v>647</v>
      </c>
      <c r="D1644" t="s">
        <v>648</v>
      </c>
      <c r="E1644" t="s">
        <v>649</v>
      </c>
      <c r="F1644" t="s">
        <v>46</v>
      </c>
      <c r="G1644" t="s">
        <v>1870</v>
      </c>
      <c r="H1644" t="s">
        <v>1871</v>
      </c>
      <c r="I1644" t="s">
        <v>66</v>
      </c>
      <c r="J1644" t="s">
        <v>2364</v>
      </c>
      <c r="K1644">
        <v>20260605</v>
      </c>
      <c r="L1644">
        <v>5000444904</v>
      </c>
      <c r="M1644" s="2">
        <v>46178</v>
      </c>
      <c r="N1644" t="s">
        <v>51</v>
      </c>
      <c r="O1644">
        <v>2240</v>
      </c>
      <c r="P1644">
        <v>6.85</v>
      </c>
      <c r="Q1644">
        <v>116.44999999999999</v>
      </c>
      <c r="R1644">
        <v>9.6653499999999981E-4</v>
      </c>
      <c r="S1644" t="s">
        <v>1229</v>
      </c>
      <c r="T1644">
        <v>171.25</v>
      </c>
      <c r="U1644">
        <v>1.4213749999999999E-3</v>
      </c>
      <c r="V1644">
        <v>25</v>
      </c>
      <c r="W1644">
        <v>8</v>
      </c>
      <c r="X1644">
        <v>17</v>
      </c>
      <c r="Y1644">
        <v>17</v>
      </c>
      <c r="Z1644">
        <v>0</v>
      </c>
      <c r="AA1644">
        <v>0</v>
      </c>
      <c r="AB1644">
        <v>17</v>
      </c>
      <c r="AC1644">
        <v>0</v>
      </c>
      <c r="AD1644">
        <v>0</v>
      </c>
      <c r="AE1644">
        <v>21</v>
      </c>
      <c r="AF1644" s="3">
        <v>0.32</v>
      </c>
      <c r="AG1644" t="s">
        <v>1266</v>
      </c>
      <c r="AH1644">
        <v>105</v>
      </c>
      <c r="AI1644" s="4" t="s">
        <v>2179</v>
      </c>
      <c r="AJ1644" t="s">
        <v>27</v>
      </c>
      <c r="AK1644" t="s">
        <v>27</v>
      </c>
    </row>
    <row r="1645" spans="1:38" x14ac:dyDescent="0.35">
      <c r="A1645">
        <v>40902726</v>
      </c>
      <c r="B1645">
        <v>30200809</v>
      </c>
      <c r="C1645" t="s">
        <v>647</v>
      </c>
      <c r="D1645" t="s">
        <v>648</v>
      </c>
      <c r="E1645" t="s">
        <v>649</v>
      </c>
      <c r="F1645" t="s">
        <v>46</v>
      </c>
      <c r="G1645" t="s">
        <v>1021</v>
      </c>
      <c r="H1645" t="s">
        <v>1022</v>
      </c>
      <c r="I1645" t="s">
        <v>66</v>
      </c>
      <c r="J1645" t="s">
        <v>2364</v>
      </c>
      <c r="K1645">
        <v>20260605</v>
      </c>
      <c r="L1645">
        <v>5000444904</v>
      </c>
      <c r="M1645" s="2">
        <v>46178</v>
      </c>
      <c r="N1645" t="s">
        <v>51</v>
      </c>
      <c r="O1645">
        <v>2300</v>
      </c>
      <c r="P1645">
        <v>49.61</v>
      </c>
      <c r="Q1645">
        <v>1240.25</v>
      </c>
      <c r="R1645">
        <v>1.0294075E-2</v>
      </c>
      <c r="S1645" t="s">
        <v>1229</v>
      </c>
      <c r="T1645">
        <v>1240.25</v>
      </c>
      <c r="U1645">
        <v>1.0294075E-2</v>
      </c>
      <c r="V1645">
        <v>25</v>
      </c>
      <c r="W1645">
        <v>0</v>
      </c>
      <c r="X1645">
        <v>25</v>
      </c>
      <c r="Y1645">
        <v>0</v>
      </c>
      <c r="Z1645">
        <v>0</v>
      </c>
      <c r="AA1645">
        <v>0</v>
      </c>
      <c r="AB1645">
        <v>0</v>
      </c>
      <c r="AC1645">
        <v>25</v>
      </c>
      <c r="AD1645">
        <v>1240.25</v>
      </c>
      <c r="AE1645">
        <v>0</v>
      </c>
      <c r="AF1645" s="3">
        <v>0</v>
      </c>
      <c r="AG1645" t="s">
        <v>1240</v>
      </c>
      <c r="AH1645">
        <v>105</v>
      </c>
      <c r="AI1645" s="4" t="s">
        <v>2179</v>
      </c>
      <c r="AJ1645" t="s">
        <v>1232</v>
      </c>
      <c r="AK1645" t="s">
        <v>1254</v>
      </c>
      <c r="AL1645" t="s">
        <v>1255</v>
      </c>
    </row>
    <row r="1646" spans="1:38" x14ac:dyDescent="0.35">
      <c r="A1646">
        <v>40902726</v>
      </c>
      <c r="B1646">
        <v>30200809</v>
      </c>
      <c r="C1646" t="s">
        <v>647</v>
      </c>
      <c r="D1646" t="s">
        <v>648</v>
      </c>
      <c r="E1646" t="s">
        <v>649</v>
      </c>
      <c r="F1646" t="s">
        <v>46</v>
      </c>
      <c r="G1646" t="s">
        <v>808</v>
      </c>
      <c r="H1646" t="s">
        <v>809</v>
      </c>
      <c r="I1646" t="s">
        <v>66</v>
      </c>
      <c r="J1646" t="s">
        <v>2364</v>
      </c>
      <c r="K1646">
        <v>20260605</v>
      </c>
      <c r="L1646">
        <v>5000444904</v>
      </c>
      <c r="M1646" s="2">
        <v>46178</v>
      </c>
      <c r="N1646" t="s">
        <v>51</v>
      </c>
      <c r="O1646">
        <v>2340</v>
      </c>
      <c r="P1646">
        <v>12.16</v>
      </c>
      <c r="Q1646">
        <v>72.960000000000008</v>
      </c>
      <c r="R1646">
        <v>6.0556800000000001E-4</v>
      </c>
      <c r="S1646" t="s">
        <v>1229</v>
      </c>
      <c r="T1646">
        <v>304</v>
      </c>
      <c r="U1646">
        <v>2.5232000000000002E-3</v>
      </c>
      <c r="V1646">
        <v>25</v>
      </c>
      <c r="W1646">
        <v>19</v>
      </c>
      <c r="X1646">
        <v>6</v>
      </c>
      <c r="Y1646">
        <v>0</v>
      </c>
      <c r="Z1646">
        <v>6</v>
      </c>
      <c r="AA1646">
        <v>0</v>
      </c>
      <c r="AB1646">
        <v>6</v>
      </c>
      <c r="AC1646">
        <v>0</v>
      </c>
      <c r="AD1646">
        <v>0</v>
      </c>
      <c r="AE1646">
        <v>0</v>
      </c>
      <c r="AF1646" s="3">
        <v>0.76</v>
      </c>
      <c r="AG1646" t="s">
        <v>1230</v>
      </c>
      <c r="AH1646">
        <v>105</v>
      </c>
      <c r="AI1646" s="4" t="s">
        <v>2179</v>
      </c>
      <c r="AJ1646" t="s">
        <v>27</v>
      </c>
      <c r="AK1646" t="s">
        <v>27</v>
      </c>
    </row>
    <row r="1647" spans="1:38" x14ac:dyDescent="0.35">
      <c r="A1647">
        <v>40902726</v>
      </c>
      <c r="B1647">
        <v>30200809</v>
      </c>
      <c r="C1647" t="s">
        <v>647</v>
      </c>
      <c r="D1647" t="s">
        <v>648</v>
      </c>
      <c r="E1647" t="s">
        <v>649</v>
      </c>
      <c r="F1647" t="s">
        <v>46</v>
      </c>
      <c r="G1647" t="s">
        <v>810</v>
      </c>
      <c r="H1647" t="s">
        <v>811</v>
      </c>
      <c r="I1647" t="s">
        <v>66</v>
      </c>
      <c r="J1647" t="s">
        <v>2364</v>
      </c>
      <c r="K1647">
        <v>20260605</v>
      </c>
      <c r="L1647">
        <v>5000444904</v>
      </c>
      <c r="M1647" s="2">
        <v>46178</v>
      </c>
      <c r="N1647" t="s">
        <v>51</v>
      </c>
      <c r="O1647">
        <v>2360</v>
      </c>
      <c r="P1647">
        <v>58.87</v>
      </c>
      <c r="Q1647">
        <v>1471.75</v>
      </c>
      <c r="R1647">
        <v>1.2215525E-2</v>
      </c>
      <c r="S1647" t="s">
        <v>1229</v>
      </c>
      <c r="T1647">
        <v>1471.75</v>
      </c>
      <c r="U1647">
        <v>1.2215525E-2</v>
      </c>
      <c r="V1647">
        <v>25</v>
      </c>
      <c r="W1647">
        <v>0</v>
      </c>
      <c r="X1647">
        <v>25</v>
      </c>
      <c r="Y1647">
        <v>25</v>
      </c>
      <c r="Z1647">
        <v>0</v>
      </c>
      <c r="AA1647">
        <v>0</v>
      </c>
      <c r="AB1647">
        <v>25</v>
      </c>
      <c r="AC1647">
        <v>0</v>
      </c>
      <c r="AD1647">
        <v>0</v>
      </c>
      <c r="AE1647">
        <v>15</v>
      </c>
      <c r="AF1647" s="3">
        <v>0</v>
      </c>
      <c r="AG1647" t="s">
        <v>1240</v>
      </c>
      <c r="AH1647">
        <v>105</v>
      </c>
      <c r="AI1647" s="4" t="s">
        <v>2179</v>
      </c>
      <c r="AJ1647" t="s">
        <v>27</v>
      </c>
      <c r="AK1647" t="s">
        <v>27</v>
      </c>
    </row>
    <row r="1648" spans="1:38" x14ac:dyDescent="0.35">
      <c r="A1648">
        <v>40902726</v>
      </c>
      <c r="B1648">
        <v>30200809</v>
      </c>
      <c r="C1648" t="s">
        <v>647</v>
      </c>
      <c r="D1648" t="s">
        <v>648</v>
      </c>
      <c r="E1648" t="s">
        <v>649</v>
      </c>
      <c r="F1648" t="s">
        <v>46</v>
      </c>
      <c r="G1648" t="s">
        <v>542</v>
      </c>
      <c r="H1648" t="s">
        <v>543</v>
      </c>
      <c r="I1648" t="s">
        <v>66</v>
      </c>
      <c r="J1648" t="s">
        <v>2364</v>
      </c>
      <c r="K1648">
        <v>20260605</v>
      </c>
      <c r="L1648">
        <v>5000444904</v>
      </c>
      <c r="M1648" s="2">
        <v>46178</v>
      </c>
      <c r="N1648" t="s">
        <v>51</v>
      </c>
      <c r="O1648">
        <v>2370</v>
      </c>
      <c r="P1648">
        <v>33.04</v>
      </c>
      <c r="Q1648">
        <v>826</v>
      </c>
      <c r="R1648">
        <v>6.8557999999999996E-3</v>
      </c>
      <c r="S1648" t="s">
        <v>1229</v>
      </c>
      <c r="T1648">
        <v>826</v>
      </c>
      <c r="U1648">
        <v>6.8557999999999996E-3</v>
      </c>
      <c r="V1648">
        <v>25</v>
      </c>
      <c r="W1648">
        <v>0</v>
      </c>
      <c r="X1648">
        <v>25</v>
      </c>
      <c r="Y1648">
        <v>25</v>
      </c>
      <c r="Z1648">
        <v>0</v>
      </c>
      <c r="AA1648">
        <v>0</v>
      </c>
      <c r="AB1648">
        <v>25</v>
      </c>
      <c r="AC1648">
        <v>0</v>
      </c>
      <c r="AD1648">
        <v>0</v>
      </c>
      <c r="AE1648">
        <v>49</v>
      </c>
      <c r="AF1648" s="3">
        <v>0</v>
      </c>
      <c r="AG1648" t="s">
        <v>1240</v>
      </c>
      <c r="AH1648">
        <v>105</v>
      </c>
      <c r="AI1648" s="4" t="s">
        <v>2179</v>
      </c>
      <c r="AJ1648" t="s">
        <v>27</v>
      </c>
      <c r="AK1648" t="s">
        <v>27</v>
      </c>
    </row>
    <row r="1649" spans="1:38" x14ac:dyDescent="0.35">
      <c r="A1649">
        <v>40902726</v>
      </c>
      <c r="B1649">
        <v>30200809</v>
      </c>
      <c r="C1649" t="s">
        <v>647</v>
      </c>
      <c r="D1649" t="s">
        <v>648</v>
      </c>
      <c r="E1649" t="s">
        <v>649</v>
      </c>
      <c r="F1649" t="s">
        <v>46</v>
      </c>
      <c r="G1649" t="s">
        <v>1872</v>
      </c>
      <c r="H1649" t="s">
        <v>1873</v>
      </c>
      <c r="I1649" t="s">
        <v>66</v>
      </c>
      <c r="J1649" t="s">
        <v>2364</v>
      </c>
      <c r="K1649">
        <v>20260605</v>
      </c>
      <c r="L1649">
        <v>5000444904</v>
      </c>
      <c r="M1649" s="2">
        <v>46178</v>
      </c>
      <c r="N1649" t="s">
        <v>51</v>
      </c>
      <c r="O1649">
        <v>2380</v>
      </c>
      <c r="P1649">
        <v>3.63</v>
      </c>
      <c r="Q1649">
        <v>90.75</v>
      </c>
      <c r="R1649">
        <v>7.5322500000000005E-4</v>
      </c>
      <c r="S1649" t="s">
        <v>1229</v>
      </c>
      <c r="T1649">
        <v>90.75</v>
      </c>
      <c r="U1649">
        <v>7.5322500000000005E-4</v>
      </c>
      <c r="V1649">
        <v>25</v>
      </c>
      <c r="W1649">
        <v>0</v>
      </c>
      <c r="X1649">
        <v>25</v>
      </c>
      <c r="Y1649">
        <v>25</v>
      </c>
      <c r="Z1649">
        <v>0</v>
      </c>
      <c r="AA1649">
        <v>0</v>
      </c>
      <c r="AB1649">
        <v>25</v>
      </c>
      <c r="AC1649">
        <v>0</v>
      </c>
      <c r="AD1649">
        <v>0</v>
      </c>
      <c r="AE1649">
        <v>146</v>
      </c>
      <c r="AF1649" s="3">
        <v>0</v>
      </c>
      <c r="AG1649" t="s">
        <v>1240</v>
      </c>
      <c r="AH1649">
        <v>105</v>
      </c>
      <c r="AI1649" s="4" t="s">
        <v>2179</v>
      </c>
      <c r="AJ1649" t="s">
        <v>27</v>
      </c>
      <c r="AK1649" t="s">
        <v>27</v>
      </c>
    </row>
    <row r="1650" spans="1:38" x14ac:dyDescent="0.35">
      <c r="A1650">
        <v>40902726</v>
      </c>
      <c r="B1650">
        <v>30200809</v>
      </c>
      <c r="C1650" t="s">
        <v>647</v>
      </c>
      <c r="D1650" t="s">
        <v>648</v>
      </c>
      <c r="E1650" t="s">
        <v>649</v>
      </c>
      <c r="F1650" t="s">
        <v>46</v>
      </c>
      <c r="G1650" t="s">
        <v>473</v>
      </c>
      <c r="H1650" t="s">
        <v>812</v>
      </c>
      <c r="I1650" t="s">
        <v>66</v>
      </c>
      <c r="J1650" t="s">
        <v>2364</v>
      </c>
      <c r="K1650">
        <v>20260605</v>
      </c>
      <c r="L1650">
        <v>5000444904</v>
      </c>
      <c r="M1650" s="2">
        <v>46178</v>
      </c>
      <c r="N1650" t="s">
        <v>51</v>
      </c>
      <c r="O1650">
        <v>2390</v>
      </c>
      <c r="P1650">
        <v>45.81</v>
      </c>
      <c r="Q1650">
        <v>2290.5</v>
      </c>
      <c r="R1650">
        <v>1.9011150000000001E-2</v>
      </c>
      <c r="S1650" t="s">
        <v>1229</v>
      </c>
      <c r="T1650">
        <v>2290.5</v>
      </c>
      <c r="U1650">
        <v>1.9011150000000001E-2</v>
      </c>
      <c r="V1650">
        <v>50</v>
      </c>
      <c r="W1650">
        <v>0</v>
      </c>
      <c r="X1650">
        <v>50</v>
      </c>
      <c r="Y1650">
        <v>50</v>
      </c>
      <c r="Z1650">
        <v>0</v>
      </c>
      <c r="AA1650">
        <v>0</v>
      </c>
      <c r="AB1650">
        <v>50</v>
      </c>
      <c r="AC1650">
        <v>0</v>
      </c>
      <c r="AD1650">
        <v>0</v>
      </c>
      <c r="AE1650">
        <v>0</v>
      </c>
      <c r="AF1650" s="3">
        <v>0</v>
      </c>
      <c r="AG1650" t="s">
        <v>1240</v>
      </c>
      <c r="AH1650">
        <v>105</v>
      </c>
      <c r="AI1650" s="4" t="s">
        <v>2179</v>
      </c>
      <c r="AJ1650" t="s">
        <v>27</v>
      </c>
      <c r="AK1650" t="s">
        <v>27</v>
      </c>
    </row>
    <row r="1651" spans="1:38" x14ac:dyDescent="0.35">
      <c r="A1651">
        <v>40902726</v>
      </c>
      <c r="B1651">
        <v>30200809</v>
      </c>
      <c r="C1651" t="s">
        <v>647</v>
      </c>
      <c r="D1651" t="s">
        <v>648</v>
      </c>
      <c r="E1651" t="s">
        <v>649</v>
      </c>
      <c r="F1651" t="s">
        <v>46</v>
      </c>
      <c r="G1651" t="s">
        <v>1874</v>
      </c>
      <c r="H1651" t="s">
        <v>1875</v>
      </c>
      <c r="I1651" t="s">
        <v>60</v>
      </c>
      <c r="J1651" t="s">
        <v>2364</v>
      </c>
      <c r="K1651">
        <v>20260605</v>
      </c>
      <c r="L1651">
        <v>5000444904</v>
      </c>
      <c r="M1651" s="2">
        <v>46178</v>
      </c>
      <c r="N1651" t="s">
        <v>51</v>
      </c>
      <c r="O1651">
        <v>2520</v>
      </c>
      <c r="P1651">
        <v>26.12</v>
      </c>
      <c r="Q1651">
        <v>26.12</v>
      </c>
      <c r="R1651">
        <v>2.16796E-4</v>
      </c>
      <c r="S1651" t="s">
        <v>1229</v>
      </c>
      <c r="T1651">
        <v>26.12</v>
      </c>
      <c r="U1651">
        <v>2.16796E-4</v>
      </c>
      <c r="V1651">
        <v>1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 s="3">
        <v>0</v>
      </c>
      <c r="AG1651" t="s">
        <v>1240</v>
      </c>
      <c r="AH1651">
        <v>105</v>
      </c>
      <c r="AI1651" s="4" t="s">
        <v>2179</v>
      </c>
      <c r="AJ1651" t="s">
        <v>27</v>
      </c>
      <c r="AK1651" t="s">
        <v>27</v>
      </c>
    </row>
    <row r="1652" spans="1:38" x14ac:dyDescent="0.35">
      <c r="A1652">
        <v>40902726</v>
      </c>
      <c r="B1652">
        <v>30200809</v>
      </c>
      <c r="C1652" t="s">
        <v>647</v>
      </c>
      <c r="D1652" t="s">
        <v>648</v>
      </c>
      <c r="E1652" t="s">
        <v>649</v>
      </c>
      <c r="F1652" t="s">
        <v>46</v>
      </c>
      <c r="G1652" t="s">
        <v>825</v>
      </c>
      <c r="H1652" t="s">
        <v>826</v>
      </c>
      <c r="I1652" t="s">
        <v>60</v>
      </c>
      <c r="J1652" t="s">
        <v>2364</v>
      </c>
      <c r="K1652">
        <v>20260605</v>
      </c>
      <c r="L1652">
        <v>5000444904</v>
      </c>
      <c r="M1652" s="2">
        <v>46178</v>
      </c>
      <c r="N1652" t="s">
        <v>51</v>
      </c>
      <c r="O1652">
        <v>2590</v>
      </c>
      <c r="P1652">
        <v>32.65</v>
      </c>
      <c r="Q1652">
        <v>2285.5</v>
      </c>
      <c r="R1652">
        <v>1.8969650000000001E-2</v>
      </c>
      <c r="S1652" t="s">
        <v>1229</v>
      </c>
      <c r="T1652">
        <v>2285.5</v>
      </c>
      <c r="U1652">
        <v>1.8969650000000001E-2</v>
      </c>
      <c r="V1652">
        <v>70</v>
      </c>
      <c r="W1652">
        <v>0</v>
      </c>
      <c r="X1652">
        <v>70</v>
      </c>
      <c r="Y1652">
        <v>70</v>
      </c>
      <c r="Z1652">
        <v>0</v>
      </c>
      <c r="AA1652">
        <v>0</v>
      </c>
      <c r="AB1652">
        <v>70</v>
      </c>
      <c r="AC1652">
        <v>0</v>
      </c>
      <c r="AD1652">
        <v>0</v>
      </c>
      <c r="AE1652">
        <v>551</v>
      </c>
      <c r="AF1652" s="3">
        <v>0</v>
      </c>
      <c r="AG1652" t="s">
        <v>1240</v>
      </c>
      <c r="AH1652">
        <v>105</v>
      </c>
      <c r="AI1652" s="4" t="s">
        <v>2179</v>
      </c>
      <c r="AJ1652" t="s">
        <v>27</v>
      </c>
      <c r="AK1652" t="s">
        <v>27</v>
      </c>
    </row>
    <row r="1653" spans="1:38" x14ac:dyDescent="0.35">
      <c r="A1653">
        <v>40902726</v>
      </c>
      <c r="B1653">
        <v>30200809</v>
      </c>
      <c r="C1653" t="s">
        <v>647</v>
      </c>
      <c r="D1653" t="s">
        <v>648</v>
      </c>
      <c r="E1653" t="s">
        <v>649</v>
      </c>
      <c r="F1653" t="s">
        <v>46</v>
      </c>
      <c r="G1653" t="s">
        <v>1876</v>
      </c>
      <c r="H1653" t="s">
        <v>442</v>
      </c>
      <c r="I1653" t="s">
        <v>63</v>
      </c>
      <c r="J1653" t="s">
        <v>2364</v>
      </c>
      <c r="K1653">
        <v>20260605</v>
      </c>
      <c r="L1653">
        <v>5000444904</v>
      </c>
      <c r="M1653" s="2">
        <v>46178</v>
      </c>
      <c r="N1653" t="s">
        <v>51</v>
      </c>
      <c r="O1653">
        <v>2670</v>
      </c>
      <c r="P1653">
        <v>163.12</v>
      </c>
      <c r="Q1653">
        <v>163.12</v>
      </c>
      <c r="R1653">
        <v>1.353896E-3</v>
      </c>
      <c r="S1653" t="s">
        <v>1229</v>
      </c>
      <c r="T1653">
        <v>163.12</v>
      </c>
      <c r="U1653">
        <v>1.353896E-3</v>
      </c>
      <c r="V1653">
        <v>1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163.12</v>
      </c>
      <c r="AE1653">
        <v>0</v>
      </c>
      <c r="AF1653" s="3">
        <v>0</v>
      </c>
      <c r="AG1653" t="s">
        <v>1240</v>
      </c>
      <c r="AH1653">
        <v>105</v>
      </c>
      <c r="AI1653" s="4" t="s">
        <v>2179</v>
      </c>
      <c r="AJ1653" t="s">
        <v>1232</v>
      </c>
      <c r="AK1653" t="s">
        <v>1269</v>
      </c>
      <c r="AL1653" t="s">
        <v>1269</v>
      </c>
    </row>
    <row r="1654" spans="1:38" x14ac:dyDescent="0.35">
      <c r="A1654">
        <v>40902726</v>
      </c>
      <c r="B1654">
        <v>30200809</v>
      </c>
      <c r="C1654" t="s">
        <v>647</v>
      </c>
      <c r="D1654" t="s">
        <v>648</v>
      </c>
      <c r="E1654" t="s">
        <v>649</v>
      </c>
      <c r="F1654" t="s">
        <v>46</v>
      </c>
      <c r="G1654" t="s">
        <v>832</v>
      </c>
      <c r="H1654" t="s">
        <v>833</v>
      </c>
      <c r="I1654" t="s">
        <v>63</v>
      </c>
      <c r="J1654" t="s">
        <v>2364</v>
      </c>
      <c r="K1654">
        <v>20260605</v>
      </c>
      <c r="L1654">
        <v>5000444904</v>
      </c>
      <c r="M1654" s="2">
        <v>46178</v>
      </c>
      <c r="N1654" t="s">
        <v>51</v>
      </c>
      <c r="O1654">
        <v>2680</v>
      </c>
      <c r="P1654">
        <v>120.12</v>
      </c>
      <c r="Q1654">
        <v>600.6</v>
      </c>
      <c r="R1654">
        <v>4.98498E-3</v>
      </c>
      <c r="S1654" t="s">
        <v>1229</v>
      </c>
      <c r="T1654">
        <v>1201.2</v>
      </c>
      <c r="U1654">
        <v>9.9699599999999999E-3</v>
      </c>
      <c r="V1654">
        <v>10</v>
      </c>
      <c r="W1654">
        <v>5</v>
      </c>
      <c r="X1654">
        <v>5</v>
      </c>
      <c r="Y1654">
        <v>0</v>
      </c>
      <c r="Z1654">
        <v>0</v>
      </c>
      <c r="AA1654">
        <v>0</v>
      </c>
      <c r="AB1654">
        <v>0</v>
      </c>
      <c r="AC1654">
        <v>5</v>
      </c>
      <c r="AD1654">
        <v>600.6</v>
      </c>
      <c r="AE1654">
        <v>0</v>
      </c>
      <c r="AF1654" s="3">
        <v>0.5</v>
      </c>
      <c r="AG1654" t="s">
        <v>1266</v>
      </c>
      <c r="AH1654">
        <v>105</v>
      </c>
      <c r="AI1654" s="4" t="s">
        <v>2179</v>
      </c>
      <c r="AJ1654" t="s">
        <v>1232</v>
      </c>
      <c r="AK1654" t="s">
        <v>1269</v>
      </c>
      <c r="AL1654" t="s">
        <v>1269</v>
      </c>
    </row>
    <row r="1655" spans="1:38" x14ac:dyDescent="0.35">
      <c r="A1655">
        <v>40902726</v>
      </c>
      <c r="B1655">
        <v>30200809</v>
      </c>
      <c r="C1655" t="s">
        <v>647</v>
      </c>
      <c r="D1655" t="s">
        <v>648</v>
      </c>
      <c r="E1655" t="s">
        <v>649</v>
      </c>
      <c r="F1655" t="s">
        <v>46</v>
      </c>
      <c r="G1655" t="s">
        <v>836</v>
      </c>
      <c r="H1655" t="s">
        <v>837</v>
      </c>
      <c r="I1655" t="s">
        <v>106</v>
      </c>
      <c r="J1655" t="s">
        <v>2364</v>
      </c>
      <c r="K1655">
        <v>20260605</v>
      </c>
      <c r="L1655">
        <v>5000444904</v>
      </c>
      <c r="M1655" s="2">
        <v>46178</v>
      </c>
      <c r="N1655" t="s">
        <v>51</v>
      </c>
      <c r="O1655">
        <v>2780</v>
      </c>
      <c r="P1655">
        <v>246.37</v>
      </c>
      <c r="Q1655">
        <v>246.37</v>
      </c>
      <c r="R1655">
        <v>2.0448709999999998E-3</v>
      </c>
      <c r="S1655" t="s">
        <v>1229</v>
      </c>
      <c r="T1655">
        <v>246.37</v>
      </c>
      <c r="U1655">
        <v>2.0448709999999998E-3</v>
      </c>
      <c r="V1655">
        <v>1</v>
      </c>
      <c r="W1655">
        <v>0</v>
      </c>
      <c r="X1655">
        <v>1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 s="3">
        <v>0</v>
      </c>
      <c r="AG1655" t="s">
        <v>1240</v>
      </c>
      <c r="AH1655">
        <v>105</v>
      </c>
      <c r="AI1655" s="4" t="s">
        <v>2179</v>
      </c>
      <c r="AJ1655" t="s">
        <v>27</v>
      </c>
      <c r="AK1655" t="s">
        <v>27</v>
      </c>
    </row>
    <row r="1656" spans="1:38" x14ac:dyDescent="0.35">
      <c r="A1656">
        <v>40902726</v>
      </c>
      <c r="B1656">
        <v>30200809</v>
      </c>
      <c r="C1656" t="s">
        <v>647</v>
      </c>
      <c r="D1656" t="s">
        <v>648</v>
      </c>
      <c r="E1656" t="s">
        <v>649</v>
      </c>
      <c r="F1656" t="s">
        <v>46</v>
      </c>
      <c r="G1656" t="s">
        <v>1752</v>
      </c>
      <c r="H1656" t="s">
        <v>1753</v>
      </c>
      <c r="I1656" t="s">
        <v>106</v>
      </c>
      <c r="J1656" t="s">
        <v>2364</v>
      </c>
      <c r="K1656">
        <v>20260605</v>
      </c>
      <c r="L1656">
        <v>5000444904</v>
      </c>
      <c r="M1656" s="2">
        <v>46178</v>
      </c>
      <c r="N1656" t="s">
        <v>51</v>
      </c>
      <c r="O1656">
        <v>2790</v>
      </c>
      <c r="P1656">
        <v>191.63</v>
      </c>
      <c r="Q1656">
        <v>191.63</v>
      </c>
      <c r="R1656">
        <v>1.5905289999999998E-3</v>
      </c>
      <c r="S1656" t="s">
        <v>1229</v>
      </c>
      <c r="T1656">
        <v>191.63</v>
      </c>
      <c r="U1656">
        <v>1.5905289999999998E-3</v>
      </c>
      <c r="V1656">
        <v>1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 s="3">
        <v>0</v>
      </c>
      <c r="AG1656" t="s">
        <v>1240</v>
      </c>
      <c r="AH1656">
        <v>105</v>
      </c>
      <c r="AI1656" s="4" t="s">
        <v>2179</v>
      </c>
      <c r="AJ1656" t="s">
        <v>27</v>
      </c>
      <c r="AK1656" t="s">
        <v>27</v>
      </c>
    </row>
    <row r="1657" spans="1:38" x14ac:dyDescent="0.35">
      <c r="A1657">
        <v>40902726</v>
      </c>
      <c r="B1657">
        <v>30200809</v>
      </c>
      <c r="C1657" t="s">
        <v>647</v>
      </c>
      <c r="D1657" t="s">
        <v>648</v>
      </c>
      <c r="E1657" t="s">
        <v>649</v>
      </c>
      <c r="F1657" t="s">
        <v>46</v>
      </c>
      <c r="G1657" t="s">
        <v>841</v>
      </c>
      <c r="H1657" t="s">
        <v>1485</v>
      </c>
      <c r="I1657" t="s">
        <v>60</v>
      </c>
      <c r="J1657" t="s">
        <v>2364</v>
      </c>
      <c r="K1657">
        <v>20260605</v>
      </c>
      <c r="L1657">
        <v>5000444904</v>
      </c>
      <c r="M1657" s="2">
        <v>46178</v>
      </c>
      <c r="N1657" t="s">
        <v>51</v>
      </c>
      <c r="O1657">
        <v>2950</v>
      </c>
      <c r="P1657">
        <v>130.32</v>
      </c>
      <c r="Q1657">
        <v>130.32</v>
      </c>
      <c r="R1657">
        <v>1.0816559999999999E-3</v>
      </c>
      <c r="S1657" t="s">
        <v>1229</v>
      </c>
      <c r="T1657">
        <v>130.32</v>
      </c>
      <c r="U1657">
        <v>1.0816559999999999E-3</v>
      </c>
      <c r="V1657">
        <v>1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25</v>
      </c>
      <c r="AF1657" s="3">
        <v>0</v>
      </c>
      <c r="AG1657" t="s">
        <v>1240</v>
      </c>
      <c r="AH1657">
        <v>105</v>
      </c>
      <c r="AI1657" s="4" t="s">
        <v>2179</v>
      </c>
      <c r="AJ1657" t="s">
        <v>27</v>
      </c>
      <c r="AK1657" t="s">
        <v>27</v>
      </c>
    </row>
    <row r="1658" spans="1:38" x14ac:dyDescent="0.35">
      <c r="A1658">
        <v>40902726</v>
      </c>
      <c r="B1658">
        <v>30200809</v>
      </c>
      <c r="C1658" t="s">
        <v>647</v>
      </c>
      <c r="D1658" t="s">
        <v>648</v>
      </c>
      <c r="E1658" t="s">
        <v>649</v>
      </c>
      <c r="F1658" t="s">
        <v>46</v>
      </c>
      <c r="G1658" t="s">
        <v>447</v>
      </c>
      <c r="H1658" t="s">
        <v>448</v>
      </c>
      <c r="I1658" t="s">
        <v>60</v>
      </c>
      <c r="J1658" t="s">
        <v>2364</v>
      </c>
      <c r="K1658">
        <v>20260605</v>
      </c>
      <c r="L1658">
        <v>5000444904</v>
      </c>
      <c r="M1658" s="2">
        <v>46178</v>
      </c>
      <c r="N1658" t="s">
        <v>51</v>
      </c>
      <c r="O1658">
        <v>2960</v>
      </c>
      <c r="P1658">
        <v>152.33000000000001</v>
      </c>
      <c r="Q1658">
        <v>304.66000000000003</v>
      </c>
      <c r="R1658">
        <v>2.5286780000000003E-3</v>
      </c>
      <c r="S1658" t="s">
        <v>1229</v>
      </c>
      <c r="T1658">
        <v>304.66000000000003</v>
      </c>
      <c r="U1658">
        <v>2.5286780000000003E-3</v>
      </c>
      <c r="V1658">
        <v>2</v>
      </c>
      <c r="W1658">
        <v>0</v>
      </c>
      <c r="X1658">
        <v>2</v>
      </c>
      <c r="Y1658">
        <v>2</v>
      </c>
      <c r="Z1658">
        <v>0</v>
      </c>
      <c r="AA1658">
        <v>0</v>
      </c>
      <c r="AB1658">
        <v>2</v>
      </c>
      <c r="AC1658">
        <v>0</v>
      </c>
      <c r="AD1658">
        <v>0</v>
      </c>
      <c r="AE1658">
        <v>0</v>
      </c>
      <c r="AF1658" s="3">
        <v>0</v>
      </c>
      <c r="AG1658" t="s">
        <v>1240</v>
      </c>
      <c r="AH1658">
        <v>105</v>
      </c>
      <c r="AI1658" s="4" t="s">
        <v>2179</v>
      </c>
      <c r="AJ1658" t="s">
        <v>27</v>
      </c>
      <c r="AK1658" t="s">
        <v>27</v>
      </c>
    </row>
    <row r="1659" spans="1:38" x14ac:dyDescent="0.35">
      <c r="A1659">
        <v>40902726</v>
      </c>
      <c r="B1659">
        <v>30200809</v>
      </c>
      <c r="C1659" t="s">
        <v>647</v>
      </c>
      <c r="D1659" t="s">
        <v>648</v>
      </c>
      <c r="E1659" t="s">
        <v>649</v>
      </c>
      <c r="F1659" t="s">
        <v>46</v>
      </c>
      <c r="G1659" t="s">
        <v>89</v>
      </c>
      <c r="H1659" t="s">
        <v>90</v>
      </c>
      <c r="I1659" t="s">
        <v>66</v>
      </c>
      <c r="J1659" t="s">
        <v>2364</v>
      </c>
      <c r="K1659">
        <v>20260605</v>
      </c>
      <c r="L1659">
        <v>5000444904</v>
      </c>
      <c r="M1659" s="2">
        <v>46178</v>
      </c>
      <c r="N1659" t="s">
        <v>51</v>
      </c>
      <c r="O1659">
        <v>3060</v>
      </c>
      <c r="P1659">
        <v>102.74</v>
      </c>
      <c r="Q1659">
        <v>308.21999999999997</v>
      </c>
      <c r="R1659">
        <v>2.5582259999999998E-3</v>
      </c>
      <c r="S1659" t="s">
        <v>1229</v>
      </c>
      <c r="T1659">
        <v>308.21999999999997</v>
      </c>
      <c r="U1659">
        <v>2.5582259999999998E-3</v>
      </c>
      <c r="V1659">
        <v>3</v>
      </c>
      <c r="W1659">
        <v>0</v>
      </c>
      <c r="X1659">
        <v>3</v>
      </c>
      <c r="Y1659">
        <v>3</v>
      </c>
      <c r="Z1659">
        <v>0</v>
      </c>
      <c r="AA1659">
        <v>0</v>
      </c>
      <c r="AB1659">
        <v>3</v>
      </c>
      <c r="AC1659">
        <v>0</v>
      </c>
      <c r="AD1659">
        <v>0</v>
      </c>
      <c r="AE1659">
        <v>33</v>
      </c>
      <c r="AF1659" s="3">
        <v>0</v>
      </c>
      <c r="AG1659" t="s">
        <v>1240</v>
      </c>
      <c r="AH1659">
        <v>105</v>
      </c>
      <c r="AI1659" s="4" t="s">
        <v>2179</v>
      </c>
      <c r="AJ1659" t="s">
        <v>27</v>
      </c>
      <c r="AK1659" t="s">
        <v>27</v>
      </c>
    </row>
    <row r="1660" spans="1:38" x14ac:dyDescent="0.35">
      <c r="A1660">
        <v>40902726</v>
      </c>
      <c r="B1660">
        <v>30200809</v>
      </c>
      <c r="C1660" t="s">
        <v>647</v>
      </c>
      <c r="D1660" t="s">
        <v>648</v>
      </c>
      <c r="E1660" t="s">
        <v>649</v>
      </c>
      <c r="F1660" t="s">
        <v>46</v>
      </c>
      <c r="G1660" t="s">
        <v>1904</v>
      </c>
      <c r="H1660" t="s">
        <v>1905</v>
      </c>
      <c r="I1660" t="s">
        <v>106</v>
      </c>
      <c r="J1660" t="s">
        <v>2364</v>
      </c>
      <c r="K1660">
        <v>20260605</v>
      </c>
      <c r="L1660">
        <v>5000444904</v>
      </c>
      <c r="M1660" s="2">
        <v>46178</v>
      </c>
      <c r="N1660" t="s">
        <v>51</v>
      </c>
      <c r="O1660">
        <v>3180</v>
      </c>
      <c r="P1660">
        <v>123.73</v>
      </c>
      <c r="Q1660">
        <v>123.73</v>
      </c>
      <c r="R1660">
        <v>1.026959E-3</v>
      </c>
      <c r="S1660" t="s">
        <v>1229</v>
      </c>
      <c r="T1660">
        <v>123.73</v>
      </c>
      <c r="U1660">
        <v>1.026959E-3</v>
      </c>
      <c r="V1660">
        <v>1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 s="3">
        <v>0</v>
      </c>
      <c r="AG1660" t="s">
        <v>1240</v>
      </c>
      <c r="AH1660">
        <v>105</v>
      </c>
      <c r="AI1660" s="4" t="s">
        <v>2179</v>
      </c>
      <c r="AJ1660" t="s">
        <v>27</v>
      </c>
      <c r="AK1660" t="s">
        <v>27</v>
      </c>
    </row>
    <row r="1661" spans="1:38" x14ac:dyDescent="0.35">
      <c r="A1661">
        <v>40902726</v>
      </c>
      <c r="B1661">
        <v>30200809</v>
      </c>
      <c r="C1661" t="s">
        <v>647</v>
      </c>
      <c r="D1661" t="s">
        <v>648</v>
      </c>
      <c r="E1661" t="s">
        <v>649</v>
      </c>
      <c r="F1661" t="s">
        <v>46</v>
      </c>
      <c r="G1661" t="s">
        <v>1879</v>
      </c>
      <c r="H1661" t="s">
        <v>1880</v>
      </c>
      <c r="I1661" t="s">
        <v>190</v>
      </c>
      <c r="J1661" t="s">
        <v>2364</v>
      </c>
      <c r="K1661">
        <v>20260605</v>
      </c>
      <c r="L1661">
        <v>5000444904</v>
      </c>
      <c r="M1661" s="2">
        <v>46178</v>
      </c>
      <c r="N1661" t="s">
        <v>51</v>
      </c>
      <c r="O1661">
        <v>3190</v>
      </c>
      <c r="P1661">
        <v>9.31</v>
      </c>
      <c r="Q1661">
        <v>9.31</v>
      </c>
      <c r="R1661">
        <v>7.7273000000000004E-5</v>
      </c>
      <c r="S1661" t="s">
        <v>1229</v>
      </c>
      <c r="T1661">
        <v>9.31</v>
      </c>
      <c r="U1661">
        <v>7.7273000000000004E-5</v>
      </c>
      <c r="V1661">
        <v>1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9.31</v>
      </c>
      <c r="AE1661">
        <v>0</v>
      </c>
      <c r="AF1661" s="3">
        <v>0</v>
      </c>
      <c r="AG1661" t="s">
        <v>1240</v>
      </c>
      <c r="AH1661">
        <v>105</v>
      </c>
      <c r="AI1661" s="4" t="s">
        <v>2179</v>
      </c>
      <c r="AJ1661" t="s">
        <v>1232</v>
      </c>
      <c r="AK1661" t="s">
        <v>1233</v>
      </c>
      <c r="AL1661" t="s">
        <v>1233</v>
      </c>
    </row>
    <row r="1662" spans="1:38" x14ac:dyDescent="0.35">
      <c r="A1662">
        <v>40902726</v>
      </c>
      <c r="B1662">
        <v>30200809</v>
      </c>
      <c r="C1662" t="s">
        <v>647</v>
      </c>
      <c r="D1662" t="s">
        <v>648</v>
      </c>
      <c r="E1662" t="s">
        <v>649</v>
      </c>
      <c r="F1662" t="s">
        <v>46</v>
      </c>
      <c r="G1662" t="s">
        <v>1881</v>
      </c>
      <c r="H1662" t="s">
        <v>1882</v>
      </c>
      <c r="I1662" t="s">
        <v>190</v>
      </c>
      <c r="J1662" t="s">
        <v>2364</v>
      </c>
      <c r="K1662">
        <v>20260605</v>
      </c>
      <c r="L1662">
        <v>5000444904</v>
      </c>
      <c r="M1662" s="2">
        <v>46178</v>
      </c>
      <c r="N1662" t="s">
        <v>51</v>
      </c>
      <c r="O1662">
        <v>3200</v>
      </c>
      <c r="P1662">
        <v>13.88</v>
      </c>
      <c r="Q1662">
        <v>13.88</v>
      </c>
      <c r="R1662">
        <v>1.1520399999999999E-4</v>
      </c>
      <c r="S1662" t="s">
        <v>1229</v>
      </c>
      <c r="T1662">
        <v>13.88</v>
      </c>
      <c r="U1662">
        <v>1.1520399999999999E-4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13.88</v>
      </c>
      <c r="AE1662">
        <v>0</v>
      </c>
      <c r="AF1662" s="3">
        <v>0</v>
      </c>
      <c r="AG1662" t="s">
        <v>1240</v>
      </c>
      <c r="AH1662">
        <v>105</v>
      </c>
      <c r="AI1662" s="4" t="s">
        <v>2179</v>
      </c>
      <c r="AJ1662" t="s">
        <v>1232</v>
      </c>
      <c r="AK1662" t="s">
        <v>1233</v>
      </c>
      <c r="AL1662" t="s">
        <v>1233</v>
      </c>
    </row>
    <row r="1663" spans="1:38" x14ac:dyDescent="0.35">
      <c r="A1663">
        <v>40902726</v>
      </c>
      <c r="B1663">
        <v>30200809</v>
      </c>
      <c r="C1663" t="s">
        <v>647</v>
      </c>
      <c r="D1663" t="s">
        <v>648</v>
      </c>
      <c r="E1663" t="s">
        <v>649</v>
      </c>
      <c r="F1663" t="s">
        <v>46</v>
      </c>
      <c r="G1663" t="s">
        <v>1883</v>
      </c>
      <c r="H1663" t="s">
        <v>1884</v>
      </c>
      <c r="I1663" t="s">
        <v>190</v>
      </c>
      <c r="J1663" t="s">
        <v>2364</v>
      </c>
      <c r="K1663">
        <v>20260605</v>
      </c>
      <c r="L1663">
        <v>5000444904</v>
      </c>
      <c r="M1663" s="2">
        <v>46178</v>
      </c>
      <c r="N1663" t="s">
        <v>51</v>
      </c>
      <c r="O1663">
        <v>3210</v>
      </c>
      <c r="P1663">
        <v>13.88</v>
      </c>
      <c r="Q1663">
        <v>13.88</v>
      </c>
      <c r="R1663">
        <v>1.1520399999999999E-4</v>
      </c>
      <c r="S1663" t="s">
        <v>1229</v>
      </c>
      <c r="T1663">
        <v>13.88</v>
      </c>
      <c r="U1663">
        <v>1.1520399999999999E-4</v>
      </c>
      <c r="V1663">
        <v>1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13.88</v>
      </c>
      <c r="AE1663">
        <v>0</v>
      </c>
      <c r="AF1663" s="3">
        <v>0</v>
      </c>
      <c r="AG1663" t="s">
        <v>1240</v>
      </c>
      <c r="AH1663">
        <v>105</v>
      </c>
      <c r="AI1663" s="4" t="s">
        <v>2179</v>
      </c>
      <c r="AJ1663" t="s">
        <v>1232</v>
      </c>
      <c r="AK1663" t="s">
        <v>1233</v>
      </c>
      <c r="AL1663" t="s">
        <v>1233</v>
      </c>
    </row>
    <row r="1664" spans="1:38" x14ac:dyDescent="0.35">
      <c r="A1664">
        <v>40902726</v>
      </c>
      <c r="B1664">
        <v>30200809</v>
      </c>
      <c r="C1664" t="s">
        <v>647</v>
      </c>
      <c r="D1664" t="s">
        <v>648</v>
      </c>
      <c r="E1664" t="s">
        <v>649</v>
      </c>
      <c r="F1664" t="s">
        <v>46</v>
      </c>
      <c r="G1664" t="s">
        <v>552</v>
      </c>
      <c r="H1664" t="s">
        <v>851</v>
      </c>
      <c r="I1664" t="s">
        <v>106</v>
      </c>
      <c r="J1664" t="s">
        <v>2364</v>
      </c>
      <c r="K1664">
        <v>20260605</v>
      </c>
      <c r="L1664">
        <v>5000444904</v>
      </c>
      <c r="M1664" s="2">
        <v>46178</v>
      </c>
      <c r="N1664" t="s">
        <v>51</v>
      </c>
      <c r="O1664">
        <v>3220</v>
      </c>
      <c r="P1664">
        <v>174.11</v>
      </c>
      <c r="Q1664">
        <v>696.44</v>
      </c>
      <c r="R1664">
        <v>5.7804520000000002E-3</v>
      </c>
      <c r="S1664" t="s">
        <v>1229</v>
      </c>
      <c r="T1664">
        <v>696.44</v>
      </c>
      <c r="U1664">
        <v>5.7804520000000002E-3</v>
      </c>
      <c r="V1664">
        <v>4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696.44</v>
      </c>
      <c r="AE1664">
        <v>0</v>
      </c>
      <c r="AF1664" s="3">
        <v>0</v>
      </c>
      <c r="AG1664" t="s">
        <v>1240</v>
      </c>
      <c r="AH1664">
        <v>105</v>
      </c>
      <c r="AI1664" s="4" t="s">
        <v>2179</v>
      </c>
      <c r="AJ1664" t="s">
        <v>1232</v>
      </c>
      <c r="AK1664" t="s">
        <v>1233</v>
      </c>
      <c r="AL1664" t="s">
        <v>1233</v>
      </c>
    </row>
    <row r="1665" spans="1:38" x14ac:dyDescent="0.35">
      <c r="A1665">
        <v>40902726</v>
      </c>
      <c r="B1665">
        <v>30200809</v>
      </c>
      <c r="C1665" t="s">
        <v>647</v>
      </c>
      <c r="D1665" t="s">
        <v>648</v>
      </c>
      <c r="E1665" t="s">
        <v>649</v>
      </c>
      <c r="F1665" t="s">
        <v>46</v>
      </c>
      <c r="G1665" t="s">
        <v>554</v>
      </c>
      <c r="H1665" t="s">
        <v>852</v>
      </c>
      <c r="I1665" t="s">
        <v>106</v>
      </c>
      <c r="J1665" t="s">
        <v>2364</v>
      </c>
      <c r="K1665">
        <v>20260605</v>
      </c>
      <c r="L1665">
        <v>5000444904</v>
      </c>
      <c r="M1665" s="2">
        <v>46178</v>
      </c>
      <c r="N1665" t="s">
        <v>51</v>
      </c>
      <c r="O1665">
        <v>3230</v>
      </c>
      <c r="P1665">
        <v>174.11</v>
      </c>
      <c r="Q1665">
        <v>696.44</v>
      </c>
      <c r="R1665">
        <v>5.7804520000000002E-3</v>
      </c>
      <c r="S1665" t="s">
        <v>1229</v>
      </c>
      <c r="T1665">
        <v>696.44</v>
      </c>
      <c r="U1665">
        <v>5.7804520000000002E-3</v>
      </c>
      <c r="V1665">
        <v>4</v>
      </c>
      <c r="W1665">
        <v>0</v>
      </c>
      <c r="X1665">
        <v>4</v>
      </c>
      <c r="Y1665">
        <v>0</v>
      </c>
      <c r="Z1665">
        <v>1</v>
      </c>
      <c r="AA1665">
        <v>0</v>
      </c>
      <c r="AB1665">
        <v>1</v>
      </c>
      <c r="AC1665">
        <v>3</v>
      </c>
      <c r="AD1665">
        <v>522.33000000000004</v>
      </c>
      <c r="AE1665">
        <v>0</v>
      </c>
      <c r="AF1665" s="3">
        <v>0</v>
      </c>
      <c r="AG1665" t="s">
        <v>1240</v>
      </c>
      <c r="AH1665">
        <v>105</v>
      </c>
      <c r="AI1665" s="4" t="s">
        <v>2179</v>
      </c>
      <c r="AJ1665" t="s">
        <v>1232</v>
      </c>
      <c r="AK1665" t="s">
        <v>1233</v>
      </c>
      <c r="AL1665" t="s">
        <v>1233</v>
      </c>
    </row>
    <row r="1666" spans="1:38" x14ac:dyDescent="0.35">
      <c r="A1666">
        <v>40902726</v>
      </c>
      <c r="B1666">
        <v>30200809</v>
      </c>
      <c r="C1666" t="s">
        <v>647</v>
      </c>
      <c r="D1666" t="s">
        <v>648</v>
      </c>
      <c r="E1666" t="s">
        <v>649</v>
      </c>
      <c r="F1666" t="s">
        <v>46</v>
      </c>
      <c r="G1666" t="s">
        <v>960</v>
      </c>
      <c r="H1666" t="s">
        <v>255</v>
      </c>
      <c r="I1666" t="s">
        <v>106</v>
      </c>
      <c r="J1666" t="s">
        <v>2364</v>
      </c>
      <c r="K1666">
        <v>20260605</v>
      </c>
      <c r="L1666">
        <v>5000444904</v>
      </c>
      <c r="M1666" s="2">
        <v>46178</v>
      </c>
      <c r="N1666" t="s">
        <v>51</v>
      </c>
      <c r="O1666">
        <v>3270</v>
      </c>
      <c r="P1666">
        <v>20.28</v>
      </c>
      <c r="Q1666">
        <v>60.84</v>
      </c>
      <c r="R1666">
        <v>5.0497200000000002E-4</v>
      </c>
      <c r="S1666" t="s">
        <v>1229</v>
      </c>
      <c r="T1666">
        <v>60.84</v>
      </c>
      <c r="U1666">
        <v>5.0497200000000002E-4</v>
      </c>
      <c r="V1666">
        <v>3</v>
      </c>
      <c r="W1666">
        <v>0</v>
      </c>
      <c r="X1666">
        <v>3</v>
      </c>
      <c r="Y1666">
        <v>0</v>
      </c>
      <c r="Z1666">
        <v>0</v>
      </c>
      <c r="AA1666">
        <v>0</v>
      </c>
      <c r="AB1666">
        <v>0</v>
      </c>
      <c r="AC1666">
        <v>3</v>
      </c>
      <c r="AD1666">
        <v>60.84</v>
      </c>
      <c r="AE1666">
        <v>0</v>
      </c>
      <c r="AF1666" s="3">
        <v>0</v>
      </c>
      <c r="AG1666" t="s">
        <v>1240</v>
      </c>
      <c r="AH1666">
        <v>105</v>
      </c>
      <c r="AI1666" s="4" t="s">
        <v>2179</v>
      </c>
      <c r="AJ1666" t="s">
        <v>1232</v>
      </c>
      <c r="AK1666" t="s">
        <v>1269</v>
      </c>
      <c r="AL1666" t="s">
        <v>1278</v>
      </c>
    </row>
    <row r="1667" spans="1:38" x14ac:dyDescent="0.35">
      <c r="A1667">
        <v>40902726</v>
      </c>
      <c r="B1667">
        <v>30200809</v>
      </c>
      <c r="C1667" t="s">
        <v>647</v>
      </c>
      <c r="D1667" t="s">
        <v>648</v>
      </c>
      <c r="E1667" t="s">
        <v>649</v>
      </c>
      <c r="F1667" t="s">
        <v>46</v>
      </c>
      <c r="G1667" t="s">
        <v>254</v>
      </c>
      <c r="H1667" t="s">
        <v>858</v>
      </c>
      <c r="I1667" t="s">
        <v>106</v>
      </c>
      <c r="J1667" t="s">
        <v>2364</v>
      </c>
      <c r="K1667">
        <v>20260605</v>
      </c>
      <c r="L1667">
        <v>5000444904</v>
      </c>
      <c r="M1667" s="2">
        <v>46178</v>
      </c>
      <c r="N1667" t="s">
        <v>51</v>
      </c>
      <c r="O1667">
        <v>3290</v>
      </c>
      <c r="P1667">
        <v>8.59</v>
      </c>
      <c r="Q1667">
        <v>85.9</v>
      </c>
      <c r="R1667">
        <v>7.1297000000000005E-4</v>
      </c>
      <c r="S1667" t="s">
        <v>1229</v>
      </c>
      <c r="T1667">
        <v>85.9</v>
      </c>
      <c r="U1667">
        <v>7.1297000000000005E-4</v>
      </c>
      <c r="V1667">
        <v>10</v>
      </c>
      <c r="W1667">
        <v>0</v>
      </c>
      <c r="X1667">
        <v>10</v>
      </c>
      <c r="Y1667">
        <v>10</v>
      </c>
      <c r="Z1667">
        <v>0</v>
      </c>
      <c r="AA1667">
        <v>0</v>
      </c>
      <c r="AB1667">
        <v>10</v>
      </c>
      <c r="AC1667">
        <v>0</v>
      </c>
      <c r="AD1667">
        <v>0</v>
      </c>
      <c r="AE1667">
        <v>0</v>
      </c>
      <c r="AF1667" s="3">
        <v>0</v>
      </c>
      <c r="AG1667" t="s">
        <v>1240</v>
      </c>
      <c r="AH1667">
        <v>105</v>
      </c>
      <c r="AI1667" s="4" t="s">
        <v>2179</v>
      </c>
      <c r="AJ1667" t="s">
        <v>27</v>
      </c>
      <c r="AK1667" t="s">
        <v>27</v>
      </c>
    </row>
    <row r="1668" spans="1:38" x14ac:dyDescent="0.35">
      <c r="A1668">
        <v>40902726</v>
      </c>
      <c r="B1668">
        <v>30200809</v>
      </c>
      <c r="C1668" t="s">
        <v>647</v>
      </c>
      <c r="D1668" t="s">
        <v>648</v>
      </c>
      <c r="E1668" t="s">
        <v>649</v>
      </c>
      <c r="F1668" t="s">
        <v>46</v>
      </c>
      <c r="G1668" t="s">
        <v>859</v>
      </c>
      <c r="H1668" t="s">
        <v>860</v>
      </c>
      <c r="I1668" t="s">
        <v>106</v>
      </c>
      <c r="J1668" t="s">
        <v>2364</v>
      </c>
      <c r="K1668">
        <v>20260605</v>
      </c>
      <c r="L1668">
        <v>5000444904</v>
      </c>
      <c r="M1668" s="2">
        <v>46178</v>
      </c>
      <c r="N1668" t="s">
        <v>51</v>
      </c>
      <c r="O1668">
        <v>3320</v>
      </c>
      <c r="P1668">
        <v>25.94</v>
      </c>
      <c r="Q1668">
        <v>51.88</v>
      </c>
      <c r="R1668">
        <v>4.3060400000000001E-4</v>
      </c>
      <c r="S1668" t="s">
        <v>1229</v>
      </c>
      <c r="T1668">
        <v>51.88</v>
      </c>
      <c r="U1668">
        <v>4.3060400000000001E-4</v>
      </c>
      <c r="V1668">
        <v>2</v>
      </c>
      <c r="W1668">
        <v>0</v>
      </c>
      <c r="X1668">
        <v>2</v>
      </c>
      <c r="Y1668">
        <v>0</v>
      </c>
      <c r="Z1668">
        <v>2</v>
      </c>
      <c r="AA1668">
        <v>0</v>
      </c>
      <c r="AB1668">
        <v>2</v>
      </c>
      <c r="AC1668">
        <v>0</v>
      </c>
      <c r="AD1668">
        <v>0</v>
      </c>
      <c r="AE1668">
        <v>0</v>
      </c>
      <c r="AF1668" s="3">
        <v>0</v>
      </c>
      <c r="AG1668" t="s">
        <v>1240</v>
      </c>
      <c r="AH1668">
        <v>105</v>
      </c>
      <c r="AI1668" s="4" t="s">
        <v>2179</v>
      </c>
      <c r="AJ1668" t="s">
        <v>27</v>
      </c>
      <c r="AK1668" t="s">
        <v>27</v>
      </c>
    </row>
    <row r="1669" spans="1:38" x14ac:dyDescent="0.35">
      <c r="A1669">
        <v>40902726</v>
      </c>
      <c r="B1669">
        <v>30200809</v>
      </c>
      <c r="C1669" t="s">
        <v>647</v>
      </c>
      <c r="D1669" t="s">
        <v>648</v>
      </c>
      <c r="E1669" t="s">
        <v>649</v>
      </c>
      <c r="F1669" t="s">
        <v>46</v>
      </c>
      <c r="G1669" t="s">
        <v>428</v>
      </c>
      <c r="H1669" t="s">
        <v>861</v>
      </c>
      <c r="I1669" t="s">
        <v>60</v>
      </c>
      <c r="J1669" t="s">
        <v>2364</v>
      </c>
      <c r="K1669">
        <v>20260605</v>
      </c>
      <c r="L1669">
        <v>5000444904</v>
      </c>
      <c r="M1669" s="2">
        <v>46178</v>
      </c>
      <c r="N1669" t="s">
        <v>51</v>
      </c>
      <c r="O1669">
        <v>3340</v>
      </c>
      <c r="P1669">
        <v>153.86000000000001</v>
      </c>
      <c r="Q1669">
        <v>461.58000000000004</v>
      </c>
      <c r="R1669">
        <v>3.8311140000000005E-3</v>
      </c>
      <c r="S1669" t="s">
        <v>1229</v>
      </c>
      <c r="T1669">
        <v>461.58000000000004</v>
      </c>
      <c r="U1669">
        <v>3.8311140000000005E-3</v>
      </c>
      <c r="V1669">
        <v>3</v>
      </c>
      <c r="W1669">
        <v>0</v>
      </c>
      <c r="X1669">
        <v>3</v>
      </c>
      <c r="Y1669">
        <v>3</v>
      </c>
      <c r="Z1669">
        <v>0</v>
      </c>
      <c r="AA1669">
        <v>0</v>
      </c>
      <c r="AB1669">
        <v>3</v>
      </c>
      <c r="AC1669">
        <v>0</v>
      </c>
      <c r="AD1669">
        <v>0</v>
      </c>
      <c r="AE1669">
        <v>96</v>
      </c>
      <c r="AF1669" s="3">
        <v>0</v>
      </c>
      <c r="AG1669" t="s">
        <v>1240</v>
      </c>
      <c r="AH1669">
        <v>105</v>
      </c>
      <c r="AI1669" s="4" t="s">
        <v>2179</v>
      </c>
      <c r="AJ1669" t="s">
        <v>27</v>
      </c>
      <c r="AK1669" t="s">
        <v>27</v>
      </c>
    </row>
    <row r="1670" spans="1:38" x14ac:dyDescent="0.35">
      <c r="A1670">
        <v>40902726</v>
      </c>
      <c r="B1670">
        <v>30200809</v>
      </c>
      <c r="C1670" t="s">
        <v>647</v>
      </c>
      <c r="D1670" t="s">
        <v>648</v>
      </c>
      <c r="E1670" t="s">
        <v>649</v>
      </c>
      <c r="F1670" t="s">
        <v>46</v>
      </c>
      <c r="G1670" t="s">
        <v>862</v>
      </c>
      <c r="H1670" t="s">
        <v>863</v>
      </c>
      <c r="I1670" t="s">
        <v>60</v>
      </c>
      <c r="J1670" t="s">
        <v>2364</v>
      </c>
      <c r="K1670">
        <v>20260605</v>
      </c>
      <c r="L1670">
        <v>5000444904</v>
      </c>
      <c r="M1670" s="2">
        <v>46178</v>
      </c>
      <c r="N1670" t="s">
        <v>51</v>
      </c>
      <c r="O1670">
        <v>3350</v>
      </c>
      <c r="P1670">
        <v>155.76</v>
      </c>
      <c r="Q1670">
        <v>311.52</v>
      </c>
      <c r="R1670">
        <v>2.5856159999999998E-3</v>
      </c>
      <c r="S1670" t="s">
        <v>1229</v>
      </c>
      <c r="T1670">
        <v>311.52</v>
      </c>
      <c r="U1670">
        <v>2.5856159999999998E-3</v>
      </c>
      <c r="V1670">
        <v>2</v>
      </c>
      <c r="W1670">
        <v>0</v>
      </c>
      <c r="X1670">
        <v>2</v>
      </c>
      <c r="Y1670">
        <v>2</v>
      </c>
      <c r="Z1670">
        <v>0</v>
      </c>
      <c r="AA1670">
        <v>0</v>
      </c>
      <c r="AB1670">
        <v>2</v>
      </c>
      <c r="AC1670">
        <v>0</v>
      </c>
      <c r="AD1670">
        <v>0</v>
      </c>
      <c r="AE1670">
        <v>0</v>
      </c>
      <c r="AF1670" s="3">
        <v>0</v>
      </c>
      <c r="AG1670" t="s">
        <v>1240</v>
      </c>
      <c r="AH1670">
        <v>105</v>
      </c>
      <c r="AI1670" s="4" t="s">
        <v>2179</v>
      </c>
      <c r="AJ1670" t="s">
        <v>27</v>
      </c>
      <c r="AK1670" t="s">
        <v>27</v>
      </c>
    </row>
    <row r="1671" spans="1:38" x14ac:dyDescent="0.35">
      <c r="A1671">
        <v>40902726</v>
      </c>
      <c r="B1671">
        <v>30200809</v>
      </c>
      <c r="C1671" t="s">
        <v>647</v>
      </c>
      <c r="D1671" t="s">
        <v>648</v>
      </c>
      <c r="E1671" t="s">
        <v>649</v>
      </c>
      <c r="F1671" t="s">
        <v>46</v>
      </c>
      <c r="G1671" t="s">
        <v>988</v>
      </c>
      <c r="H1671" t="s">
        <v>989</v>
      </c>
      <c r="I1671" t="s">
        <v>60</v>
      </c>
      <c r="J1671" t="s">
        <v>2364</v>
      </c>
      <c r="K1671">
        <v>20260605</v>
      </c>
      <c r="L1671">
        <v>5000444904</v>
      </c>
      <c r="M1671" s="2">
        <v>46178</v>
      </c>
      <c r="N1671" t="s">
        <v>51</v>
      </c>
      <c r="O1671">
        <v>3360</v>
      </c>
      <c r="P1671">
        <v>23.65</v>
      </c>
      <c r="Q1671">
        <v>47.3</v>
      </c>
      <c r="R1671">
        <v>3.9258999999999995E-4</v>
      </c>
      <c r="S1671" t="s">
        <v>1229</v>
      </c>
      <c r="T1671">
        <v>47.3</v>
      </c>
      <c r="U1671">
        <v>3.9258999999999995E-4</v>
      </c>
      <c r="V1671">
        <v>2</v>
      </c>
      <c r="W1671">
        <v>0</v>
      </c>
      <c r="X1671">
        <v>2</v>
      </c>
      <c r="Y1671">
        <v>2</v>
      </c>
      <c r="Z1671">
        <v>0</v>
      </c>
      <c r="AA1671">
        <v>0</v>
      </c>
      <c r="AB1671">
        <v>2</v>
      </c>
      <c r="AC1671">
        <v>0</v>
      </c>
      <c r="AD1671">
        <v>0</v>
      </c>
      <c r="AE1671">
        <v>0</v>
      </c>
      <c r="AF1671" s="3">
        <v>0</v>
      </c>
      <c r="AG1671" t="s">
        <v>1240</v>
      </c>
      <c r="AH1671">
        <v>105</v>
      </c>
      <c r="AI1671" s="4" t="s">
        <v>2179</v>
      </c>
      <c r="AJ1671" t="s">
        <v>27</v>
      </c>
      <c r="AK1671" t="s">
        <v>27</v>
      </c>
    </row>
    <row r="1672" spans="1:38" x14ac:dyDescent="0.35">
      <c r="A1672">
        <v>40902726</v>
      </c>
      <c r="B1672">
        <v>30200809</v>
      </c>
      <c r="C1672" t="s">
        <v>647</v>
      </c>
      <c r="D1672" t="s">
        <v>648</v>
      </c>
      <c r="E1672" t="s">
        <v>649</v>
      </c>
      <c r="F1672" t="s">
        <v>46</v>
      </c>
      <c r="G1672" t="s">
        <v>1886</v>
      </c>
      <c r="H1672" t="s">
        <v>1887</v>
      </c>
      <c r="I1672" t="s">
        <v>106</v>
      </c>
      <c r="J1672" t="s">
        <v>2364</v>
      </c>
      <c r="K1672">
        <v>20260605</v>
      </c>
      <c r="L1672">
        <v>5000444904</v>
      </c>
      <c r="M1672" s="2">
        <v>46178</v>
      </c>
      <c r="N1672" t="s">
        <v>51</v>
      </c>
      <c r="O1672">
        <v>3370</v>
      </c>
      <c r="P1672">
        <v>48.36</v>
      </c>
      <c r="Q1672">
        <v>48.36</v>
      </c>
      <c r="R1672">
        <v>4.0138800000000003E-4</v>
      </c>
      <c r="S1672" t="s">
        <v>1229</v>
      </c>
      <c r="T1672">
        <v>48.36</v>
      </c>
      <c r="U1672">
        <v>4.0138800000000003E-4</v>
      </c>
      <c r="V1672">
        <v>1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3</v>
      </c>
      <c r="AF1672" s="3">
        <v>0</v>
      </c>
      <c r="AG1672" t="s">
        <v>1240</v>
      </c>
      <c r="AH1672">
        <v>105</v>
      </c>
      <c r="AI1672" s="4" t="s">
        <v>2179</v>
      </c>
      <c r="AJ1672" t="s">
        <v>27</v>
      </c>
      <c r="AK1672" t="s">
        <v>27</v>
      </c>
    </row>
    <row r="1673" spans="1:38" x14ac:dyDescent="0.35">
      <c r="A1673">
        <v>40902726</v>
      </c>
      <c r="B1673">
        <v>30200809</v>
      </c>
      <c r="C1673" t="s">
        <v>647</v>
      </c>
      <c r="D1673" t="s">
        <v>648</v>
      </c>
      <c r="E1673" t="s">
        <v>649</v>
      </c>
      <c r="F1673" t="s">
        <v>46</v>
      </c>
      <c r="G1673" t="s">
        <v>1754</v>
      </c>
      <c r="H1673" t="s">
        <v>1755</v>
      </c>
      <c r="I1673" t="s">
        <v>60</v>
      </c>
      <c r="J1673" t="s">
        <v>2364</v>
      </c>
      <c r="K1673">
        <v>20260605</v>
      </c>
      <c r="L1673">
        <v>5000444904</v>
      </c>
      <c r="M1673" s="2">
        <v>46178</v>
      </c>
      <c r="N1673" t="s">
        <v>51</v>
      </c>
      <c r="O1673">
        <v>3380</v>
      </c>
      <c r="P1673">
        <v>23.65</v>
      </c>
      <c r="Q1673">
        <v>47.3</v>
      </c>
      <c r="R1673">
        <v>3.9258999999999995E-4</v>
      </c>
      <c r="S1673" t="s">
        <v>1229</v>
      </c>
      <c r="T1673">
        <v>47.3</v>
      </c>
      <c r="U1673">
        <v>3.9258999999999995E-4</v>
      </c>
      <c r="V1673">
        <v>2</v>
      </c>
      <c r="W1673">
        <v>0</v>
      </c>
      <c r="X1673">
        <v>2</v>
      </c>
      <c r="Y1673">
        <v>2</v>
      </c>
      <c r="Z1673">
        <v>0</v>
      </c>
      <c r="AA1673">
        <v>0</v>
      </c>
      <c r="AB1673">
        <v>2</v>
      </c>
      <c r="AC1673">
        <v>0</v>
      </c>
      <c r="AD1673">
        <v>0</v>
      </c>
      <c r="AE1673">
        <v>0</v>
      </c>
      <c r="AF1673" s="3">
        <v>0</v>
      </c>
      <c r="AG1673" t="s">
        <v>1240</v>
      </c>
      <c r="AH1673">
        <v>105</v>
      </c>
      <c r="AI1673" s="4" t="s">
        <v>2179</v>
      </c>
      <c r="AJ1673" t="s">
        <v>27</v>
      </c>
      <c r="AK1673" t="s">
        <v>27</v>
      </c>
    </row>
    <row r="1674" spans="1:38" x14ac:dyDescent="0.35">
      <c r="A1674">
        <v>40902726</v>
      </c>
      <c r="B1674">
        <v>30200809</v>
      </c>
      <c r="C1674" t="s">
        <v>647</v>
      </c>
      <c r="D1674" t="s">
        <v>648</v>
      </c>
      <c r="E1674" t="s">
        <v>649</v>
      </c>
      <c r="F1674" t="s">
        <v>46</v>
      </c>
      <c r="G1674" t="s">
        <v>1756</v>
      </c>
      <c r="H1674" t="s">
        <v>1757</v>
      </c>
      <c r="I1674" t="s">
        <v>190</v>
      </c>
      <c r="J1674" t="s">
        <v>2364</v>
      </c>
      <c r="K1674">
        <v>20260605</v>
      </c>
      <c r="L1674">
        <v>5000444904</v>
      </c>
      <c r="M1674" s="2">
        <v>46178</v>
      </c>
      <c r="N1674" t="s">
        <v>51</v>
      </c>
      <c r="O1674">
        <v>3390</v>
      </c>
      <c r="P1674">
        <v>262.13</v>
      </c>
      <c r="Q1674">
        <v>262.13</v>
      </c>
      <c r="R1674">
        <v>2.1756790000000002E-3</v>
      </c>
      <c r="S1674" t="s">
        <v>1229</v>
      </c>
      <c r="T1674">
        <v>262.13</v>
      </c>
      <c r="U1674">
        <v>2.1756790000000002E-3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262.13</v>
      </c>
      <c r="AE1674">
        <v>0</v>
      </c>
      <c r="AF1674" s="3">
        <v>0</v>
      </c>
      <c r="AG1674" t="s">
        <v>1240</v>
      </c>
      <c r="AH1674">
        <v>105</v>
      </c>
      <c r="AI1674" s="4" t="s">
        <v>2179</v>
      </c>
      <c r="AJ1674" t="s">
        <v>1232</v>
      </c>
      <c r="AK1674" t="s">
        <v>1233</v>
      </c>
      <c r="AL1674" t="s">
        <v>1233</v>
      </c>
    </row>
    <row r="1675" spans="1:38" x14ac:dyDescent="0.35">
      <c r="A1675">
        <v>40902726</v>
      </c>
      <c r="B1675">
        <v>30200809</v>
      </c>
      <c r="C1675" t="s">
        <v>647</v>
      </c>
      <c r="D1675" t="s">
        <v>648</v>
      </c>
      <c r="E1675" t="s">
        <v>649</v>
      </c>
      <c r="F1675" t="s">
        <v>46</v>
      </c>
      <c r="G1675" t="s">
        <v>197</v>
      </c>
      <c r="H1675" t="s">
        <v>198</v>
      </c>
      <c r="I1675" t="s">
        <v>190</v>
      </c>
      <c r="J1675" t="s">
        <v>2364</v>
      </c>
      <c r="K1675">
        <v>20260605</v>
      </c>
      <c r="L1675">
        <v>5000444904</v>
      </c>
      <c r="M1675" s="2">
        <v>46178</v>
      </c>
      <c r="N1675" t="s">
        <v>51</v>
      </c>
      <c r="O1675">
        <v>3410</v>
      </c>
      <c r="P1675">
        <v>255.93</v>
      </c>
      <c r="Q1675">
        <v>255.93</v>
      </c>
      <c r="R1675">
        <v>2.1242190000000001E-3</v>
      </c>
      <c r="S1675" t="s">
        <v>1229</v>
      </c>
      <c r="T1675">
        <v>255.93</v>
      </c>
      <c r="U1675">
        <v>2.1242190000000001E-3</v>
      </c>
      <c r="V1675">
        <v>1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255.93</v>
      </c>
      <c r="AE1675">
        <v>0</v>
      </c>
      <c r="AF1675" s="3">
        <v>0</v>
      </c>
      <c r="AG1675" t="s">
        <v>1240</v>
      </c>
      <c r="AH1675">
        <v>105</v>
      </c>
      <c r="AI1675" s="4" t="s">
        <v>2179</v>
      </c>
      <c r="AJ1675" t="s">
        <v>1232</v>
      </c>
      <c r="AK1675" t="s">
        <v>1233</v>
      </c>
      <c r="AL1675" t="s">
        <v>1233</v>
      </c>
    </row>
    <row r="1676" spans="1:38" x14ac:dyDescent="0.35">
      <c r="A1676">
        <v>40902726</v>
      </c>
      <c r="B1676">
        <v>30200809</v>
      </c>
      <c r="C1676" t="s">
        <v>647</v>
      </c>
      <c r="D1676" t="s">
        <v>648</v>
      </c>
      <c r="E1676" t="s">
        <v>649</v>
      </c>
      <c r="F1676" t="s">
        <v>46</v>
      </c>
      <c r="G1676" t="s">
        <v>1947</v>
      </c>
      <c r="H1676" t="s">
        <v>1948</v>
      </c>
      <c r="I1676" t="s">
        <v>60</v>
      </c>
      <c r="J1676" t="s">
        <v>2364</v>
      </c>
      <c r="K1676">
        <v>20260605</v>
      </c>
      <c r="L1676">
        <v>5000444904</v>
      </c>
      <c r="M1676" s="2">
        <v>46178</v>
      </c>
      <c r="N1676" t="s">
        <v>51</v>
      </c>
      <c r="O1676">
        <v>3420</v>
      </c>
      <c r="P1676">
        <v>7.24</v>
      </c>
      <c r="Q1676">
        <v>7.24</v>
      </c>
      <c r="R1676">
        <v>6.0092000000000007E-5</v>
      </c>
      <c r="S1676" t="s">
        <v>1229</v>
      </c>
      <c r="T1676">
        <v>7.24</v>
      </c>
      <c r="U1676">
        <v>6.0092000000000007E-5</v>
      </c>
      <c r="V1676">
        <v>1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7.24</v>
      </c>
      <c r="AE1676">
        <v>0</v>
      </c>
      <c r="AF1676" s="3">
        <v>0</v>
      </c>
      <c r="AG1676" t="s">
        <v>1240</v>
      </c>
      <c r="AH1676">
        <v>105</v>
      </c>
      <c r="AI1676" s="4" t="s">
        <v>2179</v>
      </c>
      <c r="AJ1676" t="s">
        <v>1232</v>
      </c>
      <c r="AK1676" t="s">
        <v>1233</v>
      </c>
      <c r="AL1676" t="s">
        <v>1233</v>
      </c>
    </row>
    <row r="1677" spans="1:38" x14ac:dyDescent="0.35">
      <c r="A1677">
        <v>40902726</v>
      </c>
      <c r="B1677">
        <v>30200809</v>
      </c>
      <c r="C1677" t="s">
        <v>647</v>
      </c>
      <c r="D1677" t="s">
        <v>648</v>
      </c>
      <c r="E1677" t="s">
        <v>649</v>
      </c>
      <c r="F1677" t="s">
        <v>46</v>
      </c>
      <c r="G1677" t="s">
        <v>506</v>
      </c>
      <c r="H1677" t="s">
        <v>507</v>
      </c>
      <c r="I1677" t="s">
        <v>60</v>
      </c>
      <c r="J1677" t="s">
        <v>2364</v>
      </c>
      <c r="K1677">
        <v>20260605</v>
      </c>
      <c r="L1677">
        <v>5000444904</v>
      </c>
      <c r="M1677" s="2">
        <v>46178</v>
      </c>
      <c r="N1677" t="s">
        <v>51</v>
      </c>
      <c r="O1677">
        <v>3430</v>
      </c>
      <c r="P1677">
        <v>101.93</v>
      </c>
      <c r="Q1677">
        <v>203.86</v>
      </c>
      <c r="R1677">
        <v>1.6920380000000001E-3</v>
      </c>
      <c r="S1677" t="s">
        <v>1229</v>
      </c>
      <c r="T1677">
        <v>305.79000000000002</v>
      </c>
      <c r="U1677">
        <v>2.5380570000000002E-3</v>
      </c>
      <c r="V1677">
        <v>3</v>
      </c>
      <c r="W1677">
        <v>1</v>
      </c>
      <c r="X1677">
        <v>2</v>
      </c>
      <c r="Y1677">
        <v>0</v>
      </c>
      <c r="Z1677">
        <v>2</v>
      </c>
      <c r="AA1677">
        <v>0</v>
      </c>
      <c r="AB1677">
        <v>2</v>
      </c>
      <c r="AC1677">
        <v>0</v>
      </c>
      <c r="AD1677">
        <v>0</v>
      </c>
      <c r="AE1677">
        <v>36</v>
      </c>
      <c r="AF1677" s="3">
        <v>0.33333333333333331</v>
      </c>
      <c r="AG1677" t="s">
        <v>1266</v>
      </c>
      <c r="AH1677">
        <v>105</v>
      </c>
      <c r="AI1677" s="4" t="s">
        <v>2179</v>
      </c>
      <c r="AJ1677" t="s">
        <v>27</v>
      </c>
      <c r="AK1677" t="s">
        <v>27</v>
      </c>
    </row>
    <row r="1678" spans="1:38" x14ac:dyDescent="0.35">
      <c r="A1678">
        <v>40902726</v>
      </c>
      <c r="B1678">
        <v>30200809</v>
      </c>
      <c r="C1678" t="s">
        <v>647</v>
      </c>
      <c r="D1678" t="s">
        <v>648</v>
      </c>
      <c r="E1678" t="s">
        <v>649</v>
      </c>
      <c r="F1678" t="s">
        <v>46</v>
      </c>
      <c r="G1678" t="s">
        <v>990</v>
      </c>
      <c r="H1678" t="s">
        <v>991</v>
      </c>
      <c r="I1678" t="s">
        <v>60</v>
      </c>
      <c r="J1678" t="s">
        <v>2364</v>
      </c>
      <c r="K1678">
        <v>20260605</v>
      </c>
      <c r="L1678">
        <v>5000444904</v>
      </c>
      <c r="M1678" s="2">
        <v>46178</v>
      </c>
      <c r="N1678" t="s">
        <v>51</v>
      </c>
      <c r="O1678">
        <v>3480</v>
      </c>
      <c r="P1678">
        <v>28.12</v>
      </c>
      <c r="Q1678">
        <v>28.12</v>
      </c>
      <c r="R1678">
        <v>2.33396E-4</v>
      </c>
      <c r="S1678" t="s">
        <v>1229</v>
      </c>
      <c r="T1678">
        <v>28.12</v>
      </c>
      <c r="U1678">
        <v>2.33396E-4</v>
      </c>
      <c r="V1678">
        <v>1</v>
      </c>
      <c r="W1678">
        <v>0</v>
      </c>
      <c r="X1678">
        <v>1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114</v>
      </c>
      <c r="AF1678" s="3">
        <v>0</v>
      </c>
      <c r="AG1678" t="s">
        <v>1240</v>
      </c>
      <c r="AH1678">
        <v>105</v>
      </c>
      <c r="AI1678" s="4" t="s">
        <v>2179</v>
      </c>
      <c r="AJ1678" t="s">
        <v>27</v>
      </c>
      <c r="AK1678" t="s">
        <v>27</v>
      </c>
    </row>
    <row r="1679" spans="1:38" x14ac:dyDescent="0.35">
      <c r="A1679">
        <v>40902726</v>
      </c>
      <c r="B1679">
        <v>30200809</v>
      </c>
      <c r="C1679" t="s">
        <v>647</v>
      </c>
      <c r="D1679" t="s">
        <v>648</v>
      </c>
      <c r="E1679" t="s">
        <v>649</v>
      </c>
      <c r="F1679" t="s">
        <v>46</v>
      </c>
      <c r="G1679" t="s">
        <v>871</v>
      </c>
      <c r="H1679" t="s">
        <v>872</v>
      </c>
      <c r="I1679" t="s">
        <v>60</v>
      </c>
      <c r="J1679" t="s">
        <v>2364</v>
      </c>
      <c r="K1679">
        <v>20260605</v>
      </c>
      <c r="L1679">
        <v>5000444904</v>
      </c>
      <c r="M1679" s="2">
        <v>46178</v>
      </c>
      <c r="N1679" t="s">
        <v>51</v>
      </c>
      <c r="O1679">
        <v>3510</v>
      </c>
      <c r="P1679">
        <v>27.17</v>
      </c>
      <c r="Q1679">
        <v>54.34</v>
      </c>
      <c r="R1679">
        <v>4.5102200000000003E-4</v>
      </c>
      <c r="S1679" t="s">
        <v>1229</v>
      </c>
      <c r="T1679">
        <v>54.34</v>
      </c>
      <c r="U1679">
        <v>4.5102200000000003E-4</v>
      </c>
      <c r="V1679">
        <v>2</v>
      </c>
      <c r="W1679">
        <v>0</v>
      </c>
      <c r="X1679">
        <v>2</v>
      </c>
      <c r="Y1679">
        <v>2</v>
      </c>
      <c r="Z1679">
        <v>0</v>
      </c>
      <c r="AA1679">
        <v>0</v>
      </c>
      <c r="AB1679">
        <v>2</v>
      </c>
      <c r="AC1679">
        <v>0</v>
      </c>
      <c r="AD1679">
        <v>0</v>
      </c>
      <c r="AE1679">
        <v>0</v>
      </c>
      <c r="AF1679" s="3">
        <v>0</v>
      </c>
      <c r="AG1679" t="s">
        <v>1240</v>
      </c>
      <c r="AH1679">
        <v>105</v>
      </c>
      <c r="AI1679" s="4" t="s">
        <v>2179</v>
      </c>
      <c r="AJ1679" t="s">
        <v>27</v>
      </c>
      <c r="AK1679" t="s">
        <v>27</v>
      </c>
    </row>
    <row r="1680" spans="1:38" x14ac:dyDescent="0.35">
      <c r="A1680">
        <v>40902726</v>
      </c>
      <c r="B1680">
        <v>30200809</v>
      </c>
      <c r="C1680" t="s">
        <v>647</v>
      </c>
      <c r="D1680" t="s">
        <v>648</v>
      </c>
      <c r="E1680" t="s">
        <v>649</v>
      </c>
      <c r="F1680" t="s">
        <v>46</v>
      </c>
      <c r="G1680" t="s">
        <v>992</v>
      </c>
      <c r="H1680" t="s">
        <v>993</v>
      </c>
      <c r="I1680" t="s">
        <v>60</v>
      </c>
      <c r="J1680" t="s">
        <v>2364</v>
      </c>
      <c r="K1680">
        <v>20260605</v>
      </c>
      <c r="L1680">
        <v>5000444904</v>
      </c>
      <c r="M1680" s="2">
        <v>46178</v>
      </c>
      <c r="N1680" t="s">
        <v>51</v>
      </c>
      <c r="O1680">
        <v>3580</v>
      </c>
      <c r="P1680">
        <v>28.76</v>
      </c>
      <c r="Q1680">
        <v>57.52</v>
      </c>
      <c r="R1680">
        <v>4.7741599999999998E-4</v>
      </c>
      <c r="S1680" t="s">
        <v>1229</v>
      </c>
      <c r="T1680">
        <v>57.52</v>
      </c>
      <c r="U1680">
        <v>4.7741599999999998E-4</v>
      </c>
      <c r="V1680">
        <v>2</v>
      </c>
      <c r="W1680">
        <v>0</v>
      </c>
      <c r="X1680">
        <v>2</v>
      </c>
      <c r="Y1680">
        <v>2</v>
      </c>
      <c r="Z1680">
        <v>0</v>
      </c>
      <c r="AA1680">
        <v>0</v>
      </c>
      <c r="AB1680">
        <v>2</v>
      </c>
      <c r="AC1680">
        <v>0</v>
      </c>
      <c r="AD1680">
        <v>0</v>
      </c>
      <c r="AE1680">
        <v>22</v>
      </c>
      <c r="AF1680" s="3">
        <v>0</v>
      </c>
      <c r="AG1680" t="s">
        <v>1240</v>
      </c>
      <c r="AH1680">
        <v>105</v>
      </c>
      <c r="AI1680" s="4" t="s">
        <v>2179</v>
      </c>
      <c r="AJ1680" t="s">
        <v>27</v>
      </c>
      <c r="AK1680" t="s">
        <v>27</v>
      </c>
    </row>
    <row r="1681" spans="1:38" x14ac:dyDescent="0.35">
      <c r="A1681">
        <v>40902726</v>
      </c>
      <c r="B1681">
        <v>30200809</v>
      </c>
      <c r="C1681" t="s">
        <v>647</v>
      </c>
      <c r="D1681" t="s">
        <v>648</v>
      </c>
      <c r="E1681" t="s">
        <v>649</v>
      </c>
      <c r="F1681" t="s">
        <v>46</v>
      </c>
      <c r="G1681" t="s">
        <v>2367</v>
      </c>
      <c r="H1681" t="s">
        <v>2368</v>
      </c>
      <c r="I1681" t="s">
        <v>60</v>
      </c>
      <c r="J1681" t="s">
        <v>2364</v>
      </c>
      <c r="K1681">
        <v>20260605</v>
      </c>
      <c r="L1681">
        <v>5000444904</v>
      </c>
      <c r="M1681" s="2">
        <v>46178</v>
      </c>
      <c r="N1681" t="s">
        <v>51</v>
      </c>
      <c r="O1681">
        <v>3600</v>
      </c>
      <c r="P1681">
        <v>2.29</v>
      </c>
      <c r="Q1681">
        <v>2.29</v>
      </c>
      <c r="R1681">
        <v>1.9006999999999999E-5</v>
      </c>
      <c r="S1681" t="s">
        <v>1229</v>
      </c>
      <c r="T1681">
        <v>2.29</v>
      </c>
      <c r="U1681">
        <v>1.9006999999999999E-5</v>
      </c>
      <c r="V1681">
        <v>1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248</v>
      </c>
      <c r="AF1681" s="3">
        <v>0</v>
      </c>
      <c r="AG1681" t="s">
        <v>1240</v>
      </c>
      <c r="AH1681">
        <v>105</v>
      </c>
      <c r="AI1681" s="4" t="s">
        <v>2179</v>
      </c>
      <c r="AJ1681" t="s">
        <v>27</v>
      </c>
      <c r="AK1681" t="s">
        <v>27</v>
      </c>
    </row>
    <row r="1682" spans="1:38" x14ac:dyDescent="0.35">
      <c r="A1682">
        <v>40902726</v>
      </c>
      <c r="B1682">
        <v>30200809</v>
      </c>
      <c r="C1682" t="s">
        <v>647</v>
      </c>
      <c r="D1682" t="s">
        <v>648</v>
      </c>
      <c r="E1682" t="s">
        <v>649</v>
      </c>
      <c r="F1682" t="s">
        <v>46</v>
      </c>
      <c r="G1682" t="s">
        <v>1580</v>
      </c>
      <c r="H1682" t="s">
        <v>1581</v>
      </c>
      <c r="I1682" t="s">
        <v>60</v>
      </c>
      <c r="J1682" t="s">
        <v>2364</v>
      </c>
      <c r="K1682">
        <v>20260605</v>
      </c>
      <c r="L1682">
        <v>5000444904</v>
      </c>
      <c r="M1682" s="2">
        <v>46178</v>
      </c>
      <c r="N1682" t="s">
        <v>51</v>
      </c>
      <c r="O1682">
        <v>3660</v>
      </c>
      <c r="P1682">
        <v>32.229999999999997</v>
      </c>
      <c r="Q1682">
        <v>64.459999999999994</v>
      </c>
      <c r="R1682">
        <v>5.3501799999999995E-4</v>
      </c>
      <c r="S1682" t="s">
        <v>1229</v>
      </c>
      <c r="T1682">
        <v>64.459999999999994</v>
      </c>
      <c r="U1682">
        <v>5.3501799999999995E-4</v>
      </c>
      <c r="V1682">
        <v>2</v>
      </c>
      <c r="W1682">
        <v>0</v>
      </c>
      <c r="X1682">
        <v>2</v>
      </c>
      <c r="Y1682">
        <v>2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 s="3">
        <v>0</v>
      </c>
      <c r="AG1682" t="s">
        <v>1240</v>
      </c>
      <c r="AH1682">
        <v>105</v>
      </c>
      <c r="AI1682" s="4" t="s">
        <v>2179</v>
      </c>
      <c r="AJ1682" t="s">
        <v>27</v>
      </c>
      <c r="AK1682" t="s">
        <v>27</v>
      </c>
    </row>
    <row r="1683" spans="1:38" x14ac:dyDescent="0.35">
      <c r="A1683">
        <v>40902726</v>
      </c>
      <c r="B1683">
        <v>30200809</v>
      </c>
      <c r="C1683" t="s">
        <v>647</v>
      </c>
      <c r="D1683" t="s">
        <v>648</v>
      </c>
      <c r="E1683" t="s">
        <v>649</v>
      </c>
      <c r="F1683" t="s">
        <v>46</v>
      </c>
      <c r="G1683" t="s">
        <v>1758</v>
      </c>
      <c r="H1683" t="s">
        <v>1759</v>
      </c>
      <c r="I1683" t="s">
        <v>60</v>
      </c>
      <c r="J1683" t="s">
        <v>2364</v>
      </c>
      <c r="K1683">
        <v>20260605</v>
      </c>
      <c r="L1683">
        <v>5000444904</v>
      </c>
      <c r="M1683" s="2">
        <v>46178</v>
      </c>
      <c r="N1683" t="s">
        <v>51</v>
      </c>
      <c r="O1683">
        <v>3740</v>
      </c>
      <c r="P1683">
        <v>136.66999999999999</v>
      </c>
      <c r="Q1683">
        <v>1230.03</v>
      </c>
      <c r="R1683">
        <v>1.0209248999999998E-2</v>
      </c>
      <c r="S1683" t="s">
        <v>1229</v>
      </c>
      <c r="T1683">
        <v>1366.6999999999998</v>
      </c>
      <c r="U1683">
        <v>1.1343609999999999E-2</v>
      </c>
      <c r="V1683">
        <v>10</v>
      </c>
      <c r="W1683">
        <v>1</v>
      </c>
      <c r="X1683">
        <v>9</v>
      </c>
      <c r="Y1683">
        <v>9</v>
      </c>
      <c r="Z1683">
        <v>0</v>
      </c>
      <c r="AA1683">
        <v>0</v>
      </c>
      <c r="AB1683">
        <v>9</v>
      </c>
      <c r="AC1683">
        <v>0</v>
      </c>
      <c r="AD1683">
        <v>0</v>
      </c>
      <c r="AE1683">
        <v>36</v>
      </c>
      <c r="AF1683" s="3">
        <v>0.1</v>
      </c>
      <c r="AG1683" t="s">
        <v>1277</v>
      </c>
      <c r="AH1683">
        <v>105</v>
      </c>
      <c r="AI1683" s="4" t="s">
        <v>2179</v>
      </c>
      <c r="AJ1683" t="s">
        <v>27</v>
      </c>
      <c r="AK1683" t="s">
        <v>27</v>
      </c>
    </row>
    <row r="1684" spans="1:38" x14ac:dyDescent="0.35">
      <c r="A1684">
        <v>40902726</v>
      </c>
      <c r="B1684">
        <v>30200809</v>
      </c>
      <c r="C1684" t="s">
        <v>647</v>
      </c>
      <c r="D1684" t="s">
        <v>648</v>
      </c>
      <c r="E1684" t="s">
        <v>649</v>
      </c>
      <c r="F1684" t="s">
        <v>46</v>
      </c>
      <c r="G1684" t="s">
        <v>474</v>
      </c>
      <c r="H1684" t="s">
        <v>475</v>
      </c>
      <c r="I1684" t="s">
        <v>106</v>
      </c>
      <c r="J1684" t="s">
        <v>2364</v>
      </c>
      <c r="K1684">
        <v>20260605</v>
      </c>
      <c r="L1684">
        <v>5000444904</v>
      </c>
      <c r="M1684" s="2">
        <v>46178</v>
      </c>
      <c r="N1684" t="s">
        <v>51</v>
      </c>
      <c r="O1684">
        <v>3850</v>
      </c>
      <c r="P1684">
        <v>19.940000000000001</v>
      </c>
      <c r="Q1684">
        <v>19.940000000000001</v>
      </c>
      <c r="R1684">
        <v>1.6550200000000002E-4</v>
      </c>
      <c r="S1684" t="s">
        <v>1229</v>
      </c>
      <c r="T1684">
        <v>19.940000000000001</v>
      </c>
      <c r="U1684">
        <v>1.6550200000000002E-4</v>
      </c>
      <c r="V1684">
        <v>1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24</v>
      </c>
      <c r="AF1684" s="3">
        <v>0</v>
      </c>
      <c r="AG1684" t="s">
        <v>1240</v>
      </c>
      <c r="AH1684">
        <v>105</v>
      </c>
      <c r="AI1684" s="4" t="s">
        <v>2179</v>
      </c>
      <c r="AJ1684" t="s">
        <v>27</v>
      </c>
      <c r="AK1684" t="s">
        <v>27</v>
      </c>
    </row>
    <row r="1685" spans="1:38" x14ac:dyDescent="0.35">
      <c r="A1685">
        <v>40902726</v>
      </c>
      <c r="B1685">
        <v>30200809</v>
      </c>
      <c r="C1685" t="s">
        <v>647</v>
      </c>
      <c r="D1685" t="s">
        <v>648</v>
      </c>
      <c r="E1685" t="s">
        <v>649</v>
      </c>
      <c r="F1685" t="s">
        <v>46</v>
      </c>
      <c r="G1685" t="s">
        <v>1890</v>
      </c>
      <c r="H1685" t="s">
        <v>1891</v>
      </c>
      <c r="I1685" t="s">
        <v>106</v>
      </c>
      <c r="J1685" t="s">
        <v>2364</v>
      </c>
      <c r="K1685">
        <v>20260605</v>
      </c>
      <c r="L1685">
        <v>5000444904</v>
      </c>
      <c r="M1685" s="2">
        <v>46178</v>
      </c>
      <c r="N1685" t="s">
        <v>51</v>
      </c>
      <c r="O1685">
        <v>3900</v>
      </c>
      <c r="P1685">
        <v>36.17</v>
      </c>
      <c r="Q1685">
        <v>72.34</v>
      </c>
      <c r="R1685">
        <v>6.0042199999999998E-4</v>
      </c>
      <c r="S1685" t="s">
        <v>1229</v>
      </c>
      <c r="T1685">
        <v>72.34</v>
      </c>
      <c r="U1685">
        <v>6.0042199999999998E-4</v>
      </c>
      <c r="V1685">
        <v>2</v>
      </c>
      <c r="W1685">
        <v>0</v>
      </c>
      <c r="X1685">
        <v>2</v>
      </c>
      <c r="Y1685">
        <v>2</v>
      </c>
      <c r="Z1685">
        <v>0</v>
      </c>
      <c r="AA1685">
        <v>0</v>
      </c>
      <c r="AB1685">
        <v>2</v>
      </c>
      <c r="AC1685">
        <v>0</v>
      </c>
      <c r="AD1685">
        <v>0</v>
      </c>
      <c r="AE1685">
        <v>36</v>
      </c>
      <c r="AF1685" s="3">
        <v>0</v>
      </c>
      <c r="AG1685" t="s">
        <v>1240</v>
      </c>
      <c r="AH1685">
        <v>105</v>
      </c>
      <c r="AI1685" s="4" t="s">
        <v>2179</v>
      </c>
      <c r="AJ1685" t="s">
        <v>27</v>
      </c>
      <c r="AK1685" t="s">
        <v>27</v>
      </c>
    </row>
    <row r="1686" spans="1:38" x14ac:dyDescent="0.35">
      <c r="A1686">
        <v>40902726</v>
      </c>
      <c r="B1686">
        <v>30200809</v>
      </c>
      <c r="C1686" t="s">
        <v>647</v>
      </c>
      <c r="D1686" t="s">
        <v>648</v>
      </c>
      <c r="E1686" t="s">
        <v>649</v>
      </c>
      <c r="F1686" t="s">
        <v>46</v>
      </c>
      <c r="G1686" t="s">
        <v>597</v>
      </c>
      <c r="H1686" t="s">
        <v>598</v>
      </c>
      <c r="I1686" t="s">
        <v>106</v>
      </c>
      <c r="J1686" t="s">
        <v>2364</v>
      </c>
      <c r="K1686">
        <v>20260605</v>
      </c>
      <c r="L1686">
        <v>5000444904</v>
      </c>
      <c r="M1686" s="2">
        <v>46178</v>
      </c>
      <c r="N1686" t="s">
        <v>51</v>
      </c>
      <c r="O1686">
        <v>3930</v>
      </c>
      <c r="P1686">
        <v>114.75</v>
      </c>
      <c r="Q1686">
        <v>229.5</v>
      </c>
      <c r="R1686">
        <v>1.90485E-3</v>
      </c>
      <c r="S1686" t="s">
        <v>1229</v>
      </c>
      <c r="T1686">
        <v>229.5</v>
      </c>
      <c r="U1686">
        <v>1.90485E-3</v>
      </c>
      <c r="V1686">
        <v>2</v>
      </c>
      <c r="W1686">
        <v>0</v>
      </c>
      <c r="X1686">
        <v>2</v>
      </c>
      <c r="Y1686">
        <v>0</v>
      </c>
      <c r="Z1686">
        <v>2</v>
      </c>
      <c r="AA1686">
        <v>0</v>
      </c>
      <c r="AB1686">
        <v>2</v>
      </c>
      <c r="AC1686">
        <v>0</v>
      </c>
      <c r="AD1686">
        <v>0</v>
      </c>
      <c r="AE1686">
        <v>0</v>
      </c>
      <c r="AF1686" s="3">
        <v>0</v>
      </c>
      <c r="AG1686" t="s">
        <v>1240</v>
      </c>
      <c r="AH1686">
        <v>105</v>
      </c>
      <c r="AI1686" s="4" t="s">
        <v>2179</v>
      </c>
      <c r="AJ1686" t="s">
        <v>27</v>
      </c>
      <c r="AK1686" t="s">
        <v>27</v>
      </c>
    </row>
    <row r="1687" spans="1:38" x14ac:dyDescent="0.35">
      <c r="A1687">
        <v>40902726</v>
      </c>
      <c r="B1687">
        <v>30200809</v>
      </c>
      <c r="C1687" t="s">
        <v>647</v>
      </c>
      <c r="D1687" t="s">
        <v>648</v>
      </c>
      <c r="E1687" t="s">
        <v>649</v>
      </c>
      <c r="F1687" t="s">
        <v>46</v>
      </c>
      <c r="G1687" t="s">
        <v>242</v>
      </c>
      <c r="H1687" t="s">
        <v>243</v>
      </c>
      <c r="I1687" t="s">
        <v>106</v>
      </c>
      <c r="J1687" t="s">
        <v>2364</v>
      </c>
      <c r="K1687">
        <v>20260605</v>
      </c>
      <c r="L1687">
        <v>5000444904</v>
      </c>
      <c r="M1687" s="2">
        <v>46178</v>
      </c>
      <c r="N1687" t="s">
        <v>51</v>
      </c>
      <c r="O1687">
        <v>3940</v>
      </c>
      <c r="P1687">
        <v>9.9600000000000009</v>
      </c>
      <c r="Q1687">
        <v>99.600000000000009</v>
      </c>
      <c r="R1687">
        <v>8.266800000000001E-4</v>
      </c>
      <c r="S1687" t="s">
        <v>1229</v>
      </c>
      <c r="T1687">
        <v>99.600000000000009</v>
      </c>
      <c r="U1687">
        <v>8.266800000000001E-4</v>
      </c>
      <c r="V1687">
        <v>10</v>
      </c>
      <c r="W1687">
        <v>0</v>
      </c>
      <c r="X1687">
        <v>10</v>
      </c>
      <c r="Y1687">
        <v>10</v>
      </c>
      <c r="Z1687">
        <v>0</v>
      </c>
      <c r="AA1687">
        <v>0</v>
      </c>
      <c r="AB1687">
        <v>10</v>
      </c>
      <c r="AC1687">
        <v>0</v>
      </c>
      <c r="AD1687">
        <v>0</v>
      </c>
      <c r="AE1687">
        <v>92</v>
      </c>
      <c r="AF1687" s="3">
        <v>0</v>
      </c>
      <c r="AG1687" t="s">
        <v>1240</v>
      </c>
      <c r="AH1687">
        <v>105</v>
      </c>
      <c r="AI1687" s="4" t="s">
        <v>2179</v>
      </c>
      <c r="AJ1687" t="s">
        <v>27</v>
      </c>
      <c r="AK1687" t="s">
        <v>27</v>
      </c>
    </row>
    <row r="1688" spans="1:38" x14ac:dyDescent="0.35">
      <c r="A1688">
        <v>40902726</v>
      </c>
      <c r="B1688">
        <v>30200809</v>
      </c>
      <c r="C1688" t="s">
        <v>647</v>
      </c>
      <c r="D1688" t="s">
        <v>648</v>
      </c>
      <c r="E1688" t="s">
        <v>649</v>
      </c>
      <c r="F1688" t="s">
        <v>46</v>
      </c>
      <c r="G1688" t="s">
        <v>890</v>
      </c>
      <c r="H1688" t="s">
        <v>891</v>
      </c>
      <c r="I1688" t="s">
        <v>60</v>
      </c>
      <c r="J1688" t="s">
        <v>2364</v>
      </c>
      <c r="K1688">
        <v>20260605</v>
      </c>
      <c r="L1688">
        <v>5000444904</v>
      </c>
      <c r="M1688" s="2">
        <v>46178</v>
      </c>
      <c r="N1688" t="s">
        <v>51</v>
      </c>
      <c r="O1688">
        <v>3960</v>
      </c>
      <c r="P1688">
        <v>101.16</v>
      </c>
      <c r="Q1688">
        <v>101.16</v>
      </c>
      <c r="R1688">
        <v>8.3962799999999992E-4</v>
      </c>
      <c r="S1688" t="s">
        <v>1229</v>
      </c>
      <c r="T1688">
        <v>101.16</v>
      </c>
      <c r="U1688">
        <v>8.3962799999999992E-4</v>
      </c>
      <c r="V1688">
        <v>1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11</v>
      </c>
      <c r="AF1688" s="3">
        <v>0</v>
      </c>
      <c r="AG1688" t="s">
        <v>1240</v>
      </c>
      <c r="AH1688">
        <v>105</v>
      </c>
      <c r="AI1688" s="4" t="s">
        <v>2179</v>
      </c>
      <c r="AJ1688" t="s">
        <v>27</v>
      </c>
      <c r="AK1688" t="s">
        <v>27</v>
      </c>
    </row>
    <row r="1689" spans="1:38" x14ac:dyDescent="0.35">
      <c r="A1689">
        <v>40902726</v>
      </c>
      <c r="B1689">
        <v>30200809</v>
      </c>
      <c r="C1689" t="s">
        <v>647</v>
      </c>
      <c r="D1689" t="s">
        <v>648</v>
      </c>
      <c r="E1689" t="s">
        <v>649</v>
      </c>
      <c r="F1689" t="s">
        <v>46</v>
      </c>
      <c r="G1689" t="s">
        <v>405</v>
      </c>
      <c r="H1689" t="s">
        <v>537</v>
      </c>
      <c r="I1689" t="s">
        <v>60</v>
      </c>
      <c r="J1689" t="s">
        <v>2364</v>
      </c>
      <c r="K1689">
        <v>20260605</v>
      </c>
      <c r="L1689">
        <v>5000444904</v>
      </c>
      <c r="M1689" s="2">
        <v>46178</v>
      </c>
      <c r="N1689" t="s">
        <v>51</v>
      </c>
      <c r="O1689">
        <v>3970</v>
      </c>
      <c r="P1689">
        <v>47.27</v>
      </c>
      <c r="Q1689">
        <v>47.27</v>
      </c>
      <c r="R1689">
        <v>3.9234100000000004E-4</v>
      </c>
      <c r="S1689" t="s">
        <v>1229</v>
      </c>
      <c r="T1689">
        <v>47.27</v>
      </c>
      <c r="U1689">
        <v>3.9234100000000004E-4</v>
      </c>
      <c r="V1689">
        <v>1</v>
      </c>
      <c r="W1689">
        <v>0</v>
      </c>
      <c r="X1689">
        <v>1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142</v>
      </c>
      <c r="AF1689" s="3">
        <v>0</v>
      </c>
      <c r="AG1689" t="s">
        <v>1240</v>
      </c>
      <c r="AH1689">
        <v>105</v>
      </c>
      <c r="AI1689" s="4" t="s">
        <v>2179</v>
      </c>
      <c r="AJ1689" t="s">
        <v>27</v>
      </c>
      <c r="AK1689" t="s">
        <v>27</v>
      </c>
    </row>
    <row r="1690" spans="1:38" x14ac:dyDescent="0.35">
      <c r="A1690">
        <v>40902726</v>
      </c>
      <c r="B1690">
        <v>30200809</v>
      </c>
      <c r="C1690" t="s">
        <v>647</v>
      </c>
      <c r="D1690" t="s">
        <v>648</v>
      </c>
      <c r="E1690" t="s">
        <v>649</v>
      </c>
      <c r="F1690" t="s">
        <v>46</v>
      </c>
      <c r="G1690" t="s">
        <v>305</v>
      </c>
      <c r="H1690" t="s">
        <v>306</v>
      </c>
      <c r="I1690" t="s">
        <v>106</v>
      </c>
      <c r="J1690" t="s">
        <v>2364</v>
      </c>
      <c r="K1690">
        <v>20260605</v>
      </c>
      <c r="L1690">
        <v>5000444904</v>
      </c>
      <c r="M1690" s="2">
        <v>46178</v>
      </c>
      <c r="N1690" t="s">
        <v>51</v>
      </c>
      <c r="O1690">
        <v>3980</v>
      </c>
      <c r="P1690">
        <v>217.65</v>
      </c>
      <c r="Q1690">
        <v>217.65</v>
      </c>
      <c r="R1690">
        <v>1.806495E-3</v>
      </c>
      <c r="S1690" t="s">
        <v>1229</v>
      </c>
      <c r="T1690">
        <v>217.65</v>
      </c>
      <c r="U1690">
        <v>1.806495E-3</v>
      </c>
      <c r="V1690">
        <v>1</v>
      </c>
      <c r="W1690">
        <v>0</v>
      </c>
      <c r="X1690">
        <v>1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101</v>
      </c>
      <c r="AF1690" s="3">
        <v>0</v>
      </c>
      <c r="AG1690" t="s">
        <v>1240</v>
      </c>
      <c r="AH1690">
        <v>105</v>
      </c>
      <c r="AI1690" s="4" t="s">
        <v>2179</v>
      </c>
      <c r="AJ1690" t="s">
        <v>27</v>
      </c>
      <c r="AK1690" t="s">
        <v>27</v>
      </c>
    </row>
    <row r="1691" spans="1:38" x14ac:dyDescent="0.35">
      <c r="A1691">
        <v>40902726</v>
      </c>
      <c r="B1691">
        <v>30200809</v>
      </c>
      <c r="C1691" t="s">
        <v>647</v>
      </c>
      <c r="D1691" t="s">
        <v>648</v>
      </c>
      <c r="E1691" t="s">
        <v>649</v>
      </c>
      <c r="F1691" t="s">
        <v>46</v>
      </c>
      <c r="G1691" t="s">
        <v>301</v>
      </c>
      <c r="H1691" t="s">
        <v>302</v>
      </c>
      <c r="I1691" t="s">
        <v>106</v>
      </c>
      <c r="J1691" t="s">
        <v>2364</v>
      </c>
      <c r="K1691">
        <v>20260605</v>
      </c>
      <c r="L1691">
        <v>5000444904</v>
      </c>
      <c r="M1691" s="2">
        <v>46178</v>
      </c>
      <c r="N1691" t="s">
        <v>51</v>
      </c>
      <c r="O1691">
        <v>4000</v>
      </c>
      <c r="P1691">
        <v>63.05</v>
      </c>
      <c r="Q1691">
        <v>63.05</v>
      </c>
      <c r="R1691">
        <v>5.23315E-4</v>
      </c>
      <c r="S1691" t="s">
        <v>1229</v>
      </c>
      <c r="T1691">
        <v>63.05</v>
      </c>
      <c r="U1691">
        <v>5.23315E-4</v>
      </c>
      <c r="V1691">
        <v>1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30</v>
      </c>
      <c r="AF1691" s="3">
        <v>0</v>
      </c>
      <c r="AG1691" t="s">
        <v>1240</v>
      </c>
      <c r="AH1691">
        <v>105</v>
      </c>
      <c r="AI1691" s="4" t="s">
        <v>2179</v>
      </c>
      <c r="AJ1691" t="s">
        <v>27</v>
      </c>
      <c r="AK1691" t="s">
        <v>27</v>
      </c>
    </row>
    <row r="1692" spans="1:38" x14ac:dyDescent="0.35">
      <c r="A1692">
        <v>40902726</v>
      </c>
      <c r="B1692">
        <v>30200809</v>
      </c>
      <c r="C1692" t="s">
        <v>647</v>
      </c>
      <c r="D1692" t="s">
        <v>648</v>
      </c>
      <c r="E1692" t="s">
        <v>649</v>
      </c>
      <c r="F1692" t="s">
        <v>46</v>
      </c>
      <c r="G1692" t="s">
        <v>2369</v>
      </c>
      <c r="H1692" t="s">
        <v>2370</v>
      </c>
      <c r="I1692" t="s">
        <v>106</v>
      </c>
      <c r="J1692" t="s">
        <v>2364</v>
      </c>
      <c r="K1692">
        <v>20260605</v>
      </c>
      <c r="L1692">
        <v>5000444904</v>
      </c>
      <c r="M1692" s="2">
        <v>46178</v>
      </c>
      <c r="N1692" t="s">
        <v>51</v>
      </c>
      <c r="O1692">
        <v>4010</v>
      </c>
      <c r="P1692">
        <v>18.649999999999999</v>
      </c>
      <c r="Q1692">
        <v>18.649999999999999</v>
      </c>
      <c r="R1692">
        <v>1.5479499999999997E-4</v>
      </c>
      <c r="S1692" t="s">
        <v>1229</v>
      </c>
      <c r="T1692">
        <v>18.649999999999999</v>
      </c>
      <c r="U1692">
        <v>1.5479499999999997E-4</v>
      </c>
      <c r="V1692">
        <v>1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 s="3">
        <v>0</v>
      </c>
      <c r="AG1692" t="s">
        <v>1240</v>
      </c>
      <c r="AH1692">
        <v>105</v>
      </c>
      <c r="AI1692" s="4" t="s">
        <v>2179</v>
      </c>
      <c r="AJ1692" t="s">
        <v>27</v>
      </c>
      <c r="AK1692" t="s">
        <v>27</v>
      </c>
    </row>
    <row r="1693" spans="1:38" x14ac:dyDescent="0.35">
      <c r="A1693">
        <v>40902726</v>
      </c>
      <c r="B1693">
        <v>30200809</v>
      </c>
      <c r="C1693" t="s">
        <v>647</v>
      </c>
      <c r="D1693" t="s">
        <v>648</v>
      </c>
      <c r="E1693" t="s">
        <v>649</v>
      </c>
      <c r="F1693" t="s">
        <v>46</v>
      </c>
      <c r="G1693" t="s">
        <v>1892</v>
      </c>
      <c r="H1693" t="s">
        <v>1893</v>
      </c>
      <c r="I1693" t="s">
        <v>106</v>
      </c>
      <c r="J1693" t="s">
        <v>2364</v>
      </c>
      <c r="K1693">
        <v>20260605</v>
      </c>
      <c r="L1693">
        <v>5000444904</v>
      </c>
      <c r="M1693" s="2">
        <v>46178</v>
      </c>
      <c r="N1693" t="s">
        <v>51</v>
      </c>
      <c r="O1693">
        <v>4050</v>
      </c>
      <c r="P1693">
        <v>48.18</v>
      </c>
      <c r="Q1693">
        <v>48.18</v>
      </c>
      <c r="R1693">
        <v>3.9989400000000003E-4</v>
      </c>
      <c r="S1693" t="s">
        <v>1229</v>
      </c>
      <c r="T1693">
        <v>48.18</v>
      </c>
      <c r="U1693">
        <v>3.9989400000000003E-4</v>
      </c>
      <c r="V1693">
        <v>1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48.18</v>
      </c>
      <c r="AE1693">
        <v>0</v>
      </c>
      <c r="AF1693" s="3">
        <v>0</v>
      </c>
      <c r="AG1693" t="s">
        <v>1240</v>
      </c>
      <c r="AH1693">
        <v>105</v>
      </c>
      <c r="AI1693" s="4" t="s">
        <v>2179</v>
      </c>
      <c r="AJ1693" t="s">
        <v>1232</v>
      </c>
      <c r="AK1693" t="s">
        <v>1269</v>
      </c>
      <c r="AL1693" t="s">
        <v>1278</v>
      </c>
    </row>
    <row r="1694" spans="1:38" x14ac:dyDescent="0.35">
      <c r="A1694">
        <v>40902726</v>
      </c>
      <c r="B1694">
        <v>30200809</v>
      </c>
      <c r="C1694" t="s">
        <v>647</v>
      </c>
      <c r="D1694" t="s">
        <v>648</v>
      </c>
      <c r="E1694" t="s">
        <v>649</v>
      </c>
      <c r="F1694" t="s">
        <v>46</v>
      </c>
      <c r="G1694" t="s">
        <v>892</v>
      </c>
      <c r="H1694" t="s">
        <v>893</v>
      </c>
      <c r="I1694" t="s">
        <v>106</v>
      </c>
      <c r="J1694" t="s">
        <v>2364</v>
      </c>
      <c r="K1694">
        <v>20260605</v>
      </c>
      <c r="L1694">
        <v>5000444904</v>
      </c>
      <c r="M1694" s="2">
        <v>46178</v>
      </c>
      <c r="N1694" t="s">
        <v>51</v>
      </c>
      <c r="O1694">
        <v>4060</v>
      </c>
      <c r="P1694">
        <v>49.09</v>
      </c>
      <c r="Q1694">
        <v>49.09</v>
      </c>
      <c r="R1694">
        <v>4.0744700000000002E-4</v>
      </c>
      <c r="S1694" t="s">
        <v>1229</v>
      </c>
      <c r="T1694">
        <v>49.09</v>
      </c>
      <c r="U1694">
        <v>4.0744700000000002E-4</v>
      </c>
      <c r="V1694">
        <v>1</v>
      </c>
      <c r="W1694">
        <v>0</v>
      </c>
      <c r="X1694">
        <v>1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 s="3">
        <v>0</v>
      </c>
      <c r="AG1694" t="s">
        <v>1240</v>
      </c>
      <c r="AH1694">
        <v>105</v>
      </c>
      <c r="AI1694" s="4" t="s">
        <v>2179</v>
      </c>
      <c r="AJ1694" t="s">
        <v>27</v>
      </c>
      <c r="AK1694" t="s">
        <v>27</v>
      </c>
    </row>
    <row r="1695" spans="1:38" x14ac:dyDescent="0.35">
      <c r="A1695">
        <v>40902726</v>
      </c>
      <c r="B1695">
        <v>30200809</v>
      </c>
      <c r="C1695" t="s">
        <v>647</v>
      </c>
      <c r="D1695" t="s">
        <v>648</v>
      </c>
      <c r="E1695" t="s">
        <v>649</v>
      </c>
      <c r="F1695" t="s">
        <v>46</v>
      </c>
      <c r="G1695" t="s">
        <v>1276</v>
      </c>
      <c r="H1695" t="s">
        <v>300</v>
      </c>
      <c r="I1695" t="s">
        <v>106</v>
      </c>
      <c r="J1695" t="s">
        <v>2364</v>
      </c>
      <c r="K1695">
        <v>20260605</v>
      </c>
      <c r="L1695">
        <v>5000444904</v>
      </c>
      <c r="M1695" s="2">
        <v>46178</v>
      </c>
      <c r="N1695" t="s">
        <v>51</v>
      </c>
      <c r="O1695">
        <v>4090</v>
      </c>
      <c r="P1695">
        <v>15.61</v>
      </c>
      <c r="Q1695">
        <v>15.61</v>
      </c>
      <c r="R1695">
        <v>1.2956299999999999E-4</v>
      </c>
      <c r="S1695" t="s">
        <v>1229</v>
      </c>
      <c r="T1695">
        <v>15.61</v>
      </c>
      <c r="U1695">
        <v>1.2956299999999999E-4</v>
      </c>
      <c r="V1695">
        <v>1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15.61</v>
      </c>
      <c r="AE1695">
        <v>0</v>
      </c>
      <c r="AF1695" s="3">
        <v>0</v>
      </c>
      <c r="AG1695" t="s">
        <v>1240</v>
      </c>
      <c r="AH1695">
        <v>105</v>
      </c>
      <c r="AI1695" s="4" t="s">
        <v>2179</v>
      </c>
      <c r="AJ1695" t="s">
        <v>1232</v>
      </c>
      <c r="AK1695" t="s">
        <v>1269</v>
      </c>
      <c r="AL1695" t="s">
        <v>1278</v>
      </c>
    </row>
    <row r="1696" spans="1:38" x14ac:dyDescent="0.35">
      <c r="A1696">
        <v>40902726</v>
      </c>
      <c r="B1696">
        <v>30200809</v>
      </c>
      <c r="C1696" t="s">
        <v>647</v>
      </c>
      <c r="D1696" t="s">
        <v>648</v>
      </c>
      <c r="E1696" t="s">
        <v>649</v>
      </c>
      <c r="F1696" t="s">
        <v>46</v>
      </c>
      <c r="G1696" t="s">
        <v>999</v>
      </c>
      <c r="H1696" t="s">
        <v>1000</v>
      </c>
      <c r="I1696" t="s">
        <v>190</v>
      </c>
      <c r="J1696" t="s">
        <v>2364</v>
      </c>
      <c r="K1696">
        <v>20260605</v>
      </c>
      <c r="L1696">
        <v>5000444904</v>
      </c>
      <c r="M1696" s="2">
        <v>46178</v>
      </c>
      <c r="N1696" t="s">
        <v>51</v>
      </c>
      <c r="O1696">
        <v>4160</v>
      </c>
      <c r="P1696">
        <v>21.21</v>
      </c>
      <c r="Q1696">
        <v>21.21</v>
      </c>
      <c r="R1696">
        <v>1.7604299999999999E-4</v>
      </c>
      <c r="S1696" t="s">
        <v>1229</v>
      </c>
      <c r="T1696">
        <v>21.21</v>
      </c>
      <c r="U1696">
        <v>1.7604299999999999E-4</v>
      </c>
      <c r="V1696">
        <v>1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21.21</v>
      </c>
      <c r="AE1696">
        <v>0</v>
      </c>
      <c r="AF1696" s="3">
        <v>0</v>
      </c>
      <c r="AG1696" t="s">
        <v>1240</v>
      </c>
      <c r="AH1696">
        <v>105</v>
      </c>
      <c r="AI1696" s="4" t="s">
        <v>2179</v>
      </c>
      <c r="AJ1696" t="s">
        <v>1232</v>
      </c>
      <c r="AK1696" t="s">
        <v>1233</v>
      </c>
      <c r="AL1696" t="s">
        <v>1233</v>
      </c>
    </row>
    <row r="1697" spans="1:38" x14ac:dyDescent="0.35">
      <c r="A1697">
        <v>40902726</v>
      </c>
      <c r="B1697">
        <v>30200809</v>
      </c>
      <c r="C1697" t="s">
        <v>647</v>
      </c>
      <c r="D1697" t="s">
        <v>648</v>
      </c>
      <c r="E1697" t="s">
        <v>649</v>
      </c>
      <c r="F1697" t="s">
        <v>46</v>
      </c>
      <c r="G1697" t="s">
        <v>898</v>
      </c>
      <c r="H1697" t="s">
        <v>899</v>
      </c>
      <c r="I1697" t="s">
        <v>60</v>
      </c>
      <c r="J1697" t="s">
        <v>2364</v>
      </c>
      <c r="K1697">
        <v>20260605</v>
      </c>
      <c r="L1697">
        <v>5000444904</v>
      </c>
      <c r="M1697" s="2">
        <v>46178</v>
      </c>
      <c r="N1697" t="s">
        <v>51</v>
      </c>
      <c r="O1697">
        <v>4240</v>
      </c>
      <c r="P1697">
        <v>18.690000000000001</v>
      </c>
      <c r="Q1697">
        <v>186.9</v>
      </c>
      <c r="R1697">
        <v>1.55127E-3</v>
      </c>
      <c r="S1697" t="s">
        <v>1229</v>
      </c>
      <c r="T1697">
        <v>186.9</v>
      </c>
      <c r="U1697">
        <v>1.55127E-3</v>
      </c>
      <c r="V1697">
        <v>10</v>
      </c>
      <c r="W1697">
        <v>0</v>
      </c>
      <c r="X1697">
        <v>10</v>
      </c>
      <c r="Y1697">
        <v>10</v>
      </c>
      <c r="Z1697">
        <v>0</v>
      </c>
      <c r="AA1697">
        <v>0</v>
      </c>
      <c r="AB1697">
        <v>10</v>
      </c>
      <c r="AC1697">
        <v>0</v>
      </c>
      <c r="AD1697">
        <v>0</v>
      </c>
      <c r="AE1697">
        <v>22</v>
      </c>
      <c r="AF1697" s="3">
        <v>0</v>
      </c>
      <c r="AG1697" t="s">
        <v>1240</v>
      </c>
      <c r="AH1697">
        <v>105</v>
      </c>
      <c r="AI1697" s="4" t="s">
        <v>2179</v>
      </c>
      <c r="AJ1697" t="s">
        <v>27</v>
      </c>
      <c r="AK1697" t="s">
        <v>27</v>
      </c>
    </row>
    <row r="1698" spans="1:38" x14ac:dyDescent="0.35">
      <c r="A1698">
        <v>40902726</v>
      </c>
      <c r="B1698">
        <v>30200809</v>
      </c>
      <c r="C1698" t="s">
        <v>647</v>
      </c>
      <c r="D1698" t="s">
        <v>648</v>
      </c>
      <c r="E1698" t="s">
        <v>649</v>
      </c>
      <c r="F1698" t="s">
        <v>46</v>
      </c>
      <c r="G1698" t="s">
        <v>904</v>
      </c>
      <c r="H1698" t="s">
        <v>905</v>
      </c>
      <c r="I1698" t="s">
        <v>63</v>
      </c>
      <c r="J1698" t="s">
        <v>2364</v>
      </c>
      <c r="K1698">
        <v>20260605</v>
      </c>
      <c r="L1698">
        <v>5000444904</v>
      </c>
      <c r="M1698" s="2">
        <v>46178</v>
      </c>
      <c r="N1698" t="s">
        <v>51</v>
      </c>
      <c r="O1698">
        <v>4340</v>
      </c>
      <c r="P1698">
        <v>4.97</v>
      </c>
      <c r="Q1698">
        <v>4.97</v>
      </c>
      <c r="R1698">
        <v>4.1251000000000002E-5</v>
      </c>
      <c r="S1698" t="s">
        <v>1229</v>
      </c>
      <c r="T1698">
        <v>4.97</v>
      </c>
      <c r="U1698">
        <v>4.1251000000000002E-5</v>
      </c>
      <c r="V1698">
        <v>1</v>
      </c>
      <c r="W1698">
        <v>0</v>
      </c>
      <c r="X1698">
        <v>1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 s="3">
        <v>0</v>
      </c>
      <c r="AG1698" t="s">
        <v>1240</v>
      </c>
      <c r="AH1698">
        <v>105</v>
      </c>
      <c r="AI1698" s="4" t="s">
        <v>2179</v>
      </c>
      <c r="AJ1698" t="s">
        <v>27</v>
      </c>
      <c r="AK1698" t="s">
        <v>27</v>
      </c>
    </row>
    <row r="1699" spans="1:38" x14ac:dyDescent="0.35">
      <c r="A1699">
        <v>40902726</v>
      </c>
      <c r="B1699">
        <v>30200809</v>
      </c>
      <c r="C1699" t="s">
        <v>647</v>
      </c>
      <c r="D1699" t="s">
        <v>648</v>
      </c>
      <c r="E1699" t="s">
        <v>649</v>
      </c>
      <c r="F1699" t="s">
        <v>46</v>
      </c>
      <c r="G1699" t="s">
        <v>911</v>
      </c>
      <c r="H1699" t="s">
        <v>2371</v>
      </c>
      <c r="I1699" t="s">
        <v>63</v>
      </c>
      <c r="J1699" t="s">
        <v>2364</v>
      </c>
      <c r="K1699">
        <v>20260605</v>
      </c>
      <c r="L1699">
        <v>5000444904</v>
      </c>
      <c r="M1699" s="2">
        <v>46178</v>
      </c>
      <c r="N1699" t="s">
        <v>51</v>
      </c>
      <c r="O1699">
        <v>4400</v>
      </c>
      <c r="P1699">
        <v>72.42</v>
      </c>
      <c r="Q1699">
        <v>144.84</v>
      </c>
      <c r="R1699">
        <v>1.202172E-3</v>
      </c>
      <c r="S1699" t="s">
        <v>1229</v>
      </c>
      <c r="T1699">
        <v>144.84</v>
      </c>
      <c r="U1699">
        <v>1.202172E-3</v>
      </c>
      <c r="V1699">
        <v>2</v>
      </c>
      <c r="W1699">
        <v>0</v>
      </c>
      <c r="X1699">
        <v>2</v>
      </c>
      <c r="Y1699">
        <v>0</v>
      </c>
      <c r="Z1699">
        <v>2</v>
      </c>
      <c r="AA1699">
        <v>0</v>
      </c>
      <c r="AB1699">
        <v>2</v>
      </c>
      <c r="AC1699">
        <v>0</v>
      </c>
      <c r="AD1699">
        <v>0</v>
      </c>
      <c r="AE1699">
        <v>0</v>
      </c>
      <c r="AF1699" s="3">
        <v>0</v>
      </c>
      <c r="AG1699" t="s">
        <v>1240</v>
      </c>
      <c r="AH1699">
        <v>105</v>
      </c>
      <c r="AI1699" s="4" t="s">
        <v>2179</v>
      </c>
      <c r="AJ1699" t="s">
        <v>27</v>
      </c>
      <c r="AK1699" t="s">
        <v>27</v>
      </c>
    </row>
    <row r="1700" spans="1:38" x14ac:dyDescent="0.35">
      <c r="A1700">
        <v>40902726</v>
      </c>
      <c r="B1700">
        <v>30200809</v>
      </c>
      <c r="C1700" t="s">
        <v>647</v>
      </c>
      <c r="D1700" t="s">
        <v>648</v>
      </c>
      <c r="E1700" t="s">
        <v>649</v>
      </c>
      <c r="F1700" t="s">
        <v>46</v>
      </c>
      <c r="G1700" t="s">
        <v>923</v>
      </c>
      <c r="H1700" t="s">
        <v>924</v>
      </c>
      <c r="I1700" t="s">
        <v>66</v>
      </c>
      <c r="J1700" t="s">
        <v>2364</v>
      </c>
      <c r="K1700">
        <v>20260605</v>
      </c>
      <c r="L1700">
        <v>5000444904</v>
      </c>
      <c r="M1700" s="2">
        <v>46178</v>
      </c>
      <c r="N1700" t="s">
        <v>51</v>
      </c>
      <c r="O1700">
        <v>4610</v>
      </c>
      <c r="P1700">
        <v>16.84</v>
      </c>
      <c r="Q1700">
        <v>50.519999999999996</v>
      </c>
      <c r="R1700">
        <v>4.1931599999999998E-4</v>
      </c>
      <c r="S1700" t="s">
        <v>1229</v>
      </c>
      <c r="T1700">
        <v>50.519999999999996</v>
      </c>
      <c r="U1700">
        <v>4.1931599999999998E-4</v>
      </c>
      <c r="V1700">
        <v>3</v>
      </c>
      <c r="W1700">
        <v>0</v>
      </c>
      <c r="X1700">
        <v>3</v>
      </c>
      <c r="Y1700">
        <v>3</v>
      </c>
      <c r="Z1700">
        <v>0</v>
      </c>
      <c r="AA1700">
        <v>0</v>
      </c>
      <c r="AB1700">
        <v>3</v>
      </c>
      <c r="AC1700">
        <v>0</v>
      </c>
      <c r="AD1700">
        <v>0</v>
      </c>
      <c r="AE1700">
        <v>456</v>
      </c>
      <c r="AF1700" s="3">
        <v>0</v>
      </c>
      <c r="AG1700" t="s">
        <v>1240</v>
      </c>
      <c r="AH1700">
        <v>105</v>
      </c>
      <c r="AI1700" s="4" t="s">
        <v>2179</v>
      </c>
      <c r="AJ1700" t="s">
        <v>27</v>
      </c>
      <c r="AK1700" t="s">
        <v>27</v>
      </c>
    </row>
    <row r="1701" spans="1:38" x14ac:dyDescent="0.35">
      <c r="A1701">
        <v>40902726</v>
      </c>
      <c r="B1701">
        <v>30200809</v>
      </c>
      <c r="C1701" t="s">
        <v>647</v>
      </c>
      <c r="D1701" t="s">
        <v>648</v>
      </c>
      <c r="E1701" t="s">
        <v>649</v>
      </c>
      <c r="F1701" t="s">
        <v>46</v>
      </c>
      <c r="G1701" t="s">
        <v>927</v>
      </c>
      <c r="H1701" t="s">
        <v>260</v>
      </c>
      <c r="I1701" t="s">
        <v>63</v>
      </c>
      <c r="J1701" t="s">
        <v>2364</v>
      </c>
      <c r="K1701">
        <v>20260605</v>
      </c>
      <c r="L1701">
        <v>5000444904</v>
      </c>
      <c r="M1701" s="2">
        <v>46178</v>
      </c>
      <c r="N1701" t="s">
        <v>51</v>
      </c>
      <c r="O1701">
        <v>4660</v>
      </c>
      <c r="P1701">
        <v>3</v>
      </c>
      <c r="Q1701">
        <v>12</v>
      </c>
      <c r="R1701">
        <v>9.9599999999999995E-5</v>
      </c>
      <c r="S1701" t="s">
        <v>1229</v>
      </c>
      <c r="T1701">
        <v>12</v>
      </c>
      <c r="U1701">
        <v>9.9599999999999995E-5</v>
      </c>
      <c r="V1701">
        <v>4</v>
      </c>
      <c r="W1701">
        <v>0</v>
      </c>
      <c r="X1701">
        <v>4</v>
      </c>
      <c r="Y1701">
        <v>0</v>
      </c>
      <c r="Z1701">
        <v>0</v>
      </c>
      <c r="AA1701">
        <v>0</v>
      </c>
      <c r="AB1701">
        <v>0</v>
      </c>
      <c r="AC1701">
        <v>4</v>
      </c>
      <c r="AD1701">
        <v>12</v>
      </c>
      <c r="AE1701">
        <v>0</v>
      </c>
      <c r="AF1701" s="3">
        <v>0</v>
      </c>
      <c r="AG1701" t="s">
        <v>1240</v>
      </c>
      <c r="AH1701">
        <v>105</v>
      </c>
      <c r="AI1701" s="4" t="s">
        <v>2179</v>
      </c>
      <c r="AJ1701" t="s">
        <v>1232</v>
      </c>
      <c r="AK1701" t="s">
        <v>1269</v>
      </c>
      <c r="AL1701" t="s">
        <v>1269</v>
      </c>
    </row>
    <row r="1702" spans="1:38" x14ac:dyDescent="0.35">
      <c r="A1702">
        <v>40902726</v>
      </c>
      <c r="B1702">
        <v>30200809</v>
      </c>
      <c r="C1702" t="s">
        <v>647</v>
      </c>
      <c r="D1702" t="s">
        <v>648</v>
      </c>
      <c r="E1702" t="s">
        <v>649</v>
      </c>
      <c r="F1702" t="s">
        <v>46</v>
      </c>
      <c r="G1702" t="s">
        <v>262</v>
      </c>
      <c r="H1702" t="s">
        <v>260</v>
      </c>
      <c r="I1702" t="s">
        <v>66</v>
      </c>
      <c r="J1702" t="s">
        <v>2364</v>
      </c>
      <c r="K1702">
        <v>20260605</v>
      </c>
      <c r="L1702">
        <v>5000444904</v>
      </c>
      <c r="M1702" s="2">
        <v>46178</v>
      </c>
      <c r="N1702" t="s">
        <v>51</v>
      </c>
      <c r="O1702">
        <v>4720</v>
      </c>
      <c r="P1702">
        <v>6.51</v>
      </c>
      <c r="Q1702">
        <v>65.099999999999994</v>
      </c>
      <c r="R1702">
        <v>5.4032999999999989E-4</v>
      </c>
      <c r="S1702" t="s">
        <v>1229</v>
      </c>
      <c r="T1702">
        <v>65.099999999999994</v>
      </c>
      <c r="U1702">
        <v>5.4032999999999989E-4</v>
      </c>
      <c r="V1702">
        <v>10</v>
      </c>
      <c r="W1702">
        <v>0</v>
      </c>
      <c r="X1702">
        <v>10</v>
      </c>
      <c r="Y1702">
        <v>0</v>
      </c>
      <c r="Z1702">
        <v>10</v>
      </c>
      <c r="AA1702">
        <v>0</v>
      </c>
      <c r="AB1702">
        <v>10</v>
      </c>
      <c r="AC1702">
        <v>0</v>
      </c>
      <c r="AD1702">
        <v>0</v>
      </c>
      <c r="AE1702">
        <v>0</v>
      </c>
      <c r="AF1702" s="3">
        <v>0</v>
      </c>
      <c r="AG1702" t="s">
        <v>1240</v>
      </c>
      <c r="AH1702">
        <v>105</v>
      </c>
      <c r="AI1702" s="4" t="s">
        <v>2179</v>
      </c>
      <c r="AJ1702" t="s">
        <v>27</v>
      </c>
      <c r="AK1702" t="s">
        <v>27</v>
      </c>
    </row>
    <row r="1703" spans="1:38" x14ac:dyDescent="0.35">
      <c r="A1703">
        <v>40902726</v>
      </c>
      <c r="B1703">
        <v>30200809</v>
      </c>
      <c r="C1703" t="s">
        <v>647</v>
      </c>
      <c r="D1703" t="s">
        <v>648</v>
      </c>
      <c r="E1703" t="s">
        <v>649</v>
      </c>
      <c r="F1703" t="s">
        <v>46</v>
      </c>
      <c r="G1703" t="s">
        <v>259</v>
      </c>
      <c r="H1703" t="s">
        <v>260</v>
      </c>
      <c r="I1703" t="s">
        <v>66</v>
      </c>
      <c r="J1703" t="s">
        <v>2364</v>
      </c>
      <c r="K1703">
        <v>20260605</v>
      </c>
      <c r="L1703">
        <v>5000444904</v>
      </c>
      <c r="M1703" s="2">
        <v>46178</v>
      </c>
      <c r="N1703" t="s">
        <v>51</v>
      </c>
      <c r="O1703">
        <v>4730</v>
      </c>
      <c r="P1703">
        <v>7.17</v>
      </c>
      <c r="Q1703">
        <v>215.1</v>
      </c>
      <c r="R1703">
        <v>1.7853299999999999E-3</v>
      </c>
      <c r="S1703" t="s">
        <v>1229</v>
      </c>
      <c r="T1703">
        <v>215.1</v>
      </c>
      <c r="U1703">
        <v>1.7853299999999999E-3</v>
      </c>
      <c r="V1703">
        <v>30</v>
      </c>
      <c r="W1703">
        <v>0</v>
      </c>
      <c r="X1703">
        <v>30</v>
      </c>
      <c r="Y1703">
        <v>0</v>
      </c>
      <c r="Z1703">
        <v>0</v>
      </c>
      <c r="AA1703">
        <v>0</v>
      </c>
      <c r="AB1703">
        <v>0</v>
      </c>
      <c r="AC1703">
        <v>30</v>
      </c>
      <c r="AD1703">
        <v>215.1</v>
      </c>
      <c r="AE1703">
        <v>0</v>
      </c>
      <c r="AF1703" s="3">
        <v>0</v>
      </c>
      <c r="AG1703" t="s">
        <v>1240</v>
      </c>
      <c r="AH1703">
        <v>105</v>
      </c>
      <c r="AI1703" s="4" t="s">
        <v>2179</v>
      </c>
      <c r="AJ1703" t="s">
        <v>1232</v>
      </c>
      <c r="AK1703" t="s">
        <v>1269</v>
      </c>
      <c r="AL1703" t="s">
        <v>1269</v>
      </c>
    </row>
    <row r="1704" spans="1:38" x14ac:dyDescent="0.35">
      <c r="A1704">
        <v>40940742</v>
      </c>
      <c r="B1704">
        <v>40940742</v>
      </c>
      <c r="C1704" t="s">
        <v>1124</v>
      </c>
      <c r="D1704" t="s">
        <v>168</v>
      </c>
      <c r="E1704" t="s">
        <v>169</v>
      </c>
      <c r="F1704" t="s">
        <v>46</v>
      </c>
      <c r="G1704" t="s">
        <v>2372</v>
      </c>
      <c r="H1704" t="s">
        <v>2373</v>
      </c>
      <c r="I1704" t="s">
        <v>60</v>
      </c>
      <c r="J1704">
        <v>90818</v>
      </c>
      <c r="K1704">
        <v>20260605</v>
      </c>
      <c r="L1704">
        <v>5000445068</v>
      </c>
      <c r="M1704" s="2">
        <v>46178</v>
      </c>
      <c r="N1704" t="s">
        <v>51</v>
      </c>
      <c r="O1704">
        <v>50</v>
      </c>
      <c r="P1704">
        <v>10.35</v>
      </c>
      <c r="Q1704">
        <v>10.35</v>
      </c>
      <c r="R1704">
        <v>8.5904999999999998E-5</v>
      </c>
      <c r="S1704" t="s">
        <v>1229</v>
      </c>
      <c r="T1704">
        <v>10.35</v>
      </c>
      <c r="U1704">
        <v>8.5904999999999998E-5</v>
      </c>
      <c r="V1704">
        <v>1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10.35</v>
      </c>
      <c r="AE1704">
        <v>0</v>
      </c>
      <c r="AF1704" s="3">
        <v>0</v>
      </c>
      <c r="AG1704" t="s">
        <v>1240</v>
      </c>
      <c r="AH1704">
        <v>105</v>
      </c>
      <c r="AI1704" s="4" t="s">
        <v>2179</v>
      </c>
      <c r="AJ1704" t="s">
        <v>1232</v>
      </c>
      <c r="AK1704" t="s">
        <v>1233</v>
      </c>
      <c r="AL1704" t="s">
        <v>1233</v>
      </c>
    </row>
    <row r="1705" spans="1:38" x14ac:dyDescent="0.35">
      <c r="A1705">
        <v>40910742</v>
      </c>
      <c r="B1705">
        <v>30200740</v>
      </c>
      <c r="C1705" t="s">
        <v>167</v>
      </c>
      <c r="D1705" t="s">
        <v>168</v>
      </c>
      <c r="E1705" t="s">
        <v>169</v>
      </c>
      <c r="F1705" t="s">
        <v>170</v>
      </c>
      <c r="G1705" t="s">
        <v>680</v>
      </c>
      <c r="H1705" t="s">
        <v>681</v>
      </c>
      <c r="I1705" t="s">
        <v>63</v>
      </c>
      <c r="J1705">
        <v>70276</v>
      </c>
      <c r="K1705">
        <v>20260605</v>
      </c>
      <c r="L1705">
        <v>5000445069</v>
      </c>
      <c r="M1705" s="2">
        <v>46178</v>
      </c>
      <c r="N1705" t="s">
        <v>51</v>
      </c>
      <c r="O1705">
        <v>10</v>
      </c>
      <c r="P1705">
        <v>1.21</v>
      </c>
      <c r="Q1705">
        <v>1.21</v>
      </c>
      <c r="R1705">
        <v>1.0042999999999999E-5</v>
      </c>
      <c r="S1705" t="s">
        <v>1229</v>
      </c>
      <c r="T1705">
        <v>1.21</v>
      </c>
      <c r="U1705">
        <v>1.0042999999999999E-5</v>
      </c>
      <c r="V1705">
        <v>1</v>
      </c>
      <c r="W1705">
        <v>0</v>
      </c>
      <c r="X1705">
        <v>1</v>
      </c>
      <c r="Y1705">
        <v>1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131</v>
      </c>
      <c r="AF1705" s="3">
        <v>0</v>
      </c>
      <c r="AG1705" t="s">
        <v>1240</v>
      </c>
      <c r="AH1705">
        <v>105</v>
      </c>
      <c r="AI1705" s="4" t="s">
        <v>2179</v>
      </c>
      <c r="AJ1705" t="s">
        <v>27</v>
      </c>
      <c r="AK1705" t="s">
        <v>27</v>
      </c>
    </row>
    <row r="1706" spans="1:38" x14ac:dyDescent="0.35">
      <c r="A1706">
        <v>40910742</v>
      </c>
      <c r="B1706">
        <v>30200740</v>
      </c>
      <c r="C1706" t="s">
        <v>167</v>
      </c>
      <c r="D1706" t="s">
        <v>168</v>
      </c>
      <c r="E1706" t="s">
        <v>169</v>
      </c>
      <c r="F1706" t="s">
        <v>170</v>
      </c>
      <c r="G1706" t="s">
        <v>1384</v>
      </c>
      <c r="H1706" t="s">
        <v>1385</v>
      </c>
      <c r="I1706" t="s">
        <v>66</v>
      </c>
      <c r="J1706">
        <v>70276</v>
      </c>
      <c r="K1706">
        <v>20260605</v>
      </c>
      <c r="L1706">
        <v>5000445069</v>
      </c>
      <c r="M1706" s="2">
        <v>46178</v>
      </c>
      <c r="N1706" t="s">
        <v>51</v>
      </c>
      <c r="O1706">
        <v>20</v>
      </c>
      <c r="P1706">
        <v>2.42</v>
      </c>
      <c r="Q1706">
        <v>36.299999999999997</v>
      </c>
      <c r="R1706">
        <v>3.0128999999999996E-4</v>
      </c>
      <c r="S1706" t="s">
        <v>1229</v>
      </c>
      <c r="T1706">
        <v>36.299999999999997</v>
      </c>
      <c r="U1706">
        <v>3.0128999999999996E-4</v>
      </c>
      <c r="V1706">
        <v>15</v>
      </c>
      <c r="W1706">
        <v>0</v>
      </c>
      <c r="X1706">
        <v>15</v>
      </c>
      <c r="Y1706">
        <v>0</v>
      </c>
      <c r="Z1706">
        <v>0</v>
      </c>
      <c r="AA1706">
        <v>0</v>
      </c>
      <c r="AB1706">
        <v>0</v>
      </c>
      <c r="AC1706">
        <v>15</v>
      </c>
      <c r="AD1706">
        <v>36.299999999999997</v>
      </c>
      <c r="AE1706">
        <v>0</v>
      </c>
      <c r="AF1706" s="3">
        <v>0</v>
      </c>
      <c r="AG1706" t="s">
        <v>1240</v>
      </c>
      <c r="AH1706">
        <v>105</v>
      </c>
      <c r="AI1706" s="4" t="s">
        <v>2179</v>
      </c>
      <c r="AJ1706" t="s">
        <v>1232</v>
      </c>
      <c r="AK1706" t="s">
        <v>1254</v>
      </c>
      <c r="AL1706" t="s">
        <v>1255</v>
      </c>
    </row>
    <row r="1707" spans="1:38" x14ac:dyDescent="0.35">
      <c r="A1707">
        <v>40910742</v>
      </c>
      <c r="B1707">
        <v>30200740</v>
      </c>
      <c r="C1707" t="s">
        <v>167</v>
      </c>
      <c r="D1707" t="s">
        <v>168</v>
      </c>
      <c r="E1707" t="s">
        <v>169</v>
      </c>
      <c r="F1707" t="s">
        <v>170</v>
      </c>
      <c r="G1707" t="s">
        <v>2283</v>
      </c>
      <c r="H1707" t="s">
        <v>2284</v>
      </c>
      <c r="I1707" t="s">
        <v>66</v>
      </c>
      <c r="J1707">
        <v>70276</v>
      </c>
      <c r="K1707">
        <v>20260605</v>
      </c>
      <c r="L1707">
        <v>5000445069</v>
      </c>
      <c r="M1707" s="2">
        <v>46178</v>
      </c>
      <c r="N1707" t="s">
        <v>51</v>
      </c>
      <c r="O1707">
        <v>30</v>
      </c>
      <c r="P1707">
        <v>1.75</v>
      </c>
      <c r="Q1707">
        <v>3.5</v>
      </c>
      <c r="R1707">
        <v>2.9050000000000001E-5</v>
      </c>
      <c r="S1707" t="s">
        <v>1229</v>
      </c>
      <c r="T1707">
        <v>3.5</v>
      </c>
      <c r="U1707">
        <v>2.9050000000000001E-5</v>
      </c>
      <c r="V1707">
        <v>2</v>
      </c>
      <c r="W1707">
        <v>0</v>
      </c>
      <c r="X1707">
        <v>2</v>
      </c>
      <c r="Y1707">
        <v>2</v>
      </c>
      <c r="Z1707">
        <v>0</v>
      </c>
      <c r="AA1707">
        <v>0</v>
      </c>
      <c r="AB1707">
        <v>2</v>
      </c>
      <c r="AC1707">
        <v>0</v>
      </c>
      <c r="AD1707">
        <v>0</v>
      </c>
      <c r="AE1707">
        <v>129</v>
      </c>
      <c r="AF1707" s="3">
        <v>0</v>
      </c>
      <c r="AG1707" t="s">
        <v>1240</v>
      </c>
      <c r="AH1707">
        <v>105</v>
      </c>
      <c r="AI1707" s="4" t="s">
        <v>2179</v>
      </c>
      <c r="AJ1707" t="s">
        <v>27</v>
      </c>
      <c r="AK1707" t="s">
        <v>27</v>
      </c>
    </row>
    <row r="1708" spans="1:38" x14ac:dyDescent="0.35">
      <c r="A1708">
        <v>40910742</v>
      </c>
      <c r="B1708">
        <v>30200740</v>
      </c>
      <c r="C1708" t="s">
        <v>167</v>
      </c>
      <c r="D1708" t="s">
        <v>168</v>
      </c>
      <c r="E1708" t="s">
        <v>169</v>
      </c>
      <c r="F1708" t="s">
        <v>170</v>
      </c>
      <c r="G1708" t="s">
        <v>420</v>
      </c>
      <c r="H1708" t="s">
        <v>184</v>
      </c>
      <c r="I1708" t="s">
        <v>60</v>
      </c>
      <c r="J1708">
        <v>70276</v>
      </c>
      <c r="K1708">
        <v>20260605</v>
      </c>
      <c r="L1708">
        <v>5000445069</v>
      </c>
      <c r="M1708" s="2">
        <v>46178</v>
      </c>
      <c r="N1708" t="s">
        <v>51</v>
      </c>
      <c r="O1708">
        <v>40</v>
      </c>
      <c r="P1708">
        <v>0.41</v>
      </c>
      <c r="Q1708">
        <v>0.41</v>
      </c>
      <c r="R1708">
        <v>3.4030000000000003E-6</v>
      </c>
      <c r="S1708" t="s">
        <v>1229</v>
      </c>
      <c r="T1708">
        <v>0.41</v>
      </c>
      <c r="U1708">
        <v>3.4030000000000003E-6</v>
      </c>
      <c r="V1708">
        <v>1</v>
      </c>
      <c r="W1708">
        <v>0</v>
      </c>
      <c r="X1708">
        <v>1</v>
      </c>
      <c r="Y1708">
        <v>1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462</v>
      </c>
      <c r="AF1708" s="3">
        <v>0</v>
      </c>
      <c r="AG1708" t="s">
        <v>1240</v>
      </c>
      <c r="AH1708">
        <v>105</v>
      </c>
      <c r="AI1708" s="4" t="s">
        <v>2179</v>
      </c>
      <c r="AJ1708" t="s">
        <v>27</v>
      </c>
      <c r="AK1708" t="s">
        <v>27</v>
      </c>
    </row>
    <row r="1709" spans="1:38" x14ac:dyDescent="0.35">
      <c r="A1709">
        <v>40910742</v>
      </c>
      <c r="B1709">
        <v>30200740</v>
      </c>
      <c r="C1709" t="s">
        <v>167</v>
      </c>
      <c r="D1709" t="s">
        <v>168</v>
      </c>
      <c r="E1709" t="s">
        <v>169</v>
      </c>
      <c r="F1709" t="s">
        <v>170</v>
      </c>
      <c r="G1709" t="s">
        <v>183</v>
      </c>
      <c r="H1709" t="s">
        <v>184</v>
      </c>
      <c r="I1709" t="s">
        <v>60</v>
      </c>
      <c r="J1709">
        <v>70276</v>
      </c>
      <c r="K1709">
        <v>20260605</v>
      </c>
      <c r="L1709">
        <v>5000445069</v>
      </c>
      <c r="M1709" s="2">
        <v>46178</v>
      </c>
      <c r="N1709" t="s">
        <v>51</v>
      </c>
      <c r="O1709">
        <v>50</v>
      </c>
      <c r="P1709">
        <v>0.26</v>
      </c>
      <c r="Q1709">
        <v>0.78</v>
      </c>
      <c r="R1709">
        <v>6.474000000000001E-6</v>
      </c>
      <c r="S1709" t="s">
        <v>1229</v>
      </c>
      <c r="T1709">
        <v>0.78</v>
      </c>
      <c r="U1709">
        <v>6.474000000000001E-6</v>
      </c>
      <c r="V1709">
        <v>3</v>
      </c>
      <c r="W1709">
        <v>0</v>
      </c>
      <c r="X1709">
        <v>3</v>
      </c>
      <c r="Y1709">
        <v>3</v>
      </c>
      <c r="Z1709">
        <v>0</v>
      </c>
      <c r="AA1709">
        <v>0</v>
      </c>
      <c r="AB1709">
        <v>3</v>
      </c>
      <c r="AC1709">
        <v>0</v>
      </c>
      <c r="AD1709">
        <v>0</v>
      </c>
      <c r="AE1709">
        <v>312</v>
      </c>
      <c r="AF1709" s="3">
        <v>0</v>
      </c>
      <c r="AG1709" t="s">
        <v>1240</v>
      </c>
      <c r="AH1709">
        <v>105</v>
      </c>
      <c r="AI1709" s="4" t="s">
        <v>2179</v>
      </c>
      <c r="AJ1709" t="s">
        <v>27</v>
      </c>
      <c r="AK1709" t="s">
        <v>27</v>
      </c>
    </row>
    <row r="1710" spans="1:38" x14ac:dyDescent="0.35">
      <c r="A1710">
        <v>40910742</v>
      </c>
      <c r="B1710">
        <v>30200740</v>
      </c>
      <c r="C1710" t="s">
        <v>167</v>
      </c>
      <c r="D1710" t="s">
        <v>168</v>
      </c>
      <c r="E1710" t="s">
        <v>169</v>
      </c>
      <c r="F1710" t="s">
        <v>170</v>
      </c>
      <c r="G1710" t="s">
        <v>419</v>
      </c>
      <c r="H1710" t="s">
        <v>184</v>
      </c>
      <c r="I1710" t="s">
        <v>63</v>
      </c>
      <c r="J1710">
        <v>70276</v>
      </c>
      <c r="K1710">
        <v>20260605</v>
      </c>
      <c r="L1710">
        <v>5000445069</v>
      </c>
      <c r="M1710" s="2">
        <v>46178</v>
      </c>
      <c r="N1710" t="s">
        <v>51</v>
      </c>
      <c r="O1710">
        <v>60</v>
      </c>
      <c r="P1710">
        <v>0.41</v>
      </c>
      <c r="Q1710">
        <v>1.23</v>
      </c>
      <c r="R1710">
        <v>1.0209E-5</v>
      </c>
      <c r="S1710" t="s">
        <v>1229</v>
      </c>
      <c r="T1710">
        <v>1.23</v>
      </c>
      <c r="U1710">
        <v>1.0209E-5</v>
      </c>
      <c r="V1710">
        <v>3</v>
      </c>
      <c r="W1710">
        <v>0</v>
      </c>
      <c r="X1710">
        <v>3</v>
      </c>
      <c r="Y1710">
        <v>3</v>
      </c>
      <c r="Z1710">
        <v>0</v>
      </c>
      <c r="AA1710">
        <v>0</v>
      </c>
      <c r="AB1710">
        <v>3</v>
      </c>
      <c r="AC1710">
        <v>0</v>
      </c>
      <c r="AD1710">
        <v>0</v>
      </c>
      <c r="AE1710">
        <v>1494</v>
      </c>
      <c r="AF1710" s="3">
        <v>0</v>
      </c>
      <c r="AG1710" t="s">
        <v>1240</v>
      </c>
      <c r="AH1710">
        <v>105</v>
      </c>
      <c r="AI1710" s="4" t="s">
        <v>2179</v>
      </c>
      <c r="AJ1710" t="s">
        <v>27</v>
      </c>
      <c r="AK1710" t="s">
        <v>27</v>
      </c>
    </row>
    <row r="1711" spans="1:38" x14ac:dyDescent="0.35">
      <c r="A1711">
        <v>40910742</v>
      </c>
      <c r="B1711">
        <v>30200740</v>
      </c>
      <c r="C1711" t="s">
        <v>167</v>
      </c>
      <c r="D1711" t="s">
        <v>168</v>
      </c>
      <c r="E1711" t="s">
        <v>169</v>
      </c>
      <c r="F1711" t="s">
        <v>170</v>
      </c>
      <c r="G1711" t="s">
        <v>2102</v>
      </c>
      <c r="H1711" t="s">
        <v>184</v>
      </c>
      <c r="I1711" t="s">
        <v>63</v>
      </c>
      <c r="J1711">
        <v>70276</v>
      </c>
      <c r="K1711">
        <v>20260605</v>
      </c>
      <c r="L1711">
        <v>5000445069</v>
      </c>
      <c r="M1711" s="2">
        <v>46178</v>
      </c>
      <c r="N1711" t="s">
        <v>51</v>
      </c>
      <c r="O1711">
        <v>70</v>
      </c>
      <c r="P1711">
        <v>0.56000000000000005</v>
      </c>
      <c r="Q1711">
        <v>1.1200000000000001</v>
      </c>
      <c r="R1711">
        <v>9.2960000000000004E-6</v>
      </c>
      <c r="S1711" t="s">
        <v>1229</v>
      </c>
      <c r="T1711">
        <v>1.1200000000000001</v>
      </c>
      <c r="U1711">
        <v>9.2960000000000004E-6</v>
      </c>
      <c r="V1711">
        <v>2</v>
      </c>
      <c r="W1711">
        <v>0</v>
      </c>
      <c r="X1711">
        <v>2</v>
      </c>
      <c r="Y1711">
        <v>2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666</v>
      </c>
      <c r="AF1711" s="3">
        <v>0</v>
      </c>
      <c r="AG1711" t="s">
        <v>1240</v>
      </c>
      <c r="AH1711">
        <v>105</v>
      </c>
      <c r="AI1711" s="4" t="s">
        <v>2179</v>
      </c>
      <c r="AJ1711" t="s">
        <v>27</v>
      </c>
      <c r="AK1711" t="s">
        <v>27</v>
      </c>
    </row>
    <row r="1712" spans="1:38" x14ac:dyDescent="0.35">
      <c r="A1712">
        <v>40910742</v>
      </c>
      <c r="B1712">
        <v>30200740</v>
      </c>
      <c r="C1712" t="s">
        <v>167</v>
      </c>
      <c r="D1712" t="s">
        <v>168</v>
      </c>
      <c r="E1712" t="s">
        <v>169</v>
      </c>
      <c r="F1712" t="s">
        <v>170</v>
      </c>
      <c r="G1712" t="s">
        <v>2103</v>
      </c>
      <c r="H1712" t="s">
        <v>2104</v>
      </c>
      <c r="I1712" t="s">
        <v>49</v>
      </c>
      <c r="J1712">
        <v>70276</v>
      </c>
      <c r="K1712">
        <v>20260605</v>
      </c>
      <c r="L1712">
        <v>5000445069</v>
      </c>
      <c r="M1712" s="2">
        <v>46178</v>
      </c>
      <c r="N1712" t="s">
        <v>51</v>
      </c>
      <c r="O1712">
        <v>90</v>
      </c>
      <c r="P1712">
        <v>0.41</v>
      </c>
      <c r="Q1712">
        <v>3.28</v>
      </c>
      <c r="R1712">
        <v>2.7224000000000002E-5</v>
      </c>
      <c r="S1712" t="s">
        <v>1229</v>
      </c>
      <c r="T1712">
        <v>3.28</v>
      </c>
      <c r="U1712">
        <v>2.7224000000000002E-5</v>
      </c>
      <c r="V1712">
        <v>8</v>
      </c>
      <c r="W1712">
        <v>0</v>
      </c>
      <c r="X1712">
        <v>8</v>
      </c>
      <c r="Y1712">
        <v>8</v>
      </c>
      <c r="Z1712">
        <v>0</v>
      </c>
      <c r="AA1712">
        <v>0</v>
      </c>
      <c r="AB1712">
        <v>8</v>
      </c>
      <c r="AC1712">
        <v>0</v>
      </c>
      <c r="AD1712">
        <v>0</v>
      </c>
      <c r="AE1712">
        <v>1897</v>
      </c>
      <c r="AF1712" s="3">
        <v>0</v>
      </c>
      <c r="AG1712" t="s">
        <v>1240</v>
      </c>
      <c r="AH1712">
        <v>105</v>
      </c>
      <c r="AI1712" s="4" t="s">
        <v>2179</v>
      </c>
      <c r="AJ1712" t="s">
        <v>27</v>
      </c>
      <c r="AK1712" t="s">
        <v>27</v>
      </c>
    </row>
    <row r="1713" spans="1:37" x14ac:dyDescent="0.35">
      <c r="A1713">
        <v>40910742</v>
      </c>
      <c r="B1713">
        <v>30200740</v>
      </c>
      <c r="C1713" t="s">
        <v>167</v>
      </c>
      <c r="D1713" t="s">
        <v>168</v>
      </c>
      <c r="E1713" t="s">
        <v>169</v>
      </c>
      <c r="F1713" t="s">
        <v>170</v>
      </c>
      <c r="G1713" t="s">
        <v>2374</v>
      </c>
      <c r="H1713" t="s">
        <v>2375</v>
      </c>
      <c r="I1713" t="s">
        <v>49</v>
      </c>
      <c r="J1713">
        <v>70276</v>
      </c>
      <c r="K1713">
        <v>20260605</v>
      </c>
      <c r="L1713">
        <v>5000445069</v>
      </c>
      <c r="M1713" s="2">
        <v>46178</v>
      </c>
      <c r="N1713" t="s">
        <v>51</v>
      </c>
      <c r="O1713">
        <v>100</v>
      </c>
      <c r="P1713">
        <v>3.85</v>
      </c>
      <c r="Q1713">
        <v>3.85</v>
      </c>
      <c r="R1713">
        <v>3.1955000000000002E-5</v>
      </c>
      <c r="S1713" t="s">
        <v>1229</v>
      </c>
      <c r="T1713">
        <v>3.85</v>
      </c>
      <c r="U1713">
        <v>3.1955000000000002E-5</v>
      </c>
      <c r="V1713">
        <v>1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651</v>
      </c>
      <c r="AF1713" s="3">
        <v>0</v>
      </c>
      <c r="AG1713" t="s">
        <v>1240</v>
      </c>
      <c r="AH1713">
        <v>105</v>
      </c>
      <c r="AI1713" s="4" t="s">
        <v>2179</v>
      </c>
      <c r="AJ1713" t="s">
        <v>27</v>
      </c>
      <c r="AK1713" t="s">
        <v>27</v>
      </c>
    </row>
    <row r="1714" spans="1:37" x14ac:dyDescent="0.35">
      <c r="A1714">
        <v>40940742</v>
      </c>
      <c r="B1714">
        <v>30201434</v>
      </c>
      <c r="C1714" t="s">
        <v>1124</v>
      </c>
      <c r="D1714" t="s">
        <v>168</v>
      </c>
      <c r="E1714" t="s">
        <v>169</v>
      </c>
      <c r="F1714" t="s">
        <v>46</v>
      </c>
      <c r="G1714" t="s">
        <v>944</v>
      </c>
      <c r="H1714" t="s">
        <v>945</v>
      </c>
      <c r="I1714" t="s">
        <v>63</v>
      </c>
      <c r="J1714">
        <v>90820</v>
      </c>
      <c r="K1714">
        <v>20260605</v>
      </c>
      <c r="L1714">
        <v>5000445070</v>
      </c>
      <c r="M1714" s="2">
        <v>46178</v>
      </c>
      <c r="N1714" t="s">
        <v>51</v>
      </c>
      <c r="O1714">
        <v>10</v>
      </c>
      <c r="P1714">
        <v>1.29</v>
      </c>
      <c r="Q1714">
        <v>34.83</v>
      </c>
      <c r="R1714">
        <v>2.8908899999999997E-4</v>
      </c>
      <c r="S1714" t="s">
        <v>1229</v>
      </c>
      <c r="T1714">
        <v>34.83</v>
      </c>
      <c r="U1714">
        <v>2.8908899999999997E-4</v>
      </c>
      <c r="V1714">
        <v>27</v>
      </c>
      <c r="W1714">
        <v>0</v>
      </c>
      <c r="X1714">
        <v>27</v>
      </c>
      <c r="Y1714">
        <v>27</v>
      </c>
      <c r="Z1714">
        <v>0</v>
      </c>
      <c r="AA1714">
        <v>0</v>
      </c>
      <c r="AB1714">
        <v>27</v>
      </c>
      <c r="AC1714">
        <v>0</v>
      </c>
      <c r="AD1714">
        <v>0</v>
      </c>
      <c r="AE1714">
        <v>0</v>
      </c>
      <c r="AF1714" s="3">
        <v>0</v>
      </c>
      <c r="AG1714" t="s">
        <v>1240</v>
      </c>
      <c r="AH1714">
        <v>105</v>
      </c>
      <c r="AI1714" s="4" t="s">
        <v>2179</v>
      </c>
      <c r="AJ1714" t="s">
        <v>27</v>
      </c>
      <c r="AK1714" t="s">
        <v>27</v>
      </c>
    </row>
    <row r="1715" spans="1:37" x14ac:dyDescent="0.35">
      <c r="A1715">
        <v>40940742</v>
      </c>
      <c r="B1715">
        <v>30201434</v>
      </c>
      <c r="C1715" t="s">
        <v>1124</v>
      </c>
      <c r="D1715" t="s">
        <v>168</v>
      </c>
      <c r="E1715" t="s">
        <v>169</v>
      </c>
      <c r="F1715" t="s">
        <v>46</v>
      </c>
      <c r="G1715" t="s">
        <v>768</v>
      </c>
      <c r="H1715" t="s">
        <v>769</v>
      </c>
      <c r="I1715" t="s">
        <v>66</v>
      </c>
      <c r="J1715">
        <v>90820</v>
      </c>
      <c r="K1715">
        <v>20260605</v>
      </c>
      <c r="L1715">
        <v>5000445070</v>
      </c>
      <c r="M1715" s="2">
        <v>46178</v>
      </c>
      <c r="N1715" t="s">
        <v>51</v>
      </c>
      <c r="O1715">
        <v>70</v>
      </c>
      <c r="P1715">
        <v>0.23</v>
      </c>
      <c r="Q1715">
        <v>2.0700000000000003</v>
      </c>
      <c r="R1715">
        <v>1.7181000000000004E-5</v>
      </c>
      <c r="S1715" t="s">
        <v>1229</v>
      </c>
      <c r="T1715">
        <v>2.0700000000000003</v>
      </c>
      <c r="U1715">
        <v>1.7181000000000004E-5</v>
      </c>
      <c r="V1715">
        <v>9</v>
      </c>
      <c r="W1715">
        <v>0</v>
      </c>
      <c r="X1715">
        <v>9</v>
      </c>
      <c r="Y1715">
        <v>9</v>
      </c>
      <c r="Z1715">
        <v>0</v>
      </c>
      <c r="AA1715">
        <v>0</v>
      </c>
      <c r="AB1715">
        <v>9</v>
      </c>
      <c r="AC1715">
        <v>0</v>
      </c>
      <c r="AD1715">
        <v>0</v>
      </c>
      <c r="AE1715">
        <v>2994</v>
      </c>
      <c r="AF1715" s="3">
        <v>0</v>
      </c>
      <c r="AG1715" t="s">
        <v>1240</v>
      </c>
      <c r="AH1715">
        <v>105</v>
      </c>
      <c r="AI1715" s="4" t="s">
        <v>2179</v>
      </c>
      <c r="AJ1715" t="s">
        <v>27</v>
      </c>
      <c r="AK1715" t="s">
        <v>27</v>
      </c>
    </row>
    <row r="1716" spans="1:37" x14ac:dyDescent="0.35">
      <c r="A1716">
        <v>40940742</v>
      </c>
      <c r="B1716">
        <v>30201434</v>
      </c>
      <c r="C1716" t="s">
        <v>1124</v>
      </c>
      <c r="D1716" t="s">
        <v>168</v>
      </c>
      <c r="E1716" t="s">
        <v>169</v>
      </c>
      <c r="F1716" t="s">
        <v>46</v>
      </c>
      <c r="G1716" t="s">
        <v>2376</v>
      </c>
      <c r="H1716" t="s">
        <v>2377</v>
      </c>
      <c r="I1716" t="s">
        <v>66</v>
      </c>
      <c r="J1716">
        <v>90820</v>
      </c>
      <c r="K1716">
        <v>20260605</v>
      </c>
      <c r="L1716">
        <v>5000445070</v>
      </c>
      <c r="M1716" s="2">
        <v>46178</v>
      </c>
      <c r="N1716" t="s">
        <v>51</v>
      </c>
      <c r="O1716">
        <v>80</v>
      </c>
      <c r="P1716">
        <v>10.73</v>
      </c>
      <c r="Q1716">
        <v>107.30000000000001</v>
      </c>
      <c r="R1716">
        <v>8.9059000000000013E-4</v>
      </c>
      <c r="S1716" t="s">
        <v>1229</v>
      </c>
      <c r="T1716">
        <v>107.30000000000001</v>
      </c>
      <c r="U1716">
        <v>8.9059000000000013E-4</v>
      </c>
      <c r="V1716">
        <v>10</v>
      </c>
      <c r="W1716">
        <v>0</v>
      </c>
      <c r="X1716">
        <v>10</v>
      </c>
      <c r="Y1716">
        <v>10</v>
      </c>
      <c r="Z1716">
        <v>0</v>
      </c>
      <c r="AA1716">
        <v>0</v>
      </c>
      <c r="AB1716">
        <v>10</v>
      </c>
      <c r="AC1716">
        <v>0</v>
      </c>
      <c r="AD1716">
        <v>0</v>
      </c>
      <c r="AE1716">
        <v>703</v>
      </c>
      <c r="AF1716" s="3">
        <v>0</v>
      </c>
      <c r="AG1716" t="s">
        <v>1240</v>
      </c>
      <c r="AH1716">
        <v>105</v>
      </c>
      <c r="AI1716" s="4" t="s">
        <v>2179</v>
      </c>
      <c r="AJ1716" t="s">
        <v>27</v>
      </c>
      <c r="AK1716" t="s">
        <v>27</v>
      </c>
    </row>
    <row r="1717" spans="1:37" x14ac:dyDescent="0.35">
      <c r="A1717">
        <v>40940742</v>
      </c>
      <c r="B1717">
        <v>30201434</v>
      </c>
      <c r="C1717" t="s">
        <v>1124</v>
      </c>
      <c r="D1717" t="s">
        <v>168</v>
      </c>
      <c r="E1717" t="s">
        <v>169</v>
      </c>
      <c r="F1717" t="s">
        <v>46</v>
      </c>
      <c r="G1717" t="s">
        <v>1748</v>
      </c>
      <c r="H1717" t="s">
        <v>1749</v>
      </c>
      <c r="I1717" t="s">
        <v>66</v>
      </c>
      <c r="J1717">
        <v>90820</v>
      </c>
      <c r="K1717">
        <v>20260605</v>
      </c>
      <c r="L1717">
        <v>5000445070</v>
      </c>
      <c r="M1717" s="2">
        <v>46178</v>
      </c>
      <c r="N1717" t="s">
        <v>51</v>
      </c>
      <c r="O1717">
        <v>90</v>
      </c>
      <c r="P1717">
        <v>8.2799999999999994</v>
      </c>
      <c r="Q1717">
        <v>124.19999999999999</v>
      </c>
      <c r="R1717">
        <v>1.0308599999999998E-3</v>
      </c>
      <c r="S1717" t="s">
        <v>1229</v>
      </c>
      <c r="T1717">
        <v>124.19999999999999</v>
      </c>
      <c r="U1717">
        <v>1.0308599999999998E-3</v>
      </c>
      <c r="V1717">
        <v>15</v>
      </c>
      <c r="W1717">
        <v>0</v>
      </c>
      <c r="X1717">
        <v>15</v>
      </c>
      <c r="Y1717">
        <v>15</v>
      </c>
      <c r="Z1717">
        <v>0</v>
      </c>
      <c r="AA1717">
        <v>0</v>
      </c>
      <c r="AB1717">
        <v>15</v>
      </c>
      <c r="AC1717">
        <v>0</v>
      </c>
      <c r="AD1717">
        <v>0</v>
      </c>
      <c r="AE1717">
        <v>0</v>
      </c>
      <c r="AF1717" s="3">
        <v>0</v>
      </c>
      <c r="AG1717" t="s">
        <v>1240</v>
      </c>
      <c r="AH1717">
        <v>105</v>
      </c>
      <c r="AI1717" s="4" t="s">
        <v>2179</v>
      </c>
      <c r="AJ1717" t="s">
        <v>27</v>
      </c>
      <c r="AK1717" t="s">
        <v>27</v>
      </c>
    </row>
    <row r="1718" spans="1:37" x14ac:dyDescent="0.35">
      <c r="A1718">
        <v>40940742</v>
      </c>
      <c r="B1718">
        <v>30201434</v>
      </c>
      <c r="C1718" t="s">
        <v>1124</v>
      </c>
      <c r="D1718" t="s">
        <v>168</v>
      </c>
      <c r="E1718" t="s">
        <v>169</v>
      </c>
      <c r="F1718" t="s">
        <v>46</v>
      </c>
      <c r="G1718" t="s">
        <v>405</v>
      </c>
      <c r="H1718" t="s">
        <v>537</v>
      </c>
      <c r="I1718" t="s">
        <v>60</v>
      </c>
      <c r="J1718">
        <v>90820</v>
      </c>
      <c r="K1718">
        <v>20260605</v>
      </c>
      <c r="L1718">
        <v>5000445070</v>
      </c>
      <c r="M1718" s="2">
        <v>46178</v>
      </c>
      <c r="N1718" t="s">
        <v>51</v>
      </c>
      <c r="O1718">
        <v>150</v>
      </c>
      <c r="P1718">
        <v>44.25</v>
      </c>
      <c r="Q1718">
        <v>88.5</v>
      </c>
      <c r="R1718">
        <v>7.3455000000000005E-4</v>
      </c>
      <c r="S1718" t="s">
        <v>1229</v>
      </c>
      <c r="T1718">
        <v>88.5</v>
      </c>
      <c r="U1718">
        <v>7.3455000000000005E-4</v>
      </c>
      <c r="V1718">
        <v>2</v>
      </c>
      <c r="W1718">
        <v>0</v>
      </c>
      <c r="X1718">
        <v>2</v>
      </c>
      <c r="Y1718">
        <v>0</v>
      </c>
      <c r="Z1718">
        <v>2</v>
      </c>
      <c r="AA1718">
        <v>0</v>
      </c>
      <c r="AB1718">
        <v>2</v>
      </c>
      <c r="AC1718">
        <v>0</v>
      </c>
      <c r="AD1718">
        <v>0</v>
      </c>
      <c r="AE1718">
        <v>142</v>
      </c>
      <c r="AF1718" s="3">
        <v>0</v>
      </c>
      <c r="AG1718" t="s">
        <v>1240</v>
      </c>
      <c r="AH1718">
        <v>105</v>
      </c>
      <c r="AI1718" s="4" t="s">
        <v>2179</v>
      </c>
      <c r="AJ1718" t="s">
        <v>27</v>
      </c>
      <c r="AK1718" t="s">
        <v>27</v>
      </c>
    </row>
    <row r="1719" spans="1:37" x14ac:dyDescent="0.35">
      <c r="A1719">
        <v>40910742</v>
      </c>
      <c r="B1719">
        <v>40910742</v>
      </c>
      <c r="C1719" t="s">
        <v>167</v>
      </c>
      <c r="D1719" t="s">
        <v>168</v>
      </c>
      <c r="E1719" t="s">
        <v>169</v>
      </c>
      <c r="F1719" t="s">
        <v>170</v>
      </c>
      <c r="G1719" t="s">
        <v>1043</v>
      </c>
      <c r="H1719" t="s">
        <v>1044</v>
      </c>
      <c r="I1719" t="s">
        <v>63</v>
      </c>
      <c r="J1719">
        <v>70277</v>
      </c>
      <c r="K1719">
        <v>20260605</v>
      </c>
      <c r="L1719">
        <v>5000445071</v>
      </c>
      <c r="M1719" s="2">
        <v>46178</v>
      </c>
      <c r="N1719" t="s">
        <v>51</v>
      </c>
      <c r="O1719">
        <v>40</v>
      </c>
      <c r="P1719">
        <v>43.27</v>
      </c>
      <c r="Q1719">
        <v>951.94</v>
      </c>
      <c r="R1719">
        <v>7.9011020000000001E-3</v>
      </c>
      <c r="S1719" t="s">
        <v>1229</v>
      </c>
      <c r="T1719">
        <v>951.94</v>
      </c>
      <c r="U1719">
        <v>7.9011020000000001E-3</v>
      </c>
      <c r="V1719">
        <v>22</v>
      </c>
      <c r="W1719">
        <v>0</v>
      </c>
      <c r="X1719">
        <v>22</v>
      </c>
      <c r="Y1719">
        <v>22</v>
      </c>
      <c r="Z1719">
        <v>0</v>
      </c>
      <c r="AA1719">
        <v>0</v>
      </c>
      <c r="AB1719">
        <v>22</v>
      </c>
      <c r="AC1719">
        <v>0</v>
      </c>
      <c r="AD1719">
        <v>0</v>
      </c>
      <c r="AE1719">
        <v>0</v>
      </c>
      <c r="AF1719" s="3">
        <v>0</v>
      </c>
      <c r="AG1719" t="s">
        <v>1240</v>
      </c>
      <c r="AH1719">
        <v>105</v>
      </c>
      <c r="AI1719" s="4" t="s">
        <v>2179</v>
      </c>
      <c r="AJ1719" t="s">
        <v>27</v>
      </c>
      <c r="AK1719" t="s">
        <v>27</v>
      </c>
    </row>
    <row r="1720" spans="1:37" x14ac:dyDescent="0.35">
      <c r="A1720">
        <v>40910742</v>
      </c>
      <c r="B1720">
        <v>40910742</v>
      </c>
      <c r="C1720" t="s">
        <v>167</v>
      </c>
      <c r="D1720" t="s">
        <v>168</v>
      </c>
      <c r="E1720" t="s">
        <v>169</v>
      </c>
      <c r="F1720" t="s">
        <v>170</v>
      </c>
      <c r="G1720" t="s">
        <v>2105</v>
      </c>
      <c r="H1720" t="s">
        <v>2106</v>
      </c>
      <c r="I1720" t="s">
        <v>63</v>
      </c>
      <c r="J1720">
        <v>70277</v>
      </c>
      <c r="K1720">
        <v>20260605</v>
      </c>
      <c r="L1720">
        <v>5000445071</v>
      </c>
      <c r="M1720" s="2">
        <v>46178</v>
      </c>
      <c r="N1720" t="s">
        <v>51</v>
      </c>
      <c r="O1720">
        <v>90</v>
      </c>
      <c r="P1720">
        <v>9.85</v>
      </c>
      <c r="Q1720">
        <v>49.25</v>
      </c>
      <c r="R1720">
        <v>4.08775E-4</v>
      </c>
      <c r="S1720" t="s">
        <v>1229</v>
      </c>
      <c r="T1720">
        <v>49.25</v>
      </c>
      <c r="U1720">
        <v>4.08775E-4</v>
      </c>
      <c r="V1720">
        <v>5</v>
      </c>
      <c r="W1720">
        <v>0</v>
      </c>
      <c r="X1720">
        <v>5</v>
      </c>
      <c r="Y1720">
        <v>5</v>
      </c>
      <c r="Z1720">
        <v>0</v>
      </c>
      <c r="AA1720">
        <v>0</v>
      </c>
      <c r="AB1720">
        <v>5</v>
      </c>
      <c r="AC1720">
        <v>0</v>
      </c>
      <c r="AD1720">
        <v>0</v>
      </c>
      <c r="AE1720">
        <v>0</v>
      </c>
      <c r="AF1720" s="3">
        <v>0</v>
      </c>
      <c r="AG1720" t="s">
        <v>1240</v>
      </c>
      <c r="AH1720">
        <v>105</v>
      </c>
      <c r="AI1720" s="4" t="s">
        <v>2179</v>
      </c>
      <c r="AJ1720" t="s">
        <v>27</v>
      </c>
      <c r="AK1720" t="s">
        <v>27</v>
      </c>
    </row>
    <row r="1721" spans="1:37" x14ac:dyDescent="0.35">
      <c r="A1721">
        <v>40910742</v>
      </c>
      <c r="B1721">
        <v>40910742</v>
      </c>
      <c r="C1721" t="s">
        <v>167</v>
      </c>
      <c r="D1721" t="s">
        <v>168</v>
      </c>
      <c r="E1721" t="s">
        <v>169</v>
      </c>
      <c r="F1721" t="s">
        <v>170</v>
      </c>
      <c r="G1721" t="s">
        <v>2378</v>
      </c>
      <c r="H1721" t="s">
        <v>2379</v>
      </c>
      <c r="I1721" t="s">
        <v>63</v>
      </c>
      <c r="J1721">
        <v>70277</v>
      </c>
      <c r="K1721">
        <v>20260605</v>
      </c>
      <c r="L1721">
        <v>5000445071</v>
      </c>
      <c r="M1721" s="2">
        <v>46178</v>
      </c>
      <c r="N1721" t="s">
        <v>51</v>
      </c>
      <c r="O1721">
        <v>100</v>
      </c>
      <c r="P1721">
        <v>10.25</v>
      </c>
      <c r="Q1721">
        <v>10.25</v>
      </c>
      <c r="R1721">
        <v>8.5074999999999994E-5</v>
      </c>
      <c r="S1721" t="s">
        <v>1229</v>
      </c>
      <c r="T1721">
        <v>10.25</v>
      </c>
      <c r="U1721">
        <v>8.5074999999999994E-5</v>
      </c>
      <c r="V1721">
        <v>1</v>
      </c>
      <c r="W1721">
        <v>0</v>
      </c>
      <c r="X1721">
        <v>1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69</v>
      </c>
      <c r="AF1721" s="3">
        <v>0</v>
      </c>
      <c r="AG1721" t="s">
        <v>1240</v>
      </c>
      <c r="AH1721">
        <v>105</v>
      </c>
      <c r="AI1721" s="4" t="s">
        <v>2179</v>
      </c>
      <c r="AJ1721" t="s">
        <v>27</v>
      </c>
      <c r="AK1721" t="s">
        <v>27</v>
      </c>
    </row>
    <row r="1722" spans="1:37" x14ac:dyDescent="0.35">
      <c r="A1722">
        <v>40910742</v>
      </c>
      <c r="B1722">
        <v>40910742</v>
      </c>
      <c r="C1722" t="s">
        <v>167</v>
      </c>
      <c r="D1722" t="s">
        <v>168</v>
      </c>
      <c r="E1722" t="s">
        <v>169</v>
      </c>
      <c r="F1722" t="s">
        <v>170</v>
      </c>
      <c r="G1722" t="s">
        <v>1921</v>
      </c>
      <c r="H1722" t="s">
        <v>1922</v>
      </c>
      <c r="I1722" t="s">
        <v>66</v>
      </c>
      <c r="J1722">
        <v>70277</v>
      </c>
      <c r="K1722">
        <v>20260605</v>
      </c>
      <c r="L1722">
        <v>5000445071</v>
      </c>
      <c r="M1722" s="2">
        <v>46178</v>
      </c>
      <c r="N1722" t="s">
        <v>51</v>
      </c>
      <c r="O1722">
        <v>220</v>
      </c>
      <c r="P1722">
        <v>240.11</v>
      </c>
      <c r="Q1722">
        <v>480.22</v>
      </c>
      <c r="R1722">
        <v>3.9858260000000005E-3</v>
      </c>
      <c r="S1722" t="s">
        <v>1229</v>
      </c>
      <c r="T1722">
        <v>480.22</v>
      </c>
      <c r="U1722">
        <v>3.9858260000000005E-3</v>
      </c>
      <c r="V1722">
        <v>2</v>
      </c>
      <c r="W1722">
        <v>0</v>
      </c>
      <c r="X1722">
        <v>2</v>
      </c>
      <c r="Y1722">
        <v>2</v>
      </c>
      <c r="Z1722">
        <v>0</v>
      </c>
      <c r="AA1722">
        <v>0</v>
      </c>
      <c r="AB1722">
        <v>2</v>
      </c>
      <c r="AC1722">
        <v>0</v>
      </c>
      <c r="AD1722">
        <v>0</v>
      </c>
      <c r="AE1722">
        <v>0</v>
      </c>
      <c r="AF1722" s="3">
        <v>0</v>
      </c>
      <c r="AG1722" t="s">
        <v>1240</v>
      </c>
      <c r="AH1722">
        <v>105</v>
      </c>
      <c r="AI1722" s="4" t="s">
        <v>2179</v>
      </c>
      <c r="AJ1722" t="s">
        <v>27</v>
      </c>
      <c r="AK1722" t="s">
        <v>27</v>
      </c>
    </row>
    <row r="1723" spans="1:37" x14ac:dyDescent="0.35">
      <c r="A1723">
        <v>40910742</v>
      </c>
      <c r="B1723">
        <v>40910742</v>
      </c>
      <c r="C1723" t="s">
        <v>167</v>
      </c>
      <c r="D1723" t="s">
        <v>168</v>
      </c>
      <c r="E1723" t="s">
        <v>169</v>
      </c>
      <c r="F1723" t="s">
        <v>170</v>
      </c>
      <c r="G1723" t="s">
        <v>1096</v>
      </c>
      <c r="H1723" t="s">
        <v>1097</v>
      </c>
      <c r="I1723" t="s">
        <v>106</v>
      </c>
      <c r="J1723">
        <v>70277</v>
      </c>
      <c r="K1723">
        <v>20260605</v>
      </c>
      <c r="L1723">
        <v>5000445071</v>
      </c>
      <c r="M1723" s="2">
        <v>46178</v>
      </c>
      <c r="N1723" t="s">
        <v>51</v>
      </c>
      <c r="O1723">
        <v>270</v>
      </c>
      <c r="P1723">
        <v>38.380000000000003</v>
      </c>
      <c r="Q1723">
        <v>729.22</v>
      </c>
      <c r="R1723">
        <v>6.0525259999999999E-3</v>
      </c>
      <c r="S1723" t="s">
        <v>1229</v>
      </c>
      <c r="T1723">
        <v>729.22</v>
      </c>
      <c r="U1723">
        <v>6.0525259999999999E-3</v>
      </c>
      <c r="V1723">
        <v>19</v>
      </c>
      <c r="W1723">
        <v>0</v>
      </c>
      <c r="X1723">
        <v>19</v>
      </c>
      <c r="Y1723">
        <v>19</v>
      </c>
      <c r="Z1723">
        <v>0</v>
      </c>
      <c r="AA1723">
        <v>0</v>
      </c>
      <c r="AB1723">
        <v>19</v>
      </c>
      <c r="AC1723">
        <v>0</v>
      </c>
      <c r="AD1723">
        <v>0</v>
      </c>
      <c r="AE1723">
        <v>0</v>
      </c>
      <c r="AF1723" s="3">
        <v>0</v>
      </c>
      <c r="AG1723" t="s">
        <v>1240</v>
      </c>
      <c r="AH1723">
        <v>105</v>
      </c>
      <c r="AI1723" s="4" t="s">
        <v>2179</v>
      </c>
      <c r="AJ1723" t="s">
        <v>27</v>
      </c>
      <c r="AK1723" t="s">
        <v>27</v>
      </c>
    </row>
    <row r="1724" spans="1:37" x14ac:dyDescent="0.35">
      <c r="A1724">
        <v>40940742</v>
      </c>
      <c r="B1724">
        <v>40940742</v>
      </c>
      <c r="C1724" t="s">
        <v>1124</v>
      </c>
      <c r="D1724" t="s">
        <v>168</v>
      </c>
      <c r="E1724" t="s">
        <v>169</v>
      </c>
      <c r="F1724" t="s">
        <v>46</v>
      </c>
      <c r="G1724" t="s">
        <v>1831</v>
      </c>
      <c r="H1724" t="s">
        <v>1832</v>
      </c>
      <c r="I1724" t="s">
        <v>190</v>
      </c>
      <c r="J1724">
        <v>90821</v>
      </c>
      <c r="K1724">
        <v>20260605</v>
      </c>
      <c r="L1724">
        <v>5000445072</v>
      </c>
      <c r="M1724" s="2">
        <v>46178</v>
      </c>
      <c r="N1724" t="s">
        <v>51</v>
      </c>
      <c r="O1724">
        <v>30</v>
      </c>
      <c r="P1724">
        <v>937.49</v>
      </c>
      <c r="Q1724">
        <v>937.49</v>
      </c>
      <c r="R1724">
        <v>7.7811669999999994E-3</v>
      </c>
      <c r="S1724" t="s">
        <v>1229</v>
      </c>
      <c r="T1724">
        <v>937.49</v>
      </c>
      <c r="U1724">
        <v>7.7811669999999994E-3</v>
      </c>
      <c r="V1724">
        <v>1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 s="3">
        <v>0</v>
      </c>
      <c r="AG1724" t="s">
        <v>1240</v>
      </c>
      <c r="AH1724">
        <v>105</v>
      </c>
      <c r="AI1724" s="4" t="s">
        <v>2179</v>
      </c>
      <c r="AJ1724" t="s">
        <v>27</v>
      </c>
      <c r="AK1724" t="s">
        <v>27</v>
      </c>
    </row>
    <row r="1725" spans="1:37" x14ac:dyDescent="0.35">
      <c r="A1725">
        <v>40940742</v>
      </c>
      <c r="B1725">
        <v>40940742</v>
      </c>
      <c r="C1725" t="s">
        <v>1124</v>
      </c>
      <c r="D1725" t="s">
        <v>168</v>
      </c>
      <c r="E1725" t="s">
        <v>169</v>
      </c>
      <c r="F1725" t="s">
        <v>46</v>
      </c>
      <c r="G1725" t="s">
        <v>321</v>
      </c>
      <c r="H1725" t="s">
        <v>692</v>
      </c>
      <c r="I1725" t="s">
        <v>63</v>
      </c>
      <c r="J1725">
        <v>90821</v>
      </c>
      <c r="K1725">
        <v>20260605</v>
      </c>
      <c r="L1725">
        <v>5000445072</v>
      </c>
      <c r="M1725" s="2">
        <v>46178</v>
      </c>
      <c r="N1725" t="s">
        <v>51</v>
      </c>
      <c r="O1725">
        <v>60</v>
      </c>
      <c r="P1725">
        <v>362.83</v>
      </c>
      <c r="Q1725">
        <v>362.83</v>
      </c>
      <c r="R1725">
        <v>3.011489E-3</v>
      </c>
      <c r="S1725" t="s">
        <v>1229</v>
      </c>
      <c r="T1725">
        <v>362.83</v>
      </c>
      <c r="U1725">
        <v>3.011489E-3</v>
      </c>
      <c r="V1725">
        <v>1</v>
      </c>
      <c r="W1725">
        <v>0</v>
      </c>
      <c r="X1725">
        <v>1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 s="3">
        <v>0</v>
      </c>
      <c r="AG1725" t="s">
        <v>1240</v>
      </c>
      <c r="AH1725">
        <v>105</v>
      </c>
      <c r="AI1725" s="4" t="s">
        <v>2179</v>
      </c>
      <c r="AJ1725" t="s">
        <v>27</v>
      </c>
      <c r="AK1725" t="s">
        <v>27</v>
      </c>
    </row>
    <row r="1726" spans="1:37" x14ac:dyDescent="0.35">
      <c r="A1726">
        <v>40940742</v>
      </c>
      <c r="B1726">
        <v>40940742</v>
      </c>
      <c r="C1726" t="s">
        <v>1124</v>
      </c>
      <c r="D1726" t="s">
        <v>168</v>
      </c>
      <c r="E1726" t="s">
        <v>169</v>
      </c>
      <c r="F1726" t="s">
        <v>46</v>
      </c>
      <c r="G1726" t="s">
        <v>2380</v>
      </c>
      <c r="H1726" t="s">
        <v>2381</v>
      </c>
      <c r="I1726" t="s">
        <v>60</v>
      </c>
      <c r="J1726">
        <v>90821</v>
      </c>
      <c r="K1726">
        <v>20260605</v>
      </c>
      <c r="L1726">
        <v>5000445072</v>
      </c>
      <c r="M1726" s="2">
        <v>46178</v>
      </c>
      <c r="N1726" t="s">
        <v>51</v>
      </c>
      <c r="O1726">
        <v>250</v>
      </c>
      <c r="P1726">
        <v>199.3</v>
      </c>
      <c r="Q1726">
        <v>199.3</v>
      </c>
      <c r="R1726">
        <v>1.65419E-3</v>
      </c>
      <c r="S1726" t="s">
        <v>1229</v>
      </c>
      <c r="T1726">
        <v>199.3</v>
      </c>
      <c r="U1726">
        <v>1.65419E-3</v>
      </c>
      <c r="V1726">
        <v>1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7</v>
      </c>
      <c r="AF1726" s="3">
        <v>0</v>
      </c>
      <c r="AG1726" t="s">
        <v>1240</v>
      </c>
      <c r="AH1726">
        <v>105</v>
      </c>
      <c r="AI1726" s="4" t="s">
        <v>2179</v>
      </c>
      <c r="AJ1726" t="s">
        <v>27</v>
      </c>
      <c r="AK1726" t="s">
        <v>27</v>
      </c>
    </row>
    <row r="1727" spans="1:37" x14ac:dyDescent="0.35">
      <c r="A1727">
        <v>40940742</v>
      </c>
      <c r="B1727">
        <v>40940742</v>
      </c>
      <c r="C1727" t="s">
        <v>1124</v>
      </c>
      <c r="D1727" t="s">
        <v>168</v>
      </c>
      <c r="E1727" t="s">
        <v>169</v>
      </c>
      <c r="F1727" t="s">
        <v>46</v>
      </c>
      <c r="G1727" t="s">
        <v>1777</v>
      </c>
      <c r="H1727" t="s">
        <v>1778</v>
      </c>
      <c r="I1727" t="s">
        <v>66</v>
      </c>
      <c r="J1727">
        <v>90821</v>
      </c>
      <c r="K1727">
        <v>20260605</v>
      </c>
      <c r="L1727">
        <v>5000445072</v>
      </c>
      <c r="M1727" s="2">
        <v>46178</v>
      </c>
      <c r="N1727" t="s">
        <v>51</v>
      </c>
      <c r="O1727">
        <v>340</v>
      </c>
      <c r="P1727">
        <v>46.59</v>
      </c>
      <c r="Q1727">
        <v>46.59</v>
      </c>
      <c r="R1727">
        <v>3.8669700000000003E-4</v>
      </c>
      <c r="S1727" t="s">
        <v>1229</v>
      </c>
      <c r="T1727">
        <v>46.59</v>
      </c>
      <c r="U1727">
        <v>3.8669700000000003E-4</v>
      </c>
      <c r="V1727">
        <v>1</v>
      </c>
      <c r="W1727">
        <v>0</v>
      </c>
      <c r="X1727">
        <v>1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 s="3">
        <v>0</v>
      </c>
      <c r="AG1727" t="s">
        <v>1240</v>
      </c>
      <c r="AH1727">
        <v>105</v>
      </c>
      <c r="AI1727" s="4" t="s">
        <v>2179</v>
      </c>
      <c r="AJ1727" t="s">
        <v>27</v>
      </c>
      <c r="AK1727" t="s">
        <v>27</v>
      </c>
    </row>
    <row r="1728" spans="1:37" x14ac:dyDescent="0.35">
      <c r="A1728">
        <v>40940742</v>
      </c>
      <c r="B1728">
        <v>40940742</v>
      </c>
      <c r="C1728" t="s">
        <v>1124</v>
      </c>
      <c r="D1728" t="s">
        <v>168</v>
      </c>
      <c r="E1728" t="s">
        <v>169</v>
      </c>
      <c r="F1728" t="s">
        <v>46</v>
      </c>
      <c r="G1728" t="s">
        <v>2002</v>
      </c>
      <c r="H1728" t="s">
        <v>2003</v>
      </c>
      <c r="I1728" t="s">
        <v>190</v>
      </c>
      <c r="J1728">
        <v>90821</v>
      </c>
      <c r="K1728">
        <v>20260605</v>
      </c>
      <c r="L1728">
        <v>5000445072</v>
      </c>
      <c r="M1728" s="2">
        <v>46178</v>
      </c>
      <c r="N1728" t="s">
        <v>51</v>
      </c>
      <c r="O1728">
        <v>410</v>
      </c>
      <c r="P1728">
        <v>313.31</v>
      </c>
      <c r="Q1728">
        <v>313.31</v>
      </c>
      <c r="R1728">
        <v>2.6004729999999998E-3</v>
      </c>
      <c r="S1728" t="s">
        <v>1229</v>
      </c>
      <c r="T1728">
        <v>313.31</v>
      </c>
      <c r="U1728">
        <v>2.6004729999999998E-3</v>
      </c>
      <c r="V1728">
        <v>1</v>
      </c>
      <c r="W1728">
        <v>0</v>
      </c>
      <c r="X1728">
        <v>1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 s="3">
        <v>0</v>
      </c>
      <c r="AG1728" t="s">
        <v>1240</v>
      </c>
      <c r="AH1728">
        <v>105</v>
      </c>
      <c r="AI1728" s="4" t="s">
        <v>2179</v>
      </c>
      <c r="AJ1728" t="s">
        <v>27</v>
      </c>
      <c r="AK1728" t="s">
        <v>27</v>
      </c>
    </row>
    <row r="1729" spans="1:38" x14ac:dyDescent="0.35">
      <c r="A1729">
        <v>40940742</v>
      </c>
      <c r="B1729">
        <v>40940742</v>
      </c>
      <c r="C1729" t="s">
        <v>1124</v>
      </c>
      <c r="D1729" t="s">
        <v>168</v>
      </c>
      <c r="E1729" t="s">
        <v>169</v>
      </c>
      <c r="F1729" t="s">
        <v>46</v>
      </c>
      <c r="G1729" t="s">
        <v>2382</v>
      </c>
      <c r="H1729" t="s">
        <v>2383</v>
      </c>
      <c r="I1729" t="s">
        <v>66</v>
      </c>
      <c r="J1729">
        <v>90821</v>
      </c>
      <c r="K1729">
        <v>20260605</v>
      </c>
      <c r="L1729">
        <v>5000445072</v>
      </c>
      <c r="M1729" s="2">
        <v>46178</v>
      </c>
      <c r="N1729" t="s">
        <v>51</v>
      </c>
      <c r="O1729">
        <v>490</v>
      </c>
      <c r="P1729">
        <v>10.09</v>
      </c>
      <c r="Q1729">
        <v>10.09</v>
      </c>
      <c r="R1729">
        <v>8.3746999999999996E-5</v>
      </c>
      <c r="S1729" t="s">
        <v>1229</v>
      </c>
      <c r="T1729">
        <v>10.09</v>
      </c>
      <c r="U1729">
        <v>8.3746999999999996E-5</v>
      </c>
      <c r="V1729">
        <v>1</v>
      </c>
      <c r="W1729">
        <v>0</v>
      </c>
      <c r="X1729">
        <v>1</v>
      </c>
      <c r="Y1729">
        <v>1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670</v>
      </c>
      <c r="AF1729" s="3">
        <v>0</v>
      </c>
      <c r="AG1729" t="s">
        <v>1240</v>
      </c>
      <c r="AH1729">
        <v>105</v>
      </c>
      <c r="AI1729" s="4" t="s">
        <v>2179</v>
      </c>
      <c r="AJ1729" t="s">
        <v>27</v>
      </c>
      <c r="AK1729" t="s">
        <v>27</v>
      </c>
    </row>
    <row r="1730" spans="1:38" x14ac:dyDescent="0.35">
      <c r="A1730">
        <v>40940742</v>
      </c>
      <c r="B1730">
        <v>40940742</v>
      </c>
      <c r="C1730" t="s">
        <v>1124</v>
      </c>
      <c r="D1730" t="s">
        <v>168</v>
      </c>
      <c r="E1730" t="s">
        <v>169</v>
      </c>
      <c r="F1730" t="s">
        <v>46</v>
      </c>
      <c r="G1730" t="s">
        <v>1955</v>
      </c>
      <c r="H1730" t="s">
        <v>1956</v>
      </c>
      <c r="I1730" t="s">
        <v>49</v>
      </c>
      <c r="J1730">
        <v>90821</v>
      </c>
      <c r="K1730">
        <v>20260605</v>
      </c>
      <c r="L1730">
        <v>5000445072</v>
      </c>
      <c r="M1730" s="2">
        <v>46178</v>
      </c>
      <c r="N1730" t="s">
        <v>51</v>
      </c>
      <c r="O1730">
        <v>510</v>
      </c>
      <c r="P1730">
        <v>10.64</v>
      </c>
      <c r="Q1730">
        <v>10.64</v>
      </c>
      <c r="R1730">
        <v>8.8312000000000004E-5</v>
      </c>
      <c r="S1730" t="s">
        <v>1229</v>
      </c>
      <c r="T1730">
        <v>10.64</v>
      </c>
      <c r="U1730">
        <v>8.8312000000000004E-5</v>
      </c>
      <c r="V1730">
        <v>1</v>
      </c>
      <c r="W1730">
        <v>0</v>
      </c>
      <c r="X1730">
        <v>1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 s="3">
        <v>0</v>
      </c>
      <c r="AG1730" t="s">
        <v>1240</v>
      </c>
      <c r="AH1730">
        <v>105</v>
      </c>
      <c r="AI1730" s="4" t="s">
        <v>2179</v>
      </c>
      <c r="AJ1730" t="s">
        <v>27</v>
      </c>
      <c r="AK1730" t="s">
        <v>27</v>
      </c>
    </row>
    <row r="1731" spans="1:38" x14ac:dyDescent="0.35">
      <c r="A1731">
        <v>40940742</v>
      </c>
      <c r="B1731">
        <v>40940742</v>
      </c>
      <c r="C1731" t="s">
        <v>1124</v>
      </c>
      <c r="D1731" t="s">
        <v>168</v>
      </c>
      <c r="E1731" t="s">
        <v>169</v>
      </c>
      <c r="F1731" t="s">
        <v>46</v>
      </c>
      <c r="G1731" t="s">
        <v>1658</v>
      </c>
      <c r="H1731" t="s">
        <v>1659</v>
      </c>
      <c r="I1731" t="s">
        <v>49</v>
      </c>
      <c r="J1731">
        <v>90821</v>
      </c>
      <c r="K1731">
        <v>20260605</v>
      </c>
      <c r="L1731">
        <v>5000445072</v>
      </c>
      <c r="M1731" s="2">
        <v>46178</v>
      </c>
      <c r="N1731" t="s">
        <v>51</v>
      </c>
      <c r="O1731">
        <v>540</v>
      </c>
      <c r="P1731">
        <v>9.0299999999999994</v>
      </c>
      <c r="Q1731">
        <v>27.089999999999996</v>
      </c>
      <c r="R1731">
        <v>2.2484699999999997E-4</v>
      </c>
      <c r="S1731" t="s">
        <v>1229</v>
      </c>
      <c r="T1731">
        <v>27.089999999999996</v>
      </c>
      <c r="U1731">
        <v>2.2484699999999997E-4</v>
      </c>
      <c r="V1731">
        <v>3</v>
      </c>
      <c r="W1731">
        <v>0</v>
      </c>
      <c r="X1731">
        <v>3</v>
      </c>
      <c r="Y1731">
        <v>3</v>
      </c>
      <c r="Z1731">
        <v>0</v>
      </c>
      <c r="AA1731">
        <v>0</v>
      </c>
      <c r="AB1731">
        <v>3</v>
      </c>
      <c r="AC1731">
        <v>0</v>
      </c>
      <c r="AD1731">
        <v>0</v>
      </c>
      <c r="AE1731">
        <v>3522</v>
      </c>
      <c r="AF1731" s="3">
        <v>0</v>
      </c>
      <c r="AG1731" t="s">
        <v>1240</v>
      </c>
      <c r="AH1731">
        <v>105</v>
      </c>
      <c r="AI1731" s="4" t="s">
        <v>2179</v>
      </c>
      <c r="AJ1731" t="s">
        <v>27</v>
      </c>
      <c r="AK1731" t="s">
        <v>27</v>
      </c>
    </row>
    <row r="1732" spans="1:38" x14ac:dyDescent="0.35">
      <c r="A1732">
        <v>40940742</v>
      </c>
      <c r="B1732">
        <v>40940742</v>
      </c>
      <c r="C1732" t="s">
        <v>1124</v>
      </c>
      <c r="D1732" t="s">
        <v>168</v>
      </c>
      <c r="E1732" t="s">
        <v>169</v>
      </c>
      <c r="F1732" t="s">
        <v>46</v>
      </c>
      <c r="G1732" t="s">
        <v>660</v>
      </c>
      <c r="H1732" t="s">
        <v>661</v>
      </c>
      <c r="I1732" t="s">
        <v>63</v>
      </c>
      <c r="J1732">
        <v>90821</v>
      </c>
      <c r="K1732">
        <v>20260605</v>
      </c>
      <c r="L1732">
        <v>5000445072</v>
      </c>
      <c r="M1732" s="2">
        <v>46178</v>
      </c>
      <c r="N1732" t="s">
        <v>51</v>
      </c>
      <c r="O1732">
        <v>570</v>
      </c>
      <c r="P1732">
        <v>1.1299999999999999</v>
      </c>
      <c r="Q1732">
        <v>10.169999999999998</v>
      </c>
      <c r="R1732">
        <v>8.4410999999999989E-5</v>
      </c>
      <c r="S1732" t="s">
        <v>1229</v>
      </c>
      <c r="T1732">
        <v>10.169999999999998</v>
      </c>
      <c r="U1732">
        <v>8.4410999999999989E-5</v>
      </c>
      <c r="V1732">
        <v>9</v>
      </c>
      <c r="W1732">
        <v>0</v>
      </c>
      <c r="X1732">
        <v>9</v>
      </c>
      <c r="Y1732">
        <v>9</v>
      </c>
      <c r="Z1732">
        <v>0</v>
      </c>
      <c r="AA1732">
        <v>0</v>
      </c>
      <c r="AB1732">
        <v>9</v>
      </c>
      <c r="AC1732">
        <v>0</v>
      </c>
      <c r="AD1732">
        <v>0</v>
      </c>
      <c r="AE1732">
        <v>0</v>
      </c>
      <c r="AF1732" s="3">
        <v>0</v>
      </c>
      <c r="AG1732" t="s">
        <v>1240</v>
      </c>
      <c r="AH1732">
        <v>105</v>
      </c>
      <c r="AI1732" s="4" t="s">
        <v>2179</v>
      </c>
      <c r="AJ1732" t="s">
        <v>27</v>
      </c>
      <c r="AK1732" t="s">
        <v>27</v>
      </c>
    </row>
    <row r="1733" spans="1:38" x14ac:dyDescent="0.35">
      <c r="A1733">
        <v>40940742</v>
      </c>
      <c r="B1733">
        <v>40940742</v>
      </c>
      <c r="C1733" t="s">
        <v>1124</v>
      </c>
      <c r="D1733" t="s">
        <v>168</v>
      </c>
      <c r="E1733" t="s">
        <v>169</v>
      </c>
      <c r="F1733" t="s">
        <v>46</v>
      </c>
      <c r="G1733" t="s">
        <v>1944</v>
      </c>
      <c r="H1733" t="s">
        <v>1945</v>
      </c>
      <c r="I1733" t="s">
        <v>63</v>
      </c>
      <c r="J1733">
        <v>90821</v>
      </c>
      <c r="K1733">
        <v>20260605</v>
      </c>
      <c r="L1733">
        <v>5000445072</v>
      </c>
      <c r="M1733" s="2">
        <v>46178</v>
      </c>
      <c r="N1733" t="s">
        <v>51</v>
      </c>
      <c r="O1733">
        <v>620</v>
      </c>
      <c r="P1733">
        <v>64.38</v>
      </c>
      <c r="Q1733">
        <v>128.76</v>
      </c>
      <c r="R1733">
        <v>1.068708E-3</v>
      </c>
      <c r="S1733" t="s">
        <v>1229</v>
      </c>
      <c r="T1733">
        <v>128.76</v>
      </c>
      <c r="U1733">
        <v>1.068708E-3</v>
      </c>
      <c r="V1733">
        <v>2</v>
      </c>
      <c r="W1733">
        <v>0</v>
      </c>
      <c r="X1733">
        <v>2</v>
      </c>
      <c r="Y1733">
        <v>0</v>
      </c>
      <c r="Z1733">
        <v>2</v>
      </c>
      <c r="AA1733">
        <v>0</v>
      </c>
      <c r="AB1733">
        <v>2</v>
      </c>
      <c r="AC1733">
        <v>0</v>
      </c>
      <c r="AD1733">
        <v>0</v>
      </c>
      <c r="AE1733">
        <v>0</v>
      </c>
      <c r="AF1733" s="3">
        <v>0</v>
      </c>
      <c r="AG1733" t="s">
        <v>1240</v>
      </c>
      <c r="AH1733">
        <v>105</v>
      </c>
      <c r="AI1733" s="4" t="s">
        <v>2179</v>
      </c>
      <c r="AJ1733" t="s">
        <v>27</v>
      </c>
      <c r="AK1733" t="s">
        <v>27</v>
      </c>
    </row>
    <row r="1734" spans="1:38" x14ac:dyDescent="0.35">
      <c r="A1734">
        <v>40940742</v>
      </c>
      <c r="B1734">
        <v>40940742</v>
      </c>
      <c r="C1734" t="s">
        <v>1124</v>
      </c>
      <c r="D1734" t="s">
        <v>168</v>
      </c>
      <c r="E1734" t="s">
        <v>169</v>
      </c>
      <c r="F1734" t="s">
        <v>46</v>
      </c>
      <c r="G1734" t="s">
        <v>2384</v>
      </c>
      <c r="H1734" t="s">
        <v>2385</v>
      </c>
      <c r="I1734" t="s">
        <v>63</v>
      </c>
      <c r="J1734">
        <v>90821</v>
      </c>
      <c r="K1734">
        <v>20260605</v>
      </c>
      <c r="L1734">
        <v>5000445072</v>
      </c>
      <c r="M1734" s="2">
        <v>46178</v>
      </c>
      <c r="N1734" t="s">
        <v>51</v>
      </c>
      <c r="O1734">
        <v>630</v>
      </c>
      <c r="P1734">
        <v>51.4</v>
      </c>
      <c r="Q1734">
        <v>205.6</v>
      </c>
      <c r="R1734">
        <v>1.70648E-3</v>
      </c>
      <c r="S1734" t="s">
        <v>1229</v>
      </c>
      <c r="T1734">
        <v>205.6</v>
      </c>
      <c r="U1734">
        <v>1.70648E-3</v>
      </c>
      <c r="V1734">
        <v>4</v>
      </c>
      <c r="W1734">
        <v>0</v>
      </c>
      <c r="X1734">
        <v>4</v>
      </c>
      <c r="Y1734">
        <v>4</v>
      </c>
      <c r="Z1734">
        <v>0</v>
      </c>
      <c r="AA1734">
        <v>0</v>
      </c>
      <c r="AB1734">
        <v>4</v>
      </c>
      <c r="AC1734">
        <v>0</v>
      </c>
      <c r="AD1734">
        <v>0</v>
      </c>
      <c r="AE1734">
        <v>816</v>
      </c>
      <c r="AF1734" s="3">
        <v>0</v>
      </c>
      <c r="AG1734" t="s">
        <v>1240</v>
      </c>
      <c r="AH1734">
        <v>105</v>
      </c>
      <c r="AI1734" s="4" t="s">
        <v>2179</v>
      </c>
      <c r="AJ1734" t="s">
        <v>27</v>
      </c>
      <c r="AK1734" t="s">
        <v>27</v>
      </c>
    </row>
    <row r="1735" spans="1:38" x14ac:dyDescent="0.35">
      <c r="A1735">
        <v>40940742</v>
      </c>
      <c r="B1735">
        <v>40940742</v>
      </c>
      <c r="C1735" t="s">
        <v>1124</v>
      </c>
      <c r="D1735" t="s">
        <v>168</v>
      </c>
      <c r="E1735" t="s">
        <v>169</v>
      </c>
      <c r="F1735" t="s">
        <v>46</v>
      </c>
      <c r="G1735" t="s">
        <v>2111</v>
      </c>
      <c r="H1735" t="s">
        <v>2112</v>
      </c>
      <c r="I1735" t="s">
        <v>487</v>
      </c>
      <c r="J1735">
        <v>90821</v>
      </c>
      <c r="K1735">
        <v>20260605</v>
      </c>
      <c r="L1735">
        <v>5000445072</v>
      </c>
      <c r="M1735" s="2">
        <v>46178</v>
      </c>
      <c r="N1735" t="s">
        <v>51</v>
      </c>
      <c r="O1735">
        <v>640</v>
      </c>
      <c r="P1735">
        <v>28.64</v>
      </c>
      <c r="Q1735">
        <v>114.56</v>
      </c>
      <c r="R1735">
        <v>9.5084799999999991E-4</v>
      </c>
      <c r="S1735" t="s">
        <v>1229</v>
      </c>
      <c r="T1735">
        <v>114.56</v>
      </c>
      <c r="U1735">
        <v>9.5084799999999991E-4</v>
      </c>
      <c r="V1735">
        <v>4</v>
      </c>
      <c r="W1735">
        <v>0</v>
      </c>
      <c r="X1735">
        <v>4</v>
      </c>
      <c r="Y1735">
        <v>4</v>
      </c>
      <c r="Z1735">
        <v>0</v>
      </c>
      <c r="AA1735">
        <v>0</v>
      </c>
      <c r="AB1735">
        <v>4</v>
      </c>
      <c r="AC1735">
        <v>0</v>
      </c>
      <c r="AD1735">
        <v>0</v>
      </c>
      <c r="AE1735">
        <v>227</v>
      </c>
      <c r="AF1735" s="3">
        <v>0</v>
      </c>
      <c r="AG1735" t="s">
        <v>1240</v>
      </c>
      <c r="AH1735">
        <v>105</v>
      </c>
      <c r="AI1735" s="4" t="s">
        <v>2179</v>
      </c>
      <c r="AJ1735" t="s">
        <v>27</v>
      </c>
      <c r="AK1735" t="s">
        <v>27</v>
      </c>
    </row>
    <row r="1736" spans="1:38" x14ac:dyDescent="0.35">
      <c r="A1736">
        <v>40940742</v>
      </c>
      <c r="B1736">
        <v>40940742</v>
      </c>
      <c r="C1736" t="s">
        <v>1124</v>
      </c>
      <c r="D1736" t="s">
        <v>168</v>
      </c>
      <c r="E1736" t="s">
        <v>169</v>
      </c>
      <c r="F1736" t="s">
        <v>46</v>
      </c>
      <c r="G1736" t="s">
        <v>2299</v>
      </c>
      <c r="H1736" t="s">
        <v>2386</v>
      </c>
      <c r="I1736" t="s">
        <v>63</v>
      </c>
      <c r="J1736">
        <v>90821</v>
      </c>
      <c r="K1736">
        <v>20260605</v>
      </c>
      <c r="L1736">
        <v>5000445072</v>
      </c>
      <c r="M1736" s="2">
        <v>46178</v>
      </c>
      <c r="N1736" t="s">
        <v>51</v>
      </c>
      <c r="O1736">
        <v>700</v>
      </c>
      <c r="P1736">
        <v>36.950000000000003</v>
      </c>
      <c r="Q1736">
        <v>73.900000000000006</v>
      </c>
      <c r="R1736">
        <v>6.1337000000000013E-4</v>
      </c>
      <c r="S1736" t="s">
        <v>1229</v>
      </c>
      <c r="T1736">
        <v>73.900000000000006</v>
      </c>
      <c r="U1736">
        <v>6.1337000000000013E-4</v>
      </c>
      <c r="V1736">
        <v>2</v>
      </c>
      <c r="W1736">
        <v>0</v>
      </c>
      <c r="X1736">
        <v>2</v>
      </c>
      <c r="Y1736">
        <v>1</v>
      </c>
      <c r="Z1736">
        <v>0</v>
      </c>
      <c r="AA1736">
        <v>0</v>
      </c>
      <c r="AB1736">
        <v>1</v>
      </c>
      <c r="AC1736">
        <v>1</v>
      </c>
      <c r="AD1736">
        <v>36.950000000000003</v>
      </c>
      <c r="AE1736">
        <v>0</v>
      </c>
      <c r="AF1736" s="3">
        <v>0</v>
      </c>
      <c r="AG1736" t="s">
        <v>1240</v>
      </c>
      <c r="AH1736">
        <v>105</v>
      </c>
      <c r="AI1736" s="4" t="s">
        <v>2179</v>
      </c>
      <c r="AJ1736" t="s">
        <v>1232</v>
      </c>
      <c r="AK1736" t="s">
        <v>1269</v>
      </c>
      <c r="AL1736" t="s">
        <v>1269</v>
      </c>
    </row>
    <row r="1737" spans="1:38" x14ac:dyDescent="0.35">
      <c r="A1737">
        <v>40940742</v>
      </c>
      <c r="B1737">
        <v>40940742</v>
      </c>
      <c r="C1737" t="s">
        <v>1124</v>
      </c>
      <c r="D1737" t="s">
        <v>168</v>
      </c>
      <c r="E1737" t="s">
        <v>169</v>
      </c>
      <c r="F1737" t="s">
        <v>46</v>
      </c>
      <c r="G1737" t="s">
        <v>2387</v>
      </c>
      <c r="H1737" t="s">
        <v>2388</v>
      </c>
      <c r="I1737" t="s">
        <v>63</v>
      </c>
      <c r="J1737">
        <v>90821</v>
      </c>
      <c r="K1737">
        <v>20260605</v>
      </c>
      <c r="L1737">
        <v>5000445072</v>
      </c>
      <c r="M1737" s="2">
        <v>46178</v>
      </c>
      <c r="N1737" t="s">
        <v>51</v>
      </c>
      <c r="O1737">
        <v>720</v>
      </c>
      <c r="P1737">
        <v>14.89</v>
      </c>
      <c r="Q1737">
        <v>29.78</v>
      </c>
      <c r="R1737">
        <v>2.4717400000000002E-4</v>
      </c>
      <c r="S1737" t="s">
        <v>1229</v>
      </c>
      <c r="T1737">
        <v>29.78</v>
      </c>
      <c r="U1737">
        <v>2.4717400000000002E-4</v>
      </c>
      <c r="V1737">
        <v>2</v>
      </c>
      <c r="W1737">
        <v>0</v>
      </c>
      <c r="X1737">
        <v>2</v>
      </c>
      <c r="Y1737">
        <v>2</v>
      </c>
      <c r="Z1737">
        <v>0</v>
      </c>
      <c r="AA1737">
        <v>0</v>
      </c>
      <c r="AB1737">
        <v>2</v>
      </c>
      <c r="AC1737">
        <v>0</v>
      </c>
      <c r="AD1737">
        <v>0</v>
      </c>
      <c r="AE1737">
        <v>0</v>
      </c>
      <c r="AF1737" s="3">
        <v>0</v>
      </c>
      <c r="AG1737" t="s">
        <v>1240</v>
      </c>
      <c r="AH1737">
        <v>105</v>
      </c>
      <c r="AI1737" s="4" t="s">
        <v>2179</v>
      </c>
      <c r="AJ1737" t="s">
        <v>27</v>
      </c>
      <c r="AK1737" t="s">
        <v>27</v>
      </c>
    </row>
    <row r="1738" spans="1:38" x14ac:dyDescent="0.35">
      <c r="A1738">
        <v>40940742</v>
      </c>
      <c r="B1738">
        <v>40940742</v>
      </c>
      <c r="C1738" t="s">
        <v>1124</v>
      </c>
      <c r="D1738" t="s">
        <v>168</v>
      </c>
      <c r="E1738" t="s">
        <v>169</v>
      </c>
      <c r="F1738" t="s">
        <v>46</v>
      </c>
      <c r="G1738" t="s">
        <v>1237</v>
      </c>
      <c r="H1738" t="s">
        <v>1238</v>
      </c>
      <c r="I1738" t="s">
        <v>63</v>
      </c>
      <c r="J1738">
        <v>90821</v>
      </c>
      <c r="K1738">
        <v>20260605</v>
      </c>
      <c r="L1738">
        <v>5000445072</v>
      </c>
      <c r="M1738" s="2">
        <v>46178</v>
      </c>
      <c r="N1738" t="s">
        <v>51</v>
      </c>
      <c r="O1738">
        <v>730</v>
      </c>
      <c r="P1738">
        <v>296.11</v>
      </c>
      <c r="Q1738">
        <v>10067.74</v>
      </c>
      <c r="R1738">
        <v>8.3562241999999995E-2</v>
      </c>
      <c r="S1738" t="s">
        <v>1229</v>
      </c>
      <c r="T1738">
        <v>10067.74</v>
      </c>
      <c r="U1738">
        <v>8.3562241999999995E-2</v>
      </c>
      <c r="V1738">
        <v>34</v>
      </c>
      <c r="W1738">
        <v>0</v>
      </c>
      <c r="X1738">
        <v>34</v>
      </c>
      <c r="Y1738">
        <v>0</v>
      </c>
      <c r="Z1738">
        <v>0</v>
      </c>
      <c r="AA1738">
        <v>0</v>
      </c>
      <c r="AB1738">
        <v>0</v>
      </c>
      <c r="AC1738">
        <v>34</v>
      </c>
      <c r="AD1738">
        <v>10067.74</v>
      </c>
      <c r="AE1738">
        <v>0</v>
      </c>
      <c r="AF1738" s="3">
        <v>0</v>
      </c>
      <c r="AG1738" t="s">
        <v>1240</v>
      </c>
      <c r="AH1738">
        <v>105</v>
      </c>
      <c r="AI1738" s="4" t="s">
        <v>2179</v>
      </c>
      <c r="AJ1738" t="s">
        <v>1232</v>
      </c>
      <c r="AK1738" t="s">
        <v>1233</v>
      </c>
      <c r="AL1738" t="s">
        <v>1233</v>
      </c>
    </row>
    <row r="1739" spans="1:38" x14ac:dyDescent="0.35">
      <c r="A1739">
        <v>40940742</v>
      </c>
      <c r="B1739">
        <v>40940742</v>
      </c>
      <c r="C1739" t="s">
        <v>1124</v>
      </c>
      <c r="D1739" t="s">
        <v>168</v>
      </c>
      <c r="E1739" t="s">
        <v>169</v>
      </c>
      <c r="F1739" t="s">
        <v>46</v>
      </c>
      <c r="G1739" t="s">
        <v>947</v>
      </c>
      <c r="H1739" t="s">
        <v>948</v>
      </c>
      <c r="I1739" t="s">
        <v>63</v>
      </c>
      <c r="J1739">
        <v>90821</v>
      </c>
      <c r="K1739">
        <v>20260605</v>
      </c>
      <c r="L1739">
        <v>5000445072</v>
      </c>
      <c r="M1739" s="2">
        <v>46178</v>
      </c>
      <c r="N1739" t="s">
        <v>51</v>
      </c>
      <c r="O1739">
        <v>860</v>
      </c>
      <c r="P1739">
        <v>16.43</v>
      </c>
      <c r="Q1739">
        <v>65.72</v>
      </c>
      <c r="R1739">
        <v>5.4547600000000003E-4</v>
      </c>
      <c r="S1739" t="s">
        <v>1229</v>
      </c>
      <c r="T1739">
        <v>65.72</v>
      </c>
      <c r="U1739">
        <v>5.4547600000000003E-4</v>
      </c>
      <c r="V1739">
        <v>4</v>
      </c>
      <c r="W1739">
        <v>0</v>
      </c>
      <c r="X1739">
        <v>4</v>
      </c>
      <c r="Y1739">
        <v>4</v>
      </c>
      <c r="Z1739">
        <v>0</v>
      </c>
      <c r="AA1739">
        <v>0</v>
      </c>
      <c r="AB1739">
        <v>4</v>
      </c>
      <c r="AC1739">
        <v>0</v>
      </c>
      <c r="AD1739">
        <v>0</v>
      </c>
      <c r="AE1739">
        <v>0</v>
      </c>
      <c r="AF1739" s="3">
        <v>0</v>
      </c>
      <c r="AG1739" t="s">
        <v>1240</v>
      </c>
      <c r="AH1739">
        <v>105</v>
      </c>
      <c r="AI1739" s="4" t="s">
        <v>2179</v>
      </c>
      <c r="AJ1739" t="s">
        <v>27</v>
      </c>
      <c r="AK1739" t="s">
        <v>27</v>
      </c>
    </row>
    <row r="1740" spans="1:38" x14ac:dyDescent="0.35">
      <c r="A1740">
        <v>40940742</v>
      </c>
      <c r="B1740">
        <v>40940742</v>
      </c>
      <c r="C1740" t="s">
        <v>1124</v>
      </c>
      <c r="D1740" t="s">
        <v>168</v>
      </c>
      <c r="E1740" t="s">
        <v>169</v>
      </c>
      <c r="F1740" t="s">
        <v>46</v>
      </c>
      <c r="G1740" t="s">
        <v>1800</v>
      </c>
      <c r="H1740" t="s">
        <v>1801</v>
      </c>
      <c r="I1740" t="s">
        <v>487</v>
      </c>
      <c r="J1740">
        <v>90821</v>
      </c>
      <c r="K1740">
        <v>20260605</v>
      </c>
      <c r="L1740">
        <v>5000445072</v>
      </c>
      <c r="M1740" s="2">
        <v>46178</v>
      </c>
      <c r="N1740" t="s">
        <v>51</v>
      </c>
      <c r="O1740">
        <v>870</v>
      </c>
      <c r="P1740">
        <v>89.51</v>
      </c>
      <c r="Q1740">
        <v>358.04</v>
      </c>
      <c r="R1740">
        <v>2.9717320000000004E-3</v>
      </c>
      <c r="S1740" t="s">
        <v>1229</v>
      </c>
      <c r="T1740">
        <v>358.04</v>
      </c>
      <c r="U1740">
        <v>2.9717320000000004E-3</v>
      </c>
      <c r="V1740">
        <v>4</v>
      </c>
      <c r="W1740">
        <v>0</v>
      </c>
      <c r="X1740">
        <v>4</v>
      </c>
      <c r="Y1740">
        <v>4</v>
      </c>
      <c r="Z1740">
        <v>0</v>
      </c>
      <c r="AA1740">
        <v>0</v>
      </c>
      <c r="AB1740">
        <v>4</v>
      </c>
      <c r="AC1740">
        <v>0</v>
      </c>
      <c r="AD1740">
        <v>0</v>
      </c>
      <c r="AE1740">
        <v>0</v>
      </c>
      <c r="AF1740" s="3">
        <v>0</v>
      </c>
      <c r="AG1740" t="s">
        <v>1240</v>
      </c>
      <c r="AH1740">
        <v>105</v>
      </c>
      <c r="AI1740" s="4" t="s">
        <v>2179</v>
      </c>
      <c r="AJ1740" t="s">
        <v>27</v>
      </c>
      <c r="AK1740" t="s">
        <v>27</v>
      </c>
    </row>
    <row r="1741" spans="1:38" x14ac:dyDescent="0.35">
      <c r="A1741">
        <v>40940742</v>
      </c>
      <c r="B1741">
        <v>40940742</v>
      </c>
      <c r="C1741" t="s">
        <v>1124</v>
      </c>
      <c r="D1741" t="s">
        <v>168</v>
      </c>
      <c r="E1741" t="s">
        <v>169</v>
      </c>
      <c r="F1741" t="s">
        <v>46</v>
      </c>
      <c r="G1741" t="s">
        <v>2389</v>
      </c>
      <c r="H1741" t="s">
        <v>2390</v>
      </c>
      <c r="I1741" t="s">
        <v>63</v>
      </c>
      <c r="J1741">
        <v>90821</v>
      </c>
      <c r="K1741">
        <v>20260605</v>
      </c>
      <c r="L1741">
        <v>5000445072</v>
      </c>
      <c r="M1741" s="2">
        <v>46178</v>
      </c>
      <c r="N1741" t="s">
        <v>51</v>
      </c>
      <c r="O1741">
        <v>880</v>
      </c>
      <c r="P1741">
        <v>185.87</v>
      </c>
      <c r="Q1741">
        <v>185.87</v>
      </c>
      <c r="R1741">
        <v>1.5427210000000002E-3</v>
      </c>
      <c r="S1741" t="s">
        <v>1229</v>
      </c>
      <c r="T1741">
        <v>371.74</v>
      </c>
      <c r="U1741">
        <v>3.0854420000000003E-3</v>
      </c>
      <c r="V1741">
        <v>2</v>
      </c>
      <c r="W1741">
        <v>1</v>
      </c>
      <c r="X1741">
        <v>1</v>
      </c>
      <c r="Y1741">
        <v>1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 s="3">
        <v>0.5</v>
      </c>
      <c r="AG1741" t="s">
        <v>1266</v>
      </c>
      <c r="AH1741">
        <v>105</v>
      </c>
      <c r="AI1741" s="4" t="s">
        <v>2179</v>
      </c>
      <c r="AJ1741" t="s">
        <v>27</v>
      </c>
      <c r="AK1741" t="s">
        <v>27</v>
      </c>
    </row>
    <row r="1742" spans="1:38" x14ac:dyDescent="0.35">
      <c r="A1742">
        <v>40940742</v>
      </c>
      <c r="B1742">
        <v>40940742</v>
      </c>
      <c r="C1742" t="s">
        <v>1124</v>
      </c>
      <c r="D1742" t="s">
        <v>168</v>
      </c>
      <c r="E1742" t="s">
        <v>169</v>
      </c>
      <c r="F1742" t="s">
        <v>46</v>
      </c>
      <c r="G1742" t="s">
        <v>1866</v>
      </c>
      <c r="H1742" t="s">
        <v>1867</v>
      </c>
      <c r="I1742" t="s">
        <v>66</v>
      </c>
      <c r="J1742">
        <v>90821</v>
      </c>
      <c r="K1742">
        <v>20260605</v>
      </c>
      <c r="L1742">
        <v>5000445072</v>
      </c>
      <c r="M1742" s="2">
        <v>46178</v>
      </c>
      <c r="N1742" t="s">
        <v>51</v>
      </c>
      <c r="O1742">
        <v>1080</v>
      </c>
      <c r="P1742">
        <v>73.87</v>
      </c>
      <c r="Q1742">
        <v>960.31000000000006</v>
      </c>
      <c r="R1742">
        <v>7.9705730000000016E-3</v>
      </c>
      <c r="S1742" t="s">
        <v>1229</v>
      </c>
      <c r="T1742">
        <v>960.31000000000006</v>
      </c>
      <c r="U1742">
        <v>7.9705730000000016E-3</v>
      </c>
      <c r="V1742">
        <v>13</v>
      </c>
      <c r="W1742">
        <v>0</v>
      </c>
      <c r="X1742">
        <v>13</v>
      </c>
      <c r="Y1742">
        <v>13</v>
      </c>
      <c r="Z1742">
        <v>0</v>
      </c>
      <c r="AA1742">
        <v>0</v>
      </c>
      <c r="AB1742">
        <v>13</v>
      </c>
      <c r="AC1742">
        <v>0</v>
      </c>
      <c r="AD1742">
        <v>0</v>
      </c>
      <c r="AE1742">
        <v>0</v>
      </c>
      <c r="AF1742" s="3">
        <v>0</v>
      </c>
      <c r="AG1742" t="s">
        <v>1240</v>
      </c>
      <c r="AH1742">
        <v>105</v>
      </c>
      <c r="AI1742" s="4" t="s">
        <v>2179</v>
      </c>
      <c r="AJ1742" t="s">
        <v>27</v>
      </c>
      <c r="AK1742" t="s">
        <v>27</v>
      </c>
    </row>
    <row r="1743" spans="1:38" x14ac:dyDescent="0.35">
      <c r="A1743">
        <v>40940742</v>
      </c>
      <c r="B1743">
        <v>40940742</v>
      </c>
      <c r="C1743" t="s">
        <v>1124</v>
      </c>
      <c r="D1743" t="s">
        <v>168</v>
      </c>
      <c r="E1743" t="s">
        <v>169</v>
      </c>
      <c r="F1743" t="s">
        <v>46</v>
      </c>
      <c r="G1743" t="s">
        <v>1342</v>
      </c>
      <c r="H1743" t="s">
        <v>1343</v>
      </c>
      <c r="I1743" t="s">
        <v>66</v>
      </c>
      <c r="J1743">
        <v>90821</v>
      </c>
      <c r="K1743">
        <v>20260605</v>
      </c>
      <c r="L1743">
        <v>5000445072</v>
      </c>
      <c r="M1743" s="2">
        <v>46178</v>
      </c>
      <c r="N1743" t="s">
        <v>51</v>
      </c>
      <c r="O1743">
        <v>1150</v>
      </c>
      <c r="P1743">
        <v>53.78</v>
      </c>
      <c r="Q1743">
        <v>268.89999999999998</v>
      </c>
      <c r="R1743">
        <v>2.2318699999999995E-3</v>
      </c>
      <c r="S1743" t="s">
        <v>1229</v>
      </c>
      <c r="T1743">
        <v>268.89999999999998</v>
      </c>
      <c r="U1743">
        <v>2.2318699999999995E-3</v>
      </c>
      <c r="V1743">
        <v>5</v>
      </c>
      <c r="W1743">
        <v>0</v>
      </c>
      <c r="X1743">
        <v>5</v>
      </c>
      <c r="Y1743">
        <v>0</v>
      </c>
      <c r="Z1743">
        <v>0</v>
      </c>
      <c r="AA1743">
        <v>0</v>
      </c>
      <c r="AB1743">
        <v>0</v>
      </c>
      <c r="AC1743">
        <v>5</v>
      </c>
      <c r="AD1743">
        <v>268.89999999999998</v>
      </c>
      <c r="AE1743">
        <v>0</v>
      </c>
      <c r="AF1743" s="3">
        <v>0</v>
      </c>
      <c r="AG1743" t="s">
        <v>1240</v>
      </c>
      <c r="AH1743">
        <v>105</v>
      </c>
      <c r="AI1743" s="4" t="s">
        <v>2179</v>
      </c>
      <c r="AJ1743" t="s">
        <v>1232</v>
      </c>
      <c r="AK1743" t="s">
        <v>1269</v>
      </c>
      <c r="AL1743" t="s">
        <v>1269</v>
      </c>
    </row>
    <row r="1744" spans="1:38" x14ac:dyDescent="0.35">
      <c r="A1744">
        <v>40940742</v>
      </c>
      <c r="B1744">
        <v>40940742</v>
      </c>
      <c r="C1744" t="s">
        <v>1124</v>
      </c>
      <c r="D1744" t="s">
        <v>168</v>
      </c>
      <c r="E1744" t="s">
        <v>169</v>
      </c>
      <c r="F1744" t="s">
        <v>46</v>
      </c>
      <c r="G1744" t="s">
        <v>1584</v>
      </c>
      <c r="H1744" t="s">
        <v>1585</v>
      </c>
      <c r="I1744" t="s">
        <v>66</v>
      </c>
      <c r="J1744">
        <v>90821</v>
      </c>
      <c r="K1744">
        <v>20260605</v>
      </c>
      <c r="L1744">
        <v>5000445072</v>
      </c>
      <c r="M1744" s="2">
        <v>46178</v>
      </c>
      <c r="N1744" t="s">
        <v>51</v>
      </c>
      <c r="O1744">
        <v>1260</v>
      </c>
      <c r="P1744">
        <v>235.12</v>
      </c>
      <c r="Q1744">
        <v>705.36</v>
      </c>
      <c r="R1744">
        <v>5.8544880000000006E-3</v>
      </c>
      <c r="S1744" t="s">
        <v>1229</v>
      </c>
      <c r="T1744">
        <v>705.36</v>
      </c>
      <c r="U1744">
        <v>5.8544880000000006E-3</v>
      </c>
      <c r="V1744">
        <v>3</v>
      </c>
      <c r="W1744">
        <v>0</v>
      </c>
      <c r="X1744">
        <v>3</v>
      </c>
      <c r="Y1744">
        <v>0</v>
      </c>
      <c r="Z1744">
        <v>2</v>
      </c>
      <c r="AA1744">
        <v>0</v>
      </c>
      <c r="AB1744">
        <v>2</v>
      </c>
      <c r="AC1744">
        <v>1</v>
      </c>
      <c r="AD1744">
        <v>235.12</v>
      </c>
      <c r="AE1744">
        <v>0</v>
      </c>
      <c r="AF1744" s="3">
        <v>0</v>
      </c>
      <c r="AG1744" t="s">
        <v>1240</v>
      </c>
      <c r="AH1744">
        <v>105</v>
      </c>
      <c r="AI1744" s="4" t="s">
        <v>2179</v>
      </c>
      <c r="AJ1744" t="s">
        <v>1232</v>
      </c>
      <c r="AK1744" t="s">
        <v>1269</v>
      </c>
      <c r="AL1744" t="s">
        <v>1269</v>
      </c>
    </row>
    <row r="1745" spans="1:38" x14ac:dyDescent="0.35">
      <c r="A1745">
        <v>40940742</v>
      </c>
      <c r="B1745">
        <v>40940742</v>
      </c>
      <c r="C1745" t="s">
        <v>1124</v>
      </c>
      <c r="D1745" t="s">
        <v>168</v>
      </c>
      <c r="E1745" t="s">
        <v>169</v>
      </c>
      <c r="F1745" t="s">
        <v>46</v>
      </c>
      <c r="G1745" t="s">
        <v>2391</v>
      </c>
      <c r="H1745" t="s">
        <v>2392</v>
      </c>
      <c r="I1745" t="s">
        <v>60</v>
      </c>
      <c r="J1745">
        <v>90821</v>
      </c>
      <c r="K1745">
        <v>20260605</v>
      </c>
      <c r="L1745">
        <v>5000445072</v>
      </c>
      <c r="M1745" s="2">
        <v>46178</v>
      </c>
      <c r="N1745" t="s">
        <v>51</v>
      </c>
      <c r="O1745">
        <v>1330</v>
      </c>
      <c r="P1745">
        <v>51.65</v>
      </c>
      <c r="Q1745">
        <v>154.94999999999999</v>
      </c>
      <c r="R1745">
        <v>1.286085E-3</v>
      </c>
      <c r="S1745" t="s">
        <v>1229</v>
      </c>
      <c r="T1745">
        <v>154.94999999999999</v>
      </c>
      <c r="U1745">
        <v>1.286085E-3</v>
      </c>
      <c r="V1745">
        <v>3</v>
      </c>
      <c r="W1745">
        <v>0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3</v>
      </c>
      <c r="AD1745">
        <v>154.94999999999999</v>
      </c>
      <c r="AE1745">
        <v>0</v>
      </c>
      <c r="AF1745" s="3">
        <v>0</v>
      </c>
      <c r="AG1745" t="s">
        <v>1240</v>
      </c>
      <c r="AH1745">
        <v>105</v>
      </c>
      <c r="AI1745" s="4" t="s">
        <v>2179</v>
      </c>
      <c r="AJ1745" t="s">
        <v>1232</v>
      </c>
      <c r="AK1745" t="s">
        <v>1233</v>
      </c>
      <c r="AL1745" t="s">
        <v>1233</v>
      </c>
    </row>
    <row r="1746" spans="1:38" x14ac:dyDescent="0.35">
      <c r="A1746">
        <v>40940742</v>
      </c>
      <c r="B1746">
        <v>40940742</v>
      </c>
      <c r="C1746" t="s">
        <v>1124</v>
      </c>
      <c r="D1746" t="s">
        <v>168</v>
      </c>
      <c r="E1746" t="s">
        <v>169</v>
      </c>
      <c r="F1746" t="s">
        <v>46</v>
      </c>
      <c r="G1746" t="s">
        <v>386</v>
      </c>
      <c r="H1746" t="s">
        <v>387</v>
      </c>
      <c r="I1746" t="s">
        <v>106</v>
      </c>
      <c r="J1746">
        <v>90821</v>
      </c>
      <c r="K1746">
        <v>20260605</v>
      </c>
      <c r="L1746">
        <v>5000445072</v>
      </c>
      <c r="M1746" s="2">
        <v>46178</v>
      </c>
      <c r="N1746" t="s">
        <v>51</v>
      </c>
      <c r="O1746">
        <v>1410</v>
      </c>
      <c r="P1746">
        <v>31.33</v>
      </c>
      <c r="Q1746">
        <v>125.32</v>
      </c>
      <c r="R1746">
        <v>1.040156E-3</v>
      </c>
      <c r="S1746" t="s">
        <v>1229</v>
      </c>
      <c r="T1746">
        <v>125.32</v>
      </c>
      <c r="U1746">
        <v>1.040156E-3</v>
      </c>
      <c r="V1746">
        <v>4</v>
      </c>
      <c r="W1746">
        <v>0</v>
      </c>
      <c r="X1746">
        <v>4</v>
      </c>
      <c r="Y1746">
        <v>0</v>
      </c>
      <c r="Z1746">
        <v>4</v>
      </c>
      <c r="AA1746">
        <v>0</v>
      </c>
      <c r="AB1746">
        <v>4</v>
      </c>
      <c r="AC1746">
        <v>0</v>
      </c>
      <c r="AD1746">
        <v>0</v>
      </c>
      <c r="AE1746">
        <v>0</v>
      </c>
      <c r="AF1746" s="3">
        <v>0</v>
      </c>
      <c r="AG1746" t="s">
        <v>1240</v>
      </c>
      <c r="AH1746">
        <v>105</v>
      </c>
      <c r="AI1746" s="4" t="s">
        <v>2179</v>
      </c>
      <c r="AJ1746" t="s">
        <v>27</v>
      </c>
      <c r="AK1746" t="s">
        <v>27</v>
      </c>
    </row>
    <row r="1747" spans="1:38" x14ac:dyDescent="0.35">
      <c r="A1747">
        <v>40940742</v>
      </c>
      <c r="B1747">
        <v>40940742</v>
      </c>
      <c r="C1747" t="s">
        <v>1124</v>
      </c>
      <c r="D1747" t="s">
        <v>168</v>
      </c>
      <c r="E1747" t="s">
        <v>169</v>
      </c>
      <c r="F1747" t="s">
        <v>46</v>
      </c>
      <c r="G1747" t="s">
        <v>89</v>
      </c>
      <c r="H1747" t="s">
        <v>90</v>
      </c>
      <c r="I1747" t="s">
        <v>66</v>
      </c>
      <c r="J1747">
        <v>90821</v>
      </c>
      <c r="K1747">
        <v>20260605</v>
      </c>
      <c r="L1747">
        <v>5000445072</v>
      </c>
      <c r="M1747" s="2">
        <v>46178</v>
      </c>
      <c r="N1747" t="s">
        <v>51</v>
      </c>
      <c r="O1747">
        <v>1420</v>
      </c>
      <c r="P1747">
        <v>37.04</v>
      </c>
      <c r="Q1747">
        <v>370.4</v>
      </c>
      <c r="R1747">
        <v>3.0743199999999997E-3</v>
      </c>
      <c r="S1747" t="s">
        <v>1229</v>
      </c>
      <c r="T1747">
        <v>370.4</v>
      </c>
      <c r="U1747">
        <v>3.0743199999999997E-3</v>
      </c>
      <c r="V1747">
        <v>10</v>
      </c>
      <c r="W1747">
        <v>0</v>
      </c>
      <c r="X1747">
        <v>10</v>
      </c>
      <c r="Y1747">
        <v>10</v>
      </c>
      <c r="Z1747">
        <v>0</v>
      </c>
      <c r="AA1747">
        <v>0</v>
      </c>
      <c r="AB1747">
        <v>10</v>
      </c>
      <c r="AC1747">
        <v>0</v>
      </c>
      <c r="AD1747">
        <v>0</v>
      </c>
      <c r="AE1747">
        <v>33</v>
      </c>
      <c r="AF1747" s="3">
        <v>0</v>
      </c>
      <c r="AG1747" t="s">
        <v>1240</v>
      </c>
      <c r="AH1747">
        <v>105</v>
      </c>
      <c r="AI1747" s="4" t="s">
        <v>2179</v>
      </c>
      <c r="AJ1747" t="s">
        <v>27</v>
      </c>
      <c r="AK1747" t="s">
        <v>27</v>
      </c>
    </row>
    <row r="1748" spans="1:38" x14ac:dyDescent="0.35">
      <c r="A1748">
        <v>40940742</v>
      </c>
      <c r="B1748">
        <v>40940742</v>
      </c>
      <c r="C1748" t="s">
        <v>1124</v>
      </c>
      <c r="D1748" t="s">
        <v>168</v>
      </c>
      <c r="E1748" t="s">
        <v>169</v>
      </c>
      <c r="F1748" t="s">
        <v>46</v>
      </c>
      <c r="G1748" t="s">
        <v>1904</v>
      </c>
      <c r="H1748" t="s">
        <v>1905</v>
      </c>
      <c r="I1748" t="s">
        <v>106</v>
      </c>
      <c r="J1748">
        <v>90821</v>
      </c>
      <c r="K1748">
        <v>20260605</v>
      </c>
      <c r="L1748">
        <v>5000445072</v>
      </c>
      <c r="M1748" s="2">
        <v>46178</v>
      </c>
      <c r="N1748" t="s">
        <v>51</v>
      </c>
      <c r="O1748">
        <v>1440</v>
      </c>
      <c r="P1748">
        <v>85.16</v>
      </c>
      <c r="Q1748">
        <v>170.32</v>
      </c>
      <c r="R1748">
        <v>1.4136559999999999E-3</v>
      </c>
      <c r="S1748" t="s">
        <v>1229</v>
      </c>
      <c r="T1748">
        <v>170.32</v>
      </c>
      <c r="U1748">
        <v>1.4136559999999999E-3</v>
      </c>
      <c r="V1748">
        <v>2</v>
      </c>
      <c r="W1748">
        <v>0</v>
      </c>
      <c r="X1748">
        <v>2</v>
      </c>
      <c r="Y1748">
        <v>0</v>
      </c>
      <c r="Z1748">
        <v>2</v>
      </c>
      <c r="AA1748">
        <v>0</v>
      </c>
      <c r="AB1748">
        <v>2</v>
      </c>
      <c r="AC1748">
        <v>0</v>
      </c>
      <c r="AD1748">
        <v>0</v>
      </c>
      <c r="AE1748">
        <v>0</v>
      </c>
      <c r="AF1748" s="3">
        <v>0</v>
      </c>
      <c r="AG1748" t="s">
        <v>1240</v>
      </c>
      <c r="AH1748">
        <v>105</v>
      </c>
      <c r="AI1748" s="4" t="s">
        <v>2179</v>
      </c>
      <c r="AJ1748" t="s">
        <v>27</v>
      </c>
      <c r="AK1748" t="s">
        <v>27</v>
      </c>
    </row>
    <row r="1749" spans="1:38" x14ac:dyDescent="0.35">
      <c r="A1749">
        <v>40940742</v>
      </c>
      <c r="B1749">
        <v>40940742</v>
      </c>
      <c r="C1749" t="s">
        <v>1124</v>
      </c>
      <c r="D1749" t="s">
        <v>168</v>
      </c>
      <c r="E1749" t="s">
        <v>169</v>
      </c>
      <c r="F1749" t="s">
        <v>46</v>
      </c>
      <c r="G1749" t="s">
        <v>1768</v>
      </c>
      <c r="H1749" t="s">
        <v>1769</v>
      </c>
      <c r="I1749" t="s">
        <v>106</v>
      </c>
      <c r="J1749">
        <v>90821</v>
      </c>
      <c r="K1749">
        <v>20260605</v>
      </c>
      <c r="L1749">
        <v>5000445072</v>
      </c>
      <c r="M1749" s="2">
        <v>46178</v>
      </c>
      <c r="N1749" t="s">
        <v>51</v>
      </c>
      <c r="O1749">
        <v>1450</v>
      </c>
      <c r="P1749">
        <v>133.87</v>
      </c>
      <c r="Q1749">
        <v>267.74</v>
      </c>
      <c r="R1749">
        <v>2.2222420000000001E-3</v>
      </c>
      <c r="S1749" t="s">
        <v>1229</v>
      </c>
      <c r="T1749">
        <v>267.74</v>
      </c>
      <c r="U1749">
        <v>2.2222420000000001E-3</v>
      </c>
      <c r="V1749">
        <v>2</v>
      </c>
      <c r="W1749">
        <v>0</v>
      </c>
      <c r="X1749">
        <v>2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267.74</v>
      </c>
      <c r="AE1749">
        <v>0</v>
      </c>
      <c r="AF1749" s="3">
        <v>0</v>
      </c>
      <c r="AG1749" t="s">
        <v>1240</v>
      </c>
      <c r="AH1749">
        <v>105</v>
      </c>
      <c r="AI1749" s="4" t="s">
        <v>2179</v>
      </c>
      <c r="AJ1749" t="s">
        <v>1232</v>
      </c>
      <c r="AK1749" t="s">
        <v>1302</v>
      </c>
    </row>
    <row r="1750" spans="1:38" x14ac:dyDescent="0.35">
      <c r="A1750">
        <v>40940742</v>
      </c>
      <c r="B1750">
        <v>40940742</v>
      </c>
      <c r="C1750" t="s">
        <v>1124</v>
      </c>
      <c r="D1750" t="s">
        <v>168</v>
      </c>
      <c r="E1750" t="s">
        <v>169</v>
      </c>
      <c r="F1750" t="s">
        <v>46</v>
      </c>
      <c r="G1750" t="s">
        <v>1798</v>
      </c>
      <c r="H1750" t="s">
        <v>1799</v>
      </c>
      <c r="I1750" t="s">
        <v>106</v>
      </c>
      <c r="J1750">
        <v>90821</v>
      </c>
      <c r="K1750">
        <v>20260605</v>
      </c>
      <c r="L1750">
        <v>5000445072</v>
      </c>
      <c r="M1750" s="2">
        <v>46178</v>
      </c>
      <c r="N1750" t="s">
        <v>51</v>
      </c>
      <c r="O1750">
        <v>1570</v>
      </c>
      <c r="P1750">
        <v>63.98</v>
      </c>
      <c r="Q1750">
        <v>127.96</v>
      </c>
      <c r="R1750">
        <v>1.062068E-3</v>
      </c>
      <c r="S1750" t="s">
        <v>1229</v>
      </c>
      <c r="T1750">
        <v>127.96</v>
      </c>
      <c r="U1750">
        <v>1.062068E-3</v>
      </c>
      <c r="V1750">
        <v>2</v>
      </c>
      <c r="W1750">
        <v>0</v>
      </c>
      <c r="X1750">
        <v>2</v>
      </c>
      <c r="Y1750">
        <v>2</v>
      </c>
      <c r="Z1750">
        <v>0</v>
      </c>
      <c r="AA1750">
        <v>0</v>
      </c>
      <c r="AB1750">
        <v>2</v>
      </c>
      <c r="AC1750">
        <v>0</v>
      </c>
      <c r="AD1750">
        <v>0</v>
      </c>
      <c r="AE1750">
        <v>12</v>
      </c>
      <c r="AF1750" s="3">
        <v>0</v>
      </c>
      <c r="AG1750" t="s">
        <v>1240</v>
      </c>
      <c r="AH1750">
        <v>105</v>
      </c>
      <c r="AI1750" s="4" t="s">
        <v>2179</v>
      </c>
      <c r="AJ1750" t="s">
        <v>27</v>
      </c>
      <c r="AK1750" t="s">
        <v>27</v>
      </c>
    </row>
    <row r="1751" spans="1:38" x14ac:dyDescent="0.35">
      <c r="A1751">
        <v>40940742</v>
      </c>
      <c r="B1751">
        <v>40940742</v>
      </c>
      <c r="C1751" t="s">
        <v>1124</v>
      </c>
      <c r="D1751" t="s">
        <v>168</v>
      </c>
      <c r="E1751" t="s">
        <v>169</v>
      </c>
      <c r="F1751" t="s">
        <v>46</v>
      </c>
      <c r="G1751" t="s">
        <v>2393</v>
      </c>
      <c r="H1751" t="s">
        <v>2394</v>
      </c>
      <c r="I1751" t="s">
        <v>106</v>
      </c>
      <c r="J1751">
        <v>90821</v>
      </c>
      <c r="K1751">
        <v>20260605</v>
      </c>
      <c r="L1751">
        <v>5000445072</v>
      </c>
      <c r="M1751" s="2">
        <v>46178</v>
      </c>
      <c r="N1751" t="s">
        <v>51</v>
      </c>
      <c r="O1751">
        <v>1670</v>
      </c>
      <c r="P1751">
        <v>24.21</v>
      </c>
      <c r="Q1751">
        <v>48.42</v>
      </c>
      <c r="R1751">
        <v>4.0188600000000001E-4</v>
      </c>
      <c r="S1751" t="s">
        <v>1229</v>
      </c>
      <c r="T1751">
        <v>48.42</v>
      </c>
      <c r="U1751">
        <v>4.0188600000000001E-4</v>
      </c>
      <c r="V1751">
        <v>2</v>
      </c>
      <c r="W1751">
        <v>0</v>
      </c>
      <c r="X1751">
        <v>2</v>
      </c>
      <c r="Y1751">
        <v>0</v>
      </c>
      <c r="Z1751">
        <v>2</v>
      </c>
      <c r="AA1751">
        <v>0</v>
      </c>
      <c r="AB1751">
        <v>2</v>
      </c>
      <c r="AC1751">
        <v>0</v>
      </c>
      <c r="AD1751">
        <v>0</v>
      </c>
      <c r="AE1751">
        <v>8</v>
      </c>
      <c r="AF1751" s="3">
        <v>0</v>
      </c>
      <c r="AG1751" t="s">
        <v>1240</v>
      </c>
      <c r="AH1751">
        <v>105</v>
      </c>
      <c r="AI1751" s="4" t="s">
        <v>2179</v>
      </c>
      <c r="AJ1751" t="s">
        <v>27</v>
      </c>
      <c r="AK1751" t="s">
        <v>27</v>
      </c>
    </row>
    <row r="1752" spans="1:38" x14ac:dyDescent="0.35">
      <c r="A1752">
        <v>40940742</v>
      </c>
      <c r="B1752">
        <v>30201436</v>
      </c>
      <c r="C1752" t="s">
        <v>1124</v>
      </c>
      <c r="D1752" t="s">
        <v>168</v>
      </c>
      <c r="E1752" t="s">
        <v>169</v>
      </c>
      <c r="F1752" t="s">
        <v>46</v>
      </c>
      <c r="G1752" t="s">
        <v>2395</v>
      </c>
      <c r="H1752" t="s">
        <v>2396</v>
      </c>
      <c r="I1752" t="s">
        <v>60</v>
      </c>
      <c r="J1752">
        <v>90822</v>
      </c>
      <c r="K1752">
        <v>20260605</v>
      </c>
      <c r="L1752">
        <v>5000445073</v>
      </c>
      <c r="M1752" s="2">
        <v>46178</v>
      </c>
      <c r="N1752" t="s">
        <v>51</v>
      </c>
      <c r="O1752">
        <v>10</v>
      </c>
      <c r="P1752">
        <v>3.71</v>
      </c>
      <c r="Q1752">
        <v>3.71</v>
      </c>
      <c r="R1752">
        <v>3.0793000000000001E-5</v>
      </c>
      <c r="S1752" t="s">
        <v>1229</v>
      </c>
      <c r="T1752">
        <v>3.71</v>
      </c>
      <c r="U1752">
        <v>3.0793000000000001E-5</v>
      </c>
      <c r="V1752">
        <v>1</v>
      </c>
      <c r="W1752">
        <v>0</v>
      </c>
      <c r="X1752">
        <v>1</v>
      </c>
      <c r="Y1752">
        <v>1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108</v>
      </c>
      <c r="AF1752" s="3">
        <v>0</v>
      </c>
      <c r="AG1752" t="s">
        <v>1240</v>
      </c>
      <c r="AH1752">
        <v>105</v>
      </c>
      <c r="AI1752" s="4" t="s">
        <v>2179</v>
      </c>
      <c r="AJ1752" t="s">
        <v>27</v>
      </c>
      <c r="AK1752" t="s">
        <v>27</v>
      </c>
    </row>
    <row r="1753" spans="1:38" x14ac:dyDescent="0.35">
      <c r="A1753">
        <v>40940742</v>
      </c>
      <c r="B1753">
        <v>30201436</v>
      </c>
      <c r="C1753" t="s">
        <v>1124</v>
      </c>
      <c r="D1753" t="s">
        <v>168</v>
      </c>
      <c r="E1753" t="s">
        <v>169</v>
      </c>
      <c r="F1753" t="s">
        <v>46</v>
      </c>
      <c r="G1753" t="s">
        <v>2397</v>
      </c>
      <c r="H1753" t="s">
        <v>2398</v>
      </c>
      <c r="I1753" t="s">
        <v>60</v>
      </c>
      <c r="J1753">
        <v>90823</v>
      </c>
      <c r="K1753">
        <v>20260605</v>
      </c>
      <c r="L1753">
        <v>5000445074</v>
      </c>
      <c r="M1753" s="2">
        <v>46178</v>
      </c>
      <c r="N1753" t="s">
        <v>51</v>
      </c>
      <c r="O1753">
        <v>10</v>
      </c>
      <c r="P1753">
        <v>8.86</v>
      </c>
      <c r="Q1753">
        <v>26.58</v>
      </c>
      <c r="R1753">
        <v>2.20614E-4</v>
      </c>
      <c r="S1753" t="s">
        <v>1229</v>
      </c>
      <c r="T1753">
        <v>26.58</v>
      </c>
      <c r="U1753">
        <v>2.20614E-4</v>
      </c>
      <c r="V1753">
        <v>3</v>
      </c>
      <c r="W1753">
        <v>0</v>
      </c>
      <c r="X1753">
        <v>3</v>
      </c>
      <c r="Y1753">
        <v>3</v>
      </c>
      <c r="Z1753">
        <v>0</v>
      </c>
      <c r="AA1753">
        <v>0</v>
      </c>
      <c r="AB1753">
        <v>3</v>
      </c>
      <c r="AC1753">
        <v>0</v>
      </c>
      <c r="AD1753">
        <v>0</v>
      </c>
      <c r="AE1753">
        <v>0</v>
      </c>
      <c r="AF1753" s="3">
        <v>0</v>
      </c>
      <c r="AG1753" t="s">
        <v>1240</v>
      </c>
      <c r="AH1753">
        <v>105</v>
      </c>
      <c r="AI1753" s="4" t="s">
        <v>2179</v>
      </c>
      <c r="AJ1753" t="s">
        <v>27</v>
      </c>
      <c r="AK1753" t="s">
        <v>27</v>
      </c>
    </row>
    <row r="1754" spans="1:38" x14ac:dyDescent="0.35">
      <c r="A1754">
        <v>40940742</v>
      </c>
      <c r="B1754">
        <v>30201436</v>
      </c>
      <c r="C1754" t="s">
        <v>1124</v>
      </c>
      <c r="D1754" t="s">
        <v>168</v>
      </c>
      <c r="E1754" t="s">
        <v>169</v>
      </c>
      <c r="F1754" t="s">
        <v>46</v>
      </c>
      <c r="G1754" t="s">
        <v>2399</v>
      </c>
      <c r="H1754" t="s">
        <v>2396</v>
      </c>
      <c r="I1754" t="s">
        <v>60</v>
      </c>
      <c r="J1754">
        <v>90823</v>
      </c>
      <c r="K1754">
        <v>20260605</v>
      </c>
      <c r="L1754">
        <v>5000445074</v>
      </c>
      <c r="M1754" s="2">
        <v>46178</v>
      </c>
      <c r="N1754" t="s">
        <v>51</v>
      </c>
      <c r="O1754">
        <v>20</v>
      </c>
      <c r="P1754">
        <v>4.5599999999999996</v>
      </c>
      <c r="Q1754">
        <v>18.239999999999998</v>
      </c>
      <c r="R1754">
        <v>1.5139199999999998E-4</v>
      </c>
      <c r="S1754" t="s">
        <v>1229</v>
      </c>
      <c r="T1754">
        <v>18.239999999999998</v>
      </c>
      <c r="U1754">
        <v>1.5139199999999998E-4</v>
      </c>
      <c r="V1754">
        <v>4</v>
      </c>
      <c r="W1754">
        <v>0</v>
      </c>
      <c r="X1754">
        <v>4</v>
      </c>
      <c r="Y1754">
        <v>4</v>
      </c>
      <c r="Z1754">
        <v>0</v>
      </c>
      <c r="AA1754">
        <v>0</v>
      </c>
      <c r="AB1754">
        <v>4</v>
      </c>
      <c r="AC1754">
        <v>0</v>
      </c>
      <c r="AD1754">
        <v>0</v>
      </c>
      <c r="AE1754">
        <v>139</v>
      </c>
      <c r="AF1754" s="3">
        <v>0</v>
      </c>
      <c r="AG1754" t="s">
        <v>1240</v>
      </c>
      <c r="AH1754">
        <v>105</v>
      </c>
      <c r="AI1754" s="4" t="s">
        <v>2179</v>
      </c>
      <c r="AJ1754" t="s">
        <v>27</v>
      </c>
      <c r="AK1754" t="s">
        <v>27</v>
      </c>
    </row>
    <row r="1755" spans="1:38" x14ac:dyDescent="0.35">
      <c r="A1755">
        <v>40940742</v>
      </c>
      <c r="B1755">
        <v>30201436</v>
      </c>
      <c r="C1755" t="s">
        <v>1124</v>
      </c>
      <c r="D1755" t="s">
        <v>168</v>
      </c>
      <c r="E1755" t="s">
        <v>169</v>
      </c>
      <c r="F1755" t="s">
        <v>46</v>
      </c>
      <c r="G1755" t="s">
        <v>2293</v>
      </c>
      <c r="H1755" t="s">
        <v>2294</v>
      </c>
      <c r="I1755" t="s">
        <v>60</v>
      </c>
      <c r="J1755">
        <v>90823</v>
      </c>
      <c r="K1755">
        <v>20260605</v>
      </c>
      <c r="L1755">
        <v>5000445074</v>
      </c>
      <c r="M1755" s="2">
        <v>46178</v>
      </c>
      <c r="N1755" t="s">
        <v>51</v>
      </c>
      <c r="O1755">
        <v>40</v>
      </c>
      <c r="P1755">
        <v>4.47</v>
      </c>
      <c r="Q1755">
        <v>4.47</v>
      </c>
      <c r="R1755">
        <v>3.7100999999999996E-5</v>
      </c>
      <c r="S1755" t="s">
        <v>1229</v>
      </c>
      <c r="T1755">
        <v>4.47</v>
      </c>
      <c r="U1755">
        <v>3.7100999999999996E-5</v>
      </c>
      <c r="V1755">
        <v>1</v>
      </c>
      <c r="W1755">
        <v>0</v>
      </c>
      <c r="X1755">
        <v>1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521</v>
      </c>
      <c r="AF1755" s="3">
        <v>0</v>
      </c>
      <c r="AG1755" t="s">
        <v>1240</v>
      </c>
      <c r="AH1755">
        <v>105</v>
      </c>
      <c r="AI1755" s="4" t="s">
        <v>2179</v>
      </c>
      <c r="AJ1755" t="s">
        <v>27</v>
      </c>
      <c r="AK1755" t="s">
        <v>27</v>
      </c>
    </row>
    <row r="1756" spans="1:38" x14ac:dyDescent="0.35">
      <c r="A1756">
        <v>40940742</v>
      </c>
      <c r="B1756">
        <v>30201436</v>
      </c>
      <c r="C1756" t="s">
        <v>1124</v>
      </c>
      <c r="D1756" t="s">
        <v>168</v>
      </c>
      <c r="E1756" t="s">
        <v>169</v>
      </c>
      <c r="F1756" t="s">
        <v>46</v>
      </c>
      <c r="G1756" t="s">
        <v>2376</v>
      </c>
      <c r="H1756" t="s">
        <v>2377</v>
      </c>
      <c r="I1756" t="s">
        <v>66</v>
      </c>
      <c r="J1756">
        <v>90823</v>
      </c>
      <c r="K1756">
        <v>20260605</v>
      </c>
      <c r="L1756">
        <v>5000445074</v>
      </c>
      <c r="M1756" s="2">
        <v>46178</v>
      </c>
      <c r="N1756" t="s">
        <v>51</v>
      </c>
      <c r="O1756">
        <v>50</v>
      </c>
      <c r="P1756">
        <v>10.73</v>
      </c>
      <c r="Q1756">
        <v>10.73</v>
      </c>
      <c r="R1756">
        <v>8.9059000000000002E-5</v>
      </c>
      <c r="S1756" t="s">
        <v>1229</v>
      </c>
      <c r="T1756">
        <v>10.73</v>
      </c>
      <c r="U1756">
        <v>8.9059000000000002E-5</v>
      </c>
      <c r="V1756">
        <v>1</v>
      </c>
      <c r="W1756">
        <v>0</v>
      </c>
      <c r="X1756">
        <v>1</v>
      </c>
      <c r="Y1756">
        <v>1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703</v>
      </c>
      <c r="AF1756" s="3">
        <v>0</v>
      </c>
      <c r="AG1756" t="s">
        <v>1240</v>
      </c>
      <c r="AH1756">
        <v>105</v>
      </c>
      <c r="AI1756" s="4" t="s">
        <v>2179</v>
      </c>
      <c r="AJ1756" t="s">
        <v>27</v>
      </c>
      <c r="AK1756" t="s">
        <v>27</v>
      </c>
    </row>
    <row r="1757" spans="1:38" x14ac:dyDescent="0.35">
      <c r="A1757">
        <v>40940742</v>
      </c>
      <c r="B1757">
        <v>30201436</v>
      </c>
      <c r="C1757" t="s">
        <v>1124</v>
      </c>
      <c r="D1757" t="s">
        <v>168</v>
      </c>
      <c r="E1757" t="s">
        <v>169</v>
      </c>
      <c r="F1757" t="s">
        <v>46</v>
      </c>
      <c r="G1757" t="s">
        <v>363</v>
      </c>
      <c r="H1757" t="s">
        <v>801</v>
      </c>
      <c r="I1757" t="s">
        <v>66</v>
      </c>
      <c r="J1757">
        <v>90823</v>
      </c>
      <c r="K1757">
        <v>20260605</v>
      </c>
      <c r="L1757">
        <v>5000445074</v>
      </c>
      <c r="M1757" s="2">
        <v>46178</v>
      </c>
      <c r="N1757" t="s">
        <v>51</v>
      </c>
      <c r="O1757">
        <v>70</v>
      </c>
      <c r="P1757">
        <v>1.22</v>
      </c>
      <c r="Q1757">
        <v>10.98</v>
      </c>
      <c r="R1757">
        <v>9.1133999999999999E-5</v>
      </c>
      <c r="S1757" t="s">
        <v>1229</v>
      </c>
      <c r="T1757">
        <v>10.98</v>
      </c>
      <c r="U1757">
        <v>9.1133999999999999E-5</v>
      </c>
      <c r="V1757">
        <v>9</v>
      </c>
      <c r="W1757">
        <v>0</v>
      </c>
      <c r="X1757">
        <v>9</v>
      </c>
      <c r="Y1757">
        <v>9</v>
      </c>
      <c r="Z1757">
        <v>0</v>
      </c>
      <c r="AA1757">
        <v>0</v>
      </c>
      <c r="AB1757">
        <v>9</v>
      </c>
      <c r="AC1757">
        <v>0</v>
      </c>
      <c r="AD1757">
        <v>0</v>
      </c>
      <c r="AE1757">
        <v>5818</v>
      </c>
      <c r="AF1757" s="3">
        <v>0</v>
      </c>
      <c r="AG1757" t="s">
        <v>1240</v>
      </c>
      <c r="AH1757">
        <v>105</v>
      </c>
      <c r="AI1757" s="4" t="s">
        <v>2179</v>
      </c>
      <c r="AJ1757" t="s">
        <v>27</v>
      </c>
      <c r="AK1757" t="s">
        <v>27</v>
      </c>
    </row>
    <row r="1758" spans="1:38" x14ac:dyDescent="0.35">
      <c r="A1758">
        <v>40940742</v>
      </c>
      <c r="B1758">
        <v>30201436</v>
      </c>
      <c r="C1758" t="s">
        <v>1124</v>
      </c>
      <c r="D1758" t="s">
        <v>168</v>
      </c>
      <c r="E1758" t="s">
        <v>169</v>
      </c>
      <c r="F1758" t="s">
        <v>46</v>
      </c>
      <c r="G1758" t="s">
        <v>2295</v>
      </c>
      <c r="H1758" t="s">
        <v>2296</v>
      </c>
      <c r="I1758" t="s">
        <v>60</v>
      </c>
      <c r="J1758">
        <v>90823</v>
      </c>
      <c r="K1758">
        <v>20260605</v>
      </c>
      <c r="L1758">
        <v>5000445074</v>
      </c>
      <c r="M1758" s="2">
        <v>46178</v>
      </c>
      <c r="N1758" t="s">
        <v>51</v>
      </c>
      <c r="O1758">
        <v>80</v>
      </c>
      <c r="P1758">
        <v>9.7799999999999994</v>
      </c>
      <c r="Q1758">
        <v>9.7799999999999994</v>
      </c>
      <c r="R1758">
        <v>8.1173999999999992E-5</v>
      </c>
      <c r="S1758" t="s">
        <v>1229</v>
      </c>
      <c r="T1758">
        <v>9.7799999999999994</v>
      </c>
      <c r="U1758">
        <v>8.1173999999999992E-5</v>
      </c>
      <c r="V1758">
        <v>1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2</v>
      </c>
      <c r="AF1758" s="3">
        <v>0</v>
      </c>
      <c r="AG1758" t="s">
        <v>1240</v>
      </c>
      <c r="AH1758">
        <v>105</v>
      </c>
      <c r="AI1758" s="4" t="s">
        <v>2179</v>
      </c>
      <c r="AJ1758" t="s">
        <v>27</v>
      </c>
      <c r="AK1758" t="s">
        <v>27</v>
      </c>
    </row>
    <row r="1759" spans="1:38" x14ac:dyDescent="0.35">
      <c r="A1759">
        <v>40940742</v>
      </c>
      <c r="B1759">
        <v>30201435</v>
      </c>
      <c r="C1759" t="s">
        <v>1124</v>
      </c>
      <c r="D1759" t="s">
        <v>168</v>
      </c>
      <c r="E1759" t="s">
        <v>169</v>
      </c>
      <c r="F1759" t="s">
        <v>46</v>
      </c>
      <c r="G1759" t="s">
        <v>1358</v>
      </c>
      <c r="H1759" t="s">
        <v>905</v>
      </c>
      <c r="I1759" t="s">
        <v>63</v>
      </c>
      <c r="J1759">
        <v>90824</v>
      </c>
      <c r="K1759">
        <v>20260605</v>
      </c>
      <c r="L1759">
        <v>5000445075</v>
      </c>
      <c r="M1759" s="2">
        <v>46178</v>
      </c>
      <c r="N1759" t="s">
        <v>51</v>
      </c>
      <c r="O1759">
        <v>230</v>
      </c>
      <c r="P1759">
        <v>15.45</v>
      </c>
      <c r="Q1759">
        <v>15.45</v>
      </c>
      <c r="R1759">
        <v>1.2823499999999998E-4</v>
      </c>
      <c r="S1759" t="s">
        <v>1229</v>
      </c>
      <c r="T1759">
        <v>15.45</v>
      </c>
      <c r="U1759">
        <v>1.2823499999999998E-4</v>
      </c>
      <c r="V1759">
        <v>1</v>
      </c>
      <c r="W1759">
        <v>0</v>
      </c>
      <c r="X1759">
        <v>1</v>
      </c>
      <c r="Y1759">
        <v>1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 s="3">
        <v>0</v>
      </c>
      <c r="AG1759" t="s">
        <v>1240</v>
      </c>
      <c r="AH1759">
        <v>105</v>
      </c>
      <c r="AI1759" s="4" t="s">
        <v>2179</v>
      </c>
      <c r="AJ1759" t="s">
        <v>27</v>
      </c>
      <c r="AK1759" t="s">
        <v>27</v>
      </c>
    </row>
    <row r="1760" spans="1:38" x14ac:dyDescent="0.35">
      <c r="A1760">
        <v>40940742</v>
      </c>
      <c r="B1760">
        <v>30201435</v>
      </c>
      <c r="C1760" t="s">
        <v>1124</v>
      </c>
      <c r="D1760" t="s">
        <v>168</v>
      </c>
      <c r="E1760" t="s">
        <v>169</v>
      </c>
      <c r="F1760" t="s">
        <v>46</v>
      </c>
      <c r="G1760" t="s">
        <v>926</v>
      </c>
      <c r="H1760" t="s">
        <v>657</v>
      </c>
      <c r="I1760" t="s">
        <v>63</v>
      </c>
      <c r="J1760">
        <v>90824</v>
      </c>
      <c r="K1760">
        <v>20260605</v>
      </c>
      <c r="L1760">
        <v>5000445075</v>
      </c>
      <c r="M1760" s="2">
        <v>46178</v>
      </c>
      <c r="N1760" t="s">
        <v>51</v>
      </c>
      <c r="O1760">
        <v>290</v>
      </c>
      <c r="P1760">
        <v>0.18</v>
      </c>
      <c r="Q1760">
        <v>0.18</v>
      </c>
      <c r="R1760">
        <v>1.494E-6</v>
      </c>
      <c r="S1760" t="s">
        <v>1229</v>
      </c>
      <c r="T1760">
        <v>0.18</v>
      </c>
      <c r="U1760">
        <v>1.494E-6</v>
      </c>
      <c r="V1760">
        <v>1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3459</v>
      </c>
      <c r="AF1760" s="3">
        <v>0</v>
      </c>
      <c r="AG1760" t="s">
        <v>1240</v>
      </c>
      <c r="AH1760">
        <v>105</v>
      </c>
      <c r="AI1760" s="4" t="s">
        <v>2179</v>
      </c>
      <c r="AJ1760" t="s">
        <v>27</v>
      </c>
      <c r="AK1760" t="s">
        <v>27</v>
      </c>
    </row>
    <row r="1761" spans="1:38" x14ac:dyDescent="0.35">
      <c r="A1761">
        <v>40940742</v>
      </c>
      <c r="B1761">
        <v>30201435</v>
      </c>
      <c r="C1761" t="s">
        <v>1124</v>
      </c>
      <c r="D1761" t="s">
        <v>168</v>
      </c>
      <c r="E1761" t="s">
        <v>169</v>
      </c>
      <c r="F1761" t="s">
        <v>46</v>
      </c>
      <c r="G1761" t="s">
        <v>623</v>
      </c>
      <c r="H1761" t="s">
        <v>624</v>
      </c>
      <c r="I1761" t="s">
        <v>63</v>
      </c>
      <c r="J1761">
        <v>90824</v>
      </c>
      <c r="K1761">
        <v>20260605</v>
      </c>
      <c r="L1761">
        <v>5000445075</v>
      </c>
      <c r="M1761" s="2">
        <v>46178</v>
      </c>
      <c r="N1761" t="s">
        <v>51</v>
      </c>
      <c r="O1761">
        <v>340</v>
      </c>
      <c r="P1761">
        <v>3.33</v>
      </c>
      <c r="Q1761">
        <v>26.64</v>
      </c>
      <c r="R1761">
        <v>2.2111199999999998E-4</v>
      </c>
      <c r="S1761" t="s">
        <v>1229</v>
      </c>
      <c r="T1761">
        <v>59.94</v>
      </c>
      <c r="U1761">
        <v>4.9750199999999993E-4</v>
      </c>
      <c r="V1761">
        <v>18</v>
      </c>
      <c r="W1761">
        <v>10</v>
      </c>
      <c r="X1761">
        <v>8</v>
      </c>
      <c r="Y1761">
        <v>8</v>
      </c>
      <c r="Z1761">
        <v>0</v>
      </c>
      <c r="AA1761">
        <v>0</v>
      </c>
      <c r="AB1761">
        <v>8</v>
      </c>
      <c r="AC1761">
        <v>0</v>
      </c>
      <c r="AD1761">
        <v>0</v>
      </c>
      <c r="AE1761">
        <v>1844</v>
      </c>
      <c r="AF1761" s="3">
        <v>0.55555555555555558</v>
      </c>
      <c r="AG1761" t="s">
        <v>1230</v>
      </c>
      <c r="AH1761">
        <v>105</v>
      </c>
      <c r="AI1761" s="4" t="s">
        <v>2179</v>
      </c>
      <c r="AJ1761" t="s">
        <v>27</v>
      </c>
      <c r="AK1761" t="s">
        <v>27</v>
      </c>
    </row>
    <row r="1762" spans="1:38" x14ac:dyDescent="0.35">
      <c r="A1762">
        <v>40940742</v>
      </c>
      <c r="B1762">
        <v>30201435</v>
      </c>
      <c r="C1762" t="s">
        <v>1124</v>
      </c>
      <c r="D1762" t="s">
        <v>168</v>
      </c>
      <c r="E1762" t="s">
        <v>169</v>
      </c>
      <c r="F1762" t="s">
        <v>46</v>
      </c>
      <c r="G1762" t="s">
        <v>723</v>
      </c>
      <c r="H1762" t="s">
        <v>1959</v>
      </c>
      <c r="I1762" t="s">
        <v>63</v>
      </c>
      <c r="J1762">
        <v>90824</v>
      </c>
      <c r="K1762">
        <v>20260605</v>
      </c>
      <c r="L1762">
        <v>5000445075</v>
      </c>
      <c r="M1762" s="2">
        <v>46178</v>
      </c>
      <c r="N1762" t="s">
        <v>51</v>
      </c>
      <c r="O1762">
        <v>350</v>
      </c>
      <c r="P1762">
        <v>15.27</v>
      </c>
      <c r="Q1762">
        <v>900.93</v>
      </c>
      <c r="R1762">
        <v>7.4777189999999999E-3</v>
      </c>
      <c r="S1762" t="s">
        <v>1229</v>
      </c>
      <c r="T1762">
        <v>900.93</v>
      </c>
      <c r="U1762">
        <v>7.4777189999999999E-3</v>
      </c>
      <c r="V1762">
        <v>59</v>
      </c>
      <c r="W1762">
        <v>0</v>
      </c>
      <c r="X1762">
        <v>59</v>
      </c>
      <c r="Y1762">
        <v>0</v>
      </c>
      <c r="Z1762">
        <v>59</v>
      </c>
      <c r="AA1762">
        <v>0</v>
      </c>
      <c r="AB1762">
        <v>59</v>
      </c>
      <c r="AC1762">
        <v>0</v>
      </c>
      <c r="AD1762">
        <v>0</v>
      </c>
      <c r="AE1762">
        <v>8093</v>
      </c>
      <c r="AF1762" s="3">
        <v>0</v>
      </c>
      <c r="AG1762" t="s">
        <v>1240</v>
      </c>
      <c r="AH1762">
        <v>105</v>
      </c>
      <c r="AI1762" s="4" t="s">
        <v>2179</v>
      </c>
      <c r="AJ1762" t="s">
        <v>27</v>
      </c>
      <c r="AK1762" t="s">
        <v>27</v>
      </c>
    </row>
    <row r="1763" spans="1:38" x14ac:dyDescent="0.35">
      <c r="A1763">
        <v>40940742</v>
      </c>
      <c r="B1763">
        <v>30201435</v>
      </c>
      <c r="C1763" t="s">
        <v>1124</v>
      </c>
      <c r="D1763" t="s">
        <v>168</v>
      </c>
      <c r="E1763" t="s">
        <v>169</v>
      </c>
      <c r="F1763" t="s">
        <v>46</v>
      </c>
      <c r="G1763" t="s">
        <v>2400</v>
      </c>
      <c r="H1763" t="s">
        <v>2401</v>
      </c>
      <c r="I1763" t="s">
        <v>63</v>
      </c>
      <c r="J1763">
        <v>90824</v>
      </c>
      <c r="K1763">
        <v>20260605</v>
      </c>
      <c r="L1763">
        <v>5000445075</v>
      </c>
      <c r="M1763" s="2">
        <v>46178</v>
      </c>
      <c r="N1763" t="s">
        <v>51</v>
      </c>
      <c r="O1763">
        <v>380</v>
      </c>
      <c r="P1763">
        <v>355.29</v>
      </c>
      <c r="Q1763">
        <v>710.58</v>
      </c>
      <c r="R1763">
        <v>5.8978140000000004E-3</v>
      </c>
      <c r="S1763" t="s">
        <v>1229</v>
      </c>
      <c r="T1763">
        <v>710.58</v>
      </c>
      <c r="U1763">
        <v>5.8978140000000004E-3</v>
      </c>
      <c r="V1763">
        <v>2</v>
      </c>
      <c r="W1763">
        <v>0</v>
      </c>
      <c r="X1763">
        <v>2</v>
      </c>
      <c r="Y1763">
        <v>2</v>
      </c>
      <c r="Z1763">
        <v>0</v>
      </c>
      <c r="AA1763">
        <v>0</v>
      </c>
      <c r="AB1763">
        <v>2</v>
      </c>
      <c r="AC1763">
        <v>0</v>
      </c>
      <c r="AD1763">
        <v>0</v>
      </c>
      <c r="AE1763">
        <v>0</v>
      </c>
      <c r="AF1763" s="3">
        <v>0</v>
      </c>
      <c r="AG1763" t="s">
        <v>1240</v>
      </c>
      <c r="AH1763">
        <v>105</v>
      </c>
      <c r="AI1763" s="4" t="s">
        <v>2179</v>
      </c>
      <c r="AJ1763" t="s">
        <v>27</v>
      </c>
      <c r="AK1763" t="s">
        <v>27</v>
      </c>
    </row>
    <row r="1764" spans="1:38" x14ac:dyDescent="0.35">
      <c r="A1764">
        <v>40940742</v>
      </c>
      <c r="B1764">
        <v>30201435</v>
      </c>
      <c r="C1764" t="s">
        <v>1124</v>
      </c>
      <c r="D1764" t="s">
        <v>168</v>
      </c>
      <c r="E1764" t="s">
        <v>169</v>
      </c>
      <c r="F1764" t="s">
        <v>46</v>
      </c>
      <c r="G1764" t="s">
        <v>2402</v>
      </c>
      <c r="H1764" t="s">
        <v>2403</v>
      </c>
      <c r="I1764" t="s">
        <v>63</v>
      </c>
      <c r="J1764">
        <v>90824</v>
      </c>
      <c r="K1764">
        <v>20260605</v>
      </c>
      <c r="L1764">
        <v>5000445075</v>
      </c>
      <c r="M1764" s="2">
        <v>46178</v>
      </c>
      <c r="N1764" t="s">
        <v>51</v>
      </c>
      <c r="O1764">
        <v>430</v>
      </c>
      <c r="P1764">
        <v>127.6</v>
      </c>
      <c r="Q1764">
        <v>638</v>
      </c>
      <c r="R1764">
        <v>5.2953999999999996E-3</v>
      </c>
      <c r="S1764" t="s">
        <v>1229</v>
      </c>
      <c r="T1764">
        <v>638</v>
      </c>
      <c r="U1764">
        <v>5.2953999999999996E-3</v>
      </c>
      <c r="V1764">
        <v>5</v>
      </c>
      <c r="W1764">
        <v>0</v>
      </c>
      <c r="X1764">
        <v>5</v>
      </c>
      <c r="Y1764">
        <v>5</v>
      </c>
      <c r="Z1764">
        <v>0</v>
      </c>
      <c r="AA1764">
        <v>0</v>
      </c>
      <c r="AB1764">
        <v>5</v>
      </c>
      <c r="AC1764">
        <v>0</v>
      </c>
      <c r="AD1764">
        <v>0</v>
      </c>
      <c r="AE1764">
        <v>188</v>
      </c>
      <c r="AF1764" s="3">
        <v>0</v>
      </c>
      <c r="AG1764" t="s">
        <v>1240</v>
      </c>
      <c r="AH1764">
        <v>105</v>
      </c>
      <c r="AI1764" s="4" t="s">
        <v>2179</v>
      </c>
      <c r="AJ1764" t="s">
        <v>27</v>
      </c>
      <c r="AK1764" t="s">
        <v>27</v>
      </c>
    </row>
    <row r="1765" spans="1:38" x14ac:dyDescent="0.35">
      <c r="A1765">
        <v>40940742</v>
      </c>
      <c r="B1765">
        <v>30201435</v>
      </c>
      <c r="C1765" t="s">
        <v>1124</v>
      </c>
      <c r="D1765" t="s">
        <v>168</v>
      </c>
      <c r="E1765" t="s">
        <v>169</v>
      </c>
      <c r="F1765" t="s">
        <v>46</v>
      </c>
      <c r="G1765" t="s">
        <v>332</v>
      </c>
      <c r="H1765" t="s">
        <v>333</v>
      </c>
      <c r="I1765" t="s">
        <v>60</v>
      </c>
      <c r="J1765">
        <v>90824</v>
      </c>
      <c r="K1765">
        <v>20260605</v>
      </c>
      <c r="L1765">
        <v>5000445075</v>
      </c>
      <c r="M1765" s="2">
        <v>46178</v>
      </c>
      <c r="N1765" t="s">
        <v>51</v>
      </c>
      <c r="O1765">
        <v>450</v>
      </c>
      <c r="P1765">
        <v>105.98</v>
      </c>
      <c r="Q1765">
        <v>211.96</v>
      </c>
      <c r="R1765">
        <v>1.759268E-3</v>
      </c>
      <c r="S1765" t="s">
        <v>1229</v>
      </c>
      <c r="T1765">
        <v>211.96</v>
      </c>
      <c r="U1765">
        <v>1.759268E-3</v>
      </c>
      <c r="V1765">
        <v>2</v>
      </c>
      <c r="W1765">
        <v>0</v>
      </c>
      <c r="X1765">
        <v>2</v>
      </c>
      <c r="Y1765">
        <v>2</v>
      </c>
      <c r="Z1765">
        <v>0</v>
      </c>
      <c r="AA1765">
        <v>0</v>
      </c>
      <c r="AB1765">
        <v>2</v>
      </c>
      <c r="AC1765">
        <v>0</v>
      </c>
      <c r="AD1765">
        <v>0</v>
      </c>
      <c r="AE1765">
        <v>31</v>
      </c>
      <c r="AF1765" s="3">
        <v>0</v>
      </c>
      <c r="AG1765" t="s">
        <v>1240</v>
      </c>
      <c r="AH1765">
        <v>105</v>
      </c>
      <c r="AI1765" s="4" t="s">
        <v>2179</v>
      </c>
      <c r="AJ1765" t="s">
        <v>27</v>
      </c>
      <c r="AK1765" t="s">
        <v>27</v>
      </c>
    </row>
    <row r="1766" spans="1:38" x14ac:dyDescent="0.35">
      <c r="A1766">
        <v>40940742</v>
      </c>
      <c r="B1766">
        <v>30201435</v>
      </c>
      <c r="C1766" t="s">
        <v>1124</v>
      </c>
      <c r="D1766" t="s">
        <v>168</v>
      </c>
      <c r="E1766" t="s">
        <v>169</v>
      </c>
      <c r="F1766" t="s">
        <v>46</v>
      </c>
      <c r="G1766" t="s">
        <v>526</v>
      </c>
      <c r="H1766" t="s">
        <v>527</v>
      </c>
      <c r="I1766" t="s">
        <v>66</v>
      </c>
      <c r="J1766">
        <v>90824</v>
      </c>
      <c r="K1766">
        <v>20260605</v>
      </c>
      <c r="L1766">
        <v>5000445075</v>
      </c>
      <c r="M1766" s="2">
        <v>46178</v>
      </c>
      <c r="N1766" t="s">
        <v>51</v>
      </c>
      <c r="O1766">
        <v>490</v>
      </c>
      <c r="P1766">
        <v>19.95</v>
      </c>
      <c r="Q1766">
        <v>79.8</v>
      </c>
      <c r="R1766">
        <v>6.6233999999999998E-4</v>
      </c>
      <c r="S1766" t="s">
        <v>1229</v>
      </c>
      <c r="T1766">
        <v>99.75</v>
      </c>
      <c r="U1766">
        <v>8.2792499999999997E-4</v>
      </c>
      <c r="V1766">
        <v>5</v>
      </c>
      <c r="W1766">
        <v>1</v>
      </c>
      <c r="X1766">
        <v>4</v>
      </c>
      <c r="Y1766">
        <v>4</v>
      </c>
      <c r="Z1766">
        <v>0</v>
      </c>
      <c r="AA1766">
        <v>0</v>
      </c>
      <c r="AB1766">
        <v>4</v>
      </c>
      <c r="AC1766">
        <v>0</v>
      </c>
      <c r="AD1766">
        <v>0</v>
      </c>
      <c r="AE1766">
        <v>3</v>
      </c>
      <c r="AF1766" s="3">
        <v>0.2</v>
      </c>
      <c r="AG1766" t="s">
        <v>1277</v>
      </c>
      <c r="AH1766">
        <v>105</v>
      </c>
      <c r="AI1766" s="4" t="s">
        <v>2179</v>
      </c>
      <c r="AJ1766" t="s">
        <v>27</v>
      </c>
      <c r="AK1766" t="s">
        <v>27</v>
      </c>
    </row>
    <row r="1767" spans="1:38" x14ac:dyDescent="0.35">
      <c r="A1767">
        <v>40940742</v>
      </c>
      <c r="B1767">
        <v>30201435</v>
      </c>
      <c r="C1767" t="s">
        <v>1124</v>
      </c>
      <c r="D1767" t="s">
        <v>168</v>
      </c>
      <c r="E1767" t="s">
        <v>169</v>
      </c>
      <c r="F1767" t="s">
        <v>46</v>
      </c>
      <c r="G1767" t="s">
        <v>1167</v>
      </c>
      <c r="H1767" t="s">
        <v>1957</v>
      </c>
      <c r="I1767" t="s">
        <v>66</v>
      </c>
      <c r="J1767">
        <v>90824</v>
      </c>
      <c r="K1767">
        <v>20260605</v>
      </c>
      <c r="L1767">
        <v>5000445075</v>
      </c>
      <c r="M1767" s="2">
        <v>46178</v>
      </c>
      <c r="N1767" t="s">
        <v>51</v>
      </c>
      <c r="O1767">
        <v>570</v>
      </c>
      <c r="P1767">
        <v>1.76</v>
      </c>
      <c r="Q1767">
        <v>15.84</v>
      </c>
      <c r="R1767">
        <v>1.3147199999999999E-4</v>
      </c>
      <c r="S1767" t="s">
        <v>1229</v>
      </c>
      <c r="T1767">
        <v>15.84</v>
      </c>
      <c r="U1767">
        <v>1.3147199999999999E-4</v>
      </c>
      <c r="V1767">
        <v>9</v>
      </c>
      <c r="W1767">
        <v>0</v>
      </c>
      <c r="X1767">
        <v>9</v>
      </c>
      <c r="Y1767">
        <v>9</v>
      </c>
      <c r="Z1767">
        <v>0</v>
      </c>
      <c r="AA1767">
        <v>0</v>
      </c>
      <c r="AB1767">
        <v>9</v>
      </c>
      <c r="AC1767">
        <v>0</v>
      </c>
      <c r="AD1767">
        <v>0</v>
      </c>
      <c r="AE1767">
        <v>10620</v>
      </c>
      <c r="AF1767" s="3">
        <v>0</v>
      </c>
      <c r="AG1767" t="s">
        <v>1240</v>
      </c>
      <c r="AH1767">
        <v>105</v>
      </c>
      <c r="AI1767" s="4" t="s">
        <v>2179</v>
      </c>
      <c r="AJ1767" t="s">
        <v>27</v>
      </c>
      <c r="AK1767" t="s">
        <v>27</v>
      </c>
    </row>
    <row r="1768" spans="1:38" x14ac:dyDescent="0.35">
      <c r="A1768">
        <v>40940742</v>
      </c>
      <c r="B1768">
        <v>30201435</v>
      </c>
      <c r="C1768" t="s">
        <v>1124</v>
      </c>
      <c r="D1768" t="s">
        <v>168</v>
      </c>
      <c r="E1768" t="s">
        <v>169</v>
      </c>
      <c r="F1768" t="s">
        <v>46</v>
      </c>
      <c r="G1768" t="s">
        <v>1342</v>
      </c>
      <c r="H1768" t="s">
        <v>1343</v>
      </c>
      <c r="I1768" t="s">
        <v>66</v>
      </c>
      <c r="J1768">
        <v>90824</v>
      </c>
      <c r="K1768">
        <v>20260605</v>
      </c>
      <c r="L1768">
        <v>5000445075</v>
      </c>
      <c r="M1768" s="2">
        <v>46178</v>
      </c>
      <c r="N1768" t="s">
        <v>51</v>
      </c>
      <c r="O1768">
        <v>610</v>
      </c>
      <c r="P1768">
        <v>53.78</v>
      </c>
      <c r="Q1768">
        <v>268.89999999999998</v>
      </c>
      <c r="R1768">
        <v>2.2318699999999995E-3</v>
      </c>
      <c r="S1768" t="s">
        <v>1229</v>
      </c>
      <c r="T1768">
        <v>268.89999999999998</v>
      </c>
      <c r="U1768">
        <v>2.2318699999999995E-3</v>
      </c>
      <c r="V1768">
        <v>5</v>
      </c>
      <c r="W1768">
        <v>0</v>
      </c>
      <c r="X1768">
        <v>5</v>
      </c>
      <c r="Y1768">
        <v>0</v>
      </c>
      <c r="Z1768">
        <v>0</v>
      </c>
      <c r="AA1768">
        <v>0</v>
      </c>
      <c r="AB1768">
        <v>0</v>
      </c>
      <c r="AC1768">
        <v>5</v>
      </c>
      <c r="AD1768">
        <v>268.89999999999998</v>
      </c>
      <c r="AE1768">
        <v>0</v>
      </c>
      <c r="AF1768" s="3">
        <v>0</v>
      </c>
      <c r="AG1768" t="s">
        <v>1240</v>
      </c>
      <c r="AH1768">
        <v>105</v>
      </c>
      <c r="AI1768" s="4" t="s">
        <v>2179</v>
      </c>
      <c r="AJ1768" t="s">
        <v>1232</v>
      </c>
      <c r="AK1768" t="s">
        <v>1269</v>
      </c>
      <c r="AL1768" t="s">
        <v>1269</v>
      </c>
    </row>
    <row r="1769" spans="1:38" x14ac:dyDescent="0.35">
      <c r="A1769">
        <v>40940742</v>
      </c>
      <c r="B1769">
        <v>30201435</v>
      </c>
      <c r="C1769" t="s">
        <v>1124</v>
      </c>
      <c r="D1769" t="s">
        <v>168</v>
      </c>
      <c r="E1769" t="s">
        <v>169</v>
      </c>
      <c r="F1769" t="s">
        <v>46</v>
      </c>
      <c r="G1769" t="s">
        <v>2404</v>
      </c>
      <c r="H1769" t="s">
        <v>2405</v>
      </c>
      <c r="I1769" t="s">
        <v>66</v>
      </c>
      <c r="J1769">
        <v>90824</v>
      </c>
      <c r="K1769">
        <v>20260605</v>
      </c>
      <c r="L1769">
        <v>5000445075</v>
      </c>
      <c r="M1769" s="2">
        <v>46178</v>
      </c>
      <c r="N1769" t="s">
        <v>51</v>
      </c>
      <c r="O1769">
        <v>640</v>
      </c>
      <c r="P1769">
        <v>49.43</v>
      </c>
      <c r="Q1769">
        <v>247.15</v>
      </c>
      <c r="R1769">
        <v>2.051345E-3</v>
      </c>
      <c r="S1769" t="s">
        <v>1229</v>
      </c>
      <c r="T1769">
        <v>247.15</v>
      </c>
      <c r="U1769">
        <v>2.051345E-3</v>
      </c>
      <c r="V1769">
        <v>5</v>
      </c>
      <c r="W1769">
        <v>0</v>
      </c>
      <c r="X1769">
        <v>5</v>
      </c>
      <c r="Y1769">
        <v>5</v>
      </c>
      <c r="Z1769">
        <v>0</v>
      </c>
      <c r="AA1769">
        <v>0</v>
      </c>
      <c r="AB1769">
        <v>5</v>
      </c>
      <c r="AC1769">
        <v>0</v>
      </c>
      <c r="AD1769">
        <v>0</v>
      </c>
      <c r="AE1769">
        <v>11</v>
      </c>
      <c r="AF1769" s="3">
        <v>0</v>
      </c>
      <c r="AG1769" t="s">
        <v>1240</v>
      </c>
      <c r="AH1769">
        <v>105</v>
      </c>
      <c r="AI1769" s="4" t="s">
        <v>2179</v>
      </c>
      <c r="AJ1769" t="s">
        <v>27</v>
      </c>
      <c r="AK1769" t="s">
        <v>27</v>
      </c>
    </row>
    <row r="1770" spans="1:38" x14ac:dyDescent="0.35">
      <c r="A1770">
        <v>40940742</v>
      </c>
      <c r="B1770">
        <v>30201435</v>
      </c>
      <c r="C1770" t="s">
        <v>1124</v>
      </c>
      <c r="D1770" t="s">
        <v>168</v>
      </c>
      <c r="E1770" t="s">
        <v>169</v>
      </c>
      <c r="F1770" t="s">
        <v>46</v>
      </c>
      <c r="G1770" t="s">
        <v>99</v>
      </c>
      <c r="H1770" t="s">
        <v>100</v>
      </c>
      <c r="I1770" t="s">
        <v>66</v>
      </c>
      <c r="J1770">
        <v>90824</v>
      </c>
      <c r="K1770">
        <v>20260605</v>
      </c>
      <c r="L1770">
        <v>5000445075</v>
      </c>
      <c r="M1770" s="2">
        <v>46178</v>
      </c>
      <c r="N1770" t="s">
        <v>51</v>
      </c>
      <c r="O1770">
        <v>650</v>
      </c>
      <c r="P1770">
        <v>8.98</v>
      </c>
      <c r="Q1770">
        <v>89.800000000000011</v>
      </c>
      <c r="R1770">
        <v>7.4534000000000004E-4</v>
      </c>
      <c r="S1770" t="s">
        <v>1229</v>
      </c>
      <c r="T1770">
        <v>89.800000000000011</v>
      </c>
      <c r="U1770">
        <v>7.4534000000000004E-4</v>
      </c>
      <c r="V1770">
        <v>10</v>
      </c>
      <c r="W1770">
        <v>0</v>
      </c>
      <c r="X1770">
        <v>10</v>
      </c>
      <c r="Y1770">
        <v>10</v>
      </c>
      <c r="Z1770">
        <v>0</v>
      </c>
      <c r="AA1770">
        <v>0</v>
      </c>
      <c r="AB1770">
        <v>10</v>
      </c>
      <c r="AC1770">
        <v>0</v>
      </c>
      <c r="AD1770">
        <v>0</v>
      </c>
      <c r="AE1770">
        <v>0</v>
      </c>
      <c r="AF1770" s="3">
        <v>0</v>
      </c>
      <c r="AG1770" t="s">
        <v>1240</v>
      </c>
      <c r="AH1770">
        <v>105</v>
      </c>
      <c r="AI1770" s="4" t="s">
        <v>2179</v>
      </c>
      <c r="AJ1770" t="s">
        <v>27</v>
      </c>
      <c r="AK1770" t="s">
        <v>27</v>
      </c>
    </row>
    <row r="1771" spans="1:38" x14ac:dyDescent="0.35">
      <c r="A1771">
        <v>40940742</v>
      </c>
      <c r="B1771">
        <v>30201435</v>
      </c>
      <c r="C1771" t="s">
        <v>1124</v>
      </c>
      <c r="D1771" t="s">
        <v>168</v>
      </c>
      <c r="E1771" t="s">
        <v>169</v>
      </c>
      <c r="F1771" t="s">
        <v>46</v>
      </c>
      <c r="G1771" t="s">
        <v>1586</v>
      </c>
      <c r="H1771" t="s">
        <v>1587</v>
      </c>
      <c r="I1771" t="s">
        <v>106</v>
      </c>
      <c r="J1771">
        <v>90824</v>
      </c>
      <c r="K1771">
        <v>20260605</v>
      </c>
      <c r="L1771">
        <v>5000445075</v>
      </c>
      <c r="M1771" s="2">
        <v>46178</v>
      </c>
      <c r="N1771" t="s">
        <v>51</v>
      </c>
      <c r="O1771">
        <v>720</v>
      </c>
      <c r="P1771">
        <v>32.61</v>
      </c>
      <c r="Q1771">
        <v>3815.37</v>
      </c>
      <c r="R1771">
        <v>3.1667570999999999E-2</v>
      </c>
      <c r="S1771" t="s">
        <v>1229</v>
      </c>
      <c r="T1771">
        <v>3815.37</v>
      </c>
      <c r="U1771">
        <v>3.1667570999999999E-2</v>
      </c>
      <c r="V1771">
        <v>117</v>
      </c>
      <c r="W1771">
        <v>0</v>
      </c>
      <c r="X1771">
        <v>117</v>
      </c>
      <c r="Y1771">
        <v>0</v>
      </c>
      <c r="Z1771">
        <v>0</v>
      </c>
      <c r="AA1771">
        <v>0</v>
      </c>
      <c r="AB1771">
        <v>0</v>
      </c>
      <c r="AC1771">
        <v>117</v>
      </c>
      <c r="AD1771">
        <v>3815.37</v>
      </c>
      <c r="AE1771">
        <v>0</v>
      </c>
      <c r="AF1771" s="3">
        <v>0</v>
      </c>
      <c r="AG1771" t="s">
        <v>1240</v>
      </c>
      <c r="AH1771">
        <v>105</v>
      </c>
      <c r="AI1771" s="4" t="s">
        <v>2179</v>
      </c>
      <c r="AJ1771" t="s">
        <v>1232</v>
      </c>
      <c r="AK1771" t="s">
        <v>1233</v>
      </c>
      <c r="AL1771" t="s">
        <v>1233</v>
      </c>
    </row>
    <row r="1772" spans="1:38" x14ac:dyDescent="0.35">
      <c r="A1772">
        <v>40940742</v>
      </c>
      <c r="B1772">
        <v>30201435</v>
      </c>
      <c r="C1772" t="s">
        <v>1124</v>
      </c>
      <c r="D1772" t="s">
        <v>168</v>
      </c>
      <c r="E1772" t="s">
        <v>169</v>
      </c>
      <c r="F1772" t="s">
        <v>46</v>
      </c>
      <c r="G1772" t="s">
        <v>2406</v>
      </c>
      <c r="H1772" t="s">
        <v>2407</v>
      </c>
      <c r="I1772" t="s">
        <v>106</v>
      </c>
      <c r="J1772">
        <v>90824</v>
      </c>
      <c r="K1772">
        <v>20260605</v>
      </c>
      <c r="L1772">
        <v>5000445075</v>
      </c>
      <c r="M1772" s="2">
        <v>46178</v>
      </c>
      <c r="N1772" t="s">
        <v>51</v>
      </c>
      <c r="O1772">
        <v>740</v>
      </c>
      <c r="P1772">
        <v>82.76</v>
      </c>
      <c r="Q1772">
        <v>165.52</v>
      </c>
      <c r="R1772">
        <v>1.3738160000000001E-3</v>
      </c>
      <c r="S1772" t="s">
        <v>1229</v>
      </c>
      <c r="T1772">
        <v>165.52</v>
      </c>
      <c r="U1772">
        <v>1.3738160000000001E-3</v>
      </c>
      <c r="V1772">
        <v>2</v>
      </c>
      <c r="W1772">
        <v>0</v>
      </c>
      <c r="X1772">
        <v>2</v>
      </c>
      <c r="Y1772">
        <v>2</v>
      </c>
      <c r="Z1772">
        <v>0</v>
      </c>
      <c r="AA1772">
        <v>0</v>
      </c>
      <c r="AB1772">
        <v>2</v>
      </c>
      <c r="AC1772">
        <v>0</v>
      </c>
      <c r="AD1772">
        <v>0</v>
      </c>
      <c r="AE1772">
        <v>253</v>
      </c>
      <c r="AF1772" s="3">
        <v>0</v>
      </c>
      <c r="AG1772" t="s">
        <v>1240</v>
      </c>
      <c r="AH1772">
        <v>105</v>
      </c>
      <c r="AI1772" s="4" t="s">
        <v>2179</v>
      </c>
      <c r="AJ1772" t="s">
        <v>27</v>
      </c>
      <c r="AK1772" t="s">
        <v>27</v>
      </c>
    </row>
    <row r="1773" spans="1:38" x14ac:dyDescent="0.35">
      <c r="A1773">
        <v>40940742</v>
      </c>
      <c r="B1773">
        <v>30201435</v>
      </c>
      <c r="C1773" t="s">
        <v>1124</v>
      </c>
      <c r="D1773" t="s">
        <v>168</v>
      </c>
      <c r="E1773" t="s">
        <v>169</v>
      </c>
      <c r="F1773" t="s">
        <v>46</v>
      </c>
      <c r="G1773" t="s">
        <v>630</v>
      </c>
      <c r="H1773" t="s">
        <v>631</v>
      </c>
      <c r="I1773" t="s">
        <v>106</v>
      </c>
      <c r="J1773">
        <v>90824</v>
      </c>
      <c r="K1773">
        <v>20260605</v>
      </c>
      <c r="L1773">
        <v>5000445075</v>
      </c>
      <c r="M1773" s="2">
        <v>46178</v>
      </c>
      <c r="N1773" t="s">
        <v>51</v>
      </c>
      <c r="O1773">
        <v>770</v>
      </c>
      <c r="P1773">
        <v>4.3099999999999996</v>
      </c>
      <c r="Q1773">
        <v>12.93</v>
      </c>
      <c r="R1773">
        <v>1.0731900000000001E-4</v>
      </c>
      <c r="S1773" t="s">
        <v>1229</v>
      </c>
      <c r="T1773">
        <v>12.93</v>
      </c>
      <c r="U1773">
        <v>1.0731900000000001E-4</v>
      </c>
      <c r="V1773">
        <v>3</v>
      </c>
      <c r="W1773">
        <v>0</v>
      </c>
      <c r="X1773">
        <v>3</v>
      </c>
      <c r="Y1773">
        <v>3</v>
      </c>
      <c r="Z1773">
        <v>0</v>
      </c>
      <c r="AA1773">
        <v>0</v>
      </c>
      <c r="AB1773">
        <v>3</v>
      </c>
      <c r="AC1773">
        <v>0</v>
      </c>
      <c r="AD1773">
        <v>0</v>
      </c>
      <c r="AE1773">
        <v>29</v>
      </c>
      <c r="AF1773" s="3">
        <v>0</v>
      </c>
      <c r="AG1773" t="s">
        <v>1240</v>
      </c>
      <c r="AH1773">
        <v>105</v>
      </c>
      <c r="AI1773" s="4" t="s">
        <v>2179</v>
      </c>
      <c r="AJ1773" t="s">
        <v>27</v>
      </c>
      <c r="AK1773" t="s">
        <v>27</v>
      </c>
    </row>
    <row r="1774" spans="1:38" x14ac:dyDescent="0.35">
      <c r="A1774">
        <v>40940742</v>
      </c>
      <c r="B1774">
        <v>30201435</v>
      </c>
      <c r="C1774" t="s">
        <v>1124</v>
      </c>
      <c r="D1774" t="s">
        <v>168</v>
      </c>
      <c r="E1774" t="s">
        <v>169</v>
      </c>
      <c r="F1774" t="s">
        <v>46</v>
      </c>
      <c r="G1774" t="s">
        <v>1225</v>
      </c>
      <c r="H1774" t="s">
        <v>1604</v>
      </c>
      <c r="I1774" t="s">
        <v>106</v>
      </c>
      <c r="J1774">
        <v>90824</v>
      </c>
      <c r="K1774">
        <v>20260605</v>
      </c>
      <c r="L1774">
        <v>5000445075</v>
      </c>
      <c r="M1774" s="2">
        <v>46178</v>
      </c>
      <c r="N1774" t="s">
        <v>51</v>
      </c>
      <c r="O1774">
        <v>780</v>
      </c>
      <c r="P1774">
        <v>12.56</v>
      </c>
      <c r="Q1774">
        <v>62.800000000000004</v>
      </c>
      <c r="R1774">
        <v>5.2124000000000007E-4</v>
      </c>
      <c r="S1774" t="s">
        <v>1229</v>
      </c>
      <c r="T1774">
        <v>62.800000000000004</v>
      </c>
      <c r="U1774">
        <v>5.2124000000000007E-4</v>
      </c>
      <c r="V1774">
        <v>5</v>
      </c>
      <c r="W1774">
        <v>0</v>
      </c>
      <c r="X1774">
        <v>5</v>
      </c>
      <c r="Y1774">
        <v>0</v>
      </c>
      <c r="Z1774">
        <v>0</v>
      </c>
      <c r="AA1774">
        <v>0</v>
      </c>
      <c r="AB1774">
        <v>0</v>
      </c>
      <c r="AC1774">
        <v>5</v>
      </c>
      <c r="AD1774">
        <v>62.8</v>
      </c>
      <c r="AE1774">
        <v>0</v>
      </c>
      <c r="AF1774" s="3">
        <v>0</v>
      </c>
      <c r="AG1774" t="s">
        <v>1240</v>
      </c>
      <c r="AH1774">
        <v>105</v>
      </c>
      <c r="AI1774" s="4" t="s">
        <v>2179</v>
      </c>
      <c r="AJ1774" t="s">
        <v>1232</v>
      </c>
      <c r="AK1774" t="s">
        <v>1269</v>
      </c>
      <c r="AL1774" t="s">
        <v>1278</v>
      </c>
    </row>
    <row r="1775" spans="1:38" x14ac:dyDescent="0.35">
      <c r="A1775">
        <v>40940742</v>
      </c>
      <c r="B1775">
        <v>30201435</v>
      </c>
      <c r="C1775" t="s">
        <v>1124</v>
      </c>
      <c r="D1775" t="s">
        <v>168</v>
      </c>
      <c r="E1775" t="s">
        <v>169</v>
      </c>
      <c r="F1775" t="s">
        <v>46</v>
      </c>
      <c r="G1775" t="s">
        <v>1947</v>
      </c>
      <c r="H1775" t="s">
        <v>1948</v>
      </c>
      <c r="I1775" t="s">
        <v>60</v>
      </c>
      <c r="J1775">
        <v>90824</v>
      </c>
      <c r="K1775">
        <v>20260605</v>
      </c>
      <c r="L1775">
        <v>5000445075</v>
      </c>
      <c r="M1775" s="2">
        <v>46178</v>
      </c>
      <c r="N1775" t="s">
        <v>51</v>
      </c>
      <c r="O1775">
        <v>810</v>
      </c>
      <c r="P1775">
        <v>6.84</v>
      </c>
      <c r="Q1775">
        <v>13.68</v>
      </c>
      <c r="R1775">
        <v>1.1354400000000001E-4</v>
      </c>
      <c r="S1775" t="s">
        <v>1229</v>
      </c>
      <c r="T1775">
        <v>13.68</v>
      </c>
      <c r="U1775">
        <v>1.1354400000000001E-4</v>
      </c>
      <c r="V1775">
        <v>2</v>
      </c>
      <c r="W1775">
        <v>0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2</v>
      </c>
      <c r="AD1775">
        <v>13.68</v>
      </c>
      <c r="AE1775">
        <v>0</v>
      </c>
      <c r="AF1775" s="3">
        <v>0</v>
      </c>
      <c r="AG1775" t="s">
        <v>1240</v>
      </c>
      <c r="AH1775">
        <v>105</v>
      </c>
      <c r="AI1775" s="4" t="s">
        <v>2179</v>
      </c>
      <c r="AJ1775" t="s">
        <v>1232</v>
      </c>
      <c r="AK1775" t="s">
        <v>1233</v>
      </c>
      <c r="AL1775" t="s">
        <v>1233</v>
      </c>
    </row>
    <row r="1776" spans="1:38" x14ac:dyDescent="0.35">
      <c r="A1776">
        <v>40940742</v>
      </c>
      <c r="B1776">
        <v>30201435</v>
      </c>
      <c r="C1776" t="s">
        <v>1124</v>
      </c>
      <c r="D1776" t="s">
        <v>168</v>
      </c>
      <c r="E1776" t="s">
        <v>169</v>
      </c>
      <c r="F1776" t="s">
        <v>46</v>
      </c>
      <c r="G1776" t="s">
        <v>2408</v>
      </c>
      <c r="H1776" t="s">
        <v>2409</v>
      </c>
      <c r="I1776" t="s">
        <v>106</v>
      </c>
      <c r="J1776">
        <v>90824</v>
      </c>
      <c r="K1776">
        <v>20260605</v>
      </c>
      <c r="L1776">
        <v>5000445075</v>
      </c>
      <c r="M1776" s="2">
        <v>46178</v>
      </c>
      <c r="N1776" t="s">
        <v>51</v>
      </c>
      <c r="O1776">
        <v>880</v>
      </c>
      <c r="P1776">
        <v>25.76</v>
      </c>
      <c r="Q1776">
        <v>51.52</v>
      </c>
      <c r="R1776">
        <v>4.2761599999999997E-4</v>
      </c>
      <c r="S1776" t="s">
        <v>1229</v>
      </c>
      <c r="T1776">
        <v>51.52</v>
      </c>
      <c r="U1776">
        <v>4.2761599999999997E-4</v>
      </c>
      <c r="V1776">
        <v>2</v>
      </c>
      <c r="W1776">
        <v>0</v>
      </c>
      <c r="X1776">
        <v>2</v>
      </c>
      <c r="Y1776">
        <v>2</v>
      </c>
      <c r="Z1776">
        <v>0</v>
      </c>
      <c r="AA1776">
        <v>0</v>
      </c>
      <c r="AB1776">
        <v>2</v>
      </c>
      <c r="AC1776">
        <v>0</v>
      </c>
      <c r="AD1776">
        <v>0</v>
      </c>
      <c r="AE1776">
        <v>25</v>
      </c>
      <c r="AF1776" s="3">
        <v>0</v>
      </c>
      <c r="AG1776" t="s">
        <v>1240</v>
      </c>
      <c r="AH1776">
        <v>105</v>
      </c>
      <c r="AI1776" s="4" t="s">
        <v>2179</v>
      </c>
      <c r="AJ1776" t="s">
        <v>27</v>
      </c>
      <c r="AK1776" t="s">
        <v>27</v>
      </c>
    </row>
    <row r="1777" spans="1:38" x14ac:dyDescent="0.35">
      <c r="A1777">
        <v>40940742</v>
      </c>
      <c r="B1777">
        <v>30201435</v>
      </c>
      <c r="C1777" t="s">
        <v>1124</v>
      </c>
      <c r="D1777" t="s">
        <v>168</v>
      </c>
      <c r="E1777" t="s">
        <v>169</v>
      </c>
      <c r="F1777" t="s">
        <v>46</v>
      </c>
      <c r="G1777" t="s">
        <v>199</v>
      </c>
      <c r="H1777" t="s">
        <v>200</v>
      </c>
      <c r="I1777" t="s">
        <v>106</v>
      </c>
      <c r="J1777">
        <v>90824</v>
      </c>
      <c r="K1777">
        <v>20260605</v>
      </c>
      <c r="L1777">
        <v>5000445075</v>
      </c>
      <c r="M1777" s="2">
        <v>46178</v>
      </c>
      <c r="N1777" t="s">
        <v>51</v>
      </c>
      <c r="O1777">
        <v>890</v>
      </c>
      <c r="P1777">
        <v>5.1100000000000003</v>
      </c>
      <c r="Q1777">
        <v>981.12000000000012</v>
      </c>
      <c r="R1777">
        <v>8.1432960000000013E-3</v>
      </c>
      <c r="S1777" t="s">
        <v>1229</v>
      </c>
      <c r="T1777">
        <v>981.12000000000012</v>
      </c>
      <c r="U1777">
        <v>8.1432960000000013E-3</v>
      </c>
      <c r="V1777">
        <v>192</v>
      </c>
      <c r="W1777">
        <v>0</v>
      </c>
      <c r="X1777">
        <v>192</v>
      </c>
      <c r="Y1777">
        <v>192</v>
      </c>
      <c r="Z1777">
        <v>0</v>
      </c>
      <c r="AA1777">
        <v>0</v>
      </c>
      <c r="AB1777">
        <v>192</v>
      </c>
      <c r="AC1777">
        <v>0</v>
      </c>
      <c r="AD1777">
        <v>0</v>
      </c>
      <c r="AE1777">
        <v>0</v>
      </c>
      <c r="AF1777" s="3">
        <v>0</v>
      </c>
      <c r="AG1777" t="s">
        <v>1240</v>
      </c>
      <c r="AH1777">
        <v>105</v>
      </c>
      <c r="AI1777" s="4" t="s">
        <v>2179</v>
      </c>
      <c r="AJ1777" t="s">
        <v>27</v>
      </c>
      <c r="AK1777" t="s">
        <v>27</v>
      </c>
    </row>
    <row r="1778" spans="1:38" x14ac:dyDescent="0.35">
      <c r="A1778">
        <v>40507094</v>
      </c>
      <c r="B1778">
        <v>40507094</v>
      </c>
      <c r="C1778" t="s">
        <v>1246</v>
      </c>
      <c r="D1778" t="s">
        <v>1247</v>
      </c>
      <c r="E1778" t="s">
        <v>1248</v>
      </c>
      <c r="F1778" t="s">
        <v>170</v>
      </c>
      <c r="G1778" t="s">
        <v>2410</v>
      </c>
      <c r="H1778" t="s">
        <v>2411</v>
      </c>
      <c r="I1778" t="s">
        <v>63</v>
      </c>
      <c r="J1778" t="s">
        <v>2412</v>
      </c>
      <c r="K1778">
        <v>20260603</v>
      </c>
      <c r="L1778">
        <v>5000445628</v>
      </c>
      <c r="M1778" s="2">
        <v>46181</v>
      </c>
      <c r="N1778" t="s">
        <v>51</v>
      </c>
      <c r="O1778">
        <v>10</v>
      </c>
      <c r="P1778">
        <v>41.59</v>
      </c>
      <c r="Q1778">
        <v>41.59</v>
      </c>
      <c r="R1778">
        <v>3.4519700000000005E-4</v>
      </c>
      <c r="S1778" t="s">
        <v>1229</v>
      </c>
      <c r="T1778">
        <v>41.59</v>
      </c>
      <c r="U1778">
        <v>3.4519700000000005E-4</v>
      </c>
      <c r="V1778">
        <v>1</v>
      </c>
      <c r="W1778">
        <v>0</v>
      </c>
      <c r="X1778">
        <v>1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24</v>
      </c>
      <c r="AF1778" s="3">
        <v>0</v>
      </c>
      <c r="AG1778" t="s">
        <v>1240</v>
      </c>
      <c r="AH1778">
        <v>102</v>
      </c>
      <c r="AI1778" s="4" t="s">
        <v>2179</v>
      </c>
      <c r="AJ1778" t="s">
        <v>27</v>
      </c>
      <c r="AK1778" t="s">
        <v>27</v>
      </c>
    </row>
    <row r="1779" spans="1:38" x14ac:dyDescent="0.35">
      <c r="A1779">
        <v>40507094</v>
      </c>
      <c r="B1779">
        <v>40507094</v>
      </c>
      <c r="C1779" t="s">
        <v>1246</v>
      </c>
      <c r="D1779" t="s">
        <v>1247</v>
      </c>
      <c r="E1779" t="s">
        <v>1248</v>
      </c>
      <c r="F1779" t="s">
        <v>170</v>
      </c>
      <c r="G1779" t="s">
        <v>1227</v>
      </c>
      <c r="H1779" t="s">
        <v>1228</v>
      </c>
      <c r="I1779" t="s">
        <v>66</v>
      </c>
      <c r="J1779" t="s">
        <v>2413</v>
      </c>
      <c r="K1779">
        <v>20260607</v>
      </c>
      <c r="L1779">
        <v>5000445629</v>
      </c>
      <c r="M1779" s="2">
        <v>46181</v>
      </c>
      <c r="N1779" t="s">
        <v>51</v>
      </c>
      <c r="O1779">
        <v>30</v>
      </c>
      <c r="P1779">
        <v>2.77</v>
      </c>
      <c r="Q1779">
        <v>16.62</v>
      </c>
      <c r="R1779">
        <v>1.3794600000000001E-4</v>
      </c>
      <c r="S1779" t="s">
        <v>1229</v>
      </c>
      <c r="T1779">
        <v>16.62</v>
      </c>
      <c r="U1779">
        <v>1.3794600000000001E-4</v>
      </c>
      <c r="V1779">
        <v>6</v>
      </c>
      <c r="W1779">
        <v>0</v>
      </c>
      <c r="X1779">
        <v>6</v>
      </c>
      <c r="Y1779">
        <v>0</v>
      </c>
      <c r="Z1779">
        <v>0</v>
      </c>
      <c r="AA1779">
        <v>0</v>
      </c>
      <c r="AB1779">
        <v>0</v>
      </c>
      <c r="AC1779">
        <v>6</v>
      </c>
      <c r="AD1779">
        <v>16.62</v>
      </c>
      <c r="AE1779">
        <v>0</v>
      </c>
      <c r="AF1779" s="3">
        <v>0</v>
      </c>
      <c r="AG1779" t="s">
        <v>1240</v>
      </c>
      <c r="AH1779">
        <v>102</v>
      </c>
      <c r="AI1779" s="4" t="s">
        <v>2179</v>
      </c>
      <c r="AJ1779" t="s">
        <v>1232</v>
      </c>
      <c r="AK1779" t="s">
        <v>1233</v>
      </c>
      <c r="AL1779" t="s">
        <v>1233</v>
      </c>
    </row>
    <row r="1780" spans="1:38" x14ac:dyDescent="0.35">
      <c r="A1780">
        <v>40940742</v>
      </c>
      <c r="B1780">
        <v>40940742</v>
      </c>
      <c r="C1780" t="s">
        <v>1124</v>
      </c>
      <c r="D1780" t="s">
        <v>168</v>
      </c>
      <c r="E1780" t="s">
        <v>169</v>
      </c>
      <c r="F1780" t="s">
        <v>46</v>
      </c>
      <c r="G1780" t="s">
        <v>2414</v>
      </c>
      <c r="H1780" t="s">
        <v>2415</v>
      </c>
      <c r="I1780" t="s">
        <v>66</v>
      </c>
      <c r="J1780">
        <v>90804</v>
      </c>
      <c r="K1780">
        <v>20260522</v>
      </c>
      <c r="L1780">
        <v>5000446282</v>
      </c>
      <c r="M1780" s="2">
        <v>46183</v>
      </c>
      <c r="N1780" t="s">
        <v>51</v>
      </c>
      <c r="O1780">
        <v>30</v>
      </c>
      <c r="P1780">
        <v>4.21</v>
      </c>
      <c r="Q1780">
        <v>8.42</v>
      </c>
      <c r="R1780">
        <v>6.9886000000000001E-5</v>
      </c>
      <c r="S1780" t="s">
        <v>1229</v>
      </c>
      <c r="T1780">
        <v>8.42</v>
      </c>
      <c r="U1780">
        <v>6.9886000000000001E-5</v>
      </c>
      <c r="V1780">
        <v>2</v>
      </c>
      <c r="W1780">
        <v>0</v>
      </c>
      <c r="X1780">
        <v>2</v>
      </c>
      <c r="Y1780">
        <v>0</v>
      </c>
      <c r="Z1780">
        <v>2</v>
      </c>
      <c r="AA1780">
        <v>0</v>
      </c>
      <c r="AB1780">
        <v>2</v>
      </c>
      <c r="AC1780">
        <v>0</v>
      </c>
      <c r="AD1780">
        <v>0</v>
      </c>
      <c r="AE1780">
        <v>10</v>
      </c>
      <c r="AF1780" s="3">
        <v>0</v>
      </c>
      <c r="AG1780" t="s">
        <v>1240</v>
      </c>
      <c r="AH1780">
        <v>100</v>
      </c>
      <c r="AI1780" s="4" t="s">
        <v>2179</v>
      </c>
      <c r="AJ1780" t="s">
        <v>27</v>
      </c>
      <c r="AK1780" t="s">
        <v>27</v>
      </c>
    </row>
    <row r="1781" spans="1:38" x14ac:dyDescent="0.35">
      <c r="A1781">
        <v>40507883</v>
      </c>
      <c r="B1781">
        <v>40507883</v>
      </c>
      <c r="C1781" t="s">
        <v>1630</v>
      </c>
      <c r="D1781" t="s">
        <v>1631</v>
      </c>
      <c r="E1781" t="s">
        <v>45</v>
      </c>
      <c r="F1781" t="s">
        <v>170</v>
      </c>
      <c r="G1781" t="s">
        <v>723</v>
      </c>
      <c r="H1781" t="s">
        <v>1959</v>
      </c>
      <c r="I1781" t="s">
        <v>63</v>
      </c>
      <c r="J1781" t="s">
        <v>2416</v>
      </c>
      <c r="K1781">
        <v>20260610</v>
      </c>
      <c r="L1781">
        <v>5000446700</v>
      </c>
      <c r="M1781" s="2">
        <v>46184</v>
      </c>
      <c r="N1781" t="s">
        <v>51</v>
      </c>
      <c r="O1781">
        <v>10</v>
      </c>
      <c r="P1781">
        <v>7.97</v>
      </c>
      <c r="Q1781">
        <v>2789.5</v>
      </c>
      <c r="R1781">
        <v>2.3152849999999999E-2</v>
      </c>
      <c r="S1781" t="s">
        <v>1229</v>
      </c>
      <c r="T1781">
        <v>2789.5</v>
      </c>
      <c r="U1781">
        <v>2.3152849999999999E-2</v>
      </c>
      <c r="V1781">
        <v>350</v>
      </c>
      <c r="W1781">
        <v>0</v>
      </c>
      <c r="X1781">
        <v>350</v>
      </c>
      <c r="Y1781">
        <v>0</v>
      </c>
      <c r="Z1781">
        <v>350</v>
      </c>
      <c r="AA1781">
        <v>0</v>
      </c>
      <c r="AB1781">
        <v>350</v>
      </c>
      <c r="AC1781">
        <v>0</v>
      </c>
      <c r="AD1781">
        <v>0</v>
      </c>
      <c r="AE1781">
        <v>8093</v>
      </c>
      <c r="AF1781" s="3">
        <v>0</v>
      </c>
      <c r="AG1781" t="s">
        <v>1240</v>
      </c>
      <c r="AH1781">
        <v>99</v>
      </c>
      <c r="AI1781" s="4" t="s">
        <v>2179</v>
      </c>
      <c r="AJ1781" t="s">
        <v>27</v>
      </c>
      <c r="AK1781" t="s">
        <v>27</v>
      </c>
    </row>
    <row r="1782" spans="1:38" x14ac:dyDescent="0.35">
      <c r="A1782">
        <v>40507883</v>
      </c>
      <c r="B1782">
        <v>40507883</v>
      </c>
      <c r="C1782" t="s">
        <v>1630</v>
      </c>
      <c r="D1782" t="s">
        <v>1631</v>
      </c>
      <c r="E1782" t="s">
        <v>45</v>
      </c>
      <c r="F1782" t="s">
        <v>170</v>
      </c>
      <c r="G1782" t="s">
        <v>684</v>
      </c>
      <c r="H1782" t="s">
        <v>685</v>
      </c>
      <c r="I1782" t="s">
        <v>63</v>
      </c>
      <c r="J1782" t="s">
        <v>2416</v>
      </c>
      <c r="K1782">
        <v>20260610</v>
      </c>
      <c r="L1782">
        <v>5000446700</v>
      </c>
      <c r="M1782" s="2">
        <v>46184</v>
      </c>
      <c r="N1782" t="s">
        <v>51</v>
      </c>
      <c r="O1782">
        <v>20</v>
      </c>
      <c r="P1782">
        <v>8.19</v>
      </c>
      <c r="Q1782">
        <v>2457</v>
      </c>
      <c r="R1782">
        <v>2.0393100000000001E-2</v>
      </c>
      <c r="S1782" t="s">
        <v>1229</v>
      </c>
      <c r="T1782">
        <v>2457</v>
      </c>
      <c r="U1782">
        <v>2.0393100000000001E-2</v>
      </c>
      <c r="V1782">
        <v>300</v>
      </c>
      <c r="W1782">
        <v>0</v>
      </c>
      <c r="X1782">
        <v>300</v>
      </c>
      <c r="Y1782">
        <v>0</v>
      </c>
      <c r="Z1782">
        <v>300</v>
      </c>
      <c r="AA1782">
        <v>0</v>
      </c>
      <c r="AB1782">
        <v>300</v>
      </c>
      <c r="AC1782">
        <v>0</v>
      </c>
      <c r="AD1782">
        <v>0</v>
      </c>
      <c r="AE1782">
        <v>9989</v>
      </c>
      <c r="AF1782" s="3">
        <v>0</v>
      </c>
      <c r="AG1782" t="s">
        <v>1240</v>
      </c>
      <c r="AH1782">
        <v>99</v>
      </c>
      <c r="AI1782" s="4" t="s">
        <v>2179</v>
      </c>
      <c r="AJ1782" t="s">
        <v>27</v>
      </c>
      <c r="AK1782" t="s">
        <v>27</v>
      </c>
    </row>
    <row r="1783" spans="1:38" x14ac:dyDescent="0.35">
      <c r="A1783">
        <v>40507883</v>
      </c>
      <c r="B1783">
        <v>40507883</v>
      </c>
      <c r="C1783" t="s">
        <v>1630</v>
      </c>
      <c r="D1783" t="s">
        <v>1631</v>
      </c>
      <c r="E1783" t="s">
        <v>45</v>
      </c>
      <c r="F1783" t="s">
        <v>170</v>
      </c>
      <c r="G1783" t="s">
        <v>378</v>
      </c>
      <c r="H1783" t="s">
        <v>379</v>
      </c>
      <c r="I1783" t="s">
        <v>106</v>
      </c>
      <c r="J1783" t="s">
        <v>2416</v>
      </c>
      <c r="K1783">
        <v>20260610</v>
      </c>
      <c r="L1783">
        <v>5000446700</v>
      </c>
      <c r="M1783" s="2">
        <v>46184</v>
      </c>
      <c r="N1783" t="s">
        <v>51</v>
      </c>
      <c r="O1783">
        <v>30</v>
      </c>
      <c r="P1783">
        <v>32.83</v>
      </c>
      <c r="Q1783">
        <v>9849</v>
      </c>
      <c r="R1783">
        <v>8.1746700000000005E-2</v>
      </c>
      <c r="S1783" t="s">
        <v>1229</v>
      </c>
      <c r="T1783">
        <v>9849</v>
      </c>
      <c r="U1783">
        <v>8.1746700000000005E-2</v>
      </c>
      <c r="V1783">
        <v>300</v>
      </c>
      <c r="W1783">
        <v>0</v>
      </c>
      <c r="X1783">
        <v>300</v>
      </c>
      <c r="Y1783">
        <v>0</v>
      </c>
      <c r="Z1783">
        <v>0</v>
      </c>
      <c r="AA1783">
        <v>0</v>
      </c>
      <c r="AB1783">
        <v>0</v>
      </c>
      <c r="AC1783">
        <v>300</v>
      </c>
      <c r="AD1783">
        <v>9849</v>
      </c>
      <c r="AE1783">
        <v>0</v>
      </c>
      <c r="AF1783" s="3">
        <v>0</v>
      </c>
      <c r="AG1783" t="s">
        <v>1240</v>
      </c>
      <c r="AH1783">
        <v>99</v>
      </c>
      <c r="AI1783" s="4" t="s">
        <v>2179</v>
      </c>
      <c r="AJ1783" t="s">
        <v>1232</v>
      </c>
      <c r="AK1783" t="s">
        <v>1233</v>
      </c>
      <c r="AL1783" t="s">
        <v>1233</v>
      </c>
    </row>
    <row r="1784" spans="1:38" x14ac:dyDescent="0.35">
      <c r="A1784">
        <v>40507883</v>
      </c>
      <c r="B1784">
        <v>40507883</v>
      </c>
      <c r="C1784" t="s">
        <v>1630</v>
      </c>
      <c r="D1784" t="s">
        <v>1631</v>
      </c>
      <c r="E1784" t="s">
        <v>45</v>
      </c>
      <c r="F1784" t="s">
        <v>170</v>
      </c>
      <c r="G1784" t="s">
        <v>843</v>
      </c>
      <c r="H1784" t="s">
        <v>844</v>
      </c>
      <c r="I1784" t="s">
        <v>106</v>
      </c>
      <c r="J1784" t="s">
        <v>2416</v>
      </c>
      <c r="K1784">
        <v>20260610</v>
      </c>
      <c r="L1784">
        <v>5000446700</v>
      </c>
      <c r="M1784" s="2">
        <v>46184</v>
      </c>
      <c r="N1784" t="s">
        <v>51</v>
      </c>
      <c r="O1784">
        <v>40</v>
      </c>
      <c r="P1784">
        <v>14.61</v>
      </c>
      <c r="Q1784">
        <v>1022.6999999999999</v>
      </c>
      <c r="R1784">
        <v>8.4884099999999983E-3</v>
      </c>
      <c r="S1784" t="s">
        <v>1229</v>
      </c>
      <c r="T1784">
        <v>1022.6999999999999</v>
      </c>
      <c r="U1784">
        <v>8.4884099999999983E-3</v>
      </c>
      <c r="V1784">
        <v>70</v>
      </c>
      <c r="W1784">
        <v>0</v>
      </c>
      <c r="X1784">
        <v>70</v>
      </c>
      <c r="Y1784">
        <v>0</v>
      </c>
      <c r="Z1784">
        <v>70</v>
      </c>
      <c r="AA1784">
        <v>0</v>
      </c>
      <c r="AB1784">
        <v>70</v>
      </c>
      <c r="AC1784">
        <v>0</v>
      </c>
      <c r="AD1784">
        <v>0</v>
      </c>
      <c r="AE1784">
        <v>0</v>
      </c>
      <c r="AF1784" s="3">
        <v>0</v>
      </c>
      <c r="AG1784" t="s">
        <v>1240</v>
      </c>
      <c r="AH1784">
        <v>99</v>
      </c>
      <c r="AI1784" s="4" t="s">
        <v>2179</v>
      </c>
      <c r="AJ1784" t="s">
        <v>27</v>
      </c>
      <c r="AK1784" t="s">
        <v>27</v>
      </c>
    </row>
    <row r="1785" spans="1:38" x14ac:dyDescent="0.35">
      <c r="A1785">
        <v>40507883</v>
      </c>
      <c r="B1785">
        <v>40507883</v>
      </c>
      <c r="C1785" t="s">
        <v>1630</v>
      </c>
      <c r="D1785" t="s">
        <v>1631</v>
      </c>
      <c r="E1785" t="s">
        <v>45</v>
      </c>
      <c r="F1785" t="s">
        <v>170</v>
      </c>
      <c r="G1785" t="s">
        <v>830</v>
      </c>
      <c r="H1785" t="s">
        <v>831</v>
      </c>
      <c r="I1785" t="s">
        <v>106</v>
      </c>
      <c r="J1785" t="s">
        <v>2416</v>
      </c>
      <c r="K1785">
        <v>20260610</v>
      </c>
      <c r="L1785">
        <v>5000446700</v>
      </c>
      <c r="M1785" s="2">
        <v>46184</v>
      </c>
      <c r="N1785" t="s">
        <v>51</v>
      </c>
      <c r="O1785">
        <v>50</v>
      </c>
      <c r="P1785">
        <v>12.15</v>
      </c>
      <c r="Q1785">
        <v>1518.75</v>
      </c>
      <c r="R1785">
        <v>1.2605625000000001E-2</v>
      </c>
      <c r="S1785" t="s">
        <v>1229</v>
      </c>
      <c r="T1785">
        <v>1518.75</v>
      </c>
      <c r="U1785">
        <v>1.2605625000000001E-2</v>
      </c>
      <c r="V1785">
        <v>125</v>
      </c>
      <c r="W1785">
        <v>0</v>
      </c>
      <c r="X1785">
        <v>125</v>
      </c>
      <c r="Y1785">
        <v>0</v>
      </c>
      <c r="Z1785">
        <v>125</v>
      </c>
      <c r="AA1785">
        <v>0</v>
      </c>
      <c r="AB1785">
        <v>125</v>
      </c>
      <c r="AC1785">
        <v>0</v>
      </c>
      <c r="AD1785">
        <v>0</v>
      </c>
      <c r="AE1785">
        <v>13148</v>
      </c>
      <c r="AF1785" s="3">
        <v>0</v>
      </c>
      <c r="AG1785" t="s">
        <v>1240</v>
      </c>
      <c r="AH1785">
        <v>99</v>
      </c>
      <c r="AI1785" s="4" t="s">
        <v>2179</v>
      </c>
      <c r="AJ1785" t="s">
        <v>27</v>
      </c>
      <c r="AK1785" t="s">
        <v>27</v>
      </c>
    </row>
    <row r="1786" spans="1:38" x14ac:dyDescent="0.35">
      <c r="A1786">
        <v>40507883</v>
      </c>
      <c r="B1786">
        <v>40507883</v>
      </c>
      <c r="C1786" t="s">
        <v>1630</v>
      </c>
      <c r="D1786" t="s">
        <v>1631</v>
      </c>
      <c r="E1786" t="s">
        <v>45</v>
      </c>
      <c r="F1786" t="s">
        <v>170</v>
      </c>
      <c r="G1786" t="s">
        <v>2417</v>
      </c>
      <c r="H1786" t="s">
        <v>2418</v>
      </c>
      <c r="I1786" t="s">
        <v>49</v>
      </c>
      <c r="J1786" t="s">
        <v>2416</v>
      </c>
      <c r="K1786">
        <v>20260610</v>
      </c>
      <c r="L1786">
        <v>5000446700</v>
      </c>
      <c r="M1786" s="2">
        <v>46184</v>
      </c>
      <c r="N1786" t="s">
        <v>51</v>
      </c>
      <c r="O1786">
        <v>60</v>
      </c>
      <c r="P1786">
        <v>10.96</v>
      </c>
      <c r="Q1786">
        <v>1863.2</v>
      </c>
      <c r="R1786">
        <v>1.546456E-2</v>
      </c>
      <c r="S1786" t="s">
        <v>1229</v>
      </c>
      <c r="T1786">
        <v>1863.2</v>
      </c>
      <c r="U1786">
        <v>1.546456E-2</v>
      </c>
      <c r="V1786">
        <v>170</v>
      </c>
      <c r="W1786">
        <v>0</v>
      </c>
      <c r="X1786">
        <v>170</v>
      </c>
      <c r="Y1786">
        <v>0</v>
      </c>
      <c r="Z1786">
        <v>8</v>
      </c>
      <c r="AA1786">
        <v>0</v>
      </c>
      <c r="AB1786">
        <v>8</v>
      </c>
      <c r="AC1786">
        <v>162</v>
      </c>
      <c r="AD1786">
        <v>1775.52</v>
      </c>
      <c r="AE1786">
        <v>0</v>
      </c>
      <c r="AF1786" s="3">
        <v>0</v>
      </c>
      <c r="AG1786" t="s">
        <v>1240</v>
      </c>
      <c r="AH1786">
        <v>99</v>
      </c>
      <c r="AI1786" s="4" t="s">
        <v>2179</v>
      </c>
      <c r="AJ1786" t="s">
        <v>1232</v>
      </c>
      <c r="AK1786" t="s">
        <v>1233</v>
      </c>
      <c r="AL1786" t="s">
        <v>1233</v>
      </c>
    </row>
    <row r="1787" spans="1:38" x14ac:dyDescent="0.35">
      <c r="A1787">
        <v>40507883</v>
      </c>
      <c r="B1787">
        <v>40507883</v>
      </c>
      <c r="C1787" t="s">
        <v>1630</v>
      </c>
      <c r="D1787" t="s">
        <v>1631</v>
      </c>
      <c r="E1787" t="s">
        <v>45</v>
      </c>
      <c r="F1787" t="s">
        <v>170</v>
      </c>
      <c r="G1787" t="s">
        <v>793</v>
      </c>
      <c r="H1787" t="s">
        <v>794</v>
      </c>
      <c r="I1787" t="s">
        <v>66</v>
      </c>
      <c r="J1787" t="s">
        <v>2416</v>
      </c>
      <c r="K1787">
        <v>20260610</v>
      </c>
      <c r="L1787">
        <v>5000446700</v>
      </c>
      <c r="M1787" s="2">
        <v>46184</v>
      </c>
      <c r="N1787" t="s">
        <v>51</v>
      </c>
      <c r="O1787">
        <v>70</v>
      </c>
      <c r="P1787">
        <v>64.14</v>
      </c>
      <c r="Q1787">
        <v>6414</v>
      </c>
      <c r="R1787">
        <v>5.3236199999999997E-2</v>
      </c>
      <c r="S1787" t="s">
        <v>1229</v>
      </c>
      <c r="T1787">
        <v>6414</v>
      </c>
      <c r="U1787">
        <v>5.3236199999999997E-2</v>
      </c>
      <c r="V1787">
        <v>100</v>
      </c>
      <c r="W1787">
        <v>0</v>
      </c>
      <c r="X1787">
        <v>100</v>
      </c>
      <c r="Y1787">
        <v>0</v>
      </c>
      <c r="Z1787">
        <v>0</v>
      </c>
      <c r="AA1787">
        <v>0</v>
      </c>
      <c r="AB1787">
        <v>0</v>
      </c>
      <c r="AC1787">
        <v>100</v>
      </c>
      <c r="AD1787">
        <v>6414</v>
      </c>
      <c r="AE1787">
        <v>0</v>
      </c>
      <c r="AF1787" s="3">
        <v>0</v>
      </c>
      <c r="AG1787" t="s">
        <v>1240</v>
      </c>
      <c r="AH1787">
        <v>99</v>
      </c>
      <c r="AI1787" s="4" t="s">
        <v>2179</v>
      </c>
      <c r="AJ1787" t="s">
        <v>1232</v>
      </c>
      <c r="AK1787" t="s">
        <v>1269</v>
      </c>
      <c r="AL1787" t="s">
        <v>1269</v>
      </c>
    </row>
    <row r="1788" spans="1:38" x14ac:dyDescent="0.35">
      <c r="A1788">
        <v>40507883</v>
      </c>
      <c r="B1788">
        <v>40507883</v>
      </c>
      <c r="C1788" t="s">
        <v>1630</v>
      </c>
      <c r="D1788" t="s">
        <v>1631</v>
      </c>
      <c r="E1788" t="s">
        <v>45</v>
      </c>
      <c r="F1788" t="s">
        <v>170</v>
      </c>
      <c r="G1788" t="s">
        <v>259</v>
      </c>
      <c r="H1788" t="s">
        <v>260</v>
      </c>
      <c r="I1788" t="s">
        <v>66</v>
      </c>
      <c r="J1788" t="s">
        <v>2416</v>
      </c>
      <c r="K1788">
        <v>20260610</v>
      </c>
      <c r="L1788">
        <v>5000446700</v>
      </c>
      <c r="M1788" s="2">
        <v>46184</v>
      </c>
      <c r="N1788" t="s">
        <v>51</v>
      </c>
      <c r="O1788">
        <v>80</v>
      </c>
      <c r="P1788">
        <v>9.07</v>
      </c>
      <c r="Q1788">
        <v>907</v>
      </c>
      <c r="R1788">
        <v>7.5281000000000002E-3</v>
      </c>
      <c r="S1788" t="s">
        <v>1229</v>
      </c>
      <c r="T1788">
        <v>907</v>
      </c>
      <c r="U1788">
        <v>7.5281000000000002E-3</v>
      </c>
      <c r="V1788">
        <v>100</v>
      </c>
      <c r="W1788">
        <v>0</v>
      </c>
      <c r="X1788">
        <v>100</v>
      </c>
      <c r="Y1788">
        <v>0</v>
      </c>
      <c r="Z1788">
        <v>0</v>
      </c>
      <c r="AA1788">
        <v>0</v>
      </c>
      <c r="AB1788">
        <v>0</v>
      </c>
      <c r="AC1788">
        <v>100</v>
      </c>
      <c r="AD1788">
        <v>907</v>
      </c>
      <c r="AE1788">
        <v>0</v>
      </c>
      <c r="AF1788" s="3">
        <v>0</v>
      </c>
      <c r="AG1788" t="s">
        <v>1240</v>
      </c>
      <c r="AH1788">
        <v>99</v>
      </c>
      <c r="AI1788" s="4" t="s">
        <v>2179</v>
      </c>
      <c r="AJ1788" t="s">
        <v>1232</v>
      </c>
      <c r="AK1788" t="s">
        <v>1269</v>
      </c>
      <c r="AL1788" t="s">
        <v>1269</v>
      </c>
    </row>
    <row r="1789" spans="1:38" x14ac:dyDescent="0.35">
      <c r="A1789">
        <v>40507883</v>
      </c>
      <c r="B1789">
        <v>40507883</v>
      </c>
      <c r="C1789" t="s">
        <v>1630</v>
      </c>
      <c r="D1789" t="s">
        <v>1631</v>
      </c>
      <c r="E1789" t="s">
        <v>45</v>
      </c>
      <c r="F1789" t="s">
        <v>170</v>
      </c>
      <c r="G1789" t="s">
        <v>262</v>
      </c>
      <c r="H1789" t="s">
        <v>260</v>
      </c>
      <c r="I1789" t="s">
        <v>66</v>
      </c>
      <c r="J1789" t="s">
        <v>2416</v>
      </c>
      <c r="K1789">
        <v>20260610</v>
      </c>
      <c r="L1789">
        <v>5000446700</v>
      </c>
      <c r="M1789" s="2">
        <v>46184</v>
      </c>
      <c r="N1789" t="s">
        <v>51</v>
      </c>
      <c r="O1789">
        <v>90</v>
      </c>
      <c r="P1789">
        <v>3.64</v>
      </c>
      <c r="Q1789">
        <v>364</v>
      </c>
      <c r="R1789">
        <v>3.0211999999999999E-3</v>
      </c>
      <c r="S1789" t="s">
        <v>1229</v>
      </c>
      <c r="T1789">
        <v>364</v>
      </c>
      <c r="U1789">
        <v>3.0211999999999999E-3</v>
      </c>
      <c r="V1789">
        <v>100</v>
      </c>
      <c r="W1789">
        <v>0</v>
      </c>
      <c r="X1789">
        <v>100</v>
      </c>
      <c r="Y1789">
        <v>0</v>
      </c>
      <c r="Z1789">
        <v>100</v>
      </c>
      <c r="AA1789">
        <v>0</v>
      </c>
      <c r="AB1789">
        <v>100</v>
      </c>
      <c r="AC1789">
        <v>0</v>
      </c>
      <c r="AD1789">
        <v>0</v>
      </c>
      <c r="AE1789">
        <v>0</v>
      </c>
      <c r="AF1789" s="3">
        <v>0</v>
      </c>
      <c r="AG1789" t="s">
        <v>1240</v>
      </c>
      <c r="AH1789">
        <v>99</v>
      </c>
      <c r="AI1789" s="4" t="s">
        <v>2179</v>
      </c>
      <c r="AJ1789" t="s">
        <v>27</v>
      </c>
      <c r="AK1789" t="s">
        <v>27</v>
      </c>
    </row>
    <row r="1790" spans="1:38" x14ac:dyDescent="0.35">
      <c r="A1790">
        <v>40507883</v>
      </c>
      <c r="B1790">
        <v>40507883</v>
      </c>
      <c r="C1790" t="s">
        <v>1630</v>
      </c>
      <c r="D1790" t="s">
        <v>1631</v>
      </c>
      <c r="E1790" t="s">
        <v>45</v>
      </c>
      <c r="F1790" t="s">
        <v>170</v>
      </c>
      <c r="G1790" t="s">
        <v>2419</v>
      </c>
      <c r="H1790" t="s">
        <v>2420</v>
      </c>
      <c r="I1790" t="s">
        <v>49</v>
      </c>
      <c r="J1790" t="s">
        <v>2416</v>
      </c>
      <c r="K1790">
        <v>20260610</v>
      </c>
      <c r="L1790">
        <v>5000446700</v>
      </c>
      <c r="M1790" s="2">
        <v>46184</v>
      </c>
      <c r="N1790" t="s">
        <v>51</v>
      </c>
      <c r="O1790">
        <v>100</v>
      </c>
      <c r="P1790">
        <v>20.85</v>
      </c>
      <c r="Q1790">
        <v>208.5</v>
      </c>
      <c r="R1790">
        <v>1.73055E-3</v>
      </c>
      <c r="S1790" t="s">
        <v>1229</v>
      </c>
      <c r="T1790">
        <v>208.5</v>
      </c>
      <c r="U1790">
        <v>1.73055E-3</v>
      </c>
      <c r="V1790">
        <v>10</v>
      </c>
      <c r="W1790">
        <v>0</v>
      </c>
      <c r="X1790">
        <v>10</v>
      </c>
      <c r="Y1790">
        <v>0</v>
      </c>
      <c r="Z1790">
        <v>10</v>
      </c>
      <c r="AA1790">
        <v>0</v>
      </c>
      <c r="AB1790">
        <v>10</v>
      </c>
      <c r="AC1790">
        <v>0</v>
      </c>
      <c r="AD1790">
        <v>0</v>
      </c>
      <c r="AE1790">
        <v>0</v>
      </c>
      <c r="AF1790" s="3">
        <v>0</v>
      </c>
      <c r="AG1790" t="s">
        <v>1240</v>
      </c>
      <c r="AH1790">
        <v>99</v>
      </c>
      <c r="AI1790" s="4" t="s">
        <v>2179</v>
      </c>
      <c r="AJ1790" t="s">
        <v>27</v>
      </c>
      <c r="AK1790" t="s">
        <v>27</v>
      </c>
    </row>
    <row r="1791" spans="1:38" x14ac:dyDescent="0.35">
      <c r="A1791">
        <v>40507883</v>
      </c>
      <c r="B1791">
        <v>40507883</v>
      </c>
      <c r="C1791" t="s">
        <v>1630</v>
      </c>
      <c r="D1791" t="s">
        <v>1631</v>
      </c>
      <c r="E1791" t="s">
        <v>45</v>
      </c>
      <c r="F1791" t="s">
        <v>170</v>
      </c>
      <c r="G1791" t="s">
        <v>2421</v>
      </c>
      <c r="H1791" t="s">
        <v>2214</v>
      </c>
      <c r="I1791" t="s">
        <v>63</v>
      </c>
      <c r="J1791" t="s">
        <v>2416</v>
      </c>
      <c r="K1791">
        <v>20260610</v>
      </c>
      <c r="L1791">
        <v>5000446700</v>
      </c>
      <c r="M1791" s="2">
        <v>46184</v>
      </c>
      <c r="N1791" t="s">
        <v>51</v>
      </c>
      <c r="O1791">
        <v>110</v>
      </c>
      <c r="P1791">
        <v>6.68</v>
      </c>
      <c r="Q1791">
        <v>40.08</v>
      </c>
      <c r="R1791">
        <v>3.3266399999999998E-4</v>
      </c>
      <c r="S1791" t="s">
        <v>1229</v>
      </c>
      <c r="T1791">
        <v>40.08</v>
      </c>
      <c r="U1791">
        <v>3.3266399999999998E-4</v>
      </c>
      <c r="V1791">
        <v>6</v>
      </c>
      <c r="W1791">
        <v>0</v>
      </c>
      <c r="X1791">
        <v>6</v>
      </c>
      <c r="Y1791">
        <v>0</v>
      </c>
      <c r="Z1791">
        <v>6</v>
      </c>
      <c r="AA1791">
        <v>0</v>
      </c>
      <c r="AB1791">
        <v>6</v>
      </c>
      <c r="AC1791">
        <v>0</v>
      </c>
      <c r="AD1791">
        <v>0</v>
      </c>
      <c r="AE1791">
        <v>665</v>
      </c>
      <c r="AF1791" s="3">
        <v>0</v>
      </c>
      <c r="AG1791" t="s">
        <v>1240</v>
      </c>
      <c r="AH1791">
        <v>99</v>
      </c>
      <c r="AI1791" s="4" t="s">
        <v>2179</v>
      </c>
      <c r="AJ1791" t="s">
        <v>27</v>
      </c>
      <c r="AK1791" t="s">
        <v>27</v>
      </c>
    </row>
    <row r="1792" spans="1:38" x14ac:dyDescent="0.35">
      <c r="A1792">
        <v>40507883</v>
      </c>
      <c r="B1792">
        <v>40507883</v>
      </c>
      <c r="C1792" t="s">
        <v>1630</v>
      </c>
      <c r="D1792" t="s">
        <v>1631</v>
      </c>
      <c r="E1792" t="s">
        <v>45</v>
      </c>
      <c r="F1792" t="s">
        <v>170</v>
      </c>
      <c r="G1792" t="s">
        <v>2422</v>
      </c>
      <c r="H1792" t="s">
        <v>2423</v>
      </c>
      <c r="I1792" t="s">
        <v>63</v>
      </c>
      <c r="J1792" t="s">
        <v>2416</v>
      </c>
      <c r="K1792">
        <v>20260610</v>
      </c>
      <c r="L1792">
        <v>5000446700</v>
      </c>
      <c r="M1792" s="2">
        <v>46184</v>
      </c>
      <c r="N1792" t="s">
        <v>51</v>
      </c>
      <c r="O1792">
        <v>120</v>
      </c>
      <c r="P1792">
        <v>225.35</v>
      </c>
      <c r="Q1792">
        <v>450.7</v>
      </c>
      <c r="R1792">
        <v>3.7408099999999998E-3</v>
      </c>
      <c r="S1792" t="s">
        <v>1229</v>
      </c>
      <c r="T1792">
        <v>450.7</v>
      </c>
      <c r="U1792">
        <v>3.7408099999999998E-3</v>
      </c>
      <c r="V1792">
        <v>2</v>
      </c>
      <c r="W1792">
        <v>0</v>
      </c>
      <c r="X1792">
        <v>2</v>
      </c>
      <c r="Y1792">
        <v>0</v>
      </c>
      <c r="Z1792">
        <v>2</v>
      </c>
      <c r="AA1792">
        <v>0</v>
      </c>
      <c r="AB1792">
        <v>2</v>
      </c>
      <c r="AC1792">
        <v>0</v>
      </c>
      <c r="AD1792">
        <v>0</v>
      </c>
      <c r="AE1792">
        <v>18</v>
      </c>
      <c r="AF1792" s="3">
        <v>0</v>
      </c>
      <c r="AG1792" t="s">
        <v>1240</v>
      </c>
      <c r="AH1792">
        <v>99</v>
      </c>
      <c r="AI1792" s="4" t="s">
        <v>2179</v>
      </c>
      <c r="AJ1792" t="s">
        <v>27</v>
      </c>
      <c r="AK1792" t="s">
        <v>27</v>
      </c>
    </row>
    <row r="1793" spans="1:38" x14ac:dyDescent="0.35">
      <c r="A1793">
        <v>40507883</v>
      </c>
      <c r="B1793">
        <v>40507883</v>
      </c>
      <c r="C1793" t="s">
        <v>1630</v>
      </c>
      <c r="D1793" t="s">
        <v>1631</v>
      </c>
      <c r="E1793" t="s">
        <v>45</v>
      </c>
      <c r="F1793" t="s">
        <v>170</v>
      </c>
      <c r="G1793" t="s">
        <v>2424</v>
      </c>
      <c r="H1793" t="s">
        <v>2425</v>
      </c>
      <c r="I1793" t="s">
        <v>106</v>
      </c>
      <c r="J1793" t="s">
        <v>2416</v>
      </c>
      <c r="K1793">
        <v>20260610</v>
      </c>
      <c r="L1793">
        <v>5000446700</v>
      </c>
      <c r="M1793" s="2">
        <v>46184</v>
      </c>
      <c r="N1793" t="s">
        <v>51</v>
      </c>
      <c r="O1793">
        <v>130</v>
      </c>
      <c r="P1793">
        <v>115.25</v>
      </c>
      <c r="Q1793">
        <v>230.5</v>
      </c>
      <c r="R1793">
        <v>1.91315E-3</v>
      </c>
      <c r="S1793" t="s">
        <v>1229</v>
      </c>
      <c r="T1793">
        <v>230.5</v>
      </c>
      <c r="U1793">
        <v>1.91315E-3</v>
      </c>
      <c r="V1793">
        <v>2</v>
      </c>
      <c r="W1793">
        <v>0</v>
      </c>
      <c r="X1793">
        <v>2</v>
      </c>
      <c r="Y1793">
        <v>0</v>
      </c>
      <c r="Z1793">
        <v>2</v>
      </c>
      <c r="AA1793">
        <v>0</v>
      </c>
      <c r="AB1793">
        <v>2</v>
      </c>
      <c r="AC1793">
        <v>0</v>
      </c>
      <c r="AD1793">
        <v>0</v>
      </c>
      <c r="AE1793">
        <v>0</v>
      </c>
      <c r="AF1793" s="3">
        <v>0</v>
      </c>
      <c r="AG1793" t="s">
        <v>1240</v>
      </c>
      <c r="AH1793">
        <v>99</v>
      </c>
      <c r="AI1793" s="4" t="s">
        <v>2179</v>
      </c>
      <c r="AJ1793" t="s">
        <v>27</v>
      </c>
      <c r="AK1793" t="s">
        <v>27</v>
      </c>
    </row>
    <row r="1794" spans="1:38" x14ac:dyDescent="0.35">
      <c r="A1794">
        <v>40507883</v>
      </c>
      <c r="B1794">
        <v>40507883</v>
      </c>
      <c r="C1794" t="s">
        <v>1630</v>
      </c>
      <c r="D1794" t="s">
        <v>1631</v>
      </c>
      <c r="E1794" t="s">
        <v>45</v>
      </c>
      <c r="F1794" t="s">
        <v>170</v>
      </c>
      <c r="G1794" t="s">
        <v>2426</v>
      </c>
      <c r="H1794" t="s">
        <v>2427</v>
      </c>
      <c r="I1794" t="s">
        <v>106</v>
      </c>
      <c r="J1794" t="s">
        <v>2416</v>
      </c>
      <c r="K1794">
        <v>20260610</v>
      </c>
      <c r="L1794">
        <v>5000446700</v>
      </c>
      <c r="M1794" s="2">
        <v>46184</v>
      </c>
      <c r="N1794" t="s">
        <v>51</v>
      </c>
      <c r="O1794">
        <v>140</v>
      </c>
      <c r="P1794">
        <v>5.92</v>
      </c>
      <c r="Q1794">
        <v>5.92</v>
      </c>
      <c r="R1794">
        <v>4.9135999999999998E-5</v>
      </c>
      <c r="S1794" t="s">
        <v>1229</v>
      </c>
      <c r="T1794">
        <v>5.92</v>
      </c>
      <c r="U1794">
        <v>4.9135999999999998E-5</v>
      </c>
      <c r="V1794">
        <v>1</v>
      </c>
      <c r="W1794">
        <v>0</v>
      </c>
      <c r="X1794">
        <v>1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131</v>
      </c>
      <c r="AF1794" s="3">
        <v>0</v>
      </c>
      <c r="AG1794" t="s">
        <v>1240</v>
      </c>
      <c r="AH1794">
        <v>99</v>
      </c>
      <c r="AI1794" s="4" t="s">
        <v>2179</v>
      </c>
      <c r="AJ1794" t="s">
        <v>27</v>
      </c>
      <c r="AK1794" t="s">
        <v>27</v>
      </c>
    </row>
    <row r="1795" spans="1:38" x14ac:dyDescent="0.35">
      <c r="A1795">
        <v>40507883</v>
      </c>
      <c r="B1795">
        <v>40507883</v>
      </c>
      <c r="C1795" t="s">
        <v>1630</v>
      </c>
      <c r="D1795" t="s">
        <v>1631</v>
      </c>
      <c r="E1795" t="s">
        <v>45</v>
      </c>
      <c r="F1795" t="s">
        <v>170</v>
      </c>
      <c r="G1795" t="s">
        <v>2428</v>
      </c>
      <c r="H1795" t="s">
        <v>2429</v>
      </c>
      <c r="I1795" t="s">
        <v>63</v>
      </c>
      <c r="J1795" t="s">
        <v>2416</v>
      </c>
      <c r="K1795">
        <v>20260610</v>
      </c>
      <c r="L1795">
        <v>5000446700</v>
      </c>
      <c r="M1795" s="2">
        <v>46184</v>
      </c>
      <c r="N1795" t="s">
        <v>51</v>
      </c>
      <c r="O1795">
        <v>150</v>
      </c>
      <c r="P1795">
        <v>244.49</v>
      </c>
      <c r="Q1795">
        <v>1222.45</v>
      </c>
      <c r="R1795">
        <v>1.0146335000000001E-2</v>
      </c>
      <c r="S1795" t="s">
        <v>1229</v>
      </c>
      <c r="T1795">
        <v>1222.45</v>
      </c>
      <c r="U1795">
        <v>1.0146335000000001E-2</v>
      </c>
      <c r="V1795">
        <v>5</v>
      </c>
      <c r="W1795">
        <v>0</v>
      </c>
      <c r="X1795">
        <v>5</v>
      </c>
      <c r="Y1795">
        <v>0</v>
      </c>
      <c r="Z1795">
        <v>5</v>
      </c>
      <c r="AA1795">
        <v>0</v>
      </c>
      <c r="AB1795">
        <v>5</v>
      </c>
      <c r="AC1795">
        <v>0</v>
      </c>
      <c r="AD1795">
        <v>0</v>
      </c>
      <c r="AE1795">
        <v>0</v>
      </c>
      <c r="AF1795" s="3">
        <v>0</v>
      </c>
      <c r="AG1795" t="s">
        <v>1240</v>
      </c>
      <c r="AH1795">
        <v>99</v>
      </c>
      <c r="AI1795" s="4" t="s">
        <v>2179</v>
      </c>
      <c r="AJ1795" t="s">
        <v>27</v>
      </c>
      <c r="AK1795" t="s">
        <v>27</v>
      </c>
    </row>
    <row r="1796" spans="1:38" x14ac:dyDescent="0.35">
      <c r="A1796">
        <v>40507883</v>
      </c>
      <c r="B1796">
        <v>40507883</v>
      </c>
      <c r="C1796" t="s">
        <v>1630</v>
      </c>
      <c r="D1796" t="s">
        <v>1631</v>
      </c>
      <c r="E1796" t="s">
        <v>45</v>
      </c>
      <c r="F1796" t="s">
        <v>170</v>
      </c>
      <c r="G1796" t="s">
        <v>2430</v>
      </c>
      <c r="H1796" t="s">
        <v>2431</v>
      </c>
      <c r="I1796" t="s">
        <v>63</v>
      </c>
      <c r="J1796" t="s">
        <v>2416</v>
      </c>
      <c r="K1796">
        <v>20260610</v>
      </c>
      <c r="L1796">
        <v>5000446700</v>
      </c>
      <c r="M1796" s="2">
        <v>46184</v>
      </c>
      <c r="N1796" t="s">
        <v>51</v>
      </c>
      <c r="O1796">
        <v>160</v>
      </c>
      <c r="P1796">
        <v>61.5</v>
      </c>
      <c r="Q1796">
        <v>61.5</v>
      </c>
      <c r="R1796">
        <v>5.1044999999999997E-4</v>
      </c>
      <c r="S1796" t="s">
        <v>1229</v>
      </c>
      <c r="T1796">
        <v>61.5</v>
      </c>
      <c r="U1796">
        <v>5.1044999999999997E-4</v>
      </c>
      <c r="V1796">
        <v>1</v>
      </c>
      <c r="W1796">
        <v>0</v>
      </c>
      <c r="X1796">
        <v>1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126</v>
      </c>
      <c r="AF1796" s="3">
        <v>0</v>
      </c>
      <c r="AG1796" t="s">
        <v>1240</v>
      </c>
      <c r="AH1796">
        <v>99</v>
      </c>
      <c r="AI1796" s="4" t="s">
        <v>2179</v>
      </c>
      <c r="AJ1796" t="s">
        <v>27</v>
      </c>
      <c r="AK1796" t="s">
        <v>27</v>
      </c>
    </row>
    <row r="1797" spans="1:38" x14ac:dyDescent="0.35">
      <c r="A1797">
        <v>40507883</v>
      </c>
      <c r="B1797">
        <v>40507883</v>
      </c>
      <c r="C1797" t="s">
        <v>1630</v>
      </c>
      <c r="D1797" t="s">
        <v>1631</v>
      </c>
      <c r="E1797" t="s">
        <v>45</v>
      </c>
      <c r="F1797" t="s">
        <v>170</v>
      </c>
      <c r="G1797" t="s">
        <v>550</v>
      </c>
      <c r="H1797" t="s">
        <v>551</v>
      </c>
      <c r="I1797" t="s">
        <v>60</v>
      </c>
      <c r="J1797" t="s">
        <v>2416</v>
      </c>
      <c r="K1797">
        <v>20260610</v>
      </c>
      <c r="L1797">
        <v>5000446700</v>
      </c>
      <c r="M1797" s="2">
        <v>46184</v>
      </c>
      <c r="N1797" t="s">
        <v>51</v>
      </c>
      <c r="O1797">
        <v>170</v>
      </c>
      <c r="P1797">
        <v>66.05</v>
      </c>
      <c r="Q1797">
        <v>132.1</v>
      </c>
      <c r="R1797">
        <v>1.09643E-3</v>
      </c>
      <c r="S1797" t="s">
        <v>1229</v>
      </c>
      <c r="T1797">
        <v>132.1</v>
      </c>
      <c r="U1797">
        <v>1.09643E-3</v>
      </c>
      <c r="V1797">
        <v>2</v>
      </c>
      <c r="W1797">
        <v>0</v>
      </c>
      <c r="X1797">
        <v>2</v>
      </c>
      <c r="Y1797">
        <v>0</v>
      </c>
      <c r="Z1797">
        <v>2</v>
      </c>
      <c r="AA1797">
        <v>0</v>
      </c>
      <c r="AB1797">
        <v>2</v>
      </c>
      <c r="AC1797">
        <v>0</v>
      </c>
      <c r="AD1797">
        <v>0</v>
      </c>
      <c r="AE1797">
        <v>32</v>
      </c>
      <c r="AF1797" s="3">
        <v>0</v>
      </c>
      <c r="AG1797" t="s">
        <v>1240</v>
      </c>
      <c r="AH1797">
        <v>99</v>
      </c>
      <c r="AI1797" s="4" t="s">
        <v>2179</v>
      </c>
      <c r="AJ1797" t="s">
        <v>27</v>
      </c>
      <c r="AK1797" t="s">
        <v>27</v>
      </c>
    </row>
    <row r="1798" spans="1:38" x14ac:dyDescent="0.35">
      <c r="A1798">
        <v>40507883</v>
      </c>
      <c r="B1798">
        <v>40507883</v>
      </c>
      <c r="C1798" t="s">
        <v>1630</v>
      </c>
      <c r="D1798" t="s">
        <v>1631</v>
      </c>
      <c r="E1798" t="s">
        <v>45</v>
      </c>
      <c r="F1798" t="s">
        <v>170</v>
      </c>
      <c r="G1798" t="s">
        <v>2365</v>
      </c>
      <c r="H1798" t="s">
        <v>2366</v>
      </c>
      <c r="I1798" t="s">
        <v>66</v>
      </c>
      <c r="J1798" t="s">
        <v>2416</v>
      </c>
      <c r="K1798">
        <v>20260610</v>
      </c>
      <c r="L1798">
        <v>5000446700</v>
      </c>
      <c r="M1798" s="2">
        <v>46184</v>
      </c>
      <c r="N1798" t="s">
        <v>51</v>
      </c>
      <c r="O1798">
        <v>180</v>
      </c>
      <c r="P1798">
        <v>6.43</v>
      </c>
      <c r="Q1798">
        <v>64.3</v>
      </c>
      <c r="R1798">
        <v>5.3368999999999997E-4</v>
      </c>
      <c r="S1798" t="s">
        <v>1229</v>
      </c>
      <c r="T1798">
        <v>64.3</v>
      </c>
      <c r="U1798">
        <v>5.3368999999999997E-4</v>
      </c>
      <c r="V1798">
        <v>10</v>
      </c>
      <c r="W1798">
        <v>0</v>
      </c>
      <c r="X1798">
        <v>10</v>
      </c>
      <c r="Y1798">
        <v>0</v>
      </c>
      <c r="Z1798">
        <v>0</v>
      </c>
      <c r="AA1798">
        <v>0</v>
      </c>
      <c r="AB1798">
        <v>0</v>
      </c>
      <c r="AC1798">
        <v>10</v>
      </c>
      <c r="AD1798">
        <v>64.3</v>
      </c>
      <c r="AE1798">
        <v>0</v>
      </c>
      <c r="AF1798" s="3">
        <v>0</v>
      </c>
      <c r="AG1798" t="s">
        <v>1240</v>
      </c>
      <c r="AH1798">
        <v>99</v>
      </c>
      <c r="AI1798" s="4" t="s">
        <v>2179</v>
      </c>
      <c r="AJ1798" t="s">
        <v>1232</v>
      </c>
      <c r="AK1798" t="s">
        <v>1269</v>
      </c>
      <c r="AL1798" t="s">
        <v>1269</v>
      </c>
    </row>
    <row r="1799" spans="1:38" x14ac:dyDescent="0.35">
      <c r="A1799">
        <v>40507883</v>
      </c>
      <c r="B1799">
        <v>40507883</v>
      </c>
      <c r="C1799" t="s">
        <v>1630</v>
      </c>
      <c r="D1799" t="s">
        <v>1631</v>
      </c>
      <c r="E1799" t="s">
        <v>45</v>
      </c>
      <c r="F1799" t="s">
        <v>170</v>
      </c>
      <c r="G1799" t="s">
        <v>2432</v>
      </c>
      <c r="H1799" t="s">
        <v>2433</v>
      </c>
      <c r="I1799" t="s">
        <v>49</v>
      </c>
      <c r="J1799" t="s">
        <v>2416</v>
      </c>
      <c r="K1799">
        <v>20260610</v>
      </c>
      <c r="L1799">
        <v>5000446700</v>
      </c>
      <c r="M1799" s="2">
        <v>46184</v>
      </c>
      <c r="N1799" t="s">
        <v>51</v>
      </c>
      <c r="O1799">
        <v>190</v>
      </c>
      <c r="P1799">
        <v>14.64</v>
      </c>
      <c r="Q1799">
        <v>73.2</v>
      </c>
      <c r="R1799">
        <v>6.0756000000000004E-4</v>
      </c>
      <c r="S1799" t="s">
        <v>1229</v>
      </c>
      <c r="T1799">
        <v>73.2</v>
      </c>
      <c r="U1799">
        <v>6.0756000000000004E-4</v>
      </c>
      <c r="V1799">
        <v>5</v>
      </c>
      <c r="W1799">
        <v>0</v>
      </c>
      <c r="X1799">
        <v>5</v>
      </c>
      <c r="Y1799">
        <v>0</v>
      </c>
      <c r="Z1799">
        <v>5</v>
      </c>
      <c r="AA1799">
        <v>0</v>
      </c>
      <c r="AB1799">
        <v>5</v>
      </c>
      <c r="AC1799">
        <v>0</v>
      </c>
      <c r="AD1799">
        <v>0</v>
      </c>
      <c r="AE1799">
        <v>1750</v>
      </c>
      <c r="AF1799" s="3">
        <v>0</v>
      </c>
      <c r="AG1799" t="s">
        <v>1240</v>
      </c>
      <c r="AH1799">
        <v>99</v>
      </c>
      <c r="AI1799" s="4" t="s">
        <v>2179</v>
      </c>
      <c r="AJ1799" t="s">
        <v>27</v>
      </c>
      <c r="AK1799" t="s">
        <v>27</v>
      </c>
    </row>
    <row r="1800" spans="1:38" x14ac:dyDescent="0.35">
      <c r="A1800">
        <v>40507883</v>
      </c>
      <c r="B1800">
        <v>40507883</v>
      </c>
      <c r="C1800" t="s">
        <v>1630</v>
      </c>
      <c r="D1800" t="s">
        <v>1631</v>
      </c>
      <c r="E1800" t="s">
        <v>45</v>
      </c>
      <c r="F1800" t="s">
        <v>170</v>
      </c>
      <c r="G1800" t="s">
        <v>2434</v>
      </c>
      <c r="H1800" t="s">
        <v>1034</v>
      </c>
      <c r="I1800" t="s">
        <v>63</v>
      </c>
      <c r="J1800" t="s">
        <v>2416</v>
      </c>
      <c r="K1800">
        <v>20260610</v>
      </c>
      <c r="L1800">
        <v>5000446700</v>
      </c>
      <c r="M1800" s="2">
        <v>46184</v>
      </c>
      <c r="N1800" t="s">
        <v>51</v>
      </c>
      <c r="O1800">
        <v>200</v>
      </c>
      <c r="P1800">
        <v>701.57</v>
      </c>
      <c r="Q1800">
        <v>1403.14</v>
      </c>
      <c r="R1800">
        <v>1.1646062E-2</v>
      </c>
      <c r="S1800" t="s">
        <v>1229</v>
      </c>
      <c r="T1800">
        <v>1403.14</v>
      </c>
      <c r="U1800">
        <v>1.1646062E-2</v>
      </c>
      <c r="V1800">
        <v>2</v>
      </c>
      <c r="W1800">
        <v>0</v>
      </c>
      <c r="X1800">
        <v>2</v>
      </c>
      <c r="Y1800">
        <v>0</v>
      </c>
      <c r="Z1800">
        <v>2</v>
      </c>
      <c r="AA1800">
        <v>0</v>
      </c>
      <c r="AB1800">
        <v>2</v>
      </c>
      <c r="AC1800">
        <v>0</v>
      </c>
      <c r="AD1800">
        <v>0</v>
      </c>
      <c r="AE1800">
        <v>0</v>
      </c>
      <c r="AF1800" s="3">
        <v>0</v>
      </c>
      <c r="AG1800" t="s">
        <v>1240</v>
      </c>
      <c r="AH1800">
        <v>99</v>
      </c>
      <c r="AI1800" s="4" t="s">
        <v>2179</v>
      </c>
      <c r="AJ1800" t="s">
        <v>27</v>
      </c>
      <c r="AK1800" t="s">
        <v>27</v>
      </c>
    </row>
    <row r="1801" spans="1:38" x14ac:dyDescent="0.35">
      <c r="A1801">
        <v>40507883</v>
      </c>
      <c r="B1801">
        <v>40507883</v>
      </c>
      <c r="C1801" t="s">
        <v>1630</v>
      </c>
      <c r="D1801" t="s">
        <v>1631</v>
      </c>
      <c r="E1801" t="s">
        <v>45</v>
      </c>
      <c r="F1801" t="s">
        <v>170</v>
      </c>
      <c r="G1801" t="s">
        <v>709</v>
      </c>
      <c r="H1801" t="s">
        <v>710</v>
      </c>
      <c r="I1801" t="s">
        <v>63</v>
      </c>
      <c r="J1801" t="s">
        <v>2416</v>
      </c>
      <c r="K1801">
        <v>20260610</v>
      </c>
      <c r="L1801">
        <v>5000446700</v>
      </c>
      <c r="M1801" s="2">
        <v>46184</v>
      </c>
      <c r="N1801" t="s">
        <v>51</v>
      </c>
      <c r="O1801">
        <v>210</v>
      </c>
      <c r="P1801">
        <v>248.1</v>
      </c>
      <c r="Q1801">
        <v>744.3</v>
      </c>
      <c r="R1801">
        <v>6.1776899999999996E-3</v>
      </c>
      <c r="S1801" t="s">
        <v>1229</v>
      </c>
      <c r="T1801">
        <v>744.3</v>
      </c>
      <c r="U1801">
        <v>6.1776899999999996E-3</v>
      </c>
      <c r="V1801">
        <v>3</v>
      </c>
      <c r="W1801">
        <v>0</v>
      </c>
      <c r="X1801">
        <v>3</v>
      </c>
      <c r="Y1801">
        <v>0</v>
      </c>
      <c r="Z1801">
        <v>1</v>
      </c>
      <c r="AA1801">
        <v>0</v>
      </c>
      <c r="AB1801">
        <v>1</v>
      </c>
      <c r="AC1801">
        <v>2</v>
      </c>
      <c r="AD1801">
        <v>496.2</v>
      </c>
      <c r="AE1801">
        <v>0</v>
      </c>
      <c r="AF1801" s="3">
        <v>0</v>
      </c>
      <c r="AG1801" t="s">
        <v>1240</v>
      </c>
      <c r="AH1801">
        <v>99</v>
      </c>
      <c r="AI1801" s="4" t="s">
        <v>2179</v>
      </c>
      <c r="AJ1801" t="s">
        <v>1232</v>
      </c>
      <c r="AK1801" t="s">
        <v>1233</v>
      </c>
      <c r="AL1801" t="s">
        <v>1233</v>
      </c>
    </row>
    <row r="1802" spans="1:38" x14ac:dyDescent="0.35">
      <c r="A1802">
        <v>40507883</v>
      </c>
      <c r="B1802">
        <v>40507883</v>
      </c>
      <c r="C1802" t="s">
        <v>1630</v>
      </c>
      <c r="D1802" t="s">
        <v>1631</v>
      </c>
      <c r="E1802" t="s">
        <v>45</v>
      </c>
      <c r="F1802" t="s">
        <v>170</v>
      </c>
      <c r="G1802" t="s">
        <v>2435</v>
      </c>
      <c r="H1802" t="s">
        <v>2436</v>
      </c>
      <c r="I1802" t="s">
        <v>63</v>
      </c>
      <c r="J1802" t="s">
        <v>2416</v>
      </c>
      <c r="K1802">
        <v>20260610</v>
      </c>
      <c r="L1802">
        <v>5000446700</v>
      </c>
      <c r="M1802" s="2">
        <v>46184</v>
      </c>
      <c r="N1802" t="s">
        <v>51</v>
      </c>
      <c r="O1802">
        <v>220</v>
      </c>
      <c r="P1802">
        <v>8.92</v>
      </c>
      <c r="Q1802">
        <v>17.84</v>
      </c>
      <c r="R1802">
        <v>1.4807200000000001E-4</v>
      </c>
      <c r="S1802" t="s">
        <v>1229</v>
      </c>
      <c r="T1802">
        <v>17.84</v>
      </c>
      <c r="U1802">
        <v>1.4807200000000001E-4</v>
      </c>
      <c r="V1802">
        <v>2</v>
      </c>
      <c r="W1802">
        <v>0</v>
      </c>
      <c r="X1802">
        <v>2</v>
      </c>
      <c r="Y1802">
        <v>0</v>
      </c>
      <c r="Z1802">
        <v>2</v>
      </c>
      <c r="AA1802">
        <v>0</v>
      </c>
      <c r="AB1802">
        <v>2</v>
      </c>
      <c r="AC1802">
        <v>0</v>
      </c>
      <c r="AD1802">
        <v>0</v>
      </c>
      <c r="AE1802">
        <v>58</v>
      </c>
      <c r="AF1802" s="3">
        <v>0</v>
      </c>
      <c r="AG1802" t="s">
        <v>1240</v>
      </c>
      <c r="AH1802">
        <v>99</v>
      </c>
      <c r="AI1802" s="4" t="s">
        <v>2179</v>
      </c>
      <c r="AJ1802" t="s">
        <v>27</v>
      </c>
      <c r="AK1802" t="s">
        <v>27</v>
      </c>
    </row>
    <row r="1803" spans="1:38" x14ac:dyDescent="0.35">
      <c r="A1803">
        <v>40507883</v>
      </c>
      <c r="B1803">
        <v>40507883</v>
      </c>
      <c r="C1803" t="s">
        <v>1630</v>
      </c>
      <c r="D1803" t="s">
        <v>1631</v>
      </c>
      <c r="E1803" t="s">
        <v>45</v>
      </c>
      <c r="F1803" t="s">
        <v>170</v>
      </c>
      <c r="G1803" t="s">
        <v>1842</v>
      </c>
      <c r="H1803" t="s">
        <v>260</v>
      </c>
      <c r="I1803" t="s">
        <v>49</v>
      </c>
      <c r="J1803" t="s">
        <v>2416</v>
      </c>
      <c r="K1803">
        <v>20260610</v>
      </c>
      <c r="L1803">
        <v>5000446700</v>
      </c>
      <c r="M1803" s="2">
        <v>46184</v>
      </c>
      <c r="N1803" t="s">
        <v>51</v>
      </c>
      <c r="O1803">
        <v>230</v>
      </c>
      <c r="P1803">
        <v>17.29</v>
      </c>
      <c r="Q1803">
        <v>17.29</v>
      </c>
      <c r="R1803">
        <v>1.4350699999999999E-4</v>
      </c>
      <c r="S1803" t="s">
        <v>1229</v>
      </c>
      <c r="T1803">
        <v>17.29</v>
      </c>
      <c r="U1803">
        <v>1.4350699999999999E-4</v>
      </c>
      <c r="V1803">
        <v>1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148</v>
      </c>
      <c r="AF1803" s="3">
        <v>0</v>
      </c>
      <c r="AG1803" t="s">
        <v>1240</v>
      </c>
      <c r="AH1803">
        <v>99</v>
      </c>
      <c r="AI1803" s="4" t="s">
        <v>2179</v>
      </c>
      <c r="AJ1803" t="s">
        <v>27</v>
      </c>
      <c r="AK1803" t="s">
        <v>27</v>
      </c>
    </row>
    <row r="1804" spans="1:38" x14ac:dyDescent="0.35">
      <c r="A1804">
        <v>40507883</v>
      </c>
      <c r="B1804">
        <v>40507883</v>
      </c>
      <c r="C1804" t="s">
        <v>1630</v>
      </c>
      <c r="D1804" t="s">
        <v>1631</v>
      </c>
      <c r="E1804" t="s">
        <v>45</v>
      </c>
      <c r="F1804" t="s">
        <v>170</v>
      </c>
      <c r="G1804" t="s">
        <v>1093</v>
      </c>
      <c r="H1804" t="s">
        <v>1094</v>
      </c>
      <c r="I1804" t="s">
        <v>60</v>
      </c>
      <c r="J1804" t="s">
        <v>2416</v>
      </c>
      <c r="K1804">
        <v>20260610</v>
      </c>
      <c r="L1804">
        <v>5000446700</v>
      </c>
      <c r="M1804" s="2">
        <v>46184</v>
      </c>
      <c r="N1804" t="s">
        <v>51</v>
      </c>
      <c r="O1804">
        <v>240</v>
      </c>
      <c r="P1804">
        <v>18.670000000000002</v>
      </c>
      <c r="Q1804">
        <v>93.350000000000009</v>
      </c>
      <c r="R1804">
        <v>7.7480500000000016E-4</v>
      </c>
      <c r="S1804" t="s">
        <v>1229</v>
      </c>
      <c r="T1804">
        <v>93.350000000000009</v>
      </c>
      <c r="U1804">
        <v>7.7480500000000016E-4</v>
      </c>
      <c r="V1804">
        <v>5</v>
      </c>
      <c r="W1804">
        <v>0</v>
      </c>
      <c r="X1804">
        <v>5</v>
      </c>
      <c r="Y1804">
        <v>0</v>
      </c>
      <c r="Z1804">
        <v>5</v>
      </c>
      <c r="AA1804">
        <v>0</v>
      </c>
      <c r="AB1804">
        <v>5</v>
      </c>
      <c r="AC1804">
        <v>0</v>
      </c>
      <c r="AD1804">
        <v>0</v>
      </c>
      <c r="AE1804">
        <v>0</v>
      </c>
      <c r="AF1804" s="3">
        <v>0</v>
      </c>
      <c r="AG1804" t="s">
        <v>1240</v>
      </c>
      <c r="AH1804">
        <v>99</v>
      </c>
      <c r="AI1804" s="4" t="s">
        <v>2179</v>
      </c>
      <c r="AJ1804" t="s">
        <v>27</v>
      </c>
      <c r="AK1804" t="s">
        <v>27</v>
      </c>
    </row>
    <row r="1805" spans="1:38" x14ac:dyDescent="0.35">
      <c r="A1805">
        <v>40507883</v>
      </c>
      <c r="B1805">
        <v>40507883</v>
      </c>
      <c r="C1805" t="s">
        <v>1630</v>
      </c>
      <c r="D1805" t="s">
        <v>1631</v>
      </c>
      <c r="E1805" t="s">
        <v>45</v>
      </c>
      <c r="F1805" t="s">
        <v>170</v>
      </c>
      <c r="G1805" t="s">
        <v>2437</v>
      </c>
      <c r="H1805" t="s">
        <v>2438</v>
      </c>
      <c r="I1805" t="s">
        <v>49</v>
      </c>
      <c r="J1805" t="s">
        <v>2416</v>
      </c>
      <c r="K1805">
        <v>20260610</v>
      </c>
      <c r="L1805">
        <v>5000446700</v>
      </c>
      <c r="M1805" s="2">
        <v>46184</v>
      </c>
      <c r="N1805" t="s">
        <v>51</v>
      </c>
      <c r="O1805">
        <v>250</v>
      </c>
      <c r="P1805">
        <v>20.49</v>
      </c>
      <c r="Q1805">
        <v>40.98</v>
      </c>
      <c r="R1805">
        <v>3.4013399999999997E-4</v>
      </c>
      <c r="S1805" t="s">
        <v>1229</v>
      </c>
      <c r="T1805">
        <v>40.98</v>
      </c>
      <c r="U1805">
        <v>3.4013399999999997E-4</v>
      </c>
      <c r="V1805">
        <v>2</v>
      </c>
      <c r="W1805">
        <v>0</v>
      </c>
      <c r="X1805">
        <v>2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40.98</v>
      </c>
      <c r="AE1805">
        <v>0</v>
      </c>
      <c r="AF1805" s="3">
        <v>0</v>
      </c>
      <c r="AG1805" t="s">
        <v>1240</v>
      </c>
      <c r="AH1805">
        <v>99</v>
      </c>
      <c r="AI1805" s="4" t="s">
        <v>2179</v>
      </c>
      <c r="AJ1805" t="s">
        <v>1232</v>
      </c>
      <c r="AK1805" t="s">
        <v>1233</v>
      </c>
      <c r="AL1805" t="s">
        <v>1233</v>
      </c>
    </row>
    <row r="1806" spans="1:38" x14ac:dyDescent="0.35">
      <c r="A1806">
        <v>40507883</v>
      </c>
      <c r="B1806">
        <v>40507883</v>
      </c>
      <c r="C1806" t="s">
        <v>1630</v>
      </c>
      <c r="D1806" t="s">
        <v>1631</v>
      </c>
      <c r="E1806" t="s">
        <v>45</v>
      </c>
      <c r="F1806" t="s">
        <v>170</v>
      </c>
      <c r="G1806" t="s">
        <v>2439</v>
      </c>
      <c r="H1806" t="s">
        <v>2440</v>
      </c>
      <c r="I1806" t="s">
        <v>49</v>
      </c>
      <c r="J1806" t="s">
        <v>2416</v>
      </c>
      <c r="K1806">
        <v>20260610</v>
      </c>
      <c r="L1806">
        <v>5000446700</v>
      </c>
      <c r="M1806" s="2">
        <v>46184</v>
      </c>
      <c r="N1806" t="s">
        <v>51</v>
      </c>
      <c r="O1806">
        <v>270</v>
      </c>
      <c r="P1806">
        <v>686.43</v>
      </c>
      <c r="Q1806">
        <v>686.43</v>
      </c>
      <c r="R1806">
        <v>5.6973689999999999E-3</v>
      </c>
      <c r="S1806" t="s">
        <v>1229</v>
      </c>
      <c r="T1806">
        <v>686.43</v>
      </c>
      <c r="U1806">
        <v>5.6973689999999999E-3</v>
      </c>
      <c r="V1806">
        <v>1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 s="3">
        <v>0</v>
      </c>
      <c r="AG1806" t="s">
        <v>1240</v>
      </c>
      <c r="AH1806">
        <v>99</v>
      </c>
      <c r="AI1806" s="4" t="s">
        <v>2179</v>
      </c>
      <c r="AJ1806" t="s">
        <v>27</v>
      </c>
      <c r="AK1806" t="s">
        <v>27</v>
      </c>
    </row>
    <row r="1807" spans="1:38" x14ac:dyDescent="0.35">
      <c r="A1807">
        <v>40507883</v>
      </c>
      <c r="B1807">
        <v>40507883</v>
      </c>
      <c r="C1807" t="s">
        <v>1630</v>
      </c>
      <c r="D1807" t="s">
        <v>1631</v>
      </c>
      <c r="E1807" t="s">
        <v>45</v>
      </c>
      <c r="F1807" t="s">
        <v>170</v>
      </c>
      <c r="G1807" t="s">
        <v>2441</v>
      </c>
      <c r="H1807" t="s">
        <v>2442</v>
      </c>
      <c r="I1807" t="s">
        <v>49</v>
      </c>
      <c r="J1807" t="s">
        <v>2416</v>
      </c>
      <c r="K1807">
        <v>20260610</v>
      </c>
      <c r="L1807">
        <v>5000446700</v>
      </c>
      <c r="M1807" s="2">
        <v>46184</v>
      </c>
      <c r="N1807" t="s">
        <v>51</v>
      </c>
      <c r="O1807">
        <v>280</v>
      </c>
      <c r="P1807">
        <v>10.029999999999999</v>
      </c>
      <c r="Q1807">
        <v>30.089999999999996</v>
      </c>
      <c r="R1807">
        <v>2.4974699999999998E-4</v>
      </c>
      <c r="S1807" t="s">
        <v>1229</v>
      </c>
      <c r="T1807">
        <v>30.089999999999996</v>
      </c>
      <c r="U1807">
        <v>2.4974699999999998E-4</v>
      </c>
      <c r="V1807">
        <v>3</v>
      </c>
      <c r="W1807">
        <v>0</v>
      </c>
      <c r="X1807">
        <v>3</v>
      </c>
      <c r="Y1807">
        <v>0</v>
      </c>
      <c r="Z1807">
        <v>3</v>
      </c>
      <c r="AA1807">
        <v>0</v>
      </c>
      <c r="AB1807">
        <v>3</v>
      </c>
      <c r="AC1807">
        <v>0</v>
      </c>
      <c r="AD1807">
        <v>0</v>
      </c>
      <c r="AE1807">
        <v>1110</v>
      </c>
      <c r="AF1807" s="3">
        <v>0</v>
      </c>
      <c r="AG1807" t="s">
        <v>1240</v>
      </c>
      <c r="AH1807">
        <v>99</v>
      </c>
      <c r="AI1807" s="4" t="s">
        <v>2179</v>
      </c>
      <c r="AJ1807" t="s">
        <v>27</v>
      </c>
      <c r="AK1807" t="s">
        <v>27</v>
      </c>
    </row>
    <row r="1808" spans="1:38" x14ac:dyDescent="0.35">
      <c r="A1808">
        <v>40507883</v>
      </c>
      <c r="B1808">
        <v>40507883</v>
      </c>
      <c r="C1808" t="s">
        <v>1630</v>
      </c>
      <c r="D1808" t="s">
        <v>1631</v>
      </c>
      <c r="E1808" t="s">
        <v>45</v>
      </c>
      <c r="F1808" t="s">
        <v>170</v>
      </c>
      <c r="G1808" t="s">
        <v>2443</v>
      </c>
      <c r="H1808" t="s">
        <v>2444</v>
      </c>
      <c r="I1808" t="s">
        <v>49</v>
      </c>
      <c r="J1808" t="s">
        <v>2416</v>
      </c>
      <c r="K1808">
        <v>20260610</v>
      </c>
      <c r="L1808">
        <v>5000446700</v>
      </c>
      <c r="M1808" s="2">
        <v>46184</v>
      </c>
      <c r="N1808" t="s">
        <v>51</v>
      </c>
      <c r="O1808">
        <v>290</v>
      </c>
      <c r="P1808">
        <v>10.029999999999999</v>
      </c>
      <c r="Q1808">
        <v>80.239999999999995</v>
      </c>
      <c r="R1808">
        <v>6.6599199999999991E-4</v>
      </c>
      <c r="S1808" t="s">
        <v>1229</v>
      </c>
      <c r="T1808">
        <v>80.239999999999995</v>
      </c>
      <c r="U1808">
        <v>6.6599199999999991E-4</v>
      </c>
      <c r="V1808">
        <v>8</v>
      </c>
      <c r="W1808">
        <v>0</v>
      </c>
      <c r="X1808">
        <v>8</v>
      </c>
      <c r="Y1808">
        <v>0</v>
      </c>
      <c r="Z1808">
        <v>8</v>
      </c>
      <c r="AA1808">
        <v>0</v>
      </c>
      <c r="AB1808">
        <v>8</v>
      </c>
      <c r="AC1808">
        <v>0</v>
      </c>
      <c r="AD1808">
        <v>0</v>
      </c>
      <c r="AE1808">
        <v>409</v>
      </c>
      <c r="AF1808" s="3">
        <v>0</v>
      </c>
      <c r="AG1808" t="s">
        <v>1240</v>
      </c>
      <c r="AH1808">
        <v>99</v>
      </c>
      <c r="AI1808" s="4" t="s">
        <v>2179</v>
      </c>
      <c r="AJ1808" t="s">
        <v>27</v>
      </c>
      <c r="AK1808" t="s">
        <v>27</v>
      </c>
    </row>
    <row r="1809" spans="1:38" x14ac:dyDescent="0.35">
      <c r="A1809">
        <v>40507883</v>
      </c>
      <c r="B1809">
        <v>40507883</v>
      </c>
      <c r="C1809" t="s">
        <v>1630</v>
      </c>
      <c r="D1809" t="s">
        <v>1631</v>
      </c>
      <c r="E1809" t="s">
        <v>45</v>
      </c>
      <c r="F1809" t="s">
        <v>170</v>
      </c>
      <c r="G1809" t="s">
        <v>2445</v>
      </c>
      <c r="H1809" t="s">
        <v>2446</v>
      </c>
      <c r="I1809" t="s">
        <v>49</v>
      </c>
      <c r="J1809" t="s">
        <v>2416</v>
      </c>
      <c r="K1809">
        <v>20260610</v>
      </c>
      <c r="L1809">
        <v>5000446700</v>
      </c>
      <c r="M1809" s="2">
        <v>46184</v>
      </c>
      <c r="N1809" t="s">
        <v>51</v>
      </c>
      <c r="O1809">
        <v>300</v>
      </c>
      <c r="P1809">
        <v>21.53</v>
      </c>
      <c r="Q1809">
        <v>21.53</v>
      </c>
      <c r="R1809">
        <v>1.7869899999999999E-4</v>
      </c>
      <c r="S1809" t="s">
        <v>1229</v>
      </c>
      <c r="T1809">
        <v>21.53</v>
      </c>
      <c r="U1809">
        <v>1.7869899999999999E-4</v>
      </c>
      <c r="V1809">
        <v>1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549</v>
      </c>
      <c r="AF1809" s="3">
        <v>0</v>
      </c>
      <c r="AG1809" t="s">
        <v>1240</v>
      </c>
      <c r="AH1809">
        <v>99</v>
      </c>
      <c r="AI1809" s="4" t="s">
        <v>2179</v>
      </c>
      <c r="AJ1809" t="s">
        <v>27</v>
      </c>
      <c r="AK1809" t="s">
        <v>27</v>
      </c>
    </row>
    <row r="1810" spans="1:38" x14ac:dyDescent="0.35">
      <c r="A1810">
        <v>40507883</v>
      </c>
      <c r="B1810">
        <v>40507883</v>
      </c>
      <c r="C1810" t="s">
        <v>1630</v>
      </c>
      <c r="D1810" t="s">
        <v>1631</v>
      </c>
      <c r="E1810" t="s">
        <v>45</v>
      </c>
      <c r="F1810" t="s">
        <v>170</v>
      </c>
      <c r="G1810" t="s">
        <v>2447</v>
      </c>
      <c r="H1810" t="s">
        <v>2448</v>
      </c>
      <c r="I1810" t="s">
        <v>49</v>
      </c>
      <c r="J1810" t="s">
        <v>2416</v>
      </c>
      <c r="K1810">
        <v>20260610</v>
      </c>
      <c r="L1810">
        <v>5000446700</v>
      </c>
      <c r="M1810" s="2">
        <v>46184</v>
      </c>
      <c r="N1810" t="s">
        <v>51</v>
      </c>
      <c r="O1810">
        <v>310</v>
      </c>
      <c r="P1810">
        <v>51.65</v>
      </c>
      <c r="Q1810">
        <v>51.65</v>
      </c>
      <c r="R1810">
        <v>4.2869499999999999E-4</v>
      </c>
      <c r="S1810" t="s">
        <v>1229</v>
      </c>
      <c r="T1810">
        <v>51.65</v>
      </c>
      <c r="U1810">
        <v>4.2869499999999999E-4</v>
      </c>
      <c r="V1810">
        <v>1</v>
      </c>
      <c r="W1810">
        <v>0</v>
      </c>
      <c r="X1810">
        <v>1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55</v>
      </c>
      <c r="AF1810" s="3">
        <v>0</v>
      </c>
      <c r="AG1810" t="s">
        <v>1240</v>
      </c>
      <c r="AH1810">
        <v>99</v>
      </c>
      <c r="AI1810" s="4" t="s">
        <v>2179</v>
      </c>
      <c r="AJ1810" t="s">
        <v>27</v>
      </c>
      <c r="AK1810" t="s">
        <v>27</v>
      </c>
    </row>
    <row r="1811" spans="1:38" x14ac:dyDescent="0.35">
      <c r="A1811">
        <v>40507883</v>
      </c>
      <c r="B1811">
        <v>40507883</v>
      </c>
      <c r="C1811" t="s">
        <v>1630</v>
      </c>
      <c r="D1811" t="s">
        <v>1631</v>
      </c>
      <c r="E1811" t="s">
        <v>45</v>
      </c>
      <c r="F1811" t="s">
        <v>170</v>
      </c>
      <c r="G1811" t="s">
        <v>2449</v>
      </c>
      <c r="H1811" t="s">
        <v>2450</v>
      </c>
      <c r="I1811" t="s">
        <v>66</v>
      </c>
      <c r="J1811" t="s">
        <v>2416</v>
      </c>
      <c r="K1811">
        <v>20260610</v>
      </c>
      <c r="L1811">
        <v>5000446700</v>
      </c>
      <c r="M1811" s="2">
        <v>46184</v>
      </c>
      <c r="N1811" t="s">
        <v>51</v>
      </c>
      <c r="O1811">
        <v>320</v>
      </c>
      <c r="P1811">
        <v>110.03</v>
      </c>
      <c r="Q1811">
        <v>220.06</v>
      </c>
      <c r="R1811">
        <v>1.826498E-3</v>
      </c>
      <c r="S1811" t="s">
        <v>1229</v>
      </c>
      <c r="T1811">
        <v>220.06</v>
      </c>
      <c r="U1811">
        <v>1.826498E-3</v>
      </c>
      <c r="V1811">
        <v>2</v>
      </c>
      <c r="W1811">
        <v>0</v>
      </c>
      <c r="X1811">
        <v>2</v>
      </c>
      <c r="Y1811">
        <v>0</v>
      </c>
      <c r="Z1811">
        <v>2</v>
      </c>
      <c r="AA1811">
        <v>0</v>
      </c>
      <c r="AB1811">
        <v>2</v>
      </c>
      <c r="AC1811">
        <v>0</v>
      </c>
      <c r="AD1811">
        <v>0</v>
      </c>
      <c r="AE1811">
        <v>0</v>
      </c>
      <c r="AF1811" s="3">
        <v>0</v>
      </c>
      <c r="AG1811" t="s">
        <v>1240</v>
      </c>
      <c r="AH1811">
        <v>99</v>
      </c>
      <c r="AI1811" s="4" t="s">
        <v>2179</v>
      </c>
      <c r="AJ1811" t="s">
        <v>27</v>
      </c>
      <c r="AK1811" t="s">
        <v>27</v>
      </c>
    </row>
    <row r="1812" spans="1:38" x14ac:dyDescent="0.35">
      <c r="A1812">
        <v>40507883</v>
      </c>
      <c r="B1812">
        <v>40507883</v>
      </c>
      <c r="C1812" t="s">
        <v>1630</v>
      </c>
      <c r="D1812" t="s">
        <v>1631</v>
      </c>
      <c r="E1812" t="s">
        <v>45</v>
      </c>
      <c r="F1812" t="s">
        <v>170</v>
      </c>
      <c r="G1812" t="s">
        <v>1241</v>
      </c>
      <c r="H1812" t="s">
        <v>1242</v>
      </c>
      <c r="I1812" t="s">
        <v>63</v>
      </c>
      <c r="J1812" t="s">
        <v>2416</v>
      </c>
      <c r="K1812">
        <v>20260610</v>
      </c>
      <c r="L1812">
        <v>5000446700</v>
      </c>
      <c r="M1812" s="2">
        <v>46184</v>
      </c>
      <c r="N1812" t="s">
        <v>51</v>
      </c>
      <c r="O1812">
        <v>330</v>
      </c>
      <c r="P1812">
        <v>3.44</v>
      </c>
      <c r="Q1812">
        <v>13.76</v>
      </c>
      <c r="R1812">
        <v>1.1420799999999999E-4</v>
      </c>
      <c r="S1812" t="s">
        <v>1229</v>
      </c>
      <c r="T1812">
        <v>13.76</v>
      </c>
      <c r="U1812">
        <v>1.1420799999999999E-4</v>
      </c>
      <c r="V1812">
        <v>4</v>
      </c>
      <c r="W1812">
        <v>0</v>
      </c>
      <c r="X1812">
        <v>4</v>
      </c>
      <c r="Y1812">
        <v>0</v>
      </c>
      <c r="Z1812">
        <v>0</v>
      </c>
      <c r="AA1812">
        <v>0</v>
      </c>
      <c r="AB1812">
        <v>0</v>
      </c>
      <c r="AC1812">
        <v>4</v>
      </c>
      <c r="AD1812">
        <v>13.76</v>
      </c>
      <c r="AE1812">
        <v>0</v>
      </c>
      <c r="AF1812" s="3">
        <v>0</v>
      </c>
      <c r="AG1812" t="s">
        <v>1240</v>
      </c>
      <c r="AH1812">
        <v>99</v>
      </c>
      <c r="AI1812" s="4" t="s">
        <v>2179</v>
      </c>
      <c r="AJ1812" t="s">
        <v>1232</v>
      </c>
      <c r="AK1812" t="s">
        <v>1233</v>
      </c>
      <c r="AL1812" t="s">
        <v>1233</v>
      </c>
    </row>
    <row r="1813" spans="1:38" x14ac:dyDescent="0.35">
      <c r="A1813">
        <v>40507883</v>
      </c>
      <c r="B1813">
        <v>40507883</v>
      </c>
      <c r="C1813" t="s">
        <v>1630</v>
      </c>
      <c r="D1813" t="s">
        <v>1631</v>
      </c>
      <c r="E1813" t="s">
        <v>45</v>
      </c>
      <c r="F1813" t="s">
        <v>170</v>
      </c>
      <c r="G1813" t="s">
        <v>1346</v>
      </c>
      <c r="H1813" t="s">
        <v>1347</v>
      </c>
      <c r="I1813" t="s">
        <v>63</v>
      </c>
      <c r="J1813" t="s">
        <v>2416</v>
      </c>
      <c r="K1813">
        <v>20260610</v>
      </c>
      <c r="L1813">
        <v>5000446700</v>
      </c>
      <c r="M1813" s="2">
        <v>46184</v>
      </c>
      <c r="N1813" t="s">
        <v>51</v>
      </c>
      <c r="O1813">
        <v>340</v>
      </c>
      <c r="P1813">
        <v>2.87</v>
      </c>
      <c r="Q1813">
        <v>17.22</v>
      </c>
      <c r="R1813">
        <v>1.4292600000000001E-4</v>
      </c>
      <c r="S1813" t="s">
        <v>1229</v>
      </c>
      <c r="T1813">
        <v>17.22</v>
      </c>
      <c r="U1813">
        <v>1.4292600000000001E-4</v>
      </c>
      <c r="V1813">
        <v>6</v>
      </c>
      <c r="W1813">
        <v>0</v>
      </c>
      <c r="X1813">
        <v>6</v>
      </c>
      <c r="Y1813">
        <v>0</v>
      </c>
      <c r="Z1813">
        <v>6</v>
      </c>
      <c r="AA1813">
        <v>0</v>
      </c>
      <c r="AB1813">
        <v>6</v>
      </c>
      <c r="AC1813">
        <v>0</v>
      </c>
      <c r="AD1813">
        <v>0</v>
      </c>
      <c r="AE1813">
        <v>0</v>
      </c>
      <c r="AF1813" s="3">
        <v>0</v>
      </c>
      <c r="AG1813" t="s">
        <v>1240</v>
      </c>
      <c r="AH1813">
        <v>99</v>
      </c>
      <c r="AI1813" s="4" t="s">
        <v>2179</v>
      </c>
      <c r="AJ1813" t="s">
        <v>27</v>
      </c>
      <c r="AK1813" t="s">
        <v>27</v>
      </c>
    </row>
    <row r="1814" spans="1:38" x14ac:dyDescent="0.35">
      <c r="A1814">
        <v>40507883</v>
      </c>
      <c r="B1814">
        <v>40507883</v>
      </c>
      <c r="C1814" t="s">
        <v>1630</v>
      </c>
      <c r="D1814" t="s">
        <v>1631</v>
      </c>
      <c r="E1814" t="s">
        <v>45</v>
      </c>
      <c r="F1814" t="s">
        <v>170</v>
      </c>
      <c r="G1814" t="s">
        <v>2451</v>
      </c>
      <c r="H1814" t="s">
        <v>2452</v>
      </c>
      <c r="I1814" t="s">
        <v>106</v>
      </c>
      <c r="J1814" t="s">
        <v>2416</v>
      </c>
      <c r="K1814">
        <v>20260610</v>
      </c>
      <c r="L1814">
        <v>5000446700</v>
      </c>
      <c r="M1814" s="2">
        <v>46184</v>
      </c>
      <c r="N1814" t="s">
        <v>51</v>
      </c>
      <c r="O1814">
        <v>350</v>
      </c>
      <c r="P1814">
        <v>3.4</v>
      </c>
      <c r="Q1814">
        <v>6.8</v>
      </c>
      <c r="R1814">
        <v>5.6439999999999995E-5</v>
      </c>
      <c r="S1814" t="s">
        <v>1229</v>
      </c>
      <c r="T1814">
        <v>6.8</v>
      </c>
      <c r="U1814">
        <v>5.6439999999999995E-5</v>
      </c>
      <c r="V1814">
        <v>2</v>
      </c>
      <c r="W1814">
        <v>0</v>
      </c>
      <c r="X1814">
        <v>2</v>
      </c>
      <c r="Y1814">
        <v>0</v>
      </c>
      <c r="Z1814">
        <v>2</v>
      </c>
      <c r="AA1814">
        <v>0</v>
      </c>
      <c r="AB1814">
        <v>2</v>
      </c>
      <c r="AC1814">
        <v>0</v>
      </c>
      <c r="AD1814">
        <v>0</v>
      </c>
      <c r="AE1814">
        <v>72</v>
      </c>
      <c r="AF1814" s="3">
        <v>0</v>
      </c>
      <c r="AG1814" t="s">
        <v>1240</v>
      </c>
      <c r="AH1814">
        <v>99</v>
      </c>
      <c r="AI1814" s="4" t="s">
        <v>2179</v>
      </c>
      <c r="AJ1814" t="s">
        <v>27</v>
      </c>
      <c r="AK1814" t="s">
        <v>27</v>
      </c>
    </row>
    <row r="1815" spans="1:38" x14ac:dyDescent="0.35">
      <c r="A1815">
        <v>40507883</v>
      </c>
      <c r="B1815">
        <v>40507883</v>
      </c>
      <c r="C1815" t="s">
        <v>1630</v>
      </c>
      <c r="D1815" t="s">
        <v>1631</v>
      </c>
      <c r="E1815" t="s">
        <v>45</v>
      </c>
      <c r="F1815" t="s">
        <v>170</v>
      </c>
      <c r="G1815" t="s">
        <v>2453</v>
      </c>
      <c r="H1815" t="s">
        <v>2454</v>
      </c>
      <c r="I1815" t="s">
        <v>106</v>
      </c>
      <c r="J1815" t="s">
        <v>2416</v>
      </c>
      <c r="K1815">
        <v>20260610</v>
      </c>
      <c r="L1815">
        <v>5000446700</v>
      </c>
      <c r="M1815" s="2">
        <v>46184</v>
      </c>
      <c r="N1815" t="s">
        <v>51</v>
      </c>
      <c r="O1815">
        <v>360</v>
      </c>
      <c r="P1815">
        <v>7.45</v>
      </c>
      <c r="Q1815">
        <v>14.9</v>
      </c>
      <c r="R1815">
        <v>1.2367000000000001E-4</v>
      </c>
      <c r="S1815" t="s">
        <v>1229</v>
      </c>
      <c r="T1815">
        <v>14.9</v>
      </c>
      <c r="U1815">
        <v>1.2367000000000001E-4</v>
      </c>
      <c r="V1815">
        <v>2</v>
      </c>
      <c r="W1815">
        <v>0</v>
      </c>
      <c r="X1815">
        <v>2</v>
      </c>
      <c r="Y1815">
        <v>0</v>
      </c>
      <c r="Z1815">
        <v>2</v>
      </c>
      <c r="AA1815">
        <v>0</v>
      </c>
      <c r="AB1815">
        <v>2</v>
      </c>
      <c r="AC1815">
        <v>0</v>
      </c>
      <c r="AD1815">
        <v>0</v>
      </c>
      <c r="AE1815">
        <v>73</v>
      </c>
      <c r="AF1815" s="3">
        <v>0</v>
      </c>
      <c r="AG1815" t="s">
        <v>1240</v>
      </c>
      <c r="AH1815">
        <v>99</v>
      </c>
      <c r="AI1815" s="4" t="s">
        <v>2179</v>
      </c>
      <c r="AJ1815" t="s">
        <v>27</v>
      </c>
      <c r="AK1815" t="s">
        <v>27</v>
      </c>
    </row>
    <row r="1816" spans="1:38" x14ac:dyDescent="0.35">
      <c r="A1816">
        <v>40507883</v>
      </c>
      <c r="B1816">
        <v>40507883</v>
      </c>
      <c r="C1816" t="s">
        <v>1630</v>
      </c>
      <c r="D1816" t="s">
        <v>1631</v>
      </c>
      <c r="E1816" t="s">
        <v>45</v>
      </c>
      <c r="F1816" t="s">
        <v>170</v>
      </c>
      <c r="G1816" t="s">
        <v>2455</v>
      </c>
      <c r="H1816" t="s">
        <v>2456</v>
      </c>
      <c r="I1816" t="s">
        <v>49</v>
      </c>
      <c r="J1816" t="s">
        <v>2416</v>
      </c>
      <c r="K1816">
        <v>20260610</v>
      </c>
      <c r="L1816">
        <v>5000446700</v>
      </c>
      <c r="M1816" s="2">
        <v>46184</v>
      </c>
      <c r="N1816" t="s">
        <v>51</v>
      </c>
      <c r="O1816">
        <v>370</v>
      </c>
      <c r="P1816">
        <v>12.11</v>
      </c>
      <c r="Q1816">
        <v>36.33</v>
      </c>
      <c r="R1816">
        <v>3.0153899999999997E-4</v>
      </c>
      <c r="S1816" t="s">
        <v>1229</v>
      </c>
      <c r="T1816">
        <v>36.33</v>
      </c>
      <c r="U1816">
        <v>3.0153899999999997E-4</v>
      </c>
      <c r="V1816">
        <v>3</v>
      </c>
      <c r="W1816">
        <v>0</v>
      </c>
      <c r="X1816">
        <v>3</v>
      </c>
      <c r="Y1816">
        <v>0</v>
      </c>
      <c r="Z1816">
        <v>3</v>
      </c>
      <c r="AA1816">
        <v>0</v>
      </c>
      <c r="AB1816">
        <v>3</v>
      </c>
      <c r="AC1816">
        <v>0</v>
      </c>
      <c r="AD1816">
        <v>0</v>
      </c>
      <c r="AE1816">
        <v>38</v>
      </c>
      <c r="AF1816" s="3">
        <v>0</v>
      </c>
      <c r="AG1816" t="s">
        <v>1240</v>
      </c>
      <c r="AH1816">
        <v>99</v>
      </c>
      <c r="AI1816" s="4" t="s">
        <v>2179</v>
      </c>
      <c r="AJ1816" t="s">
        <v>27</v>
      </c>
      <c r="AK1816" t="s">
        <v>27</v>
      </c>
    </row>
    <row r="1817" spans="1:38" x14ac:dyDescent="0.35">
      <c r="A1817">
        <v>40507883</v>
      </c>
      <c r="B1817">
        <v>40507883</v>
      </c>
      <c r="C1817" t="s">
        <v>1630</v>
      </c>
      <c r="D1817" t="s">
        <v>1631</v>
      </c>
      <c r="E1817" t="s">
        <v>45</v>
      </c>
      <c r="F1817" t="s">
        <v>170</v>
      </c>
      <c r="G1817" t="s">
        <v>2457</v>
      </c>
      <c r="H1817" t="s">
        <v>2458</v>
      </c>
      <c r="I1817" t="s">
        <v>63</v>
      </c>
      <c r="J1817" t="s">
        <v>2416</v>
      </c>
      <c r="K1817">
        <v>20260610</v>
      </c>
      <c r="L1817">
        <v>5000446700</v>
      </c>
      <c r="M1817" s="2">
        <v>46184</v>
      </c>
      <c r="N1817" t="s">
        <v>51</v>
      </c>
      <c r="O1817">
        <v>380</v>
      </c>
      <c r="P1817">
        <v>42.01</v>
      </c>
      <c r="Q1817">
        <v>168.04</v>
      </c>
      <c r="R1817">
        <v>1.3947319999999999E-3</v>
      </c>
      <c r="S1817" t="s">
        <v>1229</v>
      </c>
      <c r="T1817">
        <v>168.04</v>
      </c>
      <c r="U1817">
        <v>1.3947319999999999E-3</v>
      </c>
      <c r="V1817">
        <v>4</v>
      </c>
      <c r="W1817">
        <v>0</v>
      </c>
      <c r="X1817">
        <v>4</v>
      </c>
      <c r="Y1817">
        <v>0</v>
      </c>
      <c r="Z1817">
        <v>4</v>
      </c>
      <c r="AA1817">
        <v>0</v>
      </c>
      <c r="AB1817">
        <v>4</v>
      </c>
      <c r="AC1817">
        <v>0</v>
      </c>
      <c r="AD1817">
        <v>0</v>
      </c>
      <c r="AE1817">
        <v>35</v>
      </c>
      <c r="AF1817" s="3">
        <v>0</v>
      </c>
      <c r="AG1817" t="s">
        <v>1240</v>
      </c>
      <c r="AH1817">
        <v>99</v>
      </c>
      <c r="AI1817" s="4" t="s">
        <v>2179</v>
      </c>
      <c r="AJ1817" t="s">
        <v>27</v>
      </c>
      <c r="AK1817" t="s">
        <v>27</v>
      </c>
    </row>
    <row r="1818" spans="1:38" x14ac:dyDescent="0.35">
      <c r="A1818">
        <v>40507883</v>
      </c>
      <c r="B1818">
        <v>40507883</v>
      </c>
      <c r="C1818" t="s">
        <v>1630</v>
      </c>
      <c r="D1818" t="s">
        <v>1631</v>
      </c>
      <c r="E1818" t="s">
        <v>45</v>
      </c>
      <c r="F1818" t="s">
        <v>170</v>
      </c>
      <c r="G1818" t="s">
        <v>1198</v>
      </c>
      <c r="H1818" t="s">
        <v>2459</v>
      </c>
      <c r="I1818" t="s">
        <v>63</v>
      </c>
      <c r="J1818" t="s">
        <v>2416</v>
      </c>
      <c r="K1818">
        <v>20260610</v>
      </c>
      <c r="L1818">
        <v>5000446700</v>
      </c>
      <c r="M1818" s="2">
        <v>46184</v>
      </c>
      <c r="N1818" t="s">
        <v>51</v>
      </c>
      <c r="O1818">
        <v>390</v>
      </c>
      <c r="P1818">
        <v>42.01</v>
      </c>
      <c r="Q1818">
        <v>168.04</v>
      </c>
      <c r="R1818">
        <v>1.3947319999999999E-3</v>
      </c>
      <c r="S1818" t="s">
        <v>1229</v>
      </c>
      <c r="T1818">
        <v>168.04</v>
      </c>
      <c r="U1818">
        <v>1.3947319999999999E-3</v>
      </c>
      <c r="V1818">
        <v>4</v>
      </c>
      <c r="W1818">
        <v>0</v>
      </c>
      <c r="X1818">
        <v>4</v>
      </c>
      <c r="Y1818">
        <v>0</v>
      </c>
      <c r="Z1818">
        <v>4</v>
      </c>
      <c r="AA1818">
        <v>0</v>
      </c>
      <c r="AB1818">
        <v>4</v>
      </c>
      <c r="AC1818">
        <v>0</v>
      </c>
      <c r="AD1818">
        <v>0</v>
      </c>
      <c r="AE1818">
        <v>84</v>
      </c>
      <c r="AF1818" s="3">
        <v>0</v>
      </c>
      <c r="AG1818" t="s">
        <v>1240</v>
      </c>
      <c r="AH1818">
        <v>99</v>
      </c>
      <c r="AI1818" s="4" t="s">
        <v>2179</v>
      </c>
      <c r="AJ1818" t="s">
        <v>27</v>
      </c>
      <c r="AK1818" t="s">
        <v>27</v>
      </c>
    </row>
    <row r="1819" spans="1:38" x14ac:dyDescent="0.35">
      <c r="A1819">
        <v>40507883</v>
      </c>
      <c r="B1819">
        <v>40507883</v>
      </c>
      <c r="C1819" t="s">
        <v>1630</v>
      </c>
      <c r="D1819" t="s">
        <v>1631</v>
      </c>
      <c r="E1819" t="s">
        <v>45</v>
      </c>
      <c r="F1819" t="s">
        <v>170</v>
      </c>
      <c r="G1819" t="s">
        <v>131</v>
      </c>
      <c r="H1819" t="s">
        <v>132</v>
      </c>
      <c r="I1819" t="s">
        <v>63</v>
      </c>
      <c r="J1819" t="s">
        <v>2416</v>
      </c>
      <c r="K1819">
        <v>20260610</v>
      </c>
      <c r="L1819">
        <v>5000446700</v>
      </c>
      <c r="M1819" s="2">
        <v>46184</v>
      </c>
      <c r="N1819" t="s">
        <v>51</v>
      </c>
      <c r="O1819">
        <v>400</v>
      </c>
      <c r="P1819">
        <v>145.76</v>
      </c>
      <c r="Q1819">
        <v>145.76</v>
      </c>
      <c r="R1819">
        <v>1.2098079999999999E-3</v>
      </c>
      <c r="S1819" t="s">
        <v>1229</v>
      </c>
      <c r="T1819">
        <v>145.76</v>
      </c>
      <c r="U1819">
        <v>1.2098079999999999E-3</v>
      </c>
      <c r="V1819">
        <v>1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145.76</v>
      </c>
      <c r="AE1819">
        <v>0</v>
      </c>
      <c r="AF1819" s="3">
        <v>0</v>
      </c>
      <c r="AG1819" t="s">
        <v>1240</v>
      </c>
      <c r="AH1819">
        <v>99</v>
      </c>
      <c r="AI1819" s="4" t="s">
        <v>2179</v>
      </c>
      <c r="AJ1819" t="s">
        <v>1232</v>
      </c>
      <c r="AK1819" t="s">
        <v>1233</v>
      </c>
      <c r="AL1819" t="s">
        <v>1233</v>
      </c>
    </row>
    <row r="1820" spans="1:38" x14ac:dyDescent="0.35">
      <c r="A1820">
        <v>40507883</v>
      </c>
      <c r="B1820">
        <v>40507883</v>
      </c>
      <c r="C1820" t="s">
        <v>1630</v>
      </c>
      <c r="D1820" t="s">
        <v>1631</v>
      </c>
      <c r="E1820" t="s">
        <v>45</v>
      </c>
      <c r="F1820" t="s">
        <v>170</v>
      </c>
      <c r="G1820" t="s">
        <v>2460</v>
      </c>
      <c r="H1820" t="s">
        <v>2461</v>
      </c>
      <c r="I1820" t="s">
        <v>63</v>
      </c>
      <c r="J1820" t="s">
        <v>2416</v>
      </c>
      <c r="K1820">
        <v>20260610</v>
      </c>
      <c r="L1820">
        <v>5000446700</v>
      </c>
      <c r="M1820" s="2">
        <v>46184</v>
      </c>
      <c r="N1820" t="s">
        <v>51</v>
      </c>
      <c r="O1820">
        <v>410</v>
      </c>
      <c r="P1820">
        <v>77.5</v>
      </c>
      <c r="Q1820">
        <v>77.5</v>
      </c>
      <c r="R1820">
        <v>6.4325000000000005E-4</v>
      </c>
      <c r="S1820" t="s">
        <v>1229</v>
      </c>
      <c r="T1820">
        <v>77.5</v>
      </c>
      <c r="U1820">
        <v>6.4325000000000005E-4</v>
      </c>
      <c r="V1820">
        <v>1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39</v>
      </c>
      <c r="AF1820" s="3">
        <v>0</v>
      </c>
      <c r="AG1820" t="s">
        <v>1240</v>
      </c>
      <c r="AH1820">
        <v>99</v>
      </c>
      <c r="AI1820" s="4" t="s">
        <v>2179</v>
      </c>
      <c r="AJ1820" t="s">
        <v>27</v>
      </c>
      <c r="AK1820" t="s">
        <v>27</v>
      </c>
    </row>
    <row r="1821" spans="1:38" x14ac:dyDescent="0.35">
      <c r="A1821">
        <v>40507883</v>
      </c>
      <c r="B1821">
        <v>40507883</v>
      </c>
      <c r="C1821" t="s">
        <v>1630</v>
      </c>
      <c r="D1821" t="s">
        <v>1631</v>
      </c>
      <c r="E1821" t="s">
        <v>45</v>
      </c>
      <c r="F1821" t="s">
        <v>170</v>
      </c>
      <c r="G1821" t="s">
        <v>2462</v>
      </c>
      <c r="H1821" t="s">
        <v>2463</v>
      </c>
      <c r="I1821" t="s">
        <v>66</v>
      </c>
      <c r="J1821" t="s">
        <v>2416</v>
      </c>
      <c r="K1821">
        <v>20260610</v>
      </c>
      <c r="L1821">
        <v>5000446700</v>
      </c>
      <c r="M1821" s="2">
        <v>46184</v>
      </c>
      <c r="N1821" t="s">
        <v>51</v>
      </c>
      <c r="O1821">
        <v>420</v>
      </c>
      <c r="P1821">
        <v>32.54</v>
      </c>
      <c r="Q1821">
        <v>32.54</v>
      </c>
      <c r="R1821">
        <v>2.7008199999999999E-4</v>
      </c>
      <c r="S1821" t="s">
        <v>1229</v>
      </c>
      <c r="T1821">
        <v>32.54</v>
      </c>
      <c r="U1821">
        <v>2.7008199999999999E-4</v>
      </c>
      <c r="V1821">
        <v>1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69</v>
      </c>
      <c r="AF1821" s="3">
        <v>0</v>
      </c>
      <c r="AG1821" t="s">
        <v>1240</v>
      </c>
      <c r="AH1821">
        <v>99</v>
      </c>
      <c r="AI1821" s="4" t="s">
        <v>2179</v>
      </c>
      <c r="AJ1821" t="s">
        <v>27</v>
      </c>
      <c r="AK1821" t="s">
        <v>27</v>
      </c>
    </row>
    <row r="1822" spans="1:38" x14ac:dyDescent="0.35">
      <c r="A1822">
        <v>40507883</v>
      </c>
      <c r="B1822">
        <v>40507883</v>
      </c>
      <c r="C1822" t="s">
        <v>1630</v>
      </c>
      <c r="D1822" t="s">
        <v>1631</v>
      </c>
      <c r="E1822" t="s">
        <v>45</v>
      </c>
      <c r="F1822" t="s">
        <v>170</v>
      </c>
      <c r="G1822" t="s">
        <v>1847</v>
      </c>
      <c r="H1822" t="s">
        <v>1848</v>
      </c>
      <c r="I1822" t="s">
        <v>63</v>
      </c>
      <c r="J1822" t="s">
        <v>2416</v>
      </c>
      <c r="K1822">
        <v>20260610</v>
      </c>
      <c r="L1822">
        <v>5000446700</v>
      </c>
      <c r="M1822" s="2">
        <v>46184</v>
      </c>
      <c r="N1822" t="s">
        <v>51</v>
      </c>
      <c r="O1822">
        <v>430</v>
      </c>
      <c r="P1822">
        <v>354.07</v>
      </c>
      <c r="Q1822">
        <v>354.07</v>
      </c>
      <c r="R1822">
        <v>2.9387809999999997E-3</v>
      </c>
      <c r="S1822" t="s">
        <v>1229</v>
      </c>
      <c r="T1822">
        <v>354.07</v>
      </c>
      <c r="U1822">
        <v>2.9387809999999997E-3</v>
      </c>
      <c r="V1822">
        <v>1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354.07</v>
      </c>
      <c r="AE1822">
        <v>0</v>
      </c>
      <c r="AF1822" s="3">
        <v>0</v>
      </c>
      <c r="AG1822" t="s">
        <v>1240</v>
      </c>
      <c r="AH1822">
        <v>99</v>
      </c>
      <c r="AI1822" s="4" t="s">
        <v>2179</v>
      </c>
      <c r="AJ1822" t="s">
        <v>1232</v>
      </c>
      <c r="AK1822" t="s">
        <v>1233</v>
      </c>
      <c r="AL1822" t="s">
        <v>1233</v>
      </c>
    </row>
    <row r="1823" spans="1:38" x14ac:dyDescent="0.35">
      <c r="A1823">
        <v>40507883</v>
      </c>
      <c r="B1823">
        <v>40507883</v>
      </c>
      <c r="C1823" t="s">
        <v>1630</v>
      </c>
      <c r="D1823" t="s">
        <v>1631</v>
      </c>
      <c r="E1823" t="s">
        <v>45</v>
      </c>
      <c r="F1823" t="s">
        <v>170</v>
      </c>
      <c r="G1823" t="s">
        <v>764</v>
      </c>
      <c r="H1823" t="s">
        <v>765</v>
      </c>
      <c r="I1823" t="s">
        <v>66</v>
      </c>
      <c r="J1823" t="s">
        <v>2416</v>
      </c>
      <c r="K1823">
        <v>20260610</v>
      </c>
      <c r="L1823">
        <v>5000446700</v>
      </c>
      <c r="M1823" s="2">
        <v>46184</v>
      </c>
      <c r="N1823" t="s">
        <v>51</v>
      </c>
      <c r="O1823">
        <v>440</v>
      </c>
      <c r="P1823">
        <v>1.05</v>
      </c>
      <c r="Q1823">
        <v>6.3000000000000007</v>
      </c>
      <c r="R1823">
        <v>5.2290000000000009E-5</v>
      </c>
      <c r="S1823" t="s">
        <v>1229</v>
      </c>
      <c r="T1823">
        <v>6.3000000000000007</v>
      </c>
      <c r="U1823">
        <v>5.2290000000000009E-5</v>
      </c>
      <c r="V1823">
        <v>6</v>
      </c>
      <c r="W1823">
        <v>0</v>
      </c>
      <c r="X1823">
        <v>6</v>
      </c>
      <c r="Y1823">
        <v>0</v>
      </c>
      <c r="Z1823">
        <v>6</v>
      </c>
      <c r="AA1823">
        <v>0</v>
      </c>
      <c r="AB1823">
        <v>6</v>
      </c>
      <c r="AC1823">
        <v>0</v>
      </c>
      <c r="AD1823">
        <v>0</v>
      </c>
      <c r="AE1823">
        <v>2278</v>
      </c>
      <c r="AF1823" s="3">
        <v>0</v>
      </c>
      <c r="AG1823" t="s">
        <v>1240</v>
      </c>
      <c r="AH1823">
        <v>99</v>
      </c>
      <c r="AI1823" s="4" t="s">
        <v>2179</v>
      </c>
      <c r="AJ1823" t="s">
        <v>27</v>
      </c>
      <c r="AK1823" t="s">
        <v>27</v>
      </c>
    </row>
    <row r="1824" spans="1:38" x14ac:dyDescent="0.35">
      <c r="A1824">
        <v>40507883</v>
      </c>
      <c r="B1824">
        <v>40507883</v>
      </c>
      <c r="C1824" t="s">
        <v>1630</v>
      </c>
      <c r="D1824" t="s">
        <v>1631</v>
      </c>
      <c r="E1824" t="s">
        <v>45</v>
      </c>
      <c r="F1824" t="s">
        <v>170</v>
      </c>
      <c r="G1824" t="s">
        <v>766</v>
      </c>
      <c r="H1824" t="s">
        <v>767</v>
      </c>
      <c r="I1824" t="s">
        <v>66</v>
      </c>
      <c r="J1824" t="s">
        <v>2416</v>
      </c>
      <c r="K1824">
        <v>20260610</v>
      </c>
      <c r="L1824">
        <v>5000446700</v>
      </c>
      <c r="M1824" s="2">
        <v>46184</v>
      </c>
      <c r="N1824" t="s">
        <v>51</v>
      </c>
      <c r="O1824">
        <v>450</v>
      </c>
      <c r="P1824">
        <v>12.53</v>
      </c>
      <c r="Q1824">
        <v>75.179999999999993</v>
      </c>
      <c r="R1824">
        <v>6.23994E-4</v>
      </c>
      <c r="S1824" t="s">
        <v>1229</v>
      </c>
      <c r="T1824">
        <v>75.179999999999993</v>
      </c>
      <c r="U1824">
        <v>6.23994E-4</v>
      </c>
      <c r="V1824">
        <v>6</v>
      </c>
      <c r="W1824">
        <v>0</v>
      </c>
      <c r="X1824">
        <v>6</v>
      </c>
      <c r="Y1824">
        <v>0</v>
      </c>
      <c r="Z1824">
        <v>0</v>
      </c>
      <c r="AA1824">
        <v>0</v>
      </c>
      <c r="AB1824">
        <v>0</v>
      </c>
      <c r="AC1824">
        <v>6</v>
      </c>
      <c r="AD1824">
        <v>75.180000000000007</v>
      </c>
      <c r="AE1824">
        <v>0</v>
      </c>
      <c r="AF1824" s="3">
        <v>0</v>
      </c>
      <c r="AG1824" t="s">
        <v>1240</v>
      </c>
      <c r="AH1824">
        <v>99</v>
      </c>
      <c r="AI1824" s="4" t="s">
        <v>2179</v>
      </c>
      <c r="AJ1824" t="s">
        <v>1232</v>
      </c>
      <c r="AK1824" t="s">
        <v>1269</v>
      </c>
      <c r="AL1824" t="s">
        <v>1269</v>
      </c>
    </row>
    <row r="1825" spans="1:38" x14ac:dyDescent="0.35">
      <c r="A1825">
        <v>40507883</v>
      </c>
      <c r="B1825">
        <v>40507883</v>
      </c>
      <c r="C1825" t="s">
        <v>1630</v>
      </c>
      <c r="D1825" t="s">
        <v>1631</v>
      </c>
      <c r="E1825" t="s">
        <v>45</v>
      </c>
      <c r="F1825" t="s">
        <v>170</v>
      </c>
      <c r="G1825" t="s">
        <v>2464</v>
      </c>
      <c r="H1825" t="s">
        <v>2465</v>
      </c>
      <c r="I1825" t="s">
        <v>60</v>
      </c>
      <c r="J1825" t="s">
        <v>2416</v>
      </c>
      <c r="K1825">
        <v>20260610</v>
      </c>
      <c r="L1825">
        <v>5000446700</v>
      </c>
      <c r="M1825" s="2">
        <v>46184</v>
      </c>
      <c r="N1825" t="s">
        <v>51</v>
      </c>
      <c r="O1825">
        <v>460</v>
      </c>
      <c r="P1825">
        <v>9.58</v>
      </c>
      <c r="Q1825">
        <v>57.480000000000004</v>
      </c>
      <c r="R1825">
        <v>4.7708400000000002E-4</v>
      </c>
      <c r="S1825" t="s">
        <v>1229</v>
      </c>
      <c r="T1825">
        <v>57.480000000000004</v>
      </c>
      <c r="U1825">
        <v>4.7708400000000002E-4</v>
      </c>
      <c r="V1825">
        <v>6</v>
      </c>
      <c r="W1825">
        <v>0</v>
      </c>
      <c r="X1825">
        <v>6</v>
      </c>
      <c r="Y1825">
        <v>0</v>
      </c>
      <c r="Z1825">
        <v>6</v>
      </c>
      <c r="AA1825">
        <v>0</v>
      </c>
      <c r="AB1825">
        <v>6</v>
      </c>
      <c r="AC1825">
        <v>0</v>
      </c>
      <c r="AD1825">
        <v>0</v>
      </c>
      <c r="AE1825">
        <v>260</v>
      </c>
      <c r="AF1825" s="3">
        <v>0</v>
      </c>
      <c r="AG1825" t="s">
        <v>1240</v>
      </c>
      <c r="AH1825">
        <v>99</v>
      </c>
      <c r="AI1825" s="4" t="s">
        <v>2179</v>
      </c>
      <c r="AJ1825" t="s">
        <v>27</v>
      </c>
      <c r="AK1825" t="s">
        <v>27</v>
      </c>
    </row>
    <row r="1826" spans="1:38" x14ac:dyDescent="0.35">
      <c r="A1826">
        <v>40507883</v>
      </c>
      <c r="B1826">
        <v>40507883</v>
      </c>
      <c r="C1826" t="s">
        <v>1630</v>
      </c>
      <c r="D1826" t="s">
        <v>1631</v>
      </c>
      <c r="E1826" t="s">
        <v>45</v>
      </c>
      <c r="F1826" t="s">
        <v>170</v>
      </c>
      <c r="G1826" t="s">
        <v>2466</v>
      </c>
      <c r="H1826" t="s">
        <v>2467</v>
      </c>
      <c r="I1826" t="s">
        <v>60</v>
      </c>
      <c r="J1826" t="s">
        <v>2416</v>
      </c>
      <c r="K1826">
        <v>20260610</v>
      </c>
      <c r="L1826">
        <v>5000446700</v>
      </c>
      <c r="M1826" s="2">
        <v>46184</v>
      </c>
      <c r="N1826" t="s">
        <v>51</v>
      </c>
      <c r="O1826">
        <v>470</v>
      </c>
      <c r="P1826">
        <v>9.81</v>
      </c>
      <c r="Q1826">
        <v>58.86</v>
      </c>
      <c r="R1826">
        <v>4.8853800000000006E-4</v>
      </c>
      <c r="S1826" t="s">
        <v>1229</v>
      </c>
      <c r="T1826">
        <v>58.86</v>
      </c>
      <c r="U1826">
        <v>4.8853800000000006E-4</v>
      </c>
      <c r="V1826">
        <v>6</v>
      </c>
      <c r="W1826">
        <v>0</v>
      </c>
      <c r="X1826">
        <v>6</v>
      </c>
      <c r="Y1826">
        <v>0</v>
      </c>
      <c r="Z1826">
        <v>6</v>
      </c>
      <c r="AA1826">
        <v>0</v>
      </c>
      <c r="AB1826">
        <v>6</v>
      </c>
      <c r="AC1826">
        <v>0</v>
      </c>
      <c r="AD1826">
        <v>0</v>
      </c>
      <c r="AE1826">
        <v>478</v>
      </c>
      <c r="AF1826" s="3">
        <v>0</v>
      </c>
      <c r="AG1826" t="s">
        <v>1240</v>
      </c>
      <c r="AH1826">
        <v>99</v>
      </c>
      <c r="AI1826" s="4" t="s">
        <v>2179</v>
      </c>
      <c r="AJ1826" t="s">
        <v>27</v>
      </c>
      <c r="AK1826" t="s">
        <v>27</v>
      </c>
    </row>
    <row r="1827" spans="1:38" x14ac:dyDescent="0.35">
      <c r="A1827">
        <v>40507883</v>
      </c>
      <c r="B1827">
        <v>40507883</v>
      </c>
      <c r="C1827" t="s">
        <v>1630</v>
      </c>
      <c r="D1827" t="s">
        <v>1631</v>
      </c>
      <c r="E1827" t="s">
        <v>45</v>
      </c>
      <c r="F1827" t="s">
        <v>170</v>
      </c>
      <c r="G1827" t="s">
        <v>2468</v>
      </c>
      <c r="H1827" t="s">
        <v>2450</v>
      </c>
      <c r="I1827" t="s">
        <v>66</v>
      </c>
      <c r="J1827" t="s">
        <v>2416</v>
      </c>
      <c r="K1827">
        <v>20260610</v>
      </c>
      <c r="L1827">
        <v>5000446700</v>
      </c>
      <c r="M1827" s="2">
        <v>46184</v>
      </c>
      <c r="N1827" t="s">
        <v>51</v>
      </c>
      <c r="O1827">
        <v>480</v>
      </c>
      <c r="P1827">
        <v>12.16</v>
      </c>
      <c r="Q1827">
        <v>24.32</v>
      </c>
      <c r="R1827">
        <v>2.0185599999999999E-4</v>
      </c>
      <c r="S1827" t="s">
        <v>1229</v>
      </c>
      <c r="T1827">
        <v>24.32</v>
      </c>
      <c r="U1827">
        <v>2.0185599999999999E-4</v>
      </c>
      <c r="V1827">
        <v>2</v>
      </c>
      <c r="W1827">
        <v>0</v>
      </c>
      <c r="X1827">
        <v>2</v>
      </c>
      <c r="Y1827">
        <v>0</v>
      </c>
      <c r="Z1827">
        <v>2</v>
      </c>
      <c r="AA1827">
        <v>0</v>
      </c>
      <c r="AB1827">
        <v>2</v>
      </c>
      <c r="AC1827">
        <v>0</v>
      </c>
      <c r="AD1827">
        <v>0</v>
      </c>
      <c r="AE1827">
        <v>0</v>
      </c>
      <c r="AF1827" s="3">
        <v>0</v>
      </c>
      <c r="AG1827" t="s">
        <v>1240</v>
      </c>
      <c r="AH1827">
        <v>99</v>
      </c>
      <c r="AI1827" s="4" t="s">
        <v>2179</v>
      </c>
      <c r="AJ1827" t="s">
        <v>27</v>
      </c>
      <c r="AK1827" t="s">
        <v>27</v>
      </c>
    </row>
    <row r="1828" spans="1:38" x14ac:dyDescent="0.35">
      <c r="A1828">
        <v>40507883</v>
      </c>
      <c r="B1828">
        <v>40507883</v>
      </c>
      <c r="C1828" t="s">
        <v>1630</v>
      </c>
      <c r="D1828" t="s">
        <v>1631</v>
      </c>
      <c r="E1828" t="s">
        <v>45</v>
      </c>
      <c r="F1828" t="s">
        <v>170</v>
      </c>
      <c r="G1828" t="s">
        <v>1479</v>
      </c>
      <c r="H1828" t="s">
        <v>1480</v>
      </c>
      <c r="I1828" t="s">
        <v>106</v>
      </c>
      <c r="J1828" t="s">
        <v>2416</v>
      </c>
      <c r="K1828">
        <v>20260610</v>
      </c>
      <c r="L1828">
        <v>5000446700</v>
      </c>
      <c r="M1828" s="2">
        <v>46184</v>
      </c>
      <c r="N1828" t="s">
        <v>51</v>
      </c>
      <c r="O1828">
        <v>490</v>
      </c>
      <c r="P1828">
        <v>195.24</v>
      </c>
      <c r="Q1828">
        <v>390.48</v>
      </c>
      <c r="R1828">
        <v>3.2409840000000001E-3</v>
      </c>
      <c r="S1828" t="s">
        <v>1229</v>
      </c>
      <c r="T1828">
        <v>390.48</v>
      </c>
      <c r="U1828">
        <v>3.2409840000000001E-3</v>
      </c>
      <c r="V1828">
        <v>2</v>
      </c>
      <c r="W1828">
        <v>0</v>
      </c>
      <c r="X1828">
        <v>2</v>
      </c>
      <c r="Y1828">
        <v>0</v>
      </c>
      <c r="Z1828">
        <v>2</v>
      </c>
      <c r="AA1828">
        <v>0</v>
      </c>
      <c r="AB1828">
        <v>2</v>
      </c>
      <c r="AC1828">
        <v>0</v>
      </c>
      <c r="AD1828">
        <v>0</v>
      </c>
      <c r="AE1828">
        <v>127</v>
      </c>
      <c r="AF1828" s="3">
        <v>0</v>
      </c>
      <c r="AG1828" t="s">
        <v>1240</v>
      </c>
      <c r="AH1828">
        <v>99</v>
      </c>
      <c r="AI1828" s="4" t="s">
        <v>2179</v>
      </c>
      <c r="AJ1828" t="s">
        <v>27</v>
      </c>
      <c r="AK1828" t="s">
        <v>27</v>
      </c>
    </row>
    <row r="1829" spans="1:38" x14ac:dyDescent="0.35">
      <c r="A1829">
        <v>40507883</v>
      </c>
      <c r="B1829">
        <v>40507883</v>
      </c>
      <c r="C1829" t="s">
        <v>1630</v>
      </c>
      <c r="D1829" t="s">
        <v>1631</v>
      </c>
      <c r="E1829" t="s">
        <v>45</v>
      </c>
      <c r="F1829" t="s">
        <v>170</v>
      </c>
      <c r="G1829" t="s">
        <v>2469</v>
      </c>
      <c r="H1829" t="s">
        <v>2470</v>
      </c>
      <c r="I1829" t="s">
        <v>66</v>
      </c>
      <c r="J1829" t="s">
        <v>2416</v>
      </c>
      <c r="K1829">
        <v>20260610</v>
      </c>
      <c r="L1829">
        <v>5000446700</v>
      </c>
      <c r="M1829" s="2">
        <v>46184</v>
      </c>
      <c r="N1829" t="s">
        <v>51</v>
      </c>
      <c r="O1829">
        <v>500</v>
      </c>
      <c r="P1829">
        <v>1.69</v>
      </c>
      <c r="Q1829">
        <v>16.899999999999999</v>
      </c>
      <c r="R1829">
        <v>1.4026999999999998E-4</v>
      </c>
      <c r="S1829" t="s">
        <v>1229</v>
      </c>
      <c r="T1829">
        <v>16.899999999999999</v>
      </c>
      <c r="U1829">
        <v>1.4026999999999998E-4</v>
      </c>
      <c r="V1829">
        <v>10</v>
      </c>
      <c r="W1829">
        <v>0</v>
      </c>
      <c r="X1829">
        <v>10</v>
      </c>
      <c r="Y1829">
        <v>0</v>
      </c>
      <c r="Z1829">
        <v>10</v>
      </c>
      <c r="AA1829">
        <v>0</v>
      </c>
      <c r="AB1829">
        <v>10</v>
      </c>
      <c r="AC1829">
        <v>0</v>
      </c>
      <c r="AD1829">
        <v>0</v>
      </c>
      <c r="AE1829">
        <v>196</v>
      </c>
      <c r="AF1829" s="3">
        <v>0</v>
      </c>
      <c r="AG1829" t="s">
        <v>1240</v>
      </c>
      <c r="AH1829">
        <v>99</v>
      </c>
      <c r="AI1829" s="4" t="s">
        <v>2179</v>
      </c>
      <c r="AJ1829" t="s">
        <v>27</v>
      </c>
      <c r="AK1829" t="s">
        <v>27</v>
      </c>
    </row>
    <row r="1830" spans="1:38" x14ac:dyDescent="0.35">
      <c r="A1830">
        <v>40507883</v>
      </c>
      <c r="B1830">
        <v>40507883</v>
      </c>
      <c r="C1830" t="s">
        <v>1630</v>
      </c>
      <c r="D1830" t="s">
        <v>1631</v>
      </c>
      <c r="E1830" t="s">
        <v>45</v>
      </c>
      <c r="F1830" t="s">
        <v>170</v>
      </c>
      <c r="G1830" t="s">
        <v>2471</v>
      </c>
      <c r="H1830" t="s">
        <v>778</v>
      </c>
      <c r="I1830" t="s">
        <v>66</v>
      </c>
      <c r="J1830" t="s">
        <v>2416</v>
      </c>
      <c r="K1830">
        <v>20260610</v>
      </c>
      <c r="L1830">
        <v>5000446700</v>
      </c>
      <c r="M1830" s="2">
        <v>46184</v>
      </c>
      <c r="N1830" t="s">
        <v>51</v>
      </c>
      <c r="O1830">
        <v>510</v>
      </c>
      <c r="P1830">
        <v>52.28</v>
      </c>
      <c r="Q1830">
        <v>156.84</v>
      </c>
      <c r="R1830">
        <v>1.3017720000000001E-3</v>
      </c>
      <c r="S1830" t="s">
        <v>1229</v>
      </c>
      <c r="T1830">
        <v>156.84</v>
      </c>
      <c r="U1830">
        <v>1.3017720000000001E-3</v>
      </c>
      <c r="V1830">
        <v>3</v>
      </c>
      <c r="W1830">
        <v>0</v>
      </c>
      <c r="X1830">
        <v>3</v>
      </c>
      <c r="Y1830">
        <v>0</v>
      </c>
      <c r="Z1830">
        <v>3</v>
      </c>
      <c r="AA1830">
        <v>0</v>
      </c>
      <c r="AB1830">
        <v>3</v>
      </c>
      <c r="AC1830">
        <v>0</v>
      </c>
      <c r="AD1830">
        <v>0</v>
      </c>
      <c r="AE1830">
        <v>794</v>
      </c>
      <c r="AF1830" s="3">
        <v>0</v>
      </c>
      <c r="AG1830" t="s">
        <v>1240</v>
      </c>
      <c r="AH1830">
        <v>99</v>
      </c>
      <c r="AI1830" s="4" t="s">
        <v>2179</v>
      </c>
      <c r="AJ1830" t="s">
        <v>27</v>
      </c>
      <c r="AK1830" t="s">
        <v>27</v>
      </c>
    </row>
    <row r="1831" spans="1:38" x14ac:dyDescent="0.35">
      <c r="A1831">
        <v>40507883</v>
      </c>
      <c r="B1831">
        <v>40507883</v>
      </c>
      <c r="C1831" t="s">
        <v>1630</v>
      </c>
      <c r="D1831" t="s">
        <v>1631</v>
      </c>
      <c r="E1831" t="s">
        <v>45</v>
      </c>
      <c r="F1831" t="s">
        <v>170</v>
      </c>
      <c r="G1831" t="s">
        <v>359</v>
      </c>
      <c r="H1831" t="s">
        <v>2472</v>
      </c>
      <c r="I1831" t="s">
        <v>66</v>
      </c>
      <c r="J1831" t="s">
        <v>2416</v>
      </c>
      <c r="K1831">
        <v>20260610</v>
      </c>
      <c r="L1831">
        <v>5000446700</v>
      </c>
      <c r="M1831" s="2">
        <v>46184</v>
      </c>
      <c r="N1831" t="s">
        <v>51</v>
      </c>
      <c r="O1831">
        <v>520</v>
      </c>
      <c r="P1831">
        <v>15.08</v>
      </c>
      <c r="Q1831">
        <v>75.400000000000006</v>
      </c>
      <c r="R1831">
        <v>6.2582000000000002E-4</v>
      </c>
      <c r="S1831" t="s">
        <v>1229</v>
      </c>
      <c r="T1831">
        <v>75.400000000000006</v>
      </c>
      <c r="U1831">
        <v>6.2582000000000002E-4</v>
      </c>
      <c r="V1831">
        <v>5</v>
      </c>
      <c r="W1831">
        <v>0</v>
      </c>
      <c r="X1831">
        <v>5</v>
      </c>
      <c r="Y1831">
        <v>0</v>
      </c>
      <c r="Z1831">
        <v>5</v>
      </c>
      <c r="AA1831">
        <v>0</v>
      </c>
      <c r="AB1831">
        <v>5</v>
      </c>
      <c r="AC1831">
        <v>0</v>
      </c>
      <c r="AD1831">
        <v>0</v>
      </c>
      <c r="AE1831">
        <v>32</v>
      </c>
      <c r="AF1831" s="3">
        <v>0</v>
      </c>
      <c r="AG1831" t="s">
        <v>1240</v>
      </c>
      <c r="AH1831">
        <v>99</v>
      </c>
      <c r="AI1831" s="4" t="s">
        <v>2179</v>
      </c>
      <c r="AJ1831" t="s">
        <v>27</v>
      </c>
      <c r="AK1831" t="s">
        <v>27</v>
      </c>
    </row>
    <row r="1832" spans="1:38" x14ac:dyDescent="0.35">
      <c r="A1832">
        <v>40507883</v>
      </c>
      <c r="B1832">
        <v>40507883</v>
      </c>
      <c r="C1832" t="s">
        <v>1630</v>
      </c>
      <c r="D1832" t="s">
        <v>1631</v>
      </c>
      <c r="E1832" t="s">
        <v>45</v>
      </c>
      <c r="F1832" t="s">
        <v>170</v>
      </c>
      <c r="G1832" t="s">
        <v>2473</v>
      </c>
      <c r="H1832" t="s">
        <v>2474</v>
      </c>
      <c r="I1832" t="s">
        <v>66</v>
      </c>
      <c r="J1832" t="s">
        <v>2416</v>
      </c>
      <c r="K1832">
        <v>20260610</v>
      </c>
      <c r="L1832">
        <v>5000446700</v>
      </c>
      <c r="M1832" s="2">
        <v>46184</v>
      </c>
      <c r="N1832" t="s">
        <v>51</v>
      </c>
      <c r="O1832">
        <v>530</v>
      </c>
      <c r="P1832">
        <v>43.69</v>
      </c>
      <c r="Q1832">
        <v>305.83</v>
      </c>
      <c r="R1832">
        <v>2.5383889999999998E-3</v>
      </c>
      <c r="S1832" t="s">
        <v>1229</v>
      </c>
      <c r="T1832">
        <v>305.83</v>
      </c>
      <c r="U1832">
        <v>2.5383889999999998E-3</v>
      </c>
      <c r="V1832">
        <v>7</v>
      </c>
      <c r="W1832">
        <v>0</v>
      </c>
      <c r="X1832">
        <v>7</v>
      </c>
      <c r="Y1832">
        <v>0</v>
      </c>
      <c r="Z1832">
        <v>7</v>
      </c>
      <c r="AA1832">
        <v>0</v>
      </c>
      <c r="AB1832">
        <v>7</v>
      </c>
      <c r="AC1832">
        <v>0</v>
      </c>
      <c r="AD1832">
        <v>0</v>
      </c>
      <c r="AE1832">
        <v>142</v>
      </c>
      <c r="AF1832" s="3">
        <v>0</v>
      </c>
      <c r="AG1832" t="s">
        <v>1240</v>
      </c>
      <c r="AH1832">
        <v>99</v>
      </c>
      <c r="AI1832" s="4" t="s">
        <v>2179</v>
      </c>
      <c r="AJ1832" t="s">
        <v>27</v>
      </c>
      <c r="AK1832" t="s">
        <v>27</v>
      </c>
    </row>
    <row r="1833" spans="1:38" x14ac:dyDescent="0.35">
      <c r="A1833">
        <v>40507883</v>
      </c>
      <c r="B1833">
        <v>40507883</v>
      </c>
      <c r="C1833" t="s">
        <v>1630</v>
      </c>
      <c r="D1833" t="s">
        <v>1631</v>
      </c>
      <c r="E1833" t="s">
        <v>45</v>
      </c>
      <c r="F1833" t="s">
        <v>170</v>
      </c>
      <c r="G1833" t="s">
        <v>2475</v>
      </c>
      <c r="H1833" t="s">
        <v>2476</v>
      </c>
      <c r="I1833" t="s">
        <v>66</v>
      </c>
      <c r="J1833" t="s">
        <v>2416</v>
      </c>
      <c r="K1833">
        <v>20260610</v>
      </c>
      <c r="L1833">
        <v>5000446700</v>
      </c>
      <c r="M1833" s="2">
        <v>46184</v>
      </c>
      <c r="N1833" t="s">
        <v>51</v>
      </c>
      <c r="O1833">
        <v>540</v>
      </c>
      <c r="P1833">
        <v>62.37</v>
      </c>
      <c r="Q1833">
        <v>62.37</v>
      </c>
      <c r="R1833">
        <v>5.1767100000000004E-4</v>
      </c>
      <c r="S1833" t="s">
        <v>1229</v>
      </c>
      <c r="T1833">
        <v>62.37</v>
      </c>
      <c r="U1833">
        <v>5.1767100000000004E-4</v>
      </c>
      <c r="V1833">
        <v>1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206</v>
      </c>
      <c r="AF1833" s="3">
        <v>0</v>
      </c>
      <c r="AG1833" t="s">
        <v>1240</v>
      </c>
      <c r="AH1833">
        <v>99</v>
      </c>
      <c r="AI1833" s="4" t="s">
        <v>2179</v>
      </c>
      <c r="AJ1833" t="s">
        <v>27</v>
      </c>
      <c r="AK1833" t="s">
        <v>27</v>
      </c>
    </row>
    <row r="1834" spans="1:38" x14ac:dyDescent="0.35">
      <c r="A1834">
        <v>40507883</v>
      </c>
      <c r="B1834">
        <v>40507883</v>
      </c>
      <c r="C1834" t="s">
        <v>1630</v>
      </c>
      <c r="D1834" t="s">
        <v>1631</v>
      </c>
      <c r="E1834" t="s">
        <v>45</v>
      </c>
      <c r="F1834" t="s">
        <v>170</v>
      </c>
      <c r="G1834" t="s">
        <v>504</v>
      </c>
      <c r="H1834" t="s">
        <v>2477</v>
      </c>
      <c r="I1834" t="s">
        <v>66</v>
      </c>
      <c r="J1834" t="s">
        <v>2416</v>
      </c>
      <c r="K1834">
        <v>20260610</v>
      </c>
      <c r="L1834">
        <v>5000446700</v>
      </c>
      <c r="M1834" s="2">
        <v>46184</v>
      </c>
      <c r="N1834" t="s">
        <v>51</v>
      </c>
      <c r="O1834">
        <v>550</v>
      </c>
      <c r="P1834">
        <v>263.66000000000003</v>
      </c>
      <c r="Q1834">
        <v>527.32000000000005</v>
      </c>
      <c r="R1834">
        <v>4.3767560000000007E-3</v>
      </c>
      <c r="S1834" t="s">
        <v>1229</v>
      </c>
      <c r="T1834">
        <v>527.32000000000005</v>
      </c>
      <c r="U1834">
        <v>4.3767560000000007E-3</v>
      </c>
      <c r="V1834">
        <v>2</v>
      </c>
      <c r="W1834">
        <v>0</v>
      </c>
      <c r="X1834">
        <v>2</v>
      </c>
      <c r="Y1834">
        <v>0</v>
      </c>
      <c r="Z1834">
        <v>2</v>
      </c>
      <c r="AA1834">
        <v>0</v>
      </c>
      <c r="AB1834">
        <v>2</v>
      </c>
      <c r="AC1834">
        <v>0</v>
      </c>
      <c r="AD1834">
        <v>0</v>
      </c>
      <c r="AE1834">
        <v>91</v>
      </c>
      <c r="AF1834" s="3">
        <v>0</v>
      </c>
      <c r="AG1834" t="s">
        <v>1240</v>
      </c>
      <c r="AH1834">
        <v>99</v>
      </c>
      <c r="AI1834" s="4" t="s">
        <v>2179</v>
      </c>
      <c r="AJ1834" t="s">
        <v>27</v>
      </c>
      <c r="AK1834" t="s">
        <v>27</v>
      </c>
    </row>
    <row r="1835" spans="1:38" x14ac:dyDescent="0.35">
      <c r="A1835">
        <v>40507883</v>
      </c>
      <c r="B1835">
        <v>40507883</v>
      </c>
      <c r="C1835" t="s">
        <v>1630</v>
      </c>
      <c r="D1835" t="s">
        <v>1631</v>
      </c>
      <c r="E1835" t="s">
        <v>45</v>
      </c>
      <c r="F1835" t="s">
        <v>170</v>
      </c>
      <c r="G1835" t="s">
        <v>2478</v>
      </c>
      <c r="H1835" t="s">
        <v>2479</v>
      </c>
      <c r="I1835" t="s">
        <v>60</v>
      </c>
      <c r="J1835" t="s">
        <v>2416</v>
      </c>
      <c r="K1835">
        <v>20260610</v>
      </c>
      <c r="L1835">
        <v>5000446700</v>
      </c>
      <c r="M1835" s="2">
        <v>46184</v>
      </c>
      <c r="N1835" t="s">
        <v>51</v>
      </c>
      <c r="O1835">
        <v>570</v>
      </c>
      <c r="P1835">
        <v>16.82</v>
      </c>
      <c r="Q1835">
        <v>16.82</v>
      </c>
      <c r="R1835">
        <v>1.3960599999999999E-4</v>
      </c>
      <c r="S1835" t="s">
        <v>1229</v>
      </c>
      <c r="T1835">
        <v>16.82</v>
      </c>
      <c r="U1835">
        <v>1.3960599999999999E-4</v>
      </c>
      <c r="V1835">
        <v>1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 s="3">
        <v>0</v>
      </c>
      <c r="AG1835" t="s">
        <v>1240</v>
      </c>
      <c r="AH1835">
        <v>99</v>
      </c>
      <c r="AI1835" s="4" t="s">
        <v>2179</v>
      </c>
      <c r="AJ1835" t="s">
        <v>27</v>
      </c>
      <c r="AK1835" t="s">
        <v>27</v>
      </c>
    </row>
    <row r="1836" spans="1:38" x14ac:dyDescent="0.35">
      <c r="A1836">
        <v>40507883</v>
      </c>
      <c r="B1836">
        <v>40507883</v>
      </c>
      <c r="C1836" t="s">
        <v>1630</v>
      </c>
      <c r="D1836" t="s">
        <v>1631</v>
      </c>
      <c r="E1836" t="s">
        <v>45</v>
      </c>
      <c r="F1836" t="s">
        <v>170</v>
      </c>
      <c r="G1836" t="s">
        <v>2480</v>
      </c>
      <c r="H1836" t="s">
        <v>2481</v>
      </c>
      <c r="I1836" t="s">
        <v>60</v>
      </c>
      <c r="J1836" t="s">
        <v>2416</v>
      </c>
      <c r="K1836">
        <v>20260610</v>
      </c>
      <c r="L1836">
        <v>5000446700</v>
      </c>
      <c r="M1836" s="2">
        <v>46184</v>
      </c>
      <c r="N1836" t="s">
        <v>51</v>
      </c>
      <c r="O1836">
        <v>580</v>
      </c>
      <c r="P1836">
        <v>41.11</v>
      </c>
      <c r="Q1836">
        <v>82.22</v>
      </c>
      <c r="R1836">
        <v>6.8242599999999997E-4</v>
      </c>
      <c r="S1836" t="s">
        <v>1229</v>
      </c>
      <c r="T1836">
        <v>82.22</v>
      </c>
      <c r="U1836">
        <v>6.8242599999999997E-4</v>
      </c>
      <c r="V1836">
        <v>2</v>
      </c>
      <c r="W1836">
        <v>0</v>
      </c>
      <c r="X1836">
        <v>2</v>
      </c>
      <c r="Y1836">
        <v>0</v>
      </c>
      <c r="Z1836">
        <v>2</v>
      </c>
      <c r="AA1836">
        <v>0</v>
      </c>
      <c r="AB1836">
        <v>2</v>
      </c>
      <c r="AC1836">
        <v>0</v>
      </c>
      <c r="AD1836">
        <v>0</v>
      </c>
      <c r="AE1836">
        <v>228</v>
      </c>
      <c r="AF1836" s="3">
        <v>0</v>
      </c>
      <c r="AG1836" t="s">
        <v>1240</v>
      </c>
      <c r="AH1836">
        <v>99</v>
      </c>
      <c r="AI1836" s="4" t="s">
        <v>2179</v>
      </c>
      <c r="AJ1836" t="s">
        <v>27</v>
      </c>
      <c r="AK1836" t="s">
        <v>27</v>
      </c>
    </row>
    <row r="1837" spans="1:38" x14ac:dyDescent="0.35">
      <c r="A1837">
        <v>40507883</v>
      </c>
      <c r="B1837">
        <v>40507883</v>
      </c>
      <c r="C1837" t="s">
        <v>1630</v>
      </c>
      <c r="D1837" t="s">
        <v>1631</v>
      </c>
      <c r="E1837" t="s">
        <v>45</v>
      </c>
      <c r="F1837" t="s">
        <v>170</v>
      </c>
      <c r="G1837" t="s">
        <v>2482</v>
      </c>
      <c r="H1837" t="s">
        <v>2483</v>
      </c>
      <c r="I1837" t="s">
        <v>106</v>
      </c>
      <c r="J1837" t="s">
        <v>2416</v>
      </c>
      <c r="K1837">
        <v>20260610</v>
      </c>
      <c r="L1837">
        <v>5000446700</v>
      </c>
      <c r="M1837" s="2">
        <v>46184</v>
      </c>
      <c r="N1837" t="s">
        <v>51</v>
      </c>
      <c r="O1837">
        <v>590</v>
      </c>
      <c r="P1837">
        <v>1.93</v>
      </c>
      <c r="Q1837">
        <v>28.95</v>
      </c>
      <c r="R1837">
        <v>2.4028499999999999E-4</v>
      </c>
      <c r="S1837" t="s">
        <v>1229</v>
      </c>
      <c r="T1837">
        <v>28.95</v>
      </c>
      <c r="U1837">
        <v>2.4028499999999999E-4</v>
      </c>
      <c r="V1837">
        <v>15</v>
      </c>
      <c r="W1837">
        <v>0</v>
      </c>
      <c r="X1837">
        <v>15</v>
      </c>
      <c r="Y1837">
        <v>0</v>
      </c>
      <c r="Z1837">
        <v>15</v>
      </c>
      <c r="AA1837">
        <v>0</v>
      </c>
      <c r="AB1837">
        <v>15</v>
      </c>
      <c r="AC1837">
        <v>0</v>
      </c>
      <c r="AD1837">
        <v>0</v>
      </c>
      <c r="AE1837">
        <v>118</v>
      </c>
      <c r="AF1837" s="3">
        <v>0</v>
      </c>
      <c r="AG1837" t="s">
        <v>1240</v>
      </c>
      <c r="AH1837">
        <v>99</v>
      </c>
      <c r="AI1837" s="4" t="s">
        <v>2179</v>
      </c>
      <c r="AJ1837" t="s">
        <v>27</v>
      </c>
      <c r="AK1837" t="s">
        <v>27</v>
      </c>
    </row>
    <row r="1838" spans="1:38" x14ac:dyDescent="0.35">
      <c r="A1838">
        <v>40507883</v>
      </c>
      <c r="B1838">
        <v>40507883</v>
      </c>
      <c r="C1838" t="s">
        <v>1630</v>
      </c>
      <c r="D1838" t="s">
        <v>1631</v>
      </c>
      <c r="E1838" t="s">
        <v>45</v>
      </c>
      <c r="F1838" t="s">
        <v>170</v>
      </c>
      <c r="G1838" t="s">
        <v>372</v>
      </c>
      <c r="H1838" t="s">
        <v>373</v>
      </c>
      <c r="I1838" t="s">
        <v>106</v>
      </c>
      <c r="J1838" t="s">
        <v>2416</v>
      </c>
      <c r="K1838">
        <v>20260610</v>
      </c>
      <c r="L1838">
        <v>5000446700</v>
      </c>
      <c r="M1838" s="2">
        <v>46184</v>
      </c>
      <c r="N1838" t="s">
        <v>51</v>
      </c>
      <c r="O1838">
        <v>600</v>
      </c>
      <c r="P1838">
        <v>26.52</v>
      </c>
      <c r="Q1838">
        <v>53.04</v>
      </c>
      <c r="R1838">
        <v>4.4023199999999998E-4</v>
      </c>
      <c r="S1838" t="s">
        <v>1229</v>
      </c>
      <c r="T1838">
        <v>53.04</v>
      </c>
      <c r="U1838">
        <v>4.4023199999999998E-4</v>
      </c>
      <c r="V1838">
        <v>2</v>
      </c>
      <c r="W1838">
        <v>0</v>
      </c>
      <c r="X1838">
        <v>2</v>
      </c>
      <c r="Y1838">
        <v>0</v>
      </c>
      <c r="Z1838">
        <v>2</v>
      </c>
      <c r="AA1838">
        <v>0</v>
      </c>
      <c r="AB1838">
        <v>2</v>
      </c>
      <c r="AC1838">
        <v>0</v>
      </c>
      <c r="AD1838">
        <v>0</v>
      </c>
      <c r="AE1838">
        <v>40</v>
      </c>
      <c r="AF1838" s="3">
        <v>0</v>
      </c>
      <c r="AG1838" t="s">
        <v>1240</v>
      </c>
      <c r="AH1838">
        <v>99</v>
      </c>
      <c r="AI1838" s="4" t="s">
        <v>2179</v>
      </c>
      <c r="AJ1838" t="s">
        <v>27</v>
      </c>
      <c r="AK1838" t="s">
        <v>27</v>
      </c>
    </row>
    <row r="1839" spans="1:38" x14ac:dyDescent="0.35">
      <c r="A1839">
        <v>40507883</v>
      </c>
      <c r="B1839">
        <v>40507883</v>
      </c>
      <c r="C1839" t="s">
        <v>1630</v>
      </c>
      <c r="D1839" t="s">
        <v>1631</v>
      </c>
      <c r="E1839" t="s">
        <v>45</v>
      </c>
      <c r="F1839" t="s">
        <v>170</v>
      </c>
      <c r="G1839" t="s">
        <v>2484</v>
      </c>
      <c r="H1839" t="s">
        <v>105</v>
      </c>
      <c r="I1839" t="s">
        <v>106</v>
      </c>
      <c r="J1839" t="s">
        <v>2416</v>
      </c>
      <c r="K1839">
        <v>20260610</v>
      </c>
      <c r="L1839">
        <v>5000446700</v>
      </c>
      <c r="M1839" s="2">
        <v>46184</v>
      </c>
      <c r="N1839" t="s">
        <v>51</v>
      </c>
      <c r="O1839">
        <v>610</v>
      </c>
      <c r="P1839">
        <v>8.89</v>
      </c>
      <c r="Q1839">
        <v>35.56</v>
      </c>
      <c r="R1839">
        <v>2.9514800000000001E-4</v>
      </c>
      <c r="S1839" t="s">
        <v>1229</v>
      </c>
      <c r="T1839">
        <v>35.56</v>
      </c>
      <c r="U1839">
        <v>2.9514800000000001E-4</v>
      </c>
      <c r="V1839">
        <v>4</v>
      </c>
      <c r="W1839">
        <v>0</v>
      </c>
      <c r="X1839">
        <v>4</v>
      </c>
      <c r="Y1839">
        <v>0</v>
      </c>
      <c r="Z1839">
        <v>4</v>
      </c>
      <c r="AA1839">
        <v>0</v>
      </c>
      <c r="AB1839">
        <v>4</v>
      </c>
      <c r="AC1839">
        <v>0</v>
      </c>
      <c r="AD1839">
        <v>0</v>
      </c>
      <c r="AE1839">
        <v>568</v>
      </c>
      <c r="AF1839" s="3">
        <v>0</v>
      </c>
      <c r="AG1839" t="s">
        <v>1240</v>
      </c>
      <c r="AH1839">
        <v>99</v>
      </c>
      <c r="AI1839" s="4" t="s">
        <v>2179</v>
      </c>
      <c r="AJ1839" t="s">
        <v>27</v>
      </c>
      <c r="AK1839" t="s">
        <v>27</v>
      </c>
    </row>
    <row r="1840" spans="1:38" x14ac:dyDescent="0.35">
      <c r="A1840">
        <v>40507883</v>
      </c>
      <c r="B1840">
        <v>40507883</v>
      </c>
      <c r="C1840" t="s">
        <v>1630</v>
      </c>
      <c r="D1840" t="s">
        <v>1631</v>
      </c>
      <c r="E1840" t="s">
        <v>45</v>
      </c>
      <c r="F1840" t="s">
        <v>170</v>
      </c>
      <c r="G1840" t="s">
        <v>2485</v>
      </c>
      <c r="H1840" t="s">
        <v>2486</v>
      </c>
      <c r="I1840" t="s">
        <v>66</v>
      </c>
      <c r="J1840" t="s">
        <v>2416</v>
      </c>
      <c r="K1840">
        <v>20260610</v>
      </c>
      <c r="L1840">
        <v>5000446700</v>
      </c>
      <c r="M1840" s="2">
        <v>46184</v>
      </c>
      <c r="N1840" t="s">
        <v>51</v>
      </c>
      <c r="O1840">
        <v>620</v>
      </c>
      <c r="P1840">
        <v>46.46</v>
      </c>
      <c r="Q1840">
        <v>464.6</v>
      </c>
      <c r="R1840">
        <v>3.8561800000000003E-3</v>
      </c>
      <c r="S1840" t="s">
        <v>1229</v>
      </c>
      <c r="T1840">
        <v>464.6</v>
      </c>
      <c r="U1840">
        <v>3.8561800000000003E-3</v>
      </c>
      <c r="V1840">
        <v>10</v>
      </c>
      <c r="W1840">
        <v>0</v>
      </c>
      <c r="X1840">
        <v>10</v>
      </c>
      <c r="Y1840">
        <v>0</v>
      </c>
      <c r="Z1840">
        <v>0</v>
      </c>
      <c r="AA1840">
        <v>0</v>
      </c>
      <c r="AB1840">
        <v>0</v>
      </c>
      <c r="AC1840">
        <v>10</v>
      </c>
      <c r="AD1840">
        <v>464.6</v>
      </c>
      <c r="AE1840">
        <v>0</v>
      </c>
      <c r="AF1840" s="3">
        <v>0</v>
      </c>
      <c r="AG1840" t="s">
        <v>1240</v>
      </c>
      <c r="AH1840">
        <v>99</v>
      </c>
      <c r="AI1840" s="4" t="s">
        <v>2179</v>
      </c>
      <c r="AJ1840" t="s">
        <v>1232</v>
      </c>
      <c r="AK1840" t="s">
        <v>1254</v>
      </c>
      <c r="AL1840" t="s">
        <v>1255</v>
      </c>
    </row>
    <row r="1841" spans="1:38" x14ac:dyDescent="0.35">
      <c r="A1841">
        <v>40507883</v>
      </c>
      <c r="B1841">
        <v>40507883</v>
      </c>
      <c r="C1841" t="s">
        <v>1630</v>
      </c>
      <c r="D1841" t="s">
        <v>1631</v>
      </c>
      <c r="E1841" t="s">
        <v>45</v>
      </c>
      <c r="F1841" t="s">
        <v>170</v>
      </c>
      <c r="G1841" t="s">
        <v>2487</v>
      </c>
      <c r="H1841" t="s">
        <v>2488</v>
      </c>
      <c r="I1841" t="s">
        <v>66</v>
      </c>
      <c r="J1841" t="s">
        <v>2416</v>
      </c>
      <c r="K1841">
        <v>20260610</v>
      </c>
      <c r="L1841">
        <v>5000446700</v>
      </c>
      <c r="M1841" s="2">
        <v>46184</v>
      </c>
      <c r="N1841" t="s">
        <v>51</v>
      </c>
      <c r="O1841">
        <v>630</v>
      </c>
      <c r="P1841">
        <v>31.34</v>
      </c>
      <c r="Q1841">
        <v>313.39999999999998</v>
      </c>
      <c r="R1841">
        <v>2.6012199999999996E-3</v>
      </c>
      <c r="S1841" t="s">
        <v>1229</v>
      </c>
      <c r="T1841">
        <v>313.39999999999998</v>
      </c>
      <c r="U1841">
        <v>2.6012199999999996E-3</v>
      </c>
      <c r="V1841">
        <v>10</v>
      </c>
      <c r="W1841">
        <v>0</v>
      </c>
      <c r="X1841">
        <v>10</v>
      </c>
      <c r="Y1841">
        <v>0</v>
      </c>
      <c r="Z1841">
        <v>10</v>
      </c>
      <c r="AA1841">
        <v>0</v>
      </c>
      <c r="AB1841">
        <v>10</v>
      </c>
      <c r="AC1841">
        <v>0</v>
      </c>
      <c r="AD1841">
        <v>0</v>
      </c>
      <c r="AE1841">
        <v>826</v>
      </c>
      <c r="AF1841" s="3">
        <v>0</v>
      </c>
      <c r="AG1841" t="s">
        <v>1240</v>
      </c>
      <c r="AH1841">
        <v>99</v>
      </c>
      <c r="AI1841" s="4" t="s">
        <v>2179</v>
      </c>
      <c r="AJ1841" t="s">
        <v>27</v>
      </c>
      <c r="AK1841" t="s">
        <v>27</v>
      </c>
    </row>
    <row r="1842" spans="1:38" x14ac:dyDescent="0.35">
      <c r="A1842">
        <v>40507883</v>
      </c>
      <c r="B1842">
        <v>40507883</v>
      </c>
      <c r="C1842" t="s">
        <v>1630</v>
      </c>
      <c r="D1842" t="s">
        <v>1631</v>
      </c>
      <c r="E1842" t="s">
        <v>45</v>
      </c>
      <c r="F1842" t="s">
        <v>170</v>
      </c>
      <c r="G1842" t="s">
        <v>2489</v>
      </c>
      <c r="H1842" t="s">
        <v>2490</v>
      </c>
      <c r="I1842" t="s">
        <v>49</v>
      </c>
      <c r="J1842" t="s">
        <v>2416</v>
      </c>
      <c r="K1842">
        <v>20260610</v>
      </c>
      <c r="L1842">
        <v>5000446700</v>
      </c>
      <c r="M1842" s="2">
        <v>46184</v>
      </c>
      <c r="N1842" t="s">
        <v>51</v>
      </c>
      <c r="O1842">
        <v>640</v>
      </c>
      <c r="P1842">
        <v>33.369999999999997</v>
      </c>
      <c r="Q1842">
        <v>333.7</v>
      </c>
      <c r="R1842">
        <v>2.7697099999999999E-3</v>
      </c>
      <c r="S1842" t="s">
        <v>1229</v>
      </c>
      <c r="T1842">
        <v>333.7</v>
      </c>
      <c r="U1842">
        <v>2.7697099999999999E-3</v>
      </c>
      <c r="V1842">
        <v>10</v>
      </c>
      <c r="W1842">
        <v>0</v>
      </c>
      <c r="X1842">
        <v>10</v>
      </c>
      <c r="Y1842">
        <v>0</v>
      </c>
      <c r="Z1842">
        <v>1</v>
      </c>
      <c r="AA1842">
        <v>0</v>
      </c>
      <c r="AB1842">
        <v>1</v>
      </c>
      <c r="AC1842">
        <v>9</v>
      </c>
      <c r="AD1842">
        <v>300.33</v>
      </c>
      <c r="AE1842">
        <v>0</v>
      </c>
      <c r="AF1842" s="3">
        <v>0</v>
      </c>
      <c r="AG1842" t="s">
        <v>1240</v>
      </c>
      <c r="AH1842">
        <v>99</v>
      </c>
      <c r="AI1842" s="4" t="s">
        <v>2179</v>
      </c>
      <c r="AJ1842" t="s">
        <v>1232</v>
      </c>
      <c r="AK1842" t="s">
        <v>1233</v>
      </c>
      <c r="AL1842" t="s">
        <v>1233</v>
      </c>
    </row>
    <row r="1843" spans="1:38" x14ac:dyDescent="0.35">
      <c r="A1843">
        <v>40507883</v>
      </c>
      <c r="B1843">
        <v>40507883</v>
      </c>
      <c r="C1843" t="s">
        <v>1630</v>
      </c>
      <c r="D1843" t="s">
        <v>1631</v>
      </c>
      <c r="E1843" t="s">
        <v>45</v>
      </c>
      <c r="F1843" t="s">
        <v>170</v>
      </c>
      <c r="G1843" t="s">
        <v>2491</v>
      </c>
      <c r="H1843" t="s">
        <v>2492</v>
      </c>
      <c r="I1843" t="s">
        <v>106</v>
      </c>
      <c r="J1843" t="s">
        <v>2416</v>
      </c>
      <c r="K1843">
        <v>20260610</v>
      </c>
      <c r="L1843">
        <v>5000446700</v>
      </c>
      <c r="M1843" s="2">
        <v>46184</v>
      </c>
      <c r="N1843" t="s">
        <v>51</v>
      </c>
      <c r="O1843">
        <v>650</v>
      </c>
      <c r="P1843">
        <v>45.46</v>
      </c>
      <c r="Q1843">
        <v>45.46</v>
      </c>
      <c r="R1843">
        <v>3.7731800000000002E-4</v>
      </c>
      <c r="S1843" t="s">
        <v>1229</v>
      </c>
      <c r="T1843">
        <v>45.46</v>
      </c>
      <c r="U1843">
        <v>3.7731800000000002E-4</v>
      </c>
      <c r="V1843">
        <v>1</v>
      </c>
      <c r="W1843">
        <v>0</v>
      </c>
      <c r="X1843">
        <v>1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2</v>
      </c>
      <c r="AF1843" s="3">
        <v>0</v>
      </c>
      <c r="AG1843" t="s">
        <v>1240</v>
      </c>
      <c r="AH1843">
        <v>99</v>
      </c>
      <c r="AI1843" s="4" t="s">
        <v>2179</v>
      </c>
      <c r="AJ1843" t="s">
        <v>27</v>
      </c>
      <c r="AK1843" t="s">
        <v>27</v>
      </c>
    </row>
    <row r="1844" spans="1:38" x14ac:dyDescent="0.35">
      <c r="A1844">
        <v>40507883</v>
      </c>
      <c r="B1844">
        <v>40507883</v>
      </c>
      <c r="C1844" t="s">
        <v>1630</v>
      </c>
      <c r="D1844" t="s">
        <v>1631</v>
      </c>
      <c r="E1844" t="s">
        <v>45</v>
      </c>
      <c r="F1844" t="s">
        <v>170</v>
      </c>
      <c r="G1844" t="s">
        <v>2493</v>
      </c>
      <c r="H1844" t="s">
        <v>2494</v>
      </c>
      <c r="I1844" t="s">
        <v>66</v>
      </c>
      <c r="J1844" t="s">
        <v>2416</v>
      </c>
      <c r="K1844">
        <v>20260610</v>
      </c>
      <c r="L1844">
        <v>5000446700</v>
      </c>
      <c r="M1844" s="2">
        <v>46184</v>
      </c>
      <c r="N1844" t="s">
        <v>51</v>
      </c>
      <c r="O1844">
        <v>660</v>
      </c>
      <c r="P1844">
        <v>78.989999999999995</v>
      </c>
      <c r="Q1844">
        <v>473.93999999999994</v>
      </c>
      <c r="R1844">
        <v>3.9337019999999999E-3</v>
      </c>
      <c r="S1844" t="s">
        <v>1229</v>
      </c>
      <c r="T1844">
        <v>473.93999999999994</v>
      </c>
      <c r="U1844">
        <v>3.9337019999999999E-3</v>
      </c>
      <c r="V1844">
        <v>6</v>
      </c>
      <c r="W1844">
        <v>0</v>
      </c>
      <c r="X1844">
        <v>6</v>
      </c>
      <c r="Y1844">
        <v>0</v>
      </c>
      <c r="Z1844">
        <v>6</v>
      </c>
      <c r="AA1844">
        <v>0</v>
      </c>
      <c r="AB1844">
        <v>6</v>
      </c>
      <c r="AC1844">
        <v>0</v>
      </c>
      <c r="AD1844">
        <v>0</v>
      </c>
      <c r="AE1844">
        <v>85</v>
      </c>
      <c r="AF1844" s="3">
        <v>0</v>
      </c>
      <c r="AG1844" t="s">
        <v>1240</v>
      </c>
      <c r="AH1844">
        <v>99</v>
      </c>
      <c r="AI1844" s="4" t="s">
        <v>2179</v>
      </c>
      <c r="AJ1844" t="s">
        <v>27</v>
      </c>
      <c r="AK1844" t="s">
        <v>27</v>
      </c>
    </row>
    <row r="1845" spans="1:38" x14ac:dyDescent="0.35">
      <c r="A1845">
        <v>40507883</v>
      </c>
      <c r="B1845">
        <v>40507883</v>
      </c>
      <c r="C1845" t="s">
        <v>1630</v>
      </c>
      <c r="D1845" t="s">
        <v>1631</v>
      </c>
      <c r="E1845" t="s">
        <v>45</v>
      </c>
      <c r="F1845" t="s">
        <v>170</v>
      </c>
      <c r="G1845" t="s">
        <v>2495</v>
      </c>
      <c r="H1845" t="s">
        <v>2494</v>
      </c>
      <c r="I1845" t="s">
        <v>66</v>
      </c>
      <c r="J1845" t="s">
        <v>2416</v>
      </c>
      <c r="K1845">
        <v>20260610</v>
      </c>
      <c r="L1845">
        <v>5000446700</v>
      </c>
      <c r="M1845" s="2">
        <v>46184</v>
      </c>
      <c r="N1845" t="s">
        <v>51</v>
      </c>
      <c r="O1845">
        <v>670</v>
      </c>
      <c r="P1845">
        <v>79.75</v>
      </c>
      <c r="Q1845">
        <v>478.5</v>
      </c>
      <c r="R1845">
        <v>3.9715499999999999E-3</v>
      </c>
      <c r="S1845" t="s">
        <v>1229</v>
      </c>
      <c r="T1845">
        <v>478.5</v>
      </c>
      <c r="U1845">
        <v>3.9715499999999999E-3</v>
      </c>
      <c r="V1845">
        <v>6</v>
      </c>
      <c r="W1845">
        <v>0</v>
      </c>
      <c r="X1845">
        <v>6</v>
      </c>
      <c r="Y1845">
        <v>0</v>
      </c>
      <c r="Z1845">
        <v>6</v>
      </c>
      <c r="AA1845">
        <v>0</v>
      </c>
      <c r="AB1845">
        <v>6</v>
      </c>
      <c r="AC1845">
        <v>0</v>
      </c>
      <c r="AD1845">
        <v>0</v>
      </c>
      <c r="AE1845">
        <v>176</v>
      </c>
      <c r="AF1845" s="3">
        <v>0</v>
      </c>
      <c r="AG1845" t="s">
        <v>1240</v>
      </c>
      <c r="AH1845">
        <v>99</v>
      </c>
      <c r="AI1845" s="4" t="s">
        <v>2179</v>
      </c>
      <c r="AJ1845" t="s">
        <v>27</v>
      </c>
      <c r="AK1845" t="s">
        <v>27</v>
      </c>
    </row>
    <row r="1846" spans="1:38" x14ac:dyDescent="0.35">
      <c r="A1846">
        <v>40507883</v>
      </c>
      <c r="B1846">
        <v>40507883</v>
      </c>
      <c r="C1846" t="s">
        <v>1630</v>
      </c>
      <c r="D1846" t="s">
        <v>1631</v>
      </c>
      <c r="E1846" t="s">
        <v>45</v>
      </c>
      <c r="F1846" t="s">
        <v>170</v>
      </c>
      <c r="G1846" t="s">
        <v>2496</v>
      </c>
      <c r="H1846" t="s">
        <v>2497</v>
      </c>
      <c r="I1846" t="s">
        <v>49</v>
      </c>
      <c r="J1846" t="s">
        <v>2416</v>
      </c>
      <c r="K1846">
        <v>20260610</v>
      </c>
      <c r="L1846">
        <v>5000446700</v>
      </c>
      <c r="M1846" s="2">
        <v>46184</v>
      </c>
      <c r="N1846" t="s">
        <v>51</v>
      </c>
      <c r="O1846">
        <v>680</v>
      </c>
      <c r="P1846">
        <v>4.1100000000000003</v>
      </c>
      <c r="Q1846">
        <v>24.660000000000004</v>
      </c>
      <c r="R1846">
        <v>2.0467800000000002E-4</v>
      </c>
      <c r="S1846" t="s">
        <v>1229</v>
      </c>
      <c r="T1846">
        <v>24.660000000000004</v>
      </c>
      <c r="U1846">
        <v>2.0467800000000002E-4</v>
      </c>
      <c r="V1846">
        <v>6</v>
      </c>
      <c r="W1846">
        <v>0</v>
      </c>
      <c r="X1846">
        <v>6</v>
      </c>
      <c r="Y1846">
        <v>0</v>
      </c>
      <c r="Z1846">
        <v>6</v>
      </c>
      <c r="AA1846">
        <v>0</v>
      </c>
      <c r="AB1846">
        <v>6</v>
      </c>
      <c r="AC1846">
        <v>0</v>
      </c>
      <c r="AD1846">
        <v>0</v>
      </c>
      <c r="AE1846">
        <v>2085</v>
      </c>
      <c r="AF1846" s="3">
        <v>0</v>
      </c>
      <c r="AG1846" t="s">
        <v>1240</v>
      </c>
      <c r="AH1846">
        <v>99</v>
      </c>
      <c r="AI1846" s="4" t="s">
        <v>2179</v>
      </c>
      <c r="AJ1846" t="s">
        <v>27</v>
      </c>
      <c r="AK1846" t="s">
        <v>27</v>
      </c>
    </row>
    <row r="1847" spans="1:38" x14ac:dyDescent="0.35">
      <c r="A1847">
        <v>40507883</v>
      </c>
      <c r="B1847">
        <v>40507883</v>
      </c>
      <c r="C1847" t="s">
        <v>1630</v>
      </c>
      <c r="D1847" t="s">
        <v>1631</v>
      </c>
      <c r="E1847" t="s">
        <v>45</v>
      </c>
      <c r="F1847" t="s">
        <v>170</v>
      </c>
      <c r="G1847" t="s">
        <v>2498</v>
      </c>
      <c r="H1847" t="s">
        <v>2499</v>
      </c>
      <c r="I1847" t="s">
        <v>49</v>
      </c>
      <c r="J1847" t="s">
        <v>2416</v>
      </c>
      <c r="K1847">
        <v>20260610</v>
      </c>
      <c r="L1847">
        <v>5000446700</v>
      </c>
      <c r="M1847" s="2">
        <v>46184</v>
      </c>
      <c r="N1847" t="s">
        <v>51</v>
      </c>
      <c r="O1847">
        <v>690</v>
      </c>
      <c r="P1847">
        <v>9.3000000000000007</v>
      </c>
      <c r="Q1847">
        <v>9.3000000000000007</v>
      </c>
      <c r="R1847">
        <v>7.7190000000000011E-5</v>
      </c>
      <c r="S1847" t="s">
        <v>1229</v>
      </c>
      <c r="T1847">
        <v>9.3000000000000007</v>
      </c>
      <c r="U1847">
        <v>7.7190000000000011E-5</v>
      </c>
      <c r="V1847">
        <v>1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1195</v>
      </c>
      <c r="AF1847" s="3">
        <v>0</v>
      </c>
      <c r="AG1847" t="s">
        <v>1240</v>
      </c>
      <c r="AH1847">
        <v>99</v>
      </c>
      <c r="AI1847" s="4" t="s">
        <v>2179</v>
      </c>
      <c r="AJ1847" t="s">
        <v>27</v>
      </c>
      <c r="AK1847" t="s">
        <v>27</v>
      </c>
    </row>
    <row r="1848" spans="1:38" x14ac:dyDescent="0.35">
      <c r="A1848">
        <v>40507883</v>
      </c>
      <c r="B1848">
        <v>40507883</v>
      </c>
      <c r="C1848" t="s">
        <v>1630</v>
      </c>
      <c r="D1848" t="s">
        <v>1631</v>
      </c>
      <c r="E1848" t="s">
        <v>45</v>
      </c>
      <c r="F1848" t="s">
        <v>170</v>
      </c>
      <c r="G1848" t="s">
        <v>2500</v>
      </c>
      <c r="H1848" t="s">
        <v>2501</v>
      </c>
      <c r="I1848" t="s">
        <v>49</v>
      </c>
      <c r="J1848" t="s">
        <v>2416</v>
      </c>
      <c r="K1848">
        <v>20260610</v>
      </c>
      <c r="L1848">
        <v>5000446700</v>
      </c>
      <c r="M1848" s="2">
        <v>46184</v>
      </c>
      <c r="N1848" t="s">
        <v>51</v>
      </c>
      <c r="O1848">
        <v>700</v>
      </c>
      <c r="P1848">
        <v>35.1</v>
      </c>
      <c r="Q1848">
        <v>70.2</v>
      </c>
      <c r="R1848">
        <v>5.8266000000000004E-4</v>
      </c>
      <c r="S1848" t="s">
        <v>1229</v>
      </c>
      <c r="T1848">
        <v>70.2</v>
      </c>
      <c r="U1848">
        <v>5.8266000000000004E-4</v>
      </c>
      <c r="V1848">
        <v>2</v>
      </c>
      <c r="W1848">
        <v>0</v>
      </c>
      <c r="X1848">
        <v>2</v>
      </c>
      <c r="Y1848">
        <v>0</v>
      </c>
      <c r="Z1848">
        <v>2</v>
      </c>
      <c r="AA1848">
        <v>0</v>
      </c>
      <c r="AB1848">
        <v>2</v>
      </c>
      <c r="AC1848">
        <v>0</v>
      </c>
      <c r="AD1848">
        <v>0</v>
      </c>
      <c r="AE1848">
        <v>133</v>
      </c>
      <c r="AF1848" s="3">
        <v>0</v>
      </c>
      <c r="AG1848" t="s">
        <v>1240</v>
      </c>
      <c r="AH1848">
        <v>99</v>
      </c>
      <c r="AI1848" s="4" t="s">
        <v>2179</v>
      </c>
      <c r="AJ1848" t="s">
        <v>27</v>
      </c>
      <c r="AK1848" t="s">
        <v>27</v>
      </c>
    </row>
    <row r="1849" spans="1:38" x14ac:dyDescent="0.35">
      <c r="A1849">
        <v>40507883</v>
      </c>
      <c r="B1849">
        <v>40507883</v>
      </c>
      <c r="C1849" t="s">
        <v>1630</v>
      </c>
      <c r="D1849" t="s">
        <v>1631</v>
      </c>
      <c r="E1849" t="s">
        <v>45</v>
      </c>
      <c r="F1849" t="s">
        <v>170</v>
      </c>
      <c r="G1849" t="s">
        <v>2502</v>
      </c>
      <c r="H1849" t="s">
        <v>2503</v>
      </c>
      <c r="I1849" t="s">
        <v>66</v>
      </c>
      <c r="J1849" t="s">
        <v>2416</v>
      </c>
      <c r="K1849">
        <v>20260610</v>
      </c>
      <c r="L1849">
        <v>5000446700</v>
      </c>
      <c r="M1849" s="2">
        <v>46184</v>
      </c>
      <c r="N1849" t="s">
        <v>51</v>
      </c>
      <c r="O1849">
        <v>710</v>
      </c>
      <c r="P1849">
        <v>3808.68</v>
      </c>
      <c r="Q1849">
        <v>7617.36</v>
      </c>
      <c r="R1849">
        <v>6.3224087999999998E-2</v>
      </c>
      <c r="S1849" t="s">
        <v>1229</v>
      </c>
      <c r="T1849">
        <v>7617.36</v>
      </c>
      <c r="U1849">
        <v>6.3224087999999998E-2</v>
      </c>
      <c r="V1849">
        <v>2</v>
      </c>
      <c r="W1849">
        <v>0</v>
      </c>
      <c r="X1849">
        <v>2</v>
      </c>
      <c r="Y1849">
        <v>0</v>
      </c>
      <c r="Z1849">
        <v>2</v>
      </c>
      <c r="AA1849">
        <v>0</v>
      </c>
      <c r="AB1849">
        <v>2</v>
      </c>
      <c r="AC1849">
        <v>0</v>
      </c>
      <c r="AD1849">
        <v>0</v>
      </c>
      <c r="AE1849">
        <v>5</v>
      </c>
      <c r="AF1849" s="3">
        <v>0</v>
      </c>
      <c r="AG1849" t="s">
        <v>1240</v>
      </c>
      <c r="AH1849">
        <v>99</v>
      </c>
      <c r="AI1849" s="4" t="s">
        <v>2179</v>
      </c>
      <c r="AJ1849" t="s">
        <v>27</v>
      </c>
      <c r="AK1849" t="s">
        <v>27</v>
      </c>
    </row>
    <row r="1850" spans="1:38" x14ac:dyDescent="0.35">
      <c r="A1850">
        <v>40507883</v>
      </c>
      <c r="B1850">
        <v>40507883</v>
      </c>
      <c r="C1850" t="s">
        <v>1630</v>
      </c>
      <c r="D1850" t="s">
        <v>1631</v>
      </c>
      <c r="E1850" t="s">
        <v>45</v>
      </c>
      <c r="F1850" t="s">
        <v>170</v>
      </c>
      <c r="G1850" t="s">
        <v>2504</v>
      </c>
      <c r="H1850" t="s">
        <v>2505</v>
      </c>
      <c r="I1850" t="s">
        <v>60</v>
      </c>
      <c r="J1850" t="s">
        <v>2416</v>
      </c>
      <c r="K1850">
        <v>20260610</v>
      </c>
      <c r="L1850">
        <v>5000446700</v>
      </c>
      <c r="M1850" s="2">
        <v>46184</v>
      </c>
      <c r="N1850" t="s">
        <v>51</v>
      </c>
      <c r="O1850">
        <v>720</v>
      </c>
      <c r="P1850">
        <v>3.38</v>
      </c>
      <c r="Q1850">
        <v>6.76</v>
      </c>
      <c r="R1850">
        <v>5.6107999999999992E-5</v>
      </c>
      <c r="S1850" t="s">
        <v>1229</v>
      </c>
      <c r="T1850">
        <v>6.76</v>
      </c>
      <c r="U1850">
        <v>5.6107999999999992E-5</v>
      </c>
      <c r="V1850">
        <v>2</v>
      </c>
      <c r="W1850">
        <v>0</v>
      </c>
      <c r="X1850">
        <v>2</v>
      </c>
      <c r="Y1850">
        <v>0</v>
      </c>
      <c r="Z1850">
        <v>2</v>
      </c>
      <c r="AA1850">
        <v>0</v>
      </c>
      <c r="AB1850">
        <v>2</v>
      </c>
      <c r="AC1850">
        <v>0</v>
      </c>
      <c r="AD1850">
        <v>0</v>
      </c>
      <c r="AE1850">
        <v>76</v>
      </c>
      <c r="AF1850" s="3">
        <v>0</v>
      </c>
      <c r="AG1850" t="s">
        <v>1240</v>
      </c>
      <c r="AH1850">
        <v>99</v>
      </c>
      <c r="AI1850" s="4" t="s">
        <v>2179</v>
      </c>
      <c r="AJ1850" t="s">
        <v>27</v>
      </c>
      <c r="AK1850" t="s">
        <v>27</v>
      </c>
    </row>
    <row r="1851" spans="1:38" x14ac:dyDescent="0.35">
      <c r="A1851">
        <v>40507883</v>
      </c>
      <c r="B1851">
        <v>40507883</v>
      </c>
      <c r="C1851" t="s">
        <v>1630</v>
      </c>
      <c r="D1851" t="s">
        <v>1631</v>
      </c>
      <c r="E1851" t="s">
        <v>45</v>
      </c>
      <c r="F1851" t="s">
        <v>170</v>
      </c>
      <c r="G1851" t="s">
        <v>909</v>
      </c>
      <c r="H1851" t="s">
        <v>910</v>
      </c>
      <c r="I1851" t="s">
        <v>63</v>
      </c>
      <c r="J1851" t="s">
        <v>2416</v>
      </c>
      <c r="K1851">
        <v>20260610</v>
      </c>
      <c r="L1851">
        <v>5000446700</v>
      </c>
      <c r="M1851" s="2">
        <v>46184</v>
      </c>
      <c r="N1851" t="s">
        <v>51</v>
      </c>
      <c r="O1851">
        <v>730</v>
      </c>
      <c r="P1851">
        <v>13.51</v>
      </c>
      <c r="Q1851">
        <v>67.55</v>
      </c>
      <c r="R1851">
        <v>5.6066500000000001E-4</v>
      </c>
      <c r="S1851" t="s">
        <v>1229</v>
      </c>
      <c r="T1851">
        <v>67.55</v>
      </c>
      <c r="U1851">
        <v>5.6066500000000001E-4</v>
      </c>
      <c r="V1851">
        <v>5</v>
      </c>
      <c r="W1851">
        <v>0</v>
      </c>
      <c r="X1851">
        <v>5</v>
      </c>
      <c r="Y1851">
        <v>0</v>
      </c>
      <c r="Z1851">
        <v>0</v>
      </c>
      <c r="AA1851">
        <v>0</v>
      </c>
      <c r="AB1851">
        <v>0</v>
      </c>
      <c r="AC1851">
        <v>5</v>
      </c>
      <c r="AD1851">
        <v>67.55</v>
      </c>
      <c r="AE1851">
        <v>0</v>
      </c>
      <c r="AF1851" s="3">
        <v>0</v>
      </c>
      <c r="AG1851" t="s">
        <v>1240</v>
      </c>
      <c r="AH1851">
        <v>99</v>
      </c>
      <c r="AI1851" s="4" t="s">
        <v>2179</v>
      </c>
      <c r="AJ1851" t="s">
        <v>1232</v>
      </c>
      <c r="AK1851" t="s">
        <v>1269</v>
      </c>
      <c r="AL1851" t="s">
        <v>1269</v>
      </c>
    </row>
    <row r="1852" spans="1:38" x14ac:dyDescent="0.35">
      <c r="A1852">
        <v>40507883</v>
      </c>
      <c r="B1852">
        <v>40507883</v>
      </c>
      <c r="C1852" t="s">
        <v>1630</v>
      </c>
      <c r="D1852" t="s">
        <v>1631</v>
      </c>
      <c r="E1852" t="s">
        <v>45</v>
      </c>
      <c r="F1852" t="s">
        <v>170</v>
      </c>
      <c r="G1852" t="s">
        <v>911</v>
      </c>
      <c r="H1852" t="s">
        <v>2371</v>
      </c>
      <c r="I1852" t="s">
        <v>63</v>
      </c>
      <c r="J1852" t="s">
        <v>2416</v>
      </c>
      <c r="K1852">
        <v>20260610</v>
      </c>
      <c r="L1852">
        <v>5000446700</v>
      </c>
      <c r="M1852" s="2">
        <v>46184</v>
      </c>
      <c r="N1852" t="s">
        <v>51</v>
      </c>
      <c r="O1852">
        <v>740</v>
      </c>
      <c r="P1852">
        <v>20.71</v>
      </c>
      <c r="Q1852">
        <v>103.55000000000001</v>
      </c>
      <c r="R1852">
        <v>8.5946500000000012E-4</v>
      </c>
      <c r="S1852" t="s">
        <v>1229</v>
      </c>
      <c r="T1852">
        <v>103.55000000000001</v>
      </c>
      <c r="U1852">
        <v>8.5946500000000012E-4</v>
      </c>
      <c r="V1852">
        <v>5</v>
      </c>
      <c r="W1852">
        <v>0</v>
      </c>
      <c r="X1852">
        <v>5</v>
      </c>
      <c r="Y1852">
        <v>0</v>
      </c>
      <c r="Z1852">
        <v>5</v>
      </c>
      <c r="AA1852">
        <v>0</v>
      </c>
      <c r="AB1852">
        <v>5</v>
      </c>
      <c r="AC1852">
        <v>0</v>
      </c>
      <c r="AD1852">
        <v>0</v>
      </c>
      <c r="AE1852">
        <v>0</v>
      </c>
      <c r="AF1852" s="3">
        <v>0</v>
      </c>
      <c r="AG1852" t="s">
        <v>1240</v>
      </c>
      <c r="AH1852">
        <v>99</v>
      </c>
      <c r="AI1852" s="4" t="s">
        <v>2179</v>
      </c>
      <c r="AJ1852" t="s">
        <v>27</v>
      </c>
      <c r="AK1852" t="s">
        <v>27</v>
      </c>
    </row>
    <row r="1853" spans="1:38" x14ac:dyDescent="0.35">
      <c r="A1853">
        <v>40507883</v>
      </c>
      <c r="B1853">
        <v>40507883</v>
      </c>
      <c r="C1853" t="s">
        <v>1630</v>
      </c>
      <c r="D1853" t="s">
        <v>1631</v>
      </c>
      <c r="E1853" t="s">
        <v>45</v>
      </c>
      <c r="F1853" t="s">
        <v>170</v>
      </c>
      <c r="G1853" t="s">
        <v>369</v>
      </c>
      <c r="H1853" t="s">
        <v>803</v>
      </c>
      <c r="I1853" t="s">
        <v>66</v>
      </c>
      <c r="J1853" t="s">
        <v>2416</v>
      </c>
      <c r="K1853">
        <v>20260610</v>
      </c>
      <c r="L1853">
        <v>5000446700</v>
      </c>
      <c r="M1853" s="2">
        <v>46184</v>
      </c>
      <c r="N1853" t="s">
        <v>51</v>
      </c>
      <c r="O1853">
        <v>750</v>
      </c>
      <c r="P1853">
        <v>15.35</v>
      </c>
      <c r="Q1853">
        <v>30.7</v>
      </c>
      <c r="R1853">
        <v>2.5481000000000001E-4</v>
      </c>
      <c r="S1853" t="s">
        <v>1229</v>
      </c>
      <c r="T1853">
        <v>30.7</v>
      </c>
      <c r="U1853">
        <v>2.5481000000000001E-4</v>
      </c>
      <c r="V1853">
        <v>2</v>
      </c>
      <c r="W1853">
        <v>0</v>
      </c>
      <c r="X1853">
        <v>2</v>
      </c>
      <c r="Y1853">
        <v>0</v>
      </c>
      <c r="Z1853">
        <v>2</v>
      </c>
      <c r="AA1853">
        <v>0</v>
      </c>
      <c r="AB1853">
        <v>2</v>
      </c>
      <c r="AC1853">
        <v>0</v>
      </c>
      <c r="AD1853">
        <v>0</v>
      </c>
      <c r="AE1853">
        <v>507</v>
      </c>
      <c r="AF1853" s="3">
        <v>0</v>
      </c>
      <c r="AG1853" t="s">
        <v>1240</v>
      </c>
      <c r="AH1853">
        <v>99</v>
      </c>
      <c r="AI1853" s="4" t="s">
        <v>2179</v>
      </c>
      <c r="AJ1853" t="s">
        <v>27</v>
      </c>
      <c r="AK1853" t="s">
        <v>27</v>
      </c>
    </row>
    <row r="1854" spans="1:38" x14ac:dyDescent="0.35">
      <c r="A1854">
        <v>40507883</v>
      </c>
      <c r="B1854">
        <v>40507883</v>
      </c>
      <c r="C1854" t="s">
        <v>1630</v>
      </c>
      <c r="D1854" t="s">
        <v>1631</v>
      </c>
      <c r="E1854" t="s">
        <v>45</v>
      </c>
      <c r="F1854" t="s">
        <v>170</v>
      </c>
      <c r="G1854" t="s">
        <v>2506</v>
      </c>
      <c r="H1854" t="s">
        <v>2507</v>
      </c>
      <c r="I1854" t="s">
        <v>106</v>
      </c>
      <c r="J1854" t="s">
        <v>2416</v>
      </c>
      <c r="K1854">
        <v>20260610</v>
      </c>
      <c r="L1854">
        <v>5000446700</v>
      </c>
      <c r="M1854" s="2">
        <v>46184</v>
      </c>
      <c r="N1854" t="s">
        <v>51</v>
      </c>
      <c r="O1854">
        <v>760</v>
      </c>
      <c r="P1854">
        <v>25.24</v>
      </c>
      <c r="Q1854">
        <v>25.24</v>
      </c>
      <c r="R1854">
        <v>2.0949200000000001E-4</v>
      </c>
      <c r="S1854" t="s">
        <v>1229</v>
      </c>
      <c r="T1854">
        <v>25.24</v>
      </c>
      <c r="U1854">
        <v>2.0949200000000001E-4</v>
      </c>
      <c r="V1854">
        <v>1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13</v>
      </c>
      <c r="AF1854" s="3">
        <v>0</v>
      </c>
      <c r="AG1854" t="s">
        <v>1240</v>
      </c>
      <c r="AH1854">
        <v>99</v>
      </c>
      <c r="AI1854" s="4" t="s">
        <v>2179</v>
      </c>
      <c r="AJ1854" t="s">
        <v>27</v>
      </c>
      <c r="AK1854" t="s">
        <v>27</v>
      </c>
    </row>
    <row r="1855" spans="1:38" x14ac:dyDescent="0.35">
      <c r="A1855">
        <v>40507883</v>
      </c>
      <c r="B1855">
        <v>40507883</v>
      </c>
      <c r="C1855" t="s">
        <v>1630</v>
      </c>
      <c r="D1855" t="s">
        <v>1631</v>
      </c>
      <c r="E1855" t="s">
        <v>45</v>
      </c>
      <c r="F1855" t="s">
        <v>170</v>
      </c>
      <c r="G1855" t="s">
        <v>2508</v>
      </c>
      <c r="H1855" t="s">
        <v>2509</v>
      </c>
      <c r="I1855" t="s">
        <v>60</v>
      </c>
      <c r="J1855" t="s">
        <v>2416</v>
      </c>
      <c r="K1855">
        <v>20260610</v>
      </c>
      <c r="L1855">
        <v>5000446700</v>
      </c>
      <c r="M1855" s="2">
        <v>46184</v>
      </c>
      <c r="N1855" t="s">
        <v>51</v>
      </c>
      <c r="O1855">
        <v>770</v>
      </c>
      <c r="P1855">
        <v>0.5</v>
      </c>
      <c r="Q1855">
        <v>0.5</v>
      </c>
      <c r="R1855">
        <v>4.1500000000000001E-6</v>
      </c>
      <c r="S1855" t="s">
        <v>1229</v>
      </c>
      <c r="T1855">
        <v>0.5</v>
      </c>
      <c r="U1855">
        <v>4.1500000000000001E-6</v>
      </c>
      <c r="V1855">
        <v>1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13743</v>
      </c>
      <c r="AF1855" s="3">
        <v>0</v>
      </c>
      <c r="AG1855" t="s">
        <v>1240</v>
      </c>
      <c r="AH1855">
        <v>99</v>
      </c>
      <c r="AI1855" s="4" t="s">
        <v>2179</v>
      </c>
      <c r="AJ1855" t="s">
        <v>27</v>
      </c>
      <c r="AK1855" t="s">
        <v>27</v>
      </c>
    </row>
    <row r="1856" spans="1:38" x14ac:dyDescent="0.35">
      <c r="A1856">
        <v>40507883</v>
      </c>
      <c r="B1856">
        <v>40507883</v>
      </c>
      <c r="C1856" t="s">
        <v>1630</v>
      </c>
      <c r="D1856" t="s">
        <v>1631</v>
      </c>
      <c r="E1856" t="s">
        <v>45</v>
      </c>
      <c r="F1856" t="s">
        <v>170</v>
      </c>
      <c r="G1856" t="s">
        <v>2510</v>
      </c>
      <c r="H1856" t="s">
        <v>2511</v>
      </c>
      <c r="I1856" t="s">
        <v>106</v>
      </c>
      <c r="J1856" t="s">
        <v>2416</v>
      </c>
      <c r="K1856">
        <v>20260610</v>
      </c>
      <c r="L1856">
        <v>5000446700</v>
      </c>
      <c r="M1856" s="2">
        <v>46184</v>
      </c>
      <c r="N1856" t="s">
        <v>51</v>
      </c>
      <c r="O1856">
        <v>780</v>
      </c>
      <c r="P1856">
        <v>6.55</v>
      </c>
      <c r="Q1856">
        <v>6.55</v>
      </c>
      <c r="R1856">
        <v>5.4364999999999999E-5</v>
      </c>
      <c r="S1856" t="s">
        <v>1229</v>
      </c>
      <c r="T1856">
        <v>6.55</v>
      </c>
      <c r="U1856">
        <v>5.4364999999999999E-5</v>
      </c>
      <c r="V1856">
        <v>1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 s="3">
        <v>0</v>
      </c>
      <c r="AG1856" t="s">
        <v>1240</v>
      </c>
      <c r="AH1856">
        <v>99</v>
      </c>
      <c r="AI1856" s="4" t="s">
        <v>2179</v>
      </c>
      <c r="AJ1856" t="s">
        <v>27</v>
      </c>
      <c r="AK1856" t="s">
        <v>27</v>
      </c>
    </row>
    <row r="1857" spans="1:38" x14ac:dyDescent="0.35">
      <c r="A1857">
        <v>40507883</v>
      </c>
      <c r="B1857">
        <v>40507883</v>
      </c>
      <c r="C1857" t="s">
        <v>1630</v>
      </c>
      <c r="D1857" t="s">
        <v>1631</v>
      </c>
      <c r="E1857" t="s">
        <v>45</v>
      </c>
      <c r="F1857" t="s">
        <v>170</v>
      </c>
      <c r="G1857" t="s">
        <v>949</v>
      </c>
      <c r="H1857" t="s">
        <v>950</v>
      </c>
      <c r="I1857" t="s">
        <v>63</v>
      </c>
      <c r="J1857" t="s">
        <v>2416</v>
      </c>
      <c r="K1857">
        <v>20260610</v>
      </c>
      <c r="L1857">
        <v>5000446700</v>
      </c>
      <c r="M1857" s="2">
        <v>46184</v>
      </c>
      <c r="N1857" t="s">
        <v>51</v>
      </c>
      <c r="O1857">
        <v>790</v>
      </c>
      <c r="P1857">
        <v>19.82</v>
      </c>
      <c r="Q1857">
        <v>19.82</v>
      </c>
      <c r="R1857">
        <v>1.64506E-4</v>
      </c>
      <c r="S1857" t="s">
        <v>1229</v>
      </c>
      <c r="T1857">
        <v>19.82</v>
      </c>
      <c r="U1857">
        <v>1.64506E-4</v>
      </c>
      <c r="V1857">
        <v>1</v>
      </c>
      <c r="W1857">
        <v>0</v>
      </c>
      <c r="X1857">
        <v>1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138</v>
      </c>
      <c r="AF1857" s="3">
        <v>0</v>
      </c>
      <c r="AG1857" t="s">
        <v>1240</v>
      </c>
      <c r="AH1857">
        <v>99</v>
      </c>
      <c r="AI1857" s="4" t="s">
        <v>2179</v>
      </c>
      <c r="AJ1857" t="s">
        <v>27</v>
      </c>
      <c r="AK1857" t="s">
        <v>27</v>
      </c>
    </row>
    <row r="1858" spans="1:38" x14ac:dyDescent="0.35">
      <c r="A1858">
        <v>40507883</v>
      </c>
      <c r="B1858">
        <v>40507883</v>
      </c>
      <c r="C1858" t="s">
        <v>1630</v>
      </c>
      <c r="D1858" t="s">
        <v>1631</v>
      </c>
      <c r="E1858" t="s">
        <v>45</v>
      </c>
      <c r="F1858" t="s">
        <v>170</v>
      </c>
      <c r="G1858" t="s">
        <v>576</v>
      </c>
      <c r="H1858" t="s">
        <v>577</v>
      </c>
      <c r="I1858" t="s">
        <v>63</v>
      </c>
      <c r="J1858" t="s">
        <v>2416</v>
      </c>
      <c r="K1858">
        <v>20260610</v>
      </c>
      <c r="L1858">
        <v>5000446700</v>
      </c>
      <c r="M1858" s="2">
        <v>46184</v>
      </c>
      <c r="N1858" t="s">
        <v>51</v>
      </c>
      <c r="O1858">
        <v>800</v>
      </c>
      <c r="P1858">
        <v>91.09</v>
      </c>
      <c r="Q1858">
        <v>91.09</v>
      </c>
      <c r="R1858">
        <v>7.5604700000000003E-4</v>
      </c>
      <c r="S1858" t="s">
        <v>1229</v>
      </c>
      <c r="T1858">
        <v>91.09</v>
      </c>
      <c r="U1858">
        <v>7.5604700000000003E-4</v>
      </c>
      <c r="V1858">
        <v>1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258</v>
      </c>
      <c r="AF1858" s="3">
        <v>0</v>
      </c>
      <c r="AG1858" t="s">
        <v>1240</v>
      </c>
      <c r="AH1858">
        <v>99</v>
      </c>
      <c r="AI1858" s="4" t="s">
        <v>2179</v>
      </c>
      <c r="AJ1858" t="s">
        <v>27</v>
      </c>
      <c r="AK1858" t="s">
        <v>27</v>
      </c>
    </row>
    <row r="1859" spans="1:38" x14ac:dyDescent="0.35">
      <c r="A1859">
        <v>40507883</v>
      </c>
      <c r="B1859">
        <v>40507883</v>
      </c>
      <c r="C1859" t="s">
        <v>1630</v>
      </c>
      <c r="D1859" t="s">
        <v>1631</v>
      </c>
      <c r="E1859" t="s">
        <v>45</v>
      </c>
      <c r="F1859" t="s">
        <v>170</v>
      </c>
      <c r="G1859" t="s">
        <v>2512</v>
      </c>
      <c r="H1859" t="s">
        <v>2513</v>
      </c>
      <c r="I1859" t="s">
        <v>49</v>
      </c>
      <c r="J1859" t="s">
        <v>2416</v>
      </c>
      <c r="K1859">
        <v>20260610</v>
      </c>
      <c r="L1859">
        <v>5000446700</v>
      </c>
      <c r="M1859" s="2">
        <v>46184</v>
      </c>
      <c r="N1859" t="s">
        <v>51</v>
      </c>
      <c r="O1859">
        <v>810</v>
      </c>
      <c r="P1859">
        <v>83.31</v>
      </c>
      <c r="Q1859">
        <v>83.31</v>
      </c>
      <c r="R1859">
        <v>6.9147300000000007E-4</v>
      </c>
      <c r="S1859" t="s">
        <v>1229</v>
      </c>
      <c r="T1859">
        <v>83.31</v>
      </c>
      <c r="U1859">
        <v>6.9147300000000007E-4</v>
      </c>
      <c r="V1859">
        <v>1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916</v>
      </c>
      <c r="AF1859" s="3">
        <v>0</v>
      </c>
      <c r="AG1859" t="s">
        <v>1240</v>
      </c>
      <c r="AH1859">
        <v>99</v>
      </c>
      <c r="AI1859" s="4" t="s">
        <v>2179</v>
      </c>
      <c r="AJ1859" t="s">
        <v>27</v>
      </c>
      <c r="AK1859" t="s">
        <v>27</v>
      </c>
    </row>
    <row r="1860" spans="1:38" x14ac:dyDescent="0.35">
      <c r="A1860">
        <v>40507883</v>
      </c>
      <c r="B1860">
        <v>40507883</v>
      </c>
      <c r="C1860" t="s">
        <v>1630</v>
      </c>
      <c r="D1860" t="s">
        <v>1631</v>
      </c>
      <c r="E1860" t="s">
        <v>45</v>
      </c>
      <c r="F1860" t="s">
        <v>170</v>
      </c>
      <c r="G1860" t="s">
        <v>2514</v>
      </c>
      <c r="H1860" t="s">
        <v>2515</v>
      </c>
      <c r="I1860" t="s">
        <v>49</v>
      </c>
      <c r="J1860" t="s">
        <v>2416</v>
      </c>
      <c r="K1860">
        <v>20260610</v>
      </c>
      <c r="L1860">
        <v>5000446700</v>
      </c>
      <c r="M1860" s="2">
        <v>46184</v>
      </c>
      <c r="N1860" t="s">
        <v>51</v>
      </c>
      <c r="O1860">
        <v>820</v>
      </c>
      <c r="P1860">
        <v>48.61</v>
      </c>
      <c r="Q1860">
        <v>97.22</v>
      </c>
      <c r="R1860">
        <v>8.0692600000000002E-4</v>
      </c>
      <c r="S1860" t="s">
        <v>1229</v>
      </c>
      <c r="T1860">
        <v>97.22</v>
      </c>
      <c r="U1860">
        <v>8.0692600000000002E-4</v>
      </c>
      <c r="V1860">
        <v>2</v>
      </c>
      <c r="W1860">
        <v>0</v>
      </c>
      <c r="X1860">
        <v>2</v>
      </c>
      <c r="Y1860">
        <v>0</v>
      </c>
      <c r="Z1860">
        <v>2</v>
      </c>
      <c r="AA1860">
        <v>0</v>
      </c>
      <c r="AB1860">
        <v>2</v>
      </c>
      <c r="AC1860">
        <v>0</v>
      </c>
      <c r="AD1860">
        <v>0</v>
      </c>
      <c r="AE1860">
        <v>351</v>
      </c>
      <c r="AF1860" s="3">
        <v>0</v>
      </c>
      <c r="AG1860" t="s">
        <v>1240</v>
      </c>
      <c r="AH1860">
        <v>99</v>
      </c>
      <c r="AI1860" s="4" t="s">
        <v>2179</v>
      </c>
      <c r="AJ1860" t="s">
        <v>27</v>
      </c>
      <c r="AK1860" t="s">
        <v>27</v>
      </c>
    </row>
    <row r="1861" spans="1:38" x14ac:dyDescent="0.35">
      <c r="A1861">
        <v>40507883</v>
      </c>
      <c r="B1861">
        <v>40507883</v>
      </c>
      <c r="C1861" t="s">
        <v>1630</v>
      </c>
      <c r="D1861" t="s">
        <v>1631</v>
      </c>
      <c r="E1861" t="s">
        <v>45</v>
      </c>
      <c r="F1861" t="s">
        <v>170</v>
      </c>
      <c r="G1861" t="s">
        <v>1813</v>
      </c>
      <c r="H1861" t="s">
        <v>1814</v>
      </c>
      <c r="I1861" t="s">
        <v>63</v>
      </c>
      <c r="J1861" t="s">
        <v>2416</v>
      </c>
      <c r="K1861">
        <v>20260610</v>
      </c>
      <c r="L1861">
        <v>5000446700</v>
      </c>
      <c r="M1861" s="2">
        <v>46184</v>
      </c>
      <c r="N1861" t="s">
        <v>51</v>
      </c>
      <c r="O1861">
        <v>830</v>
      </c>
      <c r="P1861">
        <v>146.58000000000001</v>
      </c>
      <c r="Q1861">
        <v>2198.7000000000003</v>
      </c>
      <c r="R1861">
        <v>1.8249210000000002E-2</v>
      </c>
      <c r="S1861" t="s">
        <v>1229</v>
      </c>
      <c r="T1861">
        <v>2198.7000000000003</v>
      </c>
      <c r="U1861">
        <v>1.8249210000000002E-2</v>
      </c>
      <c r="V1861">
        <v>15</v>
      </c>
      <c r="W1861">
        <v>0</v>
      </c>
      <c r="X1861">
        <v>15</v>
      </c>
      <c r="Y1861">
        <v>0</v>
      </c>
      <c r="Z1861">
        <v>0</v>
      </c>
      <c r="AA1861">
        <v>0</v>
      </c>
      <c r="AB1861">
        <v>0</v>
      </c>
      <c r="AC1861">
        <v>15</v>
      </c>
      <c r="AD1861">
        <v>2198.6999999999998</v>
      </c>
      <c r="AE1861">
        <v>0</v>
      </c>
      <c r="AF1861" s="3">
        <v>0</v>
      </c>
      <c r="AG1861" t="s">
        <v>1240</v>
      </c>
      <c r="AH1861">
        <v>99</v>
      </c>
      <c r="AI1861" s="4" t="s">
        <v>2179</v>
      </c>
      <c r="AJ1861" t="s">
        <v>1232</v>
      </c>
      <c r="AK1861" t="s">
        <v>1233</v>
      </c>
      <c r="AL1861" t="s">
        <v>1233</v>
      </c>
    </row>
    <row r="1862" spans="1:38" x14ac:dyDescent="0.35">
      <c r="A1862">
        <v>40507883</v>
      </c>
      <c r="B1862">
        <v>40507883</v>
      </c>
      <c r="C1862" t="s">
        <v>1630</v>
      </c>
      <c r="D1862" t="s">
        <v>1631</v>
      </c>
      <c r="E1862" t="s">
        <v>45</v>
      </c>
      <c r="F1862" t="s">
        <v>170</v>
      </c>
      <c r="G1862" t="s">
        <v>2516</v>
      </c>
      <c r="H1862" t="s">
        <v>2517</v>
      </c>
      <c r="I1862" t="s">
        <v>49</v>
      </c>
      <c r="J1862" t="s">
        <v>2416</v>
      </c>
      <c r="K1862">
        <v>20260610</v>
      </c>
      <c r="L1862">
        <v>5000446700</v>
      </c>
      <c r="M1862" s="2">
        <v>46184</v>
      </c>
      <c r="N1862" t="s">
        <v>51</v>
      </c>
      <c r="O1862">
        <v>840</v>
      </c>
      <c r="P1862">
        <v>8.6999999999999993</v>
      </c>
      <c r="Q1862">
        <v>8.6999999999999993</v>
      </c>
      <c r="R1862">
        <v>7.2209999999999988E-5</v>
      </c>
      <c r="S1862" t="s">
        <v>1229</v>
      </c>
      <c r="T1862">
        <v>8.6999999999999993</v>
      </c>
      <c r="U1862">
        <v>7.2209999999999988E-5</v>
      </c>
      <c r="V1862">
        <v>1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114</v>
      </c>
      <c r="AF1862" s="3">
        <v>0</v>
      </c>
      <c r="AG1862" t="s">
        <v>1240</v>
      </c>
      <c r="AH1862">
        <v>99</v>
      </c>
      <c r="AI1862" s="4" t="s">
        <v>2179</v>
      </c>
      <c r="AJ1862" t="s">
        <v>27</v>
      </c>
      <c r="AK1862" t="s">
        <v>27</v>
      </c>
    </row>
    <row r="1863" spans="1:38" x14ac:dyDescent="0.35">
      <c r="A1863">
        <v>40507883</v>
      </c>
      <c r="B1863">
        <v>40507883</v>
      </c>
      <c r="C1863" t="s">
        <v>1630</v>
      </c>
      <c r="D1863" t="s">
        <v>1631</v>
      </c>
      <c r="E1863" t="s">
        <v>45</v>
      </c>
      <c r="F1863" t="s">
        <v>170</v>
      </c>
      <c r="G1863" t="s">
        <v>2518</v>
      </c>
      <c r="H1863" t="s">
        <v>2519</v>
      </c>
      <c r="I1863" t="s">
        <v>60</v>
      </c>
      <c r="J1863" t="s">
        <v>2416</v>
      </c>
      <c r="K1863">
        <v>20260610</v>
      </c>
      <c r="L1863">
        <v>5000446700</v>
      </c>
      <c r="M1863" s="2">
        <v>46184</v>
      </c>
      <c r="N1863" t="s">
        <v>51</v>
      </c>
      <c r="O1863">
        <v>850</v>
      </c>
      <c r="P1863">
        <v>1.48</v>
      </c>
      <c r="Q1863">
        <v>4.4399999999999995</v>
      </c>
      <c r="R1863">
        <v>3.6851999999999999E-5</v>
      </c>
      <c r="S1863" t="s">
        <v>1229</v>
      </c>
      <c r="T1863">
        <v>4.4399999999999995</v>
      </c>
      <c r="U1863">
        <v>3.6851999999999999E-5</v>
      </c>
      <c r="V1863">
        <v>3</v>
      </c>
      <c r="W1863">
        <v>0</v>
      </c>
      <c r="X1863">
        <v>3</v>
      </c>
      <c r="Y1863">
        <v>0</v>
      </c>
      <c r="Z1863">
        <v>3</v>
      </c>
      <c r="AA1863">
        <v>0</v>
      </c>
      <c r="AB1863">
        <v>3</v>
      </c>
      <c r="AC1863">
        <v>0</v>
      </c>
      <c r="AD1863">
        <v>0</v>
      </c>
      <c r="AE1863">
        <v>4</v>
      </c>
      <c r="AF1863" s="3">
        <v>0</v>
      </c>
      <c r="AG1863" t="s">
        <v>1240</v>
      </c>
      <c r="AH1863">
        <v>99</v>
      </c>
      <c r="AI1863" s="4" t="s">
        <v>2179</v>
      </c>
      <c r="AJ1863" t="s">
        <v>27</v>
      </c>
      <c r="AK1863" t="s">
        <v>27</v>
      </c>
    </row>
    <row r="1864" spans="1:38" x14ac:dyDescent="0.35">
      <c r="A1864">
        <v>40507883</v>
      </c>
      <c r="B1864">
        <v>40507883</v>
      </c>
      <c r="C1864" t="s">
        <v>1630</v>
      </c>
      <c r="D1864" t="s">
        <v>1631</v>
      </c>
      <c r="E1864" t="s">
        <v>45</v>
      </c>
      <c r="F1864" t="s">
        <v>170</v>
      </c>
      <c r="G1864" t="s">
        <v>2520</v>
      </c>
      <c r="H1864" t="s">
        <v>2521</v>
      </c>
      <c r="I1864" t="s">
        <v>49</v>
      </c>
      <c r="J1864" t="s">
        <v>2416</v>
      </c>
      <c r="K1864">
        <v>20260610</v>
      </c>
      <c r="L1864">
        <v>5000446700</v>
      </c>
      <c r="M1864" s="2">
        <v>46184</v>
      </c>
      <c r="N1864" t="s">
        <v>51</v>
      </c>
      <c r="O1864">
        <v>860</v>
      </c>
      <c r="P1864">
        <v>34.14</v>
      </c>
      <c r="Q1864">
        <v>136.56</v>
      </c>
      <c r="R1864">
        <v>1.133448E-3</v>
      </c>
      <c r="S1864" t="s">
        <v>1229</v>
      </c>
      <c r="T1864">
        <v>136.56</v>
      </c>
      <c r="U1864">
        <v>1.133448E-3</v>
      </c>
      <c r="V1864">
        <v>4</v>
      </c>
      <c r="W1864">
        <v>0</v>
      </c>
      <c r="X1864">
        <v>4</v>
      </c>
      <c r="Y1864">
        <v>0</v>
      </c>
      <c r="Z1864">
        <v>4</v>
      </c>
      <c r="AA1864">
        <v>0</v>
      </c>
      <c r="AB1864">
        <v>4</v>
      </c>
      <c r="AC1864">
        <v>0</v>
      </c>
      <c r="AD1864">
        <v>0</v>
      </c>
      <c r="AE1864">
        <v>26</v>
      </c>
      <c r="AF1864" s="3">
        <v>0</v>
      </c>
      <c r="AG1864" t="s">
        <v>1240</v>
      </c>
      <c r="AH1864">
        <v>99</v>
      </c>
      <c r="AI1864" s="4" t="s">
        <v>2179</v>
      </c>
      <c r="AJ1864" t="s">
        <v>27</v>
      </c>
      <c r="AK1864" t="s">
        <v>27</v>
      </c>
    </row>
    <row r="1865" spans="1:38" x14ac:dyDescent="0.35">
      <c r="A1865">
        <v>40507883</v>
      </c>
      <c r="B1865">
        <v>40507883</v>
      </c>
      <c r="C1865" t="s">
        <v>1630</v>
      </c>
      <c r="D1865" t="s">
        <v>1631</v>
      </c>
      <c r="E1865" t="s">
        <v>45</v>
      </c>
      <c r="F1865" t="s">
        <v>170</v>
      </c>
      <c r="G1865" t="s">
        <v>2522</v>
      </c>
      <c r="H1865" t="s">
        <v>2523</v>
      </c>
      <c r="I1865" t="s">
        <v>49</v>
      </c>
      <c r="J1865" t="s">
        <v>2416</v>
      </c>
      <c r="K1865">
        <v>20260610</v>
      </c>
      <c r="L1865">
        <v>5000446700</v>
      </c>
      <c r="M1865" s="2">
        <v>46184</v>
      </c>
      <c r="N1865" t="s">
        <v>51</v>
      </c>
      <c r="O1865">
        <v>870</v>
      </c>
      <c r="P1865">
        <v>76.14</v>
      </c>
      <c r="Q1865">
        <v>152.28</v>
      </c>
      <c r="R1865">
        <v>1.263924E-3</v>
      </c>
      <c r="S1865" t="s">
        <v>1229</v>
      </c>
      <c r="T1865">
        <v>152.28</v>
      </c>
      <c r="U1865">
        <v>1.263924E-3</v>
      </c>
      <c r="V1865">
        <v>2</v>
      </c>
      <c r="W1865">
        <v>0</v>
      </c>
      <c r="X1865">
        <v>2</v>
      </c>
      <c r="Y1865">
        <v>0</v>
      </c>
      <c r="Z1865">
        <v>2</v>
      </c>
      <c r="AA1865">
        <v>0</v>
      </c>
      <c r="AB1865">
        <v>2</v>
      </c>
      <c r="AC1865">
        <v>0</v>
      </c>
      <c r="AD1865">
        <v>0</v>
      </c>
      <c r="AE1865">
        <v>204</v>
      </c>
      <c r="AF1865" s="3">
        <v>0</v>
      </c>
      <c r="AG1865" t="s">
        <v>1240</v>
      </c>
      <c r="AH1865">
        <v>99</v>
      </c>
      <c r="AI1865" s="4" t="s">
        <v>2179</v>
      </c>
      <c r="AJ1865" t="s">
        <v>27</v>
      </c>
      <c r="AK1865" t="s">
        <v>27</v>
      </c>
    </row>
    <row r="1866" spans="1:38" x14ac:dyDescent="0.35">
      <c r="A1866">
        <v>40507883</v>
      </c>
      <c r="B1866">
        <v>40507883</v>
      </c>
      <c r="C1866" t="s">
        <v>1630</v>
      </c>
      <c r="D1866" t="s">
        <v>1631</v>
      </c>
      <c r="E1866" t="s">
        <v>45</v>
      </c>
      <c r="F1866" t="s">
        <v>170</v>
      </c>
      <c r="G1866" t="s">
        <v>2307</v>
      </c>
      <c r="H1866" t="s">
        <v>2308</v>
      </c>
      <c r="I1866" t="s">
        <v>487</v>
      </c>
      <c r="J1866" t="s">
        <v>2416</v>
      </c>
      <c r="K1866">
        <v>20260610</v>
      </c>
      <c r="L1866">
        <v>5000446700</v>
      </c>
      <c r="M1866" s="2">
        <v>46184</v>
      </c>
      <c r="N1866" t="s">
        <v>51</v>
      </c>
      <c r="O1866">
        <v>880</v>
      </c>
      <c r="P1866">
        <v>27.04</v>
      </c>
      <c r="Q1866">
        <v>135.19999999999999</v>
      </c>
      <c r="R1866">
        <v>1.1221599999999999E-3</v>
      </c>
      <c r="S1866" t="s">
        <v>1229</v>
      </c>
      <c r="T1866">
        <v>135.19999999999999</v>
      </c>
      <c r="U1866">
        <v>1.1221599999999999E-3</v>
      </c>
      <c r="V1866">
        <v>5</v>
      </c>
      <c r="W1866">
        <v>0</v>
      </c>
      <c r="X1866">
        <v>5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135.19999999999999</v>
      </c>
      <c r="AE1866">
        <v>0</v>
      </c>
      <c r="AF1866" s="3">
        <v>0</v>
      </c>
      <c r="AG1866" t="s">
        <v>1240</v>
      </c>
      <c r="AH1866">
        <v>99</v>
      </c>
      <c r="AI1866" s="4" t="s">
        <v>2179</v>
      </c>
      <c r="AJ1866" t="s">
        <v>1232</v>
      </c>
      <c r="AK1866" t="s">
        <v>1233</v>
      </c>
      <c r="AL1866" t="s">
        <v>1233</v>
      </c>
    </row>
    <row r="1867" spans="1:38" x14ac:dyDescent="0.35">
      <c r="A1867">
        <v>40507883</v>
      </c>
      <c r="B1867">
        <v>40507883</v>
      </c>
      <c r="C1867" t="s">
        <v>1630</v>
      </c>
      <c r="D1867" t="s">
        <v>1631</v>
      </c>
      <c r="E1867" t="s">
        <v>45</v>
      </c>
      <c r="F1867" t="s">
        <v>170</v>
      </c>
      <c r="G1867" t="s">
        <v>2524</v>
      </c>
      <c r="H1867" t="s">
        <v>2525</v>
      </c>
      <c r="I1867" t="s">
        <v>66</v>
      </c>
      <c r="J1867" t="s">
        <v>2416</v>
      </c>
      <c r="K1867">
        <v>20260610</v>
      </c>
      <c r="L1867">
        <v>5000446700</v>
      </c>
      <c r="M1867" s="2">
        <v>46184</v>
      </c>
      <c r="N1867" t="s">
        <v>51</v>
      </c>
      <c r="O1867">
        <v>890</v>
      </c>
      <c r="P1867">
        <v>109.43</v>
      </c>
      <c r="Q1867">
        <v>218.86</v>
      </c>
      <c r="R1867">
        <v>1.8165380000000001E-3</v>
      </c>
      <c r="S1867" t="s">
        <v>1229</v>
      </c>
      <c r="T1867">
        <v>218.86</v>
      </c>
      <c r="U1867">
        <v>1.8165380000000001E-3</v>
      </c>
      <c r="V1867">
        <v>2</v>
      </c>
      <c r="W1867">
        <v>0</v>
      </c>
      <c r="X1867">
        <v>2</v>
      </c>
      <c r="Y1867">
        <v>0</v>
      </c>
      <c r="Z1867">
        <v>2</v>
      </c>
      <c r="AA1867">
        <v>0</v>
      </c>
      <c r="AB1867">
        <v>2</v>
      </c>
      <c r="AC1867">
        <v>0</v>
      </c>
      <c r="AD1867">
        <v>0</v>
      </c>
      <c r="AE1867">
        <v>0</v>
      </c>
      <c r="AF1867" s="3">
        <v>0</v>
      </c>
      <c r="AG1867" t="s">
        <v>1240</v>
      </c>
      <c r="AH1867">
        <v>99</v>
      </c>
      <c r="AI1867" s="4" t="s">
        <v>2179</v>
      </c>
      <c r="AJ1867" t="s">
        <v>27</v>
      </c>
      <c r="AK1867" t="s">
        <v>27</v>
      </c>
    </row>
    <row r="1868" spans="1:38" x14ac:dyDescent="0.35">
      <c r="A1868">
        <v>40507883</v>
      </c>
      <c r="B1868">
        <v>40507883</v>
      </c>
      <c r="C1868" t="s">
        <v>1630</v>
      </c>
      <c r="D1868" t="s">
        <v>1631</v>
      </c>
      <c r="E1868" t="s">
        <v>45</v>
      </c>
      <c r="F1868" t="s">
        <v>170</v>
      </c>
      <c r="G1868" t="s">
        <v>147</v>
      </c>
      <c r="H1868" t="s">
        <v>148</v>
      </c>
      <c r="I1868" t="s">
        <v>66</v>
      </c>
      <c r="J1868" t="s">
        <v>2416</v>
      </c>
      <c r="K1868">
        <v>20260610</v>
      </c>
      <c r="L1868">
        <v>5000446700</v>
      </c>
      <c r="M1868" s="2">
        <v>46184</v>
      </c>
      <c r="N1868" t="s">
        <v>51</v>
      </c>
      <c r="O1868">
        <v>900</v>
      </c>
      <c r="P1868">
        <v>62.41</v>
      </c>
      <c r="Q1868">
        <v>1248.1999999999998</v>
      </c>
      <c r="R1868">
        <v>1.0360059999999999E-2</v>
      </c>
      <c r="S1868" t="s">
        <v>1229</v>
      </c>
      <c r="T1868">
        <v>1248.1999999999998</v>
      </c>
      <c r="U1868">
        <v>1.0360059999999999E-2</v>
      </c>
      <c r="V1868">
        <v>20</v>
      </c>
      <c r="W1868">
        <v>0</v>
      </c>
      <c r="X1868">
        <v>20</v>
      </c>
      <c r="Y1868">
        <v>0</v>
      </c>
      <c r="Z1868">
        <v>20</v>
      </c>
      <c r="AA1868">
        <v>0</v>
      </c>
      <c r="AB1868">
        <v>20</v>
      </c>
      <c r="AC1868">
        <v>0</v>
      </c>
      <c r="AD1868">
        <v>0</v>
      </c>
      <c r="AE1868">
        <v>0</v>
      </c>
      <c r="AF1868" s="3">
        <v>0</v>
      </c>
      <c r="AG1868" t="s">
        <v>1240</v>
      </c>
      <c r="AH1868">
        <v>99</v>
      </c>
      <c r="AI1868" s="4" t="s">
        <v>2179</v>
      </c>
      <c r="AJ1868" t="s">
        <v>27</v>
      </c>
      <c r="AK1868" t="s">
        <v>27</v>
      </c>
    </row>
    <row r="1869" spans="1:38" x14ac:dyDescent="0.35">
      <c r="A1869">
        <v>40507883</v>
      </c>
      <c r="B1869">
        <v>40507883</v>
      </c>
      <c r="C1869" t="s">
        <v>1630</v>
      </c>
      <c r="D1869" t="s">
        <v>1631</v>
      </c>
      <c r="E1869" t="s">
        <v>45</v>
      </c>
      <c r="F1869" t="s">
        <v>170</v>
      </c>
      <c r="G1869" t="s">
        <v>2526</v>
      </c>
      <c r="H1869" t="s">
        <v>2527</v>
      </c>
      <c r="I1869" t="s">
        <v>66</v>
      </c>
      <c r="J1869" t="s">
        <v>2416</v>
      </c>
      <c r="K1869">
        <v>20260610</v>
      </c>
      <c r="L1869">
        <v>5000446700</v>
      </c>
      <c r="M1869" s="2">
        <v>46184</v>
      </c>
      <c r="N1869" t="s">
        <v>51</v>
      </c>
      <c r="O1869">
        <v>910</v>
      </c>
      <c r="P1869">
        <v>7.14</v>
      </c>
      <c r="Q1869">
        <v>42.839999999999996</v>
      </c>
      <c r="R1869">
        <v>3.5557199999999996E-4</v>
      </c>
      <c r="S1869" t="s">
        <v>1229</v>
      </c>
      <c r="T1869">
        <v>42.839999999999996</v>
      </c>
      <c r="U1869">
        <v>3.5557199999999996E-4</v>
      </c>
      <c r="V1869">
        <v>6</v>
      </c>
      <c r="W1869">
        <v>0</v>
      </c>
      <c r="X1869">
        <v>6</v>
      </c>
      <c r="Y1869">
        <v>0</v>
      </c>
      <c r="Z1869">
        <v>6</v>
      </c>
      <c r="AA1869">
        <v>0</v>
      </c>
      <c r="AB1869">
        <v>6</v>
      </c>
      <c r="AC1869">
        <v>0</v>
      </c>
      <c r="AD1869">
        <v>0</v>
      </c>
      <c r="AE1869">
        <v>217</v>
      </c>
      <c r="AF1869" s="3">
        <v>0</v>
      </c>
      <c r="AG1869" t="s">
        <v>1240</v>
      </c>
      <c r="AH1869">
        <v>99</v>
      </c>
      <c r="AI1869" s="4" t="s">
        <v>2179</v>
      </c>
      <c r="AJ1869" t="s">
        <v>27</v>
      </c>
      <c r="AK1869" t="s">
        <v>27</v>
      </c>
    </row>
    <row r="1870" spans="1:38" x14ac:dyDescent="0.35">
      <c r="A1870">
        <v>40507883</v>
      </c>
      <c r="B1870">
        <v>40507883</v>
      </c>
      <c r="C1870" t="s">
        <v>1630</v>
      </c>
      <c r="D1870" t="s">
        <v>1631</v>
      </c>
      <c r="E1870" t="s">
        <v>45</v>
      </c>
      <c r="F1870" t="s">
        <v>170</v>
      </c>
      <c r="G1870" t="s">
        <v>2528</v>
      </c>
      <c r="H1870" t="s">
        <v>2529</v>
      </c>
      <c r="I1870" t="s">
        <v>66</v>
      </c>
      <c r="J1870" t="s">
        <v>2416</v>
      </c>
      <c r="K1870">
        <v>20260610</v>
      </c>
      <c r="L1870">
        <v>5000446700</v>
      </c>
      <c r="M1870" s="2">
        <v>46184</v>
      </c>
      <c r="N1870" t="s">
        <v>51</v>
      </c>
      <c r="O1870">
        <v>920</v>
      </c>
      <c r="P1870">
        <v>15.13</v>
      </c>
      <c r="Q1870">
        <v>30.26</v>
      </c>
      <c r="R1870">
        <v>2.5115799999999997E-4</v>
      </c>
      <c r="S1870" t="s">
        <v>1229</v>
      </c>
      <c r="T1870">
        <v>30.26</v>
      </c>
      <c r="U1870">
        <v>2.5115799999999997E-4</v>
      </c>
      <c r="V1870">
        <v>2</v>
      </c>
      <c r="W1870">
        <v>0</v>
      </c>
      <c r="X1870">
        <v>2</v>
      </c>
      <c r="Y1870">
        <v>0</v>
      </c>
      <c r="Z1870">
        <v>2</v>
      </c>
      <c r="AA1870">
        <v>0</v>
      </c>
      <c r="AB1870">
        <v>2</v>
      </c>
      <c r="AC1870">
        <v>0</v>
      </c>
      <c r="AD1870">
        <v>0</v>
      </c>
      <c r="AE1870">
        <v>175</v>
      </c>
      <c r="AF1870" s="3">
        <v>0</v>
      </c>
      <c r="AG1870" t="s">
        <v>1240</v>
      </c>
      <c r="AH1870">
        <v>99</v>
      </c>
      <c r="AI1870" s="4" t="s">
        <v>2179</v>
      </c>
      <c r="AJ1870" t="s">
        <v>27</v>
      </c>
      <c r="AK1870" t="s">
        <v>27</v>
      </c>
    </row>
    <row r="1871" spans="1:38" x14ac:dyDescent="0.35">
      <c r="A1871">
        <v>40507883</v>
      </c>
      <c r="B1871">
        <v>40507883</v>
      </c>
      <c r="C1871" t="s">
        <v>1630</v>
      </c>
      <c r="D1871" t="s">
        <v>1631</v>
      </c>
      <c r="E1871" t="s">
        <v>45</v>
      </c>
      <c r="F1871" t="s">
        <v>170</v>
      </c>
      <c r="G1871" t="s">
        <v>1988</v>
      </c>
      <c r="H1871" t="s">
        <v>1989</v>
      </c>
      <c r="I1871" t="s">
        <v>106</v>
      </c>
      <c r="J1871" t="s">
        <v>2416</v>
      </c>
      <c r="K1871">
        <v>20260610</v>
      </c>
      <c r="L1871">
        <v>5000446700</v>
      </c>
      <c r="M1871" s="2">
        <v>46184</v>
      </c>
      <c r="N1871" t="s">
        <v>51</v>
      </c>
      <c r="O1871">
        <v>930</v>
      </c>
      <c r="P1871">
        <v>211.33</v>
      </c>
      <c r="Q1871">
        <v>422.66</v>
      </c>
      <c r="R1871">
        <v>3.508078E-3</v>
      </c>
      <c r="S1871" t="s">
        <v>1229</v>
      </c>
      <c r="T1871">
        <v>422.66</v>
      </c>
      <c r="U1871">
        <v>3.508078E-3</v>
      </c>
      <c r="V1871">
        <v>2</v>
      </c>
      <c r="W1871">
        <v>0</v>
      </c>
      <c r="X1871">
        <v>2</v>
      </c>
      <c r="Y1871">
        <v>0</v>
      </c>
      <c r="Z1871">
        <v>2</v>
      </c>
      <c r="AA1871">
        <v>0</v>
      </c>
      <c r="AB1871">
        <v>2</v>
      </c>
      <c r="AC1871">
        <v>0</v>
      </c>
      <c r="AD1871">
        <v>0</v>
      </c>
      <c r="AE1871">
        <v>0</v>
      </c>
      <c r="AF1871" s="3">
        <v>0</v>
      </c>
      <c r="AG1871" t="s">
        <v>1240</v>
      </c>
      <c r="AH1871">
        <v>99</v>
      </c>
      <c r="AI1871" s="4" t="s">
        <v>2179</v>
      </c>
      <c r="AJ1871" t="s">
        <v>27</v>
      </c>
      <c r="AK1871" t="s">
        <v>27</v>
      </c>
    </row>
    <row r="1872" spans="1:38" x14ac:dyDescent="0.35">
      <c r="A1872">
        <v>40507883</v>
      </c>
      <c r="B1872">
        <v>40507883</v>
      </c>
      <c r="C1872" t="s">
        <v>1630</v>
      </c>
      <c r="D1872" t="s">
        <v>1631</v>
      </c>
      <c r="E1872" t="s">
        <v>45</v>
      </c>
      <c r="F1872" t="s">
        <v>170</v>
      </c>
      <c r="G1872" t="s">
        <v>1079</v>
      </c>
      <c r="H1872" t="s">
        <v>2530</v>
      </c>
      <c r="I1872" t="s">
        <v>49</v>
      </c>
      <c r="J1872" t="s">
        <v>2416</v>
      </c>
      <c r="K1872">
        <v>20260610</v>
      </c>
      <c r="L1872">
        <v>5000446700</v>
      </c>
      <c r="M1872" s="2">
        <v>46184</v>
      </c>
      <c r="N1872" t="s">
        <v>51</v>
      </c>
      <c r="O1872">
        <v>940</v>
      </c>
      <c r="P1872">
        <v>460.67</v>
      </c>
      <c r="Q1872">
        <v>921.34</v>
      </c>
      <c r="R1872">
        <v>7.6471220000000001E-3</v>
      </c>
      <c r="S1872" t="s">
        <v>1229</v>
      </c>
      <c r="T1872">
        <v>921.34</v>
      </c>
      <c r="U1872">
        <v>7.6471220000000001E-3</v>
      </c>
      <c r="V1872">
        <v>2</v>
      </c>
      <c r="W1872">
        <v>0</v>
      </c>
      <c r="X1872">
        <v>2</v>
      </c>
      <c r="Y1872">
        <v>0</v>
      </c>
      <c r="Z1872">
        <v>2</v>
      </c>
      <c r="AA1872">
        <v>0</v>
      </c>
      <c r="AB1872">
        <v>2</v>
      </c>
      <c r="AC1872">
        <v>0</v>
      </c>
      <c r="AD1872">
        <v>0</v>
      </c>
      <c r="AE1872">
        <v>26</v>
      </c>
      <c r="AF1872" s="3">
        <v>0</v>
      </c>
      <c r="AG1872" t="s">
        <v>1240</v>
      </c>
      <c r="AH1872">
        <v>99</v>
      </c>
      <c r="AI1872" s="4" t="s">
        <v>2179</v>
      </c>
      <c r="AJ1872" t="s">
        <v>27</v>
      </c>
      <c r="AK1872" t="s">
        <v>27</v>
      </c>
    </row>
    <row r="1873" spans="1:38" x14ac:dyDescent="0.35">
      <c r="A1873">
        <v>40507883</v>
      </c>
      <c r="B1873">
        <v>40507883</v>
      </c>
      <c r="C1873" t="s">
        <v>1630</v>
      </c>
      <c r="D1873" t="s">
        <v>1631</v>
      </c>
      <c r="E1873" t="s">
        <v>45</v>
      </c>
      <c r="F1873" t="s">
        <v>170</v>
      </c>
      <c r="G1873" t="s">
        <v>2531</v>
      </c>
      <c r="H1873" t="s">
        <v>2532</v>
      </c>
      <c r="I1873" t="s">
        <v>60</v>
      </c>
      <c r="J1873" t="s">
        <v>2416</v>
      </c>
      <c r="K1873">
        <v>20260610</v>
      </c>
      <c r="L1873">
        <v>5000446700</v>
      </c>
      <c r="M1873" s="2">
        <v>46184</v>
      </c>
      <c r="N1873" t="s">
        <v>51</v>
      </c>
      <c r="O1873">
        <v>950</v>
      </c>
      <c r="P1873">
        <v>6.72</v>
      </c>
      <c r="Q1873">
        <v>134.4</v>
      </c>
      <c r="R1873">
        <v>1.1155200000000001E-3</v>
      </c>
      <c r="S1873" t="s">
        <v>1229</v>
      </c>
      <c r="T1873">
        <v>134.4</v>
      </c>
      <c r="U1873">
        <v>1.1155200000000001E-3</v>
      </c>
      <c r="V1873">
        <v>20</v>
      </c>
      <c r="W1873">
        <v>0</v>
      </c>
      <c r="X1873">
        <v>20</v>
      </c>
      <c r="Y1873">
        <v>0</v>
      </c>
      <c r="Z1873">
        <v>20</v>
      </c>
      <c r="AA1873">
        <v>0</v>
      </c>
      <c r="AB1873">
        <v>20</v>
      </c>
      <c r="AC1873">
        <v>0</v>
      </c>
      <c r="AD1873">
        <v>0</v>
      </c>
      <c r="AE1873">
        <v>4</v>
      </c>
      <c r="AF1873" s="3">
        <v>0</v>
      </c>
      <c r="AG1873" t="s">
        <v>1240</v>
      </c>
      <c r="AH1873">
        <v>99</v>
      </c>
      <c r="AI1873" s="4" t="s">
        <v>2179</v>
      </c>
      <c r="AJ1873" t="s">
        <v>27</v>
      </c>
      <c r="AK1873" t="s">
        <v>27</v>
      </c>
    </row>
    <row r="1874" spans="1:38" x14ac:dyDescent="0.35">
      <c r="A1874">
        <v>40507883</v>
      </c>
      <c r="B1874">
        <v>40507883</v>
      </c>
      <c r="C1874" t="s">
        <v>1630</v>
      </c>
      <c r="D1874" t="s">
        <v>1631</v>
      </c>
      <c r="E1874" t="s">
        <v>45</v>
      </c>
      <c r="F1874" t="s">
        <v>170</v>
      </c>
      <c r="G1874" t="s">
        <v>2533</v>
      </c>
      <c r="H1874" t="s">
        <v>2534</v>
      </c>
      <c r="I1874" t="s">
        <v>60</v>
      </c>
      <c r="J1874" t="s">
        <v>2416</v>
      </c>
      <c r="K1874">
        <v>20260610</v>
      </c>
      <c r="L1874">
        <v>5000446700</v>
      </c>
      <c r="M1874" s="2">
        <v>46184</v>
      </c>
      <c r="N1874" t="s">
        <v>51</v>
      </c>
      <c r="O1874">
        <v>960</v>
      </c>
      <c r="P1874">
        <v>6.72</v>
      </c>
      <c r="Q1874">
        <v>134.4</v>
      </c>
      <c r="R1874">
        <v>1.1155200000000001E-3</v>
      </c>
      <c r="S1874" t="s">
        <v>1229</v>
      </c>
      <c r="T1874">
        <v>134.4</v>
      </c>
      <c r="U1874">
        <v>1.1155200000000001E-3</v>
      </c>
      <c r="V1874">
        <v>20</v>
      </c>
      <c r="W1874">
        <v>0</v>
      </c>
      <c r="X1874">
        <v>20</v>
      </c>
      <c r="Y1874">
        <v>0</v>
      </c>
      <c r="Z1874">
        <v>20</v>
      </c>
      <c r="AA1874">
        <v>0</v>
      </c>
      <c r="AB1874">
        <v>20</v>
      </c>
      <c r="AC1874">
        <v>0</v>
      </c>
      <c r="AD1874">
        <v>0</v>
      </c>
      <c r="AE1874">
        <v>10</v>
      </c>
      <c r="AF1874" s="3">
        <v>0</v>
      </c>
      <c r="AG1874" t="s">
        <v>1240</v>
      </c>
      <c r="AH1874">
        <v>99</v>
      </c>
      <c r="AI1874" s="4" t="s">
        <v>2179</v>
      </c>
      <c r="AJ1874" t="s">
        <v>27</v>
      </c>
      <c r="AK1874" t="s">
        <v>27</v>
      </c>
    </row>
    <row r="1875" spans="1:38" x14ac:dyDescent="0.35">
      <c r="A1875">
        <v>40507883</v>
      </c>
      <c r="B1875">
        <v>40507883</v>
      </c>
      <c r="C1875" t="s">
        <v>1630</v>
      </c>
      <c r="D1875" t="s">
        <v>1631</v>
      </c>
      <c r="E1875" t="s">
        <v>45</v>
      </c>
      <c r="F1875" t="s">
        <v>170</v>
      </c>
      <c r="G1875" t="s">
        <v>2535</v>
      </c>
      <c r="H1875" t="s">
        <v>2536</v>
      </c>
      <c r="I1875" t="s">
        <v>60</v>
      </c>
      <c r="J1875" t="s">
        <v>2416</v>
      </c>
      <c r="K1875">
        <v>20260610</v>
      </c>
      <c r="L1875">
        <v>5000446700</v>
      </c>
      <c r="M1875" s="2">
        <v>46184</v>
      </c>
      <c r="N1875" t="s">
        <v>51</v>
      </c>
      <c r="O1875">
        <v>970</v>
      </c>
      <c r="P1875">
        <v>6.3</v>
      </c>
      <c r="Q1875">
        <v>126</v>
      </c>
      <c r="R1875">
        <v>1.0457999999999999E-3</v>
      </c>
      <c r="S1875" t="s">
        <v>1229</v>
      </c>
      <c r="T1875">
        <v>126</v>
      </c>
      <c r="U1875">
        <v>1.0457999999999999E-3</v>
      </c>
      <c r="V1875">
        <v>20</v>
      </c>
      <c r="W1875">
        <v>0</v>
      </c>
      <c r="X1875">
        <v>20</v>
      </c>
      <c r="Y1875">
        <v>0</v>
      </c>
      <c r="Z1875">
        <v>20</v>
      </c>
      <c r="AA1875">
        <v>0</v>
      </c>
      <c r="AB1875">
        <v>20</v>
      </c>
      <c r="AC1875">
        <v>0</v>
      </c>
      <c r="AD1875">
        <v>0</v>
      </c>
      <c r="AE1875">
        <v>36</v>
      </c>
      <c r="AF1875" s="3">
        <v>0</v>
      </c>
      <c r="AG1875" t="s">
        <v>1240</v>
      </c>
      <c r="AH1875">
        <v>99</v>
      </c>
      <c r="AI1875" s="4" t="s">
        <v>2179</v>
      </c>
      <c r="AJ1875" t="s">
        <v>27</v>
      </c>
      <c r="AK1875" t="s">
        <v>27</v>
      </c>
    </row>
    <row r="1876" spans="1:38" x14ac:dyDescent="0.35">
      <c r="A1876">
        <v>40507883</v>
      </c>
      <c r="B1876">
        <v>40507883</v>
      </c>
      <c r="C1876" t="s">
        <v>1630</v>
      </c>
      <c r="D1876" t="s">
        <v>1631</v>
      </c>
      <c r="E1876" t="s">
        <v>45</v>
      </c>
      <c r="F1876" t="s">
        <v>170</v>
      </c>
      <c r="G1876" t="s">
        <v>2537</v>
      </c>
      <c r="H1876" t="s">
        <v>2538</v>
      </c>
      <c r="I1876" t="s">
        <v>60</v>
      </c>
      <c r="J1876" t="s">
        <v>2416</v>
      </c>
      <c r="K1876">
        <v>20260610</v>
      </c>
      <c r="L1876">
        <v>5000446700</v>
      </c>
      <c r="M1876" s="2">
        <v>46184</v>
      </c>
      <c r="N1876" t="s">
        <v>51</v>
      </c>
      <c r="O1876">
        <v>980</v>
      </c>
      <c r="P1876">
        <v>4.3600000000000003</v>
      </c>
      <c r="Q1876">
        <v>87.2</v>
      </c>
      <c r="R1876">
        <v>7.2376000000000005E-4</v>
      </c>
      <c r="S1876" t="s">
        <v>1229</v>
      </c>
      <c r="T1876">
        <v>87.2</v>
      </c>
      <c r="U1876">
        <v>7.2376000000000005E-4</v>
      </c>
      <c r="V1876">
        <v>20</v>
      </c>
      <c r="W1876">
        <v>0</v>
      </c>
      <c r="X1876">
        <v>20</v>
      </c>
      <c r="Y1876">
        <v>0</v>
      </c>
      <c r="Z1876">
        <v>20</v>
      </c>
      <c r="AA1876">
        <v>0</v>
      </c>
      <c r="AB1876">
        <v>20</v>
      </c>
      <c r="AC1876">
        <v>0</v>
      </c>
      <c r="AD1876">
        <v>0</v>
      </c>
      <c r="AE1876">
        <v>10</v>
      </c>
      <c r="AF1876" s="3">
        <v>0</v>
      </c>
      <c r="AG1876" t="s">
        <v>1240</v>
      </c>
      <c r="AH1876">
        <v>99</v>
      </c>
      <c r="AI1876" s="4" t="s">
        <v>2179</v>
      </c>
      <c r="AJ1876" t="s">
        <v>27</v>
      </c>
      <c r="AK1876" t="s">
        <v>27</v>
      </c>
    </row>
    <row r="1877" spans="1:38" x14ac:dyDescent="0.35">
      <c r="A1877">
        <v>40507883</v>
      </c>
      <c r="B1877">
        <v>40507883</v>
      </c>
      <c r="C1877" t="s">
        <v>1630</v>
      </c>
      <c r="D1877" t="s">
        <v>1631</v>
      </c>
      <c r="E1877" t="s">
        <v>45</v>
      </c>
      <c r="F1877" t="s">
        <v>170</v>
      </c>
      <c r="G1877" t="s">
        <v>2539</v>
      </c>
      <c r="H1877" t="s">
        <v>2540</v>
      </c>
      <c r="I1877" t="s">
        <v>60</v>
      </c>
      <c r="J1877" t="s">
        <v>2416</v>
      </c>
      <c r="K1877">
        <v>20260610</v>
      </c>
      <c r="L1877">
        <v>5000446700</v>
      </c>
      <c r="M1877" s="2">
        <v>46184</v>
      </c>
      <c r="N1877" t="s">
        <v>51</v>
      </c>
      <c r="O1877">
        <v>990</v>
      </c>
      <c r="P1877">
        <v>123.39</v>
      </c>
      <c r="Q1877">
        <v>246.78</v>
      </c>
      <c r="R1877">
        <v>2.0482740000000001E-3</v>
      </c>
      <c r="S1877" t="s">
        <v>1229</v>
      </c>
      <c r="T1877">
        <v>246.78</v>
      </c>
      <c r="U1877">
        <v>2.0482740000000001E-3</v>
      </c>
      <c r="V1877">
        <v>2</v>
      </c>
      <c r="W1877">
        <v>0</v>
      </c>
      <c r="X1877">
        <v>2</v>
      </c>
      <c r="Y1877">
        <v>0</v>
      </c>
      <c r="Z1877">
        <v>2</v>
      </c>
      <c r="AA1877">
        <v>0</v>
      </c>
      <c r="AB1877">
        <v>2</v>
      </c>
      <c r="AC1877">
        <v>0</v>
      </c>
      <c r="AD1877">
        <v>0</v>
      </c>
      <c r="AE1877">
        <v>26</v>
      </c>
      <c r="AF1877" s="3">
        <v>0</v>
      </c>
      <c r="AG1877" t="s">
        <v>1240</v>
      </c>
      <c r="AH1877">
        <v>99</v>
      </c>
      <c r="AI1877" s="4" t="s">
        <v>2179</v>
      </c>
      <c r="AJ1877" t="s">
        <v>27</v>
      </c>
      <c r="AK1877" t="s">
        <v>27</v>
      </c>
    </row>
    <row r="1878" spans="1:38" x14ac:dyDescent="0.35">
      <c r="A1878">
        <v>40507883</v>
      </c>
      <c r="B1878">
        <v>40507883</v>
      </c>
      <c r="C1878" t="s">
        <v>1630</v>
      </c>
      <c r="D1878" t="s">
        <v>1631</v>
      </c>
      <c r="E1878" t="s">
        <v>45</v>
      </c>
      <c r="F1878" t="s">
        <v>170</v>
      </c>
      <c r="G1878" t="s">
        <v>2541</v>
      </c>
      <c r="H1878" t="s">
        <v>2542</v>
      </c>
      <c r="I1878" t="s">
        <v>60</v>
      </c>
      <c r="J1878" t="s">
        <v>2416</v>
      </c>
      <c r="K1878">
        <v>20260610</v>
      </c>
      <c r="L1878">
        <v>5000446700</v>
      </c>
      <c r="M1878" s="2">
        <v>46184</v>
      </c>
      <c r="N1878" t="s">
        <v>51</v>
      </c>
      <c r="O1878">
        <v>1000</v>
      </c>
      <c r="P1878">
        <v>143.74</v>
      </c>
      <c r="Q1878">
        <v>287.48</v>
      </c>
      <c r="R1878">
        <v>2.3860840000000001E-3</v>
      </c>
      <c r="S1878" t="s">
        <v>1229</v>
      </c>
      <c r="T1878">
        <v>287.48</v>
      </c>
      <c r="U1878">
        <v>2.3860840000000001E-3</v>
      </c>
      <c r="V1878">
        <v>2</v>
      </c>
      <c r="W1878">
        <v>0</v>
      </c>
      <c r="X1878">
        <v>2</v>
      </c>
      <c r="Y1878">
        <v>0</v>
      </c>
      <c r="Z1878">
        <v>2</v>
      </c>
      <c r="AA1878">
        <v>0</v>
      </c>
      <c r="AB1878">
        <v>2</v>
      </c>
      <c r="AC1878">
        <v>0</v>
      </c>
      <c r="AD1878">
        <v>0</v>
      </c>
      <c r="AE1878">
        <v>7</v>
      </c>
      <c r="AF1878" s="3">
        <v>0</v>
      </c>
      <c r="AG1878" t="s">
        <v>1240</v>
      </c>
      <c r="AH1878">
        <v>99</v>
      </c>
      <c r="AI1878" s="4" t="s">
        <v>2179</v>
      </c>
      <c r="AJ1878" t="s">
        <v>27</v>
      </c>
      <c r="AK1878" t="s">
        <v>27</v>
      </c>
    </row>
    <row r="1879" spans="1:38" x14ac:dyDescent="0.35">
      <c r="A1879">
        <v>40507883</v>
      </c>
      <c r="B1879">
        <v>40507883</v>
      </c>
      <c r="C1879" t="s">
        <v>1630</v>
      </c>
      <c r="D1879" t="s">
        <v>1631</v>
      </c>
      <c r="E1879" t="s">
        <v>45</v>
      </c>
      <c r="F1879" t="s">
        <v>170</v>
      </c>
      <c r="G1879" t="s">
        <v>1829</v>
      </c>
      <c r="H1879" t="s">
        <v>1830</v>
      </c>
      <c r="I1879" t="s">
        <v>60</v>
      </c>
      <c r="J1879" t="s">
        <v>2416</v>
      </c>
      <c r="K1879">
        <v>20260610</v>
      </c>
      <c r="L1879">
        <v>5000446700</v>
      </c>
      <c r="M1879" s="2">
        <v>46184</v>
      </c>
      <c r="N1879" t="s">
        <v>51</v>
      </c>
      <c r="O1879">
        <v>1010</v>
      </c>
      <c r="P1879">
        <v>96.62</v>
      </c>
      <c r="Q1879">
        <v>386.48</v>
      </c>
      <c r="R1879">
        <v>3.207784E-3</v>
      </c>
      <c r="S1879" t="s">
        <v>1229</v>
      </c>
      <c r="T1879">
        <v>386.48</v>
      </c>
      <c r="U1879">
        <v>3.207784E-3</v>
      </c>
      <c r="V1879">
        <v>4</v>
      </c>
      <c r="W1879">
        <v>0</v>
      </c>
      <c r="X1879">
        <v>4</v>
      </c>
      <c r="Y1879">
        <v>0</v>
      </c>
      <c r="Z1879">
        <v>4</v>
      </c>
      <c r="AA1879">
        <v>0</v>
      </c>
      <c r="AB1879">
        <v>4</v>
      </c>
      <c r="AC1879">
        <v>0</v>
      </c>
      <c r="AD1879">
        <v>0</v>
      </c>
      <c r="AE1879">
        <v>14</v>
      </c>
      <c r="AF1879" s="3">
        <v>0</v>
      </c>
      <c r="AG1879" t="s">
        <v>1240</v>
      </c>
      <c r="AH1879">
        <v>99</v>
      </c>
      <c r="AI1879" s="4" t="s">
        <v>2179</v>
      </c>
      <c r="AJ1879" t="s">
        <v>27</v>
      </c>
      <c r="AK1879" t="s">
        <v>27</v>
      </c>
    </row>
    <row r="1880" spans="1:38" x14ac:dyDescent="0.35">
      <c r="A1880">
        <v>40507883</v>
      </c>
      <c r="B1880">
        <v>40507883</v>
      </c>
      <c r="C1880" t="s">
        <v>1630</v>
      </c>
      <c r="D1880" t="s">
        <v>1631</v>
      </c>
      <c r="E1880" t="s">
        <v>45</v>
      </c>
      <c r="F1880" t="s">
        <v>170</v>
      </c>
      <c r="G1880" t="s">
        <v>1826</v>
      </c>
      <c r="H1880" t="s">
        <v>1827</v>
      </c>
      <c r="I1880" t="s">
        <v>60</v>
      </c>
      <c r="J1880" t="s">
        <v>2416</v>
      </c>
      <c r="K1880">
        <v>20260610</v>
      </c>
      <c r="L1880">
        <v>5000446700</v>
      </c>
      <c r="M1880" s="2">
        <v>46184</v>
      </c>
      <c r="N1880" t="s">
        <v>51</v>
      </c>
      <c r="O1880">
        <v>1020</v>
      </c>
      <c r="P1880">
        <v>81.81</v>
      </c>
      <c r="Q1880">
        <v>327.24</v>
      </c>
      <c r="R1880">
        <v>2.7160920000000002E-3</v>
      </c>
      <c r="S1880" t="s">
        <v>1229</v>
      </c>
      <c r="T1880">
        <v>327.24</v>
      </c>
      <c r="U1880">
        <v>2.7160920000000002E-3</v>
      </c>
      <c r="V1880">
        <v>4</v>
      </c>
      <c r="W1880">
        <v>0</v>
      </c>
      <c r="X1880">
        <v>4</v>
      </c>
      <c r="Y1880">
        <v>0</v>
      </c>
      <c r="Z1880">
        <v>4</v>
      </c>
      <c r="AA1880">
        <v>0</v>
      </c>
      <c r="AB1880">
        <v>4</v>
      </c>
      <c r="AC1880">
        <v>0</v>
      </c>
      <c r="AD1880">
        <v>0</v>
      </c>
      <c r="AE1880">
        <v>5</v>
      </c>
      <c r="AF1880" s="3">
        <v>0</v>
      </c>
      <c r="AG1880" t="s">
        <v>1240</v>
      </c>
      <c r="AH1880">
        <v>99</v>
      </c>
      <c r="AI1880" s="4" t="s">
        <v>2179</v>
      </c>
      <c r="AJ1880" t="s">
        <v>27</v>
      </c>
      <c r="AK1880" t="s">
        <v>27</v>
      </c>
    </row>
    <row r="1881" spans="1:38" x14ac:dyDescent="0.35">
      <c r="A1881">
        <v>40507883</v>
      </c>
      <c r="B1881">
        <v>40507883</v>
      </c>
      <c r="C1881" t="s">
        <v>1630</v>
      </c>
      <c r="D1881" t="s">
        <v>1631</v>
      </c>
      <c r="E1881" t="s">
        <v>45</v>
      </c>
      <c r="F1881" t="s">
        <v>170</v>
      </c>
      <c r="G1881" t="s">
        <v>2543</v>
      </c>
      <c r="H1881" t="s">
        <v>2544</v>
      </c>
      <c r="I1881" t="s">
        <v>60</v>
      </c>
      <c r="J1881" t="s">
        <v>2416</v>
      </c>
      <c r="K1881">
        <v>20260610</v>
      </c>
      <c r="L1881">
        <v>5000446700</v>
      </c>
      <c r="M1881" s="2">
        <v>46184</v>
      </c>
      <c r="N1881" t="s">
        <v>51</v>
      </c>
      <c r="O1881">
        <v>1030</v>
      </c>
      <c r="P1881">
        <v>74.89</v>
      </c>
      <c r="Q1881">
        <v>299.56</v>
      </c>
      <c r="R1881">
        <v>2.4863479999999998E-3</v>
      </c>
      <c r="S1881" t="s">
        <v>1229</v>
      </c>
      <c r="T1881">
        <v>299.56</v>
      </c>
      <c r="U1881">
        <v>2.4863479999999998E-3</v>
      </c>
      <c r="V1881">
        <v>4</v>
      </c>
      <c r="W1881">
        <v>0</v>
      </c>
      <c r="X1881">
        <v>4</v>
      </c>
      <c r="Y1881">
        <v>0</v>
      </c>
      <c r="Z1881">
        <v>4</v>
      </c>
      <c r="AA1881">
        <v>0</v>
      </c>
      <c r="AB1881">
        <v>4</v>
      </c>
      <c r="AC1881">
        <v>0</v>
      </c>
      <c r="AD1881">
        <v>0</v>
      </c>
      <c r="AE1881">
        <v>13</v>
      </c>
      <c r="AF1881" s="3">
        <v>0</v>
      </c>
      <c r="AG1881" t="s">
        <v>1240</v>
      </c>
      <c r="AH1881">
        <v>99</v>
      </c>
      <c r="AI1881" s="4" t="s">
        <v>2179</v>
      </c>
      <c r="AJ1881" t="s">
        <v>27</v>
      </c>
      <c r="AK1881" t="s">
        <v>27</v>
      </c>
    </row>
    <row r="1882" spans="1:38" x14ac:dyDescent="0.35">
      <c r="A1882">
        <v>40507883</v>
      </c>
      <c r="B1882">
        <v>40507883</v>
      </c>
      <c r="C1882" t="s">
        <v>1630</v>
      </c>
      <c r="D1882" t="s">
        <v>1631</v>
      </c>
      <c r="E1882" t="s">
        <v>45</v>
      </c>
      <c r="F1882" t="s">
        <v>170</v>
      </c>
      <c r="G1882" t="s">
        <v>2545</v>
      </c>
      <c r="H1882" t="s">
        <v>2546</v>
      </c>
      <c r="I1882" t="s">
        <v>60</v>
      </c>
      <c r="J1882" t="s">
        <v>2416</v>
      </c>
      <c r="K1882">
        <v>20260610</v>
      </c>
      <c r="L1882">
        <v>5000446700</v>
      </c>
      <c r="M1882" s="2">
        <v>46184</v>
      </c>
      <c r="N1882" t="s">
        <v>51</v>
      </c>
      <c r="O1882">
        <v>1040</v>
      </c>
      <c r="P1882">
        <v>74.89</v>
      </c>
      <c r="Q1882">
        <v>299.56</v>
      </c>
      <c r="R1882">
        <v>2.4863479999999998E-3</v>
      </c>
      <c r="S1882" t="s">
        <v>1229</v>
      </c>
      <c r="T1882">
        <v>299.56</v>
      </c>
      <c r="U1882">
        <v>2.4863479999999998E-3</v>
      </c>
      <c r="V1882">
        <v>4</v>
      </c>
      <c r="W1882">
        <v>0</v>
      </c>
      <c r="X1882">
        <v>4</v>
      </c>
      <c r="Y1882">
        <v>0</v>
      </c>
      <c r="Z1882">
        <v>4</v>
      </c>
      <c r="AA1882">
        <v>0</v>
      </c>
      <c r="AB1882">
        <v>4</v>
      </c>
      <c r="AC1882">
        <v>0</v>
      </c>
      <c r="AD1882">
        <v>0</v>
      </c>
      <c r="AE1882">
        <v>10</v>
      </c>
      <c r="AF1882" s="3">
        <v>0</v>
      </c>
      <c r="AG1882" t="s">
        <v>1240</v>
      </c>
      <c r="AH1882">
        <v>99</v>
      </c>
      <c r="AI1882" s="4" t="s">
        <v>2179</v>
      </c>
      <c r="AJ1882" t="s">
        <v>27</v>
      </c>
      <c r="AK1882" t="s">
        <v>27</v>
      </c>
    </row>
    <row r="1883" spans="1:38" x14ac:dyDescent="0.35">
      <c r="A1883">
        <v>40507883</v>
      </c>
      <c r="B1883">
        <v>40507883</v>
      </c>
      <c r="C1883" t="s">
        <v>1630</v>
      </c>
      <c r="D1883" t="s">
        <v>1631</v>
      </c>
      <c r="E1883" t="s">
        <v>45</v>
      </c>
      <c r="F1883" t="s">
        <v>170</v>
      </c>
      <c r="G1883" t="s">
        <v>2547</v>
      </c>
      <c r="H1883" t="s">
        <v>2548</v>
      </c>
      <c r="I1883" t="s">
        <v>106</v>
      </c>
      <c r="J1883" t="s">
        <v>2416</v>
      </c>
      <c r="K1883">
        <v>20260610</v>
      </c>
      <c r="L1883">
        <v>5000446700</v>
      </c>
      <c r="M1883" s="2">
        <v>46184</v>
      </c>
      <c r="N1883" t="s">
        <v>51</v>
      </c>
      <c r="O1883">
        <v>1050</v>
      </c>
      <c r="P1883">
        <v>19.649999999999999</v>
      </c>
      <c r="Q1883">
        <v>39.299999999999997</v>
      </c>
      <c r="R1883">
        <v>3.2618999999999997E-4</v>
      </c>
      <c r="S1883" t="s">
        <v>1229</v>
      </c>
      <c r="T1883">
        <v>39.299999999999997</v>
      </c>
      <c r="U1883">
        <v>3.2618999999999997E-4</v>
      </c>
      <c r="V1883">
        <v>2</v>
      </c>
      <c r="W1883">
        <v>0</v>
      </c>
      <c r="X1883">
        <v>2</v>
      </c>
      <c r="Y1883">
        <v>0</v>
      </c>
      <c r="Z1883">
        <v>2</v>
      </c>
      <c r="AA1883">
        <v>0</v>
      </c>
      <c r="AB1883">
        <v>2</v>
      </c>
      <c r="AC1883">
        <v>0</v>
      </c>
      <c r="AD1883">
        <v>0</v>
      </c>
      <c r="AE1883">
        <v>431</v>
      </c>
      <c r="AF1883" s="3">
        <v>0</v>
      </c>
      <c r="AG1883" t="s">
        <v>1240</v>
      </c>
      <c r="AH1883">
        <v>99</v>
      </c>
      <c r="AI1883" s="4" t="s">
        <v>2179</v>
      </c>
      <c r="AJ1883" t="s">
        <v>27</v>
      </c>
      <c r="AK1883" t="s">
        <v>27</v>
      </c>
    </row>
    <row r="1884" spans="1:38" x14ac:dyDescent="0.35">
      <c r="A1884">
        <v>40507883</v>
      </c>
      <c r="B1884">
        <v>40507883</v>
      </c>
      <c r="C1884" t="s">
        <v>1630</v>
      </c>
      <c r="D1884" t="s">
        <v>1631</v>
      </c>
      <c r="E1884" t="s">
        <v>45</v>
      </c>
      <c r="F1884" t="s">
        <v>170</v>
      </c>
      <c r="G1884" t="s">
        <v>2549</v>
      </c>
      <c r="H1884" t="s">
        <v>2550</v>
      </c>
      <c r="I1884" t="s">
        <v>106</v>
      </c>
      <c r="J1884" t="s">
        <v>2416</v>
      </c>
      <c r="K1884">
        <v>20260610</v>
      </c>
      <c r="L1884">
        <v>5000446700</v>
      </c>
      <c r="M1884" s="2">
        <v>46184</v>
      </c>
      <c r="N1884" t="s">
        <v>51</v>
      </c>
      <c r="O1884">
        <v>1060</v>
      </c>
      <c r="P1884">
        <v>760.78</v>
      </c>
      <c r="Q1884">
        <v>760.78</v>
      </c>
      <c r="R1884">
        <v>6.3144739999999996E-3</v>
      </c>
      <c r="S1884" t="s">
        <v>1229</v>
      </c>
      <c r="T1884">
        <v>760.78</v>
      </c>
      <c r="U1884">
        <v>6.3144739999999996E-3</v>
      </c>
      <c r="V1884">
        <v>1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760.78</v>
      </c>
      <c r="AE1884">
        <v>0</v>
      </c>
      <c r="AF1884" s="3">
        <v>0</v>
      </c>
      <c r="AG1884" t="s">
        <v>1240</v>
      </c>
      <c r="AH1884">
        <v>99</v>
      </c>
      <c r="AI1884" s="4" t="s">
        <v>2179</v>
      </c>
      <c r="AJ1884" t="s">
        <v>1232</v>
      </c>
      <c r="AK1884" t="s">
        <v>1269</v>
      </c>
      <c r="AL1884" t="s">
        <v>1278</v>
      </c>
    </row>
    <row r="1885" spans="1:38" x14ac:dyDescent="0.35">
      <c r="A1885">
        <v>40507883</v>
      </c>
      <c r="B1885">
        <v>40507883</v>
      </c>
      <c r="C1885" t="s">
        <v>1630</v>
      </c>
      <c r="D1885" t="s">
        <v>1631</v>
      </c>
      <c r="E1885" t="s">
        <v>45</v>
      </c>
      <c r="F1885" t="s">
        <v>170</v>
      </c>
      <c r="G1885" t="s">
        <v>2551</v>
      </c>
      <c r="H1885" t="s">
        <v>2552</v>
      </c>
      <c r="I1885" t="s">
        <v>106</v>
      </c>
      <c r="J1885" t="s">
        <v>2416</v>
      </c>
      <c r="K1885">
        <v>20260610</v>
      </c>
      <c r="L1885">
        <v>5000446700</v>
      </c>
      <c r="M1885" s="2">
        <v>46184</v>
      </c>
      <c r="N1885" t="s">
        <v>51</v>
      </c>
      <c r="O1885">
        <v>1070</v>
      </c>
      <c r="P1885">
        <v>69.8</v>
      </c>
      <c r="Q1885">
        <v>209.39999999999998</v>
      </c>
      <c r="R1885">
        <v>1.7380199999999996E-3</v>
      </c>
      <c r="S1885" t="s">
        <v>1229</v>
      </c>
      <c r="T1885">
        <v>209.39999999999998</v>
      </c>
      <c r="U1885">
        <v>1.7380199999999996E-3</v>
      </c>
      <c r="V1885">
        <v>3</v>
      </c>
      <c r="W1885">
        <v>0</v>
      </c>
      <c r="X1885">
        <v>3</v>
      </c>
      <c r="Y1885">
        <v>0</v>
      </c>
      <c r="Z1885">
        <v>3</v>
      </c>
      <c r="AA1885">
        <v>0</v>
      </c>
      <c r="AB1885">
        <v>3</v>
      </c>
      <c r="AC1885">
        <v>0</v>
      </c>
      <c r="AD1885">
        <v>0</v>
      </c>
      <c r="AE1885">
        <v>98</v>
      </c>
      <c r="AF1885" s="3">
        <v>0</v>
      </c>
      <c r="AG1885" t="s">
        <v>1240</v>
      </c>
      <c r="AH1885">
        <v>99</v>
      </c>
      <c r="AI1885" s="4" t="s">
        <v>2179</v>
      </c>
      <c r="AJ1885" t="s">
        <v>27</v>
      </c>
      <c r="AK1885" t="s">
        <v>27</v>
      </c>
    </row>
    <row r="1886" spans="1:38" x14ac:dyDescent="0.35">
      <c r="A1886">
        <v>40507883</v>
      </c>
      <c r="B1886">
        <v>40507883</v>
      </c>
      <c r="C1886" t="s">
        <v>1630</v>
      </c>
      <c r="D1886" t="s">
        <v>1631</v>
      </c>
      <c r="E1886" t="s">
        <v>45</v>
      </c>
      <c r="F1886" t="s">
        <v>170</v>
      </c>
      <c r="G1886" t="s">
        <v>2553</v>
      </c>
      <c r="H1886" t="s">
        <v>2554</v>
      </c>
      <c r="I1886" t="s">
        <v>106</v>
      </c>
      <c r="J1886" t="s">
        <v>2416</v>
      </c>
      <c r="K1886">
        <v>20260610</v>
      </c>
      <c r="L1886">
        <v>5000446700</v>
      </c>
      <c r="M1886" s="2">
        <v>46184</v>
      </c>
      <c r="N1886" t="s">
        <v>51</v>
      </c>
      <c r="O1886">
        <v>1080</v>
      </c>
      <c r="P1886">
        <v>4.97</v>
      </c>
      <c r="Q1886">
        <v>4.97</v>
      </c>
      <c r="R1886">
        <v>4.1251000000000002E-5</v>
      </c>
      <c r="S1886" t="s">
        <v>1229</v>
      </c>
      <c r="T1886">
        <v>4.97</v>
      </c>
      <c r="U1886">
        <v>4.1251000000000002E-5</v>
      </c>
      <c r="V1886">
        <v>1</v>
      </c>
      <c r="W1886">
        <v>0</v>
      </c>
      <c r="X1886">
        <v>1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15</v>
      </c>
      <c r="AF1886" s="3">
        <v>0</v>
      </c>
      <c r="AG1886" t="s">
        <v>1240</v>
      </c>
      <c r="AH1886">
        <v>99</v>
      </c>
      <c r="AI1886" s="4" t="s">
        <v>2179</v>
      </c>
      <c r="AJ1886" t="s">
        <v>27</v>
      </c>
      <c r="AK1886" t="s">
        <v>27</v>
      </c>
    </row>
    <row r="1887" spans="1:38" x14ac:dyDescent="0.35">
      <c r="A1887">
        <v>40507883</v>
      </c>
      <c r="B1887">
        <v>40507883</v>
      </c>
      <c r="C1887" t="s">
        <v>1630</v>
      </c>
      <c r="D1887" t="s">
        <v>1631</v>
      </c>
      <c r="E1887" t="s">
        <v>45</v>
      </c>
      <c r="F1887" t="s">
        <v>170</v>
      </c>
      <c r="G1887" t="s">
        <v>759</v>
      </c>
      <c r="H1887" t="s">
        <v>760</v>
      </c>
      <c r="I1887" t="s">
        <v>63</v>
      </c>
      <c r="J1887" t="s">
        <v>2416</v>
      </c>
      <c r="K1887">
        <v>20260610</v>
      </c>
      <c r="L1887">
        <v>5000446700</v>
      </c>
      <c r="M1887" s="2">
        <v>46184</v>
      </c>
      <c r="N1887" t="s">
        <v>51</v>
      </c>
      <c r="O1887">
        <v>1090</v>
      </c>
      <c r="P1887">
        <v>36.549999999999997</v>
      </c>
      <c r="Q1887">
        <v>731</v>
      </c>
      <c r="R1887">
        <v>6.0673000000000003E-3</v>
      </c>
      <c r="S1887" t="s">
        <v>1229</v>
      </c>
      <c r="T1887">
        <v>731</v>
      </c>
      <c r="U1887">
        <v>6.0673000000000003E-3</v>
      </c>
      <c r="V1887">
        <v>20</v>
      </c>
      <c r="W1887">
        <v>0</v>
      </c>
      <c r="X1887">
        <v>20</v>
      </c>
      <c r="Y1887">
        <v>0</v>
      </c>
      <c r="Z1887">
        <v>20</v>
      </c>
      <c r="AA1887">
        <v>0</v>
      </c>
      <c r="AB1887">
        <v>20</v>
      </c>
      <c r="AC1887">
        <v>0</v>
      </c>
      <c r="AD1887">
        <v>0</v>
      </c>
      <c r="AE1887">
        <v>778</v>
      </c>
      <c r="AF1887" s="3">
        <v>0</v>
      </c>
      <c r="AG1887" t="s">
        <v>1240</v>
      </c>
      <c r="AH1887">
        <v>99</v>
      </c>
      <c r="AI1887" s="4" t="s">
        <v>2179</v>
      </c>
      <c r="AJ1887" t="s">
        <v>27</v>
      </c>
      <c r="AK1887" t="s">
        <v>27</v>
      </c>
    </row>
    <row r="1888" spans="1:38" x14ac:dyDescent="0.35">
      <c r="A1888">
        <v>40507883</v>
      </c>
      <c r="B1888">
        <v>40507883</v>
      </c>
      <c r="C1888" t="s">
        <v>1630</v>
      </c>
      <c r="D1888" t="s">
        <v>1631</v>
      </c>
      <c r="E1888" t="s">
        <v>45</v>
      </c>
      <c r="F1888" t="s">
        <v>170</v>
      </c>
      <c r="G1888" t="s">
        <v>1086</v>
      </c>
      <c r="H1888" t="s">
        <v>1087</v>
      </c>
      <c r="I1888" t="s">
        <v>49</v>
      </c>
      <c r="J1888" t="s">
        <v>2416</v>
      </c>
      <c r="K1888">
        <v>20260610</v>
      </c>
      <c r="L1888">
        <v>5000446700</v>
      </c>
      <c r="M1888" s="2">
        <v>46184</v>
      </c>
      <c r="N1888" t="s">
        <v>51</v>
      </c>
      <c r="O1888">
        <v>1100</v>
      </c>
      <c r="P1888">
        <v>1.57</v>
      </c>
      <c r="Q1888">
        <v>3.14</v>
      </c>
      <c r="R1888">
        <v>2.6061999999999999E-5</v>
      </c>
      <c r="S1888" t="s">
        <v>1229</v>
      </c>
      <c r="T1888">
        <v>3.14</v>
      </c>
      <c r="U1888">
        <v>2.6061999999999999E-5</v>
      </c>
      <c r="V1888">
        <v>2</v>
      </c>
      <c r="W1888">
        <v>0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2</v>
      </c>
      <c r="AD1888">
        <v>3.14</v>
      </c>
      <c r="AE1888">
        <v>0</v>
      </c>
      <c r="AF1888" s="3">
        <v>0</v>
      </c>
      <c r="AG1888" t="s">
        <v>1240</v>
      </c>
      <c r="AH1888">
        <v>99</v>
      </c>
      <c r="AI1888" s="4" t="s">
        <v>2179</v>
      </c>
      <c r="AJ1888" t="s">
        <v>1232</v>
      </c>
      <c r="AK1888" t="s">
        <v>1233</v>
      </c>
      <c r="AL1888" t="s">
        <v>1233</v>
      </c>
    </row>
    <row r="1889" spans="1:38" x14ac:dyDescent="0.35">
      <c r="A1889">
        <v>40507883</v>
      </c>
      <c r="B1889">
        <v>40507883</v>
      </c>
      <c r="C1889" t="s">
        <v>1630</v>
      </c>
      <c r="D1889" t="s">
        <v>1631</v>
      </c>
      <c r="E1889" t="s">
        <v>45</v>
      </c>
      <c r="F1889" t="s">
        <v>170</v>
      </c>
      <c r="G1889" t="s">
        <v>2555</v>
      </c>
      <c r="H1889" t="s">
        <v>2556</v>
      </c>
      <c r="I1889" t="s">
        <v>49</v>
      </c>
      <c r="J1889" t="s">
        <v>2416</v>
      </c>
      <c r="K1889">
        <v>20260610</v>
      </c>
      <c r="L1889">
        <v>5000446700</v>
      </c>
      <c r="M1889" s="2">
        <v>46184</v>
      </c>
      <c r="N1889" t="s">
        <v>51</v>
      </c>
      <c r="O1889">
        <v>1110</v>
      </c>
      <c r="P1889">
        <v>13.16</v>
      </c>
      <c r="Q1889">
        <v>13.16</v>
      </c>
      <c r="R1889">
        <v>1.0922799999999999E-4</v>
      </c>
      <c r="S1889" t="s">
        <v>1229</v>
      </c>
      <c r="T1889">
        <v>13.16</v>
      </c>
      <c r="U1889">
        <v>1.0922799999999999E-4</v>
      </c>
      <c r="V1889">
        <v>1</v>
      </c>
      <c r="W1889">
        <v>0</v>
      </c>
      <c r="X1889">
        <v>1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196</v>
      </c>
      <c r="AF1889" s="3">
        <v>0</v>
      </c>
      <c r="AG1889" t="s">
        <v>1240</v>
      </c>
      <c r="AH1889">
        <v>99</v>
      </c>
      <c r="AI1889" s="4" t="s">
        <v>2179</v>
      </c>
      <c r="AJ1889" t="s">
        <v>27</v>
      </c>
      <c r="AK1889" t="s">
        <v>27</v>
      </c>
    </row>
    <row r="1890" spans="1:38" x14ac:dyDescent="0.35">
      <c r="A1890">
        <v>40507883</v>
      </c>
      <c r="B1890">
        <v>40507883</v>
      </c>
      <c r="C1890" t="s">
        <v>1630</v>
      </c>
      <c r="D1890" t="s">
        <v>1631</v>
      </c>
      <c r="E1890" t="s">
        <v>45</v>
      </c>
      <c r="F1890" t="s">
        <v>170</v>
      </c>
      <c r="G1890" t="s">
        <v>2393</v>
      </c>
      <c r="H1890" t="s">
        <v>2394</v>
      </c>
      <c r="I1890" t="s">
        <v>106</v>
      </c>
      <c r="J1890" t="s">
        <v>2416</v>
      </c>
      <c r="K1890">
        <v>20260610</v>
      </c>
      <c r="L1890">
        <v>5000446700</v>
      </c>
      <c r="M1890" s="2">
        <v>46184</v>
      </c>
      <c r="N1890" t="s">
        <v>51</v>
      </c>
      <c r="O1890">
        <v>1120</v>
      </c>
      <c r="P1890">
        <v>25.27</v>
      </c>
      <c r="Q1890">
        <v>75.81</v>
      </c>
      <c r="R1890">
        <v>6.2922300000000004E-4</v>
      </c>
      <c r="S1890" t="s">
        <v>1229</v>
      </c>
      <c r="T1890">
        <v>75.81</v>
      </c>
      <c r="U1890">
        <v>6.2922300000000004E-4</v>
      </c>
      <c r="V1890">
        <v>3</v>
      </c>
      <c r="W1890">
        <v>0</v>
      </c>
      <c r="X1890">
        <v>3</v>
      </c>
      <c r="Y1890">
        <v>0</v>
      </c>
      <c r="Z1890">
        <v>3</v>
      </c>
      <c r="AA1890">
        <v>0</v>
      </c>
      <c r="AB1890">
        <v>3</v>
      </c>
      <c r="AC1890">
        <v>0</v>
      </c>
      <c r="AD1890">
        <v>0</v>
      </c>
      <c r="AE1890">
        <v>8</v>
      </c>
      <c r="AF1890" s="3">
        <v>0</v>
      </c>
      <c r="AG1890" t="s">
        <v>1240</v>
      </c>
      <c r="AH1890">
        <v>99</v>
      </c>
      <c r="AI1890" s="4" t="s">
        <v>2179</v>
      </c>
      <c r="AJ1890" t="s">
        <v>27</v>
      </c>
      <c r="AK1890" t="s">
        <v>27</v>
      </c>
    </row>
    <row r="1891" spans="1:38" x14ac:dyDescent="0.35">
      <c r="A1891" t="s">
        <v>42</v>
      </c>
      <c r="B1891" t="s">
        <v>42</v>
      </c>
      <c r="C1891" t="s">
        <v>43</v>
      </c>
      <c r="D1891" t="s">
        <v>44</v>
      </c>
      <c r="E1891" t="s">
        <v>45</v>
      </c>
      <c r="F1891" t="s">
        <v>46</v>
      </c>
      <c r="G1891" t="s">
        <v>2557</v>
      </c>
      <c r="H1891" t="s">
        <v>2558</v>
      </c>
      <c r="I1891" t="s">
        <v>49</v>
      </c>
      <c r="J1891" t="s">
        <v>2559</v>
      </c>
      <c r="K1891">
        <v>20260610</v>
      </c>
      <c r="L1891">
        <v>5000446706</v>
      </c>
      <c r="M1891" s="2">
        <v>46184</v>
      </c>
      <c r="N1891" t="s">
        <v>51</v>
      </c>
      <c r="O1891">
        <v>10</v>
      </c>
      <c r="P1891">
        <v>19.11</v>
      </c>
      <c r="Q1891">
        <v>7644</v>
      </c>
      <c r="R1891">
        <v>7.6440000000000004E-4</v>
      </c>
      <c r="S1891" t="s">
        <v>1229</v>
      </c>
      <c r="T1891">
        <v>7644</v>
      </c>
      <c r="U1891">
        <v>7.6440000000000004E-4</v>
      </c>
      <c r="V1891">
        <v>400</v>
      </c>
      <c r="W1891">
        <v>0</v>
      </c>
      <c r="X1891">
        <v>400</v>
      </c>
      <c r="Y1891">
        <v>0</v>
      </c>
      <c r="Z1891">
        <v>400</v>
      </c>
      <c r="AA1891">
        <v>0</v>
      </c>
      <c r="AB1891">
        <v>400</v>
      </c>
      <c r="AC1891">
        <v>0</v>
      </c>
      <c r="AD1891">
        <v>0</v>
      </c>
      <c r="AE1891">
        <v>0</v>
      </c>
      <c r="AF1891" s="3">
        <v>0</v>
      </c>
      <c r="AG1891" t="s">
        <v>1240</v>
      </c>
      <c r="AH1891">
        <v>99</v>
      </c>
      <c r="AI1891" s="4" t="s">
        <v>2179</v>
      </c>
      <c r="AJ1891" t="s">
        <v>27</v>
      </c>
      <c r="AK1891" t="s">
        <v>27</v>
      </c>
    </row>
    <row r="1892" spans="1:38" x14ac:dyDescent="0.35">
      <c r="A1892" t="s">
        <v>42</v>
      </c>
      <c r="B1892" t="s">
        <v>42</v>
      </c>
      <c r="C1892" t="s">
        <v>43</v>
      </c>
      <c r="D1892" t="s">
        <v>44</v>
      </c>
      <c r="E1892" t="s">
        <v>45</v>
      </c>
      <c r="F1892" t="s">
        <v>46</v>
      </c>
      <c r="G1892" t="s">
        <v>58</v>
      </c>
      <c r="H1892" t="s">
        <v>59</v>
      </c>
      <c r="I1892" t="s">
        <v>60</v>
      </c>
      <c r="J1892" t="s">
        <v>2559</v>
      </c>
      <c r="K1892">
        <v>20260610</v>
      </c>
      <c r="L1892">
        <v>5000446706</v>
      </c>
      <c r="M1892" s="2">
        <v>46184</v>
      </c>
      <c r="N1892" t="s">
        <v>51</v>
      </c>
      <c r="O1892">
        <v>20</v>
      </c>
      <c r="P1892">
        <v>19.760000000000002</v>
      </c>
      <c r="Q1892">
        <v>5928.0000000000009</v>
      </c>
      <c r="R1892">
        <v>5.928000000000001E-4</v>
      </c>
      <c r="S1892" t="s">
        <v>1229</v>
      </c>
      <c r="T1892">
        <v>5928.0000000000009</v>
      </c>
      <c r="U1892">
        <v>5.928000000000001E-4</v>
      </c>
      <c r="V1892">
        <v>300</v>
      </c>
      <c r="W1892">
        <v>0</v>
      </c>
      <c r="X1892">
        <v>300</v>
      </c>
      <c r="Y1892">
        <v>0</v>
      </c>
      <c r="Z1892">
        <v>300</v>
      </c>
      <c r="AA1892">
        <v>0</v>
      </c>
      <c r="AB1892">
        <v>300</v>
      </c>
      <c r="AC1892">
        <v>0</v>
      </c>
      <c r="AD1892">
        <v>0</v>
      </c>
      <c r="AE1892">
        <v>0</v>
      </c>
      <c r="AF1892" s="3">
        <v>0</v>
      </c>
      <c r="AG1892" t="s">
        <v>1240</v>
      </c>
      <c r="AH1892">
        <v>99</v>
      </c>
      <c r="AI1892" s="4" t="s">
        <v>2179</v>
      </c>
      <c r="AJ1892" t="s">
        <v>27</v>
      </c>
      <c r="AK1892" t="s">
        <v>27</v>
      </c>
    </row>
    <row r="1893" spans="1:38" x14ac:dyDescent="0.35">
      <c r="A1893" t="s">
        <v>42</v>
      </c>
      <c r="B1893" t="s">
        <v>42</v>
      </c>
      <c r="C1893" t="s">
        <v>43</v>
      </c>
      <c r="D1893" t="s">
        <v>44</v>
      </c>
      <c r="E1893" t="s">
        <v>45</v>
      </c>
      <c r="F1893" t="s">
        <v>46</v>
      </c>
      <c r="G1893" t="s">
        <v>1414</v>
      </c>
      <c r="H1893" t="s">
        <v>1415</v>
      </c>
      <c r="I1893" t="s">
        <v>63</v>
      </c>
      <c r="J1893" t="s">
        <v>2559</v>
      </c>
      <c r="K1893">
        <v>20260610</v>
      </c>
      <c r="L1893">
        <v>5000446706</v>
      </c>
      <c r="M1893" s="2">
        <v>46184</v>
      </c>
      <c r="N1893" t="s">
        <v>51</v>
      </c>
      <c r="O1893">
        <v>40</v>
      </c>
      <c r="P1893">
        <v>6261.53</v>
      </c>
      <c r="Q1893">
        <v>375691.8</v>
      </c>
      <c r="R1893">
        <v>3.7569180000000001E-2</v>
      </c>
      <c r="S1893" t="s">
        <v>1229</v>
      </c>
      <c r="T1893">
        <v>375691.8</v>
      </c>
      <c r="U1893">
        <v>3.7569180000000001E-2</v>
      </c>
      <c r="V1893">
        <v>60</v>
      </c>
      <c r="W1893">
        <v>0</v>
      </c>
      <c r="X1893">
        <v>60</v>
      </c>
      <c r="Y1893">
        <v>0</v>
      </c>
      <c r="Z1893">
        <v>0</v>
      </c>
      <c r="AA1893">
        <v>0</v>
      </c>
      <c r="AB1893">
        <v>0</v>
      </c>
      <c r="AC1893">
        <v>60</v>
      </c>
      <c r="AD1893">
        <v>375691.8</v>
      </c>
      <c r="AE1893">
        <v>0</v>
      </c>
      <c r="AF1893" s="3">
        <v>0</v>
      </c>
      <c r="AG1893" t="s">
        <v>1240</v>
      </c>
      <c r="AH1893">
        <v>99</v>
      </c>
      <c r="AI1893" s="4" t="s">
        <v>2179</v>
      </c>
      <c r="AJ1893" t="s">
        <v>1232</v>
      </c>
      <c r="AK1893" t="s">
        <v>1233</v>
      </c>
      <c r="AL1893" t="s">
        <v>1233</v>
      </c>
    </row>
    <row r="1894" spans="1:38" x14ac:dyDescent="0.35">
      <c r="A1894" t="s">
        <v>42</v>
      </c>
      <c r="B1894" t="s">
        <v>42</v>
      </c>
      <c r="C1894" t="s">
        <v>43</v>
      </c>
      <c r="D1894" t="s">
        <v>44</v>
      </c>
      <c r="E1894" t="s">
        <v>45</v>
      </c>
      <c r="F1894" t="s">
        <v>46</v>
      </c>
      <c r="G1894" t="s">
        <v>1962</v>
      </c>
      <c r="H1894" t="s">
        <v>1963</v>
      </c>
      <c r="I1894" t="s">
        <v>63</v>
      </c>
      <c r="J1894" t="s">
        <v>2559</v>
      </c>
      <c r="K1894">
        <v>20260610</v>
      </c>
      <c r="L1894">
        <v>5000446706</v>
      </c>
      <c r="M1894" s="2">
        <v>46184</v>
      </c>
      <c r="N1894" t="s">
        <v>51</v>
      </c>
      <c r="O1894">
        <v>50</v>
      </c>
      <c r="P1894">
        <v>1700.08</v>
      </c>
      <c r="Q1894">
        <v>105404.95999999999</v>
      </c>
      <c r="R1894">
        <v>1.0540496E-2</v>
      </c>
      <c r="S1894" t="s">
        <v>1229</v>
      </c>
      <c r="T1894">
        <v>105404.95999999999</v>
      </c>
      <c r="U1894">
        <v>1.0540496E-2</v>
      </c>
      <c r="V1894">
        <v>62</v>
      </c>
      <c r="W1894">
        <v>0</v>
      </c>
      <c r="X1894">
        <v>62</v>
      </c>
      <c r="Y1894">
        <v>0</v>
      </c>
      <c r="Z1894">
        <v>0</v>
      </c>
      <c r="AA1894">
        <v>0</v>
      </c>
      <c r="AB1894">
        <v>0</v>
      </c>
      <c r="AC1894">
        <v>62</v>
      </c>
      <c r="AD1894">
        <v>105404.96</v>
      </c>
      <c r="AE1894">
        <v>0</v>
      </c>
      <c r="AF1894" s="3">
        <v>0</v>
      </c>
      <c r="AG1894" t="s">
        <v>1240</v>
      </c>
      <c r="AH1894">
        <v>99</v>
      </c>
      <c r="AI1894" s="4" t="s">
        <v>2179</v>
      </c>
      <c r="AJ1894" t="s">
        <v>1232</v>
      </c>
      <c r="AK1894" t="s">
        <v>1269</v>
      </c>
      <c r="AL1894" t="s">
        <v>1269</v>
      </c>
    </row>
    <row r="1895" spans="1:38" x14ac:dyDescent="0.35">
      <c r="A1895" t="s">
        <v>42</v>
      </c>
      <c r="B1895" t="s">
        <v>42</v>
      </c>
      <c r="C1895" t="s">
        <v>43</v>
      </c>
      <c r="D1895" t="s">
        <v>44</v>
      </c>
      <c r="E1895" t="s">
        <v>45</v>
      </c>
      <c r="F1895" t="s">
        <v>46</v>
      </c>
      <c r="G1895" t="s">
        <v>2560</v>
      </c>
      <c r="H1895" t="s">
        <v>776</v>
      </c>
      <c r="I1895" t="s">
        <v>49</v>
      </c>
      <c r="J1895" t="s">
        <v>2559</v>
      </c>
      <c r="K1895">
        <v>20260610</v>
      </c>
      <c r="L1895">
        <v>5000446706</v>
      </c>
      <c r="M1895" s="2">
        <v>46184</v>
      </c>
      <c r="N1895" t="s">
        <v>51</v>
      </c>
      <c r="O1895">
        <v>70</v>
      </c>
      <c r="P1895">
        <v>135.51</v>
      </c>
      <c r="Q1895">
        <v>9485.6999999999989</v>
      </c>
      <c r="R1895">
        <v>9.4856999999999993E-4</v>
      </c>
      <c r="S1895" t="s">
        <v>1229</v>
      </c>
      <c r="T1895">
        <v>9485.6999999999989</v>
      </c>
      <c r="U1895">
        <v>9.4856999999999993E-4</v>
      </c>
      <c r="V1895">
        <v>70</v>
      </c>
      <c r="W1895">
        <v>0</v>
      </c>
      <c r="X1895">
        <v>70</v>
      </c>
      <c r="Y1895">
        <v>0</v>
      </c>
      <c r="Z1895">
        <v>0</v>
      </c>
      <c r="AA1895">
        <v>0</v>
      </c>
      <c r="AB1895">
        <v>0</v>
      </c>
      <c r="AC1895">
        <v>70</v>
      </c>
      <c r="AD1895">
        <v>9485.7000000000007</v>
      </c>
      <c r="AE1895">
        <v>0</v>
      </c>
      <c r="AF1895" s="3">
        <v>0</v>
      </c>
      <c r="AG1895" t="s">
        <v>1240</v>
      </c>
      <c r="AH1895">
        <v>99</v>
      </c>
      <c r="AI1895" s="4" t="s">
        <v>2179</v>
      </c>
      <c r="AJ1895" t="s">
        <v>1232</v>
      </c>
      <c r="AK1895" t="s">
        <v>1233</v>
      </c>
      <c r="AL1895" t="s">
        <v>1233</v>
      </c>
    </row>
    <row r="1896" spans="1:38" x14ac:dyDescent="0.35">
      <c r="A1896" t="s">
        <v>42</v>
      </c>
      <c r="B1896" t="s">
        <v>42</v>
      </c>
      <c r="C1896" t="s">
        <v>43</v>
      </c>
      <c r="D1896" t="s">
        <v>44</v>
      </c>
      <c r="E1896" t="s">
        <v>45</v>
      </c>
      <c r="F1896" t="s">
        <v>46</v>
      </c>
      <c r="G1896" t="s">
        <v>2561</v>
      </c>
      <c r="H1896" t="s">
        <v>2562</v>
      </c>
      <c r="I1896" t="s">
        <v>49</v>
      </c>
      <c r="J1896" t="s">
        <v>2559</v>
      </c>
      <c r="K1896">
        <v>20260610</v>
      </c>
      <c r="L1896">
        <v>5000446706</v>
      </c>
      <c r="M1896" s="2">
        <v>46184</v>
      </c>
      <c r="N1896" t="s">
        <v>51</v>
      </c>
      <c r="O1896">
        <v>100</v>
      </c>
      <c r="P1896">
        <v>916.9</v>
      </c>
      <c r="Q1896">
        <v>12836.6</v>
      </c>
      <c r="R1896">
        <v>1.2836600000000001E-3</v>
      </c>
      <c r="S1896" t="s">
        <v>1229</v>
      </c>
      <c r="T1896">
        <v>12836.6</v>
      </c>
      <c r="U1896">
        <v>1.2836600000000001E-3</v>
      </c>
      <c r="V1896">
        <v>14</v>
      </c>
      <c r="W1896">
        <v>0</v>
      </c>
      <c r="X1896">
        <v>14</v>
      </c>
      <c r="Y1896">
        <v>0</v>
      </c>
      <c r="Z1896">
        <v>12</v>
      </c>
      <c r="AA1896">
        <v>0</v>
      </c>
      <c r="AB1896">
        <v>12</v>
      </c>
      <c r="AC1896">
        <v>2</v>
      </c>
      <c r="AD1896">
        <v>1833.8</v>
      </c>
      <c r="AE1896">
        <v>0</v>
      </c>
      <c r="AF1896" s="3">
        <v>0</v>
      </c>
      <c r="AG1896" t="s">
        <v>1240</v>
      </c>
      <c r="AH1896">
        <v>99</v>
      </c>
      <c r="AI1896" s="4" t="s">
        <v>2179</v>
      </c>
      <c r="AJ1896" t="s">
        <v>1232</v>
      </c>
      <c r="AK1896" t="s">
        <v>1233</v>
      </c>
      <c r="AL1896" t="s">
        <v>1233</v>
      </c>
    </row>
    <row r="1897" spans="1:38" x14ac:dyDescent="0.35">
      <c r="A1897" t="s">
        <v>42</v>
      </c>
      <c r="B1897" t="s">
        <v>42</v>
      </c>
      <c r="C1897" t="s">
        <v>43</v>
      </c>
      <c r="D1897" t="s">
        <v>44</v>
      </c>
      <c r="E1897" t="s">
        <v>45</v>
      </c>
      <c r="F1897" t="s">
        <v>46</v>
      </c>
      <c r="G1897" t="s">
        <v>2563</v>
      </c>
      <c r="H1897" t="s">
        <v>2564</v>
      </c>
      <c r="I1897" t="s">
        <v>66</v>
      </c>
      <c r="J1897" t="s">
        <v>2559</v>
      </c>
      <c r="K1897">
        <v>20260610</v>
      </c>
      <c r="L1897">
        <v>5000446706</v>
      </c>
      <c r="M1897" s="2">
        <v>46184</v>
      </c>
      <c r="N1897" t="s">
        <v>51</v>
      </c>
      <c r="O1897">
        <v>110</v>
      </c>
      <c r="P1897">
        <v>7190.47</v>
      </c>
      <c r="Q1897">
        <v>186952.22</v>
      </c>
      <c r="R1897">
        <v>1.8695222000000001E-2</v>
      </c>
      <c r="S1897" t="s">
        <v>1229</v>
      </c>
      <c r="T1897">
        <v>186952.22</v>
      </c>
      <c r="U1897">
        <v>1.8695222000000001E-2</v>
      </c>
      <c r="V1897">
        <v>26</v>
      </c>
      <c r="W1897">
        <v>0</v>
      </c>
      <c r="X1897">
        <v>26</v>
      </c>
      <c r="Y1897">
        <v>26</v>
      </c>
      <c r="Z1897">
        <v>0</v>
      </c>
      <c r="AA1897">
        <v>0</v>
      </c>
      <c r="AB1897">
        <v>26</v>
      </c>
      <c r="AC1897">
        <v>0</v>
      </c>
      <c r="AD1897">
        <v>0</v>
      </c>
      <c r="AE1897">
        <v>164</v>
      </c>
      <c r="AF1897" s="3">
        <v>0</v>
      </c>
      <c r="AG1897" t="s">
        <v>1240</v>
      </c>
      <c r="AH1897">
        <v>99</v>
      </c>
      <c r="AI1897" s="4" t="s">
        <v>2179</v>
      </c>
      <c r="AJ1897" t="s">
        <v>27</v>
      </c>
      <c r="AK1897" t="s">
        <v>27</v>
      </c>
    </row>
    <row r="1898" spans="1:38" x14ac:dyDescent="0.35">
      <c r="A1898" t="s">
        <v>42</v>
      </c>
      <c r="B1898" t="s">
        <v>42</v>
      </c>
      <c r="C1898" t="s">
        <v>43</v>
      </c>
      <c r="D1898" t="s">
        <v>44</v>
      </c>
      <c r="E1898" t="s">
        <v>45</v>
      </c>
      <c r="F1898" t="s">
        <v>46</v>
      </c>
      <c r="G1898" t="s">
        <v>1813</v>
      </c>
      <c r="H1898" t="s">
        <v>1814</v>
      </c>
      <c r="I1898" t="s">
        <v>63</v>
      </c>
      <c r="J1898" t="s">
        <v>2559</v>
      </c>
      <c r="K1898">
        <v>20260610</v>
      </c>
      <c r="L1898">
        <v>5000446706</v>
      </c>
      <c r="M1898" s="2">
        <v>46184</v>
      </c>
      <c r="N1898" t="s">
        <v>51</v>
      </c>
      <c r="O1898">
        <v>120</v>
      </c>
      <c r="P1898">
        <v>11953.82</v>
      </c>
      <c r="Q1898">
        <v>143445.84</v>
      </c>
      <c r="R1898">
        <v>1.4344584000000001E-2</v>
      </c>
      <c r="S1898" t="s">
        <v>1229</v>
      </c>
      <c r="T1898">
        <v>143445.84</v>
      </c>
      <c r="U1898">
        <v>1.4344584000000001E-2</v>
      </c>
      <c r="V1898">
        <v>12</v>
      </c>
      <c r="W1898">
        <v>0</v>
      </c>
      <c r="X1898">
        <v>12</v>
      </c>
      <c r="Y1898">
        <v>0</v>
      </c>
      <c r="Z1898">
        <v>0</v>
      </c>
      <c r="AA1898">
        <v>0</v>
      </c>
      <c r="AB1898">
        <v>0</v>
      </c>
      <c r="AC1898">
        <v>12</v>
      </c>
      <c r="AD1898">
        <v>143445.84</v>
      </c>
      <c r="AE1898">
        <v>0</v>
      </c>
      <c r="AF1898" s="3">
        <v>0</v>
      </c>
      <c r="AG1898" t="s">
        <v>1240</v>
      </c>
      <c r="AH1898">
        <v>99</v>
      </c>
      <c r="AI1898" s="4" t="s">
        <v>2179</v>
      </c>
      <c r="AJ1898" t="s">
        <v>1232</v>
      </c>
      <c r="AK1898" t="s">
        <v>1233</v>
      </c>
      <c r="AL1898" t="s">
        <v>1233</v>
      </c>
    </row>
    <row r="1899" spans="1:38" x14ac:dyDescent="0.35">
      <c r="A1899" t="s">
        <v>42</v>
      </c>
      <c r="B1899" t="s">
        <v>42</v>
      </c>
      <c r="C1899" t="s">
        <v>43</v>
      </c>
      <c r="D1899" t="s">
        <v>44</v>
      </c>
      <c r="E1899" t="s">
        <v>45</v>
      </c>
      <c r="F1899" t="s">
        <v>46</v>
      </c>
      <c r="G1899" t="s">
        <v>1960</v>
      </c>
      <c r="H1899" t="s">
        <v>1961</v>
      </c>
      <c r="I1899" t="s">
        <v>66</v>
      </c>
      <c r="J1899" t="s">
        <v>2559</v>
      </c>
      <c r="K1899">
        <v>20260610</v>
      </c>
      <c r="L1899">
        <v>5000446706</v>
      </c>
      <c r="M1899" s="2">
        <v>46184</v>
      </c>
      <c r="N1899" t="s">
        <v>51</v>
      </c>
      <c r="O1899">
        <v>140</v>
      </c>
      <c r="P1899">
        <v>288.08999999999997</v>
      </c>
      <c r="Q1899">
        <v>12099.779999999999</v>
      </c>
      <c r="R1899">
        <v>1.2099779999999998E-3</v>
      </c>
      <c r="S1899" t="s">
        <v>1229</v>
      </c>
      <c r="T1899">
        <v>12099.779999999999</v>
      </c>
      <c r="U1899">
        <v>1.2099779999999998E-3</v>
      </c>
      <c r="V1899">
        <v>42</v>
      </c>
      <c r="W1899">
        <v>0</v>
      </c>
      <c r="X1899">
        <v>42</v>
      </c>
      <c r="Y1899">
        <v>0</v>
      </c>
      <c r="Z1899">
        <v>0</v>
      </c>
      <c r="AA1899">
        <v>0</v>
      </c>
      <c r="AB1899">
        <v>0</v>
      </c>
      <c r="AC1899">
        <v>42</v>
      </c>
      <c r="AD1899">
        <v>12099.78</v>
      </c>
      <c r="AE1899">
        <v>0</v>
      </c>
      <c r="AF1899" s="3">
        <v>0</v>
      </c>
      <c r="AG1899" t="s">
        <v>1240</v>
      </c>
      <c r="AH1899">
        <v>99</v>
      </c>
      <c r="AI1899" s="4" t="s">
        <v>2179</v>
      </c>
      <c r="AJ1899" t="s">
        <v>1232</v>
      </c>
      <c r="AK1899" t="s">
        <v>1269</v>
      </c>
      <c r="AL1899" t="s">
        <v>1269</v>
      </c>
    </row>
    <row r="1900" spans="1:38" x14ac:dyDescent="0.35">
      <c r="A1900" t="s">
        <v>42</v>
      </c>
      <c r="B1900" t="s">
        <v>42</v>
      </c>
      <c r="C1900" t="s">
        <v>43</v>
      </c>
      <c r="D1900" t="s">
        <v>44</v>
      </c>
      <c r="E1900" t="s">
        <v>45</v>
      </c>
      <c r="F1900" t="s">
        <v>46</v>
      </c>
      <c r="G1900" t="s">
        <v>378</v>
      </c>
      <c r="H1900" t="s">
        <v>379</v>
      </c>
      <c r="I1900" t="s">
        <v>106</v>
      </c>
      <c r="J1900" t="s">
        <v>2559</v>
      </c>
      <c r="K1900">
        <v>20260610</v>
      </c>
      <c r="L1900">
        <v>5000446706</v>
      </c>
      <c r="M1900" s="2">
        <v>46184</v>
      </c>
      <c r="N1900" t="s">
        <v>51</v>
      </c>
      <c r="O1900">
        <v>150</v>
      </c>
      <c r="P1900">
        <v>2365.88</v>
      </c>
      <c r="Q1900">
        <v>208197.44</v>
      </c>
      <c r="R1900">
        <v>2.0819744000000001E-2</v>
      </c>
      <c r="S1900" t="s">
        <v>1229</v>
      </c>
      <c r="T1900">
        <v>236588</v>
      </c>
      <c r="U1900">
        <v>2.3658800000000001E-2</v>
      </c>
      <c r="V1900">
        <v>100</v>
      </c>
      <c r="W1900">
        <v>12</v>
      </c>
      <c r="X1900">
        <v>88</v>
      </c>
      <c r="Y1900">
        <v>0</v>
      </c>
      <c r="Z1900">
        <v>88</v>
      </c>
      <c r="AA1900">
        <v>0</v>
      </c>
      <c r="AB1900">
        <v>88</v>
      </c>
      <c r="AC1900">
        <v>0</v>
      </c>
      <c r="AD1900">
        <v>0</v>
      </c>
      <c r="AE1900">
        <v>0</v>
      </c>
      <c r="AF1900" s="3">
        <v>0.12</v>
      </c>
      <c r="AG1900" t="s">
        <v>1277</v>
      </c>
      <c r="AH1900">
        <v>99</v>
      </c>
      <c r="AI1900" s="4" t="s">
        <v>2179</v>
      </c>
      <c r="AJ1900" t="s">
        <v>27</v>
      </c>
      <c r="AK1900" t="s">
        <v>27</v>
      </c>
    </row>
    <row r="1901" spans="1:38" x14ac:dyDescent="0.35">
      <c r="A1901" t="s">
        <v>42</v>
      </c>
      <c r="B1901" t="s">
        <v>42</v>
      </c>
      <c r="C1901" t="s">
        <v>43</v>
      </c>
      <c r="D1901" t="s">
        <v>44</v>
      </c>
      <c r="E1901" t="s">
        <v>45</v>
      </c>
      <c r="F1901" t="s">
        <v>46</v>
      </c>
      <c r="G1901" t="s">
        <v>2565</v>
      </c>
      <c r="H1901" t="s">
        <v>2558</v>
      </c>
      <c r="I1901" t="s">
        <v>49</v>
      </c>
      <c r="J1901" t="s">
        <v>2559</v>
      </c>
      <c r="K1901">
        <v>20260610</v>
      </c>
      <c r="L1901">
        <v>5000446706</v>
      </c>
      <c r="M1901" s="2">
        <v>46184</v>
      </c>
      <c r="N1901" t="s">
        <v>51</v>
      </c>
      <c r="O1901">
        <v>160</v>
      </c>
      <c r="P1901">
        <v>19.11</v>
      </c>
      <c r="Q1901">
        <v>3363.3599999999997</v>
      </c>
      <c r="R1901">
        <v>3.3633599999999996E-4</v>
      </c>
      <c r="S1901" t="s">
        <v>1229</v>
      </c>
      <c r="T1901">
        <v>3822</v>
      </c>
      <c r="U1901">
        <v>3.8220000000000002E-4</v>
      </c>
      <c r="V1901">
        <v>200</v>
      </c>
      <c r="W1901">
        <v>24</v>
      </c>
      <c r="X1901">
        <v>176</v>
      </c>
      <c r="Y1901">
        <v>0</v>
      </c>
      <c r="Z1901">
        <v>176</v>
      </c>
      <c r="AA1901">
        <v>0</v>
      </c>
      <c r="AB1901">
        <v>176</v>
      </c>
      <c r="AC1901">
        <v>0</v>
      </c>
      <c r="AD1901">
        <v>0</v>
      </c>
      <c r="AE1901">
        <v>0</v>
      </c>
      <c r="AF1901" s="3">
        <v>0.12</v>
      </c>
      <c r="AG1901" t="s">
        <v>1277</v>
      </c>
      <c r="AH1901">
        <v>99</v>
      </c>
      <c r="AI1901" s="4" t="s">
        <v>2179</v>
      </c>
      <c r="AJ1901" t="s">
        <v>27</v>
      </c>
      <c r="AK1901" t="s">
        <v>27</v>
      </c>
    </row>
    <row r="1902" spans="1:38" x14ac:dyDescent="0.35">
      <c r="A1902" t="s">
        <v>42</v>
      </c>
      <c r="B1902" t="s">
        <v>42</v>
      </c>
      <c r="C1902" t="s">
        <v>43</v>
      </c>
      <c r="D1902" t="s">
        <v>44</v>
      </c>
      <c r="E1902" t="s">
        <v>45</v>
      </c>
      <c r="F1902" t="s">
        <v>46</v>
      </c>
      <c r="G1902" t="s">
        <v>137</v>
      </c>
      <c r="H1902" t="s">
        <v>138</v>
      </c>
      <c r="I1902" t="s">
        <v>60</v>
      </c>
      <c r="J1902" t="s">
        <v>2559</v>
      </c>
      <c r="K1902">
        <v>20260610</v>
      </c>
      <c r="L1902">
        <v>5000446706</v>
      </c>
      <c r="M1902" s="2">
        <v>46184</v>
      </c>
      <c r="N1902" t="s">
        <v>51</v>
      </c>
      <c r="O1902">
        <v>180</v>
      </c>
      <c r="P1902">
        <v>413.74</v>
      </c>
      <c r="Q1902">
        <v>16549.599999999999</v>
      </c>
      <c r="R1902">
        <v>1.6549599999999998E-3</v>
      </c>
      <c r="S1902" t="s">
        <v>1229</v>
      </c>
      <c r="T1902">
        <v>16549.599999999999</v>
      </c>
      <c r="U1902">
        <v>1.6549599999999998E-3</v>
      </c>
      <c r="V1902">
        <v>40</v>
      </c>
      <c r="W1902">
        <v>0</v>
      </c>
      <c r="X1902">
        <v>40</v>
      </c>
      <c r="Y1902">
        <v>0</v>
      </c>
      <c r="Z1902">
        <v>4</v>
      </c>
      <c r="AA1902">
        <v>0</v>
      </c>
      <c r="AB1902">
        <v>4</v>
      </c>
      <c r="AC1902">
        <v>36</v>
      </c>
      <c r="AD1902">
        <v>14894.64</v>
      </c>
      <c r="AE1902">
        <v>0</v>
      </c>
      <c r="AF1902" s="3">
        <v>0</v>
      </c>
      <c r="AG1902" t="s">
        <v>1240</v>
      </c>
      <c r="AH1902">
        <v>99</v>
      </c>
      <c r="AI1902" s="4" t="s">
        <v>2179</v>
      </c>
      <c r="AJ1902" t="s">
        <v>1232</v>
      </c>
      <c r="AK1902" t="s">
        <v>1269</v>
      </c>
      <c r="AL1902" t="s">
        <v>1269</v>
      </c>
    </row>
    <row r="1903" spans="1:38" x14ac:dyDescent="0.35">
      <c r="A1903" t="s">
        <v>42</v>
      </c>
      <c r="B1903" t="s">
        <v>42</v>
      </c>
      <c r="C1903" t="s">
        <v>43</v>
      </c>
      <c r="D1903" t="s">
        <v>44</v>
      </c>
      <c r="E1903" t="s">
        <v>45</v>
      </c>
      <c r="F1903" t="s">
        <v>46</v>
      </c>
      <c r="G1903" t="s">
        <v>843</v>
      </c>
      <c r="H1903" t="s">
        <v>844</v>
      </c>
      <c r="I1903" t="s">
        <v>106</v>
      </c>
      <c r="J1903" t="s">
        <v>2559</v>
      </c>
      <c r="K1903">
        <v>20260610</v>
      </c>
      <c r="L1903">
        <v>5000446706</v>
      </c>
      <c r="M1903" s="2">
        <v>46184</v>
      </c>
      <c r="N1903" t="s">
        <v>51</v>
      </c>
      <c r="O1903">
        <v>190</v>
      </c>
      <c r="P1903">
        <v>830.83</v>
      </c>
      <c r="Q1903">
        <v>106346.24000000001</v>
      </c>
      <c r="R1903">
        <v>1.0634624000000001E-2</v>
      </c>
      <c r="S1903" t="s">
        <v>1229</v>
      </c>
      <c r="T1903">
        <v>106346.24000000001</v>
      </c>
      <c r="U1903">
        <v>1.0634624000000001E-2</v>
      </c>
      <c r="V1903">
        <v>128</v>
      </c>
      <c r="W1903">
        <v>0</v>
      </c>
      <c r="X1903">
        <v>128</v>
      </c>
      <c r="Y1903">
        <v>0</v>
      </c>
      <c r="Z1903">
        <v>128</v>
      </c>
      <c r="AA1903">
        <v>0</v>
      </c>
      <c r="AB1903">
        <v>128</v>
      </c>
      <c r="AC1903">
        <v>0</v>
      </c>
      <c r="AD1903">
        <v>0</v>
      </c>
      <c r="AE1903">
        <v>0</v>
      </c>
      <c r="AF1903" s="3">
        <v>0</v>
      </c>
      <c r="AG1903" t="s">
        <v>1240</v>
      </c>
      <c r="AH1903">
        <v>99</v>
      </c>
      <c r="AI1903" s="4" t="s">
        <v>2179</v>
      </c>
      <c r="AJ1903" t="s">
        <v>27</v>
      </c>
      <c r="AK1903" t="s">
        <v>27</v>
      </c>
    </row>
    <row r="1904" spans="1:38" x14ac:dyDescent="0.35">
      <c r="A1904" t="s">
        <v>42</v>
      </c>
      <c r="B1904" t="s">
        <v>42</v>
      </c>
      <c r="C1904" t="s">
        <v>43</v>
      </c>
      <c r="D1904" t="s">
        <v>44</v>
      </c>
      <c r="E1904" t="s">
        <v>45</v>
      </c>
      <c r="F1904" t="s">
        <v>46</v>
      </c>
      <c r="G1904" t="s">
        <v>1657</v>
      </c>
      <c r="H1904" t="s">
        <v>945</v>
      </c>
      <c r="I1904" t="s">
        <v>66</v>
      </c>
      <c r="J1904" t="s">
        <v>2559</v>
      </c>
      <c r="K1904">
        <v>20260610</v>
      </c>
      <c r="L1904">
        <v>5000446706</v>
      </c>
      <c r="M1904" s="2">
        <v>46184</v>
      </c>
      <c r="N1904" t="s">
        <v>51</v>
      </c>
      <c r="O1904">
        <v>200</v>
      </c>
      <c r="P1904">
        <v>90.92</v>
      </c>
      <c r="Q1904">
        <v>4546</v>
      </c>
      <c r="R1904">
        <v>4.5459999999999999E-4</v>
      </c>
      <c r="S1904" t="s">
        <v>1229</v>
      </c>
      <c r="T1904">
        <v>4546</v>
      </c>
      <c r="U1904">
        <v>4.5459999999999999E-4</v>
      </c>
      <c r="V1904">
        <v>50</v>
      </c>
      <c r="W1904">
        <v>0</v>
      </c>
      <c r="X1904">
        <v>50</v>
      </c>
      <c r="Y1904">
        <v>0</v>
      </c>
      <c r="Z1904">
        <v>36</v>
      </c>
      <c r="AA1904">
        <v>0</v>
      </c>
      <c r="AB1904">
        <v>36</v>
      </c>
      <c r="AC1904">
        <v>14</v>
      </c>
      <c r="AD1904">
        <v>1272.8800000000001</v>
      </c>
      <c r="AE1904">
        <v>0</v>
      </c>
      <c r="AF1904" s="3">
        <v>0</v>
      </c>
      <c r="AG1904" t="s">
        <v>1240</v>
      </c>
      <c r="AH1904">
        <v>99</v>
      </c>
      <c r="AI1904" s="4" t="s">
        <v>2179</v>
      </c>
      <c r="AJ1904" t="s">
        <v>1232</v>
      </c>
      <c r="AK1904" t="s">
        <v>1302</v>
      </c>
    </row>
    <row r="1905" spans="1:38" x14ac:dyDescent="0.35">
      <c r="A1905" t="s">
        <v>42</v>
      </c>
      <c r="B1905" t="s">
        <v>42</v>
      </c>
      <c r="C1905" t="s">
        <v>43</v>
      </c>
      <c r="D1905" t="s">
        <v>44</v>
      </c>
      <c r="E1905" t="s">
        <v>45</v>
      </c>
      <c r="F1905" t="s">
        <v>46</v>
      </c>
      <c r="G1905" t="s">
        <v>386</v>
      </c>
      <c r="H1905" t="s">
        <v>387</v>
      </c>
      <c r="I1905" t="s">
        <v>106</v>
      </c>
      <c r="J1905" t="s">
        <v>2559</v>
      </c>
      <c r="K1905">
        <v>20260610</v>
      </c>
      <c r="L1905">
        <v>5000446706</v>
      </c>
      <c r="M1905" s="2">
        <v>46184</v>
      </c>
      <c r="N1905" t="s">
        <v>51</v>
      </c>
      <c r="O1905">
        <v>220</v>
      </c>
      <c r="P1905">
        <v>1187.21</v>
      </c>
      <c r="Q1905">
        <v>106848.90000000001</v>
      </c>
      <c r="R1905">
        <v>1.0684890000000001E-2</v>
      </c>
      <c r="S1905" t="s">
        <v>1229</v>
      </c>
      <c r="T1905">
        <v>106848.90000000001</v>
      </c>
      <c r="U1905">
        <v>1.0684890000000001E-2</v>
      </c>
      <c r="V1905">
        <v>90</v>
      </c>
      <c r="W1905">
        <v>0</v>
      </c>
      <c r="X1905">
        <v>90</v>
      </c>
      <c r="Y1905">
        <v>0</v>
      </c>
      <c r="Z1905">
        <v>60</v>
      </c>
      <c r="AA1905">
        <v>0</v>
      </c>
      <c r="AB1905">
        <v>60</v>
      </c>
      <c r="AC1905">
        <v>30</v>
      </c>
      <c r="AD1905">
        <v>35616.300000000003</v>
      </c>
      <c r="AE1905">
        <v>0</v>
      </c>
      <c r="AF1905" s="3">
        <v>0</v>
      </c>
      <c r="AG1905" t="s">
        <v>1240</v>
      </c>
      <c r="AH1905">
        <v>99</v>
      </c>
      <c r="AI1905" s="4" t="s">
        <v>2179</v>
      </c>
      <c r="AJ1905" t="s">
        <v>1232</v>
      </c>
      <c r="AK1905" t="s">
        <v>1269</v>
      </c>
      <c r="AL1905" t="s">
        <v>1278</v>
      </c>
    </row>
    <row r="1906" spans="1:38" x14ac:dyDescent="0.35">
      <c r="A1906" t="s">
        <v>42</v>
      </c>
      <c r="B1906" t="s">
        <v>42</v>
      </c>
      <c r="C1906" t="s">
        <v>43</v>
      </c>
      <c r="D1906" t="s">
        <v>44</v>
      </c>
      <c r="E1906" t="s">
        <v>45</v>
      </c>
      <c r="F1906" t="s">
        <v>46</v>
      </c>
      <c r="G1906" t="s">
        <v>684</v>
      </c>
      <c r="H1906" t="s">
        <v>685</v>
      </c>
      <c r="I1906" t="s">
        <v>63</v>
      </c>
      <c r="J1906" t="s">
        <v>2559</v>
      </c>
      <c r="K1906">
        <v>20260610</v>
      </c>
      <c r="L1906">
        <v>5000446706</v>
      </c>
      <c r="M1906" s="2">
        <v>46184</v>
      </c>
      <c r="N1906" t="s">
        <v>51</v>
      </c>
      <c r="O1906">
        <v>230</v>
      </c>
      <c r="P1906">
        <v>686.5</v>
      </c>
      <c r="Q1906">
        <v>70023</v>
      </c>
      <c r="R1906">
        <v>7.0023000000000004E-3</v>
      </c>
      <c r="S1906" t="s">
        <v>1229</v>
      </c>
      <c r="T1906">
        <v>70023</v>
      </c>
      <c r="U1906">
        <v>7.0023000000000004E-3</v>
      </c>
      <c r="V1906">
        <v>102</v>
      </c>
      <c r="W1906">
        <v>0</v>
      </c>
      <c r="X1906">
        <v>102</v>
      </c>
      <c r="Y1906">
        <v>0</v>
      </c>
      <c r="Z1906">
        <v>102</v>
      </c>
      <c r="AA1906">
        <v>0</v>
      </c>
      <c r="AB1906">
        <v>102</v>
      </c>
      <c r="AC1906">
        <v>0</v>
      </c>
      <c r="AD1906">
        <v>0</v>
      </c>
      <c r="AE1906">
        <v>9989</v>
      </c>
      <c r="AF1906" s="3">
        <v>0</v>
      </c>
      <c r="AG1906" t="s">
        <v>1240</v>
      </c>
      <c r="AH1906">
        <v>99</v>
      </c>
      <c r="AI1906" s="4" t="s">
        <v>2179</v>
      </c>
      <c r="AJ1906" t="s">
        <v>27</v>
      </c>
      <c r="AK1906" t="s">
        <v>27</v>
      </c>
    </row>
    <row r="1907" spans="1:38" x14ac:dyDescent="0.35">
      <c r="A1907" t="s">
        <v>42</v>
      </c>
      <c r="B1907" t="s">
        <v>42</v>
      </c>
      <c r="C1907" t="s">
        <v>43</v>
      </c>
      <c r="D1907" t="s">
        <v>44</v>
      </c>
      <c r="E1907" t="s">
        <v>45</v>
      </c>
      <c r="F1907" t="s">
        <v>46</v>
      </c>
      <c r="G1907" t="s">
        <v>2566</v>
      </c>
      <c r="H1907" t="s">
        <v>1475</v>
      </c>
      <c r="I1907" t="s">
        <v>60</v>
      </c>
      <c r="J1907" t="s">
        <v>2559</v>
      </c>
      <c r="K1907">
        <v>20260610</v>
      </c>
      <c r="L1907">
        <v>5000446706</v>
      </c>
      <c r="M1907" s="2">
        <v>46184</v>
      </c>
      <c r="N1907" t="s">
        <v>51</v>
      </c>
      <c r="O1907">
        <v>240</v>
      </c>
      <c r="P1907">
        <v>4497.03</v>
      </c>
      <c r="Q1907">
        <v>134910.9</v>
      </c>
      <c r="R1907">
        <v>1.3491089999999999E-2</v>
      </c>
      <c r="S1907" t="s">
        <v>1229</v>
      </c>
      <c r="T1907">
        <v>134910.9</v>
      </c>
      <c r="U1907">
        <v>1.3491089999999999E-2</v>
      </c>
      <c r="V1907">
        <v>30</v>
      </c>
      <c r="W1907">
        <v>0</v>
      </c>
      <c r="X1907">
        <v>30</v>
      </c>
      <c r="Y1907">
        <v>30</v>
      </c>
      <c r="Z1907">
        <v>0</v>
      </c>
      <c r="AA1907">
        <v>0</v>
      </c>
      <c r="AB1907">
        <v>30</v>
      </c>
      <c r="AC1907">
        <v>0</v>
      </c>
      <c r="AD1907">
        <v>0</v>
      </c>
      <c r="AE1907">
        <v>62</v>
      </c>
      <c r="AF1907" s="3">
        <v>0</v>
      </c>
      <c r="AG1907" t="s">
        <v>1240</v>
      </c>
      <c r="AH1907">
        <v>99</v>
      </c>
      <c r="AI1907" s="4" t="s">
        <v>2179</v>
      </c>
      <c r="AJ1907" t="s">
        <v>27</v>
      </c>
      <c r="AK1907" t="s">
        <v>27</v>
      </c>
    </row>
    <row r="1908" spans="1:38" x14ac:dyDescent="0.35">
      <c r="A1908" t="s">
        <v>42</v>
      </c>
      <c r="B1908" t="s">
        <v>42</v>
      </c>
      <c r="C1908" t="s">
        <v>43</v>
      </c>
      <c r="D1908" t="s">
        <v>44</v>
      </c>
      <c r="E1908" t="s">
        <v>45</v>
      </c>
      <c r="F1908" t="s">
        <v>46</v>
      </c>
      <c r="G1908" t="s">
        <v>2567</v>
      </c>
      <c r="H1908" t="s">
        <v>2568</v>
      </c>
      <c r="I1908" t="s">
        <v>66</v>
      </c>
      <c r="J1908" t="s">
        <v>2559</v>
      </c>
      <c r="K1908">
        <v>20260610</v>
      </c>
      <c r="L1908">
        <v>5000446706</v>
      </c>
      <c r="M1908" s="2">
        <v>46184</v>
      </c>
      <c r="N1908" t="s">
        <v>51</v>
      </c>
      <c r="O1908">
        <v>250</v>
      </c>
      <c r="P1908">
        <v>2023.93</v>
      </c>
      <c r="Q1908">
        <v>10119.65</v>
      </c>
      <c r="R1908">
        <v>1.0119649999999999E-3</v>
      </c>
      <c r="S1908" t="s">
        <v>1229</v>
      </c>
      <c r="T1908">
        <v>80957.2</v>
      </c>
      <c r="U1908">
        <v>8.095719999999999E-3</v>
      </c>
      <c r="V1908">
        <v>40</v>
      </c>
      <c r="W1908">
        <v>35</v>
      </c>
      <c r="X1908">
        <v>5</v>
      </c>
      <c r="Y1908">
        <v>0</v>
      </c>
      <c r="Z1908">
        <v>5</v>
      </c>
      <c r="AA1908">
        <v>0</v>
      </c>
      <c r="AB1908">
        <v>5</v>
      </c>
      <c r="AC1908">
        <v>0</v>
      </c>
      <c r="AD1908">
        <v>0</v>
      </c>
      <c r="AE1908">
        <v>376</v>
      </c>
      <c r="AF1908" s="3">
        <v>0.875</v>
      </c>
      <c r="AG1908" t="s">
        <v>1230</v>
      </c>
      <c r="AH1908">
        <v>99</v>
      </c>
      <c r="AI1908" s="4" t="s">
        <v>2179</v>
      </c>
      <c r="AJ1908" t="s">
        <v>27</v>
      </c>
      <c r="AK1908" t="s">
        <v>27</v>
      </c>
    </row>
    <row r="1909" spans="1:38" x14ac:dyDescent="0.35">
      <c r="A1909" t="s">
        <v>42</v>
      </c>
      <c r="B1909" t="s">
        <v>42</v>
      </c>
      <c r="C1909" t="s">
        <v>43</v>
      </c>
      <c r="D1909" t="s">
        <v>44</v>
      </c>
      <c r="E1909" t="s">
        <v>45</v>
      </c>
      <c r="F1909" t="s">
        <v>46</v>
      </c>
      <c r="G1909" t="s">
        <v>793</v>
      </c>
      <c r="H1909" t="s">
        <v>794</v>
      </c>
      <c r="I1909" t="s">
        <v>66</v>
      </c>
      <c r="J1909" t="s">
        <v>2559</v>
      </c>
      <c r="K1909">
        <v>20260610</v>
      </c>
      <c r="L1909">
        <v>5000446706</v>
      </c>
      <c r="M1909" s="2">
        <v>46184</v>
      </c>
      <c r="N1909" t="s">
        <v>51</v>
      </c>
      <c r="O1909">
        <v>270</v>
      </c>
      <c r="P1909">
        <v>3883.8</v>
      </c>
      <c r="Q1909">
        <v>155352</v>
      </c>
      <c r="R1909">
        <v>1.5535200000000001E-2</v>
      </c>
      <c r="S1909" t="s">
        <v>1229</v>
      </c>
      <c r="T1909">
        <v>155352</v>
      </c>
      <c r="U1909">
        <v>1.5535200000000001E-2</v>
      </c>
      <c r="V1909">
        <v>40</v>
      </c>
      <c r="W1909">
        <v>0</v>
      </c>
      <c r="X1909">
        <v>40</v>
      </c>
      <c r="Y1909">
        <v>0</v>
      </c>
      <c r="Z1909">
        <v>0</v>
      </c>
      <c r="AA1909">
        <v>0</v>
      </c>
      <c r="AB1909">
        <v>0</v>
      </c>
      <c r="AC1909">
        <v>40</v>
      </c>
      <c r="AD1909">
        <v>155352</v>
      </c>
      <c r="AE1909">
        <v>0</v>
      </c>
      <c r="AF1909" s="3">
        <v>0</v>
      </c>
      <c r="AG1909" t="s">
        <v>1240</v>
      </c>
      <c r="AH1909">
        <v>99</v>
      </c>
      <c r="AI1909" s="4" t="s">
        <v>2179</v>
      </c>
      <c r="AJ1909" t="s">
        <v>1232</v>
      </c>
      <c r="AK1909" t="s">
        <v>1269</v>
      </c>
      <c r="AL1909" t="s">
        <v>1269</v>
      </c>
    </row>
    <row r="1910" spans="1:38" x14ac:dyDescent="0.35">
      <c r="A1910" t="s">
        <v>42</v>
      </c>
      <c r="B1910" t="s">
        <v>42</v>
      </c>
      <c r="C1910" t="s">
        <v>43</v>
      </c>
      <c r="D1910" t="s">
        <v>44</v>
      </c>
      <c r="E1910" t="s">
        <v>45</v>
      </c>
      <c r="F1910" t="s">
        <v>46</v>
      </c>
      <c r="G1910" t="s">
        <v>2569</v>
      </c>
      <c r="H1910" t="s">
        <v>2570</v>
      </c>
      <c r="I1910" t="s">
        <v>63</v>
      </c>
      <c r="J1910" t="s">
        <v>2559</v>
      </c>
      <c r="K1910">
        <v>20260610</v>
      </c>
      <c r="L1910">
        <v>5000446706</v>
      </c>
      <c r="M1910" s="2">
        <v>46184</v>
      </c>
      <c r="N1910" t="s">
        <v>51</v>
      </c>
      <c r="O1910">
        <v>290</v>
      </c>
      <c r="P1910">
        <v>2844.73</v>
      </c>
      <c r="Q1910">
        <v>85341.9</v>
      </c>
      <c r="R1910">
        <v>8.5341899999999988E-3</v>
      </c>
      <c r="S1910" t="s">
        <v>1229</v>
      </c>
      <c r="T1910">
        <v>85341.9</v>
      </c>
      <c r="U1910">
        <v>8.5341899999999988E-3</v>
      </c>
      <c r="V1910">
        <v>30</v>
      </c>
      <c r="W1910">
        <v>0</v>
      </c>
      <c r="X1910">
        <v>30</v>
      </c>
      <c r="Y1910">
        <v>0</v>
      </c>
      <c r="Z1910">
        <v>11</v>
      </c>
      <c r="AA1910">
        <v>0</v>
      </c>
      <c r="AB1910">
        <v>11</v>
      </c>
      <c r="AC1910">
        <v>19</v>
      </c>
      <c r="AD1910">
        <v>54049.87</v>
      </c>
      <c r="AE1910">
        <v>0</v>
      </c>
      <c r="AF1910" s="3">
        <v>0</v>
      </c>
      <c r="AG1910" t="s">
        <v>1240</v>
      </c>
      <c r="AH1910">
        <v>99</v>
      </c>
      <c r="AI1910" s="4" t="s">
        <v>2179</v>
      </c>
      <c r="AJ1910" t="s">
        <v>1232</v>
      </c>
      <c r="AK1910" t="s">
        <v>1233</v>
      </c>
      <c r="AL1910" t="s">
        <v>1233</v>
      </c>
    </row>
    <row r="1911" spans="1:38" x14ac:dyDescent="0.35">
      <c r="A1911" t="s">
        <v>42</v>
      </c>
      <c r="B1911" t="s">
        <v>42</v>
      </c>
      <c r="C1911" t="s">
        <v>43</v>
      </c>
      <c r="D1911" t="s">
        <v>44</v>
      </c>
      <c r="E1911" t="s">
        <v>45</v>
      </c>
      <c r="F1911" t="s">
        <v>46</v>
      </c>
      <c r="G1911" t="s">
        <v>1474</v>
      </c>
      <c r="H1911" t="s">
        <v>1475</v>
      </c>
      <c r="I1911" t="s">
        <v>60</v>
      </c>
      <c r="J1911" t="s">
        <v>2559</v>
      </c>
      <c r="K1911">
        <v>20260610</v>
      </c>
      <c r="L1911">
        <v>5000446706</v>
      </c>
      <c r="M1911" s="2">
        <v>46184</v>
      </c>
      <c r="N1911" t="s">
        <v>51</v>
      </c>
      <c r="O1911">
        <v>320</v>
      </c>
      <c r="P1911">
        <v>8294.1200000000008</v>
      </c>
      <c r="Q1911">
        <v>190764.76</v>
      </c>
      <c r="R1911">
        <v>1.9076476000000002E-2</v>
      </c>
      <c r="S1911" t="s">
        <v>1229</v>
      </c>
      <c r="T1911">
        <v>190764.76</v>
      </c>
      <c r="U1911">
        <v>1.9076476000000002E-2</v>
      </c>
      <c r="V1911">
        <v>23</v>
      </c>
      <c r="W1911">
        <v>0</v>
      </c>
      <c r="X1911">
        <v>23</v>
      </c>
      <c r="Y1911">
        <v>23</v>
      </c>
      <c r="Z1911">
        <v>0</v>
      </c>
      <c r="AA1911">
        <v>0</v>
      </c>
      <c r="AB1911">
        <v>23</v>
      </c>
      <c r="AC1911">
        <v>0</v>
      </c>
      <c r="AD1911">
        <v>0</v>
      </c>
      <c r="AE1911">
        <v>11</v>
      </c>
      <c r="AF1911" s="3">
        <v>0</v>
      </c>
      <c r="AG1911" t="s">
        <v>1240</v>
      </c>
      <c r="AH1911">
        <v>99</v>
      </c>
      <c r="AI1911" s="4" t="s">
        <v>2179</v>
      </c>
      <c r="AJ1911" t="s">
        <v>27</v>
      </c>
      <c r="AK1911" t="s">
        <v>27</v>
      </c>
    </row>
    <row r="1912" spans="1:38" x14ac:dyDescent="0.35">
      <c r="A1912" t="s">
        <v>42</v>
      </c>
      <c r="B1912" t="s">
        <v>42</v>
      </c>
      <c r="C1912" t="s">
        <v>43</v>
      </c>
      <c r="D1912" t="s">
        <v>44</v>
      </c>
      <c r="E1912" t="s">
        <v>45</v>
      </c>
      <c r="F1912" t="s">
        <v>46</v>
      </c>
      <c r="G1912" t="s">
        <v>723</v>
      </c>
      <c r="H1912" t="s">
        <v>1959</v>
      </c>
      <c r="I1912" t="s">
        <v>63</v>
      </c>
      <c r="J1912" t="s">
        <v>2559</v>
      </c>
      <c r="K1912">
        <v>20260610</v>
      </c>
      <c r="L1912">
        <v>5000446706</v>
      </c>
      <c r="M1912" s="2">
        <v>46184</v>
      </c>
      <c r="N1912" t="s">
        <v>51</v>
      </c>
      <c r="O1912">
        <v>350</v>
      </c>
      <c r="P1912">
        <v>575.82000000000005</v>
      </c>
      <c r="Q1912">
        <v>29942.640000000003</v>
      </c>
      <c r="R1912">
        <v>2.9942640000000004E-3</v>
      </c>
      <c r="S1912" t="s">
        <v>1229</v>
      </c>
      <c r="T1912">
        <v>29942.640000000003</v>
      </c>
      <c r="U1912">
        <v>2.9942640000000004E-3</v>
      </c>
      <c r="V1912">
        <v>52</v>
      </c>
      <c r="W1912">
        <v>0</v>
      </c>
      <c r="X1912">
        <v>52</v>
      </c>
      <c r="Y1912">
        <v>0</v>
      </c>
      <c r="Z1912">
        <v>52</v>
      </c>
      <c r="AA1912">
        <v>0</v>
      </c>
      <c r="AB1912">
        <v>52</v>
      </c>
      <c r="AC1912">
        <v>0</v>
      </c>
      <c r="AD1912">
        <v>0</v>
      </c>
      <c r="AE1912">
        <v>8093</v>
      </c>
      <c r="AF1912" s="3">
        <v>0</v>
      </c>
      <c r="AG1912" t="s">
        <v>1240</v>
      </c>
      <c r="AH1912">
        <v>99</v>
      </c>
      <c r="AI1912" s="4" t="s">
        <v>2179</v>
      </c>
      <c r="AJ1912" t="s">
        <v>27</v>
      </c>
      <c r="AK1912" t="s">
        <v>27</v>
      </c>
    </row>
    <row r="1913" spans="1:38" x14ac:dyDescent="0.35">
      <c r="A1913" t="s">
        <v>42</v>
      </c>
      <c r="B1913" t="s">
        <v>42</v>
      </c>
      <c r="C1913" t="s">
        <v>43</v>
      </c>
      <c r="D1913" t="s">
        <v>44</v>
      </c>
      <c r="E1913" t="s">
        <v>45</v>
      </c>
      <c r="F1913" t="s">
        <v>46</v>
      </c>
      <c r="G1913" t="s">
        <v>941</v>
      </c>
      <c r="H1913" t="s">
        <v>942</v>
      </c>
      <c r="I1913" t="s">
        <v>49</v>
      </c>
      <c r="J1913" t="s">
        <v>2559</v>
      </c>
      <c r="K1913">
        <v>20260610</v>
      </c>
      <c r="L1913">
        <v>5000446706</v>
      </c>
      <c r="M1913" s="2">
        <v>46184</v>
      </c>
      <c r="N1913" t="s">
        <v>51</v>
      </c>
      <c r="O1913">
        <v>360</v>
      </c>
      <c r="P1913">
        <v>51.92</v>
      </c>
      <c r="Q1913">
        <v>2596</v>
      </c>
      <c r="R1913">
        <v>2.5960000000000002E-4</v>
      </c>
      <c r="S1913" t="s">
        <v>1229</v>
      </c>
      <c r="T1913">
        <v>2596</v>
      </c>
      <c r="U1913">
        <v>2.5960000000000002E-4</v>
      </c>
      <c r="V1913">
        <v>50</v>
      </c>
      <c r="W1913">
        <v>0</v>
      </c>
      <c r="X1913">
        <v>50</v>
      </c>
      <c r="Y1913">
        <v>0</v>
      </c>
      <c r="Z1913">
        <v>50</v>
      </c>
      <c r="AA1913">
        <v>0</v>
      </c>
      <c r="AB1913">
        <v>50</v>
      </c>
      <c r="AC1913">
        <v>0</v>
      </c>
      <c r="AD1913">
        <v>0</v>
      </c>
      <c r="AE1913">
        <v>8082</v>
      </c>
      <c r="AF1913" s="3">
        <v>0</v>
      </c>
      <c r="AG1913" t="s">
        <v>1240</v>
      </c>
      <c r="AH1913">
        <v>99</v>
      </c>
      <c r="AI1913" s="4" t="s">
        <v>2179</v>
      </c>
      <c r="AJ1913" t="s">
        <v>27</v>
      </c>
      <c r="AK1913" t="s">
        <v>27</v>
      </c>
    </row>
    <row r="1914" spans="1:38" x14ac:dyDescent="0.35">
      <c r="A1914" t="s">
        <v>42</v>
      </c>
      <c r="B1914" t="s">
        <v>42</v>
      </c>
      <c r="C1914" t="s">
        <v>43</v>
      </c>
      <c r="D1914" t="s">
        <v>44</v>
      </c>
      <c r="E1914" t="s">
        <v>45</v>
      </c>
      <c r="F1914" t="s">
        <v>46</v>
      </c>
      <c r="G1914" t="s">
        <v>1237</v>
      </c>
      <c r="H1914" t="s">
        <v>1238</v>
      </c>
      <c r="I1914" t="s">
        <v>63</v>
      </c>
      <c r="J1914" t="s">
        <v>2559</v>
      </c>
      <c r="K1914">
        <v>20260610</v>
      </c>
      <c r="L1914">
        <v>5000446706</v>
      </c>
      <c r="M1914" s="2">
        <v>46184</v>
      </c>
      <c r="N1914" t="s">
        <v>51</v>
      </c>
      <c r="O1914">
        <v>410</v>
      </c>
      <c r="P1914">
        <v>11987.42</v>
      </c>
      <c r="Q1914">
        <v>11987.42</v>
      </c>
      <c r="R1914">
        <v>1.198742E-3</v>
      </c>
      <c r="S1914" t="s">
        <v>1229</v>
      </c>
      <c r="T1914">
        <v>11987.42</v>
      </c>
      <c r="U1914">
        <v>1.198742E-3</v>
      </c>
      <c r="V1914">
        <v>1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11987.42</v>
      </c>
      <c r="AE1914">
        <v>0</v>
      </c>
      <c r="AF1914" s="3">
        <v>0</v>
      </c>
      <c r="AG1914" t="s">
        <v>1240</v>
      </c>
      <c r="AH1914">
        <v>99</v>
      </c>
      <c r="AI1914" s="4" t="s">
        <v>2179</v>
      </c>
      <c r="AJ1914" t="s">
        <v>1232</v>
      </c>
      <c r="AK1914" t="s">
        <v>1233</v>
      </c>
      <c r="AL1914" t="s">
        <v>1233</v>
      </c>
    </row>
    <row r="1915" spans="1:38" x14ac:dyDescent="0.35">
      <c r="A1915" t="s">
        <v>42</v>
      </c>
      <c r="B1915" t="s">
        <v>42</v>
      </c>
      <c r="C1915" t="s">
        <v>43</v>
      </c>
      <c r="D1915" t="s">
        <v>44</v>
      </c>
      <c r="E1915" t="s">
        <v>45</v>
      </c>
      <c r="F1915" t="s">
        <v>46</v>
      </c>
      <c r="G1915" t="s">
        <v>828</v>
      </c>
      <c r="H1915" t="s">
        <v>829</v>
      </c>
      <c r="I1915" t="s">
        <v>106</v>
      </c>
      <c r="J1915" t="s">
        <v>2559</v>
      </c>
      <c r="K1915">
        <v>20260610</v>
      </c>
      <c r="L1915">
        <v>5000446706</v>
      </c>
      <c r="M1915" s="2">
        <v>46184</v>
      </c>
      <c r="N1915" t="s">
        <v>51</v>
      </c>
      <c r="O1915">
        <v>430</v>
      </c>
      <c r="P1915">
        <v>641.04999999999995</v>
      </c>
      <c r="Q1915">
        <v>12821</v>
      </c>
      <c r="R1915">
        <v>1.2821E-3</v>
      </c>
      <c r="S1915" t="s">
        <v>1229</v>
      </c>
      <c r="T1915">
        <v>12821</v>
      </c>
      <c r="U1915">
        <v>1.2821E-3</v>
      </c>
      <c r="V1915">
        <v>20</v>
      </c>
      <c r="W1915">
        <v>0</v>
      </c>
      <c r="X1915">
        <v>20</v>
      </c>
      <c r="Y1915">
        <v>0</v>
      </c>
      <c r="Z1915">
        <v>20</v>
      </c>
      <c r="AA1915">
        <v>0</v>
      </c>
      <c r="AB1915">
        <v>20</v>
      </c>
      <c r="AC1915">
        <v>0</v>
      </c>
      <c r="AD1915">
        <v>0</v>
      </c>
      <c r="AE1915">
        <v>2769</v>
      </c>
      <c r="AF1915" s="3">
        <v>0</v>
      </c>
      <c r="AG1915" t="s">
        <v>1240</v>
      </c>
      <c r="AH1915">
        <v>99</v>
      </c>
      <c r="AI1915" s="4" t="s">
        <v>2179</v>
      </c>
      <c r="AJ1915" t="s">
        <v>27</v>
      </c>
      <c r="AK1915" t="s">
        <v>27</v>
      </c>
    </row>
    <row r="1916" spans="1:38" x14ac:dyDescent="0.35">
      <c r="A1916" t="s">
        <v>42</v>
      </c>
      <c r="B1916" t="s">
        <v>42</v>
      </c>
      <c r="C1916" t="s">
        <v>43</v>
      </c>
      <c r="D1916" t="s">
        <v>44</v>
      </c>
      <c r="E1916" t="s">
        <v>45</v>
      </c>
      <c r="F1916" t="s">
        <v>46</v>
      </c>
      <c r="G1916" t="s">
        <v>1964</v>
      </c>
      <c r="H1916" t="s">
        <v>1965</v>
      </c>
      <c r="I1916" t="s">
        <v>60</v>
      </c>
      <c r="J1916" t="s">
        <v>2559</v>
      </c>
      <c r="K1916">
        <v>20260610</v>
      </c>
      <c r="L1916">
        <v>5000446706</v>
      </c>
      <c r="M1916" s="2">
        <v>46184</v>
      </c>
      <c r="N1916" t="s">
        <v>51</v>
      </c>
      <c r="O1916">
        <v>480</v>
      </c>
      <c r="P1916">
        <v>334.69</v>
      </c>
      <c r="Q1916">
        <v>5020.3500000000004</v>
      </c>
      <c r="R1916">
        <v>5.0203500000000007E-4</v>
      </c>
      <c r="S1916" t="s">
        <v>1229</v>
      </c>
      <c r="T1916">
        <v>5020.3500000000004</v>
      </c>
      <c r="U1916">
        <v>5.0203500000000007E-4</v>
      </c>
      <c r="V1916">
        <v>15</v>
      </c>
      <c r="W1916">
        <v>0</v>
      </c>
      <c r="X1916">
        <v>15</v>
      </c>
      <c r="Y1916">
        <v>0</v>
      </c>
      <c r="Z1916">
        <v>15</v>
      </c>
      <c r="AA1916">
        <v>0</v>
      </c>
      <c r="AB1916">
        <v>15</v>
      </c>
      <c r="AC1916">
        <v>0</v>
      </c>
      <c r="AD1916">
        <v>0</v>
      </c>
      <c r="AE1916">
        <v>137</v>
      </c>
      <c r="AF1916" s="3">
        <v>0</v>
      </c>
      <c r="AG1916" t="s">
        <v>1240</v>
      </c>
      <c r="AH1916">
        <v>99</v>
      </c>
      <c r="AI1916" s="4" t="s">
        <v>2179</v>
      </c>
      <c r="AJ1916" t="s">
        <v>27</v>
      </c>
      <c r="AK1916" t="s">
        <v>27</v>
      </c>
    </row>
    <row r="1917" spans="1:38" x14ac:dyDescent="0.35">
      <c r="A1917" t="s">
        <v>42</v>
      </c>
      <c r="B1917" t="s">
        <v>42</v>
      </c>
      <c r="C1917" t="s">
        <v>43</v>
      </c>
      <c r="D1917" t="s">
        <v>44</v>
      </c>
      <c r="E1917" t="s">
        <v>45</v>
      </c>
      <c r="F1917" t="s">
        <v>46</v>
      </c>
      <c r="G1917" t="s">
        <v>2365</v>
      </c>
      <c r="H1917" t="s">
        <v>2366</v>
      </c>
      <c r="I1917" t="s">
        <v>66</v>
      </c>
      <c r="J1917" t="s">
        <v>2559</v>
      </c>
      <c r="K1917">
        <v>20260610</v>
      </c>
      <c r="L1917">
        <v>5000446706</v>
      </c>
      <c r="M1917" s="2">
        <v>46184</v>
      </c>
      <c r="N1917" t="s">
        <v>51</v>
      </c>
      <c r="O1917">
        <v>520</v>
      </c>
      <c r="P1917">
        <v>1249.81</v>
      </c>
      <c r="Q1917">
        <v>14997.72</v>
      </c>
      <c r="R1917">
        <v>1.4997719999999999E-3</v>
      </c>
      <c r="S1917" t="s">
        <v>1229</v>
      </c>
      <c r="T1917">
        <v>14997.72</v>
      </c>
      <c r="U1917">
        <v>1.4997719999999999E-3</v>
      </c>
      <c r="V1917">
        <v>12</v>
      </c>
      <c r="W1917">
        <v>0</v>
      </c>
      <c r="X1917">
        <v>12</v>
      </c>
      <c r="Y1917">
        <v>0</v>
      </c>
      <c r="Z1917">
        <v>0</v>
      </c>
      <c r="AA1917">
        <v>0</v>
      </c>
      <c r="AB1917">
        <v>0</v>
      </c>
      <c r="AC1917">
        <v>12</v>
      </c>
      <c r="AD1917">
        <v>14997.72</v>
      </c>
      <c r="AE1917">
        <v>0</v>
      </c>
      <c r="AF1917" s="3">
        <v>0</v>
      </c>
      <c r="AG1917" t="s">
        <v>1240</v>
      </c>
      <c r="AH1917">
        <v>99</v>
      </c>
      <c r="AI1917" s="4" t="s">
        <v>2179</v>
      </c>
      <c r="AJ1917" t="s">
        <v>1232</v>
      </c>
      <c r="AK1917" t="s">
        <v>1269</v>
      </c>
      <c r="AL1917" t="s">
        <v>1269</v>
      </c>
    </row>
    <row r="1918" spans="1:38" x14ac:dyDescent="0.35">
      <c r="A1918" t="s">
        <v>42</v>
      </c>
      <c r="B1918" t="s">
        <v>42</v>
      </c>
      <c r="C1918" t="s">
        <v>43</v>
      </c>
      <c r="D1918" t="s">
        <v>44</v>
      </c>
      <c r="E1918" t="s">
        <v>45</v>
      </c>
      <c r="F1918" t="s">
        <v>46</v>
      </c>
      <c r="G1918" t="s">
        <v>554</v>
      </c>
      <c r="H1918" t="s">
        <v>852</v>
      </c>
      <c r="I1918" t="s">
        <v>106</v>
      </c>
      <c r="J1918" t="s">
        <v>2559</v>
      </c>
      <c r="K1918">
        <v>20260610</v>
      </c>
      <c r="L1918">
        <v>5000446706</v>
      </c>
      <c r="M1918" s="2">
        <v>46184</v>
      </c>
      <c r="N1918" t="s">
        <v>51</v>
      </c>
      <c r="O1918">
        <v>550</v>
      </c>
      <c r="P1918">
        <v>6822.38</v>
      </c>
      <c r="Q1918">
        <v>81868.56</v>
      </c>
      <c r="R1918">
        <v>8.1868559999999993E-3</v>
      </c>
      <c r="S1918" t="s">
        <v>1229</v>
      </c>
      <c r="T1918">
        <v>81868.56</v>
      </c>
      <c r="U1918">
        <v>8.1868559999999993E-3</v>
      </c>
      <c r="V1918">
        <v>12</v>
      </c>
      <c r="W1918">
        <v>0</v>
      </c>
      <c r="X1918">
        <v>12</v>
      </c>
      <c r="Y1918">
        <v>0</v>
      </c>
      <c r="Z1918">
        <v>0</v>
      </c>
      <c r="AA1918">
        <v>0</v>
      </c>
      <c r="AB1918">
        <v>0</v>
      </c>
      <c r="AC1918">
        <v>12</v>
      </c>
      <c r="AD1918">
        <v>81868.56</v>
      </c>
      <c r="AE1918">
        <v>0</v>
      </c>
      <c r="AF1918" s="3">
        <v>0</v>
      </c>
      <c r="AG1918" t="s">
        <v>1240</v>
      </c>
      <c r="AH1918">
        <v>99</v>
      </c>
      <c r="AI1918" s="4" t="s">
        <v>2179</v>
      </c>
      <c r="AJ1918" t="s">
        <v>1232</v>
      </c>
      <c r="AK1918" t="s">
        <v>1233</v>
      </c>
      <c r="AL1918" t="s">
        <v>1233</v>
      </c>
    </row>
    <row r="1919" spans="1:38" x14ac:dyDescent="0.35">
      <c r="A1919" t="s">
        <v>42</v>
      </c>
      <c r="B1919" t="s">
        <v>42</v>
      </c>
      <c r="C1919" t="s">
        <v>43</v>
      </c>
      <c r="D1919" t="s">
        <v>44</v>
      </c>
      <c r="E1919" t="s">
        <v>45</v>
      </c>
      <c r="F1919" t="s">
        <v>46</v>
      </c>
      <c r="G1919" t="s">
        <v>1974</v>
      </c>
      <c r="H1919" t="s">
        <v>1975</v>
      </c>
      <c r="I1919" t="s">
        <v>63</v>
      </c>
      <c r="J1919" t="s">
        <v>2559</v>
      </c>
      <c r="K1919">
        <v>20260610</v>
      </c>
      <c r="L1919">
        <v>5000446706</v>
      </c>
      <c r="M1919" s="2">
        <v>46184</v>
      </c>
      <c r="N1919" t="s">
        <v>51</v>
      </c>
      <c r="O1919">
        <v>590</v>
      </c>
      <c r="P1919">
        <v>110.68</v>
      </c>
      <c r="Q1919">
        <v>1106.8000000000002</v>
      </c>
      <c r="R1919">
        <v>1.1068000000000002E-4</v>
      </c>
      <c r="S1919" t="s">
        <v>1229</v>
      </c>
      <c r="T1919">
        <v>1106.8000000000002</v>
      </c>
      <c r="U1919">
        <v>1.1068000000000002E-4</v>
      </c>
      <c r="V1919">
        <v>10</v>
      </c>
      <c r="W1919">
        <v>0</v>
      </c>
      <c r="X1919">
        <v>10</v>
      </c>
      <c r="Y1919">
        <v>0</v>
      </c>
      <c r="Z1919">
        <v>0</v>
      </c>
      <c r="AA1919">
        <v>0</v>
      </c>
      <c r="AB1919">
        <v>0</v>
      </c>
      <c r="AC1919">
        <v>10</v>
      </c>
      <c r="AD1919">
        <v>1106.8</v>
      </c>
      <c r="AE1919">
        <v>0</v>
      </c>
      <c r="AF1919" s="3">
        <v>0</v>
      </c>
      <c r="AG1919" t="s">
        <v>1240</v>
      </c>
      <c r="AH1919">
        <v>99</v>
      </c>
      <c r="AI1919" s="4" t="s">
        <v>2179</v>
      </c>
      <c r="AJ1919" t="s">
        <v>1232</v>
      </c>
      <c r="AK1919" t="s">
        <v>1254</v>
      </c>
      <c r="AL1919" t="s">
        <v>1255</v>
      </c>
    </row>
    <row r="1920" spans="1:38" x14ac:dyDescent="0.35">
      <c r="A1920" t="s">
        <v>42</v>
      </c>
      <c r="B1920" t="s">
        <v>42</v>
      </c>
      <c r="C1920" t="s">
        <v>43</v>
      </c>
      <c r="D1920" t="s">
        <v>44</v>
      </c>
      <c r="E1920" t="s">
        <v>45</v>
      </c>
      <c r="F1920" t="s">
        <v>46</v>
      </c>
      <c r="G1920" t="s">
        <v>2571</v>
      </c>
      <c r="H1920" t="s">
        <v>57</v>
      </c>
      <c r="I1920" t="s">
        <v>49</v>
      </c>
      <c r="J1920" t="s">
        <v>2559</v>
      </c>
      <c r="K1920">
        <v>20260610</v>
      </c>
      <c r="L1920">
        <v>5000446706</v>
      </c>
      <c r="M1920" s="2">
        <v>46184</v>
      </c>
      <c r="N1920" t="s">
        <v>51</v>
      </c>
      <c r="O1920">
        <v>600</v>
      </c>
      <c r="P1920">
        <v>1372.87</v>
      </c>
      <c r="Q1920">
        <v>6864.3499999999995</v>
      </c>
      <c r="R1920">
        <v>6.86435E-4</v>
      </c>
      <c r="S1920" t="s">
        <v>1229</v>
      </c>
      <c r="T1920">
        <v>6864.3499999999995</v>
      </c>
      <c r="U1920">
        <v>6.86435E-4</v>
      </c>
      <c r="V1920">
        <v>5</v>
      </c>
      <c r="W1920">
        <v>0</v>
      </c>
      <c r="X1920">
        <v>5</v>
      </c>
      <c r="Y1920">
        <v>0</v>
      </c>
      <c r="Z1920">
        <v>5</v>
      </c>
      <c r="AA1920">
        <v>0</v>
      </c>
      <c r="AB1920">
        <v>5</v>
      </c>
      <c r="AC1920">
        <v>0</v>
      </c>
      <c r="AD1920">
        <v>0</v>
      </c>
      <c r="AE1920">
        <v>0</v>
      </c>
      <c r="AF1920" s="3">
        <v>0</v>
      </c>
      <c r="AG1920" t="s">
        <v>1240</v>
      </c>
      <c r="AH1920">
        <v>99</v>
      </c>
      <c r="AI1920" s="4" t="s">
        <v>2179</v>
      </c>
      <c r="AJ1920" t="s">
        <v>27</v>
      </c>
      <c r="AK1920" t="s">
        <v>27</v>
      </c>
    </row>
    <row r="1921" spans="1:38" x14ac:dyDescent="0.35">
      <c r="A1921" t="s">
        <v>42</v>
      </c>
      <c r="B1921" t="s">
        <v>42</v>
      </c>
      <c r="C1921" t="s">
        <v>43</v>
      </c>
      <c r="D1921" t="s">
        <v>44</v>
      </c>
      <c r="E1921" t="s">
        <v>45</v>
      </c>
      <c r="F1921" t="s">
        <v>46</v>
      </c>
      <c r="G1921" t="s">
        <v>89</v>
      </c>
      <c r="H1921" t="s">
        <v>90</v>
      </c>
      <c r="I1921" t="s">
        <v>66</v>
      </c>
      <c r="J1921" t="s">
        <v>2559</v>
      </c>
      <c r="K1921">
        <v>20260610</v>
      </c>
      <c r="L1921">
        <v>5000446706</v>
      </c>
      <c r="M1921" s="2">
        <v>46184</v>
      </c>
      <c r="N1921" t="s">
        <v>51</v>
      </c>
      <c r="O1921">
        <v>620</v>
      </c>
      <c r="P1921">
        <v>1718.58</v>
      </c>
      <c r="Q1921">
        <v>25778.699999999997</v>
      </c>
      <c r="R1921">
        <v>2.5778699999999999E-3</v>
      </c>
      <c r="S1921" t="s">
        <v>1229</v>
      </c>
      <c r="T1921">
        <v>25778.699999999997</v>
      </c>
      <c r="U1921">
        <v>2.5778699999999999E-3</v>
      </c>
      <c r="V1921">
        <v>15</v>
      </c>
      <c r="W1921">
        <v>0</v>
      </c>
      <c r="X1921">
        <v>15</v>
      </c>
      <c r="Y1921">
        <v>0</v>
      </c>
      <c r="Z1921">
        <v>15</v>
      </c>
      <c r="AA1921">
        <v>0</v>
      </c>
      <c r="AB1921">
        <v>15</v>
      </c>
      <c r="AC1921">
        <v>0</v>
      </c>
      <c r="AD1921">
        <v>0</v>
      </c>
      <c r="AE1921">
        <v>33</v>
      </c>
      <c r="AF1921" s="3">
        <v>0</v>
      </c>
      <c r="AG1921" t="s">
        <v>1240</v>
      </c>
      <c r="AH1921">
        <v>99</v>
      </c>
      <c r="AI1921" s="4" t="s">
        <v>2179</v>
      </c>
      <c r="AJ1921" t="s">
        <v>27</v>
      </c>
      <c r="AK1921" t="s">
        <v>27</v>
      </c>
    </row>
    <row r="1922" spans="1:38" x14ac:dyDescent="0.35">
      <c r="A1922" t="s">
        <v>42</v>
      </c>
      <c r="B1922" t="s">
        <v>42</v>
      </c>
      <c r="C1922" t="s">
        <v>43</v>
      </c>
      <c r="D1922" t="s">
        <v>44</v>
      </c>
      <c r="E1922" t="s">
        <v>45</v>
      </c>
      <c r="F1922" t="s">
        <v>46</v>
      </c>
      <c r="G1922" t="s">
        <v>1925</v>
      </c>
      <c r="H1922" t="s">
        <v>1926</v>
      </c>
      <c r="I1922" t="s">
        <v>106</v>
      </c>
      <c r="J1922" t="s">
        <v>2559</v>
      </c>
      <c r="K1922">
        <v>20260610</v>
      </c>
      <c r="L1922">
        <v>5000446706</v>
      </c>
      <c r="M1922" s="2">
        <v>46184</v>
      </c>
      <c r="N1922" t="s">
        <v>51</v>
      </c>
      <c r="O1922">
        <v>630</v>
      </c>
      <c r="P1922">
        <v>566.59</v>
      </c>
      <c r="Q1922">
        <v>11331.800000000001</v>
      </c>
      <c r="R1922">
        <v>1.1331800000000001E-3</v>
      </c>
      <c r="S1922" t="s">
        <v>1229</v>
      </c>
      <c r="T1922">
        <v>11331.800000000001</v>
      </c>
      <c r="U1922">
        <v>1.1331800000000001E-3</v>
      </c>
      <c r="V1922">
        <v>20</v>
      </c>
      <c r="W1922">
        <v>0</v>
      </c>
      <c r="X1922">
        <v>20</v>
      </c>
      <c r="Y1922">
        <v>0</v>
      </c>
      <c r="Z1922">
        <v>20</v>
      </c>
      <c r="AA1922">
        <v>0</v>
      </c>
      <c r="AB1922">
        <v>20</v>
      </c>
      <c r="AC1922">
        <v>0</v>
      </c>
      <c r="AD1922">
        <v>0</v>
      </c>
      <c r="AE1922">
        <v>0</v>
      </c>
      <c r="AF1922" s="3">
        <v>0</v>
      </c>
      <c r="AG1922" t="s">
        <v>1240</v>
      </c>
      <c r="AH1922">
        <v>99</v>
      </c>
      <c r="AI1922" s="4" t="s">
        <v>2179</v>
      </c>
      <c r="AJ1922" t="s">
        <v>27</v>
      </c>
      <c r="AK1922" t="s">
        <v>27</v>
      </c>
    </row>
    <row r="1923" spans="1:38" x14ac:dyDescent="0.35">
      <c r="A1923" t="s">
        <v>42</v>
      </c>
      <c r="B1923" t="s">
        <v>42</v>
      </c>
      <c r="C1923" t="s">
        <v>43</v>
      </c>
      <c r="D1923" t="s">
        <v>44</v>
      </c>
      <c r="E1923" t="s">
        <v>45</v>
      </c>
      <c r="F1923" t="s">
        <v>46</v>
      </c>
      <c r="G1923" t="s">
        <v>830</v>
      </c>
      <c r="H1923" t="s">
        <v>831</v>
      </c>
      <c r="I1923" t="s">
        <v>106</v>
      </c>
      <c r="J1923" t="s">
        <v>2559</v>
      </c>
      <c r="K1923">
        <v>20260610</v>
      </c>
      <c r="L1923">
        <v>5000446706</v>
      </c>
      <c r="M1923" s="2">
        <v>46184</v>
      </c>
      <c r="N1923" t="s">
        <v>51</v>
      </c>
      <c r="O1923">
        <v>680</v>
      </c>
      <c r="P1923">
        <v>792.57</v>
      </c>
      <c r="Q1923">
        <v>47554.200000000004</v>
      </c>
      <c r="R1923">
        <v>4.7554200000000007E-3</v>
      </c>
      <c r="S1923" t="s">
        <v>1229</v>
      </c>
      <c r="T1923">
        <v>47554.200000000004</v>
      </c>
      <c r="U1923">
        <v>4.7554200000000007E-3</v>
      </c>
      <c r="V1923">
        <v>60</v>
      </c>
      <c r="W1923">
        <v>0</v>
      </c>
      <c r="X1923">
        <v>60</v>
      </c>
      <c r="Y1923">
        <v>0</v>
      </c>
      <c r="Z1923">
        <v>60</v>
      </c>
      <c r="AA1923">
        <v>0</v>
      </c>
      <c r="AB1923">
        <v>60</v>
      </c>
      <c r="AC1923">
        <v>0</v>
      </c>
      <c r="AD1923">
        <v>0</v>
      </c>
      <c r="AE1923">
        <v>13148</v>
      </c>
      <c r="AF1923" s="3">
        <v>0</v>
      </c>
      <c r="AG1923" t="s">
        <v>1240</v>
      </c>
      <c r="AH1923">
        <v>99</v>
      </c>
      <c r="AI1923" s="4" t="s">
        <v>2179</v>
      </c>
      <c r="AJ1923" t="s">
        <v>27</v>
      </c>
      <c r="AK1923" t="s">
        <v>27</v>
      </c>
    </row>
    <row r="1924" spans="1:38" x14ac:dyDescent="0.35">
      <c r="A1924" t="s">
        <v>42</v>
      </c>
      <c r="B1924" t="s">
        <v>42</v>
      </c>
      <c r="C1924" t="s">
        <v>43</v>
      </c>
      <c r="D1924" t="s">
        <v>44</v>
      </c>
      <c r="E1924" t="s">
        <v>45</v>
      </c>
      <c r="F1924" t="s">
        <v>46</v>
      </c>
      <c r="G1924" t="s">
        <v>552</v>
      </c>
      <c r="H1924" t="s">
        <v>851</v>
      </c>
      <c r="I1924" t="s">
        <v>106</v>
      </c>
      <c r="J1924" t="s">
        <v>2559</v>
      </c>
      <c r="K1924">
        <v>20260610</v>
      </c>
      <c r="L1924">
        <v>5000446706</v>
      </c>
      <c r="M1924" s="2">
        <v>46184</v>
      </c>
      <c r="N1924" t="s">
        <v>51</v>
      </c>
      <c r="O1924">
        <v>710</v>
      </c>
      <c r="P1924">
        <v>7510.94</v>
      </c>
      <c r="Q1924">
        <v>150218.79999999999</v>
      </c>
      <c r="R1924">
        <v>1.502188E-2</v>
      </c>
      <c r="S1924" t="s">
        <v>1229</v>
      </c>
      <c r="T1924">
        <v>150218.79999999999</v>
      </c>
      <c r="U1924">
        <v>1.502188E-2</v>
      </c>
      <c r="V1924">
        <v>20</v>
      </c>
      <c r="W1924">
        <v>0</v>
      </c>
      <c r="X1924">
        <v>20</v>
      </c>
      <c r="Y1924">
        <v>0</v>
      </c>
      <c r="Z1924">
        <v>0</v>
      </c>
      <c r="AA1924">
        <v>0</v>
      </c>
      <c r="AB1924">
        <v>0</v>
      </c>
      <c r="AC1924">
        <v>20</v>
      </c>
      <c r="AD1924">
        <v>150218.79999999999</v>
      </c>
      <c r="AE1924">
        <v>0</v>
      </c>
      <c r="AF1924" s="3">
        <v>0</v>
      </c>
      <c r="AG1924" t="s">
        <v>1240</v>
      </c>
      <c r="AH1924">
        <v>99</v>
      </c>
      <c r="AI1924" s="4" t="s">
        <v>2179</v>
      </c>
      <c r="AJ1924" t="s">
        <v>1232</v>
      </c>
      <c r="AK1924" t="s">
        <v>1233</v>
      </c>
      <c r="AL1924" t="s">
        <v>1233</v>
      </c>
    </row>
    <row r="1925" spans="1:38" x14ac:dyDescent="0.35">
      <c r="A1925" t="s">
        <v>42</v>
      </c>
      <c r="B1925" t="s">
        <v>42</v>
      </c>
      <c r="C1925" t="s">
        <v>43</v>
      </c>
      <c r="D1925" t="s">
        <v>44</v>
      </c>
      <c r="E1925" t="s">
        <v>45</v>
      </c>
      <c r="F1925" t="s">
        <v>46</v>
      </c>
      <c r="G1925" t="s">
        <v>2572</v>
      </c>
      <c r="H1925" t="s">
        <v>2573</v>
      </c>
      <c r="I1925" t="s">
        <v>66</v>
      </c>
      <c r="J1925" t="s">
        <v>2559</v>
      </c>
      <c r="K1925">
        <v>20260610</v>
      </c>
      <c r="L1925">
        <v>5000446706</v>
      </c>
      <c r="M1925" s="2">
        <v>46184</v>
      </c>
      <c r="N1925" t="s">
        <v>51</v>
      </c>
      <c r="O1925">
        <v>770</v>
      </c>
      <c r="P1925">
        <v>1553.53</v>
      </c>
      <c r="Q1925">
        <v>24856.48</v>
      </c>
      <c r="R1925">
        <v>2.485648E-3</v>
      </c>
      <c r="S1925" t="s">
        <v>1229</v>
      </c>
      <c r="T1925">
        <v>24856.48</v>
      </c>
      <c r="U1925">
        <v>2.485648E-3</v>
      </c>
      <c r="V1925">
        <v>16</v>
      </c>
      <c r="W1925">
        <v>0</v>
      </c>
      <c r="X1925">
        <v>16</v>
      </c>
      <c r="Y1925">
        <v>0</v>
      </c>
      <c r="Z1925">
        <v>0</v>
      </c>
      <c r="AA1925">
        <v>0</v>
      </c>
      <c r="AB1925">
        <v>0</v>
      </c>
      <c r="AC1925">
        <v>16</v>
      </c>
      <c r="AD1925">
        <v>24856.48</v>
      </c>
      <c r="AE1925">
        <v>0</v>
      </c>
      <c r="AF1925" s="3">
        <v>0</v>
      </c>
      <c r="AG1925" t="s">
        <v>1240</v>
      </c>
      <c r="AH1925">
        <v>99</v>
      </c>
      <c r="AI1925" s="4" t="s">
        <v>2179</v>
      </c>
      <c r="AJ1925" t="s">
        <v>1232</v>
      </c>
      <c r="AK1925" t="s">
        <v>1269</v>
      </c>
      <c r="AL1925" t="s">
        <v>1269</v>
      </c>
    </row>
    <row r="1926" spans="1:38" x14ac:dyDescent="0.35">
      <c r="A1926" t="s">
        <v>42</v>
      </c>
      <c r="B1926" t="s">
        <v>42</v>
      </c>
      <c r="C1926" t="s">
        <v>43</v>
      </c>
      <c r="D1926" t="s">
        <v>44</v>
      </c>
      <c r="E1926" t="s">
        <v>45</v>
      </c>
      <c r="F1926" t="s">
        <v>46</v>
      </c>
      <c r="G1926" t="s">
        <v>2574</v>
      </c>
      <c r="H1926" t="s">
        <v>2575</v>
      </c>
      <c r="I1926" t="s">
        <v>49</v>
      </c>
      <c r="J1926" t="s">
        <v>2559</v>
      </c>
      <c r="K1926">
        <v>20260610</v>
      </c>
      <c r="L1926">
        <v>5000446706</v>
      </c>
      <c r="M1926" s="2">
        <v>46184</v>
      </c>
      <c r="N1926" t="s">
        <v>51</v>
      </c>
      <c r="O1926">
        <v>840</v>
      </c>
      <c r="P1926">
        <v>175.7</v>
      </c>
      <c r="Q1926">
        <v>1054.1999999999998</v>
      </c>
      <c r="R1926">
        <v>1.0541999999999998E-4</v>
      </c>
      <c r="S1926" t="s">
        <v>1229</v>
      </c>
      <c r="T1926">
        <v>1054.1999999999998</v>
      </c>
      <c r="U1926">
        <v>1.0541999999999998E-4</v>
      </c>
      <c r="V1926">
        <v>6</v>
      </c>
      <c r="W1926">
        <v>0</v>
      </c>
      <c r="X1926">
        <v>6</v>
      </c>
      <c r="Y1926">
        <v>0</v>
      </c>
      <c r="Z1926">
        <v>0</v>
      </c>
      <c r="AA1926">
        <v>0</v>
      </c>
      <c r="AB1926">
        <v>0</v>
      </c>
      <c r="AC1926">
        <v>6</v>
      </c>
      <c r="AD1926">
        <v>1054.2</v>
      </c>
      <c r="AE1926">
        <v>0</v>
      </c>
      <c r="AF1926" s="3">
        <v>0</v>
      </c>
      <c r="AG1926" t="s">
        <v>1240</v>
      </c>
      <c r="AH1926">
        <v>99</v>
      </c>
      <c r="AI1926" s="4" t="s">
        <v>2179</v>
      </c>
      <c r="AJ1926" t="s">
        <v>1232</v>
      </c>
      <c r="AK1926" t="s">
        <v>1233</v>
      </c>
      <c r="AL1926" t="s">
        <v>1233</v>
      </c>
    </row>
    <row r="1927" spans="1:38" x14ac:dyDescent="0.35">
      <c r="A1927" t="s">
        <v>42</v>
      </c>
      <c r="B1927" t="s">
        <v>42</v>
      </c>
      <c r="C1927" t="s">
        <v>43</v>
      </c>
      <c r="D1927" t="s">
        <v>44</v>
      </c>
      <c r="E1927" t="s">
        <v>45</v>
      </c>
      <c r="F1927" t="s">
        <v>46</v>
      </c>
      <c r="G1927" t="s">
        <v>1210</v>
      </c>
      <c r="H1927" t="s">
        <v>922</v>
      </c>
      <c r="I1927" t="s">
        <v>63</v>
      </c>
      <c r="J1927" t="s">
        <v>2559</v>
      </c>
      <c r="K1927">
        <v>20260610</v>
      </c>
      <c r="L1927">
        <v>5000446706</v>
      </c>
      <c r="M1927" s="2">
        <v>46184</v>
      </c>
      <c r="N1927" t="s">
        <v>51</v>
      </c>
      <c r="O1927">
        <v>890</v>
      </c>
      <c r="P1927">
        <v>554.07000000000005</v>
      </c>
      <c r="Q1927">
        <v>2770.3500000000004</v>
      </c>
      <c r="R1927">
        <v>2.7703500000000002E-4</v>
      </c>
      <c r="S1927" t="s">
        <v>1229</v>
      </c>
      <c r="T1927">
        <v>2770.3500000000004</v>
      </c>
      <c r="U1927">
        <v>2.7703500000000002E-4</v>
      </c>
      <c r="V1927">
        <v>5</v>
      </c>
      <c r="W1927">
        <v>0</v>
      </c>
      <c r="X1927">
        <v>5</v>
      </c>
      <c r="Y1927">
        <v>0</v>
      </c>
      <c r="Z1927">
        <v>5</v>
      </c>
      <c r="AA1927">
        <v>0</v>
      </c>
      <c r="AB1927">
        <v>5</v>
      </c>
      <c r="AC1927">
        <v>0</v>
      </c>
      <c r="AD1927">
        <v>0</v>
      </c>
      <c r="AE1927">
        <v>402</v>
      </c>
      <c r="AF1927" s="3">
        <v>0</v>
      </c>
      <c r="AG1927" t="s">
        <v>1240</v>
      </c>
      <c r="AH1927">
        <v>99</v>
      </c>
      <c r="AI1927" s="4" t="s">
        <v>2179</v>
      </c>
      <c r="AJ1927" t="s">
        <v>27</v>
      </c>
      <c r="AK1927" t="s">
        <v>27</v>
      </c>
    </row>
    <row r="1928" spans="1:38" x14ac:dyDescent="0.35">
      <c r="A1928" t="s">
        <v>42</v>
      </c>
      <c r="B1928" t="s">
        <v>42</v>
      </c>
      <c r="C1928" t="s">
        <v>43</v>
      </c>
      <c r="D1928" t="s">
        <v>44</v>
      </c>
      <c r="E1928" t="s">
        <v>45</v>
      </c>
      <c r="F1928" t="s">
        <v>46</v>
      </c>
      <c r="G1928" t="s">
        <v>859</v>
      </c>
      <c r="H1928" t="s">
        <v>860</v>
      </c>
      <c r="I1928" t="s">
        <v>106</v>
      </c>
      <c r="J1928" t="s">
        <v>2559</v>
      </c>
      <c r="K1928">
        <v>20260610</v>
      </c>
      <c r="L1928">
        <v>5000446706</v>
      </c>
      <c r="M1928" s="2">
        <v>46184</v>
      </c>
      <c r="N1928" t="s">
        <v>51</v>
      </c>
      <c r="O1928">
        <v>900</v>
      </c>
      <c r="P1928">
        <v>951.05</v>
      </c>
      <c r="Q1928">
        <v>4755.25</v>
      </c>
      <c r="R1928">
        <v>4.7552500000000003E-4</v>
      </c>
      <c r="S1928" t="s">
        <v>1229</v>
      </c>
      <c r="T1928">
        <v>4755.25</v>
      </c>
      <c r="U1928">
        <v>4.7552500000000003E-4</v>
      </c>
      <c r="V1928">
        <v>5</v>
      </c>
      <c r="W1928">
        <v>0</v>
      </c>
      <c r="X1928">
        <v>5</v>
      </c>
      <c r="Y1928">
        <v>0</v>
      </c>
      <c r="Z1928">
        <v>5</v>
      </c>
      <c r="AA1928">
        <v>0</v>
      </c>
      <c r="AB1928">
        <v>5</v>
      </c>
      <c r="AC1928">
        <v>0</v>
      </c>
      <c r="AD1928">
        <v>0</v>
      </c>
      <c r="AE1928">
        <v>0</v>
      </c>
      <c r="AF1928" s="3">
        <v>0</v>
      </c>
      <c r="AG1928" t="s">
        <v>1240</v>
      </c>
      <c r="AH1928">
        <v>99</v>
      </c>
      <c r="AI1928" s="4" t="s">
        <v>2179</v>
      </c>
      <c r="AJ1928" t="s">
        <v>27</v>
      </c>
      <c r="AK1928" t="s">
        <v>27</v>
      </c>
    </row>
    <row r="1929" spans="1:38" x14ac:dyDescent="0.35">
      <c r="A1929" t="s">
        <v>42</v>
      </c>
      <c r="B1929" t="s">
        <v>42</v>
      </c>
      <c r="C1929" t="s">
        <v>43</v>
      </c>
      <c r="D1929" t="s">
        <v>44</v>
      </c>
      <c r="E1929" t="s">
        <v>45</v>
      </c>
      <c r="F1929" t="s">
        <v>46</v>
      </c>
      <c r="G1929" t="s">
        <v>2576</v>
      </c>
      <c r="H1929" t="s">
        <v>2577</v>
      </c>
      <c r="I1929" t="s">
        <v>66</v>
      </c>
      <c r="J1929" t="s">
        <v>2559</v>
      </c>
      <c r="K1929">
        <v>20260610</v>
      </c>
      <c r="L1929">
        <v>5000446706</v>
      </c>
      <c r="M1929" s="2">
        <v>46184</v>
      </c>
      <c r="N1929" t="s">
        <v>51</v>
      </c>
      <c r="O1929">
        <v>970</v>
      </c>
      <c r="P1929">
        <v>2937.07</v>
      </c>
      <c r="Q1929">
        <v>11748.28</v>
      </c>
      <c r="R1929">
        <v>1.1748280000000002E-3</v>
      </c>
      <c r="S1929" t="s">
        <v>1229</v>
      </c>
      <c r="T1929">
        <v>29370.7</v>
      </c>
      <c r="U1929">
        <v>2.93707E-3</v>
      </c>
      <c r="V1929">
        <v>10</v>
      </c>
      <c r="W1929">
        <v>6</v>
      </c>
      <c r="X1929">
        <v>4</v>
      </c>
      <c r="Y1929">
        <v>0</v>
      </c>
      <c r="Z1929">
        <v>4</v>
      </c>
      <c r="AA1929">
        <v>0</v>
      </c>
      <c r="AB1929">
        <v>4</v>
      </c>
      <c r="AC1929">
        <v>0</v>
      </c>
      <c r="AD1929">
        <v>0</v>
      </c>
      <c r="AE1929">
        <v>31</v>
      </c>
      <c r="AF1929" s="3">
        <v>0.6</v>
      </c>
      <c r="AG1929" t="s">
        <v>1230</v>
      </c>
      <c r="AH1929">
        <v>99</v>
      </c>
      <c r="AI1929" s="4" t="s">
        <v>2179</v>
      </c>
      <c r="AJ1929" t="s">
        <v>27</v>
      </c>
      <c r="AK1929" t="s">
        <v>27</v>
      </c>
    </row>
    <row r="1930" spans="1:38" x14ac:dyDescent="0.35">
      <c r="A1930" t="s">
        <v>42</v>
      </c>
      <c r="B1930" t="s">
        <v>42</v>
      </c>
      <c r="C1930" t="s">
        <v>43</v>
      </c>
      <c r="D1930" t="s">
        <v>44</v>
      </c>
      <c r="E1930" t="s">
        <v>45</v>
      </c>
      <c r="F1930" t="s">
        <v>46</v>
      </c>
      <c r="G1930" t="s">
        <v>428</v>
      </c>
      <c r="H1930" t="s">
        <v>861</v>
      </c>
      <c r="I1930" t="s">
        <v>60</v>
      </c>
      <c r="J1930" t="s">
        <v>2559</v>
      </c>
      <c r="K1930">
        <v>20260610</v>
      </c>
      <c r="L1930">
        <v>5000446706</v>
      </c>
      <c r="M1930" s="2">
        <v>46184</v>
      </c>
      <c r="N1930" t="s">
        <v>51</v>
      </c>
      <c r="O1930">
        <v>1050</v>
      </c>
      <c r="P1930">
        <v>6712.17</v>
      </c>
      <c r="Q1930">
        <v>100682.55</v>
      </c>
      <c r="R1930">
        <v>1.0068255E-2</v>
      </c>
      <c r="S1930" t="s">
        <v>1229</v>
      </c>
      <c r="T1930">
        <v>100682.55</v>
      </c>
      <c r="U1930">
        <v>1.0068255E-2</v>
      </c>
      <c r="V1930">
        <v>15</v>
      </c>
      <c r="W1930">
        <v>0</v>
      </c>
      <c r="X1930">
        <v>15</v>
      </c>
      <c r="Y1930">
        <v>15</v>
      </c>
      <c r="Z1930">
        <v>0</v>
      </c>
      <c r="AA1930">
        <v>0</v>
      </c>
      <c r="AB1930">
        <v>15</v>
      </c>
      <c r="AC1930">
        <v>0</v>
      </c>
      <c r="AD1930">
        <v>0</v>
      </c>
      <c r="AE1930">
        <v>96</v>
      </c>
      <c r="AF1930" s="3">
        <v>0</v>
      </c>
      <c r="AG1930" t="s">
        <v>1240</v>
      </c>
      <c r="AH1930">
        <v>99</v>
      </c>
      <c r="AI1930" s="4" t="s">
        <v>2179</v>
      </c>
      <c r="AJ1930" t="s">
        <v>27</v>
      </c>
      <c r="AK1930" t="s">
        <v>27</v>
      </c>
    </row>
    <row r="1931" spans="1:38" x14ac:dyDescent="0.35">
      <c r="A1931" t="s">
        <v>42</v>
      </c>
      <c r="B1931" t="s">
        <v>42</v>
      </c>
      <c r="C1931" t="s">
        <v>43</v>
      </c>
      <c r="D1931" t="s">
        <v>44</v>
      </c>
      <c r="E1931" t="s">
        <v>45</v>
      </c>
      <c r="F1931" t="s">
        <v>46</v>
      </c>
      <c r="G1931" t="s">
        <v>925</v>
      </c>
      <c r="H1931" t="s">
        <v>260</v>
      </c>
      <c r="I1931" t="s">
        <v>63</v>
      </c>
      <c r="J1931" t="s">
        <v>2559</v>
      </c>
      <c r="K1931">
        <v>20260610</v>
      </c>
      <c r="L1931">
        <v>5000446706</v>
      </c>
      <c r="M1931" s="2">
        <v>46184</v>
      </c>
      <c r="N1931" t="s">
        <v>51</v>
      </c>
      <c r="O1931">
        <v>1060</v>
      </c>
      <c r="P1931">
        <v>95.53</v>
      </c>
      <c r="Q1931">
        <v>1910.6</v>
      </c>
      <c r="R1931">
        <v>1.9106E-4</v>
      </c>
      <c r="S1931" t="s">
        <v>1229</v>
      </c>
      <c r="T1931">
        <v>1910.6</v>
      </c>
      <c r="U1931">
        <v>1.9106E-4</v>
      </c>
      <c r="V1931">
        <v>20</v>
      </c>
      <c r="W1931">
        <v>0</v>
      </c>
      <c r="X1931">
        <v>20</v>
      </c>
      <c r="Y1931">
        <v>0</v>
      </c>
      <c r="Z1931">
        <v>0</v>
      </c>
      <c r="AA1931">
        <v>0</v>
      </c>
      <c r="AB1931">
        <v>0</v>
      </c>
      <c r="AC1931">
        <v>20</v>
      </c>
      <c r="AD1931">
        <v>1910.6</v>
      </c>
      <c r="AE1931">
        <v>0</v>
      </c>
      <c r="AF1931" s="3">
        <v>0</v>
      </c>
      <c r="AG1931" t="s">
        <v>1240</v>
      </c>
      <c r="AH1931">
        <v>99</v>
      </c>
      <c r="AI1931" s="4" t="s">
        <v>2179</v>
      </c>
      <c r="AJ1931" t="s">
        <v>1232</v>
      </c>
      <c r="AK1931" t="s">
        <v>1269</v>
      </c>
      <c r="AL1931" t="s">
        <v>1269</v>
      </c>
    </row>
    <row r="1932" spans="1:38" x14ac:dyDescent="0.35">
      <c r="A1932" t="s">
        <v>42</v>
      </c>
      <c r="B1932" t="s">
        <v>42</v>
      </c>
      <c r="C1932" t="s">
        <v>43</v>
      </c>
      <c r="D1932" t="s">
        <v>44</v>
      </c>
      <c r="E1932" t="s">
        <v>45</v>
      </c>
      <c r="F1932" t="s">
        <v>46</v>
      </c>
      <c r="G1932" t="s">
        <v>2578</v>
      </c>
      <c r="H1932" t="s">
        <v>2579</v>
      </c>
      <c r="I1932" t="s">
        <v>60</v>
      </c>
      <c r="J1932" t="s">
        <v>2559</v>
      </c>
      <c r="K1932">
        <v>20260610</v>
      </c>
      <c r="L1932">
        <v>5000446706</v>
      </c>
      <c r="M1932" s="2">
        <v>46184</v>
      </c>
      <c r="N1932" t="s">
        <v>51</v>
      </c>
      <c r="O1932">
        <v>1240</v>
      </c>
      <c r="P1932">
        <v>6010.03</v>
      </c>
      <c r="Q1932">
        <v>24040.12</v>
      </c>
      <c r="R1932">
        <v>2.4040120000000001E-3</v>
      </c>
      <c r="S1932" t="s">
        <v>1229</v>
      </c>
      <c r="T1932">
        <v>24040.12</v>
      </c>
      <c r="U1932">
        <v>2.4040120000000001E-3</v>
      </c>
      <c r="V1932">
        <v>4</v>
      </c>
      <c r="W1932">
        <v>0</v>
      </c>
      <c r="X1932">
        <v>4</v>
      </c>
      <c r="Y1932">
        <v>4</v>
      </c>
      <c r="Z1932">
        <v>0</v>
      </c>
      <c r="AA1932">
        <v>0</v>
      </c>
      <c r="AB1932">
        <v>4</v>
      </c>
      <c r="AC1932">
        <v>0</v>
      </c>
      <c r="AD1932">
        <v>0</v>
      </c>
      <c r="AE1932">
        <v>42</v>
      </c>
      <c r="AF1932" s="3">
        <v>0</v>
      </c>
      <c r="AG1932" t="s">
        <v>1240</v>
      </c>
      <c r="AH1932">
        <v>99</v>
      </c>
      <c r="AI1932" s="4" t="s">
        <v>2179</v>
      </c>
      <c r="AJ1932" t="s">
        <v>27</v>
      </c>
      <c r="AK1932" t="s">
        <v>27</v>
      </c>
    </row>
    <row r="1933" spans="1:38" x14ac:dyDescent="0.35">
      <c r="A1933" t="s">
        <v>42</v>
      </c>
      <c r="B1933" t="s">
        <v>42</v>
      </c>
      <c r="C1933" t="s">
        <v>43</v>
      </c>
      <c r="D1933" t="s">
        <v>44</v>
      </c>
      <c r="E1933" t="s">
        <v>45</v>
      </c>
      <c r="F1933" t="s">
        <v>46</v>
      </c>
      <c r="G1933" t="s">
        <v>1768</v>
      </c>
      <c r="H1933" t="s">
        <v>1769</v>
      </c>
      <c r="I1933" t="s">
        <v>106</v>
      </c>
      <c r="J1933" t="s">
        <v>2559</v>
      </c>
      <c r="K1933">
        <v>20260610</v>
      </c>
      <c r="L1933">
        <v>5000446706</v>
      </c>
      <c r="M1933" s="2">
        <v>46184</v>
      </c>
      <c r="N1933" t="s">
        <v>51</v>
      </c>
      <c r="O1933">
        <v>1270</v>
      </c>
      <c r="P1933">
        <v>6813.12</v>
      </c>
      <c r="Q1933">
        <v>27252.48</v>
      </c>
      <c r="R1933">
        <v>2.725248E-3</v>
      </c>
      <c r="S1933" t="s">
        <v>1229</v>
      </c>
      <c r="T1933">
        <v>27252.48</v>
      </c>
      <c r="U1933">
        <v>2.725248E-3</v>
      </c>
      <c r="V1933">
        <v>4</v>
      </c>
      <c r="W1933">
        <v>0</v>
      </c>
      <c r="X1933">
        <v>4</v>
      </c>
      <c r="Y1933">
        <v>0</v>
      </c>
      <c r="Z1933">
        <v>0</v>
      </c>
      <c r="AA1933">
        <v>0</v>
      </c>
      <c r="AB1933">
        <v>0</v>
      </c>
      <c r="AC1933">
        <v>4</v>
      </c>
      <c r="AD1933">
        <v>27252.48</v>
      </c>
      <c r="AE1933">
        <v>0</v>
      </c>
      <c r="AF1933" s="3">
        <v>0</v>
      </c>
      <c r="AG1933" t="s">
        <v>1240</v>
      </c>
      <c r="AH1933">
        <v>99</v>
      </c>
      <c r="AI1933" s="4" t="s">
        <v>2179</v>
      </c>
      <c r="AJ1933" t="s">
        <v>1232</v>
      </c>
      <c r="AK1933" t="s">
        <v>1269</v>
      </c>
      <c r="AL1933" t="s">
        <v>1278</v>
      </c>
    </row>
    <row r="1934" spans="1:38" x14ac:dyDescent="0.35">
      <c r="A1934" t="s">
        <v>42</v>
      </c>
      <c r="B1934" t="s">
        <v>42</v>
      </c>
      <c r="C1934" t="s">
        <v>43</v>
      </c>
      <c r="D1934" t="s">
        <v>44</v>
      </c>
      <c r="E1934" t="s">
        <v>45</v>
      </c>
      <c r="F1934" t="s">
        <v>46</v>
      </c>
      <c r="G1934" t="s">
        <v>1006</v>
      </c>
      <c r="H1934" t="s">
        <v>1007</v>
      </c>
      <c r="I1934" t="s">
        <v>63</v>
      </c>
      <c r="J1934" t="s">
        <v>2559</v>
      </c>
      <c r="K1934">
        <v>20260610</v>
      </c>
      <c r="L1934">
        <v>5000446706</v>
      </c>
      <c r="M1934" s="2">
        <v>46184</v>
      </c>
      <c r="N1934" t="s">
        <v>51</v>
      </c>
      <c r="O1934">
        <v>1360</v>
      </c>
      <c r="P1934">
        <v>555.4</v>
      </c>
      <c r="Q1934">
        <v>3332.3999999999996</v>
      </c>
      <c r="R1934">
        <v>3.3323999999999995E-4</v>
      </c>
      <c r="S1934" t="s">
        <v>1229</v>
      </c>
      <c r="T1934">
        <v>5554</v>
      </c>
      <c r="U1934">
        <v>5.5539999999999995E-4</v>
      </c>
      <c r="V1934">
        <v>10</v>
      </c>
      <c r="W1934">
        <v>4</v>
      </c>
      <c r="X1934">
        <v>6</v>
      </c>
      <c r="Y1934">
        <v>0</v>
      </c>
      <c r="Z1934">
        <v>6</v>
      </c>
      <c r="AA1934">
        <v>0</v>
      </c>
      <c r="AB1934">
        <v>6</v>
      </c>
      <c r="AC1934">
        <v>0</v>
      </c>
      <c r="AD1934">
        <v>0</v>
      </c>
      <c r="AE1934">
        <v>0</v>
      </c>
      <c r="AF1934" s="3">
        <v>0.4</v>
      </c>
      <c r="AG1934" t="s">
        <v>1266</v>
      </c>
      <c r="AH1934">
        <v>99</v>
      </c>
      <c r="AI1934" s="4" t="s">
        <v>2179</v>
      </c>
      <c r="AJ1934" t="s">
        <v>27</v>
      </c>
      <c r="AK1934" t="s">
        <v>27</v>
      </c>
    </row>
    <row r="1935" spans="1:38" x14ac:dyDescent="0.35">
      <c r="A1935" t="s">
        <v>42</v>
      </c>
      <c r="B1935" t="s">
        <v>42</v>
      </c>
      <c r="C1935" t="s">
        <v>43</v>
      </c>
      <c r="D1935" t="s">
        <v>44</v>
      </c>
      <c r="E1935" t="s">
        <v>45</v>
      </c>
      <c r="F1935" t="s">
        <v>46</v>
      </c>
      <c r="G1935" t="s">
        <v>2580</v>
      </c>
      <c r="H1935" t="s">
        <v>2581</v>
      </c>
      <c r="I1935" t="s">
        <v>60</v>
      </c>
      <c r="J1935" t="s">
        <v>2559</v>
      </c>
      <c r="K1935">
        <v>20260610</v>
      </c>
      <c r="L1935">
        <v>5000446706</v>
      </c>
      <c r="M1935" s="2">
        <v>46184</v>
      </c>
      <c r="N1935" t="s">
        <v>51</v>
      </c>
      <c r="O1935">
        <v>1390</v>
      </c>
      <c r="P1935">
        <v>6224.14</v>
      </c>
      <c r="Q1935">
        <v>62241.4</v>
      </c>
      <c r="R1935">
        <v>6.2241400000000004E-3</v>
      </c>
      <c r="S1935" t="s">
        <v>1229</v>
      </c>
      <c r="T1935">
        <v>62241.4</v>
      </c>
      <c r="U1935">
        <v>6.2241400000000004E-3</v>
      </c>
      <c r="V1935">
        <v>10</v>
      </c>
      <c r="W1935">
        <v>0</v>
      </c>
      <c r="X1935">
        <v>10</v>
      </c>
      <c r="Y1935">
        <v>10</v>
      </c>
      <c r="Z1935">
        <v>0</v>
      </c>
      <c r="AA1935">
        <v>0</v>
      </c>
      <c r="AB1935">
        <v>10</v>
      </c>
      <c r="AC1935">
        <v>0</v>
      </c>
      <c r="AD1935">
        <v>0</v>
      </c>
      <c r="AE1935">
        <v>60</v>
      </c>
      <c r="AF1935" s="3">
        <v>0</v>
      </c>
      <c r="AG1935" t="s">
        <v>1240</v>
      </c>
      <c r="AH1935">
        <v>99</v>
      </c>
      <c r="AI1935" s="4" t="s">
        <v>2179</v>
      </c>
      <c r="AJ1935" t="s">
        <v>27</v>
      </c>
      <c r="AK1935" t="s">
        <v>27</v>
      </c>
    </row>
    <row r="1936" spans="1:38" x14ac:dyDescent="0.35">
      <c r="A1936" t="s">
        <v>42</v>
      </c>
      <c r="B1936" t="s">
        <v>42</v>
      </c>
      <c r="C1936" t="s">
        <v>43</v>
      </c>
      <c r="D1936" t="s">
        <v>44</v>
      </c>
      <c r="E1936" t="s">
        <v>45</v>
      </c>
      <c r="F1936" t="s">
        <v>46</v>
      </c>
      <c r="G1936" t="s">
        <v>1258</v>
      </c>
      <c r="H1936" t="s">
        <v>1259</v>
      </c>
      <c r="I1936" t="s">
        <v>66</v>
      </c>
      <c r="J1936" t="s">
        <v>2559</v>
      </c>
      <c r="K1936">
        <v>20260610</v>
      </c>
      <c r="L1936">
        <v>5000446706</v>
      </c>
      <c r="M1936" s="2">
        <v>46184</v>
      </c>
      <c r="N1936" t="s">
        <v>51</v>
      </c>
      <c r="O1936">
        <v>1430</v>
      </c>
      <c r="P1936">
        <v>6834.06</v>
      </c>
      <c r="Q1936">
        <v>13668.12</v>
      </c>
      <c r="R1936">
        <v>1.366812E-3</v>
      </c>
      <c r="S1936" t="s">
        <v>1229</v>
      </c>
      <c r="T1936">
        <v>13668.12</v>
      </c>
      <c r="U1936">
        <v>1.366812E-3</v>
      </c>
      <c r="V1936">
        <v>2</v>
      </c>
      <c r="W1936">
        <v>0</v>
      </c>
      <c r="X1936">
        <v>2</v>
      </c>
      <c r="Y1936">
        <v>0</v>
      </c>
      <c r="Z1936">
        <v>2</v>
      </c>
      <c r="AA1936">
        <v>0</v>
      </c>
      <c r="AB1936">
        <v>2</v>
      </c>
      <c r="AC1936">
        <v>0</v>
      </c>
      <c r="AD1936">
        <v>0</v>
      </c>
      <c r="AE1936">
        <v>2</v>
      </c>
      <c r="AF1936" s="3">
        <v>0</v>
      </c>
      <c r="AG1936" t="s">
        <v>1240</v>
      </c>
      <c r="AH1936">
        <v>99</v>
      </c>
      <c r="AI1936" s="4" t="s">
        <v>2179</v>
      </c>
      <c r="AJ1936" t="s">
        <v>27</v>
      </c>
      <c r="AK1936" t="s">
        <v>27</v>
      </c>
    </row>
    <row r="1937" spans="1:38" x14ac:dyDescent="0.35">
      <c r="A1937" t="s">
        <v>42</v>
      </c>
      <c r="B1937" t="s">
        <v>42</v>
      </c>
      <c r="C1937" t="s">
        <v>43</v>
      </c>
      <c r="D1937" t="s">
        <v>44</v>
      </c>
      <c r="E1937" t="s">
        <v>45</v>
      </c>
      <c r="F1937" t="s">
        <v>46</v>
      </c>
      <c r="G1937" t="s">
        <v>2582</v>
      </c>
      <c r="H1937" t="s">
        <v>2583</v>
      </c>
      <c r="I1937" t="s">
        <v>60</v>
      </c>
      <c r="J1937" t="s">
        <v>2559</v>
      </c>
      <c r="K1937">
        <v>20260610</v>
      </c>
      <c r="L1937">
        <v>5000446706</v>
      </c>
      <c r="M1937" s="2">
        <v>46184</v>
      </c>
      <c r="N1937" t="s">
        <v>51</v>
      </c>
      <c r="O1937">
        <v>1480</v>
      </c>
      <c r="P1937">
        <v>6616.8</v>
      </c>
      <c r="Q1937">
        <v>66168</v>
      </c>
      <c r="R1937">
        <v>6.6167999999999999E-3</v>
      </c>
      <c r="S1937" t="s">
        <v>1229</v>
      </c>
      <c r="T1937">
        <v>66168</v>
      </c>
      <c r="U1937">
        <v>6.6167999999999999E-3</v>
      </c>
      <c r="V1937">
        <v>10</v>
      </c>
      <c r="W1937">
        <v>0</v>
      </c>
      <c r="X1937">
        <v>10</v>
      </c>
      <c r="Y1937">
        <v>10</v>
      </c>
      <c r="Z1937">
        <v>0</v>
      </c>
      <c r="AA1937">
        <v>0</v>
      </c>
      <c r="AB1937">
        <v>10</v>
      </c>
      <c r="AC1937">
        <v>0</v>
      </c>
      <c r="AD1937">
        <v>0</v>
      </c>
      <c r="AE1937">
        <v>325</v>
      </c>
      <c r="AF1937" s="3">
        <v>0</v>
      </c>
      <c r="AG1937" t="s">
        <v>1240</v>
      </c>
      <c r="AH1937">
        <v>99</v>
      </c>
      <c r="AI1937" s="4" t="s">
        <v>2179</v>
      </c>
      <c r="AJ1937" t="s">
        <v>27</v>
      </c>
      <c r="AK1937" t="s">
        <v>27</v>
      </c>
    </row>
    <row r="1938" spans="1:38" x14ac:dyDescent="0.35">
      <c r="A1938" t="s">
        <v>42</v>
      </c>
      <c r="B1938" t="s">
        <v>42</v>
      </c>
      <c r="C1938" t="s">
        <v>43</v>
      </c>
      <c r="D1938" t="s">
        <v>44</v>
      </c>
      <c r="E1938" t="s">
        <v>45</v>
      </c>
      <c r="F1938" t="s">
        <v>46</v>
      </c>
      <c r="G1938" t="s">
        <v>254</v>
      </c>
      <c r="H1938" t="s">
        <v>858</v>
      </c>
      <c r="I1938" t="s">
        <v>106</v>
      </c>
      <c r="J1938" t="s">
        <v>2559</v>
      </c>
      <c r="K1938">
        <v>20260610</v>
      </c>
      <c r="L1938">
        <v>5000446706</v>
      </c>
      <c r="M1938" s="2">
        <v>46184</v>
      </c>
      <c r="N1938" t="s">
        <v>51</v>
      </c>
      <c r="O1938">
        <v>1500</v>
      </c>
      <c r="P1938">
        <v>378.43</v>
      </c>
      <c r="Q1938">
        <v>756.86</v>
      </c>
      <c r="R1938">
        <v>7.5686000000000007E-5</v>
      </c>
      <c r="S1938" t="s">
        <v>1229</v>
      </c>
      <c r="T1938">
        <v>756.86</v>
      </c>
      <c r="U1938">
        <v>7.5686000000000007E-5</v>
      </c>
      <c r="V1938">
        <v>2</v>
      </c>
      <c r="W1938">
        <v>0</v>
      </c>
      <c r="X1938">
        <v>2</v>
      </c>
      <c r="Y1938">
        <v>0</v>
      </c>
      <c r="Z1938">
        <v>0</v>
      </c>
      <c r="AA1938">
        <v>0</v>
      </c>
      <c r="AB1938">
        <v>0</v>
      </c>
      <c r="AC1938">
        <v>2</v>
      </c>
      <c r="AD1938">
        <v>756.86</v>
      </c>
      <c r="AE1938">
        <v>0</v>
      </c>
      <c r="AF1938" s="3">
        <v>0</v>
      </c>
      <c r="AG1938" t="s">
        <v>1240</v>
      </c>
      <c r="AH1938">
        <v>99</v>
      </c>
      <c r="AI1938" s="4" t="s">
        <v>2179</v>
      </c>
      <c r="AJ1938" t="s">
        <v>1232</v>
      </c>
      <c r="AK1938" t="s">
        <v>1269</v>
      </c>
      <c r="AL1938" t="s">
        <v>1278</v>
      </c>
    </row>
    <row r="1939" spans="1:38" x14ac:dyDescent="0.35">
      <c r="A1939" t="s">
        <v>42</v>
      </c>
      <c r="B1939" t="s">
        <v>42</v>
      </c>
      <c r="C1939" t="s">
        <v>43</v>
      </c>
      <c r="D1939" t="s">
        <v>44</v>
      </c>
      <c r="E1939" t="s">
        <v>45</v>
      </c>
      <c r="F1939" t="s">
        <v>46</v>
      </c>
      <c r="G1939" t="s">
        <v>2584</v>
      </c>
      <c r="H1939" t="s">
        <v>652</v>
      </c>
      <c r="I1939" t="s">
        <v>49</v>
      </c>
      <c r="J1939" t="s">
        <v>2559</v>
      </c>
      <c r="K1939">
        <v>20260610</v>
      </c>
      <c r="L1939">
        <v>5000446706</v>
      </c>
      <c r="M1939" s="2">
        <v>46184</v>
      </c>
      <c r="N1939" t="s">
        <v>51</v>
      </c>
      <c r="O1939">
        <v>1530</v>
      </c>
      <c r="P1939">
        <v>108.05</v>
      </c>
      <c r="Q1939">
        <v>216.1</v>
      </c>
      <c r="R1939">
        <v>2.1609999999999998E-5</v>
      </c>
      <c r="S1939" t="s">
        <v>1229</v>
      </c>
      <c r="T1939">
        <v>216.1</v>
      </c>
      <c r="U1939">
        <v>2.1609999999999998E-5</v>
      </c>
      <c r="V1939">
        <v>2</v>
      </c>
      <c r="W1939">
        <v>0</v>
      </c>
      <c r="X1939">
        <v>2</v>
      </c>
      <c r="Y1939">
        <v>0</v>
      </c>
      <c r="Z1939">
        <v>0</v>
      </c>
      <c r="AA1939">
        <v>0</v>
      </c>
      <c r="AB1939">
        <v>0</v>
      </c>
      <c r="AC1939">
        <v>2</v>
      </c>
      <c r="AD1939">
        <v>216.1</v>
      </c>
      <c r="AE1939">
        <v>0</v>
      </c>
      <c r="AF1939" s="3">
        <v>0</v>
      </c>
      <c r="AG1939" t="s">
        <v>1240</v>
      </c>
      <c r="AH1939">
        <v>99</v>
      </c>
      <c r="AI1939" s="4" t="s">
        <v>2179</v>
      </c>
      <c r="AJ1939" t="s">
        <v>1232</v>
      </c>
      <c r="AK1939" t="s">
        <v>1233</v>
      </c>
      <c r="AL1939" t="s">
        <v>1233</v>
      </c>
    </row>
    <row r="1940" spans="1:38" x14ac:dyDescent="0.35">
      <c r="A1940" t="s">
        <v>42</v>
      </c>
      <c r="B1940" t="s">
        <v>42</v>
      </c>
      <c r="C1940" t="s">
        <v>43</v>
      </c>
      <c r="D1940" t="s">
        <v>44</v>
      </c>
      <c r="E1940" t="s">
        <v>45</v>
      </c>
      <c r="F1940" t="s">
        <v>46</v>
      </c>
      <c r="G1940" t="s">
        <v>294</v>
      </c>
      <c r="H1940" t="s">
        <v>2585</v>
      </c>
      <c r="I1940" t="s">
        <v>190</v>
      </c>
      <c r="J1940" t="s">
        <v>2586</v>
      </c>
      <c r="K1940">
        <v>20260610</v>
      </c>
      <c r="L1940">
        <v>5000446707</v>
      </c>
      <c r="M1940" s="2">
        <v>46184</v>
      </c>
      <c r="N1940" t="s">
        <v>51</v>
      </c>
      <c r="O1940">
        <v>10</v>
      </c>
      <c r="P1940">
        <v>1135.28</v>
      </c>
      <c r="Q1940">
        <v>2270.56</v>
      </c>
      <c r="R1940">
        <v>2.27056E-4</v>
      </c>
      <c r="S1940" t="s">
        <v>1229</v>
      </c>
      <c r="T1940">
        <v>2270.56</v>
      </c>
      <c r="U1940">
        <v>2.27056E-4</v>
      </c>
      <c r="V1940">
        <v>2</v>
      </c>
      <c r="W1940">
        <v>0</v>
      </c>
      <c r="X1940">
        <v>2</v>
      </c>
      <c r="Y1940">
        <v>0</v>
      </c>
      <c r="Z1940">
        <v>0</v>
      </c>
      <c r="AA1940">
        <v>0</v>
      </c>
      <c r="AB1940">
        <v>0</v>
      </c>
      <c r="AC1940">
        <v>2</v>
      </c>
      <c r="AD1940">
        <v>2270.56</v>
      </c>
      <c r="AE1940">
        <v>0</v>
      </c>
      <c r="AF1940" s="3">
        <v>0</v>
      </c>
      <c r="AG1940" t="s">
        <v>1240</v>
      </c>
      <c r="AH1940">
        <v>99</v>
      </c>
      <c r="AI1940" s="4" t="s">
        <v>2179</v>
      </c>
      <c r="AJ1940" t="s">
        <v>1232</v>
      </c>
      <c r="AK1940" t="s">
        <v>1233</v>
      </c>
      <c r="AL1940" t="s">
        <v>1233</v>
      </c>
    </row>
    <row r="1941" spans="1:38" x14ac:dyDescent="0.35">
      <c r="A1941" t="s">
        <v>42</v>
      </c>
      <c r="B1941" t="s">
        <v>42</v>
      </c>
      <c r="C1941" t="s">
        <v>43</v>
      </c>
      <c r="D1941" t="s">
        <v>44</v>
      </c>
      <c r="E1941" t="s">
        <v>45</v>
      </c>
      <c r="F1941" t="s">
        <v>46</v>
      </c>
      <c r="G1941" t="s">
        <v>1970</v>
      </c>
      <c r="H1941" t="s">
        <v>1971</v>
      </c>
      <c r="I1941" t="s">
        <v>66</v>
      </c>
      <c r="J1941" t="s">
        <v>2586</v>
      </c>
      <c r="K1941">
        <v>20260610</v>
      </c>
      <c r="L1941">
        <v>5000446707</v>
      </c>
      <c r="M1941" s="2">
        <v>46184</v>
      </c>
      <c r="N1941" t="s">
        <v>51</v>
      </c>
      <c r="O1941">
        <v>50</v>
      </c>
      <c r="P1941">
        <v>2199.4299999999998</v>
      </c>
      <c r="Q1941">
        <v>15396.009999999998</v>
      </c>
      <c r="R1941">
        <v>1.5396009999999998E-3</v>
      </c>
      <c r="S1941" t="s">
        <v>1229</v>
      </c>
      <c r="T1941">
        <v>15396.009999999998</v>
      </c>
      <c r="U1941">
        <v>1.5396009999999998E-3</v>
      </c>
      <c r="V1941">
        <v>7</v>
      </c>
      <c r="W1941">
        <v>0</v>
      </c>
      <c r="X1941">
        <v>7</v>
      </c>
      <c r="Y1941">
        <v>0</v>
      </c>
      <c r="Z1941">
        <v>0</v>
      </c>
      <c r="AA1941">
        <v>0</v>
      </c>
      <c r="AB1941">
        <v>0</v>
      </c>
      <c r="AC1941">
        <v>7</v>
      </c>
      <c r="AD1941">
        <v>15396.01</v>
      </c>
      <c r="AE1941">
        <v>0</v>
      </c>
      <c r="AF1941" s="3">
        <v>0</v>
      </c>
      <c r="AG1941" t="s">
        <v>1240</v>
      </c>
      <c r="AH1941">
        <v>99</v>
      </c>
      <c r="AI1941" s="4" t="s">
        <v>2179</v>
      </c>
      <c r="AJ1941" t="s">
        <v>1232</v>
      </c>
      <c r="AK1941" t="s">
        <v>1269</v>
      </c>
      <c r="AL1941" t="s">
        <v>1269</v>
      </c>
    </row>
    <row r="1942" spans="1:38" x14ac:dyDescent="0.35">
      <c r="A1942" t="s">
        <v>42</v>
      </c>
      <c r="B1942" t="s">
        <v>42</v>
      </c>
      <c r="C1942" t="s">
        <v>43</v>
      </c>
      <c r="D1942" t="s">
        <v>44</v>
      </c>
      <c r="E1942" t="s">
        <v>45</v>
      </c>
      <c r="F1942" t="s">
        <v>46</v>
      </c>
      <c r="G1942" t="s">
        <v>988</v>
      </c>
      <c r="H1942" t="s">
        <v>989</v>
      </c>
      <c r="I1942" t="s">
        <v>60</v>
      </c>
      <c r="J1942" t="s">
        <v>2586</v>
      </c>
      <c r="K1942">
        <v>20260610</v>
      </c>
      <c r="L1942">
        <v>5000446707</v>
      </c>
      <c r="M1942" s="2">
        <v>46184</v>
      </c>
      <c r="N1942" t="s">
        <v>51</v>
      </c>
      <c r="O1942">
        <v>60</v>
      </c>
      <c r="P1942">
        <v>1052.06</v>
      </c>
      <c r="Q1942">
        <v>2104.12</v>
      </c>
      <c r="R1942">
        <v>2.1041199999999999E-4</v>
      </c>
      <c r="S1942" t="s">
        <v>1229</v>
      </c>
      <c r="T1942">
        <v>2104.12</v>
      </c>
      <c r="U1942">
        <v>2.1041199999999999E-4</v>
      </c>
      <c r="V1942">
        <v>2</v>
      </c>
      <c r="W1942">
        <v>0</v>
      </c>
      <c r="X1942">
        <v>2</v>
      </c>
      <c r="Y1942">
        <v>0</v>
      </c>
      <c r="Z1942">
        <v>0</v>
      </c>
      <c r="AA1942">
        <v>0</v>
      </c>
      <c r="AB1942">
        <v>0</v>
      </c>
      <c r="AC1942">
        <v>2</v>
      </c>
      <c r="AD1942">
        <v>2104.12</v>
      </c>
      <c r="AE1942">
        <v>0</v>
      </c>
      <c r="AF1942" s="3">
        <v>0</v>
      </c>
      <c r="AG1942" t="s">
        <v>1240</v>
      </c>
      <c r="AH1942">
        <v>99</v>
      </c>
      <c r="AI1942" s="4" t="s">
        <v>2179</v>
      </c>
      <c r="AJ1942" t="s">
        <v>1232</v>
      </c>
      <c r="AK1942" t="s">
        <v>1269</v>
      </c>
      <c r="AL1942" t="s">
        <v>1269</v>
      </c>
    </row>
    <row r="1943" spans="1:38" x14ac:dyDescent="0.35">
      <c r="A1943" t="s">
        <v>42</v>
      </c>
      <c r="B1943" t="s">
        <v>42</v>
      </c>
      <c r="C1943" t="s">
        <v>43</v>
      </c>
      <c r="D1943" t="s">
        <v>44</v>
      </c>
      <c r="E1943" t="s">
        <v>45</v>
      </c>
      <c r="F1943" t="s">
        <v>46</v>
      </c>
      <c r="G1943" t="s">
        <v>1688</v>
      </c>
      <c r="H1943" t="s">
        <v>1689</v>
      </c>
      <c r="I1943" t="s">
        <v>106</v>
      </c>
      <c r="J1943" t="s">
        <v>2586</v>
      </c>
      <c r="K1943">
        <v>20260610</v>
      </c>
      <c r="L1943">
        <v>5000446707</v>
      </c>
      <c r="M1943" s="2">
        <v>46184</v>
      </c>
      <c r="N1943" t="s">
        <v>51</v>
      </c>
      <c r="O1943">
        <v>70</v>
      </c>
      <c r="P1943">
        <v>3438.57</v>
      </c>
      <c r="Q1943">
        <v>17192.850000000002</v>
      </c>
      <c r="R1943">
        <v>1.7192850000000003E-3</v>
      </c>
      <c r="S1943" t="s">
        <v>1229</v>
      </c>
      <c r="T1943">
        <v>17192.850000000002</v>
      </c>
      <c r="U1943">
        <v>1.7192850000000003E-3</v>
      </c>
      <c r="V1943">
        <v>5</v>
      </c>
      <c r="W1943">
        <v>0</v>
      </c>
      <c r="X1943">
        <v>5</v>
      </c>
      <c r="Y1943">
        <v>5</v>
      </c>
      <c r="Z1943">
        <v>0</v>
      </c>
      <c r="AA1943">
        <v>0</v>
      </c>
      <c r="AB1943">
        <v>5</v>
      </c>
      <c r="AC1943">
        <v>0</v>
      </c>
      <c r="AD1943">
        <v>0</v>
      </c>
      <c r="AE1943">
        <v>14</v>
      </c>
      <c r="AF1943" s="3">
        <v>0</v>
      </c>
      <c r="AG1943" t="s">
        <v>1240</v>
      </c>
      <c r="AH1943">
        <v>99</v>
      </c>
      <c r="AI1943" s="4" t="s">
        <v>2179</v>
      </c>
      <c r="AJ1943" t="s">
        <v>27</v>
      </c>
      <c r="AK1943" t="s">
        <v>27</v>
      </c>
    </row>
    <row r="1944" spans="1:38" x14ac:dyDescent="0.35">
      <c r="A1944" t="s">
        <v>42</v>
      </c>
      <c r="B1944" t="s">
        <v>42</v>
      </c>
      <c r="C1944" t="s">
        <v>43</v>
      </c>
      <c r="D1944" t="s">
        <v>44</v>
      </c>
      <c r="E1944" t="s">
        <v>45</v>
      </c>
      <c r="F1944" t="s">
        <v>46</v>
      </c>
      <c r="G1944" t="s">
        <v>2587</v>
      </c>
      <c r="H1944" t="s">
        <v>2588</v>
      </c>
      <c r="I1944" t="s">
        <v>49</v>
      </c>
      <c r="J1944" t="s">
        <v>2586</v>
      </c>
      <c r="K1944">
        <v>20260610</v>
      </c>
      <c r="L1944">
        <v>5000446707</v>
      </c>
      <c r="M1944" s="2">
        <v>46184</v>
      </c>
      <c r="N1944" t="s">
        <v>51</v>
      </c>
      <c r="O1944">
        <v>250</v>
      </c>
      <c r="P1944">
        <v>335.75</v>
      </c>
      <c r="Q1944">
        <v>1678.75</v>
      </c>
      <c r="R1944">
        <v>1.67875E-4</v>
      </c>
      <c r="S1944" t="s">
        <v>1229</v>
      </c>
      <c r="T1944">
        <v>1678.75</v>
      </c>
      <c r="U1944">
        <v>1.67875E-4</v>
      </c>
      <c r="V1944">
        <v>5</v>
      </c>
      <c r="W1944">
        <v>0</v>
      </c>
      <c r="X1944">
        <v>5</v>
      </c>
      <c r="Y1944">
        <v>0</v>
      </c>
      <c r="Z1944">
        <v>5</v>
      </c>
      <c r="AA1944">
        <v>0</v>
      </c>
      <c r="AB1944">
        <v>5</v>
      </c>
      <c r="AC1944">
        <v>0</v>
      </c>
      <c r="AD1944">
        <v>0</v>
      </c>
      <c r="AE1944">
        <v>144</v>
      </c>
      <c r="AF1944" s="3">
        <v>0</v>
      </c>
      <c r="AG1944" t="s">
        <v>1240</v>
      </c>
      <c r="AH1944">
        <v>99</v>
      </c>
      <c r="AI1944" s="4" t="s">
        <v>2179</v>
      </c>
      <c r="AJ1944" t="s">
        <v>27</v>
      </c>
      <c r="AK1944" t="s">
        <v>27</v>
      </c>
    </row>
    <row r="1945" spans="1:38" x14ac:dyDescent="0.35">
      <c r="A1945" t="s">
        <v>42</v>
      </c>
      <c r="B1945" t="s">
        <v>42</v>
      </c>
      <c r="C1945" t="s">
        <v>43</v>
      </c>
      <c r="D1945" t="s">
        <v>44</v>
      </c>
      <c r="E1945" t="s">
        <v>45</v>
      </c>
      <c r="F1945" t="s">
        <v>46</v>
      </c>
      <c r="G1945" t="s">
        <v>1629</v>
      </c>
      <c r="H1945" t="s">
        <v>756</v>
      </c>
      <c r="I1945" t="s">
        <v>63</v>
      </c>
      <c r="J1945" t="s">
        <v>2586</v>
      </c>
      <c r="K1945">
        <v>20260610</v>
      </c>
      <c r="L1945">
        <v>5000446707</v>
      </c>
      <c r="M1945" s="2">
        <v>46184</v>
      </c>
      <c r="N1945" t="s">
        <v>51</v>
      </c>
      <c r="O1945">
        <v>560</v>
      </c>
      <c r="P1945">
        <v>96.03</v>
      </c>
      <c r="Q1945">
        <v>2400.75</v>
      </c>
      <c r="R1945">
        <v>2.4007499999999999E-4</v>
      </c>
      <c r="S1945" t="s">
        <v>1229</v>
      </c>
      <c r="T1945">
        <v>2400.75</v>
      </c>
      <c r="U1945">
        <v>2.4007499999999999E-4</v>
      </c>
      <c r="V1945">
        <v>25</v>
      </c>
      <c r="W1945">
        <v>0</v>
      </c>
      <c r="X1945">
        <v>25</v>
      </c>
      <c r="Y1945">
        <v>0</v>
      </c>
      <c r="Z1945">
        <v>0</v>
      </c>
      <c r="AA1945">
        <v>0</v>
      </c>
      <c r="AB1945">
        <v>0</v>
      </c>
      <c r="AC1945">
        <v>25</v>
      </c>
      <c r="AD1945">
        <v>2400.75</v>
      </c>
      <c r="AE1945">
        <v>0</v>
      </c>
      <c r="AF1945" s="3">
        <v>0</v>
      </c>
      <c r="AG1945" t="s">
        <v>1240</v>
      </c>
      <c r="AH1945">
        <v>99</v>
      </c>
      <c r="AI1945" s="4" t="s">
        <v>2179</v>
      </c>
      <c r="AJ1945" t="s">
        <v>1232</v>
      </c>
      <c r="AK1945" t="s">
        <v>1269</v>
      </c>
      <c r="AL1945" t="s">
        <v>1269</v>
      </c>
    </row>
    <row r="1946" spans="1:38" x14ac:dyDescent="0.35">
      <c r="A1946" t="s">
        <v>42</v>
      </c>
      <c r="B1946" t="s">
        <v>42</v>
      </c>
      <c r="C1946" t="s">
        <v>43</v>
      </c>
      <c r="D1946" t="s">
        <v>44</v>
      </c>
      <c r="E1946" t="s">
        <v>45</v>
      </c>
      <c r="F1946" t="s">
        <v>46</v>
      </c>
      <c r="G1946" t="s">
        <v>2589</v>
      </c>
      <c r="H1946" t="s">
        <v>2590</v>
      </c>
      <c r="I1946" t="s">
        <v>2108</v>
      </c>
      <c r="J1946" t="s">
        <v>2586</v>
      </c>
      <c r="K1946">
        <v>20260610</v>
      </c>
      <c r="L1946">
        <v>5000446707</v>
      </c>
      <c r="M1946" s="2">
        <v>46184</v>
      </c>
      <c r="N1946" t="s">
        <v>51</v>
      </c>
      <c r="O1946">
        <v>610</v>
      </c>
      <c r="P1946">
        <v>333.62</v>
      </c>
      <c r="Q1946">
        <v>1668.1</v>
      </c>
      <c r="R1946">
        <v>1.6680999999999998E-4</v>
      </c>
      <c r="S1946" t="s">
        <v>1229</v>
      </c>
      <c r="T1946">
        <v>1668.1</v>
      </c>
      <c r="U1946">
        <v>1.6680999999999998E-4</v>
      </c>
      <c r="V1946">
        <v>5</v>
      </c>
      <c r="W1946">
        <v>0</v>
      </c>
      <c r="X1946">
        <v>5</v>
      </c>
      <c r="Y1946">
        <v>0</v>
      </c>
      <c r="Z1946">
        <v>5</v>
      </c>
      <c r="AA1946">
        <v>0</v>
      </c>
      <c r="AB1946">
        <v>5</v>
      </c>
      <c r="AC1946">
        <v>0</v>
      </c>
      <c r="AD1946">
        <v>0</v>
      </c>
      <c r="AE1946">
        <v>25</v>
      </c>
      <c r="AF1946" s="3">
        <v>0</v>
      </c>
      <c r="AG1946" t="s">
        <v>1240</v>
      </c>
      <c r="AH1946">
        <v>99</v>
      </c>
      <c r="AI1946" s="4" t="s">
        <v>2179</v>
      </c>
      <c r="AJ1946" t="s">
        <v>27</v>
      </c>
      <c r="AK1946" t="s">
        <v>27</v>
      </c>
    </row>
    <row r="1947" spans="1:38" x14ac:dyDescent="0.35">
      <c r="A1947" t="s">
        <v>42</v>
      </c>
      <c r="B1947" t="s">
        <v>42</v>
      </c>
      <c r="C1947" t="s">
        <v>43</v>
      </c>
      <c r="D1947" t="s">
        <v>44</v>
      </c>
      <c r="E1947" t="s">
        <v>45</v>
      </c>
      <c r="F1947" t="s">
        <v>46</v>
      </c>
      <c r="G1947" t="s">
        <v>2591</v>
      </c>
      <c r="H1947" t="s">
        <v>2592</v>
      </c>
      <c r="I1947" t="s">
        <v>190</v>
      </c>
      <c r="J1947" t="s">
        <v>2586</v>
      </c>
      <c r="K1947">
        <v>20260610</v>
      </c>
      <c r="L1947">
        <v>5000446707</v>
      </c>
      <c r="M1947" s="2">
        <v>46184</v>
      </c>
      <c r="N1947" t="s">
        <v>51</v>
      </c>
      <c r="O1947">
        <v>620</v>
      </c>
      <c r="P1947">
        <v>3268.56</v>
      </c>
      <c r="Q1947">
        <v>3268.56</v>
      </c>
      <c r="R1947">
        <v>3.2685599999999999E-4</v>
      </c>
      <c r="S1947" t="s">
        <v>1229</v>
      </c>
      <c r="T1947">
        <v>3268.56</v>
      </c>
      <c r="U1947">
        <v>3.2685599999999999E-4</v>
      </c>
      <c r="V1947">
        <v>1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3268.56</v>
      </c>
      <c r="AE1947">
        <v>0</v>
      </c>
      <c r="AF1947" s="3">
        <v>0</v>
      </c>
      <c r="AG1947" t="s">
        <v>1240</v>
      </c>
      <c r="AH1947">
        <v>99</v>
      </c>
      <c r="AI1947" s="4" t="s">
        <v>2179</v>
      </c>
      <c r="AJ1947" t="s">
        <v>1232</v>
      </c>
      <c r="AK1947" t="s">
        <v>1233</v>
      </c>
      <c r="AL1947" t="s">
        <v>1233</v>
      </c>
    </row>
    <row r="1948" spans="1:38" x14ac:dyDescent="0.35">
      <c r="A1948" t="s">
        <v>42</v>
      </c>
      <c r="B1948" t="s">
        <v>42</v>
      </c>
      <c r="C1948" t="s">
        <v>43</v>
      </c>
      <c r="D1948" t="s">
        <v>44</v>
      </c>
      <c r="E1948" t="s">
        <v>45</v>
      </c>
      <c r="F1948" t="s">
        <v>46</v>
      </c>
      <c r="G1948" t="s">
        <v>2173</v>
      </c>
      <c r="H1948" t="s">
        <v>2174</v>
      </c>
      <c r="I1948" t="s">
        <v>66</v>
      </c>
      <c r="J1948" t="s">
        <v>2586</v>
      </c>
      <c r="K1948">
        <v>20260610</v>
      </c>
      <c r="L1948">
        <v>5000446707</v>
      </c>
      <c r="M1948" s="2">
        <v>46184</v>
      </c>
      <c r="N1948" t="s">
        <v>51</v>
      </c>
      <c r="O1948">
        <v>710</v>
      </c>
      <c r="P1948">
        <v>25277.14</v>
      </c>
      <c r="Q1948">
        <v>25277.14</v>
      </c>
      <c r="R1948">
        <v>2.5277139999999999E-3</v>
      </c>
      <c r="S1948" t="s">
        <v>1229</v>
      </c>
      <c r="T1948">
        <v>25277.14</v>
      </c>
      <c r="U1948">
        <v>2.5277139999999999E-3</v>
      </c>
      <c r="V1948">
        <v>1</v>
      </c>
      <c r="W1948">
        <v>0</v>
      </c>
      <c r="X1948">
        <v>1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 s="3">
        <v>0</v>
      </c>
      <c r="AG1948" t="s">
        <v>1240</v>
      </c>
      <c r="AH1948">
        <v>99</v>
      </c>
      <c r="AI1948" s="4" t="s">
        <v>2179</v>
      </c>
      <c r="AJ1948" t="s">
        <v>27</v>
      </c>
      <c r="AK1948" t="s">
        <v>27</v>
      </c>
    </row>
    <row r="1949" spans="1:38" x14ac:dyDescent="0.35">
      <c r="A1949" t="s">
        <v>42</v>
      </c>
      <c r="B1949" t="s">
        <v>42</v>
      </c>
      <c r="C1949" t="s">
        <v>43</v>
      </c>
      <c r="D1949" t="s">
        <v>44</v>
      </c>
      <c r="E1949" t="s">
        <v>45</v>
      </c>
      <c r="F1949" t="s">
        <v>46</v>
      </c>
      <c r="G1949" t="s">
        <v>2593</v>
      </c>
      <c r="H1949" t="s">
        <v>2594</v>
      </c>
      <c r="I1949" t="s">
        <v>49</v>
      </c>
      <c r="J1949" t="s">
        <v>2586</v>
      </c>
      <c r="K1949">
        <v>20260610</v>
      </c>
      <c r="L1949">
        <v>5000446707</v>
      </c>
      <c r="M1949" s="2">
        <v>46184</v>
      </c>
      <c r="N1949" t="s">
        <v>51</v>
      </c>
      <c r="O1949">
        <v>770</v>
      </c>
      <c r="P1949">
        <v>2495.34</v>
      </c>
      <c r="Q1949">
        <v>2495.34</v>
      </c>
      <c r="R1949">
        <v>2.4953400000000004E-4</v>
      </c>
      <c r="S1949" t="s">
        <v>1229</v>
      </c>
      <c r="T1949">
        <v>2495.34</v>
      </c>
      <c r="U1949">
        <v>2.4953400000000004E-4</v>
      </c>
      <c r="V1949">
        <v>1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2495.34</v>
      </c>
      <c r="AE1949">
        <v>0</v>
      </c>
      <c r="AF1949" s="3">
        <v>0</v>
      </c>
      <c r="AG1949" t="s">
        <v>1240</v>
      </c>
      <c r="AH1949">
        <v>99</v>
      </c>
      <c r="AI1949" s="4" t="s">
        <v>2179</v>
      </c>
      <c r="AJ1949" t="s">
        <v>1232</v>
      </c>
      <c r="AK1949" t="s">
        <v>1233</v>
      </c>
      <c r="AL1949" t="s">
        <v>1233</v>
      </c>
    </row>
    <row r="1950" spans="1:38" x14ac:dyDescent="0.35">
      <c r="A1950" t="s">
        <v>42</v>
      </c>
      <c r="B1950" t="s">
        <v>42</v>
      </c>
      <c r="C1950" t="s">
        <v>43</v>
      </c>
      <c r="D1950" t="s">
        <v>44</v>
      </c>
      <c r="E1950" t="s">
        <v>45</v>
      </c>
      <c r="F1950" t="s">
        <v>46</v>
      </c>
      <c r="G1950" t="s">
        <v>721</v>
      </c>
      <c r="H1950" t="s">
        <v>722</v>
      </c>
      <c r="I1950" t="s">
        <v>63</v>
      </c>
      <c r="J1950" t="s">
        <v>2586</v>
      </c>
      <c r="K1950">
        <v>20260610</v>
      </c>
      <c r="L1950">
        <v>5000446707</v>
      </c>
      <c r="M1950" s="2">
        <v>46184</v>
      </c>
      <c r="N1950" t="s">
        <v>51</v>
      </c>
      <c r="O1950">
        <v>780</v>
      </c>
      <c r="P1950">
        <v>465.79</v>
      </c>
      <c r="Q1950">
        <v>23289.5</v>
      </c>
      <c r="R1950">
        <v>2.3289500000000002E-3</v>
      </c>
      <c r="S1950" t="s">
        <v>1229</v>
      </c>
      <c r="T1950">
        <v>23289.5</v>
      </c>
      <c r="U1950">
        <v>2.3289500000000002E-3</v>
      </c>
      <c r="V1950">
        <v>50</v>
      </c>
      <c r="W1950">
        <v>0</v>
      </c>
      <c r="X1950">
        <v>50</v>
      </c>
      <c r="Y1950">
        <v>0</v>
      </c>
      <c r="Z1950">
        <v>50</v>
      </c>
      <c r="AA1950">
        <v>0</v>
      </c>
      <c r="AB1950">
        <v>50</v>
      </c>
      <c r="AC1950">
        <v>0</v>
      </c>
      <c r="AD1950">
        <v>0</v>
      </c>
      <c r="AE1950">
        <v>973</v>
      </c>
      <c r="AF1950" s="3">
        <v>0</v>
      </c>
      <c r="AG1950" t="s">
        <v>1240</v>
      </c>
      <c r="AH1950">
        <v>99</v>
      </c>
      <c r="AI1950" s="4" t="s">
        <v>2179</v>
      </c>
      <c r="AJ1950" t="s">
        <v>27</v>
      </c>
      <c r="AK1950" t="s">
        <v>27</v>
      </c>
    </row>
    <row r="1951" spans="1:38" x14ac:dyDescent="0.35">
      <c r="A1951" t="s">
        <v>42</v>
      </c>
      <c r="B1951" t="s">
        <v>42</v>
      </c>
      <c r="C1951" t="s">
        <v>43</v>
      </c>
      <c r="D1951" t="s">
        <v>44</v>
      </c>
      <c r="E1951" t="s">
        <v>45</v>
      </c>
      <c r="F1951" t="s">
        <v>46</v>
      </c>
      <c r="G1951" t="s">
        <v>766</v>
      </c>
      <c r="H1951" t="s">
        <v>767</v>
      </c>
      <c r="I1951" t="s">
        <v>66</v>
      </c>
      <c r="J1951" t="s">
        <v>2586</v>
      </c>
      <c r="K1951">
        <v>20260610</v>
      </c>
      <c r="L1951">
        <v>5000446707</v>
      </c>
      <c r="M1951" s="2">
        <v>46184</v>
      </c>
      <c r="N1951" t="s">
        <v>51</v>
      </c>
      <c r="O1951">
        <v>790</v>
      </c>
      <c r="P1951">
        <v>783.35</v>
      </c>
      <c r="Q1951">
        <v>15667</v>
      </c>
      <c r="R1951">
        <v>1.5667000000000001E-3</v>
      </c>
      <c r="S1951" t="s">
        <v>1229</v>
      </c>
      <c r="T1951">
        <v>15667</v>
      </c>
      <c r="U1951">
        <v>1.5667000000000001E-3</v>
      </c>
      <c r="V1951">
        <v>20</v>
      </c>
      <c r="W1951">
        <v>0</v>
      </c>
      <c r="X1951">
        <v>20</v>
      </c>
      <c r="Y1951">
        <v>0</v>
      </c>
      <c r="Z1951">
        <v>0</v>
      </c>
      <c r="AA1951">
        <v>0</v>
      </c>
      <c r="AB1951">
        <v>0</v>
      </c>
      <c r="AC1951">
        <v>20</v>
      </c>
      <c r="AD1951">
        <v>15667</v>
      </c>
      <c r="AE1951">
        <v>0</v>
      </c>
      <c r="AF1951" s="3">
        <v>0</v>
      </c>
      <c r="AG1951" t="s">
        <v>1240</v>
      </c>
      <c r="AH1951">
        <v>99</v>
      </c>
      <c r="AI1951" s="4" t="s">
        <v>2179</v>
      </c>
      <c r="AJ1951" t="s">
        <v>1232</v>
      </c>
      <c r="AK1951" t="s">
        <v>1269</v>
      </c>
      <c r="AL1951" t="s">
        <v>1269</v>
      </c>
    </row>
    <row r="1952" spans="1:38" x14ac:dyDescent="0.35">
      <c r="A1952" t="s">
        <v>42</v>
      </c>
      <c r="B1952" t="s">
        <v>42</v>
      </c>
      <c r="C1952" t="s">
        <v>43</v>
      </c>
      <c r="D1952" t="s">
        <v>44</v>
      </c>
      <c r="E1952" t="s">
        <v>45</v>
      </c>
      <c r="F1952" t="s">
        <v>46</v>
      </c>
      <c r="G1952" t="s">
        <v>1349</v>
      </c>
      <c r="H1952" t="s">
        <v>1350</v>
      </c>
      <c r="I1952" t="s">
        <v>60</v>
      </c>
      <c r="J1952" t="s">
        <v>2586</v>
      </c>
      <c r="K1952">
        <v>20260610</v>
      </c>
      <c r="L1952">
        <v>5000446707</v>
      </c>
      <c r="M1952" s="2">
        <v>46184</v>
      </c>
      <c r="N1952" t="s">
        <v>51</v>
      </c>
      <c r="O1952">
        <v>870</v>
      </c>
      <c r="P1952">
        <v>2242.8200000000002</v>
      </c>
      <c r="Q1952">
        <v>4485.6400000000003</v>
      </c>
      <c r="R1952">
        <v>4.4856400000000004E-4</v>
      </c>
      <c r="S1952" t="s">
        <v>1229</v>
      </c>
      <c r="T1952">
        <v>4485.6400000000003</v>
      </c>
      <c r="U1952">
        <v>4.4856400000000004E-4</v>
      </c>
      <c r="V1952">
        <v>2</v>
      </c>
      <c r="W1952">
        <v>0</v>
      </c>
      <c r="X1952">
        <v>2</v>
      </c>
      <c r="Y1952">
        <v>2</v>
      </c>
      <c r="Z1952">
        <v>0</v>
      </c>
      <c r="AA1952">
        <v>0</v>
      </c>
      <c r="AB1952">
        <v>2</v>
      </c>
      <c r="AC1952">
        <v>0</v>
      </c>
      <c r="AD1952">
        <v>0</v>
      </c>
      <c r="AE1952">
        <v>25</v>
      </c>
      <c r="AF1952" s="3">
        <v>0</v>
      </c>
      <c r="AG1952" t="s">
        <v>1240</v>
      </c>
      <c r="AH1952">
        <v>99</v>
      </c>
      <c r="AI1952" s="4" t="s">
        <v>2179</v>
      </c>
      <c r="AJ1952" t="s">
        <v>27</v>
      </c>
      <c r="AK1952" t="s">
        <v>27</v>
      </c>
    </row>
    <row r="1953" spans="1:38" x14ac:dyDescent="0.35">
      <c r="A1953" t="s">
        <v>42</v>
      </c>
      <c r="B1953" t="s">
        <v>42</v>
      </c>
      <c r="C1953" t="s">
        <v>43</v>
      </c>
      <c r="D1953" t="s">
        <v>44</v>
      </c>
      <c r="E1953" t="s">
        <v>45</v>
      </c>
      <c r="F1953" t="s">
        <v>46</v>
      </c>
      <c r="G1953" t="s">
        <v>2595</v>
      </c>
      <c r="H1953" t="s">
        <v>2596</v>
      </c>
      <c r="I1953" t="s">
        <v>66</v>
      </c>
      <c r="J1953" t="s">
        <v>2586</v>
      </c>
      <c r="K1953">
        <v>20260610</v>
      </c>
      <c r="L1953">
        <v>5000446707</v>
      </c>
      <c r="M1953" s="2">
        <v>46184</v>
      </c>
      <c r="N1953" t="s">
        <v>51</v>
      </c>
      <c r="O1953">
        <v>890</v>
      </c>
      <c r="P1953">
        <v>1474.53</v>
      </c>
      <c r="Q1953">
        <v>4423.59</v>
      </c>
      <c r="R1953">
        <v>4.4235900000000002E-4</v>
      </c>
      <c r="S1953" t="s">
        <v>1229</v>
      </c>
      <c r="T1953">
        <v>4423.59</v>
      </c>
      <c r="U1953">
        <v>4.4235900000000002E-4</v>
      </c>
      <c r="V1953">
        <v>3</v>
      </c>
      <c r="W1953">
        <v>0</v>
      </c>
      <c r="X1953">
        <v>3</v>
      </c>
      <c r="Y1953">
        <v>0</v>
      </c>
      <c r="Z1953">
        <v>3</v>
      </c>
      <c r="AA1953">
        <v>0</v>
      </c>
      <c r="AB1953">
        <v>3</v>
      </c>
      <c r="AC1953">
        <v>0</v>
      </c>
      <c r="AD1953">
        <v>0</v>
      </c>
      <c r="AE1953">
        <v>23</v>
      </c>
      <c r="AF1953" s="3">
        <v>0</v>
      </c>
      <c r="AG1953" t="s">
        <v>1240</v>
      </c>
      <c r="AH1953">
        <v>99</v>
      </c>
      <c r="AI1953" s="4" t="s">
        <v>2179</v>
      </c>
      <c r="AJ1953" t="s">
        <v>27</v>
      </c>
      <c r="AK1953" t="s">
        <v>27</v>
      </c>
    </row>
    <row r="1954" spans="1:38" x14ac:dyDescent="0.35">
      <c r="A1954" t="s">
        <v>42</v>
      </c>
      <c r="B1954" t="s">
        <v>42</v>
      </c>
      <c r="C1954" t="s">
        <v>43</v>
      </c>
      <c r="D1954" t="s">
        <v>44</v>
      </c>
      <c r="E1954" t="s">
        <v>45</v>
      </c>
      <c r="F1954" t="s">
        <v>46</v>
      </c>
      <c r="G1954" t="s">
        <v>999</v>
      </c>
      <c r="H1954" t="s">
        <v>1000</v>
      </c>
      <c r="I1954" t="s">
        <v>190</v>
      </c>
      <c r="J1954" t="s">
        <v>2586</v>
      </c>
      <c r="K1954">
        <v>20260610</v>
      </c>
      <c r="L1954">
        <v>5000446707</v>
      </c>
      <c r="M1954" s="2">
        <v>46184</v>
      </c>
      <c r="N1954" t="s">
        <v>51</v>
      </c>
      <c r="O1954">
        <v>950</v>
      </c>
      <c r="P1954">
        <v>1134.57</v>
      </c>
      <c r="Q1954">
        <v>2269.14</v>
      </c>
      <c r="R1954">
        <v>2.2691399999999999E-4</v>
      </c>
      <c r="S1954" t="s">
        <v>1229</v>
      </c>
      <c r="T1954">
        <v>2269.14</v>
      </c>
      <c r="U1954">
        <v>2.2691399999999999E-4</v>
      </c>
      <c r="V1954">
        <v>2</v>
      </c>
      <c r="W1954">
        <v>0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2</v>
      </c>
      <c r="AD1954">
        <v>2269.14</v>
      </c>
      <c r="AE1954">
        <v>0</v>
      </c>
      <c r="AF1954" s="3">
        <v>0</v>
      </c>
      <c r="AG1954" t="s">
        <v>1240</v>
      </c>
      <c r="AH1954">
        <v>99</v>
      </c>
      <c r="AI1954" s="4" t="s">
        <v>2179</v>
      </c>
      <c r="AJ1954" t="s">
        <v>1232</v>
      </c>
      <c r="AK1954" t="s">
        <v>1233</v>
      </c>
      <c r="AL1954" t="s">
        <v>1233</v>
      </c>
    </row>
    <row r="1955" spans="1:38" x14ac:dyDescent="0.35">
      <c r="A1955" t="s">
        <v>42</v>
      </c>
      <c r="B1955" t="s">
        <v>42</v>
      </c>
      <c r="C1955" t="s">
        <v>43</v>
      </c>
      <c r="D1955" t="s">
        <v>44</v>
      </c>
      <c r="E1955" t="s">
        <v>45</v>
      </c>
      <c r="F1955" t="s">
        <v>46</v>
      </c>
      <c r="G1955" t="s">
        <v>2597</v>
      </c>
      <c r="H1955" t="s">
        <v>1338</v>
      </c>
      <c r="I1955" t="s">
        <v>49</v>
      </c>
      <c r="J1955" t="s">
        <v>2586</v>
      </c>
      <c r="K1955">
        <v>20260610</v>
      </c>
      <c r="L1955">
        <v>5000446707</v>
      </c>
      <c r="M1955" s="2">
        <v>46184</v>
      </c>
      <c r="N1955" t="s">
        <v>51</v>
      </c>
      <c r="O1955">
        <v>960</v>
      </c>
      <c r="P1955">
        <v>10618.74</v>
      </c>
      <c r="Q1955">
        <v>53093.7</v>
      </c>
      <c r="R1955">
        <v>5.3093699999999999E-3</v>
      </c>
      <c r="S1955" t="s">
        <v>1229</v>
      </c>
      <c r="T1955">
        <v>84949.92</v>
      </c>
      <c r="U1955">
        <v>8.4949919999999998E-3</v>
      </c>
      <c r="V1955">
        <v>8</v>
      </c>
      <c r="W1955">
        <v>3</v>
      </c>
      <c r="X1955">
        <v>5</v>
      </c>
      <c r="Y1955">
        <v>0</v>
      </c>
      <c r="Z1955">
        <v>0</v>
      </c>
      <c r="AA1955">
        <v>0</v>
      </c>
      <c r="AB1955">
        <v>0</v>
      </c>
      <c r="AC1955">
        <v>5</v>
      </c>
      <c r="AD1955">
        <v>53093.7</v>
      </c>
      <c r="AE1955">
        <v>0</v>
      </c>
      <c r="AF1955" s="3">
        <v>0.375</v>
      </c>
      <c r="AG1955" t="s">
        <v>1266</v>
      </c>
      <c r="AH1955">
        <v>99</v>
      </c>
      <c r="AI1955" s="4" t="s">
        <v>2179</v>
      </c>
      <c r="AJ1955" t="s">
        <v>1232</v>
      </c>
      <c r="AK1955" t="s">
        <v>1233</v>
      </c>
      <c r="AL1955" t="s">
        <v>1233</v>
      </c>
    </row>
    <row r="1956" spans="1:38" x14ac:dyDescent="0.35">
      <c r="A1956" t="s">
        <v>42</v>
      </c>
      <c r="B1956" t="s">
        <v>42</v>
      </c>
      <c r="C1956" t="s">
        <v>43</v>
      </c>
      <c r="D1956" t="s">
        <v>44</v>
      </c>
      <c r="E1956" t="s">
        <v>45</v>
      </c>
      <c r="F1956" t="s">
        <v>46</v>
      </c>
      <c r="G1956" t="s">
        <v>367</v>
      </c>
      <c r="H1956" t="s">
        <v>802</v>
      </c>
      <c r="I1956" t="s">
        <v>66</v>
      </c>
      <c r="J1956" t="s">
        <v>2586</v>
      </c>
      <c r="K1956">
        <v>20260610</v>
      </c>
      <c r="L1956">
        <v>5000446707</v>
      </c>
      <c r="M1956" s="2">
        <v>46184</v>
      </c>
      <c r="N1956" t="s">
        <v>51</v>
      </c>
      <c r="O1956">
        <v>1010</v>
      </c>
      <c r="P1956">
        <v>5927.5</v>
      </c>
      <c r="Q1956">
        <v>59275</v>
      </c>
      <c r="R1956">
        <v>5.9274999999999996E-3</v>
      </c>
      <c r="S1956" t="s">
        <v>1229</v>
      </c>
      <c r="T1956">
        <v>59275</v>
      </c>
      <c r="U1956">
        <v>5.9274999999999996E-3</v>
      </c>
      <c r="V1956">
        <v>10</v>
      </c>
      <c r="W1956">
        <v>0</v>
      </c>
      <c r="X1956">
        <v>10</v>
      </c>
      <c r="Y1956">
        <v>0</v>
      </c>
      <c r="Z1956">
        <v>0</v>
      </c>
      <c r="AA1956">
        <v>0</v>
      </c>
      <c r="AB1956">
        <v>0</v>
      </c>
      <c r="AC1956">
        <v>10</v>
      </c>
      <c r="AD1956">
        <v>59275</v>
      </c>
      <c r="AE1956">
        <v>0</v>
      </c>
      <c r="AF1956" s="3">
        <v>0</v>
      </c>
      <c r="AG1956" t="s">
        <v>1240</v>
      </c>
      <c r="AH1956">
        <v>99</v>
      </c>
      <c r="AI1956" s="4" t="s">
        <v>2179</v>
      </c>
      <c r="AJ1956" t="s">
        <v>1232</v>
      </c>
      <c r="AK1956" t="s">
        <v>1269</v>
      </c>
      <c r="AL1956" t="s">
        <v>1269</v>
      </c>
    </row>
    <row r="1957" spans="1:38" x14ac:dyDescent="0.35">
      <c r="A1957" t="s">
        <v>42</v>
      </c>
      <c r="B1957" t="s">
        <v>42</v>
      </c>
      <c r="C1957" t="s">
        <v>43</v>
      </c>
      <c r="D1957" t="s">
        <v>44</v>
      </c>
      <c r="E1957" t="s">
        <v>45</v>
      </c>
      <c r="F1957" t="s">
        <v>46</v>
      </c>
      <c r="G1957" t="s">
        <v>2598</v>
      </c>
      <c r="H1957" t="s">
        <v>2599</v>
      </c>
      <c r="I1957" t="s">
        <v>106</v>
      </c>
      <c r="J1957" t="s">
        <v>2586</v>
      </c>
      <c r="K1957">
        <v>20260610</v>
      </c>
      <c r="L1957">
        <v>5000446707</v>
      </c>
      <c r="M1957" s="2">
        <v>46184</v>
      </c>
      <c r="N1957" t="s">
        <v>51</v>
      </c>
      <c r="O1957">
        <v>1040</v>
      </c>
      <c r="P1957">
        <v>946.08</v>
      </c>
      <c r="Q1957">
        <v>8514.7200000000012</v>
      </c>
      <c r="R1957">
        <v>8.5147200000000014E-4</v>
      </c>
      <c r="S1957" t="s">
        <v>1229</v>
      </c>
      <c r="T1957">
        <v>9460.8000000000011</v>
      </c>
      <c r="U1957">
        <v>9.4608000000000008E-4</v>
      </c>
      <c r="V1957">
        <v>10</v>
      </c>
      <c r="W1957">
        <v>1</v>
      </c>
      <c r="X1957">
        <v>9</v>
      </c>
      <c r="Y1957">
        <v>9</v>
      </c>
      <c r="Z1957">
        <v>0</v>
      </c>
      <c r="AA1957">
        <v>0</v>
      </c>
      <c r="AB1957">
        <v>9</v>
      </c>
      <c r="AC1957">
        <v>0</v>
      </c>
      <c r="AD1957">
        <v>0</v>
      </c>
      <c r="AE1957">
        <v>25</v>
      </c>
      <c r="AF1957" s="3">
        <v>0.1</v>
      </c>
      <c r="AG1957" t="s">
        <v>1277</v>
      </c>
      <c r="AH1957">
        <v>99</v>
      </c>
      <c r="AI1957" s="4" t="s">
        <v>2179</v>
      </c>
      <c r="AJ1957" t="s">
        <v>27</v>
      </c>
      <c r="AK1957" t="s">
        <v>27</v>
      </c>
    </row>
    <row r="1958" spans="1:38" x14ac:dyDescent="0.35">
      <c r="A1958" t="s">
        <v>42</v>
      </c>
      <c r="B1958" t="s">
        <v>42</v>
      </c>
      <c r="C1958" t="s">
        <v>43</v>
      </c>
      <c r="D1958" t="s">
        <v>44</v>
      </c>
      <c r="E1958" t="s">
        <v>45</v>
      </c>
      <c r="F1958" t="s">
        <v>46</v>
      </c>
      <c r="G1958" t="s">
        <v>1678</v>
      </c>
      <c r="H1958" t="s">
        <v>1679</v>
      </c>
      <c r="I1958" t="s">
        <v>49</v>
      </c>
      <c r="J1958" t="s">
        <v>2586</v>
      </c>
      <c r="K1958">
        <v>20260610</v>
      </c>
      <c r="L1958">
        <v>5000446707</v>
      </c>
      <c r="M1958" s="2">
        <v>46184</v>
      </c>
      <c r="N1958" t="s">
        <v>51</v>
      </c>
      <c r="O1958">
        <v>1060</v>
      </c>
      <c r="P1958">
        <v>1513</v>
      </c>
      <c r="Q1958">
        <v>3026</v>
      </c>
      <c r="R1958">
        <v>3.0259999999999998E-4</v>
      </c>
      <c r="S1958" t="s">
        <v>1229</v>
      </c>
      <c r="T1958">
        <v>3026</v>
      </c>
      <c r="U1958">
        <v>3.0259999999999998E-4</v>
      </c>
      <c r="V1958">
        <v>2</v>
      </c>
      <c r="W1958">
        <v>0</v>
      </c>
      <c r="X1958">
        <v>2</v>
      </c>
      <c r="Y1958">
        <v>2</v>
      </c>
      <c r="Z1958">
        <v>0</v>
      </c>
      <c r="AA1958">
        <v>0</v>
      </c>
      <c r="AB1958">
        <v>2</v>
      </c>
      <c r="AC1958">
        <v>0</v>
      </c>
      <c r="AD1958">
        <v>0</v>
      </c>
      <c r="AE1958">
        <v>232</v>
      </c>
      <c r="AF1958" s="3">
        <v>0</v>
      </c>
      <c r="AG1958" t="s">
        <v>1240</v>
      </c>
      <c r="AH1958">
        <v>99</v>
      </c>
      <c r="AI1958" s="4" t="s">
        <v>2179</v>
      </c>
      <c r="AJ1958" t="s">
        <v>27</v>
      </c>
      <c r="AK1958" t="s">
        <v>27</v>
      </c>
    </row>
    <row r="1959" spans="1:38" x14ac:dyDescent="0.35">
      <c r="A1959" t="s">
        <v>42</v>
      </c>
      <c r="B1959" t="s">
        <v>42</v>
      </c>
      <c r="C1959" t="s">
        <v>43</v>
      </c>
      <c r="D1959" t="s">
        <v>44</v>
      </c>
      <c r="E1959" t="s">
        <v>45</v>
      </c>
      <c r="F1959" t="s">
        <v>46</v>
      </c>
      <c r="G1959" t="s">
        <v>2600</v>
      </c>
      <c r="H1959" t="s">
        <v>2601</v>
      </c>
      <c r="I1959" t="s">
        <v>106</v>
      </c>
      <c r="J1959" t="s">
        <v>2586</v>
      </c>
      <c r="K1959">
        <v>20260610</v>
      </c>
      <c r="L1959">
        <v>5000446707</v>
      </c>
      <c r="M1959" s="2">
        <v>46184</v>
      </c>
      <c r="N1959" t="s">
        <v>51</v>
      </c>
      <c r="O1959">
        <v>1100</v>
      </c>
      <c r="P1959">
        <v>119.5</v>
      </c>
      <c r="Q1959">
        <v>119.5</v>
      </c>
      <c r="R1959">
        <v>1.1950000000000001E-5</v>
      </c>
      <c r="S1959" t="s">
        <v>1229</v>
      </c>
      <c r="T1959">
        <v>119.5</v>
      </c>
      <c r="U1959">
        <v>1.1950000000000001E-5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119.5</v>
      </c>
      <c r="AE1959">
        <v>0</v>
      </c>
      <c r="AF1959" s="3">
        <v>0</v>
      </c>
      <c r="AG1959" t="s">
        <v>1240</v>
      </c>
      <c r="AH1959">
        <v>99</v>
      </c>
      <c r="AI1959" s="4" t="s">
        <v>2179</v>
      </c>
      <c r="AJ1959" t="s">
        <v>1232</v>
      </c>
      <c r="AK1959" t="s">
        <v>1269</v>
      </c>
      <c r="AL1959" t="s">
        <v>1278</v>
      </c>
    </row>
    <row r="1960" spans="1:38" x14ac:dyDescent="0.35">
      <c r="A1960" t="s">
        <v>42</v>
      </c>
      <c r="B1960" t="s">
        <v>42</v>
      </c>
      <c r="C1960" t="s">
        <v>43</v>
      </c>
      <c r="D1960" t="s">
        <v>44</v>
      </c>
      <c r="E1960" t="s">
        <v>45</v>
      </c>
      <c r="F1960" t="s">
        <v>46</v>
      </c>
      <c r="G1960" t="s">
        <v>808</v>
      </c>
      <c r="H1960" t="s">
        <v>809</v>
      </c>
      <c r="I1960" t="s">
        <v>66</v>
      </c>
      <c r="J1960" t="s">
        <v>2586</v>
      </c>
      <c r="K1960">
        <v>20260610</v>
      </c>
      <c r="L1960">
        <v>5000446707</v>
      </c>
      <c r="M1960" s="2">
        <v>46184</v>
      </c>
      <c r="N1960" t="s">
        <v>51</v>
      </c>
      <c r="O1960">
        <v>1130</v>
      </c>
      <c r="P1960">
        <v>446.69</v>
      </c>
      <c r="Q1960">
        <v>2233.4499999999998</v>
      </c>
      <c r="R1960">
        <v>2.2334499999999998E-4</v>
      </c>
      <c r="S1960" t="s">
        <v>1229</v>
      </c>
      <c r="T1960">
        <v>2233.4499999999998</v>
      </c>
      <c r="U1960">
        <v>2.2334499999999998E-4</v>
      </c>
      <c r="V1960">
        <v>5</v>
      </c>
      <c r="W1960">
        <v>0</v>
      </c>
      <c r="X1960">
        <v>5</v>
      </c>
      <c r="Y1960">
        <v>0</v>
      </c>
      <c r="Z1960">
        <v>5</v>
      </c>
      <c r="AA1960">
        <v>0</v>
      </c>
      <c r="AB1960">
        <v>5</v>
      </c>
      <c r="AC1960">
        <v>0</v>
      </c>
      <c r="AD1960">
        <v>0</v>
      </c>
      <c r="AE1960">
        <v>0</v>
      </c>
      <c r="AF1960" s="3">
        <v>0</v>
      </c>
      <c r="AG1960" t="s">
        <v>1240</v>
      </c>
      <c r="AH1960">
        <v>99</v>
      </c>
      <c r="AI1960" s="4" t="s">
        <v>2179</v>
      </c>
      <c r="AJ1960" t="s">
        <v>27</v>
      </c>
      <c r="AK1960" t="s">
        <v>27</v>
      </c>
    </row>
    <row r="1961" spans="1:38" x14ac:dyDescent="0.35">
      <c r="A1961" t="s">
        <v>42</v>
      </c>
      <c r="B1961" t="s">
        <v>42</v>
      </c>
      <c r="C1961" t="s">
        <v>43</v>
      </c>
      <c r="D1961" t="s">
        <v>44</v>
      </c>
      <c r="E1961" t="s">
        <v>45</v>
      </c>
      <c r="F1961" t="s">
        <v>46</v>
      </c>
      <c r="G1961" t="s">
        <v>2602</v>
      </c>
      <c r="H1961" t="s">
        <v>2603</v>
      </c>
      <c r="I1961" t="s">
        <v>66</v>
      </c>
      <c r="J1961" t="s">
        <v>2586</v>
      </c>
      <c r="K1961">
        <v>20260610</v>
      </c>
      <c r="L1961">
        <v>5000446707</v>
      </c>
      <c r="M1961" s="2">
        <v>46184</v>
      </c>
      <c r="N1961" t="s">
        <v>51</v>
      </c>
      <c r="O1961">
        <v>1140</v>
      </c>
      <c r="P1961">
        <v>80754.5</v>
      </c>
      <c r="Q1961">
        <v>403772.5</v>
      </c>
      <c r="R1961">
        <v>4.0377250000000003E-2</v>
      </c>
      <c r="S1961" t="s">
        <v>1229</v>
      </c>
      <c r="T1961">
        <v>403772.5</v>
      </c>
      <c r="U1961">
        <v>4.0377250000000003E-2</v>
      </c>
      <c r="V1961">
        <v>5</v>
      </c>
      <c r="W1961">
        <v>0</v>
      </c>
      <c r="X1961">
        <v>5</v>
      </c>
      <c r="Y1961">
        <v>5</v>
      </c>
      <c r="Z1961">
        <v>0</v>
      </c>
      <c r="AA1961">
        <v>0</v>
      </c>
      <c r="AB1961">
        <v>5</v>
      </c>
      <c r="AC1961">
        <v>0</v>
      </c>
      <c r="AD1961">
        <v>0</v>
      </c>
      <c r="AE1961">
        <v>0</v>
      </c>
      <c r="AF1961" s="3">
        <v>0</v>
      </c>
      <c r="AG1961" t="s">
        <v>1240</v>
      </c>
      <c r="AH1961">
        <v>99</v>
      </c>
      <c r="AI1961" s="4" t="s">
        <v>2179</v>
      </c>
      <c r="AJ1961" t="s">
        <v>27</v>
      </c>
      <c r="AK1961" t="s">
        <v>27</v>
      </c>
    </row>
    <row r="1962" spans="1:38" x14ac:dyDescent="0.35">
      <c r="A1962" t="s">
        <v>42</v>
      </c>
      <c r="B1962" t="s">
        <v>42</v>
      </c>
      <c r="C1962" t="s">
        <v>43</v>
      </c>
      <c r="D1962" t="s">
        <v>44</v>
      </c>
      <c r="E1962" t="s">
        <v>45</v>
      </c>
      <c r="F1962" t="s">
        <v>46</v>
      </c>
      <c r="G1962" t="s">
        <v>1988</v>
      </c>
      <c r="H1962" t="s">
        <v>1989</v>
      </c>
      <c r="I1962" t="s">
        <v>106</v>
      </c>
      <c r="J1962" t="s">
        <v>2586</v>
      </c>
      <c r="K1962">
        <v>20260610</v>
      </c>
      <c r="L1962">
        <v>5000446707</v>
      </c>
      <c r="M1962" s="2">
        <v>46184</v>
      </c>
      <c r="N1962" t="s">
        <v>51</v>
      </c>
      <c r="O1962">
        <v>1150</v>
      </c>
      <c r="P1962">
        <v>17529.32</v>
      </c>
      <c r="Q1962">
        <v>35058.639999999999</v>
      </c>
      <c r="R1962">
        <v>3.505864E-3</v>
      </c>
      <c r="S1962" t="s">
        <v>1229</v>
      </c>
      <c r="T1962">
        <v>35058.639999999999</v>
      </c>
      <c r="U1962">
        <v>3.505864E-3</v>
      </c>
      <c r="V1962">
        <v>2</v>
      </c>
      <c r="W1962">
        <v>0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2</v>
      </c>
      <c r="AD1962">
        <v>35058.639999999999</v>
      </c>
      <c r="AE1962">
        <v>0</v>
      </c>
      <c r="AF1962" s="3">
        <v>0</v>
      </c>
      <c r="AG1962" t="s">
        <v>1240</v>
      </c>
      <c r="AH1962">
        <v>99</v>
      </c>
      <c r="AI1962" s="4" t="s">
        <v>2179</v>
      </c>
      <c r="AJ1962" t="s">
        <v>1232</v>
      </c>
      <c r="AK1962" t="s">
        <v>1269</v>
      </c>
      <c r="AL1962" t="s">
        <v>1278</v>
      </c>
    </row>
    <row r="1963" spans="1:38" x14ac:dyDescent="0.35">
      <c r="A1963" t="s">
        <v>42</v>
      </c>
      <c r="B1963" t="s">
        <v>42</v>
      </c>
      <c r="C1963" t="s">
        <v>43</v>
      </c>
      <c r="D1963" t="s">
        <v>44</v>
      </c>
      <c r="E1963" t="s">
        <v>45</v>
      </c>
      <c r="F1963" t="s">
        <v>46</v>
      </c>
      <c r="G1963" t="s">
        <v>1527</v>
      </c>
      <c r="H1963" t="s">
        <v>1528</v>
      </c>
      <c r="I1963" t="s">
        <v>63</v>
      </c>
      <c r="J1963" t="s">
        <v>2586</v>
      </c>
      <c r="K1963">
        <v>20260610</v>
      </c>
      <c r="L1963">
        <v>5000446707</v>
      </c>
      <c r="M1963" s="2">
        <v>46184</v>
      </c>
      <c r="N1963" t="s">
        <v>51</v>
      </c>
      <c r="O1963">
        <v>1200</v>
      </c>
      <c r="P1963">
        <v>340.73</v>
      </c>
      <c r="Q1963">
        <v>6814.6</v>
      </c>
      <c r="R1963">
        <v>6.8146000000000005E-4</v>
      </c>
      <c r="S1963" t="s">
        <v>1229</v>
      </c>
      <c r="T1963">
        <v>6814.6</v>
      </c>
      <c r="U1963">
        <v>6.8146000000000005E-4</v>
      </c>
      <c r="V1963">
        <v>20</v>
      </c>
      <c r="W1963">
        <v>0</v>
      </c>
      <c r="X1963">
        <v>20</v>
      </c>
      <c r="Y1963">
        <v>0</v>
      </c>
      <c r="Z1963">
        <v>20</v>
      </c>
      <c r="AA1963">
        <v>0</v>
      </c>
      <c r="AB1963">
        <v>20</v>
      </c>
      <c r="AC1963">
        <v>0</v>
      </c>
      <c r="AD1963">
        <v>0</v>
      </c>
      <c r="AE1963">
        <v>0</v>
      </c>
      <c r="AF1963" s="3">
        <v>0</v>
      </c>
      <c r="AG1963" t="s">
        <v>1240</v>
      </c>
      <c r="AH1963">
        <v>99</v>
      </c>
      <c r="AI1963" s="4" t="s">
        <v>2179</v>
      </c>
      <c r="AJ1963" t="s">
        <v>27</v>
      </c>
      <c r="AK1963" t="s">
        <v>27</v>
      </c>
    </row>
    <row r="1964" spans="1:38" x14ac:dyDescent="0.35">
      <c r="A1964" t="s">
        <v>42</v>
      </c>
      <c r="B1964" t="s">
        <v>42</v>
      </c>
      <c r="C1964" t="s">
        <v>43</v>
      </c>
      <c r="D1964" t="s">
        <v>44</v>
      </c>
      <c r="E1964" t="s">
        <v>45</v>
      </c>
      <c r="F1964" t="s">
        <v>46</v>
      </c>
      <c r="G1964" t="s">
        <v>976</v>
      </c>
      <c r="H1964" t="s">
        <v>977</v>
      </c>
      <c r="I1964" t="s">
        <v>63</v>
      </c>
      <c r="J1964" t="s">
        <v>2586</v>
      </c>
      <c r="K1964">
        <v>20260610</v>
      </c>
      <c r="L1964">
        <v>5000446707</v>
      </c>
      <c r="M1964" s="2">
        <v>46184</v>
      </c>
      <c r="N1964" t="s">
        <v>51</v>
      </c>
      <c r="O1964">
        <v>1220</v>
      </c>
      <c r="P1964">
        <v>133.74</v>
      </c>
      <c r="Q1964">
        <v>802.44</v>
      </c>
      <c r="R1964">
        <v>8.0243999999999999E-5</v>
      </c>
      <c r="S1964" t="s">
        <v>1229</v>
      </c>
      <c r="T1964">
        <v>802.44</v>
      </c>
      <c r="U1964">
        <v>8.0243999999999999E-5</v>
      </c>
      <c r="V1964">
        <v>6</v>
      </c>
      <c r="W1964">
        <v>0</v>
      </c>
      <c r="X1964">
        <v>6</v>
      </c>
      <c r="Y1964">
        <v>0</v>
      </c>
      <c r="Z1964">
        <v>0</v>
      </c>
      <c r="AA1964">
        <v>0</v>
      </c>
      <c r="AB1964">
        <v>0</v>
      </c>
      <c r="AC1964">
        <v>6</v>
      </c>
      <c r="AD1964">
        <v>802.44</v>
      </c>
      <c r="AE1964">
        <v>0</v>
      </c>
      <c r="AF1964" s="3">
        <v>0</v>
      </c>
      <c r="AG1964" t="s">
        <v>1240</v>
      </c>
      <c r="AH1964">
        <v>99</v>
      </c>
      <c r="AI1964" s="4" t="s">
        <v>2179</v>
      </c>
      <c r="AJ1964" t="s">
        <v>1232</v>
      </c>
      <c r="AK1964" t="s">
        <v>1269</v>
      </c>
      <c r="AL1964" t="s">
        <v>1269</v>
      </c>
    </row>
    <row r="1965" spans="1:38" x14ac:dyDescent="0.35">
      <c r="A1965" t="s">
        <v>42</v>
      </c>
      <c r="B1965" t="s">
        <v>42</v>
      </c>
      <c r="C1965" t="s">
        <v>43</v>
      </c>
      <c r="D1965" t="s">
        <v>44</v>
      </c>
      <c r="E1965" t="s">
        <v>45</v>
      </c>
      <c r="F1965" t="s">
        <v>46</v>
      </c>
      <c r="G1965" t="s">
        <v>1968</v>
      </c>
      <c r="H1965" t="s">
        <v>1969</v>
      </c>
      <c r="I1965" t="s">
        <v>63</v>
      </c>
      <c r="J1965" t="s">
        <v>2586</v>
      </c>
      <c r="K1965">
        <v>20260610</v>
      </c>
      <c r="L1965">
        <v>5000446707</v>
      </c>
      <c r="M1965" s="2">
        <v>46184</v>
      </c>
      <c r="N1965" t="s">
        <v>51</v>
      </c>
      <c r="O1965">
        <v>1280</v>
      </c>
      <c r="P1965">
        <v>5154.3</v>
      </c>
      <c r="Q1965">
        <v>92777.400000000009</v>
      </c>
      <c r="R1965">
        <v>9.2777400000000013E-3</v>
      </c>
      <c r="S1965" t="s">
        <v>1229</v>
      </c>
      <c r="T1965">
        <v>92777.400000000009</v>
      </c>
      <c r="U1965">
        <v>9.2777400000000013E-3</v>
      </c>
      <c r="V1965">
        <v>18</v>
      </c>
      <c r="W1965">
        <v>0</v>
      </c>
      <c r="X1965">
        <v>18</v>
      </c>
      <c r="Y1965">
        <v>10</v>
      </c>
      <c r="Z1965">
        <v>6</v>
      </c>
      <c r="AA1965">
        <v>0</v>
      </c>
      <c r="AB1965">
        <v>16</v>
      </c>
      <c r="AC1965">
        <v>2</v>
      </c>
      <c r="AD1965">
        <v>10308.6</v>
      </c>
      <c r="AE1965">
        <v>0</v>
      </c>
      <c r="AF1965" s="3">
        <v>0</v>
      </c>
      <c r="AG1965" t="s">
        <v>1240</v>
      </c>
      <c r="AH1965">
        <v>99</v>
      </c>
      <c r="AI1965" s="4" t="s">
        <v>2179</v>
      </c>
      <c r="AJ1965" t="s">
        <v>1232</v>
      </c>
      <c r="AK1965" t="s">
        <v>1233</v>
      </c>
      <c r="AL1965" t="s">
        <v>1233</v>
      </c>
    </row>
    <row r="1966" spans="1:38" x14ac:dyDescent="0.35">
      <c r="A1966" t="s">
        <v>42</v>
      </c>
      <c r="B1966" t="s">
        <v>42</v>
      </c>
      <c r="C1966" t="s">
        <v>43</v>
      </c>
      <c r="D1966" t="s">
        <v>44</v>
      </c>
      <c r="E1966" t="s">
        <v>45</v>
      </c>
      <c r="F1966" t="s">
        <v>46</v>
      </c>
      <c r="G1966" t="s">
        <v>1634</v>
      </c>
      <c r="H1966" t="s">
        <v>1635</v>
      </c>
      <c r="I1966" t="s">
        <v>66</v>
      </c>
      <c r="J1966" t="s">
        <v>2586</v>
      </c>
      <c r="K1966">
        <v>20260610</v>
      </c>
      <c r="L1966">
        <v>5000446707</v>
      </c>
      <c r="M1966" s="2">
        <v>46184</v>
      </c>
      <c r="N1966" t="s">
        <v>51</v>
      </c>
      <c r="O1966">
        <v>1290</v>
      </c>
      <c r="P1966">
        <v>107.39</v>
      </c>
      <c r="Q1966">
        <v>21478</v>
      </c>
      <c r="R1966">
        <v>2.1478000000000001E-3</v>
      </c>
      <c r="S1966" t="s">
        <v>1229</v>
      </c>
      <c r="T1966">
        <v>21478</v>
      </c>
      <c r="U1966">
        <v>2.1478000000000001E-3</v>
      </c>
      <c r="V1966">
        <v>200</v>
      </c>
      <c r="W1966">
        <v>0</v>
      </c>
      <c r="X1966">
        <v>200</v>
      </c>
      <c r="Y1966">
        <v>0</v>
      </c>
      <c r="Z1966">
        <v>0</v>
      </c>
      <c r="AA1966">
        <v>0</v>
      </c>
      <c r="AB1966">
        <v>0</v>
      </c>
      <c r="AC1966">
        <v>200</v>
      </c>
      <c r="AD1966">
        <v>21478</v>
      </c>
      <c r="AE1966">
        <v>0</v>
      </c>
      <c r="AF1966" s="3">
        <v>0</v>
      </c>
      <c r="AG1966" t="s">
        <v>1240</v>
      </c>
      <c r="AH1966">
        <v>99</v>
      </c>
      <c r="AI1966" s="4" t="s">
        <v>2179</v>
      </c>
      <c r="AJ1966" t="s">
        <v>1232</v>
      </c>
      <c r="AK1966" t="s">
        <v>1269</v>
      </c>
      <c r="AL1966" t="s">
        <v>1269</v>
      </c>
    </row>
    <row r="1967" spans="1:38" x14ac:dyDescent="0.35">
      <c r="A1967" t="s">
        <v>42</v>
      </c>
      <c r="B1967" t="s">
        <v>42</v>
      </c>
      <c r="C1967" t="s">
        <v>43</v>
      </c>
      <c r="D1967" t="s">
        <v>44</v>
      </c>
      <c r="E1967" t="s">
        <v>45</v>
      </c>
      <c r="F1967" t="s">
        <v>46</v>
      </c>
      <c r="G1967" t="s">
        <v>2604</v>
      </c>
      <c r="H1967" t="s">
        <v>2605</v>
      </c>
      <c r="I1967" t="s">
        <v>66</v>
      </c>
      <c r="J1967" t="s">
        <v>2586</v>
      </c>
      <c r="K1967">
        <v>20260610</v>
      </c>
      <c r="L1967">
        <v>5000446707</v>
      </c>
      <c r="M1967" s="2">
        <v>46184</v>
      </c>
      <c r="N1967" t="s">
        <v>51</v>
      </c>
      <c r="O1967">
        <v>1350</v>
      </c>
      <c r="P1967">
        <v>16689.490000000002</v>
      </c>
      <c r="Q1967">
        <v>16689.490000000002</v>
      </c>
      <c r="R1967">
        <v>1.6689490000000001E-3</v>
      </c>
      <c r="S1967" t="s">
        <v>1229</v>
      </c>
      <c r="T1967">
        <v>16689.490000000002</v>
      </c>
      <c r="U1967">
        <v>1.6689490000000001E-3</v>
      </c>
      <c r="V1967">
        <v>1</v>
      </c>
      <c r="W1967">
        <v>0</v>
      </c>
      <c r="X1967">
        <v>1</v>
      </c>
      <c r="Y1967">
        <v>1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6</v>
      </c>
      <c r="AF1967" s="3">
        <v>0</v>
      </c>
      <c r="AG1967" t="s">
        <v>1240</v>
      </c>
      <c r="AH1967">
        <v>99</v>
      </c>
      <c r="AI1967" s="4" t="s">
        <v>2179</v>
      </c>
      <c r="AJ1967" t="s">
        <v>27</v>
      </c>
      <c r="AK1967" t="s">
        <v>27</v>
      </c>
    </row>
    <row r="1968" spans="1:38" x14ac:dyDescent="0.35">
      <c r="A1968" t="s">
        <v>42</v>
      </c>
      <c r="B1968" t="s">
        <v>42</v>
      </c>
      <c r="C1968" t="s">
        <v>43</v>
      </c>
      <c r="D1968" t="s">
        <v>44</v>
      </c>
      <c r="E1968" t="s">
        <v>45</v>
      </c>
      <c r="F1968" t="s">
        <v>46</v>
      </c>
      <c r="G1968" t="s">
        <v>2606</v>
      </c>
      <c r="H1968" t="s">
        <v>2607</v>
      </c>
      <c r="I1968" t="s">
        <v>63</v>
      </c>
      <c r="J1968" t="s">
        <v>2586</v>
      </c>
      <c r="K1968">
        <v>20260610</v>
      </c>
      <c r="L1968">
        <v>5000446707</v>
      </c>
      <c r="M1968" s="2">
        <v>46184</v>
      </c>
      <c r="N1968" t="s">
        <v>51</v>
      </c>
      <c r="O1968">
        <v>1380</v>
      </c>
      <c r="P1968">
        <v>33936.839999999997</v>
      </c>
      <c r="Q1968">
        <v>33936.839999999997</v>
      </c>
      <c r="R1968">
        <v>3.3936839999999997E-3</v>
      </c>
      <c r="S1968" t="s">
        <v>1229</v>
      </c>
      <c r="T1968">
        <v>33936.839999999997</v>
      </c>
      <c r="U1968">
        <v>3.3936839999999997E-3</v>
      </c>
      <c r="V1968">
        <v>1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21</v>
      </c>
      <c r="AF1968" s="3">
        <v>0</v>
      </c>
      <c r="AG1968" t="s">
        <v>1240</v>
      </c>
      <c r="AH1968">
        <v>99</v>
      </c>
      <c r="AI1968" s="4" t="s">
        <v>2179</v>
      </c>
      <c r="AJ1968" t="s">
        <v>27</v>
      </c>
      <c r="AK1968" t="s">
        <v>27</v>
      </c>
    </row>
    <row r="1969" spans="1:38" x14ac:dyDescent="0.35">
      <c r="A1969" t="s">
        <v>42</v>
      </c>
      <c r="B1969" t="s">
        <v>42</v>
      </c>
      <c r="C1969" t="s">
        <v>43</v>
      </c>
      <c r="D1969" t="s">
        <v>44</v>
      </c>
      <c r="E1969" t="s">
        <v>45</v>
      </c>
      <c r="F1969" t="s">
        <v>46</v>
      </c>
      <c r="G1969" t="s">
        <v>1451</v>
      </c>
      <c r="H1969" t="s">
        <v>1452</v>
      </c>
      <c r="I1969" t="s">
        <v>66</v>
      </c>
      <c r="J1969" t="s">
        <v>2586</v>
      </c>
      <c r="K1969">
        <v>20260610</v>
      </c>
      <c r="L1969">
        <v>5000446707</v>
      </c>
      <c r="M1969" s="2">
        <v>46184</v>
      </c>
      <c r="N1969" t="s">
        <v>51</v>
      </c>
      <c r="O1969">
        <v>1390</v>
      </c>
      <c r="P1969">
        <v>7693.75</v>
      </c>
      <c r="Q1969">
        <v>384687.5</v>
      </c>
      <c r="R1969">
        <v>3.8468750000000003E-2</v>
      </c>
      <c r="S1969" t="s">
        <v>1229</v>
      </c>
      <c r="T1969">
        <v>384687.5</v>
      </c>
      <c r="U1969">
        <v>3.8468750000000003E-2</v>
      </c>
      <c r="V1969">
        <v>50</v>
      </c>
      <c r="W1969">
        <v>0</v>
      </c>
      <c r="X1969">
        <v>50</v>
      </c>
      <c r="Y1969">
        <v>0</v>
      </c>
      <c r="Z1969">
        <v>36</v>
      </c>
      <c r="AA1969">
        <v>0</v>
      </c>
      <c r="AB1969">
        <v>36</v>
      </c>
      <c r="AC1969">
        <v>14</v>
      </c>
      <c r="AD1969">
        <v>107712.5</v>
      </c>
      <c r="AE1969">
        <v>0</v>
      </c>
      <c r="AF1969" s="3">
        <v>0</v>
      </c>
      <c r="AG1969" t="s">
        <v>1240</v>
      </c>
      <c r="AH1969">
        <v>99</v>
      </c>
      <c r="AI1969" s="4" t="s">
        <v>2179</v>
      </c>
      <c r="AJ1969" t="s">
        <v>1232</v>
      </c>
      <c r="AK1969" t="s">
        <v>1233</v>
      </c>
      <c r="AL1969" t="s">
        <v>1233</v>
      </c>
    </row>
    <row r="1970" spans="1:38" x14ac:dyDescent="0.35">
      <c r="A1970" t="s">
        <v>42</v>
      </c>
      <c r="B1970" t="s">
        <v>42</v>
      </c>
      <c r="C1970" t="s">
        <v>43</v>
      </c>
      <c r="D1970" t="s">
        <v>44</v>
      </c>
      <c r="E1970" t="s">
        <v>45</v>
      </c>
      <c r="F1970" t="s">
        <v>46</v>
      </c>
      <c r="G1970" t="s">
        <v>1599</v>
      </c>
      <c r="H1970" t="s">
        <v>1600</v>
      </c>
      <c r="I1970" t="s">
        <v>49</v>
      </c>
      <c r="J1970" t="s">
        <v>2586</v>
      </c>
      <c r="K1970">
        <v>20260610</v>
      </c>
      <c r="L1970">
        <v>5000446707</v>
      </c>
      <c r="M1970" s="2">
        <v>46184</v>
      </c>
      <c r="N1970" t="s">
        <v>51</v>
      </c>
      <c r="O1970">
        <v>1410</v>
      </c>
      <c r="P1970">
        <v>100.14</v>
      </c>
      <c r="Q1970">
        <v>5007</v>
      </c>
      <c r="R1970">
        <v>5.0069999999999997E-4</v>
      </c>
      <c r="S1970" t="s">
        <v>1229</v>
      </c>
      <c r="T1970">
        <v>5007</v>
      </c>
      <c r="U1970">
        <v>5.0069999999999997E-4</v>
      </c>
      <c r="V1970">
        <v>50</v>
      </c>
      <c r="W1970">
        <v>0</v>
      </c>
      <c r="X1970">
        <v>50</v>
      </c>
      <c r="Y1970">
        <v>0</v>
      </c>
      <c r="Z1970">
        <v>0</v>
      </c>
      <c r="AA1970">
        <v>0</v>
      </c>
      <c r="AB1970">
        <v>0</v>
      </c>
      <c r="AC1970">
        <v>50</v>
      </c>
      <c r="AD1970">
        <v>5007</v>
      </c>
      <c r="AE1970">
        <v>0</v>
      </c>
      <c r="AF1970" s="3">
        <v>0</v>
      </c>
      <c r="AG1970" t="s">
        <v>1240</v>
      </c>
      <c r="AH1970">
        <v>99</v>
      </c>
      <c r="AI1970" s="4" t="s">
        <v>2179</v>
      </c>
      <c r="AJ1970" t="s">
        <v>1232</v>
      </c>
      <c r="AK1970" t="s">
        <v>1233</v>
      </c>
      <c r="AL1970" t="s">
        <v>1233</v>
      </c>
    </row>
    <row r="1971" spans="1:38" x14ac:dyDescent="0.35">
      <c r="A1971" t="s">
        <v>42</v>
      </c>
      <c r="B1971" t="s">
        <v>42</v>
      </c>
      <c r="C1971" t="s">
        <v>43</v>
      </c>
      <c r="D1971" t="s">
        <v>44</v>
      </c>
      <c r="E1971" t="s">
        <v>45</v>
      </c>
      <c r="F1971" t="s">
        <v>46</v>
      </c>
      <c r="G1971" t="s">
        <v>2261</v>
      </c>
      <c r="H1971" t="s">
        <v>2262</v>
      </c>
      <c r="I1971" t="s">
        <v>66</v>
      </c>
      <c r="J1971" t="s">
        <v>2586</v>
      </c>
      <c r="K1971">
        <v>20260610</v>
      </c>
      <c r="L1971">
        <v>5000446707</v>
      </c>
      <c r="M1971" s="2">
        <v>46184</v>
      </c>
      <c r="N1971" t="s">
        <v>51</v>
      </c>
      <c r="O1971">
        <v>1450</v>
      </c>
      <c r="P1971">
        <v>10836.41</v>
      </c>
      <c r="Q1971">
        <v>10836.41</v>
      </c>
      <c r="R1971">
        <v>1.083641E-3</v>
      </c>
      <c r="S1971" t="s">
        <v>1229</v>
      </c>
      <c r="T1971">
        <v>10836.41</v>
      </c>
      <c r="U1971">
        <v>1.083641E-3</v>
      </c>
      <c r="V1971">
        <v>1</v>
      </c>
      <c r="W1971">
        <v>0</v>
      </c>
      <c r="X1971">
        <v>1</v>
      </c>
      <c r="Y1971">
        <v>1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10</v>
      </c>
      <c r="AF1971" s="3">
        <v>0</v>
      </c>
      <c r="AG1971" t="s">
        <v>1240</v>
      </c>
      <c r="AH1971">
        <v>99</v>
      </c>
      <c r="AI1971" s="4" t="s">
        <v>2179</v>
      </c>
      <c r="AJ1971" t="s">
        <v>27</v>
      </c>
      <c r="AK1971" t="s">
        <v>27</v>
      </c>
    </row>
    <row r="1972" spans="1:38" x14ac:dyDescent="0.35">
      <c r="A1972" t="s">
        <v>42</v>
      </c>
      <c r="B1972" t="s">
        <v>42</v>
      </c>
      <c r="C1972" t="s">
        <v>43</v>
      </c>
      <c r="D1972" t="s">
        <v>44</v>
      </c>
      <c r="E1972" t="s">
        <v>45</v>
      </c>
      <c r="F1972" t="s">
        <v>46</v>
      </c>
      <c r="G1972" t="s">
        <v>1586</v>
      </c>
      <c r="H1972" t="s">
        <v>1587</v>
      </c>
      <c r="I1972" t="s">
        <v>106</v>
      </c>
      <c r="J1972" t="s">
        <v>2586</v>
      </c>
      <c r="K1972">
        <v>20260610</v>
      </c>
      <c r="L1972">
        <v>5000446707</v>
      </c>
      <c r="M1972" s="2">
        <v>46184</v>
      </c>
      <c r="N1972" t="s">
        <v>51</v>
      </c>
      <c r="O1972">
        <v>1480</v>
      </c>
      <c r="P1972">
        <v>2022.6</v>
      </c>
      <c r="Q1972">
        <v>40452</v>
      </c>
      <c r="R1972">
        <v>4.0451999999999997E-3</v>
      </c>
      <c r="S1972" t="s">
        <v>1229</v>
      </c>
      <c r="T1972">
        <v>40452</v>
      </c>
      <c r="U1972">
        <v>4.0451999999999997E-3</v>
      </c>
      <c r="V1972">
        <v>20</v>
      </c>
      <c r="W1972">
        <v>0</v>
      </c>
      <c r="X1972">
        <v>20</v>
      </c>
      <c r="Y1972">
        <v>20</v>
      </c>
      <c r="Z1972">
        <v>0</v>
      </c>
      <c r="AA1972">
        <v>0</v>
      </c>
      <c r="AB1972">
        <v>20</v>
      </c>
      <c r="AC1972">
        <v>0</v>
      </c>
      <c r="AD1972">
        <v>0</v>
      </c>
      <c r="AE1972">
        <v>0</v>
      </c>
      <c r="AF1972" s="3">
        <v>0</v>
      </c>
      <c r="AG1972" t="s">
        <v>1240</v>
      </c>
      <c r="AH1972">
        <v>99</v>
      </c>
      <c r="AI1972" s="4" t="s">
        <v>2179</v>
      </c>
      <c r="AJ1972" t="s">
        <v>27</v>
      </c>
      <c r="AK1972" t="s">
        <v>27</v>
      </c>
    </row>
    <row r="1973" spans="1:38" x14ac:dyDescent="0.35">
      <c r="A1973">
        <v>40910742</v>
      </c>
      <c r="B1973">
        <v>30200740</v>
      </c>
      <c r="C1973" t="s">
        <v>167</v>
      </c>
      <c r="D1973" t="s">
        <v>168</v>
      </c>
      <c r="E1973" t="s">
        <v>169</v>
      </c>
      <c r="F1973" t="s">
        <v>170</v>
      </c>
      <c r="G1973" t="s">
        <v>2608</v>
      </c>
      <c r="H1973" t="s">
        <v>2609</v>
      </c>
      <c r="I1973" t="s">
        <v>60</v>
      </c>
      <c r="J1973">
        <v>70280</v>
      </c>
      <c r="K1973">
        <v>20260612</v>
      </c>
      <c r="L1973">
        <v>5000446829</v>
      </c>
      <c r="M1973" s="2">
        <v>46185</v>
      </c>
      <c r="N1973" t="s">
        <v>51</v>
      </c>
      <c r="O1973">
        <v>10</v>
      </c>
      <c r="P1973">
        <v>0</v>
      </c>
      <c r="Q1973">
        <v>0</v>
      </c>
      <c r="R1973">
        <v>0</v>
      </c>
      <c r="S1973" t="s">
        <v>1229</v>
      </c>
      <c r="T1973">
        <v>0</v>
      </c>
      <c r="U1973">
        <v>0</v>
      </c>
      <c r="V1973">
        <v>14</v>
      </c>
      <c r="W1973">
        <v>0</v>
      </c>
      <c r="X1973">
        <v>14</v>
      </c>
      <c r="Y1973">
        <v>0</v>
      </c>
      <c r="Z1973">
        <v>14</v>
      </c>
      <c r="AA1973">
        <v>0</v>
      </c>
      <c r="AB1973">
        <v>14</v>
      </c>
      <c r="AC1973">
        <v>0</v>
      </c>
      <c r="AD1973">
        <v>0</v>
      </c>
      <c r="AE1973">
        <v>889</v>
      </c>
      <c r="AF1973" s="3">
        <v>0</v>
      </c>
      <c r="AG1973" t="s">
        <v>1240</v>
      </c>
      <c r="AH1973">
        <v>98</v>
      </c>
      <c r="AI1973" s="4" t="s">
        <v>2179</v>
      </c>
      <c r="AJ1973" t="s">
        <v>27</v>
      </c>
      <c r="AK1973" t="s">
        <v>27</v>
      </c>
    </row>
    <row r="1974" spans="1:38" x14ac:dyDescent="0.35">
      <c r="A1974">
        <v>40940742</v>
      </c>
      <c r="B1974">
        <v>30201436</v>
      </c>
      <c r="C1974" t="s">
        <v>1124</v>
      </c>
      <c r="D1974" t="s">
        <v>168</v>
      </c>
      <c r="E1974" t="s">
        <v>169</v>
      </c>
      <c r="F1974" t="s">
        <v>46</v>
      </c>
      <c r="G1974" t="s">
        <v>2610</v>
      </c>
      <c r="H1974" t="s">
        <v>2611</v>
      </c>
      <c r="I1974" t="s">
        <v>66</v>
      </c>
      <c r="J1974">
        <v>90829</v>
      </c>
      <c r="K1974">
        <v>20260612</v>
      </c>
      <c r="L1974">
        <v>5000446830</v>
      </c>
      <c r="M1974" s="2">
        <v>46185</v>
      </c>
      <c r="N1974" t="s">
        <v>51</v>
      </c>
      <c r="O1974">
        <v>10</v>
      </c>
      <c r="P1974">
        <v>7.45</v>
      </c>
      <c r="Q1974">
        <v>14.9</v>
      </c>
      <c r="R1974">
        <v>1.2367000000000001E-4</v>
      </c>
      <c r="S1974" t="s">
        <v>1229</v>
      </c>
      <c r="T1974">
        <v>14.9</v>
      </c>
      <c r="U1974">
        <v>1.2367000000000001E-4</v>
      </c>
      <c r="V1974">
        <v>2</v>
      </c>
      <c r="W1974">
        <v>0</v>
      </c>
      <c r="X1974">
        <v>2</v>
      </c>
      <c r="Y1974">
        <v>0</v>
      </c>
      <c r="Z1974">
        <v>2</v>
      </c>
      <c r="AA1974">
        <v>0</v>
      </c>
      <c r="AB1974">
        <v>2</v>
      </c>
      <c r="AC1974">
        <v>0</v>
      </c>
      <c r="AD1974">
        <v>0</v>
      </c>
      <c r="AE1974">
        <v>8</v>
      </c>
      <c r="AF1974" s="3">
        <v>0</v>
      </c>
      <c r="AG1974" t="s">
        <v>1240</v>
      </c>
      <c r="AH1974">
        <v>98</v>
      </c>
      <c r="AI1974" s="4" t="s">
        <v>2179</v>
      </c>
      <c r="AJ1974" t="s">
        <v>27</v>
      </c>
      <c r="AK1974" t="s">
        <v>27</v>
      </c>
    </row>
    <row r="1975" spans="1:38" x14ac:dyDescent="0.35">
      <c r="A1975">
        <v>40910742</v>
      </c>
      <c r="B1975">
        <v>40910742</v>
      </c>
      <c r="C1975" t="s">
        <v>167</v>
      </c>
      <c r="D1975" t="s">
        <v>168</v>
      </c>
      <c r="E1975" t="s">
        <v>169</v>
      </c>
      <c r="F1975" t="s">
        <v>170</v>
      </c>
      <c r="G1975" t="s">
        <v>2612</v>
      </c>
      <c r="H1975" t="s">
        <v>2613</v>
      </c>
      <c r="I1975" t="s">
        <v>63</v>
      </c>
      <c r="J1975">
        <v>70281</v>
      </c>
      <c r="K1975">
        <v>20260612</v>
      </c>
      <c r="L1975">
        <v>5000446831</v>
      </c>
      <c r="M1975" s="2">
        <v>46185</v>
      </c>
      <c r="N1975" t="s">
        <v>51</v>
      </c>
      <c r="O1975">
        <v>10</v>
      </c>
      <c r="P1975">
        <v>39.549999999999997</v>
      </c>
      <c r="Q1975">
        <v>39.549999999999997</v>
      </c>
      <c r="R1975">
        <v>3.2826499999999995E-4</v>
      </c>
      <c r="S1975" t="s">
        <v>1229</v>
      </c>
      <c r="T1975">
        <v>39.549999999999997</v>
      </c>
      <c r="U1975">
        <v>3.2826499999999995E-4</v>
      </c>
      <c r="V1975">
        <v>1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39.549999999999997</v>
      </c>
      <c r="AE1975">
        <v>0</v>
      </c>
      <c r="AF1975" s="3">
        <v>0</v>
      </c>
      <c r="AG1975" t="s">
        <v>1240</v>
      </c>
      <c r="AH1975">
        <v>98</v>
      </c>
      <c r="AI1975" s="4" t="s">
        <v>2179</v>
      </c>
      <c r="AJ1975" t="s">
        <v>1232</v>
      </c>
      <c r="AK1975" t="s">
        <v>1269</v>
      </c>
      <c r="AL1975" t="s">
        <v>1269</v>
      </c>
    </row>
    <row r="1976" spans="1:38" x14ac:dyDescent="0.35">
      <c r="A1976">
        <v>40910742</v>
      </c>
      <c r="B1976">
        <v>40910742</v>
      </c>
      <c r="C1976" t="s">
        <v>167</v>
      </c>
      <c r="D1976" t="s">
        <v>168</v>
      </c>
      <c r="E1976" t="s">
        <v>169</v>
      </c>
      <c r="F1976" t="s">
        <v>170</v>
      </c>
      <c r="G1976" t="s">
        <v>2614</v>
      </c>
      <c r="H1976" t="s">
        <v>2615</v>
      </c>
      <c r="I1976" t="s">
        <v>63</v>
      </c>
      <c r="J1976">
        <v>70281</v>
      </c>
      <c r="K1976">
        <v>20260612</v>
      </c>
      <c r="L1976">
        <v>5000446831</v>
      </c>
      <c r="M1976" s="2">
        <v>46185</v>
      </c>
      <c r="N1976" t="s">
        <v>51</v>
      </c>
      <c r="O1976">
        <v>20</v>
      </c>
      <c r="P1976">
        <v>9.4700000000000006</v>
      </c>
      <c r="Q1976">
        <v>9.4700000000000006</v>
      </c>
      <c r="R1976">
        <v>7.8601000000000015E-5</v>
      </c>
      <c r="S1976" t="s">
        <v>1229</v>
      </c>
      <c r="T1976">
        <v>9.4700000000000006</v>
      </c>
      <c r="U1976">
        <v>7.8601000000000015E-5</v>
      </c>
      <c r="V1976">
        <v>1</v>
      </c>
      <c r="W1976">
        <v>0</v>
      </c>
      <c r="X1976">
        <v>1</v>
      </c>
      <c r="Y1976">
        <v>1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16</v>
      </c>
      <c r="AF1976" s="3">
        <v>0</v>
      </c>
      <c r="AG1976" t="s">
        <v>1240</v>
      </c>
      <c r="AH1976">
        <v>98</v>
      </c>
      <c r="AI1976" s="4" t="s">
        <v>2179</v>
      </c>
      <c r="AJ1976" t="s">
        <v>27</v>
      </c>
      <c r="AK1976" t="s">
        <v>27</v>
      </c>
    </row>
    <row r="1977" spans="1:38" x14ac:dyDescent="0.35">
      <c r="A1977">
        <v>40910742</v>
      </c>
      <c r="B1977">
        <v>40910742</v>
      </c>
      <c r="C1977" t="s">
        <v>167</v>
      </c>
      <c r="D1977" t="s">
        <v>168</v>
      </c>
      <c r="E1977" t="s">
        <v>169</v>
      </c>
      <c r="F1977" t="s">
        <v>170</v>
      </c>
      <c r="G1977" t="s">
        <v>2616</v>
      </c>
      <c r="H1977" t="s">
        <v>2617</v>
      </c>
      <c r="I1977" t="s">
        <v>60</v>
      </c>
      <c r="J1977">
        <v>70281</v>
      </c>
      <c r="K1977">
        <v>20260612</v>
      </c>
      <c r="L1977">
        <v>5000446831</v>
      </c>
      <c r="M1977" s="2">
        <v>46185</v>
      </c>
      <c r="N1977" t="s">
        <v>51</v>
      </c>
      <c r="O1977">
        <v>30</v>
      </c>
      <c r="P1977">
        <v>35.49</v>
      </c>
      <c r="Q1977">
        <v>212.94</v>
      </c>
      <c r="R1977">
        <v>1.7674019999999999E-3</v>
      </c>
      <c r="S1977" t="s">
        <v>1229</v>
      </c>
      <c r="T1977">
        <v>212.94</v>
      </c>
      <c r="U1977">
        <v>1.7674019999999999E-3</v>
      </c>
      <c r="V1977">
        <v>6</v>
      </c>
      <c r="W1977">
        <v>0</v>
      </c>
      <c r="X1977">
        <v>6</v>
      </c>
      <c r="Y1977">
        <v>6</v>
      </c>
      <c r="Z1977">
        <v>0</v>
      </c>
      <c r="AA1977">
        <v>0</v>
      </c>
      <c r="AB1977">
        <v>6</v>
      </c>
      <c r="AC1977">
        <v>0</v>
      </c>
      <c r="AD1977">
        <v>0</v>
      </c>
      <c r="AE1977">
        <v>6</v>
      </c>
      <c r="AF1977" s="3">
        <v>0</v>
      </c>
      <c r="AG1977" t="s">
        <v>1240</v>
      </c>
      <c r="AH1977">
        <v>98</v>
      </c>
      <c r="AI1977" s="4" t="s">
        <v>2179</v>
      </c>
      <c r="AJ1977" t="s">
        <v>27</v>
      </c>
      <c r="AK1977" t="s">
        <v>27</v>
      </c>
    </row>
    <row r="1978" spans="1:38" x14ac:dyDescent="0.35">
      <c r="A1978">
        <v>40910742</v>
      </c>
      <c r="B1978">
        <v>40910742</v>
      </c>
      <c r="C1978" t="s">
        <v>167</v>
      </c>
      <c r="D1978" t="s">
        <v>168</v>
      </c>
      <c r="E1978" t="s">
        <v>169</v>
      </c>
      <c r="F1978" t="s">
        <v>170</v>
      </c>
      <c r="G1978" t="s">
        <v>2618</v>
      </c>
      <c r="H1978" t="s">
        <v>1113</v>
      </c>
      <c r="I1978" t="s">
        <v>49</v>
      </c>
      <c r="J1978">
        <v>70281</v>
      </c>
      <c r="K1978">
        <v>20260612</v>
      </c>
      <c r="L1978">
        <v>5000446831</v>
      </c>
      <c r="M1978" s="2">
        <v>46185</v>
      </c>
      <c r="N1978" t="s">
        <v>51</v>
      </c>
      <c r="O1978">
        <v>40</v>
      </c>
      <c r="P1978">
        <v>37.61</v>
      </c>
      <c r="Q1978">
        <v>37.61</v>
      </c>
      <c r="R1978">
        <v>3.1216300000000001E-4</v>
      </c>
      <c r="S1978" t="s">
        <v>1229</v>
      </c>
      <c r="T1978">
        <v>37.61</v>
      </c>
      <c r="U1978">
        <v>3.1216300000000001E-4</v>
      </c>
      <c r="V1978">
        <v>1</v>
      </c>
      <c r="W1978">
        <v>0</v>
      </c>
      <c r="X1978">
        <v>1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4</v>
      </c>
      <c r="AF1978" s="3">
        <v>0</v>
      </c>
      <c r="AG1978" t="s">
        <v>1240</v>
      </c>
      <c r="AH1978">
        <v>98</v>
      </c>
      <c r="AI1978" s="4" t="s">
        <v>2179</v>
      </c>
      <c r="AJ1978" t="s">
        <v>27</v>
      </c>
      <c r="AK1978" t="s">
        <v>27</v>
      </c>
    </row>
    <row r="1979" spans="1:38" x14ac:dyDescent="0.35">
      <c r="A1979">
        <v>40940742</v>
      </c>
      <c r="B1979">
        <v>30201434</v>
      </c>
      <c r="C1979" t="s">
        <v>1124</v>
      </c>
      <c r="D1979" t="s">
        <v>168</v>
      </c>
      <c r="E1979" t="s">
        <v>169</v>
      </c>
      <c r="F1979" t="s">
        <v>46</v>
      </c>
      <c r="G1979" t="s">
        <v>2293</v>
      </c>
      <c r="H1979" t="s">
        <v>2294</v>
      </c>
      <c r="I1979" t="s">
        <v>60</v>
      </c>
      <c r="J1979">
        <v>90825</v>
      </c>
      <c r="K1979">
        <v>20260612</v>
      </c>
      <c r="L1979">
        <v>5000446832</v>
      </c>
      <c r="M1979" s="2">
        <v>46185</v>
      </c>
      <c r="N1979" t="s">
        <v>51</v>
      </c>
      <c r="O1979">
        <v>10</v>
      </c>
      <c r="P1979">
        <v>4.47</v>
      </c>
      <c r="Q1979">
        <v>13.41</v>
      </c>
      <c r="R1979">
        <v>1.11303E-4</v>
      </c>
      <c r="S1979" t="s">
        <v>1229</v>
      </c>
      <c r="T1979">
        <v>13.41</v>
      </c>
      <c r="U1979">
        <v>1.11303E-4</v>
      </c>
      <c r="V1979">
        <v>3</v>
      </c>
      <c r="W1979">
        <v>0</v>
      </c>
      <c r="X1979">
        <v>3</v>
      </c>
      <c r="Y1979">
        <v>3</v>
      </c>
      <c r="Z1979">
        <v>0</v>
      </c>
      <c r="AA1979">
        <v>0</v>
      </c>
      <c r="AB1979">
        <v>3</v>
      </c>
      <c r="AC1979">
        <v>0</v>
      </c>
      <c r="AD1979">
        <v>0</v>
      </c>
      <c r="AE1979">
        <v>521</v>
      </c>
      <c r="AF1979" s="3">
        <v>0</v>
      </c>
      <c r="AG1979" t="s">
        <v>1240</v>
      </c>
      <c r="AH1979">
        <v>98</v>
      </c>
      <c r="AI1979" s="4" t="s">
        <v>2179</v>
      </c>
      <c r="AJ1979" t="s">
        <v>27</v>
      </c>
      <c r="AK1979" t="s">
        <v>27</v>
      </c>
    </row>
    <row r="1980" spans="1:38" x14ac:dyDescent="0.35">
      <c r="A1980">
        <v>40940742</v>
      </c>
      <c r="B1980">
        <v>30201434</v>
      </c>
      <c r="C1980" t="s">
        <v>1124</v>
      </c>
      <c r="D1980" t="s">
        <v>168</v>
      </c>
      <c r="E1980" t="s">
        <v>169</v>
      </c>
      <c r="F1980" t="s">
        <v>46</v>
      </c>
      <c r="G1980" t="s">
        <v>2619</v>
      </c>
      <c r="H1980" t="s">
        <v>2620</v>
      </c>
      <c r="I1980" t="s">
        <v>60</v>
      </c>
      <c r="J1980">
        <v>90825</v>
      </c>
      <c r="K1980">
        <v>20260612</v>
      </c>
      <c r="L1980">
        <v>5000446832</v>
      </c>
      <c r="M1980" s="2">
        <v>46185</v>
      </c>
      <c r="N1980" t="s">
        <v>51</v>
      </c>
      <c r="O1980">
        <v>30</v>
      </c>
      <c r="P1980">
        <v>0.2</v>
      </c>
      <c r="Q1980">
        <v>0.8</v>
      </c>
      <c r="R1980">
        <v>6.6400000000000008E-6</v>
      </c>
      <c r="S1980" t="s">
        <v>1229</v>
      </c>
      <c r="T1980">
        <v>0.8</v>
      </c>
      <c r="U1980">
        <v>6.6400000000000008E-6</v>
      </c>
      <c r="V1980">
        <v>4</v>
      </c>
      <c r="W1980">
        <v>0</v>
      </c>
      <c r="X1980">
        <v>4</v>
      </c>
      <c r="Y1980">
        <v>4</v>
      </c>
      <c r="Z1980">
        <v>0</v>
      </c>
      <c r="AA1980">
        <v>0</v>
      </c>
      <c r="AB1980">
        <v>4</v>
      </c>
      <c r="AC1980">
        <v>0</v>
      </c>
      <c r="AD1980">
        <v>0</v>
      </c>
      <c r="AE1980">
        <v>905</v>
      </c>
      <c r="AF1980" s="3">
        <v>0</v>
      </c>
      <c r="AG1980" t="s">
        <v>1240</v>
      </c>
      <c r="AH1980">
        <v>98</v>
      </c>
      <c r="AI1980" s="4" t="s">
        <v>2179</v>
      </c>
      <c r="AJ1980" t="s">
        <v>27</v>
      </c>
      <c r="AK1980" t="s">
        <v>27</v>
      </c>
    </row>
    <row r="1981" spans="1:38" x14ac:dyDescent="0.35">
      <c r="A1981">
        <v>40940742</v>
      </c>
      <c r="B1981">
        <v>40940742</v>
      </c>
      <c r="C1981" t="s">
        <v>1124</v>
      </c>
      <c r="D1981" t="s">
        <v>168</v>
      </c>
      <c r="E1981" t="s">
        <v>169</v>
      </c>
      <c r="F1981" t="s">
        <v>46</v>
      </c>
      <c r="G1981" t="s">
        <v>2621</v>
      </c>
      <c r="H1981" t="s">
        <v>2622</v>
      </c>
      <c r="I1981" t="s">
        <v>66</v>
      </c>
      <c r="J1981">
        <v>90826</v>
      </c>
      <c r="K1981">
        <v>20260612</v>
      </c>
      <c r="L1981">
        <v>5000446833</v>
      </c>
      <c r="M1981" s="2">
        <v>46185</v>
      </c>
      <c r="N1981" t="s">
        <v>51</v>
      </c>
      <c r="O1981">
        <v>30</v>
      </c>
      <c r="P1981">
        <v>2.91</v>
      </c>
      <c r="Q1981">
        <v>5.82</v>
      </c>
      <c r="R1981">
        <v>4.8306000000000001E-5</v>
      </c>
      <c r="S1981" t="s">
        <v>1229</v>
      </c>
      <c r="T1981">
        <v>8.73</v>
      </c>
      <c r="U1981">
        <v>7.2459000000000005E-5</v>
      </c>
      <c r="V1981">
        <v>3</v>
      </c>
      <c r="W1981">
        <v>1</v>
      </c>
      <c r="X1981">
        <v>2</v>
      </c>
      <c r="Y1981">
        <v>2</v>
      </c>
      <c r="Z1981">
        <v>0</v>
      </c>
      <c r="AA1981">
        <v>0</v>
      </c>
      <c r="AB1981">
        <v>2</v>
      </c>
      <c r="AC1981">
        <v>0</v>
      </c>
      <c r="AD1981">
        <v>0</v>
      </c>
      <c r="AE1981">
        <v>37</v>
      </c>
      <c r="AF1981" s="3">
        <v>0.33333333333333331</v>
      </c>
      <c r="AG1981" t="s">
        <v>1266</v>
      </c>
      <c r="AH1981">
        <v>98</v>
      </c>
      <c r="AI1981" s="4" t="s">
        <v>2179</v>
      </c>
      <c r="AJ1981" t="s">
        <v>27</v>
      </c>
      <c r="AK1981" t="s">
        <v>27</v>
      </c>
    </row>
    <row r="1982" spans="1:38" x14ac:dyDescent="0.35">
      <c r="A1982">
        <v>40940742</v>
      </c>
      <c r="B1982">
        <v>30201435</v>
      </c>
      <c r="C1982" t="s">
        <v>1124</v>
      </c>
      <c r="D1982" t="s">
        <v>168</v>
      </c>
      <c r="E1982" t="s">
        <v>169</v>
      </c>
      <c r="F1982" t="s">
        <v>46</v>
      </c>
      <c r="G1982" t="s">
        <v>2623</v>
      </c>
      <c r="H1982" t="s">
        <v>2624</v>
      </c>
      <c r="I1982" t="s">
        <v>106</v>
      </c>
      <c r="J1982">
        <v>90830</v>
      </c>
      <c r="K1982">
        <v>20260612</v>
      </c>
      <c r="L1982">
        <v>5000446834</v>
      </c>
      <c r="M1982" s="2">
        <v>46185</v>
      </c>
      <c r="N1982" t="s">
        <v>51</v>
      </c>
      <c r="O1982">
        <v>50</v>
      </c>
      <c r="P1982">
        <v>58.73</v>
      </c>
      <c r="Q1982">
        <v>293.64999999999998</v>
      </c>
      <c r="R1982">
        <v>2.4372949999999999E-3</v>
      </c>
      <c r="S1982" t="s">
        <v>1229</v>
      </c>
      <c r="T1982">
        <v>293.64999999999998</v>
      </c>
      <c r="U1982">
        <v>2.4372949999999999E-3</v>
      </c>
      <c r="V1982">
        <v>5</v>
      </c>
      <c r="W1982">
        <v>0</v>
      </c>
      <c r="X1982">
        <v>5</v>
      </c>
      <c r="Y1982">
        <v>5</v>
      </c>
      <c r="Z1982">
        <v>0</v>
      </c>
      <c r="AA1982">
        <v>0</v>
      </c>
      <c r="AB1982">
        <v>5</v>
      </c>
      <c r="AC1982">
        <v>0</v>
      </c>
      <c r="AD1982">
        <v>0</v>
      </c>
      <c r="AE1982">
        <v>59</v>
      </c>
      <c r="AF1982" s="3">
        <v>0</v>
      </c>
      <c r="AG1982" t="s">
        <v>1240</v>
      </c>
      <c r="AH1982">
        <v>98</v>
      </c>
      <c r="AI1982" s="4" t="s">
        <v>2179</v>
      </c>
      <c r="AJ1982" t="s">
        <v>27</v>
      </c>
      <c r="AK1982" t="s">
        <v>27</v>
      </c>
    </row>
    <row r="1983" spans="1:38" x14ac:dyDescent="0.35">
      <c r="A1983">
        <v>40940742</v>
      </c>
      <c r="B1983">
        <v>30201434</v>
      </c>
      <c r="C1983" t="s">
        <v>1124</v>
      </c>
      <c r="D1983" t="s">
        <v>168</v>
      </c>
      <c r="E1983" t="s">
        <v>169</v>
      </c>
      <c r="F1983" t="s">
        <v>46</v>
      </c>
      <c r="G1983" t="s">
        <v>1974</v>
      </c>
      <c r="H1983" t="s">
        <v>1975</v>
      </c>
      <c r="I1983" t="s">
        <v>63</v>
      </c>
      <c r="J1983">
        <v>90827</v>
      </c>
      <c r="K1983">
        <v>20260612</v>
      </c>
      <c r="L1983">
        <v>5000446835</v>
      </c>
      <c r="M1983" s="2">
        <v>46185</v>
      </c>
      <c r="N1983" t="s">
        <v>51</v>
      </c>
      <c r="O1983">
        <v>10</v>
      </c>
      <c r="P1983">
        <v>2.16</v>
      </c>
      <c r="Q1983">
        <v>4.32</v>
      </c>
      <c r="R1983">
        <v>3.5855999999999997E-5</v>
      </c>
      <c r="S1983" t="s">
        <v>1229</v>
      </c>
      <c r="T1983">
        <v>4.32</v>
      </c>
      <c r="U1983">
        <v>3.5855999999999997E-5</v>
      </c>
      <c r="V1983">
        <v>2</v>
      </c>
      <c r="W1983">
        <v>0</v>
      </c>
      <c r="X1983">
        <v>2</v>
      </c>
      <c r="Y1983">
        <v>2</v>
      </c>
      <c r="Z1983">
        <v>0</v>
      </c>
      <c r="AA1983">
        <v>0</v>
      </c>
      <c r="AB1983">
        <v>2</v>
      </c>
      <c r="AC1983">
        <v>0</v>
      </c>
      <c r="AD1983">
        <v>0</v>
      </c>
      <c r="AE1983">
        <v>0</v>
      </c>
      <c r="AF1983" s="3">
        <v>0</v>
      </c>
      <c r="AG1983" t="s">
        <v>1240</v>
      </c>
      <c r="AH1983">
        <v>98</v>
      </c>
      <c r="AI1983" s="4" t="s">
        <v>2179</v>
      </c>
      <c r="AJ1983" t="s">
        <v>27</v>
      </c>
      <c r="AK1983" t="s">
        <v>27</v>
      </c>
    </row>
    <row r="1984" spans="1:38" x14ac:dyDescent="0.35">
      <c r="A1984">
        <v>40940742</v>
      </c>
      <c r="B1984">
        <v>30201434</v>
      </c>
      <c r="C1984" t="s">
        <v>1124</v>
      </c>
      <c r="D1984" t="s">
        <v>168</v>
      </c>
      <c r="E1984" t="s">
        <v>169</v>
      </c>
      <c r="F1984" t="s">
        <v>46</v>
      </c>
      <c r="G1984" t="s">
        <v>2625</v>
      </c>
      <c r="H1984" t="s">
        <v>2626</v>
      </c>
      <c r="I1984" t="s">
        <v>60</v>
      </c>
      <c r="J1984">
        <v>90827</v>
      </c>
      <c r="K1984">
        <v>20260612</v>
      </c>
      <c r="L1984">
        <v>5000446835</v>
      </c>
      <c r="M1984" s="2">
        <v>46185</v>
      </c>
      <c r="N1984" t="s">
        <v>51</v>
      </c>
      <c r="O1984">
        <v>20</v>
      </c>
      <c r="P1984">
        <v>21.21</v>
      </c>
      <c r="Q1984">
        <v>21.21</v>
      </c>
      <c r="R1984">
        <v>1.7604299999999999E-4</v>
      </c>
      <c r="S1984" t="s">
        <v>1229</v>
      </c>
      <c r="T1984">
        <v>21.21</v>
      </c>
      <c r="U1984">
        <v>1.7604299999999999E-4</v>
      </c>
      <c r="V1984">
        <v>1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461</v>
      </c>
      <c r="AF1984" s="3">
        <v>0</v>
      </c>
      <c r="AG1984" t="s">
        <v>1240</v>
      </c>
      <c r="AH1984">
        <v>98</v>
      </c>
      <c r="AI1984" s="4" t="s">
        <v>2179</v>
      </c>
      <c r="AJ1984" t="s">
        <v>27</v>
      </c>
      <c r="AK1984" t="s">
        <v>27</v>
      </c>
    </row>
    <row r="1985" spans="1:38" x14ac:dyDescent="0.35">
      <c r="A1985">
        <v>40940742</v>
      </c>
      <c r="B1985">
        <v>30201434</v>
      </c>
      <c r="C1985" t="s">
        <v>1124</v>
      </c>
      <c r="D1985" t="s">
        <v>168</v>
      </c>
      <c r="E1985" t="s">
        <v>169</v>
      </c>
      <c r="F1985" t="s">
        <v>46</v>
      </c>
      <c r="G1985" t="s">
        <v>2627</v>
      </c>
      <c r="H1985" t="s">
        <v>329</v>
      </c>
      <c r="I1985" t="s">
        <v>60</v>
      </c>
      <c r="J1985">
        <v>90827</v>
      </c>
      <c r="K1985">
        <v>20260612</v>
      </c>
      <c r="L1985">
        <v>5000446835</v>
      </c>
      <c r="M1985" s="2">
        <v>46185</v>
      </c>
      <c r="N1985" t="s">
        <v>51</v>
      </c>
      <c r="O1985">
        <v>30</v>
      </c>
      <c r="P1985">
        <v>3.77</v>
      </c>
      <c r="Q1985">
        <v>86.71</v>
      </c>
      <c r="R1985">
        <v>7.1969299999999998E-4</v>
      </c>
      <c r="S1985" t="s">
        <v>1229</v>
      </c>
      <c r="T1985">
        <v>86.71</v>
      </c>
      <c r="U1985">
        <v>7.1969299999999998E-4</v>
      </c>
      <c r="V1985">
        <v>23</v>
      </c>
      <c r="W1985">
        <v>0</v>
      </c>
      <c r="X1985">
        <v>23</v>
      </c>
      <c r="Y1985">
        <v>23</v>
      </c>
      <c r="Z1985">
        <v>0</v>
      </c>
      <c r="AA1985">
        <v>0</v>
      </c>
      <c r="AB1985">
        <v>23</v>
      </c>
      <c r="AC1985">
        <v>0</v>
      </c>
      <c r="AD1985">
        <v>0</v>
      </c>
      <c r="AE1985">
        <v>228</v>
      </c>
      <c r="AF1985" s="3">
        <v>0</v>
      </c>
      <c r="AG1985" t="s">
        <v>1240</v>
      </c>
      <c r="AH1985">
        <v>98</v>
      </c>
      <c r="AI1985" s="4" t="s">
        <v>2179</v>
      </c>
      <c r="AJ1985" t="s">
        <v>27</v>
      </c>
      <c r="AK1985" t="s">
        <v>27</v>
      </c>
    </row>
    <row r="1986" spans="1:38" x14ac:dyDescent="0.35">
      <c r="A1986">
        <v>40940742</v>
      </c>
      <c r="B1986">
        <v>30201434</v>
      </c>
      <c r="C1986" t="s">
        <v>1124</v>
      </c>
      <c r="D1986" t="s">
        <v>168</v>
      </c>
      <c r="E1986" t="s">
        <v>169</v>
      </c>
      <c r="F1986" t="s">
        <v>46</v>
      </c>
      <c r="G1986" t="s">
        <v>363</v>
      </c>
      <c r="H1986" t="s">
        <v>801</v>
      </c>
      <c r="I1986" t="s">
        <v>66</v>
      </c>
      <c r="J1986">
        <v>90827</v>
      </c>
      <c r="K1986">
        <v>20260612</v>
      </c>
      <c r="L1986">
        <v>5000446835</v>
      </c>
      <c r="M1986" s="2">
        <v>46185</v>
      </c>
      <c r="N1986" t="s">
        <v>51</v>
      </c>
      <c r="O1986">
        <v>50</v>
      </c>
      <c r="P1986">
        <v>1.22</v>
      </c>
      <c r="Q1986">
        <v>18.3</v>
      </c>
      <c r="R1986">
        <v>1.5189000000000001E-4</v>
      </c>
      <c r="S1986" t="s">
        <v>1229</v>
      </c>
      <c r="T1986">
        <v>18.3</v>
      </c>
      <c r="U1986">
        <v>1.5189000000000001E-4</v>
      </c>
      <c r="V1986">
        <v>15</v>
      </c>
      <c r="W1986">
        <v>0</v>
      </c>
      <c r="X1986">
        <v>15</v>
      </c>
      <c r="Y1986">
        <v>15</v>
      </c>
      <c r="Z1986">
        <v>0</v>
      </c>
      <c r="AA1986">
        <v>0</v>
      </c>
      <c r="AB1986">
        <v>15</v>
      </c>
      <c r="AC1986">
        <v>0</v>
      </c>
      <c r="AD1986">
        <v>0</v>
      </c>
      <c r="AE1986">
        <v>5818</v>
      </c>
      <c r="AF1986" s="3">
        <v>0</v>
      </c>
      <c r="AG1986" t="s">
        <v>1240</v>
      </c>
      <c r="AH1986">
        <v>98</v>
      </c>
      <c r="AI1986" s="4" t="s">
        <v>2179</v>
      </c>
      <c r="AJ1986" t="s">
        <v>27</v>
      </c>
      <c r="AK1986" t="s">
        <v>27</v>
      </c>
    </row>
    <row r="1987" spans="1:38" x14ac:dyDescent="0.35">
      <c r="A1987">
        <v>40940742</v>
      </c>
      <c r="B1987">
        <v>30201434</v>
      </c>
      <c r="C1987" t="s">
        <v>1124</v>
      </c>
      <c r="D1987" t="s">
        <v>168</v>
      </c>
      <c r="E1987" t="s">
        <v>169</v>
      </c>
      <c r="F1987" t="s">
        <v>46</v>
      </c>
      <c r="G1987" t="s">
        <v>405</v>
      </c>
      <c r="H1987" t="s">
        <v>537</v>
      </c>
      <c r="I1987" t="s">
        <v>60</v>
      </c>
      <c r="J1987">
        <v>90827</v>
      </c>
      <c r="K1987">
        <v>20260612</v>
      </c>
      <c r="L1987">
        <v>5000446835</v>
      </c>
      <c r="M1987" s="2">
        <v>46185</v>
      </c>
      <c r="N1987" t="s">
        <v>51</v>
      </c>
      <c r="O1987">
        <v>60</v>
      </c>
      <c r="P1987">
        <v>44.25</v>
      </c>
      <c r="Q1987">
        <v>44.25</v>
      </c>
      <c r="R1987">
        <v>3.6727500000000002E-4</v>
      </c>
      <c r="S1987" t="s">
        <v>1229</v>
      </c>
      <c r="T1987">
        <v>44.25</v>
      </c>
      <c r="U1987">
        <v>3.6727500000000002E-4</v>
      </c>
      <c r="V1987">
        <v>1</v>
      </c>
      <c r="W1987">
        <v>0</v>
      </c>
      <c r="X1987">
        <v>1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142</v>
      </c>
      <c r="AF1987" s="3">
        <v>0</v>
      </c>
      <c r="AG1987" t="s">
        <v>1240</v>
      </c>
      <c r="AH1987">
        <v>98</v>
      </c>
      <c r="AI1987" s="4" t="s">
        <v>2179</v>
      </c>
      <c r="AJ1987" t="s">
        <v>27</v>
      </c>
      <c r="AK1987" t="s">
        <v>27</v>
      </c>
    </row>
    <row r="1988" spans="1:38" x14ac:dyDescent="0.35">
      <c r="A1988">
        <v>40940742</v>
      </c>
      <c r="B1988">
        <v>30201434</v>
      </c>
      <c r="C1988" t="s">
        <v>1124</v>
      </c>
      <c r="D1988" t="s">
        <v>168</v>
      </c>
      <c r="E1988" t="s">
        <v>169</v>
      </c>
      <c r="F1988" t="s">
        <v>46</v>
      </c>
      <c r="G1988" t="s">
        <v>2628</v>
      </c>
      <c r="H1988" t="s">
        <v>2629</v>
      </c>
      <c r="I1988" t="s">
        <v>60</v>
      </c>
      <c r="J1988">
        <v>90827</v>
      </c>
      <c r="K1988">
        <v>20260612</v>
      </c>
      <c r="L1988">
        <v>5000446835</v>
      </c>
      <c r="M1988" s="2">
        <v>46185</v>
      </c>
      <c r="N1988" t="s">
        <v>51</v>
      </c>
      <c r="O1988">
        <v>70</v>
      </c>
      <c r="P1988">
        <v>0.44</v>
      </c>
      <c r="Q1988">
        <v>10.56</v>
      </c>
      <c r="R1988">
        <v>8.7647999999999998E-5</v>
      </c>
      <c r="S1988" t="s">
        <v>1229</v>
      </c>
      <c r="T1988">
        <v>10.56</v>
      </c>
      <c r="U1988">
        <v>8.7647999999999998E-5</v>
      </c>
      <c r="V1988">
        <v>24</v>
      </c>
      <c r="W1988">
        <v>0</v>
      </c>
      <c r="X1988">
        <v>24</v>
      </c>
      <c r="Y1988">
        <v>24</v>
      </c>
      <c r="Z1988">
        <v>0</v>
      </c>
      <c r="AA1988">
        <v>0</v>
      </c>
      <c r="AB1988">
        <v>24</v>
      </c>
      <c r="AC1988">
        <v>0</v>
      </c>
      <c r="AD1988">
        <v>0</v>
      </c>
      <c r="AE1988">
        <v>487</v>
      </c>
      <c r="AF1988" s="3">
        <v>0</v>
      </c>
      <c r="AG1988" t="s">
        <v>1240</v>
      </c>
      <c r="AH1988">
        <v>98</v>
      </c>
      <c r="AI1988" s="4" t="s">
        <v>2179</v>
      </c>
      <c r="AJ1988" t="s">
        <v>27</v>
      </c>
      <c r="AK1988" t="s">
        <v>27</v>
      </c>
    </row>
    <row r="1989" spans="1:38" x14ac:dyDescent="0.35">
      <c r="A1989">
        <v>40910742</v>
      </c>
      <c r="B1989">
        <v>40910742</v>
      </c>
      <c r="C1989" t="s">
        <v>167</v>
      </c>
      <c r="D1989" t="s">
        <v>168</v>
      </c>
      <c r="E1989" t="s">
        <v>169</v>
      </c>
      <c r="F1989" t="s">
        <v>170</v>
      </c>
      <c r="G1989" t="s">
        <v>325</v>
      </c>
      <c r="H1989" t="s">
        <v>1046</v>
      </c>
      <c r="I1989" t="s">
        <v>66</v>
      </c>
      <c r="J1989">
        <v>70282</v>
      </c>
      <c r="K1989">
        <v>20260612</v>
      </c>
      <c r="L1989">
        <v>5000446836</v>
      </c>
      <c r="M1989" s="2">
        <v>46185</v>
      </c>
      <c r="N1989" t="s">
        <v>51</v>
      </c>
      <c r="O1989">
        <v>10</v>
      </c>
      <c r="P1989">
        <v>81.16</v>
      </c>
      <c r="Q1989">
        <v>405.79999999999995</v>
      </c>
      <c r="R1989">
        <v>3.3681399999999995E-3</v>
      </c>
      <c r="S1989" t="s">
        <v>1229</v>
      </c>
      <c r="T1989">
        <v>405.79999999999995</v>
      </c>
      <c r="U1989">
        <v>3.3681399999999995E-3</v>
      </c>
      <c r="V1989">
        <v>5</v>
      </c>
      <c r="W1989">
        <v>0</v>
      </c>
      <c r="X1989">
        <v>5</v>
      </c>
      <c r="Y1989">
        <v>5</v>
      </c>
      <c r="Z1989">
        <v>0</v>
      </c>
      <c r="AA1989">
        <v>0</v>
      </c>
      <c r="AB1989">
        <v>5</v>
      </c>
      <c r="AC1989">
        <v>0</v>
      </c>
      <c r="AD1989">
        <v>0</v>
      </c>
      <c r="AE1989">
        <v>15</v>
      </c>
      <c r="AF1989" s="3">
        <v>0</v>
      </c>
      <c r="AG1989" t="s">
        <v>1240</v>
      </c>
      <c r="AH1989">
        <v>98</v>
      </c>
      <c r="AI1989" s="4" t="s">
        <v>2179</v>
      </c>
      <c r="AJ1989" t="s">
        <v>27</v>
      </c>
      <c r="AK1989" t="s">
        <v>27</v>
      </c>
    </row>
    <row r="1990" spans="1:38" x14ac:dyDescent="0.35">
      <c r="A1990">
        <v>40910742</v>
      </c>
      <c r="B1990">
        <v>40910742</v>
      </c>
      <c r="C1990" t="s">
        <v>167</v>
      </c>
      <c r="D1990" t="s">
        <v>168</v>
      </c>
      <c r="E1990" t="s">
        <v>169</v>
      </c>
      <c r="F1990" t="s">
        <v>170</v>
      </c>
      <c r="G1990" t="s">
        <v>1414</v>
      </c>
      <c r="H1990" t="s">
        <v>1415</v>
      </c>
      <c r="I1990" t="s">
        <v>63</v>
      </c>
      <c r="J1990">
        <v>70282</v>
      </c>
      <c r="K1990">
        <v>20260612</v>
      </c>
      <c r="L1990">
        <v>5000446836</v>
      </c>
      <c r="M1990" s="2">
        <v>46185</v>
      </c>
      <c r="N1990" t="s">
        <v>51</v>
      </c>
      <c r="O1990">
        <v>30</v>
      </c>
      <c r="P1990">
        <v>106.56</v>
      </c>
      <c r="Q1990">
        <v>106.56</v>
      </c>
      <c r="R1990">
        <v>8.8444799999999992E-4</v>
      </c>
      <c r="S1990" t="s">
        <v>1229</v>
      </c>
      <c r="T1990">
        <v>106.56</v>
      </c>
      <c r="U1990">
        <v>8.8444799999999992E-4</v>
      </c>
      <c r="V1990">
        <v>1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106.56</v>
      </c>
      <c r="AE1990">
        <v>0</v>
      </c>
      <c r="AF1990" s="3">
        <v>0</v>
      </c>
      <c r="AG1990" t="s">
        <v>1240</v>
      </c>
      <c r="AH1990">
        <v>98</v>
      </c>
      <c r="AI1990" s="4" t="s">
        <v>2179</v>
      </c>
      <c r="AJ1990" t="s">
        <v>1232</v>
      </c>
      <c r="AK1990" t="s">
        <v>1233</v>
      </c>
      <c r="AL1990" t="s">
        <v>1233</v>
      </c>
    </row>
    <row r="1991" spans="1:38" x14ac:dyDescent="0.35">
      <c r="A1991">
        <v>40910742</v>
      </c>
      <c r="B1991">
        <v>40910742</v>
      </c>
      <c r="C1991" t="s">
        <v>167</v>
      </c>
      <c r="D1991" t="s">
        <v>168</v>
      </c>
      <c r="E1991" t="s">
        <v>169</v>
      </c>
      <c r="F1991" t="s">
        <v>170</v>
      </c>
      <c r="G1991" t="s">
        <v>1921</v>
      </c>
      <c r="H1991" t="s">
        <v>1922</v>
      </c>
      <c r="I1991" t="s">
        <v>66</v>
      </c>
      <c r="J1991">
        <v>70282</v>
      </c>
      <c r="K1991">
        <v>20260612</v>
      </c>
      <c r="L1991">
        <v>5000446836</v>
      </c>
      <c r="M1991" s="2">
        <v>46185</v>
      </c>
      <c r="N1991" t="s">
        <v>51</v>
      </c>
      <c r="O1991">
        <v>130</v>
      </c>
      <c r="P1991">
        <v>240.11</v>
      </c>
      <c r="Q1991">
        <v>240.11</v>
      </c>
      <c r="R1991">
        <v>1.9929130000000002E-3</v>
      </c>
      <c r="S1991" t="s">
        <v>1229</v>
      </c>
      <c r="T1991">
        <v>240.11</v>
      </c>
      <c r="U1991">
        <v>1.9929130000000002E-3</v>
      </c>
      <c r="V1991">
        <v>1</v>
      </c>
      <c r="W1991">
        <v>0</v>
      </c>
      <c r="X1991">
        <v>1</v>
      </c>
      <c r="Y1991">
        <v>1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 s="3">
        <v>0</v>
      </c>
      <c r="AG1991" t="s">
        <v>1240</v>
      </c>
      <c r="AH1991">
        <v>98</v>
      </c>
      <c r="AI1991" s="4" t="s">
        <v>2179</v>
      </c>
      <c r="AJ1991" t="s">
        <v>27</v>
      </c>
      <c r="AK1991" t="s">
        <v>27</v>
      </c>
    </row>
    <row r="1992" spans="1:38" x14ac:dyDescent="0.35">
      <c r="A1992">
        <v>40910742</v>
      </c>
      <c r="B1992">
        <v>40910742</v>
      </c>
      <c r="C1992" t="s">
        <v>167</v>
      </c>
      <c r="D1992" t="s">
        <v>168</v>
      </c>
      <c r="E1992" t="s">
        <v>169</v>
      </c>
      <c r="F1992" t="s">
        <v>170</v>
      </c>
      <c r="G1992" t="s">
        <v>1923</v>
      </c>
      <c r="H1992" t="s">
        <v>1924</v>
      </c>
      <c r="I1992" t="s">
        <v>66</v>
      </c>
      <c r="J1992">
        <v>70282</v>
      </c>
      <c r="K1992">
        <v>20260612</v>
      </c>
      <c r="L1992">
        <v>5000446836</v>
      </c>
      <c r="M1992" s="2">
        <v>46185</v>
      </c>
      <c r="N1992" t="s">
        <v>51</v>
      </c>
      <c r="O1992">
        <v>150</v>
      </c>
      <c r="P1992">
        <v>39.549999999999997</v>
      </c>
      <c r="Q1992">
        <v>79.099999999999994</v>
      </c>
      <c r="R1992">
        <v>6.565299999999999E-4</v>
      </c>
      <c r="S1992" t="s">
        <v>1229</v>
      </c>
      <c r="T1992">
        <v>79.099999999999994</v>
      </c>
      <c r="U1992">
        <v>6.565299999999999E-4</v>
      </c>
      <c r="V1992">
        <v>2</v>
      </c>
      <c r="W1992">
        <v>0</v>
      </c>
      <c r="X1992">
        <v>2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79.099999999999994</v>
      </c>
      <c r="AE1992">
        <v>0</v>
      </c>
      <c r="AF1992" s="3">
        <v>0</v>
      </c>
      <c r="AG1992" t="s">
        <v>1240</v>
      </c>
      <c r="AH1992">
        <v>98</v>
      </c>
      <c r="AI1992" s="4" t="s">
        <v>2179</v>
      </c>
      <c r="AJ1992" t="s">
        <v>1232</v>
      </c>
      <c r="AK1992" t="s">
        <v>1269</v>
      </c>
      <c r="AL1992" t="s">
        <v>1269</v>
      </c>
    </row>
    <row r="1993" spans="1:38" x14ac:dyDescent="0.35">
      <c r="A1993">
        <v>40910742</v>
      </c>
      <c r="B1993">
        <v>40910742</v>
      </c>
      <c r="C1993" t="s">
        <v>167</v>
      </c>
      <c r="D1993" t="s">
        <v>168</v>
      </c>
      <c r="E1993" t="s">
        <v>169</v>
      </c>
      <c r="F1993" t="s">
        <v>170</v>
      </c>
      <c r="G1993" t="s">
        <v>1096</v>
      </c>
      <c r="H1993" t="s">
        <v>1097</v>
      </c>
      <c r="I1993" t="s">
        <v>106</v>
      </c>
      <c r="J1993">
        <v>70282</v>
      </c>
      <c r="K1993">
        <v>20260612</v>
      </c>
      <c r="L1993">
        <v>5000446836</v>
      </c>
      <c r="M1993" s="2">
        <v>46185</v>
      </c>
      <c r="N1993" t="s">
        <v>51</v>
      </c>
      <c r="O1993">
        <v>160</v>
      </c>
      <c r="P1993">
        <v>38.380000000000003</v>
      </c>
      <c r="Q1993">
        <v>1228.1600000000001</v>
      </c>
      <c r="R1993">
        <v>1.0193728000000001E-2</v>
      </c>
      <c r="S1993" t="s">
        <v>1229</v>
      </c>
      <c r="T1993">
        <v>1228.1600000000001</v>
      </c>
      <c r="U1993">
        <v>1.0193728000000001E-2</v>
      </c>
      <c r="V1993">
        <v>32</v>
      </c>
      <c r="W1993">
        <v>0</v>
      </c>
      <c r="X1993">
        <v>32</v>
      </c>
      <c r="Y1993">
        <v>32</v>
      </c>
      <c r="Z1993">
        <v>0</v>
      </c>
      <c r="AA1993">
        <v>0</v>
      </c>
      <c r="AB1993">
        <v>32</v>
      </c>
      <c r="AC1993">
        <v>0</v>
      </c>
      <c r="AD1993">
        <v>0</v>
      </c>
      <c r="AE1993">
        <v>0</v>
      </c>
      <c r="AF1993" s="3">
        <v>0</v>
      </c>
      <c r="AG1993" t="s">
        <v>1240</v>
      </c>
      <c r="AH1993">
        <v>98</v>
      </c>
      <c r="AI1993" s="4" t="s">
        <v>2179</v>
      </c>
      <c r="AJ1993" t="s">
        <v>27</v>
      </c>
      <c r="AK1993" t="s">
        <v>27</v>
      </c>
    </row>
    <row r="1994" spans="1:38" x14ac:dyDescent="0.35">
      <c r="A1994">
        <v>40910742</v>
      </c>
      <c r="B1994">
        <v>40910742</v>
      </c>
      <c r="C1994" t="s">
        <v>167</v>
      </c>
      <c r="D1994" t="s">
        <v>168</v>
      </c>
      <c r="E1994" t="s">
        <v>169</v>
      </c>
      <c r="F1994" t="s">
        <v>170</v>
      </c>
      <c r="G1994" t="s">
        <v>1100</v>
      </c>
      <c r="H1994" t="s">
        <v>1101</v>
      </c>
      <c r="I1994" t="s">
        <v>106</v>
      </c>
      <c r="J1994">
        <v>70282</v>
      </c>
      <c r="K1994">
        <v>20260612</v>
      </c>
      <c r="L1994">
        <v>5000446836</v>
      </c>
      <c r="M1994" s="2">
        <v>46185</v>
      </c>
      <c r="N1994" t="s">
        <v>51</v>
      </c>
      <c r="O1994">
        <v>180</v>
      </c>
      <c r="P1994">
        <v>38.770000000000003</v>
      </c>
      <c r="Q1994">
        <v>581.55000000000007</v>
      </c>
      <c r="R1994">
        <v>4.8268650000000005E-3</v>
      </c>
      <c r="S1994" t="s">
        <v>1229</v>
      </c>
      <c r="T1994">
        <v>581.55000000000007</v>
      </c>
      <c r="U1994">
        <v>4.8268650000000005E-3</v>
      </c>
      <c r="V1994">
        <v>15</v>
      </c>
      <c r="W1994">
        <v>0</v>
      </c>
      <c r="X1994">
        <v>15</v>
      </c>
      <c r="Y1994">
        <v>15</v>
      </c>
      <c r="Z1994">
        <v>0</v>
      </c>
      <c r="AA1994">
        <v>0</v>
      </c>
      <c r="AB1994">
        <v>15</v>
      </c>
      <c r="AC1994">
        <v>0</v>
      </c>
      <c r="AD1994">
        <v>0</v>
      </c>
      <c r="AE1994">
        <v>0</v>
      </c>
      <c r="AF1994" s="3">
        <v>0</v>
      </c>
      <c r="AG1994" t="s">
        <v>1240</v>
      </c>
      <c r="AH1994">
        <v>98</v>
      </c>
      <c r="AI1994" s="4" t="s">
        <v>2179</v>
      </c>
      <c r="AJ1994" t="s">
        <v>27</v>
      </c>
      <c r="AK1994" t="s">
        <v>27</v>
      </c>
    </row>
    <row r="1995" spans="1:38" x14ac:dyDescent="0.35">
      <c r="A1995">
        <v>40940742</v>
      </c>
      <c r="B1995">
        <v>40940742</v>
      </c>
      <c r="C1995" t="s">
        <v>1124</v>
      </c>
      <c r="D1995" t="s">
        <v>168</v>
      </c>
      <c r="E1995" t="s">
        <v>169</v>
      </c>
      <c r="F1995" t="s">
        <v>46</v>
      </c>
      <c r="G1995" t="s">
        <v>655</v>
      </c>
      <c r="H1995" t="s">
        <v>656</v>
      </c>
      <c r="I1995" t="s">
        <v>63</v>
      </c>
      <c r="J1995">
        <v>90828</v>
      </c>
      <c r="K1995">
        <v>20260612</v>
      </c>
      <c r="L1995">
        <v>5000446837</v>
      </c>
      <c r="M1995" s="2">
        <v>46185</v>
      </c>
      <c r="N1995" t="s">
        <v>51</v>
      </c>
      <c r="O1995">
        <v>10</v>
      </c>
      <c r="P1995">
        <v>30.48</v>
      </c>
      <c r="Q1995">
        <v>30.48</v>
      </c>
      <c r="R1995">
        <v>2.5298399999999999E-4</v>
      </c>
      <c r="S1995" t="s">
        <v>1229</v>
      </c>
      <c r="T1995">
        <v>30.48</v>
      </c>
      <c r="U1995">
        <v>2.5298399999999999E-4</v>
      </c>
      <c r="V1995">
        <v>1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213</v>
      </c>
      <c r="AF1995" s="3">
        <v>0</v>
      </c>
      <c r="AG1995" t="s">
        <v>1240</v>
      </c>
      <c r="AH1995">
        <v>98</v>
      </c>
      <c r="AI1995" s="4" t="s">
        <v>2179</v>
      </c>
      <c r="AJ1995" t="s">
        <v>27</v>
      </c>
      <c r="AK1995" t="s">
        <v>27</v>
      </c>
    </row>
    <row r="1996" spans="1:38" x14ac:dyDescent="0.35">
      <c r="A1996">
        <v>40940742</v>
      </c>
      <c r="B1996">
        <v>40940742</v>
      </c>
      <c r="C1996" t="s">
        <v>1124</v>
      </c>
      <c r="D1996" t="s">
        <v>168</v>
      </c>
      <c r="E1996" t="s">
        <v>169</v>
      </c>
      <c r="F1996" t="s">
        <v>46</v>
      </c>
      <c r="G1996" t="s">
        <v>1944</v>
      </c>
      <c r="H1996" t="s">
        <v>1945</v>
      </c>
      <c r="I1996" t="s">
        <v>63</v>
      </c>
      <c r="J1996">
        <v>90828</v>
      </c>
      <c r="K1996">
        <v>20260612</v>
      </c>
      <c r="L1996">
        <v>5000446837</v>
      </c>
      <c r="M1996" s="2">
        <v>46185</v>
      </c>
      <c r="N1996" t="s">
        <v>51</v>
      </c>
      <c r="O1996">
        <v>30</v>
      </c>
      <c r="P1996">
        <v>64.38</v>
      </c>
      <c r="Q1996">
        <v>64.38</v>
      </c>
      <c r="R1996">
        <v>5.3435400000000001E-4</v>
      </c>
      <c r="S1996" t="s">
        <v>1229</v>
      </c>
      <c r="T1996">
        <v>64.38</v>
      </c>
      <c r="U1996">
        <v>5.3435400000000001E-4</v>
      </c>
      <c r="V1996">
        <v>1</v>
      </c>
      <c r="W1996">
        <v>0</v>
      </c>
      <c r="X1996">
        <v>1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 s="3">
        <v>0</v>
      </c>
      <c r="AG1996" t="s">
        <v>1240</v>
      </c>
      <c r="AH1996">
        <v>98</v>
      </c>
      <c r="AI1996" s="4" t="s">
        <v>2179</v>
      </c>
      <c r="AJ1996" t="s">
        <v>27</v>
      </c>
      <c r="AK1996" t="s">
        <v>27</v>
      </c>
    </row>
    <row r="1997" spans="1:38" x14ac:dyDescent="0.35">
      <c r="A1997">
        <v>40940742</v>
      </c>
      <c r="B1997">
        <v>40940742</v>
      </c>
      <c r="C1997" t="s">
        <v>1124</v>
      </c>
      <c r="D1997" t="s">
        <v>168</v>
      </c>
      <c r="E1997" t="s">
        <v>169</v>
      </c>
      <c r="F1997" t="s">
        <v>46</v>
      </c>
      <c r="G1997" t="s">
        <v>321</v>
      </c>
      <c r="H1997" t="s">
        <v>692</v>
      </c>
      <c r="I1997" t="s">
        <v>63</v>
      </c>
      <c r="J1997">
        <v>90828</v>
      </c>
      <c r="K1997">
        <v>20260612</v>
      </c>
      <c r="L1997">
        <v>5000446837</v>
      </c>
      <c r="M1997" s="2">
        <v>46185</v>
      </c>
      <c r="N1997" t="s">
        <v>51</v>
      </c>
      <c r="O1997">
        <v>50</v>
      </c>
      <c r="P1997">
        <v>362.83</v>
      </c>
      <c r="Q1997">
        <v>362.83</v>
      </c>
      <c r="R1997">
        <v>3.011489E-3</v>
      </c>
      <c r="S1997" t="s">
        <v>1229</v>
      </c>
      <c r="T1997">
        <v>362.83</v>
      </c>
      <c r="U1997">
        <v>3.011489E-3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 s="3">
        <v>0</v>
      </c>
      <c r="AG1997" t="s">
        <v>1240</v>
      </c>
      <c r="AH1997">
        <v>98</v>
      </c>
      <c r="AI1997" s="4" t="s">
        <v>2179</v>
      </c>
      <c r="AJ1997" t="s">
        <v>27</v>
      </c>
      <c r="AK1997" t="s">
        <v>27</v>
      </c>
    </row>
    <row r="1998" spans="1:38" x14ac:dyDescent="0.35">
      <c r="A1998">
        <v>40940742</v>
      </c>
      <c r="B1998">
        <v>40940742</v>
      </c>
      <c r="C1998" t="s">
        <v>1124</v>
      </c>
      <c r="D1998" t="s">
        <v>168</v>
      </c>
      <c r="E1998" t="s">
        <v>169</v>
      </c>
      <c r="F1998" t="s">
        <v>46</v>
      </c>
      <c r="G1998" t="s">
        <v>526</v>
      </c>
      <c r="H1998" t="s">
        <v>527</v>
      </c>
      <c r="I1998" t="s">
        <v>66</v>
      </c>
      <c r="J1998">
        <v>90828</v>
      </c>
      <c r="K1998">
        <v>20260612</v>
      </c>
      <c r="L1998">
        <v>5000446837</v>
      </c>
      <c r="M1998" s="2">
        <v>46185</v>
      </c>
      <c r="N1998" t="s">
        <v>51</v>
      </c>
      <c r="O1998">
        <v>100</v>
      </c>
      <c r="P1998">
        <v>19.95</v>
      </c>
      <c r="Q1998">
        <v>19.95</v>
      </c>
      <c r="R1998">
        <v>1.6558499999999999E-4</v>
      </c>
      <c r="S1998" t="s">
        <v>1229</v>
      </c>
      <c r="T1998">
        <v>19.95</v>
      </c>
      <c r="U1998">
        <v>1.6558499999999999E-4</v>
      </c>
      <c r="V1998">
        <v>1</v>
      </c>
      <c r="W1998">
        <v>0</v>
      </c>
      <c r="X1998">
        <v>1</v>
      </c>
      <c r="Y1998">
        <v>1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3</v>
      </c>
      <c r="AF1998" s="3">
        <v>0</v>
      </c>
      <c r="AG1998" t="s">
        <v>1240</v>
      </c>
      <c r="AH1998">
        <v>98</v>
      </c>
      <c r="AI1998" s="4" t="s">
        <v>2179</v>
      </c>
      <c r="AJ1998" t="s">
        <v>27</v>
      </c>
      <c r="AK1998" t="s">
        <v>27</v>
      </c>
    </row>
    <row r="1999" spans="1:38" x14ac:dyDescent="0.35">
      <c r="A1999">
        <v>40940742</v>
      </c>
      <c r="B1999">
        <v>40940742</v>
      </c>
      <c r="C1999" t="s">
        <v>1124</v>
      </c>
      <c r="D1999" t="s">
        <v>168</v>
      </c>
      <c r="E1999" t="s">
        <v>169</v>
      </c>
      <c r="F1999" t="s">
        <v>46</v>
      </c>
      <c r="G1999" t="s">
        <v>804</v>
      </c>
      <c r="H1999" t="s">
        <v>805</v>
      </c>
      <c r="I1999" t="s">
        <v>66</v>
      </c>
      <c r="J1999">
        <v>90828</v>
      </c>
      <c r="K1999">
        <v>20260612</v>
      </c>
      <c r="L1999">
        <v>5000446837</v>
      </c>
      <c r="M1999" s="2">
        <v>46185</v>
      </c>
      <c r="N1999" t="s">
        <v>51</v>
      </c>
      <c r="O1999">
        <v>190</v>
      </c>
      <c r="P1999">
        <v>5.47</v>
      </c>
      <c r="Q1999">
        <v>5.47</v>
      </c>
      <c r="R1999">
        <v>4.5401000000000001E-5</v>
      </c>
      <c r="S1999" t="s">
        <v>1229</v>
      </c>
      <c r="T1999">
        <v>5.47</v>
      </c>
      <c r="U1999">
        <v>4.5401000000000001E-5</v>
      </c>
      <c r="V1999">
        <v>1</v>
      </c>
      <c r="W1999">
        <v>0</v>
      </c>
      <c r="X1999">
        <v>1</v>
      </c>
      <c r="Y1999">
        <v>1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 s="3">
        <v>0</v>
      </c>
      <c r="AG1999" t="s">
        <v>1240</v>
      </c>
      <c r="AH1999">
        <v>98</v>
      </c>
      <c r="AI1999" s="4" t="s">
        <v>2179</v>
      </c>
      <c r="AJ1999" t="s">
        <v>27</v>
      </c>
      <c r="AK1999" t="s">
        <v>27</v>
      </c>
    </row>
    <row r="2000" spans="1:38" x14ac:dyDescent="0.35">
      <c r="A2000">
        <v>40940742</v>
      </c>
      <c r="B2000">
        <v>40940742</v>
      </c>
      <c r="C2000" t="s">
        <v>1124</v>
      </c>
      <c r="D2000" t="s">
        <v>168</v>
      </c>
      <c r="E2000" t="s">
        <v>169</v>
      </c>
      <c r="F2000" t="s">
        <v>46</v>
      </c>
      <c r="G2000" t="s">
        <v>1904</v>
      </c>
      <c r="H2000" t="s">
        <v>1905</v>
      </c>
      <c r="I2000" t="s">
        <v>106</v>
      </c>
      <c r="J2000">
        <v>90828</v>
      </c>
      <c r="K2000">
        <v>20260612</v>
      </c>
      <c r="L2000">
        <v>5000446837</v>
      </c>
      <c r="M2000" s="2">
        <v>46185</v>
      </c>
      <c r="N2000" t="s">
        <v>51</v>
      </c>
      <c r="O2000">
        <v>250</v>
      </c>
      <c r="P2000">
        <v>85.16</v>
      </c>
      <c r="Q2000">
        <v>85.16</v>
      </c>
      <c r="R2000">
        <v>7.0682799999999995E-4</v>
      </c>
      <c r="S2000" t="s">
        <v>1229</v>
      </c>
      <c r="T2000">
        <v>85.16</v>
      </c>
      <c r="U2000">
        <v>7.0682799999999995E-4</v>
      </c>
      <c r="V2000">
        <v>1</v>
      </c>
      <c r="W2000">
        <v>0</v>
      </c>
      <c r="X2000">
        <v>1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 s="3">
        <v>0</v>
      </c>
      <c r="AG2000" t="s">
        <v>1240</v>
      </c>
      <c r="AH2000">
        <v>98</v>
      </c>
      <c r="AI2000" s="4" t="s">
        <v>2179</v>
      </c>
      <c r="AJ2000" t="s">
        <v>27</v>
      </c>
      <c r="AK2000" t="s">
        <v>27</v>
      </c>
    </row>
    <row r="2001" spans="1:38" x14ac:dyDescent="0.35">
      <c r="A2001">
        <v>40940742</v>
      </c>
      <c r="B2001">
        <v>40940742</v>
      </c>
      <c r="C2001" t="s">
        <v>1124</v>
      </c>
      <c r="D2001" t="s">
        <v>168</v>
      </c>
      <c r="E2001" t="s">
        <v>169</v>
      </c>
      <c r="F2001" t="s">
        <v>46</v>
      </c>
      <c r="G2001" t="s">
        <v>1768</v>
      </c>
      <c r="H2001" t="s">
        <v>1769</v>
      </c>
      <c r="I2001" t="s">
        <v>106</v>
      </c>
      <c r="J2001">
        <v>90828</v>
      </c>
      <c r="K2001">
        <v>20260612</v>
      </c>
      <c r="L2001">
        <v>5000446837</v>
      </c>
      <c r="M2001" s="2">
        <v>46185</v>
      </c>
      <c r="N2001" t="s">
        <v>51</v>
      </c>
      <c r="O2001">
        <v>260</v>
      </c>
      <c r="P2001">
        <v>133.87</v>
      </c>
      <c r="Q2001">
        <v>133.87</v>
      </c>
      <c r="R2001">
        <v>1.1111210000000001E-3</v>
      </c>
      <c r="S2001" t="s">
        <v>1229</v>
      </c>
      <c r="T2001">
        <v>133.87</v>
      </c>
      <c r="U2001">
        <v>1.1111210000000001E-3</v>
      </c>
      <c r="V2001">
        <v>1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133.87</v>
      </c>
      <c r="AE2001">
        <v>0</v>
      </c>
      <c r="AF2001" s="3">
        <v>0</v>
      </c>
      <c r="AG2001" t="s">
        <v>1240</v>
      </c>
      <c r="AH2001">
        <v>98</v>
      </c>
      <c r="AI2001" s="4" t="s">
        <v>2179</v>
      </c>
      <c r="AJ2001" t="s">
        <v>1232</v>
      </c>
      <c r="AK2001" t="s">
        <v>1269</v>
      </c>
      <c r="AL2001" t="s">
        <v>1278</v>
      </c>
    </row>
    <row r="2002" spans="1:38" x14ac:dyDescent="0.35">
      <c r="A2002">
        <v>40940742</v>
      </c>
      <c r="B2002">
        <v>40940742</v>
      </c>
      <c r="C2002" t="s">
        <v>1124</v>
      </c>
      <c r="D2002" t="s">
        <v>168</v>
      </c>
      <c r="E2002" t="s">
        <v>169</v>
      </c>
      <c r="F2002" t="s">
        <v>46</v>
      </c>
      <c r="G2002" t="s">
        <v>538</v>
      </c>
      <c r="H2002" t="s">
        <v>539</v>
      </c>
      <c r="I2002" t="s">
        <v>60</v>
      </c>
      <c r="J2002">
        <v>90828</v>
      </c>
      <c r="K2002">
        <v>20260612</v>
      </c>
      <c r="L2002">
        <v>5000446837</v>
      </c>
      <c r="M2002" s="2">
        <v>46185</v>
      </c>
      <c r="N2002" t="s">
        <v>51</v>
      </c>
      <c r="O2002">
        <v>370</v>
      </c>
      <c r="P2002">
        <v>5.14</v>
      </c>
      <c r="Q2002">
        <v>5.14</v>
      </c>
      <c r="R2002">
        <v>4.2661999999999992E-5</v>
      </c>
      <c r="S2002" t="s">
        <v>1229</v>
      </c>
      <c r="T2002">
        <v>5.14</v>
      </c>
      <c r="U2002">
        <v>4.2661999999999992E-5</v>
      </c>
      <c r="V2002">
        <v>1</v>
      </c>
      <c r="W2002">
        <v>0</v>
      </c>
      <c r="X2002">
        <v>1</v>
      </c>
      <c r="Y2002">
        <v>1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111</v>
      </c>
      <c r="AF2002" s="3">
        <v>0</v>
      </c>
      <c r="AG2002" t="s">
        <v>1240</v>
      </c>
      <c r="AH2002">
        <v>98</v>
      </c>
      <c r="AI2002" s="4" t="s">
        <v>2179</v>
      </c>
      <c r="AJ2002" t="s">
        <v>27</v>
      </c>
      <c r="AK2002" t="s">
        <v>27</v>
      </c>
    </row>
    <row r="2003" spans="1:38" x14ac:dyDescent="0.35">
      <c r="A2003">
        <v>40940742</v>
      </c>
      <c r="B2003">
        <v>40940742</v>
      </c>
      <c r="C2003" t="s">
        <v>1124</v>
      </c>
      <c r="D2003" t="s">
        <v>168</v>
      </c>
      <c r="E2003" t="s">
        <v>169</v>
      </c>
      <c r="F2003" t="s">
        <v>46</v>
      </c>
      <c r="G2003" t="s">
        <v>926</v>
      </c>
      <c r="H2003" t="s">
        <v>657</v>
      </c>
      <c r="I2003" t="s">
        <v>63</v>
      </c>
      <c r="J2003">
        <v>90828</v>
      </c>
      <c r="K2003">
        <v>20260612</v>
      </c>
      <c r="L2003">
        <v>5000446837</v>
      </c>
      <c r="M2003" s="2">
        <v>46185</v>
      </c>
      <c r="N2003" t="s">
        <v>51</v>
      </c>
      <c r="O2003">
        <v>410</v>
      </c>
      <c r="P2003">
        <v>0.18</v>
      </c>
      <c r="Q2003">
        <v>0.18</v>
      </c>
      <c r="R2003">
        <v>1.494E-6</v>
      </c>
      <c r="S2003" t="s">
        <v>1229</v>
      </c>
      <c r="T2003">
        <v>0.18</v>
      </c>
      <c r="U2003">
        <v>1.494E-6</v>
      </c>
      <c r="V2003">
        <v>1</v>
      </c>
      <c r="W2003">
        <v>0</v>
      </c>
      <c r="X2003">
        <v>1</v>
      </c>
      <c r="Y2003">
        <v>1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3459</v>
      </c>
      <c r="AF2003" s="3">
        <v>0</v>
      </c>
      <c r="AG2003" t="s">
        <v>1240</v>
      </c>
      <c r="AH2003">
        <v>98</v>
      </c>
      <c r="AI2003" s="4" t="s">
        <v>2179</v>
      </c>
      <c r="AJ2003" t="s">
        <v>27</v>
      </c>
      <c r="AK2003" t="s">
        <v>27</v>
      </c>
    </row>
    <row r="2004" spans="1:38" x14ac:dyDescent="0.35">
      <c r="A2004">
        <v>40940742</v>
      </c>
      <c r="B2004">
        <v>40940742</v>
      </c>
      <c r="C2004" t="s">
        <v>1124</v>
      </c>
      <c r="D2004" t="s">
        <v>168</v>
      </c>
      <c r="E2004" t="s">
        <v>169</v>
      </c>
      <c r="F2004" t="s">
        <v>46</v>
      </c>
      <c r="G2004" t="s">
        <v>1658</v>
      </c>
      <c r="H2004" t="s">
        <v>1659</v>
      </c>
      <c r="I2004" t="s">
        <v>49</v>
      </c>
      <c r="J2004">
        <v>90828</v>
      </c>
      <c r="K2004">
        <v>20260612</v>
      </c>
      <c r="L2004">
        <v>5000446837</v>
      </c>
      <c r="M2004" s="2">
        <v>46185</v>
      </c>
      <c r="N2004" t="s">
        <v>51</v>
      </c>
      <c r="O2004">
        <v>430</v>
      </c>
      <c r="P2004">
        <v>0</v>
      </c>
      <c r="Q2004">
        <v>0</v>
      </c>
      <c r="R2004">
        <v>0</v>
      </c>
      <c r="S2004" t="s">
        <v>1229</v>
      </c>
      <c r="T2004">
        <v>0</v>
      </c>
      <c r="U2004">
        <v>0</v>
      </c>
      <c r="V2004">
        <v>5</v>
      </c>
      <c r="W2004">
        <v>0</v>
      </c>
      <c r="X2004">
        <v>5</v>
      </c>
      <c r="Y2004">
        <v>0</v>
      </c>
      <c r="Z2004">
        <v>5</v>
      </c>
      <c r="AA2004">
        <v>0</v>
      </c>
      <c r="AB2004">
        <v>5</v>
      </c>
      <c r="AC2004">
        <v>0</v>
      </c>
      <c r="AD2004">
        <v>0</v>
      </c>
      <c r="AE2004">
        <v>3522</v>
      </c>
      <c r="AF2004" s="3">
        <v>0</v>
      </c>
      <c r="AG2004" t="s">
        <v>1240</v>
      </c>
      <c r="AH2004">
        <v>98</v>
      </c>
      <c r="AI2004" s="4" t="s">
        <v>2179</v>
      </c>
      <c r="AJ2004" t="s">
        <v>27</v>
      </c>
      <c r="AK2004" t="s">
        <v>27</v>
      </c>
    </row>
    <row r="2005" spans="1:38" x14ac:dyDescent="0.35">
      <c r="A2005">
        <v>40940742</v>
      </c>
      <c r="B2005">
        <v>40940742</v>
      </c>
      <c r="C2005" t="s">
        <v>1124</v>
      </c>
      <c r="D2005" t="s">
        <v>168</v>
      </c>
      <c r="E2005" t="s">
        <v>169</v>
      </c>
      <c r="F2005" t="s">
        <v>46</v>
      </c>
      <c r="G2005" t="s">
        <v>660</v>
      </c>
      <c r="H2005" t="s">
        <v>661</v>
      </c>
      <c r="I2005" t="s">
        <v>63</v>
      </c>
      <c r="J2005">
        <v>90828</v>
      </c>
      <c r="K2005">
        <v>20260612</v>
      </c>
      <c r="L2005">
        <v>5000446837</v>
      </c>
      <c r="M2005" s="2">
        <v>46185</v>
      </c>
      <c r="N2005" t="s">
        <v>51</v>
      </c>
      <c r="O2005">
        <v>440</v>
      </c>
      <c r="P2005">
        <v>1.1299999999999999</v>
      </c>
      <c r="Q2005">
        <v>13.559999999999999</v>
      </c>
      <c r="R2005">
        <v>1.1254799999999998E-4</v>
      </c>
      <c r="S2005" t="s">
        <v>1229</v>
      </c>
      <c r="T2005">
        <v>13.559999999999999</v>
      </c>
      <c r="U2005">
        <v>1.1254799999999998E-4</v>
      </c>
      <c r="V2005">
        <v>12</v>
      </c>
      <c r="W2005">
        <v>0</v>
      </c>
      <c r="X2005">
        <v>12</v>
      </c>
      <c r="Y2005">
        <v>12</v>
      </c>
      <c r="Z2005">
        <v>0</v>
      </c>
      <c r="AA2005">
        <v>0</v>
      </c>
      <c r="AB2005">
        <v>12</v>
      </c>
      <c r="AC2005">
        <v>0</v>
      </c>
      <c r="AD2005">
        <v>0</v>
      </c>
      <c r="AE2005">
        <v>0</v>
      </c>
      <c r="AF2005" s="3">
        <v>0</v>
      </c>
      <c r="AG2005" t="s">
        <v>1240</v>
      </c>
      <c r="AH2005">
        <v>98</v>
      </c>
      <c r="AI2005" s="4" t="s">
        <v>2179</v>
      </c>
      <c r="AJ2005" t="s">
        <v>27</v>
      </c>
      <c r="AK2005" t="s">
        <v>27</v>
      </c>
    </row>
    <row r="2006" spans="1:38" x14ac:dyDescent="0.35">
      <c r="A2006">
        <v>40940742</v>
      </c>
      <c r="B2006">
        <v>40940742</v>
      </c>
      <c r="C2006" t="s">
        <v>1124</v>
      </c>
      <c r="D2006" t="s">
        <v>168</v>
      </c>
      <c r="E2006" t="s">
        <v>169</v>
      </c>
      <c r="F2006" t="s">
        <v>46</v>
      </c>
      <c r="G2006" t="s">
        <v>1237</v>
      </c>
      <c r="H2006" t="s">
        <v>1238</v>
      </c>
      <c r="I2006" t="s">
        <v>63</v>
      </c>
      <c r="J2006">
        <v>90828</v>
      </c>
      <c r="K2006">
        <v>20260612</v>
      </c>
      <c r="L2006">
        <v>5000446837</v>
      </c>
      <c r="M2006" s="2">
        <v>46185</v>
      </c>
      <c r="N2006" t="s">
        <v>51</v>
      </c>
      <c r="O2006">
        <v>530</v>
      </c>
      <c r="P2006">
        <v>296.11</v>
      </c>
      <c r="Q2006">
        <v>3553.32</v>
      </c>
      <c r="R2006">
        <v>2.9492556E-2</v>
      </c>
      <c r="S2006" t="s">
        <v>1229</v>
      </c>
      <c r="T2006">
        <v>3553.32</v>
      </c>
      <c r="U2006">
        <v>2.9492556E-2</v>
      </c>
      <c r="V2006">
        <v>12</v>
      </c>
      <c r="W2006">
        <v>0</v>
      </c>
      <c r="X2006">
        <v>12</v>
      </c>
      <c r="Y2006">
        <v>2</v>
      </c>
      <c r="Z2006">
        <v>0</v>
      </c>
      <c r="AA2006">
        <v>0</v>
      </c>
      <c r="AB2006">
        <v>2</v>
      </c>
      <c r="AC2006">
        <v>10</v>
      </c>
      <c r="AD2006">
        <v>2961.1</v>
      </c>
      <c r="AE2006">
        <v>0</v>
      </c>
      <c r="AF2006" s="3">
        <v>0</v>
      </c>
      <c r="AG2006" t="s">
        <v>1240</v>
      </c>
      <c r="AH2006">
        <v>98</v>
      </c>
      <c r="AI2006" s="4" t="s">
        <v>2179</v>
      </c>
      <c r="AJ2006" t="s">
        <v>1232</v>
      </c>
      <c r="AK2006" t="s">
        <v>1233</v>
      </c>
      <c r="AL2006" t="s">
        <v>1233</v>
      </c>
    </row>
    <row r="2007" spans="1:38" x14ac:dyDescent="0.35">
      <c r="A2007">
        <v>40940742</v>
      </c>
      <c r="B2007">
        <v>40940742</v>
      </c>
      <c r="C2007" t="s">
        <v>1124</v>
      </c>
      <c r="D2007" t="s">
        <v>168</v>
      </c>
      <c r="E2007" t="s">
        <v>169</v>
      </c>
      <c r="F2007" t="s">
        <v>46</v>
      </c>
      <c r="G2007" t="s">
        <v>2630</v>
      </c>
      <c r="H2007" t="s">
        <v>2631</v>
      </c>
      <c r="I2007" t="s">
        <v>60</v>
      </c>
      <c r="J2007">
        <v>90828</v>
      </c>
      <c r="K2007">
        <v>20260612</v>
      </c>
      <c r="L2007">
        <v>5000446837</v>
      </c>
      <c r="M2007" s="2">
        <v>46185</v>
      </c>
      <c r="N2007" t="s">
        <v>51</v>
      </c>
      <c r="O2007">
        <v>690</v>
      </c>
      <c r="P2007">
        <v>11.48</v>
      </c>
      <c r="Q2007">
        <v>22.96</v>
      </c>
      <c r="R2007">
        <v>1.9056800000000001E-4</v>
      </c>
      <c r="S2007" t="s">
        <v>1229</v>
      </c>
      <c r="T2007">
        <v>22.96</v>
      </c>
      <c r="U2007">
        <v>1.9056800000000001E-4</v>
      </c>
      <c r="V2007">
        <v>2</v>
      </c>
      <c r="W2007">
        <v>0</v>
      </c>
      <c r="X2007">
        <v>2</v>
      </c>
      <c r="Y2007">
        <v>2</v>
      </c>
      <c r="Z2007">
        <v>0</v>
      </c>
      <c r="AA2007">
        <v>0</v>
      </c>
      <c r="AB2007">
        <v>2</v>
      </c>
      <c r="AC2007">
        <v>0</v>
      </c>
      <c r="AD2007">
        <v>0</v>
      </c>
      <c r="AE2007">
        <v>201</v>
      </c>
      <c r="AF2007" s="3">
        <v>0</v>
      </c>
      <c r="AG2007" t="s">
        <v>1240</v>
      </c>
      <c r="AH2007">
        <v>98</v>
      </c>
      <c r="AI2007" s="4" t="s">
        <v>2179</v>
      </c>
      <c r="AJ2007" t="s">
        <v>27</v>
      </c>
      <c r="AK2007" t="s">
        <v>27</v>
      </c>
    </row>
    <row r="2008" spans="1:38" x14ac:dyDescent="0.35">
      <c r="A2008">
        <v>40940742</v>
      </c>
      <c r="B2008">
        <v>40940742</v>
      </c>
      <c r="C2008" t="s">
        <v>1124</v>
      </c>
      <c r="D2008" t="s">
        <v>168</v>
      </c>
      <c r="E2008" t="s">
        <v>169</v>
      </c>
      <c r="F2008" t="s">
        <v>46</v>
      </c>
      <c r="G2008" t="s">
        <v>1138</v>
      </c>
      <c r="H2008" t="s">
        <v>1774</v>
      </c>
      <c r="I2008" t="s">
        <v>66</v>
      </c>
      <c r="J2008">
        <v>90828</v>
      </c>
      <c r="K2008">
        <v>20260612</v>
      </c>
      <c r="L2008">
        <v>5000446837</v>
      </c>
      <c r="M2008" s="2">
        <v>46185</v>
      </c>
      <c r="N2008" t="s">
        <v>51</v>
      </c>
      <c r="O2008">
        <v>780</v>
      </c>
      <c r="P2008">
        <v>26.52</v>
      </c>
      <c r="Q2008">
        <v>26.52</v>
      </c>
      <c r="R2008">
        <v>2.2011599999999999E-4</v>
      </c>
      <c r="S2008" t="s">
        <v>1229</v>
      </c>
      <c r="T2008">
        <v>1538.16</v>
      </c>
      <c r="U2008">
        <v>1.2766728000000001E-2</v>
      </c>
      <c r="V2008">
        <v>58</v>
      </c>
      <c r="W2008">
        <v>57</v>
      </c>
      <c r="X2008">
        <v>1</v>
      </c>
      <c r="Y2008">
        <v>1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 s="3">
        <v>0.98275862068965514</v>
      </c>
      <c r="AG2008" t="s">
        <v>1313</v>
      </c>
      <c r="AH2008">
        <v>98</v>
      </c>
      <c r="AI2008" s="4" t="s">
        <v>2179</v>
      </c>
      <c r="AJ2008" t="s">
        <v>27</v>
      </c>
      <c r="AK2008" t="s">
        <v>27</v>
      </c>
    </row>
    <row r="2009" spans="1:38" x14ac:dyDescent="0.35">
      <c r="A2009">
        <v>40940742</v>
      </c>
      <c r="B2009">
        <v>40940742</v>
      </c>
      <c r="C2009" t="s">
        <v>1124</v>
      </c>
      <c r="D2009" t="s">
        <v>168</v>
      </c>
      <c r="E2009" t="s">
        <v>169</v>
      </c>
      <c r="F2009" t="s">
        <v>46</v>
      </c>
      <c r="G2009" t="s">
        <v>2113</v>
      </c>
      <c r="H2009" t="s">
        <v>2114</v>
      </c>
      <c r="I2009" t="s">
        <v>66</v>
      </c>
      <c r="J2009">
        <v>90828</v>
      </c>
      <c r="K2009">
        <v>20260612</v>
      </c>
      <c r="L2009">
        <v>5000446837</v>
      </c>
      <c r="M2009" s="2">
        <v>46185</v>
      </c>
      <c r="N2009" t="s">
        <v>51</v>
      </c>
      <c r="O2009">
        <v>860</v>
      </c>
      <c r="P2009">
        <v>32.01</v>
      </c>
      <c r="Q2009">
        <v>128.04</v>
      </c>
      <c r="R2009">
        <v>1.062732E-3</v>
      </c>
      <c r="S2009" t="s">
        <v>1229</v>
      </c>
      <c r="T2009">
        <v>128.04</v>
      </c>
      <c r="U2009">
        <v>1.062732E-3</v>
      </c>
      <c r="V2009">
        <v>4</v>
      </c>
      <c r="W2009">
        <v>0</v>
      </c>
      <c r="X2009">
        <v>4</v>
      </c>
      <c r="Y2009">
        <v>4</v>
      </c>
      <c r="Z2009">
        <v>0</v>
      </c>
      <c r="AA2009">
        <v>0</v>
      </c>
      <c r="AB2009">
        <v>4</v>
      </c>
      <c r="AC2009">
        <v>0</v>
      </c>
      <c r="AD2009">
        <v>0</v>
      </c>
      <c r="AE2009">
        <v>0</v>
      </c>
      <c r="AF2009" s="3">
        <v>0</v>
      </c>
      <c r="AG2009" t="s">
        <v>1240</v>
      </c>
      <c r="AH2009">
        <v>98</v>
      </c>
      <c r="AI2009" s="4" t="s">
        <v>2179</v>
      </c>
      <c r="AJ2009" t="s">
        <v>27</v>
      </c>
      <c r="AK2009" t="s">
        <v>27</v>
      </c>
    </row>
    <row r="2010" spans="1:38" x14ac:dyDescent="0.35">
      <c r="A2010">
        <v>40940742</v>
      </c>
      <c r="B2010">
        <v>40940742</v>
      </c>
      <c r="C2010" t="s">
        <v>1124</v>
      </c>
      <c r="D2010" t="s">
        <v>168</v>
      </c>
      <c r="E2010" t="s">
        <v>169</v>
      </c>
      <c r="F2010" t="s">
        <v>46</v>
      </c>
      <c r="G2010" t="s">
        <v>2287</v>
      </c>
      <c r="H2010" t="s">
        <v>2288</v>
      </c>
      <c r="I2010" t="s">
        <v>66</v>
      </c>
      <c r="J2010">
        <v>90828</v>
      </c>
      <c r="K2010">
        <v>20260612</v>
      </c>
      <c r="L2010">
        <v>5000446837</v>
      </c>
      <c r="M2010" s="2">
        <v>46185</v>
      </c>
      <c r="N2010" t="s">
        <v>51</v>
      </c>
      <c r="O2010">
        <v>960</v>
      </c>
      <c r="P2010">
        <v>102.41</v>
      </c>
      <c r="Q2010">
        <v>204.82</v>
      </c>
      <c r="R2010">
        <v>1.7000059999999998E-3</v>
      </c>
      <c r="S2010" t="s">
        <v>1229</v>
      </c>
      <c r="T2010">
        <v>204.82</v>
      </c>
      <c r="U2010">
        <v>1.7000059999999998E-3</v>
      </c>
      <c r="V2010">
        <v>2</v>
      </c>
      <c r="W2010">
        <v>0</v>
      </c>
      <c r="X2010">
        <v>2</v>
      </c>
      <c r="Y2010">
        <v>2</v>
      </c>
      <c r="Z2010">
        <v>0</v>
      </c>
      <c r="AA2010">
        <v>0</v>
      </c>
      <c r="AB2010">
        <v>2</v>
      </c>
      <c r="AC2010">
        <v>0</v>
      </c>
      <c r="AD2010">
        <v>0</v>
      </c>
      <c r="AE2010">
        <v>0</v>
      </c>
      <c r="AF2010" s="3">
        <v>0</v>
      </c>
      <c r="AG2010" t="s">
        <v>1240</v>
      </c>
      <c r="AH2010">
        <v>98</v>
      </c>
      <c r="AI2010" s="4" t="s">
        <v>2179</v>
      </c>
      <c r="AJ2010" t="s">
        <v>27</v>
      </c>
      <c r="AK2010" t="s">
        <v>27</v>
      </c>
    </row>
    <row r="2011" spans="1:38" x14ac:dyDescent="0.35">
      <c r="A2011">
        <v>40940742</v>
      </c>
      <c r="B2011">
        <v>40940742</v>
      </c>
      <c r="C2011" t="s">
        <v>1124</v>
      </c>
      <c r="D2011" t="s">
        <v>168</v>
      </c>
      <c r="E2011" t="s">
        <v>169</v>
      </c>
      <c r="F2011" t="s">
        <v>46</v>
      </c>
      <c r="G2011" t="s">
        <v>1777</v>
      </c>
      <c r="H2011" t="s">
        <v>1778</v>
      </c>
      <c r="I2011" t="s">
        <v>66</v>
      </c>
      <c r="J2011">
        <v>90828</v>
      </c>
      <c r="K2011">
        <v>20260612</v>
      </c>
      <c r="L2011">
        <v>5000446837</v>
      </c>
      <c r="M2011" s="2">
        <v>46185</v>
      </c>
      <c r="N2011" t="s">
        <v>51</v>
      </c>
      <c r="O2011">
        <v>1000</v>
      </c>
      <c r="P2011">
        <v>46.59</v>
      </c>
      <c r="Q2011">
        <v>139.77000000000001</v>
      </c>
      <c r="R2011">
        <v>1.1600910000000002E-3</v>
      </c>
      <c r="S2011" t="s">
        <v>1229</v>
      </c>
      <c r="T2011">
        <v>232.95000000000002</v>
      </c>
      <c r="U2011">
        <v>1.9334850000000002E-3</v>
      </c>
      <c r="V2011">
        <v>5</v>
      </c>
      <c r="W2011">
        <v>2</v>
      </c>
      <c r="X2011">
        <v>3</v>
      </c>
      <c r="Y2011">
        <v>3</v>
      </c>
      <c r="Z2011">
        <v>0</v>
      </c>
      <c r="AA2011">
        <v>0</v>
      </c>
      <c r="AB2011">
        <v>3</v>
      </c>
      <c r="AC2011">
        <v>0</v>
      </c>
      <c r="AD2011">
        <v>0</v>
      </c>
      <c r="AE2011">
        <v>0</v>
      </c>
      <c r="AF2011" s="3">
        <v>0.4</v>
      </c>
      <c r="AG2011" t="s">
        <v>1266</v>
      </c>
      <c r="AH2011">
        <v>98</v>
      </c>
      <c r="AI2011" s="4" t="s">
        <v>2179</v>
      </c>
      <c r="AJ2011" t="s">
        <v>27</v>
      </c>
      <c r="AK2011" t="s">
        <v>27</v>
      </c>
    </row>
    <row r="2012" spans="1:38" x14ac:dyDescent="0.35">
      <c r="A2012">
        <v>40940742</v>
      </c>
      <c r="B2012">
        <v>40940742</v>
      </c>
      <c r="C2012" t="s">
        <v>1124</v>
      </c>
      <c r="D2012" t="s">
        <v>168</v>
      </c>
      <c r="E2012" t="s">
        <v>169</v>
      </c>
      <c r="F2012" t="s">
        <v>46</v>
      </c>
      <c r="G2012" t="s">
        <v>1584</v>
      </c>
      <c r="H2012" t="s">
        <v>1585</v>
      </c>
      <c r="I2012" t="s">
        <v>66</v>
      </c>
      <c r="J2012">
        <v>90828</v>
      </c>
      <c r="K2012">
        <v>20260612</v>
      </c>
      <c r="L2012">
        <v>5000446837</v>
      </c>
      <c r="M2012" s="2">
        <v>46185</v>
      </c>
      <c r="N2012" t="s">
        <v>51</v>
      </c>
      <c r="O2012">
        <v>1070</v>
      </c>
      <c r="P2012">
        <v>235.12</v>
      </c>
      <c r="Q2012">
        <v>470.24</v>
      </c>
      <c r="R2012">
        <v>3.9029919999999997E-3</v>
      </c>
      <c r="S2012" t="s">
        <v>1229</v>
      </c>
      <c r="T2012">
        <v>470.24</v>
      </c>
      <c r="U2012">
        <v>3.9029919999999997E-3</v>
      </c>
      <c r="V2012">
        <v>2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2</v>
      </c>
      <c r="AD2012">
        <v>470.24</v>
      </c>
      <c r="AE2012">
        <v>0</v>
      </c>
      <c r="AF2012" s="3">
        <v>0</v>
      </c>
      <c r="AG2012" t="s">
        <v>1240</v>
      </c>
      <c r="AH2012">
        <v>98</v>
      </c>
      <c r="AI2012" s="4" t="s">
        <v>2179</v>
      </c>
      <c r="AJ2012" t="s">
        <v>1232</v>
      </c>
      <c r="AK2012" t="s">
        <v>1269</v>
      </c>
      <c r="AL2012" t="s">
        <v>1269</v>
      </c>
    </row>
    <row r="2013" spans="1:38" x14ac:dyDescent="0.35">
      <c r="A2013">
        <v>40940742</v>
      </c>
      <c r="B2013">
        <v>40940742</v>
      </c>
      <c r="C2013" t="s">
        <v>1124</v>
      </c>
      <c r="D2013" t="s">
        <v>168</v>
      </c>
      <c r="E2013" t="s">
        <v>169</v>
      </c>
      <c r="F2013" t="s">
        <v>46</v>
      </c>
      <c r="G2013" t="s">
        <v>1483</v>
      </c>
      <c r="H2013" t="s">
        <v>1484</v>
      </c>
      <c r="I2013" t="s">
        <v>106</v>
      </c>
      <c r="J2013">
        <v>90828</v>
      </c>
      <c r="K2013">
        <v>20260612</v>
      </c>
      <c r="L2013">
        <v>5000446837</v>
      </c>
      <c r="M2013" s="2">
        <v>46185</v>
      </c>
      <c r="N2013" t="s">
        <v>51</v>
      </c>
      <c r="O2013">
        <v>1180</v>
      </c>
      <c r="P2013">
        <v>222.47</v>
      </c>
      <c r="Q2013">
        <v>444.94</v>
      </c>
      <c r="R2013">
        <v>3.6930019999999995E-3</v>
      </c>
      <c r="S2013" t="s">
        <v>1229</v>
      </c>
      <c r="T2013">
        <v>444.94</v>
      </c>
      <c r="U2013">
        <v>3.6930019999999995E-3</v>
      </c>
      <c r="V2013">
        <v>2</v>
      </c>
      <c r="W2013">
        <v>0</v>
      </c>
      <c r="X2013">
        <v>2</v>
      </c>
      <c r="Y2013">
        <v>0</v>
      </c>
      <c r="Z2013">
        <v>0</v>
      </c>
      <c r="AA2013">
        <v>0</v>
      </c>
      <c r="AB2013">
        <v>0</v>
      </c>
      <c r="AC2013">
        <v>2</v>
      </c>
      <c r="AD2013">
        <v>444.94</v>
      </c>
      <c r="AE2013">
        <v>0</v>
      </c>
      <c r="AF2013" s="3">
        <v>0</v>
      </c>
      <c r="AG2013" t="s">
        <v>1240</v>
      </c>
      <c r="AH2013">
        <v>98</v>
      </c>
      <c r="AI2013" s="4" t="s">
        <v>2179</v>
      </c>
      <c r="AJ2013" t="s">
        <v>1232</v>
      </c>
      <c r="AK2013" t="s">
        <v>1233</v>
      </c>
      <c r="AL2013" t="s">
        <v>1233</v>
      </c>
    </row>
    <row r="2014" spans="1:38" x14ac:dyDescent="0.35">
      <c r="A2014">
        <v>40940742</v>
      </c>
      <c r="B2014">
        <v>40940742</v>
      </c>
      <c r="C2014" t="s">
        <v>1124</v>
      </c>
      <c r="D2014" t="s">
        <v>168</v>
      </c>
      <c r="E2014" t="s">
        <v>169</v>
      </c>
      <c r="F2014" t="s">
        <v>46</v>
      </c>
      <c r="G2014" t="s">
        <v>89</v>
      </c>
      <c r="H2014" t="s">
        <v>90</v>
      </c>
      <c r="I2014" t="s">
        <v>66</v>
      </c>
      <c r="J2014">
        <v>90828</v>
      </c>
      <c r="K2014">
        <v>20260612</v>
      </c>
      <c r="L2014">
        <v>5000446837</v>
      </c>
      <c r="M2014" s="2">
        <v>46185</v>
      </c>
      <c r="N2014" t="s">
        <v>51</v>
      </c>
      <c r="O2014">
        <v>1200</v>
      </c>
      <c r="P2014">
        <v>37.04</v>
      </c>
      <c r="Q2014">
        <v>851.92</v>
      </c>
      <c r="R2014">
        <v>7.0709359999999999E-3</v>
      </c>
      <c r="S2014" t="s">
        <v>1229</v>
      </c>
      <c r="T2014">
        <v>851.92</v>
      </c>
      <c r="U2014">
        <v>7.0709359999999999E-3</v>
      </c>
      <c r="V2014">
        <v>23</v>
      </c>
      <c r="W2014">
        <v>0</v>
      </c>
      <c r="X2014">
        <v>23</v>
      </c>
      <c r="Y2014">
        <v>23</v>
      </c>
      <c r="Z2014">
        <v>0</v>
      </c>
      <c r="AA2014">
        <v>0</v>
      </c>
      <c r="AB2014">
        <v>23</v>
      </c>
      <c r="AC2014">
        <v>0</v>
      </c>
      <c r="AD2014">
        <v>0</v>
      </c>
      <c r="AE2014">
        <v>33</v>
      </c>
      <c r="AF2014" s="3">
        <v>0</v>
      </c>
      <c r="AG2014" t="s">
        <v>1240</v>
      </c>
      <c r="AH2014">
        <v>98</v>
      </c>
      <c r="AI2014" s="4" t="s">
        <v>2179</v>
      </c>
      <c r="AJ2014" t="s">
        <v>27</v>
      </c>
      <c r="AK2014" t="s">
        <v>27</v>
      </c>
    </row>
    <row r="2015" spans="1:38" x14ac:dyDescent="0.35">
      <c r="A2015">
        <v>40940742</v>
      </c>
      <c r="B2015">
        <v>40940742</v>
      </c>
      <c r="C2015" t="s">
        <v>1124</v>
      </c>
      <c r="D2015" t="s">
        <v>168</v>
      </c>
      <c r="E2015" t="s">
        <v>169</v>
      </c>
      <c r="F2015" t="s">
        <v>46</v>
      </c>
      <c r="G2015" t="s">
        <v>1949</v>
      </c>
      <c r="H2015" t="s">
        <v>1950</v>
      </c>
      <c r="I2015" t="s">
        <v>60</v>
      </c>
      <c r="J2015">
        <v>90828</v>
      </c>
      <c r="K2015">
        <v>20260612</v>
      </c>
      <c r="L2015">
        <v>5000446837</v>
      </c>
      <c r="M2015" s="2">
        <v>46185</v>
      </c>
      <c r="N2015" t="s">
        <v>51</v>
      </c>
      <c r="O2015">
        <v>1310</v>
      </c>
      <c r="P2015">
        <v>19.55</v>
      </c>
      <c r="Q2015">
        <v>136.85</v>
      </c>
      <c r="R2015">
        <v>1.1358549999999999E-3</v>
      </c>
      <c r="S2015" t="s">
        <v>1229</v>
      </c>
      <c r="T2015">
        <v>156.4</v>
      </c>
      <c r="U2015">
        <v>1.29812E-3</v>
      </c>
      <c r="V2015">
        <v>8</v>
      </c>
      <c r="W2015">
        <v>1</v>
      </c>
      <c r="X2015">
        <v>7</v>
      </c>
      <c r="Y2015">
        <v>0</v>
      </c>
      <c r="Z2015">
        <v>0</v>
      </c>
      <c r="AA2015">
        <v>0</v>
      </c>
      <c r="AB2015">
        <v>0</v>
      </c>
      <c r="AC2015">
        <v>7</v>
      </c>
      <c r="AD2015">
        <v>136.85</v>
      </c>
      <c r="AE2015">
        <v>0</v>
      </c>
      <c r="AF2015" s="3">
        <v>0.125</v>
      </c>
      <c r="AG2015" t="s">
        <v>1277</v>
      </c>
      <c r="AH2015">
        <v>98</v>
      </c>
      <c r="AI2015" s="4" t="s">
        <v>2179</v>
      </c>
      <c r="AJ2015" t="s">
        <v>1232</v>
      </c>
      <c r="AK2015" t="s">
        <v>1233</v>
      </c>
      <c r="AL2015" t="s">
        <v>1233</v>
      </c>
    </row>
    <row r="2016" spans="1:38" x14ac:dyDescent="0.35">
      <c r="A2016">
        <v>40940742</v>
      </c>
      <c r="B2016">
        <v>30201436</v>
      </c>
      <c r="C2016" t="s">
        <v>1124</v>
      </c>
      <c r="D2016" t="s">
        <v>168</v>
      </c>
      <c r="E2016" t="s">
        <v>169</v>
      </c>
      <c r="F2016" t="s">
        <v>46</v>
      </c>
      <c r="G2016" t="s">
        <v>2632</v>
      </c>
      <c r="H2016" t="s">
        <v>2633</v>
      </c>
      <c r="I2016" t="s">
        <v>60</v>
      </c>
      <c r="J2016">
        <v>90831</v>
      </c>
      <c r="K2016">
        <v>20260612</v>
      </c>
      <c r="L2016">
        <v>5000446838</v>
      </c>
      <c r="M2016" s="2">
        <v>46185</v>
      </c>
      <c r="N2016" t="s">
        <v>51</v>
      </c>
      <c r="O2016">
        <v>10</v>
      </c>
      <c r="P2016">
        <v>1.1399999999999999</v>
      </c>
      <c r="Q2016">
        <v>7.9799999999999995</v>
      </c>
      <c r="R2016">
        <v>6.623399999999999E-5</v>
      </c>
      <c r="S2016" t="s">
        <v>1229</v>
      </c>
      <c r="T2016">
        <v>7.9799999999999995</v>
      </c>
      <c r="U2016">
        <v>6.623399999999999E-5</v>
      </c>
      <c r="V2016">
        <v>7</v>
      </c>
      <c r="W2016">
        <v>0</v>
      </c>
      <c r="X2016">
        <v>7</v>
      </c>
      <c r="Y2016">
        <v>7</v>
      </c>
      <c r="Z2016">
        <v>0</v>
      </c>
      <c r="AA2016">
        <v>0</v>
      </c>
      <c r="AB2016">
        <v>7</v>
      </c>
      <c r="AC2016">
        <v>0</v>
      </c>
      <c r="AD2016">
        <v>0</v>
      </c>
      <c r="AE2016">
        <v>190</v>
      </c>
      <c r="AF2016" s="3">
        <v>0</v>
      </c>
      <c r="AG2016" t="s">
        <v>1240</v>
      </c>
      <c r="AH2016">
        <v>98</v>
      </c>
      <c r="AI2016" s="4" t="s">
        <v>2179</v>
      </c>
      <c r="AJ2016" t="s">
        <v>27</v>
      </c>
      <c r="AK2016" t="s">
        <v>27</v>
      </c>
    </row>
    <row r="2017" spans="1:38" x14ac:dyDescent="0.35">
      <c r="A2017">
        <v>40940742</v>
      </c>
      <c r="B2017">
        <v>30201436</v>
      </c>
      <c r="C2017" t="s">
        <v>1124</v>
      </c>
      <c r="D2017" t="s">
        <v>168</v>
      </c>
      <c r="E2017" t="s">
        <v>169</v>
      </c>
      <c r="F2017" t="s">
        <v>46</v>
      </c>
      <c r="G2017" t="s">
        <v>2634</v>
      </c>
      <c r="H2017" t="s">
        <v>2635</v>
      </c>
      <c r="I2017" t="s">
        <v>60</v>
      </c>
      <c r="J2017">
        <v>90831</v>
      </c>
      <c r="K2017">
        <v>20260612</v>
      </c>
      <c r="L2017">
        <v>5000446838</v>
      </c>
      <c r="M2017" s="2">
        <v>46185</v>
      </c>
      <c r="N2017" t="s">
        <v>51</v>
      </c>
      <c r="O2017">
        <v>20</v>
      </c>
      <c r="P2017">
        <v>3.86</v>
      </c>
      <c r="Q2017">
        <v>7.72</v>
      </c>
      <c r="R2017">
        <v>6.4076000000000001E-5</v>
      </c>
      <c r="S2017" t="s">
        <v>1229</v>
      </c>
      <c r="T2017">
        <v>7.72</v>
      </c>
      <c r="U2017">
        <v>6.4076000000000001E-5</v>
      </c>
      <c r="V2017">
        <v>2</v>
      </c>
      <c r="W2017">
        <v>0</v>
      </c>
      <c r="X2017">
        <v>2</v>
      </c>
      <c r="Y2017">
        <v>2</v>
      </c>
      <c r="Z2017">
        <v>0</v>
      </c>
      <c r="AA2017">
        <v>0</v>
      </c>
      <c r="AB2017">
        <v>2</v>
      </c>
      <c r="AC2017">
        <v>0</v>
      </c>
      <c r="AD2017">
        <v>0</v>
      </c>
      <c r="AE2017">
        <v>66</v>
      </c>
      <c r="AF2017" s="3">
        <v>0</v>
      </c>
      <c r="AG2017" t="s">
        <v>1240</v>
      </c>
      <c r="AH2017">
        <v>98</v>
      </c>
      <c r="AI2017" s="4" t="s">
        <v>2179</v>
      </c>
      <c r="AJ2017" t="s">
        <v>27</v>
      </c>
      <c r="AK2017" t="s">
        <v>27</v>
      </c>
    </row>
    <row r="2018" spans="1:38" x14ac:dyDescent="0.35">
      <c r="A2018">
        <v>40940742</v>
      </c>
      <c r="B2018">
        <v>30201436</v>
      </c>
      <c r="C2018" t="s">
        <v>1124</v>
      </c>
      <c r="D2018" t="s">
        <v>168</v>
      </c>
      <c r="E2018" t="s">
        <v>169</v>
      </c>
      <c r="F2018" t="s">
        <v>46</v>
      </c>
      <c r="G2018" t="s">
        <v>2399</v>
      </c>
      <c r="H2018" t="s">
        <v>2396</v>
      </c>
      <c r="I2018" t="s">
        <v>60</v>
      </c>
      <c r="J2018">
        <v>90831</v>
      </c>
      <c r="K2018">
        <v>20260612</v>
      </c>
      <c r="L2018">
        <v>5000446838</v>
      </c>
      <c r="M2018" s="2">
        <v>46185</v>
      </c>
      <c r="N2018" t="s">
        <v>51</v>
      </c>
      <c r="O2018">
        <v>30</v>
      </c>
      <c r="P2018">
        <v>4.5599999999999996</v>
      </c>
      <c r="Q2018">
        <v>22.799999999999997</v>
      </c>
      <c r="R2018">
        <v>1.8924E-4</v>
      </c>
      <c r="S2018" t="s">
        <v>1229</v>
      </c>
      <c r="T2018">
        <v>22.799999999999997</v>
      </c>
      <c r="U2018">
        <v>1.8924E-4</v>
      </c>
      <c r="V2018">
        <v>5</v>
      </c>
      <c r="W2018">
        <v>0</v>
      </c>
      <c r="X2018">
        <v>5</v>
      </c>
      <c r="Y2018">
        <v>5</v>
      </c>
      <c r="Z2018">
        <v>0</v>
      </c>
      <c r="AA2018">
        <v>0</v>
      </c>
      <c r="AB2018">
        <v>5</v>
      </c>
      <c r="AC2018">
        <v>0</v>
      </c>
      <c r="AD2018">
        <v>0</v>
      </c>
      <c r="AE2018">
        <v>139</v>
      </c>
      <c r="AF2018" s="3">
        <v>0</v>
      </c>
      <c r="AG2018" t="s">
        <v>1240</v>
      </c>
      <c r="AH2018">
        <v>98</v>
      </c>
      <c r="AI2018" s="4" t="s">
        <v>2179</v>
      </c>
      <c r="AJ2018" t="s">
        <v>27</v>
      </c>
      <c r="AK2018" t="s">
        <v>27</v>
      </c>
    </row>
    <row r="2019" spans="1:38" x14ac:dyDescent="0.35">
      <c r="A2019">
        <v>40940742</v>
      </c>
      <c r="B2019">
        <v>30201436</v>
      </c>
      <c r="C2019" t="s">
        <v>1124</v>
      </c>
      <c r="D2019" t="s">
        <v>168</v>
      </c>
      <c r="E2019" t="s">
        <v>169</v>
      </c>
      <c r="F2019" t="s">
        <v>46</v>
      </c>
      <c r="G2019" t="s">
        <v>766</v>
      </c>
      <c r="H2019" t="s">
        <v>767</v>
      </c>
      <c r="I2019" t="s">
        <v>66</v>
      </c>
      <c r="J2019">
        <v>90831</v>
      </c>
      <c r="K2019">
        <v>20260612</v>
      </c>
      <c r="L2019">
        <v>5000446838</v>
      </c>
      <c r="M2019" s="2">
        <v>46185</v>
      </c>
      <c r="N2019" t="s">
        <v>51</v>
      </c>
      <c r="O2019">
        <v>50</v>
      </c>
      <c r="P2019">
        <v>16.010000000000002</v>
      </c>
      <c r="Q2019">
        <v>80.050000000000011</v>
      </c>
      <c r="R2019">
        <v>6.6441500000000001E-4</v>
      </c>
      <c r="S2019" t="s">
        <v>1229</v>
      </c>
      <c r="T2019">
        <v>80.050000000000011</v>
      </c>
      <c r="U2019">
        <v>6.6441500000000001E-4</v>
      </c>
      <c r="V2019">
        <v>5</v>
      </c>
      <c r="W2019">
        <v>0</v>
      </c>
      <c r="X2019">
        <v>5</v>
      </c>
      <c r="Y2019">
        <v>5</v>
      </c>
      <c r="Z2019">
        <v>0</v>
      </c>
      <c r="AA2019">
        <v>0</v>
      </c>
      <c r="AB2019">
        <v>5</v>
      </c>
      <c r="AC2019">
        <v>0</v>
      </c>
      <c r="AD2019">
        <v>0</v>
      </c>
      <c r="AE2019">
        <v>0</v>
      </c>
      <c r="AF2019" s="3">
        <v>0</v>
      </c>
      <c r="AG2019" t="s">
        <v>1240</v>
      </c>
      <c r="AH2019">
        <v>98</v>
      </c>
      <c r="AI2019" s="4" t="s">
        <v>2179</v>
      </c>
      <c r="AJ2019" t="s">
        <v>27</v>
      </c>
      <c r="AK2019" t="s">
        <v>27</v>
      </c>
    </row>
    <row r="2020" spans="1:38" x14ac:dyDescent="0.35">
      <c r="A2020">
        <v>40940742</v>
      </c>
      <c r="B2020">
        <v>30201435</v>
      </c>
      <c r="C2020" t="s">
        <v>1124</v>
      </c>
      <c r="D2020" t="s">
        <v>168</v>
      </c>
      <c r="E2020" t="s">
        <v>169</v>
      </c>
      <c r="F2020" t="s">
        <v>46</v>
      </c>
      <c r="G2020" t="s">
        <v>1414</v>
      </c>
      <c r="H2020" t="s">
        <v>1415</v>
      </c>
      <c r="I2020" t="s">
        <v>63</v>
      </c>
      <c r="J2020">
        <v>90833</v>
      </c>
      <c r="K2020">
        <v>20260612</v>
      </c>
      <c r="L2020">
        <v>5000446839</v>
      </c>
      <c r="M2020" s="2">
        <v>46185</v>
      </c>
      <c r="N2020" t="s">
        <v>51</v>
      </c>
      <c r="O2020">
        <v>30</v>
      </c>
      <c r="P2020">
        <v>106.56</v>
      </c>
      <c r="Q2020">
        <v>106.56</v>
      </c>
      <c r="R2020">
        <v>8.8444799999999992E-4</v>
      </c>
      <c r="S2020" t="s">
        <v>1229</v>
      </c>
      <c r="T2020">
        <v>106.56</v>
      </c>
      <c r="U2020">
        <v>8.8444799999999992E-4</v>
      </c>
      <c r="V2020">
        <v>1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106.56</v>
      </c>
      <c r="AE2020">
        <v>0</v>
      </c>
      <c r="AF2020" s="3">
        <v>0</v>
      </c>
      <c r="AG2020" t="s">
        <v>1240</v>
      </c>
      <c r="AH2020">
        <v>98</v>
      </c>
      <c r="AI2020" s="4" t="s">
        <v>2179</v>
      </c>
      <c r="AJ2020" t="s">
        <v>1232</v>
      </c>
      <c r="AK2020" t="s">
        <v>1233</v>
      </c>
      <c r="AL2020" t="s">
        <v>1233</v>
      </c>
    </row>
    <row r="2021" spans="1:38" x14ac:dyDescent="0.35">
      <c r="A2021">
        <v>40940742</v>
      </c>
      <c r="B2021">
        <v>30201435</v>
      </c>
      <c r="C2021" t="s">
        <v>1124</v>
      </c>
      <c r="D2021" t="s">
        <v>168</v>
      </c>
      <c r="E2021" t="s">
        <v>169</v>
      </c>
      <c r="F2021" t="s">
        <v>46</v>
      </c>
      <c r="G2021" t="s">
        <v>459</v>
      </c>
      <c r="H2021" t="s">
        <v>1423</v>
      </c>
      <c r="I2021" t="s">
        <v>60</v>
      </c>
      <c r="J2021">
        <v>90833</v>
      </c>
      <c r="K2021">
        <v>20260612</v>
      </c>
      <c r="L2021">
        <v>5000446839</v>
      </c>
      <c r="M2021" s="2">
        <v>46185</v>
      </c>
      <c r="N2021" t="s">
        <v>51</v>
      </c>
      <c r="O2021">
        <v>80</v>
      </c>
      <c r="P2021">
        <v>54.1</v>
      </c>
      <c r="Q2021">
        <v>54.1</v>
      </c>
      <c r="R2021">
        <v>4.4903E-4</v>
      </c>
      <c r="S2021" t="s">
        <v>1229</v>
      </c>
      <c r="T2021">
        <v>54.1</v>
      </c>
      <c r="U2021">
        <v>4.4903E-4</v>
      </c>
      <c r="V2021">
        <v>1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54.1</v>
      </c>
      <c r="AE2021">
        <v>0</v>
      </c>
      <c r="AF2021" s="3">
        <v>0</v>
      </c>
      <c r="AG2021" t="s">
        <v>1240</v>
      </c>
      <c r="AH2021">
        <v>98</v>
      </c>
      <c r="AI2021" s="4" t="s">
        <v>2179</v>
      </c>
      <c r="AJ2021" t="s">
        <v>1232</v>
      </c>
      <c r="AK2021" t="s">
        <v>1233</v>
      </c>
      <c r="AL2021" t="s">
        <v>1233</v>
      </c>
    </row>
    <row r="2022" spans="1:38" x14ac:dyDescent="0.35">
      <c r="A2022">
        <v>40940742</v>
      </c>
      <c r="B2022">
        <v>30201435</v>
      </c>
      <c r="C2022" t="s">
        <v>1124</v>
      </c>
      <c r="D2022" t="s">
        <v>168</v>
      </c>
      <c r="E2022" t="s">
        <v>169</v>
      </c>
      <c r="F2022" t="s">
        <v>46</v>
      </c>
      <c r="G2022" t="s">
        <v>1483</v>
      </c>
      <c r="H2022" t="s">
        <v>1484</v>
      </c>
      <c r="I2022" t="s">
        <v>106</v>
      </c>
      <c r="J2022">
        <v>90833</v>
      </c>
      <c r="K2022">
        <v>20260612</v>
      </c>
      <c r="L2022">
        <v>5000446839</v>
      </c>
      <c r="M2022" s="2">
        <v>46185</v>
      </c>
      <c r="N2022" t="s">
        <v>51</v>
      </c>
      <c r="O2022">
        <v>100</v>
      </c>
      <c r="P2022">
        <v>222.47</v>
      </c>
      <c r="Q2022">
        <v>222.47</v>
      </c>
      <c r="R2022">
        <v>1.8465009999999997E-3</v>
      </c>
      <c r="S2022" t="s">
        <v>1229</v>
      </c>
      <c r="T2022">
        <v>222.47</v>
      </c>
      <c r="U2022">
        <v>1.8465009999999997E-3</v>
      </c>
      <c r="V2022">
        <v>1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222.47</v>
      </c>
      <c r="AE2022">
        <v>0</v>
      </c>
      <c r="AF2022" s="3">
        <v>0</v>
      </c>
      <c r="AG2022" t="s">
        <v>1240</v>
      </c>
      <c r="AH2022">
        <v>98</v>
      </c>
      <c r="AI2022" s="4" t="s">
        <v>2179</v>
      </c>
      <c r="AJ2022" t="s">
        <v>1232</v>
      </c>
      <c r="AK2022" t="s">
        <v>1233</v>
      </c>
      <c r="AL2022" t="s">
        <v>1233</v>
      </c>
    </row>
    <row r="2023" spans="1:38" x14ac:dyDescent="0.35">
      <c r="A2023">
        <v>40940742</v>
      </c>
      <c r="B2023">
        <v>30201435</v>
      </c>
      <c r="C2023" t="s">
        <v>1124</v>
      </c>
      <c r="D2023" t="s">
        <v>168</v>
      </c>
      <c r="E2023" t="s">
        <v>169</v>
      </c>
      <c r="F2023" t="s">
        <v>46</v>
      </c>
      <c r="G2023" t="s">
        <v>1944</v>
      </c>
      <c r="H2023" t="s">
        <v>1945</v>
      </c>
      <c r="I2023" t="s">
        <v>63</v>
      </c>
      <c r="J2023">
        <v>90833</v>
      </c>
      <c r="K2023">
        <v>20260612</v>
      </c>
      <c r="L2023">
        <v>5000446839</v>
      </c>
      <c r="M2023" s="2">
        <v>46185</v>
      </c>
      <c r="N2023" t="s">
        <v>51</v>
      </c>
      <c r="O2023">
        <v>170</v>
      </c>
      <c r="P2023">
        <v>64.38</v>
      </c>
      <c r="Q2023">
        <v>257.52</v>
      </c>
      <c r="R2023">
        <v>2.1374160000000001E-3</v>
      </c>
      <c r="S2023" t="s">
        <v>1229</v>
      </c>
      <c r="T2023">
        <v>257.52</v>
      </c>
      <c r="U2023">
        <v>2.1374160000000001E-3</v>
      </c>
      <c r="V2023">
        <v>4</v>
      </c>
      <c r="W2023">
        <v>0</v>
      </c>
      <c r="X2023">
        <v>4</v>
      </c>
      <c r="Y2023">
        <v>0</v>
      </c>
      <c r="Z2023">
        <v>4</v>
      </c>
      <c r="AA2023">
        <v>0</v>
      </c>
      <c r="AB2023">
        <v>4</v>
      </c>
      <c r="AC2023">
        <v>0</v>
      </c>
      <c r="AD2023">
        <v>0</v>
      </c>
      <c r="AE2023">
        <v>0</v>
      </c>
      <c r="AF2023" s="3">
        <v>0</v>
      </c>
      <c r="AG2023" t="s">
        <v>1240</v>
      </c>
      <c r="AH2023">
        <v>98</v>
      </c>
      <c r="AI2023" s="4" t="s">
        <v>2179</v>
      </c>
      <c r="AJ2023" t="s">
        <v>27</v>
      </c>
      <c r="AK2023" t="s">
        <v>27</v>
      </c>
    </row>
    <row r="2024" spans="1:38" x14ac:dyDescent="0.35">
      <c r="A2024">
        <v>40940742</v>
      </c>
      <c r="B2024">
        <v>30201435</v>
      </c>
      <c r="C2024" t="s">
        <v>1124</v>
      </c>
      <c r="D2024" t="s">
        <v>168</v>
      </c>
      <c r="E2024" t="s">
        <v>169</v>
      </c>
      <c r="F2024" t="s">
        <v>46</v>
      </c>
      <c r="G2024" t="s">
        <v>217</v>
      </c>
      <c r="H2024" t="s">
        <v>218</v>
      </c>
      <c r="I2024" t="s">
        <v>63</v>
      </c>
      <c r="J2024">
        <v>90833</v>
      </c>
      <c r="K2024">
        <v>20260612</v>
      </c>
      <c r="L2024">
        <v>5000446839</v>
      </c>
      <c r="M2024" s="2">
        <v>46185</v>
      </c>
      <c r="N2024" t="s">
        <v>51</v>
      </c>
      <c r="O2024">
        <v>260</v>
      </c>
      <c r="P2024">
        <v>62.33</v>
      </c>
      <c r="Q2024">
        <v>2493.1999999999998</v>
      </c>
      <c r="R2024">
        <v>2.0693559999999996E-2</v>
      </c>
      <c r="S2024" t="s">
        <v>1229</v>
      </c>
      <c r="T2024">
        <v>2493.1999999999998</v>
      </c>
      <c r="U2024">
        <v>2.0693559999999996E-2</v>
      </c>
      <c r="V2024">
        <v>40</v>
      </c>
      <c r="W2024">
        <v>0</v>
      </c>
      <c r="X2024">
        <v>40</v>
      </c>
      <c r="Y2024">
        <v>40</v>
      </c>
      <c r="Z2024">
        <v>0</v>
      </c>
      <c r="AA2024">
        <v>0</v>
      </c>
      <c r="AB2024">
        <v>40</v>
      </c>
      <c r="AC2024">
        <v>0</v>
      </c>
      <c r="AD2024">
        <v>0</v>
      </c>
      <c r="AE2024">
        <v>0</v>
      </c>
      <c r="AF2024" s="3">
        <v>0</v>
      </c>
      <c r="AG2024" t="s">
        <v>1240</v>
      </c>
      <c r="AH2024">
        <v>98</v>
      </c>
      <c r="AI2024" s="4" t="s">
        <v>2179</v>
      </c>
      <c r="AJ2024" t="s">
        <v>27</v>
      </c>
      <c r="AK2024" t="s">
        <v>27</v>
      </c>
    </row>
    <row r="2025" spans="1:38" x14ac:dyDescent="0.35">
      <c r="A2025">
        <v>40940742</v>
      </c>
      <c r="B2025">
        <v>30201435</v>
      </c>
      <c r="C2025" t="s">
        <v>1124</v>
      </c>
      <c r="D2025" t="s">
        <v>168</v>
      </c>
      <c r="E2025" t="s">
        <v>169</v>
      </c>
      <c r="F2025" t="s">
        <v>46</v>
      </c>
      <c r="G2025" t="s">
        <v>1138</v>
      </c>
      <c r="H2025" t="s">
        <v>1774</v>
      </c>
      <c r="I2025" t="s">
        <v>66</v>
      </c>
      <c r="J2025">
        <v>90833</v>
      </c>
      <c r="K2025">
        <v>20260612</v>
      </c>
      <c r="L2025">
        <v>5000446839</v>
      </c>
      <c r="M2025" s="2">
        <v>46185</v>
      </c>
      <c r="N2025" t="s">
        <v>51</v>
      </c>
      <c r="O2025">
        <v>390</v>
      </c>
      <c r="P2025">
        <v>26.52</v>
      </c>
      <c r="Q2025">
        <v>1060.8</v>
      </c>
      <c r="R2025">
        <v>8.804639999999999E-3</v>
      </c>
      <c r="S2025" t="s">
        <v>1229</v>
      </c>
      <c r="T2025">
        <v>1060.8</v>
      </c>
      <c r="U2025">
        <v>8.804639999999999E-3</v>
      </c>
      <c r="V2025">
        <v>40</v>
      </c>
      <c r="W2025">
        <v>0</v>
      </c>
      <c r="X2025">
        <v>40</v>
      </c>
      <c r="Y2025">
        <v>40</v>
      </c>
      <c r="Z2025">
        <v>0</v>
      </c>
      <c r="AA2025">
        <v>0</v>
      </c>
      <c r="AB2025">
        <v>40</v>
      </c>
      <c r="AC2025">
        <v>0</v>
      </c>
      <c r="AD2025">
        <v>0</v>
      </c>
      <c r="AE2025">
        <v>0</v>
      </c>
      <c r="AF2025" s="3">
        <v>0</v>
      </c>
      <c r="AG2025" t="s">
        <v>1240</v>
      </c>
      <c r="AH2025">
        <v>98</v>
      </c>
      <c r="AI2025" s="4" t="s">
        <v>2179</v>
      </c>
      <c r="AJ2025" t="s">
        <v>27</v>
      </c>
      <c r="AK2025" t="s">
        <v>27</v>
      </c>
    </row>
    <row r="2026" spans="1:38" x14ac:dyDescent="0.35">
      <c r="A2026">
        <v>40940742</v>
      </c>
      <c r="B2026">
        <v>30201435</v>
      </c>
      <c r="C2026" t="s">
        <v>1124</v>
      </c>
      <c r="D2026" t="s">
        <v>168</v>
      </c>
      <c r="E2026" t="s">
        <v>169</v>
      </c>
      <c r="F2026" t="s">
        <v>46</v>
      </c>
      <c r="G2026" t="s">
        <v>2636</v>
      </c>
      <c r="H2026" t="s">
        <v>2637</v>
      </c>
      <c r="I2026" t="s">
        <v>106</v>
      </c>
      <c r="J2026">
        <v>90833</v>
      </c>
      <c r="K2026">
        <v>20260612</v>
      </c>
      <c r="L2026">
        <v>5000446839</v>
      </c>
      <c r="M2026" s="2">
        <v>46185</v>
      </c>
      <c r="N2026" t="s">
        <v>51</v>
      </c>
      <c r="O2026">
        <v>400</v>
      </c>
      <c r="P2026">
        <v>12.27</v>
      </c>
      <c r="Q2026">
        <v>417.18</v>
      </c>
      <c r="R2026">
        <v>3.4625940000000003E-3</v>
      </c>
      <c r="S2026" t="s">
        <v>1229</v>
      </c>
      <c r="T2026">
        <v>576.68999999999994</v>
      </c>
      <c r="U2026">
        <v>4.7865269999999996E-3</v>
      </c>
      <c r="V2026">
        <v>47</v>
      </c>
      <c r="W2026">
        <v>13</v>
      </c>
      <c r="X2026">
        <v>34</v>
      </c>
      <c r="Y2026">
        <v>34</v>
      </c>
      <c r="Z2026">
        <v>0</v>
      </c>
      <c r="AA2026">
        <v>0</v>
      </c>
      <c r="AB2026">
        <v>34</v>
      </c>
      <c r="AC2026">
        <v>0</v>
      </c>
      <c r="AD2026">
        <v>0</v>
      </c>
      <c r="AE2026">
        <v>0</v>
      </c>
      <c r="AF2026" s="3">
        <v>0.27659574468085107</v>
      </c>
      <c r="AG2026" t="s">
        <v>1266</v>
      </c>
      <c r="AH2026">
        <v>98</v>
      </c>
      <c r="AI2026" s="4" t="s">
        <v>2179</v>
      </c>
      <c r="AJ2026" t="s">
        <v>27</v>
      </c>
      <c r="AK2026" t="s">
        <v>27</v>
      </c>
    </row>
    <row r="2027" spans="1:38" x14ac:dyDescent="0.35">
      <c r="A2027">
        <v>40940742</v>
      </c>
      <c r="B2027">
        <v>30201435</v>
      </c>
      <c r="C2027" t="s">
        <v>1124</v>
      </c>
      <c r="D2027" t="s">
        <v>168</v>
      </c>
      <c r="E2027" t="s">
        <v>169</v>
      </c>
      <c r="F2027" t="s">
        <v>46</v>
      </c>
      <c r="G2027" t="s">
        <v>1160</v>
      </c>
      <c r="H2027" t="s">
        <v>1946</v>
      </c>
      <c r="I2027" t="s">
        <v>66</v>
      </c>
      <c r="J2027">
        <v>90833</v>
      </c>
      <c r="K2027">
        <v>20260612</v>
      </c>
      <c r="L2027">
        <v>5000446839</v>
      </c>
      <c r="M2027" s="2">
        <v>46185</v>
      </c>
      <c r="N2027" t="s">
        <v>51</v>
      </c>
      <c r="O2027">
        <v>430</v>
      </c>
      <c r="P2027">
        <v>188.73</v>
      </c>
      <c r="Q2027">
        <v>1698.57</v>
      </c>
      <c r="R2027">
        <v>1.4098131E-2</v>
      </c>
      <c r="S2027" t="s">
        <v>1229</v>
      </c>
      <c r="T2027">
        <v>1887.3</v>
      </c>
      <c r="U2027">
        <v>1.5664589999999999E-2</v>
      </c>
      <c r="V2027">
        <v>10</v>
      </c>
      <c r="W2027">
        <v>1</v>
      </c>
      <c r="X2027">
        <v>9</v>
      </c>
      <c r="Y2027">
        <v>9</v>
      </c>
      <c r="Z2027">
        <v>0</v>
      </c>
      <c r="AA2027">
        <v>0</v>
      </c>
      <c r="AB2027">
        <v>9</v>
      </c>
      <c r="AC2027">
        <v>0</v>
      </c>
      <c r="AD2027">
        <v>0</v>
      </c>
      <c r="AE2027">
        <v>32</v>
      </c>
      <c r="AF2027" s="3">
        <v>0.1</v>
      </c>
      <c r="AG2027" t="s">
        <v>1277</v>
      </c>
      <c r="AH2027">
        <v>98</v>
      </c>
      <c r="AI2027" s="4" t="s">
        <v>2179</v>
      </c>
      <c r="AJ2027" t="s">
        <v>27</v>
      </c>
      <c r="AK2027" t="s">
        <v>27</v>
      </c>
    </row>
    <row r="2028" spans="1:38" x14ac:dyDescent="0.35">
      <c r="A2028">
        <v>40940742</v>
      </c>
      <c r="B2028">
        <v>30201435</v>
      </c>
      <c r="C2028" t="s">
        <v>1124</v>
      </c>
      <c r="D2028" t="s">
        <v>168</v>
      </c>
      <c r="E2028" t="s">
        <v>169</v>
      </c>
      <c r="F2028" t="s">
        <v>46</v>
      </c>
      <c r="G2028" t="s">
        <v>2289</v>
      </c>
      <c r="H2028" t="s">
        <v>2290</v>
      </c>
      <c r="I2028" t="s">
        <v>66</v>
      </c>
      <c r="J2028">
        <v>90833</v>
      </c>
      <c r="K2028">
        <v>20260612</v>
      </c>
      <c r="L2028">
        <v>5000446839</v>
      </c>
      <c r="M2028" s="2">
        <v>46185</v>
      </c>
      <c r="N2028" t="s">
        <v>51</v>
      </c>
      <c r="O2028">
        <v>450</v>
      </c>
      <c r="P2028">
        <v>11.01</v>
      </c>
      <c r="Q2028">
        <v>99.09</v>
      </c>
      <c r="R2028">
        <v>8.2244700000000013E-4</v>
      </c>
      <c r="S2028" t="s">
        <v>1229</v>
      </c>
      <c r="T2028">
        <v>99.09</v>
      </c>
      <c r="U2028">
        <v>8.2244700000000013E-4</v>
      </c>
      <c r="V2028">
        <v>9</v>
      </c>
      <c r="W2028">
        <v>0</v>
      </c>
      <c r="X2028">
        <v>9</v>
      </c>
      <c r="Y2028">
        <v>0</v>
      </c>
      <c r="Z2028">
        <v>0</v>
      </c>
      <c r="AA2028">
        <v>0</v>
      </c>
      <c r="AB2028">
        <v>0</v>
      </c>
      <c r="AC2028">
        <v>9</v>
      </c>
      <c r="AD2028">
        <v>99.09</v>
      </c>
      <c r="AE2028">
        <v>0</v>
      </c>
      <c r="AF2028" s="3">
        <v>0</v>
      </c>
      <c r="AG2028" t="s">
        <v>1240</v>
      </c>
      <c r="AH2028">
        <v>98</v>
      </c>
      <c r="AI2028" s="4" t="s">
        <v>2179</v>
      </c>
      <c r="AJ2028" t="s">
        <v>1232</v>
      </c>
      <c r="AK2028" t="s">
        <v>1254</v>
      </c>
      <c r="AL2028" t="s">
        <v>1255</v>
      </c>
    </row>
    <row r="2029" spans="1:38" x14ac:dyDescent="0.35">
      <c r="A2029">
        <v>40940742</v>
      </c>
      <c r="B2029">
        <v>30201435</v>
      </c>
      <c r="C2029" t="s">
        <v>1124</v>
      </c>
      <c r="D2029" t="s">
        <v>168</v>
      </c>
      <c r="E2029" t="s">
        <v>169</v>
      </c>
      <c r="F2029" t="s">
        <v>46</v>
      </c>
      <c r="G2029" t="s">
        <v>149</v>
      </c>
      <c r="H2029" t="s">
        <v>150</v>
      </c>
      <c r="I2029" t="s">
        <v>66</v>
      </c>
      <c r="J2029">
        <v>90833</v>
      </c>
      <c r="K2029">
        <v>20260612</v>
      </c>
      <c r="L2029">
        <v>5000446839</v>
      </c>
      <c r="M2029" s="2">
        <v>46185</v>
      </c>
      <c r="N2029" t="s">
        <v>51</v>
      </c>
      <c r="O2029">
        <v>460</v>
      </c>
      <c r="P2029">
        <v>22.03</v>
      </c>
      <c r="Q2029">
        <v>176.24</v>
      </c>
      <c r="R2029">
        <v>1.4627920000000001E-3</v>
      </c>
      <c r="S2029" t="s">
        <v>1229</v>
      </c>
      <c r="T2029">
        <v>660.90000000000009</v>
      </c>
      <c r="U2029">
        <v>5.4854700000000001E-3</v>
      </c>
      <c r="V2029">
        <v>30</v>
      </c>
      <c r="W2029">
        <v>22</v>
      </c>
      <c r="X2029">
        <v>8</v>
      </c>
      <c r="Y2029">
        <v>8</v>
      </c>
      <c r="Z2029">
        <v>0</v>
      </c>
      <c r="AA2029">
        <v>0</v>
      </c>
      <c r="AB2029">
        <v>8</v>
      </c>
      <c r="AC2029">
        <v>0</v>
      </c>
      <c r="AD2029">
        <v>0</v>
      </c>
      <c r="AE2029">
        <v>84</v>
      </c>
      <c r="AF2029" s="3">
        <v>0.73333333333333328</v>
      </c>
      <c r="AG2029" t="s">
        <v>1230</v>
      </c>
      <c r="AH2029">
        <v>98</v>
      </c>
      <c r="AI2029" s="4" t="s">
        <v>2179</v>
      </c>
      <c r="AJ2029" t="s">
        <v>27</v>
      </c>
      <c r="AK2029" t="s">
        <v>27</v>
      </c>
    </row>
    <row r="2030" spans="1:38" x14ac:dyDescent="0.35">
      <c r="A2030">
        <v>40940742</v>
      </c>
      <c r="B2030">
        <v>30201435</v>
      </c>
      <c r="C2030" t="s">
        <v>1124</v>
      </c>
      <c r="D2030" t="s">
        <v>168</v>
      </c>
      <c r="E2030" t="s">
        <v>169</v>
      </c>
      <c r="F2030" t="s">
        <v>46</v>
      </c>
      <c r="G2030" t="s">
        <v>1777</v>
      </c>
      <c r="H2030" t="s">
        <v>1778</v>
      </c>
      <c r="I2030" t="s">
        <v>66</v>
      </c>
      <c r="J2030">
        <v>90833</v>
      </c>
      <c r="K2030">
        <v>20260612</v>
      </c>
      <c r="L2030">
        <v>5000446839</v>
      </c>
      <c r="M2030" s="2">
        <v>46185</v>
      </c>
      <c r="N2030" t="s">
        <v>51</v>
      </c>
      <c r="O2030">
        <v>470</v>
      </c>
      <c r="P2030">
        <v>46.59</v>
      </c>
      <c r="Q2030">
        <v>46.59</v>
      </c>
      <c r="R2030">
        <v>3.8669700000000003E-4</v>
      </c>
      <c r="S2030" t="s">
        <v>1229</v>
      </c>
      <c r="T2030">
        <v>279.54000000000002</v>
      </c>
      <c r="U2030">
        <v>2.3201820000000005E-3</v>
      </c>
      <c r="V2030">
        <v>6</v>
      </c>
      <c r="W2030">
        <v>5</v>
      </c>
      <c r="X2030">
        <v>1</v>
      </c>
      <c r="Y2030">
        <v>1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 s="3">
        <v>0.83333333333333337</v>
      </c>
      <c r="AG2030" t="s">
        <v>1230</v>
      </c>
      <c r="AH2030">
        <v>98</v>
      </c>
      <c r="AI2030" s="4" t="s">
        <v>2179</v>
      </c>
      <c r="AJ2030" t="s">
        <v>27</v>
      </c>
      <c r="AK2030" t="s">
        <v>27</v>
      </c>
    </row>
    <row r="2031" spans="1:38" x14ac:dyDescent="0.35">
      <c r="A2031">
        <v>40940742</v>
      </c>
      <c r="B2031">
        <v>30201435</v>
      </c>
      <c r="C2031" t="s">
        <v>1124</v>
      </c>
      <c r="D2031" t="s">
        <v>168</v>
      </c>
      <c r="E2031" t="s">
        <v>169</v>
      </c>
      <c r="F2031" t="s">
        <v>46</v>
      </c>
      <c r="G2031" t="s">
        <v>1872</v>
      </c>
      <c r="H2031" t="s">
        <v>1873</v>
      </c>
      <c r="I2031" t="s">
        <v>66</v>
      </c>
      <c r="J2031">
        <v>90833</v>
      </c>
      <c r="K2031">
        <v>20260612</v>
      </c>
      <c r="L2031">
        <v>5000446839</v>
      </c>
      <c r="M2031" s="2">
        <v>46185</v>
      </c>
      <c r="N2031" t="s">
        <v>51</v>
      </c>
      <c r="O2031">
        <v>500</v>
      </c>
      <c r="P2031">
        <v>3.21</v>
      </c>
      <c r="Q2031">
        <v>32.1</v>
      </c>
      <c r="R2031">
        <v>2.6643000000000001E-4</v>
      </c>
      <c r="S2031" t="s">
        <v>1229</v>
      </c>
      <c r="T2031">
        <v>32.1</v>
      </c>
      <c r="U2031">
        <v>2.6643000000000001E-4</v>
      </c>
      <c r="V2031">
        <v>10</v>
      </c>
      <c r="W2031">
        <v>0</v>
      </c>
      <c r="X2031">
        <v>10</v>
      </c>
      <c r="Y2031">
        <v>10</v>
      </c>
      <c r="Z2031">
        <v>0</v>
      </c>
      <c r="AA2031">
        <v>0</v>
      </c>
      <c r="AB2031">
        <v>10</v>
      </c>
      <c r="AC2031">
        <v>0</v>
      </c>
      <c r="AD2031">
        <v>0</v>
      </c>
      <c r="AE2031">
        <v>146</v>
      </c>
      <c r="AF2031" s="3">
        <v>0</v>
      </c>
      <c r="AG2031" t="s">
        <v>1240</v>
      </c>
      <c r="AH2031">
        <v>98</v>
      </c>
      <c r="AI2031" s="4" t="s">
        <v>2179</v>
      </c>
      <c r="AJ2031" t="s">
        <v>27</v>
      </c>
      <c r="AK2031" t="s">
        <v>27</v>
      </c>
    </row>
    <row r="2032" spans="1:38" x14ac:dyDescent="0.35">
      <c r="A2032">
        <v>40940742</v>
      </c>
      <c r="B2032">
        <v>30201435</v>
      </c>
      <c r="C2032" t="s">
        <v>1124</v>
      </c>
      <c r="D2032" t="s">
        <v>168</v>
      </c>
      <c r="E2032" t="s">
        <v>169</v>
      </c>
      <c r="F2032" t="s">
        <v>46</v>
      </c>
      <c r="G2032" t="s">
        <v>1586</v>
      </c>
      <c r="H2032" t="s">
        <v>1587</v>
      </c>
      <c r="I2032" t="s">
        <v>106</v>
      </c>
      <c r="J2032">
        <v>90833</v>
      </c>
      <c r="K2032">
        <v>20260612</v>
      </c>
      <c r="L2032">
        <v>5000446839</v>
      </c>
      <c r="M2032" s="2">
        <v>46185</v>
      </c>
      <c r="N2032" t="s">
        <v>51</v>
      </c>
      <c r="O2032">
        <v>590</v>
      </c>
      <c r="P2032">
        <v>32.61</v>
      </c>
      <c r="Q2032">
        <v>978.3</v>
      </c>
      <c r="R2032">
        <v>8.1198899999999994E-3</v>
      </c>
      <c r="S2032" t="s">
        <v>1229</v>
      </c>
      <c r="T2032">
        <v>978.3</v>
      </c>
      <c r="U2032">
        <v>8.1198899999999994E-3</v>
      </c>
      <c r="V2032">
        <v>30</v>
      </c>
      <c r="W2032">
        <v>0</v>
      </c>
      <c r="X2032">
        <v>30</v>
      </c>
      <c r="Y2032">
        <v>30</v>
      </c>
      <c r="Z2032">
        <v>0</v>
      </c>
      <c r="AA2032">
        <v>0</v>
      </c>
      <c r="AB2032">
        <v>30</v>
      </c>
      <c r="AC2032">
        <v>0</v>
      </c>
      <c r="AD2032">
        <v>0</v>
      </c>
      <c r="AE2032">
        <v>0</v>
      </c>
      <c r="AF2032" s="3">
        <v>0</v>
      </c>
      <c r="AG2032" t="s">
        <v>1240</v>
      </c>
      <c r="AH2032">
        <v>98</v>
      </c>
      <c r="AI2032" s="4" t="s">
        <v>2179</v>
      </c>
      <c r="AJ2032" t="s">
        <v>27</v>
      </c>
      <c r="AK2032" t="s">
        <v>27</v>
      </c>
    </row>
    <row r="2033" spans="1:38" x14ac:dyDescent="0.35">
      <c r="A2033">
        <v>40940742</v>
      </c>
      <c r="B2033">
        <v>30201435</v>
      </c>
      <c r="C2033" t="s">
        <v>1124</v>
      </c>
      <c r="D2033" t="s">
        <v>168</v>
      </c>
      <c r="E2033" t="s">
        <v>169</v>
      </c>
      <c r="F2033" t="s">
        <v>46</v>
      </c>
      <c r="G2033" t="s">
        <v>880</v>
      </c>
      <c r="H2033" t="s">
        <v>881</v>
      </c>
      <c r="I2033" t="s">
        <v>60</v>
      </c>
      <c r="J2033">
        <v>90833</v>
      </c>
      <c r="K2033">
        <v>20260612</v>
      </c>
      <c r="L2033">
        <v>5000446839</v>
      </c>
      <c r="M2033" s="2">
        <v>46185</v>
      </c>
      <c r="N2033" t="s">
        <v>51</v>
      </c>
      <c r="O2033">
        <v>670</v>
      </c>
      <c r="P2033">
        <v>35.979999999999997</v>
      </c>
      <c r="Q2033">
        <v>359.79999999999995</v>
      </c>
      <c r="R2033">
        <v>2.9863399999999997E-3</v>
      </c>
      <c r="S2033" t="s">
        <v>1229</v>
      </c>
      <c r="T2033">
        <v>359.79999999999995</v>
      </c>
      <c r="U2033">
        <v>2.9863399999999997E-3</v>
      </c>
      <c r="V2033">
        <v>10</v>
      </c>
      <c r="W2033">
        <v>0</v>
      </c>
      <c r="X2033">
        <v>10</v>
      </c>
      <c r="Y2033">
        <v>10</v>
      </c>
      <c r="Z2033">
        <v>0</v>
      </c>
      <c r="AA2033">
        <v>0</v>
      </c>
      <c r="AB2033">
        <v>10</v>
      </c>
      <c r="AC2033">
        <v>0</v>
      </c>
      <c r="AD2033">
        <v>0</v>
      </c>
      <c r="AE2033">
        <v>122</v>
      </c>
      <c r="AF2033" s="3">
        <v>0</v>
      </c>
      <c r="AG2033" t="s">
        <v>1240</v>
      </c>
      <c r="AH2033">
        <v>98</v>
      </c>
      <c r="AI2033" s="4" t="s">
        <v>2179</v>
      </c>
      <c r="AJ2033" t="s">
        <v>27</v>
      </c>
      <c r="AK2033" t="s">
        <v>27</v>
      </c>
    </row>
    <row r="2034" spans="1:38" x14ac:dyDescent="0.35">
      <c r="A2034">
        <v>40940742</v>
      </c>
      <c r="B2034">
        <v>30201435</v>
      </c>
      <c r="C2034" t="s">
        <v>1124</v>
      </c>
      <c r="D2034" t="s">
        <v>168</v>
      </c>
      <c r="E2034" t="s">
        <v>169</v>
      </c>
      <c r="F2034" t="s">
        <v>46</v>
      </c>
      <c r="G2034" t="s">
        <v>882</v>
      </c>
      <c r="H2034" t="s">
        <v>883</v>
      </c>
      <c r="I2034" t="s">
        <v>60</v>
      </c>
      <c r="J2034">
        <v>90833</v>
      </c>
      <c r="K2034">
        <v>20260612</v>
      </c>
      <c r="L2034">
        <v>5000446839</v>
      </c>
      <c r="M2034" s="2">
        <v>46185</v>
      </c>
      <c r="N2034" t="s">
        <v>51</v>
      </c>
      <c r="O2034">
        <v>680</v>
      </c>
      <c r="P2034">
        <v>13.09</v>
      </c>
      <c r="Q2034">
        <v>183.26</v>
      </c>
      <c r="R2034">
        <v>1.521058E-3</v>
      </c>
      <c r="S2034" t="s">
        <v>1229</v>
      </c>
      <c r="T2034">
        <v>183.26</v>
      </c>
      <c r="U2034">
        <v>1.521058E-3</v>
      </c>
      <c r="V2034">
        <v>14</v>
      </c>
      <c r="W2034">
        <v>0</v>
      </c>
      <c r="X2034">
        <v>14</v>
      </c>
      <c r="Y2034">
        <v>14</v>
      </c>
      <c r="Z2034">
        <v>0</v>
      </c>
      <c r="AA2034">
        <v>0</v>
      </c>
      <c r="AB2034">
        <v>14</v>
      </c>
      <c r="AC2034">
        <v>0</v>
      </c>
      <c r="AD2034">
        <v>0</v>
      </c>
      <c r="AE2034">
        <v>1215</v>
      </c>
      <c r="AF2034" s="3">
        <v>0</v>
      </c>
      <c r="AG2034" t="s">
        <v>1240</v>
      </c>
      <c r="AH2034">
        <v>98</v>
      </c>
      <c r="AI2034" s="4" t="s">
        <v>2179</v>
      </c>
      <c r="AJ2034" t="s">
        <v>27</v>
      </c>
      <c r="AK2034" t="s">
        <v>27</v>
      </c>
    </row>
    <row r="2035" spans="1:38" x14ac:dyDescent="0.35">
      <c r="A2035">
        <v>40940742</v>
      </c>
      <c r="B2035">
        <v>30201435</v>
      </c>
      <c r="C2035" t="s">
        <v>1124</v>
      </c>
      <c r="D2035" t="s">
        <v>168</v>
      </c>
      <c r="E2035" t="s">
        <v>169</v>
      </c>
      <c r="F2035" t="s">
        <v>46</v>
      </c>
      <c r="G2035" t="s">
        <v>199</v>
      </c>
      <c r="H2035" t="s">
        <v>200</v>
      </c>
      <c r="I2035" t="s">
        <v>106</v>
      </c>
      <c r="J2035">
        <v>90833</v>
      </c>
      <c r="K2035">
        <v>20260612</v>
      </c>
      <c r="L2035">
        <v>5000446839</v>
      </c>
      <c r="M2035" s="2">
        <v>46185</v>
      </c>
      <c r="N2035" t="s">
        <v>51</v>
      </c>
      <c r="O2035">
        <v>720</v>
      </c>
      <c r="P2035">
        <v>5.1100000000000003</v>
      </c>
      <c r="Q2035">
        <v>894.25</v>
      </c>
      <c r="R2035">
        <v>7.4222749999999999E-3</v>
      </c>
      <c r="S2035" t="s">
        <v>1229</v>
      </c>
      <c r="T2035">
        <v>894.25</v>
      </c>
      <c r="U2035">
        <v>7.4222749999999999E-3</v>
      </c>
      <c r="V2035">
        <v>175</v>
      </c>
      <c r="W2035">
        <v>0</v>
      </c>
      <c r="X2035">
        <v>175</v>
      </c>
      <c r="Y2035">
        <v>175</v>
      </c>
      <c r="Z2035">
        <v>0</v>
      </c>
      <c r="AA2035">
        <v>0</v>
      </c>
      <c r="AB2035">
        <v>175</v>
      </c>
      <c r="AC2035">
        <v>0</v>
      </c>
      <c r="AD2035">
        <v>0</v>
      </c>
      <c r="AE2035">
        <v>0</v>
      </c>
      <c r="AF2035" s="3">
        <v>0</v>
      </c>
      <c r="AG2035" t="s">
        <v>1240</v>
      </c>
      <c r="AH2035">
        <v>98</v>
      </c>
      <c r="AI2035" s="4" t="s">
        <v>2179</v>
      </c>
      <c r="AJ2035" t="s">
        <v>27</v>
      </c>
      <c r="AK2035" t="s">
        <v>27</v>
      </c>
    </row>
    <row r="2036" spans="1:38" x14ac:dyDescent="0.35">
      <c r="A2036">
        <v>40940742</v>
      </c>
      <c r="B2036">
        <v>30201435</v>
      </c>
      <c r="C2036" t="s">
        <v>1124</v>
      </c>
      <c r="D2036" t="s">
        <v>168</v>
      </c>
      <c r="E2036" t="s">
        <v>169</v>
      </c>
      <c r="F2036" t="s">
        <v>46</v>
      </c>
      <c r="G2036" t="s">
        <v>538</v>
      </c>
      <c r="H2036" t="s">
        <v>539</v>
      </c>
      <c r="I2036" t="s">
        <v>60</v>
      </c>
      <c r="J2036">
        <v>90833</v>
      </c>
      <c r="K2036">
        <v>20260612</v>
      </c>
      <c r="L2036">
        <v>5000446839</v>
      </c>
      <c r="M2036" s="2">
        <v>46185</v>
      </c>
      <c r="N2036" t="s">
        <v>51</v>
      </c>
      <c r="O2036">
        <v>730</v>
      </c>
      <c r="P2036">
        <v>5.14</v>
      </c>
      <c r="Q2036">
        <v>10.28</v>
      </c>
      <c r="R2036">
        <v>8.5323999999999985E-5</v>
      </c>
      <c r="S2036" t="s">
        <v>1229</v>
      </c>
      <c r="T2036">
        <v>10.28</v>
      </c>
      <c r="U2036">
        <v>8.5323999999999985E-5</v>
      </c>
      <c r="V2036">
        <v>2</v>
      </c>
      <c r="W2036">
        <v>0</v>
      </c>
      <c r="X2036">
        <v>2</v>
      </c>
      <c r="Y2036">
        <v>2</v>
      </c>
      <c r="Z2036">
        <v>0</v>
      </c>
      <c r="AA2036">
        <v>0</v>
      </c>
      <c r="AB2036">
        <v>2</v>
      </c>
      <c r="AC2036">
        <v>0</v>
      </c>
      <c r="AD2036">
        <v>0</v>
      </c>
      <c r="AE2036">
        <v>111</v>
      </c>
      <c r="AF2036" s="3">
        <v>0</v>
      </c>
      <c r="AG2036" t="s">
        <v>1240</v>
      </c>
      <c r="AH2036">
        <v>98</v>
      </c>
      <c r="AI2036" s="4" t="s">
        <v>2179</v>
      </c>
      <c r="AJ2036" t="s">
        <v>27</v>
      </c>
      <c r="AK2036" t="s">
        <v>27</v>
      </c>
    </row>
    <row r="2037" spans="1:38" x14ac:dyDescent="0.35">
      <c r="A2037">
        <v>40940742</v>
      </c>
      <c r="B2037">
        <v>30201435</v>
      </c>
      <c r="C2037" t="s">
        <v>1124</v>
      </c>
      <c r="D2037" t="s">
        <v>168</v>
      </c>
      <c r="E2037" t="s">
        <v>169</v>
      </c>
      <c r="F2037" t="s">
        <v>46</v>
      </c>
      <c r="G2037" t="s">
        <v>926</v>
      </c>
      <c r="H2037" t="s">
        <v>657</v>
      </c>
      <c r="I2037" t="s">
        <v>63</v>
      </c>
      <c r="J2037">
        <v>90833</v>
      </c>
      <c r="K2037">
        <v>20260612</v>
      </c>
      <c r="L2037">
        <v>5000446839</v>
      </c>
      <c r="M2037" s="2">
        <v>46185</v>
      </c>
      <c r="N2037" t="s">
        <v>51</v>
      </c>
      <c r="O2037">
        <v>750</v>
      </c>
      <c r="P2037">
        <v>0.18</v>
      </c>
      <c r="Q2037">
        <v>2.88</v>
      </c>
      <c r="R2037">
        <v>2.3904E-5</v>
      </c>
      <c r="S2037" t="s">
        <v>1229</v>
      </c>
      <c r="T2037">
        <v>2.88</v>
      </c>
      <c r="U2037">
        <v>2.3904E-5</v>
      </c>
      <c r="V2037">
        <v>16</v>
      </c>
      <c r="W2037">
        <v>0</v>
      </c>
      <c r="X2037">
        <v>16</v>
      </c>
      <c r="Y2037">
        <v>16</v>
      </c>
      <c r="Z2037">
        <v>0</v>
      </c>
      <c r="AA2037">
        <v>0</v>
      </c>
      <c r="AB2037">
        <v>16</v>
      </c>
      <c r="AC2037">
        <v>0</v>
      </c>
      <c r="AD2037">
        <v>0</v>
      </c>
      <c r="AE2037">
        <v>3459</v>
      </c>
      <c r="AF2037" s="3">
        <v>0</v>
      </c>
      <c r="AG2037" t="s">
        <v>1240</v>
      </c>
      <c r="AH2037">
        <v>98</v>
      </c>
      <c r="AI2037" s="4" t="s">
        <v>2179</v>
      </c>
      <c r="AJ2037" t="s">
        <v>27</v>
      </c>
      <c r="AK2037" t="s">
        <v>27</v>
      </c>
    </row>
    <row r="2038" spans="1:38" x14ac:dyDescent="0.35">
      <c r="A2038">
        <v>40900004</v>
      </c>
      <c r="B2038">
        <v>30200058</v>
      </c>
      <c r="C2038" t="s">
        <v>185</v>
      </c>
      <c r="D2038" t="s">
        <v>186</v>
      </c>
      <c r="E2038" t="s">
        <v>187</v>
      </c>
      <c r="F2038" t="s">
        <v>46</v>
      </c>
      <c r="G2038" t="s">
        <v>2638</v>
      </c>
      <c r="H2038" t="s">
        <v>482</v>
      </c>
      <c r="I2038" t="s">
        <v>63</v>
      </c>
      <c r="J2038">
        <v>9210344343</v>
      </c>
      <c r="K2038">
        <v>20260612</v>
      </c>
      <c r="L2038">
        <v>5000446840</v>
      </c>
      <c r="M2038" s="2">
        <v>46185</v>
      </c>
      <c r="N2038" t="s">
        <v>51</v>
      </c>
      <c r="O2038">
        <v>10</v>
      </c>
      <c r="P2038">
        <v>7.8</v>
      </c>
      <c r="Q2038">
        <v>2004.6</v>
      </c>
      <c r="R2038">
        <v>1.6638179999999999E-2</v>
      </c>
      <c r="S2038" t="s">
        <v>1229</v>
      </c>
      <c r="T2038">
        <v>13884</v>
      </c>
      <c r="U2038">
        <v>0.1152372</v>
      </c>
      <c r="V2038">
        <v>1780</v>
      </c>
      <c r="W2038">
        <v>1523</v>
      </c>
      <c r="X2038">
        <v>257</v>
      </c>
      <c r="Y2038">
        <v>0</v>
      </c>
      <c r="Z2038">
        <v>0</v>
      </c>
      <c r="AA2038">
        <v>0</v>
      </c>
      <c r="AB2038">
        <v>0</v>
      </c>
      <c r="AC2038">
        <v>257</v>
      </c>
      <c r="AD2038">
        <v>2004.6</v>
      </c>
      <c r="AE2038">
        <v>0</v>
      </c>
      <c r="AF2038" s="3">
        <v>0.85561797752808988</v>
      </c>
      <c r="AG2038" t="s">
        <v>1230</v>
      </c>
      <c r="AH2038">
        <v>98</v>
      </c>
      <c r="AI2038" s="4" t="s">
        <v>2179</v>
      </c>
      <c r="AJ2038" t="s">
        <v>1232</v>
      </c>
      <c r="AK2038" t="s">
        <v>1269</v>
      </c>
      <c r="AL2038" t="s">
        <v>1269</v>
      </c>
    </row>
    <row r="2039" spans="1:38" x14ac:dyDescent="0.35">
      <c r="A2039">
        <v>40900004</v>
      </c>
      <c r="B2039">
        <v>30200058</v>
      </c>
      <c r="C2039" t="s">
        <v>185</v>
      </c>
      <c r="D2039" t="s">
        <v>186</v>
      </c>
      <c r="E2039" t="s">
        <v>187</v>
      </c>
      <c r="F2039" t="s">
        <v>46</v>
      </c>
      <c r="G2039" t="s">
        <v>2116</v>
      </c>
      <c r="H2039" t="s">
        <v>2117</v>
      </c>
      <c r="I2039" t="s">
        <v>60</v>
      </c>
      <c r="J2039">
        <v>9210344343</v>
      </c>
      <c r="K2039">
        <v>20260612</v>
      </c>
      <c r="L2039">
        <v>5000446840</v>
      </c>
      <c r="M2039" s="2">
        <v>46185</v>
      </c>
      <c r="N2039" t="s">
        <v>51</v>
      </c>
      <c r="O2039">
        <v>20</v>
      </c>
      <c r="P2039">
        <v>2.7</v>
      </c>
      <c r="Q2039">
        <v>2910.6000000000004</v>
      </c>
      <c r="R2039">
        <v>2.4157980000000003E-2</v>
      </c>
      <c r="S2039" t="s">
        <v>1229</v>
      </c>
      <c r="T2039">
        <v>2910.6000000000004</v>
      </c>
      <c r="U2039">
        <v>2.4157980000000003E-2</v>
      </c>
      <c r="V2039">
        <v>1078</v>
      </c>
      <c r="W2039">
        <v>0</v>
      </c>
      <c r="X2039">
        <v>1078</v>
      </c>
      <c r="Y2039">
        <v>0</v>
      </c>
      <c r="Z2039">
        <v>0</v>
      </c>
      <c r="AA2039">
        <v>0</v>
      </c>
      <c r="AB2039">
        <v>0</v>
      </c>
      <c r="AC2039">
        <v>1078</v>
      </c>
      <c r="AD2039">
        <v>2910.6</v>
      </c>
      <c r="AE2039">
        <v>0</v>
      </c>
      <c r="AF2039" s="3">
        <v>0</v>
      </c>
      <c r="AG2039" t="s">
        <v>1240</v>
      </c>
      <c r="AH2039">
        <v>98</v>
      </c>
      <c r="AI2039" s="4" t="s">
        <v>2179</v>
      </c>
      <c r="AJ2039" t="s">
        <v>1232</v>
      </c>
      <c r="AK2039" t="s">
        <v>1233</v>
      </c>
      <c r="AL2039" t="s">
        <v>1233</v>
      </c>
    </row>
    <row r="2040" spans="1:38" x14ac:dyDescent="0.35">
      <c r="A2040">
        <v>40900004</v>
      </c>
      <c r="B2040">
        <v>30200058</v>
      </c>
      <c r="C2040" t="s">
        <v>185</v>
      </c>
      <c r="D2040" t="s">
        <v>186</v>
      </c>
      <c r="E2040" t="s">
        <v>187</v>
      </c>
      <c r="F2040" t="s">
        <v>46</v>
      </c>
      <c r="G2040" t="s">
        <v>2079</v>
      </c>
      <c r="H2040" t="s">
        <v>2080</v>
      </c>
      <c r="I2040" t="s">
        <v>66</v>
      </c>
      <c r="J2040">
        <v>9210344343</v>
      </c>
      <c r="K2040">
        <v>20260612</v>
      </c>
      <c r="L2040">
        <v>5000446840</v>
      </c>
      <c r="M2040" s="2">
        <v>46185</v>
      </c>
      <c r="N2040" t="s">
        <v>51</v>
      </c>
      <c r="O2040">
        <v>30</v>
      </c>
      <c r="P2040">
        <v>7.89</v>
      </c>
      <c r="Q2040">
        <v>8103.03</v>
      </c>
      <c r="R2040">
        <v>6.7255149E-2</v>
      </c>
      <c r="S2040" t="s">
        <v>1229</v>
      </c>
      <c r="T2040">
        <v>8103.03</v>
      </c>
      <c r="U2040">
        <v>6.7255149E-2</v>
      </c>
      <c r="V2040">
        <v>1027</v>
      </c>
      <c r="W2040">
        <v>0</v>
      </c>
      <c r="X2040">
        <v>1027</v>
      </c>
      <c r="Y2040">
        <v>0</v>
      </c>
      <c r="Z2040">
        <v>887</v>
      </c>
      <c r="AA2040">
        <v>0</v>
      </c>
      <c r="AB2040">
        <v>887</v>
      </c>
      <c r="AC2040">
        <v>140</v>
      </c>
      <c r="AD2040">
        <v>1104.5999999999999</v>
      </c>
      <c r="AE2040">
        <v>0</v>
      </c>
      <c r="AF2040" s="3">
        <v>0</v>
      </c>
      <c r="AG2040" t="s">
        <v>1240</v>
      </c>
      <c r="AH2040">
        <v>98</v>
      </c>
      <c r="AI2040" s="4" t="s">
        <v>2179</v>
      </c>
      <c r="AJ2040" t="s">
        <v>1232</v>
      </c>
      <c r="AK2040" t="s">
        <v>1269</v>
      </c>
      <c r="AL2040" t="s">
        <v>1269</v>
      </c>
    </row>
    <row r="2041" spans="1:38" x14ac:dyDescent="0.35">
      <c r="A2041">
        <v>40900004</v>
      </c>
      <c r="B2041">
        <v>30200058</v>
      </c>
      <c r="C2041" t="s">
        <v>185</v>
      </c>
      <c r="D2041" t="s">
        <v>186</v>
      </c>
      <c r="E2041" t="s">
        <v>187</v>
      </c>
      <c r="F2041" t="s">
        <v>46</v>
      </c>
      <c r="G2041" t="s">
        <v>1333</v>
      </c>
      <c r="H2041" t="s">
        <v>1334</v>
      </c>
      <c r="I2041" t="s">
        <v>63</v>
      </c>
      <c r="J2041">
        <v>9210344343</v>
      </c>
      <c r="K2041">
        <v>20260612</v>
      </c>
      <c r="L2041">
        <v>5000446840</v>
      </c>
      <c r="M2041" s="2">
        <v>46185</v>
      </c>
      <c r="N2041" t="s">
        <v>51</v>
      </c>
      <c r="O2041">
        <v>40</v>
      </c>
      <c r="P2041">
        <v>2.0299999999999998</v>
      </c>
      <c r="Q2041">
        <v>1877.7499999999998</v>
      </c>
      <c r="R2041">
        <v>1.5585324999999997E-2</v>
      </c>
      <c r="S2041" t="s">
        <v>1229</v>
      </c>
      <c r="T2041">
        <v>1877.7499999999998</v>
      </c>
      <c r="U2041">
        <v>1.5585324999999997E-2</v>
      </c>
      <c r="V2041">
        <v>925</v>
      </c>
      <c r="W2041">
        <v>0</v>
      </c>
      <c r="X2041">
        <v>925</v>
      </c>
      <c r="Y2041">
        <v>0</v>
      </c>
      <c r="Z2041">
        <v>0</v>
      </c>
      <c r="AA2041">
        <v>0</v>
      </c>
      <c r="AB2041">
        <v>0</v>
      </c>
      <c r="AC2041">
        <v>925</v>
      </c>
      <c r="AD2041">
        <v>1877.75</v>
      </c>
      <c r="AE2041">
        <v>0</v>
      </c>
      <c r="AF2041" s="3">
        <v>0</v>
      </c>
      <c r="AG2041" t="s">
        <v>1240</v>
      </c>
      <c r="AH2041">
        <v>98</v>
      </c>
      <c r="AI2041" s="4" t="s">
        <v>2179</v>
      </c>
      <c r="AJ2041" t="s">
        <v>1232</v>
      </c>
      <c r="AK2041" t="s">
        <v>1233</v>
      </c>
      <c r="AL2041" t="s">
        <v>1233</v>
      </c>
    </row>
    <row r="2042" spans="1:38" x14ac:dyDescent="0.35">
      <c r="A2042">
        <v>40900004</v>
      </c>
      <c r="B2042">
        <v>30200058</v>
      </c>
      <c r="C2042" t="s">
        <v>185</v>
      </c>
      <c r="D2042" t="s">
        <v>186</v>
      </c>
      <c r="E2042" t="s">
        <v>187</v>
      </c>
      <c r="F2042" t="s">
        <v>46</v>
      </c>
      <c r="G2042" t="s">
        <v>2085</v>
      </c>
      <c r="H2042" t="s">
        <v>482</v>
      </c>
      <c r="I2042" t="s">
        <v>63</v>
      </c>
      <c r="J2042">
        <v>9210344343</v>
      </c>
      <c r="K2042">
        <v>20260612</v>
      </c>
      <c r="L2042">
        <v>5000446840</v>
      </c>
      <c r="M2042" s="2">
        <v>46185</v>
      </c>
      <c r="N2042" t="s">
        <v>51</v>
      </c>
      <c r="O2042">
        <v>70</v>
      </c>
      <c r="P2042">
        <v>9.7200000000000006</v>
      </c>
      <c r="Q2042">
        <v>3742.2000000000003</v>
      </c>
      <c r="R2042">
        <v>3.1060260000000003E-2</v>
      </c>
      <c r="S2042" t="s">
        <v>1229</v>
      </c>
      <c r="T2042">
        <v>4140.72</v>
      </c>
      <c r="U2042">
        <v>3.4367976000000001E-2</v>
      </c>
      <c r="V2042">
        <v>426</v>
      </c>
      <c r="W2042">
        <v>41</v>
      </c>
      <c r="X2042">
        <v>385</v>
      </c>
      <c r="Y2042">
        <v>385</v>
      </c>
      <c r="Z2042">
        <v>0</v>
      </c>
      <c r="AA2042">
        <v>0</v>
      </c>
      <c r="AB2042">
        <v>385</v>
      </c>
      <c r="AC2042">
        <v>0</v>
      </c>
      <c r="AD2042">
        <v>0</v>
      </c>
      <c r="AE2042">
        <v>0</v>
      </c>
      <c r="AF2042" s="3">
        <v>9.6244131455399062E-2</v>
      </c>
      <c r="AG2042" t="s">
        <v>1277</v>
      </c>
      <c r="AH2042">
        <v>98</v>
      </c>
      <c r="AI2042" s="4" t="s">
        <v>2179</v>
      </c>
      <c r="AJ2042" t="s">
        <v>27</v>
      </c>
      <c r="AK2042" t="s">
        <v>27</v>
      </c>
    </row>
    <row r="2043" spans="1:38" x14ac:dyDescent="0.35">
      <c r="A2043">
        <v>40900004</v>
      </c>
      <c r="B2043">
        <v>30200058</v>
      </c>
      <c r="C2043" t="s">
        <v>185</v>
      </c>
      <c r="D2043" t="s">
        <v>186</v>
      </c>
      <c r="E2043" t="s">
        <v>187</v>
      </c>
      <c r="F2043" t="s">
        <v>46</v>
      </c>
      <c r="G2043" t="s">
        <v>1321</v>
      </c>
      <c r="H2043" t="s">
        <v>286</v>
      </c>
      <c r="I2043" t="s">
        <v>60</v>
      </c>
      <c r="J2043">
        <v>9210344343</v>
      </c>
      <c r="K2043">
        <v>20260612</v>
      </c>
      <c r="L2043">
        <v>5000446840</v>
      </c>
      <c r="M2043" s="2">
        <v>46185</v>
      </c>
      <c r="N2043" t="s">
        <v>51</v>
      </c>
      <c r="O2043">
        <v>120</v>
      </c>
      <c r="P2043">
        <v>76.22</v>
      </c>
      <c r="Q2043">
        <v>18673.900000000001</v>
      </c>
      <c r="R2043">
        <v>0.15499337000000002</v>
      </c>
      <c r="S2043" t="s">
        <v>1229</v>
      </c>
      <c r="T2043">
        <v>18673.900000000001</v>
      </c>
      <c r="U2043">
        <v>0.15499337000000002</v>
      </c>
      <c r="V2043">
        <v>245</v>
      </c>
      <c r="W2043">
        <v>0</v>
      </c>
      <c r="X2043">
        <v>245</v>
      </c>
      <c r="Y2043">
        <v>0</v>
      </c>
      <c r="Z2043">
        <v>0</v>
      </c>
      <c r="AA2043">
        <v>0</v>
      </c>
      <c r="AB2043">
        <v>0</v>
      </c>
      <c r="AC2043">
        <v>245</v>
      </c>
      <c r="AD2043">
        <v>18673.900000000001</v>
      </c>
      <c r="AE2043">
        <v>0</v>
      </c>
      <c r="AF2043" s="3">
        <v>0</v>
      </c>
      <c r="AG2043" t="s">
        <v>1240</v>
      </c>
      <c r="AH2043">
        <v>98</v>
      </c>
      <c r="AI2043" s="4" t="s">
        <v>2179</v>
      </c>
      <c r="AJ2043" t="s">
        <v>1232</v>
      </c>
      <c r="AK2043" t="s">
        <v>1269</v>
      </c>
      <c r="AL2043" t="s">
        <v>1269</v>
      </c>
    </row>
    <row r="2044" spans="1:38" x14ac:dyDescent="0.35">
      <c r="A2044">
        <v>40900004</v>
      </c>
      <c r="B2044">
        <v>30200058</v>
      </c>
      <c r="C2044" t="s">
        <v>185</v>
      </c>
      <c r="D2044" t="s">
        <v>186</v>
      </c>
      <c r="E2044" t="s">
        <v>187</v>
      </c>
      <c r="F2044" t="s">
        <v>46</v>
      </c>
      <c r="G2044" t="s">
        <v>2639</v>
      </c>
      <c r="H2044" t="s">
        <v>1323</v>
      </c>
      <c r="I2044" t="s">
        <v>60</v>
      </c>
      <c r="J2044">
        <v>9210344343</v>
      </c>
      <c r="K2044">
        <v>20260612</v>
      </c>
      <c r="L2044">
        <v>5000446840</v>
      </c>
      <c r="M2044" s="2">
        <v>46185</v>
      </c>
      <c r="N2044" t="s">
        <v>51</v>
      </c>
      <c r="O2044">
        <v>140</v>
      </c>
      <c r="P2044">
        <v>79.77</v>
      </c>
      <c r="Q2044">
        <v>558.39</v>
      </c>
      <c r="R2044">
        <v>4.6346369999999996E-3</v>
      </c>
      <c r="S2044" t="s">
        <v>1229</v>
      </c>
      <c r="T2044">
        <v>1196.55</v>
      </c>
      <c r="U2044">
        <v>9.9313649999999993E-3</v>
      </c>
      <c r="V2044">
        <v>15</v>
      </c>
      <c r="W2044">
        <v>8</v>
      </c>
      <c r="X2044">
        <v>7</v>
      </c>
      <c r="Y2044">
        <v>0</v>
      </c>
      <c r="Z2044">
        <v>0</v>
      </c>
      <c r="AA2044">
        <v>0</v>
      </c>
      <c r="AB2044">
        <v>0</v>
      </c>
      <c r="AC2044">
        <v>7</v>
      </c>
      <c r="AD2044">
        <v>558.39</v>
      </c>
      <c r="AE2044">
        <v>0</v>
      </c>
      <c r="AF2044" s="3">
        <v>0.53333333333333333</v>
      </c>
      <c r="AG2044" t="s">
        <v>1230</v>
      </c>
      <c r="AH2044">
        <v>98</v>
      </c>
      <c r="AI2044" s="4" t="s">
        <v>2179</v>
      </c>
      <c r="AJ2044" t="s">
        <v>1232</v>
      </c>
      <c r="AK2044" t="s">
        <v>1269</v>
      </c>
      <c r="AL2044" t="s">
        <v>1269</v>
      </c>
    </row>
    <row r="2045" spans="1:38" x14ac:dyDescent="0.35">
      <c r="A2045">
        <v>40900004</v>
      </c>
      <c r="B2045">
        <v>30200058</v>
      </c>
      <c r="C2045" t="s">
        <v>185</v>
      </c>
      <c r="D2045" t="s">
        <v>186</v>
      </c>
      <c r="E2045" t="s">
        <v>187</v>
      </c>
      <c r="F2045" t="s">
        <v>46</v>
      </c>
      <c r="G2045" t="s">
        <v>285</v>
      </c>
      <c r="H2045" t="s">
        <v>286</v>
      </c>
      <c r="I2045" t="s">
        <v>60</v>
      </c>
      <c r="J2045">
        <v>9210344343</v>
      </c>
      <c r="K2045">
        <v>20260612</v>
      </c>
      <c r="L2045">
        <v>5000446840</v>
      </c>
      <c r="M2045" s="2">
        <v>46185</v>
      </c>
      <c r="N2045" t="s">
        <v>51</v>
      </c>
      <c r="O2045">
        <v>160</v>
      </c>
      <c r="P2045">
        <v>82.5</v>
      </c>
      <c r="Q2045">
        <v>1567.5</v>
      </c>
      <c r="R2045">
        <v>1.3010249999999999E-2</v>
      </c>
      <c r="S2045" t="s">
        <v>1229</v>
      </c>
      <c r="T2045">
        <v>13447.5</v>
      </c>
      <c r="U2045">
        <v>0.11161425</v>
      </c>
      <c r="V2045">
        <v>163</v>
      </c>
      <c r="W2045">
        <v>144</v>
      </c>
      <c r="X2045">
        <v>19</v>
      </c>
      <c r="Y2045">
        <v>0</v>
      </c>
      <c r="Z2045">
        <v>18</v>
      </c>
      <c r="AA2045">
        <v>0</v>
      </c>
      <c r="AB2045">
        <v>18</v>
      </c>
      <c r="AC2045">
        <v>1</v>
      </c>
      <c r="AD2045">
        <v>82.5</v>
      </c>
      <c r="AE2045">
        <v>0</v>
      </c>
      <c r="AF2045" s="3">
        <v>0.8834355828220859</v>
      </c>
      <c r="AG2045" t="s">
        <v>1230</v>
      </c>
      <c r="AH2045">
        <v>98</v>
      </c>
      <c r="AI2045" s="4" t="s">
        <v>2179</v>
      </c>
      <c r="AJ2045" t="s">
        <v>1232</v>
      </c>
      <c r="AK2045" t="s">
        <v>1269</v>
      </c>
      <c r="AL2045" t="s">
        <v>1269</v>
      </c>
    </row>
    <row r="2046" spans="1:38" x14ac:dyDescent="0.35">
      <c r="A2046">
        <v>40900004</v>
      </c>
      <c r="B2046">
        <v>30200058</v>
      </c>
      <c r="C2046" t="s">
        <v>185</v>
      </c>
      <c r="D2046" t="s">
        <v>186</v>
      </c>
      <c r="E2046" t="s">
        <v>187</v>
      </c>
      <c r="F2046" t="s">
        <v>46</v>
      </c>
      <c r="G2046" t="s">
        <v>1652</v>
      </c>
      <c r="H2046" t="s">
        <v>1653</v>
      </c>
      <c r="I2046" t="s">
        <v>63</v>
      </c>
      <c r="J2046">
        <v>9210344343</v>
      </c>
      <c r="K2046">
        <v>20260612</v>
      </c>
      <c r="L2046">
        <v>5000446840</v>
      </c>
      <c r="M2046" s="2">
        <v>46185</v>
      </c>
      <c r="N2046" t="s">
        <v>51</v>
      </c>
      <c r="O2046">
        <v>210</v>
      </c>
      <c r="P2046">
        <v>2.2000000000000002</v>
      </c>
      <c r="Q2046">
        <v>160.60000000000002</v>
      </c>
      <c r="R2046">
        <v>1.3329800000000001E-3</v>
      </c>
      <c r="S2046" t="s">
        <v>1229</v>
      </c>
      <c r="T2046">
        <v>160.60000000000002</v>
      </c>
      <c r="U2046">
        <v>1.3329800000000001E-3</v>
      </c>
      <c r="V2046">
        <v>73</v>
      </c>
      <c r="W2046">
        <v>0</v>
      </c>
      <c r="X2046">
        <v>73</v>
      </c>
      <c r="Y2046">
        <v>0</v>
      </c>
      <c r="Z2046">
        <v>2</v>
      </c>
      <c r="AA2046">
        <v>0</v>
      </c>
      <c r="AB2046">
        <v>2</v>
      </c>
      <c r="AC2046">
        <v>71</v>
      </c>
      <c r="AD2046">
        <v>156.19999999999999</v>
      </c>
      <c r="AE2046">
        <v>0</v>
      </c>
      <c r="AF2046" s="3">
        <v>0</v>
      </c>
      <c r="AG2046" t="s">
        <v>1240</v>
      </c>
      <c r="AH2046">
        <v>98</v>
      </c>
      <c r="AI2046" s="4" t="s">
        <v>2179</v>
      </c>
      <c r="AJ2046" t="s">
        <v>1232</v>
      </c>
      <c r="AK2046" t="s">
        <v>1254</v>
      </c>
      <c r="AL2046" t="s">
        <v>1254</v>
      </c>
    </row>
    <row r="2047" spans="1:38" x14ac:dyDescent="0.35">
      <c r="A2047">
        <v>40900004</v>
      </c>
      <c r="B2047">
        <v>30200058</v>
      </c>
      <c r="C2047" t="s">
        <v>185</v>
      </c>
      <c r="D2047" t="s">
        <v>186</v>
      </c>
      <c r="E2047" t="s">
        <v>187</v>
      </c>
      <c r="F2047" t="s">
        <v>46</v>
      </c>
      <c r="G2047" t="s">
        <v>1804</v>
      </c>
      <c r="H2047" t="s">
        <v>1126</v>
      </c>
      <c r="I2047" t="s">
        <v>66</v>
      </c>
      <c r="J2047">
        <v>9210344343</v>
      </c>
      <c r="K2047">
        <v>20260612</v>
      </c>
      <c r="L2047">
        <v>5000446840</v>
      </c>
      <c r="M2047" s="2">
        <v>46185</v>
      </c>
      <c r="N2047" t="s">
        <v>51</v>
      </c>
      <c r="O2047">
        <v>220</v>
      </c>
      <c r="P2047">
        <v>2.58</v>
      </c>
      <c r="Q2047">
        <v>162.54</v>
      </c>
      <c r="R2047">
        <v>1.3490819999999999E-3</v>
      </c>
      <c r="S2047" t="s">
        <v>1229</v>
      </c>
      <c r="T2047">
        <v>162.54</v>
      </c>
      <c r="U2047">
        <v>1.3490819999999999E-3</v>
      </c>
      <c r="V2047">
        <v>63</v>
      </c>
      <c r="W2047">
        <v>0</v>
      </c>
      <c r="X2047">
        <v>63</v>
      </c>
      <c r="Y2047">
        <v>0</v>
      </c>
      <c r="Z2047">
        <v>0</v>
      </c>
      <c r="AA2047">
        <v>0</v>
      </c>
      <c r="AB2047">
        <v>0</v>
      </c>
      <c r="AC2047">
        <v>63</v>
      </c>
      <c r="AD2047">
        <v>162.54</v>
      </c>
      <c r="AE2047">
        <v>0</v>
      </c>
      <c r="AF2047" s="3">
        <v>0</v>
      </c>
      <c r="AG2047" t="s">
        <v>1240</v>
      </c>
      <c r="AH2047">
        <v>98</v>
      </c>
      <c r="AI2047" s="4" t="s">
        <v>2179</v>
      </c>
      <c r="AJ2047" t="s">
        <v>1232</v>
      </c>
      <c r="AK2047" t="s">
        <v>1254</v>
      </c>
      <c r="AL2047" t="s">
        <v>1255</v>
      </c>
    </row>
    <row r="2048" spans="1:38" x14ac:dyDescent="0.35">
      <c r="A2048">
        <v>40900004</v>
      </c>
      <c r="B2048">
        <v>30200058</v>
      </c>
      <c r="C2048" t="s">
        <v>185</v>
      </c>
      <c r="D2048" t="s">
        <v>186</v>
      </c>
      <c r="E2048" t="s">
        <v>187</v>
      </c>
      <c r="F2048" t="s">
        <v>46</v>
      </c>
      <c r="G2048" t="s">
        <v>1809</v>
      </c>
      <c r="H2048" t="s">
        <v>1810</v>
      </c>
      <c r="I2048" t="s">
        <v>60</v>
      </c>
      <c r="J2048">
        <v>9210344343</v>
      </c>
      <c r="K2048">
        <v>20260612</v>
      </c>
      <c r="L2048">
        <v>5000446840</v>
      </c>
      <c r="M2048" s="2">
        <v>46185</v>
      </c>
      <c r="N2048" t="s">
        <v>51</v>
      </c>
      <c r="O2048">
        <v>240</v>
      </c>
      <c r="P2048">
        <v>81.349999999999994</v>
      </c>
      <c r="Q2048">
        <v>3335.35</v>
      </c>
      <c r="R2048">
        <v>2.7683404999999998E-2</v>
      </c>
      <c r="S2048" t="s">
        <v>1229</v>
      </c>
      <c r="T2048">
        <v>3335.35</v>
      </c>
      <c r="U2048">
        <v>2.7683404999999998E-2</v>
      </c>
      <c r="V2048">
        <v>41</v>
      </c>
      <c r="W2048">
        <v>0</v>
      </c>
      <c r="X2048">
        <v>41</v>
      </c>
      <c r="Y2048">
        <v>0</v>
      </c>
      <c r="Z2048">
        <v>27</v>
      </c>
      <c r="AA2048">
        <v>0</v>
      </c>
      <c r="AB2048">
        <v>27</v>
      </c>
      <c r="AC2048">
        <v>14</v>
      </c>
      <c r="AD2048">
        <v>1138.9000000000001</v>
      </c>
      <c r="AE2048">
        <v>0</v>
      </c>
      <c r="AF2048" s="3">
        <v>0</v>
      </c>
      <c r="AG2048" t="s">
        <v>1240</v>
      </c>
      <c r="AH2048">
        <v>98</v>
      </c>
      <c r="AI2048" s="4" t="s">
        <v>2179</v>
      </c>
      <c r="AJ2048" t="s">
        <v>1232</v>
      </c>
      <c r="AK2048" t="s">
        <v>1269</v>
      </c>
      <c r="AL2048" t="s">
        <v>1269</v>
      </c>
    </row>
    <row r="2049" spans="1:38" x14ac:dyDescent="0.35">
      <c r="A2049">
        <v>40900004</v>
      </c>
      <c r="B2049">
        <v>30200058</v>
      </c>
      <c r="C2049" t="s">
        <v>185</v>
      </c>
      <c r="D2049" t="s">
        <v>186</v>
      </c>
      <c r="E2049" t="s">
        <v>187</v>
      </c>
      <c r="F2049" t="s">
        <v>46</v>
      </c>
      <c r="G2049" t="s">
        <v>276</v>
      </c>
      <c r="H2049" t="s">
        <v>2028</v>
      </c>
      <c r="I2049" t="s">
        <v>63</v>
      </c>
      <c r="J2049">
        <v>9210344343</v>
      </c>
      <c r="K2049">
        <v>20260612</v>
      </c>
      <c r="L2049">
        <v>5000446840</v>
      </c>
      <c r="M2049" s="2">
        <v>46185</v>
      </c>
      <c r="N2049" t="s">
        <v>51</v>
      </c>
      <c r="O2049">
        <v>250</v>
      </c>
      <c r="P2049">
        <v>147.97</v>
      </c>
      <c r="Q2049">
        <v>295.94</v>
      </c>
      <c r="R2049">
        <v>2.4563020000000001E-3</v>
      </c>
      <c r="S2049" t="s">
        <v>1229</v>
      </c>
      <c r="T2049">
        <v>8730.23</v>
      </c>
      <c r="U2049">
        <v>7.246090899999999E-2</v>
      </c>
      <c r="V2049">
        <v>59</v>
      </c>
      <c r="W2049">
        <v>57</v>
      </c>
      <c r="X2049">
        <v>2</v>
      </c>
      <c r="Y2049">
        <v>0</v>
      </c>
      <c r="Z2049">
        <v>2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 s="3">
        <v>0.96610169491525422</v>
      </c>
      <c r="AG2049" t="s">
        <v>1313</v>
      </c>
      <c r="AH2049">
        <v>98</v>
      </c>
      <c r="AI2049" s="4" t="s">
        <v>2179</v>
      </c>
      <c r="AJ2049" t="s">
        <v>27</v>
      </c>
      <c r="AK2049" t="s">
        <v>27</v>
      </c>
    </row>
    <row r="2050" spans="1:38" x14ac:dyDescent="0.35">
      <c r="A2050">
        <v>40900004</v>
      </c>
      <c r="B2050">
        <v>30200058</v>
      </c>
      <c r="C2050" t="s">
        <v>185</v>
      </c>
      <c r="D2050" t="s">
        <v>186</v>
      </c>
      <c r="E2050" t="s">
        <v>187</v>
      </c>
      <c r="F2050" t="s">
        <v>46</v>
      </c>
      <c r="G2050" t="s">
        <v>1322</v>
      </c>
      <c r="H2050" t="s">
        <v>1323</v>
      </c>
      <c r="I2050" t="s">
        <v>60</v>
      </c>
      <c r="J2050">
        <v>9210344343</v>
      </c>
      <c r="K2050">
        <v>20260612</v>
      </c>
      <c r="L2050">
        <v>5000446840</v>
      </c>
      <c r="M2050" s="2">
        <v>46185</v>
      </c>
      <c r="N2050" t="s">
        <v>51</v>
      </c>
      <c r="O2050">
        <v>280</v>
      </c>
      <c r="P2050">
        <v>86.2</v>
      </c>
      <c r="Q2050">
        <v>3879</v>
      </c>
      <c r="R2050">
        <v>3.2195700000000001E-2</v>
      </c>
      <c r="S2050" t="s">
        <v>1229</v>
      </c>
      <c r="T2050">
        <v>3879</v>
      </c>
      <c r="U2050">
        <v>3.2195700000000001E-2</v>
      </c>
      <c r="V2050">
        <v>45</v>
      </c>
      <c r="W2050">
        <v>0</v>
      </c>
      <c r="X2050">
        <v>45</v>
      </c>
      <c r="Y2050">
        <v>45</v>
      </c>
      <c r="Z2050">
        <v>0</v>
      </c>
      <c r="AA2050">
        <v>0</v>
      </c>
      <c r="AB2050">
        <v>45</v>
      </c>
      <c r="AC2050">
        <v>0</v>
      </c>
      <c r="AD2050">
        <v>0</v>
      </c>
      <c r="AE2050">
        <v>0</v>
      </c>
      <c r="AF2050" s="3">
        <v>0</v>
      </c>
      <c r="AG2050" t="s">
        <v>1240</v>
      </c>
      <c r="AH2050">
        <v>98</v>
      </c>
      <c r="AI2050" s="4" t="s">
        <v>2179</v>
      </c>
      <c r="AJ2050" t="s">
        <v>27</v>
      </c>
      <c r="AK2050" t="s">
        <v>27</v>
      </c>
    </row>
    <row r="2051" spans="1:38" x14ac:dyDescent="0.35">
      <c r="A2051">
        <v>40900004</v>
      </c>
      <c r="B2051">
        <v>30200058</v>
      </c>
      <c r="C2051" t="s">
        <v>185</v>
      </c>
      <c r="D2051" t="s">
        <v>186</v>
      </c>
      <c r="E2051" t="s">
        <v>187</v>
      </c>
      <c r="F2051" t="s">
        <v>46</v>
      </c>
      <c r="G2051" t="s">
        <v>1319</v>
      </c>
      <c r="H2051" t="s">
        <v>1320</v>
      </c>
      <c r="I2051" t="s">
        <v>106</v>
      </c>
      <c r="J2051">
        <v>9210344343</v>
      </c>
      <c r="K2051">
        <v>20260612</v>
      </c>
      <c r="L2051">
        <v>5000446840</v>
      </c>
      <c r="M2051" s="2">
        <v>46185</v>
      </c>
      <c r="N2051" t="s">
        <v>51</v>
      </c>
      <c r="O2051">
        <v>300</v>
      </c>
      <c r="P2051">
        <v>81.98</v>
      </c>
      <c r="Q2051">
        <v>1803.5600000000002</v>
      </c>
      <c r="R2051">
        <v>1.4969548000000001E-2</v>
      </c>
      <c r="S2051" t="s">
        <v>1229</v>
      </c>
      <c r="T2051">
        <v>1885.5400000000002</v>
      </c>
      <c r="U2051">
        <v>1.5649982E-2</v>
      </c>
      <c r="V2051">
        <v>23</v>
      </c>
      <c r="W2051">
        <v>1</v>
      </c>
      <c r="X2051">
        <v>22</v>
      </c>
      <c r="Y2051">
        <v>0</v>
      </c>
      <c r="Z2051">
        <v>22</v>
      </c>
      <c r="AA2051">
        <v>0</v>
      </c>
      <c r="AB2051">
        <v>22</v>
      </c>
      <c r="AC2051">
        <v>0</v>
      </c>
      <c r="AD2051">
        <v>0</v>
      </c>
      <c r="AE2051">
        <v>19</v>
      </c>
      <c r="AF2051" s="3">
        <v>4.3478260869565216E-2</v>
      </c>
      <c r="AG2051" t="s">
        <v>1277</v>
      </c>
      <c r="AH2051">
        <v>98</v>
      </c>
      <c r="AI2051" s="4" t="s">
        <v>2179</v>
      </c>
      <c r="AJ2051" t="s">
        <v>27</v>
      </c>
      <c r="AK2051" t="s">
        <v>27</v>
      </c>
    </row>
    <row r="2052" spans="1:38" x14ac:dyDescent="0.35">
      <c r="A2052">
        <v>40900004</v>
      </c>
      <c r="B2052">
        <v>30200058</v>
      </c>
      <c r="C2052" t="s">
        <v>185</v>
      </c>
      <c r="D2052" t="s">
        <v>186</v>
      </c>
      <c r="E2052" t="s">
        <v>187</v>
      </c>
      <c r="F2052" t="s">
        <v>46</v>
      </c>
      <c r="G2052" t="s">
        <v>1312</v>
      </c>
      <c r="H2052" t="s">
        <v>901</v>
      </c>
      <c r="I2052" t="s">
        <v>63</v>
      </c>
      <c r="J2052">
        <v>9210344343</v>
      </c>
      <c r="K2052">
        <v>20260612</v>
      </c>
      <c r="L2052">
        <v>5000446840</v>
      </c>
      <c r="M2052" s="2">
        <v>46185</v>
      </c>
      <c r="N2052" t="s">
        <v>51</v>
      </c>
      <c r="O2052">
        <v>310</v>
      </c>
      <c r="P2052">
        <v>4.4800000000000004</v>
      </c>
      <c r="Q2052">
        <v>103.04</v>
      </c>
      <c r="R2052">
        <v>8.5523199999999993E-4</v>
      </c>
      <c r="S2052" t="s">
        <v>1229</v>
      </c>
      <c r="T2052">
        <v>103.04</v>
      </c>
      <c r="U2052">
        <v>8.5523199999999993E-4</v>
      </c>
      <c r="V2052">
        <v>23</v>
      </c>
      <c r="W2052">
        <v>0</v>
      </c>
      <c r="X2052">
        <v>23</v>
      </c>
      <c r="Y2052">
        <v>0</v>
      </c>
      <c r="Z2052">
        <v>23</v>
      </c>
      <c r="AA2052">
        <v>0</v>
      </c>
      <c r="AB2052">
        <v>23</v>
      </c>
      <c r="AC2052">
        <v>0</v>
      </c>
      <c r="AD2052">
        <v>0</v>
      </c>
      <c r="AE2052">
        <v>0</v>
      </c>
      <c r="AF2052" s="3">
        <v>0</v>
      </c>
      <c r="AG2052" t="s">
        <v>1240</v>
      </c>
      <c r="AH2052">
        <v>98</v>
      </c>
      <c r="AI2052" s="4" t="s">
        <v>2179</v>
      </c>
      <c r="AJ2052" t="s">
        <v>27</v>
      </c>
      <c r="AK2052" t="s">
        <v>27</v>
      </c>
    </row>
    <row r="2053" spans="1:38" x14ac:dyDescent="0.35">
      <c r="A2053">
        <v>40900004</v>
      </c>
      <c r="B2053">
        <v>30200058</v>
      </c>
      <c r="C2053" t="s">
        <v>185</v>
      </c>
      <c r="D2053" t="s">
        <v>186</v>
      </c>
      <c r="E2053" t="s">
        <v>187</v>
      </c>
      <c r="F2053" t="s">
        <v>46</v>
      </c>
      <c r="G2053" t="s">
        <v>1497</v>
      </c>
      <c r="H2053" t="s">
        <v>1498</v>
      </c>
      <c r="I2053" t="s">
        <v>60</v>
      </c>
      <c r="J2053">
        <v>9210344343</v>
      </c>
      <c r="K2053">
        <v>20260612</v>
      </c>
      <c r="L2053">
        <v>5000446840</v>
      </c>
      <c r="M2053" s="2">
        <v>46185</v>
      </c>
      <c r="N2053" t="s">
        <v>51</v>
      </c>
      <c r="O2053">
        <v>350</v>
      </c>
      <c r="P2053">
        <v>5.1100000000000003</v>
      </c>
      <c r="Q2053">
        <v>107.31</v>
      </c>
      <c r="R2053">
        <v>8.9067299999999992E-4</v>
      </c>
      <c r="S2053" t="s">
        <v>1229</v>
      </c>
      <c r="T2053">
        <v>107.31</v>
      </c>
      <c r="U2053">
        <v>8.9067299999999992E-4</v>
      </c>
      <c r="V2053">
        <v>21</v>
      </c>
      <c r="W2053">
        <v>0</v>
      </c>
      <c r="X2053">
        <v>21</v>
      </c>
      <c r="Y2053">
        <v>0</v>
      </c>
      <c r="Z2053">
        <v>0</v>
      </c>
      <c r="AA2053">
        <v>0</v>
      </c>
      <c r="AB2053">
        <v>0</v>
      </c>
      <c r="AC2053">
        <v>21</v>
      </c>
      <c r="AD2053">
        <v>107.31</v>
      </c>
      <c r="AE2053">
        <v>0</v>
      </c>
      <c r="AF2053" s="3">
        <v>0</v>
      </c>
      <c r="AG2053" t="s">
        <v>1240</v>
      </c>
      <c r="AH2053">
        <v>98</v>
      </c>
      <c r="AI2053" s="4" t="s">
        <v>2179</v>
      </c>
      <c r="AJ2053" t="s">
        <v>1232</v>
      </c>
      <c r="AK2053" t="s">
        <v>1254</v>
      </c>
      <c r="AL2053" t="s">
        <v>1255</v>
      </c>
    </row>
    <row r="2054" spans="1:38" x14ac:dyDescent="0.35">
      <c r="A2054">
        <v>40900004</v>
      </c>
      <c r="B2054">
        <v>30200058</v>
      </c>
      <c r="C2054" t="s">
        <v>185</v>
      </c>
      <c r="D2054" t="s">
        <v>186</v>
      </c>
      <c r="E2054" t="s">
        <v>187</v>
      </c>
      <c r="F2054" t="s">
        <v>46</v>
      </c>
      <c r="G2054" t="s">
        <v>2271</v>
      </c>
      <c r="H2054" t="s">
        <v>2272</v>
      </c>
      <c r="I2054" t="s">
        <v>66</v>
      </c>
      <c r="J2054">
        <v>9210344343</v>
      </c>
      <c r="K2054">
        <v>20260612</v>
      </c>
      <c r="L2054">
        <v>5000446840</v>
      </c>
      <c r="M2054" s="2">
        <v>46185</v>
      </c>
      <c r="N2054" t="s">
        <v>51</v>
      </c>
      <c r="O2054">
        <v>370</v>
      </c>
      <c r="P2054">
        <v>148.49</v>
      </c>
      <c r="Q2054">
        <v>2672.82</v>
      </c>
      <c r="R2054">
        <v>2.2184406000000004E-2</v>
      </c>
      <c r="S2054" t="s">
        <v>1229</v>
      </c>
      <c r="T2054">
        <v>2672.82</v>
      </c>
      <c r="U2054">
        <v>2.2184406000000004E-2</v>
      </c>
      <c r="V2054">
        <v>18</v>
      </c>
      <c r="W2054">
        <v>0</v>
      </c>
      <c r="X2054">
        <v>18</v>
      </c>
      <c r="Y2054">
        <v>0</v>
      </c>
      <c r="Z2054">
        <v>0</v>
      </c>
      <c r="AA2054">
        <v>0</v>
      </c>
      <c r="AB2054">
        <v>0</v>
      </c>
      <c r="AC2054">
        <v>18</v>
      </c>
      <c r="AD2054">
        <v>2672.82</v>
      </c>
      <c r="AE2054">
        <v>0</v>
      </c>
      <c r="AF2054" s="3">
        <v>0</v>
      </c>
      <c r="AG2054" t="s">
        <v>1240</v>
      </c>
      <c r="AH2054">
        <v>98</v>
      </c>
      <c r="AI2054" s="4" t="s">
        <v>2179</v>
      </c>
      <c r="AJ2054" t="s">
        <v>1232</v>
      </c>
      <c r="AK2054" t="s">
        <v>1269</v>
      </c>
      <c r="AL2054" t="s">
        <v>1269</v>
      </c>
    </row>
    <row r="2055" spans="1:38" x14ac:dyDescent="0.35">
      <c r="A2055">
        <v>40900004</v>
      </c>
      <c r="B2055">
        <v>30200058</v>
      </c>
      <c r="C2055" t="s">
        <v>185</v>
      </c>
      <c r="D2055" t="s">
        <v>186</v>
      </c>
      <c r="E2055" t="s">
        <v>187</v>
      </c>
      <c r="F2055" t="s">
        <v>46</v>
      </c>
      <c r="G2055" t="s">
        <v>457</v>
      </c>
      <c r="H2055" t="s">
        <v>458</v>
      </c>
      <c r="I2055" t="s">
        <v>63</v>
      </c>
      <c r="J2055">
        <v>9210344343</v>
      </c>
      <c r="K2055">
        <v>20260612</v>
      </c>
      <c r="L2055">
        <v>5000446840</v>
      </c>
      <c r="M2055" s="2">
        <v>46185</v>
      </c>
      <c r="N2055" t="s">
        <v>51</v>
      </c>
      <c r="O2055">
        <v>390</v>
      </c>
      <c r="P2055">
        <v>14.61</v>
      </c>
      <c r="Q2055">
        <v>219.14999999999998</v>
      </c>
      <c r="R2055">
        <v>1.8189449999999998E-3</v>
      </c>
      <c r="S2055" t="s">
        <v>1229</v>
      </c>
      <c r="T2055">
        <v>219.14999999999998</v>
      </c>
      <c r="U2055">
        <v>1.8189449999999998E-3</v>
      </c>
      <c r="V2055">
        <v>15</v>
      </c>
      <c r="W2055">
        <v>0</v>
      </c>
      <c r="X2055">
        <v>15</v>
      </c>
      <c r="Y2055">
        <v>0</v>
      </c>
      <c r="Z2055">
        <v>0</v>
      </c>
      <c r="AA2055">
        <v>0</v>
      </c>
      <c r="AB2055">
        <v>0</v>
      </c>
      <c r="AC2055">
        <v>15</v>
      </c>
      <c r="AD2055">
        <v>219.15</v>
      </c>
      <c r="AE2055">
        <v>0</v>
      </c>
      <c r="AF2055" s="3">
        <v>0</v>
      </c>
      <c r="AG2055" t="s">
        <v>1240</v>
      </c>
      <c r="AH2055">
        <v>98</v>
      </c>
      <c r="AI2055" s="4" t="s">
        <v>2179</v>
      </c>
      <c r="AJ2055" t="s">
        <v>1232</v>
      </c>
      <c r="AK2055" t="s">
        <v>1233</v>
      </c>
      <c r="AL2055" t="s">
        <v>1233</v>
      </c>
    </row>
    <row r="2056" spans="1:38" x14ac:dyDescent="0.35">
      <c r="A2056">
        <v>40900004</v>
      </c>
      <c r="B2056">
        <v>30200058</v>
      </c>
      <c r="C2056" t="s">
        <v>185</v>
      </c>
      <c r="D2056" t="s">
        <v>186</v>
      </c>
      <c r="E2056" t="s">
        <v>187</v>
      </c>
      <c r="F2056" t="s">
        <v>46</v>
      </c>
      <c r="G2056" t="s">
        <v>2081</v>
      </c>
      <c r="H2056" t="s">
        <v>2082</v>
      </c>
      <c r="I2056" t="s">
        <v>60</v>
      </c>
      <c r="J2056">
        <v>9210344343</v>
      </c>
      <c r="K2056">
        <v>20260612</v>
      </c>
      <c r="L2056">
        <v>5000446840</v>
      </c>
      <c r="M2056" s="2">
        <v>46185</v>
      </c>
      <c r="N2056" t="s">
        <v>51</v>
      </c>
      <c r="O2056">
        <v>400</v>
      </c>
      <c r="P2056">
        <v>14.99</v>
      </c>
      <c r="Q2056">
        <v>44.97</v>
      </c>
      <c r="R2056">
        <v>3.7325099999999995E-4</v>
      </c>
      <c r="S2056" t="s">
        <v>1229</v>
      </c>
      <c r="T2056">
        <v>209.86</v>
      </c>
      <c r="U2056">
        <v>1.7418380000000001E-3</v>
      </c>
      <c r="V2056">
        <v>14</v>
      </c>
      <c r="W2056">
        <v>11</v>
      </c>
      <c r="X2056">
        <v>3</v>
      </c>
      <c r="Y2056">
        <v>3</v>
      </c>
      <c r="Z2056">
        <v>0</v>
      </c>
      <c r="AA2056">
        <v>0</v>
      </c>
      <c r="AB2056">
        <v>3</v>
      </c>
      <c r="AC2056">
        <v>0</v>
      </c>
      <c r="AD2056">
        <v>0</v>
      </c>
      <c r="AE2056">
        <v>0</v>
      </c>
      <c r="AF2056" s="3">
        <v>0.7857142857142857</v>
      </c>
      <c r="AG2056" t="s">
        <v>1230</v>
      </c>
      <c r="AH2056">
        <v>98</v>
      </c>
      <c r="AI2056" s="4" t="s">
        <v>2179</v>
      </c>
      <c r="AJ2056" t="s">
        <v>27</v>
      </c>
      <c r="AK2056" t="s">
        <v>27</v>
      </c>
    </row>
    <row r="2057" spans="1:38" x14ac:dyDescent="0.35">
      <c r="A2057">
        <v>40900004</v>
      </c>
      <c r="B2057">
        <v>30200058</v>
      </c>
      <c r="C2057" t="s">
        <v>185</v>
      </c>
      <c r="D2057" t="s">
        <v>186</v>
      </c>
      <c r="E2057" t="s">
        <v>187</v>
      </c>
      <c r="F2057" t="s">
        <v>46</v>
      </c>
      <c r="G2057" t="s">
        <v>2640</v>
      </c>
      <c r="H2057" t="s">
        <v>2641</v>
      </c>
      <c r="I2057" t="s">
        <v>63</v>
      </c>
      <c r="J2057">
        <v>9210344343</v>
      </c>
      <c r="K2057">
        <v>20260612</v>
      </c>
      <c r="L2057">
        <v>5000446840</v>
      </c>
      <c r="M2057" s="2">
        <v>46185</v>
      </c>
      <c r="N2057" t="s">
        <v>51</v>
      </c>
      <c r="O2057">
        <v>450</v>
      </c>
      <c r="P2057">
        <v>6.16</v>
      </c>
      <c r="Q2057">
        <v>30.8</v>
      </c>
      <c r="R2057">
        <v>2.5564000000000001E-4</v>
      </c>
      <c r="S2057" t="s">
        <v>1229</v>
      </c>
      <c r="T2057">
        <v>30.8</v>
      </c>
      <c r="U2057">
        <v>2.5564000000000001E-4</v>
      </c>
      <c r="V2057">
        <v>5</v>
      </c>
      <c r="W2057">
        <v>0</v>
      </c>
      <c r="X2057">
        <v>5</v>
      </c>
      <c r="Y2057">
        <v>0</v>
      </c>
      <c r="Z2057">
        <v>5</v>
      </c>
      <c r="AA2057">
        <v>0</v>
      </c>
      <c r="AB2057">
        <v>5</v>
      </c>
      <c r="AC2057">
        <v>0</v>
      </c>
      <c r="AD2057">
        <v>0</v>
      </c>
      <c r="AE2057">
        <v>250</v>
      </c>
      <c r="AF2057" s="3">
        <v>0</v>
      </c>
      <c r="AG2057" t="s">
        <v>1240</v>
      </c>
      <c r="AH2057">
        <v>98</v>
      </c>
      <c r="AI2057" s="4" t="s">
        <v>2179</v>
      </c>
      <c r="AJ2057" t="s">
        <v>27</v>
      </c>
      <c r="AK2057" t="s">
        <v>27</v>
      </c>
    </row>
    <row r="2058" spans="1:38" x14ac:dyDescent="0.35">
      <c r="A2058">
        <v>40900004</v>
      </c>
      <c r="B2058">
        <v>30200058</v>
      </c>
      <c r="C2058" t="s">
        <v>185</v>
      </c>
      <c r="D2058" t="s">
        <v>186</v>
      </c>
      <c r="E2058" t="s">
        <v>187</v>
      </c>
      <c r="F2058" t="s">
        <v>46</v>
      </c>
      <c r="G2058" t="s">
        <v>1250</v>
      </c>
      <c r="H2058" t="s">
        <v>1251</v>
      </c>
      <c r="I2058" t="s">
        <v>60</v>
      </c>
      <c r="J2058">
        <v>9210344343</v>
      </c>
      <c r="K2058">
        <v>20260612</v>
      </c>
      <c r="L2058">
        <v>5000446840</v>
      </c>
      <c r="M2058" s="2">
        <v>46185</v>
      </c>
      <c r="N2058" t="s">
        <v>51</v>
      </c>
      <c r="O2058">
        <v>470</v>
      </c>
      <c r="P2058">
        <v>86.2</v>
      </c>
      <c r="Q2058">
        <v>431</v>
      </c>
      <c r="R2058">
        <v>3.5772999999999998E-3</v>
      </c>
      <c r="S2058" t="s">
        <v>1229</v>
      </c>
      <c r="T2058">
        <v>431</v>
      </c>
      <c r="U2058">
        <v>3.5772999999999998E-3</v>
      </c>
      <c r="V2058">
        <v>5</v>
      </c>
      <c r="W2058">
        <v>0</v>
      </c>
      <c r="X2058">
        <v>5</v>
      </c>
      <c r="Y2058">
        <v>0</v>
      </c>
      <c r="Z2058">
        <v>5</v>
      </c>
      <c r="AA2058">
        <v>0</v>
      </c>
      <c r="AB2058">
        <v>5</v>
      </c>
      <c r="AC2058">
        <v>0</v>
      </c>
      <c r="AD2058">
        <v>0</v>
      </c>
      <c r="AE2058">
        <v>0</v>
      </c>
      <c r="AF2058" s="3">
        <v>0</v>
      </c>
      <c r="AG2058" t="s">
        <v>1240</v>
      </c>
      <c r="AH2058">
        <v>98</v>
      </c>
      <c r="AI2058" s="4" t="s">
        <v>2179</v>
      </c>
      <c r="AJ2058" t="s">
        <v>27</v>
      </c>
      <c r="AK2058" t="s">
        <v>27</v>
      </c>
    </row>
    <row r="2059" spans="1:38" x14ac:dyDescent="0.35">
      <c r="A2059">
        <v>40900004</v>
      </c>
      <c r="B2059">
        <v>30200058</v>
      </c>
      <c r="C2059" t="s">
        <v>185</v>
      </c>
      <c r="D2059" t="s">
        <v>186</v>
      </c>
      <c r="E2059" t="s">
        <v>187</v>
      </c>
      <c r="F2059" t="s">
        <v>46</v>
      </c>
      <c r="G2059" t="s">
        <v>1597</v>
      </c>
      <c r="H2059" t="s">
        <v>1598</v>
      </c>
      <c r="I2059" t="s">
        <v>106</v>
      </c>
      <c r="J2059">
        <v>9210344343</v>
      </c>
      <c r="K2059">
        <v>20260612</v>
      </c>
      <c r="L2059">
        <v>5000446840</v>
      </c>
      <c r="M2059" s="2">
        <v>46185</v>
      </c>
      <c r="N2059" t="s">
        <v>51</v>
      </c>
      <c r="O2059">
        <v>490</v>
      </c>
      <c r="P2059">
        <v>402.12</v>
      </c>
      <c r="Q2059">
        <v>402.12</v>
      </c>
      <c r="R2059">
        <v>3.337596E-3</v>
      </c>
      <c r="S2059" t="s">
        <v>1229</v>
      </c>
      <c r="T2059">
        <v>402.12</v>
      </c>
      <c r="U2059">
        <v>3.337596E-3</v>
      </c>
      <c r="V2059">
        <v>1</v>
      </c>
      <c r="W2059">
        <v>0</v>
      </c>
      <c r="X2059">
        <v>1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9</v>
      </c>
      <c r="AF2059" s="3">
        <v>0</v>
      </c>
      <c r="AG2059" t="s">
        <v>1240</v>
      </c>
      <c r="AH2059">
        <v>98</v>
      </c>
      <c r="AI2059" s="4" t="s">
        <v>2179</v>
      </c>
      <c r="AJ2059" t="s">
        <v>27</v>
      </c>
      <c r="AK2059" t="s">
        <v>27</v>
      </c>
    </row>
    <row r="2060" spans="1:38" x14ac:dyDescent="0.35">
      <c r="A2060">
        <v>40900004</v>
      </c>
      <c r="B2060">
        <v>30200058</v>
      </c>
      <c r="C2060" t="s">
        <v>185</v>
      </c>
      <c r="D2060" t="s">
        <v>186</v>
      </c>
      <c r="E2060" t="s">
        <v>187</v>
      </c>
      <c r="F2060" t="s">
        <v>46</v>
      </c>
      <c r="G2060" t="s">
        <v>2642</v>
      </c>
      <c r="H2060" t="s">
        <v>258</v>
      </c>
      <c r="I2060" t="s">
        <v>106</v>
      </c>
      <c r="J2060">
        <v>9210344343</v>
      </c>
      <c r="K2060">
        <v>20260612</v>
      </c>
      <c r="L2060">
        <v>5000446840</v>
      </c>
      <c r="M2060" s="2">
        <v>46185</v>
      </c>
      <c r="N2060" t="s">
        <v>51</v>
      </c>
      <c r="O2060">
        <v>510</v>
      </c>
      <c r="P2060">
        <v>6.66</v>
      </c>
      <c r="Q2060">
        <v>6.66</v>
      </c>
      <c r="R2060">
        <v>5.5277999999999995E-5</v>
      </c>
      <c r="S2060" t="s">
        <v>1229</v>
      </c>
      <c r="T2060">
        <v>133.19999999999999</v>
      </c>
      <c r="U2060">
        <v>1.1055599999999998E-3</v>
      </c>
      <c r="V2060">
        <v>20</v>
      </c>
      <c r="W2060">
        <v>19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6.66</v>
      </c>
      <c r="AE2060">
        <v>0</v>
      </c>
      <c r="AF2060" s="3">
        <v>0.95</v>
      </c>
      <c r="AG2060" t="s">
        <v>1313</v>
      </c>
      <c r="AH2060">
        <v>98</v>
      </c>
      <c r="AI2060" s="4" t="s">
        <v>2179</v>
      </c>
      <c r="AJ2060" t="s">
        <v>1232</v>
      </c>
      <c r="AK2060" t="s">
        <v>1302</v>
      </c>
    </row>
    <row r="2061" spans="1:38" x14ac:dyDescent="0.35">
      <c r="A2061">
        <v>40900004</v>
      </c>
      <c r="B2061">
        <v>30200058</v>
      </c>
      <c r="C2061" t="s">
        <v>185</v>
      </c>
      <c r="D2061" t="s">
        <v>186</v>
      </c>
      <c r="E2061" t="s">
        <v>187</v>
      </c>
      <c r="F2061" t="s">
        <v>46</v>
      </c>
      <c r="G2061" t="s">
        <v>2029</v>
      </c>
      <c r="H2061" t="s">
        <v>2030</v>
      </c>
      <c r="I2061" t="s">
        <v>106</v>
      </c>
      <c r="J2061">
        <v>9210344343</v>
      </c>
      <c r="K2061">
        <v>20260612</v>
      </c>
      <c r="L2061">
        <v>5000446840</v>
      </c>
      <c r="M2061" s="2">
        <v>46185</v>
      </c>
      <c r="N2061" t="s">
        <v>51</v>
      </c>
      <c r="O2061">
        <v>520</v>
      </c>
      <c r="P2061">
        <v>247.01</v>
      </c>
      <c r="Q2061">
        <v>1235.05</v>
      </c>
      <c r="R2061">
        <v>1.0250914999999999E-2</v>
      </c>
      <c r="S2061" t="s">
        <v>1229</v>
      </c>
      <c r="T2061">
        <v>1235.05</v>
      </c>
      <c r="U2061">
        <v>1.0250914999999999E-2</v>
      </c>
      <c r="V2061">
        <v>5</v>
      </c>
      <c r="W2061">
        <v>0</v>
      </c>
      <c r="X2061">
        <v>5</v>
      </c>
      <c r="Y2061">
        <v>0</v>
      </c>
      <c r="Z2061">
        <v>0</v>
      </c>
      <c r="AA2061">
        <v>0</v>
      </c>
      <c r="AB2061">
        <v>0</v>
      </c>
      <c r="AC2061">
        <v>5</v>
      </c>
      <c r="AD2061">
        <v>1235.05</v>
      </c>
      <c r="AE2061">
        <v>0</v>
      </c>
      <c r="AF2061" s="3">
        <v>0</v>
      </c>
      <c r="AG2061" t="s">
        <v>1240</v>
      </c>
      <c r="AH2061">
        <v>98</v>
      </c>
      <c r="AI2061" s="4" t="s">
        <v>2179</v>
      </c>
      <c r="AJ2061" t="s">
        <v>1232</v>
      </c>
      <c r="AK2061" t="s">
        <v>1269</v>
      </c>
      <c r="AL2061" t="s">
        <v>1278</v>
      </c>
    </row>
    <row r="2062" spans="1:38" x14ac:dyDescent="0.35">
      <c r="A2062">
        <v>40900004</v>
      </c>
      <c r="B2062">
        <v>30200058</v>
      </c>
      <c r="C2062" t="s">
        <v>185</v>
      </c>
      <c r="D2062" t="s">
        <v>186</v>
      </c>
      <c r="E2062" t="s">
        <v>187</v>
      </c>
      <c r="F2062" t="s">
        <v>46</v>
      </c>
      <c r="G2062" t="s">
        <v>1392</v>
      </c>
      <c r="H2062" t="s">
        <v>1393</v>
      </c>
      <c r="I2062" t="s">
        <v>66</v>
      </c>
      <c r="J2062">
        <v>9210344343</v>
      </c>
      <c r="K2062">
        <v>20260612</v>
      </c>
      <c r="L2062">
        <v>5000446840</v>
      </c>
      <c r="M2062" s="2">
        <v>46185</v>
      </c>
      <c r="N2062" t="s">
        <v>51</v>
      </c>
      <c r="O2062">
        <v>530</v>
      </c>
      <c r="P2062">
        <v>70.31</v>
      </c>
      <c r="Q2062">
        <v>281.24</v>
      </c>
      <c r="R2062">
        <v>2.3342920000000004E-3</v>
      </c>
      <c r="S2062" t="s">
        <v>1229</v>
      </c>
      <c r="T2062">
        <v>281.24</v>
      </c>
      <c r="U2062">
        <v>2.3342920000000004E-3</v>
      </c>
      <c r="V2062">
        <v>4</v>
      </c>
      <c r="W2062">
        <v>0</v>
      </c>
      <c r="X2062">
        <v>4</v>
      </c>
      <c r="Y2062">
        <v>0</v>
      </c>
      <c r="Z2062">
        <v>4</v>
      </c>
      <c r="AA2062">
        <v>0</v>
      </c>
      <c r="AB2062">
        <v>4</v>
      </c>
      <c r="AC2062">
        <v>0</v>
      </c>
      <c r="AD2062">
        <v>0</v>
      </c>
      <c r="AE2062">
        <v>0</v>
      </c>
      <c r="AF2062" s="3">
        <v>0</v>
      </c>
      <c r="AG2062" t="s">
        <v>1240</v>
      </c>
      <c r="AH2062">
        <v>98</v>
      </c>
      <c r="AI2062" s="4" t="s">
        <v>2179</v>
      </c>
      <c r="AJ2062" t="s">
        <v>27</v>
      </c>
      <c r="AK2062" t="s">
        <v>27</v>
      </c>
    </row>
    <row r="2063" spans="1:38" x14ac:dyDescent="0.35">
      <c r="A2063">
        <v>40900004</v>
      </c>
      <c r="B2063">
        <v>30200058</v>
      </c>
      <c r="C2063" t="s">
        <v>185</v>
      </c>
      <c r="D2063" t="s">
        <v>186</v>
      </c>
      <c r="E2063" t="s">
        <v>187</v>
      </c>
      <c r="F2063" t="s">
        <v>46</v>
      </c>
      <c r="G2063" t="s">
        <v>2643</v>
      </c>
      <c r="H2063" t="s">
        <v>2644</v>
      </c>
      <c r="I2063" t="s">
        <v>63</v>
      </c>
      <c r="J2063">
        <v>9210344343</v>
      </c>
      <c r="K2063">
        <v>20260612</v>
      </c>
      <c r="L2063">
        <v>5000446840</v>
      </c>
      <c r="M2063" s="2">
        <v>46185</v>
      </c>
      <c r="N2063" t="s">
        <v>51</v>
      </c>
      <c r="O2063">
        <v>560</v>
      </c>
      <c r="P2063">
        <v>5.09</v>
      </c>
      <c r="Q2063">
        <v>25.45</v>
      </c>
      <c r="R2063">
        <v>2.1123499999999999E-4</v>
      </c>
      <c r="S2063" t="s">
        <v>1229</v>
      </c>
      <c r="T2063">
        <v>25.45</v>
      </c>
      <c r="U2063">
        <v>2.1123499999999999E-4</v>
      </c>
      <c r="V2063">
        <v>5</v>
      </c>
      <c r="W2063">
        <v>0</v>
      </c>
      <c r="X2063">
        <v>5</v>
      </c>
      <c r="Y2063">
        <v>0</v>
      </c>
      <c r="Z2063">
        <v>0</v>
      </c>
      <c r="AA2063">
        <v>0</v>
      </c>
      <c r="AB2063">
        <v>0</v>
      </c>
      <c r="AC2063">
        <v>5</v>
      </c>
      <c r="AD2063">
        <v>25.45</v>
      </c>
      <c r="AE2063">
        <v>0</v>
      </c>
      <c r="AF2063" s="3">
        <v>0</v>
      </c>
      <c r="AG2063" t="s">
        <v>1240</v>
      </c>
      <c r="AH2063">
        <v>98</v>
      </c>
      <c r="AI2063" s="4" t="s">
        <v>2179</v>
      </c>
      <c r="AJ2063" t="s">
        <v>1232</v>
      </c>
      <c r="AK2063" t="s">
        <v>1269</v>
      </c>
      <c r="AL2063" t="s">
        <v>1269</v>
      </c>
    </row>
    <row r="2064" spans="1:38" x14ac:dyDescent="0.35">
      <c r="A2064">
        <v>40900004</v>
      </c>
      <c r="B2064">
        <v>30200058</v>
      </c>
      <c r="C2064" t="s">
        <v>185</v>
      </c>
      <c r="D2064" t="s">
        <v>186</v>
      </c>
      <c r="E2064" t="s">
        <v>187</v>
      </c>
      <c r="F2064" t="s">
        <v>46</v>
      </c>
      <c r="G2064" t="s">
        <v>2645</v>
      </c>
      <c r="H2064" t="s">
        <v>2646</v>
      </c>
      <c r="I2064" t="s">
        <v>60</v>
      </c>
      <c r="J2064">
        <v>9210344343</v>
      </c>
      <c r="K2064">
        <v>20260612</v>
      </c>
      <c r="L2064">
        <v>5000446840</v>
      </c>
      <c r="M2064" s="2">
        <v>46185</v>
      </c>
      <c r="N2064" t="s">
        <v>51</v>
      </c>
      <c r="O2064">
        <v>610</v>
      </c>
      <c r="P2064">
        <v>3.33</v>
      </c>
      <c r="Q2064">
        <v>3.33</v>
      </c>
      <c r="R2064">
        <v>2.7638999999999997E-5</v>
      </c>
      <c r="S2064" t="s">
        <v>1229</v>
      </c>
      <c r="T2064">
        <v>3.33</v>
      </c>
      <c r="U2064">
        <v>2.7638999999999997E-5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3.33</v>
      </c>
      <c r="AE2064">
        <v>0</v>
      </c>
      <c r="AF2064" s="3">
        <v>0</v>
      </c>
      <c r="AG2064" t="s">
        <v>1240</v>
      </c>
      <c r="AH2064">
        <v>98</v>
      </c>
      <c r="AI2064" s="4" t="s">
        <v>2179</v>
      </c>
      <c r="AJ2064" t="s">
        <v>1232</v>
      </c>
      <c r="AK2064" t="s">
        <v>1233</v>
      </c>
      <c r="AL2064" t="s">
        <v>1233</v>
      </c>
    </row>
    <row r="2065" spans="1:38" x14ac:dyDescent="0.35">
      <c r="A2065">
        <v>40507094</v>
      </c>
      <c r="B2065">
        <v>40507094</v>
      </c>
      <c r="C2065" t="s">
        <v>1246</v>
      </c>
      <c r="D2065" t="s">
        <v>1247</v>
      </c>
      <c r="E2065" t="s">
        <v>1248</v>
      </c>
      <c r="F2065" t="s">
        <v>170</v>
      </c>
      <c r="G2065" t="s">
        <v>830</v>
      </c>
      <c r="H2065" t="s">
        <v>831</v>
      </c>
      <c r="I2065" t="s">
        <v>106</v>
      </c>
      <c r="J2065" t="s">
        <v>2647</v>
      </c>
      <c r="K2065">
        <v>20260617</v>
      </c>
      <c r="L2065">
        <v>5000447857</v>
      </c>
      <c r="M2065" s="2">
        <v>46190</v>
      </c>
      <c r="N2065" t="s">
        <v>51</v>
      </c>
      <c r="O2065">
        <v>10</v>
      </c>
      <c r="P2065">
        <v>15.19</v>
      </c>
      <c r="Q2065">
        <v>151.9</v>
      </c>
      <c r="R2065">
        <v>1.26077E-3</v>
      </c>
      <c r="S2065" t="s">
        <v>1229</v>
      </c>
      <c r="T2065">
        <v>151.9</v>
      </c>
      <c r="U2065">
        <v>1.26077E-3</v>
      </c>
      <c r="V2065">
        <v>10</v>
      </c>
      <c r="W2065">
        <v>0</v>
      </c>
      <c r="X2065">
        <v>10</v>
      </c>
      <c r="Y2065">
        <v>10</v>
      </c>
      <c r="Z2065">
        <v>0</v>
      </c>
      <c r="AA2065">
        <v>0</v>
      </c>
      <c r="AB2065">
        <v>10</v>
      </c>
      <c r="AC2065">
        <v>0</v>
      </c>
      <c r="AD2065">
        <v>0</v>
      </c>
      <c r="AE2065">
        <v>13148</v>
      </c>
      <c r="AF2065" s="3">
        <v>0</v>
      </c>
      <c r="AG2065" t="s">
        <v>1240</v>
      </c>
      <c r="AH2065">
        <v>93</v>
      </c>
      <c r="AI2065" s="4" t="s">
        <v>2179</v>
      </c>
      <c r="AJ2065" t="s">
        <v>27</v>
      </c>
      <c r="AK2065" t="s">
        <v>27</v>
      </c>
    </row>
    <row r="2066" spans="1:38" x14ac:dyDescent="0.35">
      <c r="A2066">
        <v>40902726</v>
      </c>
      <c r="B2066">
        <v>30200809</v>
      </c>
      <c r="C2066" t="s">
        <v>647</v>
      </c>
      <c r="D2066" t="s">
        <v>648</v>
      </c>
      <c r="E2066" t="s">
        <v>649</v>
      </c>
      <c r="F2066" t="s">
        <v>46</v>
      </c>
      <c r="G2066" t="s">
        <v>650</v>
      </c>
      <c r="H2066" t="s">
        <v>651</v>
      </c>
      <c r="I2066" t="s">
        <v>49</v>
      </c>
      <c r="J2066" t="s">
        <v>2648</v>
      </c>
      <c r="K2066">
        <v>20260617</v>
      </c>
      <c r="L2066">
        <v>5000448182</v>
      </c>
      <c r="M2066" s="2">
        <v>46191</v>
      </c>
      <c r="N2066" t="s">
        <v>51</v>
      </c>
      <c r="O2066">
        <v>30</v>
      </c>
      <c r="P2066">
        <v>31.33</v>
      </c>
      <c r="Q2066">
        <v>313.29999999999995</v>
      </c>
      <c r="R2066">
        <v>2.6003899999999997E-3</v>
      </c>
      <c r="S2066" t="s">
        <v>1229</v>
      </c>
      <c r="T2066">
        <v>313.29999999999995</v>
      </c>
      <c r="U2066">
        <v>2.6003899999999997E-3</v>
      </c>
      <c r="V2066">
        <v>10</v>
      </c>
      <c r="W2066">
        <v>0</v>
      </c>
      <c r="X2066">
        <v>10</v>
      </c>
      <c r="Y2066">
        <v>0</v>
      </c>
      <c r="Z2066">
        <v>10</v>
      </c>
      <c r="AA2066">
        <v>0</v>
      </c>
      <c r="AB2066">
        <v>10</v>
      </c>
      <c r="AC2066">
        <v>0</v>
      </c>
      <c r="AD2066">
        <v>0</v>
      </c>
      <c r="AE2066">
        <v>175</v>
      </c>
      <c r="AF2066" s="3">
        <v>0</v>
      </c>
      <c r="AG2066" t="s">
        <v>1240</v>
      </c>
      <c r="AH2066">
        <v>92</v>
      </c>
      <c r="AI2066" s="4" t="s">
        <v>2179</v>
      </c>
      <c r="AJ2066" t="s">
        <v>27</v>
      </c>
      <c r="AK2066" t="s">
        <v>27</v>
      </c>
    </row>
    <row r="2067" spans="1:38" x14ac:dyDescent="0.35">
      <c r="A2067">
        <v>40902726</v>
      </c>
      <c r="B2067">
        <v>30200809</v>
      </c>
      <c r="C2067" t="s">
        <v>647</v>
      </c>
      <c r="D2067" t="s">
        <v>648</v>
      </c>
      <c r="E2067" t="s">
        <v>649</v>
      </c>
      <c r="F2067" t="s">
        <v>46</v>
      </c>
      <c r="G2067" t="s">
        <v>2324</v>
      </c>
      <c r="H2067" t="s">
        <v>714</v>
      </c>
      <c r="I2067" t="s">
        <v>49</v>
      </c>
      <c r="J2067" t="s">
        <v>2648</v>
      </c>
      <c r="K2067">
        <v>20260617</v>
      </c>
      <c r="L2067">
        <v>5000448182</v>
      </c>
      <c r="M2067" s="2">
        <v>46191</v>
      </c>
      <c r="N2067" t="s">
        <v>51</v>
      </c>
      <c r="O2067">
        <v>40</v>
      </c>
      <c r="P2067">
        <v>71.61</v>
      </c>
      <c r="Q2067">
        <v>71.61</v>
      </c>
      <c r="R2067">
        <v>5.9436299999999999E-4</v>
      </c>
      <c r="S2067" t="s">
        <v>1229</v>
      </c>
      <c r="T2067">
        <v>71.61</v>
      </c>
      <c r="U2067">
        <v>5.9436299999999999E-4</v>
      </c>
      <c r="V2067">
        <v>1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98</v>
      </c>
      <c r="AF2067" s="3">
        <v>0</v>
      </c>
      <c r="AG2067" t="s">
        <v>1240</v>
      </c>
      <c r="AH2067">
        <v>92</v>
      </c>
      <c r="AI2067" s="4" t="s">
        <v>2179</v>
      </c>
      <c r="AJ2067" t="s">
        <v>27</v>
      </c>
      <c r="AK2067" t="s">
        <v>27</v>
      </c>
    </row>
    <row r="2068" spans="1:38" x14ac:dyDescent="0.35">
      <c r="A2068">
        <v>40902726</v>
      </c>
      <c r="B2068">
        <v>30200809</v>
      </c>
      <c r="C2068" t="s">
        <v>647</v>
      </c>
      <c r="D2068" t="s">
        <v>648</v>
      </c>
      <c r="E2068" t="s">
        <v>649</v>
      </c>
      <c r="F2068" t="s">
        <v>46</v>
      </c>
      <c r="G2068" t="s">
        <v>1381</v>
      </c>
      <c r="H2068" t="s">
        <v>1382</v>
      </c>
      <c r="I2068" t="s">
        <v>49</v>
      </c>
      <c r="J2068" t="s">
        <v>2648</v>
      </c>
      <c r="K2068">
        <v>20260617</v>
      </c>
      <c r="L2068">
        <v>5000448182</v>
      </c>
      <c r="M2068" s="2">
        <v>46191</v>
      </c>
      <c r="N2068" t="s">
        <v>51</v>
      </c>
      <c r="O2068">
        <v>340</v>
      </c>
      <c r="P2068">
        <v>15.74</v>
      </c>
      <c r="Q2068">
        <v>15.74</v>
      </c>
      <c r="R2068">
        <v>1.3064200000000001E-4</v>
      </c>
      <c r="S2068" t="s">
        <v>1229</v>
      </c>
      <c r="T2068">
        <v>15.74</v>
      </c>
      <c r="U2068">
        <v>1.3064200000000001E-4</v>
      </c>
      <c r="V2068">
        <v>1</v>
      </c>
      <c r="W2068">
        <v>0</v>
      </c>
      <c r="X2068">
        <v>1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95</v>
      </c>
      <c r="AF2068" s="3">
        <v>0</v>
      </c>
      <c r="AG2068" t="s">
        <v>1240</v>
      </c>
      <c r="AH2068">
        <v>92</v>
      </c>
      <c r="AI2068" s="4" t="s">
        <v>2179</v>
      </c>
      <c r="AJ2068" t="s">
        <v>27</v>
      </c>
      <c r="AK2068" t="s">
        <v>27</v>
      </c>
    </row>
    <row r="2069" spans="1:38" x14ac:dyDescent="0.35">
      <c r="A2069">
        <v>40902726</v>
      </c>
      <c r="B2069">
        <v>30200809</v>
      </c>
      <c r="C2069" t="s">
        <v>647</v>
      </c>
      <c r="D2069" t="s">
        <v>648</v>
      </c>
      <c r="E2069" t="s">
        <v>649</v>
      </c>
      <c r="F2069" t="s">
        <v>46</v>
      </c>
      <c r="G2069" t="s">
        <v>658</v>
      </c>
      <c r="H2069" t="s">
        <v>659</v>
      </c>
      <c r="I2069" t="s">
        <v>63</v>
      </c>
      <c r="J2069" t="s">
        <v>2648</v>
      </c>
      <c r="K2069">
        <v>20260617</v>
      </c>
      <c r="L2069">
        <v>5000448182</v>
      </c>
      <c r="M2069" s="2">
        <v>46191</v>
      </c>
      <c r="N2069" t="s">
        <v>51</v>
      </c>
      <c r="O2069">
        <v>390</v>
      </c>
      <c r="P2069">
        <v>2.68</v>
      </c>
      <c r="Q2069">
        <v>2.68</v>
      </c>
      <c r="R2069">
        <v>2.2244000000000003E-5</v>
      </c>
      <c r="S2069" t="s">
        <v>1229</v>
      </c>
      <c r="T2069">
        <v>2.68</v>
      </c>
      <c r="U2069">
        <v>2.2244000000000003E-5</v>
      </c>
      <c r="V2069">
        <v>1</v>
      </c>
      <c r="W2069">
        <v>0</v>
      </c>
      <c r="X2069">
        <v>1</v>
      </c>
      <c r="Y2069">
        <v>1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 s="3">
        <v>0</v>
      </c>
      <c r="AG2069" t="s">
        <v>1240</v>
      </c>
      <c r="AH2069">
        <v>92</v>
      </c>
      <c r="AI2069" s="4" t="s">
        <v>2179</v>
      </c>
      <c r="AJ2069" t="s">
        <v>27</v>
      </c>
      <c r="AK2069" t="s">
        <v>27</v>
      </c>
    </row>
    <row r="2070" spans="1:38" x14ac:dyDescent="0.35">
      <c r="A2070">
        <v>40902726</v>
      </c>
      <c r="B2070">
        <v>30200809</v>
      </c>
      <c r="C2070" t="s">
        <v>647</v>
      </c>
      <c r="D2070" t="s">
        <v>648</v>
      </c>
      <c r="E2070" t="s">
        <v>649</v>
      </c>
      <c r="F2070" t="s">
        <v>46</v>
      </c>
      <c r="G2070" t="s">
        <v>660</v>
      </c>
      <c r="H2070" t="s">
        <v>661</v>
      </c>
      <c r="I2070" t="s">
        <v>63</v>
      </c>
      <c r="J2070" t="s">
        <v>2648</v>
      </c>
      <c r="K2070">
        <v>20260617</v>
      </c>
      <c r="L2070">
        <v>5000448182</v>
      </c>
      <c r="M2070" s="2">
        <v>46191</v>
      </c>
      <c r="N2070" t="s">
        <v>51</v>
      </c>
      <c r="O2070">
        <v>400</v>
      </c>
      <c r="P2070">
        <v>1.04</v>
      </c>
      <c r="Q2070">
        <v>62.400000000000006</v>
      </c>
      <c r="R2070">
        <v>5.1792000000000006E-4</v>
      </c>
      <c r="S2070" t="s">
        <v>1229</v>
      </c>
      <c r="T2070">
        <v>62.400000000000006</v>
      </c>
      <c r="U2070">
        <v>5.1792000000000006E-4</v>
      </c>
      <c r="V2070">
        <v>60</v>
      </c>
      <c r="W2070">
        <v>0</v>
      </c>
      <c r="X2070">
        <v>60</v>
      </c>
      <c r="Y2070">
        <v>60</v>
      </c>
      <c r="Z2070">
        <v>0</v>
      </c>
      <c r="AA2070">
        <v>0</v>
      </c>
      <c r="AB2070">
        <v>60</v>
      </c>
      <c r="AC2070">
        <v>0</v>
      </c>
      <c r="AD2070">
        <v>0</v>
      </c>
      <c r="AE2070">
        <v>0</v>
      </c>
      <c r="AF2070" s="3">
        <v>0</v>
      </c>
      <c r="AG2070" t="s">
        <v>1240</v>
      </c>
      <c r="AH2070">
        <v>92</v>
      </c>
      <c r="AI2070" s="4" t="s">
        <v>2179</v>
      </c>
      <c r="AJ2070" t="s">
        <v>27</v>
      </c>
      <c r="AK2070" t="s">
        <v>27</v>
      </c>
    </row>
    <row r="2071" spans="1:38" x14ac:dyDescent="0.35">
      <c r="A2071">
        <v>40902726</v>
      </c>
      <c r="B2071">
        <v>30200809</v>
      </c>
      <c r="C2071" t="s">
        <v>647</v>
      </c>
      <c r="D2071" t="s">
        <v>648</v>
      </c>
      <c r="E2071" t="s">
        <v>649</v>
      </c>
      <c r="F2071" t="s">
        <v>46</v>
      </c>
      <c r="G2071" t="s">
        <v>662</v>
      </c>
      <c r="H2071" t="s">
        <v>663</v>
      </c>
      <c r="I2071" t="s">
        <v>63</v>
      </c>
      <c r="J2071" t="s">
        <v>2648</v>
      </c>
      <c r="K2071">
        <v>20260617</v>
      </c>
      <c r="L2071">
        <v>5000448182</v>
      </c>
      <c r="M2071" s="2">
        <v>46191</v>
      </c>
      <c r="N2071" t="s">
        <v>51</v>
      </c>
      <c r="O2071">
        <v>410</v>
      </c>
      <c r="P2071">
        <v>7.07</v>
      </c>
      <c r="Q2071">
        <v>35.35</v>
      </c>
      <c r="R2071">
        <v>2.93405E-4</v>
      </c>
      <c r="S2071" t="s">
        <v>1229</v>
      </c>
      <c r="T2071">
        <v>35.35</v>
      </c>
      <c r="U2071">
        <v>2.93405E-4</v>
      </c>
      <c r="V2071">
        <v>5</v>
      </c>
      <c r="W2071">
        <v>0</v>
      </c>
      <c r="X2071">
        <v>5</v>
      </c>
      <c r="Y2071">
        <v>5</v>
      </c>
      <c r="Z2071">
        <v>0</v>
      </c>
      <c r="AA2071">
        <v>0</v>
      </c>
      <c r="AB2071">
        <v>5</v>
      </c>
      <c r="AC2071">
        <v>0</v>
      </c>
      <c r="AD2071">
        <v>0</v>
      </c>
      <c r="AE2071">
        <v>583</v>
      </c>
      <c r="AF2071" s="3">
        <v>0</v>
      </c>
      <c r="AG2071" t="s">
        <v>1240</v>
      </c>
      <c r="AH2071">
        <v>92</v>
      </c>
      <c r="AI2071" s="4" t="s">
        <v>2179</v>
      </c>
      <c r="AJ2071" t="s">
        <v>27</v>
      </c>
      <c r="AK2071" t="s">
        <v>27</v>
      </c>
    </row>
    <row r="2072" spans="1:38" x14ac:dyDescent="0.35">
      <c r="A2072">
        <v>40902726</v>
      </c>
      <c r="B2072">
        <v>30200809</v>
      </c>
      <c r="C2072" t="s">
        <v>647</v>
      </c>
      <c r="D2072" t="s">
        <v>648</v>
      </c>
      <c r="E2072" t="s">
        <v>649</v>
      </c>
      <c r="F2072" t="s">
        <v>46</v>
      </c>
      <c r="G2072" t="s">
        <v>1944</v>
      </c>
      <c r="H2072" t="s">
        <v>1945</v>
      </c>
      <c r="I2072" t="s">
        <v>63</v>
      </c>
      <c r="J2072" t="s">
        <v>2648</v>
      </c>
      <c r="K2072">
        <v>20260617</v>
      </c>
      <c r="L2072">
        <v>5000448182</v>
      </c>
      <c r="M2072" s="2">
        <v>46191</v>
      </c>
      <c r="N2072" t="s">
        <v>51</v>
      </c>
      <c r="O2072">
        <v>480</v>
      </c>
      <c r="P2072">
        <v>128.57</v>
      </c>
      <c r="Q2072">
        <v>514.28</v>
      </c>
      <c r="R2072">
        <v>4.2685240000000001E-3</v>
      </c>
      <c r="S2072" t="s">
        <v>1229</v>
      </c>
      <c r="T2072">
        <v>514.28</v>
      </c>
      <c r="U2072">
        <v>4.2685240000000001E-3</v>
      </c>
      <c r="V2072">
        <v>4</v>
      </c>
      <c r="W2072">
        <v>0</v>
      </c>
      <c r="X2072">
        <v>4</v>
      </c>
      <c r="Y2072">
        <v>0</v>
      </c>
      <c r="Z2072">
        <v>4</v>
      </c>
      <c r="AA2072">
        <v>0</v>
      </c>
      <c r="AB2072">
        <v>4</v>
      </c>
      <c r="AC2072">
        <v>0</v>
      </c>
      <c r="AD2072">
        <v>0</v>
      </c>
      <c r="AE2072">
        <v>0</v>
      </c>
      <c r="AF2072" s="3">
        <v>0</v>
      </c>
      <c r="AG2072" t="s">
        <v>1240</v>
      </c>
      <c r="AH2072">
        <v>92</v>
      </c>
      <c r="AI2072" s="4" t="s">
        <v>2179</v>
      </c>
      <c r="AJ2072" t="s">
        <v>27</v>
      </c>
      <c r="AK2072" t="s">
        <v>27</v>
      </c>
    </row>
    <row r="2073" spans="1:38" x14ac:dyDescent="0.35">
      <c r="A2073">
        <v>40902726</v>
      </c>
      <c r="B2073">
        <v>30200809</v>
      </c>
      <c r="C2073" t="s">
        <v>647</v>
      </c>
      <c r="D2073" t="s">
        <v>648</v>
      </c>
      <c r="E2073" t="s">
        <v>649</v>
      </c>
      <c r="F2073" t="s">
        <v>46</v>
      </c>
      <c r="G2073" t="s">
        <v>668</v>
      </c>
      <c r="H2073" t="s">
        <v>669</v>
      </c>
      <c r="I2073" t="s">
        <v>63</v>
      </c>
      <c r="J2073" t="s">
        <v>2648</v>
      </c>
      <c r="K2073">
        <v>20260617</v>
      </c>
      <c r="L2073">
        <v>5000448182</v>
      </c>
      <c r="M2073" s="2">
        <v>46191</v>
      </c>
      <c r="N2073" t="s">
        <v>51</v>
      </c>
      <c r="O2073">
        <v>500</v>
      </c>
      <c r="P2073">
        <v>153.84</v>
      </c>
      <c r="Q2073">
        <v>1538.4</v>
      </c>
      <c r="R2073">
        <v>1.2768720000000001E-2</v>
      </c>
      <c r="S2073" t="s">
        <v>1229</v>
      </c>
      <c r="T2073">
        <v>1538.4</v>
      </c>
      <c r="U2073">
        <v>1.2768720000000001E-2</v>
      </c>
      <c r="V2073">
        <v>10</v>
      </c>
      <c r="W2073">
        <v>0</v>
      </c>
      <c r="X2073">
        <v>10</v>
      </c>
      <c r="Y2073">
        <v>0</v>
      </c>
      <c r="Z2073">
        <v>0</v>
      </c>
      <c r="AA2073">
        <v>0</v>
      </c>
      <c r="AB2073">
        <v>0</v>
      </c>
      <c r="AC2073">
        <v>10</v>
      </c>
      <c r="AD2073">
        <v>1538.4</v>
      </c>
      <c r="AE2073">
        <v>0</v>
      </c>
      <c r="AF2073" s="3">
        <v>0</v>
      </c>
      <c r="AG2073" t="s">
        <v>1240</v>
      </c>
      <c r="AH2073">
        <v>92</v>
      </c>
      <c r="AI2073" s="4" t="s">
        <v>2179</v>
      </c>
      <c r="AJ2073" t="s">
        <v>1232</v>
      </c>
      <c r="AK2073" t="s">
        <v>1269</v>
      </c>
      <c r="AL2073" t="s">
        <v>1269</v>
      </c>
    </row>
    <row r="2074" spans="1:38" x14ac:dyDescent="0.35">
      <c r="A2074">
        <v>40902726</v>
      </c>
      <c r="B2074">
        <v>30200809</v>
      </c>
      <c r="C2074" t="s">
        <v>647</v>
      </c>
      <c r="D2074" t="s">
        <v>648</v>
      </c>
      <c r="E2074" t="s">
        <v>649</v>
      </c>
      <c r="F2074" t="s">
        <v>46</v>
      </c>
      <c r="G2074" t="s">
        <v>671</v>
      </c>
      <c r="H2074" t="s">
        <v>672</v>
      </c>
      <c r="I2074" t="s">
        <v>63</v>
      </c>
      <c r="J2074" t="s">
        <v>2648</v>
      </c>
      <c r="K2074">
        <v>20260617</v>
      </c>
      <c r="L2074">
        <v>5000448182</v>
      </c>
      <c r="M2074" s="2">
        <v>46191</v>
      </c>
      <c r="N2074" t="s">
        <v>51</v>
      </c>
      <c r="O2074">
        <v>520</v>
      </c>
      <c r="P2074">
        <v>58.97</v>
      </c>
      <c r="Q2074">
        <v>176.91</v>
      </c>
      <c r="R2074">
        <v>1.4683529999999999E-3</v>
      </c>
      <c r="S2074" t="s">
        <v>1229</v>
      </c>
      <c r="T2074">
        <v>176.91</v>
      </c>
      <c r="U2074">
        <v>1.4683529999999999E-3</v>
      </c>
      <c r="V2074">
        <v>3</v>
      </c>
      <c r="W2074">
        <v>0</v>
      </c>
      <c r="X2074">
        <v>3</v>
      </c>
      <c r="Y2074">
        <v>3</v>
      </c>
      <c r="Z2074">
        <v>0</v>
      </c>
      <c r="AA2074">
        <v>0</v>
      </c>
      <c r="AB2074">
        <v>3</v>
      </c>
      <c r="AC2074">
        <v>0</v>
      </c>
      <c r="AD2074">
        <v>0</v>
      </c>
      <c r="AE2074">
        <v>0</v>
      </c>
      <c r="AF2074" s="3">
        <v>0</v>
      </c>
      <c r="AG2074" t="s">
        <v>1240</v>
      </c>
      <c r="AH2074">
        <v>92</v>
      </c>
      <c r="AI2074" s="4" t="s">
        <v>2179</v>
      </c>
      <c r="AJ2074" t="s">
        <v>27</v>
      </c>
      <c r="AK2074" t="s">
        <v>27</v>
      </c>
    </row>
    <row r="2075" spans="1:38" x14ac:dyDescent="0.35">
      <c r="A2075">
        <v>40902726</v>
      </c>
      <c r="B2075">
        <v>30200809</v>
      </c>
      <c r="C2075" t="s">
        <v>647</v>
      </c>
      <c r="D2075" t="s">
        <v>648</v>
      </c>
      <c r="E2075" t="s">
        <v>649</v>
      </c>
      <c r="F2075" t="s">
        <v>46</v>
      </c>
      <c r="G2075" t="s">
        <v>1014</v>
      </c>
      <c r="H2075" t="s">
        <v>1015</v>
      </c>
      <c r="I2075" t="s">
        <v>63</v>
      </c>
      <c r="J2075" t="s">
        <v>2648</v>
      </c>
      <c r="K2075">
        <v>20260617</v>
      </c>
      <c r="L2075">
        <v>5000448182</v>
      </c>
      <c r="M2075" s="2">
        <v>46191</v>
      </c>
      <c r="N2075" t="s">
        <v>51</v>
      </c>
      <c r="O2075">
        <v>560</v>
      </c>
      <c r="P2075">
        <v>16.45</v>
      </c>
      <c r="Q2075">
        <v>329</v>
      </c>
      <c r="R2075">
        <v>2.7307E-3</v>
      </c>
      <c r="S2075" t="s">
        <v>1229</v>
      </c>
      <c r="T2075">
        <v>329</v>
      </c>
      <c r="U2075">
        <v>2.7307E-3</v>
      </c>
      <c r="V2075">
        <v>20</v>
      </c>
      <c r="W2075">
        <v>0</v>
      </c>
      <c r="X2075">
        <v>20</v>
      </c>
      <c r="Y2075">
        <v>0</v>
      </c>
      <c r="Z2075">
        <v>0</v>
      </c>
      <c r="AA2075">
        <v>0</v>
      </c>
      <c r="AB2075">
        <v>0</v>
      </c>
      <c r="AC2075">
        <v>20</v>
      </c>
      <c r="AD2075">
        <v>329</v>
      </c>
      <c r="AE2075">
        <v>0</v>
      </c>
      <c r="AF2075" s="3">
        <v>0</v>
      </c>
      <c r="AG2075" t="s">
        <v>1240</v>
      </c>
      <c r="AH2075">
        <v>92</v>
      </c>
      <c r="AI2075" s="4" t="s">
        <v>2179</v>
      </c>
      <c r="AJ2075" t="s">
        <v>1232</v>
      </c>
      <c r="AK2075" t="s">
        <v>1269</v>
      </c>
      <c r="AL2075" t="s">
        <v>1269</v>
      </c>
    </row>
    <row r="2076" spans="1:38" x14ac:dyDescent="0.35">
      <c r="A2076">
        <v>40902726</v>
      </c>
      <c r="B2076">
        <v>30200809</v>
      </c>
      <c r="C2076" t="s">
        <v>647</v>
      </c>
      <c r="D2076" t="s">
        <v>648</v>
      </c>
      <c r="E2076" t="s">
        <v>649</v>
      </c>
      <c r="F2076" t="s">
        <v>46</v>
      </c>
      <c r="G2076" t="s">
        <v>2649</v>
      </c>
      <c r="H2076" t="s">
        <v>1334</v>
      </c>
      <c r="I2076" t="s">
        <v>63</v>
      </c>
      <c r="J2076" t="s">
        <v>2648</v>
      </c>
      <c r="K2076">
        <v>20260617</v>
      </c>
      <c r="L2076">
        <v>5000448182</v>
      </c>
      <c r="M2076" s="2">
        <v>46191</v>
      </c>
      <c r="N2076" t="s">
        <v>51</v>
      </c>
      <c r="O2076">
        <v>610</v>
      </c>
      <c r="P2076">
        <v>4.57</v>
      </c>
      <c r="Q2076">
        <v>4.57</v>
      </c>
      <c r="R2076">
        <v>3.7931E-5</v>
      </c>
      <c r="S2076" t="s">
        <v>1229</v>
      </c>
      <c r="T2076">
        <v>13.71</v>
      </c>
      <c r="U2076">
        <v>1.13793E-4</v>
      </c>
      <c r="V2076">
        <v>3</v>
      </c>
      <c r="W2076">
        <v>2</v>
      </c>
      <c r="X2076">
        <v>1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 s="3">
        <v>0.66666666666666663</v>
      </c>
      <c r="AG2076" t="s">
        <v>1230</v>
      </c>
      <c r="AH2076">
        <v>92</v>
      </c>
      <c r="AI2076" s="4" t="s">
        <v>2179</v>
      </c>
      <c r="AJ2076" t="s">
        <v>27</v>
      </c>
      <c r="AK2076" t="s">
        <v>27</v>
      </c>
    </row>
    <row r="2077" spans="1:38" x14ac:dyDescent="0.35">
      <c r="A2077">
        <v>40902726</v>
      </c>
      <c r="B2077">
        <v>30200809</v>
      </c>
      <c r="C2077" t="s">
        <v>647</v>
      </c>
      <c r="D2077" t="s">
        <v>648</v>
      </c>
      <c r="E2077" t="s">
        <v>649</v>
      </c>
      <c r="F2077" t="s">
        <v>46</v>
      </c>
      <c r="G2077" t="s">
        <v>682</v>
      </c>
      <c r="H2077" t="s">
        <v>683</v>
      </c>
      <c r="I2077" t="s">
        <v>63</v>
      </c>
      <c r="J2077" t="s">
        <v>2648</v>
      </c>
      <c r="K2077">
        <v>20260617</v>
      </c>
      <c r="L2077">
        <v>5000448182</v>
      </c>
      <c r="M2077" s="2">
        <v>46191</v>
      </c>
      <c r="N2077" t="s">
        <v>51</v>
      </c>
      <c r="O2077">
        <v>680</v>
      </c>
      <c r="P2077">
        <v>4.53</v>
      </c>
      <c r="Q2077">
        <v>22.650000000000002</v>
      </c>
      <c r="R2077">
        <v>1.8799500000000002E-4</v>
      </c>
      <c r="S2077" t="s">
        <v>1229</v>
      </c>
      <c r="T2077">
        <v>22.650000000000002</v>
      </c>
      <c r="U2077">
        <v>1.8799500000000002E-4</v>
      </c>
      <c r="V2077">
        <v>5</v>
      </c>
      <c r="W2077">
        <v>0</v>
      </c>
      <c r="X2077">
        <v>5</v>
      </c>
      <c r="Y2077">
        <v>0</v>
      </c>
      <c r="Z2077">
        <v>0</v>
      </c>
      <c r="AA2077">
        <v>0</v>
      </c>
      <c r="AB2077">
        <v>0</v>
      </c>
      <c r="AC2077">
        <v>5</v>
      </c>
      <c r="AD2077">
        <v>22.65</v>
      </c>
      <c r="AE2077">
        <v>0</v>
      </c>
      <c r="AF2077" s="3">
        <v>0</v>
      </c>
      <c r="AG2077" t="s">
        <v>1240</v>
      </c>
      <c r="AH2077">
        <v>92</v>
      </c>
      <c r="AI2077" s="4" t="s">
        <v>2179</v>
      </c>
      <c r="AJ2077" t="s">
        <v>1232</v>
      </c>
      <c r="AK2077" t="s">
        <v>1254</v>
      </c>
      <c r="AL2077" t="s">
        <v>1255</v>
      </c>
    </row>
    <row r="2078" spans="1:38" x14ac:dyDescent="0.35">
      <c r="A2078">
        <v>40902726</v>
      </c>
      <c r="B2078">
        <v>30200809</v>
      </c>
      <c r="C2078" t="s">
        <v>647</v>
      </c>
      <c r="D2078" t="s">
        <v>648</v>
      </c>
      <c r="E2078" t="s">
        <v>649</v>
      </c>
      <c r="F2078" t="s">
        <v>46</v>
      </c>
      <c r="G2078" t="s">
        <v>689</v>
      </c>
      <c r="H2078" t="s">
        <v>690</v>
      </c>
      <c r="I2078" t="s">
        <v>487</v>
      </c>
      <c r="J2078" t="s">
        <v>2648</v>
      </c>
      <c r="K2078">
        <v>20260617</v>
      </c>
      <c r="L2078">
        <v>5000448182</v>
      </c>
      <c r="M2078" s="2">
        <v>46191</v>
      </c>
      <c r="N2078" t="s">
        <v>51</v>
      </c>
      <c r="O2078">
        <v>720</v>
      </c>
      <c r="P2078">
        <v>86.12</v>
      </c>
      <c r="Q2078">
        <v>344.48</v>
      </c>
      <c r="R2078">
        <v>2.8591839999999999E-3</v>
      </c>
      <c r="S2078" t="s">
        <v>1229</v>
      </c>
      <c r="T2078">
        <v>344.48</v>
      </c>
      <c r="U2078">
        <v>2.8591839999999999E-3</v>
      </c>
      <c r="V2078">
        <v>4</v>
      </c>
      <c r="W2078">
        <v>0</v>
      </c>
      <c r="X2078">
        <v>4</v>
      </c>
      <c r="Y2078">
        <v>4</v>
      </c>
      <c r="Z2078">
        <v>0</v>
      </c>
      <c r="AA2078">
        <v>0</v>
      </c>
      <c r="AB2078">
        <v>4</v>
      </c>
      <c r="AC2078">
        <v>0</v>
      </c>
      <c r="AD2078">
        <v>0</v>
      </c>
      <c r="AE2078">
        <v>19</v>
      </c>
      <c r="AF2078" s="3">
        <v>0</v>
      </c>
      <c r="AG2078" t="s">
        <v>1240</v>
      </c>
      <c r="AH2078">
        <v>92</v>
      </c>
      <c r="AI2078" s="4" t="s">
        <v>2179</v>
      </c>
      <c r="AJ2078" t="s">
        <v>27</v>
      </c>
      <c r="AK2078" t="s">
        <v>27</v>
      </c>
    </row>
    <row r="2079" spans="1:38" x14ac:dyDescent="0.35">
      <c r="A2079">
        <v>40902726</v>
      </c>
      <c r="B2079">
        <v>30200809</v>
      </c>
      <c r="C2079" t="s">
        <v>647</v>
      </c>
      <c r="D2079" t="s">
        <v>648</v>
      </c>
      <c r="E2079" t="s">
        <v>649</v>
      </c>
      <c r="F2079" t="s">
        <v>46</v>
      </c>
      <c r="G2079" t="s">
        <v>1179</v>
      </c>
      <c r="H2079" t="s">
        <v>1180</v>
      </c>
      <c r="I2079" t="s">
        <v>63</v>
      </c>
      <c r="J2079" t="s">
        <v>2648</v>
      </c>
      <c r="K2079">
        <v>20260617</v>
      </c>
      <c r="L2079">
        <v>5000448182</v>
      </c>
      <c r="M2079" s="2">
        <v>46191</v>
      </c>
      <c r="N2079" t="s">
        <v>51</v>
      </c>
      <c r="O2079">
        <v>910</v>
      </c>
      <c r="P2079">
        <v>5.48</v>
      </c>
      <c r="Q2079">
        <v>5.48</v>
      </c>
      <c r="R2079">
        <v>4.5484E-5</v>
      </c>
      <c r="S2079" t="s">
        <v>1229</v>
      </c>
      <c r="T2079">
        <v>5.48</v>
      </c>
      <c r="U2079">
        <v>4.5484E-5</v>
      </c>
      <c r="V2079">
        <v>1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 s="3">
        <v>0</v>
      </c>
      <c r="AG2079" t="s">
        <v>1240</v>
      </c>
      <c r="AH2079">
        <v>92</v>
      </c>
      <c r="AI2079" s="4" t="s">
        <v>2179</v>
      </c>
      <c r="AJ2079" t="s">
        <v>27</v>
      </c>
      <c r="AK2079" t="s">
        <v>27</v>
      </c>
    </row>
    <row r="2080" spans="1:38" x14ac:dyDescent="0.35">
      <c r="A2080">
        <v>40902726</v>
      </c>
      <c r="B2080">
        <v>30200809</v>
      </c>
      <c r="C2080" t="s">
        <v>647</v>
      </c>
      <c r="D2080" t="s">
        <v>648</v>
      </c>
      <c r="E2080" t="s">
        <v>649</v>
      </c>
      <c r="F2080" t="s">
        <v>46</v>
      </c>
      <c r="G2080" t="s">
        <v>727</v>
      </c>
      <c r="H2080" t="s">
        <v>728</v>
      </c>
      <c r="I2080" t="s">
        <v>63</v>
      </c>
      <c r="J2080" t="s">
        <v>2648</v>
      </c>
      <c r="K2080">
        <v>20260617</v>
      </c>
      <c r="L2080">
        <v>5000448182</v>
      </c>
      <c r="M2080" s="2">
        <v>46191</v>
      </c>
      <c r="N2080" t="s">
        <v>51</v>
      </c>
      <c r="O2080">
        <v>950</v>
      </c>
      <c r="P2080">
        <v>9.01</v>
      </c>
      <c r="Q2080">
        <v>9.01</v>
      </c>
      <c r="R2080">
        <v>7.4782999999999992E-5</v>
      </c>
      <c r="S2080" t="s">
        <v>1229</v>
      </c>
      <c r="T2080">
        <v>9.01</v>
      </c>
      <c r="U2080">
        <v>7.4782999999999992E-5</v>
      </c>
      <c r="V2080">
        <v>1</v>
      </c>
      <c r="W2080">
        <v>0</v>
      </c>
      <c r="X2080">
        <v>1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333</v>
      </c>
      <c r="AF2080" s="3">
        <v>0</v>
      </c>
      <c r="AG2080" t="s">
        <v>1240</v>
      </c>
      <c r="AH2080">
        <v>92</v>
      </c>
      <c r="AI2080" s="4" t="s">
        <v>2179</v>
      </c>
      <c r="AJ2080" t="s">
        <v>27</v>
      </c>
      <c r="AK2080" t="s">
        <v>27</v>
      </c>
    </row>
    <row r="2081" spans="1:38" x14ac:dyDescent="0.35">
      <c r="A2081">
        <v>40902726</v>
      </c>
      <c r="B2081">
        <v>30200809</v>
      </c>
      <c r="C2081" t="s">
        <v>647</v>
      </c>
      <c r="D2081" t="s">
        <v>648</v>
      </c>
      <c r="E2081" t="s">
        <v>649</v>
      </c>
      <c r="F2081" t="s">
        <v>46</v>
      </c>
      <c r="G2081" t="s">
        <v>734</v>
      </c>
      <c r="H2081" t="s">
        <v>735</v>
      </c>
      <c r="I2081" t="s">
        <v>63</v>
      </c>
      <c r="J2081" t="s">
        <v>2648</v>
      </c>
      <c r="K2081">
        <v>20260617</v>
      </c>
      <c r="L2081">
        <v>5000448182</v>
      </c>
      <c r="M2081" s="2">
        <v>46191</v>
      </c>
      <c r="N2081" t="s">
        <v>51</v>
      </c>
      <c r="O2081">
        <v>1050</v>
      </c>
      <c r="P2081">
        <v>254.22</v>
      </c>
      <c r="Q2081">
        <v>508.44</v>
      </c>
      <c r="R2081">
        <v>4.2200519999999993E-3</v>
      </c>
      <c r="S2081" t="s">
        <v>1229</v>
      </c>
      <c r="T2081">
        <v>762.66</v>
      </c>
      <c r="U2081">
        <v>6.3300780000000003E-3</v>
      </c>
      <c r="V2081">
        <v>3</v>
      </c>
      <c r="W2081">
        <v>1</v>
      </c>
      <c r="X2081">
        <v>2</v>
      </c>
      <c r="Y2081">
        <v>0</v>
      </c>
      <c r="Z2081">
        <v>2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 s="3">
        <v>0.33333333333333331</v>
      </c>
      <c r="AG2081" t="s">
        <v>1266</v>
      </c>
      <c r="AH2081">
        <v>92</v>
      </c>
      <c r="AI2081" s="4" t="s">
        <v>2179</v>
      </c>
      <c r="AJ2081" t="s">
        <v>27</v>
      </c>
      <c r="AK2081" t="s">
        <v>27</v>
      </c>
    </row>
    <row r="2082" spans="1:38" x14ac:dyDescent="0.35">
      <c r="A2082">
        <v>40902726</v>
      </c>
      <c r="B2082">
        <v>30200809</v>
      </c>
      <c r="C2082" t="s">
        <v>647</v>
      </c>
      <c r="D2082" t="s">
        <v>648</v>
      </c>
      <c r="E2082" t="s">
        <v>649</v>
      </c>
      <c r="F2082" t="s">
        <v>46</v>
      </c>
      <c r="G2082" t="s">
        <v>512</v>
      </c>
      <c r="H2082" t="s">
        <v>513</v>
      </c>
      <c r="I2082" t="s">
        <v>63</v>
      </c>
      <c r="J2082" t="s">
        <v>2648</v>
      </c>
      <c r="K2082">
        <v>20260617</v>
      </c>
      <c r="L2082">
        <v>5000448182</v>
      </c>
      <c r="M2082" s="2">
        <v>46191</v>
      </c>
      <c r="N2082" t="s">
        <v>51</v>
      </c>
      <c r="O2082">
        <v>1070</v>
      </c>
      <c r="P2082">
        <v>147.84</v>
      </c>
      <c r="Q2082">
        <v>1478.4</v>
      </c>
      <c r="R2082">
        <v>1.2270720000000001E-2</v>
      </c>
      <c r="S2082" t="s">
        <v>1229</v>
      </c>
      <c r="T2082">
        <v>1478.4</v>
      </c>
      <c r="U2082">
        <v>1.2270720000000001E-2</v>
      </c>
      <c r="V2082">
        <v>10</v>
      </c>
      <c r="W2082">
        <v>0</v>
      </c>
      <c r="X2082">
        <v>10</v>
      </c>
      <c r="Y2082">
        <v>0</v>
      </c>
      <c r="Z2082">
        <v>0</v>
      </c>
      <c r="AA2082">
        <v>0</v>
      </c>
      <c r="AB2082">
        <v>0</v>
      </c>
      <c r="AC2082">
        <v>10</v>
      </c>
      <c r="AD2082">
        <v>1478.4</v>
      </c>
      <c r="AE2082">
        <v>0</v>
      </c>
      <c r="AF2082" s="3">
        <v>0</v>
      </c>
      <c r="AG2082" t="s">
        <v>1240</v>
      </c>
      <c r="AH2082">
        <v>92</v>
      </c>
      <c r="AI2082" s="4" t="s">
        <v>2179</v>
      </c>
      <c r="AJ2082" t="s">
        <v>1232</v>
      </c>
      <c r="AK2082" t="s">
        <v>1269</v>
      </c>
      <c r="AL2082" t="s">
        <v>1269</v>
      </c>
    </row>
    <row r="2083" spans="1:38" x14ac:dyDescent="0.35">
      <c r="A2083">
        <v>40902726</v>
      </c>
      <c r="B2083">
        <v>30200809</v>
      </c>
      <c r="C2083" t="s">
        <v>647</v>
      </c>
      <c r="D2083" t="s">
        <v>648</v>
      </c>
      <c r="E2083" t="s">
        <v>649</v>
      </c>
      <c r="F2083" t="s">
        <v>46</v>
      </c>
      <c r="G2083" t="s">
        <v>2650</v>
      </c>
      <c r="H2083" t="s">
        <v>2651</v>
      </c>
      <c r="I2083" t="s">
        <v>63</v>
      </c>
      <c r="J2083" t="s">
        <v>2648</v>
      </c>
      <c r="K2083">
        <v>20260617</v>
      </c>
      <c r="L2083">
        <v>5000448182</v>
      </c>
      <c r="M2083" s="2">
        <v>46191</v>
      </c>
      <c r="N2083" t="s">
        <v>51</v>
      </c>
      <c r="O2083">
        <v>1080</v>
      </c>
      <c r="P2083">
        <v>10.53</v>
      </c>
      <c r="Q2083">
        <v>10.53</v>
      </c>
      <c r="R2083">
        <v>8.7398999999999994E-5</v>
      </c>
      <c r="S2083" t="s">
        <v>1229</v>
      </c>
      <c r="T2083">
        <v>10.53</v>
      </c>
      <c r="U2083">
        <v>8.7398999999999994E-5</v>
      </c>
      <c r="V2083">
        <v>1</v>
      </c>
      <c r="W2083">
        <v>0</v>
      </c>
      <c r="X2083">
        <v>1</v>
      </c>
      <c r="Y2083">
        <v>1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14</v>
      </c>
      <c r="AF2083" s="3">
        <v>0</v>
      </c>
      <c r="AG2083" t="s">
        <v>1240</v>
      </c>
      <c r="AH2083">
        <v>92</v>
      </c>
      <c r="AI2083" s="4" t="s">
        <v>2179</v>
      </c>
      <c r="AJ2083" t="s">
        <v>27</v>
      </c>
      <c r="AK2083" t="s">
        <v>27</v>
      </c>
    </row>
    <row r="2084" spans="1:38" x14ac:dyDescent="0.35">
      <c r="A2084">
        <v>40902726</v>
      </c>
      <c r="B2084">
        <v>30200809</v>
      </c>
      <c r="C2084" t="s">
        <v>647</v>
      </c>
      <c r="D2084" t="s">
        <v>648</v>
      </c>
      <c r="E2084" t="s">
        <v>649</v>
      </c>
      <c r="F2084" t="s">
        <v>46</v>
      </c>
      <c r="G2084" t="s">
        <v>1386</v>
      </c>
      <c r="H2084" t="s">
        <v>1387</v>
      </c>
      <c r="I2084" t="s">
        <v>63</v>
      </c>
      <c r="J2084" t="s">
        <v>2648</v>
      </c>
      <c r="K2084">
        <v>20260617</v>
      </c>
      <c r="L2084">
        <v>5000448182</v>
      </c>
      <c r="M2084" s="2">
        <v>46191</v>
      </c>
      <c r="N2084" t="s">
        <v>51</v>
      </c>
      <c r="O2084">
        <v>1120</v>
      </c>
      <c r="P2084">
        <v>71.510000000000005</v>
      </c>
      <c r="Q2084">
        <v>715.1</v>
      </c>
      <c r="R2084">
        <v>5.9353299999999999E-3</v>
      </c>
      <c r="S2084" t="s">
        <v>1229</v>
      </c>
      <c r="T2084">
        <v>715.1</v>
      </c>
      <c r="U2084">
        <v>5.9353299999999999E-3</v>
      </c>
      <c r="V2084">
        <v>10</v>
      </c>
      <c r="W2084">
        <v>0</v>
      </c>
      <c r="X2084">
        <v>10</v>
      </c>
      <c r="Y2084">
        <v>10</v>
      </c>
      <c r="Z2084">
        <v>0</v>
      </c>
      <c r="AA2084">
        <v>0</v>
      </c>
      <c r="AB2084">
        <v>10</v>
      </c>
      <c r="AC2084">
        <v>0</v>
      </c>
      <c r="AD2084">
        <v>0</v>
      </c>
      <c r="AE2084">
        <v>82</v>
      </c>
      <c r="AF2084" s="3">
        <v>0</v>
      </c>
      <c r="AG2084" t="s">
        <v>1240</v>
      </c>
      <c r="AH2084">
        <v>92</v>
      </c>
      <c r="AI2084" s="4" t="s">
        <v>2179</v>
      </c>
      <c r="AJ2084" t="s">
        <v>27</v>
      </c>
      <c r="AK2084" t="s">
        <v>27</v>
      </c>
    </row>
    <row r="2085" spans="1:38" x14ac:dyDescent="0.35">
      <c r="A2085">
        <v>40902726</v>
      </c>
      <c r="B2085">
        <v>30200809</v>
      </c>
      <c r="C2085" t="s">
        <v>647</v>
      </c>
      <c r="D2085" t="s">
        <v>648</v>
      </c>
      <c r="E2085" t="s">
        <v>649</v>
      </c>
      <c r="F2085" t="s">
        <v>46</v>
      </c>
      <c r="G2085" t="s">
        <v>1470</v>
      </c>
      <c r="H2085" t="s">
        <v>1471</v>
      </c>
      <c r="I2085" t="s">
        <v>63</v>
      </c>
      <c r="J2085" t="s">
        <v>2648</v>
      </c>
      <c r="K2085">
        <v>20260617</v>
      </c>
      <c r="L2085">
        <v>5000448182</v>
      </c>
      <c r="M2085" s="2">
        <v>46191</v>
      </c>
      <c r="N2085" t="s">
        <v>51</v>
      </c>
      <c r="O2085">
        <v>1130</v>
      </c>
      <c r="P2085">
        <v>71.260000000000005</v>
      </c>
      <c r="Q2085">
        <v>71.260000000000005</v>
      </c>
      <c r="R2085">
        <v>5.9145800000000011E-4</v>
      </c>
      <c r="S2085" t="s">
        <v>1229</v>
      </c>
      <c r="T2085">
        <v>71.260000000000005</v>
      </c>
      <c r="U2085">
        <v>5.9145800000000011E-4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71.260000000000005</v>
      </c>
      <c r="AE2085">
        <v>0</v>
      </c>
      <c r="AF2085" s="3">
        <v>0</v>
      </c>
      <c r="AG2085" t="s">
        <v>1240</v>
      </c>
      <c r="AH2085">
        <v>92</v>
      </c>
      <c r="AI2085" s="4" t="s">
        <v>2179</v>
      </c>
      <c r="AJ2085" t="s">
        <v>1232</v>
      </c>
      <c r="AK2085" t="s">
        <v>1269</v>
      </c>
      <c r="AL2085" t="s">
        <v>1269</v>
      </c>
    </row>
    <row r="2086" spans="1:38" x14ac:dyDescent="0.35">
      <c r="A2086">
        <v>40902726</v>
      </c>
      <c r="B2086">
        <v>30200809</v>
      </c>
      <c r="C2086" t="s">
        <v>647</v>
      </c>
      <c r="D2086" t="s">
        <v>648</v>
      </c>
      <c r="E2086" t="s">
        <v>649</v>
      </c>
      <c r="F2086" t="s">
        <v>46</v>
      </c>
      <c r="G2086" t="s">
        <v>970</v>
      </c>
      <c r="H2086" t="s">
        <v>971</v>
      </c>
      <c r="I2086" t="s">
        <v>63</v>
      </c>
      <c r="J2086" t="s">
        <v>2648</v>
      </c>
      <c r="K2086">
        <v>20260617</v>
      </c>
      <c r="L2086">
        <v>5000448182</v>
      </c>
      <c r="M2086" s="2">
        <v>46191</v>
      </c>
      <c r="N2086" t="s">
        <v>51</v>
      </c>
      <c r="O2086">
        <v>1140</v>
      </c>
      <c r="P2086">
        <v>197.77</v>
      </c>
      <c r="Q2086">
        <v>197.77</v>
      </c>
      <c r="R2086">
        <v>1.6414909999999999E-3</v>
      </c>
      <c r="S2086" t="s">
        <v>1229</v>
      </c>
      <c r="T2086">
        <v>197.77</v>
      </c>
      <c r="U2086">
        <v>1.6414909999999999E-3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197.77</v>
      </c>
      <c r="AE2086">
        <v>0</v>
      </c>
      <c r="AF2086" s="3">
        <v>0</v>
      </c>
      <c r="AG2086" t="s">
        <v>1240</v>
      </c>
      <c r="AH2086">
        <v>92</v>
      </c>
      <c r="AI2086" s="4" t="s">
        <v>2179</v>
      </c>
      <c r="AJ2086" t="s">
        <v>1232</v>
      </c>
      <c r="AK2086" t="s">
        <v>1233</v>
      </c>
      <c r="AL2086" t="s">
        <v>1233</v>
      </c>
    </row>
    <row r="2087" spans="1:38" x14ac:dyDescent="0.35">
      <c r="A2087">
        <v>40902726</v>
      </c>
      <c r="B2087">
        <v>30200809</v>
      </c>
      <c r="C2087" t="s">
        <v>647</v>
      </c>
      <c r="D2087" t="s">
        <v>648</v>
      </c>
      <c r="E2087" t="s">
        <v>649</v>
      </c>
      <c r="F2087" t="s">
        <v>46</v>
      </c>
      <c r="G2087" t="s">
        <v>743</v>
      </c>
      <c r="H2087" t="s">
        <v>744</v>
      </c>
      <c r="I2087" t="s">
        <v>60</v>
      </c>
      <c r="J2087" t="s">
        <v>2648</v>
      </c>
      <c r="K2087">
        <v>20260617</v>
      </c>
      <c r="L2087">
        <v>5000448182</v>
      </c>
      <c r="M2087" s="2">
        <v>46191</v>
      </c>
      <c r="N2087" t="s">
        <v>51</v>
      </c>
      <c r="O2087">
        <v>1190</v>
      </c>
      <c r="P2087">
        <v>66.44</v>
      </c>
      <c r="Q2087">
        <v>1262.3599999999999</v>
      </c>
      <c r="R2087">
        <v>1.0477587999999999E-2</v>
      </c>
      <c r="S2087" t="s">
        <v>1229</v>
      </c>
      <c r="T2087">
        <v>1993.1999999999998</v>
      </c>
      <c r="U2087">
        <v>1.6543559999999999E-2</v>
      </c>
      <c r="V2087">
        <v>30</v>
      </c>
      <c r="W2087">
        <v>11</v>
      </c>
      <c r="X2087">
        <v>19</v>
      </c>
      <c r="Y2087">
        <v>0</v>
      </c>
      <c r="Z2087">
        <v>0</v>
      </c>
      <c r="AA2087">
        <v>0</v>
      </c>
      <c r="AB2087">
        <v>0</v>
      </c>
      <c r="AC2087">
        <v>19</v>
      </c>
      <c r="AD2087">
        <v>1262.3599999999999</v>
      </c>
      <c r="AE2087">
        <v>0</v>
      </c>
      <c r="AF2087" s="3">
        <v>0.36666666666666664</v>
      </c>
      <c r="AG2087" t="s">
        <v>1266</v>
      </c>
      <c r="AH2087">
        <v>92</v>
      </c>
      <c r="AI2087" s="4" t="s">
        <v>2179</v>
      </c>
      <c r="AJ2087" t="s">
        <v>1232</v>
      </c>
      <c r="AK2087" t="s">
        <v>1233</v>
      </c>
      <c r="AL2087" t="s">
        <v>1389</v>
      </c>
    </row>
    <row r="2088" spans="1:38" x14ac:dyDescent="0.35">
      <c r="A2088">
        <v>40902726</v>
      </c>
      <c r="B2088">
        <v>30200809</v>
      </c>
      <c r="C2088" t="s">
        <v>647</v>
      </c>
      <c r="D2088" t="s">
        <v>648</v>
      </c>
      <c r="E2088" t="s">
        <v>649</v>
      </c>
      <c r="F2088" t="s">
        <v>46</v>
      </c>
      <c r="G2088" t="s">
        <v>1472</v>
      </c>
      <c r="H2088" t="s">
        <v>1473</v>
      </c>
      <c r="I2088" t="s">
        <v>63</v>
      </c>
      <c r="J2088" t="s">
        <v>2648</v>
      </c>
      <c r="K2088">
        <v>20260617</v>
      </c>
      <c r="L2088">
        <v>5000448182</v>
      </c>
      <c r="M2088" s="2">
        <v>46191</v>
      </c>
      <c r="N2088" t="s">
        <v>51</v>
      </c>
      <c r="O2088">
        <v>1260</v>
      </c>
      <c r="P2088">
        <v>9.69</v>
      </c>
      <c r="Q2088">
        <v>19.38</v>
      </c>
      <c r="R2088">
        <v>1.6085399999999999E-4</v>
      </c>
      <c r="S2088" t="s">
        <v>1229</v>
      </c>
      <c r="T2088">
        <v>19.38</v>
      </c>
      <c r="U2088">
        <v>1.6085399999999999E-4</v>
      </c>
      <c r="V2088">
        <v>2</v>
      </c>
      <c r="W2088">
        <v>0</v>
      </c>
      <c r="X2088">
        <v>2</v>
      </c>
      <c r="Y2088">
        <v>0</v>
      </c>
      <c r="Z2088">
        <v>2</v>
      </c>
      <c r="AA2088">
        <v>0</v>
      </c>
      <c r="AB2088">
        <v>2</v>
      </c>
      <c r="AC2088">
        <v>0</v>
      </c>
      <c r="AD2088">
        <v>0</v>
      </c>
      <c r="AE2088">
        <v>0</v>
      </c>
      <c r="AF2088" s="3">
        <v>0</v>
      </c>
      <c r="AG2088" t="s">
        <v>1240</v>
      </c>
      <c r="AH2088">
        <v>92</v>
      </c>
      <c r="AI2088" s="4" t="s">
        <v>2179</v>
      </c>
      <c r="AJ2088" t="s">
        <v>27</v>
      </c>
      <c r="AK2088" t="s">
        <v>27</v>
      </c>
    </row>
    <row r="2089" spans="1:38" x14ac:dyDescent="0.35">
      <c r="A2089">
        <v>40902726</v>
      </c>
      <c r="B2089">
        <v>30200809</v>
      </c>
      <c r="C2089" t="s">
        <v>647</v>
      </c>
      <c r="D2089" t="s">
        <v>648</v>
      </c>
      <c r="E2089" t="s">
        <v>649</v>
      </c>
      <c r="F2089" t="s">
        <v>46</v>
      </c>
      <c r="G2089" t="s">
        <v>1860</v>
      </c>
      <c r="H2089" t="s">
        <v>65</v>
      </c>
      <c r="I2089" t="s">
        <v>63</v>
      </c>
      <c r="J2089" t="s">
        <v>2648</v>
      </c>
      <c r="K2089">
        <v>20260617</v>
      </c>
      <c r="L2089">
        <v>5000448182</v>
      </c>
      <c r="M2089" s="2">
        <v>46191</v>
      </c>
      <c r="N2089" t="s">
        <v>51</v>
      </c>
      <c r="O2089">
        <v>1320</v>
      </c>
      <c r="P2089">
        <v>139.47</v>
      </c>
      <c r="Q2089">
        <v>139.47</v>
      </c>
      <c r="R2089">
        <v>1.1576010000000001E-3</v>
      </c>
      <c r="S2089" t="s">
        <v>1229</v>
      </c>
      <c r="T2089">
        <v>139.47</v>
      </c>
      <c r="U2089">
        <v>1.1576010000000001E-3</v>
      </c>
      <c r="V2089">
        <v>1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 s="3">
        <v>0</v>
      </c>
      <c r="AG2089" t="s">
        <v>1240</v>
      </c>
      <c r="AH2089">
        <v>92</v>
      </c>
      <c r="AI2089" s="4" t="s">
        <v>2179</v>
      </c>
      <c r="AJ2089" t="s">
        <v>27</v>
      </c>
      <c r="AK2089" t="s">
        <v>27</v>
      </c>
    </row>
    <row r="2090" spans="1:38" x14ac:dyDescent="0.35">
      <c r="A2090">
        <v>40902726</v>
      </c>
      <c r="B2090">
        <v>30200809</v>
      </c>
      <c r="C2090" t="s">
        <v>647</v>
      </c>
      <c r="D2090" t="s">
        <v>648</v>
      </c>
      <c r="E2090" t="s">
        <v>649</v>
      </c>
      <c r="F2090" t="s">
        <v>46</v>
      </c>
      <c r="G2090" t="s">
        <v>1741</v>
      </c>
      <c r="H2090" t="s">
        <v>1742</v>
      </c>
      <c r="I2090" t="s">
        <v>63</v>
      </c>
      <c r="J2090" t="s">
        <v>2648</v>
      </c>
      <c r="K2090">
        <v>20260617</v>
      </c>
      <c r="L2090">
        <v>5000448182</v>
      </c>
      <c r="M2090" s="2">
        <v>46191</v>
      </c>
      <c r="N2090" t="s">
        <v>51</v>
      </c>
      <c r="O2090">
        <v>1370</v>
      </c>
      <c r="P2090">
        <v>36.119999999999997</v>
      </c>
      <c r="Q2090">
        <v>72.239999999999995</v>
      </c>
      <c r="R2090">
        <v>5.9959199999999992E-4</v>
      </c>
      <c r="S2090" t="s">
        <v>1229</v>
      </c>
      <c r="T2090">
        <v>72.239999999999995</v>
      </c>
      <c r="U2090">
        <v>5.9959199999999992E-4</v>
      </c>
      <c r="V2090">
        <v>2</v>
      </c>
      <c r="W2090">
        <v>0</v>
      </c>
      <c r="X2090">
        <v>2</v>
      </c>
      <c r="Y2090">
        <v>2</v>
      </c>
      <c r="Z2090">
        <v>0</v>
      </c>
      <c r="AA2090">
        <v>0</v>
      </c>
      <c r="AB2090">
        <v>2</v>
      </c>
      <c r="AC2090">
        <v>0</v>
      </c>
      <c r="AD2090">
        <v>0</v>
      </c>
      <c r="AE2090">
        <v>7</v>
      </c>
      <c r="AF2090" s="3">
        <v>0</v>
      </c>
      <c r="AG2090" t="s">
        <v>1240</v>
      </c>
      <c r="AH2090">
        <v>92</v>
      </c>
      <c r="AI2090" s="4" t="s">
        <v>2179</v>
      </c>
      <c r="AJ2090" t="s">
        <v>27</v>
      </c>
      <c r="AK2090" t="s">
        <v>27</v>
      </c>
    </row>
    <row r="2091" spans="1:38" x14ac:dyDescent="0.35">
      <c r="A2091">
        <v>40902726</v>
      </c>
      <c r="B2091">
        <v>30200809</v>
      </c>
      <c r="C2091" t="s">
        <v>647</v>
      </c>
      <c r="D2091" t="s">
        <v>648</v>
      </c>
      <c r="E2091" t="s">
        <v>649</v>
      </c>
      <c r="F2091" t="s">
        <v>46</v>
      </c>
      <c r="G2091" t="s">
        <v>1861</v>
      </c>
      <c r="H2091" t="s">
        <v>750</v>
      </c>
      <c r="I2091" t="s">
        <v>63</v>
      </c>
      <c r="J2091" t="s">
        <v>2648</v>
      </c>
      <c r="K2091">
        <v>20260617</v>
      </c>
      <c r="L2091">
        <v>5000448182</v>
      </c>
      <c r="M2091" s="2">
        <v>46191</v>
      </c>
      <c r="N2091" t="s">
        <v>51</v>
      </c>
      <c r="O2091">
        <v>1420</v>
      </c>
      <c r="P2091">
        <v>106.44</v>
      </c>
      <c r="Q2091">
        <v>106.44</v>
      </c>
      <c r="R2091">
        <v>8.8345200000000007E-4</v>
      </c>
      <c r="S2091" t="s">
        <v>1229</v>
      </c>
      <c r="T2091">
        <v>106.44</v>
      </c>
      <c r="U2091">
        <v>8.8345200000000007E-4</v>
      </c>
      <c r="V2091">
        <v>1</v>
      </c>
      <c r="W2091">
        <v>0</v>
      </c>
      <c r="X2091">
        <v>1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 s="3">
        <v>0</v>
      </c>
      <c r="AG2091" t="s">
        <v>1240</v>
      </c>
      <c r="AH2091">
        <v>92</v>
      </c>
      <c r="AI2091" s="4" t="s">
        <v>2179</v>
      </c>
      <c r="AJ2091" t="s">
        <v>27</v>
      </c>
      <c r="AK2091" t="s">
        <v>27</v>
      </c>
    </row>
    <row r="2092" spans="1:38" x14ac:dyDescent="0.35">
      <c r="A2092">
        <v>40902726</v>
      </c>
      <c r="B2092">
        <v>30200809</v>
      </c>
      <c r="C2092" t="s">
        <v>647</v>
      </c>
      <c r="D2092" t="s">
        <v>648</v>
      </c>
      <c r="E2092" t="s">
        <v>649</v>
      </c>
      <c r="F2092" t="s">
        <v>46</v>
      </c>
      <c r="G2092" t="s">
        <v>947</v>
      </c>
      <c r="H2092" t="s">
        <v>948</v>
      </c>
      <c r="I2092" t="s">
        <v>63</v>
      </c>
      <c r="J2092" t="s">
        <v>2648</v>
      </c>
      <c r="K2092">
        <v>20260617</v>
      </c>
      <c r="L2092">
        <v>5000448182</v>
      </c>
      <c r="M2092" s="2">
        <v>46191</v>
      </c>
      <c r="N2092" t="s">
        <v>51</v>
      </c>
      <c r="O2092">
        <v>1430</v>
      </c>
      <c r="P2092">
        <v>33.18</v>
      </c>
      <c r="Q2092">
        <v>165.9</v>
      </c>
      <c r="R2092">
        <v>1.3769700000000001E-3</v>
      </c>
      <c r="S2092" t="s">
        <v>1229</v>
      </c>
      <c r="T2092">
        <v>165.9</v>
      </c>
      <c r="U2092">
        <v>1.3769700000000001E-3</v>
      </c>
      <c r="V2092">
        <v>5</v>
      </c>
      <c r="W2092">
        <v>0</v>
      </c>
      <c r="X2092">
        <v>5</v>
      </c>
      <c r="Y2092">
        <v>0</v>
      </c>
      <c r="Z2092">
        <v>0</v>
      </c>
      <c r="AA2092">
        <v>0</v>
      </c>
      <c r="AB2092">
        <v>0</v>
      </c>
      <c r="AC2092">
        <v>5</v>
      </c>
      <c r="AD2092">
        <v>165.9</v>
      </c>
      <c r="AE2092">
        <v>0</v>
      </c>
      <c r="AF2092" s="3">
        <v>0</v>
      </c>
      <c r="AG2092" t="s">
        <v>1240</v>
      </c>
      <c r="AH2092">
        <v>92</v>
      </c>
      <c r="AI2092" s="4" t="s">
        <v>2179</v>
      </c>
      <c r="AJ2092" t="s">
        <v>1232</v>
      </c>
      <c r="AK2092" t="s">
        <v>1233</v>
      </c>
      <c r="AL2092" t="s">
        <v>1233</v>
      </c>
    </row>
    <row r="2093" spans="1:38" x14ac:dyDescent="0.35">
      <c r="A2093">
        <v>40902726</v>
      </c>
      <c r="B2093">
        <v>30200809</v>
      </c>
      <c r="C2093" t="s">
        <v>647</v>
      </c>
      <c r="D2093" t="s">
        <v>648</v>
      </c>
      <c r="E2093" t="s">
        <v>649</v>
      </c>
      <c r="F2093" t="s">
        <v>46</v>
      </c>
      <c r="G2093" t="s">
        <v>1743</v>
      </c>
      <c r="H2093" t="s">
        <v>320</v>
      </c>
      <c r="I2093" t="s">
        <v>63</v>
      </c>
      <c r="J2093" t="s">
        <v>2648</v>
      </c>
      <c r="K2093">
        <v>20260617</v>
      </c>
      <c r="L2093">
        <v>5000448182</v>
      </c>
      <c r="M2093" s="2">
        <v>46191</v>
      </c>
      <c r="N2093" t="s">
        <v>51</v>
      </c>
      <c r="O2093">
        <v>1530</v>
      </c>
      <c r="P2093">
        <v>1</v>
      </c>
      <c r="Q2093">
        <v>1</v>
      </c>
      <c r="R2093">
        <v>8.3000000000000002E-6</v>
      </c>
      <c r="S2093" t="s">
        <v>1229</v>
      </c>
      <c r="T2093">
        <v>1</v>
      </c>
      <c r="U2093">
        <v>8.3000000000000002E-6</v>
      </c>
      <c r="V2093">
        <v>1</v>
      </c>
      <c r="W2093">
        <v>0</v>
      </c>
      <c r="X2093">
        <v>1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36</v>
      </c>
      <c r="AF2093" s="3">
        <v>0</v>
      </c>
      <c r="AG2093" t="s">
        <v>1240</v>
      </c>
      <c r="AH2093">
        <v>92</v>
      </c>
      <c r="AI2093" s="4" t="s">
        <v>2179</v>
      </c>
      <c r="AJ2093" t="s">
        <v>27</v>
      </c>
      <c r="AK2093" t="s">
        <v>27</v>
      </c>
    </row>
    <row r="2094" spans="1:38" x14ac:dyDescent="0.35">
      <c r="A2094">
        <v>40902726</v>
      </c>
      <c r="B2094">
        <v>30200809</v>
      </c>
      <c r="C2094" t="s">
        <v>647</v>
      </c>
      <c r="D2094" t="s">
        <v>648</v>
      </c>
      <c r="E2094" t="s">
        <v>649</v>
      </c>
      <c r="F2094" t="s">
        <v>46</v>
      </c>
      <c r="G2094" t="s">
        <v>1474</v>
      </c>
      <c r="H2094" t="s">
        <v>1475</v>
      </c>
      <c r="I2094" t="s">
        <v>60</v>
      </c>
      <c r="J2094" t="s">
        <v>2648</v>
      </c>
      <c r="K2094">
        <v>20260617</v>
      </c>
      <c r="L2094">
        <v>5000448182</v>
      </c>
      <c r="M2094" s="2">
        <v>46191</v>
      </c>
      <c r="N2094" t="s">
        <v>51</v>
      </c>
      <c r="O2094">
        <v>1650</v>
      </c>
      <c r="P2094">
        <v>164.13</v>
      </c>
      <c r="Q2094">
        <v>164.13</v>
      </c>
      <c r="R2094">
        <v>1.3622789999999999E-3</v>
      </c>
      <c r="S2094" t="s">
        <v>1229</v>
      </c>
      <c r="T2094">
        <v>164.13</v>
      </c>
      <c r="U2094">
        <v>1.3622789999999999E-3</v>
      </c>
      <c r="V2094">
        <v>1</v>
      </c>
      <c r="W2094">
        <v>0</v>
      </c>
      <c r="X2094">
        <v>1</v>
      </c>
      <c r="Y2094">
        <v>1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11</v>
      </c>
      <c r="AF2094" s="3">
        <v>0</v>
      </c>
      <c r="AG2094" t="s">
        <v>1240</v>
      </c>
      <c r="AH2094">
        <v>92</v>
      </c>
      <c r="AI2094" s="4" t="s">
        <v>2179</v>
      </c>
      <c r="AJ2094" t="s">
        <v>27</v>
      </c>
      <c r="AK2094" t="s">
        <v>27</v>
      </c>
    </row>
    <row r="2095" spans="1:38" x14ac:dyDescent="0.35">
      <c r="A2095">
        <v>40902726</v>
      </c>
      <c r="B2095">
        <v>30200809</v>
      </c>
      <c r="C2095" t="s">
        <v>647</v>
      </c>
      <c r="D2095" t="s">
        <v>648</v>
      </c>
      <c r="E2095" t="s">
        <v>649</v>
      </c>
      <c r="F2095" t="s">
        <v>46</v>
      </c>
      <c r="G2095" t="s">
        <v>761</v>
      </c>
      <c r="H2095" t="s">
        <v>336</v>
      </c>
      <c r="I2095" t="s">
        <v>60</v>
      </c>
      <c r="J2095" t="s">
        <v>2648</v>
      </c>
      <c r="K2095">
        <v>20260617</v>
      </c>
      <c r="L2095">
        <v>5000448182</v>
      </c>
      <c r="M2095" s="2">
        <v>46191</v>
      </c>
      <c r="N2095" t="s">
        <v>51</v>
      </c>
      <c r="O2095">
        <v>1680</v>
      </c>
      <c r="P2095">
        <v>26.01</v>
      </c>
      <c r="Q2095">
        <v>130.05000000000001</v>
      </c>
      <c r="R2095">
        <v>1.0794150000000002E-3</v>
      </c>
      <c r="S2095" t="s">
        <v>1229</v>
      </c>
      <c r="T2095">
        <v>130.05000000000001</v>
      </c>
      <c r="U2095">
        <v>1.0794150000000002E-3</v>
      </c>
      <c r="V2095">
        <v>5</v>
      </c>
      <c r="W2095">
        <v>0</v>
      </c>
      <c r="X2095">
        <v>5</v>
      </c>
      <c r="Y2095">
        <v>5</v>
      </c>
      <c r="Z2095">
        <v>0</v>
      </c>
      <c r="AA2095">
        <v>0</v>
      </c>
      <c r="AB2095">
        <v>5</v>
      </c>
      <c r="AC2095">
        <v>0</v>
      </c>
      <c r="AD2095">
        <v>0</v>
      </c>
      <c r="AE2095">
        <v>131</v>
      </c>
      <c r="AF2095" s="3">
        <v>0</v>
      </c>
      <c r="AG2095" t="s">
        <v>1240</v>
      </c>
      <c r="AH2095">
        <v>92</v>
      </c>
      <c r="AI2095" s="4" t="s">
        <v>2179</v>
      </c>
      <c r="AJ2095" t="s">
        <v>27</v>
      </c>
      <c r="AK2095" t="s">
        <v>27</v>
      </c>
    </row>
    <row r="2096" spans="1:38" x14ac:dyDescent="0.35">
      <c r="A2096">
        <v>40902726</v>
      </c>
      <c r="B2096">
        <v>30200809</v>
      </c>
      <c r="C2096" t="s">
        <v>647</v>
      </c>
      <c r="D2096" t="s">
        <v>648</v>
      </c>
      <c r="E2096" t="s">
        <v>649</v>
      </c>
      <c r="F2096" t="s">
        <v>46</v>
      </c>
      <c r="G2096" t="s">
        <v>976</v>
      </c>
      <c r="H2096" t="s">
        <v>977</v>
      </c>
      <c r="I2096" t="s">
        <v>63</v>
      </c>
      <c r="J2096" t="s">
        <v>2648</v>
      </c>
      <c r="K2096">
        <v>20260617</v>
      </c>
      <c r="L2096">
        <v>5000448182</v>
      </c>
      <c r="M2096" s="2">
        <v>46191</v>
      </c>
      <c r="N2096" t="s">
        <v>51</v>
      </c>
      <c r="O2096">
        <v>1790</v>
      </c>
      <c r="P2096">
        <v>2.93</v>
      </c>
      <c r="Q2096">
        <v>11.72</v>
      </c>
      <c r="R2096">
        <v>9.7276000000000009E-5</v>
      </c>
      <c r="S2096" t="s">
        <v>1229</v>
      </c>
      <c r="T2096">
        <v>11.72</v>
      </c>
      <c r="U2096">
        <v>9.7276000000000009E-5</v>
      </c>
      <c r="V2096">
        <v>4</v>
      </c>
      <c r="W2096">
        <v>0</v>
      </c>
      <c r="X2096">
        <v>4</v>
      </c>
      <c r="Y2096">
        <v>0</v>
      </c>
      <c r="Z2096">
        <v>0</v>
      </c>
      <c r="AA2096">
        <v>0</v>
      </c>
      <c r="AB2096">
        <v>0</v>
      </c>
      <c r="AC2096">
        <v>4</v>
      </c>
      <c r="AD2096">
        <v>11.72</v>
      </c>
      <c r="AE2096">
        <v>0</v>
      </c>
      <c r="AF2096" s="3">
        <v>0</v>
      </c>
      <c r="AG2096" t="s">
        <v>1240</v>
      </c>
      <c r="AH2096">
        <v>92</v>
      </c>
      <c r="AI2096" s="4" t="s">
        <v>2179</v>
      </c>
      <c r="AJ2096" t="s">
        <v>1232</v>
      </c>
      <c r="AK2096" t="s">
        <v>1269</v>
      </c>
      <c r="AL2096" t="s">
        <v>1269</v>
      </c>
    </row>
    <row r="2097" spans="1:38" x14ac:dyDescent="0.35">
      <c r="A2097">
        <v>40902726</v>
      </c>
      <c r="B2097">
        <v>30200809</v>
      </c>
      <c r="C2097" t="s">
        <v>647</v>
      </c>
      <c r="D2097" t="s">
        <v>648</v>
      </c>
      <c r="E2097" t="s">
        <v>649</v>
      </c>
      <c r="F2097" t="s">
        <v>46</v>
      </c>
      <c r="G2097" t="s">
        <v>766</v>
      </c>
      <c r="H2097" t="s">
        <v>767</v>
      </c>
      <c r="I2097" t="s">
        <v>66</v>
      </c>
      <c r="J2097" t="s">
        <v>2648</v>
      </c>
      <c r="K2097">
        <v>20260617</v>
      </c>
      <c r="L2097">
        <v>5000448182</v>
      </c>
      <c r="M2097" s="2">
        <v>46191</v>
      </c>
      <c r="N2097" t="s">
        <v>51</v>
      </c>
      <c r="O2097">
        <v>1810</v>
      </c>
      <c r="P2097">
        <v>18.39</v>
      </c>
      <c r="Q2097">
        <v>91.95</v>
      </c>
      <c r="R2097">
        <v>7.6318499999999999E-4</v>
      </c>
      <c r="S2097" t="s">
        <v>1229</v>
      </c>
      <c r="T2097">
        <v>91.95</v>
      </c>
      <c r="U2097">
        <v>7.6318499999999999E-4</v>
      </c>
      <c r="V2097">
        <v>5</v>
      </c>
      <c r="W2097">
        <v>0</v>
      </c>
      <c r="X2097">
        <v>5</v>
      </c>
      <c r="Y2097">
        <v>5</v>
      </c>
      <c r="Z2097">
        <v>0</v>
      </c>
      <c r="AA2097">
        <v>0</v>
      </c>
      <c r="AB2097">
        <v>5</v>
      </c>
      <c r="AC2097">
        <v>0</v>
      </c>
      <c r="AD2097">
        <v>0</v>
      </c>
      <c r="AE2097">
        <v>0</v>
      </c>
      <c r="AF2097" s="3">
        <v>0</v>
      </c>
      <c r="AG2097" t="s">
        <v>1240</v>
      </c>
      <c r="AH2097">
        <v>92</v>
      </c>
      <c r="AI2097" s="4" t="s">
        <v>2179</v>
      </c>
      <c r="AJ2097" t="s">
        <v>27</v>
      </c>
      <c r="AK2097" t="s">
        <v>27</v>
      </c>
    </row>
    <row r="2098" spans="1:38" x14ac:dyDescent="0.35">
      <c r="A2098">
        <v>40902726</v>
      </c>
      <c r="B2098">
        <v>30200809</v>
      </c>
      <c r="C2098" t="s">
        <v>647</v>
      </c>
      <c r="D2098" t="s">
        <v>648</v>
      </c>
      <c r="E2098" t="s">
        <v>649</v>
      </c>
      <c r="F2098" t="s">
        <v>46</v>
      </c>
      <c r="G2098" t="s">
        <v>1746</v>
      </c>
      <c r="H2098" t="s">
        <v>1747</v>
      </c>
      <c r="I2098" t="s">
        <v>66</v>
      </c>
      <c r="J2098" t="s">
        <v>2648</v>
      </c>
      <c r="K2098">
        <v>20260617</v>
      </c>
      <c r="L2098">
        <v>5000448182</v>
      </c>
      <c r="M2098" s="2">
        <v>46191</v>
      </c>
      <c r="N2098" t="s">
        <v>51</v>
      </c>
      <c r="O2098">
        <v>1880</v>
      </c>
      <c r="P2098">
        <v>16.32</v>
      </c>
      <c r="Q2098">
        <v>16.32</v>
      </c>
      <c r="R2098">
        <v>1.35456E-4</v>
      </c>
      <c r="S2098" t="s">
        <v>1229</v>
      </c>
      <c r="T2098">
        <v>16.32</v>
      </c>
      <c r="U2098">
        <v>1.35456E-4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16.32</v>
      </c>
      <c r="AE2098">
        <v>0</v>
      </c>
      <c r="AF2098" s="3">
        <v>0</v>
      </c>
      <c r="AG2098" t="s">
        <v>1240</v>
      </c>
      <c r="AH2098">
        <v>92</v>
      </c>
      <c r="AI2098" s="4" t="s">
        <v>2179</v>
      </c>
      <c r="AJ2098" t="s">
        <v>1232</v>
      </c>
      <c r="AK2098" t="s">
        <v>1302</v>
      </c>
    </row>
    <row r="2099" spans="1:38" x14ac:dyDescent="0.35">
      <c r="A2099">
        <v>40902726</v>
      </c>
      <c r="B2099">
        <v>30200809</v>
      </c>
      <c r="C2099" t="s">
        <v>647</v>
      </c>
      <c r="D2099" t="s">
        <v>648</v>
      </c>
      <c r="E2099" t="s">
        <v>649</v>
      </c>
      <c r="F2099" t="s">
        <v>46</v>
      </c>
      <c r="G2099" t="s">
        <v>607</v>
      </c>
      <c r="H2099" t="s">
        <v>1057</v>
      </c>
      <c r="I2099" t="s">
        <v>66</v>
      </c>
      <c r="J2099" t="s">
        <v>2648</v>
      </c>
      <c r="K2099">
        <v>20260617</v>
      </c>
      <c r="L2099">
        <v>5000448182</v>
      </c>
      <c r="M2099" s="2">
        <v>46191</v>
      </c>
      <c r="N2099" t="s">
        <v>51</v>
      </c>
      <c r="O2099">
        <v>1910</v>
      </c>
      <c r="P2099">
        <v>59.53</v>
      </c>
      <c r="Q2099">
        <v>59.53</v>
      </c>
      <c r="R2099">
        <v>4.9409900000000001E-4</v>
      </c>
      <c r="S2099" t="s">
        <v>1229</v>
      </c>
      <c r="T2099">
        <v>59.53</v>
      </c>
      <c r="U2099">
        <v>4.9409900000000001E-4</v>
      </c>
      <c r="V2099">
        <v>1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52</v>
      </c>
      <c r="AF2099" s="3">
        <v>0</v>
      </c>
      <c r="AG2099" t="s">
        <v>1240</v>
      </c>
      <c r="AH2099">
        <v>92</v>
      </c>
      <c r="AI2099" s="4" t="s">
        <v>2179</v>
      </c>
      <c r="AJ2099" t="s">
        <v>27</v>
      </c>
      <c r="AK2099" t="s">
        <v>27</v>
      </c>
    </row>
    <row r="2100" spans="1:38" x14ac:dyDescent="0.35">
      <c r="A2100">
        <v>40902726</v>
      </c>
      <c r="B2100">
        <v>30200809</v>
      </c>
      <c r="C2100" t="s">
        <v>647</v>
      </c>
      <c r="D2100" t="s">
        <v>648</v>
      </c>
      <c r="E2100" t="s">
        <v>649</v>
      </c>
      <c r="F2100" t="s">
        <v>46</v>
      </c>
      <c r="G2100" t="s">
        <v>772</v>
      </c>
      <c r="H2100" t="s">
        <v>773</v>
      </c>
      <c r="I2100" t="s">
        <v>66</v>
      </c>
      <c r="J2100" t="s">
        <v>2648</v>
      </c>
      <c r="K2100">
        <v>20260617</v>
      </c>
      <c r="L2100">
        <v>5000448182</v>
      </c>
      <c r="M2100" s="2">
        <v>46191</v>
      </c>
      <c r="N2100" t="s">
        <v>51</v>
      </c>
      <c r="O2100">
        <v>1930</v>
      </c>
      <c r="P2100">
        <v>13.14</v>
      </c>
      <c r="Q2100">
        <v>26.28</v>
      </c>
      <c r="R2100">
        <v>2.1812400000000001E-4</v>
      </c>
      <c r="S2100" t="s">
        <v>1229</v>
      </c>
      <c r="T2100">
        <v>26.28</v>
      </c>
      <c r="U2100">
        <v>2.1812400000000001E-4</v>
      </c>
      <c r="V2100">
        <v>2</v>
      </c>
      <c r="W2100">
        <v>0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2</v>
      </c>
      <c r="AD2100">
        <v>26.28</v>
      </c>
      <c r="AE2100">
        <v>0</v>
      </c>
      <c r="AF2100" s="3">
        <v>0</v>
      </c>
      <c r="AG2100" t="s">
        <v>1240</v>
      </c>
      <c r="AH2100">
        <v>92</v>
      </c>
      <c r="AI2100" s="4" t="s">
        <v>2179</v>
      </c>
      <c r="AJ2100" t="s">
        <v>1232</v>
      </c>
      <c r="AK2100" t="s">
        <v>1254</v>
      </c>
      <c r="AL2100" t="s">
        <v>1255</v>
      </c>
    </row>
    <row r="2101" spans="1:38" x14ac:dyDescent="0.35">
      <c r="A2101">
        <v>40902726</v>
      </c>
      <c r="B2101">
        <v>30200809</v>
      </c>
      <c r="C2101" t="s">
        <v>647</v>
      </c>
      <c r="D2101" t="s">
        <v>648</v>
      </c>
      <c r="E2101" t="s">
        <v>649</v>
      </c>
      <c r="F2101" t="s">
        <v>46</v>
      </c>
      <c r="G2101" t="s">
        <v>1748</v>
      </c>
      <c r="H2101" t="s">
        <v>1749</v>
      </c>
      <c r="I2101" t="s">
        <v>66</v>
      </c>
      <c r="J2101" t="s">
        <v>2648</v>
      </c>
      <c r="K2101">
        <v>20260617</v>
      </c>
      <c r="L2101">
        <v>5000448182</v>
      </c>
      <c r="M2101" s="2">
        <v>46191</v>
      </c>
      <c r="N2101" t="s">
        <v>51</v>
      </c>
      <c r="O2101">
        <v>1950</v>
      </c>
      <c r="P2101">
        <v>20.14</v>
      </c>
      <c r="Q2101">
        <v>20.14</v>
      </c>
      <c r="R2101">
        <v>1.6716200000000002E-4</v>
      </c>
      <c r="S2101" t="s">
        <v>1229</v>
      </c>
      <c r="T2101">
        <v>20.14</v>
      </c>
      <c r="U2101">
        <v>1.6716200000000002E-4</v>
      </c>
      <c r="V2101">
        <v>1</v>
      </c>
      <c r="W2101">
        <v>0</v>
      </c>
      <c r="X2101">
        <v>1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 s="3">
        <v>0</v>
      </c>
      <c r="AG2101" t="s">
        <v>1240</v>
      </c>
      <c r="AH2101">
        <v>92</v>
      </c>
      <c r="AI2101" s="4" t="s">
        <v>2179</v>
      </c>
      <c r="AJ2101" t="s">
        <v>27</v>
      </c>
      <c r="AK2101" t="s">
        <v>27</v>
      </c>
    </row>
    <row r="2102" spans="1:38" x14ac:dyDescent="0.35">
      <c r="A2102">
        <v>40902726</v>
      </c>
      <c r="B2102">
        <v>30200809</v>
      </c>
      <c r="C2102" t="s">
        <v>647</v>
      </c>
      <c r="D2102" t="s">
        <v>648</v>
      </c>
      <c r="E2102" t="s">
        <v>649</v>
      </c>
      <c r="F2102" t="s">
        <v>46</v>
      </c>
      <c r="G2102" t="s">
        <v>495</v>
      </c>
      <c r="H2102" t="s">
        <v>496</v>
      </c>
      <c r="I2102" t="s">
        <v>66</v>
      </c>
      <c r="J2102" t="s">
        <v>2648</v>
      </c>
      <c r="K2102">
        <v>20260617</v>
      </c>
      <c r="L2102">
        <v>5000448182</v>
      </c>
      <c r="M2102" s="2">
        <v>46191</v>
      </c>
      <c r="N2102" t="s">
        <v>51</v>
      </c>
      <c r="O2102">
        <v>1980</v>
      </c>
      <c r="P2102">
        <v>3.19</v>
      </c>
      <c r="Q2102">
        <v>9.57</v>
      </c>
      <c r="R2102">
        <v>7.9431000000000006E-5</v>
      </c>
      <c r="S2102" t="s">
        <v>1229</v>
      </c>
      <c r="T2102">
        <v>9.57</v>
      </c>
      <c r="U2102">
        <v>7.9431000000000006E-5</v>
      </c>
      <c r="V2102">
        <v>3</v>
      </c>
      <c r="W2102">
        <v>0</v>
      </c>
      <c r="X2102">
        <v>3</v>
      </c>
      <c r="Y2102">
        <v>0</v>
      </c>
      <c r="Z2102">
        <v>0</v>
      </c>
      <c r="AA2102">
        <v>0</v>
      </c>
      <c r="AB2102">
        <v>0</v>
      </c>
      <c r="AC2102">
        <v>3</v>
      </c>
      <c r="AD2102">
        <v>9.57</v>
      </c>
      <c r="AE2102">
        <v>0</v>
      </c>
      <c r="AF2102" s="3">
        <v>0</v>
      </c>
      <c r="AG2102" t="s">
        <v>1240</v>
      </c>
      <c r="AH2102">
        <v>92</v>
      </c>
      <c r="AI2102" s="4" t="s">
        <v>2179</v>
      </c>
      <c r="AJ2102" t="s">
        <v>1232</v>
      </c>
      <c r="AK2102" t="s">
        <v>1269</v>
      </c>
      <c r="AL2102" t="s">
        <v>1269</v>
      </c>
    </row>
    <row r="2103" spans="1:38" x14ac:dyDescent="0.35">
      <c r="A2103">
        <v>40902726</v>
      </c>
      <c r="B2103">
        <v>30200809</v>
      </c>
      <c r="C2103" t="s">
        <v>647</v>
      </c>
      <c r="D2103" t="s">
        <v>648</v>
      </c>
      <c r="E2103" t="s">
        <v>649</v>
      </c>
      <c r="F2103" t="s">
        <v>46</v>
      </c>
      <c r="G2103" t="s">
        <v>2652</v>
      </c>
      <c r="H2103" t="s">
        <v>2653</v>
      </c>
      <c r="I2103" t="s">
        <v>106</v>
      </c>
      <c r="J2103" t="s">
        <v>2648</v>
      </c>
      <c r="K2103">
        <v>20260617</v>
      </c>
      <c r="L2103">
        <v>5000448182</v>
      </c>
      <c r="M2103" s="2">
        <v>46191</v>
      </c>
      <c r="N2103" t="s">
        <v>51</v>
      </c>
      <c r="O2103">
        <v>1990</v>
      </c>
      <c r="P2103">
        <v>116.07</v>
      </c>
      <c r="Q2103">
        <v>116.07</v>
      </c>
      <c r="R2103">
        <v>9.6338099999999992E-4</v>
      </c>
      <c r="S2103" t="s">
        <v>1229</v>
      </c>
      <c r="T2103">
        <v>116.07</v>
      </c>
      <c r="U2103">
        <v>9.6338099999999992E-4</v>
      </c>
      <c r="V2103">
        <v>1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116.07</v>
      </c>
      <c r="AE2103">
        <v>0</v>
      </c>
      <c r="AF2103" s="3">
        <v>0</v>
      </c>
      <c r="AG2103" t="s">
        <v>1240</v>
      </c>
      <c r="AH2103">
        <v>92</v>
      </c>
      <c r="AI2103" s="4" t="s">
        <v>2179</v>
      </c>
      <c r="AJ2103" t="s">
        <v>1232</v>
      </c>
      <c r="AK2103" t="s">
        <v>1233</v>
      </c>
      <c r="AL2103" t="s">
        <v>1233</v>
      </c>
    </row>
    <row r="2104" spans="1:38" x14ac:dyDescent="0.35">
      <c r="A2104">
        <v>40902726</v>
      </c>
      <c r="B2104">
        <v>30200809</v>
      </c>
      <c r="C2104" t="s">
        <v>647</v>
      </c>
      <c r="D2104" t="s">
        <v>648</v>
      </c>
      <c r="E2104" t="s">
        <v>649</v>
      </c>
      <c r="F2104" t="s">
        <v>46</v>
      </c>
      <c r="G2104" t="s">
        <v>1384</v>
      </c>
      <c r="H2104" t="s">
        <v>1385</v>
      </c>
      <c r="I2104" t="s">
        <v>66</v>
      </c>
      <c r="J2104" t="s">
        <v>2648</v>
      </c>
      <c r="K2104">
        <v>20260617</v>
      </c>
      <c r="L2104">
        <v>5000448182</v>
      </c>
      <c r="M2104" s="2">
        <v>46191</v>
      </c>
      <c r="N2104" t="s">
        <v>51</v>
      </c>
      <c r="O2104">
        <v>2000</v>
      </c>
      <c r="P2104">
        <v>2.82</v>
      </c>
      <c r="Q2104">
        <v>28.2</v>
      </c>
      <c r="R2104">
        <v>2.3405999999999999E-4</v>
      </c>
      <c r="S2104" t="s">
        <v>1229</v>
      </c>
      <c r="T2104">
        <v>28.2</v>
      </c>
      <c r="U2104">
        <v>2.3405999999999999E-4</v>
      </c>
      <c r="V2104">
        <v>10</v>
      </c>
      <c r="W2104">
        <v>0</v>
      </c>
      <c r="X2104">
        <v>10</v>
      </c>
      <c r="Y2104">
        <v>0</v>
      </c>
      <c r="Z2104">
        <v>0</v>
      </c>
      <c r="AA2104">
        <v>0</v>
      </c>
      <c r="AB2104">
        <v>0</v>
      </c>
      <c r="AC2104">
        <v>10</v>
      </c>
      <c r="AD2104">
        <v>28.2</v>
      </c>
      <c r="AE2104">
        <v>0</v>
      </c>
      <c r="AF2104" s="3">
        <v>0</v>
      </c>
      <c r="AG2104" t="s">
        <v>1240</v>
      </c>
      <c r="AH2104">
        <v>92</v>
      </c>
      <c r="AI2104" s="4" t="s">
        <v>2179</v>
      </c>
      <c r="AJ2104" t="s">
        <v>1232</v>
      </c>
      <c r="AK2104" t="s">
        <v>1254</v>
      </c>
      <c r="AL2104" t="s">
        <v>1255</v>
      </c>
    </row>
    <row r="2105" spans="1:38" x14ac:dyDescent="0.35">
      <c r="A2105">
        <v>40902726</v>
      </c>
      <c r="B2105">
        <v>30200809</v>
      </c>
      <c r="C2105" t="s">
        <v>647</v>
      </c>
      <c r="D2105" t="s">
        <v>648</v>
      </c>
      <c r="E2105" t="s">
        <v>649</v>
      </c>
      <c r="F2105" t="s">
        <v>46</v>
      </c>
      <c r="G2105" t="s">
        <v>1481</v>
      </c>
      <c r="H2105" t="s">
        <v>1482</v>
      </c>
      <c r="I2105" t="s">
        <v>63</v>
      </c>
      <c r="J2105" t="s">
        <v>2648</v>
      </c>
      <c r="K2105">
        <v>20260617</v>
      </c>
      <c r="L2105">
        <v>5000448182</v>
      </c>
      <c r="M2105" s="2">
        <v>46191</v>
      </c>
      <c r="N2105" t="s">
        <v>51</v>
      </c>
      <c r="O2105">
        <v>2010</v>
      </c>
      <c r="P2105">
        <v>217.34</v>
      </c>
      <c r="Q2105">
        <v>217.34</v>
      </c>
      <c r="R2105">
        <v>1.8039220000000001E-3</v>
      </c>
      <c r="S2105" t="s">
        <v>1229</v>
      </c>
      <c r="T2105">
        <v>217.34</v>
      </c>
      <c r="U2105">
        <v>1.8039220000000001E-3</v>
      </c>
      <c r="V2105">
        <v>1</v>
      </c>
      <c r="W2105">
        <v>0</v>
      </c>
      <c r="X2105">
        <v>1</v>
      </c>
      <c r="Y2105">
        <v>1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80</v>
      </c>
      <c r="AF2105" s="3">
        <v>0</v>
      </c>
      <c r="AG2105" t="s">
        <v>1240</v>
      </c>
      <c r="AH2105">
        <v>92</v>
      </c>
      <c r="AI2105" s="4" t="s">
        <v>2179</v>
      </c>
      <c r="AJ2105" t="s">
        <v>27</v>
      </c>
      <c r="AK2105" t="s">
        <v>27</v>
      </c>
    </row>
    <row r="2106" spans="1:38" x14ac:dyDescent="0.35">
      <c r="A2106">
        <v>40902726</v>
      </c>
      <c r="B2106">
        <v>30200809</v>
      </c>
      <c r="C2106" t="s">
        <v>647</v>
      </c>
      <c r="D2106" t="s">
        <v>648</v>
      </c>
      <c r="E2106" t="s">
        <v>649</v>
      </c>
      <c r="F2106" t="s">
        <v>46</v>
      </c>
      <c r="G2106" t="s">
        <v>781</v>
      </c>
      <c r="H2106" t="s">
        <v>782</v>
      </c>
      <c r="I2106" t="s">
        <v>66</v>
      </c>
      <c r="J2106" t="s">
        <v>2648</v>
      </c>
      <c r="K2106">
        <v>20260617</v>
      </c>
      <c r="L2106">
        <v>5000448182</v>
      </c>
      <c r="M2106" s="2">
        <v>46191</v>
      </c>
      <c r="N2106" t="s">
        <v>51</v>
      </c>
      <c r="O2106">
        <v>2100</v>
      </c>
      <c r="P2106">
        <v>76.64</v>
      </c>
      <c r="Q2106">
        <v>76.64</v>
      </c>
      <c r="R2106">
        <v>6.3611199999999998E-4</v>
      </c>
      <c r="S2106" t="s">
        <v>1229</v>
      </c>
      <c r="T2106">
        <v>76.64</v>
      </c>
      <c r="U2106">
        <v>6.3611199999999998E-4</v>
      </c>
      <c r="V2106">
        <v>1</v>
      </c>
      <c r="W2106">
        <v>0</v>
      </c>
      <c r="X2106">
        <v>1</v>
      </c>
      <c r="Y2106">
        <v>1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164</v>
      </c>
      <c r="AF2106" s="3">
        <v>0</v>
      </c>
      <c r="AG2106" t="s">
        <v>1240</v>
      </c>
      <c r="AH2106">
        <v>92</v>
      </c>
      <c r="AI2106" s="4" t="s">
        <v>2179</v>
      </c>
      <c r="AJ2106" t="s">
        <v>27</v>
      </c>
      <c r="AK2106" t="s">
        <v>27</v>
      </c>
    </row>
    <row r="2107" spans="1:38" x14ac:dyDescent="0.35">
      <c r="A2107">
        <v>40902726</v>
      </c>
      <c r="B2107">
        <v>30200809</v>
      </c>
      <c r="C2107" t="s">
        <v>647</v>
      </c>
      <c r="D2107" t="s">
        <v>648</v>
      </c>
      <c r="E2107" t="s">
        <v>649</v>
      </c>
      <c r="F2107" t="s">
        <v>46</v>
      </c>
      <c r="G2107" t="s">
        <v>1866</v>
      </c>
      <c r="H2107" t="s">
        <v>1867</v>
      </c>
      <c r="I2107" t="s">
        <v>66</v>
      </c>
      <c r="J2107" t="s">
        <v>2648</v>
      </c>
      <c r="K2107">
        <v>20260617</v>
      </c>
      <c r="L2107">
        <v>5000448182</v>
      </c>
      <c r="M2107" s="2">
        <v>46191</v>
      </c>
      <c r="N2107" t="s">
        <v>51</v>
      </c>
      <c r="O2107">
        <v>2120</v>
      </c>
      <c r="P2107">
        <v>89.09</v>
      </c>
      <c r="Q2107">
        <v>178.18</v>
      </c>
      <c r="R2107">
        <v>1.4788940000000001E-3</v>
      </c>
      <c r="S2107" t="s">
        <v>1229</v>
      </c>
      <c r="T2107">
        <v>178.18</v>
      </c>
      <c r="U2107">
        <v>1.4788940000000001E-3</v>
      </c>
      <c r="V2107">
        <v>2</v>
      </c>
      <c r="W2107">
        <v>0</v>
      </c>
      <c r="X2107">
        <v>2</v>
      </c>
      <c r="Y2107">
        <v>2</v>
      </c>
      <c r="Z2107">
        <v>0</v>
      </c>
      <c r="AA2107">
        <v>0</v>
      </c>
      <c r="AB2107">
        <v>2</v>
      </c>
      <c r="AC2107">
        <v>0</v>
      </c>
      <c r="AD2107">
        <v>0</v>
      </c>
      <c r="AE2107">
        <v>0</v>
      </c>
      <c r="AF2107" s="3">
        <v>0</v>
      </c>
      <c r="AG2107" t="s">
        <v>1240</v>
      </c>
      <c r="AH2107">
        <v>92</v>
      </c>
      <c r="AI2107" s="4" t="s">
        <v>2179</v>
      </c>
      <c r="AJ2107" t="s">
        <v>27</v>
      </c>
      <c r="AK2107" t="s">
        <v>27</v>
      </c>
    </row>
    <row r="2108" spans="1:38" x14ac:dyDescent="0.35">
      <c r="A2108">
        <v>40902726</v>
      </c>
      <c r="B2108">
        <v>30200809</v>
      </c>
      <c r="C2108" t="s">
        <v>647</v>
      </c>
      <c r="D2108" t="s">
        <v>648</v>
      </c>
      <c r="E2108" t="s">
        <v>649</v>
      </c>
      <c r="F2108" t="s">
        <v>46</v>
      </c>
      <c r="G2108" t="s">
        <v>2654</v>
      </c>
      <c r="H2108" t="s">
        <v>2655</v>
      </c>
      <c r="I2108" t="s">
        <v>66</v>
      </c>
      <c r="J2108" t="s">
        <v>2648</v>
      </c>
      <c r="K2108">
        <v>20260617</v>
      </c>
      <c r="L2108">
        <v>5000448182</v>
      </c>
      <c r="M2108" s="2">
        <v>46191</v>
      </c>
      <c r="N2108" t="s">
        <v>51</v>
      </c>
      <c r="O2108">
        <v>2180</v>
      </c>
      <c r="P2108">
        <v>6.3</v>
      </c>
      <c r="Q2108">
        <v>37.799999999999997</v>
      </c>
      <c r="R2108">
        <v>3.1373999999999996E-4</v>
      </c>
      <c r="S2108" t="s">
        <v>1229</v>
      </c>
      <c r="T2108">
        <v>63</v>
      </c>
      <c r="U2108">
        <v>5.2289999999999997E-4</v>
      </c>
      <c r="V2108">
        <v>10</v>
      </c>
      <c r="W2108">
        <v>4</v>
      </c>
      <c r="X2108">
        <v>6</v>
      </c>
      <c r="Y2108">
        <v>6</v>
      </c>
      <c r="Z2108">
        <v>0</v>
      </c>
      <c r="AA2108">
        <v>0</v>
      </c>
      <c r="AB2108">
        <v>6</v>
      </c>
      <c r="AC2108">
        <v>0</v>
      </c>
      <c r="AD2108">
        <v>0</v>
      </c>
      <c r="AE2108">
        <v>18</v>
      </c>
      <c r="AF2108" s="3">
        <v>0.4</v>
      </c>
      <c r="AG2108" t="s">
        <v>1266</v>
      </c>
      <c r="AH2108">
        <v>92</v>
      </c>
      <c r="AI2108" s="4" t="s">
        <v>2179</v>
      </c>
      <c r="AJ2108" t="s">
        <v>27</v>
      </c>
      <c r="AK2108" t="s">
        <v>27</v>
      </c>
    </row>
    <row r="2109" spans="1:38" x14ac:dyDescent="0.35">
      <c r="A2109">
        <v>40902726</v>
      </c>
      <c r="B2109">
        <v>30200809</v>
      </c>
      <c r="C2109" t="s">
        <v>647</v>
      </c>
      <c r="D2109" t="s">
        <v>648</v>
      </c>
      <c r="E2109" t="s">
        <v>649</v>
      </c>
      <c r="F2109" t="s">
        <v>46</v>
      </c>
      <c r="G2109" t="s">
        <v>1750</v>
      </c>
      <c r="H2109" t="s">
        <v>1751</v>
      </c>
      <c r="I2109" t="s">
        <v>66</v>
      </c>
      <c r="J2109" t="s">
        <v>2648</v>
      </c>
      <c r="K2109">
        <v>20260617</v>
      </c>
      <c r="L2109">
        <v>5000448182</v>
      </c>
      <c r="M2109" s="2">
        <v>46191</v>
      </c>
      <c r="N2109" t="s">
        <v>51</v>
      </c>
      <c r="O2109">
        <v>2210</v>
      </c>
      <c r="P2109">
        <v>29.49</v>
      </c>
      <c r="Q2109">
        <v>29.49</v>
      </c>
      <c r="R2109">
        <v>2.4476700000000001E-4</v>
      </c>
      <c r="S2109" t="s">
        <v>1229</v>
      </c>
      <c r="T2109">
        <v>147.44999999999999</v>
      </c>
      <c r="U2109">
        <v>1.2238349999999999E-3</v>
      </c>
      <c r="V2109">
        <v>5</v>
      </c>
      <c r="W2109">
        <v>4</v>
      </c>
      <c r="X2109">
        <v>1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22</v>
      </c>
      <c r="AF2109" s="3">
        <v>0.8</v>
      </c>
      <c r="AG2109" t="s">
        <v>1230</v>
      </c>
      <c r="AH2109">
        <v>92</v>
      </c>
      <c r="AI2109" s="4" t="s">
        <v>2179</v>
      </c>
      <c r="AJ2109" t="s">
        <v>27</v>
      </c>
      <c r="AK2109" t="s">
        <v>27</v>
      </c>
    </row>
    <row r="2110" spans="1:38" x14ac:dyDescent="0.35">
      <c r="A2110">
        <v>40902726</v>
      </c>
      <c r="B2110">
        <v>30200809</v>
      </c>
      <c r="C2110" t="s">
        <v>647</v>
      </c>
      <c r="D2110" t="s">
        <v>648</v>
      </c>
      <c r="E2110" t="s">
        <v>649</v>
      </c>
      <c r="F2110" t="s">
        <v>46</v>
      </c>
      <c r="G2110" t="s">
        <v>789</v>
      </c>
      <c r="H2110" t="s">
        <v>790</v>
      </c>
      <c r="I2110" t="s">
        <v>66</v>
      </c>
      <c r="J2110" t="s">
        <v>2648</v>
      </c>
      <c r="K2110">
        <v>20260617</v>
      </c>
      <c r="L2110">
        <v>5000448182</v>
      </c>
      <c r="M2110" s="2">
        <v>46191</v>
      </c>
      <c r="N2110" t="s">
        <v>51</v>
      </c>
      <c r="O2110">
        <v>2220</v>
      </c>
      <c r="P2110">
        <v>53.21</v>
      </c>
      <c r="Q2110">
        <v>532.1</v>
      </c>
      <c r="R2110">
        <v>4.4164300000000007E-3</v>
      </c>
      <c r="S2110" t="s">
        <v>1229</v>
      </c>
      <c r="T2110">
        <v>532.1</v>
      </c>
      <c r="U2110">
        <v>4.4164300000000007E-3</v>
      </c>
      <c r="V2110">
        <v>10</v>
      </c>
      <c r="W2110">
        <v>0</v>
      </c>
      <c r="X2110">
        <v>10</v>
      </c>
      <c r="Y2110">
        <v>0</v>
      </c>
      <c r="Z2110">
        <v>0</v>
      </c>
      <c r="AA2110">
        <v>0</v>
      </c>
      <c r="AB2110">
        <v>0</v>
      </c>
      <c r="AC2110">
        <v>10</v>
      </c>
      <c r="AD2110">
        <v>532.1</v>
      </c>
      <c r="AE2110">
        <v>0</v>
      </c>
      <c r="AF2110" s="3">
        <v>0</v>
      </c>
      <c r="AG2110" t="s">
        <v>1240</v>
      </c>
      <c r="AH2110">
        <v>92</v>
      </c>
      <c r="AI2110" s="4" t="s">
        <v>2179</v>
      </c>
      <c r="AJ2110" t="s">
        <v>1232</v>
      </c>
      <c r="AK2110" t="s">
        <v>1269</v>
      </c>
      <c r="AL2110" t="s">
        <v>1269</v>
      </c>
    </row>
    <row r="2111" spans="1:38" x14ac:dyDescent="0.35">
      <c r="A2111">
        <v>40902726</v>
      </c>
      <c r="B2111">
        <v>30200809</v>
      </c>
      <c r="C2111" t="s">
        <v>647</v>
      </c>
      <c r="D2111" t="s">
        <v>648</v>
      </c>
      <c r="E2111" t="s">
        <v>649</v>
      </c>
      <c r="F2111" t="s">
        <v>46</v>
      </c>
      <c r="G2111" t="s">
        <v>791</v>
      </c>
      <c r="H2111" t="s">
        <v>792</v>
      </c>
      <c r="I2111" t="s">
        <v>66</v>
      </c>
      <c r="J2111" t="s">
        <v>2648</v>
      </c>
      <c r="K2111">
        <v>20260617</v>
      </c>
      <c r="L2111">
        <v>5000448182</v>
      </c>
      <c r="M2111" s="2">
        <v>46191</v>
      </c>
      <c r="N2111" t="s">
        <v>51</v>
      </c>
      <c r="O2111">
        <v>2240</v>
      </c>
      <c r="P2111">
        <v>87.14</v>
      </c>
      <c r="Q2111">
        <v>871.4</v>
      </c>
      <c r="R2111">
        <v>7.2326199999999995E-3</v>
      </c>
      <c r="S2111" t="s">
        <v>1229</v>
      </c>
      <c r="T2111">
        <v>871.4</v>
      </c>
      <c r="U2111">
        <v>7.2326199999999995E-3</v>
      </c>
      <c r="V2111">
        <v>10</v>
      </c>
      <c r="W2111">
        <v>0</v>
      </c>
      <c r="X2111">
        <v>10</v>
      </c>
      <c r="Y2111">
        <v>10</v>
      </c>
      <c r="Z2111">
        <v>0</v>
      </c>
      <c r="AA2111">
        <v>0</v>
      </c>
      <c r="AB2111">
        <v>10</v>
      </c>
      <c r="AC2111">
        <v>0</v>
      </c>
      <c r="AD2111">
        <v>0</v>
      </c>
      <c r="AE2111">
        <v>0</v>
      </c>
      <c r="AF2111" s="3">
        <v>0</v>
      </c>
      <c r="AG2111" t="s">
        <v>1240</v>
      </c>
      <c r="AH2111">
        <v>92</v>
      </c>
      <c r="AI2111" s="4" t="s">
        <v>2179</v>
      </c>
      <c r="AJ2111" t="s">
        <v>27</v>
      </c>
      <c r="AK2111" t="s">
        <v>27</v>
      </c>
    </row>
    <row r="2112" spans="1:38" x14ac:dyDescent="0.35">
      <c r="A2112">
        <v>40902726</v>
      </c>
      <c r="B2112">
        <v>30200809</v>
      </c>
      <c r="C2112" t="s">
        <v>647</v>
      </c>
      <c r="D2112" t="s">
        <v>648</v>
      </c>
      <c r="E2112" t="s">
        <v>649</v>
      </c>
      <c r="F2112" t="s">
        <v>46</v>
      </c>
      <c r="G2112" t="s">
        <v>1868</v>
      </c>
      <c r="H2112" t="s">
        <v>1869</v>
      </c>
      <c r="I2112" t="s">
        <v>66</v>
      </c>
      <c r="J2112" t="s">
        <v>2648</v>
      </c>
      <c r="K2112">
        <v>20260617</v>
      </c>
      <c r="L2112">
        <v>5000448182</v>
      </c>
      <c r="M2112" s="2">
        <v>46191</v>
      </c>
      <c r="N2112" t="s">
        <v>51</v>
      </c>
      <c r="O2112">
        <v>2280</v>
      </c>
      <c r="P2112">
        <v>192.33</v>
      </c>
      <c r="Q2112">
        <v>192.33</v>
      </c>
      <c r="R2112">
        <v>1.5963390000000002E-3</v>
      </c>
      <c r="S2112" t="s">
        <v>1229</v>
      </c>
      <c r="T2112">
        <v>192.33</v>
      </c>
      <c r="U2112">
        <v>1.5963390000000002E-3</v>
      </c>
      <c r="V2112">
        <v>1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192.33</v>
      </c>
      <c r="AE2112">
        <v>0</v>
      </c>
      <c r="AF2112" s="3">
        <v>0</v>
      </c>
      <c r="AG2112" t="s">
        <v>1240</v>
      </c>
      <c r="AH2112">
        <v>92</v>
      </c>
      <c r="AI2112" s="4" t="s">
        <v>2179</v>
      </c>
      <c r="AJ2112" t="s">
        <v>1232</v>
      </c>
      <c r="AK2112" t="s">
        <v>1269</v>
      </c>
      <c r="AL2112" t="s">
        <v>1269</v>
      </c>
    </row>
    <row r="2113" spans="1:38" x14ac:dyDescent="0.35">
      <c r="A2113">
        <v>40902726</v>
      </c>
      <c r="B2113">
        <v>30200809</v>
      </c>
      <c r="C2113" t="s">
        <v>647</v>
      </c>
      <c r="D2113" t="s">
        <v>648</v>
      </c>
      <c r="E2113" t="s">
        <v>649</v>
      </c>
      <c r="F2113" t="s">
        <v>46</v>
      </c>
      <c r="G2113" t="s">
        <v>1019</v>
      </c>
      <c r="H2113" t="s">
        <v>1020</v>
      </c>
      <c r="I2113" t="s">
        <v>66</v>
      </c>
      <c r="J2113" t="s">
        <v>2648</v>
      </c>
      <c r="K2113">
        <v>20260617</v>
      </c>
      <c r="L2113">
        <v>5000448182</v>
      </c>
      <c r="M2113" s="2">
        <v>46191</v>
      </c>
      <c r="N2113" t="s">
        <v>51</v>
      </c>
      <c r="O2113">
        <v>2300</v>
      </c>
      <c r="P2113">
        <v>90.54</v>
      </c>
      <c r="Q2113">
        <v>905.40000000000009</v>
      </c>
      <c r="R2113">
        <v>7.514820000000001E-3</v>
      </c>
      <c r="S2113" t="s">
        <v>1229</v>
      </c>
      <c r="T2113">
        <v>905.40000000000009</v>
      </c>
      <c r="U2113">
        <v>7.514820000000001E-3</v>
      </c>
      <c r="V2113">
        <v>10</v>
      </c>
      <c r="W2113">
        <v>0</v>
      </c>
      <c r="X2113">
        <v>10</v>
      </c>
      <c r="Y2113">
        <v>10</v>
      </c>
      <c r="Z2113">
        <v>0</v>
      </c>
      <c r="AA2113">
        <v>0</v>
      </c>
      <c r="AB2113">
        <v>10</v>
      </c>
      <c r="AC2113">
        <v>0</v>
      </c>
      <c r="AD2113">
        <v>0</v>
      </c>
      <c r="AE2113">
        <v>2</v>
      </c>
      <c r="AF2113" s="3">
        <v>0</v>
      </c>
      <c r="AG2113" t="s">
        <v>1240</v>
      </c>
      <c r="AH2113">
        <v>92</v>
      </c>
      <c r="AI2113" s="4" t="s">
        <v>2179</v>
      </c>
      <c r="AJ2113" t="s">
        <v>27</v>
      </c>
      <c r="AK2113" t="s">
        <v>27</v>
      </c>
    </row>
    <row r="2114" spans="1:38" x14ac:dyDescent="0.35">
      <c r="A2114">
        <v>40902726</v>
      </c>
      <c r="B2114">
        <v>30200809</v>
      </c>
      <c r="C2114" t="s">
        <v>647</v>
      </c>
      <c r="D2114" t="s">
        <v>648</v>
      </c>
      <c r="E2114" t="s">
        <v>649</v>
      </c>
      <c r="F2114" t="s">
        <v>46</v>
      </c>
      <c r="G2114" t="s">
        <v>1870</v>
      </c>
      <c r="H2114" t="s">
        <v>1871</v>
      </c>
      <c r="I2114" t="s">
        <v>66</v>
      </c>
      <c r="J2114" t="s">
        <v>2648</v>
      </c>
      <c r="K2114">
        <v>20260617</v>
      </c>
      <c r="L2114">
        <v>5000448182</v>
      </c>
      <c r="M2114" s="2">
        <v>46191</v>
      </c>
      <c r="N2114" t="s">
        <v>51</v>
      </c>
      <c r="O2114">
        <v>2360</v>
      </c>
      <c r="P2114">
        <v>6.85</v>
      </c>
      <c r="Q2114">
        <v>20.549999999999997</v>
      </c>
      <c r="R2114">
        <v>1.7056499999999999E-4</v>
      </c>
      <c r="S2114" t="s">
        <v>1229</v>
      </c>
      <c r="T2114">
        <v>20.549999999999997</v>
      </c>
      <c r="U2114">
        <v>1.7056499999999999E-4</v>
      </c>
      <c r="V2114">
        <v>3</v>
      </c>
      <c r="W2114">
        <v>0</v>
      </c>
      <c r="X2114">
        <v>3</v>
      </c>
      <c r="Y2114">
        <v>3</v>
      </c>
      <c r="Z2114">
        <v>0</v>
      </c>
      <c r="AA2114">
        <v>0</v>
      </c>
      <c r="AB2114">
        <v>3</v>
      </c>
      <c r="AC2114">
        <v>0</v>
      </c>
      <c r="AD2114">
        <v>0</v>
      </c>
      <c r="AE2114">
        <v>21</v>
      </c>
      <c r="AF2114" s="3">
        <v>0</v>
      </c>
      <c r="AG2114" t="s">
        <v>1240</v>
      </c>
      <c r="AH2114">
        <v>92</v>
      </c>
      <c r="AI2114" s="4" t="s">
        <v>2179</v>
      </c>
      <c r="AJ2114" t="s">
        <v>27</v>
      </c>
      <c r="AK2114" t="s">
        <v>27</v>
      </c>
    </row>
    <row r="2115" spans="1:38" x14ac:dyDescent="0.35">
      <c r="A2115">
        <v>40902726</v>
      </c>
      <c r="B2115">
        <v>30200809</v>
      </c>
      <c r="C2115" t="s">
        <v>647</v>
      </c>
      <c r="D2115" t="s">
        <v>648</v>
      </c>
      <c r="E2115" t="s">
        <v>649</v>
      </c>
      <c r="F2115" t="s">
        <v>46</v>
      </c>
      <c r="G2115" t="s">
        <v>369</v>
      </c>
      <c r="H2115" t="s">
        <v>803</v>
      </c>
      <c r="I2115" t="s">
        <v>66</v>
      </c>
      <c r="J2115" t="s">
        <v>2648</v>
      </c>
      <c r="K2115">
        <v>20260617</v>
      </c>
      <c r="L2115">
        <v>5000448182</v>
      </c>
      <c r="M2115" s="2">
        <v>46191</v>
      </c>
      <c r="N2115" t="s">
        <v>51</v>
      </c>
      <c r="O2115">
        <v>2450</v>
      </c>
      <c r="P2115">
        <v>33.729999999999997</v>
      </c>
      <c r="Q2115">
        <v>337.29999999999995</v>
      </c>
      <c r="R2115">
        <v>2.7995899999999998E-3</v>
      </c>
      <c r="S2115" t="s">
        <v>1229</v>
      </c>
      <c r="T2115">
        <v>337.29999999999995</v>
      </c>
      <c r="U2115">
        <v>2.7995899999999998E-3</v>
      </c>
      <c r="V2115">
        <v>10</v>
      </c>
      <c r="W2115">
        <v>0</v>
      </c>
      <c r="X2115">
        <v>10</v>
      </c>
      <c r="Y2115">
        <v>10</v>
      </c>
      <c r="Z2115">
        <v>0</v>
      </c>
      <c r="AA2115">
        <v>0</v>
      </c>
      <c r="AB2115">
        <v>10</v>
      </c>
      <c r="AC2115">
        <v>0</v>
      </c>
      <c r="AD2115">
        <v>0</v>
      </c>
      <c r="AE2115">
        <v>507</v>
      </c>
      <c r="AF2115" s="3">
        <v>0</v>
      </c>
      <c r="AG2115" t="s">
        <v>1240</v>
      </c>
      <c r="AH2115">
        <v>92</v>
      </c>
      <c r="AI2115" s="4" t="s">
        <v>2179</v>
      </c>
      <c r="AJ2115" t="s">
        <v>27</v>
      </c>
      <c r="AK2115" t="s">
        <v>27</v>
      </c>
    </row>
    <row r="2116" spans="1:38" x14ac:dyDescent="0.35">
      <c r="A2116">
        <v>40902726</v>
      </c>
      <c r="B2116">
        <v>30200809</v>
      </c>
      <c r="C2116" t="s">
        <v>647</v>
      </c>
      <c r="D2116" t="s">
        <v>648</v>
      </c>
      <c r="E2116" t="s">
        <v>649</v>
      </c>
      <c r="F2116" t="s">
        <v>46</v>
      </c>
      <c r="G2116" t="s">
        <v>808</v>
      </c>
      <c r="H2116" t="s">
        <v>809</v>
      </c>
      <c r="I2116" t="s">
        <v>66</v>
      </c>
      <c r="J2116" t="s">
        <v>2648</v>
      </c>
      <c r="K2116">
        <v>20260617</v>
      </c>
      <c r="L2116">
        <v>5000448182</v>
      </c>
      <c r="M2116" s="2">
        <v>46191</v>
      </c>
      <c r="N2116" t="s">
        <v>51</v>
      </c>
      <c r="O2116">
        <v>2470</v>
      </c>
      <c r="P2116">
        <v>12.16</v>
      </c>
      <c r="Q2116">
        <v>72.960000000000008</v>
      </c>
      <c r="R2116">
        <v>6.0556800000000001E-4</v>
      </c>
      <c r="S2116" t="s">
        <v>1229</v>
      </c>
      <c r="T2116">
        <v>121.6</v>
      </c>
      <c r="U2116">
        <v>1.00928E-3</v>
      </c>
      <c r="V2116">
        <v>10</v>
      </c>
      <c r="W2116">
        <v>4</v>
      </c>
      <c r="X2116">
        <v>6</v>
      </c>
      <c r="Y2116">
        <v>0</v>
      </c>
      <c r="Z2116">
        <v>6</v>
      </c>
      <c r="AA2116">
        <v>0</v>
      </c>
      <c r="AB2116">
        <v>6</v>
      </c>
      <c r="AC2116">
        <v>0</v>
      </c>
      <c r="AD2116">
        <v>0</v>
      </c>
      <c r="AE2116">
        <v>0</v>
      </c>
      <c r="AF2116" s="3">
        <v>0.4</v>
      </c>
      <c r="AG2116" t="s">
        <v>1266</v>
      </c>
      <c r="AH2116">
        <v>92</v>
      </c>
      <c r="AI2116" s="4" t="s">
        <v>2179</v>
      </c>
      <c r="AJ2116" t="s">
        <v>27</v>
      </c>
      <c r="AK2116" t="s">
        <v>27</v>
      </c>
    </row>
    <row r="2117" spans="1:38" x14ac:dyDescent="0.35">
      <c r="A2117">
        <v>40902726</v>
      </c>
      <c r="B2117">
        <v>30200809</v>
      </c>
      <c r="C2117" t="s">
        <v>647</v>
      </c>
      <c r="D2117" t="s">
        <v>648</v>
      </c>
      <c r="E2117" t="s">
        <v>649</v>
      </c>
      <c r="F2117" t="s">
        <v>46</v>
      </c>
      <c r="G2117" t="s">
        <v>810</v>
      </c>
      <c r="H2117" t="s">
        <v>811</v>
      </c>
      <c r="I2117" t="s">
        <v>66</v>
      </c>
      <c r="J2117" t="s">
        <v>2648</v>
      </c>
      <c r="K2117">
        <v>20260617</v>
      </c>
      <c r="L2117">
        <v>5000448182</v>
      </c>
      <c r="M2117" s="2">
        <v>46191</v>
      </c>
      <c r="N2117" t="s">
        <v>51</v>
      </c>
      <c r="O2117">
        <v>2490</v>
      </c>
      <c r="P2117">
        <v>58.87</v>
      </c>
      <c r="Q2117">
        <v>588.69999999999993</v>
      </c>
      <c r="R2117">
        <v>4.8862099999999993E-3</v>
      </c>
      <c r="S2117" t="s">
        <v>1229</v>
      </c>
      <c r="T2117">
        <v>588.69999999999993</v>
      </c>
      <c r="U2117">
        <v>4.8862099999999993E-3</v>
      </c>
      <c r="V2117">
        <v>10</v>
      </c>
      <c r="W2117">
        <v>0</v>
      </c>
      <c r="X2117">
        <v>10</v>
      </c>
      <c r="Y2117">
        <v>10</v>
      </c>
      <c r="Z2117">
        <v>0</v>
      </c>
      <c r="AA2117">
        <v>0</v>
      </c>
      <c r="AB2117">
        <v>10</v>
      </c>
      <c r="AC2117">
        <v>0</v>
      </c>
      <c r="AD2117">
        <v>0</v>
      </c>
      <c r="AE2117">
        <v>15</v>
      </c>
      <c r="AF2117" s="3">
        <v>0</v>
      </c>
      <c r="AG2117" t="s">
        <v>1240</v>
      </c>
      <c r="AH2117">
        <v>92</v>
      </c>
      <c r="AI2117" s="4" t="s">
        <v>2179</v>
      </c>
      <c r="AJ2117" t="s">
        <v>27</v>
      </c>
      <c r="AK2117" t="s">
        <v>27</v>
      </c>
    </row>
    <row r="2118" spans="1:38" x14ac:dyDescent="0.35">
      <c r="A2118">
        <v>40902726</v>
      </c>
      <c r="B2118">
        <v>30200809</v>
      </c>
      <c r="C2118" t="s">
        <v>647</v>
      </c>
      <c r="D2118" t="s">
        <v>648</v>
      </c>
      <c r="E2118" t="s">
        <v>649</v>
      </c>
      <c r="F2118" t="s">
        <v>46</v>
      </c>
      <c r="G2118" t="s">
        <v>542</v>
      </c>
      <c r="H2118" t="s">
        <v>543</v>
      </c>
      <c r="I2118" t="s">
        <v>66</v>
      </c>
      <c r="J2118" t="s">
        <v>2648</v>
      </c>
      <c r="K2118">
        <v>20260617</v>
      </c>
      <c r="L2118">
        <v>5000448182</v>
      </c>
      <c r="M2118" s="2">
        <v>46191</v>
      </c>
      <c r="N2118" t="s">
        <v>51</v>
      </c>
      <c r="O2118">
        <v>2500</v>
      </c>
      <c r="P2118">
        <v>33.04</v>
      </c>
      <c r="Q2118">
        <v>330.4</v>
      </c>
      <c r="R2118">
        <v>2.7423199999999999E-3</v>
      </c>
      <c r="S2118" t="s">
        <v>1229</v>
      </c>
      <c r="T2118">
        <v>330.4</v>
      </c>
      <c r="U2118">
        <v>2.7423199999999999E-3</v>
      </c>
      <c r="V2118">
        <v>10</v>
      </c>
      <c r="W2118">
        <v>0</v>
      </c>
      <c r="X2118">
        <v>10</v>
      </c>
      <c r="Y2118">
        <v>10</v>
      </c>
      <c r="Z2118">
        <v>0</v>
      </c>
      <c r="AA2118">
        <v>0</v>
      </c>
      <c r="AB2118">
        <v>10</v>
      </c>
      <c r="AC2118">
        <v>0</v>
      </c>
      <c r="AD2118">
        <v>0</v>
      </c>
      <c r="AE2118">
        <v>49</v>
      </c>
      <c r="AF2118" s="3">
        <v>0</v>
      </c>
      <c r="AG2118" t="s">
        <v>1240</v>
      </c>
      <c r="AH2118">
        <v>92</v>
      </c>
      <c r="AI2118" s="4" t="s">
        <v>2179</v>
      </c>
      <c r="AJ2118" t="s">
        <v>27</v>
      </c>
      <c r="AK2118" t="s">
        <v>27</v>
      </c>
    </row>
    <row r="2119" spans="1:38" x14ac:dyDescent="0.35">
      <c r="A2119">
        <v>40902726</v>
      </c>
      <c r="B2119">
        <v>30200809</v>
      </c>
      <c r="C2119" t="s">
        <v>647</v>
      </c>
      <c r="D2119" t="s">
        <v>648</v>
      </c>
      <c r="E2119" t="s">
        <v>649</v>
      </c>
      <c r="F2119" t="s">
        <v>46</v>
      </c>
      <c r="G2119" t="s">
        <v>1872</v>
      </c>
      <c r="H2119" t="s">
        <v>1873</v>
      </c>
      <c r="I2119" t="s">
        <v>66</v>
      </c>
      <c r="J2119" t="s">
        <v>2648</v>
      </c>
      <c r="K2119">
        <v>20260617</v>
      </c>
      <c r="L2119">
        <v>5000448182</v>
      </c>
      <c r="M2119" s="2">
        <v>46191</v>
      </c>
      <c r="N2119" t="s">
        <v>51</v>
      </c>
      <c r="O2119">
        <v>2510</v>
      </c>
      <c r="P2119">
        <v>3.63</v>
      </c>
      <c r="Q2119">
        <v>7.26</v>
      </c>
      <c r="R2119">
        <v>6.0257999999999991E-5</v>
      </c>
      <c r="S2119" t="s">
        <v>1229</v>
      </c>
      <c r="T2119">
        <v>7.26</v>
      </c>
      <c r="U2119">
        <v>6.0257999999999991E-5</v>
      </c>
      <c r="V2119">
        <v>2</v>
      </c>
      <c r="W2119">
        <v>0</v>
      </c>
      <c r="X2119">
        <v>2</v>
      </c>
      <c r="Y2119">
        <v>2</v>
      </c>
      <c r="Z2119">
        <v>0</v>
      </c>
      <c r="AA2119">
        <v>0</v>
      </c>
      <c r="AB2119">
        <v>2</v>
      </c>
      <c r="AC2119">
        <v>0</v>
      </c>
      <c r="AD2119">
        <v>0</v>
      </c>
      <c r="AE2119">
        <v>146</v>
      </c>
      <c r="AF2119" s="3">
        <v>0</v>
      </c>
      <c r="AG2119" t="s">
        <v>1240</v>
      </c>
      <c r="AH2119">
        <v>92</v>
      </c>
      <c r="AI2119" s="4" t="s">
        <v>2179</v>
      </c>
      <c r="AJ2119" t="s">
        <v>27</v>
      </c>
      <c r="AK2119" t="s">
        <v>27</v>
      </c>
    </row>
    <row r="2120" spans="1:38" x14ac:dyDescent="0.35">
      <c r="A2120">
        <v>40902726</v>
      </c>
      <c r="B2120">
        <v>30200809</v>
      </c>
      <c r="C2120" t="s">
        <v>647</v>
      </c>
      <c r="D2120" t="s">
        <v>648</v>
      </c>
      <c r="E2120" t="s">
        <v>649</v>
      </c>
      <c r="F2120" t="s">
        <v>46</v>
      </c>
      <c r="G2120" t="s">
        <v>2656</v>
      </c>
      <c r="H2120" t="s">
        <v>2657</v>
      </c>
      <c r="I2120" t="s">
        <v>60</v>
      </c>
      <c r="J2120" t="s">
        <v>2648</v>
      </c>
      <c r="K2120">
        <v>20260617</v>
      </c>
      <c r="L2120">
        <v>5000448182</v>
      </c>
      <c r="M2120" s="2">
        <v>46191</v>
      </c>
      <c r="N2120" t="s">
        <v>51</v>
      </c>
      <c r="O2120">
        <v>2530</v>
      </c>
      <c r="P2120">
        <v>152.44999999999999</v>
      </c>
      <c r="Q2120">
        <v>152.44999999999999</v>
      </c>
      <c r="R2120">
        <v>1.2653349999999998E-3</v>
      </c>
      <c r="S2120" t="s">
        <v>1229</v>
      </c>
      <c r="T2120">
        <v>152.44999999999999</v>
      </c>
      <c r="U2120">
        <v>1.2653349999999998E-3</v>
      </c>
      <c r="V2120">
        <v>1</v>
      </c>
      <c r="W2120">
        <v>0</v>
      </c>
      <c r="X2120">
        <v>1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 s="3">
        <v>0</v>
      </c>
      <c r="AG2120" t="s">
        <v>1240</v>
      </c>
      <c r="AH2120">
        <v>92</v>
      </c>
      <c r="AI2120" s="4" t="s">
        <v>2179</v>
      </c>
      <c r="AJ2120" t="s">
        <v>27</v>
      </c>
      <c r="AK2120" t="s">
        <v>27</v>
      </c>
    </row>
    <row r="2121" spans="1:38" x14ac:dyDescent="0.35">
      <c r="A2121">
        <v>40902726</v>
      </c>
      <c r="B2121">
        <v>30200809</v>
      </c>
      <c r="C2121" t="s">
        <v>647</v>
      </c>
      <c r="D2121" t="s">
        <v>648</v>
      </c>
      <c r="E2121" t="s">
        <v>649</v>
      </c>
      <c r="F2121" t="s">
        <v>46</v>
      </c>
      <c r="G2121" t="s">
        <v>1620</v>
      </c>
      <c r="H2121" t="s">
        <v>1621</v>
      </c>
      <c r="I2121" t="s">
        <v>60</v>
      </c>
      <c r="J2121" t="s">
        <v>2648</v>
      </c>
      <c r="K2121">
        <v>20260617</v>
      </c>
      <c r="L2121">
        <v>5000448182</v>
      </c>
      <c r="M2121" s="2">
        <v>46191</v>
      </c>
      <c r="N2121" t="s">
        <v>51</v>
      </c>
      <c r="O2121">
        <v>2540</v>
      </c>
      <c r="P2121">
        <v>189.7</v>
      </c>
      <c r="Q2121">
        <v>379.4</v>
      </c>
      <c r="R2121">
        <v>3.1490199999999998E-3</v>
      </c>
      <c r="S2121" t="s">
        <v>1229</v>
      </c>
      <c r="T2121">
        <v>379.4</v>
      </c>
      <c r="U2121">
        <v>3.1490199999999998E-3</v>
      </c>
      <c r="V2121">
        <v>2</v>
      </c>
      <c r="W2121">
        <v>0</v>
      </c>
      <c r="X2121">
        <v>2</v>
      </c>
      <c r="Y2121">
        <v>0</v>
      </c>
      <c r="Z2121">
        <v>0</v>
      </c>
      <c r="AA2121">
        <v>0</v>
      </c>
      <c r="AB2121">
        <v>0</v>
      </c>
      <c r="AC2121">
        <v>2</v>
      </c>
      <c r="AD2121">
        <v>379.4</v>
      </c>
      <c r="AE2121">
        <v>0</v>
      </c>
      <c r="AF2121" s="3">
        <v>0</v>
      </c>
      <c r="AG2121" t="s">
        <v>1240</v>
      </c>
      <c r="AH2121">
        <v>92</v>
      </c>
      <c r="AI2121" s="4" t="s">
        <v>2179</v>
      </c>
      <c r="AJ2121" t="s">
        <v>1232</v>
      </c>
      <c r="AK2121" t="s">
        <v>1269</v>
      </c>
      <c r="AL2121" t="s">
        <v>1269</v>
      </c>
    </row>
    <row r="2122" spans="1:38" x14ac:dyDescent="0.35">
      <c r="A2122">
        <v>40902726</v>
      </c>
      <c r="B2122">
        <v>30200809</v>
      </c>
      <c r="C2122" t="s">
        <v>647</v>
      </c>
      <c r="D2122" t="s">
        <v>648</v>
      </c>
      <c r="E2122" t="s">
        <v>649</v>
      </c>
      <c r="F2122" t="s">
        <v>46</v>
      </c>
      <c r="G2122" t="s">
        <v>2658</v>
      </c>
      <c r="H2122" t="s">
        <v>2659</v>
      </c>
      <c r="I2122" t="s">
        <v>60</v>
      </c>
      <c r="J2122" t="s">
        <v>2648</v>
      </c>
      <c r="K2122">
        <v>20260617</v>
      </c>
      <c r="L2122">
        <v>5000448182</v>
      </c>
      <c r="M2122" s="2">
        <v>46191</v>
      </c>
      <c r="N2122" t="s">
        <v>51</v>
      </c>
      <c r="O2122">
        <v>2610</v>
      </c>
      <c r="P2122">
        <v>1.36</v>
      </c>
      <c r="Q2122">
        <v>1.36</v>
      </c>
      <c r="R2122">
        <v>1.1288000000000001E-5</v>
      </c>
      <c r="S2122" t="s">
        <v>1229</v>
      </c>
      <c r="T2122">
        <v>1.36</v>
      </c>
      <c r="U2122">
        <v>1.1288000000000001E-5</v>
      </c>
      <c r="V2122">
        <v>1</v>
      </c>
      <c r="W2122">
        <v>0</v>
      </c>
      <c r="X2122">
        <v>1</v>
      </c>
      <c r="Y2122">
        <v>1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 s="3">
        <v>0</v>
      </c>
      <c r="AG2122" t="s">
        <v>1240</v>
      </c>
      <c r="AH2122">
        <v>92</v>
      </c>
      <c r="AI2122" s="4" t="s">
        <v>2179</v>
      </c>
      <c r="AJ2122" t="s">
        <v>27</v>
      </c>
      <c r="AK2122" t="s">
        <v>27</v>
      </c>
    </row>
    <row r="2123" spans="1:38" x14ac:dyDescent="0.35">
      <c r="A2123">
        <v>40902726</v>
      </c>
      <c r="B2123">
        <v>30200809</v>
      </c>
      <c r="C2123" t="s">
        <v>647</v>
      </c>
      <c r="D2123" t="s">
        <v>648</v>
      </c>
      <c r="E2123" t="s">
        <v>649</v>
      </c>
      <c r="F2123" t="s">
        <v>46</v>
      </c>
      <c r="G2123" t="s">
        <v>1874</v>
      </c>
      <c r="H2123" t="s">
        <v>1875</v>
      </c>
      <c r="I2123" t="s">
        <v>60</v>
      </c>
      <c r="J2123" t="s">
        <v>2648</v>
      </c>
      <c r="K2123">
        <v>20260617</v>
      </c>
      <c r="L2123">
        <v>5000448182</v>
      </c>
      <c r="M2123" s="2">
        <v>46191</v>
      </c>
      <c r="N2123" t="s">
        <v>51</v>
      </c>
      <c r="O2123">
        <v>2630</v>
      </c>
      <c r="P2123">
        <v>26.12</v>
      </c>
      <c r="Q2123">
        <v>26.12</v>
      </c>
      <c r="R2123">
        <v>2.16796E-4</v>
      </c>
      <c r="S2123" t="s">
        <v>1229</v>
      </c>
      <c r="T2123">
        <v>26.12</v>
      </c>
      <c r="U2123">
        <v>2.16796E-4</v>
      </c>
      <c r="V2123">
        <v>1</v>
      </c>
      <c r="W2123">
        <v>0</v>
      </c>
      <c r="X2123">
        <v>1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 s="3">
        <v>0</v>
      </c>
      <c r="AG2123" t="s">
        <v>1240</v>
      </c>
      <c r="AH2123">
        <v>92</v>
      </c>
      <c r="AI2123" s="4" t="s">
        <v>2179</v>
      </c>
      <c r="AJ2123" t="s">
        <v>27</v>
      </c>
      <c r="AK2123" t="s">
        <v>27</v>
      </c>
    </row>
    <row r="2124" spans="1:38" x14ac:dyDescent="0.35">
      <c r="A2124">
        <v>40902726</v>
      </c>
      <c r="B2124">
        <v>30200809</v>
      </c>
      <c r="C2124" t="s">
        <v>647</v>
      </c>
      <c r="D2124" t="s">
        <v>648</v>
      </c>
      <c r="E2124" t="s">
        <v>649</v>
      </c>
      <c r="F2124" t="s">
        <v>46</v>
      </c>
      <c r="G2124" t="s">
        <v>370</v>
      </c>
      <c r="H2124" t="s">
        <v>820</v>
      </c>
      <c r="I2124" t="s">
        <v>60</v>
      </c>
      <c r="J2124" t="s">
        <v>2648</v>
      </c>
      <c r="K2124">
        <v>20260617</v>
      </c>
      <c r="L2124">
        <v>5000448182</v>
      </c>
      <c r="M2124" s="2">
        <v>46191</v>
      </c>
      <c r="N2124" t="s">
        <v>51</v>
      </c>
      <c r="O2124">
        <v>2640</v>
      </c>
      <c r="P2124">
        <v>3.15</v>
      </c>
      <c r="Q2124">
        <v>63</v>
      </c>
      <c r="R2124">
        <v>5.2289999999999997E-4</v>
      </c>
      <c r="S2124" t="s">
        <v>1229</v>
      </c>
      <c r="T2124">
        <v>63</v>
      </c>
      <c r="U2124">
        <v>5.2289999999999997E-4</v>
      </c>
      <c r="V2124">
        <v>20</v>
      </c>
      <c r="W2124">
        <v>0</v>
      </c>
      <c r="X2124">
        <v>20</v>
      </c>
      <c r="Y2124">
        <v>20</v>
      </c>
      <c r="Z2124">
        <v>0</v>
      </c>
      <c r="AA2124">
        <v>0</v>
      </c>
      <c r="AB2124">
        <v>20</v>
      </c>
      <c r="AC2124">
        <v>0</v>
      </c>
      <c r="AD2124">
        <v>0</v>
      </c>
      <c r="AE2124">
        <v>0</v>
      </c>
      <c r="AF2124" s="3">
        <v>0</v>
      </c>
      <c r="AG2124" t="s">
        <v>1240</v>
      </c>
      <c r="AH2124">
        <v>92</v>
      </c>
      <c r="AI2124" s="4" t="s">
        <v>2179</v>
      </c>
      <c r="AJ2124" t="s">
        <v>27</v>
      </c>
      <c r="AK2124" t="s">
        <v>27</v>
      </c>
    </row>
    <row r="2125" spans="1:38" x14ac:dyDescent="0.35">
      <c r="A2125">
        <v>40902726</v>
      </c>
      <c r="B2125">
        <v>30200809</v>
      </c>
      <c r="C2125" t="s">
        <v>647</v>
      </c>
      <c r="D2125" t="s">
        <v>648</v>
      </c>
      <c r="E2125" t="s">
        <v>649</v>
      </c>
      <c r="F2125" t="s">
        <v>46</v>
      </c>
      <c r="G2125" t="s">
        <v>1925</v>
      </c>
      <c r="H2125" t="s">
        <v>1926</v>
      </c>
      <c r="I2125" t="s">
        <v>106</v>
      </c>
      <c r="J2125" t="s">
        <v>2648</v>
      </c>
      <c r="K2125">
        <v>20260617</v>
      </c>
      <c r="L2125">
        <v>5000448182</v>
      </c>
      <c r="M2125" s="2">
        <v>46191</v>
      </c>
      <c r="N2125" t="s">
        <v>51</v>
      </c>
      <c r="O2125">
        <v>2750</v>
      </c>
      <c r="P2125">
        <v>14.34</v>
      </c>
      <c r="Q2125">
        <v>14.34</v>
      </c>
      <c r="R2125">
        <v>1.19022E-4</v>
      </c>
      <c r="S2125" t="s">
        <v>1229</v>
      </c>
      <c r="T2125">
        <v>14.34</v>
      </c>
      <c r="U2125">
        <v>1.19022E-4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 s="3">
        <v>0</v>
      </c>
      <c r="AG2125" t="s">
        <v>1240</v>
      </c>
      <c r="AH2125">
        <v>92</v>
      </c>
      <c r="AI2125" s="4" t="s">
        <v>2179</v>
      </c>
      <c r="AJ2125" t="s">
        <v>27</v>
      </c>
      <c r="AK2125" t="s">
        <v>27</v>
      </c>
    </row>
    <row r="2126" spans="1:38" x14ac:dyDescent="0.35">
      <c r="A2126">
        <v>40902726</v>
      </c>
      <c r="B2126">
        <v>30200809</v>
      </c>
      <c r="C2126" t="s">
        <v>647</v>
      </c>
      <c r="D2126" t="s">
        <v>648</v>
      </c>
      <c r="E2126" t="s">
        <v>649</v>
      </c>
      <c r="F2126" t="s">
        <v>46</v>
      </c>
      <c r="G2126" t="s">
        <v>1876</v>
      </c>
      <c r="H2126" t="s">
        <v>442</v>
      </c>
      <c r="I2126" t="s">
        <v>63</v>
      </c>
      <c r="J2126" t="s">
        <v>2648</v>
      </c>
      <c r="K2126">
        <v>20260617</v>
      </c>
      <c r="L2126">
        <v>5000448182</v>
      </c>
      <c r="M2126" s="2">
        <v>46191</v>
      </c>
      <c r="N2126" t="s">
        <v>51</v>
      </c>
      <c r="O2126">
        <v>2780</v>
      </c>
      <c r="P2126">
        <v>163.12</v>
      </c>
      <c r="Q2126">
        <v>163.12</v>
      </c>
      <c r="R2126">
        <v>1.353896E-3</v>
      </c>
      <c r="S2126" t="s">
        <v>1229</v>
      </c>
      <c r="T2126">
        <v>163.12</v>
      </c>
      <c r="U2126">
        <v>1.353896E-3</v>
      </c>
      <c r="V2126">
        <v>1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163.12</v>
      </c>
      <c r="AE2126">
        <v>0</v>
      </c>
      <c r="AF2126" s="3">
        <v>0</v>
      </c>
      <c r="AG2126" t="s">
        <v>1240</v>
      </c>
      <c r="AH2126">
        <v>92</v>
      </c>
      <c r="AI2126" s="4" t="s">
        <v>2179</v>
      </c>
      <c r="AJ2126" t="s">
        <v>1232</v>
      </c>
      <c r="AK2126" t="s">
        <v>1269</v>
      </c>
      <c r="AL2126" t="s">
        <v>1269</v>
      </c>
    </row>
    <row r="2127" spans="1:38" x14ac:dyDescent="0.35">
      <c r="A2127">
        <v>40902726</v>
      </c>
      <c r="B2127">
        <v>30200809</v>
      </c>
      <c r="C2127" t="s">
        <v>647</v>
      </c>
      <c r="D2127" t="s">
        <v>648</v>
      </c>
      <c r="E2127" t="s">
        <v>649</v>
      </c>
      <c r="F2127" t="s">
        <v>46</v>
      </c>
      <c r="G2127" t="s">
        <v>832</v>
      </c>
      <c r="H2127" t="s">
        <v>833</v>
      </c>
      <c r="I2127" t="s">
        <v>63</v>
      </c>
      <c r="J2127" t="s">
        <v>2648</v>
      </c>
      <c r="K2127">
        <v>20260617</v>
      </c>
      <c r="L2127">
        <v>5000448182</v>
      </c>
      <c r="M2127" s="2">
        <v>46191</v>
      </c>
      <c r="N2127" t="s">
        <v>51</v>
      </c>
      <c r="O2127">
        <v>2790</v>
      </c>
      <c r="P2127">
        <v>120.12</v>
      </c>
      <c r="Q2127">
        <v>600.6</v>
      </c>
      <c r="R2127">
        <v>4.98498E-3</v>
      </c>
      <c r="S2127" t="s">
        <v>1229</v>
      </c>
      <c r="T2127">
        <v>1201.2</v>
      </c>
      <c r="U2127">
        <v>9.9699599999999999E-3</v>
      </c>
      <c r="V2127">
        <v>10</v>
      </c>
      <c r="W2127">
        <v>5</v>
      </c>
      <c r="X2127">
        <v>5</v>
      </c>
      <c r="Y2127">
        <v>0</v>
      </c>
      <c r="Z2127">
        <v>0</v>
      </c>
      <c r="AA2127">
        <v>0</v>
      </c>
      <c r="AB2127">
        <v>0</v>
      </c>
      <c r="AC2127">
        <v>5</v>
      </c>
      <c r="AD2127">
        <v>600.6</v>
      </c>
      <c r="AE2127">
        <v>0</v>
      </c>
      <c r="AF2127" s="3">
        <v>0.5</v>
      </c>
      <c r="AG2127" t="s">
        <v>1266</v>
      </c>
      <c r="AH2127">
        <v>92</v>
      </c>
      <c r="AI2127" s="4" t="s">
        <v>2179</v>
      </c>
      <c r="AJ2127" t="s">
        <v>1232</v>
      </c>
      <c r="AK2127" t="s">
        <v>1269</v>
      </c>
      <c r="AL2127" t="s">
        <v>1269</v>
      </c>
    </row>
    <row r="2128" spans="1:38" x14ac:dyDescent="0.35">
      <c r="A2128">
        <v>40902726</v>
      </c>
      <c r="B2128">
        <v>30200809</v>
      </c>
      <c r="C2128" t="s">
        <v>647</v>
      </c>
      <c r="D2128" t="s">
        <v>648</v>
      </c>
      <c r="E2128" t="s">
        <v>649</v>
      </c>
      <c r="F2128" t="s">
        <v>46</v>
      </c>
      <c r="G2128" t="s">
        <v>834</v>
      </c>
      <c r="H2128" t="s">
        <v>835</v>
      </c>
      <c r="I2128" t="s">
        <v>63</v>
      </c>
      <c r="J2128" t="s">
        <v>2648</v>
      </c>
      <c r="K2128">
        <v>20260617</v>
      </c>
      <c r="L2128">
        <v>5000448182</v>
      </c>
      <c r="M2128" s="2">
        <v>46191</v>
      </c>
      <c r="N2128" t="s">
        <v>51</v>
      </c>
      <c r="O2128">
        <v>2800</v>
      </c>
      <c r="P2128">
        <v>1.78</v>
      </c>
      <c r="Q2128">
        <v>17.8</v>
      </c>
      <c r="R2128">
        <v>1.4774000000000002E-4</v>
      </c>
      <c r="S2128" t="s">
        <v>1229</v>
      </c>
      <c r="T2128">
        <v>17.8</v>
      </c>
      <c r="U2128">
        <v>1.4774000000000002E-4</v>
      </c>
      <c r="V2128">
        <v>10</v>
      </c>
      <c r="W2128">
        <v>0</v>
      </c>
      <c r="X2128">
        <v>10</v>
      </c>
      <c r="Y2128">
        <v>10</v>
      </c>
      <c r="Z2128">
        <v>0</v>
      </c>
      <c r="AA2128">
        <v>0</v>
      </c>
      <c r="AB2128">
        <v>10</v>
      </c>
      <c r="AC2128">
        <v>0</v>
      </c>
      <c r="AD2128">
        <v>0</v>
      </c>
      <c r="AE2128">
        <v>627</v>
      </c>
      <c r="AF2128" s="3">
        <v>0</v>
      </c>
      <c r="AG2128" t="s">
        <v>1240</v>
      </c>
      <c r="AH2128">
        <v>92</v>
      </c>
      <c r="AI2128" s="4" t="s">
        <v>2179</v>
      </c>
      <c r="AJ2128" t="s">
        <v>27</v>
      </c>
      <c r="AK2128" t="s">
        <v>27</v>
      </c>
    </row>
    <row r="2129" spans="1:38" x14ac:dyDescent="0.35">
      <c r="A2129">
        <v>40902726</v>
      </c>
      <c r="B2129">
        <v>30200809</v>
      </c>
      <c r="C2129" t="s">
        <v>647</v>
      </c>
      <c r="D2129" t="s">
        <v>648</v>
      </c>
      <c r="E2129" t="s">
        <v>649</v>
      </c>
      <c r="F2129" t="s">
        <v>46</v>
      </c>
      <c r="G2129" t="s">
        <v>836</v>
      </c>
      <c r="H2129" t="s">
        <v>837</v>
      </c>
      <c r="I2129" t="s">
        <v>106</v>
      </c>
      <c r="J2129" t="s">
        <v>2648</v>
      </c>
      <c r="K2129">
        <v>20260617</v>
      </c>
      <c r="L2129">
        <v>5000448182</v>
      </c>
      <c r="M2129" s="2">
        <v>46191</v>
      </c>
      <c r="N2129" t="s">
        <v>51</v>
      </c>
      <c r="O2129">
        <v>2880</v>
      </c>
      <c r="P2129">
        <v>246.37</v>
      </c>
      <c r="Q2129">
        <v>246.37</v>
      </c>
      <c r="R2129">
        <v>2.0448709999999998E-3</v>
      </c>
      <c r="S2129" t="s">
        <v>1229</v>
      </c>
      <c r="T2129">
        <v>246.37</v>
      </c>
      <c r="U2129">
        <v>2.0448709999999998E-3</v>
      </c>
      <c r="V2129">
        <v>1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 s="3">
        <v>0</v>
      </c>
      <c r="AG2129" t="s">
        <v>1240</v>
      </c>
      <c r="AH2129">
        <v>92</v>
      </c>
      <c r="AI2129" s="4" t="s">
        <v>2179</v>
      </c>
      <c r="AJ2129" t="s">
        <v>27</v>
      </c>
      <c r="AK2129" t="s">
        <v>27</v>
      </c>
    </row>
    <row r="2130" spans="1:38" x14ac:dyDescent="0.35">
      <c r="A2130">
        <v>40902726</v>
      </c>
      <c r="B2130">
        <v>30200809</v>
      </c>
      <c r="C2130" t="s">
        <v>647</v>
      </c>
      <c r="D2130" t="s">
        <v>648</v>
      </c>
      <c r="E2130" t="s">
        <v>649</v>
      </c>
      <c r="F2130" t="s">
        <v>46</v>
      </c>
      <c r="G2130" t="s">
        <v>1752</v>
      </c>
      <c r="H2130" t="s">
        <v>1753</v>
      </c>
      <c r="I2130" t="s">
        <v>106</v>
      </c>
      <c r="J2130" t="s">
        <v>2648</v>
      </c>
      <c r="K2130">
        <v>20260617</v>
      </c>
      <c r="L2130">
        <v>5000448182</v>
      </c>
      <c r="M2130" s="2">
        <v>46191</v>
      </c>
      <c r="N2130" t="s">
        <v>51</v>
      </c>
      <c r="O2130">
        <v>2890</v>
      </c>
      <c r="P2130">
        <v>191.63</v>
      </c>
      <c r="Q2130">
        <v>191.63</v>
      </c>
      <c r="R2130">
        <v>1.5905289999999998E-3</v>
      </c>
      <c r="S2130" t="s">
        <v>1229</v>
      </c>
      <c r="T2130">
        <v>191.63</v>
      </c>
      <c r="U2130">
        <v>1.5905289999999998E-3</v>
      </c>
      <c r="V2130">
        <v>1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191.63</v>
      </c>
      <c r="AE2130">
        <v>0</v>
      </c>
      <c r="AF2130" s="3">
        <v>0</v>
      </c>
      <c r="AG2130" t="s">
        <v>1240</v>
      </c>
      <c r="AH2130">
        <v>92</v>
      </c>
      <c r="AI2130" s="4" t="s">
        <v>2179</v>
      </c>
      <c r="AJ2130" t="s">
        <v>1232</v>
      </c>
      <c r="AK2130" t="s">
        <v>1254</v>
      </c>
      <c r="AL2130" t="s">
        <v>1254</v>
      </c>
    </row>
    <row r="2131" spans="1:38" x14ac:dyDescent="0.35">
      <c r="A2131">
        <v>40902726</v>
      </c>
      <c r="B2131">
        <v>30200809</v>
      </c>
      <c r="C2131" t="s">
        <v>647</v>
      </c>
      <c r="D2131" t="s">
        <v>648</v>
      </c>
      <c r="E2131" t="s">
        <v>649</v>
      </c>
      <c r="F2131" t="s">
        <v>46</v>
      </c>
      <c r="G2131" t="s">
        <v>2660</v>
      </c>
      <c r="H2131" t="s">
        <v>2661</v>
      </c>
      <c r="I2131" t="s">
        <v>106</v>
      </c>
      <c r="J2131" t="s">
        <v>2648</v>
      </c>
      <c r="K2131">
        <v>20260617</v>
      </c>
      <c r="L2131">
        <v>5000448182</v>
      </c>
      <c r="M2131" s="2">
        <v>46191</v>
      </c>
      <c r="N2131" t="s">
        <v>51</v>
      </c>
      <c r="O2131">
        <v>2940</v>
      </c>
      <c r="P2131">
        <v>2.73</v>
      </c>
      <c r="Q2131">
        <v>2.73</v>
      </c>
      <c r="R2131">
        <v>2.2659000000000001E-5</v>
      </c>
      <c r="S2131" t="s">
        <v>1229</v>
      </c>
      <c r="T2131">
        <v>2.73</v>
      </c>
      <c r="U2131">
        <v>2.2659000000000001E-5</v>
      </c>
      <c r="V2131">
        <v>1</v>
      </c>
      <c r="W2131">
        <v>0</v>
      </c>
      <c r="X2131">
        <v>1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235</v>
      </c>
      <c r="AF2131" s="3">
        <v>0</v>
      </c>
      <c r="AG2131" t="s">
        <v>1240</v>
      </c>
      <c r="AH2131">
        <v>92</v>
      </c>
      <c r="AI2131" s="4" t="s">
        <v>2179</v>
      </c>
      <c r="AJ2131" t="s">
        <v>27</v>
      </c>
      <c r="AK2131" t="s">
        <v>27</v>
      </c>
    </row>
    <row r="2132" spans="1:38" x14ac:dyDescent="0.35">
      <c r="A2132">
        <v>40902726</v>
      </c>
      <c r="B2132">
        <v>30200809</v>
      </c>
      <c r="C2132" t="s">
        <v>647</v>
      </c>
      <c r="D2132" t="s">
        <v>648</v>
      </c>
      <c r="E2132" t="s">
        <v>649</v>
      </c>
      <c r="F2132" t="s">
        <v>46</v>
      </c>
      <c r="G2132" t="s">
        <v>2662</v>
      </c>
      <c r="H2132" t="s">
        <v>2663</v>
      </c>
      <c r="I2132" t="s">
        <v>106</v>
      </c>
      <c r="J2132" t="s">
        <v>2648</v>
      </c>
      <c r="K2132">
        <v>20260617</v>
      </c>
      <c r="L2132">
        <v>5000448182</v>
      </c>
      <c r="M2132" s="2">
        <v>46191</v>
      </c>
      <c r="N2132" t="s">
        <v>51</v>
      </c>
      <c r="O2132">
        <v>2970</v>
      </c>
      <c r="P2132">
        <v>6.69</v>
      </c>
      <c r="Q2132">
        <v>13.38</v>
      </c>
      <c r="R2132">
        <v>1.11054E-4</v>
      </c>
      <c r="S2132" t="s">
        <v>1229</v>
      </c>
      <c r="T2132">
        <v>13.38</v>
      </c>
      <c r="U2132">
        <v>1.11054E-4</v>
      </c>
      <c r="V2132">
        <v>2</v>
      </c>
      <c r="W2132">
        <v>0</v>
      </c>
      <c r="X2132">
        <v>2</v>
      </c>
      <c r="Y2132">
        <v>2</v>
      </c>
      <c r="Z2132">
        <v>0</v>
      </c>
      <c r="AA2132">
        <v>0</v>
      </c>
      <c r="AB2132">
        <v>2</v>
      </c>
      <c r="AC2132">
        <v>0</v>
      </c>
      <c r="AD2132">
        <v>0</v>
      </c>
      <c r="AE2132">
        <v>96</v>
      </c>
      <c r="AF2132" s="3">
        <v>0</v>
      </c>
      <c r="AG2132" t="s">
        <v>1240</v>
      </c>
      <c r="AH2132">
        <v>92</v>
      </c>
      <c r="AI2132" s="4" t="s">
        <v>2179</v>
      </c>
      <c r="AJ2132" t="s">
        <v>27</v>
      </c>
      <c r="AK2132" t="s">
        <v>27</v>
      </c>
    </row>
    <row r="2133" spans="1:38" x14ac:dyDescent="0.35">
      <c r="A2133">
        <v>40902726</v>
      </c>
      <c r="B2133">
        <v>30200809</v>
      </c>
      <c r="C2133" t="s">
        <v>647</v>
      </c>
      <c r="D2133" t="s">
        <v>648</v>
      </c>
      <c r="E2133" t="s">
        <v>649</v>
      </c>
      <c r="F2133" t="s">
        <v>46</v>
      </c>
      <c r="G2133" t="s">
        <v>436</v>
      </c>
      <c r="H2133" t="s">
        <v>437</v>
      </c>
      <c r="I2133" t="s">
        <v>106</v>
      </c>
      <c r="J2133" t="s">
        <v>2648</v>
      </c>
      <c r="K2133">
        <v>20260617</v>
      </c>
      <c r="L2133">
        <v>5000448182</v>
      </c>
      <c r="M2133" s="2">
        <v>46191</v>
      </c>
      <c r="N2133" t="s">
        <v>51</v>
      </c>
      <c r="O2133">
        <v>3040</v>
      </c>
      <c r="P2133">
        <v>47.13</v>
      </c>
      <c r="Q2133">
        <v>47.13</v>
      </c>
      <c r="R2133">
        <v>3.9117900000000002E-4</v>
      </c>
      <c r="S2133" t="s">
        <v>1229</v>
      </c>
      <c r="T2133">
        <v>47.13</v>
      </c>
      <c r="U2133">
        <v>3.9117900000000002E-4</v>
      </c>
      <c r="V2133">
        <v>1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19</v>
      </c>
      <c r="AF2133" s="3">
        <v>0</v>
      </c>
      <c r="AG2133" t="s">
        <v>1240</v>
      </c>
      <c r="AH2133">
        <v>92</v>
      </c>
      <c r="AI2133" s="4" t="s">
        <v>2179</v>
      </c>
      <c r="AJ2133" t="s">
        <v>27</v>
      </c>
      <c r="AK2133" t="s">
        <v>27</v>
      </c>
    </row>
    <row r="2134" spans="1:38" x14ac:dyDescent="0.35">
      <c r="A2134">
        <v>40902726</v>
      </c>
      <c r="B2134">
        <v>30200809</v>
      </c>
      <c r="C2134" t="s">
        <v>647</v>
      </c>
      <c r="D2134" t="s">
        <v>648</v>
      </c>
      <c r="E2134" t="s">
        <v>649</v>
      </c>
      <c r="F2134" t="s">
        <v>46</v>
      </c>
      <c r="G2134" t="s">
        <v>841</v>
      </c>
      <c r="H2134" t="s">
        <v>1485</v>
      </c>
      <c r="I2134" t="s">
        <v>60</v>
      </c>
      <c r="J2134" t="s">
        <v>2648</v>
      </c>
      <c r="K2134">
        <v>20260617</v>
      </c>
      <c r="L2134">
        <v>5000448182</v>
      </c>
      <c r="M2134" s="2">
        <v>46191</v>
      </c>
      <c r="N2134" t="s">
        <v>51</v>
      </c>
      <c r="O2134">
        <v>3050</v>
      </c>
      <c r="P2134">
        <v>130.32</v>
      </c>
      <c r="Q2134">
        <v>130.32</v>
      </c>
      <c r="R2134">
        <v>1.0816559999999999E-3</v>
      </c>
      <c r="S2134" t="s">
        <v>1229</v>
      </c>
      <c r="T2134">
        <v>130.32</v>
      </c>
      <c r="U2134">
        <v>1.0816559999999999E-3</v>
      </c>
      <c r="V2134">
        <v>1</v>
      </c>
      <c r="W2134">
        <v>0</v>
      </c>
      <c r="X2134">
        <v>1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25</v>
      </c>
      <c r="AF2134" s="3">
        <v>0</v>
      </c>
      <c r="AG2134" t="s">
        <v>1240</v>
      </c>
      <c r="AH2134">
        <v>92</v>
      </c>
      <c r="AI2134" s="4" t="s">
        <v>2179</v>
      </c>
      <c r="AJ2134" t="s">
        <v>27</v>
      </c>
      <c r="AK2134" t="s">
        <v>27</v>
      </c>
    </row>
    <row r="2135" spans="1:38" x14ac:dyDescent="0.35">
      <c r="A2135">
        <v>40902726</v>
      </c>
      <c r="B2135">
        <v>30200809</v>
      </c>
      <c r="C2135" t="s">
        <v>647</v>
      </c>
      <c r="D2135" t="s">
        <v>648</v>
      </c>
      <c r="E2135" t="s">
        <v>649</v>
      </c>
      <c r="F2135" t="s">
        <v>46</v>
      </c>
      <c r="G2135" t="s">
        <v>447</v>
      </c>
      <c r="H2135" t="s">
        <v>448</v>
      </c>
      <c r="I2135" t="s">
        <v>60</v>
      </c>
      <c r="J2135" t="s">
        <v>2648</v>
      </c>
      <c r="K2135">
        <v>20260617</v>
      </c>
      <c r="L2135">
        <v>5000448182</v>
      </c>
      <c r="M2135" s="2">
        <v>46191</v>
      </c>
      <c r="N2135" t="s">
        <v>51</v>
      </c>
      <c r="O2135">
        <v>3060</v>
      </c>
      <c r="P2135">
        <v>152.33000000000001</v>
      </c>
      <c r="Q2135">
        <v>304.66000000000003</v>
      </c>
      <c r="R2135">
        <v>2.5286780000000003E-3</v>
      </c>
      <c r="S2135" t="s">
        <v>1229</v>
      </c>
      <c r="T2135">
        <v>304.66000000000003</v>
      </c>
      <c r="U2135">
        <v>2.5286780000000003E-3</v>
      </c>
      <c r="V2135">
        <v>2</v>
      </c>
      <c r="W2135">
        <v>0</v>
      </c>
      <c r="X2135">
        <v>2</v>
      </c>
      <c r="Y2135">
        <v>2</v>
      </c>
      <c r="Z2135">
        <v>0</v>
      </c>
      <c r="AA2135">
        <v>0</v>
      </c>
      <c r="AB2135">
        <v>2</v>
      </c>
      <c r="AC2135">
        <v>0</v>
      </c>
      <c r="AD2135">
        <v>0</v>
      </c>
      <c r="AE2135">
        <v>0</v>
      </c>
      <c r="AF2135" s="3">
        <v>0</v>
      </c>
      <c r="AG2135" t="s">
        <v>1240</v>
      </c>
      <c r="AH2135">
        <v>92</v>
      </c>
      <c r="AI2135" s="4" t="s">
        <v>2179</v>
      </c>
      <c r="AJ2135" t="s">
        <v>27</v>
      </c>
      <c r="AK2135" t="s">
        <v>27</v>
      </c>
    </row>
    <row r="2136" spans="1:38" x14ac:dyDescent="0.35">
      <c r="A2136">
        <v>40902726</v>
      </c>
      <c r="B2136">
        <v>30200809</v>
      </c>
      <c r="C2136" t="s">
        <v>647</v>
      </c>
      <c r="D2136" t="s">
        <v>648</v>
      </c>
      <c r="E2136" t="s">
        <v>649</v>
      </c>
      <c r="F2136" t="s">
        <v>46</v>
      </c>
      <c r="G2136" t="s">
        <v>89</v>
      </c>
      <c r="H2136" t="s">
        <v>90</v>
      </c>
      <c r="I2136" t="s">
        <v>66</v>
      </c>
      <c r="J2136" t="s">
        <v>2648</v>
      </c>
      <c r="K2136">
        <v>20260617</v>
      </c>
      <c r="L2136">
        <v>5000448182</v>
      </c>
      <c r="M2136" s="2">
        <v>46191</v>
      </c>
      <c r="N2136" t="s">
        <v>51</v>
      </c>
      <c r="O2136">
        <v>3160</v>
      </c>
      <c r="P2136">
        <v>102.74</v>
      </c>
      <c r="Q2136">
        <v>308.21999999999997</v>
      </c>
      <c r="R2136">
        <v>2.5582259999999998E-3</v>
      </c>
      <c r="S2136" t="s">
        <v>1229</v>
      </c>
      <c r="T2136">
        <v>308.21999999999997</v>
      </c>
      <c r="U2136">
        <v>2.5582259999999998E-3</v>
      </c>
      <c r="V2136">
        <v>3</v>
      </c>
      <c r="W2136">
        <v>0</v>
      </c>
      <c r="X2136">
        <v>3</v>
      </c>
      <c r="Y2136">
        <v>3</v>
      </c>
      <c r="Z2136">
        <v>0</v>
      </c>
      <c r="AA2136">
        <v>0</v>
      </c>
      <c r="AB2136">
        <v>3</v>
      </c>
      <c r="AC2136">
        <v>0</v>
      </c>
      <c r="AD2136">
        <v>0</v>
      </c>
      <c r="AE2136">
        <v>33</v>
      </c>
      <c r="AF2136" s="3">
        <v>0</v>
      </c>
      <c r="AG2136" t="s">
        <v>1240</v>
      </c>
      <c r="AH2136">
        <v>92</v>
      </c>
      <c r="AI2136" s="4" t="s">
        <v>2179</v>
      </c>
      <c r="AJ2136" t="s">
        <v>27</v>
      </c>
      <c r="AK2136" t="s">
        <v>27</v>
      </c>
    </row>
    <row r="2137" spans="1:38" x14ac:dyDescent="0.35">
      <c r="A2137">
        <v>40902726</v>
      </c>
      <c r="B2137">
        <v>30200809</v>
      </c>
      <c r="C2137" t="s">
        <v>647</v>
      </c>
      <c r="D2137" t="s">
        <v>648</v>
      </c>
      <c r="E2137" t="s">
        <v>649</v>
      </c>
      <c r="F2137" t="s">
        <v>46</v>
      </c>
      <c r="G2137" t="s">
        <v>1904</v>
      </c>
      <c r="H2137" t="s">
        <v>1905</v>
      </c>
      <c r="I2137" t="s">
        <v>106</v>
      </c>
      <c r="J2137" t="s">
        <v>2648</v>
      </c>
      <c r="K2137">
        <v>20260617</v>
      </c>
      <c r="L2137">
        <v>5000448182</v>
      </c>
      <c r="M2137" s="2">
        <v>46191</v>
      </c>
      <c r="N2137" t="s">
        <v>51</v>
      </c>
      <c r="O2137">
        <v>3280</v>
      </c>
      <c r="P2137">
        <v>123.73</v>
      </c>
      <c r="Q2137">
        <v>123.73</v>
      </c>
      <c r="R2137">
        <v>1.026959E-3</v>
      </c>
      <c r="S2137" t="s">
        <v>1229</v>
      </c>
      <c r="T2137">
        <v>123.73</v>
      </c>
      <c r="U2137">
        <v>1.026959E-3</v>
      </c>
      <c r="V2137">
        <v>1</v>
      </c>
      <c r="W2137">
        <v>0</v>
      </c>
      <c r="X2137">
        <v>1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 s="3">
        <v>0</v>
      </c>
      <c r="AG2137" t="s">
        <v>1240</v>
      </c>
      <c r="AH2137">
        <v>92</v>
      </c>
      <c r="AI2137" s="4" t="s">
        <v>2179</v>
      </c>
      <c r="AJ2137" t="s">
        <v>27</v>
      </c>
      <c r="AK2137" t="s">
        <v>27</v>
      </c>
    </row>
    <row r="2138" spans="1:38" x14ac:dyDescent="0.35">
      <c r="A2138">
        <v>40902726</v>
      </c>
      <c r="B2138">
        <v>30200809</v>
      </c>
      <c r="C2138" t="s">
        <v>647</v>
      </c>
      <c r="D2138" t="s">
        <v>648</v>
      </c>
      <c r="E2138" t="s">
        <v>649</v>
      </c>
      <c r="F2138" t="s">
        <v>46</v>
      </c>
      <c r="G2138" t="s">
        <v>1879</v>
      </c>
      <c r="H2138" t="s">
        <v>1880</v>
      </c>
      <c r="I2138" t="s">
        <v>190</v>
      </c>
      <c r="J2138" t="s">
        <v>2648</v>
      </c>
      <c r="K2138">
        <v>20260617</v>
      </c>
      <c r="L2138">
        <v>5000448182</v>
      </c>
      <c r="M2138" s="2">
        <v>46191</v>
      </c>
      <c r="N2138" t="s">
        <v>51</v>
      </c>
      <c r="O2138">
        <v>3290</v>
      </c>
      <c r="P2138">
        <v>9.31</v>
      </c>
      <c r="Q2138">
        <v>9.31</v>
      </c>
      <c r="R2138">
        <v>7.7273000000000004E-5</v>
      </c>
      <c r="S2138" t="s">
        <v>1229</v>
      </c>
      <c r="T2138">
        <v>9.31</v>
      </c>
      <c r="U2138">
        <v>7.7273000000000004E-5</v>
      </c>
      <c r="V2138">
        <v>1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9.31</v>
      </c>
      <c r="AE2138">
        <v>0</v>
      </c>
      <c r="AF2138" s="3">
        <v>0</v>
      </c>
      <c r="AG2138" t="s">
        <v>1240</v>
      </c>
      <c r="AH2138">
        <v>92</v>
      </c>
      <c r="AI2138" s="4" t="s">
        <v>2179</v>
      </c>
      <c r="AJ2138" t="s">
        <v>1232</v>
      </c>
      <c r="AK2138" t="s">
        <v>1233</v>
      </c>
      <c r="AL2138" t="s">
        <v>1233</v>
      </c>
    </row>
    <row r="2139" spans="1:38" x14ac:dyDescent="0.35">
      <c r="A2139">
        <v>40902726</v>
      </c>
      <c r="B2139">
        <v>30200809</v>
      </c>
      <c r="C2139" t="s">
        <v>647</v>
      </c>
      <c r="D2139" t="s">
        <v>648</v>
      </c>
      <c r="E2139" t="s">
        <v>649</v>
      </c>
      <c r="F2139" t="s">
        <v>46</v>
      </c>
      <c r="G2139" t="s">
        <v>1881</v>
      </c>
      <c r="H2139" t="s">
        <v>1882</v>
      </c>
      <c r="I2139" t="s">
        <v>190</v>
      </c>
      <c r="J2139" t="s">
        <v>2648</v>
      </c>
      <c r="K2139">
        <v>20260617</v>
      </c>
      <c r="L2139">
        <v>5000448182</v>
      </c>
      <c r="M2139" s="2">
        <v>46191</v>
      </c>
      <c r="N2139" t="s">
        <v>51</v>
      </c>
      <c r="O2139">
        <v>3300</v>
      </c>
      <c r="P2139">
        <v>13.88</v>
      </c>
      <c r="Q2139">
        <v>13.88</v>
      </c>
      <c r="R2139">
        <v>1.1520399999999999E-4</v>
      </c>
      <c r="S2139" t="s">
        <v>1229</v>
      </c>
      <c r="T2139">
        <v>13.88</v>
      </c>
      <c r="U2139">
        <v>1.1520399999999999E-4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13.88</v>
      </c>
      <c r="AE2139">
        <v>0</v>
      </c>
      <c r="AF2139" s="3">
        <v>0</v>
      </c>
      <c r="AG2139" t="s">
        <v>1240</v>
      </c>
      <c r="AH2139">
        <v>92</v>
      </c>
      <c r="AI2139" s="4" t="s">
        <v>2179</v>
      </c>
      <c r="AJ2139" t="s">
        <v>1232</v>
      </c>
      <c r="AK2139" t="s">
        <v>1233</v>
      </c>
      <c r="AL2139" t="s">
        <v>1233</v>
      </c>
    </row>
    <row r="2140" spans="1:38" x14ac:dyDescent="0.35">
      <c r="A2140">
        <v>40902726</v>
      </c>
      <c r="B2140">
        <v>30200809</v>
      </c>
      <c r="C2140" t="s">
        <v>647</v>
      </c>
      <c r="D2140" t="s">
        <v>648</v>
      </c>
      <c r="E2140" t="s">
        <v>649</v>
      </c>
      <c r="F2140" t="s">
        <v>46</v>
      </c>
      <c r="G2140" t="s">
        <v>1883</v>
      </c>
      <c r="H2140" t="s">
        <v>1884</v>
      </c>
      <c r="I2140" t="s">
        <v>190</v>
      </c>
      <c r="J2140" t="s">
        <v>2648</v>
      </c>
      <c r="K2140">
        <v>20260617</v>
      </c>
      <c r="L2140">
        <v>5000448182</v>
      </c>
      <c r="M2140" s="2">
        <v>46191</v>
      </c>
      <c r="N2140" t="s">
        <v>51</v>
      </c>
      <c r="O2140">
        <v>3310</v>
      </c>
      <c r="P2140">
        <v>13.88</v>
      </c>
      <c r="Q2140">
        <v>13.88</v>
      </c>
      <c r="R2140">
        <v>1.1520399999999999E-4</v>
      </c>
      <c r="S2140" t="s">
        <v>1229</v>
      </c>
      <c r="T2140">
        <v>13.88</v>
      </c>
      <c r="U2140">
        <v>1.1520399999999999E-4</v>
      </c>
      <c r="V2140">
        <v>1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13.88</v>
      </c>
      <c r="AE2140">
        <v>0</v>
      </c>
      <c r="AF2140" s="3">
        <v>0</v>
      </c>
      <c r="AG2140" t="s">
        <v>1240</v>
      </c>
      <c r="AH2140">
        <v>92</v>
      </c>
      <c r="AI2140" s="4" t="s">
        <v>2179</v>
      </c>
      <c r="AJ2140" t="s">
        <v>1232</v>
      </c>
      <c r="AK2140" t="s">
        <v>1233</v>
      </c>
      <c r="AL2140" t="s">
        <v>1233</v>
      </c>
    </row>
    <row r="2141" spans="1:38" x14ac:dyDescent="0.35">
      <c r="A2141">
        <v>40902726</v>
      </c>
      <c r="B2141">
        <v>30200809</v>
      </c>
      <c r="C2141" t="s">
        <v>647</v>
      </c>
      <c r="D2141" t="s">
        <v>648</v>
      </c>
      <c r="E2141" t="s">
        <v>649</v>
      </c>
      <c r="F2141" t="s">
        <v>46</v>
      </c>
      <c r="G2141" t="s">
        <v>552</v>
      </c>
      <c r="H2141" t="s">
        <v>851</v>
      </c>
      <c r="I2141" t="s">
        <v>106</v>
      </c>
      <c r="J2141" t="s">
        <v>2648</v>
      </c>
      <c r="K2141">
        <v>20260617</v>
      </c>
      <c r="L2141">
        <v>5000448182</v>
      </c>
      <c r="M2141" s="2">
        <v>46191</v>
      </c>
      <c r="N2141" t="s">
        <v>51</v>
      </c>
      <c r="O2141">
        <v>3320</v>
      </c>
      <c r="P2141">
        <v>174.11</v>
      </c>
      <c r="Q2141">
        <v>696.44</v>
      </c>
      <c r="R2141">
        <v>5.7804520000000002E-3</v>
      </c>
      <c r="S2141" t="s">
        <v>1229</v>
      </c>
      <c r="T2141">
        <v>696.44</v>
      </c>
      <c r="U2141">
        <v>5.7804520000000002E-3</v>
      </c>
      <c r="V2141">
        <v>4</v>
      </c>
      <c r="W2141">
        <v>0</v>
      </c>
      <c r="X2141">
        <v>4</v>
      </c>
      <c r="Y2141">
        <v>0</v>
      </c>
      <c r="Z2141">
        <v>0</v>
      </c>
      <c r="AA2141">
        <v>0</v>
      </c>
      <c r="AB2141">
        <v>0</v>
      </c>
      <c r="AC2141">
        <v>4</v>
      </c>
      <c r="AD2141">
        <v>696.44</v>
      </c>
      <c r="AE2141">
        <v>0</v>
      </c>
      <c r="AF2141" s="3">
        <v>0</v>
      </c>
      <c r="AG2141" t="s">
        <v>1240</v>
      </c>
      <c r="AH2141">
        <v>92</v>
      </c>
      <c r="AI2141" s="4" t="s">
        <v>2179</v>
      </c>
      <c r="AJ2141" t="s">
        <v>1232</v>
      </c>
      <c r="AK2141" t="s">
        <v>1233</v>
      </c>
      <c r="AL2141" t="s">
        <v>1233</v>
      </c>
    </row>
    <row r="2142" spans="1:38" x14ac:dyDescent="0.35">
      <c r="A2142">
        <v>40902726</v>
      </c>
      <c r="B2142">
        <v>30200809</v>
      </c>
      <c r="C2142" t="s">
        <v>647</v>
      </c>
      <c r="D2142" t="s">
        <v>648</v>
      </c>
      <c r="E2142" t="s">
        <v>649</v>
      </c>
      <c r="F2142" t="s">
        <v>46</v>
      </c>
      <c r="G2142" t="s">
        <v>554</v>
      </c>
      <c r="H2142" t="s">
        <v>852</v>
      </c>
      <c r="I2142" t="s">
        <v>106</v>
      </c>
      <c r="J2142" t="s">
        <v>2648</v>
      </c>
      <c r="K2142">
        <v>20260617</v>
      </c>
      <c r="L2142">
        <v>5000448182</v>
      </c>
      <c r="M2142" s="2">
        <v>46191</v>
      </c>
      <c r="N2142" t="s">
        <v>51</v>
      </c>
      <c r="O2142">
        <v>3330</v>
      </c>
      <c r="P2142">
        <v>174.11</v>
      </c>
      <c r="Q2142">
        <v>696.44</v>
      </c>
      <c r="R2142">
        <v>5.7804520000000002E-3</v>
      </c>
      <c r="S2142" t="s">
        <v>1229</v>
      </c>
      <c r="T2142">
        <v>696.44</v>
      </c>
      <c r="U2142">
        <v>5.7804520000000002E-3</v>
      </c>
      <c r="V2142">
        <v>4</v>
      </c>
      <c r="W2142">
        <v>0</v>
      </c>
      <c r="X2142">
        <v>4</v>
      </c>
      <c r="Y2142">
        <v>0</v>
      </c>
      <c r="Z2142">
        <v>1</v>
      </c>
      <c r="AA2142">
        <v>0</v>
      </c>
      <c r="AB2142">
        <v>1</v>
      </c>
      <c r="AC2142">
        <v>3</v>
      </c>
      <c r="AD2142">
        <v>522.33000000000004</v>
      </c>
      <c r="AE2142">
        <v>0</v>
      </c>
      <c r="AF2142" s="3">
        <v>0</v>
      </c>
      <c r="AG2142" t="s">
        <v>1240</v>
      </c>
      <c r="AH2142">
        <v>92</v>
      </c>
      <c r="AI2142" s="4" t="s">
        <v>2179</v>
      </c>
      <c r="AJ2142" t="s">
        <v>1232</v>
      </c>
      <c r="AK2142" t="s">
        <v>1233</v>
      </c>
      <c r="AL2142" t="s">
        <v>1233</v>
      </c>
    </row>
    <row r="2143" spans="1:38" x14ac:dyDescent="0.35">
      <c r="A2143">
        <v>40902726</v>
      </c>
      <c r="B2143">
        <v>30200809</v>
      </c>
      <c r="C2143" t="s">
        <v>647</v>
      </c>
      <c r="D2143" t="s">
        <v>648</v>
      </c>
      <c r="E2143" t="s">
        <v>649</v>
      </c>
      <c r="F2143" t="s">
        <v>46</v>
      </c>
      <c r="G2143" t="s">
        <v>380</v>
      </c>
      <c r="H2143" t="s">
        <v>253</v>
      </c>
      <c r="I2143" t="s">
        <v>106</v>
      </c>
      <c r="J2143" t="s">
        <v>2648</v>
      </c>
      <c r="K2143">
        <v>20260617</v>
      </c>
      <c r="L2143">
        <v>5000448182</v>
      </c>
      <c r="M2143" s="2">
        <v>46191</v>
      </c>
      <c r="N2143" t="s">
        <v>51</v>
      </c>
      <c r="O2143">
        <v>3340</v>
      </c>
      <c r="P2143">
        <v>17.84</v>
      </c>
      <c r="Q2143">
        <v>53.519999999999996</v>
      </c>
      <c r="R2143">
        <v>4.4421599999999999E-4</v>
      </c>
      <c r="S2143" t="s">
        <v>1229</v>
      </c>
      <c r="T2143">
        <v>53.519999999999996</v>
      </c>
      <c r="U2143">
        <v>4.4421599999999999E-4</v>
      </c>
      <c r="V2143">
        <v>3</v>
      </c>
      <c r="W2143">
        <v>0</v>
      </c>
      <c r="X2143">
        <v>3</v>
      </c>
      <c r="Y2143">
        <v>2</v>
      </c>
      <c r="Z2143">
        <v>1</v>
      </c>
      <c r="AA2143">
        <v>0</v>
      </c>
      <c r="AB2143">
        <v>3</v>
      </c>
      <c r="AC2143">
        <v>0</v>
      </c>
      <c r="AD2143">
        <v>0</v>
      </c>
      <c r="AE2143">
        <v>0</v>
      </c>
      <c r="AF2143" s="3">
        <v>0</v>
      </c>
      <c r="AG2143" t="s">
        <v>1240</v>
      </c>
      <c r="AH2143">
        <v>92</v>
      </c>
      <c r="AI2143" s="4" t="s">
        <v>2179</v>
      </c>
      <c r="AJ2143" t="s">
        <v>27</v>
      </c>
      <c r="AK2143" t="s">
        <v>27</v>
      </c>
    </row>
    <row r="2144" spans="1:38" x14ac:dyDescent="0.35">
      <c r="A2144">
        <v>40902726</v>
      </c>
      <c r="B2144">
        <v>30200809</v>
      </c>
      <c r="C2144" t="s">
        <v>647</v>
      </c>
      <c r="D2144" t="s">
        <v>648</v>
      </c>
      <c r="E2144" t="s">
        <v>649</v>
      </c>
      <c r="F2144" t="s">
        <v>46</v>
      </c>
      <c r="G2144" t="s">
        <v>960</v>
      </c>
      <c r="H2144" t="s">
        <v>255</v>
      </c>
      <c r="I2144" t="s">
        <v>106</v>
      </c>
      <c r="J2144" t="s">
        <v>2648</v>
      </c>
      <c r="K2144">
        <v>20260617</v>
      </c>
      <c r="L2144">
        <v>5000448182</v>
      </c>
      <c r="M2144" s="2">
        <v>46191</v>
      </c>
      <c r="N2144" t="s">
        <v>51</v>
      </c>
      <c r="O2144">
        <v>3370</v>
      </c>
      <c r="P2144">
        <v>20.28</v>
      </c>
      <c r="Q2144">
        <v>60.84</v>
      </c>
      <c r="R2144">
        <v>5.0497200000000002E-4</v>
      </c>
      <c r="S2144" t="s">
        <v>1229</v>
      </c>
      <c r="T2144">
        <v>60.84</v>
      </c>
      <c r="U2144">
        <v>5.0497200000000002E-4</v>
      </c>
      <c r="V2144">
        <v>3</v>
      </c>
      <c r="W2144">
        <v>0</v>
      </c>
      <c r="X2144">
        <v>3</v>
      </c>
      <c r="Y2144">
        <v>0</v>
      </c>
      <c r="Z2144">
        <v>0</v>
      </c>
      <c r="AA2144">
        <v>0</v>
      </c>
      <c r="AB2144">
        <v>0</v>
      </c>
      <c r="AC2144">
        <v>3</v>
      </c>
      <c r="AD2144">
        <v>60.84</v>
      </c>
      <c r="AE2144">
        <v>0</v>
      </c>
      <c r="AF2144" s="3">
        <v>0</v>
      </c>
      <c r="AG2144" t="s">
        <v>1240</v>
      </c>
      <c r="AH2144">
        <v>92</v>
      </c>
      <c r="AI2144" s="4" t="s">
        <v>2179</v>
      </c>
      <c r="AJ2144" t="s">
        <v>1232</v>
      </c>
      <c r="AK2144" t="s">
        <v>1269</v>
      </c>
      <c r="AL2144" t="s">
        <v>1278</v>
      </c>
    </row>
    <row r="2145" spans="1:38" x14ac:dyDescent="0.35">
      <c r="A2145">
        <v>40902726</v>
      </c>
      <c r="B2145">
        <v>30200809</v>
      </c>
      <c r="C2145" t="s">
        <v>647</v>
      </c>
      <c r="D2145" t="s">
        <v>648</v>
      </c>
      <c r="E2145" t="s">
        <v>649</v>
      </c>
      <c r="F2145" t="s">
        <v>46</v>
      </c>
      <c r="G2145" t="s">
        <v>254</v>
      </c>
      <c r="H2145" t="s">
        <v>858</v>
      </c>
      <c r="I2145" t="s">
        <v>106</v>
      </c>
      <c r="J2145" t="s">
        <v>2648</v>
      </c>
      <c r="K2145">
        <v>20260617</v>
      </c>
      <c r="L2145">
        <v>5000448182</v>
      </c>
      <c r="M2145" s="2">
        <v>46191</v>
      </c>
      <c r="N2145" t="s">
        <v>51</v>
      </c>
      <c r="O2145">
        <v>3380</v>
      </c>
      <c r="P2145">
        <v>8.59</v>
      </c>
      <c r="Q2145">
        <v>17.18</v>
      </c>
      <c r="R2145">
        <v>1.4259400000000001E-4</v>
      </c>
      <c r="S2145" t="s">
        <v>1229</v>
      </c>
      <c r="T2145">
        <v>17.18</v>
      </c>
      <c r="U2145">
        <v>1.4259400000000001E-4</v>
      </c>
      <c r="V2145">
        <v>2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2</v>
      </c>
      <c r="AD2145">
        <v>17.18</v>
      </c>
      <c r="AE2145">
        <v>0</v>
      </c>
      <c r="AF2145" s="3">
        <v>0</v>
      </c>
      <c r="AG2145" t="s">
        <v>1240</v>
      </c>
      <c r="AH2145">
        <v>92</v>
      </c>
      <c r="AI2145" s="4" t="s">
        <v>2179</v>
      </c>
      <c r="AJ2145" t="s">
        <v>1232</v>
      </c>
      <c r="AK2145" t="s">
        <v>1269</v>
      </c>
      <c r="AL2145" t="s">
        <v>1278</v>
      </c>
    </row>
    <row r="2146" spans="1:38" x14ac:dyDescent="0.35">
      <c r="A2146">
        <v>40902726</v>
      </c>
      <c r="B2146">
        <v>30200809</v>
      </c>
      <c r="C2146" t="s">
        <v>647</v>
      </c>
      <c r="D2146" t="s">
        <v>648</v>
      </c>
      <c r="E2146" t="s">
        <v>649</v>
      </c>
      <c r="F2146" t="s">
        <v>46</v>
      </c>
      <c r="G2146" t="s">
        <v>254</v>
      </c>
      <c r="H2146" t="s">
        <v>858</v>
      </c>
      <c r="I2146" t="s">
        <v>106</v>
      </c>
      <c r="J2146" t="s">
        <v>2648</v>
      </c>
      <c r="K2146">
        <v>20260617</v>
      </c>
      <c r="L2146">
        <v>5000448182</v>
      </c>
      <c r="M2146" s="2">
        <v>46191</v>
      </c>
      <c r="N2146" t="s">
        <v>51</v>
      </c>
      <c r="O2146">
        <v>3390</v>
      </c>
      <c r="P2146">
        <v>8.59</v>
      </c>
      <c r="Q2146">
        <v>85.9</v>
      </c>
      <c r="R2146">
        <v>7.1297000000000005E-4</v>
      </c>
      <c r="S2146" t="s">
        <v>1229</v>
      </c>
      <c r="T2146">
        <v>85.9</v>
      </c>
      <c r="U2146">
        <v>7.1297000000000005E-4</v>
      </c>
      <c r="V2146">
        <v>10</v>
      </c>
      <c r="W2146">
        <v>0</v>
      </c>
      <c r="X2146">
        <v>10</v>
      </c>
      <c r="Y2146">
        <v>0</v>
      </c>
      <c r="Z2146">
        <v>0</v>
      </c>
      <c r="AA2146">
        <v>0</v>
      </c>
      <c r="AB2146">
        <v>0</v>
      </c>
      <c r="AC2146">
        <v>10</v>
      </c>
      <c r="AD2146">
        <v>85.9</v>
      </c>
      <c r="AE2146">
        <v>0</v>
      </c>
      <c r="AF2146" s="3">
        <v>0</v>
      </c>
      <c r="AG2146" t="s">
        <v>1240</v>
      </c>
      <c r="AH2146">
        <v>92</v>
      </c>
      <c r="AI2146" s="4" t="s">
        <v>2179</v>
      </c>
      <c r="AJ2146" t="s">
        <v>1232</v>
      </c>
      <c r="AK2146" t="s">
        <v>1269</v>
      </c>
      <c r="AL2146" t="s">
        <v>1278</v>
      </c>
    </row>
    <row r="2147" spans="1:38" x14ac:dyDescent="0.35">
      <c r="A2147">
        <v>40902726</v>
      </c>
      <c r="B2147">
        <v>30200809</v>
      </c>
      <c r="C2147" t="s">
        <v>647</v>
      </c>
      <c r="D2147" t="s">
        <v>648</v>
      </c>
      <c r="E2147" t="s">
        <v>649</v>
      </c>
      <c r="F2147" t="s">
        <v>46</v>
      </c>
      <c r="G2147" t="s">
        <v>859</v>
      </c>
      <c r="H2147" t="s">
        <v>860</v>
      </c>
      <c r="I2147" t="s">
        <v>106</v>
      </c>
      <c r="J2147" t="s">
        <v>2648</v>
      </c>
      <c r="K2147">
        <v>20260617</v>
      </c>
      <c r="L2147">
        <v>5000448182</v>
      </c>
      <c r="M2147" s="2">
        <v>46191</v>
      </c>
      <c r="N2147" t="s">
        <v>51</v>
      </c>
      <c r="O2147">
        <v>3410</v>
      </c>
      <c r="P2147">
        <v>25.94</v>
      </c>
      <c r="Q2147">
        <v>51.88</v>
      </c>
      <c r="R2147">
        <v>4.3060400000000001E-4</v>
      </c>
      <c r="S2147" t="s">
        <v>1229</v>
      </c>
      <c r="T2147">
        <v>51.88</v>
      </c>
      <c r="U2147">
        <v>4.3060400000000001E-4</v>
      </c>
      <c r="V2147">
        <v>2</v>
      </c>
      <c r="W2147">
        <v>0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2</v>
      </c>
      <c r="AD2147">
        <v>51.88</v>
      </c>
      <c r="AE2147">
        <v>0</v>
      </c>
      <c r="AF2147" s="3">
        <v>0</v>
      </c>
      <c r="AG2147" t="s">
        <v>1240</v>
      </c>
      <c r="AH2147">
        <v>92</v>
      </c>
      <c r="AI2147" s="4" t="s">
        <v>2179</v>
      </c>
      <c r="AJ2147" t="s">
        <v>1232</v>
      </c>
      <c r="AK2147" t="s">
        <v>1302</v>
      </c>
    </row>
    <row r="2148" spans="1:38" x14ac:dyDescent="0.35">
      <c r="A2148">
        <v>40902726</v>
      </c>
      <c r="B2148">
        <v>30200809</v>
      </c>
      <c r="C2148" t="s">
        <v>647</v>
      </c>
      <c r="D2148" t="s">
        <v>648</v>
      </c>
      <c r="E2148" t="s">
        <v>649</v>
      </c>
      <c r="F2148" t="s">
        <v>46</v>
      </c>
      <c r="G2148" t="s">
        <v>428</v>
      </c>
      <c r="H2148" t="s">
        <v>861</v>
      </c>
      <c r="I2148" t="s">
        <v>60</v>
      </c>
      <c r="J2148" t="s">
        <v>2648</v>
      </c>
      <c r="K2148">
        <v>20260617</v>
      </c>
      <c r="L2148">
        <v>5000448182</v>
      </c>
      <c r="M2148" s="2">
        <v>46191</v>
      </c>
      <c r="N2148" t="s">
        <v>51</v>
      </c>
      <c r="O2148">
        <v>3430</v>
      </c>
      <c r="P2148">
        <v>153.86000000000001</v>
      </c>
      <c r="Q2148">
        <v>461.58000000000004</v>
      </c>
      <c r="R2148">
        <v>3.8311140000000005E-3</v>
      </c>
      <c r="S2148" t="s">
        <v>1229</v>
      </c>
      <c r="T2148">
        <v>461.58000000000004</v>
      </c>
      <c r="U2148">
        <v>3.8311140000000005E-3</v>
      </c>
      <c r="V2148">
        <v>3</v>
      </c>
      <c r="W2148">
        <v>0</v>
      </c>
      <c r="X2148">
        <v>3</v>
      </c>
      <c r="Y2148">
        <v>3</v>
      </c>
      <c r="Z2148">
        <v>0</v>
      </c>
      <c r="AA2148">
        <v>0</v>
      </c>
      <c r="AB2148">
        <v>3</v>
      </c>
      <c r="AC2148">
        <v>0</v>
      </c>
      <c r="AD2148">
        <v>0</v>
      </c>
      <c r="AE2148">
        <v>96</v>
      </c>
      <c r="AF2148" s="3">
        <v>0</v>
      </c>
      <c r="AG2148" t="s">
        <v>1240</v>
      </c>
      <c r="AH2148">
        <v>92</v>
      </c>
      <c r="AI2148" s="4" t="s">
        <v>2179</v>
      </c>
      <c r="AJ2148" t="s">
        <v>27</v>
      </c>
      <c r="AK2148" t="s">
        <v>27</v>
      </c>
    </row>
    <row r="2149" spans="1:38" x14ac:dyDescent="0.35">
      <c r="A2149">
        <v>40902726</v>
      </c>
      <c r="B2149">
        <v>30200809</v>
      </c>
      <c r="C2149" t="s">
        <v>647</v>
      </c>
      <c r="D2149" t="s">
        <v>648</v>
      </c>
      <c r="E2149" t="s">
        <v>649</v>
      </c>
      <c r="F2149" t="s">
        <v>46</v>
      </c>
      <c r="G2149" t="s">
        <v>862</v>
      </c>
      <c r="H2149" t="s">
        <v>863</v>
      </c>
      <c r="I2149" t="s">
        <v>60</v>
      </c>
      <c r="J2149" t="s">
        <v>2648</v>
      </c>
      <c r="K2149">
        <v>20260617</v>
      </c>
      <c r="L2149">
        <v>5000448182</v>
      </c>
      <c r="M2149" s="2">
        <v>46191</v>
      </c>
      <c r="N2149" t="s">
        <v>51</v>
      </c>
      <c r="O2149">
        <v>3440</v>
      </c>
      <c r="P2149">
        <v>155.76</v>
      </c>
      <c r="Q2149">
        <v>311.52</v>
      </c>
      <c r="R2149">
        <v>2.5856159999999998E-3</v>
      </c>
      <c r="S2149" t="s">
        <v>1229</v>
      </c>
      <c r="T2149">
        <v>311.52</v>
      </c>
      <c r="U2149">
        <v>2.5856159999999998E-3</v>
      </c>
      <c r="V2149">
        <v>2</v>
      </c>
      <c r="W2149">
        <v>0</v>
      </c>
      <c r="X2149">
        <v>2</v>
      </c>
      <c r="Y2149">
        <v>2</v>
      </c>
      <c r="Z2149">
        <v>0</v>
      </c>
      <c r="AA2149">
        <v>0</v>
      </c>
      <c r="AB2149">
        <v>2</v>
      </c>
      <c r="AC2149">
        <v>0</v>
      </c>
      <c r="AD2149">
        <v>0</v>
      </c>
      <c r="AE2149">
        <v>0</v>
      </c>
      <c r="AF2149" s="3">
        <v>0</v>
      </c>
      <c r="AG2149" t="s">
        <v>1240</v>
      </c>
      <c r="AH2149">
        <v>92</v>
      </c>
      <c r="AI2149" s="4" t="s">
        <v>2179</v>
      </c>
      <c r="AJ2149" t="s">
        <v>27</v>
      </c>
      <c r="AK2149" t="s">
        <v>27</v>
      </c>
    </row>
    <row r="2150" spans="1:38" x14ac:dyDescent="0.35">
      <c r="A2150">
        <v>40902726</v>
      </c>
      <c r="B2150">
        <v>30200809</v>
      </c>
      <c r="C2150" t="s">
        <v>647</v>
      </c>
      <c r="D2150" t="s">
        <v>648</v>
      </c>
      <c r="E2150" t="s">
        <v>649</v>
      </c>
      <c r="F2150" t="s">
        <v>46</v>
      </c>
      <c r="G2150" t="s">
        <v>988</v>
      </c>
      <c r="H2150" t="s">
        <v>989</v>
      </c>
      <c r="I2150" t="s">
        <v>60</v>
      </c>
      <c r="J2150" t="s">
        <v>2648</v>
      </c>
      <c r="K2150">
        <v>20260617</v>
      </c>
      <c r="L2150">
        <v>5000448182</v>
      </c>
      <c r="M2150" s="2">
        <v>46191</v>
      </c>
      <c r="N2150" t="s">
        <v>51</v>
      </c>
      <c r="O2150">
        <v>3450</v>
      </c>
      <c r="P2150">
        <v>23.65</v>
      </c>
      <c r="Q2150">
        <v>47.3</v>
      </c>
      <c r="R2150">
        <v>3.9258999999999995E-4</v>
      </c>
      <c r="S2150" t="s">
        <v>1229</v>
      </c>
      <c r="T2150">
        <v>47.3</v>
      </c>
      <c r="U2150">
        <v>3.9258999999999995E-4</v>
      </c>
      <c r="V2150">
        <v>2</v>
      </c>
      <c r="W2150">
        <v>0</v>
      </c>
      <c r="X2150">
        <v>2</v>
      </c>
      <c r="Y2150">
        <v>0</v>
      </c>
      <c r="Z2150">
        <v>0</v>
      </c>
      <c r="AA2150">
        <v>0</v>
      </c>
      <c r="AB2150">
        <v>0</v>
      </c>
      <c r="AC2150">
        <v>2</v>
      </c>
      <c r="AD2150">
        <v>47.3</v>
      </c>
      <c r="AE2150">
        <v>0</v>
      </c>
      <c r="AF2150" s="3">
        <v>0</v>
      </c>
      <c r="AG2150" t="s">
        <v>1240</v>
      </c>
      <c r="AH2150">
        <v>92</v>
      </c>
      <c r="AI2150" s="4" t="s">
        <v>2179</v>
      </c>
      <c r="AJ2150" t="s">
        <v>1232</v>
      </c>
      <c r="AK2150" t="s">
        <v>1269</v>
      </c>
      <c r="AL2150" t="s">
        <v>1269</v>
      </c>
    </row>
    <row r="2151" spans="1:38" x14ac:dyDescent="0.35">
      <c r="A2151">
        <v>40902726</v>
      </c>
      <c r="B2151">
        <v>30200809</v>
      </c>
      <c r="C2151" t="s">
        <v>647</v>
      </c>
      <c r="D2151" t="s">
        <v>648</v>
      </c>
      <c r="E2151" t="s">
        <v>649</v>
      </c>
      <c r="F2151" t="s">
        <v>46</v>
      </c>
      <c r="G2151" t="s">
        <v>1886</v>
      </c>
      <c r="H2151" t="s">
        <v>1887</v>
      </c>
      <c r="I2151" t="s">
        <v>106</v>
      </c>
      <c r="J2151" t="s">
        <v>2648</v>
      </c>
      <c r="K2151">
        <v>20260617</v>
      </c>
      <c r="L2151">
        <v>5000448182</v>
      </c>
      <c r="M2151" s="2">
        <v>46191</v>
      </c>
      <c r="N2151" t="s">
        <v>51</v>
      </c>
      <c r="O2151">
        <v>3460</v>
      </c>
      <c r="P2151">
        <v>48.36</v>
      </c>
      <c r="Q2151">
        <v>48.36</v>
      </c>
      <c r="R2151">
        <v>4.0138800000000003E-4</v>
      </c>
      <c r="S2151" t="s">
        <v>1229</v>
      </c>
      <c r="T2151">
        <v>48.36</v>
      </c>
      <c r="U2151">
        <v>4.0138800000000003E-4</v>
      </c>
      <c r="V2151">
        <v>1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3</v>
      </c>
      <c r="AF2151" s="3">
        <v>0</v>
      </c>
      <c r="AG2151" t="s">
        <v>1240</v>
      </c>
      <c r="AH2151">
        <v>92</v>
      </c>
      <c r="AI2151" s="4" t="s">
        <v>2179</v>
      </c>
      <c r="AJ2151" t="s">
        <v>27</v>
      </c>
      <c r="AK2151" t="s">
        <v>27</v>
      </c>
    </row>
    <row r="2152" spans="1:38" x14ac:dyDescent="0.35">
      <c r="A2152">
        <v>40902726</v>
      </c>
      <c r="B2152">
        <v>30200809</v>
      </c>
      <c r="C2152" t="s">
        <v>647</v>
      </c>
      <c r="D2152" t="s">
        <v>648</v>
      </c>
      <c r="E2152" t="s">
        <v>649</v>
      </c>
      <c r="F2152" t="s">
        <v>46</v>
      </c>
      <c r="G2152" t="s">
        <v>1754</v>
      </c>
      <c r="H2152" t="s">
        <v>1755</v>
      </c>
      <c r="I2152" t="s">
        <v>60</v>
      </c>
      <c r="J2152" t="s">
        <v>2648</v>
      </c>
      <c r="K2152">
        <v>20260617</v>
      </c>
      <c r="L2152">
        <v>5000448182</v>
      </c>
      <c r="M2152" s="2">
        <v>46191</v>
      </c>
      <c r="N2152" t="s">
        <v>51</v>
      </c>
      <c r="O2152">
        <v>3470</v>
      </c>
      <c r="P2152">
        <v>23.65</v>
      </c>
      <c r="Q2152">
        <v>47.3</v>
      </c>
      <c r="R2152">
        <v>3.9258999999999995E-4</v>
      </c>
      <c r="S2152" t="s">
        <v>1229</v>
      </c>
      <c r="T2152">
        <v>47.3</v>
      </c>
      <c r="U2152">
        <v>3.9258999999999995E-4</v>
      </c>
      <c r="V2152">
        <v>2</v>
      </c>
      <c r="W2152">
        <v>0</v>
      </c>
      <c r="X2152">
        <v>2</v>
      </c>
      <c r="Y2152">
        <v>2</v>
      </c>
      <c r="Z2152">
        <v>0</v>
      </c>
      <c r="AA2152">
        <v>0</v>
      </c>
      <c r="AB2152">
        <v>2</v>
      </c>
      <c r="AC2152">
        <v>0</v>
      </c>
      <c r="AD2152">
        <v>0</v>
      </c>
      <c r="AE2152">
        <v>0</v>
      </c>
      <c r="AF2152" s="3">
        <v>0</v>
      </c>
      <c r="AG2152" t="s">
        <v>1240</v>
      </c>
      <c r="AH2152">
        <v>92</v>
      </c>
      <c r="AI2152" s="4" t="s">
        <v>2179</v>
      </c>
      <c r="AJ2152" t="s">
        <v>27</v>
      </c>
      <c r="AK2152" t="s">
        <v>27</v>
      </c>
    </row>
    <row r="2153" spans="1:38" x14ac:dyDescent="0.35">
      <c r="A2153">
        <v>40902726</v>
      </c>
      <c r="B2153">
        <v>30200809</v>
      </c>
      <c r="C2153" t="s">
        <v>647</v>
      </c>
      <c r="D2153" t="s">
        <v>648</v>
      </c>
      <c r="E2153" t="s">
        <v>649</v>
      </c>
      <c r="F2153" t="s">
        <v>46</v>
      </c>
      <c r="G2153" t="s">
        <v>1947</v>
      </c>
      <c r="H2153" t="s">
        <v>1948</v>
      </c>
      <c r="I2153" t="s">
        <v>60</v>
      </c>
      <c r="J2153" t="s">
        <v>2648</v>
      </c>
      <c r="K2153">
        <v>20260617</v>
      </c>
      <c r="L2153">
        <v>5000448182</v>
      </c>
      <c r="M2153" s="2">
        <v>46191</v>
      </c>
      <c r="N2153" t="s">
        <v>51</v>
      </c>
      <c r="O2153">
        <v>3490</v>
      </c>
      <c r="P2153">
        <v>7.24</v>
      </c>
      <c r="Q2153">
        <v>7.24</v>
      </c>
      <c r="R2153">
        <v>6.0092000000000007E-5</v>
      </c>
      <c r="S2153" t="s">
        <v>1229</v>
      </c>
      <c r="T2153">
        <v>7.24</v>
      </c>
      <c r="U2153">
        <v>6.0092000000000007E-5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7.24</v>
      </c>
      <c r="AE2153">
        <v>0</v>
      </c>
      <c r="AF2153" s="3">
        <v>0</v>
      </c>
      <c r="AG2153" t="s">
        <v>1240</v>
      </c>
      <c r="AH2153">
        <v>92</v>
      </c>
      <c r="AI2153" s="4" t="s">
        <v>2179</v>
      </c>
      <c r="AJ2153" t="s">
        <v>1232</v>
      </c>
      <c r="AK2153" t="s">
        <v>1233</v>
      </c>
      <c r="AL2153" t="s">
        <v>1233</v>
      </c>
    </row>
    <row r="2154" spans="1:38" x14ac:dyDescent="0.35">
      <c r="A2154">
        <v>40902726</v>
      </c>
      <c r="B2154">
        <v>30200809</v>
      </c>
      <c r="C2154" t="s">
        <v>647</v>
      </c>
      <c r="D2154" t="s">
        <v>648</v>
      </c>
      <c r="E2154" t="s">
        <v>649</v>
      </c>
      <c r="F2154" t="s">
        <v>46</v>
      </c>
      <c r="G2154" t="s">
        <v>990</v>
      </c>
      <c r="H2154" t="s">
        <v>991</v>
      </c>
      <c r="I2154" t="s">
        <v>60</v>
      </c>
      <c r="J2154" t="s">
        <v>2648</v>
      </c>
      <c r="K2154">
        <v>20260617</v>
      </c>
      <c r="L2154">
        <v>5000448182</v>
      </c>
      <c r="M2154" s="2">
        <v>46191</v>
      </c>
      <c r="N2154" t="s">
        <v>51</v>
      </c>
      <c r="O2154">
        <v>3550</v>
      </c>
      <c r="P2154">
        <v>28.12</v>
      </c>
      <c r="Q2154">
        <v>28.12</v>
      </c>
      <c r="R2154">
        <v>2.33396E-4</v>
      </c>
      <c r="S2154" t="s">
        <v>1229</v>
      </c>
      <c r="T2154">
        <v>28.12</v>
      </c>
      <c r="U2154">
        <v>2.33396E-4</v>
      </c>
      <c r="V2154">
        <v>1</v>
      </c>
      <c r="W2154">
        <v>0</v>
      </c>
      <c r="X2154">
        <v>1</v>
      </c>
      <c r="Y2154">
        <v>1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114</v>
      </c>
      <c r="AF2154" s="3">
        <v>0</v>
      </c>
      <c r="AG2154" t="s">
        <v>1240</v>
      </c>
      <c r="AH2154">
        <v>92</v>
      </c>
      <c r="AI2154" s="4" t="s">
        <v>2179</v>
      </c>
      <c r="AJ2154" t="s">
        <v>27</v>
      </c>
      <c r="AK2154" t="s">
        <v>27</v>
      </c>
    </row>
    <row r="2155" spans="1:38" x14ac:dyDescent="0.35">
      <c r="A2155">
        <v>40902726</v>
      </c>
      <c r="B2155">
        <v>30200809</v>
      </c>
      <c r="C2155" t="s">
        <v>647</v>
      </c>
      <c r="D2155" t="s">
        <v>648</v>
      </c>
      <c r="E2155" t="s">
        <v>649</v>
      </c>
      <c r="F2155" t="s">
        <v>46</v>
      </c>
      <c r="G2155" t="s">
        <v>871</v>
      </c>
      <c r="H2155" t="s">
        <v>872</v>
      </c>
      <c r="I2155" t="s">
        <v>60</v>
      </c>
      <c r="J2155" t="s">
        <v>2648</v>
      </c>
      <c r="K2155">
        <v>20260617</v>
      </c>
      <c r="L2155">
        <v>5000448182</v>
      </c>
      <c r="M2155" s="2">
        <v>46191</v>
      </c>
      <c r="N2155" t="s">
        <v>51</v>
      </c>
      <c r="O2155">
        <v>3580</v>
      </c>
      <c r="P2155">
        <v>27.17</v>
      </c>
      <c r="Q2155">
        <v>54.34</v>
      </c>
      <c r="R2155">
        <v>4.5102200000000003E-4</v>
      </c>
      <c r="S2155" t="s">
        <v>1229</v>
      </c>
      <c r="T2155">
        <v>54.34</v>
      </c>
      <c r="U2155">
        <v>4.5102200000000003E-4</v>
      </c>
      <c r="V2155">
        <v>2</v>
      </c>
      <c r="W2155">
        <v>0</v>
      </c>
      <c r="X2155">
        <v>2</v>
      </c>
      <c r="Y2155">
        <v>2</v>
      </c>
      <c r="Z2155">
        <v>0</v>
      </c>
      <c r="AA2155">
        <v>0</v>
      </c>
      <c r="AB2155">
        <v>2</v>
      </c>
      <c r="AC2155">
        <v>0</v>
      </c>
      <c r="AD2155">
        <v>0</v>
      </c>
      <c r="AE2155">
        <v>0</v>
      </c>
      <c r="AF2155" s="3">
        <v>0</v>
      </c>
      <c r="AG2155" t="s">
        <v>1240</v>
      </c>
      <c r="AH2155">
        <v>92</v>
      </c>
      <c r="AI2155" s="4" t="s">
        <v>2179</v>
      </c>
      <c r="AJ2155" t="s">
        <v>27</v>
      </c>
      <c r="AK2155" t="s">
        <v>27</v>
      </c>
    </row>
    <row r="2156" spans="1:38" x14ac:dyDescent="0.35">
      <c r="A2156">
        <v>40902726</v>
      </c>
      <c r="B2156">
        <v>30200809</v>
      </c>
      <c r="C2156" t="s">
        <v>647</v>
      </c>
      <c r="D2156" t="s">
        <v>648</v>
      </c>
      <c r="E2156" t="s">
        <v>649</v>
      </c>
      <c r="F2156" t="s">
        <v>46</v>
      </c>
      <c r="G2156" t="s">
        <v>873</v>
      </c>
      <c r="H2156" t="s">
        <v>874</v>
      </c>
      <c r="I2156" t="s">
        <v>60</v>
      </c>
      <c r="J2156" t="s">
        <v>2648</v>
      </c>
      <c r="K2156">
        <v>20260617</v>
      </c>
      <c r="L2156">
        <v>5000448182</v>
      </c>
      <c r="M2156" s="2">
        <v>46191</v>
      </c>
      <c r="N2156" t="s">
        <v>51</v>
      </c>
      <c r="O2156">
        <v>3590</v>
      </c>
      <c r="P2156">
        <v>60.5</v>
      </c>
      <c r="Q2156">
        <v>242</v>
      </c>
      <c r="R2156">
        <v>2.0086000000000001E-3</v>
      </c>
      <c r="S2156" t="s">
        <v>1229</v>
      </c>
      <c r="T2156">
        <v>242</v>
      </c>
      <c r="U2156">
        <v>2.0086000000000001E-3</v>
      </c>
      <c r="V2156">
        <v>4</v>
      </c>
      <c r="W2156">
        <v>0</v>
      </c>
      <c r="X2156">
        <v>4</v>
      </c>
      <c r="Y2156">
        <v>4</v>
      </c>
      <c r="Z2156">
        <v>0</v>
      </c>
      <c r="AA2156">
        <v>0</v>
      </c>
      <c r="AB2156">
        <v>4</v>
      </c>
      <c r="AC2156">
        <v>0</v>
      </c>
      <c r="AD2156">
        <v>0</v>
      </c>
      <c r="AE2156">
        <v>125</v>
      </c>
      <c r="AF2156" s="3">
        <v>0</v>
      </c>
      <c r="AG2156" t="s">
        <v>1240</v>
      </c>
      <c r="AH2156">
        <v>92</v>
      </c>
      <c r="AI2156" s="4" t="s">
        <v>2179</v>
      </c>
      <c r="AJ2156" t="s">
        <v>27</v>
      </c>
      <c r="AK2156" t="s">
        <v>27</v>
      </c>
    </row>
    <row r="2157" spans="1:38" x14ac:dyDescent="0.35">
      <c r="A2157">
        <v>40902726</v>
      </c>
      <c r="B2157">
        <v>30200809</v>
      </c>
      <c r="C2157" t="s">
        <v>647</v>
      </c>
      <c r="D2157" t="s">
        <v>648</v>
      </c>
      <c r="E2157" t="s">
        <v>649</v>
      </c>
      <c r="F2157" t="s">
        <v>46</v>
      </c>
      <c r="G2157" t="s">
        <v>992</v>
      </c>
      <c r="H2157" t="s">
        <v>993</v>
      </c>
      <c r="I2157" t="s">
        <v>60</v>
      </c>
      <c r="J2157" t="s">
        <v>2648</v>
      </c>
      <c r="K2157">
        <v>20260617</v>
      </c>
      <c r="L2157">
        <v>5000448182</v>
      </c>
      <c r="M2157" s="2">
        <v>46191</v>
      </c>
      <c r="N2157" t="s">
        <v>51</v>
      </c>
      <c r="O2157">
        <v>3650</v>
      </c>
      <c r="P2157">
        <v>28.76</v>
      </c>
      <c r="Q2157">
        <v>57.52</v>
      </c>
      <c r="R2157">
        <v>4.7741599999999998E-4</v>
      </c>
      <c r="S2157" t="s">
        <v>1229</v>
      </c>
      <c r="T2157">
        <v>57.52</v>
      </c>
      <c r="U2157">
        <v>4.7741599999999998E-4</v>
      </c>
      <c r="V2157">
        <v>2</v>
      </c>
      <c r="W2157">
        <v>0</v>
      </c>
      <c r="X2157">
        <v>2</v>
      </c>
      <c r="Y2157">
        <v>2</v>
      </c>
      <c r="Z2157">
        <v>0</v>
      </c>
      <c r="AA2157">
        <v>0</v>
      </c>
      <c r="AB2157">
        <v>2</v>
      </c>
      <c r="AC2157">
        <v>0</v>
      </c>
      <c r="AD2157">
        <v>0</v>
      </c>
      <c r="AE2157">
        <v>22</v>
      </c>
      <c r="AF2157" s="3">
        <v>0</v>
      </c>
      <c r="AG2157" t="s">
        <v>1240</v>
      </c>
      <c r="AH2157">
        <v>92</v>
      </c>
      <c r="AI2157" s="4" t="s">
        <v>2179</v>
      </c>
      <c r="AJ2157" t="s">
        <v>27</v>
      </c>
      <c r="AK2157" t="s">
        <v>27</v>
      </c>
    </row>
    <row r="2158" spans="1:38" x14ac:dyDescent="0.35">
      <c r="A2158">
        <v>40902726</v>
      </c>
      <c r="B2158">
        <v>30200809</v>
      </c>
      <c r="C2158" t="s">
        <v>647</v>
      </c>
      <c r="D2158" t="s">
        <v>648</v>
      </c>
      <c r="E2158" t="s">
        <v>649</v>
      </c>
      <c r="F2158" t="s">
        <v>46</v>
      </c>
      <c r="G2158" t="s">
        <v>2367</v>
      </c>
      <c r="H2158" t="s">
        <v>2368</v>
      </c>
      <c r="I2158" t="s">
        <v>60</v>
      </c>
      <c r="J2158" t="s">
        <v>2648</v>
      </c>
      <c r="K2158">
        <v>20260617</v>
      </c>
      <c r="L2158">
        <v>5000448182</v>
      </c>
      <c r="M2158" s="2">
        <v>46191</v>
      </c>
      <c r="N2158" t="s">
        <v>51</v>
      </c>
      <c r="O2158">
        <v>3670</v>
      </c>
      <c r="P2158">
        <v>2.29</v>
      </c>
      <c r="Q2158">
        <v>2.29</v>
      </c>
      <c r="R2158">
        <v>1.9006999999999999E-5</v>
      </c>
      <c r="S2158" t="s">
        <v>1229</v>
      </c>
      <c r="T2158">
        <v>2.29</v>
      </c>
      <c r="U2158">
        <v>1.9006999999999999E-5</v>
      </c>
      <c r="V2158">
        <v>1</v>
      </c>
      <c r="W2158">
        <v>0</v>
      </c>
      <c r="X2158">
        <v>1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248</v>
      </c>
      <c r="AF2158" s="3">
        <v>0</v>
      </c>
      <c r="AG2158" t="s">
        <v>1240</v>
      </c>
      <c r="AH2158">
        <v>92</v>
      </c>
      <c r="AI2158" s="4" t="s">
        <v>2179</v>
      </c>
      <c r="AJ2158" t="s">
        <v>27</v>
      </c>
      <c r="AK2158" t="s">
        <v>27</v>
      </c>
    </row>
    <row r="2159" spans="1:38" x14ac:dyDescent="0.35">
      <c r="A2159">
        <v>40902726</v>
      </c>
      <c r="B2159">
        <v>30200809</v>
      </c>
      <c r="C2159" t="s">
        <v>647</v>
      </c>
      <c r="D2159" t="s">
        <v>648</v>
      </c>
      <c r="E2159" t="s">
        <v>649</v>
      </c>
      <c r="F2159" t="s">
        <v>46</v>
      </c>
      <c r="G2159" t="s">
        <v>1025</v>
      </c>
      <c r="H2159" t="s">
        <v>1026</v>
      </c>
      <c r="I2159" t="s">
        <v>60</v>
      </c>
      <c r="J2159" t="s">
        <v>2648</v>
      </c>
      <c r="K2159">
        <v>20260617</v>
      </c>
      <c r="L2159">
        <v>5000448182</v>
      </c>
      <c r="M2159" s="2">
        <v>46191</v>
      </c>
      <c r="N2159" t="s">
        <v>51</v>
      </c>
      <c r="O2159">
        <v>3720</v>
      </c>
      <c r="P2159">
        <v>16.22</v>
      </c>
      <c r="Q2159">
        <v>32.44</v>
      </c>
      <c r="R2159">
        <v>2.6925199999999999E-4</v>
      </c>
      <c r="S2159" t="s">
        <v>1229</v>
      </c>
      <c r="T2159">
        <v>32.44</v>
      </c>
      <c r="U2159">
        <v>2.6925199999999999E-4</v>
      </c>
      <c r="V2159">
        <v>2</v>
      </c>
      <c r="W2159">
        <v>0</v>
      </c>
      <c r="X2159">
        <v>2</v>
      </c>
      <c r="Y2159">
        <v>0</v>
      </c>
      <c r="Z2159">
        <v>2</v>
      </c>
      <c r="AA2159">
        <v>0</v>
      </c>
      <c r="AB2159">
        <v>2</v>
      </c>
      <c r="AC2159">
        <v>0</v>
      </c>
      <c r="AD2159">
        <v>0</v>
      </c>
      <c r="AE2159">
        <v>60</v>
      </c>
      <c r="AF2159" s="3">
        <v>0</v>
      </c>
      <c r="AG2159" t="s">
        <v>1240</v>
      </c>
      <c r="AH2159">
        <v>92</v>
      </c>
      <c r="AI2159" s="4" t="s">
        <v>2179</v>
      </c>
      <c r="AJ2159" t="s">
        <v>27</v>
      </c>
      <c r="AK2159" t="s">
        <v>27</v>
      </c>
    </row>
    <row r="2160" spans="1:38" x14ac:dyDescent="0.35">
      <c r="A2160">
        <v>40902726</v>
      </c>
      <c r="B2160">
        <v>30200809</v>
      </c>
      <c r="C2160" t="s">
        <v>647</v>
      </c>
      <c r="D2160" t="s">
        <v>648</v>
      </c>
      <c r="E2160" t="s">
        <v>649</v>
      </c>
      <c r="F2160" t="s">
        <v>46</v>
      </c>
      <c r="G2160" t="s">
        <v>1580</v>
      </c>
      <c r="H2160" t="s">
        <v>1581</v>
      </c>
      <c r="I2160" t="s">
        <v>60</v>
      </c>
      <c r="J2160" t="s">
        <v>2648</v>
      </c>
      <c r="K2160">
        <v>20260617</v>
      </c>
      <c r="L2160">
        <v>5000448182</v>
      </c>
      <c r="M2160" s="2">
        <v>46191</v>
      </c>
      <c r="N2160" t="s">
        <v>51</v>
      </c>
      <c r="O2160">
        <v>3730</v>
      </c>
      <c r="P2160">
        <v>32.229999999999997</v>
      </c>
      <c r="Q2160">
        <v>64.459999999999994</v>
      </c>
      <c r="R2160">
        <v>5.3501799999999995E-4</v>
      </c>
      <c r="S2160" t="s">
        <v>1229</v>
      </c>
      <c r="T2160">
        <v>64.459999999999994</v>
      </c>
      <c r="U2160">
        <v>5.3501799999999995E-4</v>
      </c>
      <c r="V2160">
        <v>2</v>
      </c>
      <c r="W2160">
        <v>0</v>
      </c>
      <c r="X2160">
        <v>2</v>
      </c>
      <c r="Y2160">
        <v>2</v>
      </c>
      <c r="Z2160">
        <v>0</v>
      </c>
      <c r="AA2160">
        <v>0</v>
      </c>
      <c r="AB2160">
        <v>2</v>
      </c>
      <c r="AC2160">
        <v>0</v>
      </c>
      <c r="AD2160">
        <v>0</v>
      </c>
      <c r="AE2160">
        <v>0</v>
      </c>
      <c r="AF2160" s="3">
        <v>0</v>
      </c>
      <c r="AG2160" t="s">
        <v>1240</v>
      </c>
      <c r="AH2160">
        <v>92</v>
      </c>
      <c r="AI2160" s="4" t="s">
        <v>2179</v>
      </c>
      <c r="AJ2160" t="s">
        <v>27</v>
      </c>
      <c r="AK2160" t="s">
        <v>27</v>
      </c>
    </row>
    <row r="2161" spans="1:37" x14ac:dyDescent="0.35">
      <c r="A2161">
        <v>40902726</v>
      </c>
      <c r="B2161">
        <v>30200809</v>
      </c>
      <c r="C2161" t="s">
        <v>647</v>
      </c>
      <c r="D2161" t="s">
        <v>648</v>
      </c>
      <c r="E2161" t="s">
        <v>649</v>
      </c>
      <c r="F2161" t="s">
        <v>46</v>
      </c>
      <c r="G2161" t="s">
        <v>471</v>
      </c>
      <c r="H2161" t="s">
        <v>472</v>
      </c>
      <c r="I2161" t="s">
        <v>60</v>
      </c>
      <c r="J2161" t="s">
        <v>2648</v>
      </c>
      <c r="K2161">
        <v>20260617</v>
      </c>
      <c r="L2161">
        <v>5000448182</v>
      </c>
      <c r="M2161" s="2">
        <v>46191</v>
      </c>
      <c r="N2161" t="s">
        <v>51</v>
      </c>
      <c r="O2161">
        <v>3770</v>
      </c>
      <c r="P2161">
        <v>92.46</v>
      </c>
      <c r="Q2161">
        <v>369.84</v>
      </c>
      <c r="R2161">
        <v>3.0696719999999999E-3</v>
      </c>
      <c r="S2161" t="s">
        <v>1229</v>
      </c>
      <c r="T2161">
        <v>369.84</v>
      </c>
      <c r="U2161">
        <v>3.0696719999999999E-3</v>
      </c>
      <c r="V2161">
        <v>4</v>
      </c>
      <c r="W2161">
        <v>0</v>
      </c>
      <c r="X2161">
        <v>4</v>
      </c>
      <c r="Y2161">
        <v>4</v>
      </c>
      <c r="Z2161">
        <v>0</v>
      </c>
      <c r="AA2161">
        <v>0</v>
      </c>
      <c r="AB2161">
        <v>4</v>
      </c>
      <c r="AC2161">
        <v>0</v>
      </c>
      <c r="AD2161">
        <v>0</v>
      </c>
      <c r="AE2161">
        <v>0</v>
      </c>
      <c r="AF2161" s="3">
        <v>0</v>
      </c>
      <c r="AG2161" t="s">
        <v>1240</v>
      </c>
      <c r="AH2161">
        <v>92</v>
      </c>
      <c r="AI2161" s="4" t="s">
        <v>2179</v>
      </c>
      <c r="AJ2161" t="s">
        <v>27</v>
      </c>
      <c r="AK2161" t="s">
        <v>27</v>
      </c>
    </row>
    <row r="2162" spans="1:37" x14ac:dyDescent="0.35">
      <c r="A2162">
        <v>40902726</v>
      </c>
      <c r="B2162">
        <v>30200809</v>
      </c>
      <c r="C2162" t="s">
        <v>647</v>
      </c>
      <c r="D2162" t="s">
        <v>648</v>
      </c>
      <c r="E2162" t="s">
        <v>649</v>
      </c>
      <c r="F2162" t="s">
        <v>46</v>
      </c>
      <c r="G2162" t="s">
        <v>469</v>
      </c>
      <c r="H2162" t="s">
        <v>470</v>
      </c>
      <c r="I2162" t="s">
        <v>60</v>
      </c>
      <c r="J2162" t="s">
        <v>2648</v>
      </c>
      <c r="K2162">
        <v>20260617</v>
      </c>
      <c r="L2162">
        <v>5000448182</v>
      </c>
      <c r="M2162" s="2">
        <v>46191</v>
      </c>
      <c r="N2162" t="s">
        <v>51</v>
      </c>
      <c r="O2162">
        <v>3790</v>
      </c>
      <c r="P2162">
        <v>92.46</v>
      </c>
      <c r="Q2162">
        <v>369.84</v>
      </c>
      <c r="R2162">
        <v>3.0696719999999999E-3</v>
      </c>
      <c r="S2162" t="s">
        <v>1229</v>
      </c>
      <c r="T2162">
        <v>369.84</v>
      </c>
      <c r="U2162">
        <v>3.0696719999999999E-3</v>
      </c>
      <c r="V2162">
        <v>4</v>
      </c>
      <c r="W2162">
        <v>0</v>
      </c>
      <c r="X2162">
        <v>4</v>
      </c>
      <c r="Y2162">
        <v>4</v>
      </c>
      <c r="Z2162">
        <v>0</v>
      </c>
      <c r="AA2162">
        <v>0</v>
      </c>
      <c r="AB2162">
        <v>4</v>
      </c>
      <c r="AC2162">
        <v>0</v>
      </c>
      <c r="AD2162">
        <v>0</v>
      </c>
      <c r="AE2162">
        <v>43</v>
      </c>
      <c r="AF2162" s="3">
        <v>0</v>
      </c>
      <c r="AG2162" t="s">
        <v>1240</v>
      </c>
      <c r="AH2162">
        <v>92</v>
      </c>
      <c r="AI2162" s="4" t="s">
        <v>2179</v>
      </c>
      <c r="AJ2162" t="s">
        <v>27</v>
      </c>
      <c r="AK2162" t="s">
        <v>27</v>
      </c>
    </row>
    <row r="2163" spans="1:37" x14ac:dyDescent="0.35">
      <c r="A2163">
        <v>40902726</v>
      </c>
      <c r="B2163">
        <v>30200809</v>
      </c>
      <c r="C2163" t="s">
        <v>647</v>
      </c>
      <c r="D2163" t="s">
        <v>648</v>
      </c>
      <c r="E2163" t="s">
        <v>649</v>
      </c>
      <c r="F2163" t="s">
        <v>46</v>
      </c>
      <c r="G2163" t="s">
        <v>1758</v>
      </c>
      <c r="H2163" t="s">
        <v>1759</v>
      </c>
      <c r="I2163" t="s">
        <v>60</v>
      </c>
      <c r="J2163" t="s">
        <v>2648</v>
      </c>
      <c r="K2163">
        <v>20260617</v>
      </c>
      <c r="L2163">
        <v>5000448182</v>
      </c>
      <c r="M2163" s="2">
        <v>46191</v>
      </c>
      <c r="N2163" t="s">
        <v>51</v>
      </c>
      <c r="O2163">
        <v>3810</v>
      </c>
      <c r="P2163">
        <v>136.66999999999999</v>
      </c>
      <c r="Q2163">
        <v>1366.6999999999998</v>
      </c>
      <c r="R2163">
        <v>1.1343609999999999E-2</v>
      </c>
      <c r="S2163" t="s">
        <v>1229</v>
      </c>
      <c r="T2163">
        <v>1366.6999999999998</v>
      </c>
      <c r="U2163">
        <v>1.1343609999999999E-2</v>
      </c>
      <c r="V2163">
        <v>10</v>
      </c>
      <c r="W2163">
        <v>0</v>
      </c>
      <c r="X2163">
        <v>10</v>
      </c>
      <c r="Y2163">
        <v>10</v>
      </c>
      <c r="Z2163">
        <v>0</v>
      </c>
      <c r="AA2163">
        <v>0</v>
      </c>
      <c r="AB2163">
        <v>10</v>
      </c>
      <c r="AC2163">
        <v>0</v>
      </c>
      <c r="AD2163">
        <v>0</v>
      </c>
      <c r="AE2163">
        <v>36</v>
      </c>
      <c r="AF2163" s="3">
        <v>0</v>
      </c>
      <c r="AG2163" t="s">
        <v>1240</v>
      </c>
      <c r="AH2163">
        <v>92</v>
      </c>
      <c r="AI2163" s="4" t="s">
        <v>2179</v>
      </c>
      <c r="AJ2163" t="s">
        <v>27</v>
      </c>
      <c r="AK2163" t="s">
        <v>27</v>
      </c>
    </row>
    <row r="2164" spans="1:37" x14ac:dyDescent="0.35">
      <c r="A2164">
        <v>40902726</v>
      </c>
      <c r="B2164">
        <v>30200809</v>
      </c>
      <c r="C2164" t="s">
        <v>647</v>
      </c>
      <c r="D2164" t="s">
        <v>648</v>
      </c>
      <c r="E2164" t="s">
        <v>649</v>
      </c>
      <c r="F2164" t="s">
        <v>46</v>
      </c>
      <c r="G2164" t="s">
        <v>1012</v>
      </c>
      <c r="H2164" t="s">
        <v>1013</v>
      </c>
      <c r="I2164" t="s">
        <v>60</v>
      </c>
      <c r="J2164" t="s">
        <v>2648</v>
      </c>
      <c r="K2164">
        <v>20260617</v>
      </c>
      <c r="L2164">
        <v>5000448182</v>
      </c>
      <c r="M2164" s="2">
        <v>46191</v>
      </c>
      <c r="N2164" t="s">
        <v>51</v>
      </c>
      <c r="O2164">
        <v>3830</v>
      </c>
      <c r="P2164">
        <v>136.66999999999999</v>
      </c>
      <c r="Q2164">
        <v>1366.6999999999998</v>
      </c>
      <c r="R2164">
        <v>1.1343609999999999E-2</v>
      </c>
      <c r="S2164" t="s">
        <v>1229</v>
      </c>
      <c r="T2164">
        <v>1366.6999999999998</v>
      </c>
      <c r="U2164">
        <v>1.1343609999999999E-2</v>
      </c>
      <c r="V2164">
        <v>10</v>
      </c>
      <c r="W2164">
        <v>0</v>
      </c>
      <c r="X2164">
        <v>10</v>
      </c>
      <c r="Y2164">
        <v>10</v>
      </c>
      <c r="Z2164">
        <v>0</v>
      </c>
      <c r="AA2164">
        <v>0</v>
      </c>
      <c r="AB2164">
        <v>10</v>
      </c>
      <c r="AC2164">
        <v>0</v>
      </c>
      <c r="AD2164">
        <v>0</v>
      </c>
      <c r="AE2164">
        <v>148</v>
      </c>
      <c r="AF2164" s="3">
        <v>0</v>
      </c>
      <c r="AG2164" t="s">
        <v>1240</v>
      </c>
      <c r="AH2164">
        <v>92</v>
      </c>
      <c r="AI2164" s="4" t="s">
        <v>2179</v>
      </c>
      <c r="AJ2164" t="s">
        <v>27</v>
      </c>
      <c r="AK2164" t="s">
        <v>27</v>
      </c>
    </row>
    <row r="2165" spans="1:37" x14ac:dyDescent="0.35">
      <c r="A2165">
        <v>40902726</v>
      </c>
      <c r="B2165">
        <v>30200809</v>
      </c>
      <c r="C2165" t="s">
        <v>647</v>
      </c>
      <c r="D2165" t="s">
        <v>648</v>
      </c>
      <c r="E2165" t="s">
        <v>649</v>
      </c>
      <c r="F2165" t="s">
        <v>46</v>
      </c>
      <c r="G2165" t="s">
        <v>880</v>
      </c>
      <c r="H2165" t="s">
        <v>881</v>
      </c>
      <c r="I2165" t="s">
        <v>60</v>
      </c>
      <c r="J2165" t="s">
        <v>2648</v>
      </c>
      <c r="K2165">
        <v>20260617</v>
      </c>
      <c r="L2165">
        <v>5000448182</v>
      </c>
      <c r="M2165" s="2">
        <v>46191</v>
      </c>
      <c r="N2165" t="s">
        <v>51</v>
      </c>
      <c r="O2165">
        <v>3870</v>
      </c>
      <c r="P2165">
        <v>41.78</v>
      </c>
      <c r="Q2165">
        <v>835.6</v>
      </c>
      <c r="R2165">
        <v>6.9354799999999999E-3</v>
      </c>
      <c r="S2165" t="s">
        <v>1229</v>
      </c>
      <c r="T2165">
        <v>835.6</v>
      </c>
      <c r="U2165">
        <v>6.9354799999999999E-3</v>
      </c>
      <c r="V2165">
        <v>20</v>
      </c>
      <c r="W2165">
        <v>0</v>
      </c>
      <c r="X2165">
        <v>20</v>
      </c>
      <c r="Y2165">
        <v>20</v>
      </c>
      <c r="Z2165">
        <v>0</v>
      </c>
      <c r="AA2165">
        <v>0</v>
      </c>
      <c r="AB2165">
        <v>20</v>
      </c>
      <c r="AC2165">
        <v>0</v>
      </c>
      <c r="AD2165">
        <v>0</v>
      </c>
      <c r="AE2165">
        <v>122</v>
      </c>
      <c r="AF2165" s="3">
        <v>0</v>
      </c>
      <c r="AG2165" t="s">
        <v>1240</v>
      </c>
      <c r="AH2165">
        <v>92</v>
      </c>
      <c r="AI2165" s="4" t="s">
        <v>2179</v>
      </c>
      <c r="AJ2165" t="s">
        <v>27</v>
      </c>
      <c r="AK2165" t="s">
        <v>27</v>
      </c>
    </row>
    <row r="2166" spans="1:37" x14ac:dyDescent="0.35">
      <c r="A2166">
        <v>40902726</v>
      </c>
      <c r="B2166">
        <v>30200809</v>
      </c>
      <c r="C2166" t="s">
        <v>647</v>
      </c>
      <c r="D2166" t="s">
        <v>648</v>
      </c>
      <c r="E2166" t="s">
        <v>649</v>
      </c>
      <c r="F2166" t="s">
        <v>46</v>
      </c>
      <c r="G2166" t="s">
        <v>474</v>
      </c>
      <c r="H2166" t="s">
        <v>475</v>
      </c>
      <c r="I2166" t="s">
        <v>106</v>
      </c>
      <c r="J2166" t="s">
        <v>2648</v>
      </c>
      <c r="K2166">
        <v>20260617</v>
      </c>
      <c r="L2166">
        <v>5000448182</v>
      </c>
      <c r="M2166" s="2">
        <v>46191</v>
      </c>
      <c r="N2166" t="s">
        <v>51</v>
      </c>
      <c r="O2166">
        <v>3930</v>
      </c>
      <c r="P2166">
        <v>19.940000000000001</v>
      </c>
      <c r="Q2166">
        <v>19.940000000000001</v>
      </c>
      <c r="R2166">
        <v>1.6550200000000002E-4</v>
      </c>
      <c r="S2166" t="s">
        <v>1229</v>
      </c>
      <c r="T2166">
        <v>19.940000000000001</v>
      </c>
      <c r="U2166">
        <v>1.6550200000000002E-4</v>
      </c>
      <c r="V2166">
        <v>1</v>
      </c>
      <c r="W2166">
        <v>0</v>
      </c>
      <c r="X2166">
        <v>1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24</v>
      </c>
      <c r="AF2166" s="3">
        <v>0</v>
      </c>
      <c r="AG2166" t="s">
        <v>1240</v>
      </c>
      <c r="AH2166">
        <v>92</v>
      </c>
      <c r="AI2166" s="4" t="s">
        <v>2179</v>
      </c>
      <c r="AJ2166" t="s">
        <v>27</v>
      </c>
      <c r="AK2166" t="s">
        <v>27</v>
      </c>
    </row>
    <row r="2167" spans="1:37" x14ac:dyDescent="0.35">
      <c r="A2167">
        <v>40902726</v>
      </c>
      <c r="B2167">
        <v>30200809</v>
      </c>
      <c r="C2167" t="s">
        <v>647</v>
      </c>
      <c r="D2167" t="s">
        <v>648</v>
      </c>
      <c r="E2167" t="s">
        <v>649</v>
      </c>
      <c r="F2167" t="s">
        <v>46</v>
      </c>
      <c r="G2167" t="s">
        <v>2664</v>
      </c>
      <c r="H2167" t="s">
        <v>2665</v>
      </c>
      <c r="I2167" t="s">
        <v>60</v>
      </c>
      <c r="J2167" t="s">
        <v>2648</v>
      </c>
      <c r="K2167">
        <v>20260617</v>
      </c>
      <c r="L2167">
        <v>5000448182</v>
      </c>
      <c r="M2167" s="2">
        <v>46191</v>
      </c>
      <c r="N2167" t="s">
        <v>51</v>
      </c>
      <c r="O2167">
        <v>3950</v>
      </c>
      <c r="P2167">
        <v>2.62</v>
      </c>
      <c r="Q2167">
        <v>2.62</v>
      </c>
      <c r="R2167">
        <v>2.1746000000000002E-5</v>
      </c>
      <c r="S2167" t="s">
        <v>1229</v>
      </c>
      <c r="T2167">
        <v>2.62</v>
      </c>
      <c r="U2167">
        <v>2.1746000000000002E-5</v>
      </c>
      <c r="V2167">
        <v>1</v>
      </c>
      <c r="W2167">
        <v>0</v>
      </c>
      <c r="X2167">
        <v>1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160</v>
      </c>
      <c r="AF2167" s="3">
        <v>0</v>
      </c>
      <c r="AG2167" t="s">
        <v>1240</v>
      </c>
      <c r="AH2167">
        <v>92</v>
      </c>
      <c r="AI2167" s="4" t="s">
        <v>2179</v>
      </c>
      <c r="AJ2167" t="s">
        <v>27</v>
      </c>
      <c r="AK2167" t="s">
        <v>27</v>
      </c>
    </row>
    <row r="2168" spans="1:37" x14ac:dyDescent="0.35">
      <c r="A2168">
        <v>40902726</v>
      </c>
      <c r="B2168">
        <v>30200809</v>
      </c>
      <c r="C2168" t="s">
        <v>647</v>
      </c>
      <c r="D2168" t="s">
        <v>648</v>
      </c>
      <c r="E2168" t="s">
        <v>649</v>
      </c>
      <c r="F2168" t="s">
        <v>46</v>
      </c>
      <c r="G2168" t="s">
        <v>884</v>
      </c>
      <c r="H2168" t="s">
        <v>885</v>
      </c>
      <c r="I2168" t="s">
        <v>60</v>
      </c>
      <c r="J2168" t="s">
        <v>2648</v>
      </c>
      <c r="K2168">
        <v>20260617</v>
      </c>
      <c r="L2168">
        <v>5000448182</v>
      </c>
      <c r="M2168" s="2">
        <v>46191</v>
      </c>
      <c r="N2168" t="s">
        <v>51</v>
      </c>
      <c r="O2168">
        <v>3960</v>
      </c>
      <c r="P2168">
        <v>7.87</v>
      </c>
      <c r="Q2168">
        <v>31.48</v>
      </c>
      <c r="R2168">
        <v>2.6128400000000003E-4</v>
      </c>
      <c r="S2168" t="s">
        <v>1229</v>
      </c>
      <c r="T2168">
        <v>31.48</v>
      </c>
      <c r="U2168">
        <v>2.6128400000000003E-4</v>
      </c>
      <c r="V2168">
        <v>4</v>
      </c>
      <c r="W2168">
        <v>0</v>
      </c>
      <c r="X2168">
        <v>4</v>
      </c>
      <c r="Y2168">
        <v>0</v>
      </c>
      <c r="Z2168">
        <v>4</v>
      </c>
      <c r="AA2168">
        <v>0</v>
      </c>
      <c r="AB2168">
        <v>4</v>
      </c>
      <c r="AC2168">
        <v>0</v>
      </c>
      <c r="AD2168">
        <v>0</v>
      </c>
      <c r="AE2168">
        <v>190</v>
      </c>
      <c r="AF2168" s="3">
        <v>0</v>
      </c>
      <c r="AG2168" t="s">
        <v>1240</v>
      </c>
      <c r="AH2168">
        <v>92</v>
      </c>
      <c r="AI2168" s="4" t="s">
        <v>2179</v>
      </c>
      <c r="AJ2168" t="s">
        <v>27</v>
      </c>
      <c r="AK2168" t="s">
        <v>27</v>
      </c>
    </row>
    <row r="2169" spans="1:37" x14ac:dyDescent="0.35">
      <c r="A2169">
        <v>40902726</v>
      </c>
      <c r="B2169">
        <v>30200809</v>
      </c>
      <c r="C2169" t="s">
        <v>647</v>
      </c>
      <c r="D2169" t="s">
        <v>648</v>
      </c>
      <c r="E2169" t="s">
        <v>649</v>
      </c>
      <c r="F2169" t="s">
        <v>46</v>
      </c>
      <c r="G2169" t="s">
        <v>1890</v>
      </c>
      <c r="H2169" t="s">
        <v>1891</v>
      </c>
      <c r="I2169" t="s">
        <v>106</v>
      </c>
      <c r="J2169" t="s">
        <v>2648</v>
      </c>
      <c r="K2169">
        <v>20260617</v>
      </c>
      <c r="L2169">
        <v>5000448182</v>
      </c>
      <c r="M2169" s="2">
        <v>46191</v>
      </c>
      <c r="N2169" t="s">
        <v>51</v>
      </c>
      <c r="O2169">
        <v>3980</v>
      </c>
      <c r="P2169">
        <v>36.17</v>
      </c>
      <c r="Q2169">
        <v>72.34</v>
      </c>
      <c r="R2169">
        <v>6.0042199999999998E-4</v>
      </c>
      <c r="S2169" t="s">
        <v>1229</v>
      </c>
      <c r="T2169">
        <v>72.34</v>
      </c>
      <c r="U2169">
        <v>6.0042199999999998E-4</v>
      </c>
      <c r="V2169">
        <v>2</v>
      </c>
      <c r="W2169">
        <v>0</v>
      </c>
      <c r="X2169">
        <v>2</v>
      </c>
      <c r="Y2169">
        <v>2</v>
      </c>
      <c r="Z2169">
        <v>0</v>
      </c>
      <c r="AA2169">
        <v>0</v>
      </c>
      <c r="AB2169">
        <v>2</v>
      </c>
      <c r="AC2169">
        <v>0</v>
      </c>
      <c r="AD2169">
        <v>0</v>
      </c>
      <c r="AE2169">
        <v>36</v>
      </c>
      <c r="AF2169" s="3">
        <v>0</v>
      </c>
      <c r="AG2169" t="s">
        <v>1240</v>
      </c>
      <c r="AH2169">
        <v>92</v>
      </c>
      <c r="AI2169" s="4" t="s">
        <v>2179</v>
      </c>
      <c r="AJ2169" t="s">
        <v>27</v>
      </c>
      <c r="AK2169" t="s">
        <v>27</v>
      </c>
    </row>
    <row r="2170" spans="1:37" x14ac:dyDescent="0.35">
      <c r="A2170">
        <v>40902726</v>
      </c>
      <c r="B2170">
        <v>30200809</v>
      </c>
      <c r="C2170" t="s">
        <v>647</v>
      </c>
      <c r="D2170" t="s">
        <v>648</v>
      </c>
      <c r="E2170" t="s">
        <v>649</v>
      </c>
      <c r="F2170" t="s">
        <v>46</v>
      </c>
      <c r="G2170" t="s">
        <v>886</v>
      </c>
      <c r="H2170" t="s">
        <v>887</v>
      </c>
      <c r="I2170" t="s">
        <v>63</v>
      </c>
      <c r="J2170" t="s">
        <v>2648</v>
      </c>
      <c r="K2170">
        <v>20260617</v>
      </c>
      <c r="L2170">
        <v>5000448182</v>
      </c>
      <c r="M2170" s="2">
        <v>46191</v>
      </c>
      <c r="N2170" t="s">
        <v>51</v>
      </c>
      <c r="O2170">
        <v>3990</v>
      </c>
      <c r="P2170">
        <v>41.45</v>
      </c>
      <c r="Q2170">
        <v>829</v>
      </c>
      <c r="R2170">
        <v>6.8807E-3</v>
      </c>
      <c r="S2170" t="s">
        <v>1229</v>
      </c>
      <c r="T2170">
        <v>829</v>
      </c>
      <c r="U2170">
        <v>6.8807E-3</v>
      </c>
      <c r="V2170">
        <v>20</v>
      </c>
      <c r="W2170">
        <v>0</v>
      </c>
      <c r="X2170">
        <v>20</v>
      </c>
      <c r="Y2170">
        <v>0</v>
      </c>
      <c r="Z2170">
        <v>20</v>
      </c>
      <c r="AA2170">
        <v>0</v>
      </c>
      <c r="AB2170">
        <v>20</v>
      </c>
      <c r="AC2170">
        <v>0</v>
      </c>
      <c r="AD2170">
        <v>0</v>
      </c>
      <c r="AE2170">
        <v>337</v>
      </c>
      <c r="AF2170" s="3">
        <v>0</v>
      </c>
      <c r="AG2170" t="s">
        <v>1240</v>
      </c>
      <c r="AH2170">
        <v>92</v>
      </c>
      <c r="AI2170" s="4" t="s">
        <v>2179</v>
      </c>
      <c r="AJ2170" t="s">
        <v>27</v>
      </c>
      <c r="AK2170" t="s">
        <v>27</v>
      </c>
    </row>
    <row r="2171" spans="1:37" x14ac:dyDescent="0.35">
      <c r="A2171">
        <v>40902726</v>
      </c>
      <c r="B2171">
        <v>30200809</v>
      </c>
      <c r="C2171" t="s">
        <v>647</v>
      </c>
      <c r="D2171" t="s">
        <v>648</v>
      </c>
      <c r="E2171" t="s">
        <v>649</v>
      </c>
      <c r="F2171" t="s">
        <v>46</v>
      </c>
      <c r="G2171" t="s">
        <v>597</v>
      </c>
      <c r="H2171" t="s">
        <v>598</v>
      </c>
      <c r="I2171" t="s">
        <v>106</v>
      </c>
      <c r="J2171" t="s">
        <v>2648</v>
      </c>
      <c r="K2171">
        <v>20260617</v>
      </c>
      <c r="L2171">
        <v>5000448182</v>
      </c>
      <c r="M2171" s="2">
        <v>46191</v>
      </c>
      <c r="N2171" t="s">
        <v>51</v>
      </c>
      <c r="O2171">
        <v>4010</v>
      </c>
      <c r="P2171">
        <v>114.75</v>
      </c>
      <c r="Q2171">
        <v>229.5</v>
      </c>
      <c r="R2171">
        <v>1.90485E-3</v>
      </c>
      <c r="S2171" t="s">
        <v>1229</v>
      </c>
      <c r="T2171">
        <v>229.5</v>
      </c>
      <c r="U2171">
        <v>1.90485E-3</v>
      </c>
      <c r="V2171">
        <v>2</v>
      </c>
      <c r="W2171">
        <v>0</v>
      </c>
      <c r="X2171">
        <v>2</v>
      </c>
      <c r="Y2171">
        <v>0</v>
      </c>
      <c r="Z2171">
        <v>2</v>
      </c>
      <c r="AA2171">
        <v>0</v>
      </c>
      <c r="AB2171">
        <v>2</v>
      </c>
      <c r="AC2171">
        <v>0</v>
      </c>
      <c r="AD2171">
        <v>0</v>
      </c>
      <c r="AE2171">
        <v>0</v>
      </c>
      <c r="AF2171" s="3">
        <v>0</v>
      </c>
      <c r="AG2171" t="s">
        <v>1240</v>
      </c>
      <c r="AH2171">
        <v>92</v>
      </c>
      <c r="AI2171" s="4" t="s">
        <v>2179</v>
      </c>
      <c r="AJ2171" t="s">
        <v>27</v>
      </c>
      <c r="AK2171" t="s">
        <v>27</v>
      </c>
    </row>
    <row r="2172" spans="1:37" x14ac:dyDescent="0.35">
      <c r="A2172">
        <v>40902726</v>
      </c>
      <c r="B2172">
        <v>30200809</v>
      </c>
      <c r="C2172" t="s">
        <v>647</v>
      </c>
      <c r="D2172" t="s">
        <v>648</v>
      </c>
      <c r="E2172" t="s">
        <v>649</v>
      </c>
      <c r="F2172" t="s">
        <v>46</v>
      </c>
      <c r="G2172" t="s">
        <v>242</v>
      </c>
      <c r="H2172" t="s">
        <v>243</v>
      </c>
      <c r="I2172" t="s">
        <v>106</v>
      </c>
      <c r="J2172" t="s">
        <v>2648</v>
      </c>
      <c r="K2172">
        <v>20260617</v>
      </c>
      <c r="L2172">
        <v>5000448182</v>
      </c>
      <c r="M2172" s="2">
        <v>46191</v>
      </c>
      <c r="N2172" t="s">
        <v>51</v>
      </c>
      <c r="O2172">
        <v>4020</v>
      </c>
      <c r="P2172">
        <v>9.9600000000000009</v>
      </c>
      <c r="Q2172">
        <v>99.600000000000009</v>
      </c>
      <c r="R2172">
        <v>8.266800000000001E-4</v>
      </c>
      <c r="S2172" t="s">
        <v>1229</v>
      </c>
      <c r="T2172">
        <v>99.600000000000009</v>
      </c>
      <c r="U2172">
        <v>8.266800000000001E-4</v>
      </c>
      <c r="V2172">
        <v>10</v>
      </c>
      <c r="W2172">
        <v>0</v>
      </c>
      <c r="X2172">
        <v>10</v>
      </c>
      <c r="Y2172">
        <v>10</v>
      </c>
      <c r="Z2172">
        <v>0</v>
      </c>
      <c r="AA2172">
        <v>0</v>
      </c>
      <c r="AB2172">
        <v>10</v>
      </c>
      <c r="AC2172">
        <v>0</v>
      </c>
      <c r="AD2172">
        <v>0</v>
      </c>
      <c r="AE2172">
        <v>92</v>
      </c>
      <c r="AF2172" s="3">
        <v>0</v>
      </c>
      <c r="AG2172" t="s">
        <v>1240</v>
      </c>
      <c r="AH2172">
        <v>92</v>
      </c>
      <c r="AI2172" s="4" t="s">
        <v>2179</v>
      </c>
      <c r="AJ2172" t="s">
        <v>27</v>
      </c>
      <c r="AK2172" t="s">
        <v>27</v>
      </c>
    </row>
    <row r="2173" spans="1:37" x14ac:dyDescent="0.35">
      <c r="A2173">
        <v>40902726</v>
      </c>
      <c r="B2173">
        <v>30200809</v>
      </c>
      <c r="C2173" t="s">
        <v>647</v>
      </c>
      <c r="D2173" t="s">
        <v>648</v>
      </c>
      <c r="E2173" t="s">
        <v>649</v>
      </c>
      <c r="F2173" t="s">
        <v>46</v>
      </c>
      <c r="G2173" t="s">
        <v>888</v>
      </c>
      <c r="H2173" t="s">
        <v>889</v>
      </c>
      <c r="I2173" t="s">
        <v>63</v>
      </c>
      <c r="J2173" t="s">
        <v>2648</v>
      </c>
      <c r="K2173">
        <v>20260617</v>
      </c>
      <c r="L2173">
        <v>5000448182</v>
      </c>
      <c r="M2173" s="2">
        <v>46191</v>
      </c>
      <c r="N2173" t="s">
        <v>51</v>
      </c>
      <c r="O2173">
        <v>4030</v>
      </c>
      <c r="P2173">
        <v>59.05</v>
      </c>
      <c r="Q2173">
        <v>590.5</v>
      </c>
      <c r="R2173">
        <v>4.90115E-3</v>
      </c>
      <c r="S2173" t="s">
        <v>1229</v>
      </c>
      <c r="T2173">
        <v>590.5</v>
      </c>
      <c r="U2173">
        <v>4.90115E-3</v>
      </c>
      <c r="V2173">
        <v>10</v>
      </c>
      <c r="W2173">
        <v>0</v>
      </c>
      <c r="X2173">
        <v>10</v>
      </c>
      <c r="Y2173">
        <v>0</v>
      </c>
      <c r="Z2173">
        <v>10</v>
      </c>
      <c r="AA2173">
        <v>0</v>
      </c>
      <c r="AB2173">
        <v>10</v>
      </c>
      <c r="AC2173">
        <v>0</v>
      </c>
      <c r="AD2173">
        <v>0</v>
      </c>
      <c r="AE2173">
        <v>0</v>
      </c>
      <c r="AF2173" s="3">
        <v>0</v>
      </c>
      <c r="AG2173" t="s">
        <v>1240</v>
      </c>
      <c r="AH2173">
        <v>92</v>
      </c>
      <c r="AI2173" s="4" t="s">
        <v>2179</v>
      </c>
      <c r="AJ2173" t="s">
        <v>27</v>
      </c>
      <c r="AK2173" t="s">
        <v>27</v>
      </c>
    </row>
    <row r="2174" spans="1:37" x14ac:dyDescent="0.35">
      <c r="A2174">
        <v>40902726</v>
      </c>
      <c r="B2174">
        <v>30200809</v>
      </c>
      <c r="C2174" t="s">
        <v>647</v>
      </c>
      <c r="D2174" t="s">
        <v>648</v>
      </c>
      <c r="E2174" t="s">
        <v>649</v>
      </c>
      <c r="F2174" t="s">
        <v>46</v>
      </c>
      <c r="G2174" t="s">
        <v>890</v>
      </c>
      <c r="H2174" t="s">
        <v>891</v>
      </c>
      <c r="I2174" t="s">
        <v>60</v>
      </c>
      <c r="J2174" t="s">
        <v>2648</v>
      </c>
      <c r="K2174">
        <v>20260617</v>
      </c>
      <c r="L2174">
        <v>5000448182</v>
      </c>
      <c r="M2174" s="2">
        <v>46191</v>
      </c>
      <c r="N2174" t="s">
        <v>51</v>
      </c>
      <c r="O2174">
        <v>4040</v>
      </c>
      <c r="P2174">
        <v>101.16</v>
      </c>
      <c r="Q2174">
        <v>101.16</v>
      </c>
      <c r="R2174">
        <v>8.3962799999999992E-4</v>
      </c>
      <c r="S2174" t="s">
        <v>1229</v>
      </c>
      <c r="T2174">
        <v>101.16</v>
      </c>
      <c r="U2174">
        <v>8.3962799999999992E-4</v>
      </c>
      <c r="V2174">
        <v>1</v>
      </c>
      <c r="W2174">
        <v>0</v>
      </c>
      <c r="X2174">
        <v>1</v>
      </c>
      <c r="Y2174">
        <v>1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11</v>
      </c>
      <c r="AF2174" s="3">
        <v>0</v>
      </c>
      <c r="AG2174" t="s">
        <v>1240</v>
      </c>
      <c r="AH2174">
        <v>92</v>
      </c>
      <c r="AI2174" s="4" t="s">
        <v>2179</v>
      </c>
      <c r="AJ2174" t="s">
        <v>27</v>
      </c>
      <c r="AK2174" t="s">
        <v>27</v>
      </c>
    </row>
    <row r="2175" spans="1:37" x14ac:dyDescent="0.35">
      <c r="A2175">
        <v>40902726</v>
      </c>
      <c r="B2175">
        <v>30200809</v>
      </c>
      <c r="C2175" t="s">
        <v>647</v>
      </c>
      <c r="D2175" t="s">
        <v>648</v>
      </c>
      <c r="E2175" t="s">
        <v>649</v>
      </c>
      <c r="F2175" t="s">
        <v>46</v>
      </c>
      <c r="G2175" t="s">
        <v>405</v>
      </c>
      <c r="H2175" t="s">
        <v>537</v>
      </c>
      <c r="I2175" t="s">
        <v>60</v>
      </c>
      <c r="J2175" t="s">
        <v>2648</v>
      </c>
      <c r="K2175">
        <v>20260617</v>
      </c>
      <c r="L2175">
        <v>5000448182</v>
      </c>
      <c r="M2175" s="2">
        <v>46191</v>
      </c>
      <c r="N2175" t="s">
        <v>51</v>
      </c>
      <c r="O2175">
        <v>4050</v>
      </c>
      <c r="P2175">
        <v>47.27</v>
      </c>
      <c r="Q2175">
        <v>47.27</v>
      </c>
      <c r="R2175">
        <v>3.9234100000000004E-4</v>
      </c>
      <c r="S2175" t="s">
        <v>1229</v>
      </c>
      <c r="T2175">
        <v>47.27</v>
      </c>
      <c r="U2175">
        <v>3.9234100000000004E-4</v>
      </c>
      <c r="V2175">
        <v>1</v>
      </c>
      <c r="W2175">
        <v>0</v>
      </c>
      <c r="X2175">
        <v>1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142</v>
      </c>
      <c r="AF2175" s="3">
        <v>0</v>
      </c>
      <c r="AG2175" t="s">
        <v>1240</v>
      </c>
      <c r="AH2175">
        <v>92</v>
      </c>
      <c r="AI2175" s="4" t="s">
        <v>2179</v>
      </c>
      <c r="AJ2175" t="s">
        <v>27</v>
      </c>
      <c r="AK2175" t="s">
        <v>27</v>
      </c>
    </row>
    <row r="2176" spans="1:37" x14ac:dyDescent="0.35">
      <c r="A2176">
        <v>40902726</v>
      </c>
      <c r="B2176">
        <v>30200809</v>
      </c>
      <c r="C2176" t="s">
        <v>647</v>
      </c>
      <c r="D2176" t="s">
        <v>648</v>
      </c>
      <c r="E2176" t="s">
        <v>649</v>
      </c>
      <c r="F2176" t="s">
        <v>46</v>
      </c>
      <c r="G2176" t="s">
        <v>305</v>
      </c>
      <c r="H2176" t="s">
        <v>306</v>
      </c>
      <c r="I2176" t="s">
        <v>106</v>
      </c>
      <c r="J2176" t="s">
        <v>2648</v>
      </c>
      <c r="K2176">
        <v>20260617</v>
      </c>
      <c r="L2176">
        <v>5000448182</v>
      </c>
      <c r="M2176" s="2">
        <v>46191</v>
      </c>
      <c r="N2176" t="s">
        <v>51</v>
      </c>
      <c r="O2176">
        <v>4060</v>
      </c>
      <c r="P2176">
        <v>217.65</v>
      </c>
      <c r="Q2176">
        <v>217.65</v>
      </c>
      <c r="R2176">
        <v>1.806495E-3</v>
      </c>
      <c r="S2176" t="s">
        <v>1229</v>
      </c>
      <c r="T2176">
        <v>217.65</v>
      </c>
      <c r="U2176">
        <v>1.806495E-3</v>
      </c>
      <c r="V2176">
        <v>1</v>
      </c>
      <c r="W2176">
        <v>0</v>
      </c>
      <c r="X2176">
        <v>1</v>
      </c>
      <c r="Y2176">
        <v>1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101</v>
      </c>
      <c r="AF2176" s="3">
        <v>0</v>
      </c>
      <c r="AG2176" t="s">
        <v>1240</v>
      </c>
      <c r="AH2176">
        <v>92</v>
      </c>
      <c r="AI2176" s="4" t="s">
        <v>2179</v>
      </c>
      <c r="AJ2176" t="s">
        <v>27</v>
      </c>
      <c r="AK2176" t="s">
        <v>27</v>
      </c>
    </row>
    <row r="2177" spans="1:38" x14ac:dyDescent="0.35">
      <c r="A2177">
        <v>40902726</v>
      </c>
      <c r="B2177">
        <v>30200809</v>
      </c>
      <c r="C2177" t="s">
        <v>647</v>
      </c>
      <c r="D2177" t="s">
        <v>648</v>
      </c>
      <c r="E2177" t="s">
        <v>649</v>
      </c>
      <c r="F2177" t="s">
        <v>46</v>
      </c>
      <c r="G2177" t="s">
        <v>413</v>
      </c>
      <c r="H2177" t="s">
        <v>523</v>
      </c>
      <c r="I2177" t="s">
        <v>60</v>
      </c>
      <c r="J2177" t="s">
        <v>2648</v>
      </c>
      <c r="K2177">
        <v>20260617</v>
      </c>
      <c r="L2177">
        <v>5000448182</v>
      </c>
      <c r="M2177" s="2">
        <v>46191</v>
      </c>
      <c r="N2177" t="s">
        <v>51</v>
      </c>
      <c r="O2177">
        <v>4070</v>
      </c>
      <c r="P2177">
        <v>47.33</v>
      </c>
      <c r="Q2177">
        <v>47.33</v>
      </c>
      <c r="R2177">
        <v>3.9283899999999997E-4</v>
      </c>
      <c r="S2177" t="s">
        <v>1229</v>
      </c>
      <c r="T2177">
        <v>47.33</v>
      </c>
      <c r="U2177">
        <v>3.9283899999999997E-4</v>
      </c>
      <c r="V2177">
        <v>1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 s="3">
        <v>0</v>
      </c>
      <c r="AG2177" t="s">
        <v>1240</v>
      </c>
      <c r="AH2177">
        <v>92</v>
      </c>
      <c r="AI2177" s="4" t="s">
        <v>2179</v>
      </c>
      <c r="AJ2177" t="s">
        <v>27</v>
      </c>
      <c r="AK2177" t="s">
        <v>27</v>
      </c>
    </row>
    <row r="2178" spans="1:38" x14ac:dyDescent="0.35">
      <c r="A2178">
        <v>40902726</v>
      </c>
      <c r="B2178">
        <v>30200809</v>
      </c>
      <c r="C2178" t="s">
        <v>647</v>
      </c>
      <c r="D2178" t="s">
        <v>648</v>
      </c>
      <c r="E2178" t="s">
        <v>649</v>
      </c>
      <c r="F2178" t="s">
        <v>46</v>
      </c>
      <c r="G2178" t="s">
        <v>301</v>
      </c>
      <c r="H2178" t="s">
        <v>302</v>
      </c>
      <c r="I2178" t="s">
        <v>106</v>
      </c>
      <c r="J2178" t="s">
        <v>2648</v>
      </c>
      <c r="K2178">
        <v>20260617</v>
      </c>
      <c r="L2178">
        <v>5000448182</v>
      </c>
      <c r="M2178" s="2">
        <v>46191</v>
      </c>
      <c r="N2178" t="s">
        <v>51</v>
      </c>
      <c r="O2178">
        <v>4080</v>
      </c>
      <c r="P2178">
        <v>63.05</v>
      </c>
      <c r="Q2178">
        <v>63.05</v>
      </c>
      <c r="R2178">
        <v>5.23315E-4</v>
      </c>
      <c r="S2178" t="s">
        <v>1229</v>
      </c>
      <c r="T2178">
        <v>63.05</v>
      </c>
      <c r="U2178">
        <v>5.23315E-4</v>
      </c>
      <c r="V2178">
        <v>1</v>
      </c>
      <c r="W2178">
        <v>0</v>
      </c>
      <c r="X2178">
        <v>1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30</v>
      </c>
      <c r="AF2178" s="3">
        <v>0</v>
      </c>
      <c r="AG2178" t="s">
        <v>1240</v>
      </c>
      <c r="AH2178">
        <v>92</v>
      </c>
      <c r="AI2178" s="4" t="s">
        <v>2179</v>
      </c>
      <c r="AJ2178" t="s">
        <v>27</v>
      </c>
      <c r="AK2178" t="s">
        <v>27</v>
      </c>
    </row>
    <row r="2179" spans="1:38" x14ac:dyDescent="0.35">
      <c r="A2179">
        <v>40902726</v>
      </c>
      <c r="B2179">
        <v>30200809</v>
      </c>
      <c r="C2179" t="s">
        <v>647</v>
      </c>
      <c r="D2179" t="s">
        <v>648</v>
      </c>
      <c r="E2179" t="s">
        <v>649</v>
      </c>
      <c r="F2179" t="s">
        <v>46</v>
      </c>
      <c r="G2179" t="s">
        <v>2369</v>
      </c>
      <c r="H2179" t="s">
        <v>2370</v>
      </c>
      <c r="I2179" t="s">
        <v>106</v>
      </c>
      <c r="J2179" t="s">
        <v>2648</v>
      </c>
      <c r="K2179">
        <v>20260617</v>
      </c>
      <c r="L2179">
        <v>5000448182</v>
      </c>
      <c r="M2179" s="2">
        <v>46191</v>
      </c>
      <c r="N2179" t="s">
        <v>51</v>
      </c>
      <c r="O2179">
        <v>4090</v>
      </c>
      <c r="P2179">
        <v>18.649999999999999</v>
      </c>
      <c r="Q2179">
        <v>18.649999999999999</v>
      </c>
      <c r="R2179">
        <v>1.5479499999999997E-4</v>
      </c>
      <c r="S2179" t="s">
        <v>1229</v>
      </c>
      <c r="T2179">
        <v>18.649999999999999</v>
      </c>
      <c r="U2179">
        <v>1.5479499999999997E-4</v>
      </c>
      <c r="V2179">
        <v>1</v>
      </c>
      <c r="W2179">
        <v>0</v>
      </c>
      <c r="X2179">
        <v>1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 s="3">
        <v>0</v>
      </c>
      <c r="AG2179" t="s">
        <v>1240</v>
      </c>
      <c r="AH2179">
        <v>92</v>
      </c>
      <c r="AI2179" s="4" t="s">
        <v>2179</v>
      </c>
      <c r="AJ2179" t="s">
        <v>27</v>
      </c>
      <c r="AK2179" t="s">
        <v>27</v>
      </c>
    </row>
    <row r="2180" spans="1:38" x14ac:dyDescent="0.35">
      <c r="A2180">
        <v>40902726</v>
      </c>
      <c r="B2180">
        <v>30200809</v>
      </c>
      <c r="C2180" t="s">
        <v>647</v>
      </c>
      <c r="D2180" t="s">
        <v>648</v>
      </c>
      <c r="E2180" t="s">
        <v>649</v>
      </c>
      <c r="F2180" t="s">
        <v>46</v>
      </c>
      <c r="G2180" t="s">
        <v>1892</v>
      </c>
      <c r="H2180" t="s">
        <v>1893</v>
      </c>
      <c r="I2180" t="s">
        <v>106</v>
      </c>
      <c r="J2180" t="s">
        <v>2648</v>
      </c>
      <c r="K2180">
        <v>20260617</v>
      </c>
      <c r="L2180">
        <v>5000448182</v>
      </c>
      <c r="M2180" s="2">
        <v>46191</v>
      </c>
      <c r="N2180" t="s">
        <v>51</v>
      </c>
      <c r="O2180">
        <v>4130</v>
      </c>
      <c r="P2180">
        <v>48.18</v>
      </c>
      <c r="Q2180">
        <v>48.18</v>
      </c>
      <c r="R2180">
        <v>3.9989400000000003E-4</v>
      </c>
      <c r="S2180" t="s">
        <v>1229</v>
      </c>
      <c r="T2180">
        <v>48.18</v>
      </c>
      <c r="U2180">
        <v>3.9989400000000003E-4</v>
      </c>
      <c r="V2180">
        <v>1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48.18</v>
      </c>
      <c r="AE2180">
        <v>0</v>
      </c>
      <c r="AF2180" s="3">
        <v>0</v>
      </c>
      <c r="AG2180" t="s">
        <v>1240</v>
      </c>
      <c r="AH2180">
        <v>92</v>
      </c>
      <c r="AI2180" s="4" t="s">
        <v>2179</v>
      </c>
      <c r="AJ2180" t="s">
        <v>1232</v>
      </c>
      <c r="AK2180" t="s">
        <v>1269</v>
      </c>
      <c r="AL2180" t="s">
        <v>1278</v>
      </c>
    </row>
    <row r="2181" spans="1:38" x14ac:dyDescent="0.35">
      <c r="A2181">
        <v>40902726</v>
      </c>
      <c r="B2181">
        <v>30200809</v>
      </c>
      <c r="C2181" t="s">
        <v>647</v>
      </c>
      <c r="D2181" t="s">
        <v>648</v>
      </c>
      <c r="E2181" t="s">
        <v>649</v>
      </c>
      <c r="F2181" t="s">
        <v>46</v>
      </c>
      <c r="G2181" t="s">
        <v>892</v>
      </c>
      <c r="H2181" t="s">
        <v>893</v>
      </c>
      <c r="I2181" t="s">
        <v>106</v>
      </c>
      <c r="J2181" t="s">
        <v>2648</v>
      </c>
      <c r="K2181">
        <v>20260617</v>
      </c>
      <c r="L2181">
        <v>5000448182</v>
      </c>
      <c r="M2181" s="2">
        <v>46191</v>
      </c>
      <c r="N2181" t="s">
        <v>51</v>
      </c>
      <c r="O2181">
        <v>4140</v>
      </c>
      <c r="P2181">
        <v>49.09</v>
      </c>
      <c r="Q2181">
        <v>49.09</v>
      </c>
      <c r="R2181">
        <v>4.0744700000000002E-4</v>
      </c>
      <c r="S2181" t="s">
        <v>1229</v>
      </c>
      <c r="T2181">
        <v>49.09</v>
      </c>
      <c r="U2181">
        <v>4.0744700000000002E-4</v>
      </c>
      <c r="V2181">
        <v>1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49.09</v>
      </c>
      <c r="AE2181">
        <v>0</v>
      </c>
      <c r="AF2181" s="3">
        <v>0</v>
      </c>
      <c r="AG2181" t="s">
        <v>1240</v>
      </c>
      <c r="AH2181">
        <v>92</v>
      </c>
      <c r="AI2181" s="4" t="s">
        <v>2179</v>
      </c>
      <c r="AJ2181" t="s">
        <v>1232</v>
      </c>
      <c r="AK2181" t="s">
        <v>1269</v>
      </c>
      <c r="AL2181" t="s">
        <v>1278</v>
      </c>
    </row>
    <row r="2182" spans="1:38" x14ac:dyDescent="0.35">
      <c r="A2182">
        <v>40902726</v>
      </c>
      <c r="B2182">
        <v>30200809</v>
      </c>
      <c r="C2182" t="s">
        <v>647</v>
      </c>
      <c r="D2182" t="s">
        <v>648</v>
      </c>
      <c r="E2182" t="s">
        <v>649</v>
      </c>
      <c r="F2182" t="s">
        <v>46</v>
      </c>
      <c r="G2182" t="s">
        <v>1276</v>
      </c>
      <c r="H2182" t="s">
        <v>300</v>
      </c>
      <c r="I2182" t="s">
        <v>106</v>
      </c>
      <c r="J2182" t="s">
        <v>2648</v>
      </c>
      <c r="K2182">
        <v>20260617</v>
      </c>
      <c r="L2182">
        <v>5000448182</v>
      </c>
      <c r="M2182" s="2">
        <v>46191</v>
      </c>
      <c r="N2182" t="s">
        <v>51</v>
      </c>
      <c r="O2182">
        <v>4170</v>
      </c>
      <c r="P2182">
        <v>15.61</v>
      </c>
      <c r="Q2182">
        <v>15.61</v>
      </c>
      <c r="R2182">
        <v>1.2956299999999999E-4</v>
      </c>
      <c r="S2182" t="s">
        <v>1229</v>
      </c>
      <c r="T2182">
        <v>15.61</v>
      </c>
      <c r="U2182">
        <v>1.2956299999999999E-4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15.61</v>
      </c>
      <c r="AE2182">
        <v>0</v>
      </c>
      <c r="AF2182" s="3">
        <v>0</v>
      </c>
      <c r="AG2182" t="s">
        <v>1240</v>
      </c>
      <c r="AH2182">
        <v>92</v>
      </c>
      <c r="AI2182" s="4" t="s">
        <v>2179</v>
      </c>
      <c r="AJ2182" t="s">
        <v>1232</v>
      </c>
      <c r="AK2182" t="s">
        <v>1269</v>
      </c>
      <c r="AL2182" t="s">
        <v>1278</v>
      </c>
    </row>
    <row r="2183" spans="1:38" x14ac:dyDescent="0.35">
      <c r="A2183">
        <v>40902726</v>
      </c>
      <c r="B2183">
        <v>30200809</v>
      </c>
      <c r="C2183" t="s">
        <v>647</v>
      </c>
      <c r="D2183" t="s">
        <v>648</v>
      </c>
      <c r="E2183" t="s">
        <v>649</v>
      </c>
      <c r="F2183" t="s">
        <v>46</v>
      </c>
      <c r="G2183" t="s">
        <v>999</v>
      </c>
      <c r="H2183" t="s">
        <v>1000</v>
      </c>
      <c r="I2183" t="s">
        <v>190</v>
      </c>
      <c r="J2183" t="s">
        <v>2648</v>
      </c>
      <c r="K2183">
        <v>20260617</v>
      </c>
      <c r="L2183">
        <v>5000448182</v>
      </c>
      <c r="M2183" s="2">
        <v>46191</v>
      </c>
      <c r="N2183" t="s">
        <v>51</v>
      </c>
      <c r="O2183">
        <v>4240</v>
      </c>
      <c r="P2183">
        <v>21.21</v>
      </c>
      <c r="Q2183">
        <v>21.21</v>
      </c>
      <c r="R2183">
        <v>1.7604299999999999E-4</v>
      </c>
      <c r="S2183" t="s">
        <v>1229</v>
      </c>
      <c r="T2183">
        <v>21.21</v>
      </c>
      <c r="U2183">
        <v>1.7604299999999999E-4</v>
      </c>
      <c r="V2183">
        <v>1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21.21</v>
      </c>
      <c r="AE2183">
        <v>0</v>
      </c>
      <c r="AF2183" s="3">
        <v>0</v>
      </c>
      <c r="AG2183" t="s">
        <v>1240</v>
      </c>
      <c r="AH2183">
        <v>92</v>
      </c>
      <c r="AI2183" s="4" t="s">
        <v>2179</v>
      </c>
      <c r="AJ2183" t="s">
        <v>1232</v>
      </c>
      <c r="AK2183" t="s">
        <v>1233</v>
      </c>
      <c r="AL2183" t="s">
        <v>1233</v>
      </c>
    </row>
    <row r="2184" spans="1:38" x14ac:dyDescent="0.35">
      <c r="A2184">
        <v>40902726</v>
      </c>
      <c r="B2184">
        <v>30200809</v>
      </c>
      <c r="C2184" t="s">
        <v>647</v>
      </c>
      <c r="D2184" t="s">
        <v>648</v>
      </c>
      <c r="E2184" t="s">
        <v>649</v>
      </c>
      <c r="F2184" t="s">
        <v>46</v>
      </c>
      <c r="G2184" t="s">
        <v>307</v>
      </c>
      <c r="H2184" t="s">
        <v>308</v>
      </c>
      <c r="I2184" t="s">
        <v>106</v>
      </c>
      <c r="J2184" t="s">
        <v>2648</v>
      </c>
      <c r="K2184">
        <v>20260617</v>
      </c>
      <c r="L2184">
        <v>5000448182</v>
      </c>
      <c r="M2184" s="2">
        <v>46191</v>
      </c>
      <c r="N2184" t="s">
        <v>51</v>
      </c>
      <c r="O2184">
        <v>4270</v>
      </c>
      <c r="P2184">
        <v>67.47</v>
      </c>
      <c r="Q2184">
        <v>67.47</v>
      </c>
      <c r="R2184">
        <v>5.6000100000000008E-4</v>
      </c>
      <c r="S2184" t="s">
        <v>1229</v>
      </c>
      <c r="T2184">
        <v>67.47</v>
      </c>
      <c r="U2184">
        <v>5.6000100000000008E-4</v>
      </c>
      <c r="V2184">
        <v>1</v>
      </c>
      <c r="W2184">
        <v>0</v>
      </c>
      <c r="X2184">
        <v>1</v>
      </c>
      <c r="Y2184">
        <v>1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173</v>
      </c>
      <c r="AF2184" s="3">
        <v>0</v>
      </c>
      <c r="AG2184" t="s">
        <v>1240</v>
      </c>
      <c r="AH2184">
        <v>92</v>
      </c>
      <c r="AI2184" s="4" t="s">
        <v>2179</v>
      </c>
      <c r="AJ2184" t="s">
        <v>27</v>
      </c>
      <c r="AK2184" t="s">
        <v>27</v>
      </c>
    </row>
    <row r="2185" spans="1:38" x14ac:dyDescent="0.35">
      <c r="A2185">
        <v>40902726</v>
      </c>
      <c r="B2185">
        <v>30200809</v>
      </c>
      <c r="C2185" t="s">
        <v>647</v>
      </c>
      <c r="D2185" t="s">
        <v>648</v>
      </c>
      <c r="E2185" t="s">
        <v>649</v>
      </c>
      <c r="F2185" t="s">
        <v>46</v>
      </c>
      <c r="G2185" t="s">
        <v>2666</v>
      </c>
      <c r="H2185" t="s">
        <v>2667</v>
      </c>
      <c r="I2185" t="s">
        <v>106</v>
      </c>
      <c r="J2185" t="s">
        <v>2648</v>
      </c>
      <c r="K2185">
        <v>20260617</v>
      </c>
      <c r="L2185">
        <v>5000448182</v>
      </c>
      <c r="M2185" s="2">
        <v>46191</v>
      </c>
      <c r="N2185" t="s">
        <v>51</v>
      </c>
      <c r="O2185">
        <v>4310</v>
      </c>
      <c r="P2185">
        <v>0.8</v>
      </c>
      <c r="Q2185">
        <v>0.8</v>
      </c>
      <c r="R2185">
        <v>6.6400000000000008E-6</v>
      </c>
      <c r="S2185" t="s">
        <v>1229</v>
      </c>
      <c r="T2185">
        <v>0.8</v>
      </c>
      <c r="U2185">
        <v>6.6400000000000008E-6</v>
      </c>
      <c r="V2185">
        <v>1</v>
      </c>
      <c r="W2185">
        <v>0</v>
      </c>
      <c r="X2185">
        <v>1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90</v>
      </c>
      <c r="AF2185" s="3">
        <v>0</v>
      </c>
      <c r="AG2185" t="s">
        <v>1240</v>
      </c>
      <c r="AH2185">
        <v>92</v>
      </c>
      <c r="AI2185" s="4" t="s">
        <v>2179</v>
      </c>
      <c r="AJ2185" t="s">
        <v>27</v>
      </c>
      <c r="AK2185" t="s">
        <v>27</v>
      </c>
    </row>
    <row r="2186" spans="1:38" x14ac:dyDescent="0.35">
      <c r="A2186">
        <v>40902726</v>
      </c>
      <c r="B2186">
        <v>30200809</v>
      </c>
      <c r="C2186" t="s">
        <v>647</v>
      </c>
      <c r="D2186" t="s">
        <v>648</v>
      </c>
      <c r="E2186" t="s">
        <v>649</v>
      </c>
      <c r="F2186" t="s">
        <v>46</v>
      </c>
      <c r="G2186" t="s">
        <v>898</v>
      </c>
      <c r="H2186" t="s">
        <v>899</v>
      </c>
      <c r="I2186" t="s">
        <v>60</v>
      </c>
      <c r="J2186" t="s">
        <v>2648</v>
      </c>
      <c r="K2186">
        <v>20260617</v>
      </c>
      <c r="L2186">
        <v>5000448182</v>
      </c>
      <c r="M2186" s="2">
        <v>46191</v>
      </c>
      <c r="N2186" t="s">
        <v>51</v>
      </c>
      <c r="O2186">
        <v>4320</v>
      </c>
      <c r="P2186">
        <v>18.690000000000001</v>
      </c>
      <c r="Q2186">
        <v>186.9</v>
      </c>
      <c r="R2186">
        <v>1.55127E-3</v>
      </c>
      <c r="S2186" t="s">
        <v>1229</v>
      </c>
      <c r="T2186">
        <v>186.9</v>
      </c>
      <c r="U2186">
        <v>1.55127E-3</v>
      </c>
      <c r="V2186">
        <v>10</v>
      </c>
      <c r="W2186">
        <v>0</v>
      </c>
      <c r="X2186">
        <v>10</v>
      </c>
      <c r="Y2186">
        <v>10</v>
      </c>
      <c r="Z2186">
        <v>0</v>
      </c>
      <c r="AA2186">
        <v>0</v>
      </c>
      <c r="AB2186">
        <v>10</v>
      </c>
      <c r="AC2186">
        <v>0</v>
      </c>
      <c r="AD2186">
        <v>0</v>
      </c>
      <c r="AE2186">
        <v>22</v>
      </c>
      <c r="AF2186" s="3">
        <v>0</v>
      </c>
      <c r="AG2186" t="s">
        <v>1240</v>
      </c>
      <c r="AH2186">
        <v>92</v>
      </c>
      <c r="AI2186" s="4" t="s">
        <v>2179</v>
      </c>
      <c r="AJ2186" t="s">
        <v>27</v>
      </c>
      <c r="AK2186" t="s">
        <v>27</v>
      </c>
    </row>
    <row r="2187" spans="1:38" x14ac:dyDescent="0.35">
      <c r="A2187">
        <v>40902726</v>
      </c>
      <c r="B2187">
        <v>30200809</v>
      </c>
      <c r="C2187" t="s">
        <v>647</v>
      </c>
      <c r="D2187" t="s">
        <v>648</v>
      </c>
      <c r="E2187" t="s">
        <v>649</v>
      </c>
      <c r="F2187" t="s">
        <v>46</v>
      </c>
      <c r="G2187" t="s">
        <v>2668</v>
      </c>
      <c r="H2187" t="s">
        <v>905</v>
      </c>
      <c r="I2187" t="s">
        <v>63</v>
      </c>
      <c r="J2187" t="s">
        <v>2648</v>
      </c>
      <c r="K2187">
        <v>20260617</v>
      </c>
      <c r="L2187">
        <v>5000448182</v>
      </c>
      <c r="M2187" s="2">
        <v>46191</v>
      </c>
      <c r="N2187" t="s">
        <v>51</v>
      </c>
      <c r="O2187">
        <v>4390</v>
      </c>
      <c r="P2187">
        <v>4.1399999999999997</v>
      </c>
      <c r="Q2187">
        <v>4.1399999999999997</v>
      </c>
      <c r="R2187">
        <v>3.4361999999999994E-5</v>
      </c>
      <c r="S2187" t="s">
        <v>1229</v>
      </c>
      <c r="T2187">
        <v>4.1399999999999997</v>
      </c>
      <c r="U2187">
        <v>3.4361999999999994E-5</v>
      </c>
      <c r="V2187">
        <v>1</v>
      </c>
      <c r="W2187">
        <v>0</v>
      </c>
      <c r="X2187">
        <v>1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107</v>
      </c>
      <c r="AF2187" s="3">
        <v>0</v>
      </c>
      <c r="AG2187" t="s">
        <v>1240</v>
      </c>
      <c r="AH2187">
        <v>92</v>
      </c>
      <c r="AI2187" s="4" t="s">
        <v>2179</v>
      </c>
      <c r="AJ2187" t="s">
        <v>27</v>
      </c>
      <c r="AK2187" t="s">
        <v>27</v>
      </c>
    </row>
    <row r="2188" spans="1:38" x14ac:dyDescent="0.35">
      <c r="A2188">
        <v>40902726</v>
      </c>
      <c r="B2188">
        <v>30200809</v>
      </c>
      <c r="C2188" t="s">
        <v>647</v>
      </c>
      <c r="D2188" t="s">
        <v>648</v>
      </c>
      <c r="E2188" t="s">
        <v>649</v>
      </c>
      <c r="F2188" t="s">
        <v>46</v>
      </c>
      <c r="G2188" t="s">
        <v>902</v>
      </c>
      <c r="H2188" t="s">
        <v>903</v>
      </c>
      <c r="I2188" t="s">
        <v>63</v>
      </c>
      <c r="J2188" t="s">
        <v>2648</v>
      </c>
      <c r="K2188">
        <v>20260617</v>
      </c>
      <c r="L2188">
        <v>5000448182</v>
      </c>
      <c r="M2188" s="2">
        <v>46191</v>
      </c>
      <c r="N2188" t="s">
        <v>51</v>
      </c>
      <c r="O2188">
        <v>4400</v>
      </c>
      <c r="P2188">
        <v>3.59</v>
      </c>
      <c r="Q2188">
        <v>7.18</v>
      </c>
      <c r="R2188">
        <v>5.9593999999999992E-5</v>
      </c>
      <c r="S2188" t="s">
        <v>1229</v>
      </c>
      <c r="T2188">
        <v>7.18</v>
      </c>
      <c r="U2188">
        <v>5.9593999999999992E-5</v>
      </c>
      <c r="V2188">
        <v>2</v>
      </c>
      <c r="W2188">
        <v>0</v>
      </c>
      <c r="X2188">
        <v>2</v>
      </c>
      <c r="Y2188">
        <v>2</v>
      </c>
      <c r="Z2188">
        <v>0</v>
      </c>
      <c r="AA2188">
        <v>0</v>
      </c>
      <c r="AB2188">
        <v>2</v>
      </c>
      <c r="AC2188">
        <v>0</v>
      </c>
      <c r="AD2188">
        <v>0</v>
      </c>
      <c r="AE2188">
        <v>856</v>
      </c>
      <c r="AF2188" s="3">
        <v>0</v>
      </c>
      <c r="AG2188" t="s">
        <v>1240</v>
      </c>
      <c r="AH2188">
        <v>92</v>
      </c>
      <c r="AI2188" s="4" t="s">
        <v>2179</v>
      </c>
      <c r="AJ2188" t="s">
        <v>27</v>
      </c>
      <c r="AK2188" t="s">
        <v>27</v>
      </c>
    </row>
    <row r="2189" spans="1:38" x14ac:dyDescent="0.35">
      <c r="A2189">
        <v>40902726</v>
      </c>
      <c r="B2189">
        <v>30200809</v>
      </c>
      <c r="C2189" t="s">
        <v>647</v>
      </c>
      <c r="D2189" t="s">
        <v>648</v>
      </c>
      <c r="E2189" t="s">
        <v>649</v>
      </c>
      <c r="F2189" t="s">
        <v>46</v>
      </c>
      <c r="G2189" t="s">
        <v>1358</v>
      </c>
      <c r="H2189" t="s">
        <v>905</v>
      </c>
      <c r="I2189" t="s">
        <v>63</v>
      </c>
      <c r="J2189" t="s">
        <v>2648</v>
      </c>
      <c r="K2189">
        <v>20260617</v>
      </c>
      <c r="L2189">
        <v>5000448182</v>
      </c>
      <c r="M2189" s="2">
        <v>46191</v>
      </c>
      <c r="N2189" t="s">
        <v>51</v>
      </c>
      <c r="O2189">
        <v>4410</v>
      </c>
      <c r="P2189">
        <v>6.21</v>
      </c>
      <c r="Q2189">
        <v>6.21</v>
      </c>
      <c r="R2189">
        <v>5.1542999999999998E-5</v>
      </c>
      <c r="S2189" t="s">
        <v>1229</v>
      </c>
      <c r="T2189">
        <v>6.21</v>
      </c>
      <c r="U2189">
        <v>5.1542999999999998E-5</v>
      </c>
      <c r="V2189">
        <v>1</v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 s="3">
        <v>0</v>
      </c>
      <c r="AG2189" t="s">
        <v>1240</v>
      </c>
      <c r="AH2189">
        <v>92</v>
      </c>
      <c r="AI2189" s="4" t="s">
        <v>2179</v>
      </c>
      <c r="AJ2189" t="s">
        <v>27</v>
      </c>
      <c r="AK2189" t="s">
        <v>27</v>
      </c>
    </row>
    <row r="2190" spans="1:38" x14ac:dyDescent="0.35">
      <c r="A2190">
        <v>40902726</v>
      </c>
      <c r="B2190">
        <v>30200809</v>
      </c>
      <c r="C2190" t="s">
        <v>647</v>
      </c>
      <c r="D2190" t="s">
        <v>648</v>
      </c>
      <c r="E2190" t="s">
        <v>649</v>
      </c>
      <c r="F2190" t="s">
        <v>46</v>
      </c>
      <c r="G2190" t="s">
        <v>904</v>
      </c>
      <c r="H2190" t="s">
        <v>905</v>
      </c>
      <c r="I2190" t="s">
        <v>63</v>
      </c>
      <c r="J2190" t="s">
        <v>2648</v>
      </c>
      <c r="K2190">
        <v>20260617</v>
      </c>
      <c r="L2190">
        <v>5000448182</v>
      </c>
      <c r="M2190" s="2">
        <v>46191</v>
      </c>
      <c r="N2190" t="s">
        <v>51</v>
      </c>
      <c r="O2190">
        <v>4420</v>
      </c>
      <c r="P2190">
        <v>4.97</v>
      </c>
      <c r="Q2190">
        <v>4.97</v>
      </c>
      <c r="R2190">
        <v>4.1251000000000002E-5</v>
      </c>
      <c r="S2190" t="s">
        <v>1229</v>
      </c>
      <c r="T2190">
        <v>4.97</v>
      </c>
      <c r="U2190">
        <v>4.1251000000000002E-5</v>
      </c>
      <c r="V2190">
        <v>1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 s="3">
        <v>0</v>
      </c>
      <c r="AG2190" t="s">
        <v>1240</v>
      </c>
      <c r="AH2190">
        <v>92</v>
      </c>
      <c r="AI2190" s="4" t="s">
        <v>2179</v>
      </c>
      <c r="AJ2190" t="s">
        <v>27</v>
      </c>
      <c r="AK2190" t="s">
        <v>27</v>
      </c>
    </row>
    <row r="2191" spans="1:38" x14ac:dyDescent="0.35">
      <c r="A2191">
        <v>40902726</v>
      </c>
      <c r="B2191">
        <v>30200809</v>
      </c>
      <c r="C2191" t="s">
        <v>647</v>
      </c>
      <c r="D2191" t="s">
        <v>648</v>
      </c>
      <c r="E2191" t="s">
        <v>649</v>
      </c>
      <c r="F2191" t="s">
        <v>46</v>
      </c>
      <c r="G2191" t="s">
        <v>1628</v>
      </c>
      <c r="H2191" t="s">
        <v>905</v>
      </c>
      <c r="I2191" t="s">
        <v>63</v>
      </c>
      <c r="J2191" t="s">
        <v>2648</v>
      </c>
      <c r="K2191">
        <v>20260617</v>
      </c>
      <c r="L2191">
        <v>5000448182</v>
      </c>
      <c r="M2191" s="2">
        <v>46191</v>
      </c>
      <c r="N2191" t="s">
        <v>51</v>
      </c>
      <c r="O2191">
        <v>4450</v>
      </c>
      <c r="P2191">
        <v>5.24</v>
      </c>
      <c r="Q2191">
        <v>5.24</v>
      </c>
      <c r="R2191">
        <v>4.3492000000000003E-5</v>
      </c>
      <c r="S2191" t="s">
        <v>1229</v>
      </c>
      <c r="T2191">
        <v>5.24</v>
      </c>
      <c r="U2191">
        <v>4.3492000000000003E-5</v>
      </c>
      <c r="V2191">
        <v>1</v>
      </c>
      <c r="W2191">
        <v>0</v>
      </c>
      <c r="X2191">
        <v>1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 s="3">
        <v>0</v>
      </c>
      <c r="AG2191" t="s">
        <v>1240</v>
      </c>
      <c r="AH2191">
        <v>92</v>
      </c>
      <c r="AI2191" s="4" t="s">
        <v>2179</v>
      </c>
      <c r="AJ2191" t="s">
        <v>27</v>
      </c>
      <c r="AK2191" t="s">
        <v>27</v>
      </c>
    </row>
    <row r="2192" spans="1:38" x14ac:dyDescent="0.35">
      <c r="A2192">
        <v>40902726</v>
      </c>
      <c r="B2192">
        <v>30200809</v>
      </c>
      <c r="C2192" t="s">
        <v>647</v>
      </c>
      <c r="D2192" t="s">
        <v>648</v>
      </c>
      <c r="E2192" t="s">
        <v>649</v>
      </c>
      <c r="F2192" t="s">
        <v>46</v>
      </c>
      <c r="G2192" t="s">
        <v>914</v>
      </c>
      <c r="H2192" t="s">
        <v>416</v>
      </c>
      <c r="I2192" t="s">
        <v>63</v>
      </c>
      <c r="J2192" t="s">
        <v>2648</v>
      </c>
      <c r="K2192">
        <v>20260617</v>
      </c>
      <c r="L2192">
        <v>5000448182</v>
      </c>
      <c r="M2192" s="2">
        <v>46191</v>
      </c>
      <c r="N2192" t="s">
        <v>51</v>
      </c>
      <c r="O2192">
        <v>4530</v>
      </c>
      <c r="P2192">
        <v>4.38</v>
      </c>
      <c r="Q2192">
        <v>8.76</v>
      </c>
      <c r="R2192">
        <v>7.2707999999999996E-5</v>
      </c>
      <c r="S2192" t="s">
        <v>1229</v>
      </c>
      <c r="T2192">
        <v>8.76</v>
      </c>
      <c r="U2192">
        <v>7.2707999999999996E-5</v>
      </c>
      <c r="V2192">
        <v>2</v>
      </c>
      <c r="W2192">
        <v>0</v>
      </c>
      <c r="X2192">
        <v>2</v>
      </c>
      <c r="Y2192">
        <v>2</v>
      </c>
      <c r="Z2192">
        <v>0</v>
      </c>
      <c r="AA2192">
        <v>0</v>
      </c>
      <c r="AB2192">
        <v>2</v>
      </c>
      <c r="AC2192">
        <v>0</v>
      </c>
      <c r="AD2192">
        <v>0</v>
      </c>
      <c r="AE2192">
        <v>0</v>
      </c>
      <c r="AF2192" s="3">
        <v>0</v>
      </c>
      <c r="AG2192" t="s">
        <v>1240</v>
      </c>
      <c r="AH2192">
        <v>92</v>
      </c>
      <c r="AI2192" s="4" t="s">
        <v>2179</v>
      </c>
      <c r="AJ2192" t="s">
        <v>27</v>
      </c>
      <c r="AK2192" t="s">
        <v>27</v>
      </c>
    </row>
    <row r="2193" spans="1:38" x14ac:dyDescent="0.35">
      <c r="A2193">
        <v>40902726</v>
      </c>
      <c r="B2193">
        <v>30200809</v>
      </c>
      <c r="C2193" t="s">
        <v>647</v>
      </c>
      <c r="D2193" t="s">
        <v>648</v>
      </c>
      <c r="E2193" t="s">
        <v>649</v>
      </c>
      <c r="F2193" t="s">
        <v>46</v>
      </c>
      <c r="G2193" t="s">
        <v>923</v>
      </c>
      <c r="H2193" t="s">
        <v>924</v>
      </c>
      <c r="I2193" t="s">
        <v>66</v>
      </c>
      <c r="J2193" t="s">
        <v>2648</v>
      </c>
      <c r="K2193">
        <v>20260617</v>
      </c>
      <c r="L2193">
        <v>5000448182</v>
      </c>
      <c r="M2193" s="2">
        <v>46191</v>
      </c>
      <c r="N2193" t="s">
        <v>51</v>
      </c>
      <c r="O2193">
        <v>4690</v>
      </c>
      <c r="P2193">
        <v>16.84</v>
      </c>
      <c r="Q2193">
        <v>50.519999999999996</v>
      </c>
      <c r="R2193">
        <v>4.1931599999999998E-4</v>
      </c>
      <c r="S2193" t="s">
        <v>1229</v>
      </c>
      <c r="T2193">
        <v>50.519999999999996</v>
      </c>
      <c r="U2193">
        <v>4.1931599999999998E-4</v>
      </c>
      <c r="V2193">
        <v>3</v>
      </c>
      <c r="W2193">
        <v>0</v>
      </c>
      <c r="X2193">
        <v>3</v>
      </c>
      <c r="Y2193">
        <v>3</v>
      </c>
      <c r="Z2193">
        <v>0</v>
      </c>
      <c r="AA2193">
        <v>0</v>
      </c>
      <c r="AB2193">
        <v>3</v>
      </c>
      <c r="AC2193">
        <v>0</v>
      </c>
      <c r="AD2193">
        <v>0</v>
      </c>
      <c r="AE2193">
        <v>456</v>
      </c>
      <c r="AF2193" s="3">
        <v>0</v>
      </c>
      <c r="AG2193" t="s">
        <v>1240</v>
      </c>
      <c r="AH2193">
        <v>92</v>
      </c>
      <c r="AI2193" s="4" t="s">
        <v>2179</v>
      </c>
      <c r="AJ2193" t="s">
        <v>27</v>
      </c>
      <c r="AK2193" t="s">
        <v>27</v>
      </c>
    </row>
    <row r="2194" spans="1:38" x14ac:dyDescent="0.35">
      <c r="A2194">
        <v>40902726</v>
      </c>
      <c r="B2194">
        <v>30200809</v>
      </c>
      <c r="C2194" t="s">
        <v>647</v>
      </c>
      <c r="D2194" t="s">
        <v>648</v>
      </c>
      <c r="E2194" t="s">
        <v>649</v>
      </c>
      <c r="F2194" t="s">
        <v>46</v>
      </c>
      <c r="G2194" t="s">
        <v>927</v>
      </c>
      <c r="H2194" t="s">
        <v>260</v>
      </c>
      <c r="I2194" t="s">
        <v>63</v>
      </c>
      <c r="J2194" t="s">
        <v>2648</v>
      </c>
      <c r="K2194">
        <v>20260617</v>
      </c>
      <c r="L2194">
        <v>5000448182</v>
      </c>
      <c r="M2194" s="2">
        <v>46191</v>
      </c>
      <c r="N2194" t="s">
        <v>51</v>
      </c>
      <c r="O2194">
        <v>4740</v>
      </c>
      <c r="P2194">
        <v>3</v>
      </c>
      <c r="Q2194">
        <v>12</v>
      </c>
      <c r="R2194">
        <v>9.9599999999999995E-5</v>
      </c>
      <c r="S2194" t="s">
        <v>1229</v>
      </c>
      <c r="T2194">
        <v>12</v>
      </c>
      <c r="U2194">
        <v>9.9599999999999995E-5</v>
      </c>
      <c r="V2194">
        <v>4</v>
      </c>
      <c r="W2194">
        <v>0</v>
      </c>
      <c r="X2194">
        <v>4</v>
      </c>
      <c r="Y2194">
        <v>0</v>
      </c>
      <c r="Z2194">
        <v>0</v>
      </c>
      <c r="AA2194">
        <v>0</v>
      </c>
      <c r="AB2194">
        <v>0</v>
      </c>
      <c r="AC2194">
        <v>4</v>
      </c>
      <c r="AD2194">
        <v>12</v>
      </c>
      <c r="AE2194">
        <v>0</v>
      </c>
      <c r="AF2194" s="3">
        <v>0</v>
      </c>
      <c r="AG2194" t="s">
        <v>1240</v>
      </c>
      <c r="AH2194">
        <v>92</v>
      </c>
      <c r="AI2194" s="4" t="s">
        <v>2179</v>
      </c>
      <c r="AJ2194" t="s">
        <v>1232</v>
      </c>
      <c r="AK2194" t="s">
        <v>1269</v>
      </c>
      <c r="AL2194" t="s">
        <v>1269</v>
      </c>
    </row>
    <row r="2195" spans="1:38" x14ac:dyDescent="0.35">
      <c r="A2195">
        <v>40902726</v>
      </c>
      <c r="B2195">
        <v>30200809</v>
      </c>
      <c r="C2195" t="s">
        <v>647</v>
      </c>
      <c r="D2195" t="s">
        <v>648</v>
      </c>
      <c r="E2195" t="s">
        <v>649</v>
      </c>
      <c r="F2195" t="s">
        <v>46</v>
      </c>
      <c r="G2195" t="s">
        <v>928</v>
      </c>
      <c r="H2195" t="s">
        <v>260</v>
      </c>
      <c r="I2195" t="s">
        <v>63</v>
      </c>
      <c r="J2195" t="s">
        <v>2648</v>
      </c>
      <c r="K2195">
        <v>20260617</v>
      </c>
      <c r="L2195">
        <v>5000448182</v>
      </c>
      <c r="M2195" s="2">
        <v>46191</v>
      </c>
      <c r="N2195" t="s">
        <v>51</v>
      </c>
      <c r="O2195">
        <v>4760</v>
      </c>
      <c r="P2195">
        <v>5.27</v>
      </c>
      <c r="Q2195">
        <v>10.54</v>
      </c>
      <c r="R2195">
        <v>8.7482E-5</v>
      </c>
      <c r="S2195" t="s">
        <v>1229</v>
      </c>
      <c r="T2195">
        <v>10.54</v>
      </c>
      <c r="U2195">
        <v>8.7482E-5</v>
      </c>
      <c r="V2195">
        <v>2</v>
      </c>
      <c r="W2195">
        <v>0</v>
      </c>
      <c r="X2195">
        <v>2</v>
      </c>
      <c r="Y2195">
        <v>0</v>
      </c>
      <c r="Z2195">
        <v>0</v>
      </c>
      <c r="AA2195">
        <v>0</v>
      </c>
      <c r="AB2195">
        <v>0</v>
      </c>
      <c r="AC2195">
        <v>2</v>
      </c>
      <c r="AD2195">
        <v>10.54</v>
      </c>
      <c r="AE2195">
        <v>0</v>
      </c>
      <c r="AF2195" s="3">
        <v>0</v>
      </c>
      <c r="AG2195" t="s">
        <v>1240</v>
      </c>
      <c r="AH2195">
        <v>92</v>
      </c>
      <c r="AI2195" s="4" t="s">
        <v>2179</v>
      </c>
      <c r="AJ2195" t="s">
        <v>1232</v>
      </c>
      <c r="AK2195" t="s">
        <v>1269</v>
      </c>
      <c r="AL2195" t="s">
        <v>1269</v>
      </c>
    </row>
    <row r="2196" spans="1:38" x14ac:dyDescent="0.35">
      <c r="A2196">
        <v>40902726</v>
      </c>
      <c r="B2196">
        <v>30200809</v>
      </c>
      <c r="C2196" t="s">
        <v>647</v>
      </c>
      <c r="D2196" t="s">
        <v>648</v>
      </c>
      <c r="E2196" t="s">
        <v>649</v>
      </c>
      <c r="F2196" t="s">
        <v>46</v>
      </c>
      <c r="G2196" t="s">
        <v>259</v>
      </c>
      <c r="H2196" t="s">
        <v>260</v>
      </c>
      <c r="I2196" t="s">
        <v>66</v>
      </c>
      <c r="J2196" t="s">
        <v>2648</v>
      </c>
      <c r="K2196">
        <v>20260617</v>
      </c>
      <c r="L2196">
        <v>5000448182</v>
      </c>
      <c r="M2196" s="2">
        <v>46191</v>
      </c>
      <c r="N2196" t="s">
        <v>51</v>
      </c>
      <c r="O2196">
        <v>4810</v>
      </c>
      <c r="P2196">
        <v>7.17</v>
      </c>
      <c r="Q2196">
        <v>215.1</v>
      </c>
      <c r="R2196">
        <v>1.7853299999999999E-3</v>
      </c>
      <c r="S2196" t="s">
        <v>1229</v>
      </c>
      <c r="T2196">
        <v>215.1</v>
      </c>
      <c r="U2196">
        <v>1.7853299999999999E-3</v>
      </c>
      <c r="V2196">
        <v>30</v>
      </c>
      <c r="W2196">
        <v>0</v>
      </c>
      <c r="X2196">
        <v>30</v>
      </c>
      <c r="Y2196">
        <v>0</v>
      </c>
      <c r="Z2196">
        <v>7</v>
      </c>
      <c r="AA2196">
        <v>0</v>
      </c>
      <c r="AB2196">
        <v>7</v>
      </c>
      <c r="AC2196">
        <v>23</v>
      </c>
      <c r="AD2196">
        <v>164.91</v>
      </c>
      <c r="AE2196">
        <v>0</v>
      </c>
      <c r="AF2196" s="3">
        <v>0</v>
      </c>
      <c r="AG2196" t="s">
        <v>1240</v>
      </c>
      <c r="AH2196">
        <v>92</v>
      </c>
      <c r="AI2196" s="4" t="s">
        <v>2179</v>
      </c>
      <c r="AJ2196" t="s">
        <v>1232</v>
      </c>
      <c r="AK2196" t="s">
        <v>1269</v>
      </c>
      <c r="AL2196" t="s">
        <v>1269</v>
      </c>
    </row>
    <row r="2197" spans="1:38" x14ac:dyDescent="0.35">
      <c r="A2197">
        <v>40507094</v>
      </c>
      <c r="B2197">
        <v>40507094</v>
      </c>
      <c r="C2197" t="s">
        <v>1246</v>
      </c>
      <c r="D2197" t="s">
        <v>1247</v>
      </c>
      <c r="E2197" t="s">
        <v>1248</v>
      </c>
      <c r="F2197" t="s">
        <v>170</v>
      </c>
      <c r="G2197" t="s">
        <v>691</v>
      </c>
      <c r="H2197" t="s">
        <v>692</v>
      </c>
      <c r="I2197" t="s">
        <v>63</v>
      </c>
      <c r="J2197" t="s">
        <v>2669</v>
      </c>
      <c r="K2197">
        <v>20260618</v>
      </c>
      <c r="L2197">
        <v>5000448206</v>
      </c>
      <c r="M2197" s="2">
        <v>46191</v>
      </c>
      <c r="N2197" t="s">
        <v>51</v>
      </c>
      <c r="O2197">
        <v>10</v>
      </c>
      <c r="P2197">
        <v>435.3</v>
      </c>
      <c r="Q2197">
        <v>435.3</v>
      </c>
      <c r="R2197">
        <v>3.61299E-3</v>
      </c>
      <c r="S2197" t="s">
        <v>1229</v>
      </c>
      <c r="T2197">
        <v>435.3</v>
      </c>
      <c r="U2197">
        <v>3.61299E-3</v>
      </c>
      <c r="V2197">
        <v>1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435.3</v>
      </c>
      <c r="AE2197">
        <v>0</v>
      </c>
      <c r="AF2197" s="3">
        <v>0</v>
      </c>
      <c r="AG2197" t="s">
        <v>1240</v>
      </c>
      <c r="AH2197">
        <v>92</v>
      </c>
      <c r="AI2197" s="4" t="s">
        <v>2179</v>
      </c>
      <c r="AJ2197" t="s">
        <v>1232</v>
      </c>
      <c r="AK2197" t="s">
        <v>1233</v>
      </c>
      <c r="AL2197" t="s">
        <v>1233</v>
      </c>
    </row>
    <row r="2198" spans="1:38" x14ac:dyDescent="0.35">
      <c r="A2198">
        <v>40507094</v>
      </c>
      <c r="B2198">
        <v>40507094</v>
      </c>
      <c r="C2198" t="s">
        <v>1246</v>
      </c>
      <c r="D2198" t="s">
        <v>1247</v>
      </c>
      <c r="E2198" t="s">
        <v>1248</v>
      </c>
      <c r="F2198" t="s">
        <v>170</v>
      </c>
      <c r="G2198" t="s">
        <v>1787</v>
      </c>
      <c r="H2198" t="s">
        <v>1788</v>
      </c>
      <c r="I2198" t="s">
        <v>60</v>
      </c>
      <c r="J2198" t="s">
        <v>2669</v>
      </c>
      <c r="K2198">
        <v>20260618</v>
      </c>
      <c r="L2198">
        <v>5000448206</v>
      </c>
      <c r="M2198" s="2">
        <v>46191</v>
      </c>
      <c r="N2198" t="s">
        <v>51</v>
      </c>
      <c r="O2198">
        <v>40</v>
      </c>
      <c r="P2198">
        <v>328.75</v>
      </c>
      <c r="Q2198">
        <v>328.75</v>
      </c>
      <c r="R2198">
        <v>2.7286250000000001E-3</v>
      </c>
      <c r="S2198" t="s">
        <v>1229</v>
      </c>
      <c r="T2198">
        <v>328.75</v>
      </c>
      <c r="U2198">
        <v>2.7286250000000001E-3</v>
      </c>
      <c r="V2198">
        <v>1</v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37</v>
      </c>
      <c r="AF2198" s="3">
        <v>0</v>
      </c>
      <c r="AG2198" t="s">
        <v>1240</v>
      </c>
      <c r="AH2198">
        <v>92</v>
      </c>
      <c r="AI2198" s="4" t="s">
        <v>2179</v>
      </c>
      <c r="AJ2198" t="s">
        <v>27</v>
      </c>
      <c r="AK2198" t="s">
        <v>27</v>
      </c>
    </row>
    <row r="2199" spans="1:38" x14ac:dyDescent="0.35">
      <c r="A2199">
        <v>40507094</v>
      </c>
      <c r="B2199">
        <v>40507094</v>
      </c>
      <c r="C2199" t="s">
        <v>1246</v>
      </c>
      <c r="D2199" t="s">
        <v>1247</v>
      </c>
      <c r="E2199" t="s">
        <v>1248</v>
      </c>
      <c r="F2199" t="s">
        <v>170</v>
      </c>
      <c r="G2199" t="s">
        <v>2670</v>
      </c>
      <c r="H2199" t="s">
        <v>1030</v>
      </c>
      <c r="I2199" t="s">
        <v>63</v>
      </c>
      <c r="J2199" t="s">
        <v>2669</v>
      </c>
      <c r="K2199">
        <v>20260618</v>
      </c>
      <c r="L2199">
        <v>5000448206</v>
      </c>
      <c r="M2199" s="2">
        <v>46191</v>
      </c>
      <c r="N2199" t="s">
        <v>51</v>
      </c>
      <c r="O2199">
        <v>60</v>
      </c>
      <c r="P2199">
        <v>30.99</v>
      </c>
      <c r="Q2199">
        <v>154.94999999999999</v>
      </c>
      <c r="R2199">
        <v>1.286085E-3</v>
      </c>
      <c r="S2199" t="s">
        <v>1229</v>
      </c>
      <c r="T2199">
        <v>154.94999999999999</v>
      </c>
      <c r="U2199">
        <v>1.286085E-3</v>
      </c>
      <c r="V2199">
        <v>5</v>
      </c>
      <c r="W2199">
        <v>0</v>
      </c>
      <c r="X2199">
        <v>5</v>
      </c>
      <c r="Y2199">
        <v>0</v>
      </c>
      <c r="Z2199">
        <v>0</v>
      </c>
      <c r="AA2199">
        <v>0</v>
      </c>
      <c r="AB2199">
        <v>0</v>
      </c>
      <c r="AC2199">
        <v>5</v>
      </c>
      <c r="AD2199">
        <v>154.94999999999999</v>
      </c>
      <c r="AE2199">
        <v>0</v>
      </c>
      <c r="AF2199" s="3">
        <v>0</v>
      </c>
      <c r="AG2199" t="s">
        <v>1240</v>
      </c>
      <c r="AH2199">
        <v>92</v>
      </c>
      <c r="AI2199" s="4" t="s">
        <v>2179</v>
      </c>
      <c r="AJ2199" t="s">
        <v>1232</v>
      </c>
      <c r="AK2199" t="s">
        <v>1233</v>
      </c>
      <c r="AL2199" t="s">
        <v>1233</v>
      </c>
    </row>
    <row r="2200" spans="1:38" x14ac:dyDescent="0.35">
      <c r="A2200">
        <v>40507094</v>
      </c>
      <c r="B2200">
        <v>40507094</v>
      </c>
      <c r="C2200" t="s">
        <v>1246</v>
      </c>
      <c r="D2200" t="s">
        <v>1247</v>
      </c>
      <c r="E2200" t="s">
        <v>1248</v>
      </c>
      <c r="F2200" t="s">
        <v>170</v>
      </c>
      <c r="G2200" t="s">
        <v>965</v>
      </c>
      <c r="H2200" t="s">
        <v>966</v>
      </c>
      <c r="I2200" t="s">
        <v>63</v>
      </c>
      <c r="J2200" t="s">
        <v>2669</v>
      </c>
      <c r="K2200">
        <v>20260618</v>
      </c>
      <c r="L2200">
        <v>5000448206</v>
      </c>
      <c r="M2200" s="2">
        <v>46191</v>
      </c>
      <c r="N2200" t="s">
        <v>51</v>
      </c>
      <c r="O2200">
        <v>120</v>
      </c>
      <c r="P2200">
        <v>16</v>
      </c>
      <c r="Q2200">
        <v>96</v>
      </c>
      <c r="R2200">
        <v>7.9679999999999996E-4</v>
      </c>
      <c r="S2200" t="s">
        <v>1229</v>
      </c>
      <c r="T2200">
        <v>96</v>
      </c>
      <c r="U2200">
        <v>7.9679999999999996E-4</v>
      </c>
      <c r="V2200">
        <v>6</v>
      </c>
      <c r="W2200">
        <v>0</v>
      </c>
      <c r="X2200">
        <v>6</v>
      </c>
      <c r="Y2200">
        <v>0</v>
      </c>
      <c r="Z2200">
        <v>0</v>
      </c>
      <c r="AA2200">
        <v>0</v>
      </c>
      <c r="AB2200">
        <v>0</v>
      </c>
      <c r="AC2200">
        <v>6</v>
      </c>
      <c r="AD2200">
        <v>96</v>
      </c>
      <c r="AE2200">
        <v>0</v>
      </c>
      <c r="AF2200" s="3">
        <v>0</v>
      </c>
      <c r="AG2200" t="s">
        <v>1240</v>
      </c>
      <c r="AH2200">
        <v>92</v>
      </c>
      <c r="AI2200" s="4" t="s">
        <v>2179</v>
      </c>
      <c r="AJ2200" t="s">
        <v>1232</v>
      </c>
      <c r="AK2200" t="s">
        <v>1269</v>
      </c>
      <c r="AL2200" t="s">
        <v>1269</v>
      </c>
    </row>
    <row r="2201" spans="1:38" x14ac:dyDescent="0.35">
      <c r="A2201">
        <v>40507094</v>
      </c>
      <c r="B2201">
        <v>40507094</v>
      </c>
      <c r="C2201" t="s">
        <v>1246</v>
      </c>
      <c r="D2201" t="s">
        <v>1247</v>
      </c>
      <c r="E2201" t="s">
        <v>1248</v>
      </c>
      <c r="F2201" t="s">
        <v>170</v>
      </c>
      <c r="G2201" t="s">
        <v>386</v>
      </c>
      <c r="H2201" t="s">
        <v>387</v>
      </c>
      <c r="I2201" t="s">
        <v>106</v>
      </c>
      <c r="J2201" t="s">
        <v>2669</v>
      </c>
      <c r="K2201">
        <v>20260618</v>
      </c>
      <c r="L2201">
        <v>5000448206</v>
      </c>
      <c r="M2201" s="2">
        <v>46191</v>
      </c>
      <c r="N2201" t="s">
        <v>51</v>
      </c>
      <c r="O2201">
        <v>170</v>
      </c>
      <c r="P2201">
        <v>34.57</v>
      </c>
      <c r="Q2201">
        <v>34.57</v>
      </c>
      <c r="R2201">
        <v>2.8693099999999998E-4</v>
      </c>
      <c r="S2201" t="s">
        <v>1229</v>
      </c>
      <c r="T2201">
        <v>34.57</v>
      </c>
      <c r="U2201">
        <v>2.8693099999999998E-4</v>
      </c>
      <c r="V2201">
        <v>1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34.57</v>
      </c>
      <c r="AE2201">
        <v>0</v>
      </c>
      <c r="AF2201" s="3">
        <v>0</v>
      </c>
      <c r="AG2201" t="s">
        <v>1240</v>
      </c>
      <c r="AH2201">
        <v>92</v>
      </c>
      <c r="AI2201" s="4" t="s">
        <v>2179</v>
      </c>
      <c r="AJ2201" t="s">
        <v>1232</v>
      </c>
      <c r="AK2201" t="s">
        <v>1269</v>
      </c>
      <c r="AL2201" t="s">
        <v>1278</v>
      </c>
    </row>
    <row r="2202" spans="1:38" x14ac:dyDescent="0.35">
      <c r="A2202">
        <v>40910742</v>
      </c>
      <c r="B2202">
        <v>40910742</v>
      </c>
      <c r="C2202" t="s">
        <v>167</v>
      </c>
      <c r="D2202" t="s">
        <v>168</v>
      </c>
      <c r="E2202" t="s">
        <v>169</v>
      </c>
      <c r="F2202" t="s">
        <v>170</v>
      </c>
      <c r="G2202" t="s">
        <v>2671</v>
      </c>
      <c r="H2202" t="s">
        <v>2672</v>
      </c>
      <c r="I2202" t="s">
        <v>106</v>
      </c>
      <c r="J2202">
        <v>70283</v>
      </c>
      <c r="K2202">
        <v>20260619</v>
      </c>
      <c r="L2202">
        <v>5000448538</v>
      </c>
      <c r="M2202" s="2">
        <v>46192</v>
      </c>
      <c r="N2202" t="s">
        <v>51</v>
      </c>
      <c r="O2202">
        <v>10</v>
      </c>
      <c r="P2202">
        <v>42.78</v>
      </c>
      <c r="Q2202">
        <v>128.34</v>
      </c>
      <c r="R2202">
        <v>1.0652220000000002E-3</v>
      </c>
      <c r="S2202" t="s">
        <v>1229</v>
      </c>
      <c r="T2202">
        <v>171.12</v>
      </c>
      <c r="U2202">
        <v>1.4202960000000001E-3</v>
      </c>
      <c r="V2202">
        <v>4</v>
      </c>
      <c r="W2202">
        <v>1</v>
      </c>
      <c r="X2202">
        <v>3</v>
      </c>
      <c r="Y2202">
        <v>3</v>
      </c>
      <c r="Z2202">
        <v>0</v>
      </c>
      <c r="AA2202">
        <v>0</v>
      </c>
      <c r="AB2202">
        <v>3</v>
      </c>
      <c r="AC2202">
        <v>0</v>
      </c>
      <c r="AD2202">
        <v>0</v>
      </c>
      <c r="AE2202">
        <v>6</v>
      </c>
      <c r="AF2202" s="3">
        <v>0.25</v>
      </c>
      <c r="AG2202" t="s">
        <v>1277</v>
      </c>
      <c r="AH2202">
        <v>91</v>
      </c>
      <c r="AI2202" s="4" t="s">
        <v>2179</v>
      </c>
      <c r="AJ2202" t="s">
        <v>27</v>
      </c>
      <c r="AK2202" t="s">
        <v>27</v>
      </c>
    </row>
    <row r="2203" spans="1:38" x14ac:dyDescent="0.35">
      <c r="A2203">
        <v>40910742</v>
      </c>
      <c r="B2203">
        <v>30200740</v>
      </c>
      <c r="C2203" t="s">
        <v>167</v>
      </c>
      <c r="D2203" t="s">
        <v>168</v>
      </c>
      <c r="E2203" t="s">
        <v>169</v>
      </c>
      <c r="F2203" t="s">
        <v>170</v>
      </c>
      <c r="G2203" t="s">
        <v>2101</v>
      </c>
      <c r="H2203" t="s">
        <v>184</v>
      </c>
      <c r="I2203" t="s">
        <v>63</v>
      </c>
      <c r="J2203">
        <v>70284</v>
      </c>
      <c r="K2203">
        <v>20260619</v>
      </c>
      <c r="L2203">
        <v>5000448539</v>
      </c>
      <c r="M2203" s="2">
        <v>46192</v>
      </c>
      <c r="N2203" t="s">
        <v>51</v>
      </c>
      <c r="O2203">
        <v>10</v>
      </c>
      <c r="P2203">
        <v>0.32</v>
      </c>
      <c r="Q2203">
        <v>1.6</v>
      </c>
      <c r="R2203">
        <v>1.3280000000000002E-5</v>
      </c>
      <c r="S2203" t="s">
        <v>1229</v>
      </c>
      <c r="T2203">
        <v>1.6</v>
      </c>
      <c r="U2203">
        <v>1.3280000000000002E-5</v>
      </c>
      <c r="V2203">
        <v>5</v>
      </c>
      <c r="W2203">
        <v>0</v>
      </c>
      <c r="X2203">
        <v>5</v>
      </c>
      <c r="Y2203">
        <v>5</v>
      </c>
      <c r="Z2203">
        <v>0</v>
      </c>
      <c r="AA2203">
        <v>0</v>
      </c>
      <c r="AB2203">
        <v>5</v>
      </c>
      <c r="AC2203">
        <v>0</v>
      </c>
      <c r="AD2203">
        <v>0</v>
      </c>
      <c r="AE2203">
        <v>71</v>
      </c>
      <c r="AF2203" s="3">
        <v>0</v>
      </c>
      <c r="AG2203" t="s">
        <v>1240</v>
      </c>
      <c r="AH2203">
        <v>91</v>
      </c>
      <c r="AI2203" s="4" t="s">
        <v>2179</v>
      </c>
      <c r="AJ2203" t="s">
        <v>27</v>
      </c>
      <c r="AK2203" t="s">
        <v>27</v>
      </c>
    </row>
    <row r="2204" spans="1:38" x14ac:dyDescent="0.35">
      <c r="A2204">
        <v>40910742</v>
      </c>
      <c r="B2204">
        <v>30200740</v>
      </c>
      <c r="C2204" t="s">
        <v>167</v>
      </c>
      <c r="D2204" t="s">
        <v>168</v>
      </c>
      <c r="E2204" t="s">
        <v>169</v>
      </c>
      <c r="F2204" t="s">
        <v>170</v>
      </c>
      <c r="G2204" t="s">
        <v>183</v>
      </c>
      <c r="H2204" t="s">
        <v>184</v>
      </c>
      <c r="I2204" t="s">
        <v>60</v>
      </c>
      <c r="J2204">
        <v>70284</v>
      </c>
      <c r="K2204">
        <v>20260619</v>
      </c>
      <c r="L2204">
        <v>5000448539</v>
      </c>
      <c r="M2204" s="2">
        <v>46192</v>
      </c>
      <c r="N2204" t="s">
        <v>51</v>
      </c>
      <c r="O2204">
        <v>20</v>
      </c>
      <c r="P2204">
        <v>0.26</v>
      </c>
      <c r="Q2204">
        <v>1.3</v>
      </c>
      <c r="R2204">
        <v>1.079E-5</v>
      </c>
      <c r="S2204" t="s">
        <v>1229</v>
      </c>
      <c r="T2204">
        <v>1.3</v>
      </c>
      <c r="U2204">
        <v>1.079E-5</v>
      </c>
      <c r="V2204">
        <v>5</v>
      </c>
      <c r="W2204">
        <v>0</v>
      </c>
      <c r="X2204">
        <v>5</v>
      </c>
      <c r="Y2204">
        <v>5</v>
      </c>
      <c r="Z2204">
        <v>0</v>
      </c>
      <c r="AA2204">
        <v>0</v>
      </c>
      <c r="AB2204">
        <v>5</v>
      </c>
      <c r="AC2204">
        <v>0</v>
      </c>
      <c r="AD2204">
        <v>0</v>
      </c>
      <c r="AE2204">
        <v>312</v>
      </c>
      <c r="AF2204" s="3">
        <v>0</v>
      </c>
      <c r="AG2204" t="s">
        <v>1240</v>
      </c>
      <c r="AH2204">
        <v>91</v>
      </c>
      <c r="AI2204" s="4" t="s">
        <v>2179</v>
      </c>
      <c r="AJ2204" t="s">
        <v>27</v>
      </c>
      <c r="AK2204" t="s">
        <v>27</v>
      </c>
    </row>
    <row r="2205" spans="1:38" x14ac:dyDescent="0.35">
      <c r="A2205">
        <v>40910742</v>
      </c>
      <c r="B2205">
        <v>30200740</v>
      </c>
      <c r="C2205" t="s">
        <v>167</v>
      </c>
      <c r="D2205" t="s">
        <v>168</v>
      </c>
      <c r="E2205" t="s">
        <v>169</v>
      </c>
      <c r="F2205" t="s">
        <v>170</v>
      </c>
      <c r="G2205" t="s">
        <v>2673</v>
      </c>
      <c r="H2205" t="s">
        <v>1871</v>
      </c>
      <c r="I2205" t="s">
        <v>66</v>
      </c>
      <c r="J2205">
        <v>70284</v>
      </c>
      <c r="K2205">
        <v>20260619</v>
      </c>
      <c r="L2205">
        <v>5000448539</v>
      </c>
      <c r="M2205" s="2">
        <v>46192</v>
      </c>
      <c r="N2205" t="s">
        <v>51</v>
      </c>
      <c r="O2205">
        <v>30</v>
      </c>
      <c r="P2205">
        <v>6.86</v>
      </c>
      <c r="Q2205">
        <v>27.44</v>
      </c>
      <c r="R2205">
        <v>2.2775200000000001E-4</v>
      </c>
      <c r="S2205" t="s">
        <v>1229</v>
      </c>
      <c r="T2205">
        <v>27.44</v>
      </c>
      <c r="U2205">
        <v>2.2775200000000001E-4</v>
      </c>
      <c r="V2205">
        <v>4</v>
      </c>
      <c r="W2205">
        <v>0</v>
      </c>
      <c r="X2205">
        <v>4</v>
      </c>
      <c r="Y2205">
        <v>4</v>
      </c>
      <c r="Z2205">
        <v>0</v>
      </c>
      <c r="AA2205">
        <v>0</v>
      </c>
      <c r="AB2205">
        <v>4</v>
      </c>
      <c r="AC2205">
        <v>0</v>
      </c>
      <c r="AD2205">
        <v>0</v>
      </c>
      <c r="AE2205">
        <v>21</v>
      </c>
      <c r="AF2205" s="3">
        <v>0</v>
      </c>
      <c r="AG2205" t="s">
        <v>1240</v>
      </c>
      <c r="AH2205">
        <v>91</v>
      </c>
      <c r="AI2205" s="4" t="s">
        <v>2179</v>
      </c>
      <c r="AJ2205" t="s">
        <v>27</v>
      </c>
      <c r="AK2205" t="s">
        <v>27</v>
      </c>
    </row>
    <row r="2206" spans="1:38" x14ac:dyDescent="0.35">
      <c r="A2206">
        <v>40910742</v>
      </c>
      <c r="B2206">
        <v>30200740</v>
      </c>
      <c r="C2206" t="s">
        <v>167</v>
      </c>
      <c r="D2206" t="s">
        <v>168</v>
      </c>
      <c r="E2206" t="s">
        <v>169</v>
      </c>
      <c r="F2206" t="s">
        <v>170</v>
      </c>
      <c r="G2206" t="s">
        <v>2674</v>
      </c>
      <c r="H2206" t="s">
        <v>2675</v>
      </c>
      <c r="I2206" t="s">
        <v>49</v>
      </c>
      <c r="J2206">
        <v>70284</v>
      </c>
      <c r="K2206">
        <v>20260619</v>
      </c>
      <c r="L2206">
        <v>5000448539</v>
      </c>
      <c r="M2206" s="2">
        <v>46192</v>
      </c>
      <c r="N2206" t="s">
        <v>51</v>
      </c>
      <c r="O2206">
        <v>40</v>
      </c>
      <c r="P2206">
        <v>0.36</v>
      </c>
      <c r="Q2206">
        <v>0.36</v>
      </c>
      <c r="R2206">
        <v>2.988E-6</v>
      </c>
      <c r="S2206" t="s">
        <v>1229</v>
      </c>
      <c r="T2206">
        <v>0.36</v>
      </c>
      <c r="U2206">
        <v>2.988E-6</v>
      </c>
      <c r="V2206">
        <v>1</v>
      </c>
      <c r="W2206">
        <v>0</v>
      </c>
      <c r="X2206">
        <v>1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427</v>
      </c>
      <c r="AF2206" s="3">
        <v>0</v>
      </c>
      <c r="AG2206" t="s">
        <v>1240</v>
      </c>
      <c r="AH2206">
        <v>91</v>
      </c>
      <c r="AI2206" s="4" t="s">
        <v>2179</v>
      </c>
      <c r="AJ2206" t="s">
        <v>27</v>
      </c>
      <c r="AK2206" t="s">
        <v>27</v>
      </c>
    </row>
    <row r="2207" spans="1:38" x14ac:dyDescent="0.35">
      <c r="A2207">
        <v>40910742</v>
      </c>
      <c r="B2207">
        <v>40910742</v>
      </c>
      <c r="C2207" t="s">
        <v>167</v>
      </c>
      <c r="D2207" t="s">
        <v>168</v>
      </c>
      <c r="E2207" t="s">
        <v>169</v>
      </c>
      <c r="F2207" t="s">
        <v>170</v>
      </c>
      <c r="G2207" t="s">
        <v>325</v>
      </c>
      <c r="H2207" t="s">
        <v>1046</v>
      </c>
      <c r="I2207" t="s">
        <v>66</v>
      </c>
      <c r="J2207">
        <v>70285</v>
      </c>
      <c r="K2207">
        <v>20260619</v>
      </c>
      <c r="L2207">
        <v>5000448540</v>
      </c>
      <c r="M2207" s="2">
        <v>46192</v>
      </c>
      <c r="N2207" t="s">
        <v>51</v>
      </c>
      <c r="O2207">
        <v>10</v>
      </c>
      <c r="P2207">
        <v>81.16</v>
      </c>
      <c r="Q2207">
        <v>81.16</v>
      </c>
      <c r="R2207">
        <v>6.7362800000000001E-4</v>
      </c>
      <c r="S2207" t="s">
        <v>1229</v>
      </c>
      <c r="T2207">
        <v>81.16</v>
      </c>
      <c r="U2207">
        <v>6.7362800000000001E-4</v>
      </c>
      <c r="V2207">
        <v>1</v>
      </c>
      <c r="W2207">
        <v>0</v>
      </c>
      <c r="X2207">
        <v>1</v>
      </c>
      <c r="Y2207">
        <v>1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15</v>
      </c>
      <c r="AF2207" s="3">
        <v>0</v>
      </c>
      <c r="AG2207" t="s">
        <v>1240</v>
      </c>
      <c r="AH2207">
        <v>91</v>
      </c>
      <c r="AI2207" s="4" t="s">
        <v>2179</v>
      </c>
      <c r="AJ2207" t="s">
        <v>27</v>
      </c>
      <c r="AK2207" t="s">
        <v>27</v>
      </c>
    </row>
    <row r="2208" spans="1:38" x14ac:dyDescent="0.35">
      <c r="A2208">
        <v>40910742</v>
      </c>
      <c r="B2208">
        <v>40910742</v>
      </c>
      <c r="C2208" t="s">
        <v>167</v>
      </c>
      <c r="D2208" t="s">
        <v>168</v>
      </c>
      <c r="E2208" t="s">
        <v>169</v>
      </c>
      <c r="F2208" t="s">
        <v>170</v>
      </c>
      <c r="G2208" t="s">
        <v>353</v>
      </c>
      <c r="H2208" t="s">
        <v>354</v>
      </c>
      <c r="I2208" t="s">
        <v>60</v>
      </c>
      <c r="J2208">
        <v>70285</v>
      </c>
      <c r="K2208">
        <v>20260619</v>
      </c>
      <c r="L2208">
        <v>5000448540</v>
      </c>
      <c r="M2208" s="2">
        <v>46192</v>
      </c>
      <c r="N2208" t="s">
        <v>51</v>
      </c>
      <c r="O2208">
        <v>50</v>
      </c>
      <c r="P2208">
        <v>60.08</v>
      </c>
      <c r="Q2208">
        <v>180.24</v>
      </c>
      <c r="R2208">
        <v>1.495992E-3</v>
      </c>
      <c r="S2208" t="s">
        <v>1229</v>
      </c>
      <c r="T2208">
        <v>180.24</v>
      </c>
      <c r="U2208">
        <v>1.495992E-3</v>
      </c>
      <c r="V2208">
        <v>3</v>
      </c>
      <c r="W2208">
        <v>0</v>
      </c>
      <c r="X2208">
        <v>3</v>
      </c>
      <c r="Y2208">
        <v>3</v>
      </c>
      <c r="Z2208">
        <v>0</v>
      </c>
      <c r="AA2208">
        <v>0</v>
      </c>
      <c r="AB2208">
        <v>3</v>
      </c>
      <c r="AC2208">
        <v>0</v>
      </c>
      <c r="AD2208">
        <v>0</v>
      </c>
      <c r="AE2208">
        <v>70</v>
      </c>
      <c r="AF2208" s="3">
        <v>0</v>
      </c>
      <c r="AG2208" t="s">
        <v>1240</v>
      </c>
      <c r="AH2208">
        <v>91</v>
      </c>
      <c r="AI2208" s="4" t="s">
        <v>2179</v>
      </c>
      <c r="AJ2208" t="s">
        <v>27</v>
      </c>
      <c r="AK2208" t="s">
        <v>27</v>
      </c>
    </row>
    <row r="2209" spans="1:38" x14ac:dyDescent="0.35">
      <c r="A2209">
        <v>40910742</v>
      </c>
      <c r="B2209">
        <v>40910742</v>
      </c>
      <c r="C2209" t="s">
        <v>167</v>
      </c>
      <c r="D2209" t="s">
        <v>168</v>
      </c>
      <c r="E2209" t="s">
        <v>169</v>
      </c>
      <c r="F2209" t="s">
        <v>170</v>
      </c>
      <c r="G2209" t="s">
        <v>2676</v>
      </c>
      <c r="H2209" t="s">
        <v>84</v>
      </c>
      <c r="I2209" t="s">
        <v>63</v>
      </c>
      <c r="J2209">
        <v>70285</v>
      </c>
      <c r="K2209">
        <v>20260619</v>
      </c>
      <c r="L2209">
        <v>5000448540</v>
      </c>
      <c r="M2209" s="2">
        <v>46192</v>
      </c>
      <c r="N2209" t="s">
        <v>51</v>
      </c>
      <c r="O2209">
        <v>70</v>
      </c>
      <c r="P2209">
        <v>0.59</v>
      </c>
      <c r="Q2209">
        <v>2.36</v>
      </c>
      <c r="R2209">
        <v>1.9587999999999999E-5</v>
      </c>
      <c r="S2209" t="s">
        <v>1229</v>
      </c>
      <c r="T2209">
        <v>2.36</v>
      </c>
      <c r="U2209">
        <v>1.9587999999999999E-5</v>
      </c>
      <c r="V2209">
        <v>4</v>
      </c>
      <c r="W2209">
        <v>0</v>
      </c>
      <c r="X2209">
        <v>4</v>
      </c>
      <c r="Y2209">
        <v>4</v>
      </c>
      <c r="Z2209">
        <v>0</v>
      </c>
      <c r="AA2209">
        <v>0</v>
      </c>
      <c r="AB2209">
        <v>4</v>
      </c>
      <c r="AC2209">
        <v>0</v>
      </c>
      <c r="AD2209">
        <v>0</v>
      </c>
      <c r="AE2209">
        <v>1038</v>
      </c>
      <c r="AF2209" s="3">
        <v>0</v>
      </c>
      <c r="AG2209" t="s">
        <v>1240</v>
      </c>
      <c r="AH2209">
        <v>91</v>
      </c>
      <c r="AI2209" s="4" t="s">
        <v>2179</v>
      </c>
      <c r="AJ2209" t="s">
        <v>27</v>
      </c>
      <c r="AK2209" t="s">
        <v>27</v>
      </c>
    </row>
    <row r="2210" spans="1:38" x14ac:dyDescent="0.35">
      <c r="A2210">
        <v>40910742</v>
      </c>
      <c r="B2210">
        <v>40910742</v>
      </c>
      <c r="C2210" t="s">
        <v>167</v>
      </c>
      <c r="D2210" t="s">
        <v>168</v>
      </c>
      <c r="E2210" t="s">
        <v>169</v>
      </c>
      <c r="F2210" t="s">
        <v>170</v>
      </c>
      <c r="G2210" t="s">
        <v>2677</v>
      </c>
      <c r="H2210" t="s">
        <v>2678</v>
      </c>
      <c r="I2210" t="s">
        <v>66</v>
      </c>
      <c r="J2210">
        <v>70285</v>
      </c>
      <c r="K2210">
        <v>20260619</v>
      </c>
      <c r="L2210">
        <v>5000448540</v>
      </c>
      <c r="M2210" s="2">
        <v>46192</v>
      </c>
      <c r="N2210" t="s">
        <v>51</v>
      </c>
      <c r="O2210">
        <v>100</v>
      </c>
      <c r="P2210">
        <v>271.67</v>
      </c>
      <c r="Q2210">
        <v>271.67</v>
      </c>
      <c r="R2210">
        <v>2.2548609999999999E-3</v>
      </c>
      <c r="S2210" t="s">
        <v>1229</v>
      </c>
      <c r="T2210">
        <v>271.67</v>
      </c>
      <c r="U2210">
        <v>2.2548609999999999E-3</v>
      </c>
      <c r="V2210">
        <v>1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271.67</v>
      </c>
      <c r="AE2210">
        <v>0</v>
      </c>
      <c r="AF2210" s="3">
        <v>0</v>
      </c>
      <c r="AG2210" t="s">
        <v>1240</v>
      </c>
      <c r="AH2210">
        <v>91</v>
      </c>
      <c r="AI2210" s="4" t="s">
        <v>2179</v>
      </c>
      <c r="AJ2210" t="s">
        <v>1232</v>
      </c>
      <c r="AK2210" t="s">
        <v>1269</v>
      </c>
      <c r="AL2210" t="s">
        <v>1269</v>
      </c>
    </row>
    <row r="2211" spans="1:38" x14ac:dyDescent="0.35">
      <c r="A2211">
        <v>40910742</v>
      </c>
      <c r="B2211">
        <v>40910742</v>
      </c>
      <c r="C2211" t="s">
        <v>167</v>
      </c>
      <c r="D2211" t="s">
        <v>168</v>
      </c>
      <c r="E2211" t="s">
        <v>169</v>
      </c>
      <c r="F2211" t="s">
        <v>170</v>
      </c>
      <c r="G2211" t="s">
        <v>1096</v>
      </c>
      <c r="H2211" t="s">
        <v>1097</v>
      </c>
      <c r="I2211" t="s">
        <v>106</v>
      </c>
      <c r="J2211">
        <v>70285</v>
      </c>
      <c r="K2211">
        <v>20260619</v>
      </c>
      <c r="L2211">
        <v>5000448540</v>
      </c>
      <c r="M2211" s="2">
        <v>46192</v>
      </c>
      <c r="N2211" t="s">
        <v>51</v>
      </c>
      <c r="O2211">
        <v>140</v>
      </c>
      <c r="P2211">
        <v>38.380000000000003</v>
      </c>
      <c r="Q2211">
        <v>498.94000000000005</v>
      </c>
      <c r="R2211">
        <v>4.1412020000000001E-3</v>
      </c>
      <c r="S2211" t="s">
        <v>1229</v>
      </c>
      <c r="T2211">
        <v>498.94000000000005</v>
      </c>
      <c r="U2211">
        <v>4.1412020000000001E-3</v>
      </c>
      <c r="V2211">
        <v>13</v>
      </c>
      <c r="W2211">
        <v>0</v>
      </c>
      <c r="X2211">
        <v>13</v>
      </c>
      <c r="Y2211">
        <v>13</v>
      </c>
      <c r="Z2211">
        <v>0</v>
      </c>
      <c r="AA2211">
        <v>0</v>
      </c>
      <c r="AB2211">
        <v>13</v>
      </c>
      <c r="AC2211">
        <v>0</v>
      </c>
      <c r="AD2211">
        <v>0</v>
      </c>
      <c r="AE2211">
        <v>0</v>
      </c>
      <c r="AF2211" s="3">
        <v>0</v>
      </c>
      <c r="AG2211" t="s">
        <v>1240</v>
      </c>
      <c r="AH2211">
        <v>91</v>
      </c>
      <c r="AI2211" s="4" t="s">
        <v>2179</v>
      </c>
      <c r="AJ2211" t="s">
        <v>27</v>
      </c>
      <c r="AK2211" t="s">
        <v>27</v>
      </c>
    </row>
    <row r="2212" spans="1:38" x14ac:dyDescent="0.35">
      <c r="A2212">
        <v>40910742</v>
      </c>
      <c r="B2212">
        <v>40910742</v>
      </c>
      <c r="C2212" t="s">
        <v>167</v>
      </c>
      <c r="D2212" t="s">
        <v>168</v>
      </c>
      <c r="E2212" t="s">
        <v>169</v>
      </c>
      <c r="F2212" t="s">
        <v>170</v>
      </c>
      <c r="G2212" t="s">
        <v>1100</v>
      </c>
      <c r="H2212" t="s">
        <v>1101</v>
      </c>
      <c r="I2212" t="s">
        <v>106</v>
      </c>
      <c r="J2212">
        <v>70285</v>
      </c>
      <c r="K2212">
        <v>20260619</v>
      </c>
      <c r="L2212">
        <v>5000448540</v>
      </c>
      <c r="M2212" s="2">
        <v>46192</v>
      </c>
      <c r="N2212" t="s">
        <v>51</v>
      </c>
      <c r="O2212">
        <v>160</v>
      </c>
      <c r="P2212">
        <v>38.770000000000003</v>
      </c>
      <c r="Q2212">
        <v>116.31</v>
      </c>
      <c r="R2212">
        <v>9.6537299999999995E-4</v>
      </c>
      <c r="S2212" t="s">
        <v>1229</v>
      </c>
      <c r="T2212">
        <v>116.31</v>
      </c>
      <c r="U2212">
        <v>9.6537299999999995E-4</v>
      </c>
      <c r="V2212">
        <v>3</v>
      </c>
      <c r="W2212">
        <v>0</v>
      </c>
      <c r="X2212">
        <v>3</v>
      </c>
      <c r="Y2212">
        <v>3</v>
      </c>
      <c r="Z2212">
        <v>0</v>
      </c>
      <c r="AA2212">
        <v>0</v>
      </c>
      <c r="AB2212">
        <v>3</v>
      </c>
      <c r="AC2212">
        <v>0</v>
      </c>
      <c r="AD2212">
        <v>0</v>
      </c>
      <c r="AE2212">
        <v>0</v>
      </c>
      <c r="AF2212" s="3">
        <v>0</v>
      </c>
      <c r="AG2212" t="s">
        <v>1240</v>
      </c>
      <c r="AH2212">
        <v>91</v>
      </c>
      <c r="AI2212" s="4" t="s">
        <v>2179</v>
      </c>
      <c r="AJ2212" t="s">
        <v>27</v>
      </c>
      <c r="AK2212" t="s">
        <v>27</v>
      </c>
    </row>
    <row r="2213" spans="1:38" x14ac:dyDescent="0.35">
      <c r="A2213">
        <v>40910742</v>
      </c>
      <c r="B2213">
        <v>40910742</v>
      </c>
      <c r="C2213" t="s">
        <v>167</v>
      </c>
      <c r="D2213" t="s">
        <v>168</v>
      </c>
      <c r="E2213" t="s">
        <v>169</v>
      </c>
      <c r="F2213" t="s">
        <v>170</v>
      </c>
      <c r="G2213" t="s">
        <v>179</v>
      </c>
      <c r="H2213" t="s">
        <v>180</v>
      </c>
      <c r="I2213" t="s">
        <v>49</v>
      </c>
      <c r="J2213">
        <v>70285</v>
      </c>
      <c r="K2213">
        <v>20260619</v>
      </c>
      <c r="L2213">
        <v>5000448540</v>
      </c>
      <c r="M2213" s="2">
        <v>46192</v>
      </c>
      <c r="N2213" t="s">
        <v>51</v>
      </c>
      <c r="O2213">
        <v>180</v>
      </c>
      <c r="P2213">
        <v>1.24</v>
      </c>
      <c r="Q2213">
        <v>29.759999999999998</v>
      </c>
      <c r="R2213">
        <v>2.47008E-4</v>
      </c>
      <c r="S2213" t="s">
        <v>1229</v>
      </c>
      <c r="T2213">
        <v>29.759999999999998</v>
      </c>
      <c r="U2213">
        <v>2.47008E-4</v>
      </c>
      <c r="V2213">
        <v>24</v>
      </c>
      <c r="W2213">
        <v>0</v>
      </c>
      <c r="X2213">
        <v>24</v>
      </c>
      <c r="Y2213">
        <v>24</v>
      </c>
      <c r="Z2213">
        <v>0</v>
      </c>
      <c r="AA2213">
        <v>0</v>
      </c>
      <c r="AB2213">
        <v>24</v>
      </c>
      <c r="AC2213">
        <v>0</v>
      </c>
      <c r="AD2213">
        <v>0</v>
      </c>
      <c r="AE2213">
        <v>3288</v>
      </c>
      <c r="AF2213" s="3">
        <v>0</v>
      </c>
      <c r="AG2213" t="s">
        <v>1240</v>
      </c>
      <c r="AH2213">
        <v>91</v>
      </c>
      <c r="AI2213" s="4" t="s">
        <v>2179</v>
      </c>
      <c r="AJ2213" t="s">
        <v>27</v>
      </c>
      <c r="AK2213" t="s">
        <v>27</v>
      </c>
    </row>
    <row r="2214" spans="1:38" x14ac:dyDescent="0.35">
      <c r="A2214">
        <v>40940742</v>
      </c>
      <c r="B2214">
        <v>30201436</v>
      </c>
      <c r="C2214" t="s">
        <v>1124</v>
      </c>
      <c r="D2214" t="s">
        <v>168</v>
      </c>
      <c r="E2214" t="s">
        <v>169</v>
      </c>
      <c r="F2214" t="s">
        <v>46</v>
      </c>
      <c r="G2214" t="s">
        <v>2679</v>
      </c>
      <c r="H2214" t="s">
        <v>2680</v>
      </c>
      <c r="I2214" t="s">
        <v>106</v>
      </c>
      <c r="J2214">
        <v>90838</v>
      </c>
      <c r="K2214">
        <v>20260619</v>
      </c>
      <c r="L2214">
        <v>5000448546</v>
      </c>
      <c r="M2214" s="2">
        <v>46192</v>
      </c>
      <c r="N2214" t="s">
        <v>51</v>
      </c>
      <c r="O2214">
        <v>10</v>
      </c>
      <c r="P2214">
        <v>0.83</v>
      </c>
      <c r="Q2214">
        <v>8.2999999999999989</v>
      </c>
      <c r="R2214">
        <v>6.8889999999999986E-5</v>
      </c>
      <c r="S2214" t="s">
        <v>1229</v>
      </c>
      <c r="T2214">
        <v>8.2999999999999989</v>
      </c>
      <c r="U2214">
        <v>6.8889999999999986E-5</v>
      </c>
      <c r="V2214">
        <v>10</v>
      </c>
      <c r="W2214">
        <v>0</v>
      </c>
      <c r="X2214">
        <v>10</v>
      </c>
      <c r="Y2214">
        <v>10</v>
      </c>
      <c r="Z2214">
        <v>0</v>
      </c>
      <c r="AA2214">
        <v>0</v>
      </c>
      <c r="AB2214">
        <v>10</v>
      </c>
      <c r="AC2214">
        <v>0</v>
      </c>
      <c r="AD2214">
        <v>0</v>
      </c>
      <c r="AE2214">
        <v>0</v>
      </c>
      <c r="AF2214" s="3">
        <v>0</v>
      </c>
      <c r="AG2214" t="s">
        <v>1240</v>
      </c>
      <c r="AH2214">
        <v>91</v>
      </c>
      <c r="AI2214" s="4" t="s">
        <v>2179</v>
      </c>
      <c r="AJ2214" t="s">
        <v>27</v>
      </c>
      <c r="AK2214" t="s">
        <v>27</v>
      </c>
    </row>
    <row r="2215" spans="1:38" x14ac:dyDescent="0.35">
      <c r="A2215">
        <v>40940742</v>
      </c>
      <c r="B2215">
        <v>40940742</v>
      </c>
      <c r="C2215" t="s">
        <v>1124</v>
      </c>
      <c r="D2215" t="s">
        <v>168</v>
      </c>
      <c r="E2215" t="s">
        <v>169</v>
      </c>
      <c r="F2215" t="s">
        <v>46</v>
      </c>
      <c r="G2215" t="s">
        <v>2681</v>
      </c>
      <c r="H2215" t="s">
        <v>2682</v>
      </c>
      <c r="I2215" t="s">
        <v>66</v>
      </c>
      <c r="J2215">
        <v>90835</v>
      </c>
      <c r="K2215">
        <v>20260619</v>
      </c>
      <c r="L2215">
        <v>5000448547</v>
      </c>
      <c r="M2215" s="2">
        <v>46192</v>
      </c>
      <c r="N2215" t="s">
        <v>51</v>
      </c>
      <c r="O2215">
        <v>40</v>
      </c>
      <c r="P2215">
        <v>0.83</v>
      </c>
      <c r="Q2215">
        <v>1.66</v>
      </c>
      <c r="R2215">
        <v>1.3778000000000001E-5</v>
      </c>
      <c r="S2215" t="s">
        <v>1229</v>
      </c>
      <c r="T2215">
        <v>1.66</v>
      </c>
      <c r="U2215">
        <v>1.3778000000000001E-5</v>
      </c>
      <c r="V2215">
        <v>2</v>
      </c>
      <c r="W2215">
        <v>0</v>
      </c>
      <c r="X2215">
        <v>2</v>
      </c>
      <c r="Y2215">
        <v>0</v>
      </c>
      <c r="Z2215">
        <v>2</v>
      </c>
      <c r="AA2215">
        <v>0</v>
      </c>
      <c r="AB2215">
        <v>2</v>
      </c>
      <c r="AC2215">
        <v>0</v>
      </c>
      <c r="AD2215">
        <v>0</v>
      </c>
      <c r="AE2215">
        <v>186</v>
      </c>
      <c r="AF2215" s="3">
        <v>0</v>
      </c>
      <c r="AG2215" t="s">
        <v>1240</v>
      </c>
      <c r="AH2215">
        <v>91</v>
      </c>
      <c r="AI2215" s="4" t="s">
        <v>2179</v>
      </c>
      <c r="AJ2215" t="s">
        <v>27</v>
      </c>
      <c r="AK2215" t="s">
        <v>27</v>
      </c>
    </row>
    <row r="2216" spans="1:38" x14ac:dyDescent="0.35">
      <c r="A2216">
        <v>40940742</v>
      </c>
      <c r="B2216">
        <v>30201434</v>
      </c>
      <c r="C2216" t="s">
        <v>1124</v>
      </c>
      <c r="D2216" t="s">
        <v>168</v>
      </c>
      <c r="E2216" t="s">
        <v>169</v>
      </c>
      <c r="F2216" t="s">
        <v>46</v>
      </c>
      <c r="G2216" t="s">
        <v>2397</v>
      </c>
      <c r="H2216" t="s">
        <v>2398</v>
      </c>
      <c r="I2216" t="s">
        <v>60</v>
      </c>
      <c r="J2216">
        <v>90836</v>
      </c>
      <c r="K2216">
        <v>20260619</v>
      </c>
      <c r="L2216">
        <v>5000448548</v>
      </c>
      <c r="M2216" s="2">
        <v>46192</v>
      </c>
      <c r="N2216" t="s">
        <v>51</v>
      </c>
      <c r="O2216">
        <v>10</v>
      </c>
      <c r="P2216">
        <v>8.86</v>
      </c>
      <c r="Q2216">
        <v>26.58</v>
      </c>
      <c r="R2216">
        <v>2.20614E-4</v>
      </c>
      <c r="S2216" t="s">
        <v>1229</v>
      </c>
      <c r="T2216">
        <v>26.58</v>
      </c>
      <c r="U2216">
        <v>2.20614E-4</v>
      </c>
      <c r="V2216">
        <v>3</v>
      </c>
      <c r="W2216">
        <v>0</v>
      </c>
      <c r="X2216">
        <v>3</v>
      </c>
      <c r="Y2216">
        <v>3</v>
      </c>
      <c r="Z2216">
        <v>0</v>
      </c>
      <c r="AA2216">
        <v>0</v>
      </c>
      <c r="AB2216">
        <v>3</v>
      </c>
      <c r="AC2216">
        <v>0</v>
      </c>
      <c r="AD2216">
        <v>0</v>
      </c>
      <c r="AE2216">
        <v>0</v>
      </c>
      <c r="AF2216" s="3">
        <v>0</v>
      </c>
      <c r="AG2216" t="s">
        <v>1240</v>
      </c>
      <c r="AH2216">
        <v>91</v>
      </c>
      <c r="AI2216" s="4" t="s">
        <v>2179</v>
      </c>
      <c r="AJ2216" t="s">
        <v>27</v>
      </c>
      <c r="AK2216" t="s">
        <v>27</v>
      </c>
    </row>
    <row r="2217" spans="1:38" x14ac:dyDescent="0.35">
      <c r="A2217">
        <v>40940742</v>
      </c>
      <c r="B2217">
        <v>30201434</v>
      </c>
      <c r="C2217" t="s">
        <v>1124</v>
      </c>
      <c r="D2217" t="s">
        <v>168</v>
      </c>
      <c r="E2217" t="s">
        <v>169</v>
      </c>
      <c r="F2217" t="s">
        <v>46</v>
      </c>
      <c r="G2217" t="s">
        <v>768</v>
      </c>
      <c r="H2217" t="s">
        <v>769</v>
      </c>
      <c r="I2217" t="s">
        <v>66</v>
      </c>
      <c r="J2217">
        <v>90836</v>
      </c>
      <c r="K2217">
        <v>20260619</v>
      </c>
      <c r="L2217">
        <v>5000448548</v>
      </c>
      <c r="M2217" s="2">
        <v>46192</v>
      </c>
      <c r="N2217" t="s">
        <v>51</v>
      </c>
      <c r="O2217">
        <v>30</v>
      </c>
      <c r="P2217">
        <v>0.23</v>
      </c>
      <c r="Q2217">
        <v>0.92</v>
      </c>
      <c r="R2217">
        <v>7.6359999999999994E-6</v>
      </c>
      <c r="S2217" t="s">
        <v>1229</v>
      </c>
      <c r="T2217">
        <v>0.92</v>
      </c>
      <c r="U2217">
        <v>7.6359999999999994E-6</v>
      </c>
      <c r="V2217">
        <v>4</v>
      </c>
      <c r="W2217">
        <v>0</v>
      </c>
      <c r="X2217">
        <v>4</v>
      </c>
      <c r="Y2217">
        <v>4</v>
      </c>
      <c r="Z2217">
        <v>0</v>
      </c>
      <c r="AA2217">
        <v>0</v>
      </c>
      <c r="AB2217">
        <v>4</v>
      </c>
      <c r="AC2217">
        <v>0</v>
      </c>
      <c r="AD2217">
        <v>0</v>
      </c>
      <c r="AE2217">
        <v>2994</v>
      </c>
      <c r="AF2217" s="3">
        <v>0</v>
      </c>
      <c r="AG2217" t="s">
        <v>1240</v>
      </c>
      <c r="AH2217">
        <v>91</v>
      </c>
      <c r="AI2217" s="4" t="s">
        <v>2179</v>
      </c>
      <c r="AJ2217" t="s">
        <v>27</v>
      </c>
      <c r="AK2217" t="s">
        <v>27</v>
      </c>
    </row>
    <row r="2218" spans="1:38" x14ac:dyDescent="0.35">
      <c r="A2218">
        <v>40940742</v>
      </c>
      <c r="B2218">
        <v>30201434</v>
      </c>
      <c r="C2218" t="s">
        <v>1124</v>
      </c>
      <c r="D2218" t="s">
        <v>168</v>
      </c>
      <c r="E2218" t="s">
        <v>169</v>
      </c>
      <c r="F2218" t="s">
        <v>46</v>
      </c>
      <c r="G2218" t="s">
        <v>795</v>
      </c>
      <c r="H2218" t="s">
        <v>796</v>
      </c>
      <c r="I2218" t="s">
        <v>66</v>
      </c>
      <c r="J2218">
        <v>90836</v>
      </c>
      <c r="K2218">
        <v>20260619</v>
      </c>
      <c r="L2218">
        <v>5000448548</v>
      </c>
      <c r="M2218" s="2">
        <v>46192</v>
      </c>
      <c r="N2218" t="s">
        <v>51</v>
      </c>
      <c r="O2218">
        <v>50</v>
      </c>
      <c r="P2218">
        <v>3.98</v>
      </c>
      <c r="Q2218">
        <v>15.92</v>
      </c>
      <c r="R2218">
        <v>1.3213599999999998E-4</v>
      </c>
      <c r="S2218" t="s">
        <v>1229</v>
      </c>
      <c r="T2218">
        <v>15.92</v>
      </c>
      <c r="U2218">
        <v>1.3213599999999998E-4</v>
      </c>
      <c r="V2218">
        <v>4</v>
      </c>
      <c r="W2218">
        <v>0</v>
      </c>
      <c r="X2218">
        <v>4</v>
      </c>
      <c r="Y2218">
        <v>4</v>
      </c>
      <c r="Z2218">
        <v>0</v>
      </c>
      <c r="AA2218">
        <v>0</v>
      </c>
      <c r="AB2218">
        <v>4</v>
      </c>
      <c r="AC2218">
        <v>0</v>
      </c>
      <c r="AD2218">
        <v>0</v>
      </c>
      <c r="AE2218">
        <v>836</v>
      </c>
      <c r="AF2218" s="3">
        <v>0</v>
      </c>
      <c r="AG2218" t="s">
        <v>1240</v>
      </c>
      <c r="AH2218">
        <v>91</v>
      </c>
      <c r="AI2218" s="4" t="s">
        <v>2179</v>
      </c>
      <c r="AJ2218" t="s">
        <v>27</v>
      </c>
      <c r="AK2218" t="s">
        <v>27</v>
      </c>
    </row>
    <row r="2219" spans="1:38" x14ac:dyDescent="0.35">
      <c r="A2219">
        <v>40940742</v>
      </c>
      <c r="B2219">
        <v>30201434</v>
      </c>
      <c r="C2219" t="s">
        <v>1124</v>
      </c>
      <c r="D2219" t="s">
        <v>168</v>
      </c>
      <c r="E2219" t="s">
        <v>169</v>
      </c>
      <c r="F2219" t="s">
        <v>46</v>
      </c>
      <c r="G2219" t="s">
        <v>363</v>
      </c>
      <c r="H2219" t="s">
        <v>801</v>
      </c>
      <c r="I2219" t="s">
        <v>66</v>
      </c>
      <c r="J2219">
        <v>90836</v>
      </c>
      <c r="K2219">
        <v>20260619</v>
      </c>
      <c r="L2219">
        <v>5000448548</v>
      </c>
      <c r="M2219" s="2">
        <v>46192</v>
      </c>
      <c r="N2219" t="s">
        <v>51</v>
      </c>
      <c r="O2219">
        <v>60</v>
      </c>
      <c r="P2219">
        <v>1.22</v>
      </c>
      <c r="Q2219">
        <v>6.1</v>
      </c>
      <c r="R2219">
        <v>5.0629999999999995E-5</v>
      </c>
      <c r="S2219" t="s">
        <v>1229</v>
      </c>
      <c r="T2219">
        <v>6.1</v>
      </c>
      <c r="U2219">
        <v>5.0629999999999995E-5</v>
      </c>
      <c r="V2219">
        <v>5</v>
      </c>
      <c r="W2219">
        <v>0</v>
      </c>
      <c r="X2219">
        <v>5</v>
      </c>
      <c r="Y2219">
        <v>5</v>
      </c>
      <c r="Z2219">
        <v>0</v>
      </c>
      <c r="AA2219">
        <v>0</v>
      </c>
      <c r="AB2219">
        <v>5</v>
      </c>
      <c r="AC2219">
        <v>0</v>
      </c>
      <c r="AD2219">
        <v>0</v>
      </c>
      <c r="AE2219">
        <v>5818</v>
      </c>
      <c r="AF2219" s="3">
        <v>0</v>
      </c>
      <c r="AG2219" t="s">
        <v>1240</v>
      </c>
      <c r="AH2219">
        <v>91</v>
      </c>
      <c r="AI2219" s="4" t="s">
        <v>2179</v>
      </c>
      <c r="AJ2219" t="s">
        <v>27</v>
      </c>
      <c r="AK2219" t="s">
        <v>27</v>
      </c>
    </row>
    <row r="2220" spans="1:38" x14ac:dyDescent="0.35">
      <c r="A2220">
        <v>40940742</v>
      </c>
      <c r="B2220">
        <v>30201434</v>
      </c>
      <c r="C2220" t="s">
        <v>1124</v>
      </c>
      <c r="D2220" t="s">
        <v>168</v>
      </c>
      <c r="E2220" t="s">
        <v>169</v>
      </c>
      <c r="F2220" t="s">
        <v>46</v>
      </c>
      <c r="G2220" t="s">
        <v>2295</v>
      </c>
      <c r="H2220" t="s">
        <v>2296</v>
      </c>
      <c r="I2220" t="s">
        <v>60</v>
      </c>
      <c r="J2220">
        <v>90836</v>
      </c>
      <c r="K2220">
        <v>20260619</v>
      </c>
      <c r="L2220">
        <v>5000448548</v>
      </c>
      <c r="M2220" s="2">
        <v>46192</v>
      </c>
      <c r="N2220" t="s">
        <v>51</v>
      </c>
      <c r="O2220">
        <v>70</v>
      </c>
      <c r="P2220">
        <v>9.7799999999999994</v>
      </c>
      <c r="Q2220">
        <v>29.339999999999996</v>
      </c>
      <c r="R2220">
        <v>2.4352199999999998E-4</v>
      </c>
      <c r="S2220" t="s">
        <v>1229</v>
      </c>
      <c r="T2220">
        <v>29.339999999999996</v>
      </c>
      <c r="U2220">
        <v>2.4352199999999998E-4</v>
      </c>
      <c r="V2220">
        <v>3</v>
      </c>
      <c r="W2220">
        <v>0</v>
      </c>
      <c r="X2220">
        <v>3</v>
      </c>
      <c r="Y2220">
        <v>3</v>
      </c>
      <c r="Z2220">
        <v>0</v>
      </c>
      <c r="AA2220">
        <v>0</v>
      </c>
      <c r="AB2220">
        <v>3</v>
      </c>
      <c r="AC2220">
        <v>0</v>
      </c>
      <c r="AD2220">
        <v>0</v>
      </c>
      <c r="AE2220">
        <v>2</v>
      </c>
      <c r="AF2220" s="3">
        <v>0</v>
      </c>
      <c r="AG2220" t="s">
        <v>1240</v>
      </c>
      <c r="AH2220">
        <v>91</v>
      </c>
      <c r="AI2220" s="4" t="s">
        <v>2179</v>
      </c>
      <c r="AJ2220" t="s">
        <v>27</v>
      </c>
      <c r="AK2220" t="s">
        <v>27</v>
      </c>
    </row>
    <row r="2221" spans="1:38" x14ac:dyDescent="0.35">
      <c r="A2221">
        <v>40940742</v>
      </c>
      <c r="B2221">
        <v>30201434</v>
      </c>
      <c r="C2221" t="s">
        <v>1124</v>
      </c>
      <c r="D2221" t="s">
        <v>168</v>
      </c>
      <c r="E2221" t="s">
        <v>169</v>
      </c>
      <c r="F2221" t="s">
        <v>46</v>
      </c>
      <c r="G2221" t="s">
        <v>2683</v>
      </c>
      <c r="H2221" t="s">
        <v>943</v>
      </c>
      <c r="I2221" t="s">
        <v>63</v>
      </c>
      <c r="J2221">
        <v>90836</v>
      </c>
      <c r="K2221">
        <v>20260619</v>
      </c>
      <c r="L2221">
        <v>5000448548</v>
      </c>
      <c r="M2221" s="2">
        <v>46192</v>
      </c>
      <c r="N2221" t="s">
        <v>51</v>
      </c>
      <c r="O2221">
        <v>80</v>
      </c>
      <c r="P2221">
        <v>0.24</v>
      </c>
      <c r="Q2221">
        <v>0.24</v>
      </c>
      <c r="R2221">
        <v>1.9919999999999997E-6</v>
      </c>
      <c r="S2221" t="s">
        <v>1229</v>
      </c>
      <c r="T2221">
        <v>0.24</v>
      </c>
      <c r="U2221">
        <v>1.9919999999999997E-6</v>
      </c>
      <c r="V2221">
        <v>1</v>
      </c>
      <c r="W2221">
        <v>0</v>
      </c>
      <c r="X2221">
        <v>1</v>
      </c>
      <c r="Y2221">
        <v>1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 s="3">
        <v>0</v>
      </c>
      <c r="AG2221" t="s">
        <v>1240</v>
      </c>
      <c r="AH2221">
        <v>91</v>
      </c>
      <c r="AI2221" s="4" t="s">
        <v>2179</v>
      </c>
      <c r="AJ2221" t="s">
        <v>27</v>
      </c>
      <c r="AK2221" t="s">
        <v>27</v>
      </c>
    </row>
    <row r="2222" spans="1:38" x14ac:dyDescent="0.35">
      <c r="A2222">
        <v>40940742</v>
      </c>
      <c r="B2222">
        <v>30201435</v>
      </c>
      <c r="C2222" t="s">
        <v>1124</v>
      </c>
      <c r="D2222" t="s">
        <v>168</v>
      </c>
      <c r="E2222" t="s">
        <v>169</v>
      </c>
      <c r="F2222" t="s">
        <v>46</v>
      </c>
      <c r="G2222" t="s">
        <v>684</v>
      </c>
      <c r="H2222" t="s">
        <v>685</v>
      </c>
      <c r="I2222" t="s">
        <v>63</v>
      </c>
      <c r="J2222">
        <v>90840</v>
      </c>
      <c r="K2222">
        <v>20260619</v>
      </c>
      <c r="L2222">
        <v>5000448549</v>
      </c>
      <c r="M2222" s="2">
        <v>46192</v>
      </c>
      <c r="N2222" t="s">
        <v>51</v>
      </c>
      <c r="O2222">
        <v>20</v>
      </c>
      <c r="P2222">
        <v>9.9</v>
      </c>
      <c r="Q2222">
        <v>376.2</v>
      </c>
      <c r="R2222">
        <v>3.1224599999999996E-3</v>
      </c>
      <c r="S2222" t="s">
        <v>1229</v>
      </c>
      <c r="T2222">
        <v>376.2</v>
      </c>
      <c r="U2222">
        <v>3.1224599999999996E-3</v>
      </c>
      <c r="V2222">
        <v>38</v>
      </c>
      <c r="W2222">
        <v>0</v>
      </c>
      <c r="X2222">
        <v>38</v>
      </c>
      <c r="Y2222">
        <v>0</v>
      </c>
      <c r="Z2222">
        <v>38</v>
      </c>
      <c r="AA2222">
        <v>0</v>
      </c>
      <c r="AB2222">
        <v>38</v>
      </c>
      <c r="AC2222">
        <v>0</v>
      </c>
      <c r="AD2222">
        <v>0</v>
      </c>
      <c r="AE2222">
        <v>9989</v>
      </c>
      <c r="AF2222" s="3">
        <v>0</v>
      </c>
      <c r="AG2222" t="s">
        <v>1240</v>
      </c>
      <c r="AH2222">
        <v>91</v>
      </c>
      <c r="AI2222" s="4" t="s">
        <v>2179</v>
      </c>
      <c r="AJ2222" t="s">
        <v>27</v>
      </c>
      <c r="AK2222" t="s">
        <v>27</v>
      </c>
    </row>
    <row r="2223" spans="1:38" x14ac:dyDescent="0.35">
      <c r="A2223">
        <v>40940742</v>
      </c>
      <c r="B2223">
        <v>30201435</v>
      </c>
      <c r="C2223" t="s">
        <v>1124</v>
      </c>
      <c r="D2223" t="s">
        <v>168</v>
      </c>
      <c r="E2223" t="s">
        <v>169</v>
      </c>
      <c r="F2223" t="s">
        <v>46</v>
      </c>
      <c r="G2223" t="s">
        <v>1163</v>
      </c>
      <c r="H2223" t="s">
        <v>2684</v>
      </c>
      <c r="I2223" t="s">
        <v>63</v>
      </c>
      <c r="J2223">
        <v>90840</v>
      </c>
      <c r="K2223">
        <v>20260619</v>
      </c>
      <c r="L2223">
        <v>5000448549</v>
      </c>
      <c r="M2223" s="2">
        <v>46192</v>
      </c>
      <c r="N2223" t="s">
        <v>51</v>
      </c>
      <c r="O2223">
        <v>30</v>
      </c>
      <c r="P2223">
        <v>2.83</v>
      </c>
      <c r="Q2223">
        <v>5.66</v>
      </c>
      <c r="R2223">
        <v>4.6978000000000003E-5</v>
      </c>
      <c r="S2223" t="s">
        <v>1229</v>
      </c>
      <c r="T2223">
        <v>5.66</v>
      </c>
      <c r="U2223">
        <v>4.6978000000000003E-5</v>
      </c>
      <c r="V2223">
        <v>2</v>
      </c>
      <c r="W2223">
        <v>0</v>
      </c>
      <c r="X2223">
        <v>2</v>
      </c>
      <c r="Y2223">
        <v>2</v>
      </c>
      <c r="Z2223">
        <v>0</v>
      </c>
      <c r="AA2223">
        <v>0</v>
      </c>
      <c r="AB2223">
        <v>2</v>
      </c>
      <c r="AC2223">
        <v>0</v>
      </c>
      <c r="AD2223">
        <v>0</v>
      </c>
      <c r="AE2223">
        <v>18</v>
      </c>
      <c r="AF2223" s="3">
        <v>0</v>
      </c>
      <c r="AG2223" t="s">
        <v>1240</v>
      </c>
      <c r="AH2223">
        <v>91</v>
      </c>
      <c r="AI2223" s="4" t="s">
        <v>2179</v>
      </c>
      <c r="AJ2223" t="s">
        <v>27</v>
      </c>
      <c r="AK2223" t="s">
        <v>27</v>
      </c>
    </row>
    <row r="2224" spans="1:38" x14ac:dyDescent="0.35">
      <c r="A2224">
        <v>40940742</v>
      </c>
      <c r="B2224">
        <v>30201435</v>
      </c>
      <c r="C2224" t="s">
        <v>1124</v>
      </c>
      <c r="D2224" t="s">
        <v>168</v>
      </c>
      <c r="E2224" t="s">
        <v>169</v>
      </c>
      <c r="F2224" t="s">
        <v>46</v>
      </c>
      <c r="G2224" t="s">
        <v>1800</v>
      </c>
      <c r="H2224" t="s">
        <v>1801</v>
      </c>
      <c r="I2224" t="s">
        <v>487</v>
      </c>
      <c r="J2224">
        <v>90840</v>
      </c>
      <c r="K2224">
        <v>20260619</v>
      </c>
      <c r="L2224">
        <v>5000448549</v>
      </c>
      <c r="M2224" s="2">
        <v>46192</v>
      </c>
      <c r="N2224" t="s">
        <v>51</v>
      </c>
      <c r="O2224">
        <v>100</v>
      </c>
      <c r="P2224">
        <v>89.51</v>
      </c>
      <c r="Q2224">
        <v>89.51</v>
      </c>
      <c r="R2224">
        <v>7.4293300000000009E-4</v>
      </c>
      <c r="S2224" t="s">
        <v>1229</v>
      </c>
      <c r="T2224">
        <v>89.51</v>
      </c>
      <c r="U2224">
        <v>7.4293300000000009E-4</v>
      </c>
      <c r="V2224">
        <v>1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89.51</v>
      </c>
      <c r="AE2224">
        <v>0</v>
      </c>
      <c r="AF2224" s="3">
        <v>0</v>
      </c>
      <c r="AG2224" t="s">
        <v>1240</v>
      </c>
      <c r="AH2224">
        <v>91</v>
      </c>
      <c r="AI2224" s="4" t="s">
        <v>2179</v>
      </c>
      <c r="AJ2224" t="s">
        <v>1232</v>
      </c>
      <c r="AK2224" t="s">
        <v>1233</v>
      </c>
      <c r="AL2224" t="s">
        <v>1233</v>
      </c>
    </row>
    <row r="2225" spans="1:38" x14ac:dyDescent="0.35">
      <c r="A2225">
        <v>40940742</v>
      </c>
      <c r="B2225">
        <v>30201435</v>
      </c>
      <c r="C2225" t="s">
        <v>1124</v>
      </c>
      <c r="D2225" t="s">
        <v>168</v>
      </c>
      <c r="E2225" t="s">
        <v>169</v>
      </c>
      <c r="F2225" t="s">
        <v>46</v>
      </c>
      <c r="G2225" t="s">
        <v>2685</v>
      </c>
      <c r="H2225" t="s">
        <v>2686</v>
      </c>
      <c r="I2225" t="s">
        <v>106</v>
      </c>
      <c r="J2225">
        <v>90840</v>
      </c>
      <c r="K2225">
        <v>20260619</v>
      </c>
      <c r="L2225">
        <v>5000448549</v>
      </c>
      <c r="M2225" s="2">
        <v>46192</v>
      </c>
      <c r="N2225" t="s">
        <v>51</v>
      </c>
      <c r="O2225">
        <v>150</v>
      </c>
      <c r="P2225">
        <v>13.07</v>
      </c>
      <c r="Q2225">
        <v>52.28</v>
      </c>
      <c r="R2225">
        <v>4.3392399999999997E-4</v>
      </c>
      <c r="S2225" t="s">
        <v>1229</v>
      </c>
      <c r="T2225">
        <v>52.28</v>
      </c>
      <c r="U2225">
        <v>4.3392399999999997E-4</v>
      </c>
      <c r="V2225">
        <v>4</v>
      </c>
      <c r="W2225">
        <v>0</v>
      </c>
      <c r="X2225">
        <v>4</v>
      </c>
      <c r="Y2225">
        <v>4</v>
      </c>
      <c r="Z2225">
        <v>0</v>
      </c>
      <c r="AA2225">
        <v>0</v>
      </c>
      <c r="AB2225">
        <v>4</v>
      </c>
      <c r="AC2225">
        <v>0</v>
      </c>
      <c r="AD2225">
        <v>0</v>
      </c>
      <c r="AE2225">
        <v>544</v>
      </c>
      <c r="AF2225" s="3">
        <v>0</v>
      </c>
      <c r="AG2225" t="s">
        <v>1240</v>
      </c>
      <c r="AH2225">
        <v>91</v>
      </c>
      <c r="AI2225" s="4" t="s">
        <v>2179</v>
      </c>
      <c r="AJ2225" t="s">
        <v>27</v>
      </c>
      <c r="AK2225" t="s">
        <v>27</v>
      </c>
    </row>
    <row r="2226" spans="1:38" x14ac:dyDescent="0.35">
      <c r="A2226">
        <v>40940742</v>
      </c>
      <c r="B2226">
        <v>30201435</v>
      </c>
      <c r="C2226" t="s">
        <v>1124</v>
      </c>
      <c r="D2226" t="s">
        <v>168</v>
      </c>
      <c r="E2226" t="s">
        <v>169</v>
      </c>
      <c r="F2226" t="s">
        <v>46</v>
      </c>
      <c r="G2226" t="s">
        <v>2636</v>
      </c>
      <c r="H2226" t="s">
        <v>2637</v>
      </c>
      <c r="I2226" t="s">
        <v>106</v>
      </c>
      <c r="J2226">
        <v>90840</v>
      </c>
      <c r="K2226">
        <v>20260619</v>
      </c>
      <c r="L2226">
        <v>5000448549</v>
      </c>
      <c r="M2226" s="2">
        <v>46192</v>
      </c>
      <c r="N2226" t="s">
        <v>51</v>
      </c>
      <c r="O2226">
        <v>160</v>
      </c>
      <c r="P2226">
        <v>12.27</v>
      </c>
      <c r="Q2226">
        <v>122.69999999999999</v>
      </c>
      <c r="R2226">
        <v>1.0184099999999998E-3</v>
      </c>
      <c r="S2226" t="s">
        <v>1229</v>
      </c>
      <c r="T2226">
        <v>122.69999999999999</v>
      </c>
      <c r="U2226">
        <v>1.0184099999999998E-3</v>
      </c>
      <c r="V2226">
        <v>10</v>
      </c>
      <c r="W2226">
        <v>0</v>
      </c>
      <c r="X2226">
        <v>10</v>
      </c>
      <c r="Y2226">
        <v>10</v>
      </c>
      <c r="Z2226">
        <v>0</v>
      </c>
      <c r="AA2226">
        <v>0</v>
      </c>
      <c r="AB2226">
        <v>10</v>
      </c>
      <c r="AC2226">
        <v>0</v>
      </c>
      <c r="AD2226">
        <v>0</v>
      </c>
      <c r="AE2226">
        <v>0</v>
      </c>
      <c r="AF2226" s="3">
        <v>0</v>
      </c>
      <c r="AG2226" t="s">
        <v>1240</v>
      </c>
      <c r="AH2226">
        <v>91</v>
      </c>
      <c r="AI2226" s="4" t="s">
        <v>2179</v>
      </c>
      <c r="AJ2226" t="s">
        <v>27</v>
      </c>
      <c r="AK2226" t="s">
        <v>27</v>
      </c>
    </row>
    <row r="2227" spans="1:38" x14ac:dyDescent="0.35">
      <c r="A2227">
        <v>40940742</v>
      </c>
      <c r="B2227">
        <v>30201435</v>
      </c>
      <c r="C2227" t="s">
        <v>1124</v>
      </c>
      <c r="D2227" t="s">
        <v>168</v>
      </c>
      <c r="E2227" t="s">
        <v>169</v>
      </c>
      <c r="F2227" t="s">
        <v>46</v>
      </c>
      <c r="G2227" t="s">
        <v>2687</v>
      </c>
      <c r="H2227" t="s">
        <v>2688</v>
      </c>
      <c r="I2227" t="s">
        <v>66</v>
      </c>
      <c r="J2227">
        <v>90840</v>
      </c>
      <c r="K2227">
        <v>20260619</v>
      </c>
      <c r="L2227">
        <v>5000448549</v>
      </c>
      <c r="M2227" s="2">
        <v>46192</v>
      </c>
      <c r="N2227" t="s">
        <v>51</v>
      </c>
      <c r="O2227">
        <v>200</v>
      </c>
      <c r="P2227">
        <v>81.62</v>
      </c>
      <c r="Q2227">
        <v>81.62</v>
      </c>
      <c r="R2227">
        <v>6.7744599999999995E-4</v>
      </c>
      <c r="S2227" t="s">
        <v>1229</v>
      </c>
      <c r="T2227">
        <v>81.62</v>
      </c>
      <c r="U2227">
        <v>6.7744599999999995E-4</v>
      </c>
      <c r="V2227">
        <v>1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22</v>
      </c>
      <c r="AF2227" s="3">
        <v>0</v>
      </c>
      <c r="AG2227" t="s">
        <v>1240</v>
      </c>
      <c r="AH2227">
        <v>91</v>
      </c>
      <c r="AI2227" s="4" t="s">
        <v>2179</v>
      </c>
      <c r="AJ2227" t="s">
        <v>27</v>
      </c>
      <c r="AK2227" t="s">
        <v>27</v>
      </c>
    </row>
    <row r="2228" spans="1:38" x14ac:dyDescent="0.35">
      <c r="A2228">
        <v>40940742</v>
      </c>
      <c r="B2228">
        <v>30201435</v>
      </c>
      <c r="C2228" t="s">
        <v>1124</v>
      </c>
      <c r="D2228" t="s">
        <v>168</v>
      </c>
      <c r="E2228" t="s">
        <v>169</v>
      </c>
      <c r="F2228" t="s">
        <v>46</v>
      </c>
      <c r="G2228" t="s">
        <v>1586</v>
      </c>
      <c r="H2228" t="s">
        <v>1587</v>
      </c>
      <c r="I2228" t="s">
        <v>106</v>
      </c>
      <c r="J2228">
        <v>90840</v>
      </c>
      <c r="K2228">
        <v>20260619</v>
      </c>
      <c r="L2228">
        <v>5000448549</v>
      </c>
      <c r="M2228" s="2">
        <v>46192</v>
      </c>
      <c r="N2228" t="s">
        <v>51</v>
      </c>
      <c r="O2228">
        <v>220</v>
      </c>
      <c r="P2228">
        <v>32.61</v>
      </c>
      <c r="Q2228">
        <v>260.88</v>
      </c>
      <c r="R2228">
        <v>2.1653040000000003E-3</v>
      </c>
      <c r="S2228" t="s">
        <v>1229</v>
      </c>
      <c r="T2228">
        <v>260.88</v>
      </c>
      <c r="U2228">
        <v>2.1653040000000003E-3</v>
      </c>
      <c r="V2228">
        <v>8</v>
      </c>
      <c r="W2228">
        <v>0</v>
      </c>
      <c r="X2228">
        <v>8</v>
      </c>
      <c r="Y2228">
        <v>0</v>
      </c>
      <c r="Z2228">
        <v>0</v>
      </c>
      <c r="AA2228">
        <v>0</v>
      </c>
      <c r="AB2228">
        <v>0</v>
      </c>
      <c r="AC2228">
        <v>8</v>
      </c>
      <c r="AD2228">
        <v>260.88</v>
      </c>
      <c r="AE2228">
        <v>0</v>
      </c>
      <c r="AF2228" s="3">
        <v>0</v>
      </c>
      <c r="AG2228" t="s">
        <v>1240</v>
      </c>
      <c r="AH2228">
        <v>91</v>
      </c>
      <c r="AI2228" s="4" t="s">
        <v>2179</v>
      </c>
      <c r="AJ2228" t="s">
        <v>1232</v>
      </c>
      <c r="AK2228" t="s">
        <v>1233</v>
      </c>
      <c r="AL2228" t="s">
        <v>1233</v>
      </c>
    </row>
    <row r="2229" spans="1:38" x14ac:dyDescent="0.35">
      <c r="A2229">
        <v>40940742</v>
      </c>
      <c r="B2229">
        <v>30201435</v>
      </c>
      <c r="C2229" t="s">
        <v>1124</v>
      </c>
      <c r="D2229" t="s">
        <v>168</v>
      </c>
      <c r="E2229" t="s">
        <v>169</v>
      </c>
      <c r="F2229" t="s">
        <v>46</v>
      </c>
      <c r="G2229" t="s">
        <v>1225</v>
      </c>
      <c r="H2229" t="s">
        <v>1604</v>
      </c>
      <c r="I2229" t="s">
        <v>106</v>
      </c>
      <c r="J2229">
        <v>90840</v>
      </c>
      <c r="K2229">
        <v>20260619</v>
      </c>
      <c r="L2229">
        <v>5000448549</v>
      </c>
      <c r="M2229" s="2">
        <v>46192</v>
      </c>
      <c r="N2229" t="s">
        <v>51</v>
      </c>
      <c r="O2229">
        <v>250</v>
      </c>
      <c r="P2229">
        <v>12.56</v>
      </c>
      <c r="Q2229">
        <v>12.56</v>
      </c>
      <c r="R2229">
        <v>1.04248E-4</v>
      </c>
      <c r="S2229" t="s">
        <v>1229</v>
      </c>
      <c r="T2229">
        <v>12.56</v>
      </c>
      <c r="U2229">
        <v>1.04248E-4</v>
      </c>
      <c r="V2229">
        <v>1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 s="3">
        <v>0</v>
      </c>
      <c r="AG2229" t="s">
        <v>1240</v>
      </c>
      <c r="AH2229">
        <v>91</v>
      </c>
      <c r="AI2229" s="4" t="s">
        <v>2179</v>
      </c>
      <c r="AJ2229" t="s">
        <v>27</v>
      </c>
      <c r="AK2229" t="s">
        <v>27</v>
      </c>
    </row>
    <row r="2230" spans="1:38" x14ac:dyDescent="0.35">
      <c r="A2230">
        <v>40940742</v>
      </c>
      <c r="B2230">
        <v>30201435</v>
      </c>
      <c r="C2230" t="s">
        <v>1124</v>
      </c>
      <c r="D2230" t="s">
        <v>168</v>
      </c>
      <c r="E2230" t="s">
        <v>169</v>
      </c>
      <c r="F2230" t="s">
        <v>46</v>
      </c>
      <c r="G2230" t="s">
        <v>1005</v>
      </c>
      <c r="H2230" t="s">
        <v>482</v>
      </c>
      <c r="I2230" t="s">
        <v>63</v>
      </c>
      <c r="J2230">
        <v>90840</v>
      </c>
      <c r="K2230">
        <v>20260619</v>
      </c>
      <c r="L2230">
        <v>5000448549</v>
      </c>
      <c r="M2230" s="2">
        <v>46192</v>
      </c>
      <c r="N2230" t="s">
        <v>51</v>
      </c>
      <c r="O2230">
        <v>270</v>
      </c>
      <c r="P2230">
        <v>54.48</v>
      </c>
      <c r="Q2230">
        <v>108.96</v>
      </c>
      <c r="R2230">
        <v>9.0436800000000001E-4</v>
      </c>
      <c r="S2230" t="s">
        <v>1229</v>
      </c>
      <c r="T2230">
        <v>108.96</v>
      </c>
      <c r="U2230">
        <v>9.0436800000000001E-4</v>
      </c>
      <c r="V2230">
        <v>2</v>
      </c>
      <c r="W2230">
        <v>0</v>
      </c>
      <c r="X2230">
        <v>2</v>
      </c>
      <c r="Y2230">
        <v>2</v>
      </c>
      <c r="Z2230">
        <v>0</v>
      </c>
      <c r="AA2230">
        <v>0</v>
      </c>
      <c r="AB2230">
        <v>2</v>
      </c>
      <c r="AC2230">
        <v>0</v>
      </c>
      <c r="AD2230">
        <v>0</v>
      </c>
      <c r="AE2230">
        <v>61</v>
      </c>
      <c r="AF2230" s="3">
        <v>0</v>
      </c>
      <c r="AG2230" t="s">
        <v>1240</v>
      </c>
      <c r="AH2230">
        <v>91</v>
      </c>
      <c r="AI2230" s="4" t="s">
        <v>2179</v>
      </c>
      <c r="AJ2230" t="s">
        <v>27</v>
      </c>
      <c r="AK2230" t="s">
        <v>27</v>
      </c>
    </row>
    <row r="2231" spans="1:38" x14ac:dyDescent="0.35">
      <c r="A2231">
        <v>40940742</v>
      </c>
      <c r="B2231">
        <v>30201435</v>
      </c>
      <c r="C2231" t="s">
        <v>1124</v>
      </c>
      <c r="D2231" t="s">
        <v>168</v>
      </c>
      <c r="E2231" t="s">
        <v>169</v>
      </c>
      <c r="F2231" t="s">
        <v>46</v>
      </c>
      <c r="G2231" t="s">
        <v>1358</v>
      </c>
      <c r="H2231" t="s">
        <v>905</v>
      </c>
      <c r="I2231" t="s">
        <v>63</v>
      </c>
      <c r="J2231">
        <v>90840</v>
      </c>
      <c r="K2231">
        <v>20260619</v>
      </c>
      <c r="L2231">
        <v>5000448549</v>
      </c>
      <c r="M2231" s="2">
        <v>46192</v>
      </c>
      <c r="N2231" t="s">
        <v>51</v>
      </c>
      <c r="O2231">
        <v>290</v>
      </c>
      <c r="P2231">
        <v>15.45</v>
      </c>
      <c r="Q2231">
        <v>30.9</v>
      </c>
      <c r="R2231">
        <v>2.5646999999999996E-4</v>
      </c>
      <c r="S2231" t="s">
        <v>1229</v>
      </c>
      <c r="T2231">
        <v>30.9</v>
      </c>
      <c r="U2231">
        <v>2.5646999999999996E-4</v>
      </c>
      <c r="V2231">
        <v>2</v>
      </c>
      <c r="W2231">
        <v>0</v>
      </c>
      <c r="X2231">
        <v>2</v>
      </c>
      <c r="Y2231">
        <v>2</v>
      </c>
      <c r="Z2231">
        <v>0</v>
      </c>
      <c r="AA2231">
        <v>0</v>
      </c>
      <c r="AB2231">
        <v>2</v>
      </c>
      <c r="AC2231">
        <v>0</v>
      </c>
      <c r="AD2231">
        <v>0</v>
      </c>
      <c r="AE2231">
        <v>0</v>
      </c>
      <c r="AF2231" s="3">
        <v>0</v>
      </c>
      <c r="AG2231" t="s">
        <v>1240</v>
      </c>
      <c r="AH2231">
        <v>91</v>
      </c>
      <c r="AI2231" s="4" t="s">
        <v>2179</v>
      </c>
      <c r="AJ2231" t="s">
        <v>27</v>
      </c>
      <c r="AK2231" t="s">
        <v>27</v>
      </c>
    </row>
    <row r="2232" spans="1:38" x14ac:dyDescent="0.35">
      <c r="A2232">
        <v>40940742</v>
      </c>
      <c r="B2232">
        <v>40940742</v>
      </c>
      <c r="C2232" t="s">
        <v>1124</v>
      </c>
      <c r="D2232" t="s">
        <v>168</v>
      </c>
      <c r="E2232" t="s">
        <v>169</v>
      </c>
      <c r="F2232" t="s">
        <v>46</v>
      </c>
      <c r="G2232" t="s">
        <v>2689</v>
      </c>
      <c r="H2232" t="s">
        <v>2690</v>
      </c>
      <c r="I2232" t="s">
        <v>63</v>
      </c>
      <c r="J2232">
        <v>90837</v>
      </c>
      <c r="K2232">
        <v>20260619</v>
      </c>
      <c r="L2232">
        <v>5000448550</v>
      </c>
      <c r="M2232" s="2">
        <v>46192</v>
      </c>
      <c r="N2232" t="s">
        <v>51</v>
      </c>
      <c r="O2232">
        <v>20</v>
      </c>
      <c r="P2232">
        <v>18.579999999999998</v>
      </c>
      <c r="Q2232">
        <v>18.579999999999998</v>
      </c>
      <c r="R2232">
        <v>1.5421399999999998E-4</v>
      </c>
      <c r="S2232" t="s">
        <v>1229</v>
      </c>
      <c r="T2232">
        <v>18.579999999999998</v>
      </c>
      <c r="U2232">
        <v>1.5421399999999998E-4</v>
      </c>
      <c r="V2232">
        <v>1</v>
      </c>
      <c r="W2232">
        <v>0</v>
      </c>
      <c r="X2232">
        <v>1</v>
      </c>
      <c r="Y2232">
        <v>1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 s="3">
        <v>0</v>
      </c>
      <c r="AG2232" t="s">
        <v>1240</v>
      </c>
      <c r="AH2232">
        <v>91</v>
      </c>
      <c r="AI2232" s="4" t="s">
        <v>2179</v>
      </c>
      <c r="AJ2232" t="s">
        <v>27</v>
      </c>
      <c r="AK2232" t="s">
        <v>27</v>
      </c>
    </row>
    <row r="2233" spans="1:38" x14ac:dyDescent="0.35">
      <c r="A2233">
        <v>40940742</v>
      </c>
      <c r="B2233">
        <v>40940742</v>
      </c>
      <c r="C2233" t="s">
        <v>1124</v>
      </c>
      <c r="D2233" t="s">
        <v>168</v>
      </c>
      <c r="E2233" t="s">
        <v>169</v>
      </c>
      <c r="F2233" t="s">
        <v>46</v>
      </c>
      <c r="G2233" t="s">
        <v>1237</v>
      </c>
      <c r="H2233" t="s">
        <v>1238</v>
      </c>
      <c r="I2233" t="s">
        <v>63</v>
      </c>
      <c r="J2233">
        <v>90837</v>
      </c>
      <c r="K2233">
        <v>20260619</v>
      </c>
      <c r="L2233">
        <v>5000448550</v>
      </c>
      <c r="M2233" s="2">
        <v>46192</v>
      </c>
      <c r="N2233" t="s">
        <v>51</v>
      </c>
      <c r="O2233">
        <v>60</v>
      </c>
      <c r="P2233">
        <v>296.11</v>
      </c>
      <c r="Q2233">
        <v>296.11</v>
      </c>
      <c r="R2233">
        <v>2.4577130000000003E-3</v>
      </c>
      <c r="S2233" t="s">
        <v>1229</v>
      </c>
      <c r="T2233">
        <v>296.11</v>
      </c>
      <c r="U2233">
        <v>2.4577130000000003E-3</v>
      </c>
      <c r="V2233">
        <v>1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296.11</v>
      </c>
      <c r="AE2233">
        <v>0</v>
      </c>
      <c r="AF2233" s="3">
        <v>0</v>
      </c>
      <c r="AG2233" t="s">
        <v>1240</v>
      </c>
      <c r="AH2233">
        <v>91</v>
      </c>
      <c r="AI2233" s="4" t="s">
        <v>2179</v>
      </c>
      <c r="AJ2233" t="s">
        <v>1232</v>
      </c>
      <c r="AK2233" t="s">
        <v>1233</v>
      </c>
      <c r="AL2233" t="s">
        <v>1233</v>
      </c>
    </row>
    <row r="2234" spans="1:38" x14ac:dyDescent="0.35">
      <c r="A2234">
        <v>40940742</v>
      </c>
      <c r="B2234">
        <v>40940742</v>
      </c>
      <c r="C2234" t="s">
        <v>1124</v>
      </c>
      <c r="D2234" t="s">
        <v>168</v>
      </c>
      <c r="E2234" t="s">
        <v>169</v>
      </c>
      <c r="F2234" t="s">
        <v>46</v>
      </c>
      <c r="G2234" t="s">
        <v>2691</v>
      </c>
      <c r="H2234" t="s">
        <v>2692</v>
      </c>
      <c r="I2234" t="s">
        <v>63</v>
      </c>
      <c r="J2234">
        <v>90837</v>
      </c>
      <c r="K2234">
        <v>20260619</v>
      </c>
      <c r="L2234">
        <v>5000448550</v>
      </c>
      <c r="M2234" s="2">
        <v>46192</v>
      </c>
      <c r="N2234" t="s">
        <v>51</v>
      </c>
      <c r="O2234">
        <v>80</v>
      </c>
      <c r="P2234">
        <v>24.35</v>
      </c>
      <c r="Q2234">
        <v>24.35</v>
      </c>
      <c r="R2234">
        <v>2.0210500000000003E-4</v>
      </c>
      <c r="S2234" t="s">
        <v>1229</v>
      </c>
      <c r="T2234">
        <v>24.35</v>
      </c>
      <c r="U2234">
        <v>2.0210500000000003E-4</v>
      </c>
      <c r="V2234">
        <v>1</v>
      </c>
      <c r="W2234">
        <v>0</v>
      </c>
      <c r="X2234">
        <v>1</v>
      </c>
      <c r="Y2234">
        <v>1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 s="3">
        <v>0</v>
      </c>
      <c r="AG2234" t="s">
        <v>1240</v>
      </c>
      <c r="AH2234">
        <v>91</v>
      </c>
      <c r="AI2234" s="4" t="s">
        <v>2179</v>
      </c>
      <c r="AJ2234" t="s">
        <v>27</v>
      </c>
      <c r="AK2234" t="s">
        <v>27</v>
      </c>
    </row>
    <row r="2235" spans="1:38" x14ac:dyDescent="0.35">
      <c r="A2235">
        <v>40940742</v>
      </c>
      <c r="B2235">
        <v>40940742</v>
      </c>
      <c r="C2235" t="s">
        <v>1124</v>
      </c>
      <c r="D2235" t="s">
        <v>168</v>
      </c>
      <c r="E2235" t="s">
        <v>169</v>
      </c>
      <c r="F2235" t="s">
        <v>46</v>
      </c>
      <c r="G2235" t="s">
        <v>972</v>
      </c>
      <c r="H2235" t="s">
        <v>973</v>
      </c>
      <c r="I2235" t="s">
        <v>63</v>
      </c>
      <c r="J2235">
        <v>90837</v>
      </c>
      <c r="K2235">
        <v>20260619</v>
      </c>
      <c r="L2235">
        <v>5000448550</v>
      </c>
      <c r="M2235" s="2">
        <v>46192</v>
      </c>
      <c r="N2235" t="s">
        <v>51</v>
      </c>
      <c r="O2235">
        <v>110</v>
      </c>
      <c r="P2235">
        <v>18.2</v>
      </c>
      <c r="Q2235">
        <v>18.2</v>
      </c>
      <c r="R2235">
        <v>1.5105999999999998E-4</v>
      </c>
      <c r="S2235" t="s">
        <v>1229</v>
      </c>
      <c r="T2235">
        <v>18.2</v>
      </c>
      <c r="U2235">
        <v>1.5105999999999998E-4</v>
      </c>
      <c r="V2235">
        <v>1</v>
      </c>
      <c r="W2235">
        <v>0</v>
      </c>
      <c r="X2235">
        <v>1</v>
      </c>
      <c r="Y2235">
        <v>1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 s="3">
        <v>0</v>
      </c>
      <c r="AG2235" t="s">
        <v>1240</v>
      </c>
      <c r="AH2235">
        <v>91</v>
      </c>
      <c r="AI2235" s="4" t="s">
        <v>2179</v>
      </c>
      <c r="AJ2235" t="s">
        <v>27</v>
      </c>
      <c r="AK2235" t="s">
        <v>27</v>
      </c>
    </row>
    <row r="2236" spans="1:38" x14ac:dyDescent="0.35">
      <c r="A2236">
        <v>40940742</v>
      </c>
      <c r="B2236">
        <v>40940742</v>
      </c>
      <c r="C2236" t="s">
        <v>1124</v>
      </c>
      <c r="D2236" t="s">
        <v>168</v>
      </c>
      <c r="E2236" t="s">
        <v>169</v>
      </c>
      <c r="F2236" t="s">
        <v>46</v>
      </c>
      <c r="G2236" t="s">
        <v>335</v>
      </c>
      <c r="H2236" t="s">
        <v>336</v>
      </c>
      <c r="I2236" t="s">
        <v>60</v>
      </c>
      <c r="J2236">
        <v>90837</v>
      </c>
      <c r="K2236">
        <v>20260619</v>
      </c>
      <c r="L2236">
        <v>5000448550</v>
      </c>
      <c r="M2236" s="2">
        <v>46192</v>
      </c>
      <c r="N2236" t="s">
        <v>51</v>
      </c>
      <c r="O2236">
        <v>170</v>
      </c>
      <c r="P2236">
        <v>9.7799999999999994</v>
      </c>
      <c r="Q2236">
        <v>9.7799999999999994</v>
      </c>
      <c r="R2236">
        <v>8.1173999999999992E-5</v>
      </c>
      <c r="S2236" t="s">
        <v>1229</v>
      </c>
      <c r="T2236">
        <v>9.7799999999999994</v>
      </c>
      <c r="U2236">
        <v>8.1173999999999992E-5</v>
      </c>
      <c r="V2236">
        <v>1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287</v>
      </c>
      <c r="AF2236" s="3">
        <v>0</v>
      </c>
      <c r="AG2236" t="s">
        <v>1240</v>
      </c>
      <c r="AH2236">
        <v>91</v>
      </c>
      <c r="AI2236" s="4" t="s">
        <v>2179</v>
      </c>
      <c r="AJ2236" t="s">
        <v>27</v>
      </c>
      <c r="AK2236" t="s">
        <v>27</v>
      </c>
    </row>
    <row r="2237" spans="1:38" x14ac:dyDescent="0.35">
      <c r="A2237">
        <v>40940742</v>
      </c>
      <c r="B2237">
        <v>40940742</v>
      </c>
      <c r="C2237" t="s">
        <v>1124</v>
      </c>
      <c r="D2237" t="s">
        <v>168</v>
      </c>
      <c r="E2237" t="s">
        <v>169</v>
      </c>
      <c r="F2237" t="s">
        <v>46</v>
      </c>
      <c r="G2237" t="s">
        <v>1835</v>
      </c>
      <c r="H2237" t="s">
        <v>1836</v>
      </c>
      <c r="I2237" t="s">
        <v>66</v>
      </c>
      <c r="J2237">
        <v>90837</v>
      </c>
      <c r="K2237">
        <v>20260619</v>
      </c>
      <c r="L2237">
        <v>5000448550</v>
      </c>
      <c r="M2237" s="2">
        <v>46192</v>
      </c>
      <c r="N2237" t="s">
        <v>51</v>
      </c>
      <c r="O2237">
        <v>220</v>
      </c>
      <c r="P2237">
        <v>53.64</v>
      </c>
      <c r="Q2237">
        <v>53.64</v>
      </c>
      <c r="R2237">
        <v>4.4521200000000001E-4</v>
      </c>
      <c r="S2237" t="s">
        <v>1229</v>
      </c>
      <c r="T2237">
        <v>53.64</v>
      </c>
      <c r="U2237">
        <v>4.4521200000000001E-4</v>
      </c>
      <c r="V2237">
        <v>1</v>
      </c>
      <c r="W2237">
        <v>0</v>
      </c>
      <c r="X2237">
        <v>1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32</v>
      </c>
      <c r="AF2237" s="3">
        <v>0</v>
      </c>
      <c r="AG2237" t="s">
        <v>1240</v>
      </c>
      <c r="AH2237">
        <v>91</v>
      </c>
      <c r="AI2237" s="4" t="s">
        <v>2179</v>
      </c>
      <c r="AJ2237" t="s">
        <v>27</v>
      </c>
      <c r="AK2237" t="s">
        <v>27</v>
      </c>
    </row>
    <row r="2238" spans="1:38" x14ac:dyDescent="0.35">
      <c r="A2238">
        <v>40940742</v>
      </c>
      <c r="B2238">
        <v>40940742</v>
      </c>
      <c r="C2238" t="s">
        <v>1124</v>
      </c>
      <c r="D2238" t="s">
        <v>168</v>
      </c>
      <c r="E2238" t="s">
        <v>169</v>
      </c>
      <c r="F2238" t="s">
        <v>46</v>
      </c>
      <c r="G2238" t="s">
        <v>1951</v>
      </c>
      <c r="H2238" t="s">
        <v>1952</v>
      </c>
      <c r="I2238" t="s">
        <v>66</v>
      </c>
      <c r="J2238">
        <v>90837</v>
      </c>
      <c r="K2238">
        <v>20260619</v>
      </c>
      <c r="L2238">
        <v>5000448550</v>
      </c>
      <c r="M2238" s="2">
        <v>46192</v>
      </c>
      <c r="N2238" t="s">
        <v>51</v>
      </c>
      <c r="O2238">
        <v>240</v>
      </c>
      <c r="P2238">
        <v>42.59</v>
      </c>
      <c r="Q2238">
        <v>42.59</v>
      </c>
      <c r="R2238">
        <v>3.5349700000000003E-4</v>
      </c>
      <c r="S2238" t="s">
        <v>1229</v>
      </c>
      <c r="T2238">
        <v>42.59</v>
      </c>
      <c r="U2238">
        <v>3.5349700000000003E-4</v>
      </c>
      <c r="V2238">
        <v>1</v>
      </c>
      <c r="W2238">
        <v>0</v>
      </c>
      <c r="X2238">
        <v>1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 s="3">
        <v>0</v>
      </c>
      <c r="AG2238" t="s">
        <v>1240</v>
      </c>
      <c r="AH2238">
        <v>91</v>
      </c>
      <c r="AI2238" s="4" t="s">
        <v>2179</v>
      </c>
      <c r="AJ2238" t="s">
        <v>27</v>
      </c>
      <c r="AK2238" t="s">
        <v>27</v>
      </c>
    </row>
    <row r="2239" spans="1:38" x14ac:dyDescent="0.35">
      <c r="A2239">
        <v>40940742</v>
      </c>
      <c r="B2239">
        <v>40940742</v>
      </c>
      <c r="C2239" t="s">
        <v>1124</v>
      </c>
      <c r="D2239" t="s">
        <v>168</v>
      </c>
      <c r="E2239" t="s">
        <v>169</v>
      </c>
      <c r="F2239" t="s">
        <v>46</v>
      </c>
      <c r="G2239" t="s">
        <v>1904</v>
      </c>
      <c r="H2239" t="s">
        <v>1905</v>
      </c>
      <c r="I2239" t="s">
        <v>106</v>
      </c>
      <c r="J2239">
        <v>90837</v>
      </c>
      <c r="K2239">
        <v>20260619</v>
      </c>
      <c r="L2239">
        <v>5000448550</v>
      </c>
      <c r="M2239" s="2">
        <v>46192</v>
      </c>
      <c r="N2239" t="s">
        <v>51</v>
      </c>
      <c r="O2239">
        <v>300</v>
      </c>
      <c r="P2239">
        <v>85.16</v>
      </c>
      <c r="Q2239">
        <v>85.16</v>
      </c>
      <c r="R2239">
        <v>7.0682799999999995E-4</v>
      </c>
      <c r="S2239" t="s">
        <v>1229</v>
      </c>
      <c r="T2239">
        <v>85.16</v>
      </c>
      <c r="U2239">
        <v>7.0682799999999995E-4</v>
      </c>
      <c r="V2239">
        <v>1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 s="3">
        <v>0</v>
      </c>
      <c r="AG2239" t="s">
        <v>1240</v>
      </c>
      <c r="AH2239">
        <v>91</v>
      </c>
      <c r="AI2239" s="4" t="s">
        <v>2179</v>
      </c>
      <c r="AJ2239" t="s">
        <v>27</v>
      </c>
      <c r="AK2239" t="s">
        <v>27</v>
      </c>
    </row>
    <row r="2240" spans="1:38" x14ac:dyDescent="0.35">
      <c r="A2240">
        <v>40940742</v>
      </c>
      <c r="B2240">
        <v>40940742</v>
      </c>
      <c r="C2240" t="s">
        <v>1124</v>
      </c>
      <c r="D2240" t="s">
        <v>168</v>
      </c>
      <c r="E2240" t="s">
        <v>169</v>
      </c>
      <c r="F2240" t="s">
        <v>46</v>
      </c>
      <c r="G2240" t="s">
        <v>2127</v>
      </c>
      <c r="H2240" t="s">
        <v>2128</v>
      </c>
      <c r="I2240" t="s">
        <v>106</v>
      </c>
      <c r="J2240">
        <v>90837</v>
      </c>
      <c r="K2240">
        <v>20260619</v>
      </c>
      <c r="L2240">
        <v>5000448550</v>
      </c>
      <c r="M2240" s="2">
        <v>46192</v>
      </c>
      <c r="N2240" t="s">
        <v>51</v>
      </c>
      <c r="O2240">
        <v>340</v>
      </c>
      <c r="P2240">
        <v>83.63</v>
      </c>
      <c r="Q2240">
        <v>83.63</v>
      </c>
      <c r="R2240">
        <v>6.9412900000000004E-4</v>
      </c>
      <c r="S2240" t="s">
        <v>1229</v>
      </c>
      <c r="T2240">
        <v>83.63</v>
      </c>
      <c r="U2240">
        <v>6.9412900000000004E-4</v>
      </c>
      <c r="V2240">
        <v>1</v>
      </c>
      <c r="W2240">
        <v>0</v>
      </c>
      <c r="X2240">
        <v>1</v>
      </c>
      <c r="Y2240">
        <v>1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66</v>
      </c>
      <c r="AF2240" s="3">
        <v>0</v>
      </c>
      <c r="AG2240" t="s">
        <v>1240</v>
      </c>
      <c r="AH2240">
        <v>91</v>
      </c>
      <c r="AI2240" s="4" t="s">
        <v>2179</v>
      </c>
      <c r="AJ2240" t="s">
        <v>27</v>
      </c>
      <c r="AK2240" t="s">
        <v>27</v>
      </c>
    </row>
    <row r="2241" spans="1:38" x14ac:dyDescent="0.35">
      <c r="A2241">
        <v>40940742</v>
      </c>
      <c r="B2241">
        <v>40940742</v>
      </c>
      <c r="C2241" t="s">
        <v>1124</v>
      </c>
      <c r="D2241" t="s">
        <v>168</v>
      </c>
      <c r="E2241" t="s">
        <v>169</v>
      </c>
      <c r="F2241" t="s">
        <v>46</v>
      </c>
      <c r="G2241" t="s">
        <v>2421</v>
      </c>
      <c r="H2241" t="s">
        <v>2214</v>
      </c>
      <c r="I2241" t="s">
        <v>63</v>
      </c>
      <c r="J2241">
        <v>90837</v>
      </c>
      <c r="K2241">
        <v>20260619</v>
      </c>
      <c r="L2241">
        <v>5000448550</v>
      </c>
      <c r="M2241" s="2">
        <v>46192</v>
      </c>
      <c r="N2241" t="s">
        <v>51</v>
      </c>
      <c r="O2241">
        <v>410</v>
      </c>
      <c r="P2241">
        <v>8</v>
      </c>
      <c r="Q2241">
        <v>64</v>
      </c>
      <c r="R2241">
        <v>5.3120000000000001E-4</v>
      </c>
      <c r="S2241" t="s">
        <v>1229</v>
      </c>
      <c r="T2241">
        <v>64</v>
      </c>
      <c r="U2241">
        <v>5.3120000000000001E-4</v>
      </c>
      <c r="V2241">
        <v>8</v>
      </c>
      <c r="W2241">
        <v>0</v>
      </c>
      <c r="X2241">
        <v>8</v>
      </c>
      <c r="Y2241">
        <v>8</v>
      </c>
      <c r="Z2241">
        <v>0</v>
      </c>
      <c r="AA2241">
        <v>0</v>
      </c>
      <c r="AB2241">
        <v>8</v>
      </c>
      <c r="AC2241">
        <v>0</v>
      </c>
      <c r="AD2241">
        <v>0</v>
      </c>
      <c r="AE2241">
        <v>665</v>
      </c>
      <c r="AF2241" s="3">
        <v>0</v>
      </c>
      <c r="AG2241" t="s">
        <v>1240</v>
      </c>
      <c r="AH2241">
        <v>91</v>
      </c>
      <c r="AI2241" s="4" t="s">
        <v>2179</v>
      </c>
      <c r="AJ2241" t="s">
        <v>27</v>
      </c>
      <c r="AK2241" t="s">
        <v>27</v>
      </c>
    </row>
    <row r="2242" spans="1:38" x14ac:dyDescent="0.35">
      <c r="A2242">
        <v>40940742</v>
      </c>
      <c r="B2242">
        <v>40940742</v>
      </c>
      <c r="C2242" t="s">
        <v>1124</v>
      </c>
      <c r="D2242" t="s">
        <v>168</v>
      </c>
      <c r="E2242" t="s">
        <v>169</v>
      </c>
      <c r="F2242" t="s">
        <v>46</v>
      </c>
      <c r="G2242" t="s">
        <v>697</v>
      </c>
      <c r="H2242" t="s">
        <v>698</v>
      </c>
      <c r="I2242" t="s">
        <v>63</v>
      </c>
      <c r="J2242">
        <v>90837</v>
      </c>
      <c r="K2242">
        <v>20260619</v>
      </c>
      <c r="L2242">
        <v>5000448550</v>
      </c>
      <c r="M2242" s="2">
        <v>46192</v>
      </c>
      <c r="N2242" t="s">
        <v>51</v>
      </c>
      <c r="O2242">
        <v>430</v>
      </c>
      <c r="P2242">
        <v>149.30000000000001</v>
      </c>
      <c r="Q2242">
        <v>298.60000000000002</v>
      </c>
      <c r="R2242">
        <v>2.4783800000000001E-3</v>
      </c>
      <c r="S2242" t="s">
        <v>1229</v>
      </c>
      <c r="T2242">
        <v>298.60000000000002</v>
      </c>
      <c r="U2242">
        <v>2.4783800000000001E-3</v>
      </c>
      <c r="V2242">
        <v>2</v>
      </c>
      <c r="W2242">
        <v>0</v>
      </c>
      <c r="X2242">
        <v>2</v>
      </c>
      <c r="Y2242">
        <v>2</v>
      </c>
      <c r="Z2242">
        <v>0</v>
      </c>
      <c r="AA2242">
        <v>0</v>
      </c>
      <c r="AB2242">
        <v>2</v>
      </c>
      <c r="AC2242">
        <v>0</v>
      </c>
      <c r="AD2242">
        <v>0</v>
      </c>
      <c r="AE2242">
        <v>223</v>
      </c>
      <c r="AF2242" s="3">
        <v>0</v>
      </c>
      <c r="AG2242" t="s">
        <v>1240</v>
      </c>
      <c r="AH2242">
        <v>91</v>
      </c>
      <c r="AI2242" s="4" t="s">
        <v>2179</v>
      </c>
      <c r="AJ2242" t="s">
        <v>27</v>
      </c>
      <c r="AK2242" t="s">
        <v>27</v>
      </c>
    </row>
    <row r="2243" spans="1:38" x14ac:dyDescent="0.35">
      <c r="A2243">
        <v>40940742</v>
      </c>
      <c r="B2243">
        <v>40940742</v>
      </c>
      <c r="C2243" t="s">
        <v>1124</v>
      </c>
      <c r="D2243" t="s">
        <v>168</v>
      </c>
      <c r="E2243" t="s">
        <v>169</v>
      </c>
      <c r="F2243" t="s">
        <v>46</v>
      </c>
      <c r="G2243" t="s">
        <v>1179</v>
      </c>
      <c r="H2243" t="s">
        <v>1180</v>
      </c>
      <c r="I2243" t="s">
        <v>63</v>
      </c>
      <c r="J2243">
        <v>90837</v>
      </c>
      <c r="K2243">
        <v>20260619</v>
      </c>
      <c r="L2243">
        <v>5000448550</v>
      </c>
      <c r="M2243" s="2">
        <v>46192</v>
      </c>
      <c r="N2243" t="s">
        <v>51</v>
      </c>
      <c r="O2243">
        <v>500</v>
      </c>
      <c r="P2243">
        <v>4.82</v>
      </c>
      <c r="Q2243">
        <v>14.46</v>
      </c>
      <c r="R2243">
        <v>1.20018E-4</v>
      </c>
      <c r="S2243" t="s">
        <v>1229</v>
      </c>
      <c r="T2243">
        <v>14.46</v>
      </c>
      <c r="U2243">
        <v>1.20018E-4</v>
      </c>
      <c r="V2243">
        <v>3</v>
      </c>
      <c r="W2243">
        <v>0</v>
      </c>
      <c r="X2243">
        <v>3</v>
      </c>
      <c r="Y2243">
        <v>3</v>
      </c>
      <c r="Z2243">
        <v>0</v>
      </c>
      <c r="AA2243">
        <v>0</v>
      </c>
      <c r="AB2243">
        <v>3</v>
      </c>
      <c r="AC2243">
        <v>0</v>
      </c>
      <c r="AD2243">
        <v>0</v>
      </c>
      <c r="AE2243">
        <v>0</v>
      </c>
      <c r="AF2243" s="3">
        <v>0</v>
      </c>
      <c r="AG2243" t="s">
        <v>1240</v>
      </c>
      <c r="AH2243">
        <v>91</v>
      </c>
      <c r="AI2243" s="4" t="s">
        <v>2179</v>
      </c>
      <c r="AJ2243" t="s">
        <v>27</v>
      </c>
      <c r="AK2243" t="s">
        <v>27</v>
      </c>
    </row>
    <row r="2244" spans="1:38" x14ac:dyDescent="0.35">
      <c r="A2244">
        <v>40940742</v>
      </c>
      <c r="B2244">
        <v>40940742</v>
      </c>
      <c r="C2244" t="s">
        <v>1124</v>
      </c>
      <c r="D2244" t="s">
        <v>168</v>
      </c>
      <c r="E2244" t="s">
        <v>169</v>
      </c>
      <c r="F2244" t="s">
        <v>46</v>
      </c>
      <c r="G2244" t="s">
        <v>319</v>
      </c>
      <c r="H2244" t="s">
        <v>320</v>
      </c>
      <c r="I2244" t="s">
        <v>63</v>
      </c>
      <c r="J2244">
        <v>90837</v>
      </c>
      <c r="K2244">
        <v>20260619</v>
      </c>
      <c r="L2244">
        <v>5000448550</v>
      </c>
      <c r="M2244" s="2">
        <v>46192</v>
      </c>
      <c r="N2244" t="s">
        <v>51</v>
      </c>
      <c r="O2244">
        <v>530</v>
      </c>
      <c r="P2244">
        <v>0.88</v>
      </c>
      <c r="Q2244">
        <v>4.4000000000000004</v>
      </c>
      <c r="R2244">
        <v>3.6520000000000003E-5</v>
      </c>
      <c r="S2244" t="s">
        <v>1229</v>
      </c>
      <c r="T2244">
        <v>4.4000000000000004</v>
      </c>
      <c r="U2244">
        <v>3.6520000000000003E-5</v>
      </c>
      <c r="V2244">
        <v>5</v>
      </c>
      <c r="W2244">
        <v>0</v>
      </c>
      <c r="X2244">
        <v>5</v>
      </c>
      <c r="Y2244">
        <v>5</v>
      </c>
      <c r="Z2244">
        <v>0</v>
      </c>
      <c r="AA2244">
        <v>0</v>
      </c>
      <c r="AB2244">
        <v>5</v>
      </c>
      <c r="AC2244">
        <v>0</v>
      </c>
      <c r="AD2244">
        <v>0</v>
      </c>
      <c r="AE2244">
        <v>3462</v>
      </c>
      <c r="AF2244" s="3">
        <v>0</v>
      </c>
      <c r="AG2244" t="s">
        <v>1240</v>
      </c>
      <c r="AH2244">
        <v>91</v>
      </c>
      <c r="AI2244" s="4" t="s">
        <v>2179</v>
      </c>
      <c r="AJ2244" t="s">
        <v>27</v>
      </c>
      <c r="AK2244" t="s">
        <v>27</v>
      </c>
    </row>
    <row r="2245" spans="1:38" x14ac:dyDescent="0.35">
      <c r="A2245">
        <v>40940742</v>
      </c>
      <c r="B2245">
        <v>40940742</v>
      </c>
      <c r="C2245" t="s">
        <v>1124</v>
      </c>
      <c r="D2245" t="s">
        <v>168</v>
      </c>
      <c r="E2245" t="s">
        <v>169</v>
      </c>
      <c r="F2245" t="s">
        <v>46</v>
      </c>
      <c r="G2245" t="s">
        <v>2693</v>
      </c>
      <c r="H2245" t="s">
        <v>2694</v>
      </c>
      <c r="I2245" t="s">
        <v>63</v>
      </c>
      <c r="J2245">
        <v>90837</v>
      </c>
      <c r="K2245">
        <v>20260619</v>
      </c>
      <c r="L2245">
        <v>5000448550</v>
      </c>
      <c r="M2245" s="2">
        <v>46192</v>
      </c>
      <c r="N2245" t="s">
        <v>51</v>
      </c>
      <c r="O2245">
        <v>590</v>
      </c>
      <c r="P2245">
        <v>43.42</v>
      </c>
      <c r="Q2245">
        <v>86.84</v>
      </c>
      <c r="R2245">
        <v>7.2077200000000006E-4</v>
      </c>
      <c r="S2245" t="s">
        <v>1229</v>
      </c>
      <c r="T2245">
        <v>86.84</v>
      </c>
      <c r="U2245">
        <v>7.2077200000000006E-4</v>
      </c>
      <c r="V2245">
        <v>2</v>
      </c>
      <c r="W2245">
        <v>0</v>
      </c>
      <c r="X2245">
        <v>2</v>
      </c>
      <c r="Y2245">
        <v>2</v>
      </c>
      <c r="Z2245">
        <v>0</v>
      </c>
      <c r="AA2245">
        <v>0</v>
      </c>
      <c r="AB2245">
        <v>2</v>
      </c>
      <c r="AC2245">
        <v>0</v>
      </c>
      <c r="AD2245">
        <v>0</v>
      </c>
      <c r="AE2245">
        <v>0</v>
      </c>
      <c r="AF2245" s="3">
        <v>0</v>
      </c>
      <c r="AG2245" t="s">
        <v>1240</v>
      </c>
      <c r="AH2245">
        <v>91</v>
      </c>
      <c r="AI2245" s="4" t="s">
        <v>2179</v>
      </c>
      <c r="AJ2245" t="s">
        <v>27</v>
      </c>
      <c r="AK2245" t="s">
        <v>27</v>
      </c>
    </row>
    <row r="2246" spans="1:38" x14ac:dyDescent="0.35">
      <c r="A2246">
        <v>40940742</v>
      </c>
      <c r="B2246">
        <v>40940742</v>
      </c>
      <c r="C2246" t="s">
        <v>1124</v>
      </c>
      <c r="D2246" t="s">
        <v>168</v>
      </c>
      <c r="E2246" t="s">
        <v>169</v>
      </c>
      <c r="F2246" t="s">
        <v>46</v>
      </c>
      <c r="G2246" t="s">
        <v>2402</v>
      </c>
      <c r="H2246" t="s">
        <v>2403</v>
      </c>
      <c r="I2246" t="s">
        <v>63</v>
      </c>
      <c r="J2246">
        <v>90837</v>
      </c>
      <c r="K2246">
        <v>20260619</v>
      </c>
      <c r="L2246">
        <v>5000448550</v>
      </c>
      <c r="M2246" s="2">
        <v>46192</v>
      </c>
      <c r="N2246" t="s">
        <v>51</v>
      </c>
      <c r="O2246">
        <v>600</v>
      </c>
      <c r="P2246">
        <v>127.6</v>
      </c>
      <c r="Q2246">
        <v>255.2</v>
      </c>
      <c r="R2246">
        <v>2.11816E-3</v>
      </c>
      <c r="S2246" t="s">
        <v>1229</v>
      </c>
      <c r="T2246">
        <v>255.2</v>
      </c>
      <c r="U2246">
        <v>2.11816E-3</v>
      </c>
      <c r="V2246">
        <v>2</v>
      </c>
      <c r="W2246">
        <v>0</v>
      </c>
      <c r="X2246">
        <v>2</v>
      </c>
      <c r="Y2246">
        <v>2</v>
      </c>
      <c r="Z2246">
        <v>0</v>
      </c>
      <c r="AA2246">
        <v>0</v>
      </c>
      <c r="AB2246">
        <v>2</v>
      </c>
      <c r="AC2246">
        <v>0</v>
      </c>
      <c r="AD2246">
        <v>0</v>
      </c>
      <c r="AE2246">
        <v>188</v>
      </c>
      <c r="AF2246" s="3">
        <v>0</v>
      </c>
      <c r="AG2246" t="s">
        <v>1240</v>
      </c>
      <c r="AH2246">
        <v>91</v>
      </c>
      <c r="AI2246" s="4" t="s">
        <v>2179</v>
      </c>
      <c r="AJ2246" t="s">
        <v>27</v>
      </c>
      <c r="AK2246" t="s">
        <v>27</v>
      </c>
    </row>
    <row r="2247" spans="1:38" x14ac:dyDescent="0.35">
      <c r="A2247">
        <v>40940742</v>
      </c>
      <c r="B2247">
        <v>40940742</v>
      </c>
      <c r="C2247" t="s">
        <v>1124</v>
      </c>
      <c r="D2247" t="s">
        <v>168</v>
      </c>
      <c r="E2247" t="s">
        <v>169</v>
      </c>
      <c r="F2247" t="s">
        <v>46</v>
      </c>
      <c r="G2247" t="s">
        <v>526</v>
      </c>
      <c r="H2247" t="s">
        <v>527</v>
      </c>
      <c r="I2247" t="s">
        <v>66</v>
      </c>
      <c r="J2247">
        <v>90837</v>
      </c>
      <c r="K2247">
        <v>20260619</v>
      </c>
      <c r="L2247">
        <v>5000448550</v>
      </c>
      <c r="M2247" s="2">
        <v>46192</v>
      </c>
      <c r="N2247" t="s">
        <v>51</v>
      </c>
      <c r="O2247">
        <v>660</v>
      </c>
      <c r="P2247">
        <v>19.95</v>
      </c>
      <c r="Q2247">
        <v>59.849999999999994</v>
      </c>
      <c r="R2247">
        <v>4.9675499999999987E-4</v>
      </c>
      <c r="S2247" t="s">
        <v>1229</v>
      </c>
      <c r="T2247">
        <v>59.849999999999994</v>
      </c>
      <c r="U2247">
        <v>4.9675499999999987E-4</v>
      </c>
      <c r="V2247">
        <v>3</v>
      </c>
      <c r="W2247">
        <v>0</v>
      </c>
      <c r="X2247">
        <v>3</v>
      </c>
      <c r="Y2247">
        <v>3</v>
      </c>
      <c r="Z2247">
        <v>0</v>
      </c>
      <c r="AA2247">
        <v>0</v>
      </c>
      <c r="AB2247">
        <v>3</v>
      </c>
      <c r="AC2247">
        <v>0</v>
      </c>
      <c r="AD2247">
        <v>0</v>
      </c>
      <c r="AE2247">
        <v>3</v>
      </c>
      <c r="AF2247" s="3">
        <v>0</v>
      </c>
      <c r="AG2247" t="s">
        <v>1240</v>
      </c>
      <c r="AH2247">
        <v>91</v>
      </c>
      <c r="AI2247" s="4" t="s">
        <v>2179</v>
      </c>
      <c r="AJ2247" t="s">
        <v>27</v>
      </c>
      <c r="AK2247" t="s">
        <v>27</v>
      </c>
    </row>
    <row r="2248" spans="1:38" x14ac:dyDescent="0.35">
      <c r="A2248">
        <v>40940742</v>
      </c>
      <c r="B2248">
        <v>40940742</v>
      </c>
      <c r="C2248" t="s">
        <v>1124</v>
      </c>
      <c r="D2248" t="s">
        <v>168</v>
      </c>
      <c r="E2248" t="s">
        <v>169</v>
      </c>
      <c r="F2248" t="s">
        <v>46</v>
      </c>
      <c r="G2248" t="s">
        <v>2695</v>
      </c>
      <c r="H2248" t="s">
        <v>2696</v>
      </c>
      <c r="I2248" t="s">
        <v>66</v>
      </c>
      <c r="J2248">
        <v>90837</v>
      </c>
      <c r="K2248">
        <v>20260619</v>
      </c>
      <c r="L2248">
        <v>5000448550</v>
      </c>
      <c r="M2248" s="2">
        <v>46192</v>
      </c>
      <c r="N2248" t="s">
        <v>51</v>
      </c>
      <c r="O2248">
        <v>750</v>
      </c>
      <c r="P2248">
        <v>13.96</v>
      </c>
      <c r="Q2248">
        <v>27.92</v>
      </c>
      <c r="R2248">
        <v>2.3173600000000002E-4</v>
      </c>
      <c r="S2248" t="s">
        <v>1229</v>
      </c>
      <c r="T2248">
        <v>69.800000000000011</v>
      </c>
      <c r="U2248">
        <v>5.7934000000000002E-4</v>
      </c>
      <c r="V2248">
        <v>5</v>
      </c>
      <c r="W2248">
        <v>3</v>
      </c>
      <c r="X2248">
        <v>2</v>
      </c>
      <c r="Y2248">
        <v>2</v>
      </c>
      <c r="Z2248">
        <v>0</v>
      </c>
      <c r="AA2248">
        <v>0</v>
      </c>
      <c r="AB2248">
        <v>2</v>
      </c>
      <c r="AC2248">
        <v>0</v>
      </c>
      <c r="AD2248">
        <v>0</v>
      </c>
      <c r="AE2248">
        <v>457</v>
      </c>
      <c r="AF2248" s="3">
        <v>0.6</v>
      </c>
      <c r="AG2248" t="s">
        <v>1230</v>
      </c>
      <c r="AH2248">
        <v>91</v>
      </c>
      <c r="AI2248" s="4" t="s">
        <v>2179</v>
      </c>
      <c r="AJ2248" t="s">
        <v>27</v>
      </c>
      <c r="AK2248" t="s">
        <v>27</v>
      </c>
    </row>
    <row r="2249" spans="1:38" x14ac:dyDescent="0.35">
      <c r="A2249">
        <v>40940742</v>
      </c>
      <c r="B2249">
        <v>40940742</v>
      </c>
      <c r="C2249" t="s">
        <v>1124</v>
      </c>
      <c r="D2249" t="s">
        <v>168</v>
      </c>
      <c r="E2249" t="s">
        <v>169</v>
      </c>
      <c r="F2249" t="s">
        <v>46</v>
      </c>
      <c r="G2249" t="s">
        <v>1777</v>
      </c>
      <c r="H2249" t="s">
        <v>1778</v>
      </c>
      <c r="I2249" t="s">
        <v>66</v>
      </c>
      <c r="J2249">
        <v>90837</v>
      </c>
      <c r="K2249">
        <v>20260619</v>
      </c>
      <c r="L2249">
        <v>5000448550</v>
      </c>
      <c r="M2249" s="2">
        <v>46192</v>
      </c>
      <c r="N2249" t="s">
        <v>51</v>
      </c>
      <c r="O2249">
        <v>820</v>
      </c>
      <c r="P2249">
        <v>46.59</v>
      </c>
      <c r="Q2249">
        <v>139.77000000000001</v>
      </c>
      <c r="R2249">
        <v>1.1600910000000002E-3</v>
      </c>
      <c r="S2249" t="s">
        <v>1229</v>
      </c>
      <c r="T2249">
        <v>139.77000000000001</v>
      </c>
      <c r="U2249">
        <v>1.1600910000000002E-3</v>
      </c>
      <c r="V2249">
        <v>3</v>
      </c>
      <c r="W2249">
        <v>0</v>
      </c>
      <c r="X2249">
        <v>3</v>
      </c>
      <c r="Y2249">
        <v>3</v>
      </c>
      <c r="Z2249">
        <v>0</v>
      </c>
      <c r="AA2249">
        <v>0</v>
      </c>
      <c r="AB2249">
        <v>3</v>
      </c>
      <c r="AC2249">
        <v>0</v>
      </c>
      <c r="AD2249">
        <v>0</v>
      </c>
      <c r="AE2249">
        <v>0</v>
      </c>
      <c r="AF2249" s="3">
        <v>0</v>
      </c>
      <c r="AG2249" t="s">
        <v>1240</v>
      </c>
      <c r="AH2249">
        <v>91</v>
      </c>
      <c r="AI2249" s="4" t="s">
        <v>2179</v>
      </c>
      <c r="AJ2249" t="s">
        <v>27</v>
      </c>
      <c r="AK2249" t="s">
        <v>27</v>
      </c>
    </row>
    <row r="2250" spans="1:38" x14ac:dyDescent="0.35">
      <c r="A2250">
        <v>40940742</v>
      </c>
      <c r="B2250">
        <v>40940742</v>
      </c>
      <c r="C2250" t="s">
        <v>1124</v>
      </c>
      <c r="D2250" t="s">
        <v>168</v>
      </c>
      <c r="E2250" t="s">
        <v>169</v>
      </c>
      <c r="F2250" t="s">
        <v>46</v>
      </c>
      <c r="G2250" t="s">
        <v>2697</v>
      </c>
      <c r="H2250" t="s">
        <v>2698</v>
      </c>
      <c r="I2250" t="s">
        <v>66</v>
      </c>
      <c r="J2250">
        <v>90837</v>
      </c>
      <c r="K2250">
        <v>20260619</v>
      </c>
      <c r="L2250">
        <v>5000448550</v>
      </c>
      <c r="M2250" s="2">
        <v>46192</v>
      </c>
      <c r="N2250" t="s">
        <v>51</v>
      </c>
      <c r="O2250">
        <v>830</v>
      </c>
      <c r="P2250">
        <v>6.31</v>
      </c>
      <c r="Q2250">
        <v>50.48</v>
      </c>
      <c r="R2250">
        <v>4.1898400000000001E-4</v>
      </c>
      <c r="S2250" t="s">
        <v>1229</v>
      </c>
      <c r="T2250">
        <v>75.72</v>
      </c>
      <c r="U2250">
        <v>6.2847599999999999E-4</v>
      </c>
      <c r="V2250">
        <v>12</v>
      </c>
      <c r="W2250">
        <v>4</v>
      </c>
      <c r="X2250">
        <v>8</v>
      </c>
      <c r="Y2250">
        <v>8</v>
      </c>
      <c r="Z2250">
        <v>0</v>
      </c>
      <c r="AA2250">
        <v>0</v>
      </c>
      <c r="AB2250">
        <v>8</v>
      </c>
      <c r="AC2250">
        <v>0</v>
      </c>
      <c r="AD2250">
        <v>0</v>
      </c>
      <c r="AE2250">
        <v>73</v>
      </c>
      <c r="AF2250" s="3">
        <v>0.33333333333333331</v>
      </c>
      <c r="AG2250" t="s">
        <v>1266</v>
      </c>
      <c r="AH2250">
        <v>91</v>
      </c>
      <c r="AI2250" s="4" t="s">
        <v>2179</v>
      </c>
      <c r="AJ2250" t="s">
        <v>27</v>
      </c>
      <c r="AK2250" t="s">
        <v>27</v>
      </c>
    </row>
    <row r="2251" spans="1:38" x14ac:dyDescent="0.35">
      <c r="A2251">
        <v>40940742</v>
      </c>
      <c r="B2251">
        <v>40940742</v>
      </c>
      <c r="C2251" t="s">
        <v>1124</v>
      </c>
      <c r="D2251" t="s">
        <v>168</v>
      </c>
      <c r="E2251" t="s">
        <v>169</v>
      </c>
      <c r="F2251" t="s">
        <v>46</v>
      </c>
      <c r="G2251" t="s">
        <v>2687</v>
      </c>
      <c r="H2251" t="s">
        <v>2688</v>
      </c>
      <c r="I2251" t="s">
        <v>66</v>
      </c>
      <c r="J2251">
        <v>90837</v>
      </c>
      <c r="K2251">
        <v>20260619</v>
      </c>
      <c r="L2251">
        <v>5000448550</v>
      </c>
      <c r="M2251" s="2">
        <v>46192</v>
      </c>
      <c r="N2251" t="s">
        <v>51</v>
      </c>
      <c r="O2251">
        <v>840</v>
      </c>
      <c r="P2251">
        <v>81.62</v>
      </c>
      <c r="Q2251">
        <v>163.24</v>
      </c>
      <c r="R2251">
        <v>1.3548919999999999E-3</v>
      </c>
      <c r="S2251" t="s">
        <v>1229</v>
      </c>
      <c r="T2251">
        <v>163.24</v>
      </c>
      <c r="U2251">
        <v>1.3548919999999999E-3</v>
      </c>
      <c r="V2251">
        <v>2</v>
      </c>
      <c r="W2251">
        <v>0</v>
      </c>
      <c r="X2251">
        <v>2</v>
      </c>
      <c r="Y2251">
        <v>2</v>
      </c>
      <c r="Z2251">
        <v>0</v>
      </c>
      <c r="AA2251">
        <v>0</v>
      </c>
      <c r="AB2251">
        <v>2</v>
      </c>
      <c r="AC2251">
        <v>0</v>
      </c>
      <c r="AD2251">
        <v>0</v>
      </c>
      <c r="AE2251">
        <v>22</v>
      </c>
      <c r="AF2251" s="3">
        <v>0</v>
      </c>
      <c r="AG2251" t="s">
        <v>1240</v>
      </c>
      <c r="AH2251">
        <v>91</v>
      </c>
      <c r="AI2251" s="4" t="s">
        <v>2179</v>
      </c>
      <c r="AJ2251" t="s">
        <v>27</v>
      </c>
      <c r="AK2251" t="s">
        <v>27</v>
      </c>
    </row>
    <row r="2252" spans="1:38" x14ac:dyDescent="0.35">
      <c r="A2252">
        <v>40940742</v>
      </c>
      <c r="B2252">
        <v>40940742</v>
      </c>
      <c r="C2252" t="s">
        <v>1124</v>
      </c>
      <c r="D2252" t="s">
        <v>168</v>
      </c>
      <c r="E2252" t="s">
        <v>169</v>
      </c>
      <c r="F2252" t="s">
        <v>46</v>
      </c>
      <c r="G2252" t="s">
        <v>367</v>
      </c>
      <c r="H2252" t="s">
        <v>802</v>
      </c>
      <c r="I2252" t="s">
        <v>66</v>
      </c>
      <c r="J2252">
        <v>90837</v>
      </c>
      <c r="K2252">
        <v>20260619</v>
      </c>
      <c r="L2252">
        <v>5000448550</v>
      </c>
      <c r="M2252" s="2">
        <v>46192</v>
      </c>
      <c r="N2252" t="s">
        <v>51</v>
      </c>
      <c r="O2252">
        <v>860</v>
      </c>
      <c r="P2252">
        <v>87.07</v>
      </c>
      <c r="Q2252">
        <v>348.28</v>
      </c>
      <c r="R2252">
        <v>2.8907239999999999E-3</v>
      </c>
      <c r="S2252" t="s">
        <v>1229</v>
      </c>
      <c r="T2252">
        <v>348.28</v>
      </c>
      <c r="U2252">
        <v>2.8907239999999999E-3</v>
      </c>
      <c r="V2252">
        <v>4</v>
      </c>
      <c r="W2252">
        <v>0</v>
      </c>
      <c r="X2252">
        <v>4</v>
      </c>
      <c r="Y2252">
        <v>4</v>
      </c>
      <c r="Z2252">
        <v>0</v>
      </c>
      <c r="AA2252">
        <v>0</v>
      </c>
      <c r="AB2252">
        <v>4</v>
      </c>
      <c r="AC2252">
        <v>0</v>
      </c>
      <c r="AD2252">
        <v>0</v>
      </c>
      <c r="AE2252">
        <v>0</v>
      </c>
      <c r="AF2252" s="3">
        <v>0</v>
      </c>
      <c r="AG2252" t="s">
        <v>1240</v>
      </c>
      <c r="AH2252">
        <v>91</v>
      </c>
      <c r="AI2252" s="4" t="s">
        <v>2179</v>
      </c>
      <c r="AJ2252" t="s">
        <v>27</v>
      </c>
      <c r="AK2252" t="s">
        <v>27</v>
      </c>
    </row>
    <row r="2253" spans="1:38" x14ac:dyDescent="0.35">
      <c r="A2253">
        <v>40940742</v>
      </c>
      <c r="B2253">
        <v>40940742</v>
      </c>
      <c r="C2253" t="s">
        <v>1124</v>
      </c>
      <c r="D2253" t="s">
        <v>168</v>
      </c>
      <c r="E2253" t="s">
        <v>169</v>
      </c>
      <c r="F2253" t="s">
        <v>46</v>
      </c>
      <c r="G2253" t="s">
        <v>370</v>
      </c>
      <c r="H2253" t="s">
        <v>820</v>
      </c>
      <c r="I2253" t="s">
        <v>60</v>
      </c>
      <c r="J2253">
        <v>90837</v>
      </c>
      <c r="K2253">
        <v>20260619</v>
      </c>
      <c r="L2253">
        <v>5000448550</v>
      </c>
      <c r="M2253" s="2">
        <v>46192</v>
      </c>
      <c r="N2253" t="s">
        <v>51</v>
      </c>
      <c r="O2253">
        <v>910</v>
      </c>
      <c r="P2253">
        <v>1.82</v>
      </c>
      <c r="Q2253">
        <v>21.84</v>
      </c>
      <c r="R2253">
        <v>1.8127200000000001E-4</v>
      </c>
      <c r="S2253" t="s">
        <v>1229</v>
      </c>
      <c r="T2253">
        <v>21.84</v>
      </c>
      <c r="U2253">
        <v>1.8127200000000001E-4</v>
      </c>
      <c r="V2253">
        <v>12</v>
      </c>
      <c r="W2253">
        <v>0</v>
      </c>
      <c r="X2253">
        <v>12</v>
      </c>
      <c r="Y2253">
        <v>12</v>
      </c>
      <c r="Z2253">
        <v>0</v>
      </c>
      <c r="AA2253">
        <v>0</v>
      </c>
      <c r="AB2253">
        <v>12</v>
      </c>
      <c r="AC2253">
        <v>0</v>
      </c>
      <c r="AD2253">
        <v>0</v>
      </c>
      <c r="AE2253">
        <v>0</v>
      </c>
      <c r="AF2253" s="3">
        <v>0</v>
      </c>
      <c r="AG2253" t="s">
        <v>1240</v>
      </c>
      <c r="AH2253">
        <v>91</v>
      </c>
      <c r="AI2253" s="4" t="s">
        <v>2179</v>
      </c>
      <c r="AJ2253" t="s">
        <v>27</v>
      </c>
      <c r="AK2253" t="s">
        <v>27</v>
      </c>
    </row>
    <row r="2254" spans="1:38" x14ac:dyDescent="0.35">
      <c r="A2254">
        <v>40940742</v>
      </c>
      <c r="B2254">
        <v>40940742</v>
      </c>
      <c r="C2254" t="s">
        <v>1124</v>
      </c>
      <c r="D2254" t="s">
        <v>168</v>
      </c>
      <c r="E2254" t="s">
        <v>169</v>
      </c>
      <c r="F2254" t="s">
        <v>46</v>
      </c>
      <c r="G2254" t="s">
        <v>1483</v>
      </c>
      <c r="H2254" t="s">
        <v>1484</v>
      </c>
      <c r="I2254" t="s">
        <v>106</v>
      </c>
      <c r="J2254">
        <v>90837</v>
      </c>
      <c r="K2254">
        <v>20260619</v>
      </c>
      <c r="L2254">
        <v>5000448550</v>
      </c>
      <c r="M2254" s="2">
        <v>46192</v>
      </c>
      <c r="N2254" t="s">
        <v>51</v>
      </c>
      <c r="O2254">
        <v>970</v>
      </c>
      <c r="P2254">
        <v>222.47</v>
      </c>
      <c r="Q2254">
        <v>667.41</v>
      </c>
      <c r="R2254">
        <v>5.5395030000000003E-3</v>
      </c>
      <c r="S2254" t="s">
        <v>1229</v>
      </c>
      <c r="T2254">
        <v>667.41</v>
      </c>
      <c r="U2254">
        <v>5.5395030000000003E-3</v>
      </c>
      <c r="V2254">
        <v>3</v>
      </c>
      <c r="W2254">
        <v>0</v>
      </c>
      <c r="X2254">
        <v>3</v>
      </c>
      <c r="Y2254">
        <v>0</v>
      </c>
      <c r="Z2254">
        <v>0</v>
      </c>
      <c r="AA2254">
        <v>0</v>
      </c>
      <c r="AB2254">
        <v>0</v>
      </c>
      <c r="AC2254">
        <v>3</v>
      </c>
      <c r="AD2254">
        <v>667.41</v>
      </c>
      <c r="AE2254">
        <v>0</v>
      </c>
      <c r="AF2254" s="3">
        <v>0</v>
      </c>
      <c r="AG2254" t="s">
        <v>1240</v>
      </c>
      <c r="AH2254">
        <v>91</v>
      </c>
      <c r="AI2254" s="4" t="s">
        <v>2179</v>
      </c>
      <c r="AJ2254" t="s">
        <v>1232</v>
      </c>
      <c r="AK2254" t="s">
        <v>1233</v>
      </c>
      <c r="AL2254" t="s">
        <v>1233</v>
      </c>
    </row>
    <row r="2255" spans="1:38" x14ac:dyDescent="0.35">
      <c r="A2255">
        <v>40940742</v>
      </c>
      <c r="B2255">
        <v>40940742</v>
      </c>
      <c r="C2255" t="s">
        <v>1124</v>
      </c>
      <c r="D2255" t="s">
        <v>168</v>
      </c>
      <c r="E2255" t="s">
        <v>169</v>
      </c>
      <c r="F2255" t="s">
        <v>46</v>
      </c>
      <c r="G2255" t="s">
        <v>89</v>
      </c>
      <c r="H2255" t="s">
        <v>90</v>
      </c>
      <c r="I2255" t="s">
        <v>66</v>
      </c>
      <c r="J2255">
        <v>90837</v>
      </c>
      <c r="K2255">
        <v>20260619</v>
      </c>
      <c r="L2255">
        <v>5000448550</v>
      </c>
      <c r="M2255" s="2">
        <v>46192</v>
      </c>
      <c r="N2255" t="s">
        <v>51</v>
      </c>
      <c r="O2255">
        <v>1000</v>
      </c>
      <c r="P2255">
        <v>37.04</v>
      </c>
      <c r="Q2255">
        <v>888.96</v>
      </c>
      <c r="R2255">
        <v>7.3783680000000006E-3</v>
      </c>
      <c r="S2255" t="s">
        <v>1229</v>
      </c>
      <c r="T2255">
        <v>888.96</v>
      </c>
      <c r="U2255">
        <v>7.3783680000000006E-3</v>
      </c>
      <c r="V2255">
        <v>24</v>
      </c>
      <c r="W2255">
        <v>0</v>
      </c>
      <c r="X2255">
        <v>24</v>
      </c>
      <c r="Y2255">
        <v>0</v>
      </c>
      <c r="Z2255">
        <v>24</v>
      </c>
      <c r="AA2255">
        <v>0</v>
      </c>
      <c r="AB2255">
        <v>24</v>
      </c>
      <c r="AC2255">
        <v>0</v>
      </c>
      <c r="AD2255">
        <v>0</v>
      </c>
      <c r="AE2255">
        <v>33</v>
      </c>
      <c r="AF2255" s="3">
        <v>0</v>
      </c>
      <c r="AG2255" t="s">
        <v>1240</v>
      </c>
      <c r="AH2255">
        <v>91</v>
      </c>
      <c r="AI2255" s="4" t="s">
        <v>2179</v>
      </c>
      <c r="AJ2255" t="s">
        <v>27</v>
      </c>
      <c r="AK2255" t="s">
        <v>27</v>
      </c>
    </row>
    <row r="2256" spans="1:38" x14ac:dyDescent="0.35">
      <c r="A2256">
        <v>40940742</v>
      </c>
      <c r="B2256">
        <v>40940742</v>
      </c>
      <c r="C2256" t="s">
        <v>1124</v>
      </c>
      <c r="D2256" t="s">
        <v>168</v>
      </c>
      <c r="E2256" t="s">
        <v>169</v>
      </c>
      <c r="F2256" t="s">
        <v>46</v>
      </c>
      <c r="G2256" t="s">
        <v>1768</v>
      </c>
      <c r="H2256" t="s">
        <v>1769</v>
      </c>
      <c r="I2256" t="s">
        <v>106</v>
      </c>
      <c r="J2256">
        <v>90837</v>
      </c>
      <c r="K2256">
        <v>20260619</v>
      </c>
      <c r="L2256">
        <v>5000448550</v>
      </c>
      <c r="M2256" s="2">
        <v>46192</v>
      </c>
      <c r="N2256" t="s">
        <v>51</v>
      </c>
      <c r="O2256">
        <v>1020</v>
      </c>
      <c r="P2256">
        <v>133.87</v>
      </c>
      <c r="Q2256">
        <v>401.61</v>
      </c>
      <c r="R2256">
        <v>3.3333630000000006E-3</v>
      </c>
      <c r="S2256" t="s">
        <v>1229</v>
      </c>
      <c r="T2256">
        <v>401.61</v>
      </c>
      <c r="U2256">
        <v>3.3333630000000006E-3</v>
      </c>
      <c r="V2256">
        <v>3</v>
      </c>
      <c r="W2256">
        <v>0</v>
      </c>
      <c r="X2256">
        <v>3</v>
      </c>
      <c r="Y2256">
        <v>0</v>
      </c>
      <c r="Z2256">
        <v>0</v>
      </c>
      <c r="AA2256">
        <v>0</v>
      </c>
      <c r="AB2256">
        <v>0</v>
      </c>
      <c r="AC2256">
        <v>3</v>
      </c>
      <c r="AD2256">
        <v>401.61</v>
      </c>
      <c r="AE2256">
        <v>0</v>
      </c>
      <c r="AF2256" s="3">
        <v>0</v>
      </c>
      <c r="AG2256" t="s">
        <v>1240</v>
      </c>
      <c r="AH2256">
        <v>91</v>
      </c>
      <c r="AI2256" s="4" t="s">
        <v>2179</v>
      </c>
      <c r="AJ2256" t="s">
        <v>1232</v>
      </c>
      <c r="AK2256" t="s">
        <v>1269</v>
      </c>
      <c r="AL2256" t="s">
        <v>1278</v>
      </c>
    </row>
    <row r="2257" spans="1:38" x14ac:dyDescent="0.35">
      <c r="A2257">
        <v>40940742</v>
      </c>
      <c r="B2257">
        <v>40940742</v>
      </c>
      <c r="C2257" t="s">
        <v>1124</v>
      </c>
      <c r="D2257" t="s">
        <v>168</v>
      </c>
      <c r="E2257" t="s">
        <v>169</v>
      </c>
      <c r="F2257" t="s">
        <v>46</v>
      </c>
      <c r="G2257" t="s">
        <v>882</v>
      </c>
      <c r="H2257" t="s">
        <v>883</v>
      </c>
      <c r="I2257" t="s">
        <v>60</v>
      </c>
      <c r="J2257">
        <v>90837</v>
      </c>
      <c r="K2257">
        <v>20260619</v>
      </c>
      <c r="L2257">
        <v>5000448550</v>
      </c>
      <c r="M2257" s="2">
        <v>46192</v>
      </c>
      <c r="N2257" t="s">
        <v>51</v>
      </c>
      <c r="O2257">
        <v>1090</v>
      </c>
      <c r="P2257">
        <v>13.09</v>
      </c>
      <c r="Q2257">
        <v>26.18</v>
      </c>
      <c r="R2257">
        <v>2.1729400000000001E-4</v>
      </c>
      <c r="S2257" t="s">
        <v>1229</v>
      </c>
      <c r="T2257">
        <v>26.18</v>
      </c>
      <c r="U2257">
        <v>2.1729400000000001E-4</v>
      </c>
      <c r="V2257">
        <v>2</v>
      </c>
      <c r="W2257">
        <v>0</v>
      </c>
      <c r="X2257">
        <v>2</v>
      </c>
      <c r="Y2257">
        <v>2</v>
      </c>
      <c r="Z2257">
        <v>0</v>
      </c>
      <c r="AA2257">
        <v>0</v>
      </c>
      <c r="AB2257">
        <v>2</v>
      </c>
      <c r="AC2257">
        <v>0</v>
      </c>
      <c r="AD2257">
        <v>0</v>
      </c>
      <c r="AE2257">
        <v>1215</v>
      </c>
      <c r="AF2257" s="3">
        <v>0</v>
      </c>
      <c r="AG2257" t="s">
        <v>1240</v>
      </c>
      <c r="AH2257">
        <v>91</v>
      </c>
      <c r="AI2257" s="4" t="s">
        <v>2179</v>
      </c>
      <c r="AJ2257" t="s">
        <v>27</v>
      </c>
      <c r="AK2257" t="s">
        <v>27</v>
      </c>
    </row>
    <row r="2258" spans="1:38" x14ac:dyDescent="0.35">
      <c r="A2258">
        <v>40940742</v>
      </c>
      <c r="B2258">
        <v>40940742</v>
      </c>
      <c r="C2258" t="s">
        <v>1124</v>
      </c>
      <c r="D2258" t="s">
        <v>168</v>
      </c>
      <c r="E2258" t="s">
        <v>169</v>
      </c>
      <c r="F2258" t="s">
        <v>46</v>
      </c>
      <c r="G2258" t="s">
        <v>199</v>
      </c>
      <c r="H2258" t="s">
        <v>200</v>
      </c>
      <c r="I2258" t="s">
        <v>106</v>
      </c>
      <c r="J2258">
        <v>90837</v>
      </c>
      <c r="K2258">
        <v>20260619</v>
      </c>
      <c r="L2258">
        <v>5000448550</v>
      </c>
      <c r="M2258" s="2">
        <v>46192</v>
      </c>
      <c r="N2258" t="s">
        <v>51</v>
      </c>
      <c r="O2258">
        <v>1120</v>
      </c>
      <c r="P2258">
        <v>5.1100000000000003</v>
      </c>
      <c r="Q2258">
        <v>342.37</v>
      </c>
      <c r="R2258">
        <v>2.841671E-3</v>
      </c>
      <c r="S2258" t="s">
        <v>1229</v>
      </c>
      <c r="T2258">
        <v>342.37</v>
      </c>
      <c r="U2258">
        <v>2.841671E-3</v>
      </c>
      <c r="V2258">
        <v>67</v>
      </c>
      <c r="W2258">
        <v>0</v>
      </c>
      <c r="X2258">
        <v>67</v>
      </c>
      <c r="Y2258">
        <v>67</v>
      </c>
      <c r="Z2258">
        <v>0</v>
      </c>
      <c r="AA2258">
        <v>0</v>
      </c>
      <c r="AB2258">
        <v>67</v>
      </c>
      <c r="AC2258">
        <v>0</v>
      </c>
      <c r="AD2258">
        <v>0</v>
      </c>
      <c r="AE2258">
        <v>0</v>
      </c>
      <c r="AF2258" s="3">
        <v>0</v>
      </c>
      <c r="AG2258" t="s">
        <v>1240</v>
      </c>
      <c r="AH2258">
        <v>91</v>
      </c>
      <c r="AI2258" s="4" t="s">
        <v>2179</v>
      </c>
      <c r="AJ2258" t="s">
        <v>27</v>
      </c>
      <c r="AK2258" t="s">
        <v>27</v>
      </c>
    </row>
    <row r="2259" spans="1:38" x14ac:dyDescent="0.35">
      <c r="A2259">
        <v>40940742</v>
      </c>
      <c r="B2259">
        <v>40940742</v>
      </c>
      <c r="C2259" t="s">
        <v>1124</v>
      </c>
      <c r="D2259" t="s">
        <v>168</v>
      </c>
      <c r="E2259" t="s">
        <v>169</v>
      </c>
      <c r="F2259" t="s">
        <v>46</v>
      </c>
      <c r="G2259" t="s">
        <v>1949</v>
      </c>
      <c r="H2259" t="s">
        <v>1950</v>
      </c>
      <c r="I2259" t="s">
        <v>60</v>
      </c>
      <c r="J2259">
        <v>90837</v>
      </c>
      <c r="K2259">
        <v>20260619</v>
      </c>
      <c r="L2259">
        <v>5000448550</v>
      </c>
      <c r="M2259" s="2">
        <v>46192</v>
      </c>
      <c r="N2259" t="s">
        <v>51</v>
      </c>
      <c r="O2259">
        <v>1130</v>
      </c>
      <c r="P2259">
        <v>19.55</v>
      </c>
      <c r="Q2259">
        <v>58.650000000000006</v>
      </c>
      <c r="R2259">
        <v>4.867950000000001E-4</v>
      </c>
      <c r="S2259" t="s">
        <v>1229</v>
      </c>
      <c r="T2259">
        <v>58.650000000000006</v>
      </c>
      <c r="U2259">
        <v>4.867950000000001E-4</v>
      </c>
      <c r="V2259">
        <v>3</v>
      </c>
      <c r="W2259">
        <v>0</v>
      </c>
      <c r="X2259">
        <v>3</v>
      </c>
      <c r="Y2259">
        <v>0</v>
      </c>
      <c r="Z2259">
        <v>0</v>
      </c>
      <c r="AA2259">
        <v>0</v>
      </c>
      <c r="AB2259">
        <v>0</v>
      </c>
      <c r="AC2259">
        <v>3</v>
      </c>
      <c r="AD2259">
        <v>58.65</v>
      </c>
      <c r="AE2259">
        <v>0</v>
      </c>
      <c r="AF2259" s="3">
        <v>0</v>
      </c>
      <c r="AG2259" t="s">
        <v>1240</v>
      </c>
      <c r="AH2259">
        <v>91</v>
      </c>
      <c r="AI2259" s="4" t="s">
        <v>2179</v>
      </c>
      <c r="AJ2259" t="s">
        <v>1232</v>
      </c>
      <c r="AK2259" t="s">
        <v>1233</v>
      </c>
      <c r="AL2259" t="s">
        <v>1233</v>
      </c>
    </row>
    <row r="2260" spans="1:38" x14ac:dyDescent="0.35">
      <c r="A2260">
        <v>40940742</v>
      </c>
      <c r="B2260">
        <v>40940742</v>
      </c>
      <c r="C2260" t="s">
        <v>1124</v>
      </c>
      <c r="D2260" t="s">
        <v>168</v>
      </c>
      <c r="E2260" t="s">
        <v>169</v>
      </c>
      <c r="F2260" t="s">
        <v>46</v>
      </c>
      <c r="G2260" t="s">
        <v>1210</v>
      </c>
      <c r="H2260" t="s">
        <v>922</v>
      </c>
      <c r="I2260" t="s">
        <v>63</v>
      </c>
      <c r="J2260">
        <v>90837</v>
      </c>
      <c r="K2260">
        <v>20260619</v>
      </c>
      <c r="L2260">
        <v>5000448550</v>
      </c>
      <c r="M2260" s="2">
        <v>46192</v>
      </c>
      <c r="N2260" t="s">
        <v>51</v>
      </c>
      <c r="O2260">
        <v>1200</v>
      </c>
      <c r="P2260">
        <v>8.58</v>
      </c>
      <c r="Q2260">
        <v>51.480000000000004</v>
      </c>
      <c r="R2260">
        <v>4.27284E-4</v>
      </c>
      <c r="S2260" t="s">
        <v>1229</v>
      </c>
      <c r="T2260">
        <v>51.480000000000004</v>
      </c>
      <c r="U2260">
        <v>4.27284E-4</v>
      </c>
      <c r="V2260">
        <v>6</v>
      </c>
      <c r="W2260">
        <v>0</v>
      </c>
      <c r="X2260">
        <v>6</v>
      </c>
      <c r="Y2260">
        <v>6</v>
      </c>
      <c r="Z2260">
        <v>0</v>
      </c>
      <c r="AA2260">
        <v>0</v>
      </c>
      <c r="AB2260">
        <v>6</v>
      </c>
      <c r="AC2260">
        <v>0</v>
      </c>
      <c r="AD2260">
        <v>0</v>
      </c>
      <c r="AE2260">
        <v>402</v>
      </c>
      <c r="AF2260" s="3">
        <v>0</v>
      </c>
      <c r="AG2260" t="s">
        <v>1240</v>
      </c>
      <c r="AH2260">
        <v>91</v>
      </c>
      <c r="AI2260" s="4" t="s">
        <v>2179</v>
      </c>
      <c r="AJ2260" t="s">
        <v>27</v>
      </c>
      <c r="AK2260" t="s">
        <v>27</v>
      </c>
    </row>
    <row r="2261" spans="1:38" x14ac:dyDescent="0.35">
      <c r="A2261">
        <v>40940742</v>
      </c>
      <c r="B2261">
        <v>40940742</v>
      </c>
      <c r="C2261" t="s">
        <v>1124</v>
      </c>
      <c r="D2261" t="s">
        <v>168</v>
      </c>
      <c r="E2261" t="s">
        <v>169</v>
      </c>
      <c r="F2261" t="s">
        <v>46</v>
      </c>
      <c r="G2261" t="s">
        <v>926</v>
      </c>
      <c r="H2261" t="s">
        <v>657</v>
      </c>
      <c r="I2261" t="s">
        <v>63</v>
      </c>
      <c r="J2261">
        <v>90837</v>
      </c>
      <c r="K2261">
        <v>20260619</v>
      </c>
      <c r="L2261">
        <v>5000448550</v>
      </c>
      <c r="M2261" s="2">
        <v>46192</v>
      </c>
      <c r="N2261" t="s">
        <v>51</v>
      </c>
      <c r="O2261">
        <v>1220</v>
      </c>
      <c r="P2261">
        <v>0.18</v>
      </c>
      <c r="Q2261">
        <v>0.72</v>
      </c>
      <c r="R2261">
        <v>5.976E-6</v>
      </c>
      <c r="S2261" t="s">
        <v>1229</v>
      </c>
      <c r="T2261">
        <v>0.72</v>
      </c>
      <c r="U2261">
        <v>5.976E-6</v>
      </c>
      <c r="V2261">
        <v>4</v>
      </c>
      <c r="W2261">
        <v>0</v>
      </c>
      <c r="X2261">
        <v>4</v>
      </c>
      <c r="Y2261">
        <v>4</v>
      </c>
      <c r="Z2261">
        <v>0</v>
      </c>
      <c r="AA2261">
        <v>0</v>
      </c>
      <c r="AB2261">
        <v>4</v>
      </c>
      <c r="AC2261">
        <v>0</v>
      </c>
      <c r="AD2261">
        <v>0</v>
      </c>
      <c r="AE2261">
        <v>3459</v>
      </c>
      <c r="AF2261" s="3">
        <v>0</v>
      </c>
      <c r="AG2261" t="s">
        <v>1240</v>
      </c>
      <c r="AH2261">
        <v>91</v>
      </c>
      <c r="AI2261" s="4" t="s">
        <v>2179</v>
      </c>
      <c r="AJ2261" t="s">
        <v>27</v>
      </c>
      <c r="AK2261" t="s">
        <v>27</v>
      </c>
    </row>
    <row r="2262" spans="1:38" x14ac:dyDescent="0.35">
      <c r="A2262">
        <v>40940742</v>
      </c>
      <c r="B2262">
        <v>30201435</v>
      </c>
      <c r="C2262" t="s">
        <v>1124</v>
      </c>
      <c r="D2262" t="s">
        <v>168</v>
      </c>
      <c r="E2262" t="s">
        <v>169</v>
      </c>
      <c r="F2262" t="s">
        <v>46</v>
      </c>
      <c r="G2262" t="s">
        <v>2699</v>
      </c>
      <c r="H2262" t="s">
        <v>2700</v>
      </c>
      <c r="I2262" t="s">
        <v>49</v>
      </c>
      <c r="J2262">
        <v>90841</v>
      </c>
      <c r="K2262">
        <v>20260622</v>
      </c>
      <c r="L2262">
        <v>5000449224</v>
      </c>
      <c r="M2262" s="2">
        <v>46195</v>
      </c>
      <c r="N2262" t="s">
        <v>51</v>
      </c>
      <c r="O2262">
        <v>10</v>
      </c>
      <c r="P2262">
        <v>14.99</v>
      </c>
      <c r="Q2262">
        <v>14.99</v>
      </c>
      <c r="R2262">
        <v>1.2441700000000001E-4</v>
      </c>
      <c r="S2262" t="s">
        <v>1229</v>
      </c>
      <c r="T2262">
        <v>14.99</v>
      </c>
      <c r="U2262">
        <v>1.2441700000000001E-4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14.99</v>
      </c>
      <c r="AE2262">
        <v>0</v>
      </c>
      <c r="AF2262" s="3">
        <v>0</v>
      </c>
      <c r="AG2262" t="s">
        <v>1240</v>
      </c>
      <c r="AH2262">
        <v>88</v>
      </c>
      <c r="AI2262" s="4" t="s">
        <v>2701</v>
      </c>
      <c r="AJ2262" t="s">
        <v>1232</v>
      </c>
      <c r="AK2262" t="s">
        <v>1233</v>
      </c>
      <c r="AL2262" t="s">
        <v>1233</v>
      </c>
    </row>
    <row r="2263" spans="1:38" x14ac:dyDescent="0.35">
      <c r="A2263">
        <v>40900004</v>
      </c>
      <c r="B2263">
        <v>30200069</v>
      </c>
      <c r="C2263" t="s">
        <v>292</v>
      </c>
      <c r="D2263" t="s">
        <v>293</v>
      </c>
      <c r="E2263" t="s">
        <v>187</v>
      </c>
      <c r="F2263" t="s">
        <v>46</v>
      </c>
      <c r="G2263" t="s">
        <v>2702</v>
      </c>
      <c r="H2263" t="s">
        <v>2703</v>
      </c>
      <c r="I2263" t="s">
        <v>66</v>
      </c>
      <c r="J2263">
        <v>9210364437</v>
      </c>
      <c r="K2263">
        <v>20260622</v>
      </c>
      <c r="L2263">
        <v>5000449380</v>
      </c>
      <c r="M2263" s="2">
        <v>46195</v>
      </c>
      <c r="N2263" t="s">
        <v>51</v>
      </c>
      <c r="O2263">
        <v>20</v>
      </c>
      <c r="P2263">
        <v>293.56</v>
      </c>
      <c r="Q2263">
        <v>293.56</v>
      </c>
      <c r="R2263">
        <v>2.4365479999999998E-3</v>
      </c>
      <c r="S2263" t="s">
        <v>1229</v>
      </c>
      <c r="T2263">
        <v>293.56</v>
      </c>
      <c r="U2263">
        <v>2.4365479999999998E-3</v>
      </c>
      <c r="V2263">
        <v>1</v>
      </c>
      <c r="W2263">
        <v>0</v>
      </c>
      <c r="X2263">
        <v>1</v>
      </c>
      <c r="Y2263">
        <v>1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7</v>
      </c>
      <c r="AF2263" s="3">
        <v>0</v>
      </c>
      <c r="AG2263" t="s">
        <v>1240</v>
      </c>
      <c r="AH2263">
        <v>88</v>
      </c>
      <c r="AI2263" s="4" t="s">
        <v>2701</v>
      </c>
      <c r="AJ2263" t="s">
        <v>27</v>
      </c>
      <c r="AK2263" t="s">
        <v>27</v>
      </c>
    </row>
    <row r="2264" spans="1:38" x14ac:dyDescent="0.35">
      <c r="A2264">
        <v>40900004</v>
      </c>
      <c r="B2264">
        <v>30200069</v>
      </c>
      <c r="C2264" t="s">
        <v>292</v>
      </c>
      <c r="D2264" t="s">
        <v>293</v>
      </c>
      <c r="E2264" t="s">
        <v>187</v>
      </c>
      <c r="F2264" t="s">
        <v>46</v>
      </c>
      <c r="G2264" t="s">
        <v>1477</v>
      </c>
      <c r="H2264" t="s">
        <v>2704</v>
      </c>
      <c r="I2264" t="s">
        <v>106</v>
      </c>
      <c r="J2264">
        <v>9210364437</v>
      </c>
      <c r="K2264">
        <v>20260622</v>
      </c>
      <c r="L2264">
        <v>5000449380</v>
      </c>
      <c r="M2264" s="2">
        <v>46195</v>
      </c>
      <c r="N2264" t="s">
        <v>51</v>
      </c>
      <c r="O2264">
        <v>80</v>
      </c>
      <c r="P2264">
        <v>47.1</v>
      </c>
      <c r="Q2264">
        <v>423.90000000000003</v>
      </c>
      <c r="R2264">
        <v>3.5183700000000003E-3</v>
      </c>
      <c r="S2264" t="s">
        <v>1229</v>
      </c>
      <c r="T2264">
        <v>423.90000000000003</v>
      </c>
      <c r="U2264">
        <v>3.5183700000000003E-3</v>
      </c>
      <c r="V2264">
        <v>9</v>
      </c>
      <c r="W2264">
        <v>0</v>
      </c>
      <c r="X2264">
        <v>9</v>
      </c>
      <c r="Y2264">
        <v>9</v>
      </c>
      <c r="Z2264">
        <v>0</v>
      </c>
      <c r="AA2264">
        <v>0</v>
      </c>
      <c r="AB2264">
        <v>9</v>
      </c>
      <c r="AC2264">
        <v>0</v>
      </c>
      <c r="AD2264">
        <v>0</v>
      </c>
      <c r="AE2264">
        <v>0</v>
      </c>
      <c r="AF2264" s="3">
        <v>0</v>
      </c>
      <c r="AG2264" t="s">
        <v>1240</v>
      </c>
      <c r="AH2264">
        <v>88</v>
      </c>
      <c r="AI2264" s="4" t="s">
        <v>2701</v>
      </c>
      <c r="AJ2264" t="s">
        <v>27</v>
      </c>
      <c r="AK2264" t="s">
        <v>27</v>
      </c>
    </row>
    <row r="2265" spans="1:38" x14ac:dyDescent="0.35">
      <c r="A2265">
        <v>40910742</v>
      </c>
      <c r="B2265">
        <v>40910742</v>
      </c>
      <c r="C2265" t="s">
        <v>167</v>
      </c>
      <c r="D2265" t="s">
        <v>168</v>
      </c>
      <c r="E2265" t="s">
        <v>169</v>
      </c>
      <c r="F2265" t="s">
        <v>170</v>
      </c>
      <c r="G2265" t="s">
        <v>2705</v>
      </c>
      <c r="H2265" t="s">
        <v>2706</v>
      </c>
      <c r="I2265" t="s">
        <v>63</v>
      </c>
      <c r="J2265">
        <v>70287</v>
      </c>
      <c r="K2265">
        <v>20260625</v>
      </c>
      <c r="L2265">
        <v>5000451163</v>
      </c>
      <c r="M2265" s="2">
        <v>46199</v>
      </c>
      <c r="N2265" t="s">
        <v>51</v>
      </c>
      <c r="O2265">
        <v>10</v>
      </c>
      <c r="P2265">
        <v>171.39</v>
      </c>
      <c r="Q2265">
        <v>171.39</v>
      </c>
      <c r="R2265">
        <v>1.422537E-3</v>
      </c>
      <c r="S2265" t="s">
        <v>1229</v>
      </c>
      <c r="T2265">
        <v>171.39</v>
      </c>
      <c r="U2265">
        <v>1.422537E-3</v>
      </c>
      <c r="V2265">
        <v>1</v>
      </c>
      <c r="W2265">
        <v>0</v>
      </c>
      <c r="X2265">
        <v>1</v>
      </c>
      <c r="Y2265">
        <v>1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15</v>
      </c>
      <c r="AF2265" s="3">
        <v>0</v>
      </c>
      <c r="AG2265" t="s">
        <v>1240</v>
      </c>
      <c r="AH2265">
        <v>84</v>
      </c>
      <c r="AI2265" s="4" t="s">
        <v>2701</v>
      </c>
      <c r="AJ2265" t="s">
        <v>27</v>
      </c>
      <c r="AK2265" t="s">
        <v>27</v>
      </c>
    </row>
    <row r="2266" spans="1:38" x14ac:dyDescent="0.35">
      <c r="A2266">
        <v>40910742</v>
      </c>
      <c r="B2266">
        <v>40910742</v>
      </c>
      <c r="C2266" t="s">
        <v>167</v>
      </c>
      <c r="D2266" t="s">
        <v>168</v>
      </c>
      <c r="E2266" t="s">
        <v>169</v>
      </c>
      <c r="F2266" t="s">
        <v>170</v>
      </c>
      <c r="G2266" t="s">
        <v>2707</v>
      </c>
      <c r="H2266" t="s">
        <v>2706</v>
      </c>
      <c r="I2266" t="s">
        <v>63</v>
      </c>
      <c r="J2266">
        <v>70287</v>
      </c>
      <c r="K2266">
        <v>20260625</v>
      </c>
      <c r="L2266">
        <v>5000451163</v>
      </c>
      <c r="M2266" s="2">
        <v>46199</v>
      </c>
      <c r="N2266" t="s">
        <v>51</v>
      </c>
      <c r="O2266">
        <v>20</v>
      </c>
      <c r="P2266">
        <v>100.63</v>
      </c>
      <c r="Q2266">
        <v>100.63</v>
      </c>
      <c r="R2266">
        <v>8.3522899999999994E-4</v>
      </c>
      <c r="S2266" t="s">
        <v>1229</v>
      </c>
      <c r="T2266">
        <v>100.63</v>
      </c>
      <c r="U2266">
        <v>8.3522899999999994E-4</v>
      </c>
      <c r="V2266">
        <v>1</v>
      </c>
      <c r="W2266">
        <v>0</v>
      </c>
      <c r="X2266">
        <v>1</v>
      </c>
      <c r="Y2266">
        <v>1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4</v>
      </c>
      <c r="AF2266" s="3">
        <v>0</v>
      </c>
      <c r="AG2266" t="s">
        <v>1240</v>
      </c>
      <c r="AH2266">
        <v>84</v>
      </c>
      <c r="AI2266" s="4" t="s">
        <v>2701</v>
      </c>
      <c r="AJ2266" t="s">
        <v>27</v>
      </c>
      <c r="AK2266" t="s">
        <v>27</v>
      </c>
    </row>
    <row r="2267" spans="1:38" x14ac:dyDescent="0.35">
      <c r="A2267">
        <v>40910742</v>
      </c>
      <c r="B2267">
        <v>40910742</v>
      </c>
      <c r="C2267" t="s">
        <v>167</v>
      </c>
      <c r="D2267" t="s">
        <v>168</v>
      </c>
      <c r="E2267" t="s">
        <v>169</v>
      </c>
      <c r="F2267" t="s">
        <v>170</v>
      </c>
      <c r="G2267" t="s">
        <v>2708</v>
      </c>
      <c r="H2267" t="s">
        <v>2709</v>
      </c>
      <c r="I2267" t="s">
        <v>66</v>
      </c>
      <c r="J2267">
        <v>70287</v>
      </c>
      <c r="K2267">
        <v>20260625</v>
      </c>
      <c r="L2267">
        <v>5000451163</v>
      </c>
      <c r="M2267" s="2">
        <v>46199</v>
      </c>
      <c r="N2267" t="s">
        <v>51</v>
      </c>
      <c r="O2267">
        <v>30</v>
      </c>
      <c r="P2267">
        <v>26.15</v>
      </c>
      <c r="Q2267">
        <v>52.3</v>
      </c>
      <c r="R2267">
        <v>4.3408999999999999E-4</v>
      </c>
      <c r="S2267" t="s">
        <v>1229</v>
      </c>
      <c r="T2267">
        <v>52.3</v>
      </c>
      <c r="U2267">
        <v>4.3408999999999999E-4</v>
      </c>
      <c r="V2267">
        <v>2</v>
      </c>
      <c r="W2267">
        <v>0</v>
      </c>
      <c r="X2267">
        <v>2</v>
      </c>
      <c r="Y2267">
        <v>2</v>
      </c>
      <c r="Z2267">
        <v>0</v>
      </c>
      <c r="AA2267">
        <v>0</v>
      </c>
      <c r="AB2267">
        <v>2</v>
      </c>
      <c r="AC2267">
        <v>0</v>
      </c>
      <c r="AD2267">
        <v>0</v>
      </c>
      <c r="AE2267">
        <v>92</v>
      </c>
      <c r="AF2267" s="3">
        <v>0</v>
      </c>
      <c r="AG2267" t="s">
        <v>1240</v>
      </c>
      <c r="AH2267">
        <v>84</v>
      </c>
      <c r="AI2267" s="4" t="s">
        <v>2701</v>
      </c>
      <c r="AJ2267" t="s">
        <v>27</v>
      </c>
      <c r="AK2267" t="s">
        <v>27</v>
      </c>
    </row>
    <row r="2268" spans="1:38" x14ac:dyDescent="0.35">
      <c r="A2268">
        <v>40910742</v>
      </c>
      <c r="B2268">
        <v>40910742</v>
      </c>
      <c r="C2268" t="s">
        <v>167</v>
      </c>
      <c r="D2268" t="s">
        <v>168</v>
      </c>
      <c r="E2268" t="s">
        <v>169</v>
      </c>
      <c r="F2268" t="s">
        <v>170</v>
      </c>
      <c r="G2268" t="s">
        <v>2710</v>
      </c>
      <c r="H2268" t="s">
        <v>2711</v>
      </c>
      <c r="I2268" t="s">
        <v>66</v>
      </c>
      <c r="J2268">
        <v>70287</v>
      </c>
      <c r="K2268">
        <v>20260625</v>
      </c>
      <c r="L2268">
        <v>5000451163</v>
      </c>
      <c r="M2268" s="2">
        <v>46199</v>
      </c>
      <c r="N2268" t="s">
        <v>51</v>
      </c>
      <c r="O2268">
        <v>40</v>
      </c>
      <c r="P2268">
        <v>219.1</v>
      </c>
      <c r="Q2268">
        <v>219.1</v>
      </c>
      <c r="R2268">
        <v>1.8185299999999998E-3</v>
      </c>
      <c r="S2268" t="s">
        <v>1229</v>
      </c>
      <c r="T2268">
        <v>219.1</v>
      </c>
      <c r="U2268">
        <v>1.8185299999999998E-3</v>
      </c>
      <c r="V2268">
        <v>1</v>
      </c>
      <c r="W2268">
        <v>0</v>
      </c>
      <c r="X2268">
        <v>1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48</v>
      </c>
      <c r="AF2268" s="3">
        <v>0</v>
      </c>
      <c r="AG2268" t="s">
        <v>1240</v>
      </c>
      <c r="AH2268">
        <v>84</v>
      </c>
      <c r="AI2268" s="4" t="s">
        <v>2701</v>
      </c>
      <c r="AJ2268" t="s">
        <v>27</v>
      </c>
      <c r="AK2268" t="s">
        <v>27</v>
      </c>
    </row>
    <row r="2269" spans="1:38" x14ac:dyDescent="0.35">
      <c r="A2269">
        <v>40910742</v>
      </c>
      <c r="B2269">
        <v>40910742</v>
      </c>
      <c r="C2269" t="s">
        <v>167</v>
      </c>
      <c r="D2269" t="s">
        <v>168</v>
      </c>
      <c r="E2269" t="s">
        <v>169</v>
      </c>
      <c r="F2269" t="s">
        <v>170</v>
      </c>
      <c r="G2269" t="s">
        <v>2712</v>
      </c>
      <c r="H2269" t="s">
        <v>2713</v>
      </c>
      <c r="I2269" t="s">
        <v>60</v>
      </c>
      <c r="J2269">
        <v>70287</v>
      </c>
      <c r="K2269">
        <v>20260625</v>
      </c>
      <c r="L2269">
        <v>5000451163</v>
      </c>
      <c r="M2269" s="2">
        <v>46199</v>
      </c>
      <c r="N2269" t="s">
        <v>51</v>
      </c>
      <c r="O2269">
        <v>50</v>
      </c>
      <c r="P2269">
        <v>163.22</v>
      </c>
      <c r="Q2269">
        <v>163.22</v>
      </c>
      <c r="R2269">
        <v>1.3547260000000001E-3</v>
      </c>
      <c r="S2269" t="s">
        <v>1229</v>
      </c>
      <c r="T2269">
        <v>163.22</v>
      </c>
      <c r="U2269">
        <v>1.3547260000000001E-3</v>
      </c>
      <c r="V2269">
        <v>1</v>
      </c>
      <c r="W2269">
        <v>0</v>
      </c>
      <c r="X2269">
        <v>1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77</v>
      </c>
      <c r="AF2269" s="3">
        <v>0</v>
      </c>
      <c r="AG2269" t="s">
        <v>1240</v>
      </c>
      <c r="AH2269">
        <v>84</v>
      </c>
      <c r="AI2269" s="4" t="s">
        <v>2701</v>
      </c>
      <c r="AJ2269" t="s">
        <v>27</v>
      </c>
      <c r="AK2269" t="s">
        <v>27</v>
      </c>
    </row>
    <row r="2270" spans="1:38" x14ac:dyDescent="0.35">
      <c r="A2270">
        <v>40910742</v>
      </c>
      <c r="B2270">
        <v>40910742</v>
      </c>
      <c r="C2270" t="s">
        <v>167</v>
      </c>
      <c r="D2270" t="s">
        <v>168</v>
      </c>
      <c r="E2270" t="s">
        <v>169</v>
      </c>
      <c r="F2270" t="s">
        <v>170</v>
      </c>
      <c r="G2270" t="s">
        <v>1100</v>
      </c>
      <c r="H2270" t="s">
        <v>1101</v>
      </c>
      <c r="I2270" t="s">
        <v>106</v>
      </c>
      <c r="J2270">
        <v>70287</v>
      </c>
      <c r="K2270">
        <v>20260625</v>
      </c>
      <c r="L2270">
        <v>5000451163</v>
      </c>
      <c r="M2270" s="2">
        <v>46199</v>
      </c>
      <c r="N2270" t="s">
        <v>51</v>
      </c>
      <c r="O2270">
        <v>60</v>
      </c>
      <c r="P2270">
        <v>38.770000000000003</v>
      </c>
      <c r="Q2270">
        <v>232.62</v>
      </c>
      <c r="R2270">
        <v>1.9307459999999999E-3</v>
      </c>
      <c r="S2270" t="s">
        <v>1229</v>
      </c>
      <c r="T2270">
        <v>232.62</v>
      </c>
      <c r="U2270">
        <v>1.9307459999999999E-3</v>
      </c>
      <c r="V2270">
        <v>6</v>
      </c>
      <c r="W2270">
        <v>0</v>
      </c>
      <c r="X2270">
        <v>6</v>
      </c>
      <c r="Y2270">
        <v>6</v>
      </c>
      <c r="Z2270">
        <v>0</v>
      </c>
      <c r="AA2270">
        <v>0</v>
      </c>
      <c r="AB2270">
        <v>6</v>
      </c>
      <c r="AC2270">
        <v>0</v>
      </c>
      <c r="AD2270">
        <v>0</v>
      </c>
      <c r="AE2270">
        <v>0</v>
      </c>
      <c r="AF2270" s="3">
        <v>0</v>
      </c>
      <c r="AG2270" t="s">
        <v>1240</v>
      </c>
      <c r="AH2270">
        <v>84</v>
      </c>
      <c r="AI2270" s="4" t="s">
        <v>2701</v>
      </c>
      <c r="AJ2270" t="s">
        <v>27</v>
      </c>
      <c r="AK2270" t="s">
        <v>27</v>
      </c>
    </row>
    <row r="2271" spans="1:38" x14ac:dyDescent="0.35">
      <c r="A2271">
        <v>40940742</v>
      </c>
      <c r="B2271">
        <v>30201434</v>
      </c>
      <c r="C2271" t="s">
        <v>1124</v>
      </c>
      <c r="D2271" t="s">
        <v>168</v>
      </c>
      <c r="E2271" t="s">
        <v>169</v>
      </c>
      <c r="F2271" t="s">
        <v>46</v>
      </c>
      <c r="G2271" t="s">
        <v>2714</v>
      </c>
      <c r="H2271" t="s">
        <v>2715</v>
      </c>
      <c r="I2271" t="s">
        <v>60</v>
      </c>
      <c r="J2271">
        <v>90842</v>
      </c>
      <c r="K2271">
        <v>20260625</v>
      </c>
      <c r="L2271">
        <v>5000451164</v>
      </c>
      <c r="M2271" s="2">
        <v>46199</v>
      </c>
      <c r="N2271" t="s">
        <v>51</v>
      </c>
      <c r="O2271">
        <v>10</v>
      </c>
      <c r="P2271">
        <v>4.1100000000000003</v>
      </c>
      <c r="Q2271">
        <v>4.1100000000000003</v>
      </c>
      <c r="R2271">
        <v>3.4113000000000004E-5</v>
      </c>
      <c r="S2271" t="s">
        <v>1229</v>
      </c>
      <c r="T2271">
        <v>4.1100000000000003</v>
      </c>
      <c r="U2271">
        <v>3.4113000000000004E-5</v>
      </c>
      <c r="V2271">
        <v>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61</v>
      </c>
      <c r="AF2271" s="3">
        <v>0</v>
      </c>
      <c r="AG2271" t="s">
        <v>1240</v>
      </c>
      <c r="AH2271">
        <v>84</v>
      </c>
      <c r="AI2271" s="4" t="s">
        <v>2701</v>
      </c>
      <c r="AJ2271" t="s">
        <v>27</v>
      </c>
      <c r="AK2271" t="s">
        <v>27</v>
      </c>
    </row>
    <row r="2272" spans="1:38" x14ac:dyDescent="0.35">
      <c r="A2272">
        <v>40940742</v>
      </c>
      <c r="B2272">
        <v>30201434</v>
      </c>
      <c r="C2272" t="s">
        <v>1124</v>
      </c>
      <c r="D2272" t="s">
        <v>168</v>
      </c>
      <c r="E2272" t="s">
        <v>169</v>
      </c>
      <c r="F2272" t="s">
        <v>46</v>
      </c>
      <c r="G2272" t="s">
        <v>2716</v>
      </c>
      <c r="H2272" t="s">
        <v>126</v>
      </c>
      <c r="I2272" t="s">
        <v>60</v>
      </c>
      <c r="J2272">
        <v>90842</v>
      </c>
      <c r="K2272">
        <v>20260625</v>
      </c>
      <c r="L2272">
        <v>5000451164</v>
      </c>
      <c r="M2272" s="2">
        <v>46199</v>
      </c>
      <c r="N2272" t="s">
        <v>51</v>
      </c>
      <c r="O2272">
        <v>20</v>
      </c>
      <c r="P2272">
        <v>4.6500000000000004</v>
      </c>
      <c r="Q2272">
        <v>9.3000000000000007</v>
      </c>
      <c r="R2272">
        <v>7.7190000000000011E-5</v>
      </c>
      <c r="S2272" t="s">
        <v>1229</v>
      </c>
      <c r="T2272">
        <v>9.3000000000000007</v>
      </c>
      <c r="U2272">
        <v>7.7190000000000011E-5</v>
      </c>
      <c r="V2272">
        <v>2</v>
      </c>
      <c r="W2272">
        <v>0</v>
      </c>
      <c r="X2272">
        <v>2</v>
      </c>
      <c r="Y2272">
        <v>2</v>
      </c>
      <c r="Z2272">
        <v>0</v>
      </c>
      <c r="AA2272">
        <v>0</v>
      </c>
      <c r="AB2272">
        <v>2</v>
      </c>
      <c r="AC2272">
        <v>0</v>
      </c>
      <c r="AD2272">
        <v>0</v>
      </c>
      <c r="AE2272">
        <v>73</v>
      </c>
      <c r="AF2272" s="3">
        <v>0</v>
      </c>
      <c r="AG2272" t="s">
        <v>1240</v>
      </c>
      <c r="AH2272">
        <v>84</v>
      </c>
      <c r="AI2272" s="4" t="s">
        <v>2701</v>
      </c>
      <c r="AJ2272" t="s">
        <v>27</v>
      </c>
      <c r="AK2272" t="s">
        <v>27</v>
      </c>
    </row>
    <row r="2273" spans="1:37" x14ac:dyDescent="0.35">
      <c r="A2273">
        <v>40940742</v>
      </c>
      <c r="B2273">
        <v>30201434</v>
      </c>
      <c r="C2273" t="s">
        <v>1124</v>
      </c>
      <c r="D2273" t="s">
        <v>168</v>
      </c>
      <c r="E2273" t="s">
        <v>169</v>
      </c>
      <c r="F2273" t="s">
        <v>46</v>
      </c>
      <c r="G2273" t="s">
        <v>2619</v>
      </c>
      <c r="H2273" t="s">
        <v>2620</v>
      </c>
      <c r="I2273" t="s">
        <v>60</v>
      </c>
      <c r="J2273">
        <v>90842</v>
      </c>
      <c r="K2273">
        <v>20260625</v>
      </c>
      <c r="L2273">
        <v>5000451164</v>
      </c>
      <c r="M2273" s="2">
        <v>46199</v>
      </c>
      <c r="N2273" t="s">
        <v>51</v>
      </c>
      <c r="O2273">
        <v>30</v>
      </c>
      <c r="P2273">
        <v>0.2</v>
      </c>
      <c r="Q2273">
        <v>0.8</v>
      </c>
      <c r="R2273">
        <v>6.6400000000000008E-6</v>
      </c>
      <c r="S2273" t="s">
        <v>1229</v>
      </c>
      <c r="T2273">
        <v>0.8</v>
      </c>
      <c r="U2273">
        <v>6.6400000000000008E-6</v>
      </c>
      <c r="V2273">
        <v>4</v>
      </c>
      <c r="W2273">
        <v>0</v>
      </c>
      <c r="X2273">
        <v>4</v>
      </c>
      <c r="Y2273">
        <v>4</v>
      </c>
      <c r="Z2273">
        <v>0</v>
      </c>
      <c r="AA2273">
        <v>0</v>
      </c>
      <c r="AB2273">
        <v>4</v>
      </c>
      <c r="AC2273">
        <v>0</v>
      </c>
      <c r="AD2273">
        <v>0</v>
      </c>
      <c r="AE2273">
        <v>905</v>
      </c>
      <c r="AF2273" s="3">
        <v>0</v>
      </c>
      <c r="AG2273" t="s">
        <v>1240</v>
      </c>
      <c r="AH2273">
        <v>84</v>
      </c>
      <c r="AI2273" s="4" t="s">
        <v>2701</v>
      </c>
      <c r="AJ2273" t="s">
        <v>27</v>
      </c>
      <c r="AK2273" t="s">
        <v>27</v>
      </c>
    </row>
    <row r="2274" spans="1:37" x14ac:dyDescent="0.35">
      <c r="A2274">
        <v>40940742</v>
      </c>
      <c r="B2274">
        <v>30201434</v>
      </c>
      <c r="C2274" t="s">
        <v>1124</v>
      </c>
      <c r="D2274" t="s">
        <v>168</v>
      </c>
      <c r="E2274" t="s">
        <v>169</v>
      </c>
      <c r="F2274" t="s">
        <v>46</v>
      </c>
      <c r="G2274" t="s">
        <v>2717</v>
      </c>
      <c r="H2274" t="s">
        <v>2718</v>
      </c>
      <c r="I2274" t="s">
        <v>49</v>
      </c>
      <c r="J2274">
        <v>90842</v>
      </c>
      <c r="K2274">
        <v>20260625</v>
      </c>
      <c r="L2274">
        <v>5000451164</v>
      </c>
      <c r="M2274" s="2">
        <v>46199</v>
      </c>
      <c r="N2274" t="s">
        <v>51</v>
      </c>
      <c r="O2274">
        <v>40</v>
      </c>
      <c r="P2274">
        <v>1.21</v>
      </c>
      <c r="Q2274">
        <v>2.42</v>
      </c>
      <c r="R2274">
        <v>2.0085999999999997E-5</v>
      </c>
      <c r="S2274" t="s">
        <v>1229</v>
      </c>
      <c r="T2274">
        <v>2.42</v>
      </c>
      <c r="U2274">
        <v>2.0085999999999997E-5</v>
      </c>
      <c r="V2274">
        <v>2</v>
      </c>
      <c r="W2274">
        <v>0</v>
      </c>
      <c r="X2274">
        <v>2</v>
      </c>
      <c r="Y2274">
        <v>2</v>
      </c>
      <c r="Z2274">
        <v>0</v>
      </c>
      <c r="AA2274">
        <v>0</v>
      </c>
      <c r="AB2274">
        <v>2</v>
      </c>
      <c r="AC2274">
        <v>0</v>
      </c>
      <c r="AD2274">
        <v>0</v>
      </c>
      <c r="AE2274">
        <v>729</v>
      </c>
      <c r="AF2274" s="3">
        <v>0</v>
      </c>
      <c r="AG2274" t="s">
        <v>1240</v>
      </c>
      <c r="AH2274">
        <v>84</v>
      </c>
      <c r="AI2274" s="4" t="s">
        <v>2701</v>
      </c>
      <c r="AJ2274" t="s">
        <v>27</v>
      </c>
      <c r="AK2274" t="s">
        <v>27</v>
      </c>
    </row>
    <row r="2275" spans="1:37" x14ac:dyDescent="0.35">
      <c r="A2275">
        <v>40910742</v>
      </c>
      <c r="B2275">
        <v>30200740</v>
      </c>
      <c r="C2275" t="s">
        <v>167</v>
      </c>
      <c r="D2275" t="s">
        <v>168</v>
      </c>
      <c r="E2275" t="s">
        <v>169</v>
      </c>
      <c r="F2275" t="s">
        <v>170</v>
      </c>
      <c r="G2275" t="s">
        <v>680</v>
      </c>
      <c r="H2275" t="s">
        <v>681</v>
      </c>
      <c r="I2275" t="s">
        <v>63</v>
      </c>
      <c r="J2275">
        <v>70288</v>
      </c>
      <c r="K2275">
        <v>20260625</v>
      </c>
      <c r="L2275">
        <v>5000451165</v>
      </c>
      <c r="M2275" s="2">
        <v>46199</v>
      </c>
      <c r="N2275" t="s">
        <v>51</v>
      </c>
      <c r="O2275">
        <v>10</v>
      </c>
      <c r="P2275">
        <v>1.21</v>
      </c>
      <c r="Q2275">
        <v>6.05</v>
      </c>
      <c r="R2275">
        <v>5.0214999999999999E-5</v>
      </c>
      <c r="S2275" t="s">
        <v>1229</v>
      </c>
      <c r="T2275">
        <v>6.05</v>
      </c>
      <c r="U2275">
        <v>5.0214999999999999E-5</v>
      </c>
      <c r="V2275">
        <v>5</v>
      </c>
      <c r="W2275">
        <v>0</v>
      </c>
      <c r="X2275">
        <v>5</v>
      </c>
      <c r="Y2275">
        <v>5</v>
      </c>
      <c r="Z2275">
        <v>0</v>
      </c>
      <c r="AA2275">
        <v>0</v>
      </c>
      <c r="AB2275">
        <v>5</v>
      </c>
      <c r="AC2275">
        <v>0</v>
      </c>
      <c r="AD2275">
        <v>0</v>
      </c>
      <c r="AE2275">
        <v>131</v>
      </c>
      <c r="AF2275" s="3">
        <v>0</v>
      </c>
      <c r="AG2275" t="s">
        <v>1240</v>
      </c>
      <c r="AH2275">
        <v>84</v>
      </c>
      <c r="AI2275" s="4" t="s">
        <v>2701</v>
      </c>
      <c r="AJ2275" t="s">
        <v>27</v>
      </c>
      <c r="AK2275" t="s">
        <v>27</v>
      </c>
    </row>
    <row r="2276" spans="1:37" x14ac:dyDescent="0.35">
      <c r="A2276">
        <v>40910742</v>
      </c>
      <c r="B2276">
        <v>30200740</v>
      </c>
      <c r="C2276" t="s">
        <v>167</v>
      </c>
      <c r="D2276" t="s">
        <v>168</v>
      </c>
      <c r="E2276" t="s">
        <v>169</v>
      </c>
      <c r="F2276" t="s">
        <v>170</v>
      </c>
      <c r="G2276" t="s">
        <v>2101</v>
      </c>
      <c r="H2276" t="s">
        <v>184</v>
      </c>
      <c r="I2276" t="s">
        <v>63</v>
      </c>
      <c r="J2276">
        <v>70288</v>
      </c>
      <c r="K2276">
        <v>20260625</v>
      </c>
      <c r="L2276">
        <v>5000451165</v>
      </c>
      <c r="M2276" s="2">
        <v>46199</v>
      </c>
      <c r="N2276" t="s">
        <v>51</v>
      </c>
      <c r="O2276">
        <v>30</v>
      </c>
      <c r="P2276">
        <v>0.32</v>
      </c>
      <c r="Q2276">
        <v>0.96</v>
      </c>
      <c r="R2276">
        <v>7.9679999999999989E-6</v>
      </c>
      <c r="S2276" t="s">
        <v>1229</v>
      </c>
      <c r="T2276">
        <v>0.96</v>
      </c>
      <c r="U2276">
        <v>7.9679999999999989E-6</v>
      </c>
      <c r="V2276">
        <v>3</v>
      </c>
      <c r="W2276">
        <v>0</v>
      </c>
      <c r="X2276">
        <v>3</v>
      </c>
      <c r="Y2276">
        <v>3</v>
      </c>
      <c r="Z2276">
        <v>0</v>
      </c>
      <c r="AA2276">
        <v>0</v>
      </c>
      <c r="AB2276">
        <v>3</v>
      </c>
      <c r="AC2276">
        <v>0</v>
      </c>
      <c r="AD2276">
        <v>0</v>
      </c>
      <c r="AE2276">
        <v>71</v>
      </c>
      <c r="AF2276" s="3">
        <v>0</v>
      </c>
      <c r="AG2276" t="s">
        <v>1240</v>
      </c>
      <c r="AH2276">
        <v>84</v>
      </c>
      <c r="AI2276" s="4" t="s">
        <v>2701</v>
      </c>
      <c r="AJ2276" t="s">
        <v>27</v>
      </c>
      <c r="AK2276" t="s">
        <v>27</v>
      </c>
    </row>
    <row r="2277" spans="1:37" x14ac:dyDescent="0.35">
      <c r="A2277">
        <v>40910742</v>
      </c>
      <c r="B2277">
        <v>30200740</v>
      </c>
      <c r="C2277" t="s">
        <v>167</v>
      </c>
      <c r="D2277" t="s">
        <v>168</v>
      </c>
      <c r="E2277" t="s">
        <v>169</v>
      </c>
      <c r="F2277" t="s">
        <v>170</v>
      </c>
      <c r="G2277" t="s">
        <v>420</v>
      </c>
      <c r="H2277" t="s">
        <v>184</v>
      </c>
      <c r="I2277" t="s">
        <v>60</v>
      </c>
      <c r="J2277">
        <v>70288</v>
      </c>
      <c r="K2277">
        <v>20260625</v>
      </c>
      <c r="L2277">
        <v>5000451165</v>
      </c>
      <c r="M2277" s="2">
        <v>46199</v>
      </c>
      <c r="N2277" t="s">
        <v>51</v>
      </c>
      <c r="O2277">
        <v>40</v>
      </c>
      <c r="P2277">
        <v>0.41</v>
      </c>
      <c r="Q2277">
        <v>0.41</v>
      </c>
      <c r="R2277">
        <v>3.4030000000000003E-6</v>
      </c>
      <c r="S2277" t="s">
        <v>1229</v>
      </c>
      <c r="T2277">
        <v>0.41</v>
      </c>
      <c r="U2277">
        <v>3.4030000000000003E-6</v>
      </c>
      <c r="V2277">
        <v>1</v>
      </c>
      <c r="W2277">
        <v>0</v>
      </c>
      <c r="X2277">
        <v>1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462</v>
      </c>
      <c r="AF2277" s="3">
        <v>0</v>
      </c>
      <c r="AG2277" t="s">
        <v>1240</v>
      </c>
      <c r="AH2277">
        <v>84</v>
      </c>
      <c r="AI2277" s="4" t="s">
        <v>2701</v>
      </c>
      <c r="AJ2277" t="s">
        <v>27</v>
      </c>
      <c r="AK2277" t="s">
        <v>27</v>
      </c>
    </row>
    <row r="2278" spans="1:37" x14ac:dyDescent="0.35">
      <c r="A2278">
        <v>40910742</v>
      </c>
      <c r="B2278">
        <v>30200740</v>
      </c>
      <c r="C2278" t="s">
        <v>167</v>
      </c>
      <c r="D2278" t="s">
        <v>168</v>
      </c>
      <c r="E2278" t="s">
        <v>169</v>
      </c>
      <c r="F2278" t="s">
        <v>170</v>
      </c>
      <c r="G2278" t="s">
        <v>419</v>
      </c>
      <c r="H2278" t="s">
        <v>184</v>
      </c>
      <c r="I2278" t="s">
        <v>63</v>
      </c>
      <c r="J2278">
        <v>70288</v>
      </c>
      <c r="K2278">
        <v>20260625</v>
      </c>
      <c r="L2278">
        <v>5000451165</v>
      </c>
      <c r="M2278" s="2">
        <v>46199</v>
      </c>
      <c r="N2278" t="s">
        <v>51</v>
      </c>
      <c r="O2278">
        <v>50</v>
      </c>
      <c r="P2278">
        <v>0.41</v>
      </c>
      <c r="Q2278">
        <v>0.41</v>
      </c>
      <c r="R2278">
        <v>3.4030000000000003E-6</v>
      </c>
      <c r="S2278" t="s">
        <v>1229</v>
      </c>
      <c r="T2278">
        <v>0.41</v>
      </c>
      <c r="U2278">
        <v>3.4030000000000003E-6</v>
      </c>
      <c r="V2278">
        <v>1</v>
      </c>
      <c r="W2278">
        <v>0</v>
      </c>
      <c r="X2278">
        <v>1</v>
      </c>
      <c r="Y2278">
        <v>1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1494</v>
      </c>
      <c r="AF2278" s="3">
        <v>0</v>
      </c>
      <c r="AG2278" t="s">
        <v>1240</v>
      </c>
      <c r="AH2278">
        <v>84</v>
      </c>
      <c r="AI2278" s="4" t="s">
        <v>2701</v>
      </c>
      <c r="AJ2278" t="s">
        <v>27</v>
      </c>
      <c r="AK2278" t="s">
        <v>27</v>
      </c>
    </row>
    <row r="2279" spans="1:37" x14ac:dyDescent="0.35">
      <c r="A2279">
        <v>40910742</v>
      </c>
      <c r="B2279">
        <v>30200740</v>
      </c>
      <c r="C2279" t="s">
        <v>167</v>
      </c>
      <c r="D2279" t="s">
        <v>168</v>
      </c>
      <c r="E2279" t="s">
        <v>169</v>
      </c>
      <c r="F2279" t="s">
        <v>170</v>
      </c>
      <c r="G2279" t="s">
        <v>2102</v>
      </c>
      <c r="H2279" t="s">
        <v>184</v>
      </c>
      <c r="I2279" t="s">
        <v>63</v>
      </c>
      <c r="J2279">
        <v>70288</v>
      </c>
      <c r="K2279">
        <v>20260625</v>
      </c>
      <c r="L2279">
        <v>5000451165</v>
      </c>
      <c r="M2279" s="2">
        <v>46199</v>
      </c>
      <c r="N2279" t="s">
        <v>51</v>
      </c>
      <c r="O2279">
        <v>60</v>
      </c>
      <c r="P2279">
        <v>0.56000000000000005</v>
      </c>
      <c r="Q2279">
        <v>0.56000000000000005</v>
      </c>
      <c r="R2279">
        <v>4.6480000000000002E-6</v>
      </c>
      <c r="S2279" t="s">
        <v>1229</v>
      </c>
      <c r="T2279">
        <v>0.56000000000000005</v>
      </c>
      <c r="U2279">
        <v>4.6480000000000002E-6</v>
      </c>
      <c r="V2279">
        <v>1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666</v>
      </c>
      <c r="AF2279" s="3">
        <v>0</v>
      </c>
      <c r="AG2279" t="s">
        <v>1240</v>
      </c>
      <c r="AH2279">
        <v>84</v>
      </c>
      <c r="AI2279" s="4" t="s">
        <v>2701</v>
      </c>
      <c r="AJ2279" t="s">
        <v>27</v>
      </c>
      <c r="AK2279" t="s">
        <v>27</v>
      </c>
    </row>
    <row r="2280" spans="1:37" x14ac:dyDescent="0.35">
      <c r="A2280">
        <v>40910742</v>
      </c>
      <c r="B2280">
        <v>30200740</v>
      </c>
      <c r="C2280" t="s">
        <v>167</v>
      </c>
      <c r="D2280" t="s">
        <v>168</v>
      </c>
      <c r="E2280" t="s">
        <v>169</v>
      </c>
      <c r="F2280" t="s">
        <v>170</v>
      </c>
      <c r="G2280" t="s">
        <v>2719</v>
      </c>
      <c r="H2280" t="s">
        <v>2720</v>
      </c>
      <c r="I2280" t="s">
        <v>60</v>
      </c>
      <c r="J2280">
        <v>70288</v>
      </c>
      <c r="K2280">
        <v>20260625</v>
      </c>
      <c r="L2280">
        <v>5000451165</v>
      </c>
      <c r="M2280" s="2">
        <v>46199</v>
      </c>
      <c r="N2280" t="s">
        <v>51</v>
      </c>
      <c r="O2280">
        <v>70</v>
      </c>
      <c r="P2280">
        <v>11.15</v>
      </c>
      <c r="Q2280">
        <v>22.3</v>
      </c>
      <c r="R2280">
        <v>1.8509E-4</v>
      </c>
      <c r="S2280" t="s">
        <v>1229</v>
      </c>
      <c r="T2280">
        <v>22.3</v>
      </c>
      <c r="U2280">
        <v>1.8509E-4</v>
      </c>
      <c r="V2280">
        <v>2</v>
      </c>
      <c r="W2280">
        <v>0</v>
      </c>
      <c r="X2280">
        <v>2</v>
      </c>
      <c r="Y2280">
        <v>2</v>
      </c>
      <c r="Z2280">
        <v>0</v>
      </c>
      <c r="AA2280">
        <v>0</v>
      </c>
      <c r="AB2280">
        <v>2</v>
      </c>
      <c r="AC2280">
        <v>0</v>
      </c>
      <c r="AD2280">
        <v>0</v>
      </c>
      <c r="AE2280">
        <v>466</v>
      </c>
      <c r="AF2280" s="3">
        <v>0</v>
      </c>
      <c r="AG2280" t="s">
        <v>1240</v>
      </c>
      <c r="AH2280">
        <v>84</v>
      </c>
      <c r="AI2280" s="4" t="s">
        <v>2701</v>
      </c>
      <c r="AJ2280" t="s">
        <v>27</v>
      </c>
      <c r="AK2280" t="s">
        <v>27</v>
      </c>
    </row>
    <row r="2281" spans="1:37" x14ac:dyDescent="0.35">
      <c r="A2281">
        <v>40910742</v>
      </c>
      <c r="B2281">
        <v>30200740</v>
      </c>
      <c r="C2281" t="s">
        <v>167</v>
      </c>
      <c r="D2281" t="s">
        <v>168</v>
      </c>
      <c r="E2281" t="s">
        <v>169</v>
      </c>
      <c r="F2281" t="s">
        <v>170</v>
      </c>
      <c r="G2281" t="s">
        <v>2721</v>
      </c>
      <c r="H2281" t="s">
        <v>2722</v>
      </c>
      <c r="I2281" t="s">
        <v>60</v>
      </c>
      <c r="J2281">
        <v>70288</v>
      </c>
      <c r="K2281">
        <v>20260625</v>
      </c>
      <c r="L2281">
        <v>5000451165</v>
      </c>
      <c r="M2281" s="2">
        <v>46199</v>
      </c>
      <c r="N2281" t="s">
        <v>51</v>
      </c>
      <c r="O2281">
        <v>80</v>
      </c>
      <c r="P2281">
        <v>13.03</v>
      </c>
      <c r="Q2281">
        <v>13.03</v>
      </c>
      <c r="R2281">
        <v>1.08149E-4</v>
      </c>
      <c r="S2281" t="s">
        <v>1229</v>
      </c>
      <c r="T2281">
        <v>13.03</v>
      </c>
      <c r="U2281">
        <v>1.08149E-4</v>
      </c>
      <c r="V2281">
        <v>1</v>
      </c>
      <c r="W2281">
        <v>0</v>
      </c>
      <c r="X2281">
        <v>1</v>
      </c>
      <c r="Y2281">
        <v>1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42</v>
      </c>
      <c r="AF2281" s="3">
        <v>0</v>
      </c>
      <c r="AG2281" t="s">
        <v>1240</v>
      </c>
      <c r="AH2281">
        <v>84</v>
      </c>
      <c r="AI2281" s="4" t="s">
        <v>2701</v>
      </c>
      <c r="AJ2281" t="s">
        <v>27</v>
      </c>
      <c r="AK2281" t="s">
        <v>27</v>
      </c>
    </row>
    <row r="2282" spans="1:37" x14ac:dyDescent="0.35">
      <c r="A2282">
        <v>40910742</v>
      </c>
      <c r="B2282">
        <v>30200740</v>
      </c>
      <c r="C2282" t="s">
        <v>167</v>
      </c>
      <c r="D2282" t="s">
        <v>168</v>
      </c>
      <c r="E2282" t="s">
        <v>169</v>
      </c>
      <c r="F2282" t="s">
        <v>170</v>
      </c>
      <c r="G2282" t="s">
        <v>2673</v>
      </c>
      <c r="H2282" t="s">
        <v>1871</v>
      </c>
      <c r="I2282" t="s">
        <v>66</v>
      </c>
      <c r="J2282">
        <v>70288</v>
      </c>
      <c r="K2282">
        <v>20260625</v>
      </c>
      <c r="L2282">
        <v>5000451165</v>
      </c>
      <c r="M2282" s="2">
        <v>46199</v>
      </c>
      <c r="N2282" t="s">
        <v>51</v>
      </c>
      <c r="O2282">
        <v>90</v>
      </c>
      <c r="P2282">
        <v>6.86</v>
      </c>
      <c r="Q2282">
        <v>226.38000000000002</v>
      </c>
      <c r="R2282">
        <v>1.8789540000000002E-3</v>
      </c>
      <c r="S2282" t="s">
        <v>1229</v>
      </c>
      <c r="T2282">
        <v>226.38000000000002</v>
      </c>
      <c r="U2282">
        <v>1.8789540000000002E-3</v>
      </c>
      <c r="V2282">
        <v>33</v>
      </c>
      <c r="W2282">
        <v>0</v>
      </c>
      <c r="X2282">
        <v>33</v>
      </c>
      <c r="Y2282">
        <v>33</v>
      </c>
      <c r="Z2282">
        <v>0</v>
      </c>
      <c r="AA2282">
        <v>0</v>
      </c>
      <c r="AB2282">
        <v>33</v>
      </c>
      <c r="AC2282">
        <v>0</v>
      </c>
      <c r="AD2282">
        <v>0</v>
      </c>
      <c r="AE2282">
        <v>21</v>
      </c>
      <c r="AF2282" s="3">
        <v>0</v>
      </c>
      <c r="AG2282" t="s">
        <v>1240</v>
      </c>
      <c r="AH2282">
        <v>84</v>
      </c>
      <c r="AI2282" s="4" t="s">
        <v>2701</v>
      </c>
      <c r="AJ2282" t="s">
        <v>27</v>
      </c>
      <c r="AK2282" t="s">
        <v>27</v>
      </c>
    </row>
    <row r="2283" spans="1:37" x14ac:dyDescent="0.35">
      <c r="A2283">
        <v>40910742</v>
      </c>
      <c r="B2283">
        <v>30200740</v>
      </c>
      <c r="C2283" t="s">
        <v>167</v>
      </c>
      <c r="D2283" t="s">
        <v>168</v>
      </c>
      <c r="E2283" t="s">
        <v>169</v>
      </c>
      <c r="F2283" t="s">
        <v>170</v>
      </c>
      <c r="G2283" t="s">
        <v>2103</v>
      </c>
      <c r="H2283" t="s">
        <v>2104</v>
      </c>
      <c r="I2283" t="s">
        <v>49</v>
      </c>
      <c r="J2283">
        <v>70288</v>
      </c>
      <c r="K2283">
        <v>20260625</v>
      </c>
      <c r="L2283">
        <v>5000451165</v>
      </c>
      <c r="M2283" s="2">
        <v>46199</v>
      </c>
      <c r="N2283" t="s">
        <v>51</v>
      </c>
      <c r="O2283">
        <v>100</v>
      </c>
      <c r="P2283">
        <v>0.41</v>
      </c>
      <c r="Q2283">
        <v>1.64</v>
      </c>
      <c r="R2283">
        <v>1.3612000000000001E-5</v>
      </c>
      <c r="S2283" t="s">
        <v>1229</v>
      </c>
      <c r="T2283">
        <v>1.64</v>
      </c>
      <c r="U2283">
        <v>1.3612000000000001E-5</v>
      </c>
      <c r="V2283">
        <v>4</v>
      </c>
      <c r="W2283">
        <v>0</v>
      </c>
      <c r="X2283">
        <v>4</v>
      </c>
      <c r="Y2283">
        <v>4</v>
      </c>
      <c r="Z2283">
        <v>0</v>
      </c>
      <c r="AA2283">
        <v>0</v>
      </c>
      <c r="AB2283">
        <v>4</v>
      </c>
      <c r="AC2283">
        <v>0</v>
      </c>
      <c r="AD2283">
        <v>0</v>
      </c>
      <c r="AE2283">
        <v>1897</v>
      </c>
      <c r="AF2283" s="3">
        <v>0</v>
      </c>
      <c r="AG2283" t="s">
        <v>1240</v>
      </c>
      <c r="AH2283">
        <v>84</v>
      </c>
      <c r="AI2283" s="4" t="s">
        <v>2701</v>
      </c>
      <c r="AJ2283" t="s">
        <v>27</v>
      </c>
      <c r="AK2283" t="s">
        <v>27</v>
      </c>
    </row>
    <row r="2284" spans="1:37" x14ac:dyDescent="0.35">
      <c r="A2284">
        <v>40910742</v>
      </c>
      <c r="B2284">
        <v>30200740</v>
      </c>
      <c r="C2284" t="s">
        <v>167</v>
      </c>
      <c r="D2284" t="s">
        <v>168</v>
      </c>
      <c r="E2284" t="s">
        <v>169</v>
      </c>
      <c r="F2284" t="s">
        <v>170</v>
      </c>
      <c r="G2284" t="s">
        <v>2723</v>
      </c>
      <c r="H2284" t="s">
        <v>2724</v>
      </c>
      <c r="I2284" t="s">
        <v>60</v>
      </c>
      <c r="J2284">
        <v>70288</v>
      </c>
      <c r="K2284">
        <v>20260625</v>
      </c>
      <c r="L2284">
        <v>5000451165</v>
      </c>
      <c r="M2284" s="2">
        <v>46199</v>
      </c>
      <c r="N2284" t="s">
        <v>51</v>
      </c>
      <c r="O2284">
        <v>110</v>
      </c>
      <c r="P2284">
        <v>1.08</v>
      </c>
      <c r="Q2284">
        <v>3.24</v>
      </c>
      <c r="R2284">
        <v>2.6892000000000003E-5</v>
      </c>
      <c r="S2284" t="s">
        <v>1229</v>
      </c>
      <c r="T2284">
        <v>3.24</v>
      </c>
      <c r="U2284">
        <v>2.6892000000000003E-5</v>
      </c>
      <c r="V2284">
        <v>3</v>
      </c>
      <c r="W2284">
        <v>0</v>
      </c>
      <c r="X2284">
        <v>3</v>
      </c>
      <c r="Y2284">
        <v>3</v>
      </c>
      <c r="Z2284">
        <v>0</v>
      </c>
      <c r="AA2284">
        <v>0</v>
      </c>
      <c r="AB2284">
        <v>3</v>
      </c>
      <c r="AC2284">
        <v>0</v>
      </c>
      <c r="AD2284">
        <v>0</v>
      </c>
      <c r="AE2284">
        <v>251</v>
      </c>
      <c r="AF2284" s="3">
        <v>0</v>
      </c>
      <c r="AG2284" t="s">
        <v>1240</v>
      </c>
      <c r="AH2284">
        <v>84</v>
      </c>
      <c r="AI2284" s="4" t="s">
        <v>2701</v>
      </c>
      <c r="AJ2284" t="s">
        <v>27</v>
      </c>
      <c r="AK2284" t="s">
        <v>27</v>
      </c>
    </row>
    <row r="2285" spans="1:37" x14ac:dyDescent="0.35">
      <c r="A2285">
        <v>40910742</v>
      </c>
      <c r="B2285">
        <v>30200740</v>
      </c>
      <c r="C2285" t="s">
        <v>167</v>
      </c>
      <c r="D2285" t="s">
        <v>168</v>
      </c>
      <c r="E2285" t="s">
        <v>169</v>
      </c>
      <c r="F2285" t="s">
        <v>170</v>
      </c>
      <c r="G2285" t="s">
        <v>2674</v>
      </c>
      <c r="H2285" t="s">
        <v>2675</v>
      </c>
      <c r="I2285" t="s">
        <v>49</v>
      </c>
      <c r="J2285">
        <v>70288</v>
      </c>
      <c r="K2285">
        <v>20260625</v>
      </c>
      <c r="L2285">
        <v>5000451165</v>
      </c>
      <c r="M2285" s="2">
        <v>46199</v>
      </c>
      <c r="N2285" t="s">
        <v>51</v>
      </c>
      <c r="O2285">
        <v>120</v>
      </c>
      <c r="P2285">
        <v>0.36</v>
      </c>
      <c r="Q2285">
        <v>0.72</v>
      </c>
      <c r="R2285">
        <v>5.976E-6</v>
      </c>
      <c r="S2285" t="s">
        <v>1229</v>
      </c>
      <c r="T2285">
        <v>0.72</v>
      </c>
      <c r="U2285">
        <v>5.976E-6</v>
      </c>
      <c r="V2285">
        <v>2</v>
      </c>
      <c r="W2285">
        <v>0</v>
      </c>
      <c r="X2285">
        <v>2</v>
      </c>
      <c r="Y2285">
        <v>2</v>
      </c>
      <c r="Z2285">
        <v>0</v>
      </c>
      <c r="AA2285">
        <v>0</v>
      </c>
      <c r="AB2285">
        <v>2</v>
      </c>
      <c r="AC2285">
        <v>0</v>
      </c>
      <c r="AD2285">
        <v>0</v>
      </c>
      <c r="AE2285">
        <v>427</v>
      </c>
      <c r="AF2285" s="3">
        <v>0</v>
      </c>
      <c r="AG2285" t="s">
        <v>1240</v>
      </c>
      <c r="AH2285">
        <v>84</v>
      </c>
      <c r="AI2285" s="4" t="s">
        <v>2701</v>
      </c>
      <c r="AJ2285" t="s">
        <v>27</v>
      </c>
      <c r="AK2285" t="s">
        <v>27</v>
      </c>
    </row>
    <row r="2286" spans="1:37" x14ac:dyDescent="0.35">
      <c r="A2286">
        <v>40910742</v>
      </c>
      <c r="B2286">
        <v>30200740</v>
      </c>
      <c r="C2286" t="s">
        <v>167</v>
      </c>
      <c r="D2286" t="s">
        <v>168</v>
      </c>
      <c r="E2286" t="s">
        <v>169</v>
      </c>
      <c r="F2286" t="s">
        <v>170</v>
      </c>
      <c r="G2286" t="s">
        <v>2374</v>
      </c>
      <c r="H2286" t="s">
        <v>2375</v>
      </c>
      <c r="I2286" t="s">
        <v>49</v>
      </c>
      <c r="J2286">
        <v>70288</v>
      </c>
      <c r="K2286">
        <v>20260625</v>
      </c>
      <c r="L2286">
        <v>5000451165</v>
      </c>
      <c r="M2286" s="2">
        <v>46199</v>
      </c>
      <c r="N2286" t="s">
        <v>51</v>
      </c>
      <c r="O2286">
        <v>130</v>
      </c>
      <c r="P2286">
        <v>3.85</v>
      </c>
      <c r="Q2286">
        <v>11.55</v>
      </c>
      <c r="R2286">
        <v>9.5865000000000005E-5</v>
      </c>
      <c r="S2286" t="s">
        <v>1229</v>
      </c>
      <c r="T2286">
        <v>11.55</v>
      </c>
      <c r="U2286">
        <v>9.5865000000000005E-5</v>
      </c>
      <c r="V2286">
        <v>3</v>
      </c>
      <c r="W2286">
        <v>0</v>
      </c>
      <c r="X2286">
        <v>3</v>
      </c>
      <c r="Y2286">
        <v>0</v>
      </c>
      <c r="Z2286">
        <v>3</v>
      </c>
      <c r="AA2286">
        <v>0</v>
      </c>
      <c r="AB2286">
        <v>3</v>
      </c>
      <c r="AC2286">
        <v>0</v>
      </c>
      <c r="AD2286">
        <v>0</v>
      </c>
      <c r="AE2286">
        <v>651</v>
      </c>
      <c r="AF2286" s="3">
        <v>0</v>
      </c>
      <c r="AG2286" t="s">
        <v>1240</v>
      </c>
      <c r="AH2286">
        <v>84</v>
      </c>
      <c r="AI2286" s="4" t="s">
        <v>2701</v>
      </c>
      <c r="AJ2286" t="s">
        <v>27</v>
      </c>
      <c r="AK2286" t="s">
        <v>27</v>
      </c>
    </row>
    <row r="2287" spans="1:37" x14ac:dyDescent="0.35">
      <c r="A2287">
        <v>40910742</v>
      </c>
      <c r="B2287">
        <v>40910742</v>
      </c>
      <c r="C2287" t="s">
        <v>167</v>
      </c>
      <c r="D2287" t="s">
        <v>168</v>
      </c>
      <c r="E2287" t="s">
        <v>169</v>
      </c>
      <c r="F2287" t="s">
        <v>170</v>
      </c>
      <c r="G2287" t="s">
        <v>2428</v>
      </c>
      <c r="H2287" t="s">
        <v>2429</v>
      </c>
      <c r="I2287" t="s">
        <v>63</v>
      </c>
      <c r="J2287">
        <v>70291</v>
      </c>
      <c r="K2287">
        <v>20260626</v>
      </c>
      <c r="L2287">
        <v>5000451166</v>
      </c>
      <c r="M2287" s="2">
        <v>46199</v>
      </c>
      <c r="N2287" t="s">
        <v>51</v>
      </c>
      <c r="O2287">
        <v>10</v>
      </c>
      <c r="P2287">
        <v>277.02</v>
      </c>
      <c r="Q2287">
        <v>277.02</v>
      </c>
      <c r="R2287">
        <v>2.2992659999999999E-3</v>
      </c>
      <c r="S2287" t="s">
        <v>1229</v>
      </c>
      <c r="T2287">
        <v>277.02</v>
      </c>
      <c r="U2287">
        <v>2.2992659999999999E-3</v>
      </c>
      <c r="V2287">
        <v>1</v>
      </c>
      <c r="W2287">
        <v>0</v>
      </c>
      <c r="X2287">
        <v>1</v>
      </c>
      <c r="Y2287">
        <v>1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 s="3">
        <v>0</v>
      </c>
      <c r="AG2287" t="s">
        <v>1240</v>
      </c>
      <c r="AH2287">
        <v>84</v>
      </c>
      <c r="AI2287" s="4" t="s">
        <v>2701</v>
      </c>
      <c r="AJ2287" t="s">
        <v>27</v>
      </c>
      <c r="AK2287" t="s">
        <v>27</v>
      </c>
    </row>
    <row r="2288" spans="1:37" x14ac:dyDescent="0.35">
      <c r="A2288">
        <v>40910742</v>
      </c>
      <c r="B2288">
        <v>40910742</v>
      </c>
      <c r="C2288" t="s">
        <v>167</v>
      </c>
      <c r="D2288" t="s">
        <v>168</v>
      </c>
      <c r="E2288" t="s">
        <v>169</v>
      </c>
      <c r="F2288" t="s">
        <v>170</v>
      </c>
      <c r="G2288" t="s">
        <v>325</v>
      </c>
      <c r="H2288" t="s">
        <v>1046</v>
      </c>
      <c r="I2288" t="s">
        <v>66</v>
      </c>
      <c r="J2288">
        <v>70291</v>
      </c>
      <c r="K2288">
        <v>20260626</v>
      </c>
      <c r="L2288">
        <v>5000451166</v>
      </c>
      <c r="M2288" s="2">
        <v>46199</v>
      </c>
      <c r="N2288" t="s">
        <v>51</v>
      </c>
      <c r="O2288">
        <v>20</v>
      </c>
      <c r="P2288">
        <v>81.16</v>
      </c>
      <c r="Q2288">
        <v>81.16</v>
      </c>
      <c r="R2288">
        <v>6.7362800000000001E-4</v>
      </c>
      <c r="S2288" t="s">
        <v>1229</v>
      </c>
      <c r="T2288">
        <v>81.16</v>
      </c>
      <c r="U2288">
        <v>6.7362800000000001E-4</v>
      </c>
      <c r="V2288">
        <v>1</v>
      </c>
      <c r="W2288">
        <v>0</v>
      </c>
      <c r="X2288">
        <v>1</v>
      </c>
      <c r="Y2288">
        <v>1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15</v>
      </c>
      <c r="AF2288" s="3">
        <v>0</v>
      </c>
      <c r="AG2288" t="s">
        <v>1240</v>
      </c>
      <c r="AH2288">
        <v>84</v>
      </c>
      <c r="AI2288" s="4" t="s">
        <v>2701</v>
      </c>
      <c r="AJ2288" t="s">
        <v>27</v>
      </c>
      <c r="AK2288" t="s">
        <v>27</v>
      </c>
    </row>
    <row r="2289" spans="1:38" x14ac:dyDescent="0.35">
      <c r="A2289">
        <v>40910742</v>
      </c>
      <c r="B2289">
        <v>40910742</v>
      </c>
      <c r="C2289" t="s">
        <v>167</v>
      </c>
      <c r="D2289" t="s">
        <v>168</v>
      </c>
      <c r="E2289" t="s">
        <v>169</v>
      </c>
      <c r="F2289" t="s">
        <v>170</v>
      </c>
      <c r="G2289" t="s">
        <v>2725</v>
      </c>
      <c r="H2289" t="s">
        <v>2726</v>
      </c>
      <c r="I2289" t="s">
        <v>63</v>
      </c>
      <c r="J2289">
        <v>70291</v>
      </c>
      <c r="K2289">
        <v>20260626</v>
      </c>
      <c r="L2289">
        <v>5000451166</v>
      </c>
      <c r="M2289" s="2">
        <v>46199</v>
      </c>
      <c r="N2289" t="s">
        <v>51</v>
      </c>
      <c r="O2289">
        <v>30</v>
      </c>
      <c r="P2289">
        <v>20.83</v>
      </c>
      <c r="Q2289">
        <v>41.66</v>
      </c>
      <c r="R2289">
        <v>3.4577799999999998E-4</v>
      </c>
      <c r="S2289" t="s">
        <v>1229</v>
      </c>
      <c r="T2289">
        <v>41.66</v>
      </c>
      <c r="U2289">
        <v>3.4577799999999998E-4</v>
      </c>
      <c r="V2289">
        <v>2</v>
      </c>
      <c r="W2289">
        <v>0</v>
      </c>
      <c r="X2289">
        <v>2</v>
      </c>
      <c r="Y2289">
        <v>2</v>
      </c>
      <c r="Z2289">
        <v>0</v>
      </c>
      <c r="AA2289">
        <v>0</v>
      </c>
      <c r="AB2289">
        <v>2</v>
      </c>
      <c r="AC2289">
        <v>0</v>
      </c>
      <c r="AD2289">
        <v>0</v>
      </c>
      <c r="AE2289">
        <v>20</v>
      </c>
      <c r="AF2289" s="3">
        <v>0</v>
      </c>
      <c r="AG2289" t="s">
        <v>1240</v>
      </c>
      <c r="AH2289">
        <v>84</v>
      </c>
      <c r="AI2289" s="4" t="s">
        <v>2701</v>
      </c>
      <c r="AJ2289" t="s">
        <v>27</v>
      </c>
      <c r="AK2289" t="s">
        <v>27</v>
      </c>
    </row>
    <row r="2290" spans="1:38" x14ac:dyDescent="0.35">
      <c r="A2290">
        <v>40910742</v>
      </c>
      <c r="B2290">
        <v>40910742</v>
      </c>
      <c r="C2290" t="s">
        <v>167</v>
      </c>
      <c r="D2290" t="s">
        <v>168</v>
      </c>
      <c r="E2290" t="s">
        <v>169</v>
      </c>
      <c r="F2290" t="s">
        <v>170</v>
      </c>
      <c r="G2290" t="s">
        <v>343</v>
      </c>
      <c r="H2290" t="s">
        <v>979</v>
      </c>
      <c r="I2290" t="s">
        <v>66</v>
      </c>
      <c r="J2290">
        <v>70291</v>
      </c>
      <c r="K2290">
        <v>20260626</v>
      </c>
      <c r="L2290">
        <v>5000451166</v>
      </c>
      <c r="M2290" s="2">
        <v>46199</v>
      </c>
      <c r="N2290" t="s">
        <v>51</v>
      </c>
      <c r="O2290">
        <v>40</v>
      </c>
      <c r="P2290">
        <v>27.45</v>
      </c>
      <c r="Q2290">
        <v>27.45</v>
      </c>
      <c r="R2290">
        <v>2.2783499999999999E-4</v>
      </c>
      <c r="S2290" t="s">
        <v>1229</v>
      </c>
      <c r="T2290">
        <v>27.45</v>
      </c>
      <c r="U2290">
        <v>2.2783499999999999E-4</v>
      </c>
      <c r="V2290">
        <v>1</v>
      </c>
      <c r="W2290">
        <v>0</v>
      </c>
      <c r="X2290">
        <v>1</v>
      </c>
      <c r="Y2290">
        <v>1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76</v>
      </c>
      <c r="AF2290" s="3">
        <v>0</v>
      </c>
      <c r="AG2290" t="s">
        <v>1240</v>
      </c>
      <c r="AH2290">
        <v>84</v>
      </c>
      <c r="AI2290" s="4" t="s">
        <v>2701</v>
      </c>
      <c r="AJ2290" t="s">
        <v>27</v>
      </c>
      <c r="AK2290" t="s">
        <v>27</v>
      </c>
    </row>
    <row r="2291" spans="1:38" x14ac:dyDescent="0.35">
      <c r="A2291">
        <v>40910742</v>
      </c>
      <c r="B2291">
        <v>40910742</v>
      </c>
      <c r="C2291" t="s">
        <v>167</v>
      </c>
      <c r="D2291" t="s">
        <v>168</v>
      </c>
      <c r="E2291" t="s">
        <v>169</v>
      </c>
      <c r="F2291" t="s">
        <v>170</v>
      </c>
      <c r="G2291" t="s">
        <v>1082</v>
      </c>
      <c r="H2291" t="s">
        <v>1083</v>
      </c>
      <c r="I2291" t="s">
        <v>60</v>
      </c>
      <c r="J2291">
        <v>70291</v>
      </c>
      <c r="K2291">
        <v>20260626</v>
      </c>
      <c r="L2291">
        <v>5000451166</v>
      </c>
      <c r="M2291" s="2">
        <v>46199</v>
      </c>
      <c r="N2291" t="s">
        <v>51</v>
      </c>
      <c r="O2291">
        <v>50</v>
      </c>
      <c r="P2291">
        <v>27.59</v>
      </c>
      <c r="Q2291">
        <v>27.59</v>
      </c>
      <c r="R2291">
        <v>2.2899699999999999E-4</v>
      </c>
      <c r="S2291" t="s">
        <v>1229</v>
      </c>
      <c r="T2291">
        <v>27.59</v>
      </c>
      <c r="U2291">
        <v>2.2899699999999999E-4</v>
      </c>
      <c r="V2291">
        <v>1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27.59</v>
      </c>
      <c r="AE2291">
        <v>0</v>
      </c>
      <c r="AF2291" s="3">
        <v>0</v>
      </c>
      <c r="AG2291" t="s">
        <v>1240</v>
      </c>
      <c r="AH2291">
        <v>84</v>
      </c>
      <c r="AI2291" s="4" t="s">
        <v>2701</v>
      </c>
      <c r="AJ2291" t="s">
        <v>1232</v>
      </c>
      <c r="AK2291" t="s">
        <v>1233</v>
      </c>
      <c r="AL2291" t="s">
        <v>1233</v>
      </c>
    </row>
    <row r="2292" spans="1:38" x14ac:dyDescent="0.35">
      <c r="A2292">
        <v>40910742</v>
      </c>
      <c r="B2292">
        <v>40910742</v>
      </c>
      <c r="C2292" t="s">
        <v>167</v>
      </c>
      <c r="D2292" t="s">
        <v>168</v>
      </c>
      <c r="E2292" t="s">
        <v>169</v>
      </c>
      <c r="F2292" t="s">
        <v>170</v>
      </c>
      <c r="G2292" t="s">
        <v>2727</v>
      </c>
      <c r="H2292" t="s">
        <v>2728</v>
      </c>
      <c r="I2292" t="s">
        <v>66</v>
      </c>
      <c r="J2292">
        <v>70291</v>
      </c>
      <c r="K2292">
        <v>20260626</v>
      </c>
      <c r="L2292">
        <v>5000451166</v>
      </c>
      <c r="M2292" s="2">
        <v>46199</v>
      </c>
      <c r="N2292" t="s">
        <v>51</v>
      </c>
      <c r="O2292">
        <v>60</v>
      </c>
      <c r="P2292">
        <v>271.67</v>
      </c>
      <c r="Q2292">
        <v>271.67</v>
      </c>
      <c r="R2292">
        <v>2.2548609999999999E-3</v>
      </c>
      <c r="S2292" t="s">
        <v>1229</v>
      </c>
      <c r="T2292">
        <v>271.67</v>
      </c>
      <c r="U2292">
        <v>2.2548609999999999E-3</v>
      </c>
      <c r="V2292">
        <v>1</v>
      </c>
      <c r="W2292">
        <v>0</v>
      </c>
      <c r="X2292">
        <v>1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 s="3">
        <v>0</v>
      </c>
      <c r="AG2292" t="s">
        <v>1240</v>
      </c>
      <c r="AH2292">
        <v>84</v>
      </c>
      <c r="AI2292" s="4" t="s">
        <v>2701</v>
      </c>
      <c r="AJ2292" t="s">
        <v>27</v>
      </c>
      <c r="AK2292" t="s">
        <v>27</v>
      </c>
    </row>
    <row r="2293" spans="1:38" x14ac:dyDescent="0.35">
      <c r="A2293">
        <v>40910742</v>
      </c>
      <c r="B2293">
        <v>40910742</v>
      </c>
      <c r="C2293" t="s">
        <v>167</v>
      </c>
      <c r="D2293" t="s">
        <v>168</v>
      </c>
      <c r="E2293" t="s">
        <v>169</v>
      </c>
      <c r="F2293" t="s">
        <v>170</v>
      </c>
      <c r="G2293" t="s">
        <v>2729</v>
      </c>
      <c r="H2293" t="s">
        <v>2730</v>
      </c>
      <c r="I2293" t="s">
        <v>66</v>
      </c>
      <c r="J2293">
        <v>70291</v>
      </c>
      <c r="K2293">
        <v>20260626</v>
      </c>
      <c r="L2293">
        <v>5000451166</v>
      </c>
      <c r="M2293" s="2">
        <v>46199</v>
      </c>
      <c r="N2293" t="s">
        <v>51</v>
      </c>
      <c r="O2293">
        <v>70</v>
      </c>
      <c r="P2293">
        <v>31.53</v>
      </c>
      <c r="Q2293">
        <v>31.53</v>
      </c>
      <c r="R2293">
        <v>2.61699E-4</v>
      </c>
      <c r="S2293" t="s">
        <v>1229</v>
      </c>
      <c r="T2293">
        <v>31.53</v>
      </c>
      <c r="U2293">
        <v>2.61699E-4</v>
      </c>
      <c r="V2293">
        <v>1</v>
      </c>
      <c r="W2293">
        <v>0</v>
      </c>
      <c r="X2293">
        <v>1</v>
      </c>
      <c r="Y2293">
        <v>1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68</v>
      </c>
      <c r="AF2293" s="3">
        <v>0</v>
      </c>
      <c r="AG2293" t="s">
        <v>1240</v>
      </c>
      <c r="AH2293">
        <v>84</v>
      </c>
      <c r="AI2293" s="4" t="s">
        <v>2701</v>
      </c>
      <c r="AJ2293" t="s">
        <v>27</v>
      </c>
      <c r="AK2293" t="s">
        <v>27</v>
      </c>
    </row>
    <row r="2294" spans="1:38" x14ac:dyDescent="0.35">
      <c r="A2294">
        <v>40910742</v>
      </c>
      <c r="B2294">
        <v>40910742</v>
      </c>
      <c r="C2294" t="s">
        <v>167</v>
      </c>
      <c r="D2294" t="s">
        <v>168</v>
      </c>
      <c r="E2294" t="s">
        <v>169</v>
      </c>
      <c r="F2294" t="s">
        <v>170</v>
      </c>
      <c r="G2294" t="s">
        <v>591</v>
      </c>
      <c r="H2294" t="s">
        <v>592</v>
      </c>
      <c r="I2294" t="s">
        <v>66</v>
      </c>
      <c r="J2294">
        <v>70291</v>
      </c>
      <c r="K2294">
        <v>20260626</v>
      </c>
      <c r="L2294">
        <v>5000451166</v>
      </c>
      <c r="M2294" s="2">
        <v>46199</v>
      </c>
      <c r="N2294" t="s">
        <v>51</v>
      </c>
      <c r="O2294">
        <v>80</v>
      </c>
      <c r="P2294">
        <v>84.97</v>
      </c>
      <c r="Q2294">
        <v>84.97</v>
      </c>
      <c r="R2294">
        <v>7.0525100000000005E-4</v>
      </c>
      <c r="S2294" t="s">
        <v>1229</v>
      </c>
      <c r="T2294">
        <v>84.97</v>
      </c>
      <c r="U2294">
        <v>7.0525100000000005E-4</v>
      </c>
      <c r="V2294">
        <v>1</v>
      </c>
      <c r="W2294">
        <v>0</v>
      </c>
      <c r="X2294">
        <v>1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510</v>
      </c>
      <c r="AF2294" s="3">
        <v>0</v>
      </c>
      <c r="AG2294" t="s">
        <v>1240</v>
      </c>
      <c r="AH2294">
        <v>84</v>
      </c>
      <c r="AI2294" s="4" t="s">
        <v>2701</v>
      </c>
      <c r="AJ2294" t="s">
        <v>27</v>
      </c>
      <c r="AK2294" t="s">
        <v>27</v>
      </c>
    </row>
    <row r="2295" spans="1:38" x14ac:dyDescent="0.35">
      <c r="A2295">
        <v>40910742</v>
      </c>
      <c r="B2295">
        <v>40910742</v>
      </c>
      <c r="C2295" t="s">
        <v>167</v>
      </c>
      <c r="D2295" t="s">
        <v>168</v>
      </c>
      <c r="E2295" t="s">
        <v>169</v>
      </c>
      <c r="F2295" t="s">
        <v>170</v>
      </c>
      <c r="G2295" t="s">
        <v>2731</v>
      </c>
      <c r="H2295" t="s">
        <v>2732</v>
      </c>
      <c r="I2295" t="s">
        <v>106</v>
      </c>
      <c r="J2295">
        <v>70291</v>
      </c>
      <c r="K2295">
        <v>20260626</v>
      </c>
      <c r="L2295">
        <v>5000451166</v>
      </c>
      <c r="M2295" s="2">
        <v>46199</v>
      </c>
      <c r="N2295" t="s">
        <v>51</v>
      </c>
      <c r="O2295">
        <v>90</v>
      </c>
      <c r="P2295">
        <v>96.92</v>
      </c>
      <c r="Q2295">
        <v>96.92</v>
      </c>
      <c r="R2295">
        <v>8.0443600000000006E-4</v>
      </c>
      <c r="S2295" t="s">
        <v>1229</v>
      </c>
      <c r="T2295">
        <v>96.92</v>
      </c>
      <c r="U2295">
        <v>8.0443600000000006E-4</v>
      </c>
      <c r="V2295">
        <v>1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15</v>
      </c>
      <c r="AF2295" s="3">
        <v>0</v>
      </c>
      <c r="AG2295" t="s">
        <v>1240</v>
      </c>
      <c r="AH2295">
        <v>84</v>
      </c>
      <c r="AI2295" s="4" t="s">
        <v>2701</v>
      </c>
      <c r="AJ2295" t="s">
        <v>27</v>
      </c>
      <c r="AK2295" t="s">
        <v>27</v>
      </c>
    </row>
    <row r="2296" spans="1:38" x14ac:dyDescent="0.35">
      <c r="A2296">
        <v>40910742</v>
      </c>
      <c r="B2296">
        <v>40910742</v>
      </c>
      <c r="C2296" t="s">
        <v>167</v>
      </c>
      <c r="D2296" t="s">
        <v>168</v>
      </c>
      <c r="E2296" t="s">
        <v>169</v>
      </c>
      <c r="F2296" t="s">
        <v>170</v>
      </c>
      <c r="G2296" t="s">
        <v>1098</v>
      </c>
      <c r="H2296" t="s">
        <v>1099</v>
      </c>
      <c r="I2296" t="s">
        <v>106</v>
      </c>
      <c r="J2296">
        <v>70291</v>
      </c>
      <c r="K2296">
        <v>20260626</v>
      </c>
      <c r="L2296">
        <v>5000451166</v>
      </c>
      <c r="M2296" s="2">
        <v>46199</v>
      </c>
      <c r="N2296" t="s">
        <v>51</v>
      </c>
      <c r="O2296">
        <v>100</v>
      </c>
      <c r="P2296">
        <v>21.35</v>
      </c>
      <c r="Q2296">
        <v>64.050000000000011</v>
      </c>
      <c r="R2296">
        <v>5.3161500000000004E-4</v>
      </c>
      <c r="S2296" t="s">
        <v>1229</v>
      </c>
      <c r="T2296">
        <v>64.050000000000011</v>
      </c>
      <c r="U2296">
        <v>5.3161500000000004E-4</v>
      </c>
      <c r="V2296">
        <v>3</v>
      </c>
      <c r="W2296">
        <v>0</v>
      </c>
      <c r="X2296">
        <v>3</v>
      </c>
      <c r="Y2296">
        <v>3</v>
      </c>
      <c r="Z2296">
        <v>0</v>
      </c>
      <c r="AA2296">
        <v>0</v>
      </c>
      <c r="AB2296">
        <v>3</v>
      </c>
      <c r="AC2296">
        <v>0</v>
      </c>
      <c r="AD2296">
        <v>0</v>
      </c>
      <c r="AE2296">
        <v>69</v>
      </c>
      <c r="AF2296" s="3">
        <v>0</v>
      </c>
      <c r="AG2296" t="s">
        <v>1240</v>
      </c>
      <c r="AH2296">
        <v>84</v>
      </c>
      <c r="AI2296" s="4" t="s">
        <v>2701</v>
      </c>
      <c r="AJ2296" t="s">
        <v>27</v>
      </c>
      <c r="AK2296" t="s">
        <v>27</v>
      </c>
    </row>
    <row r="2297" spans="1:38" x14ac:dyDescent="0.35">
      <c r="A2297">
        <v>40910742</v>
      </c>
      <c r="B2297">
        <v>40910742</v>
      </c>
      <c r="C2297" t="s">
        <v>167</v>
      </c>
      <c r="D2297" t="s">
        <v>168</v>
      </c>
      <c r="E2297" t="s">
        <v>169</v>
      </c>
      <c r="F2297" t="s">
        <v>170</v>
      </c>
      <c r="G2297" t="s">
        <v>1100</v>
      </c>
      <c r="H2297" t="s">
        <v>1101</v>
      </c>
      <c r="I2297" t="s">
        <v>106</v>
      </c>
      <c r="J2297">
        <v>70291</v>
      </c>
      <c r="K2297">
        <v>20260626</v>
      </c>
      <c r="L2297">
        <v>5000451166</v>
      </c>
      <c r="M2297" s="2">
        <v>46199</v>
      </c>
      <c r="N2297" t="s">
        <v>51</v>
      </c>
      <c r="O2297">
        <v>110</v>
      </c>
      <c r="P2297">
        <v>38.770000000000003</v>
      </c>
      <c r="Q2297">
        <v>116.31</v>
      </c>
      <c r="R2297">
        <v>9.6537299999999995E-4</v>
      </c>
      <c r="S2297" t="s">
        <v>1229</v>
      </c>
      <c r="T2297">
        <v>116.31</v>
      </c>
      <c r="U2297">
        <v>9.6537299999999995E-4</v>
      </c>
      <c r="V2297">
        <v>3</v>
      </c>
      <c r="W2297">
        <v>0</v>
      </c>
      <c r="X2297">
        <v>3</v>
      </c>
      <c r="Y2297">
        <v>3</v>
      </c>
      <c r="Z2297">
        <v>0</v>
      </c>
      <c r="AA2297">
        <v>0</v>
      </c>
      <c r="AB2297">
        <v>3</v>
      </c>
      <c r="AC2297">
        <v>0</v>
      </c>
      <c r="AD2297">
        <v>0</v>
      </c>
      <c r="AE2297">
        <v>0</v>
      </c>
      <c r="AF2297" s="3">
        <v>0</v>
      </c>
      <c r="AG2297" t="s">
        <v>1240</v>
      </c>
      <c r="AH2297">
        <v>84</v>
      </c>
      <c r="AI2297" s="4" t="s">
        <v>2701</v>
      </c>
      <c r="AJ2297" t="s">
        <v>27</v>
      </c>
      <c r="AK2297" t="s">
        <v>27</v>
      </c>
    </row>
    <row r="2298" spans="1:38" x14ac:dyDescent="0.35">
      <c r="A2298">
        <v>40940742</v>
      </c>
      <c r="B2298">
        <v>40940742</v>
      </c>
      <c r="C2298" t="s">
        <v>1124</v>
      </c>
      <c r="D2298" t="s">
        <v>168</v>
      </c>
      <c r="E2298" t="s">
        <v>169</v>
      </c>
      <c r="F2298" t="s">
        <v>46</v>
      </c>
      <c r="G2298" t="s">
        <v>711</v>
      </c>
      <c r="H2298" t="s">
        <v>712</v>
      </c>
      <c r="I2298" t="s">
        <v>63</v>
      </c>
      <c r="J2298">
        <v>90843</v>
      </c>
      <c r="K2298">
        <v>20260625</v>
      </c>
      <c r="L2298">
        <v>5000451167</v>
      </c>
      <c r="M2298" s="2">
        <v>46199</v>
      </c>
      <c r="N2298" t="s">
        <v>51</v>
      </c>
      <c r="O2298">
        <v>10</v>
      </c>
      <c r="P2298">
        <v>420.67</v>
      </c>
      <c r="Q2298">
        <v>420.67</v>
      </c>
      <c r="R2298">
        <v>3.4915610000000002E-3</v>
      </c>
      <c r="S2298" t="s">
        <v>1229</v>
      </c>
      <c r="T2298">
        <v>420.67</v>
      </c>
      <c r="U2298">
        <v>3.4915610000000002E-3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420.67</v>
      </c>
      <c r="AE2298">
        <v>0</v>
      </c>
      <c r="AF2298" s="3">
        <v>0</v>
      </c>
      <c r="AG2298" t="s">
        <v>1240</v>
      </c>
      <c r="AH2298">
        <v>84</v>
      </c>
      <c r="AI2298" s="4" t="s">
        <v>2701</v>
      </c>
      <c r="AJ2298" t="s">
        <v>1232</v>
      </c>
      <c r="AK2298" t="s">
        <v>1269</v>
      </c>
      <c r="AL2298" t="s">
        <v>1269</v>
      </c>
    </row>
    <row r="2299" spans="1:38" x14ac:dyDescent="0.35">
      <c r="A2299">
        <v>40940742</v>
      </c>
      <c r="B2299">
        <v>40940742</v>
      </c>
      <c r="C2299" t="s">
        <v>1124</v>
      </c>
      <c r="D2299" t="s">
        <v>168</v>
      </c>
      <c r="E2299" t="s">
        <v>169</v>
      </c>
      <c r="F2299" t="s">
        <v>46</v>
      </c>
      <c r="G2299" t="s">
        <v>806</v>
      </c>
      <c r="H2299" t="s">
        <v>807</v>
      </c>
      <c r="I2299" t="s">
        <v>66</v>
      </c>
      <c r="J2299">
        <v>90843</v>
      </c>
      <c r="K2299">
        <v>20260625</v>
      </c>
      <c r="L2299">
        <v>5000451167</v>
      </c>
      <c r="M2299" s="2">
        <v>46199</v>
      </c>
      <c r="N2299" t="s">
        <v>51</v>
      </c>
      <c r="O2299">
        <v>20</v>
      </c>
      <c r="P2299">
        <v>155.21</v>
      </c>
      <c r="Q2299">
        <v>155.21</v>
      </c>
      <c r="R2299">
        <v>1.2882430000000001E-3</v>
      </c>
      <c r="S2299" t="s">
        <v>1229</v>
      </c>
      <c r="T2299">
        <v>155.21</v>
      </c>
      <c r="U2299">
        <v>1.2882430000000001E-3</v>
      </c>
      <c r="V2299">
        <v>1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70</v>
      </c>
      <c r="AF2299" s="3">
        <v>0</v>
      </c>
      <c r="AG2299" t="s">
        <v>1240</v>
      </c>
      <c r="AH2299">
        <v>84</v>
      </c>
      <c r="AI2299" s="4" t="s">
        <v>2701</v>
      </c>
      <c r="AJ2299" t="s">
        <v>27</v>
      </c>
      <c r="AK2299" t="s">
        <v>27</v>
      </c>
    </row>
    <row r="2300" spans="1:38" x14ac:dyDescent="0.35">
      <c r="A2300">
        <v>40940742</v>
      </c>
      <c r="B2300">
        <v>40940742</v>
      </c>
      <c r="C2300" t="s">
        <v>1124</v>
      </c>
      <c r="D2300" t="s">
        <v>168</v>
      </c>
      <c r="E2300" t="s">
        <v>169</v>
      </c>
      <c r="F2300" t="s">
        <v>46</v>
      </c>
      <c r="G2300" t="s">
        <v>2733</v>
      </c>
      <c r="H2300" t="s">
        <v>2734</v>
      </c>
      <c r="I2300" t="s">
        <v>60</v>
      </c>
      <c r="J2300">
        <v>90843</v>
      </c>
      <c r="K2300">
        <v>20260625</v>
      </c>
      <c r="L2300">
        <v>5000451167</v>
      </c>
      <c r="M2300" s="2">
        <v>46199</v>
      </c>
      <c r="N2300" t="s">
        <v>51</v>
      </c>
      <c r="O2300">
        <v>30</v>
      </c>
      <c r="P2300">
        <v>280.26</v>
      </c>
      <c r="Q2300">
        <v>280.26</v>
      </c>
      <c r="R2300">
        <v>2.3261579999999996E-3</v>
      </c>
      <c r="S2300" t="s">
        <v>1229</v>
      </c>
      <c r="T2300">
        <v>280.26</v>
      </c>
      <c r="U2300">
        <v>2.3261579999999996E-3</v>
      </c>
      <c r="V2300">
        <v>1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3</v>
      </c>
      <c r="AF2300" s="3">
        <v>0</v>
      </c>
      <c r="AG2300" t="s">
        <v>1240</v>
      </c>
      <c r="AH2300">
        <v>84</v>
      </c>
      <c r="AI2300" s="4" t="s">
        <v>2701</v>
      </c>
      <c r="AJ2300" t="s">
        <v>27</v>
      </c>
      <c r="AK2300" t="s">
        <v>27</v>
      </c>
    </row>
    <row r="2301" spans="1:38" x14ac:dyDescent="0.35">
      <c r="A2301">
        <v>40940742</v>
      </c>
      <c r="B2301">
        <v>40940742</v>
      </c>
      <c r="C2301" t="s">
        <v>1124</v>
      </c>
      <c r="D2301" t="s">
        <v>168</v>
      </c>
      <c r="E2301" t="s">
        <v>169</v>
      </c>
      <c r="F2301" t="s">
        <v>46</v>
      </c>
      <c r="G2301" t="s">
        <v>2735</v>
      </c>
      <c r="H2301" t="s">
        <v>2736</v>
      </c>
      <c r="I2301" t="s">
        <v>60</v>
      </c>
      <c r="J2301">
        <v>90843</v>
      </c>
      <c r="K2301">
        <v>20260625</v>
      </c>
      <c r="L2301">
        <v>5000451167</v>
      </c>
      <c r="M2301" s="2">
        <v>46199</v>
      </c>
      <c r="N2301" t="s">
        <v>51</v>
      </c>
      <c r="O2301">
        <v>40</v>
      </c>
      <c r="P2301">
        <v>21.21</v>
      </c>
      <c r="Q2301">
        <v>21.21</v>
      </c>
      <c r="R2301">
        <v>1.7604299999999999E-4</v>
      </c>
      <c r="S2301" t="s">
        <v>1229</v>
      </c>
      <c r="T2301">
        <v>21.21</v>
      </c>
      <c r="U2301">
        <v>1.7604299999999999E-4</v>
      </c>
      <c r="V2301">
        <v>1</v>
      </c>
      <c r="W2301">
        <v>0</v>
      </c>
      <c r="X2301">
        <v>1</v>
      </c>
      <c r="Y2301">
        <v>1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 s="3">
        <v>0</v>
      </c>
      <c r="AG2301" t="s">
        <v>1240</v>
      </c>
      <c r="AH2301">
        <v>84</v>
      </c>
      <c r="AI2301" s="4" t="s">
        <v>2701</v>
      </c>
      <c r="AJ2301" t="s">
        <v>27</v>
      </c>
      <c r="AK2301" t="s">
        <v>27</v>
      </c>
    </row>
    <row r="2302" spans="1:38" x14ac:dyDescent="0.35">
      <c r="A2302">
        <v>40940742</v>
      </c>
      <c r="B2302">
        <v>40940742</v>
      </c>
      <c r="C2302" t="s">
        <v>1124</v>
      </c>
      <c r="D2302" t="s">
        <v>168</v>
      </c>
      <c r="E2302" t="s">
        <v>169</v>
      </c>
      <c r="F2302" t="s">
        <v>46</v>
      </c>
      <c r="G2302" t="s">
        <v>2737</v>
      </c>
      <c r="H2302" t="s">
        <v>2738</v>
      </c>
      <c r="I2302" t="s">
        <v>60</v>
      </c>
      <c r="J2302">
        <v>90843</v>
      </c>
      <c r="K2302">
        <v>20260625</v>
      </c>
      <c r="L2302">
        <v>5000451167</v>
      </c>
      <c r="M2302" s="2">
        <v>46199</v>
      </c>
      <c r="N2302" t="s">
        <v>51</v>
      </c>
      <c r="O2302">
        <v>50</v>
      </c>
      <c r="P2302">
        <v>329.55</v>
      </c>
      <c r="Q2302">
        <v>329.55</v>
      </c>
      <c r="R2302">
        <v>2.7352650000000002E-3</v>
      </c>
      <c r="S2302" t="s">
        <v>1229</v>
      </c>
      <c r="T2302">
        <v>329.55</v>
      </c>
      <c r="U2302">
        <v>2.7352650000000002E-3</v>
      </c>
      <c r="V2302">
        <v>1</v>
      </c>
      <c r="W2302">
        <v>0</v>
      </c>
      <c r="X2302">
        <v>1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9</v>
      </c>
      <c r="AF2302" s="3">
        <v>0</v>
      </c>
      <c r="AG2302" t="s">
        <v>1240</v>
      </c>
      <c r="AH2302">
        <v>84</v>
      </c>
      <c r="AI2302" s="4" t="s">
        <v>2701</v>
      </c>
      <c r="AJ2302" t="s">
        <v>27</v>
      </c>
      <c r="AK2302" t="s">
        <v>27</v>
      </c>
    </row>
    <row r="2303" spans="1:38" x14ac:dyDescent="0.35">
      <c r="A2303">
        <v>40940742</v>
      </c>
      <c r="B2303">
        <v>40940742</v>
      </c>
      <c r="C2303" t="s">
        <v>1124</v>
      </c>
      <c r="D2303" t="s">
        <v>168</v>
      </c>
      <c r="E2303" t="s">
        <v>169</v>
      </c>
      <c r="F2303" t="s">
        <v>46</v>
      </c>
      <c r="G2303" t="s">
        <v>2739</v>
      </c>
      <c r="H2303" t="s">
        <v>2740</v>
      </c>
      <c r="I2303" t="s">
        <v>49</v>
      </c>
      <c r="J2303">
        <v>90843</v>
      </c>
      <c r="K2303">
        <v>20260625</v>
      </c>
      <c r="L2303">
        <v>5000451167</v>
      </c>
      <c r="M2303" s="2">
        <v>46199</v>
      </c>
      <c r="N2303" t="s">
        <v>51</v>
      </c>
      <c r="O2303">
        <v>60</v>
      </c>
      <c r="P2303">
        <v>7.52</v>
      </c>
      <c r="Q2303">
        <v>7.52</v>
      </c>
      <c r="R2303">
        <v>6.2415999999999993E-5</v>
      </c>
      <c r="S2303" t="s">
        <v>1229</v>
      </c>
      <c r="T2303">
        <v>7.52</v>
      </c>
      <c r="U2303">
        <v>6.2415999999999993E-5</v>
      </c>
      <c r="V2303">
        <v>1</v>
      </c>
      <c r="W2303">
        <v>0</v>
      </c>
      <c r="X2303">
        <v>1</v>
      </c>
      <c r="Y2303">
        <v>1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878</v>
      </c>
      <c r="AF2303" s="3">
        <v>0</v>
      </c>
      <c r="AG2303" t="s">
        <v>1240</v>
      </c>
      <c r="AH2303">
        <v>84</v>
      </c>
      <c r="AI2303" s="4" t="s">
        <v>2701</v>
      </c>
      <c r="AJ2303" t="s">
        <v>27</v>
      </c>
      <c r="AK2303" t="s">
        <v>27</v>
      </c>
    </row>
    <row r="2304" spans="1:38" x14ac:dyDescent="0.35">
      <c r="A2304">
        <v>40940742</v>
      </c>
      <c r="B2304">
        <v>40940742</v>
      </c>
      <c r="C2304" t="s">
        <v>1124</v>
      </c>
      <c r="D2304" t="s">
        <v>168</v>
      </c>
      <c r="E2304" t="s">
        <v>169</v>
      </c>
      <c r="F2304" t="s">
        <v>46</v>
      </c>
      <c r="G2304" t="s">
        <v>2741</v>
      </c>
      <c r="H2304" t="s">
        <v>2742</v>
      </c>
      <c r="I2304" t="s">
        <v>60</v>
      </c>
      <c r="J2304">
        <v>90843</v>
      </c>
      <c r="K2304">
        <v>20260625</v>
      </c>
      <c r="L2304">
        <v>5000451167</v>
      </c>
      <c r="M2304" s="2">
        <v>46199</v>
      </c>
      <c r="N2304" t="s">
        <v>51</v>
      </c>
      <c r="O2304">
        <v>80</v>
      </c>
      <c r="P2304">
        <v>42.29</v>
      </c>
      <c r="Q2304">
        <v>84.58</v>
      </c>
      <c r="R2304">
        <v>7.0201399999999994E-4</v>
      </c>
      <c r="S2304" t="s">
        <v>1229</v>
      </c>
      <c r="T2304">
        <v>84.58</v>
      </c>
      <c r="U2304">
        <v>7.0201399999999994E-4</v>
      </c>
      <c r="V2304">
        <v>2</v>
      </c>
      <c r="W2304">
        <v>0</v>
      </c>
      <c r="X2304">
        <v>2</v>
      </c>
      <c r="Y2304">
        <v>2</v>
      </c>
      <c r="Z2304">
        <v>0</v>
      </c>
      <c r="AA2304">
        <v>0</v>
      </c>
      <c r="AB2304">
        <v>2</v>
      </c>
      <c r="AC2304">
        <v>0</v>
      </c>
      <c r="AD2304">
        <v>0</v>
      </c>
      <c r="AE2304">
        <v>76</v>
      </c>
      <c r="AF2304" s="3">
        <v>0</v>
      </c>
      <c r="AG2304" t="s">
        <v>1240</v>
      </c>
      <c r="AH2304">
        <v>84</v>
      </c>
      <c r="AI2304" s="4" t="s">
        <v>2701</v>
      </c>
      <c r="AJ2304" t="s">
        <v>27</v>
      </c>
      <c r="AK2304" t="s">
        <v>27</v>
      </c>
    </row>
    <row r="2305" spans="1:38" x14ac:dyDescent="0.35">
      <c r="A2305">
        <v>40940742</v>
      </c>
      <c r="B2305">
        <v>40940742</v>
      </c>
      <c r="C2305" t="s">
        <v>1124</v>
      </c>
      <c r="D2305" t="s">
        <v>168</v>
      </c>
      <c r="E2305" t="s">
        <v>169</v>
      </c>
      <c r="F2305" t="s">
        <v>46</v>
      </c>
      <c r="G2305" t="s">
        <v>1864</v>
      </c>
      <c r="H2305" t="s">
        <v>1865</v>
      </c>
      <c r="I2305" t="s">
        <v>60</v>
      </c>
      <c r="J2305">
        <v>90843</v>
      </c>
      <c r="K2305">
        <v>20260625</v>
      </c>
      <c r="L2305">
        <v>5000451167</v>
      </c>
      <c r="M2305" s="2">
        <v>46199</v>
      </c>
      <c r="N2305" t="s">
        <v>51</v>
      </c>
      <c r="O2305">
        <v>90</v>
      </c>
      <c r="P2305">
        <v>2.88</v>
      </c>
      <c r="Q2305">
        <v>11.52</v>
      </c>
      <c r="R2305">
        <v>9.5616000000000001E-5</v>
      </c>
      <c r="S2305" t="s">
        <v>1229</v>
      </c>
      <c r="T2305">
        <v>11.52</v>
      </c>
      <c r="U2305">
        <v>9.5616000000000001E-5</v>
      </c>
      <c r="V2305">
        <v>4</v>
      </c>
      <c r="W2305">
        <v>0</v>
      </c>
      <c r="X2305">
        <v>4</v>
      </c>
      <c r="Y2305">
        <v>4</v>
      </c>
      <c r="Z2305">
        <v>0</v>
      </c>
      <c r="AA2305">
        <v>0</v>
      </c>
      <c r="AB2305">
        <v>4</v>
      </c>
      <c r="AC2305">
        <v>0</v>
      </c>
      <c r="AD2305">
        <v>0</v>
      </c>
      <c r="AE2305">
        <v>186</v>
      </c>
      <c r="AF2305" s="3">
        <v>0</v>
      </c>
      <c r="AG2305" t="s">
        <v>1240</v>
      </c>
      <c r="AH2305">
        <v>84</v>
      </c>
      <c r="AI2305" s="4" t="s">
        <v>2701</v>
      </c>
      <c r="AJ2305" t="s">
        <v>27</v>
      </c>
      <c r="AK2305" t="s">
        <v>27</v>
      </c>
    </row>
    <row r="2306" spans="1:38" x14ac:dyDescent="0.35">
      <c r="A2306">
        <v>40940742</v>
      </c>
      <c r="B2306">
        <v>40940742</v>
      </c>
      <c r="C2306" t="s">
        <v>1124</v>
      </c>
      <c r="D2306" t="s">
        <v>168</v>
      </c>
      <c r="E2306" t="s">
        <v>169</v>
      </c>
      <c r="F2306" t="s">
        <v>46</v>
      </c>
      <c r="G2306" t="s">
        <v>2743</v>
      </c>
      <c r="H2306" t="s">
        <v>2744</v>
      </c>
      <c r="I2306" t="s">
        <v>66</v>
      </c>
      <c r="J2306">
        <v>90843</v>
      </c>
      <c r="K2306">
        <v>20260625</v>
      </c>
      <c r="L2306">
        <v>5000451167</v>
      </c>
      <c r="M2306" s="2">
        <v>46199</v>
      </c>
      <c r="N2306" t="s">
        <v>51</v>
      </c>
      <c r="O2306">
        <v>100</v>
      </c>
      <c r="P2306">
        <v>52.24</v>
      </c>
      <c r="Q2306">
        <v>261.2</v>
      </c>
      <c r="R2306">
        <v>2.16796E-3</v>
      </c>
      <c r="S2306" t="s">
        <v>1229</v>
      </c>
      <c r="T2306">
        <v>261.2</v>
      </c>
      <c r="U2306">
        <v>2.16796E-3</v>
      </c>
      <c r="V2306">
        <v>5</v>
      </c>
      <c r="W2306">
        <v>0</v>
      </c>
      <c r="X2306">
        <v>5</v>
      </c>
      <c r="Y2306">
        <v>5</v>
      </c>
      <c r="Z2306">
        <v>0</v>
      </c>
      <c r="AA2306">
        <v>0</v>
      </c>
      <c r="AB2306">
        <v>5</v>
      </c>
      <c r="AC2306">
        <v>0</v>
      </c>
      <c r="AD2306">
        <v>0</v>
      </c>
      <c r="AE2306">
        <v>0</v>
      </c>
      <c r="AF2306" s="3">
        <v>0</v>
      </c>
      <c r="AG2306" t="s">
        <v>1240</v>
      </c>
      <c r="AH2306">
        <v>84</v>
      </c>
      <c r="AI2306" s="4" t="s">
        <v>2701</v>
      </c>
      <c r="AJ2306" t="s">
        <v>27</v>
      </c>
      <c r="AK2306" t="s">
        <v>27</v>
      </c>
    </row>
    <row r="2307" spans="1:38" x14ac:dyDescent="0.35">
      <c r="A2307">
        <v>40940742</v>
      </c>
      <c r="B2307">
        <v>40940742</v>
      </c>
      <c r="C2307" t="s">
        <v>1124</v>
      </c>
      <c r="D2307" t="s">
        <v>168</v>
      </c>
      <c r="E2307" t="s">
        <v>169</v>
      </c>
      <c r="F2307" t="s">
        <v>46</v>
      </c>
      <c r="G2307" t="s">
        <v>2745</v>
      </c>
      <c r="H2307" t="s">
        <v>2746</v>
      </c>
      <c r="I2307" t="s">
        <v>66</v>
      </c>
      <c r="J2307">
        <v>90843</v>
      </c>
      <c r="K2307">
        <v>20260625</v>
      </c>
      <c r="L2307">
        <v>5000451167</v>
      </c>
      <c r="M2307" s="2">
        <v>46199</v>
      </c>
      <c r="N2307" t="s">
        <v>51</v>
      </c>
      <c r="O2307">
        <v>110</v>
      </c>
      <c r="P2307">
        <v>1.34</v>
      </c>
      <c r="Q2307">
        <v>2.68</v>
      </c>
      <c r="R2307">
        <v>2.2244000000000003E-5</v>
      </c>
      <c r="S2307" t="s">
        <v>1229</v>
      </c>
      <c r="T2307">
        <v>2.68</v>
      </c>
      <c r="U2307">
        <v>2.2244000000000003E-5</v>
      </c>
      <c r="V2307">
        <v>2</v>
      </c>
      <c r="W2307">
        <v>0</v>
      </c>
      <c r="X2307">
        <v>2</v>
      </c>
      <c r="Y2307">
        <v>2</v>
      </c>
      <c r="Z2307">
        <v>0</v>
      </c>
      <c r="AA2307">
        <v>0</v>
      </c>
      <c r="AB2307">
        <v>2</v>
      </c>
      <c r="AC2307">
        <v>0</v>
      </c>
      <c r="AD2307">
        <v>0</v>
      </c>
      <c r="AE2307">
        <v>157</v>
      </c>
      <c r="AF2307" s="3">
        <v>0</v>
      </c>
      <c r="AG2307" t="s">
        <v>1240</v>
      </c>
      <c r="AH2307">
        <v>84</v>
      </c>
      <c r="AI2307" s="4" t="s">
        <v>2701</v>
      </c>
      <c r="AJ2307" t="s">
        <v>27</v>
      </c>
      <c r="AK2307" t="s">
        <v>27</v>
      </c>
    </row>
    <row r="2308" spans="1:38" x14ac:dyDescent="0.35">
      <c r="A2308">
        <v>40940742</v>
      </c>
      <c r="B2308">
        <v>40940742</v>
      </c>
      <c r="C2308" t="s">
        <v>1124</v>
      </c>
      <c r="D2308" t="s">
        <v>168</v>
      </c>
      <c r="E2308" t="s">
        <v>169</v>
      </c>
      <c r="F2308" t="s">
        <v>46</v>
      </c>
      <c r="G2308" t="s">
        <v>1201</v>
      </c>
      <c r="H2308" t="s">
        <v>1202</v>
      </c>
      <c r="I2308" t="s">
        <v>63</v>
      </c>
      <c r="J2308">
        <v>90843</v>
      </c>
      <c r="K2308">
        <v>20260625</v>
      </c>
      <c r="L2308">
        <v>5000451167</v>
      </c>
      <c r="M2308" s="2">
        <v>46199</v>
      </c>
      <c r="N2308" t="s">
        <v>51</v>
      </c>
      <c r="O2308">
        <v>120</v>
      </c>
      <c r="P2308">
        <v>1.78</v>
      </c>
      <c r="Q2308">
        <v>3.56</v>
      </c>
      <c r="R2308">
        <v>2.9548000000000002E-5</v>
      </c>
      <c r="S2308" t="s">
        <v>1229</v>
      </c>
      <c r="T2308">
        <v>3.56</v>
      </c>
      <c r="U2308">
        <v>2.9548000000000002E-5</v>
      </c>
      <c r="V2308">
        <v>2</v>
      </c>
      <c r="W2308">
        <v>0</v>
      </c>
      <c r="X2308">
        <v>2</v>
      </c>
      <c r="Y2308">
        <v>2</v>
      </c>
      <c r="Z2308">
        <v>0</v>
      </c>
      <c r="AA2308">
        <v>0</v>
      </c>
      <c r="AB2308">
        <v>2</v>
      </c>
      <c r="AC2308">
        <v>0</v>
      </c>
      <c r="AD2308">
        <v>0</v>
      </c>
      <c r="AE2308">
        <v>121</v>
      </c>
      <c r="AF2308" s="3">
        <v>0</v>
      </c>
      <c r="AG2308" t="s">
        <v>1240</v>
      </c>
      <c r="AH2308">
        <v>84</v>
      </c>
      <c r="AI2308" s="4" t="s">
        <v>2701</v>
      </c>
      <c r="AJ2308" t="s">
        <v>27</v>
      </c>
      <c r="AK2308" t="s">
        <v>27</v>
      </c>
    </row>
    <row r="2309" spans="1:38" x14ac:dyDescent="0.35">
      <c r="A2309">
        <v>40940742</v>
      </c>
      <c r="B2309">
        <v>40940742</v>
      </c>
      <c r="C2309" t="s">
        <v>1124</v>
      </c>
      <c r="D2309" t="s">
        <v>168</v>
      </c>
      <c r="E2309" t="s">
        <v>169</v>
      </c>
      <c r="F2309" t="s">
        <v>46</v>
      </c>
      <c r="G2309" t="s">
        <v>2747</v>
      </c>
      <c r="H2309" t="s">
        <v>2748</v>
      </c>
      <c r="I2309" t="s">
        <v>106</v>
      </c>
      <c r="J2309">
        <v>90843</v>
      </c>
      <c r="K2309">
        <v>20260625</v>
      </c>
      <c r="L2309">
        <v>5000451167</v>
      </c>
      <c r="M2309" s="2">
        <v>46199</v>
      </c>
      <c r="N2309" t="s">
        <v>51</v>
      </c>
      <c r="O2309">
        <v>130</v>
      </c>
      <c r="P2309">
        <v>51.94</v>
      </c>
      <c r="Q2309">
        <v>103.88</v>
      </c>
      <c r="R2309">
        <v>8.6220399999999988E-4</v>
      </c>
      <c r="S2309" t="s">
        <v>1229</v>
      </c>
      <c r="T2309">
        <v>103.88</v>
      </c>
      <c r="U2309">
        <v>8.6220399999999988E-4</v>
      </c>
      <c r="V2309">
        <v>2</v>
      </c>
      <c r="W2309">
        <v>0</v>
      </c>
      <c r="X2309">
        <v>2</v>
      </c>
      <c r="Y2309">
        <v>0</v>
      </c>
      <c r="Z2309">
        <v>2</v>
      </c>
      <c r="AA2309">
        <v>0</v>
      </c>
      <c r="AB2309">
        <v>2</v>
      </c>
      <c r="AC2309">
        <v>0</v>
      </c>
      <c r="AD2309">
        <v>0</v>
      </c>
      <c r="AE2309">
        <v>8</v>
      </c>
      <c r="AF2309" s="3">
        <v>0</v>
      </c>
      <c r="AG2309" t="s">
        <v>1240</v>
      </c>
      <c r="AH2309">
        <v>84</v>
      </c>
      <c r="AI2309" s="4" t="s">
        <v>2701</v>
      </c>
      <c r="AJ2309" t="s">
        <v>27</v>
      </c>
      <c r="AK2309" t="s">
        <v>27</v>
      </c>
    </row>
    <row r="2310" spans="1:38" x14ac:dyDescent="0.35">
      <c r="A2310">
        <v>40940742</v>
      </c>
      <c r="B2310">
        <v>30201434</v>
      </c>
      <c r="C2310" t="s">
        <v>1124</v>
      </c>
      <c r="D2310" t="s">
        <v>168</v>
      </c>
      <c r="E2310" t="s">
        <v>169</v>
      </c>
      <c r="F2310" t="s">
        <v>46</v>
      </c>
      <c r="G2310" t="s">
        <v>2749</v>
      </c>
      <c r="H2310" t="s">
        <v>2750</v>
      </c>
      <c r="I2310" t="s">
        <v>49</v>
      </c>
      <c r="J2310">
        <v>90844</v>
      </c>
      <c r="K2310">
        <v>20260625</v>
      </c>
      <c r="L2310">
        <v>5000451168</v>
      </c>
      <c r="M2310" s="2">
        <v>46199</v>
      </c>
      <c r="N2310" t="s">
        <v>51</v>
      </c>
      <c r="O2310">
        <v>10</v>
      </c>
      <c r="P2310">
        <v>0.53</v>
      </c>
      <c r="Q2310">
        <v>0.53</v>
      </c>
      <c r="R2310">
        <v>4.3990000000000006E-6</v>
      </c>
      <c r="S2310" t="s">
        <v>1229</v>
      </c>
      <c r="T2310">
        <v>0.53</v>
      </c>
      <c r="U2310">
        <v>4.3990000000000006E-6</v>
      </c>
      <c r="V2310">
        <v>1</v>
      </c>
      <c r="W2310">
        <v>0</v>
      </c>
      <c r="X2310">
        <v>1</v>
      </c>
      <c r="Y2310">
        <v>1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1669</v>
      </c>
      <c r="AF2310" s="3">
        <v>0</v>
      </c>
      <c r="AG2310" t="s">
        <v>1240</v>
      </c>
      <c r="AH2310">
        <v>84</v>
      </c>
      <c r="AI2310" s="4" t="s">
        <v>2701</v>
      </c>
      <c r="AJ2310" t="s">
        <v>27</v>
      </c>
      <c r="AK2310" t="s">
        <v>27</v>
      </c>
    </row>
    <row r="2311" spans="1:38" x14ac:dyDescent="0.35">
      <c r="A2311">
        <v>40940742</v>
      </c>
      <c r="B2311">
        <v>30201434</v>
      </c>
      <c r="C2311" t="s">
        <v>1124</v>
      </c>
      <c r="D2311" t="s">
        <v>168</v>
      </c>
      <c r="E2311" t="s">
        <v>169</v>
      </c>
      <c r="F2311" t="s">
        <v>46</v>
      </c>
      <c r="G2311" t="s">
        <v>2632</v>
      </c>
      <c r="H2311" t="s">
        <v>2633</v>
      </c>
      <c r="I2311" t="s">
        <v>60</v>
      </c>
      <c r="J2311">
        <v>90844</v>
      </c>
      <c r="K2311">
        <v>20260625</v>
      </c>
      <c r="L2311">
        <v>5000451168</v>
      </c>
      <c r="M2311" s="2">
        <v>46199</v>
      </c>
      <c r="N2311" t="s">
        <v>51</v>
      </c>
      <c r="O2311">
        <v>20</v>
      </c>
      <c r="P2311">
        <v>1.1399999999999999</v>
      </c>
      <c r="Q2311">
        <v>1.1399999999999999</v>
      </c>
      <c r="R2311">
        <v>9.4619999999999985E-6</v>
      </c>
      <c r="S2311" t="s">
        <v>1229</v>
      </c>
      <c r="T2311">
        <v>1.1399999999999999</v>
      </c>
      <c r="U2311">
        <v>9.4619999999999985E-6</v>
      </c>
      <c r="V2311">
        <v>1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190</v>
      </c>
      <c r="AF2311" s="3">
        <v>0</v>
      </c>
      <c r="AG2311" t="s">
        <v>1240</v>
      </c>
      <c r="AH2311">
        <v>84</v>
      </c>
      <c r="AI2311" s="4" t="s">
        <v>2701</v>
      </c>
      <c r="AJ2311" t="s">
        <v>27</v>
      </c>
      <c r="AK2311" t="s">
        <v>27</v>
      </c>
    </row>
    <row r="2312" spans="1:38" x14ac:dyDescent="0.35">
      <c r="A2312">
        <v>40940742</v>
      </c>
      <c r="B2312">
        <v>30201434</v>
      </c>
      <c r="C2312" t="s">
        <v>1124</v>
      </c>
      <c r="D2312" t="s">
        <v>168</v>
      </c>
      <c r="E2312" t="s">
        <v>169</v>
      </c>
      <c r="F2312" t="s">
        <v>46</v>
      </c>
      <c r="G2312" t="s">
        <v>2751</v>
      </c>
      <c r="H2312" t="s">
        <v>2752</v>
      </c>
      <c r="I2312" t="s">
        <v>60</v>
      </c>
      <c r="J2312">
        <v>90844</v>
      </c>
      <c r="K2312">
        <v>20260625</v>
      </c>
      <c r="L2312">
        <v>5000451168</v>
      </c>
      <c r="M2312" s="2">
        <v>46199</v>
      </c>
      <c r="N2312" t="s">
        <v>51</v>
      </c>
      <c r="O2312">
        <v>30</v>
      </c>
      <c r="P2312">
        <v>7.22</v>
      </c>
      <c r="Q2312">
        <v>7.22</v>
      </c>
      <c r="R2312">
        <v>5.9926000000000002E-5</v>
      </c>
      <c r="S2312" t="s">
        <v>1229</v>
      </c>
      <c r="T2312">
        <v>7.22</v>
      </c>
      <c r="U2312">
        <v>5.9926000000000002E-5</v>
      </c>
      <c r="V2312">
        <v>1</v>
      </c>
      <c r="W2312">
        <v>0</v>
      </c>
      <c r="X2312">
        <v>1</v>
      </c>
      <c r="Y2312">
        <v>1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13</v>
      </c>
      <c r="AF2312" s="3">
        <v>0</v>
      </c>
      <c r="AG2312" t="s">
        <v>1240</v>
      </c>
      <c r="AH2312">
        <v>84</v>
      </c>
      <c r="AI2312" s="4" t="s">
        <v>2701</v>
      </c>
      <c r="AJ2312" t="s">
        <v>27</v>
      </c>
      <c r="AK2312" t="s">
        <v>27</v>
      </c>
    </row>
    <row r="2313" spans="1:38" x14ac:dyDescent="0.35">
      <c r="A2313">
        <v>40940742</v>
      </c>
      <c r="B2313">
        <v>30201434</v>
      </c>
      <c r="C2313" t="s">
        <v>1124</v>
      </c>
      <c r="D2313" t="s">
        <v>168</v>
      </c>
      <c r="E2313" t="s">
        <v>169</v>
      </c>
      <c r="F2313" t="s">
        <v>46</v>
      </c>
      <c r="G2313" t="s">
        <v>1974</v>
      </c>
      <c r="H2313" t="s">
        <v>1975</v>
      </c>
      <c r="I2313" t="s">
        <v>63</v>
      </c>
      <c r="J2313">
        <v>90844</v>
      </c>
      <c r="K2313">
        <v>20260625</v>
      </c>
      <c r="L2313">
        <v>5000451168</v>
      </c>
      <c r="M2313" s="2">
        <v>46199</v>
      </c>
      <c r="N2313" t="s">
        <v>51</v>
      </c>
      <c r="O2313">
        <v>40</v>
      </c>
      <c r="P2313">
        <v>2.16</v>
      </c>
      <c r="Q2313">
        <v>17.28</v>
      </c>
      <c r="R2313">
        <v>1.4342399999999999E-4</v>
      </c>
      <c r="S2313" t="s">
        <v>1229</v>
      </c>
      <c r="T2313">
        <v>17.28</v>
      </c>
      <c r="U2313">
        <v>1.4342399999999999E-4</v>
      </c>
      <c r="V2313">
        <v>8</v>
      </c>
      <c r="W2313">
        <v>0</v>
      </c>
      <c r="X2313">
        <v>8</v>
      </c>
      <c r="Y2313">
        <v>8</v>
      </c>
      <c r="Z2313">
        <v>0</v>
      </c>
      <c r="AA2313">
        <v>0</v>
      </c>
      <c r="AB2313">
        <v>8</v>
      </c>
      <c r="AC2313">
        <v>0</v>
      </c>
      <c r="AD2313">
        <v>0</v>
      </c>
      <c r="AE2313">
        <v>0</v>
      </c>
      <c r="AF2313" s="3">
        <v>0</v>
      </c>
      <c r="AG2313" t="s">
        <v>1240</v>
      </c>
      <c r="AH2313">
        <v>84</v>
      </c>
      <c r="AI2313" s="4" t="s">
        <v>2701</v>
      </c>
      <c r="AJ2313" t="s">
        <v>27</v>
      </c>
      <c r="AK2313" t="s">
        <v>27</v>
      </c>
    </row>
    <row r="2314" spans="1:38" x14ac:dyDescent="0.35">
      <c r="A2314">
        <v>40940742</v>
      </c>
      <c r="B2314">
        <v>30201434</v>
      </c>
      <c r="C2314" t="s">
        <v>1124</v>
      </c>
      <c r="D2314" t="s">
        <v>168</v>
      </c>
      <c r="E2314" t="s">
        <v>169</v>
      </c>
      <c r="F2314" t="s">
        <v>46</v>
      </c>
      <c r="G2314" t="s">
        <v>944</v>
      </c>
      <c r="H2314" t="s">
        <v>945</v>
      </c>
      <c r="I2314" t="s">
        <v>63</v>
      </c>
      <c r="J2314">
        <v>90844</v>
      </c>
      <c r="K2314">
        <v>20260625</v>
      </c>
      <c r="L2314">
        <v>5000451168</v>
      </c>
      <c r="M2314" s="2">
        <v>46199</v>
      </c>
      <c r="N2314" t="s">
        <v>51</v>
      </c>
      <c r="O2314">
        <v>50</v>
      </c>
      <c r="P2314">
        <v>1.29</v>
      </c>
      <c r="Q2314">
        <v>5.16</v>
      </c>
      <c r="R2314">
        <v>4.2828000000000004E-5</v>
      </c>
      <c r="S2314" t="s">
        <v>1229</v>
      </c>
      <c r="T2314">
        <v>5.16</v>
      </c>
      <c r="U2314">
        <v>4.2828000000000004E-5</v>
      </c>
      <c r="V2314">
        <v>4</v>
      </c>
      <c r="W2314">
        <v>0</v>
      </c>
      <c r="X2314">
        <v>4</v>
      </c>
      <c r="Y2314">
        <v>4</v>
      </c>
      <c r="Z2314">
        <v>0</v>
      </c>
      <c r="AA2314">
        <v>0</v>
      </c>
      <c r="AB2314">
        <v>4</v>
      </c>
      <c r="AC2314">
        <v>0</v>
      </c>
      <c r="AD2314">
        <v>0</v>
      </c>
      <c r="AE2314">
        <v>0</v>
      </c>
      <c r="AF2314" s="3">
        <v>0</v>
      </c>
      <c r="AG2314" t="s">
        <v>1240</v>
      </c>
      <c r="AH2314">
        <v>84</v>
      </c>
      <c r="AI2314" s="4" t="s">
        <v>2701</v>
      </c>
      <c r="AJ2314" t="s">
        <v>27</v>
      </c>
      <c r="AK2314" t="s">
        <v>27</v>
      </c>
    </row>
    <row r="2315" spans="1:38" x14ac:dyDescent="0.35">
      <c r="A2315">
        <v>40940742</v>
      </c>
      <c r="B2315">
        <v>30201434</v>
      </c>
      <c r="C2315" t="s">
        <v>1124</v>
      </c>
      <c r="D2315" t="s">
        <v>168</v>
      </c>
      <c r="E2315" t="s">
        <v>169</v>
      </c>
      <c r="F2315" t="s">
        <v>46</v>
      </c>
      <c r="G2315" t="s">
        <v>2753</v>
      </c>
      <c r="H2315" t="s">
        <v>2754</v>
      </c>
      <c r="I2315" t="s">
        <v>63</v>
      </c>
      <c r="J2315">
        <v>90844</v>
      </c>
      <c r="K2315">
        <v>20260625</v>
      </c>
      <c r="L2315">
        <v>5000451168</v>
      </c>
      <c r="M2315" s="2">
        <v>46199</v>
      </c>
      <c r="N2315" t="s">
        <v>51</v>
      </c>
      <c r="O2315">
        <v>60</v>
      </c>
      <c r="P2315">
        <v>23.32</v>
      </c>
      <c r="Q2315">
        <v>46.64</v>
      </c>
      <c r="R2315">
        <v>3.87112E-4</v>
      </c>
      <c r="S2315" t="s">
        <v>1229</v>
      </c>
      <c r="T2315">
        <v>46.64</v>
      </c>
      <c r="U2315">
        <v>3.87112E-4</v>
      </c>
      <c r="V2315">
        <v>2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2</v>
      </c>
      <c r="AD2315">
        <v>46.64</v>
      </c>
      <c r="AE2315">
        <v>0</v>
      </c>
      <c r="AF2315" s="3">
        <v>0</v>
      </c>
      <c r="AG2315" t="s">
        <v>1240</v>
      </c>
      <c r="AH2315">
        <v>84</v>
      </c>
      <c r="AI2315" s="4" t="s">
        <v>2701</v>
      </c>
      <c r="AJ2315" t="s">
        <v>1232</v>
      </c>
      <c r="AK2315" t="s">
        <v>1269</v>
      </c>
      <c r="AL2315" t="s">
        <v>1269</v>
      </c>
    </row>
    <row r="2316" spans="1:38" x14ac:dyDescent="0.35">
      <c r="A2316">
        <v>40940742</v>
      </c>
      <c r="B2316">
        <v>30201434</v>
      </c>
      <c r="C2316" t="s">
        <v>1124</v>
      </c>
      <c r="D2316" t="s">
        <v>168</v>
      </c>
      <c r="E2316" t="s">
        <v>169</v>
      </c>
      <c r="F2316" t="s">
        <v>46</v>
      </c>
      <c r="G2316" t="s">
        <v>2397</v>
      </c>
      <c r="H2316" t="s">
        <v>2398</v>
      </c>
      <c r="I2316" t="s">
        <v>60</v>
      </c>
      <c r="J2316">
        <v>90844</v>
      </c>
      <c r="K2316">
        <v>20260625</v>
      </c>
      <c r="L2316">
        <v>5000451168</v>
      </c>
      <c r="M2316" s="2">
        <v>46199</v>
      </c>
      <c r="N2316" t="s">
        <v>51</v>
      </c>
      <c r="O2316">
        <v>70</v>
      </c>
      <c r="P2316">
        <v>8.86</v>
      </c>
      <c r="Q2316">
        <v>17.72</v>
      </c>
      <c r="R2316">
        <v>1.47076E-4</v>
      </c>
      <c r="S2316" t="s">
        <v>1229</v>
      </c>
      <c r="T2316">
        <v>17.72</v>
      </c>
      <c r="U2316">
        <v>1.47076E-4</v>
      </c>
      <c r="V2316">
        <v>2</v>
      </c>
      <c r="W2316">
        <v>0</v>
      </c>
      <c r="X2316">
        <v>2</v>
      </c>
      <c r="Y2316">
        <v>2</v>
      </c>
      <c r="Z2316">
        <v>0</v>
      </c>
      <c r="AA2316">
        <v>0</v>
      </c>
      <c r="AB2316">
        <v>2</v>
      </c>
      <c r="AC2316">
        <v>0</v>
      </c>
      <c r="AD2316">
        <v>0</v>
      </c>
      <c r="AE2316">
        <v>0</v>
      </c>
      <c r="AF2316" s="3">
        <v>0</v>
      </c>
      <c r="AG2316" t="s">
        <v>1240</v>
      </c>
      <c r="AH2316">
        <v>84</v>
      </c>
      <c r="AI2316" s="4" t="s">
        <v>2701</v>
      </c>
      <c r="AJ2316" t="s">
        <v>27</v>
      </c>
      <c r="AK2316" t="s">
        <v>27</v>
      </c>
    </row>
    <row r="2317" spans="1:38" x14ac:dyDescent="0.35">
      <c r="A2317">
        <v>40940742</v>
      </c>
      <c r="B2317">
        <v>30201434</v>
      </c>
      <c r="C2317" t="s">
        <v>1124</v>
      </c>
      <c r="D2317" t="s">
        <v>168</v>
      </c>
      <c r="E2317" t="s">
        <v>169</v>
      </c>
      <c r="F2317" t="s">
        <v>46</v>
      </c>
      <c r="G2317" t="s">
        <v>2625</v>
      </c>
      <c r="H2317" t="s">
        <v>2626</v>
      </c>
      <c r="I2317" t="s">
        <v>60</v>
      </c>
      <c r="J2317">
        <v>90844</v>
      </c>
      <c r="K2317">
        <v>20260625</v>
      </c>
      <c r="L2317">
        <v>5000451168</v>
      </c>
      <c r="M2317" s="2">
        <v>46199</v>
      </c>
      <c r="N2317" t="s">
        <v>51</v>
      </c>
      <c r="O2317">
        <v>80</v>
      </c>
      <c r="P2317">
        <v>21.21</v>
      </c>
      <c r="Q2317">
        <v>63.63</v>
      </c>
      <c r="R2317">
        <v>5.2812900000000001E-4</v>
      </c>
      <c r="S2317" t="s">
        <v>1229</v>
      </c>
      <c r="T2317">
        <v>63.63</v>
      </c>
      <c r="U2317">
        <v>5.2812900000000001E-4</v>
      </c>
      <c r="V2317">
        <v>3</v>
      </c>
      <c r="W2317">
        <v>0</v>
      </c>
      <c r="X2317">
        <v>3</v>
      </c>
      <c r="Y2317">
        <v>3</v>
      </c>
      <c r="Z2317">
        <v>0</v>
      </c>
      <c r="AA2317">
        <v>0</v>
      </c>
      <c r="AB2317">
        <v>3</v>
      </c>
      <c r="AC2317">
        <v>0</v>
      </c>
      <c r="AD2317">
        <v>0</v>
      </c>
      <c r="AE2317">
        <v>461</v>
      </c>
      <c r="AF2317" s="3">
        <v>0</v>
      </c>
      <c r="AG2317" t="s">
        <v>1240</v>
      </c>
      <c r="AH2317">
        <v>84</v>
      </c>
      <c r="AI2317" s="4" t="s">
        <v>2701</v>
      </c>
      <c r="AJ2317" t="s">
        <v>27</v>
      </c>
      <c r="AK2317" t="s">
        <v>27</v>
      </c>
    </row>
    <row r="2318" spans="1:38" x14ac:dyDescent="0.35">
      <c r="A2318">
        <v>40940742</v>
      </c>
      <c r="B2318">
        <v>30201434</v>
      </c>
      <c r="C2318" t="s">
        <v>1124</v>
      </c>
      <c r="D2318" t="s">
        <v>168</v>
      </c>
      <c r="E2318" t="s">
        <v>169</v>
      </c>
      <c r="F2318" t="s">
        <v>46</v>
      </c>
      <c r="G2318" t="s">
        <v>2627</v>
      </c>
      <c r="H2318" t="s">
        <v>329</v>
      </c>
      <c r="I2318" t="s">
        <v>60</v>
      </c>
      <c r="J2318">
        <v>90844</v>
      </c>
      <c r="K2318">
        <v>20260625</v>
      </c>
      <c r="L2318">
        <v>5000451168</v>
      </c>
      <c r="M2318" s="2">
        <v>46199</v>
      </c>
      <c r="N2318" t="s">
        <v>51</v>
      </c>
      <c r="O2318">
        <v>90</v>
      </c>
      <c r="P2318">
        <v>3.77</v>
      </c>
      <c r="Q2318">
        <v>30.16</v>
      </c>
      <c r="R2318">
        <v>2.5032800000000002E-4</v>
      </c>
      <c r="S2318" t="s">
        <v>1229</v>
      </c>
      <c r="T2318">
        <v>30.16</v>
      </c>
      <c r="U2318">
        <v>2.5032800000000002E-4</v>
      </c>
      <c r="V2318">
        <v>8</v>
      </c>
      <c r="W2318">
        <v>0</v>
      </c>
      <c r="X2318">
        <v>8</v>
      </c>
      <c r="Y2318">
        <v>8</v>
      </c>
      <c r="Z2318">
        <v>0</v>
      </c>
      <c r="AA2318">
        <v>0</v>
      </c>
      <c r="AB2318">
        <v>8</v>
      </c>
      <c r="AC2318">
        <v>0</v>
      </c>
      <c r="AD2318">
        <v>0</v>
      </c>
      <c r="AE2318">
        <v>228</v>
      </c>
      <c r="AF2318" s="3">
        <v>0</v>
      </c>
      <c r="AG2318" t="s">
        <v>1240</v>
      </c>
      <c r="AH2318">
        <v>84</v>
      </c>
      <c r="AI2318" s="4" t="s">
        <v>2701</v>
      </c>
      <c r="AJ2318" t="s">
        <v>27</v>
      </c>
      <c r="AK2318" t="s">
        <v>27</v>
      </c>
    </row>
    <row r="2319" spans="1:38" x14ac:dyDescent="0.35">
      <c r="A2319">
        <v>40940742</v>
      </c>
      <c r="B2319">
        <v>30201434</v>
      </c>
      <c r="C2319" t="s">
        <v>1124</v>
      </c>
      <c r="D2319" t="s">
        <v>168</v>
      </c>
      <c r="E2319" t="s">
        <v>169</v>
      </c>
      <c r="F2319" t="s">
        <v>46</v>
      </c>
      <c r="G2319" t="s">
        <v>2755</v>
      </c>
      <c r="H2319" t="s">
        <v>2756</v>
      </c>
      <c r="I2319" t="s">
        <v>60</v>
      </c>
      <c r="J2319">
        <v>90844</v>
      </c>
      <c r="K2319">
        <v>20260625</v>
      </c>
      <c r="L2319">
        <v>5000451168</v>
      </c>
      <c r="M2319" s="2">
        <v>46199</v>
      </c>
      <c r="N2319" t="s">
        <v>51</v>
      </c>
      <c r="O2319">
        <v>100</v>
      </c>
      <c r="P2319">
        <v>4.4400000000000004</v>
      </c>
      <c r="Q2319">
        <v>17.760000000000002</v>
      </c>
      <c r="R2319">
        <v>1.4740800000000002E-4</v>
      </c>
      <c r="S2319" t="s">
        <v>1229</v>
      </c>
      <c r="T2319">
        <v>17.760000000000002</v>
      </c>
      <c r="U2319">
        <v>1.4740800000000002E-4</v>
      </c>
      <c r="V2319">
        <v>4</v>
      </c>
      <c r="W2319">
        <v>0</v>
      </c>
      <c r="X2319">
        <v>4</v>
      </c>
      <c r="Y2319">
        <v>4</v>
      </c>
      <c r="Z2319">
        <v>0</v>
      </c>
      <c r="AA2319">
        <v>0</v>
      </c>
      <c r="AB2319">
        <v>4</v>
      </c>
      <c r="AC2319">
        <v>0</v>
      </c>
      <c r="AD2319">
        <v>0</v>
      </c>
      <c r="AE2319">
        <v>322</v>
      </c>
      <c r="AF2319" s="3">
        <v>0</v>
      </c>
      <c r="AG2319" t="s">
        <v>1240</v>
      </c>
      <c r="AH2319">
        <v>84</v>
      </c>
      <c r="AI2319" s="4" t="s">
        <v>2701</v>
      </c>
      <c r="AJ2319" t="s">
        <v>27</v>
      </c>
      <c r="AK2319" t="s">
        <v>27</v>
      </c>
    </row>
    <row r="2320" spans="1:38" x14ac:dyDescent="0.35">
      <c r="A2320">
        <v>40940742</v>
      </c>
      <c r="B2320">
        <v>30201434</v>
      </c>
      <c r="C2320" t="s">
        <v>1124</v>
      </c>
      <c r="D2320" t="s">
        <v>168</v>
      </c>
      <c r="E2320" t="s">
        <v>169</v>
      </c>
      <c r="F2320" t="s">
        <v>46</v>
      </c>
      <c r="G2320" t="s">
        <v>978</v>
      </c>
      <c r="H2320" t="s">
        <v>496</v>
      </c>
      <c r="I2320" t="s">
        <v>66</v>
      </c>
      <c r="J2320">
        <v>90844</v>
      </c>
      <c r="K2320">
        <v>20260625</v>
      </c>
      <c r="L2320">
        <v>5000451168</v>
      </c>
      <c r="M2320" s="2">
        <v>46199</v>
      </c>
      <c r="N2320" t="s">
        <v>51</v>
      </c>
      <c r="O2320">
        <v>110</v>
      </c>
      <c r="P2320">
        <v>2.16</v>
      </c>
      <c r="Q2320">
        <v>172.8</v>
      </c>
      <c r="R2320">
        <v>1.43424E-3</v>
      </c>
      <c r="S2320" t="s">
        <v>1229</v>
      </c>
      <c r="T2320">
        <v>172.8</v>
      </c>
      <c r="U2320">
        <v>1.43424E-3</v>
      </c>
      <c r="V2320">
        <v>80</v>
      </c>
      <c r="W2320">
        <v>0</v>
      </c>
      <c r="X2320">
        <v>80</v>
      </c>
      <c r="Y2320">
        <v>80</v>
      </c>
      <c r="Z2320">
        <v>0</v>
      </c>
      <c r="AA2320">
        <v>0</v>
      </c>
      <c r="AB2320">
        <v>80</v>
      </c>
      <c r="AC2320">
        <v>0</v>
      </c>
      <c r="AD2320">
        <v>0</v>
      </c>
      <c r="AE2320">
        <v>3144</v>
      </c>
      <c r="AF2320" s="3">
        <v>0</v>
      </c>
      <c r="AG2320" t="s">
        <v>1240</v>
      </c>
      <c r="AH2320">
        <v>84</v>
      </c>
      <c r="AI2320" s="4" t="s">
        <v>2701</v>
      </c>
      <c r="AJ2320" t="s">
        <v>27</v>
      </c>
      <c r="AK2320" t="s">
        <v>27</v>
      </c>
    </row>
    <row r="2321" spans="1:38" x14ac:dyDescent="0.35">
      <c r="A2321">
        <v>40940742</v>
      </c>
      <c r="B2321">
        <v>30201434</v>
      </c>
      <c r="C2321" t="s">
        <v>1124</v>
      </c>
      <c r="D2321" t="s">
        <v>168</v>
      </c>
      <c r="E2321" t="s">
        <v>169</v>
      </c>
      <c r="F2321" t="s">
        <v>46</v>
      </c>
      <c r="G2321" t="s">
        <v>493</v>
      </c>
      <c r="H2321" t="s">
        <v>2757</v>
      </c>
      <c r="I2321" t="s">
        <v>66</v>
      </c>
      <c r="J2321">
        <v>90844</v>
      </c>
      <c r="K2321">
        <v>20260625</v>
      </c>
      <c r="L2321">
        <v>5000451168</v>
      </c>
      <c r="M2321" s="2">
        <v>46199</v>
      </c>
      <c r="N2321" t="s">
        <v>51</v>
      </c>
      <c r="O2321">
        <v>120</v>
      </c>
      <c r="P2321">
        <v>2.5499999999999998</v>
      </c>
      <c r="Q2321">
        <v>578.84999999999991</v>
      </c>
      <c r="R2321">
        <v>4.8044549999999991E-3</v>
      </c>
      <c r="S2321" t="s">
        <v>1229</v>
      </c>
      <c r="T2321">
        <v>578.84999999999991</v>
      </c>
      <c r="U2321">
        <v>4.8044549999999991E-3</v>
      </c>
      <c r="V2321">
        <v>227</v>
      </c>
      <c r="W2321">
        <v>0</v>
      </c>
      <c r="X2321">
        <v>227</v>
      </c>
      <c r="Y2321">
        <v>194</v>
      </c>
      <c r="Z2321">
        <v>0</v>
      </c>
      <c r="AA2321">
        <v>0</v>
      </c>
      <c r="AB2321">
        <v>194</v>
      </c>
      <c r="AC2321">
        <v>33</v>
      </c>
      <c r="AD2321">
        <v>84.15</v>
      </c>
      <c r="AE2321">
        <v>0</v>
      </c>
      <c r="AF2321" s="3">
        <v>0</v>
      </c>
      <c r="AG2321" t="s">
        <v>1240</v>
      </c>
      <c r="AH2321">
        <v>84</v>
      </c>
      <c r="AI2321" s="4" t="s">
        <v>2701</v>
      </c>
      <c r="AJ2321" t="s">
        <v>1232</v>
      </c>
      <c r="AK2321" t="s">
        <v>1233</v>
      </c>
      <c r="AL2321" t="s">
        <v>1233</v>
      </c>
    </row>
    <row r="2322" spans="1:38" x14ac:dyDescent="0.35">
      <c r="A2322">
        <v>40940742</v>
      </c>
      <c r="B2322">
        <v>30201434</v>
      </c>
      <c r="C2322" t="s">
        <v>1124</v>
      </c>
      <c r="D2322" t="s">
        <v>168</v>
      </c>
      <c r="E2322" t="s">
        <v>169</v>
      </c>
      <c r="F2322" t="s">
        <v>46</v>
      </c>
      <c r="G2322" t="s">
        <v>2758</v>
      </c>
      <c r="H2322" t="s">
        <v>2759</v>
      </c>
      <c r="I2322" t="s">
        <v>66</v>
      </c>
      <c r="J2322">
        <v>90844</v>
      </c>
      <c r="K2322">
        <v>20260625</v>
      </c>
      <c r="L2322">
        <v>5000451168</v>
      </c>
      <c r="M2322" s="2">
        <v>46199</v>
      </c>
      <c r="N2322" t="s">
        <v>51</v>
      </c>
      <c r="O2322">
        <v>160</v>
      </c>
      <c r="P2322">
        <v>4</v>
      </c>
      <c r="Q2322">
        <v>72</v>
      </c>
      <c r="R2322">
        <v>5.976E-4</v>
      </c>
      <c r="S2322" t="s">
        <v>1229</v>
      </c>
      <c r="T2322">
        <v>72</v>
      </c>
      <c r="U2322">
        <v>5.976E-4</v>
      </c>
      <c r="V2322">
        <v>18</v>
      </c>
      <c r="W2322">
        <v>0</v>
      </c>
      <c r="X2322">
        <v>18</v>
      </c>
      <c r="Y2322">
        <v>18</v>
      </c>
      <c r="Z2322">
        <v>0</v>
      </c>
      <c r="AA2322">
        <v>0</v>
      </c>
      <c r="AB2322">
        <v>18</v>
      </c>
      <c r="AC2322">
        <v>0</v>
      </c>
      <c r="AD2322">
        <v>0</v>
      </c>
      <c r="AE2322">
        <v>181</v>
      </c>
      <c r="AF2322" s="3">
        <v>0</v>
      </c>
      <c r="AG2322" t="s">
        <v>1240</v>
      </c>
      <c r="AH2322">
        <v>84</v>
      </c>
      <c r="AI2322" s="4" t="s">
        <v>2701</v>
      </c>
      <c r="AJ2322" t="s">
        <v>27</v>
      </c>
      <c r="AK2322" t="s">
        <v>27</v>
      </c>
    </row>
    <row r="2323" spans="1:38" x14ac:dyDescent="0.35">
      <c r="A2323">
        <v>40940742</v>
      </c>
      <c r="B2323">
        <v>30201434</v>
      </c>
      <c r="C2323" t="s">
        <v>1124</v>
      </c>
      <c r="D2323" t="s">
        <v>168</v>
      </c>
      <c r="E2323" t="s">
        <v>169</v>
      </c>
      <c r="F2323" t="s">
        <v>46</v>
      </c>
      <c r="G2323" t="s">
        <v>363</v>
      </c>
      <c r="H2323" t="s">
        <v>801</v>
      </c>
      <c r="I2323" t="s">
        <v>66</v>
      </c>
      <c r="J2323">
        <v>90844</v>
      </c>
      <c r="K2323">
        <v>20260625</v>
      </c>
      <c r="L2323">
        <v>5000451168</v>
      </c>
      <c r="M2323" s="2">
        <v>46199</v>
      </c>
      <c r="N2323" t="s">
        <v>51</v>
      </c>
      <c r="O2323">
        <v>170</v>
      </c>
      <c r="P2323">
        <v>1.22</v>
      </c>
      <c r="Q2323">
        <v>34.159999999999997</v>
      </c>
      <c r="R2323">
        <v>2.8352799999999996E-4</v>
      </c>
      <c r="S2323" t="s">
        <v>1229</v>
      </c>
      <c r="T2323">
        <v>34.159999999999997</v>
      </c>
      <c r="U2323">
        <v>2.8352799999999996E-4</v>
      </c>
      <c r="V2323">
        <v>28</v>
      </c>
      <c r="W2323">
        <v>0</v>
      </c>
      <c r="X2323">
        <v>28</v>
      </c>
      <c r="Y2323">
        <v>28</v>
      </c>
      <c r="Z2323">
        <v>0</v>
      </c>
      <c r="AA2323">
        <v>0</v>
      </c>
      <c r="AB2323">
        <v>28</v>
      </c>
      <c r="AC2323">
        <v>0</v>
      </c>
      <c r="AD2323">
        <v>0</v>
      </c>
      <c r="AE2323">
        <v>5818</v>
      </c>
      <c r="AF2323" s="3">
        <v>0</v>
      </c>
      <c r="AG2323" t="s">
        <v>1240</v>
      </c>
      <c r="AH2323">
        <v>84</v>
      </c>
      <c r="AI2323" s="4" t="s">
        <v>2701</v>
      </c>
      <c r="AJ2323" t="s">
        <v>27</v>
      </c>
      <c r="AK2323" t="s">
        <v>27</v>
      </c>
    </row>
    <row r="2324" spans="1:38" x14ac:dyDescent="0.35">
      <c r="A2324">
        <v>40940742</v>
      </c>
      <c r="B2324">
        <v>30201434</v>
      </c>
      <c r="C2324" t="s">
        <v>1124</v>
      </c>
      <c r="D2324" t="s">
        <v>168</v>
      </c>
      <c r="E2324" t="s">
        <v>169</v>
      </c>
      <c r="F2324" t="s">
        <v>46</v>
      </c>
      <c r="G2324" t="s">
        <v>2295</v>
      </c>
      <c r="H2324" t="s">
        <v>2296</v>
      </c>
      <c r="I2324" t="s">
        <v>60</v>
      </c>
      <c r="J2324">
        <v>90844</v>
      </c>
      <c r="K2324">
        <v>20260625</v>
      </c>
      <c r="L2324">
        <v>5000451168</v>
      </c>
      <c r="M2324" s="2">
        <v>46199</v>
      </c>
      <c r="N2324" t="s">
        <v>51</v>
      </c>
      <c r="O2324">
        <v>180</v>
      </c>
      <c r="P2324">
        <v>9.7799999999999994</v>
      </c>
      <c r="Q2324">
        <v>39.119999999999997</v>
      </c>
      <c r="R2324">
        <v>3.2469599999999997E-4</v>
      </c>
      <c r="S2324" t="s">
        <v>1229</v>
      </c>
      <c r="T2324">
        <v>39.119999999999997</v>
      </c>
      <c r="U2324">
        <v>3.2469599999999997E-4</v>
      </c>
      <c r="V2324">
        <v>4</v>
      </c>
      <c r="W2324">
        <v>0</v>
      </c>
      <c r="X2324">
        <v>4</v>
      </c>
      <c r="Y2324">
        <v>4</v>
      </c>
      <c r="Z2324">
        <v>0</v>
      </c>
      <c r="AA2324">
        <v>0</v>
      </c>
      <c r="AB2324">
        <v>4</v>
      </c>
      <c r="AC2324">
        <v>0</v>
      </c>
      <c r="AD2324">
        <v>0</v>
      </c>
      <c r="AE2324">
        <v>2</v>
      </c>
      <c r="AF2324" s="3">
        <v>0</v>
      </c>
      <c r="AG2324" t="s">
        <v>1240</v>
      </c>
      <c r="AH2324">
        <v>84</v>
      </c>
      <c r="AI2324" s="4" t="s">
        <v>2701</v>
      </c>
      <c r="AJ2324" t="s">
        <v>27</v>
      </c>
      <c r="AK2324" t="s">
        <v>27</v>
      </c>
    </row>
    <row r="2325" spans="1:38" x14ac:dyDescent="0.35">
      <c r="A2325">
        <v>40940742</v>
      </c>
      <c r="B2325">
        <v>30201434</v>
      </c>
      <c r="C2325" t="s">
        <v>1124</v>
      </c>
      <c r="D2325" t="s">
        <v>168</v>
      </c>
      <c r="E2325" t="s">
        <v>169</v>
      </c>
      <c r="F2325" t="s">
        <v>46</v>
      </c>
      <c r="G2325" t="s">
        <v>2760</v>
      </c>
      <c r="H2325" t="s">
        <v>2761</v>
      </c>
      <c r="I2325" t="s">
        <v>60</v>
      </c>
      <c r="J2325">
        <v>90844</v>
      </c>
      <c r="K2325">
        <v>20260625</v>
      </c>
      <c r="L2325">
        <v>5000451168</v>
      </c>
      <c r="M2325" s="2">
        <v>46199</v>
      </c>
      <c r="N2325" t="s">
        <v>51</v>
      </c>
      <c r="O2325">
        <v>190</v>
      </c>
      <c r="P2325">
        <v>0.39</v>
      </c>
      <c r="Q2325">
        <v>0.78</v>
      </c>
      <c r="R2325">
        <v>6.474000000000001E-6</v>
      </c>
      <c r="S2325" t="s">
        <v>1229</v>
      </c>
      <c r="T2325">
        <v>0.78</v>
      </c>
      <c r="U2325">
        <v>6.474000000000001E-6</v>
      </c>
      <c r="V2325">
        <v>2</v>
      </c>
      <c r="W2325">
        <v>0</v>
      </c>
      <c r="X2325">
        <v>2</v>
      </c>
      <c r="Y2325">
        <v>2</v>
      </c>
      <c r="Z2325">
        <v>0</v>
      </c>
      <c r="AA2325">
        <v>0</v>
      </c>
      <c r="AB2325">
        <v>2</v>
      </c>
      <c r="AC2325">
        <v>0</v>
      </c>
      <c r="AD2325">
        <v>0</v>
      </c>
      <c r="AE2325">
        <v>107</v>
      </c>
      <c r="AF2325" s="3">
        <v>0</v>
      </c>
      <c r="AG2325" t="s">
        <v>1240</v>
      </c>
      <c r="AH2325">
        <v>84</v>
      </c>
      <c r="AI2325" s="4" t="s">
        <v>2701</v>
      </c>
      <c r="AJ2325" t="s">
        <v>27</v>
      </c>
      <c r="AK2325" t="s">
        <v>27</v>
      </c>
    </row>
    <row r="2326" spans="1:38" x14ac:dyDescent="0.35">
      <c r="A2326">
        <v>40910742</v>
      </c>
      <c r="B2326">
        <v>40910742</v>
      </c>
      <c r="C2326" t="s">
        <v>167</v>
      </c>
      <c r="D2326" t="s">
        <v>168</v>
      </c>
      <c r="E2326" t="s">
        <v>169</v>
      </c>
      <c r="F2326" t="s">
        <v>170</v>
      </c>
      <c r="G2326" t="s">
        <v>516</v>
      </c>
      <c r="H2326" t="s">
        <v>517</v>
      </c>
      <c r="I2326" t="s">
        <v>60</v>
      </c>
      <c r="J2326">
        <v>70289</v>
      </c>
      <c r="K2326">
        <v>20260625</v>
      </c>
      <c r="L2326">
        <v>5000451169</v>
      </c>
      <c r="M2326" s="2">
        <v>46199</v>
      </c>
      <c r="N2326" t="s">
        <v>51</v>
      </c>
      <c r="O2326">
        <v>10</v>
      </c>
      <c r="P2326">
        <v>46.4</v>
      </c>
      <c r="Q2326">
        <v>46.4</v>
      </c>
      <c r="R2326">
        <v>3.8511999999999997E-4</v>
      </c>
      <c r="S2326" t="s">
        <v>1229</v>
      </c>
      <c r="T2326">
        <v>46.4</v>
      </c>
      <c r="U2326">
        <v>3.8511999999999997E-4</v>
      </c>
      <c r="V2326">
        <v>1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257</v>
      </c>
      <c r="AF2326" s="3">
        <v>0</v>
      </c>
      <c r="AG2326" t="s">
        <v>1240</v>
      </c>
      <c r="AH2326">
        <v>84</v>
      </c>
      <c r="AI2326" s="4" t="s">
        <v>2701</v>
      </c>
      <c r="AJ2326" t="s">
        <v>27</v>
      </c>
      <c r="AK2326" t="s">
        <v>27</v>
      </c>
    </row>
    <row r="2327" spans="1:38" x14ac:dyDescent="0.35">
      <c r="A2327">
        <v>40910742</v>
      </c>
      <c r="B2327">
        <v>40910742</v>
      </c>
      <c r="C2327" t="s">
        <v>167</v>
      </c>
      <c r="D2327" t="s">
        <v>168</v>
      </c>
      <c r="E2327" t="s">
        <v>169</v>
      </c>
      <c r="F2327" t="s">
        <v>170</v>
      </c>
      <c r="G2327" t="s">
        <v>1048</v>
      </c>
      <c r="H2327" t="s">
        <v>1049</v>
      </c>
      <c r="I2327" t="s">
        <v>60</v>
      </c>
      <c r="J2327">
        <v>70289</v>
      </c>
      <c r="K2327">
        <v>20260625</v>
      </c>
      <c r="L2327">
        <v>5000451169</v>
      </c>
      <c r="M2327" s="2">
        <v>46199</v>
      </c>
      <c r="N2327" t="s">
        <v>51</v>
      </c>
      <c r="O2327">
        <v>20</v>
      </c>
      <c r="P2327">
        <v>46.94</v>
      </c>
      <c r="Q2327">
        <v>46.94</v>
      </c>
      <c r="R2327">
        <v>3.8960200000000001E-4</v>
      </c>
      <c r="S2327" t="s">
        <v>1229</v>
      </c>
      <c r="T2327">
        <v>46.94</v>
      </c>
      <c r="U2327">
        <v>3.8960200000000001E-4</v>
      </c>
      <c r="V2327">
        <v>1</v>
      </c>
      <c r="W2327">
        <v>0</v>
      </c>
      <c r="X2327">
        <v>1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120</v>
      </c>
      <c r="AF2327" s="3">
        <v>0</v>
      </c>
      <c r="AG2327" t="s">
        <v>1240</v>
      </c>
      <c r="AH2327">
        <v>84</v>
      </c>
      <c r="AI2327" s="4" t="s">
        <v>2701</v>
      </c>
      <c r="AJ2327" t="s">
        <v>27</v>
      </c>
      <c r="AK2327" t="s">
        <v>27</v>
      </c>
    </row>
    <row r="2328" spans="1:38" x14ac:dyDescent="0.35">
      <c r="A2328">
        <v>40910742</v>
      </c>
      <c r="B2328">
        <v>40910742</v>
      </c>
      <c r="C2328" t="s">
        <v>167</v>
      </c>
      <c r="D2328" t="s">
        <v>168</v>
      </c>
      <c r="E2328" t="s">
        <v>169</v>
      </c>
      <c r="F2328" t="s">
        <v>170</v>
      </c>
      <c r="G2328" t="s">
        <v>1114</v>
      </c>
      <c r="H2328" t="s">
        <v>1115</v>
      </c>
      <c r="I2328" t="s">
        <v>63</v>
      </c>
      <c r="J2328">
        <v>70289</v>
      </c>
      <c r="K2328">
        <v>20260625</v>
      </c>
      <c r="L2328">
        <v>5000451169</v>
      </c>
      <c r="M2328" s="2">
        <v>46199</v>
      </c>
      <c r="N2328" t="s">
        <v>51</v>
      </c>
      <c r="O2328">
        <v>30</v>
      </c>
      <c r="P2328">
        <v>81.97</v>
      </c>
      <c r="Q2328">
        <v>81.97</v>
      </c>
      <c r="R2328">
        <v>6.8035100000000005E-4</v>
      </c>
      <c r="S2328" t="s">
        <v>1229</v>
      </c>
      <c r="T2328">
        <v>81.97</v>
      </c>
      <c r="U2328">
        <v>6.8035100000000005E-4</v>
      </c>
      <c r="V2328">
        <v>1</v>
      </c>
      <c r="W2328">
        <v>0</v>
      </c>
      <c r="X2328">
        <v>1</v>
      </c>
      <c r="Y2328">
        <v>1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 s="3">
        <v>0</v>
      </c>
      <c r="AG2328" t="s">
        <v>1240</v>
      </c>
      <c r="AH2328">
        <v>84</v>
      </c>
      <c r="AI2328" s="4" t="s">
        <v>2701</v>
      </c>
      <c r="AJ2328" t="s">
        <v>27</v>
      </c>
      <c r="AK2328" t="s">
        <v>27</v>
      </c>
    </row>
    <row r="2329" spans="1:38" x14ac:dyDescent="0.35">
      <c r="A2329">
        <v>40910742</v>
      </c>
      <c r="B2329">
        <v>40910742</v>
      </c>
      <c r="C2329" t="s">
        <v>167</v>
      </c>
      <c r="D2329" t="s">
        <v>168</v>
      </c>
      <c r="E2329" t="s">
        <v>169</v>
      </c>
      <c r="F2329" t="s">
        <v>170</v>
      </c>
      <c r="G2329" t="s">
        <v>2762</v>
      </c>
      <c r="H2329" t="s">
        <v>2763</v>
      </c>
      <c r="I2329" t="s">
        <v>63</v>
      </c>
      <c r="J2329">
        <v>70289</v>
      </c>
      <c r="K2329">
        <v>20260625</v>
      </c>
      <c r="L2329">
        <v>5000451169</v>
      </c>
      <c r="M2329" s="2">
        <v>46199</v>
      </c>
      <c r="N2329" t="s">
        <v>51</v>
      </c>
      <c r="O2329">
        <v>40</v>
      </c>
      <c r="P2329">
        <v>17.77</v>
      </c>
      <c r="Q2329">
        <v>17.77</v>
      </c>
      <c r="R2329">
        <v>1.4749099999999997E-4</v>
      </c>
      <c r="S2329" t="s">
        <v>1229</v>
      </c>
      <c r="T2329">
        <v>17.77</v>
      </c>
      <c r="U2329">
        <v>1.4749099999999997E-4</v>
      </c>
      <c r="V2329">
        <v>1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 s="3">
        <v>0</v>
      </c>
      <c r="AG2329" t="s">
        <v>1240</v>
      </c>
      <c r="AH2329">
        <v>84</v>
      </c>
      <c r="AI2329" s="4" t="s">
        <v>2701</v>
      </c>
      <c r="AJ2329" t="s">
        <v>27</v>
      </c>
      <c r="AK2329" t="s">
        <v>27</v>
      </c>
    </row>
    <row r="2330" spans="1:38" x14ac:dyDescent="0.35">
      <c r="A2330">
        <v>40910742</v>
      </c>
      <c r="B2330">
        <v>40910742</v>
      </c>
      <c r="C2330" t="s">
        <v>167</v>
      </c>
      <c r="D2330" t="s">
        <v>168</v>
      </c>
      <c r="E2330" t="s">
        <v>169</v>
      </c>
      <c r="F2330" t="s">
        <v>170</v>
      </c>
      <c r="G2330" t="s">
        <v>2764</v>
      </c>
      <c r="H2330" t="s">
        <v>2765</v>
      </c>
      <c r="I2330" t="s">
        <v>106</v>
      </c>
      <c r="J2330">
        <v>70289</v>
      </c>
      <c r="K2330">
        <v>20260625</v>
      </c>
      <c r="L2330">
        <v>5000451169</v>
      </c>
      <c r="M2330" s="2">
        <v>46199</v>
      </c>
      <c r="N2330" t="s">
        <v>51</v>
      </c>
      <c r="O2330">
        <v>50</v>
      </c>
      <c r="P2330">
        <v>21.98</v>
      </c>
      <c r="Q2330">
        <v>21.98</v>
      </c>
      <c r="R2330">
        <v>1.8243400000000001E-4</v>
      </c>
      <c r="S2330" t="s">
        <v>1229</v>
      </c>
      <c r="T2330">
        <v>21.98</v>
      </c>
      <c r="U2330">
        <v>1.8243400000000001E-4</v>
      </c>
      <c r="V2330">
        <v>1</v>
      </c>
      <c r="W2330">
        <v>0</v>
      </c>
      <c r="X2330">
        <v>1</v>
      </c>
      <c r="Y2330">
        <v>1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86</v>
      </c>
      <c r="AF2330" s="3">
        <v>0</v>
      </c>
      <c r="AG2330" t="s">
        <v>1240</v>
      </c>
      <c r="AH2330">
        <v>84</v>
      </c>
      <c r="AI2330" s="4" t="s">
        <v>2701</v>
      </c>
      <c r="AJ2330" t="s">
        <v>27</v>
      </c>
      <c r="AK2330" t="s">
        <v>27</v>
      </c>
    </row>
    <row r="2331" spans="1:38" x14ac:dyDescent="0.35">
      <c r="A2331">
        <v>40910742</v>
      </c>
      <c r="B2331">
        <v>40910742</v>
      </c>
      <c r="C2331" t="s">
        <v>167</v>
      </c>
      <c r="D2331" t="s">
        <v>168</v>
      </c>
      <c r="E2331" t="s">
        <v>169</v>
      </c>
      <c r="F2331" t="s">
        <v>170</v>
      </c>
      <c r="G2331" t="s">
        <v>2766</v>
      </c>
      <c r="H2331" t="s">
        <v>2767</v>
      </c>
      <c r="I2331" t="s">
        <v>66</v>
      </c>
      <c r="J2331">
        <v>70289</v>
      </c>
      <c r="K2331">
        <v>20260625</v>
      </c>
      <c r="L2331">
        <v>5000451169</v>
      </c>
      <c r="M2331" s="2">
        <v>46199</v>
      </c>
      <c r="N2331" t="s">
        <v>51</v>
      </c>
      <c r="O2331">
        <v>60</v>
      </c>
      <c r="P2331">
        <v>18.11</v>
      </c>
      <c r="Q2331">
        <v>18.11</v>
      </c>
      <c r="R2331">
        <v>1.5031299999999998E-4</v>
      </c>
      <c r="S2331" t="s">
        <v>1229</v>
      </c>
      <c r="T2331">
        <v>18.11</v>
      </c>
      <c r="U2331">
        <v>1.5031299999999998E-4</v>
      </c>
      <c r="V2331">
        <v>1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197</v>
      </c>
      <c r="AF2331" s="3">
        <v>0</v>
      </c>
      <c r="AG2331" t="s">
        <v>1240</v>
      </c>
      <c r="AH2331">
        <v>84</v>
      </c>
      <c r="AI2331" s="4" t="s">
        <v>2701</v>
      </c>
      <c r="AJ2331" t="s">
        <v>27</v>
      </c>
      <c r="AK2331" t="s">
        <v>27</v>
      </c>
    </row>
    <row r="2332" spans="1:38" x14ac:dyDescent="0.35">
      <c r="A2332">
        <v>40910742</v>
      </c>
      <c r="B2332">
        <v>40910742</v>
      </c>
      <c r="C2332" t="s">
        <v>167</v>
      </c>
      <c r="D2332" t="s">
        <v>168</v>
      </c>
      <c r="E2332" t="s">
        <v>169</v>
      </c>
      <c r="F2332" t="s">
        <v>170</v>
      </c>
      <c r="G2332" t="s">
        <v>1073</v>
      </c>
      <c r="H2332" t="s">
        <v>456</v>
      </c>
      <c r="I2332" t="s">
        <v>63</v>
      </c>
      <c r="J2332">
        <v>70289</v>
      </c>
      <c r="K2332">
        <v>20260625</v>
      </c>
      <c r="L2332">
        <v>5000451169</v>
      </c>
      <c r="M2332" s="2">
        <v>46199</v>
      </c>
      <c r="N2332" t="s">
        <v>51</v>
      </c>
      <c r="O2332">
        <v>70</v>
      </c>
      <c r="P2332">
        <v>50.63</v>
      </c>
      <c r="Q2332">
        <v>50.63</v>
      </c>
      <c r="R2332">
        <v>4.2022899999999999E-4</v>
      </c>
      <c r="S2332" t="s">
        <v>1229</v>
      </c>
      <c r="T2332">
        <v>50.63</v>
      </c>
      <c r="U2332">
        <v>4.2022899999999999E-4</v>
      </c>
      <c r="V2332">
        <v>1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50.63</v>
      </c>
      <c r="AE2332">
        <v>0</v>
      </c>
      <c r="AF2332" s="3">
        <v>0</v>
      </c>
      <c r="AG2332" t="s">
        <v>1240</v>
      </c>
      <c r="AH2332">
        <v>84</v>
      </c>
      <c r="AI2332" s="4" t="s">
        <v>2701</v>
      </c>
      <c r="AJ2332" t="s">
        <v>1232</v>
      </c>
      <c r="AK2332" t="s">
        <v>1233</v>
      </c>
      <c r="AL2332" t="s">
        <v>1233</v>
      </c>
    </row>
    <row r="2333" spans="1:38" x14ac:dyDescent="0.35">
      <c r="A2333">
        <v>40910742</v>
      </c>
      <c r="B2333">
        <v>40910742</v>
      </c>
      <c r="C2333" t="s">
        <v>167</v>
      </c>
      <c r="D2333" t="s">
        <v>168</v>
      </c>
      <c r="E2333" t="s">
        <v>169</v>
      </c>
      <c r="F2333" t="s">
        <v>170</v>
      </c>
      <c r="G2333" t="s">
        <v>2727</v>
      </c>
      <c r="H2333" t="s">
        <v>2728</v>
      </c>
      <c r="I2333" t="s">
        <v>66</v>
      </c>
      <c r="J2333">
        <v>70289</v>
      </c>
      <c r="K2333">
        <v>20260625</v>
      </c>
      <c r="L2333">
        <v>5000451169</v>
      </c>
      <c r="M2333" s="2">
        <v>46199</v>
      </c>
      <c r="N2333" t="s">
        <v>51</v>
      </c>
      <c r="O2333">
        <v>80</v>
      </c>
      <c r="P2333">
        <v>271.67</v>
      </c>
      <c r="Q2333">
        <v>271.67</v>
      </c>
      <c r="R2333">
        <v>2.2548609999999999E-3</v>
      </c>
      <c r="S2333" t="s">
        <v>1229</v>
      </c>
      <c r="T2333">
        <v>271.67</v>
      </c>
      <c r="U2333">
        <v>2.2548609999999999E-3</v>
      </c>
      <c r="V2333">
        <v>1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 s="3">
        <v>0</v>
      </c>
      <c r="AG2333" t="s">
        <v>1240</v>
      </c>
      <c r="AH2333">
        <v>84</v>
      </c>
      <c r="AI2333" s="4" t="s">
        <v>2701</v>
      </c>
      <c r="AJ2333" t="s">
        <v>27</v>
      </c>
      <c r="AK2333" t="s">
        <v>27</v>
      </c>
    </row>
    <row r="2334" spans="1:38" x14ac:dyDescent="0.35">
      <c r="A2334">
        <v>40910742</v>
      </c>
      <c r="B2334">
        <v>40910742</v>
      </c>
      <c r="C2334" t="s">
        <v>167</v>
      </c>
      <c r="D2334" t="s">
        <v>168</v>
      </c>
      <c r="E2334" t="s">
        <v>169</v>
      </c>
      <c r="F2334" t="s">
        <v>170</v>
      </c>
      <c r="G2334" t="s">
        <v>1923</v>
      </c>
      <c r="H2334" t="s">
        <v>1924</v>
      </c>
      <c r="I2334" t="s">
        <v>66</v>
      </c>
      <c r="J2334">
        <v>70289</v>
      </c>
      <c r="K2334">
        <v>20260625</v>
      </c>
      <c r="L2334">
        <v>5000451169</v>
      </c>
      <c r="M2334" s="2">
        <v>46199</v>
      </c>
      <c r="N2334" t="s">
        <v>51</v>
      </c>
      <c r="O2334">
        <v>90</v>
      </c>
      <c r="P2334">
        <v>39.549999999999997</v>
      </c>
      <c r="Q2334">
        <v>39.549999999999997</v>
      </c>
      <c r="R2334">
        <v>3.2826499999999995E-4</v>
      </c>
      <c r="S2334" t="s">
        <v>1229</v>
      </c>
      <c r="T2334">
        <v>39.549999999999997</v>
      </c>
      <c r="U2334">
        <v>3.2826499999999995E-4</v>
      </c>
      <c r="V2334">
        <v>1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39.549999999999997</v>
      </c>
      <c r="AE2334">
        <v>0</v>
      </c>
      <c r="AF2334" s="3">
        <v>0</v>
      </c>
      <c r="AG2334" t="s">
        <v>1240</v>
      </c>
      <c r="AH2334">
        <v>84</v>
      </c>
      <c r="AI2334" s="4" t="s">
        <v>2701</v>
      </c>
      <c r="AJ2334" t="s">
        <v>1232</v>
      </c>
      <c r="AK2334" t="s">
        <v>1269</v>
      </c>
      <c r="AL2334" t="s">
        <v>1269</v>
      </c>
    </row>
    <row r="2335" spans="1:38" x14ac:dyDescent="0.35">
      <c r="A2335">
        <v>40910742</v>
      </c>
      <c r="B2335">
        <v>40910742</v>
      </c>
      <c r="C2335" t="s">
        <v>167</v>
      </c>
      <c r="D2335" t="s">
        <v>168</v>
      </c>
      <c r="E2335" t="s">
        <v>169</v>
      </c>
      <c r="F2335" t="s">
        <v>170</v>
      </c>
      <c r="G2335" t="s">
        <v>2768</v>
      </c>
      <c r="H2335" t="s">
        <v>456</v>
      </c>
      <c r="I2335" t="s">
        <v>49</v>
      </c>
      <c r="J2335">
        <v>70289</v>
      </c>
      <c r="K2335">
        <v>20260625</v>
      </c>
      <c r="L2335">
        <v>5000451169</v>
      </c>
      <c r="M2335" s="2">
        <v>46199</v>
      </c>
      <c r="N2335" t="s">
        <v>51</v>
      </c>
      <c r="O2335">
        <v>100</v>
      </c>
      <c r="P2335">
        <v>33.659999999999997</v>
      </c>
      <c r="Q2335">
        <v>33.659999999999997</v>
      </c>
      <c r="R2335">
        <v>2.7937799999999999E-4</v>
      </c>
      <c r="S2335" t="s">
        <v>1229</v>
      </c>
      <c r="T2335">
        <v>33.659999999999997</v>
      </c>
      <c r="U2335">
        <v>2.7937799999999999E-4</v>
      </c>
      <c r="V2335">
        <v>1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266</v>
      </c>
      <c r="AF2335" s="3">
        <v>0</v>
      </c>
      <c r="AG2335" t="s">
        <v>1240</v>
      </c>
      <c r="AH2335">
        <v>84</v>
      </c>
      <c r="AI2335" s="4" t="s">
        <v>2701</v>
      </c>
      <c r="AJ2335" t="s">
        <v>27</v>
      </c>
      <c r="AK2335" t="s">
        <v>27</v>
      </c>
    </row>
    <row r="2336" spans="1:38" x14ac:dyDescent="0.35">
      <c r="A2336">
        <v>40910742</v>
      </c>
      <c r="B2336">
        <v>40910742</v>
      </c>
      <c r="C2336" t="s">
        <v>167</v>
      </c>
      <c r="D2336" t="s">
        <v>168</v>
      </c>
      <c r="E2336" t="s">
        <v>169</v>
      </c>
      <c r="F2336" t="s">
        <v>170</v>
      </c>
      <c r="G2336" t="s">
        <v>2769</v>
      </c>
      <c r="H2336" t="s">
        <v>2770</v>
      </c>
      <c r="I2336" t="s">
        <v>49</v>
      </c>
      <c r="J2336">
        <v>70289</v>
      </c>
      <c r="K2336">
        <v>20260625</v>
      </c>
      <c r="L2336">
        <v>5000451169</v>
      </c>
      <c r="M2336" s="2">
        <v>46199</v>
      </c>
      <c r="N2336" t="s">
        <v>51</v>
      </c>
      <c r="O2336">
        <v>110</v>
      </c>
      <c r="P2336">
        <v>189.33</v>
      </c>
      <c r="Q2336">
        <v>189.33</v>
      </c>
      <c r="R2336">
        <v>1.5714390000000002E-3</v>
      </c>
      <c r="S2336" t="s">
        <v>1229</v>
      </c>
      <c r="T2336">
        <v>189.33</v>
      </c>
      <c r="U2336">
        <v>1.5714390000000002E-3</v>
      </c>
      <c r="V2336">
        <v>1</v>
      </c>
      <c r="W2336">
        <v>0</v>
      </c>
      <c r="X2336">
        <v>1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114</v>
      </c>
      <c r="AF2336" s="3">
        <v>0</v>
      </c>
      <c r="AG2336" t="s">
        <v>1240</v>
      </c>
      <c r="AH2336">
        <v>84</v>
      </c>
      <c r="AI2336" s="4" t="s">
        <v>2701</v>
      </c>
      <c r="AJ2336" t="s">
        <v>27</v>
      </c>
      <c r="AK2336" t="s">
        <v>27</v>
      </c>
    </row>
    <row r="2337" spans="1:38" x14ac:dyDescent="0.35">
      <c r="A2337">
        <v>40910742</v>
      </c>
      <c r="B2337">
        <v>40910742</v>
      </c>
      <c r="C2337" t="s">
        <v>167</v>
      </c>
      <c r="D2337" t="s">
        <v>168</v>
      </c>
      <c r="E2337" t="s">
        <v>169</v>
      </c>
      <c r="F2337" t="s">
        <v>170</v>
      </c>
      <c r="G2337" t="s">
        <v>1107</v>
      </c>
      <c r="H2337" t="s">
        <v>1108</v>
      </c>
      <c r="I2337" t="s">
        <v>49</v>
      </c>
      <c r="J2337">
        <v>70289</v>
      </c>
      <c r="K2337">
        <v>20260625</v>
      </c>
      <c r="L2337">
        <v>5000451169</v>
      </c>
      <c r="M2337" s="2">
        <v>46199</v>
      </c>
      <c r="N2337" t="s">
        <v>51</v>
      </c>
      <c r="O2337">
        <v>120</v>
      </c>
      <c r="P2337">
        <v>509.11</v>
      </c>
      <c r="Q2337">
        <v>509.11</v>
      </c>
      <c r="R2337">
        <v>4.2256130000000005E-3</v>
      </c>
      <c r="S2337" t="s">
        <v>1229</v>
      </c>
      <c r="T2337">
        <v>509.11</v>
      </c>
      <c r="U2337">
        <v>4.2256130000000005E-3</v>
      </c>
      <c r="V2337">
        <v>1</v>
      </c>
      <c r="W2337">
        <v>0</v>
      </c>
      <c r="X2337">
        <v>1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213</v>
      </c>
      <c r="AF2337" s="3">
        <v>0</v>
      </c>
      <c r="AG2337" t="s">
        <v>1240</v>
      </c>
      <c r="AH2337">
        <v>84</v>
      </c>
      <c r="AI2337" s="4" t="s">
        <v>2701</v>
      </c>
      <c r="AJ2337" t="s">
        <v>27</v>
      </c>
      <c r="AK2337" t="s">
        <v>27</v>
      </c>
    </row>
    <row r="2338" spans="1:38" x14ac:dyDescent="0.35">
      <c r="A2338">
        <v>40910742</v>
      </c>
      <c r="B2338">
        <v>40910742</v>
      </c>
      <c r="C2338" t="s">
        <v>167</v>
      </c>
      <c r="D2338" t="s">
        <v>168</v>
      </c>
      <c r="E2338" t="s">
        <v>169</v>
      </c>
      <c r="F2338" t="s">
        <v>170</v>
      </c>
      <c r="G2338" t="s">
        <v>1029</v>
      </c>
      <c r="H2338" t="s">
        <v>1030</v>
      </c>
      <c r="I2338" t="s">
        <v>63</v>
      </c>
      <c r="J2338">
        <v>70289</v>
      </c>
      <c r="K2338">
        <v>20260625</v>
      </c>
      <c r="L2338">
        <v>5000451169</v>
      </c>
      <c r="M2338" s="2">
        <v>46199</v>
      </c>
      <c r="N2338" t="s">
        <v>51</v>
      </c>
      <c r="O2338">
        <v>130</v>
      </c>
      <c r="P2338">
        <v>32.729999999999997</v>
      </c>
      <c r="Q2338">
        <v>130.91999999999999</v>
      </c>
      <c r="R2338">
        <v>1.086636E-3</v>
      </c>
      <c r="S2338" t="s">
        <v>1229</v>
      </c>
      <c r="T2338">
        <v>130.91999999999999</v>
      </c>
      <c r="U2338">
        <v>1.086636E-3</v>
      </c>
      <c r="V2338">
        <v>4</v>
      </c>
      <c r="W2338">
        <v>0</v>
      </c>
      <c r="X2338">
        <v>4</v>
      </c>
      <c r="Y2338">
        <v>0</v>
      </c>
      <c r="Z2338">
        <v>0</v>
      </c>
      <c r="AA2338">
        <v>0</v>
      </c>
      <c r="AB2338">
        <v>0</v>
      </c>
      <c r="AC2338">
        <v>4</v>
      </c>
      <c r="AD2338">
        <v>130.91999999999999</v>
      </c>
      <c r="AE2338">
        <v>0</v>
      </c>
      <c r="AF2338" s="3">
        <v>0</v>
      </c>
      <c r="AG2338" t="s">
        <v>1240</v>
      </c>
      <c r="AH2338">
        <v>84</v>
      </c>
      <c r="AI2338" s="4" t="s">
        <v>2701</v>
      </c>
      <c r="AJ2338" t="s">
        <v>1232</v>
      </c>
      <c r="AK2338" t="s">
        <v>1269</v>
      </c>
      <c r="AL2338" t="s">
        <v>1269</v>
      </c>
    </row>
    <row r="2339" spans="1:38" x14ac:dyDescent="0.35">
      <c r="A2339">
        <v>40910742</v>
      </c>
      <c r="B2339">
        <v>40910742</v>
      </c>
      <c r="C2339" t="s">
        <v>167</v>
      </c>
      <c r="D2339" t="s">
        <v>168</v>
      </c>
      <c r="E2339" t="s">
        <v>169</v>
      </c>
      <c r="F2339" t="s">
        <v>170</v>
      </c>
      <c r="G2339" t="s">
        <v>2428</v>
      </c>
      <c r="H2339" t="s">
        <v>2429</v>
      </c>
      <c r="I2339" t="s">
        <v>63</v>
      </c>
      <c r="J2339">
        <v>70289</v>
      </c>
      <c r="K2339">
        <v>20260625</v>
      </c>
      <c r="L2339">
        <v>5000451169</v>
      </c>
      <c r="M2339" s="2">
        <v>46199</v>
      </c>
      <c r="N2339" t="s">
        <v>51</v>
      </c>
      <c r="O2339">
        <v>140</v>
      </c>
      <c r="P2339">
        <v>277.02</v>
      </c>
      <c r="Q2339">
        <v>554.04</v>
      </c>
      <c r="R2339">
        <v>4.5985319999999998E-3</v>
      </c>
      <c r="S2339" t="s">
        <v>1229</v>
      </c>
      <c r="T2339">
        <v>554.04</v>
      </c>
      <c r="U2339">
        <v>4.5985319999999998E-3</v>
      </c>
      <c r="V2339">
        <v>2</v>
      </c>
      <c r="W2339">
        <v>0</v>
      </c>
      <c r="X2339">
        <v>2</v>
      </c>
      <c r="Y2339">
        <v>2</v>
      </c>
      <c r="Z2339">
        <v>0</v>
      </c>
      <c r="AA2339">
        <v>0</v>
      </c>
      <c r="AB2339">
        <v>2</v>
      </c>
      <c r="AC2339">
        <v>0</v>
      </c>
      <c r="AD2339">
        <v>0</v>
      </c>
      <c r="AE2339">
        <v>0</v>
      </c>
      <c r="AF2339" s="3">
        <v>0</v>
      </c>
      <c r="AG2339" t="s">
        <v>1240</v>
      </c>
      <c r="AH2339">
        <v>84</v>
      </c>
      <c r="AI2339" s="4" t="s">
        <v>2701</v>
      </c>
      <c r="AJ2339" t="s">
        <v>27</v>
      </c>
      <c r="AK2339" t="s">
        <v>27</v>
      </c>
    </row>
    <row r="2340" spans="1:38" x14ac:dyDescent="0.35">
      <c r="A2340">
        <v>40910742</v>
      </c>
      <c r="B2340">
        <v>40910742</v>
      </c>
      <c r="C2340" t="s">
        <v>167</v>
      </c>
      <c r="D2340" t="s">
        <v>168</v>
      </c>
      <c r="E2340" t="s">
        <v>169</v>
      </c>
      <c r="F2340" t="s">
        <v>170</v>
      </c>
      <c r="G2340" t="s">
        <v>421</v>
      </c>
      <c r="H2340" t="s">
        <v>1045</v>
      </c>
      <c r="I2340" t="s">
        <v>106</v>
      </c>
      <c r="J2340">
        <v>70289</v>
      </c>
      <c r="K2340">
        <v>20260625</v>
      </c>
      <c r="L2340">
        <v>5000451169</v>
      </c>
      <c r="M2340" s="2">
        <v>46199</v>
      </c>
      <c r="N2340" t="s">
        <v>51</v>
      </c>
      <c r="O2340">
        <v>150</v>
      </c>
      <c r="P2340">
        <v>9.34</v>
      </c>
      <c r="Q2340">
        <v>18.68</v>
      </c>
      <c r="R2340">
        <v>1.5504400000000002E-4</v>
      </c>
      <c r="S2340" t="s">
        <v>1229</v>
      </c>
      <c r="T2340">
        <v>18.68</v>
      </c>
      <c r="U2340">
        <v>1.5504400000000002E-4</v>
      </c>
      <c r="V2340">
        <v>2</v>
      </c>
      <c r="W2340">
        <v>0</v>
      </c>
      <c r="X2340">
        <v>2</v>
      </c>
      <c r="Y2340">
        <v>2</v>
      </c>
      <c r="Z2340">
        <v>0</v>
      </c>
      <c r="AA2340">
        <v>0</v>
      </c>
      <c r="AB2340">
        <v>2</v>
      </c>
      <c r="AC2340">
        <v>0</v>
      </c>
      <c r="AD2340">
        <v>0</v>
      </c>
      <c r="AE2340">
        <v>130</v>
      </c>
      <c r="AF2340" s="3">
        <v>0</v>
      </c>
      <c r="AG2340" t="s">
        <v>1240</v>
      </c>
      <c r="AH2340">
        <v>84</v>
      </c>
      <c r="AI2340" s="4" t="s">
        <v>2701</v>
      </c>
      <c r="AJ2340" t="s">
        <v>27</v>
      </c>
      <c r="AK2340" t="s">
        <v>27</v>
      </c>
    </row>
    <row r="2341" spans="1:38" x14ac:dyDescent="0.35">
      <c r="A2341">
        <v>40910742</v>
      </c>
      <c r="B2341">
        <v>40910742</v>
      </c>
      <c r="C2341" t="s">
        <v>167</v>
      </c>
      <c r="D2341" t="s">
        <v>168</v>
      </c>
      <c r="E2341" t="s">
        <v>169</v>
      </c>
      <c r="F2341" t="s">
        <v>170</v>
      </c>
      <c r="G2341" t="s">
        <v>334</v>
      </c>
      <c r="H2341" t="s">
        <v>2771</v>
      </c>
      <c r="I2341" t="s">
        <v>63</v>
      </c>
      <c r="J2341">
        <v>70289</v>
      </c>
      <c r="K2341">
        <v>20260625</v>
      </c>
      <c r="L2341">
        <v>5000451169</v>
      </c>
      <c r="M2341" s="2">
        <v>46199</v>
      </c>
      <c r="N2341" t="s">
        <v>51</v>
      </c>
      <c r="O2341">
        <v>160</v>
      </c>
      <c r="P2341">
        <v>100.08</v>
      </c>
      <c r="Q2341">
        <v>500.4</v>
      </c>
      <c r="R2341">
        <v>4.1533199999999994E-3</v>
      </c>
      <c r="S2341" t="s">
        <v>1229</v>
      </c>
      <c r="T2341">
        <v>500.4</v>
      </c>
      <c r="U2341">
        <v>4.1533199999999994E-3</v>
      </c>
      <c r="V2341">
        <v>5</v>
      </c>
      <c r="W2341">
        <v>0</v>
      </c>
      <c r="X2341">
        <v>5</v>
      </c>
      <c r="Y2341">
        <v>0</v>
      </c>
      <c r="Z2341">
        <v>0</v>
      </c>
      <c r="AA2341">
        <v>0</v>
      </c>
      <c r="AB2341">
        <v>0</v>
      </c>
      <c r="AC2341">
        <v>5</v>
      </c>
      <c r="AD2341">
        <v>500.4</v>
      </c>
      <c r="AE2341">
        <v>0</v>
      </c>
      <c r="AF2341" s="3">
        <v>0</v>
      </c>
      <c r="AG2341" t="s">
        <v>1240</v>
      </c>
      <c r="AH2341">
        <v>84</v>
      </c>
      <c r="AI2341" s="4" t="s">
        <v>2701</v>
      </c>
      <c r="AJ2341" t="s">
        <v>1232</v>
      </c>
      <c r="AK2341" t="s">
        <v>1302</v>
      </c>
    </row>
    <row r="2342" spans="1:38" x14ac:dyDescent="0.35">
      <c r="A2342">
        <v>40910742</v>
      </c>
      <c r="B2342">
        <v>40910742</v>
      </c>
      <c r="C2342" t="s">
        <v>167</v>
      </c>
      <c r="D2342" t="s">
        <v>168</v>
      </c>
      <c r="E2342" t="s">
        <v>169</v>
      </c>
      <c r="F2342" t="s">
        <v>170</v>
      </c>
      <c r="G2342" t="s">
        <v>325</v>
      </c>
      <c r="H2342" t="s">
        <v>1046</v>
      </c>
      <c r="I2342" t="s">
        <v>66</v>
      </c>
      <c r="J2342">
        <v>70289</v>
      </c>
      <c r="K2342">
        <v>20260625</v>
      </c>
      <c r="L2342">
        <v>5000451169</v>
      </c>
      <c r="M2342" s="2">
        <v>46199</v>
      </c>
      <c r="N2342" t="s">
        <v>51</v>
      </c>
      <c r="O2342">
        <v>170</v>
      </c>
      <c r="P2342">
        <v>81.16</v>
      </c>
      <c r="Q2342">
        <v>649.28</v>
      </c>
      <c r="R2342">
        <v>5.3890240000000001E-3</v>
      </c>
      <c r="S2342" t="s">
        <v>1229</v>
      </c>
      <c r="T2342">
        <v>649.28</v>
      </c>
      <c r="U2342">
        <v>5.3890240000000001E-3</v>
      </c>
      <c r="V2342">
        <v>8</v>
      </c>
      <c r="W2342">
        <v>0</v>
      </c>
      <c r="X2342">
        <v>8</v>
      </c>
      <c r="Y2342">
        <v>8</v>
      </c>
      <c r="Z2342">
        <v>0</v>
      </c>
      <c r="AA2342">
        <v>0</v>
      </c>
      <c r="AB2342">
        <v>8</v>
      </c>
      <c r="AC2342">
        <v>0</v>
      </c>
      <c r="AD2342">
        <v>0</v>
      </c>
      <c r="AE2342">
        <v>15</v>
      </c>
      <c r="AF2342" s="3">
        <v>0</v>
      </c>
      <c r="AG2342" t="s">
        <v>1240</v>
      </c>
      <c r="AH2342">
        <v>84</v>
      </c>
      <c r="AI2342" s="4" t="s">
        <v>2701</v>
      </c>
      <c r="AJ2342" t="s">
        <v>27</v>
      </c>
      <c r="AK2342" t="s">
        <v>27</v>
      </c>
    </row>
    <row r="2343" spans="1:38" x14ac:dyDescent="0.35">
      <c r="A2343">
        <v>40910742</v>
      </c>
      <c r="B2343">
        <v>40910742</v>
      </c>
      <c r="C2343" t="s">
        <v>167</v>
      </c>
      <c r="D2343" t="s">
        <v>168</v>
      </c>
      <c r="E2343" t="s">
        <v>169</v>
      </c>
      <c r="F2343" t="s">
        <v>170</v>
      </c>
      <c r="G2343" t="s">
        <v>246</v>
      </c>
      <c r="H2343" t="s">
        <v>247</v>
      </c>
      <c r="I2343" t="s">
        <v>63</v>
      </c>
      <c r="J2343">
        <v>70289</v>
      </c>
      <c r="K2343">
        <v>20260625</v>
      </c>
      <c r="L2343">
        <v>5000451169</v>
      </c>
      <c r="M2343" s="2">
        <v>46199</v>
      </c>
      <c r="N2343" t="s">
        <v>51</v>
      </c>
      <c r="O2343">
        <v>180</v>
      </c>
      <c r="P2343">
        <v>114.95</v>
      </c>
      <c r="Q2343">
        <v>344.85</v>
      </c>
      <c r="R2343">
        <v>2.8622550000000002E-3</v>
      </c>
      <c r="S2343" t="s">
        <v>1229</v>
      </c>
      <c r="T2343">
        <v>344.85</v>
      </c>
      <c r="U2343">
        <v>2.8622550000000002E-3</v>
      </c>
      <c r="V2343">
        <v>3</v>
      </c>
      <c r="W2343">
        <v>0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3</v>
      </c>
      <c r="AD2343">
        <v>344.85</v>
      </c>
      <c r="AE2343">
        <v>0</v>
      </c>
      <c r="AF2343" s="3">
        <v>0</v>
      </c>
      <c r="AG2343" t="s">
        <v>1240</v>
      </c>
      <c r="AH2343">
        <v>84</v>
      </c>
      <c r="AI2343" s="4" t="s">
        <v>2701</v>
      </c>
      <c r="AJ2343" t="s">
        <v>1232</v>
      </c>
      <c r="AK2343" t="s">
        <v>1269</v>
      </c>
      <c r="AL2343" t="s">
        <v>1269</v>
      </c>
    </row>
    <row r="2344" spans="1:38" x14ac:dyDescent="0.35">
      <c r="A2344">
        <v>40910742</v>
      </c>
      <c r="B2344">
        <v>40910742</v>
      </c>
      <c r="C2344" t="s">
        <v>167</v>
      </c>
      <c r="D2344" t="s">
        <v>168</v>
      </c>
      <c r="E2344" t="s">
        <v>169</v>
      </c>
      <c r="F2344" t="s">
        <v>170</v>
      </c>
      <c r="G2344" t="s">
        <v>2772</v>
      </c>
      <c r="H2344" t="s">
        <v>2773</v>
      </c>
      <c r="I2344" t="s">
        <v>63</v>
      </c>
      <c r="J2344">
        <v>70289</v>
      </c>
      <c r="K2344">
        <v>20260625</v>
      </c>
      <c r="L2344">
        <v>5000451169</v>
      </c>
      <c r="M2344" s="2">
        <v>46199</v>
      </c>
      <c r="N2344" t="s">
        <v>51</v>
      </c>
      <c r="O2344">
        <v>190</v>
      </c>
      <c r="P2344">
        <v>1.02</v>
      </c>
      <c r="Q2344">
        <v>4.08</v>
      </c>
      <c r="R2344">
        <v>3.3864E-5</v>
      </c>
      <c r="S2344" t="s">
        <v>1229</v>
      </c>
      <c r="T2344">
        <v>4.08</v>
      </c>
      <c r="U2344">
        <v>3.3864E-5</v>
      </c>
      <c r="V2344">
        <v>4</v>
      </c>
      <c r="W2344">
        <v>0</v>
      </c>
      <c r="X2344">
        <v>4</v>
      </c>
      <c r="Y2344">
        <v>4</v>
      </c>
      <c r="Z2344">
        <v>0</v>
      </c>
      <c r="AA2344">
        <v>0</v>
      </c>
      <c r="AB2344">
        <v>4</v>
      </c>
      <c r="AC2344">
        <v>0</v>
      </c>
      <c r="AD2344">
        <v>0</v>
      </c>
      <c r="AE2344">
        <v>1928</v>
      </c>
      <c r="AF2344" s="3">
        <v>0</v>
      </c>
      <c r="AG2344" t="s">
        <v>1240</v>
      </c>
      <c r="AH2344">
        <v>84</v>
      </c>
      <c r="AI2344" s="4" t="s">
        <v>2701</v>
      </c>
      <c r="AJ2344" t="s">
        <v>27</v>
      </c>
      <c r="AK2344" t="s">
        <v>27</v>
      </c>
    </row>
    <row r="2345" spans="1:38" x14ac:dyDescent="0.35">
      <c r="A2345">
        <v>40910742</v>
      </c>
      <c r="B2345">
        <v>40910742</v>
      </c>
      <c r="C2345" t="s">
        <v>167</v>
      </c>
      <c r="D2345" t="s">
        <v>168</v>
      </c>
      <c r="E2345" t="s">
        <v>169</v>
      </c>
      <c r="F2345" t="s">
        <v>170</v>
      </c>
      <c r="G2345" t="s">
        <v>2105</v>
      </c>
      <c r="H2345" t="s">
        <v>2106</v>
      </c>
      <c r="I2345" t="s">
        <v>63</v>
      </c>
      <c r="J2345">
        <v>70289</v>
      </c>
      <c r="K2345">
        <v>20260625</v>
      </c>
      <c r="L2345">
        <v>5000451169</v>
      </c>
      <c r="M2345" s="2">
        <v>46199</v>
      </c>
      <c r="N2345" t="s">
        <v>51</v>
      </c>
      <c r="O2345">
        <v>200</v>
      </c>
      <c r="P2345">
        <v>9.85</v>
      </c>
      <c r="Q2345">
        <v>19.7</v>
      </c>
      <c r="R2345">
        <v>1.6350999999999998E-4</v>
      </c>
      <c r="S2345" t="s">
        <v>1229</v>
      </c>
      <c r="T2345">
        <v>19.7</v>
      </c>
      <c r="U2345">
        <v>1.6350999999999998E-4</v>
      </c>
      <c r="V2345">
        <v>2</v>
      </c>
      <c r="W2345">
        <v>0</v>
      </c>
      <c r="X2345">
        <v>2</v>
      </c>
      <c r="Y2345">
        <v>2</v>
      </c>
      <c r="Z2345">
        <v>0</v>
      </c>
      <c r="AA2345">
        <v>0</v>
      </c>
      <c r="AB2345">
        <v>2</v>
      </c>
      <c r="AC2345">
        <v>0</v>
      </c>
      <c r="AD2345">
        <v>0</v>
      </c>
      <c r="AE2345">
        <v>0</v>
      </c>
      <c r="AF2345" s="3">
        <v>0</v>
      </c>
      <c r="AG2345" t="s">
        <v>1240</v>
      </c>
      <c r="AH2345">
        <v>84</v>
      </c>
      <c r="AI2345" s="4" t="s">
        <v>2701</v>
      </c>
      <c r="AJ2345" t="s">
        <v>27</v>
      </c>
      <c r="AK2345" t="s">
        <v>27</v>
      </c>
    </row>
    <row r="2346" spans="1:38" x14ac:dyDescent="0.35">
      <c r="A2346">
        <v>40910742</v>
      </c>
      <c r="B2346">
        <v>40910742</v>
      </c>
      <c r="C2346" t="s">
        <v>167</v>
      </c>
      <c r="D2346" t="s">
        <v>168</v>
      </c>
      <c r="E2346" t="s">
        <v>169</v>
      </c>
      <c r="F2346" t="s">
        <v>170</v>
      </c>
      <c r="G2346" t="s">
        <v>2774</v>
      </c>
      <c r="H2346" t="s">
        <v>2775</v>
      </c>
      <c r="I2346" t="s">
        <v>60</v>
      </c>
      <c r="J2346">
        <v>70289</v>
      </c>
      <c r="K2346">
        <v>20260625</v>
      </c>
      <c r="L2346">
        <v>5000451169</v>
      </c>
      <c r="M2346" s="2">
        <v>46199</v>
      </c>
      <c r="N2346" t="s">
        <v>51</v>
      </c>
      <c r="O2346">
        <v>210</v>
      </c>
      <c r="P2346">
        <v>5.03</v>
      </c>
      <c r="Q2346">
        <v>10.06</v>
      </c>
      <c r="R2346">
        <v>8.3498000000000006E-5</v>
      </c>
      <c r="S2346" t="s">
        <v>1229</v>
      </c>
      <c r="T2346">
        <v>10.06</v>
      </c>
      <c r="U2346">
        <v>8.3498000000000006E-5</v>
      </c>
      <c r="V2346">
        <v>2</v>
      </c>
      <c r="W2346">
        <v>0</v>
      </c>
      <c r="X2346">
        <v>2</v>
      </c>
      <c r="Y2346">
        <v>2</v>
      </c>
      <c r="Z2346">
        <v>0</v>
      </c>
      <c r="AA2346">
        <v>0</v>
      </c>
      <c r="AB2346">
        <v>2</v>
      </c>
      <c r="AC2346">
        <v>0</v>
      </c>
      <c r="AD2346">
        <v>0</v>
      </c>
      <c r="AE2346">
        <v>171</v>
      </c>
      <c r="AF2346" s="3">
        <v>0</v>
      </c>
      <c r="AG2346" t="s">
        <v>1240</v>
      </c>
      <c r="AH2346">
        <v>84</v>
      </c>
      <c r="AI2346" s="4" t="s">
        <v>2701</v>
      </c>
      <c r="AJ2346" t="s">
        <v>27</v>
      </c>
      <c r="AK2346" t="s">
        <v>27</v>
      </c>
    </row>
    <row r="2347" spans="1:38" x14ac:dyDescent="0.35">
      <c r="A2347">
        <v>40910742</v>
      </c>
      <c r="B2347">
        <v>40910742</v>
      </c>
      <c r="C2347" t="s">
        <v>167</v>
      </c>
      <c r="D2347" t="s">
        <v>168</v>
      </c>
      <c r="E2347" t="s">
        <v>169</v>
      </c>
      <c r="F2347" t="s">
        <v>170</v>
      </c>
      <c r="G2347" t="s">
        <v>1051</v>
      </c>
      <c r="H2347" t="s">
        <v>1052</v>
      </c>
      <c r="I2347" t="s">
        <v>106</v>
      </c>
      <c r="J2347">
        <v>70289</v>
      </c>
      <c r="K2347">
        <v>20260625</v>
      </c>
      <c r="L2347">
        <v>5000451169</v>
      </c>
      <c r="M2347" s="2">
        <v>46199</v>
      </c>
      <c r="N2347" t="s">
        <v>51</v>
      </c>
      <c r="O2347">
        <v>220</v>
      </c>
      <c r="P2347">
        <v>7.21</v>
      </c>
      <c r="Q2347">
        <v>331.66</v>
      </c>
      <c r="R2347">
        <v>2.7527780000000004E-3</v>
      </c>
      <c r="S2347" t="s">
        <v>1229</v>
      </c>
      <c r="T2347">
        <v>331.66</v>
      </c>
      <c r="U2347">
        <v>2.7527780000000004E-3</v>
      </c>
      <c r="V2347">
        <v>46</v>
      </c>
      <c r="W2347">
        <v>0</v>
      </c>
      <c r="X2347">
        <v>46</v>
      </c>
      <c r="Y2347">
        <v>46</v>
      </c>
      <c r="Z2347">
        <v>0</v>
      </c>
      <c r="AA2347">
        <v>0</v>
      </c>
      <c r="AB2347">
        <v>46</v>
      </c>
      <c r="AC2347">
        <v>0</v>
      </c>
      <c r="AD2347">
        <v>0</v>
      </c>
      <c r="AE2347">
        <v>3246</v>
      </c>
      <c r="AF2347" s="3">
        <v>0</v>
      </c>
      <c r="AG2347" t="s">
        <v>1240</v>
      </c>
      <c r="AH2347">
        <v>84</v>
      </c>
      <c r="AI2347" s="4" t="s">
        <v>2701</v>
      </c>
      <c r="AJ2347" t="s">
        <v>27</v>
      </c>
      <c r="AK2347" t="s">
        <v>27</v>
      </c>
    </row>
    <row r="2348" spans="1:38" x14ac:dyDescent="0.35">
      <c r="A2348">
        <v>40910742</v>
      </c>
      <c r="B2348">
        <v>40910742</v>
      </c>
      <c r="C2348" t="s">
        <v>167</v>
      </c>
      <c r="D2348" t="s">
        <v>168</v>
      </c>
      <c r="E2348" t="s">
        <v>169</v>
      </c>
      <c r="F2348" t="s">
        <v>170</v>
      </c>
      <c r="G2348" t="s">
        <v>173</v>
      </c>
      <c r="H2348" t="s">
        <v>174</v>
      </c>
      <c r="I2348" t="s">
        <v>106</v>
      </c>
      <c r="J2348">
        <v>70289</v>
      </c>
      <c r="K2348">
        <v>20260625</v>
      </c>
      <c r="L2348">
        <v>5000451169</v>
      </c>
      <c r="M2348" s="2">
        <v>46199</v>
      </c>
      <c r="N2348" t="s">
        <v>51</v>
      </c>
      <c r="O2348">
        <v>230</v>
      </c>
      <c r="P2348">
        <v>0.25</v>
      </c>
      <c r="Q2348">
        <v>1.5</v>
      </c>
      <c r="R2348">
        <v>1.2449999999999999E-5</v>
      </c>
      <c r="S2348" t="s">
        <v>1229</v>
      </c>
      <c r="T2348">
        <v>1.5</v>
      </c>
      <c r="U2348">
        <v>1.2449999999999999E-5</v>
      </c>
      <c r="V2348">
        <v>6</v>
      </c>
      <c r="W2348">
        <v>0</v>
      </c>
      <c r="X2348">
        <v>6</v>
      </c>
      <c r="Y2348">
        <v>6</v>
      </c>
      <c r="Z2348">
        <v>0</v>
      </c>
      <c r="AA2348">
        <v>0</v>
      </c>
      <c r="AB2348">
        <v>6</v>
      </c>
      <c r="AC2348">
        <v>0</v>
      </c>
      <c r="AD2348">
        <v>0</v>
      </c>
      <c r="AE2348">
        <v>0</v>
      </c>
      <c r="AF2348" s="3">
        <v>0</v>
      </c>
      <c r="AG2348" t="s">
        <v>1240</v>
      </c>
      <c r="AH2348">
        <v>84</v>
      </c>
      <c r="AI2348" s="4" t="s">
        <v>2701</v>
      </c>
      <c r="AJ2348" t="s">
        <v>27</v>
      </c>
      <c r="AK2348" t="s">
        <v>27</v>
      </c>
    </row>
    <row r="2349" spans="1:38" x14ac:dyDescent="0.35">
      <c r="A2349">
        <v>40910742</v>
      </c>
      <c r="B2349">
        <v>40910742</v>
      </c>
      <c r="C2349" t="s">
        <v>167</v>
      </c>
      <c r="D2349" t="s">
        <v>168</v>
      </c>
      <c r="E2349" t="s">
        <v>169</v>
      </c>
      <c r="F2349" t="s">
        <v>170</v>
      </c>
      <c r="G2349" t="s">
        <v>343</v>
      </c>
      <c r="H2349" t="s">
        <v>979</v>
      </c>
      <c r="I2349" t="s">
        <v>66</v>
      </c>
      <c r="J2349">
        <v>70289</v>
      </c>
      <c r="K2349">
        <v>20260625</v>
      </c>
      <c r="L2349">
        <v>5000451169</v>
      </c>
      <c r="M2349" s="2">
        <v>46199</v>
      </c>
      <c r="N2349" t="s">
        <v>51</v>
      </c>
      <c r="O2349">
        <v>240</v>
      </c>
      <c r="P2349">
        <v>27.45</v>
      </c>
      <c r="Q2349">
        <v>192.15</v>
      </c>
      <c r="R2349">
        <v>1.5948450000000001E-3</v>
      </c>
      <c r="S2349" t="s">
        <v>1229</v>
      </c>
      <c r="T2349">
        <v>192.15</v>
      </c>
      <c r="U2349">
        <v>1.5948450000000001E-3</v>
      </c>
      <c r="V2349">
        <v>7</v>
      </c>
      <c r="W2349">
        <v>0</v>
      </c>
      <c r="X2349">
        <v>7</v>
      </c>
      <c r="Y2349">
        <v>7</v>
      </c>
      <c r="Z2349">
        <v>0</v>
      </c>
      <c r="AA2349">
        <v>0</v>
      </c>
      <c r="AB2349">
        <v>7</v>
      </c>
      <c r="AC2349">
        <v>0</v>
      </c>
      <c r="AD2349">
        <v>0</v>
      </c>
      <c r="AE2349">
        <v>76</v>
      </c>
      <c r="AF2349" s="3">
        <v>0</v>
      </c>
      <c r="AG2349" t="s">
        <v>1240</v>
      </c>
      <c r="AH2349">
        <v>84</v>
      </c>
      <c r="AI2349" s="4" t="s">
        <v>2701</v>
      </c>
      <c r="AJ2349" t="s">
        <v>27</v>
      </c>
      <c r="AK2349" t="s">
        <v>27</v>
      </c>
    </row>
    <row r="2350" spans="1:38" x14ac:dyDescent="0.35">
      <c r="A2350">
        <v>40910742</v>
      </c>
      <c r="B2350">
        <v>40910742</v>
      </c>
      <c r="C2350" t="s">
        <v>167</v>
      </c>
      <c r="D2350" t="s">
        <v>168</v>
      </c>
      <c r="E2350" t="s">
        <v>169</v>
      </c>
      <c r="F2350" t="s">
        <v>170</v>
      </c>
      <c r="G2350" t="s">
        <v>1059</v>
      </c>
      <c r="H2350" t="s">
        <v>981</v>
      </c>
      <c r="I2350" t="s">
        <v>66</v>
      </c>
      <c r="J2350">
        <v>70289</v>
      </c>
      <c r="K2350">
        <v>20260625</v>
      </c>
      <c r="L2350">
        <v>5000451169</v>
      </c>
      <c r="M2350" s="2">
        <v>46199</v>
      </c>
      <c r="N2350" t="s">
        <v>51</v>
      </c>
      <c r="O2350">
        <v>250</v>
      </c>
      <c r="P2350">
        <v>22.36</v>
      </c>
      <c r="Q2350">
        <v>111.8</v>
      </c>
      <c r="R2350">
        <v>9.2793999999999993E-4</v>
      </c>
      <c r="S2350" t="s">
        <v>1229</v>
      </c>
      <c r="T2350">
        <v>111.8</v>
      </c>
      <c r="U2350">
        <v>9.2793999999999993E-4</v>
      </c>
      <c r="V2350">
        <v>5</v>
      </c>
      <c r="W2350">
        <v>0</v>
      </c>
      <c r="X2350">
        <v>5</v>
      </c>
      <c r="Y2350">
        <v>5</v>
      </c>
      <c r="Z2350">
        <v>0</v>
      </c>
      <c r="AA2350">
        <v>0</v>
      </c>
      <c r="AB2350">
        <v>5</v>
      </c>
      <c r="AC2350">
        <v>0</v>
      </c>
      <c r="AD2350">
        <v>0</v>
      </c>
      <c r="AE2350">
        <v>32</v>
      </c>
      <c r="AF2350" s="3">
        <v>0</v>
      </c>
      <c r="AG2350" t="s">
        <v>1240</v>
      </c>
      <c r="AH2350">
        <v>84</v>
      </c>
      <c r="AI2350" s="4" t="s">
        <v>2701</v>
      </c>
      <c r="AJ2350" t="s">
        <v>27</v>
      </c>
      <c r="AK2350" t="s">
        <v>27</v>
      </c>
    </row>
    <row r="2351" spans="1:38" x14ac:dyDescent="0.35">
      <c r="A2351">
        <v>40910742</v>
      </c>
      <c r="B2351">
        <v>40910742</v>
      </c>
      <c r="C2351" t="s">
        <v>167</v>
      </c>
      <c r="D2351" t="s">
        <v>168</v>
      </c>
      <c r="E2351" t="s">
        <v>169</v>
      </c>
      <c r="F2351" t="s">
        <v>170</v>
      </c>
      <c r="G2351" t="s">
        <v>1060</v>
      </c>
      <c r="H2351" t="s">
        <v>1061</v>
      </c>
      <c r="I2351" t="s">
        <v>66</v>
      </c>
      <c r="J2351">
        <v>70289</v>
      </c>
      <c r="K2351">
        <v>20260625</v>
      </c>
      <c r="L2351">
        <v>5000451169</v>
      </c>
      <c r="M2351" s="2">
        <v>46199</v>
      </c>
      <c r="N2351" t="s">
        <v>51</v>
      </c>
      <c r="O2351">
        <v>260</v>
      </c>
      <c r="P2351">
        <v>3.59</v>
      </c>
      <c r="Q2351">
        <v>21.54</v>
      </c>
      <c r="R2351">
        <v>1.78782E-4</v>
      </c>
      <c r="S2351" t="s">
        <v>1229</v>
      </c>
      <c r="T2351">
        <v>21.54</v>
      </c>
      <c r="U2351">
        <v>1.78782E-4</v>
      </c>
      <c r="V2351">
        <v>6</v>
      </c>
      <c r="W2351">
        <v>0</v>
      </c>
      <c r="X2351">
        <v>6</v>
      </c>
      <c r="Y2351">
        <v>6</v>
      </c>
      <c r="Z2351">
        <v>0</v>
      </c>
      <c r="AA2351">
        <v>0</v>
      </c>
      <c r="AB2351">
        <v>6</v>
      </c>
      <c r="AC2351">
        <v>0</v>
      </c>
      <c r="AD2351">
        <v>0</v>
      </c>
      <c r="AE2351">
        <v>31</v>
      </c>
      <c r="AF2351" s="3">
        <v>0</v>
      </c>
      <c r="AG2351" t="s">
        <v>1240</v>
      </c>
      <c r="AH2351">
        <v>84</v>
      </c>
      <c r="AI2351" s="4" t="s">
        <v>2701</v>
      </c>
      <c r="AJ2351" t="s">
        <v>27</v>
      </c>
      <c r="AK2351" t="s">
        <v>27</v>
      </c>
    </row>
    <row r="2352" spans="1:38" x14ac:dyDescent="0.35">
      <c r="A2352">
        <v>40910742</v>
      </c>
      <c r="B2352">
        <v>40910742</v>
      </c>
      <c r="C2352" t="s">
        <v>167</v>
      </c>
      <c r="D2352" t="s">
        <v>168</v>
      </c>
      <c r="E2352" t="s">
        <v>169</v>
      </c>
      <c r="F2352" t="s">
        <v>170</v>
      </c>
      <c r="G2352" t="s">
        <v>1064</v>
      </c>
      <c r="H2352" t="s">
        <v>1065</v>
      </c>
      <c r="I2352" t="s">
        <v>66</v>
      </c>
      <c r="J2352">
        <v>70289</v>
      </c>
      <c r="K2352">
        <v>20260625</v>
      </c>
      <c r="L2352">
        <v>5000451169</v>
      </c>
      <c r="M2352" s="2">
        <v>46199</v>
      </c>
      <c r="N2352" t="s">
        <v>51</v>
      </c>
      <c r="O2352">
        <v>270</v>
      </c>
      <c r="P2352">
        <v>134.58000000000001</v>
      </c>
      <c r="Q2352">
        <v>269.16000000000003</v>
      </c>
      <c r="R2352">
        <v>2.2340280000000003E-3</v>
      </c>
      <c r="S2352" t="s">
        <v>1229</v>
      </c>
      <c r="T2352">
        <v>269.16000000000003</v>
      </c>
      <c r="U2352">
        <v>2.2340280000000003E-3</v>
      </c>
      <c r="V2352">
        <v>2</v>
      </c>
      <c r="W2352">
        <v>0</v>
      </c>
      <c r="X2352">
        <v>2</v>
      </c>
      <c r="Y2352">
        <v>2</v>
      </c>
      <c r="Z2352">
        <v>0</v>
      </c>
      <c r="AA2352">
        <v>0</v>
      </c>
      <c r="AB2352">
        <v>2</v>
      </c>
      <c r="AC2352">
        <v>0</v>
      </c>
      <c r="AD2352">
        <v>0</v>
      </c>
      <c r="AE2352">
        <v>55</v>
      </c>
      <c r="AF2352" s="3">
        <v>0</v>
      </c>
      <c r="AG2352" t="s">
        <v>1240</v>
      </c>
      <c r="AH2352">
        <v>84</v>
      </c>
      <c r="AI2352" s="4" t="s">
        <v>2701</v>
      </c>
      <c r="AJ2352" t="s">
        <v>27</v>
      </c>
      <c r="AK2352" t="s">
        <v>27</v>
      </c>
    </row>
    <row r="2353" spans="1:38" x14ac:dyDescent="0.35">
      <c r="A2353">
        <v>40910742</v>
      </c>
      <c r="B2353">
        <v>40910742</v>
      </c>
      <c r="C2353" t="s">
        <v>167</v>
      </c>
      <c r="D2353" t="s">
        <v>168</v>
      </c>
      <c r="E2353" t="s">
        <v>169</v>
      </c>
      <c r="F2353" t="s">
        <v>170</v>
      </c>
      <c r="G2353" t="s">
        <v>2776</v>
      </c>
      <c r="H2353" t="s">
        <v>2777</v>
      </c>
      <c r="I2353" t="s">
        <v>66</v>
      </c>
      <c r="J2353">
        <v>70289</v>
      </c>
      <c r="K2353">
        <v>20260625</v>
      </c>
      <c r="L2353">
        <v>5000451169</v>
      </c>
      <c r="M2353" s="2">
        <v>46199</v>
      </c>
      <c r="N2353" t="s">
        <v>51</v>
      </c>
      <c r="O2353">
        <v>280</v>
      </c>
      <c r="P2353">
        <v>29.29</v>
      </c>
      <c r="Q2353">
        <v>58.58</v>
      </c>
      <c r="R2353">
        <v>4.8621399999999995E-4</v>
      </c>
      <c r="S2353" t="s">
        <v>1229</v>
      </c>
      <c r="T2353">
        <v>58.58</v>
      </c>
      <c r="U2353">
        <v>4.8621399999999995E-4</v>
      </c>
      <c r="V2353">
        <v>2</v>
      </c>
      <c r="W2353">
        <v>0</v>
      </c>
      <c r="X2353">
        <v>2</v>
      </c>
      <c r="Y2353">
        <v>2</v>
      </c>
      <c r="Z2353">
        <v>0</v>
      </c>
      <c r="AA2353">
        <v>0</v>
      </c>
      <c r="AB2353">
        <v>2</v>
      </c>
      <c r="AC2353">
        <v>0</v>
      </c>
      <c r="AD2353">
        <v>0</v>
      </c>
      <c r="AE2353">
        <v>124</v>
      </c>
      <c r="AF2353" s="3">
        <v>0</v>
      </c>
      <c r="AG2353" t="s">
        <v>1240</v>
      </c>
      <c r="AH2353">
        <v>84</v>
      </c>
      <c r="AI2353" s="4" t="s">
        <v>2701</v>
      </c>
      <c r="AJ2353" t="s">
        <v>27</v>
      </c>
      <c r="AK2353" t="s">
        <v>27</v>
      </c>
    </row>
    <row r="2354" spans="1:38" x14ac:dyDescent="0.35">
      <c r="A2354">
        <v>40910742</v>
      </c>
      <c r="B2354">
        <v>40910742</v>
      </c>
      <c r="C2354" t="s">
        <v>167</v>
      </c>
      <c r="D2354" t="s">
        <v>168</v>
      </c>
      <c r="E2354" t="s">
        <v>169</v>
      </c>
      <c r="F2354" t="s">
        <v>170</v>
      </c>
      <c r="G2354" t="s">
        <v>2778</v>
      </c>
      <c r="H2354" t="s">
        <v>2779</v>
      </c>
      <c r="I2354" t="s">
        <v>66</v>
      </c>
      <c r="J2354">
        <v>70289</v>
      </c>
      <c r="K2354">
        <v>20260625</v>
      </c>
      <c r="L2354">
        <v>5000451169</v>
      </c>
      <c r="M2354" s="2">
        <v>46199</v>
      </c>
      <c r="N2354" t="s">
        <v>51</v>
      </c>
      <c r="O2354">
        <v>290</v>
      </c>
      <c r="P2354">
        <v>13.34</v>
      </c>
      <c r="Q2354">
        <v>26.68</v>
      </c>
      <c r="R2354">
        <v>2.21444E-4</v>
      </c>
      <c r="S2354" t="s">
        <v>1229</v>
      </c>
      <c r="T2354">
        <v>26.68</v>
      </c>
      <c r="U2354">
        <v>2.21444E-4</v>
      </c>
      <c r="V2354">
        <v>2</v>
      </c>
      <c r="W2354">
        <v>0</v>
      </c>
      <c r="X2354">
        <v>2</v>
      </c>
      <c r="Y2354">
        <v>2</v>
      </c>
      <c r="Z2354">
        <v>0</v>
      </c>
      <c r="AA2354">
        <v>0</v>
      </c>
      <c r="AB2354">
        <v>2</v>
      </c>
      <c r="AC2354">
        <v>0</v>
      </c>
      <c r="AD2354">
        <v>0</v>
      </c>
      <c r="AE2354">
        <v>120</v>
      </c>
      <c r="AF2354" s="3">
        <v>0</v>
      </c>
      <c r="AG2354" t="s">
        <v>1240</v>
      </c>
      <c r="AH2354">
        <v>84</v>
      </c>
      <c r="AI2354" s="4" t="s">
        <v>2701</v>
      </c>
      <c r="AJ2354" t="s">
        <v>27</v>
      </c>
      <c r="AK2354" t="s">
        <v>27</v>
      </c>
    </row>
    <row r="2355" spans="1:38" x14ac:dyDescent="0.35">
      <c r="A2355">
        <v>40910742</v>
      </c>
      <c r="B2355">
        <v>40910742</v>
      </c>
      <c r="C2355" t="s">
        <v>167</v>
      </c>
      <c r="D2355" t="s">
        <v>168</v>
      </c>
      <c r="E2355" t="s">
        <v>169</v>
      </c>
      <c r="F2355" t="s">
        <v>170</v>
      </c>
      <c r="G2355" t="s">
        <v>346</v>
      </c>
      <c r="H2355" t="s">
        <v>1068</v>
      </c>
      <c r="I2355" t="s">
        <v>66</v>
      </c>
      <c r="J2355">
        <v>70289</v>
      </c>
      <c r="K2355">
        <v>20260625</v>
      </c>
      <c r="L2355">
        <v>5000451169</v>
      </c>
      <c r="M2355" s="2">
        <v>46199</v>
      </c>
      <c r="N2355" t="s">
        <v>51</v>
      </c>
      <c r="O2355">
        <v>300</v>
      </c>
      <c r="P2355">
        <v>46.98</v>
      </c>
      <c r="Q2355">
        <v>93.96</v>
      </c>
      <c r="R2355">
        <v>7.7986799999999997E-4</v>
      </c>
      <c r="S2355" t="s">
        <v>1229</v>
      </c>
      <c r="T2355">
        <v>93.96</v>
      </c>
      <c r="U2355">
        <v>7.7986799999999997E-4</v>
      </c>
      <c r="V2355">
        <v>2</v>
      </c>
      <c r="W2355">
        <v>0</v>
      </c>
      <c r="X2355">
        <v>2</v>
      </c>
      <c r="Y2355">
        <v>2</v>
      </c>
      <c r="Z2355">
        <v>0</v>
      </c>
      <c r="AA2355">
        <v>0</v>
      </c>
      <c r="AB2355">
        <v>2</v>
      </c>
      <c r="AC2355">
        <v>0</v>
      </c>
      <c r="AD2355">
        <v>0</v>
      </c>
      <c r="AE2355">
        <v>42</v>
      </c>
      <c r="AF2355" s="3">
        <v>0</v>
      </c>
      <c r="AG2355" t="s">
        <v>1240</v>
      </c>
      <c r="AH2355">
        <v>84</v>
      </c>
      <c r="AI2355" s="4" t="s">
        <v>2701</v>
      </c>
      <c r="AJ2355" t="s">
        <v>27</v>
      </c>
      <c r="AK2355" t="s">
        <v>27</v>
      </c>
    </row>
    <row r="2356" spans="1:38" x14ac:dyDescent="0.35">
      <c r="A2356">
        <v>40910742</v>
      </c>
      <c r="B2356">
        <v>40910742</v>
      </c>
      <c r="C2356" t="s">
        <v>167</v>
      </c>
      <c r="D2356" t="s">
        <v>168</v>
      </c>
      <c r="E2356" t="s">
        <v>169</v>
      </c>
      <c r="F2356" t="s">
        <v>170</v>
      </c>
      <c r="G2356" t="s">
        <v>353</v>
      </c>
      <c r="H2356" t="s">
        <v>354</v>
      </c>
      <c r="I2356" t="s">
        <v>60</v>
      </c>
      <c r="J2356">
        <v>70289</v>
      </c>
      <c r="K2356">
        <v>20260625</v>
      </c>
      <c r="L2356">
        <v>5000451169</v>
      </c>
      <c r="M2356" s="2">
        <v>46199</v>
      </c>
      <c r="N2356" t="s">
        <v>51</v>
      </c>
      <c r="O2356">
        <v>310</v>
      </c>
      <c r="P2356">
        <v>60.08</v>
      </c>
      <c r="Q2356">
        <v>781.04</v>
      </c>
      <c r="R2356">
        <v>6.4826320000000003E-3</v>
      </c>
      <c r="S2356" t="s">
        <v>1229</v>
      </c>
      <c r="T2356">
        <v>781.04</v>
      </c>
      <c r="U2356">
        <v>6.4826320000000003E-3</v>
      </c>
      <c r="V2356">
        <v>13</v>
      </c>
      <c r="W2356">
        <v>0</v>
      </c>
      <c r="X2356">
        <v>13</v>
      </c>
      <c r="Y2356">
        <v>13</v>
      </c>
      <c r="Z2356">
        <v>0</v>
      </c>
      <c r="AA2356">
        <v>0</v>
      </c>
      <c r="AB2356">
        <v>13</v>
      </c>
      <c r="AC2356">
        <v>0</v>
      </c>
      <c r="AD2356">
        <v>0</v>
      </c>
      <c r="AE2356">
        <v>70</v>
      </c>
      <c r="AF2356" s="3">
        <v>0</v>
      </c>
      <c r="AG2356" t="s">
        <v>1240</v>
      </c>
      <c r="AH2356">
        <v>84</v>
      </c>
      <c r="AI2356" s="4" t="s">
        <v>2701</v>
      </c>
      <c r="AJ2356" t="s">
        <v>27</v>
      </c>
      <c r="AK2356" t="s">
        <v>27</v>
      </c>
    </row>
    <row r="2357" spans="1:38" x14ac:dyDescent="0.35">
      <c r="A2357">
        <v>40910742</v>
      </c>
      <c r="B2357">
        <v>40910742</v>
      </c>
      <c r="C2357" t="s">
        <v>167</v>
      </c>
      <c r="D2357" t="s">
        <v>168</v>
      </c>
      <c r="E2357" t="s">
        <v>169</v>
      </c>
      <c r="F2357" t="s">
        <v>170</v>
      </c>
      <c r="G2357" t="s">
        <v>1069</v>
      </c>
      <c r="H2357" t="s">
        <v>1070</v>
      </c>
      <c r="I2357" t="s">
        <v>106</v>
      </c>
      <c r="J2357">
        <v>70289</v>
      </c>
      <c r="K2357">
        <v>20260625</v>
      </c>
      <c r="L2357">
        <v>5000451169</v>
      </c>
      <c r="M2357" s="2">
        <v>46199</v>
      </c>
      <c r="N2357" t="s">
        <v>51</v>
      </c>
      <c r="O2357">
        <v>320</v>
      </c>
      <c r="P2357">
        <v>18.829999999999998</v>
      </c>
      <c r="Q2357">
        <v>1148.6299999999999</v>
      </c>
      <c r="R2357">
        <v>9.5336290000000001E-3</v>
      </c>
      <c r="S2357" t="s">
        <v>1229</v>
      </c>
      <c r="T2357">
        <v>1148.6299999999999</v>
      </c>
      <c r="U2357">
        <v>9.5336290000000001E-3</v>
      </c>
      <c r="V2357">
        <v>61</v>
      </c>
      <c r="W2357">
        <v>0</v>
      </c>
      <c r="X2357">
        <v>61</v>
      </c>
      <c r="Y2357">
        <v>61</v>
      </c>
      <c r="Z2357">
        <v>0</v>
      </c>
      <c r="AA2357">
        <v>0</v>
      </c>
      <c r="AB2357">
        <v>61</v>
      </c>
      <c r="AC2357">
        <v>0</v>
      </c>
      <c r="AD2357">
        <v>0</v>
      </c>
      <c r="AE2357">
        <v>254</v>
      </c>
      <c r="AF2357" s="3">
        <v>0</v>
      </c>
      <c r="AG2357" t="s">
        <v>1240</v>
      </c>
      <c r="AH2357">
        <v>84</v>
      </c>
      <c r="AI2357" s="4" t="s">
        <v>2701</v>
      </c>
      <c r="AJ2357" t="s">
        <v>27</v>
      </c>
      <c r="AK2357" t="s">
        <v>27</v>
      </c>
    </row>
    <row r="2358" spans="1:38" x14ac:dyDescent="0.35">
      <c r="A2358">
        <v>40910742</v>
      </c>
      <c r="B2358">
        <v>40910742</v>
      </c>
      <c r="C2358" t="s">
        <v>167</v>
      </c>
      <c r="D2358" t="s">
        <v>168</v>
      </c>
      <c r="E2358" t="s">
        <v>169</v>
      </c>
      <c r="F2358" t="s">
        <v>170</v>
      </c>
      <c r="G2358" t="s">
        <v>1071</v>
      </c>
      <c r="H2358" t="s">
        <v>1072</v>
      </c>
      <c r="I2358" t="s">
        <v>106</v>
      </c>
      <c r="J2358">
        <v>70289</v>
      </c>
      <c r="K2358">
        <v>20260625</v>
      </c>
      <c r="L2358">
        <v>5000451169</v>
      </c>
      <c r="M2358" s="2">
        <v>46199</v>
      </c>
      <c r="N2358" t="s">
        <v>51</v>
      </c>
      <c r="O2358">
        <v>330</v>
      </c>
      <c r="P2358">
        <v>17.84</v>
      </c>
      <c r="Q2358">
        <v>35.68</v>
      </c>
      <c r="R2358">
        <v>2.9614400000000003E-4</v>
      </c>
      <c r="S2358" t="s">
        <v>1229</v>
      </c>
      <c r="T2358">
        <v>35.68</v>
      </c>
      <c r="U2358">
        <v>2.9614400000000003E-4</v>
      </c>
      <c r="V2358">
        <v>2</v>
      </c>
      <c r="W2358">
        <v>0</v>
      </c>
      <c r="X2358">
        <v>2</v>
      </c>
      <c r="Y2358">
        <v>2</v>
      </c>
      <c r="Z2358">
        <v>0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 s="3">
        <v>0</v>
      </c>
      <c r="AG2358" t="s">
        <v>1240</v>
      </c>
      <c r="AH2358">
        <v>84</v>
      </c>
      <c r="AI2358" s="4" t="s">
        <v>2701</v>
      </c>
      <c r="AJ2358" t="s">
        <v>27</v>
      </c>
      <c r="AK2358" t="s">
        <v>27</v>
      </c>
    </row>
    <row r="2359" spans="1:38" x14ac:dyDescent="0.35">
      <c r="A2359">
        <v>40910742</v>
      </c>
      <c r="B2359">
        <v>40910742</v>
      </c>
      <c r="C2359" t="s">
        <v>167</v>
      </c>
      <c r="D2359" t="s">
        <v>168</v>
      </c>
      <c r="E2359" t="s">
        <v>169</v>
      </c>
      <c r="F2359" t="s">
        <v>170</v>
      </c>
      <c r="G2359" t="s">
        <v>250</v>
      </c>
      <c r="H2359" t="s">
        <v>251</v>
      </c>
      <c r="I2359" t="s">
        <v>63</v>
      </c>
      <c r="J2359">
        <v>70289</v>
      </c>
      <c r="K2359">
        <v>20260625</v>
      </c>
      <c r="L2359">
        <v>5000451169</v>
      </c>
      <c r="M2359" s="2">
        <v>46199</v>
      </c>
      <c r="N2359" t="s">
        <v>51</v>
      </c>
      <c r="O2359">
        <v>340</v>
      </c>
      <c r="P2359">
        <v>38.409999999999997</v>
      </c>
      <c r="Q2359">
        <v>76.819999999999993</v>
      </c>
      <c r="R2359">
        <v>6.3760599999999998E-4</v>
      </c>
      <c r="S2359" t="s">
        <v>1229</v>
      </c>
      <c r="T2359">
        <v>76.819999999999993</v>
      </c>
      <c r="U2359">
        <v>6.3760599999999998E-4</v>
      </c>
      <c r="V2359">
        <v>2</v>
      </c>
      <c r="W2359">
        <v>0</v>
      </c>
      <c r="X2359">
        <v>2</v>
      </c>
      <c r="Y2359">
        <v>0</v>
      </c>
      <c r="Z2359">
        <v>2</v>
      </c>
      <c r="AA2359">
        <v>0</v>
      </c>
      <c r="AB2359">
        <v>2</v>
      </c>
      <c r="AC2359">
        <v>0</v>
      </c>
      <c r="AD2359">
        <v>0</v>
      </c>
      <c r="AE2359">
        <v>0</v>
      </c>
      <c r="AF2359" s="3">
        <v>0</v>
      </c>
      <c r="AG2359" t="s">
        <v>1240</v>
      </c>
      <c r="AH2359">
        <v>84</v>
      </c>
      <c r="AI2359" s="4" t="s">
        <v>2701</v>
      </c>
      <c r="AJ2359" t="s">
        <v>27</v>
      </c>
      <c r="AK2359" t="s">
        <v>27</v>
      </c>
    </row>
    <row r="2360" spans="1:38" x14ac:dyDescent="0.35">
      <c r="A2360">
        <v>40910742</v>
      </c>
      <c r="B2360">
        <v>40910742</v>
      </c>
      <c r="C2360" t="s">
        <v>167</v>
      </c>
      <c r="D2360" t="s">
        <v>168</v>
      </c>
      <c r="E2360" t="s">
        <v>169</v>
      </c>
      <c r="F2360" t="s">
        <v>170</v>
      </c>
      <c r="G2360" t="s">
        <v>1076</v>
      </c>
      <c r="H2360" t="s">
        <v>482</v>
      </c>
      <c r="I2360" t="s">
        <v>63</v>
      </c>
      <c r="J2360">
        <v>70289</v>
      </c>
      <c r="K2360">
        <v>20260625</v>
      </c>
      <c r="L2360">
        <v>5000451169</v>
      </c>
      <c r="M2360" s="2">
        <v>46199</v>
      </c>
      <c r="N2360" t="s">
        <v>51</v>
      </c>
      <c r="O2360">
        <v>350</v>
      </c>
      <c r="P2360">
        <v>18.79</v>
      </c>
      <c r="Q2360">
        <v>150.32</v>
      </c>
      <c r="R2360">
        <v>1.247656E-3</v>
      </c>
      <c r="S2360" t="s">
        <v>1229</v>
      </c>
      <c r="T2360">
        <v>150.32</v>
      </c>
      <c r="U2360">
        <v>1.247656E-3</v>
      </c>
      <c r="V2360">
        <v>8</v>
      </c>
      <c r="W2360">
        <v>0</v>
      </c>
      <c r="X2360">
        <v>8</v>
      </c>
      <c r="Y2360">
        <v>8</v>
      </c>
      <c r="Z2360">
        <v>0</v>
      </c>
      <c r="AA2360">
        <v>0</v>
      </c>
      <c r="AB2360">
        <v>8</v>
      </c>
      <c r="AC2360">
        <v>0</v>
      </c>
      <c r="AD2360">
        <v>0</v>
      </c>
      <c r="AE2360">
        <v>0</v>
      </c>
      <c r="AF2360" s="3">
        <v>0</v>
      </c>
      <c r="AG2360" t="s">
        <v>1240</v>
      </c>
      <c r="AH2360">
        <v>84</v>
      </c>
      <c r="AI2360" s="4" t="s">
        <v>2701</v>
      </c>
      <c r="AJ2360" t="s">
        <v>27</v>
      </c>
      <c r="AK2360" t="s">
        <v>27</v>
      </c>
    </row>
    <row r="2361" spans="1:38" x14ac:dyDescent="0.35">
      <c r="A2361">
        <v>40910742</v>
      </c>
      <c r="B2361">
        <v>40910742</v>
      </c>
      <c r="C2361" t="s">
        <v>167</v>
      </c>
      <c r="D2361" t="s">
        <v>168</v>
      </c>
      <c r="E2361" t="s">
        <v>169</v>
      </c>
      <c r="F2361" t="s">
        <v>170</v>
      </c>
      <c r="G2361" t="s">
        <v>2676</v>
      </c>
      <c r="H2361" t="s">
        <v>84</v>
      </c>
      <c r="I2361" t="s">
        <v>63</v>
      </c>
      <c r="J2361">
        <v>70289</v>
      </c>
      <c r="K2361">
        <v>20260625</v>
      </c>
      <c r="L2361">
        <v>5000451169</v>
      </c>
      <c r="M2361" s="2">
        <v>46199</v>
      </c>
      <c r="N2361" t="s">
        <v>51</v>
      </c>
      <c r="O2361">
        <v>360</v>
      </c>
      <c r="P2361">
        <v>0.59</v>
      </c>
      <c r="Q2361">
        <v>2.36</v>
      </c>
      <c r="R2361">
        <v>1.9587999999999999E-5</v>
      </c>
      <c r="S2361" t="s">
        <v>1229</v>
      </c>
      <c r="T2361">
        <v>2.36</v>
      </c>
      <c r="U2361">
        <v>1.9587999999999999E-5</v>
      </c>
      <c r="V2361">
        <v>4</v>
      </c>
      <c r="W2361">
        <v>0</v>
      </c>
      <c r="X2361">
        <v>4</v>
      </c>
      <c r="Y2361">
        <v>4</v>
      </c>
      <c r="Z2361">
        <v>0</v>
      </c>
      <c r="AA2361">
        <v>0</v>
      </c>
      <c r="AB2361">
        <v>4</v>
      </c>
      <c r="AC2361">
        <v>0</v>
      </c>
      <c r="AD2361">
        <v>0</v>
      </c>
      <c r="AE2361">
        <v>1038</v>
      </c>
      <c r="AF2361" s="3">
        <v>0</v>
      </c>
      <c r="AG2361" t="s">
        <v>1240</v>
      </c>
      <c r="AH2361">
        <v>84</v>
      </c>
      <c r="AI2361" s="4" t="s">
        <v>2701</v>
      </c>
      <c r="AJ2361" t="s">
        <v>27</v>
      </c>
      <c r="AK2361" t="s">
        <v>27</v>
      </c>
    </row>
    <row r="2362" spans="1:38" x14ac:dyDescent="0.35">
      <c r="A2362">
        <v>40910742</v>
      </c>
      <c r="B2362">
        <v>40910742</v>
      </c>
      <c r="C2362" t="s">
        <v>167</v>
      </c>
      <c r="D2362" t="s">
        <v>168</v>
      </c>
      <c r="E2362" t="s">
        <v>169</v>
      </c>
      <c r="F2362" t="s">
        <v>170</v>
      </c>
      <c r="G2362" t="s">
        <v>1080</v>
      </c>
      <c r="H2362" t="s">
        <v>1081</v>
      </c>
      <c r="I2362" t="s">
        <v>63</v>
      </c>
      <c r="J2362">
        <v>70289</v>
      </c>
      <c r="K2362">
        <v>20260625</v>
      </c>
      <c r="L2362">
        <v>5000451169</v>
      </c>
      <c r="M2362" s="2">
        <v>46199</v>
      </c>
      <c r="N2362" t="s">
        <v>51</v>
      </c>
      <c r="O2362">
        <v>370</v>
      </c>
      <c r="P2362">
        <v>28.62</v>
      </c>
      <c r="Q2362">
        <v>143.1</v>
      </c>
      <c r="R2362">
        <v>1.1877299999999999E-3</v>
      </c>
      <c r="S2362" t="s">
        <v>1229</v>
      </c>
      <c r="T2362">
        <v>143.1</v>
      </c>
      <c r="U2362">
        <v>1.1877299999999999E-3</v>
      </c>
      <c r="V2362">
        <v>5</v>
      </c>
      <c r="W2362">
        <v>0</v>
      </c>
      <c r="X2362">
        <v>5</v>
      </c>
      <c r="Y2362">
        <v>5</v>
      </c>
      <c r="Z2362">
        <v>0</v>
      </c>
      <c r="AA2362">
        <v>0</v>
      </c>
      <c r="AB2362">
        <v>5</v>
      </c>
      <c r="AC2362">
        <v>0</v>
      </c>
      <c r="AD2362">
        <v>0</v>
      </c>
      <c r="AE2362">
        <v>0</v>
      </c>
      <c r="AF2362" s="3">
        <v>0</v>
      </c>
      <c r="AG2362" t="s">
        <v>1240</v>
      </c>
      <c r="AH2362">
        <v>84</v>
      </c>
      <c r="AI2362" s="4" t="s">
        <v>2701</v>
      </c>
      <c r="AJ2362" t="s">
        <v>27</v>
      </c>
      <c r="AK2362" t="s">
        <v>27</v>
      </c>
    </row>
    <row r="2363" spans="1:38" x14ac:dyDescent="0.35">
      <c r="A2363">
        <v>40910742</v>
      </c>
      <c r="B2363">
        <v>40910742</v>
      </c>
      <c r="C2363" t="s">
        <v>167</v>
      </c>
      <c r="D2363" t="s">
        <v>168</v>
      </c>
      <c r="E2363" t="s">
        <v>169</v>
      </c>
      <c r="F2363" t="s">
        <v>170</v>
      </c>
      <c r="G2363" t="s">
        <v>1082</v>
      </c>
      <c r="H2363" t="s">
        <v>1083</v>
      </c>
      <c r="I2363" t="s">
        <v>60</v>
      </c>
      <c r="J2363">
        <v>70289</v>
      </c>
      <c r="K2363">
        <v>20260625</v>
      </c>
      <c r="L2363">
        <v>5000451169</v>
      </c>
      <c r="M2363" s="2">
        <v>46199</v>
      </c>
      <c r="N2363" t="s">
        <v>51</v>
      </c>
      <c r="O2363">
        <v>380</v>
      </c>
      <c r="P2363">
        <v>27.59</v>
      </c>
      <c r="Q2363">
        <v>82.77</v>
      </c>
      <c r="R2363">
        <v>6.8699099999999997E-4</v>
      </c>
      <c r="S2363" t="s">
        <v>1229</v>
      </c>
      <c r="T2363">
        <v>82.77</v>
      </c>
      <c r="U2363">
        <v>6.8699099999999997E-4</v>
      </c>
      <c r="V2363">
        <v>3</v>
      </c>
      <c r="W2363">
        <v>0</v>
      </c>
      <c r="X2363">
        <v>3</v>
      </c>
      <c r="Y2363">
        <v>0</v>
      </c>
      <c r="Z2363">
        <v>0</v>
      </c>
      <c r="AA2363">
        <v>0</v>
      </c>
      <c r="AB2363">
        <v>0</v>
      </c>
      <c r="AC2363">
        <v>3</v>
      </c>
      <c r="AD2363">
        <v>82.77</v>
      </c>
      <c r="AE2363">
        <v>0</v>
      </c>
      <c r="AF2363" s="3">
        <v>0</v>
      </c>
      <c r="AG2363" t="s">
        <v>1240</v>
      </c>
      <c r="AH2363">
        <v>84</v>
      </c>
      <c r="AI2363" s="4" t="s">
        <v>2701</v>
      </c>
      <c r="AJ2363" t="s">
        <v>1232</v>
      </c>
      <c r="AK2363" t="s">
        <v>1233</v>
      </c>
      <c r="AL2363" t="s">
        <v>1233</v>
      </c>
    </row>
    <row r="2364" spans="1:38" x14ac:dyDescent="0.35">
      <c r="A2364">
        <v>40910742</v>
      </c>
      <c r="B2364">
        <v>40910742</v>
      </c>
      <c r="C2364" t="s">
        <v>167</v>
      </c>
      <c r="D2364" t="s">
        <v>168</v>
      </c>
      <c r="E2364" t="s">
        <v>169</v>
      </c>
      <c r="F2364" t="s">
        <v>170</v>
      </c>
      <c r="G2364" t="s">
        <v>1919</v>
      </c>
      <c r="H2364" t="s">
        <v>1920</v>
      </c>
      <c r="I2364" t="s">
        <v>66</v>
      </c>
      <c r="J2364">
        <v>70289</v>
      </c>
      <c r="K2364">
        <v>20260625</v>
      </c>
      <c r="L2364">
        <v>5000451169</v>
      </c>
      <c r="M2364" s="2">
        <v>46199</v>
      </c>
      <c r="N2364" t="s">
        <v>51</v>
      </c>
      <c r="O2364">
        <v>390</v>
      </c>
      <c r="P2364">
        <v>10.32</v>
      </c>
      <c r="Q2364">
        <v>30.96</v>
      </c>
      <c r="R2364">
        <v>2.5696800000000005E-4</v>
      </c>
      <c r="S2364" t="s">
        <v>1229</v>
      </c>
      <c r="T2364">
        <v>30.96</v>
      </c>
      <c r="U2364">
        <v>2.5696800000000005E-4</v>
      </c>
      <c r="V2364">
        <v>3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3</v>
      </c>
      <c r="AD2364">
        <v>30.96</v>
      </c>
      <c r="AE2364">
        <v>0</v>
      </c>
      <c r="AF2364" s="3">
        <v>0</v>
      </c>
      <c r="AG2364" t="s">
        <v>1240</v>
      </c>
      <c r="AH2364">
        <v>84</v>
      </c>
      <c r="AI2364" s="4" t="s">
        <v>2701</v>
      </c>
      <c r="AJ2364" t="s">
        <v>1232</v>
      </c>
      <c r="AK2364" t="s">
        <v>1269</v>
      </c>
      <c r="AL2364" t="s">
        <v>1269</v>
      </c>
    </row>
    <row r="2365" spans="1:38" x14ac:dyDescent="0.35">
      <c r="A2365">
        <v>40910742</v>
      </c>
      <c r="B2365">
        <v>40910742</v>
      </c>
      <c r="C2365" t="s">
        <v>167</v>
      </c>
      <c r="D2365" t="s">
        <v>168</v>
      </c>
      <c r="E2365" t="s">
        <v>169</v>
      </c>
      <c r="F2365" t="s">
        <v>170</v>
      </c>
      <c r="G2365" t="s">
        <v>1088</v>
      </c>
      <c r="H2365" t="s">
        <v>1089</v>
      </c>
      <c r="I2365" t="s">
        <v>60</v>
      </c>
      <c r="J2365">
        <v>70289</v>
      </c>
      <c r="K2365">
        <v>20260625</v>
      </c>
      <c r="L2365">
        <v>5000451169</v>
      </c>
      <c r="M2365" s="2">
        <v>46199</v>
      </c>
      <c r="N2365" t="s">
        <v>51</v>
      </c>
      <c r="O2365">
        <v>400</v>
      </c>
      <c r="P2365">
        <v>72.680000000000007</v>
      </c>
      <c r="Q2365">
        <v>654.12000000000012</v>
      </c>
      <c r="R2365">
        <v>5.4291960000000007E-3</v>
      </c>
      <c r="S2365" t="s">
        <v>1229</v>
      </c>
      <c r="T2365">
        <v>654.12000000000012</v>
      </c>
      <c r="U2365">
        <v>5.4291960000000007E-3</v>
      </c>
      <c r="V2365">
        <v>9</v>
      </c>
      <c r="W2365">
        <v>0</v>
      </c>
      <c r="X2365">
        <v>9</v>
      </c>
      <c r="Y2365">
        <v>9</v>
      </c>
      <c r="Z2365">
        <v>0</v>
      </c>
      <c r="AA2365">
        <v>0</v>
      </c>
      <c r="AB2365">
        <v>9</v>
      </c>
      <c r="AC2365">
        <v>0</v>
      </c>
      <c r="AD2365">
        <v>0</v>
      </c>
      <c r="AE2365">
        <v>673</v>
      </c>
      <c r="AF2365" s="3">
        <v>0</v>
      </c>
      <c r="AG2365" t="s">
        <v>1240</v>
      </c>
      <c r="AH2365">
        <v>84</v>
      </c>
      <c r="AI2365" s="4" t="s">
        <v>2701</v>
      </c>
      <c r="AJ2365" t="s">
        <v>27</v>
      </c>
      <c r="AK2365" t="s">
        <v>27</v>
      </c>
    </row>
    <row r="2366" spans="1:38" x14ac:dyDescent="0.35">
      <c r="A2366">
        <v>40910742</v>
      </c>
      <c r="B2366">
        <v>40910742</v>
      </c>
      <c r="C2366" t="s">
        <v>167</v>
      </c>
      <c r="D2366" t="s">
        <v>168</v>
      </c>
      <c r="E2366" t="s">
        <v>169</v>
      </c>
      <c r="F2366" t="s">
        <v>170</v>
      </c>
      <c r="G2366" t="s">
        <v>1090</v>
      </c>
      <c r="H2366" t="s">
        <v>2780</v>
      </c>
      <c r="I2366" t="s">
        <v>60</v>
      </c>
      <c r="J2366">
        <v>70289</v>
      </c>
      <c r="K2366">
        <v>20260625</v>
      </c>
      <c r="L2366">
        <v>5000451169</v>
      </c>
      <c r="M2366" s="2">
        <v>46199</v>
      </c>
      <c r="N2366" t="s">
        <v>51</v>
      </c>
      <c r="O2366">
        <v>410</v>
      </c>
      <c r="P2366">
        <v>72.430000000000007</v>
      </c>
      <c r="Q2366">
        <v>289.72000000000003</v>
      </c>
      <c r="R2366">
        <v>2.4046760000000001E-3</v>
      </c>
      <c r="S2366" t="s">
        <v>1229</v>
      </c>
      <c r="T2366">
        <v>289.72000000000003</v>
      </c>
      <c r="U2366">
        <v>2.4046760000000001E-3</v>
      </c>
      <c r="V2366">
        <v>4</v>
      </c>
      <c r="W2366">
        <v>0</v>
      </c>
      <c r="X2366">
        <v>4</v>
      </c>
      <c r="Y2366">
        <v>4</v>
      </c>
      <c r="Z2366">
        <v>0</v>
      </c>
      <c r="AA2366">
        <v>0</v>
      </c>
      <c r="AB2366">
        <v>4</v>
      </c>
      <c r="AC2366">
        <v>0</v>
      </c>
      <c r="AD2366">
        <v>0</v>
      </c>
      <c r="AE2366">
        <v>90</v>
      </c>
      <c r="AF2366" s="3">
        <v>0</v>
      </c>
      <c r="AG2366" t="s">
        <v>1240</v>
      </c>
      <c r="AH2366">
        <v>84</v>
      </c>
      <c r="AI2366" s="4" t="s">
        <v>2701</v>
      </c>
      <c r="AJ2366" t="s">
        <v>27</v>
      </c>
      <c r="AK2366" t="s">
        <v>27</v>
      </c>
    </row>
    <row r="2367" spans="1:38" x14ac:dyDescent="0.35">
      <c r="A2367">
        <v>40910742</v>
      </c>
      <c r="B2367">
        <v>40910742</v>
      </c>
      <c r="C2367" t="s">
        <v>167</v>
      </c>
      <c r="D2367" t="s">
        <v>168</v>
      </c>
      <c r="E2367" t="s">
        <v>169</v>
      </c>
      <c r="F2367" t="s">
        <v>170</v>
      </c>
      <c r="G2367" t="s">
        <v>1921</v>
      </c>
      <c r="H2367" t="s">
        <v>1922</v>
      </c>
      <c r="I2367" t="s">
        <v>66</v>
      </c>
      <c r="J2367">
        <v>70289</v>
      </c>
      <c r="K2367">
        <v>20260625</v>
      </c>
      <c r="L2367">
        <v>5000451169</v>
      </c>
      <c r="M2367" s="2">
        <v>46199</v>
      </c>
      <c r="N2367" t="s">
        <v>51</v>
      </c>
      <c r="O2367">
        <v>420</v>
      </c>
      <c r="P2367">
        <v>240.11</v>
      </c>
      <c r="Q2367">
        <v>480.22</v>
      </c>
      <c r="R2367">
        <v>3.9858260000000005E-3</v>
      </c>
      <c r="S2367" t="s">
        <v>1229</v>
      </c>
      <c r="T2367">
        <v>480.22</v>
      </c>
      <c r="U2367">
        <v>3.9858260000000005E-3</v>
      </c>
      <c r="V2367">
        <v>2</v>
      </c>
      <c r="W2367">
        <v>0</v>
      </c>
      <c r="X2367">
        <v>2</v>
      </c>
      <c r="Y2367">
        <v>2</v>
      </c>
      <c r="Z2367">
        <v>0</v>
      </c>
      <c r="AA2367">
        <v>0</v>
      </c>
      <c r="AB2367">
        <v>2</v>
      </c>
      <c r="AC2367">
        <v>0</v>
      </c>
      <c r="AD2367">
        <v>0</v>
      </c>
      <c r="AE2367">
        <v>0</v>
      </c>
      <c r="AF2367" s="3">
        <v>0</v>
      </c>
      <c r="AG2367" t="s">
        <v>1240</v>
      </c>
      <c r="AH2367">
        <v>84</v>
      </c>
      <c r="AI2367" s="4" t="s">
        <v>2701</v>
      </c>
      <c r="AJ2367" t="s">
        <v>27</v>
      </c>
      <c r="AK2367" t="s">
        <v>27</v>
      </c>
    </row>
    <row r="2368" spans="1:38" x14ac:dyDescent="0.35">
      <c r="A2368">
        <v>40910742</v>
      </c>
      <c r="B2368">
        <v>40910742</v>
      </c>
      <c r="C2368" t="s">
        <v>167</v>
      </c>
      <c r="D2368" t="s">
        <v>168</v>
      </c>
      <c r="E2368" t="s">
        <v>169</v>
      </c>
      <c r="F2368" t="s">
        <v>170</v>
      </c>
      <c r="G2368" t="s">
        <v>2493</v>
      </c>
      <c r="H2368" t="s">
        <v>2494</v>
      </c>
      <c r="I2368" t="s">
        <v>66</v>
      </c>
      <c r="J2368">
        <v>70289</v>
      </c>
      <c r="K2368">
        <v>20260625</v>
      </c>
      <c r="L2368">
        <v>5000451169</v>
      </c>
      <c r="M2368" s="2">
        <v>46199</v>
      </c>
      <c r="N2368" t="s">
        <v>51</v>
      </c>
      <c r="O2368">
        <v>430</v>
      </c>
      <c r="P2368">
        <v>94.59</v>
      </c>
      <c r="Q2368">
        <v>472.95000000000005</v>
      </c>
      <c r="R2368">
        <v>3.9254850000000003E-3</v>
      </c>
      <c r="S2368" t="s">
        <v>1229</v>
      </c>
      <c r="T2368">
        <v>472.95000000000005</v>
      </c>
      <c r="U2368">
        <v>3.9254850000000003E-3</v>
      </c>
      <c r="V2368">
        <v>5</v>
      </c>
      <c r="W2368">
        <v>0</v>
      </c>
      <c r="X2368">
        <v>5</v>
      </c>
      <c r="Y2368">
        <v>5</v>
      </c>
      <c r="Z2368">
        <v>0</v>
      </c>
      <c r="AA2368">
        <v>0</v>
      </c>
      <c r="AB2368">
        <v>5</v>
      </c>
      <c r="AC2368">
        <v>0</v>
      </c>
      <c r="AD2368">
        <v>0</v>
      </c>
      <c r="AE2368">
        <v>85</v>
      </c>
      <c r="AF2368" s="3">
        <v>0</v>
      </c>
      <c r="AG2368" t="s">
        <v>1240</v>
      </c>
      <c r="AH2368">
        <v>84</v>
      </c>
      <c r="AI2368" s="4" t="s">
        <v>2701</v>
      </c>
      <c r="AJ2368" t="s">
        <v>27</v>
      </c>
      <c r="AK2368" t="s">
        <v>27</v>
      </c>
    </row>
    <row r="2369" spans="1:37" x14ac:dyDescent="0.35">
      <c r="A2369">
        <v>40910742</v>
      </c>
      <c r="B2369">
        <v>40910742</v>
      </c>
      <c r="C2369" t="s">
        <v>167</v>
      </c>
      <c r="D2369" t="s">
        <v>168</v>
      </c>
      <c r="E2369" t="s">
        <v>169</v>
      </c>
      <c r="F2369" t="s">
        <v>170</v>
      </c>
      <c r="G2369" t="s">
        <v>2495</v>
      </c>
      <c r="H2369" t="s">
        <v>2494</v>
      </c>
      <c r="I2369" t="s">
        <v>66</v>
      </c>
      <c r="J2369">
        <v>70289</v>
      </c>
      <c r="K2369">
        <v>20260625</v>
      </c>
      <c r="L2369">
        <v>5000451169</v>
      </c>
      <c r="M2369" s="2">
        <v>46199</v>
      </c>
      <c r="N2369" t="s">
        <v>51</v>
      </c>
      <c r="O2369">
        <v>440</v>
      </c>
      <c r="P2369">
        <v>95.51</v>
      </c>
      <c r="Q2369">
        <v>859.59</v>
      </c>
      <c r="R2369">
        <v>7.1345970000000003E-3</v>
      </c>
      <c r="S2369" t="s">
        <v>1229</v>
      </c>
      <c r="T2369">
        <v>859.59</v>
      </c>
      <c r="U2369">
        <v>7.1345970000000003E-3</v>
      </c>
      <c r="V2369">
        <v>9</v>
      </c>
      <c r="W2369">
        <v>0</v>
      </c>
      <c r="X2369">
        <v>9</v>
      </c>
      <c r="Y2369">
        <v>8</v>
      </c>
      <c r="Z2369">
        <v>1</v>
      </c>
      <c r="AA2369">
        <v>0</v>
      </c>
      <c r="AB2369">
        <v>9</v>
      </c>
      <c r="AC2369">
        <v>0</v>
      </c>
      <c r="AD2369">
        <v>0</v>
      </c>
      <c r="AE2369">
        <v>176</v>
      </c>
      <c r="AF2369" s="3">
        <v>0</v>
      </c>
      <c r="AG2369" t="s">
        <v>1240</v>
      </c>
      <c r="AH2369">
        <v>84</v>
      </c>
      <c r="AI2369" s="4" t="s">
        <v>2701</v>
      </c>
      <c r="AJ2369" t="s">
        <v>27</v>
      </c>
      <c r="AK2369" t="s">
        <v>27</v>
      </c>
    </row>
    <row r="2370" spans="1:37" x14ac:dyDescent="0.35">
      <c r="A2370">
        <v>40910742</v>
      </c>
      <c r="B2370">
        <v>40910742</v>
      </c>
      <c r="C2370" t="s">
        <v>167</v>
      </c>
      <c r="D2370" t="s">
        <v>168</v>
      </c>
      <c r="E2370" t="s">
        <v>169</v>
      </c>
      <c r="F2370" t="s">
        <v>170</v>
      </c>
      <c r="G2370" t="s">
        <v>591</v>
      </c>
      <c r="H2370" t="s">
        <v>592</v>
      </c>
      <c r="I2370" t="s">
        <v>66</v>
      </c>
      <c r="J2370">
        <v>70289</v>
      </c>
      <c r="K2370">
        <v>20260625</v>
      </c>
      <c r="L2370">
        <v>5000451169</v>
      </c>
      <c r="M2370" s="2">
        <v>46199</v>
      </c>
      <c r="N2370" t="s">
        <v>51</v>
      </c>
      <c r="O2370">
        <v>460</v>
      </c>
      <c r="P2370">
        <v>84.97</v>
      </c>
      <c r="Q2370">
        <v>1614.43</v>
      </c>
      <c r="R2370">
        <v>1.3399769000000001E-2</v>
      </c>
      <c r="S2370" t="s">
        <v>1229</v>
      </c>
      <c r="T2370">
        <v>1614.43</v>
      </c>
      <c r="U2370">
        <v>1.3399769000000001E-2</v>
      </c>
      <c r="V2370">
        <v>19</v>
      </c>
      <c r="W2370">
        <v>0</v>
      </c>
      <c r="X2370">
        <v>19</v>
      </c>
      <c r="Y2370">
        <v>19</v>
      </c>
      <c r="Z2370">
        <v>0</v>
      </c>
      <c r="AA2370">
        <v>0</v>
      </c>
      <c r="AB2370">
        <v>19</v>
      </c>
      <c r="AC2370">
        <v>0</v>
      </c>
      <c r="AD2370">
        <v>0</v>
      </c>
      <c r="AE2370">
        <v>510</v>
      </c>
      <c r="AF2370" s="3">
        <v>0</v>
      </c>
      <c r="AG2370" t="s">
        <v>1240</v>
      </c>
      <c r="AH2370">
        <v>84</v>
      </c>
      <c r="AI2370" s="4" t="s">
        <v>2701</v>
      </c>
      <c r="AJ2370" t="s">
        <v>27</v>
      </c>
      <c r="AK2370" t="s">
        <v>27</v>
      </c>
    </row>
    <row r="2371" spans="1:37" x14ac:dyDescent="0.35">
      <c r="A2371">
        <v>40910742</v>
      </c>
      <c r="B2371">
        <v>40910742</v>
      </c>
      <c r="C2371" t="s">
        <v>167</v>
      </c>
      <c r="D2371" t="s">
        <v>168</v>
      </c>
      <c r="E2371" t="s">
        <v>169</v>
      </c>
      <c r="F2371" t="s">
        <v>170</v>
      </c>
      <c r="G2371" t="s">
        <v>1096</v>
      </c>
      <c r="H2371" t="s">
        <v>1097</v>
      </c>
      <c r="I2371" t="s">
        <v>106</v>
      </c>
      <c r="J2371">
        <v>70289</v>
      </c>
      <c r="K2371">
        <v>20260625</v>
      </c>
      <c r="L2371">
        <v>5000451169</v>
      </c>
      <c r="M2371" s="2">
        <v>46199</v>
      </c>
      <c r="N2371" t="s">
        <v>51</v>
      </c>
      <c r="O2371">
        <v>480</v>
      </c>
      <c r="P2371">
        <v>38.380000000000003</v>
      </c>
      <c r="Q2371">
        <v>2149.2800000000002</v>
      </c>
      <c r="R2371">
        <v>1.7839024000000002E-2</v>
      </c>
      <c r="S2371" t="s">
        <v>1229</v>
      </c>
      <c r="T2371">
        <v>2149.2800000000002</v>
      </c>
      <c r="U2371">
        <v>1.7839024000000002E-2</v>
      </c>
      <c r="V2371">
        <v>56</v>
      </c>
      <c r="W2371">
        <v>0</v>
      </c>
      <c r="X2371">
        <v>56</v>
      </c>
      <c r="Y2371">
        <v>56</v>
      </c>
      <c r="Z2371">
        <v>0</v>
      </c>
      <c r="AA2371">
        <v>0</v>
      </c>
      <c r="AB2371">
        <v>56</v>
      </c>
      <c r="AC2371">
        <v>0</v>
      </c>
      <c r="AD2371">
        <v>0</v>
      </c>
      <c r="AE2371">
        <v>0</v>
      </c>
      <c r="AF2371" s="3">
        <v>0</v>
      </c>
      <c r="AG2371" t="s">
        <v>1240</v>
      </c>
      <c r="AH2371">
        <v>84</v>
      </c>
      <c r="AI2371" s="4" t="s">
        <v>2701</v>
      </c>
      <c r="AJ2371" t="s">
        <v>27</v>
      </c>
      <c r="AK2371" t="s">
        <v>27</v>
      </c>
    </row>
    <row r="2372" spans="1:37" x14ac:dyDescent="0.35">
      <c r="A2372">
        <v>40910742</v>
      </c>
      <c r="B2372">
        <v>40910742</v>
      </c>
      <c r="C2372" t="s">
        <v>167</v>
      </c>
      <c r="D2372" t="s">
        <v>168</v>
      </c>
      <c r="E2372" t="s">
        <v>169</v>
      </c>
      <c r="F2372" t="s">
        <v>170</v>
      </c>
      <c r="G2372" t="s">
        <v>1098</v>
      </c>
      <c r="H2372" t="s">
        <v>1099</v>
      </c>
      <c r="I2372" t="s">
        <v>106</v>
      </c>
      <c r="J2372">
        <v>70289</v>
      </c>
      <c r="K2372">
        <v>20260625</v>
      </c>
      <c r="L2372">
        <v>5000451169</v>
      </c>
      <c r="M2372" s="2">
        <v>46199</v>
      </c>
      <c r="N2372" t="s">
        <v>51</v>
      </c>
      <c r="O2372">
        <v>490</v>
      </c>
      <c r="P2372">
        <v>21.35</v>
      </c>
      <c r="Q2372">
        <v>704.55000000000007</v>
      </c>
      <c r="R2372">
        <v>5.8477650000000013E-3</v>
      </c>
      <c r="S2372" t="s">
        <v>1229</v>
      </c>
      <c r="T2372">
        <v>704.55000000000007</v>
      </c>
      <c r="U2372">
        <v>5.8477650000000013E-3</v>
      </c>
      <c r="V2372">
        <v>33</v>
      </c>
      <c r="W2372">
        <v>0</v>
      </c>
      <c r="X2372">
        <v>33</v>
      </c>
      <c r="Y2372">
        <v>33</v>
      </c>
      <c r="Z2372">
        <v>0</v>
      </c>
      <c r="AA2372">
        <v>0</v>
      </c>
      <c r="AB2372">
        <v>33</v>
      </c>
      <c r="AC2372">
        <v>0</v>
      </c>
      <c r="AD2372">
        <v>0</v>
      </c>
      <c r="AE2372">
        <v>69</v>
      </c>
      <c r="AF2372" s="3">
        <v>0</v>
      </c>
      <c r="AG2372" t="s">
        <v>1240</v>
      </c>
      <c r="AH2372">
        <v>84</v>
      </c>
      <c r="AI2372" s="4" t="s">
        <v>2701</v>
      </c>
      <c r="AJ2372" t="s">
        <v>27</v>
      </c>
      <c r="AK2372" t="s">
        <v>27</v>
      </c>
    </row>
    <row r="2373" spans="1:37" x14ac:dyDescent="0.35">
      <c r="A2373">
        <v>40910742</v>
      </c>
      <c r="B2373">
        <v>40910742</v>
      </c>
      <c r="C2373" t="s">
        <v>167</v>
      </c>
      <c r="D2373" t="s">
        <v>168</v>
      </c>
      <c r="E2373" t="s">
        <v>169</v>
      </c>
      <c r="F2373" t="s">
        <v>170</v>
      </c>
      <c r="G2373" t="s">
        <v>1100</v>
      </c>
      <c r="H2373" t="s">
        <v>1101</v>
      </c>
      <c r="I2373" t="s">
        <v>106</v>
      </c>
      <c r="J2373">
        <v>70289</v>
      </c>
      <c r="K2373">
        <v>20260625</v>
      </c>
      <c r="L2373">
        <v>5000451169</v>
      </c>
      <c r="M2373" s="2">
        <v>46199</v>
      </c>
      <c r="N2373" t="s">
        <v>51</v>
      </c>
      <c r="O2373">
        <v>500</v>
      </c>
      <c r="P2373">
        <v>38.770000000000003</v>
      </c>
      <c r="Q2373">
        <v>38.770000000000003</v>
      </c>
      <c r="R2373">
        <v>3.2179100000000004E-4</v>
      </c>
      <c r="S2373" t="s">
        <v>1229</v>
      </c>
      <c r="T2373">
        <v>2442.5100000000002</v>
      </c>
      <c r="U2373">
        <v>2.0272833000000001E-2</v>
      </c>
      <c r="V2373">
        <v>63</v>
      </c>
      <c r="W2373">
        <v>62</v>
      </c>
      <c r="X2373">
        <v>1</v>
      </c>
      <c r="Y2373">
        <v>1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 s="3">
        <v>0.98412698412698407</v>
      </c>
      <c r="AG2373" t="s">
        <v>1313</v>
      </c>
      <c r="AH2373">
        <v>84</v>
      </c>
      <c r="AI2373" s="4" t="s">
        <v>2701</v>
      </c>
      <c r="AJ2373" t="s">
        <v>27</v>
      </c>
      <c r="AK2373" t="s">
        <v>27</v>
      </c>
    </row>
    <row r="2374" spans="1:37" x14ac:dyDescent="0.35">
      <c r="A2374">
        <v>40910742</v>
      </c>
      <c r="B2374">
        <v>40910742</v>
      </c>
      <c r="C2374" t="s">
        <v>167</v>
      </c>
      <c r="D2374" t="s">
        <v>168</v>
      </c>
      <c r="E2374" t="s">
        <v>169</v>
      </c>
      <c r="F2374" t="s">
        <v>170</v>
      </c>
      <c r="G2374" t="s">
        <v>2781</v>
      </c>
      <c r="H2374" t="s">
        <v>2782</v>
      </c>
      <c r="I2374" t="s">
        <v>63</v>
      </c>
      <c r="J2374">
        <v>70289</v>
      </c>
      <c r="K2374">
        <v>20260625</v>
      </c>
      <c r="L2374">
        <v>5000451169</v>
      </c>
      <c r="M2374" s="2">
        <v>46199</v>
      </c>
      <c r="N2374" t="s">
        <v>51</v>
      </c>
      <c r="O2374">
        <v>510</v>
      </c>
      <c r="P2374">
        <v>299.98</v>
      </c>
      <c r="Q2374">
        <v>1499.9</v>
      </c>
      <c r="R2374">
        <v>1.2449170000000001E-2</v>
      </c>
      <c r="S2374" t="s">
        <v>1229</v>
      </c>
      <c r="T2374">
        <v>1499.9</v>
      </c>
      <c r="U2374">
        <v>1.2449170000000001E-2</v>
      </c>
      <c r="V2374">
        <v>5</v>
      </c>
      <c r="W2374">
        <v>0</v>
      </c>
      <c r="X2374">
        <v>5</v>
      </c>
      <c r="Y2374">
        <v>5</v>
      </c>
      <c r="Z2374">
        <v>0</v>
      </c>
      <c r="AA2374">
        <v>0</v>
      </c>
      <c r="AB2374">
        <v>5</v>
      </c>
      <c r="AC2374">
        <v>0</v>
      </c>
      <c r="AD2374">
        <v>0</v>
      </c>
      <c r="AE2374">
        <v>15</v>
      </c>
      <c r="AF2374" s="3">
        <v>0</v>
      </c>
      <c r="AG2374" t="s">
        <v>1240</v>
      </c>
      <c r="AH2374">
        <v>84</v>
      </c>
      <c r="AI2374" s="4" t="s">
        <v>2701</v>
      </c>
      <c r="AJ2374" t="s">
        <v>27</v>
      </c>
      <c r="AK2374" t="s">
        <v>27</v>
      </c>
    </row>
    <row r="2375" spans="1:37" x14ac:dyDescent="0.35">
      <c r="A2375">
        <v>40910742</v>
      </c>
      <c r="B2375">
        <v>40910742</v>
      </c>
      <c r="C2375" t="s">
        <v>167</v>
      </c>
      <c r="D2375" t="s">
        <v>168</v>
      </c>
      <c r="E2375" t="s">
        <v>169</v>
      </c>
      <c r="F2375" t="s">
        <v>170</v>
      </c>
      <c r="G2375" t="s">
        <v>2783</v>
      </c>
      <c r="H2375" t="s">
        <v>2784</v>
      </c>
      <c r="I2375" t="s">
        <v>63</v>
      </c>
      <c r="J2375">
        <v>70289</v>
      </c>
      <c r="K2375">
        <v>20260625</v>
      </c>
      <c r="L2375">
        <v>5000451169</v>
      </c>
      <c r="M2375" s="2">
        <v>46199</v>
      </c>
      <c r="N2375" t="s">
        <v>51</v>
      </c>
      <c r="O2375">
        <v>520</v>
      </c>
      <c r="P2375">
        <v>14.86</v>
      </c>
      <c r="Q2375">
        <v>148.6</v>
      </c>
      <c r="R2375">
        <v>1.2333799999999998E-3</v>
      </c>
      <c r="S2375" t="s">
        <v>1229</v>
      </c>
      <c r="T2375">
        <v>148.6</v>
      </c>
      <c r="U2375">
        <v>1.2333799999999998E-3</v>
      </c>
      <c r="V2375">
        <v>10</v>
      </c>
      <c r="W2375">
        <v>0</v>
      </c>
      <c r="X2375">
        <v>10</v>
      </c>
      <c r="Y2375">
        <v>10</v>
      </c>
      <c r="Z2375">
        <v>0</v>
      </c>
      <c r="AA2375">
        <v>0</v>
      </c>
      <c r="AB2375">
        <v>10</v>
      </c>
      <c r="AC2375">
        <v>0</v>
      </c>
      <c r="AD2375">
        <v>0</v>
      </c>
      <c r="AE2375">
        <v>359</v>
      </c>
      <c r="AF2375" s="3">
        <v>0</v>
      </c>
      <c r="AG2375" t="s">
        <v>1240</v>
      </c>
      <c r="AH2375">
        <v>84</v>
      </c>
      <c r="AI2375" s="4" t="s">
        <v>2701</v>
      </c>
      <c r="AJ2375" t="s">
        <v>27</v>
      </c>
      <c r="AK2375" t="s">
        <v>27</v>
      </c>
    </row>
    <row r="2376" spans="1:37" x14ac:dyDescent="0.35">
      <c r="A2376">
        <v>40910742</v>
      </c>
      <c r="B2376">
        <v>40910742</v>
      </c>
      <c r="C2376" t="s">
        <v>167</v>
      </c>
      <c r="D2376" t="s">
        <v>168</v>
      </c>
      <c r="E2376" t="s">
        <v>169</v>
      </c>
      <c r="F2376" t="s">
        <v>170</v>
      </c>
      <c r="G2376" t="s">
        <v>179</v>
      </c>
      <c r="H2376" t="s">
        <v>180</v>
      </c>
      <c r="I2376" t="s">
        <v>49</v>
      </c>
      <c r="J2376">
        <v>70289</v>
      </c>
      <c r="K2376">
        <v>20260625</v>
      </c>
      <c r="L2376">
        <v>5000451169</v>
      </c>
      <c r="M2376" s="2">
        <v>46199</v>
      </c>
      <c r="N2376" t="s">
        <v>51</v>
      </c>
      <c r="O2376">
        <v>530</v>
      </c>
      <c r="P2376">
        <v>1.24</v>
      </c>
      <c r="Q2376">
        <v>107.88</v>
      </c>
      <c r="R2376">
        <v>8.9540399999999993E-4</v>
      </c>
      <c r="S2376" t="s">
        <v>1229</v>
      </c>
      <c r="T2376">
        <v>107.88</v>
      </c>
      <c r="U2376">
        <v>8.9540399999999993E-4</v>
      </c>
      <c r="V2376">
        <v>87</v>
      </c>
      <c r="W2376">
        <v>0</v>
      </c>
      <c r="X2376">
        <v>87</v>
      </c>
      <c r="Y2376">
        <v>87</v>
      </c>
      <c r="Z2376">
        <v>0</v>
      </c>
      <c r="AA2376">
        <v>0</v>
      </c>
      <c r="AB2376">
        <v>87</v>
      </c>
      <c r="AC2376">
        <v>0</v>
      </c>
      <c r="AD2376">
        <v>0</v>
      </c>
      <c r="AE2376">
        <v>3288</v>
      </c>
      <c r="AF2376" s="3">
        <v>0</v>
      </c>
      <c r="AG2376" t="s">
        <v>1240</v>
      </c>
      <c r="AH2376">
        <v>84</v>
      </c>
      <c r="AI2376" s="4" t="s">
        <v>2701</v>
      </c>
      <c r="AJ2376" t="s">
        <v>27</v>
      </c>
      <c r="AK2376" t="s">
        <v>27</v>
      </c>
    </row>
    <row r="2377" spans="1:37" x14ac:dyDescent="0.35">
      <c r="A2377">
        <v>40910742</v>
      </c>
      <c r="B2377">
        <v>40910742</v>
      </c>
      <c r="C2377" t="s">
        <v>167</v>
      </c>
      <c r="D2377" t="s">
        <v>168</v>
      </c>
      <c r="E2377" t="s">
        <v>169</v>
      </c>
      <c r="F2377" t="s">
        <v>170</v>
      </c>
      <c r="G2377" t="s">
        <v>1102</v>
      </c>
      <c r="H2377" t="s">
        <v>142</v>
      </c>
      <c r="I2377" t="s">
        <v>49</v>
      </c>
      <c r="J2377">
        <v>70289</v>
      </c>
      <c r="K2377">
        <v>20260625</v>
      </c>
      <c r="L2377">
        <v>5000451169</v>
      </c>
      <c r="M2377" s="2">
        <v>46199</v>
      </c>
      <c r="N2377" t="s">
        <v>51</v>
      </c>
      <c r="O2377">
        <v>540</v>
      </c>
      <c r="P2377">
        <v>1.5</v>
      </c>
      <c r="Q2377">
        <v>70.5</v>
      </c>
      <c r="R2377">
        <v>5.8514999999999999E-4</v>
      </c>
      <c r="S2377" t="s">
        <v>1229</v>
      </c>
      <c r="T2377">
        <v>70.5</v>
      </c>
      <c r="U2377">
        <v>5.8514999999999999E-4</v>
      </c>
      <c r="V2377">
        <v>47</v>
      </c>
      <c r="W2377">
        <v>0</v>
      </c>
      <c r="X2377">
        <v>47</v>
      </c>
      <c r="Y2377">
        <v>47</v>
      </c>
      <c r="Z2377">
        <v>0</v>
      </c>
      <c r="AA2377">
        <v>0</v>
      </c>
      <c r="AB2377">
        <v>47</v>
      </c>
      <c r="AC2377">
        <v>0</v>
      </c>
      <c r="AD2377">
        <v>0</v>
      </c>
      <c r="AE2377">
        <v>2939</v>
      </c>
      <c r="AF2377" s="3">
        <v>0</v>
      </c>
      <c r="AG2377" t="s">
        <v>1240</v>
      </c>
      <c r="AH2377">
        <v>84</v>
      </c>
      <c r="AI2377" s="4" t="s">
        <v>2701</v>
      </c>
      <c r="AJ2377" t="s">
        <v>27</v>
      </c>
      <c r="AK2377" t="s">
        <v>27</v>
      </c>
    </row>
    <row r="2378" spans="1:37" x14ac:dyDescent="0.35">
      <c r="A2378">
        <v>40910742</v>
      </c>
      <c r="B2378">
        <v>40910742</v>
      </c>
      <c r="C2378" t="s">
        <v>167</v>
      </c>
      <c r="D2378" t="s">
        <v>168</v>
      </c>
      <c r="E2378" t="s">
        <v>169</v>
      </c>
      <c r="F2378" t="s">
        <v>170</v>
      </c>
      <c r="G2378" t="s">
        <v>181</v>
      </c>
      <c r="H2378" t="s">
        <v>182</v>
      </c>
      <c r="I2378" t="s">
        <v>49</v>
      </c>
      <c r="J2378">
        <v>70289</v>
      </c>
      <c r="K2378">
        <v>20260625</v>
      </c>
      <c r="L2378">
        <v>5000451169</v>
      </c>
      <c r="M2378" s="2">
        <v>46199</v>
      </c>
      <c r="N2378" t="s">
        <v>51</v>
      </c>
      <c r="O2378">
        <v>550</v>
      </c>
      <c r="P2378">
        <v>0.3</v>
      </c>
      <c r="Q2378">
        <v>0.6</v>
      </c>
      <c r="R2378">
        <v>4.9799999999999998E-6</v>
      </c>
      <c r="S2378" t="s">
        <v>1229</v>
      </c>
      <c r="T2378">
        <v>0.6</v>
      </c>
      <c r="U2378">
        <v>4.9799999999999998E-6</v>
      </c>
      <c r="V2378">
        <v>2</v>
      </c>
      <c r="W2378">
        <v>0</v>
      </c>
      <c r="X2378">
        <v>2</v>
      </c>
      <c r="Y2378">
        <v>2</v>
      </c>
      <c r="Z2378">
        <v>0</v>
      </c>
      <c r="AA2378">
        <v>0</v>
      </c>
      <c r="AB2378">
        <v>2</v>
      </c>
      <c r="AC2378">
        <v>0</v>
      </c>
      <c r="AD2378">
        <v>0</v>
      </c>
      <c r="AE2378">
        <v>536</v>
      </c>
      <c r="AF2378" s="3">
        <v>0</v>
      </c>
      <c r="AG2378" t="s">
        <v>1240</v>
      </c>
      <c r="AH2378">
        <v>84</v>
      </c>
      <c r="AI2378" s="4" t="s">
        <v>2701</v>
      </c>
      <c r="AJ2378" t="s">
        <v>27</v>
      </c>
      <c r="AK2378" t="s">
        <v>27</v>
      </c>
    </row>
    <row r="2379" spans="1:37" x14ac:dyDescent="0.35">
      <c r="A2379">
        <v>40910742</v>
      </c>
      <c r="B2379">
        <v>40910742</v>
      </c>
      <c r="C2379" t="s">
        <v>167</v>
      </c>
      <c r="D2379" t="s">
        <v>168</v>
      </c>
      <c r="E2379" t="s">
        <v>169</v>
      </c>
      <c r="F2379" t="s">
        <v>170</v>
      </c>
      <c r="G2379" t="s">
        <v>2785</v>
      </c>
      <c r="H2379" t="s">
        <v>2786</v>
      </c>
      <c r="I2379" t="s">
        <v>49</v>
      </c>
      <c r="J2379">
        <v>70289</v>
      </c>
      <c r="K2379">
        <v>20260625</v>
      </c>
      <c r="L2379">
        <v>5000451169</v>
      </c>
      <c r="M2379" s="2">
        <v>46199</v>
      </c>
      <c r="N2379" t="s">
        <v>51</v>
      </c>
      <c r="O2379">
        <v>560</v>
      </c>
      <c r="P2379">
        <v>4.16</v>
      </c>
      <c r="Q2379">
        <v>54.08</v>
      </c>
      <c r="R2379">
        <v>4.4886399999999994E-4</v>
      </c>
      <c r="S2379" t="s">
        <v>1229</v>
      </c>
      <c r="T2379">
        <v>54.08</v>
      </c>
      <c r="U2379">
        <v>4.4886399999999994E-4</v>
      </c>
      <c r="V2379">
        <v>13</v>
      </c>
      <c r="W2379">
        <v>0</v>
      </c>
      <c r="X2379">
        <v>13</v>
      </c>
      <c r="Y2379">
        <v>13</v>
      </c>
      <c r="Z2379">
        <v>0</v>
      </c>
      <c r="AA2379">
        <v>0</v>
      </c>
      <c r="AB2379">
        <v>13</v>
      </c>
      <c r="AC2379">
        <v>0</v>
      </c>
      <c r="AD2379">
        <v>0</v>
      </c>
      <c r="AE2379">
        <v>1062</v>
      </c>
      <c r="AF2379" s="3">
        <v>0</v>
      </c>
      <c r="AG2379" t="s">
        <v>1240</v>
      </c>
      <c r="AH2379">
        <v>84</v>
      </c>
      <c r="AI2379" s="4" t="s">
        <v>2701</v>
      </c>
      <c r="AJ2379" t="s">
        <v>27</v>
      </c>
      <c r="AK2379" t="s">
        <v>27</v>
      </c>
    </row>
    <row r="2380" spans="1:37" x14ac:dyDescent="0.35">
      <c r="A2380">
        <v>40910742</v>
      </c>
      <c r="B2380">
        <v>40910742</v>
      </c>
      <c r="C2380" t="s">
        <v>167</v>
      </c>
      <c r="D2380" t="s">
        <v>168</v>
      </c>
      <c r="E2380" t="s">
        <v>169</v>
      </c>
      <c r="F2380" t="s">
        <v>170</v>
      </c>
      <c r="G2380" t="s">
        <v>1135</v>
      </c>
      <c r="H2380" t="s">
        <v>654</v>
      </c>
      <c r="I2380" t="s">
        <v>49</v>
      </c>
      <c r="J2380">
        <v>70289</v>
      </c>
      <c r="K2380">
        <v>20260625</v>
      </c>
      <c r="L2380">
        <v>5000451169</v>
      </c>
      <c r="M2380" s="2">
        <v>46199</v>
      </c>
      <c r="N2380" t="s">
        <v>51</v>
      </c>
      <c r="O2380">
        <v>570</v>
      </c>
      <c r="P2380">
        <v>24.65</v>
      </c>
      <c r="Q2380">
        <v>49.3</v>
      </c>
      <c r="R2380">
        <v>4.0918999999999998E-4</v>
      </c>
      <c r="S2380" t="s">
        <v>1229</v>
      </c>
      <c r="T2380">
        <v>49.3</v>
      </c>
      <c r="U2380">
        <v>4.0918999999999998E-4</v>
      </c>
      <c r="V2380">
        <v>2</v>
      </c>
      <c r="W2380">
        <v>0</v>
      </c>
      <c r="X2380">
        <v>2</v>
      </c>
      <c r="Y2380">
        <v>2</v>
      </c>
      <c r="Z2380">
        <v>0</v>
      </c>
      <c r="AA2380">
        <v>0</v>
      </c>
      <c r="AB2380">
        <v>2</v>
      </c>
      <c r="AC2380">
        <v>0</v>
      </c>
      <c r="AD2380">
        <v>0</v>
      </c>
      <c r="AE2380">
        <v>0</v>
      </c>
      <c r="AF2380" s="3">
        <v>0</v>
      </c>
      <c r="AG2380" t="s">
        <v>1240</v>
      </c>
      <c r="AH2380">
        <v>84</v>
      </c>
      <c r="AI2380" s="4" t="s">
        <v>2701</v>
      </c>
      <c r="AJ2380" t="s">
        <v>27</v>
      </c>
      <c r="AK2380" t="s">
        <v>27</v>
      </c>
    </row>
    <row r="2381" spans="1:37" x14ac:dyDescent="0.35">
      <c r="A2381">
        <v>40910742</v>
      </c>
      <c r="B2381">
        <v>40910742</v>
      </c>
      <c r="C2381" t="s">
        <v>167</v>
      </c>
      <c r="D2381" t="s">
        <v>168</v>
      </c>
      <c r="E2381" t="s">
        <v>169</v>
      </c>
      <c r="F2381" t="s">
        <v>170</v>
      </c>
      <c r="G2381" t="s">
        <v>1103</v>
      </c>
      <c r="H2381" t="s">
        <v>1104</v>
      </c>
      <c r="I2381" t="s">
        <v>49</v>
      </c>
      <c r="J2381">
        <v>70289</v>
      </c>
      <c r="K2381">
        <v>20260625</v>
      </c>
      <c r="L2381">
        <v>5000451169</v>
      </c>
      <c r="M2381" s="2">
        <v>46199</v>
      </c>
      <c r="N2381" t="s">
        <v>51</v>
      </c>
      <c r="O2381">
        <v>580</v>
      </c>
      <c r="P2381">
        <v>16.88</v>
      </c>
      <c r="Q2381">
        <v>33.76</v>
      </c>
      <c r="R2381">
        <v>2.80208E-4</v>
      </c>
      <c r="S2381" t="s">
        <v>1229</v>
      </c>
      <c r="T2381">
        <v>33.76</v>
      </c>
      <c r="U2381">
        <v>2.80208E-4</v>
      </c>
      <c r="V2381">
        <v>2</v>
      </c>
      <c r="W2381">
        <v>0</v>
      </c>
      <c r="X2381">
        <v>2</v>
      </c>
      <c r="Y2381">
        <v>2</v>
      </c>
      <c r="Z2381">
        <v>0</v>
      </c>
      <c r="AA2381">
        <v>0</v>
      </c>
      <c r="AB2381">
        <v>2</v>
      </c>
      <c r="AC2381">
        <v>0</v>
      </c>
      <c r="AD2381">
        <v>0</v>
      </c>
      <c r="AE2381">
        <v>328</v>
      </c>
      <c r="AF2381" s="3">
        <v>0</v>
      </c>
      <c r="AG2381" t="s">
        <v>1240</v>
      </c>
      <c r="AH2381">
        <v>84</v>
      </c>
      <c r="AI2381" s="4" t="s">
        <v>2701</v>
      </c>
      <c r="AJ2381" t="s">
        <v>27</v>
      </c>
      <c r="AK2381" t="s">
        <v>27</v>
      </c>
    </row>
    <row r="2382" spans="1:37" x14ac:dyDescent="0.35">
      <c r="A2382">
        <v>40910742</v>
      </c>
      <c r="B2382">
        <v>40910742</v>
      </c>
      <c r="C2382" t="s">
        <v>167</v>
      </c>
      <c r="D2382" t="s">
        <v>168</v>
      </c>
      <c r="E2382" t="s">
        <v>169</v>
      </c>
      <c r="F2382" t="s">
        <v>170</v>
      </c>
      <c r="G2382" t="s">
        <v>1105</v>
      </c>
      <c r="H2382" t="s">
        <v>1106</v>
      </c>
      <c r="I2382" t="s">
        <v>49</v>
      </c>
      <c r="J2382">
        <v>70289</v>
      </c>
      <c r="K2382">
        <v>20260625</v>
      </c>
      <c r="L2382">
        <v>5000451169</v>
      </c>
      <c r="M2382" s="2">
        <v>46199</v>
      </c>
      <c r="N2382" t="s">
        <v>51</v>
      </c>
      <c r="O2382">
        <v>590</v>
      </c>
      <c r="P2382">
        <v>234.14</v>
      </c>
      <c r="Q2382">
        <v>936.56</v>
      </c>
      <c r="R2382">
        <v>7.7734479999999996E-3</v>
      </c>
      <c r="S2382" t="s">
        <v>1229</v>
      </c>
      <c r="T2382">
        <v>936.56</v>
      </c>
      <c r="U2382">
        <v>7.7734479999999996E-3</v>
      </c>
      <c r="V2382">
        <v>4</v>
      </c>
      <c r="W2382">
        <v>0</v>
      </c>
      <c r="X2382">
        <v>4</v>
      </c>
      <c r="Y2382">
        <v>4</v>
      </c>
      <c r="Z2382">
        <v>0</v>
      </c>
      <c r="AA2382">
        <v>0</v>
      </c>
      <c r="AB2382">
        <v>4</v>
      </c>
      <c r="AC2382">
        <v>0</v>
      </c>
      <c r="AD2382">
        <v>0</v>
      </c>
      <c r="AE2382">
        <v>131</v>
      </c>
      <c r="AF2382" s="3">
        <v>0</v>
      </c>
      <c r="AG2382" t="s">
        <v>1240</v>
      </c>
      <c r="AH2382">
        <v>84</v>
      </c>
      <c r="AI2382" s="4" t="s">
        <v>2701</v>
      </c>
      <c r="AJ2382" t="s">
        <v>27</v>
      </c>
      <c r="AK2382" t="s">
        <v>27</v>
      </c>
    </row>
    <row r="2383" spans="1:37" x14ac:dyDescent="0.35">
      <c r="A2383">
        <v>40910742</v>
      </c>
      <c r="B2383">
        <v>40910742</v>
      </c>
      <c r="C2383" t="s">
        <v>167</v>
      </c>
      <c r="D2383" t="s">
        <v>168</v>
      </c>
      <c r="E2383" t="s">
        <v>169</v>
      </c>
      <c r="F2383" t="s">
        <v>170</v>
      </c>
      <c r="G2383" t="s">
        <v>1109</v>
      </c>
      <c r="H2383" t="s">
        <v>1110</v>
      </c>
      <c r="I2383" t="s">
        <v>49</v>
      </c>
      <c r="J2383">
        <v>70289</v>
      </c>
      <c r="K2383">
        <v>20260625</v>
      </c>
      <c r="L2383">
        <v>5000451169</v>
      </c>
      <c r="M2383" s="2">
        <v>46199</v>
      </c>
      <c r="N2383" t="s">
        <v>51</v>
      </c>
      <c r="O2383">
        <v>600</v>
      </c>
      <c r="P2383">
        <v>2.39</v>
      </c>
      <c r="Q2383">
        <v>9.56</v>
      </c>
      <c r="R2383">
        <v>7.9348E-5</v>
      </c>
      <c r="S2383" t="s">
        <v>1229</v>
      </c>
      <c r="T2383">
        <v>9.56</v>
      </c>
      <c r="U2383">
        <v>7.9348E-5</v>
      </c>
      <c r="V2383">
        <v>4</v>
      </c>
      <c r="W2383">
        <v>0</v>
      </c>
      <c r="X2383">
        <v>4</v>
      </c>
      <c r="Y2383">
        <v>4</v>
      </c>
      <c r="Z2383">
        <v>0</v>
      </c>
      <c r="AA2383">
        <v>0</v>
      </c>
      <c r="AB2383">
        <v>4</v>
      </c>
      <c r="AC2383">
        <v>0</v>
      </c>
      <c r="AD2383">
        <v>0</v>
      </c>
      <c r="AE2383">
        <v>1442</v>
      </c>
      <c r="AF2383" s="3">
        <v>0</v>
      </c>
      <c r="AG2383" t="s">
        <v>1240</v>
      </c>
      <c r="AH2383">
        <v>84</v>
      </c>
      <c r="AI2383" s="4" t="s">
        <v>2701</v>
      </c>
      <c r="AJ2383" t="s">
        <v>27</v>
      </c>
      <c r="AK2383" t="s">
        <v>27</v>
      </c>
    </row>
    <row r="2384" spans="1:37" x14ac:dyDescent="0.35">
      <c r="A2384">
        <v>40910742</v>
      </c>
      <c r="B2384">
        <v>40910742</v>
      </c>
      <c r="C2384" t="s">
        <v>167</v>
      </c>
      <c r="D2384" t="s">
        <v>168</v>
      </c>
      <c r="E2384" t="s">
        <v>169</v>
      </c>
      <c r="F2384" t="s">
        <v>170</v>
      </c>
      <c r="G2384" t="s">
        <v>2787</v>
      </c>
      <c r="H2384" t="s">
        <v>2788</v>
      </c>
      <c r="I2384" t="s">
        <v>49</v>
      </c>
      <c r="J2384">
        <v>70289</v>
      </c>
      <c r="K2384">
        <v>20260625</v>
      </c>
      <c r="L2384">
        <v>5000451169</v>
      </c>
      <c r="M2384" s="2">
        <v>46199</v>
      </c>
      <c r="N2384" t="s">
        <v>51</v>
      </c>
      <c r="O2384">
        <v>610</v>
      </c>
      <c r="P2384">
        <v>7.38</v>
      </c>
      <c r="Q2384">
        <v>103.32</v>
      </c>
      <c r="R2384">
        <v>8.5755599999999999E-4</v>
      </c>
      <c r="S2384" t="s">
        <v>1229</v>
      </c>
      <c r="T2384">
        <v>103.32</v>
      </c>
      <c r="U2384">
        <v>8.5755599999999999E-4</v>
      </c>
      <c r="V2384">
        <v>14</v>
      </c>
      <c r="W2384">
        <v>0</v>
      </c>
      <c r="X2384">
        <v>14</v>
      </c>
      <c r="Y2384">
        <v>14</v>
      </c>
      <c r="Z2384">
        <v>0</v>
      </c>
      <c r="AA2384">
        <v>0</v>
      </c>
      <c r="AB2384">
        <v>14</v>
      </c>
      <c r="AC2384">
        <v>0</v>
      </c>
      <c r="AD2384">
        <v>0</v>
      </c>
      <c r="AE2384">
        <v>6031</v>
      </c>
      <c r="AF2384" s="3">
        <v>0</v>
      </c>
      <c r="AG2384" t="s">
        <v>1240</v>
      </c>
      <c r="AH2384">
        <v>84</v>
      </c>
      <c r="AI2384" s="4" t="s">
        <v>2701</v>
      </c>
      <c r="AJ2384" t="s">
        <v>27</v>
      </c>
      <c r="AK2384" t="s">
        <v>27</v>
      </c>
    </row>
    <row r="2385" spans="1:38" x14ac:dyDescent="0.35">
      <c r="A2385">
        <v>40910742</v>
      </c>
      <c r="B2385">
        <v>40910742</v>
      </c>
      <c r="C2385" t="s">
        <v>167</v>
      </c>
      <c r="D2385" t="s">
        <v>168</v>
      </c>
      <c r="E2385" t="s">
        <v>169</v>
      </c>
      <c r="F2385" t="s">
        <v>170</v>
      </c>
      <c r="G2385" t="s">
        <v>2789</v>
      </c>
      <c r="H2385" t="s">
        <v>84</v>
      </c>
      <c r="I2385" t="s">
        <v>49</v>
      </c>
      <c r="J2385">
        <v>70289</v>
      </c>
      <c r="K2385">
        <v>20260625</v>
      </c>
      <c r="L2385">
        <v>5000451169</v>
      </c>
      <c r="M2385" s="2">
        <v>46199</v>
      </c>
      <c r="N2385" t="s">
        <v>51</v>
      </c>
      <c r="O2385">
        <v>620</v>
      </c>
      <c r="P2385">
        <v>1.9</v>
      </c>
      <c r="Q2385">
        <v>3.8</v>
      </c>
      <c r="R2385">
        <v>3.154E-5</v>
      </c>
      <c r="S2385" t="s">
        <v>1229</v>
      </c>
      <c r="T2385">
        <v>3.8</v>
      </c>
      <c r="U2385">
        <v>3.154E-5</v>
      </c>
      <c r="V2385">
        <v>2</v>
      </c>
      <c r="W2385">
        <v>0</v>
      </c>
      <c r="X2385">
        <v>2</v>
      </c>
      <c r="Y2385">
        <v>2</v>
      </c>
      <c r="Z2385">
        <v>0</v>
      </c>
      <c r="AA2385">
        <v>0</v>
      </c>
      <c r="AB2385">
        <v>2</v>
      </c>
      <c r="AC2385">
        <v>0</v>
      </c>
      <c r="AD2385">
        <v>0</v>
      </c>
      <c r="AE2385">
        <v>394</v>
      </c>
      <c r="AF2385" s="3">
        <v>0</v>
      </c>
      <c r="AG2385" t="s">
        <v>1240</v>
      </c>
      <c r="AH2385">
        <v>84</v>
      </c>
      <c r="AI2385" s="4" t="s">
        <v>2701</v>
      </c>
      <c r="AJ2385" t="s">
        <v>27</v>
      </c>
      <c r="AK2385" t="s">
        <v>27</v>
      </c>
    </row>
    <row r="2386" spans="1:38" x14ac:dyDescent="0.35">
      <c r="A2386">
        <v>40910742</v>
      </c>
      <c r="B2386">
        <v>40910742</v>
      </c>
      <c r="C2386" t="s">
        <v>167</v>
      </c>
      <c r="D2386" t="s">
        <v>168</v>
      </c>
      <c r="E2386" t="s">
        <v>169</v>
      </c>
      <c r="F2386" t="s">
        <v>170</v>
      </c>
      <c r="G2386" t="s">
        <v>2790</v>
      </c>
      <c r="H2386" t="s">
        <v>2791</v>
      </c>
      <c r="I2386" t="s">
        <v>49</v>
      </c>
      <c r="J2386">
        <v>70289</v>
      </c>
      <c r="K2386">
        <v>20260625</v>
      </c>
      <c r="L2386">
        <v>5000451169</v>
      </c>
      <c r="M2386" s="2">
        <v>46199</v>
      </c>
      <c r="N2386" t="s">
        <v>51</v>
      </c>
      <c r="O2386">
        <v>630</v>
      </c>
      <c r="P2386">
        <v>11.8</v>
      </c>
      <c r="Q2386">
        <v>70.800000000000011</v>
      </c>
      <c r="R2386">
        <v>5.8764000000000006E-4</v>
      </c>
      <c r="S2386" t="s">
        <v>1229</v>
      </c>
      <c r="T2386">
        <v>70.800000000000011</v>
      </c>
      <c r="U2386">
        <v>5.8764000000000006E-4</v>
      </c>
      <c r="V2386">
        <v>6</v>
      </c>
      <c r="W2386">
        <v>0</v>
      </c>
      <c r="X2386">
        <v>6</v>
      </c>
      <c r="Y2386">
        <v>6</v>
      </c>
      <c r="Z2386">
        <v>0</v>
      </c>
      <c r="AA2386">
        <v>0</v>
      </c>
      <c r="AB2386">
        <v>6</v>
      </c>
      <c r="AC2386">
        <v>0</v>
      </c>
      <c r="AD2386">
        <v>0</v>
      </c>
      <c r="AE2386">
        <v>952</v>
      </c>
      <c r="AF2386" s="3">
        <v>0</v>
      </c>
      <c r="AG2386" t="s">
        <v>1240</v>
      </c>
      <c r="AH2386">
        <v>84</v>
      </c>
      <c r="AI2386" s="4" t="s">
        <v>2701</v>
      </c>
      <c r="AJ2386" t="s">
        <v>27</v>
      </c>
      <c r="AK2386" t="s">
        <v>27</v>
      </c>
    </row>
    <row r="2387" spans="1:38" x14ac:dyDescent="0.35">
      <c r="A2387">
        <v>40910742</v>
      </c>
      <c r="B2387">
        <v>40910742</v>
      </c>
      <c r="C2387" t="s">
        <v>167</v>
      </c>
      <c r="D2387" t="s">
        <v>168</v>
      </c>
      <c r="E2387" t="s">
        <v>169</v>
      </c>
      <c r="F2387" t="s">
        <v>170</v>
      </c>
      <c r="G2387" t="s">
        <v>1111</v>
      </c>
      <c r="H2387" t="s">
        <v>1112</v>
      </c>
      <c r="I2387" t="s">
        <v>49</v>
      </c>
      <c r="J2387">
        <v>70289</v>
      </c>
      <c r="K2387">
        <v>20260625</v>
      </c>
      <c r="L2387">
        <v>5000451169</v>
      </c>
      <c r="M2387" s="2">
        <v>46199</v>
      </c>
      <c r="N2387" t="s">
        <v>51</v>
      </c>
      <c r="O2387">
        <v>640</v>
      </c>
      <c r="P2387">
        <v>47.01</v>
      </c>
      <c r="Q2387">
        <v>94.02</v>
      </c>
      <c r="R2387">
        <v>7.80366E-4</v>
      </c>
      <c r="S2387" t="s">
        <v>1229</v>
      </c>
      <c r="T2387">
        <v>94.02</v>
      </c>
      <c r="U2387">
        <v>7.80366E-4</v>
      </c>
      <c r="V2387">
        <v>2</v>
      </c>
      <c r="W2387">
        <v>0</v>
      </c>
      <c r="X2387">
        <v>2</v>
      </c>
      <c r="Y2387">
        <v>2</v>
      </c>
      <c r="Z2387">
        <v>0</v>
      </c>
      <c r="AA2387">
        <v>0</v>
      </c>
      <c r="AB2387">
        <v>2</v>
      </c>
      <c r="AC2387">
        <v>0</v>
      </c>
      <c r="AD2387">
        <v>0</v>
      </c>
      <c r="AE2387">
        <v>251</v>
      </c>
      <c r="AF2387" s="3">
        <v>0</v>
      </c>
      <c r="AG2387" t="s">
        <v>1240</v>
      </c>
      <c r="AH2387">
        <v>84</v>
      </c>
      <c r="AI2387" s="4" t="s">
        <v>2701</v>
      </c>
      <c r="AJ2387" t="s">
        <v>27</v>
      </c>
      <c r="AK2387" t="s">
        <v>27</v>
      </c>
    </row>
    <row r="2388" spans="1:38" x14ac:dyDescent="0.35">
      <c r="A2388">
        <v>40910742</v>
      </c>
      <c r="B2388">
        <v>40910742</v>
      </c>
      <c r="C2388" t="s">
        <v>167</v>
      </c>
      <c r="D2388" t="s">
        <v>168</v>
      </c>
      <c r="E2388" t="s">
        <v>169</v>
      </c>
      <c r="F2388" t="s">
        <v>170</v>
      </c>
      <c r="G2388" t="s">
        <v>2792</v>
      </c>
      <c r="H2388" t="s">
        <v>2793</v>
      </c>
      <c r="I2388" t="s">
        <v>49</v>
      </c>
      <c r="J2388">
        <v>70289</v>
      </c>
      <c r="K2388">
        <v>20260625</v>
      </c>
      <c r="L2388">
        <v>5000451169</v>
      </c>
      <c r="M2388" s="2">
        <v>46199</v>
      </c>
      <c r="N2388" t="s">
        <v>51</v>
      </c>
      <c r="O2388">
        <v>650</v>
      </c>
      <c r="P2388">
        <v>1.74</v>
      </c>
      <c r="Q2388">
        <v>34.799999999999997</v>
      </c>
      <c r="R2388">
        <v>2.8883999999999995E-4</v>
      </c>
      <c r="S2388" t="s">
        <v>1229</v>
      </c>
      <c r="T2388">
        <v>34.799999999999997</v>
      </c>
      <c r="U2388">
        <v>2.8883999999999995E-4</v>
      </c>
      <c r="V2388">
        <v>20</v>
      </c>
      <c r="W2388">
        <v>0</v>
      </c>
      <c r="X2388">
        <v>20</v>
      </c>
      <c r="Y2388">
        <v>20</v>
      </c>
      <c r="Z2388">
        <v>0</v>
      </c>
      <c r="AA2388">
        <v>0</v>
      </c>
      <c r="AB2388">
        <v>20</v>
      </c>
      <c r="AC2388">
        <v>0</v>
      </c>
      <c r="AD2388">
        <v>0</v>
      </c>
      <c r="AE2388">
        <v>90</v>
      </c>
      <c r="AF2388" s="3">
        <v>0</v>
      </c>
      <c r="AG2388" t="s">
        <v>1240</v>
      </c>
      <c r="AH2388">
        <v>84</v>
      </c>
      <c r="AI2388" s="4" t="s">
        <v>2701</v>
      </c>
      <c r="AJ2388" t="s">
        <v>27</v>
      </c>
      <c r="AK2388" t="s">
        <v>27</v>
      </c>
    </row>
    <row r="2389" spans="1:38" x14ac:dyDescent="0.35">
      <c r="A2389">
        <v>40940742</v>
      </c>
      <c r="B2389">
        <v>40940742</v>
      </c>
      <c r="C2389" t="s">
        <v>1124</v>
      </c>
      <c r="D2389" t="s">
        <v>168</v>
      </c>
      <c r="E2389" t="s">
        <v>169</v>
      </c>
      <c r="F2389" t="s">
        <v>46</v>
      </c>
      <c r="G2389" t="s">
        <v>1831</v>
      </c>
      <c r="H2389" t="s">
        <v>1832</v>
      </c>
      <c r="I2389" t="s">
        <v>190</v>
      </c>
      <c r="J2389">
        <v>90845</v>
      </c>
      <c r="K2389">
        <v>20260625</v>
      </c>
      <c r="L2389">
        <v>5000451170</v>
      </c>
      <c r="M2389" s="2">
        <v>46199</v>
      </c>
      <c r="N2389" t="s">
        <v>51</v>
      </c>
      <c r="O2389">
        <v>20</v>
      </c>
      <c r="P2389">
        <v>937.49</v>
      </c>
      <c r="Q2389">
        <v>937.49</v>
      </c>
      <c r="R2389">
        <v>7.7811669999999994E-3</v>
      </c>
      <c r="S2389" t="s">
        <v>1229</v>
      </c>
      <c r="T2389">
        <v>937.49</v>
      </c>
      <c r="U2389">
        <v>7.7811669999999994E-3</v>
      </c>
      <c r="V2389">
        <v>1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937.49</v>
      </c>
      <c r="AE2389">
        <v>0</v>
      </c>
      <c r="AF2389" s="3">
        <v>0</v>
      </c>
      <c r="AG2389" t="s">
        <v>1240</v>
      </c>
      <c r="AH2389">
        <v>84</v>
      </c>
      <c r="AI2389" s="4" t="s">
        <v>2701</v>
      </c>
      <c r="AJ2389" t="s">
        <v>1232</v>
      </c>
      <c r="AK2389" t="s">
        <v>1233</v>
      </c>
      <c r="AL2389" t="s">
        <v>1233</v>
      </c>
    </row>
    <row r="2390" spans="1:38" x14ac:dyDescent="0.35">
      <c r="A2390">
        <v>40940742</v>
      </c>
      <c r="B2390">
        <v>40940742</v>
      </c>
      <c r="C2390" t="s">
        <v>1124</v>
      </c>
      <c r="D2390" t="s">
        <v>168</v>
      </c>
      <c r="E2390" t="s">
        <v>169</v>
      </c>
      <c r="F2390" t="s">
        <v>46</v>
      </c>
      <c r="G2390" t="s">
        <v>443</v>
      </c>
      <c r="H2390" t="s">
        <v>670</v>
      </c>
      <c r="I2390" t="s">
        <v>63</v>
      </c>
      <c r="J2390">
        <v>90845</v>
      </c>
      <c r="K2390">
        <v>20260625</v>
      </c>
      <c r="L2390">
        <v>5000451170</v>
      </c>
      <c r="M2390" s="2">
        <v>46199</v>
      </c>
      <c r="N2390" t="s">
        <v>51</v>
      </c>
      <c r="O2390">
        <v>40</v>
      </c>
      <c r="P2390">
        <v>170.42</v>
      </c>
      <c r="Q2390">
        <v>170.42</v>
      </c>
      <c r="R2390">
        <v>1.414486E-3</v>
      </c>
      <c r="S2390" t="s">
        <v>1229</v>
      </c>
      <c r="T2390">
        <v>170.42</v>
      </c>
      <c r="U2390">
        <v>1.414486E-3</v>
      </c>
      <c r="V2390">
        <v>1</v>
      </c>
      <c r="W2390">
        <v>0</v>
      </c>
      <c r="X2390">
        <v>1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18</v>
      </c>
      <c r="AF2390" s="3">
        <v>0</v>
      </c>
      <c r="AG2390" t="s">
        <v>1240</v>
      </c>
      <c r="AH2390">
        <v>84</v>
      </c>
      <c r="AI2390" s="4" t="s">
        <v>2701</v>
      </c>
      <c r="AJ2390" t="s">
        <v>27</v>
      </c>
      <c r="AK2390" t="s">
        <v>27</v>
      </c>
    </row>
    <row r="2391" spans="1:38" x14ac:dyDescent="0.35">
      <c r="A2391">
        <v>40940742</v>
      </c>
      <c r="B2391">
        <v>40940742</v>
      </c>
      <c r="C2391" t="s">
        <v>1124</v>
      </c>
      <c r="D2391" t="s">
        <v>168</v>
      </c>
      <c r="E2391" t="s">
        <v>169</v>
      </c>
      <c r="F2391" t="s">
        <v>46</v>
      </c>
      <c r="G2391" t="s">
        <v>682</v>
      </c>
      <c r="H2391" t="s">
        <v>683</v>
      </c>
      <c r="I2391" t="s">
        <v>63</v>
      </c>
      <c r="J2391">
        <v>90845</v>
      </c>
      <c r="K2391">
        <v>20260625</v>
      </c>
      <c r="L2391">
        <v>5000451170</v>
      </c>
      <c r="M2391" s="2">
        <v>46199</v>
      </c>
      <c r="N2391" t="s">
        <v>51</v>
      </c>
      <c r="O2391">
        <v>60</v>
      </c>
      <c r="P2391">
        <v>4.1100000000000003</v>
      </c>
      <c r="Q2391">
        <v>4.1100000000000003</v>
      </c>
      <c r="R2391">
        <v>3.4113000000000004E-5</v>
      </c>
      <c r="S2391" t="s">
        <v>1229</v>
      </c>
      <c r="T2391">
        <v>4.1100000000000003</v>
      </c>
      <c r="U2391">
        <v>3.4113000000000004E-5</v>
      </c>
      <c r="V2391">
        <v>1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4.1100000000000003</v>
      </c>
      <c r="AE2391">
        <v>0</v>
      </c>
      <c r="AF2391" s="3">
        <v>0</v>
      </c>
      <c r="AG2391" t="s">
        <v>1240</v>
      </c>
      <c r="AH2391">
        <v>84</v>
      </c>
      <c r="AI2391" s="4" t="s">
        <v>2701</v>
      </c>
      <c r="AJ2391" t="s">
        <v>1232</v>
      </c>
      <c r="AK2391" t="s">
        <v>1254</v>
      </c>
      <c r="AL2391" t="s">
        <v>1255</v>
      </c>
    </row>
    <row r="2392" spans="1:38" x14ac:dyDescent="0.35">
      <c r="A2392">
        <v>40940742</v>
      </c>
      <c r="B2392">
        <v>40940742</v>
      </c>
      <c r="C2392" t="s">
        <v>1124</v>
      </c>
      <c r="D2392" t="s">
        <v>168</v>
      </c>
      <c r="E2392" t="s">
        <v>169</v>
      </c>
      <c r="F2392" t="s">
        <v>46</v>
      </c>
      <c r="G2392" t="s">
        <v>2794</v>
      </c>
      <c r="H2392" t="s">
        <v>2795</v>
      </c>
      <c r="I2392" t="s">
        <v>63</v>
      </c>
      <c r="J2392">
        <v>90845</v>
      </c>
      <c r="K2392">
        <v>20260625</v>
      </c>
      <c r="L2392">
        <v>5000451170</v>
      </c>
      <c r="M2392" s="2">
        <v>46199</v>
      </c>
      <c r="N2392" t="s">
        <v>51</v>
      </c>
      <c r="O2392">
        <v>100</v>
      </c>
      <c r="P2392">
        <v>54.18</v>
      </c>
      <c r="Q2392">
        <v>54.18</v>
      </c>
      <c r="R2392">
        <v>4.4969399999999994E-4</v>
      </c>
      <c r="S2392" t="s">
        <v>1229</v>
      </c>
      <c r="T2392">
        <v>54.18</v>
      </c>
      <c r="U2392">
        <v>4.4969399999999994E-4</v>
      </c>
      <c r="V2392">
        <v>1</v>
      </c>
      <c r="W2392">
        <v>0</v>
      </c>
      <c r="X2392">
        <v>1</v>
      </c>
      <c r="Y2392">
        <v>1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 s="3">
        <v>0</v>
      </c>
      <c r="AG2392" t="s">
        <v>1240</v>
      </c>
      <c r="AH2392">
        <v>84</v>
      </c>
      <c r="AI2392" s="4" t="s">
        <v>2701</v>
      </c>
      <c r="AJ2392" t="s">
        <v>27</v>
      </c>
      <c r="AK2392" t="s">
        <v>27</v>
      </c>
    </row>
    <row r="2393" spans="1:38" x14ac:dyDescent="0.35">
      <c r="A2393">
        <v>40940742</v>
      </c>
      <c r="B2393">
        <v>40940742</v>
      </c>
      <c r="C2393" t="s">
        <v>1124</v>
      </c>
      <c r="D2393" t="s">
        <v>168</v>
      </c>
      <c r="E2393" t="s">
        <v>169</v>
      </c>
      <c r="F2393" t="s">
        <v>46</v>
      </c>
      <c r="G2393" t="s">
        <v>2400</v>
      </c>
      <c r="H2393" t="s">
        <v>2401</v>
      </c>
      <c r="I2393" t="s">
        <v>63</v>
      </c>
      <c r="J2393">
        <v>90845</v>
      </c>
      <c r="K2393">
        <v>20260625</v>
      </c>
      <c r="L2393">
        <v>5000451170</v>
      </c>
      <c r="M2393" s="2">
        <v>46199</v>
      </c>
      <c r="N2393" t="s">
        <v>51</v>
      </c>
      <c r="O2393">
        <v>120</v>
      </c>
      <c r="P2393">
        <v>355.29</v>
      </c>
      <c r="Q2393">
        <v>355.29</v>
      </c>
      <c r="R2393">
        <v>2.9489070000000002E-3</v>
      </c>
      <c r="S2393" t="s">
        <v>1229</v>
      </c>
      <c r="T2393">
        <v>355.29</v>
      </c>
      <c r="U2393">
        <v>2.9489070000000002E-3</v>
      </c>
      <c r="V2393">
        <v>1</v>
      </c>
      <c r="W2393">
        <v>0</v>
      </c>
      <c r="X2393">
        <v>1</v>
      </c>
      <c r="Y2393">
        <v>1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 s="3">
        <v>0</v>
      </c>
      <c r="AG2393" t="s">
        <v>1240</v>
      </c>
      <c r="AH2393">
        <v>84</v>
      </c>
      <c r="AI2393" s="4" t="s">
        <v>2701</v>
      </c>
      <c r="AJ2393" t="s">
        <v>27</v>
      </c>
      <c r="AK2393" t="s">
        <v>27</v>
      </c>
    </row>
    <row r="2394" spans="1:38" x14ac:dyDescent="0.35">
      <c r="A2394">
        <v>40940742</v>
      </c>
      <c r="B2394">
        <v>40940742</v>
      </c>
      <c r="C2394" t="s">
        <v>1124</v>
      </c>
      <c r="D2394" t="s">
        <v>168</v>
      </c>
      <c r="E2394" t="s">
        <v>169</v>
      </c>
      <c r="F2394" t="s">
        <v>46</v>
      </c>
      <c r="G2394" t="s">
        <v>1527</v>
      </c>
      <c r="H2394" t="s">
        <v>1528</v>
      </c>
      <c r="I2394" t="s">
        <v>63</v>
      </c>
      <c r="J2394">
        <v>90845</v>
      </c>
      <c r="K2394">
        <v>20260625</v>
      </c>
      <c r="L2394">
        <v>5000451170</v>
      </c>
      <c r="M2394" s="2">
        <v>46199</v>
      </c>
      <c r="N2394" t="s">
        <v>51</v>
      </c>
      <c r="O2394">
        <v>210</v>
      </c>
      <c r="P2394">
        <v>3.37</v>
      </c>
      <c r="Q2394">
        <v>3.37</v>
      </c>
      <c r="R2394">
        <v>2.7971000000000004E-5</v>
      </c>
      <c r="S2394" t="s">
        <v>1229</v>
      </c>
      <c r="T2394">
        <v>3.37</v>
      </c>
      <c r="U2394">
        <v>2.7971000000000004E-5</v>
      </c>
      <c r="V2394">
        <v>1</v>
      </c>
      <c r="W2394">
        <v>0</v>
      </c>
      <c r="X2394">
        <v>1</v>
      </c>
      <c r="Y2394">
        <v>1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 s="3">
        <v>0</v>
      </c>
      <c r="AG2394" t="s">
        <v>1240</v>
      </c>
      <c r="AH2394">
        <v>84</v>
      </c>
      <c r="AI2394" s="4" t="s">
        <v>2701</v>
      </c>
      <c r="AJ2394" t="s">
        <v>27</v>
      </c>
      <c r="AK2394" t="s">
        <v>27</v>
      </c>
    </row>
    <row r="2395" spans="1:38" x14ac:dyDescent="0.35">
      <c r="A2395">
        <v>40940742</v>
      </c>
      <c r="B2395">
        <v>40940742</v>
      </c>
      <c r="C2395" t="s">
        <v>1124</v>
      </c>
      <c r="D2395" t="s">
        <v>168</v>
      </c>
      <c r="E2395" t="s">
        <v>169</v>
      </c>
      <c r="F2395" t="s">
        <v>46</v>
      </c>
      <c r="G2395" t="s">
        <v>2796</v>
      </c>
      <c r="H2395" t="s">
        <v>2797</v>
      </c>
      <c r="I2395" t="s">
        <v>106</v>
      </c>
      <c r="J2395">
        <v>90845</v>
      </c>
      <c r="K2395">
        <v>20260625</v>
      </c>
      <c r="L2395">
        <v>5000451170</v>
      </c>
      <c r="M2395" s="2">
        <v>46199</v>
      </c>
      <c r="N2395" t="s">
        <v>51</v>
      </c>
      <c r="O2395">
        <v>250</v>
      </c>
      <c r="P2395">
        <v>12.52</v>
      </c>
      <c r="Q2395">
        <v>12.52</v>
      </c>
      <c r="R2395">
        <v>1.0391599999999999E-4</v>
      </c>
      <c r="S2395" t="s">
        <v>1229</v>
      </c>
      <c r="T2395">
        <v>12.52</v>
      </c>
      <c r="U2395">
        <v>1.0391599999999999E-4</v>
      </c>
      <c r="V2395">
        <v>1</v>
      </c>
      <c r="W2395">
        <v>0</v>
      </c>
      <c r="X2395">
        <v>1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130</v>
      </c>
      <c r="AF2395" s="3">
        <v>0</v>
      </c>
      <c r="AG2395" t="s">
        <v>1240</v>
      </c>
      <c r="AH2395">
        <v>84</v>
      </c>
      <c r="AI2395" s="4" t="s">
        <v>2701</v>
      </c>
      <c r="AJ2395" t="s">
        <v>27</v>
      </c>
      <c r="AK2395" t="s">
        <v>27</v>
      </c>
    </row>
    <row r="2396" spans="1:38" x14ac:dyDescent="0.35">
      <c r="A2396">
        <v>40940742</v>
      </c>
      <c r="B2396">
        <v>40940742</v>
      </c>
      <c r="C2396" t="s">
        <v>1124</v>
      </c>
      <c r="D2396" t="s">
        <v>168</v>
      </c>
      <c r="E2396" t="s">
        <v>169</v>
      </c>
      <c r="F2396" t="s">
        <v>46</v>
      </c>
      <c r="G2396" t="s">
        <v>2798</v>
      </c>
      <c r="H2396" t="s">
        <v>2799</v>
      </c>
      <c r="I2396" t="s">
        <v>66</v>
      </c>
      <c r="J2396">
        <v>90845</v>
      </c>
      <c r="K2396">
        <v>20260625</v>
      </c>
      <c r="L2396">
        <v>5000451170</v>
      </c>
      <c r="M2396" s="2">
        <v>46199</v>
      </c>
      <c r="N2396" t="s">
        <v>51</v>
      </c>
      <c r="O2396">
        <v>270</v>
      </c>
      <c r="P2396">
        <v>46.63</v>
      </c>
      <c r="Q2396">
        <v>46.63</v>
      </c>
      <c r="R2396">
        <v>3.8702900000000005E-4</v>
      </c>
      <c r="S2396" t="s">
        <v>1229</v>
      </c>
      <c r="T2396">
        <v>46.63</v>
      </c>
      <c r="U2396">
        <v>3.8702900000000005E-4</v>
      </c>
      <c r="V2396">
        <v>1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 s="3">
        <v>0</v>
      </c>
      <c r="AG2396" t="s">
        <v>1240</v>
      </c>
      <c r="AH2396">
        <v>84</v>
      </c>
      <c r="AI2396" s="4" t="s">
        <v>2701</v>
      </c>
      <c r="AJ2396" t="s">
        <v>27</v>
      </c>
      <c r="AK2396" t="s">
        <v>27</v>
      </c>
    </row>
    <row r="2397" spans="1:38" x14ac:dyDescent="0.35">
      <c r="A2397">
        <v>40940742</v>
      </c>
      <c r="B2397">
        <v>40940742</v>
      </c>
      <c r="C2397" t="s">
        <v>1124</v>
      </c>
      <c r="D2397" t="s">
        <v>168</v>
      </c>
      <c r="E2397" t="s">
        <v>169</v>
      </c>
      <c r="F2397" t="s">
        <v>46</v>
      </c>
      <c r="G2397" t="s">
        <v>2800</v>
      </c>
      <c r="H2397" t="s">
        <v>2801</v>
      </c>
      <c r="I2397" t="s">
        <v>60</v>
      </c>
      <c r="J2397">
        <v>90845</v>
      </c>
      <c r="K2397">
        <v>20260625</v>
      </c>
      <c r="L2397">
        <v>5000451170</v>
      </c>
      <c r="M2397" s="2">
        <v>46199</v>
      </c>
      <c r="N2397" t="s">
        <v>51</v>
      </c>
      <c r="O2397">
        <v>280</v>
      </c>
      <c r="P2397">
        <v>242.64</v>
      </c>
      <c r="Q2397">
        <v>242.64</v>
      </c>
      <c r="R2397">
        <v>2.0139120000000001E-3</v>
      </c>
      <c r="S2397" t="s">
        <v>1229</v>
      </c>
      <c r="T2397">
        <v>242.64</v>
      </c>
      <c r="U2397">
        <v>2.0139120000000001E-3</v>
      </c>
      <c r="V2397">
        <v>1</v>
      </c>
      <c r="W2397">
        <v>0</v>
      </c>
      <c r="X2397">
        <v>1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4</v>
      </c>
      <c r="AF2397" s="3">
        <v>0</v>
      </c>
      <c r="AG2397" t="s">
        <v>1240</v>
      </c>
      <c r="AH2397">
        <v>84</v>
      </c>
      <c r="AI2397" s="4" t="s">
        <v>2701</v>
      </c>
      <c r="AJ2397" t="s">
        <v>27</v>
      </c>
      <c r="AK2397" t="s">
        <v>27</v>
      </c>
    </row>
    <row r="2398" spans="1:38" x14ac:dyDescent="0.35">
      <c r="A2398">
        <v>40940742</v>
      </c>
      <c r="B2398">
        <v>40940742</v>
      </c>
      <c r="C2398" t="s">
        <v>1124</v>
      </c>
      <c r="D2398" t="s">
        <v>168</v>
      </c>
      <c r="E2398" t="s">
        <v>169</v>
      </c>
      <c r="F2398" t="s">
        <v>46</v>
      </c>
      <c r="G2398" t="s">
        <v>483</v>
      </c>
      <c r="H2398" t="s">
        <v>2802</v>
      </c>
      <c r="I2398" t="s">
        <v>106</v>
      </c>
      <c r="J2398">
        <v>90845</v>
      </c>
      <c r="K2398">
        <v>20260625</v>
      </c>
      <c r="L2398">
        <v>5000451170</v>
      </c>
      <c r="M2398" s="2">
        <v>46199</v>
      </c>
      <c r="N2398" t="s">
        <v>51</v>
      </c>
      <c r="O2398">
        <v>300</v>
      </c>
      <c r="P2398">
        <v>62.87</v>
      </c>
      <c r="Q2398">
        <v>62.87</v>
      </c>
      <c r="R2398">
        <v>5.21821E-4</v>
      </c>
      <c r="S2398" t="s">
        <v>1229</v>
      </c>
      <c r="T2398">
        <v>62.87</v>
      </c>
      <c r="U2398">
        <v>5.21821E-4</v>
      </c>
      <c r="V2398">
        <v>1</v>
      </c>
      <c r="W2398">
        <v>0</v>
      </c>
      <c r="X2398">
        <v>1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5</v>
      </c>
      <c r="AF2398" s="3">
        <v>0</v>
      </c>
      <c r="AG2398" t="s">
        <v>1240</v>
      </c>
      <c r="AH2398">
        <v>84</v>
      </c>
      <c r="AI2398" s="4" t="s">
        <v>2701</v>
      </c>
      <c r="AJ2398" t="s">
        <v>27</v>
      </c>
      <c r="AK2398" t="s">
        <v>27</v>
      </c>
    </row>
    <row r="2399" spans="1:38" x14ac:dyDescent="0.35">
      <c r="A2399">
        <v>40940742</v>
      </c>
      <c r="B2399">
        <v>40940742</v>
      </c>
      <c r="C2399" t="s">
        <v>1124</v>
      </c>
      <c r="D2399" t="s">
        <v>168</v>
      </c>
      <c r="E2399" t="s">
        <v>169</v>
      </c>
      <c r="F2399" t="s">
        <v>46</v>
      </c>
      <c r="G2399" t="s">
        <v>2391</v>
      </c>
      <c r="H2399" t="s">
        <v>2392</v>
      </c>
      <c r="I2399" t="s">
        <v>60</v>
      </c>
      <c r="J2399">
        <v>90845</v>
      </c>
      <c r="K2399">
        <v>20260625</v>
      </c>
      <c r="L2399">
        <v>5000451170</v>
      </c>
      <c r="M2399" s="2">
        <v>46199</v>
      </c>
      <c r="N2399" t="s">
        <v>51</v>
      </c>
      <c r="O2399">
        <v>310</v>
      </c>
      <c r="P2399">
        <v>51.65</v>
      </c>
      <c r="Q2399">
        <v>51.65</v>
      </c>
      <c r="R2399">
        <v>4.2869499999999999E-4</v>
      </c>
      <c r="S2399" t="s">
        <v>1229</v>
      </c>
      <c r="T2399">
        <v>51.65</v>
      </c>
      <c r="U2399">
        <v>4.2869499999999999E-4</v>
      </c>
      <c r="V2399">
        <v>1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51.65</v>
      </c>
      <c r="AE2399">
        <v>0</v>
      </c>
      <c r="AF2399" s="3">
        <v>0</v>
      </c>
      <c r="AG2399" t="s">
        <v>1240</v>
      </c>
      <c r="AH2399">
        <v>84</v>
      </c>
      <c r="AI2399" s="4" t="s">
        <v>2701</v>
      </c>
      <c r="AJ2399" t="s">
        <v>1232</v>
      </c>
      <c r="AK2399" t="s">
        <v>1233</v>
      </c>
      <c r="AL2399" t="s">
        <v>1233</v>
      </c>
    </row>
    <row r="2400" spans="1:38" x14ac:dyDescent="0.35">
      <c r="A2400">
        <v>40940742</v>
      </c>
      <c r="B2400">
        <v>40940742</v>
      </c>
      <c r="C2400" t="s">
        <v>1124</v>
      </c>
      <c r="D2400" t="s">
        <v>168</v>
      </c>
      <c r="E2400" t="s">
        <v>169</v>
      </c>
      <c r="F2400" t="s">
        <v>46</v>
      </c>
      <c r="G2400" t="s">
        <v>823</v>
      </c>
      <c r="H2400" t="s">
        <v>824</v>
      </c>
      <c r="I2400" t="s">
        <v>60</v>
      </c>
      <c r="J2400">
        <v>90845</v>
      </c>
      <c r="K2400">
        <v>20260625</v>
      </c>
      <c r="L2400">
        <v>5000451170</v>
      </c>
      <c r="M2400" s="2">
        <v>46199</v>
      </c>
      <c r="N2400" t="s">
        <v>51</v>
      </c>
      <c r="O2400">
        <v>320</v>
      </c>
      <c r="P2400">
        <v>37.81</v>
      </c>
      <c r="Q2400">
        <v>37.81</v>
      </c>
      <c r="R2400">
        <v>3.1382300000000002E-4</v>
      </c>
      <c r="S2400" t="s">
        <v>1229</v>
      </c>
      <c r="T2400">
        <v>37.81</v>
      </c>
      <c r="U2400">
        <v>3.1382300000000002E-4</v>
      </c>
      <c r="V2400">
        <v>1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33</v>
      </c>
      <c r="AF2400" s="3">
        <v>0</v>
      </c>
      <c r="AG2400" t="s">
        <v>1240</v>
      </c>
      <c r="AH2400">
        <v>84</v>
      </c>
      <c r="AI2400" s="4" t="s">
        <v>2701</v>
      </c>
      <c r="AJ2400" t="s">
        <v>27</v>
      </c>
      <c r="AK2400" t="s">
        <v>27</v>
      </c>
    </row>
    <row r="2401" spans="1:38" x14ac:dyDescent="0.35">
      <c r="A2401">
        <v>40940742</v>
      </c>
      <c r="B2401">
        <v>40940742</v>
      </c>
      <c r="C2401" t="s">
        <v>1124</v>
      </c>
      <c r="D2401" t="s">
        <v>168</v>
      </c>
      <c r="E2401" t="s">
        <v>169</v>
      </c>
      <c r="F2401" t="s">
        <v>46</v>
      </c>
      <c r="G2401" t="s">
        <v>1136</v>
      </c>
      <c r="H2401" t="s">
        <v>1137</v>
      </c>
      <c r="I2401" t="s">
        <v>63</v>
      </c>
      <c r="J2401">
        <v>90845</v>
      </c>
      <c r="K2401">
        <v>20260625</v>
      </c>
      <c r="L2401">
        <v>5000451170</v>
      </c>
      <c r="M2401" s="2">
        <v>46199</v>
      </c>
      <c r="N2401" t="s">
        <v>51</v>
      </c>
      <c r="O2401">
        <v>330</v>
      </c>
      <c r="P2401">
        <v>151.4</v>
      </c>
      <c r="Q2401">
        <v>151.4</v>
      </c>
      <c r="R2401">
        <v>1.2566200000000002E-3</v>
      </c>
      <c r="S2401" t="s">
        <v>1229</v>
      </c>
      <c r="T2401">
        <v>151.4</v>
      </c>
      <c r="U2401">
        <v>1.2566200000000002E-3</v>
      </c>
      <c r="V2401">
        <v>1</v>
      </c>
      <c r="W2401">
        <v>0</v>
      </c>
      <c r="X2401">
        <v>1</v>
      </c>
      <c r="Y2401">
        <v>1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111</v>
      </c>
      <c r="AF2401" s="3">
        <v>0</v>
      </c>
      <c r="AG2401" t="s">
        <v>1240</v>
      </c>
      <c r="AH2401">
        <v>84</v>
      </c>
      <c r="AI2401" s="4" t="s">
        <v>2701</v>
      </c>
      <c r="AJ2401" t="s">
        <v>27</v>
      </c>
      <c r="AK2401" t="s">
        <v>27</v>
      </c>
    </row>
    <row r="2402" spans="1:38" x14ac:dyDescent="0.35">
      <c r="A2402">
        <v>40940742</v>
      </c>
      <c r="B2402">
        <v>40940742</v>
      </c>
      <c r="C2402" t="s">
        <v>1124</v>
      </c>
      <c r="D2402" t="s">
        <v>168</v>
      </c>
      <c r="E2402" t="s">
        <v>169</v>
      </c>
      <c r="F2402" t="s">
        <v>46</v>
      </c>
      <c r="G2402" t="s">
        <v>2803</v>
      </c>
      <c r="H2402" t="s">
        <v>2804</v>
      </c>
      <c r="I2402" t="s">
        <v>106</v>
      </c>
      <c r="J2402">
        <v>90845</v>
      </c>
      <c r="K2402">
        <v>20260625</v>
      </c>
      <c r="L2402">
        <v>5000451170</v>
      </c>
      <c r="M2402" s="2">
        <v>46199</v>
      </c>
      <c r="N2402" t="s">
        <v>51</v>
      </c>
      <c r="O2402">
        <v>340</v>
      </c>
      <c r="P2402">
        <v>2.4500000000000002</v>
      </c>
      <c r="Q2402">
        <v>2.4500000000000002</v>
      </c>
      <c r="R2402">
        <v>2.0335000000000001E-5</v>
      </c>
      <c r="S2402" t="s">
        <v>1229</v>
      </c>
      <c r="T2402">
        <v>2.4500000000000002</v>
      </c>
      <c r="U2402">
        <v>2.0335000000000001E-5</v>
      </c>
      <c r="V2402">
        <v>1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161</v>
      </c>
      <c r="AF2402" s="3">
        <v>0</v>
      </c>
      <c r="AG2402" t="s">
        <v>1240</v>
      </c>
      <c r="AH2402">
        <v>84</v>
      </c>
      <c r="AI2402" s="4" t="s">
        <v>2701</v>
      </c>
      <c r="AJ2402" t="s">
        <v>27</v>
      </c>
      <c r="AK2402" t="s">
        <v>27</v>
      </c>
    </row>
    <row r="2403" spans="1:38" x14ac:dyDescent="0.35">
      <c r="A2403">
        <v>40940742</v>
      </c>
      <c r="B2403">
        <v>40940742</v>
      </c>
      <c r="C2403" t="s">
        <v>1124</v>
      </c>
      <c r="D2403" t="s">
        <v>168</v>
      </c>
      <c r="E2403" t="s">
        <v>169</v>
      </c>
      <c r="F2403" t="s">
        <v>46</v>
      </c>
      <c r="G2403" t="s">
        <v>2484</v>
      </c>
      <c r="H2403" t="s">
        <v>105</v>
      </c>
      <c r="I2403" t="s">
        <v>106</v>
      </c>
      <c r="J2403">
        <v>90845</v>
      </c>
      <c r="K2403">
        <v>20260625</v>
      </c>
      <c r="L2403">
        <v>5000451170</v>
      </c>
      <c r="M2403" s="2">
        <v>46199</v>
      </c>
      <c r="N2403" t="s">
        <v>51</v>
      </c>
      <c r="O2403">
        <v>350</v>
      </c>
      <c r="P2403">
        <v>12.17</v>
      </c>
      <c r="Q2403">
        <v>12.17</v>
      </c>
      <c r="R2403">
        <v>1.01011E-4</v>
      </c>
      <c r="S2403" t="s">
        <v>1229</v>
      </c>
      <c r="T2403">
        <v>12.17</v>
      </c>
      <c r="U2403">
        <v>1.01011E-4</v>
      </c>
      <c r="V2403">
        <v>1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568</v>
      </c>
      <c r="AF2403" s="3">
        <v>0</v>
      </c>
      <c r="AG2403" t="s">
        <v>1240</v>
      </c>
      <c r="AH2403">
        <v>84</v>
      </c>
      <c r="AI2403" s="4" t="s">
        <v>2701</v>
      </c>
      <c r="AJ2403" t="s">
        <v>27</v>
      </c>
      <c r="AK2403" t="s">
        <v>27</v>
      </c>
    </row>
    <row r="2404" spans="1:38" x14ac:dyDescent="0.35">
      <c r="A2404">
        <v>40940742</v>
      </c>
      <c r="B2404">
        <v>40940742</v>
      </c>
      <c r="C2404" t="s">
        <v>1124</v>
      </c>
      <c r="D2404" t="s">
        <v>168</v>
      </c>
      <c r="E2404" t="s">
        <v>169</v>
      </c>
      <c r="F2404" t="s">
        <v>46</v>
      </c>
      <c r="G2404" t="s">
        <v>390</v>
      </c>
      <c r="H2404" t="s">
        <v>391</v>
      </c>
      <c r="I2404" t="s">
        <v>60</v>
      </c>
      <c r="J2404">
        <v>90845</v>
      </c>
      <c r="K2404">
        <v>20260625</v>
      </c>
      <c r="L2404">
        <v>5000451170</v>
      </c>
      <c r="M2404" s="2">
        <v>46199</v>
      </c>
      <c r="N2404" t="s">
        <v>51</v>
      </c>
      <c r="O2404">
        <v>360</v>
      </c>
      <c r="P2404">
        <v>3.18</v>
      </c>
      <c r="Q2404">
        <v>3.18</v>
      </c>
      <c r="R2404">
        <v>2.6393999999999998E-5</v>
      </c>
      <c r="S2404" t="s">
        <v>1229</v>
      </c>
      <c r="T2404">
        <v>3.18</v>
      </c>
      <c r="U2404">
        <v>2.6393999999999998E-5</v>
      </c>
      <c r="V2404">
        <v>1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31</v>
      </c>
      <c r="AF2404" s="3">
        <v>0</v>
      </c>
      <c r="AG2404" t="s">
        <v>1240</v>
      </c>
      <c r="AH2404">
        <v>84</v>
      </c>
      <c r="AI2404" s="4" t="s">
        <v>2701</v>
      </c>
      <c r="AJ2404" t="s">
        <v>27</v>
      </c>
      <c r="AK2404" t="s">
        <v>27</v>
      </c>
    </row>
    <row r="2405" spans="1:38" x14ac:dyDescent="0.35">
      <c r="A2405">
        <v>40940742</v>
      </c>
      <c r="B2405">
        <v>40940742</v>
      </c>
      <c r="C2405" t="s">
        <v>1124</v>
      </c>
      <c r="D2405" t="s">
        <v>168</v>
      </c>
      <c r="E2405" t="s">
        <v>169</v>
      </c>
      <c r="F2405" t="s">
        <v>46</v>
      </c>
      <c r="G2405" t="s">
        <v>2805</v>
      </c>
      <c r="H2405" t="s">
        <v>2806</v>
      </c>
      <c r="I2405" t="s">
        <v>60</v>
      </c>
      <c r="J2405">
        <v>90845</v>
      </c>
      <c r="K2405">
        <v>20260625</v>
      </c>
      <c r="L2405">
        <v>5000451170</v>
      </c>
      <c r="M2405" s="2">
        <v>46199</v>
      </c>
      <c r="N2405" t="s">
        <v>51</v>
      </c>
      <c r="O2405">
        <v>380</v>
      </c>
      <c r="P2405">
        <v>9.32</v>
      </c>
      <c r="Q2405">
        <v>9.32</v>
      </c>
      <c r="R2405">
        <v>7.7356000000000009E-5</v>
      </c>
      <c r="S2405" t="s">
        <v>1229</v>
      </c>
      <c r="T2405">
        <v>9.32</v>
      </c>
      <c r="U2405">
        <v>7.7356000000000009E-5</v>
      </c>
      <c r="V2405">
        <v>1</v>
      </c>
      <c r="W2405">
        <v>0</v>
      </c>
      <c r="X2405">
        <v>1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90</v>
      </c>
      <c r="AF2405" s="3">
        <v>0</v>
      </c>
      <c r="AG2405" t="s">
        <v>1240</v>
      </c>
      <c r="AH2405">
        <v>84</v>
      </c>
      <c r="AI2405" s="4" t="s">
        <v>2701</v>
      </c>
      <c r="AJ2405" t="s">
        <v>27</v>
      </c>
      <c r="AK2405" t="s">
        <v>27</v>
      </c>
    </row>
    <row r="2406" spans="1:38" x14ac:dyDescent="0.35">
      <c r="A2406">
        <v>40940742</v>
      </c>
      <c r="B2406">
        <v>40940742</v>
      </c>
      <c r="C2406" t="s">
        <v>1124</v>
      </c>
      <c r="D2406" t="s">
        <v>168</v>
      </c>
      <c r="E2406" t="s">
        <v>169</v>
      </c>
      <c r="F2406" t="s">
        <v>46</v>
      </c>
      <c r="G2406" t="s">
        <v>1148</v>
      </c>
      <c r="H2406" t="s">
        <v>1149</v>
      </c>
      <c r="I2406" t="s">
        <v>66</v>
      </c>
      <c r="J2406">
        <v>90845</v>
      </c>
      <c r="K2406">
        <v>20260625</v>
      </c>
      <c r="L2406">
        <v>5000451170</v>
      </c>
      <c r="M2406" s="2">
        <v>46199</v>
      </c>
      <c r="N2406" t="s">
        <v>51</v>
      </c>
      <c r="O2406">
        <v>400</v>
      </c>
      <c r="P2406">
        <v>13.78</v>
      </c>
      <c r="Q2406">
        <v>13.78</v>
      </c>
      <c r="R2406">
        <v>1.14374E-4</v>
      </c>
      <c r="S2406" t="s">
        <v>1229</v>
      </c>
      <c r="T2406">
        <v>13.78</v>
      </c>
      <c r="U2406">
        <v>1.14374E-4</v>
      </c>
      <c r="V2406">
        <v>1</v>
      </c>
      <c r="W2406">
        <v>0</v>
      </c>
      <c r="X2406">
        <v>1</v>
      </c>
      <c r="Y2406">
        <v>1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220</v>
      </c>
      <c r="AF2406" s="3">
        <v>0</v>
      </c>
      <c r="AG2406" t="s">
        <v>1240</v>
      </c>
      <c r="AH2406">
        <v>84</v>
      </c>
      <c r="AI2406" s="4" t="s">
        <v>2701</v>
      </c>
      <c r="AJ2406" t="s">
        <v>27</v>
      </c>
      <c r="AK2406" t="s">
        <v>27</v>
      </c>
    </row>
    <row r="2407" spans="1:38" x14ac:dyDescent="0.35">
      <c r="A2407">
        <v>40940742</v>
      </c>
      <c r="B2407">
        <v>40940742</v>
      </c>
      <c r="C2407" t="s">
        <v>1124</v>
      </c>
      <c r="D2407" t="s">
        <v>168</v>
      </c>
      <c r="E2407" t="s">
        <v>169</v>
      </c>
      <c r="F2407" t="s">
        <v>46</v>
      </c>
      <c r="G2407" t="s">
        <v>2807</v>
      </c>
      <c r="H2407" t="s">
        <v>2808</v>
      </c>
      <c r="I2407" t="s">
        <v>106</v>
      </c>
      <c r="J2407">
        <v>90845</v>
      </c>
      <c r="K2407">
        <v>20260625</v>
      </c>
      <c r="L2407">
        <v>5000451170</v>
      </c>
      <c r="M2407" s="2">
        <v>46199</v>
      </c>
      <c r="N2407" t="s">
        <v>51</v>
      </c>
      <c r="O2407">
        <v>410</v>
      </c>
      <c r="P2407">
        <v>16.84</v>
      </c>
      <c r="Q2407">
        <v>16.84</v>
      </c>
      <c r="R2407">
        <v>1.39772E-4</v>
      </c>
      <c r="S2407" t="s">
        <v>1229</v>
      </c>
      <c r="T2407">
        <v>16.84</v>
      </c>
      <c r="U2407">
        <v>1.39772E-4</v>
      </c>
      <c r="V2407">
        <v>1</v>
      </c>
      <c r="W2407">
        <v>0</v>
      </c>
      <c r="X2407">
        <v>1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85</v>
      </c>
      <c r="AF2407" s="3">
        <v>0</v>
      </c>
      <c r="AG2407" t="s">
        <v>1240</v>
      </c>
      <c r="AH2407">
        <v>84</v>
      </c>
      <c r="AI2407" s="4" t="s">
        <v>2701</v>
      </c>
      <c r="AJ2407" t="s">
        <v>27</v>
      </c>
      <c r="AK2407" t="s">
        <v>27</v>
      </c>
    </row>
    <row r="2408" spans="1:38" x14ac:dyDescent="0.35">
      <c r="A2408">
        <v>40940742</v>
      </c>
      <c r="B2408">
        <v>40940742</v>
      </c>
      <c r="C2408" t="s">
        <v>1124</v>
      </c>
      <c r="D2408" t="s">
        <v>168</v>
      </c>
      <c r="E2408" t="s">
        <v>169</v>
      </c>
      <c r="F2408" t="s">
        <v>46</v>
      </c>
      <c r="G2408" t="s">
        <v>1213</v>
      </c>
      <c r="H2408" t="s">
        <v>2809</v>
      </c>
      <c r="I2408" t="s">
        <v>60</v>
      </c>
      <c r="J2408">
        <v>90845</v>
      </c>
      <c r="K2408">
        <v>20260625</v>
      </c>
      <c r="L2408">
        <v>5000451170</v>
      </c>
      <c r="M2408" s="2">
        <v>46199</v>
      </c>
      <c r="N2408" t="s">
        <v>51</v>
      </c>
      <c r="O2408">
        <v>430</v>
      </c>
      <c r="P2408">
        <v>40.32</v>
      </c>
      <c r="Q2408">
        <v>40.32</v>
      </c>
      <c r="R2408">
        <v>3.3465600000000002E-4</v>
      </c>
      <c r="S2408" t="s">
        <v>1229</v>
      </c>
      <c r="T2408">
        <v>40.32</v>
      </c>
      <c r="U2408">
        <v>3.3465600000000002E-4</v>
      </c>
      <c r="V2408">
        <v>1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102</v>
      </c>
      <c r="AF2408" s="3">
        <v>0</v>
      </c>
      <c r="AG2408" t="s">
        <v>1240</v>
      </c>
      <c r="AH2408">
        <v>84</v>
      </c>
      <c r="AI2408" s="4" t="s">
        <v>2701</v>
      </c>
      <c r="AJ2408" t="s">
        <v>27</v>
      </c>
      <c r="AK2408" t="s">
        <v>27</v>
      </c>
    </row>
    <row r="2409" spans="1:38" x14ac:dyDescent="0.35">
      <c r="A2409">
        <v>40940742</v>
      </c>
      <c r="B2409">
        <v>40940742</v>
      </c>
      <c r="C2409" t="s">
        <v>1124</v>
      </c>
      <c r="D2409" t="s">
        <v>168</v>
      </c>
      <c r="E2409" t="s">
        <v>169</v>
      </c>
      <c r="F2409" t="s">
        <v>46</v>
      </c>
      <c r="G2409" t="s">
        <v>2810</v>
      </c>
      <c r="H2409" t="s">
        <v>2811</v>
      </c>
      <c r="I2409" t="s">
        <v>60</v>
      </c>
      <c r="J2409">
        <v>90845</v>
      </c>
      <c r="K2409">
        <v>20260625</v>
      </c>
      <c r="L2409">
        <v>5000451170</v>
      </c>
      <c r="M2409" s="2">
        <v>46199</v>
      </c>
      <c r="N2409" t="s">
        <v>51</v>
      </c>
      <c r="O2409">
        <v>440</v>
      </c>
      <c r="P2409">
        <v>17.239999999999998</v>
      </c>
      <c r="Q2409">
        <v>17.239999999999998</v>
      </c>
      <c r="R2409">
        <v>1.4309199999999999E-4</v>
      </c>
      <c r="S2409" t="s">
        <v>1229</v>
      </c>
      <c r="T2409">
        <v>17.239999999999998</v>
      </c>
      <c r="U2409">
        <v>1.4309199999999999E-4</v>
      </c>
      <c r="V2409">
        <v>1</v>
      </c>
      <c r="W2409">
        <v>0</v>
      </c>
      <c r="X2409">
        <v>1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 s="3">
        <v>0</v>
      </c>
      <c r="AG2409" t="s">
        <v>1240</v>
      </c>
      <c r="AH2409">
        <v>84</v>
      </c>
      <c r="AI2409" s="4" t="s">
        <v>2701</v>
      </c>
      <c r="AJ2409" t="s">
        <v>27</v>
      </c>
      <c r="AK2409" t="s">
        <v>27</v>
      </c>
    </row>
    <row r="2410" spans="1:38" x14ac:dyDescent="0.35">
      <c r="A2410">
        <v>40940742</v>
      </c>
      <c r="B2410">
        <v>40940742</v>
      </c>
      <c r="C2410" t="s">
        <v>1124</v>
      </c>
      <c r="D2410" t="s">
        <v>168</v>
      </c>
      <c r="E2410" t="s">
        <v>169</v>
      </c>
      <c r="F2410" t="s">
        <v>46</v>
      </c>
      <c r="G2410" t="s">
        <v>2812</v>
      </c>
      <c r="H2410" t="s">
        <v>2813</v>
      </c>
      <c r="I2410" t="s">
        <v>106</v>
      </c>
      <c r="J2410">
        <v>90845</v>
      </c>
      <c r="K2410">
        <v>20260625</v>
      </c>
      <c r="L2410">
        <v>5000451170</v>
      </c>
      <c r="M2410" s="2">
        <v>46199</v>
      </c>
      <c r="N2410" t="s">
        <v>51</v>
      </c>
      <c r="O2410">
        <v>460</v>
      </c>
      <c r="P2410">
        <v>8.5399999999999991</v>
      </c>
      <c r="Q2410">
        <v>8.5399999999999991</v>
      </c>
      <c r="R2410">
        <v>7.088199999999999E-5</v>
      </c>
      <c r="S2410" t="s">
        <v>1229</v>
      </c>
      <c r="T2410">
        <v>8.5399999999999991</v>
      </c>
      <c r="U2410">
        <v>7.088199999999999E-5</v>
      </c>
      <c r="V2410">
        <v>1</v>
      </c>
      <c r="W2410">
        <v>0</v>
      </c>
      <c r="X2410">
        <v>1</v>
      </c>
      <c r="Y2410">
        <v>1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 s="3">
        <v>0</v>
      </c>
      <c r="AG2410" t="s">
        <v>1240</v>
      </c>
      <c r="AH2410">
        <v>84</v>
      </c>
      <c r="AI2410" s="4" t="s">
        <v>2701</v>
      </c>
      <c r="AJ2410" t="s">
        <v>27</v>
      </c>
      <c r="AK2410" t="s">
        <v>27</v>
      </c>
    </row>
    <row r="2411" spans="1:38" x14ac:dyDescent="0.35">
      <c r="A2411">
        <v>40940742</v>
      </c>
      <c r="B2411">
        <v>40940742</v>
      </c>
      <c r="C2411" t="s">
        <v>1124</v>
      </c>
      <c r="D2411" t="s">
        <v>168</v>
      </c>
      <c r="E2411" t="s">
        <v>169</v>
      </c>
      <c r="F2411" t="s">
        <v>46</v>
      </c>
      <c r="G2411" t="s">
        <v>1144</v>
      </c>
      <c r="H2411" t="s">
        <v>1145</v>
      </c>
      <c r="I2411" t="s">
        <v>60</v>
      </c>
      <c r="J2411">
        <v>90845</v>
      </c>
      <c r="K2411">
        <v>20260625</v>
      </c>
      <c r="L2411">
        <v>5000451170</v>
      </c>
      <c r="M2411" s="2">
        <v>46199</v>
      </c>
      <c r="N2411" t="s">
        <v>51</v>
      </c>
      <c r="O2411">
        <v>480</v>
      </c>
      <c r="P2411">
        <v>5.14</v>
      </c>
      <c r="Q2411">
        <v>5.14</v>
      </c>
      <c r="R2411">
        <v>4.2661999999999992E-5</v>
      </c>
      <c r="S2411" t="s">
        <v>1229</v>
      </c>
      <c r="T2411">
        <v>5.14</v>
      </c>
      <c r="U2411">
        <v>4.2661999999999992E-5</v>
      </c>
      <c r="V2411">
        <v>1</v>
      </c>
      <c r="W2411">
        <v>0</v>
      </c>
      <c r="X2411">
        <v>1</v>
      </c>
      <c r="Y2411">
        <v>1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210</v>
      </c>
      <c r="AF2411" s="3">
        <v>0</v>
      </c>
      <c r="AG2411" t="s">
        <v>1240</v>
      </c>
      <c r="AH2411">
        <v>84</v>
      </c>
      <c r="AI2411" s="4" t="s">
        <v>2701</v>
      </c>
      <c r="AJ2411" t="s">
        <v>27</v>
      </c>
      <c r="AK2411" t="s">
        <v>27</v>
      </c>
    </row>
    <row r="2412" spans="1:38" x14ac:dyDescent="0.35">
      <c r="A2412">
        <v>40940742</v>
      </c>
      <c r="B2412">
        <v>40940742</v>
      </c>
      <c r="C2412" t="s">
        <v>1124</v>
      </c>
      <c r="D2412" t="s">
        <v>168</v>
      </c>
      <c r="E2412" t="s">
        <v>169</v>
      </c>
      <c r="F2412" t="s">
        <v>46</v>
      </c>
      <c r="G2412" t="s">
        <v>1798</v>
      </c>
      <c r="H2412" t="s">
        <v>1799</v>
      </c>
      <c r="I2412" t="s">
        <v>106</v>
      </c>
      <c r="J2412">
        <v>90845</v>
      </c>
      <c r="K2412">
        <v>20260625</v>
      </c>
      <c r="L2412">
        <v>5000451170</v>
      </c>
      <c r="M2412" s="2">
        <v>46199</v>
      </c>
      <c r="N2412" t="s">
        <v>51</v>
      </c>
      <c r="O2412">
        <v>490</v>
      </c>
      <c r="P2412">
        <v>63.98</v>
      </c>
      <c r="Q2412">
        <v>63.98</v>
      </c>
      <c r="R2412">
        <v>5.31034E-4</v>
      </c>
      <c r="S2412" t="s">
        <v>1229</v>
      </c>
      <c r="T2412">
        <v>63.98</v>
      </c>
      <c r="U2412">
        <v>5.31034E-4</v>
      </c>
      <c r="V2412">
        <v>1</v>
      </c>
      <c r="W2412">
        <v>0</v>
      </c>
      <c r="X2412">
        <v>1</v>
      </c>
      <c r="Y2412">
        <v>1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12</v>
      </c>
      <c r="AF2412" s="3">
        <v>0</v>
      </c>
      <c r="AG2412" t="s">
        <v>1240</v>
      </c>
      <c r="AH2412">
        <v>84</v>
      </c>
      <c r="AI2412" s="4" t="s">
        <v>2701</v>
      </c>
      <c r="AJ2412" t="s">
        <v>27</v>
      </c>
      <c r="AK2412" t="s">
        <v>27</v>
      </c>
    </row>
    <row r="2413" spans="1:38" x14ac:dyDescent="0.35">
      <c r="A2413">
        <v>40940742</v>
      </c>
      <c r="B2413">
        <v>40940742</v>
      </c>
      <c r="C2413" t="s">
        <v>1124</v>
      </c>
      <c r="D2413" t="s">
        <v>168</v>
      </c>
      <c r="E2413" t="s">
        <v>169</v>
      </c>
      <c r="F2413" t="s">
        <v>46</v>
      </c>
      <c r="G2413" t="s">
        <v>1783</v>
      </c>
      <c r="H2413" t="s">
        <v>1784</v>
      </c>
      <c r="I2413" t="s">
        <v>106</v>
      </c>
      <c r="J2413">
        <v>90845</v>
      </c>
      <c r="K2413">
        <v>20260625</v>
      </c>
      <c r="L2413">
        <v>5000451170</v>
      </c>
      <c r="M2413" s="2">
        <v>46199</v>
      </c>
      <c r="N2413" t="s">
        <v>51</v>
      </c>
      <c r="O2413">
        <v>500</v>
      </c>
      <c r="P2413">
        <v>0.76</v>
      </c>
      <c r="Q2413">
        <v>0.76</v>
      </c>
      <c r="R2413">
        <v>6.3079999999999996E-6</v>
      </c>
      <c r="S2413" t="s">
        <v>1229</v>
      </c>
      <c r="T2413">
        <v>0.76</v>
      </c>
      <c r="U2413">
        <v>6.3079999999999996E-6</v>
      </c>
      <c r="V2413">
        <v>1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0.76</v>
      </c>
      <c r="AE2413">
        <v>0</v>
      </c>
      <c r="AF2413" s="3">
        <v>0</v>
      </c>
      <c r="AG2413" t="s">
        <v>1240</v>
      </c>
      <c r="AH2413">
        <v>84</v>
      </c>
      <c r="AI2413" s="4" t="s">
        <v>2701</v>
      </c>
      <c r="AJ2413" t="s">
        <v>1232</v>
      </c>
      <c r="AK2413" t="s">
        <v>1254</v>
      </c>
      <c r="AL2413" t="s">
        <v>1254</v>
      </c>
    </row>
    <row r="2414" spans="1:38" x14ac:dyDescent="0.35">
      <c r="A2414">
        <v>40940742</v>
      </c>
      <c r="B2414">
        <v>40940742</v>
      </c>
      <c r="C2414" t="s">
        <v>1124</v>
      </c>
      <c r="D2414" t="s">
        <v>168</v>
      </c>
      <c r="E2414" t="s">
        <v>169</v>
      </c>
      <c r="F2414" t="s">
        <v>46</v>
      </c>
      <c r="G2414" t="s">
        <v>2814</v>
      </c>
      <c r="H2414" t="s">
        <v>2815</v>
      </c>
      <c r="I2414" t="s">
        <v>63</v>
      </c>
      <c r="J2414">
        <v>90845</v>
      </c>
      <c r="K2414">
        <v>20260625</v>
      </c>
      <c r="L2414">
        <v>5000451170</v>
      </c>
      <c r="M2414" s="2">
        <v>46199</v>
      </c>
      <c r="N2414" t="s">
        <v>51</v>
      </c>
      <c r="O2414">
        <v>510</v>
      </c>
      <c r="P2414">
        <v>54.26</v>
      </c>
      <c r="Q2414">
        <v>54.26</v>
      </c>
      <c r="R2414">
        <v>4.5035799999999999E-4</v>
      </c>
      <c r="S2414" t="s">
        <v>1229</v>
      </c>
      <c r="T2414">
        <v>54.26</v>
      </c>
      <c r="U2414">
        <v>4.5035799999999999E-4</v>
      </c>
      <c r="V2414">
        <v>1</v>
      </c>
      <c r="W2414">
        <v>0</v>
      </c>
      <c r="X2414">
        <v>1</v>
      </c>
      <c r="Y2414">
        <v>1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662</v>
      </c>
      <c r="AF2414" s="3">
        <v>0</v>
      </c>
      <c r="AG2414" t="s">
        <v>1240</v>
      </c>
      <c r="AH2414">
        <v>84</v>
      </c>
      <c r="AI2414" s="4" t="s">
        <v>2701</v>
      </c>
      <c r="AJ2414" t="s">
        <v>27</v>
      </c>
      <c r="AK2414" t="s">
        <v>27</v>
      </c>
    </row>
    <row r="2415" spans="1:38" x14ac:dyDescent="0.35">
      <c r="A2415">
        <v>40940742</v>
      </c>
      <c r="B2415">
        <v>40940742</v>
      </c>
      <c r="C2415" t="s">
        <v>1124</v>
      </c>
      <c r="D2415" t="s">
        <v>168</v>
      </c>
      <c r="E2415" t="s">
        <v>169</v>
      </c>
      <c r="F2415" t="s">
        <v>46</v>
      </c>
      <c r="G2415" t="s">
        <v>2816</v>
      </c>
      <c r="H2415" t="s">
        <v>260</v>
      </c>
      <c r="I2415" t="s">
        <v>63</v>
      </c>
      <c r="J2415">
        <v>90845</v>
      </c>
      <c r="K2415">
        <v>20260625</v>
      </c>
      <c r="L2415">
        <v>5000451170</v>
      </c>
      <c r="M2415" s="2">
        <v>46199</v>
      </c>
      <c r="N2415" t="s">
        <v>51</v>
      </c>
      <c r="O2415">
        <v>520</v>
      </c>
      <c r="P2415">
        <v>0.56999999999999995</v>
      </c>
      <c r="Q2415">
        <v>0.56999999999999995</v>
      </c>
      <c r="R2415">
        <v>4.7309999999999993E-6</v>
      </c>
      <c r="S2415" t="s">
        <v>1229</v>
      </c>
      <c r="T2415">
        <v>0.56999999999999995</v>
      </c>
      <c r="U2415">
        <v>4.7309999999999993E-6</v>
      </c>
      <c r="V2415">
        <v>1</v>
      </c>
      <c r="W2415">
        <v>0</v>
      </c>
      <c r="X2415">
        <v>1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8</v>
      </c>
      <c r="AF2415" s="3">
        <v>0</v>
      </c>
      <c r="AG2415" t="s">
        <v>1240</v>
      </c>
      <c r="AH2415">
        <v>84</v>
      </c>
      <c r="AI2415" s="4" t="s">
        <v>2701</v>
      </c>
      <c r="AJ2415" t="s">
        <v>27</v>
      </c>
      <c r="AK2415" t="s">
        <v>27</v>
      </c>
    </row>
    <row r="2416" spans="1:38" x14ac:dyDescent="0.35">
      <c r="A2416">
        <v>40940742</v>
      </c>
      <c r="B2416">
        <v>40940742</v>
      </c>
      <c r="C2416" t="s">
        <v>1124</v>
      </c>
      <c r="D2416" t="s">
        <v>168</v>
      </c>
      <c r="E2416" t="s">
        <v>169</v>
      </c>
      <c r="F2416" t="s">
        <v>46</v>
      </c>
      <c r="G2416" t="s">
        <v>1785</v>
      </c>
      <c r="H2416" t="s">
        <v>1786</v>
      </c>
      <c r="I2416" t="s">
        <v>63</v>
      </c>
      <c r="J2416">
        <v>90845</v>
      </c>
      <c r="K2416">
        <v>20260625</v>
      </c>
      <c r="L2416">
        <v>5000451170</v>
      </c>
      <c r="M2416" s="2">
        <v>46199</v>
      </c>
      <c r="N2416" t="s">
        <v>51</v>
      </c>
      <c r="O2416">
        <v>530</v>
      </c>
      <c r="P2416">
        <v>2.13</v>
      </c>
      <c r="Q2416">
        <v>2.13</v>
      </c>
      <c r="R2416">
        <v>1.7678999999999998E-5</v>
      </c>
      <c r="S2416" t="s">
        <v>1229</v>
      </c>
      <c r="T2416">
        <v>2.13</v>
      </c>
      <c r="U2416">
        <v>1.7678999999999998E-5</v>
      </c>
      <c r="V2416">
        <v>1</v>
      </c>
      <c r="W2416">
        <v>0</v>
      </c>
      <c r="X2416">
        <v>1</v>
      </c>
      <c r="Y2416">
        <v>1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 s="3">
        <v>0</v>
      </c>
      <c r="AG2416" t="s">
        <v>1240</v>
      </c>
      <c r="AH2416">
        <v>84</v>
      </c>
      <c r="AI2416" s="4" t="s">
        <v>2701</v>
      </c>
      <c r="AJ2416" t="s">
        <v>27</v>
      </c>
      <c r="AK2416" t="s">
        <v>27</v>
      </c>
    </row>
    <row r="2417" spans="1:38" x14ac:dyDescent="0.35">
      <c r="A2417">
        <v>40940742</v>
      </c>
      <c r="B2417">
        <v>40940742</v>
      </c>
      <c r="C2417" t="s">
        <v>1124</v>
      </c>
      <c r="D2417" t="s">
        <v>168</v>
      </c>
      <c r="E2417" t="s">
        <v>169</v>
      </c>
      <c r="F2417" t="s">
        <v>46</v>
      </c>
      <c r="G2417" t="s">
        <v>2817</v>
      </c>
      <c r="H2417" t="s">
        <v>2818</v>
      </c>
      <c r="I2417" t="s">
        <v>106</v>
      </c>
      <c r="J2417">
        <v>90845</v>
      </c>
      <c r="K2417">
        <v>20260625</v>
      </c>
      <c r="L2417">
        <v>5000451170</v>
      </c>
      <c r="M2417" s="2">
        <v>46199</v>
      </c>
      <c r="N2417" t="s">
        <v>51</v>
      </c>
      <c r="O2417">
        <v>540</v>
      </c>
      <c r="P2417">
        <v>15.92</v>
      </c>
      <c r="Q2417">
        <v>15.92</v>
      </c>
      <c r="R2417">
        <v>1.3213599999999998E-4</v>
      </c>
      <c r="S2417" t="s">
        <v>1229</v>
      </c>
      <c r="T2417">
        <v>15.92</v>
      </c>
      <c r="U2417">
        <v>1.3213599999999998E-4</v>
      </c>
      <c r="V2417">
        <v>1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39</v>
      </c>
      <c r="AF2417" s="3">
        <v>0</v>
      </c>
      <c r="AG2417" t="s">
        <v>1240</v>
      </c>
      <c r="AH2417">
        <v>84</v>
      </c>
      <c r="AI2417" s="4" t="s">
        <v>2701</v>
      </c>
      <c r="AJ2417" t="s">
        <v>27</v>
      </c>
      <c r="AK2417" t="s">
        <v>27</v>
      </c>
    </row>
    <row r="2418" spans="1:38" x14ac:dyDescent="0.35">
      <c r="A2418">
        <v>40940742</v>
      </c>
      <c r="B2418">
        <v>40940742</v>
      </c>
      <c r="C2418" t="s">
        <v>1124</v>
      </c>
      <c r="D2418" t="s">
        <v>168</v>
      </c>
      <c r="E2418" t="s">
        <v>169</v>
      </c>
      <c r="F2418" t="s">
        <v>46</v>
      </c>
      <c r="G2418" t="s">
        <v>965</v>
      </c>
      <c r="H2418" t="s">
        <v>966</v>
      </c>
      <c r="I2418" t="s">
        <v>63</v>
      </c>
      <c r="J2418">
        <v>90845</v>
      </c>
      <c r="K2418">
        <v>20260625</v>
      </c>
      <c r="L2418">
        <v>5000451170</v>
      </c>
      <c r="M2418" s="2">
        <v>46199</v>
      </c>
      <c r="N2418" t="s">
        <v>51</v>
      </c>
      <c r="O2418">
        <v>580</v>
      </c>
      <c r="P2418">
        <v>15.33</v>
      </c>
      <c r="Q2418">
        <v>45.99</v>
      </c>
      <c r="R2418">
        <v>3.81717E-4</v>
      </c>
      <c r="S2418" t="s">
        <v>1229</v>
      </c>
      <c r="T2418">
        <v>45.99</v>
      </c>
      <c r="U2418">
        <v>3.81717E-4</v>
      </c>
      <c r="V2418">
        <v>3</v>
      </c>
      <c r="W2418">
        <v>0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3</v>
      </c>
      <c r="AD2418">
        <v>45.99</v>
      </c>
      <c r="AE2418">
        <v>0</v>
      </c>
      <c r="AF2418" s="3">
        <v>0</v>
      </c>
      <c r="AG2418" t="s">
        <v>1240</v>
      </c>
      <c r="AH2418">
        <v>84</v>
      </c>
      <c r="AI2418" s="4" t="s">
        <v>2701</v>
      </c>
      <c r="AJ2418" t="s">
        <v>1232</v>
      </c>
      <c r="AK2418" t="s">
        <v>1269</v>
      </c>
      <c r="AL2418" t="s">
        <v>1269</v>
      </c>
    </row>
    <row r="2419" spans="1:38" x14ac:dyDescent="0.35">
      <c r="A2419">
        <v>40940742</v>
      </c>
      <c r="B2419">
        <v>40940742</v>
      </c>
      <c r="C2419" t="s">
        <v>1124</v>
      </c>
      <c r="D2419" t="s">
        <v>168</v>
      </c>
      <c r="E2419" t="s">
        <v>169</v>
      </c>
      <c r="F2419" t="s">
        <v>46</v>
      </c>
      <c r="G2419" t="s">
        <v>660</v>
      </c>
      <c r="H2419" t="s">
        <v>661</v>
      </c>
      <c r="I2419" t="s">
        <v>63</v>
      </c>
      <c r="J2419">
        <v>90845</v>
      </c>
      <c r="K2419">
        <v>20260625</v>
      </c>
      <c r="L2419">
        <v>5000451170</v>
      </c>
      <c r="M2419" s="2">
        <v>46199</v>
      </c>
      <c r="N2419" t="s">
        <v>51</v>
      </c>
      <c r="O2419">
        <v>590</v>
      </c>
      <c r="P2419">
        <v>1.1299999999999999</v>
      </c>
      <c r="Q2419">
        <v>16.95</v>
      </c>
      <c r="R2419">
        <v>1.4068499999999999E-4</v>
      </c>
      <c r="S2419" t="s">
        <v>1229</v>
      </c>
      <c r="T2419">
        <v>16.95</v>
      </c>
      <c r="U2419">
        <v>1.4068499999999999E-4</v>
      </c>
      <c r="V2419">
        <v>15</v>
      </c>
      <c r="W2419">
        <v>0</v>
      </c>
      <c r="X2419">
        <v>15</v>
      </c>
      <c r="Y2419">
        <v>15</v>
      </c>
      <c r="Z2419">
        <v>0</v>
      </c>
      <c r="AA2419">
        <v>0</v>
      </c>
      <c r="AB2419">
        <v>15</v>
      </c>
      <c r="AC2419">
        <v>0</v>
      </c>
      <c r="AD2419">
        <v>0</v>
      </c>
      <c r="AE2419">
        <v>0</v>
      </c>
      <c r="AF2419" s="3">
        <v>0</v>
      </c>
      <c r="AG2419" t="s">
        <v>1240</v>
      </c>
      <c r="AH2419">
        <v>84</v>
      </c>
      <c r="AI2419" s="4" t="s">
        <v>2701</v>
      </c>
      <c r="AJ2419" t="s">
        <v>27</v>
      </c>
      <c r="AK2419" t="s">
        <v>27</v>
      </c>
    </row>
    <row r="2420" spans="1:38" x14ac:dyDescent="0.35">
      <c r="A2420">
        <v>40940742</v>
      </c>
      <c r="B2420">
        <v>40940742</v>
      </c>
      <c r="C2420" t="s">
        <v>1124</v>
      </c>
      <c r="D2420" t="s">
        <v>168</v>
      </c>
      <c r="E2420" t="s">
        <v>169</v>
      </c>
      <c r="F2420" t="s">
        <v>46</v>
      </c>
      <c r="G2420" t="s">
        <v>1944</v>
      </c>
      <c r="H2420" t="s">
        <v>1945</v>
      </c>
      <c r="I2420" t="s">
        <v>63</v>
      </c>
      <c r="J2420">
        <v>90845</v>
      </c>
      <c r="K2420">
        <v>20260625</v>
      </c>
      <c r="L2420">
        <v>5000451170</v>
      </c>
      <c r="M2420" s="2">
        <v>46199</v>
      </c>
      <c r="N2420" t="s">
        <v>51</v>
      </c>
      <c r="O2420">
        <v>650</v>
      </c>
      <c r="P2420">
        <v>64.38</v>
      </c>
      <c r="Q2420">
        <v>836.93999999999994</v>
      </c>
      <c r="R2420">
        <v>6.9466019999999988E-3</v>
      </c>
      <c r="S2420" t="s">
        <v>1229</v>
      </c>
      <c r="T2420">
        <v>836.93999999999994</v>
      </c>
      <c r="U2420">
        <v>6.9466019999999988E-3</v>
      </c>
      <c r="V2420">
        <v>13</v>
      </c>
      <c r="W2420">
        <v>0</v>
      </c>
      <c r="X2420">
        <v>13</v>
      </c>
      <c r="Y2420">
        <v>0</v>
      </c>
      <c r="Z2420">
        <v>0</v>
      </c>
      <c r="AA2420">
        <v>0</v>
      </c>
      <c r="AB2420">
        <v>0</v>
      </c>
      <c r="AC2420">
        <v>13</v>
      </c>
      <c r="AD2420">
        <v>836.94</v>
      </c>
      <c r="AE2420">
        <v>0</v>
      </c>
      <c r="AF2420" s="3">
        <v>0</v>
      </c>
      <c r="AG2420" t="s">
        <v>1240</v>
      </c>
      <c r="AH2420">
        <v>84</v>
      </c>
      <c r="AI2420" s="4" t="s">
        <v>2701</v>
      </c>
      <c r="AJ2420" t="s">
        <v>1232</v>
      </c>
      <c r="AK2420" t="s">
        <v>1269</v>
      </c>
      <c r="AL2420" t="s">
        <v>1269</v>
      </c>
    </row>
    <row r="2421" spans="1:38" x14ac:dyDescent="0.35">
      <c r="A2421">
        <v>40940742</v>
      </c>
      <c r="B2421">
        <v>40940742</v>
      </c>
      <c r="C2421" t="s">
        <v>1124</v>
      </c>
      <c r="D2421" t="s">
        <v>168</v>
      </c>
      <c r="E2421" t="s">
        <v>169</v>
      </c>
      <c r="F2421" t="s">
        <v>46</v>
      </c>
      <c r="G2421" t="s">
        <v>2213</v>
      </c>
      <c r="H2421" t="s">
        <v>2214</v>
      </c>
      <c r="I2421" t="s">
        <v>63</v>
      </c>
      <c r="J2421">
        <v>90845</v>
      </c>
      <c r="K2421">
        <v>20260625</v>
      </c>
      <c r="L2421">
        <v>5000451170</v>
      </c>
      <c r="M2421" s="2">
        <v>46199</v>
      </c>
      <c r="N2421" t="s">
        <v>51</v>
      </c>
      <c r="O2421">
        <v>670</v>
      </c>
      <c r="P2421">
        <v>71.599999999999994</v>
      </c>
      <c r="Q2421">
        <v>143.19999999999999</v>
      </c>
      <c r="R2421">
        <v>1.1885599999999997E-3</v>
      </c>
      <c r="S2421" t="s">
        <v>1229</v>
      </c>
      <c r="T2421">
        <v>143.19999999999999</v>
      </c>
      <c r="U2421">
        <v>1.1885599999999997E-3</v>
      </c>
      <c r="V2421">
        <v>2</v>
      </c>
      <c r="W2421">
        <v>0</v>
      </c>
      <c r="X2421">
        <v>2</v>
      </c>
      <c r="Y2421">
        <v>2</v>
      </c>
      <c r="Z2421">
        <v>0</v>
      </c>
      <c r="AA2421">
        <v>0</v>
      </c>
      <c r="AB2421">
        <v>2</v>
      </c>
      <c r="AC2421">
        <v>0</v>
      </c>
      <c r="AD2421">
        <v>0</v>
      </c>
      <c r="AE2421">
        <v>0</v>
      </c>
      <c r="AF2421" s="3">
        <v>0</v>
      </c>
      <c r="AG2421" t="s">
        <v>1240</v>
      </c>
      <c r="AH2421">
        <v>84</v>
      </c>
      <c r="AI2421" s="4" t="s">
        <v>2701</v>
      </c>
      <c r="AJ2421" t="s">
        <v>27</v>
      </c>
      <c r="AK2421" t="s">
        <v>27</v>
      </c>
    </row>
    <row r="2422" spans="1:38" x14ac:dyDescent="0.35">
      <c r="A2422">
        <v>40940742</v>
      </c>
      <c r="B2422">
        <v>40940742</v>
      </c>
      <c r="C2422" t="s">
        <v>1124</v>
      </c>
      <c r="D2422" t="s">
        <v>168</v>
      </c>
      <c r="E2422" t="s">
        <v>169</v>
      </c>
      <c r="F2422" t="s">
        <v>46</v>
      </c>
      <c r="G2422" t="s">
        <v>684</v>
      </c>
      <c r="H2422" t="s">
        <v>685</v>
      </c>
      <c r="I2422" t="s">
        <v>63</v>
      </c>
      <c r="J2422">
        <v>90845</v>
      </c>
      <c r="K2422">
        <v>20260625</v>
      </c>
      <c r="L2422">
        <v>5000451170</v>
      </c>
      <c r="M2422" s="2">
        <v>46199</v>
      </c>
      <c r="N2422" t="s">
        <v>51</v>
      </c>
      <c r="O2422">
        <v>700</v>
      </c>
      <c r="P2422">
        <v>9.9</v>
      </c>
      <c r="Q2422">
        <v>5534.1</v>
      </c>
      <c r="R2422">
        <v>4.5933030000000007E-2</v>
      </c>
      <c r="S2422" t="s">
        <v>1229</v>
      </c>
      <c r="T2422">
        <v>5534.1</v>
      </c>
      <c r="U2422">
        <v>4.5933030000000007E-2</v>
      </c>
      <c r="V2422">
        <v>559</v>
      </c>
      <c r="W2422">
        <v>0</v>
      </c>
      <c r="X2422">
        <v>559</v>
      </c>
      <c r="Y2422">
        <v>559</v>
      </c>
      <c r="Z2422">
        <v>0</v>
      </c>
      <c r="AA2422">
        <v>0</v>
      </c>
      <c r="AB2422">
        <v>559</v>
      </c>
      <c r="AC2422">
        <v>0</v>
      </c>
      <c r="AD2422">
        <v>0</v>
      </c>
      <c r="AE2422">
        <v>9989</v>
      </c>
      <c r="AF2422" s="3">
        <v>0</v>
      </c>
      <c r="AG2422" t="s">
        <v>1240</v>
      </c>
      <c r="AH2422">
        <v>84</v>
      </c>
      <c r="AI2422" s="4" t="s">
        <v>2701</v>
      </c>
      <c r="AJ2422" t="s">
        <v>27</v>
      </c>
      <c r="AK2422" t="s">
        <v>27</v>
      </c>
    </row>
    <row r="2423" spans="1:38" x14ac:dyDescent="0.35">
      <c r="A2423">
        <v>40940742</v>
      </c>
      <c r="B2423">
        <v>40940742</v>
      </c>
      <c r="C2423" t="s">
        <v>1124</v>
      </c>
      <c r="D2423" t="s">
        <v>168</v>
      </c>
      <c r="E2423" t="s">
        <v>169</v>
      </c>
      <c r="F2423" t="s">
        <v>46</v>
      </c>
      <c r="G2423" t="s">
        <v>2434</v>
      </c>
      <c r="H2423" t="s">
        <v>1034</v>
      </c>
      <c r="I2423" t="s">
        <v>63</v>
      </c>
      <c r="J2423">
        <v>90845</v>
      </c>
      <c r="K2423">
        <v>20260625</v>
      </c>
      <c r="L2423">
        <v>5000451170</v>
      </c>
      <c r="M2423" s="2">
        <v>46199</v>
      </c>
      <c r="N2423" t="s">
        <v>51</v>
      </c>
      <c r="O2423">
        <v>710</v>
      </c>
      <c r="P2423">
        <v>896.19</v>
      </c>
      <c r="Q2423">
        <v>1792.38</v>
      </c>
      <c r="R2423">
        <v>1.4876754000000001E-2</v>
      </c>
      <c r="S2423" t="s">
        <v>1229</v>
      </c>
      <c r="T2423">
        <v>1792.38</v>
      </c>
      <c r="U2423">
        <v>1.4876754000000001E-2</v>
      </c>
      <c r="V2423">
        <v>2</v>
      </c>
      <c r="W2423">
        <v>0</v>
      </c>
      <c r="X2423">
        <v>2</v>
      </c>
      <c r="Y2423">
        <v>2</v>
      </c>
      <c r="Z2423">
        <v>0</v>
      </c>
      <c r="AA2423">
        <v>0</v>
      </c>
      <c r="AB2423">
        <v>2</v>
      </c>
      <c r="AC2423">
        <v>0</v>
      </c>
      <c r="AD2423">
        <v>0</v>
      </c>
      <c r="AE2423">
        <v>0</v>
      </c>
      <c r="AF2423" s="3">
        <v>0</v>
      </c>
      <c r="AG2423" t="s">
        <v>1240</v>
      </c>
      <c r="AH2423">
        <v>84</v>
      </c>
      <c r="AI2423" s="4" t="s">
        <v>2701</v>
      </c>
      <c r="AJ2423" t="s">
        <v>27</v>
      </c>
      <c r="AK2423" t="s">
        <v>27</v>
      </c>
    </row>
    <row r="2424" spans="1:38" x14ac:dyDescent="0.35">
      <c r="A2424">
        <v>40940742</v>
      </c>
      <c r="B2424">
        <v>40940742</v>
      </c>
      <c r="C2424" t="s">
        <v>1124</v>
      </c>
      <c r="D2424" t="s">
        <v>168</v>
      </c>
      <c r="E2424" t="s">
        <v>169</v>
      </c>
      <c r="F2424" t="s">
        <v>46</v>
      </c>
      <c r="G2424" t="s">
        <v>1237</v>
      </c>
      <c r="H2424" t="s">
        <v>1238</v>
      </c>
      <c r="I2424" t="s">
        <v>63</v>
      </c>
      <c r="J2424">
        <v>90845</v>
      </c>
      <c r="K2424">
        <v>20260625</v>
      </c>
      <c r="L2424">
        <v>5000451170</v>
      </c>
      <c r="M2424" s="2">
        <v>46199</v>
      </c>
      <c r="N2424" t="s">
        <v>51</v>
      </c>
      <c r="O2424">
        <v>760</v>
      </c>
      <c r="P2424">
        <v>296.11</v>
      </c>
      <c r="Q2424">
        <v>4441.6500000000005</v>
      </c>
      <c r="R2424">
        <v>3.6865695000000004E-2</v>
      </c>
      <c r="S2424" t="s">
        <v>1229</v>
      </c>
      <c r="T2424">
        <v>4441.6500000000005</v>
      </c>
      <c r="U2424">
        <v>3.6865695000000004E-2</v>
      </c>
      <c r="V2424">
        <v>15</v>
      </c>
      <c r="W2424">
        <v>0</v>
      </c>
      <c r="X2424">
        <v>15</v>
      </c>
      <c r="Y2424">
        <v>0</v>
      </c>
      <c r="Z2424">
        <v>0</v>
      </c>
      <c r="AA2424">
        <v>0</v>
      </c>
      <c r="AB2424">
        <v>0</v>
      </c>
      <c r="AC2424">
        <v>15</v>
      </c>
      <c r="AD2424">
        <v>4441.6499999999996</v>
      </c>
      <c r="AE2424">
        <v>0</v>
      </c>
      <c r="AF2424" s="3">
        <v>0</v>
      </c>
      <c r="AG2424" t="s">
        <v>1240</v>
      </c>
      <c r="AH2424">
        <v>84</v>
      </c>
      <c r="AI2424" s="4" t="s">
        <v>2701</v>
      </c>
      <c r="AJ2424" t="s">
        <v>1232</v>
      </c>
      <c r="AK2424" t="s">
        <v>1233</v>
      </c>
      <c r="AL2424" t="s">
        <v>1233</v>
      </c>
    </row>
    <row r="2425" spans="1:38" x14ac:dyDescent="0.35">
      <c r="A2425">
        <v>40940742</v>
      </c>
      <c r="B2425">
        <v>40940742</v>
      </c>
      <c r="C2425" t="s">
        <v>1124</v>
      </c>
      <c r="D2425" t="s">
        <v>168</v>
      </c>
      <c r="E2425" t="s">
        <v>169</v>
      </c>
      <c r="F2425" t="s">
        <v>46</v>
      </c>
      <c r="G2425" t="s">
        <v>715</v>
      </c>
      <c r="H2425" t="s">
        <v>716</v>
      </c>
      <c r="I2425" t="s">
        <v>49</v>
      </c>
      <c r="J2425">
        <v>90845</v>
      </c>
      <c r="K2425">
        <v>20260625</v>
      </c>
      <c r="L2425">
        <v>5000451170</v>
      </c>
      <c r="M2425" s="2">
        <v>46199</v>
      </c>
      <c r="N2425" t="s">
        <v>51</v>
      </c>
      <c r="O2425">
        <v>790</v>
      </c>
      <c r="P2425">
        <v>58.46</v>
      </c>
      <c r="Q2425">
        <v>175.38</v>
      </c>
      <c r="R2425">
        <v>1.4556539999999998E-3</v>
      </c>
      <c r="S2425" t="s">
        <v>1229</v>
      </c>
      <c r="T2425">
        <v>175.38</v>
      </c>
      <c r="U2425">
        <v>1.4556539999999998E-3</v>
      </c>
      <c r="V2425">
        <v>3</v>
      </c>
      <c r="W2425">
        <v>0</v>
      </c>
      <c r="X2425">
        <v>3</v>
      </c>
      <c r="Y2425">
        <v>3</v>
      </c>
      <c r="Z2425">
        <v>0</v>
      </c>
      <c r="AA2425">
        <v>0</v>
      </c>
      <c r="AB2425">
        <v>3</v>
      </c>
      <c r="AC2425">
        <v>0</v>
      </c>
      <c r="AD2425">
        <v>0</v>
      </c>
      <c r="AE2425">
        <v>403</v>
      </c>
      <c r="AF2425" s="3">
        <v>0</v>
      </c>
      <c r="AG2425" t="s">
        <v>1240</v>
      </c>
      <c r="AH2425">
        <v>84</v>
      </c>
      <c r="AI2425" s="4" t="s">
        <v>2701</v>
      </c>
      <c r="AJ2425" t="s">
        <v>27</v>
      </c>
      <c r="AK2425" t="s">
        <v>27</v>
      </c>
    </row>
    <row r="2426" spans="1:38" x14ac:dyDescent="0.35">
      <c r="A2426">
        <v>40940742</v>
      </c>
      <c r="B2426">
        <v>40940742</v>
      </c>
      <c r="C2426" t="s">
        <v>1124</v>
      </c>
      <c r="D2426" t="s">
        <v>168</v>
      </c>
      <c r="E2426" t="s">
        <v>169</v>
      </c>
      <c r="F2426" t="s">
        <v>46</v>
      </c>
      <c r="G2426" t="s">
        <v>721</v>
      </c>
      <c r="H2426" t="s">
        <v>722</v>
      </c>
      <c r="I2426" t="s">
        <v>63</v>
      </c>
      <c r="J2426">
        <v>90845</v>
      </c>
      <c r="K2426">
        <v>20260625</v>
      </c>
      <c r="L2426">
        <v>5000451170</v>
      </c>
      <c r="M2426" s="2">
        <v>46199</v>
      </c>
      <c r="N2426" t="s">
        <v>51</v>
      </c>
      <c r="O2426">
        <v>830</v>
      </c>
      <c r="P2426">
        <v>12.44</v>
      </c>
      <c r="Q2426">
        <v>995.19999999999993</v>
      </c>
      <c r="R2426">
        <v>8.260159999999999E-3</v>
      </c>
      <c r="S2426" t="s">
        <v>1229</v>
      </c>
      <c r="T2426">
        <v>995.19999999999993</v>
      </c>
      <c r="U2426">
        <v>8.260159999999999E-3</v>
      </c>
      <c r="V2426">
        <v>80</v>
      </c>
      <c r="W2426">
        <v>0</v>
      </c>
      <c r="X2426">
        <v>80</v>
      </c>
      <c r="Y2426">
        <v>80</v>
      </c>
      <c r="Z2426">
        <v>0</v>
      </c>
      <c r="AA2426">
        <v>0</v>
      </c>
      <c r="AB2426">
        <v>80</v>
      </c>
      <c r="AC2426">
        <v>0</v>
      </c>
      <c r="AD2426">
        <v>0</v>
      </c>
      <c r="AE2426">
        <v>973</v>
      </c>
      <c r="AF2426" s="3">
        <v>0</v>
      </c>
      <c r="AG2426" t="s">
        <v>1240</v>
      </c>
      <c r="AH2426">
        <v>84</v>
      </c>
      <c r="AI2426" s="4" t="s">
        <v>2701</v>
      </c>
      <c r="AJ2426" t="s">
        <v>27</v>
      </c>
      <c r="AK2426" t="s">
        <v>27</v>
      </c>
    </row>
    <row r="2427" spans="1:38" x14ac:dyDescent="0.35">
      <c r="A2427">
        <v>40940742</v>
      </c>
      <c r="B2427">
        <v>40940742</v>
      </c>
      <c r="C2427" t="s">
        <v>1124</v>
      </c>
      <c r="D2427" t="s">
        <v>168</v>
      </c>
      <c r="E2427" t="s">
        <v>169</v>
      </c>
      <c r="F2427" t="s">
        <v>46</v>
      </c>
      <c r="G2427" t="s">
        <v>723</v>
      </c>
      <c r="H2427" t="s">
        <v>1959</v>
      </c>
      <c r="I2427" t="s">
        <v>63</v>
      </c>
      <c r="J2427">
        <v>90845</v>
      </c>
      <c r="K2427">
        <v>20260625</v>
      </c>
      <c r="L2427">
        <v>5000451170</v>
      </c>
      <c r="M2427" s="2">
        <v>46199</v>
      </c>
      <c r="N2427" t="s">
        <v>51</v>
      </c>
      <c r="O2427">
        <v>850</v>
      </c>
      <c r="P2427">
        <v>15.27</v>
      </c>
      <c r="Q2427">
        <v>2321.04</v>
      </c>
      <c r="R2427">
        <v>1.9264632E-2</v>
      </c>
      <c r="S2427" t="s">
        <v>1229</v>
      </c>
      <c r="T2427">
        <v>2321.04</v>
      </c>
      <c r="U2427">
        <v>1.9264632E-2</v>
      </c>
      <c r="V2427">
        <v>152</v>
      </c>
      <c r="W2427">
        <v>0</v>
      </c>
      <c r="X2427">
        <v>152</v>
      </c>
      <c r="Y2427">
        <v>0</v>
      </c>
      <c r="Z2427">
        <v>152</v>
      </c>
      <c r="AA2427">
        <v>0</v>
      </c>
      <c r="AB2427">
        <v>152</v>
      </c>
      <c r="AC2427">
        <v>0</v>
      </c>
      <c r="AD2427">
        <v>0</v>
      </c>
      <c r="AE2427">
        <v>8093</v>
      </c>
      <c r="AF2427" s="3">
        <v>0</v>
      </c>
      <c r="AG2427" t="s">
        <v>1240</v>
      </c>
      <c r="AH2427">
        <v>84</v>
      </c>
      <c r="AI2427" s="4" t="s">
        <v>2701</v>
      </c>
      <c r="AJ2427" t="s">
        <v>27</v>
      </c>
      <c r="AK2427" t="s">
        <v>27</v>
      </c>
    </row>
    <row r="2428" spans="1:38" x14ac:dyDescent="0.35">
      <c r="A2428">
        <v>40940742</v>
      </c>
      <c r="B2428">
        <v>40940742</v>
      </c>
      <c r="C2428" t="s">
        <v>1124</v>
      </c>
      <c r="D2428" t="s">
        <v>168</v>
      </c>
      <c r="E2428" t="s">
        <v>169</v>
      </c>
      <c r="F2428" t="s">
        <v>46</v>
      </c>
      <c r="G2428" t="s">
        <v>1179</v>
      </c>
      <c r="H2428" t="s">
        <v>1180</v>
      </c>
      <c r="I2428" t="s">
        <v>63</v>
      </c>
      <c r="J2428">
        <v>90845</v>
      </c>
      <c r="K2428">
        <v>20260625</v>
      </c>
      <c r="L2428">
        <v>5000451170</v>
      </c>
      <c r="M2428" s="2">
        <v>46199</v>
      </c>
      <c r="N2428" t="s">
        <v>51</v>
      </c>
      <c r="O2428">
        <v>860</v>
      </c>
      <c r="P2428">
        <v>4.82</v>
      </c>
      <c r="Q2428">
        <v>81.94</v>
      </c>
      <c r="R2428">
        <v>6.8010199999999992E-4</v>
      </c>
      <c r="S2428" t="s">
        <v>1229</v>
      </c>
      <c r="T2428">
        <v>81.94</v>
      </c>
      <c r="U2428">
        <v>6.8010199999999992E-4</v>
      </c>
      <c r="V2428">
        <v>17</v>
      </c>
      <c r="W2428">
        <v>0</v>
      </c>
      <c r="X2428">
        <v>17</v>
      </c>
      <c r="Y2428">
        <v>17</v>
      </c>
      <c r="Z2428">
        <v>0</v>
      </c>
      <c r="AA2428">
        <v>0</v>
      </c>
      <c r="AB2428">
        <v>17</v>
      </c>
      <c r="AC2428">
        <v>0</v>
      </c>
      <c r="AD2428">
        <v>0</v>
      </c>
      <c r="AE2428">
        <v>0</v>
      </c>
      <c r="AF2428" s="3">
        <v>0</v>
      </c>
      <c r="AG2428" t="s">
        <v>1240</v>
      </c>
      <c r="AH2428">
        <v>84</v>
      </c>
      <c r="AI2428" s="4" t="s">
        <v>2701</v>
      </c>
      <c r="AJ2428" t="s">
        <v>27</v>
      </c>
      <c r="AK2428" t="s">
        <v>27</v>
      </c>
    </row>
    <row r="2429" spans="1:38" x14ac:dyDescent="0.35">
      <c r="A2429">
        <v>40940742</v>
      </c>
      <c r="B2429">
        <v>40940742</v>
      </c>
      <c r="C2429" t="s">
        <v>1124</v>
      </c>
      <c r="D2429" t="s">
        <v>168</v>
      </c>
      <c r="E2429" t="s">
        <v>169</v>
      </c>
      <c r="F2429" t="s">
        <v>46</v>
      </c>
      <c r="G2429" t="s">
        <v>576</v>
      </c>
      <c r="H2429" t="s">
        <v>577</v>
      </c>
      <c r="I2429" t="s">
        <v>63</v>
      </c>
      <c r="J2429">
        <v>90845</v>
      </c>
      <c r="K2429">
        <v>20260625</v>
      </c>
      <c r="L2429">
        <v>5000451170</v>
      </c>
      <c r="M2429" s="2">
        <v>46199</v>
      </c>
      <c r="N2429" t="s">
        <v>51</v>
      </c>
      <c r="O2429">
        <v>890</v>
      </c>
      <c r="P2429">
        <v>116.35</v>
      </c>
      <c r="Q2429">
        <v>698.09999999999991</v>
      </c>
      <c r="R2429">
        <v>5.7942299999999992E-3</v>
      </c>
      <c r="S2429" t="s">
        <v>1229</v>
      </c>
      <c r="T2429">
        <v>814.44999999999993</v>
      </c>
      <c r="U2429">
        <v>6.759934999999999E-3</v>
      </c>
      <c r="V2429">
        <v>7</v>
      </c>
      <c r="W2429">
        <v>1</v>
      </c>
      <c r="X2429">
        <v>6</v>
      </c>
      <c r="Y2429">
        <v>6</v>
      </c>
      <c r="Z2429">
        <v>0</v>
      </c>
      <c r="AA2429">
        <v>0</v>
      </c>
      <c r="AB2429">
        <v>6</v>
      </c>
      <c r="AC2429">
        <v>0</v>
      </c>
      <c r="AD2429">
        <v>0</v>
      </c>
      <c r="AE2429">
        <v>258</v>
      </c>
      <c r="AF2429" s="3">
        <v>0.14285714285714285</v>
      </c>
      <c r="AG2429" t="s">
        <v>1277</v>
      </c>
      <c r="AH2429">
        <v>84</v>
      </c>
      <c r="AI2429" s="4" t="s">
        <v>2701</v>
      </c>
      <c r="AJ2429" t="s">
        <v>27</v>
      </c>
      <c r="AK2429" t="s">
        <v>27</v>
      </c>
    </row>
    <row r="2430" spans="1:38" x14ac:dyDescent="0.35">
      <c r="A2430">
        <v>40940742</v>
      </c>
      <c r="B2430">
        <v>40940742</v>
      </c>
      <c r="C2430" t="s">
        <v>1124</v>
      </c>
      <c r="D2430" t="s">
        <v>168</v>
      </c>
      <c r="E2430" t="s">
        <v>169</v>
      </c>
      <c r="F2430" t="s">
        <v>46</v>
      </c>
      <c r="G2430" t="s">
        <v>736</v>
      </c>
      <c r="H2430" t="s">
        <v>737</v>
      </c>
      <c r="I2430" t="s">
        <v>63</v>
      </c>
      <c r="J2430">
        <v>90845</v>
      </c>
      <c r="K2430">
        <v>20260625</v>
      </c>
      <c r="L2430">
        <v>5000451170</v>
      </c>
      <c r="M2430" s="2">
        <v>46199</v>
      </c>
      <c r="N2430" t="s">
        <v>51</v>
      </c>
      <c r="O2430">
        <v>1000</v>
      </c>
      <c r="P2430">
        <v>166.09</v>
      </c>
      <c r="Q2430">
        <v>1494.81</v>
      </c>
      <c r="R2430">
        <v>1.2406923E-2</v>
      </c>
      <c r="S2430" t="s">
        <v>1229</v>
      </c>
      <c r="T2430">
        <v>1494.81</v>
      </c>
      <c r="U2430">
        <v>1.2406923E-2</v>
      </c>
      <c r="V2430">
        <v>9</v>
      </c>
      <c r="W2430">
        <v>0</v>
      </c>
      <c r="X2430">
        <v>9</v>
      </c>
      <c r="Y2430">
        <v>0</v>
      </c>
      <c r="Z2430">
        <v>0</v>
      </c>
      <c r="AA2430">
        <v>0</v>
      </c>
      <c r="AB2430">
        <v>0</v>
      </c>
      <c r="AC2430">
        <v>9</v>
      </c>
      <c r="AD2430">
        <v>1494.81</v>
      </c>
      <c r="AE2430">
        <v>0</v>
      </c>
      <c r="AF2430" s="3">
        <v>0</v>
      </c>
      <c r="AG2430" t="s">
        <v>1240</v>
      </c>
      <c r="AH2430">
        <v>84</v>
      </c>
      <c r="AI2430" s="4" t="s">
        <v>2701</v>
      </c>
      <c r="AJ2430" t="s">
        <v>1232</v>
      </c>
      <c r="AK2430" t="s">
        <v>1302</v>
      </c>
    </row>
    <row r="2431" spans="1:38" x14ac:dyDescent="0.35">
      <c r="A2431">
        <v>40940742</v>
      </c>
      <c r="B2431">
        <v>40940742</v>
      </c>
      <c r="C2431" t="s">
        <v>1124</v>
      </c>
      <c r="D2431" t="s">
        <v>168</v>
      </c>
      <c r="E2431" t="s">
        <v>169</v>
      </c>
      <c r="F2431" t="s">
        <v>46</v>
      </c>
      <c r="G2431" t="s">
        <v>2819</v>
      </c>
      <c r="H2431" t="s">
        <v>2820</v>
      </c>
      <c r="I2431" t="s">
        <v>63</v>
      </c>
      <c r="J2431">
        <v>90845</v>
      </c>
      <c r="K2431">
        <v>20260625</v>
      </c>
      <c r="L2431">
        <v>5000451170</v>
      </c>
      <c r="M2431" s="2">
        <v>46199</v>
      </c>
      <c r="N2431" t="s">
        <v>51</v>
      </c>
      <c r="O2431">
        <v>1010</v>
      </c>
      <c r="P2431">
        <v>117.06</v>
      </c>
      <c r="Q2431">
        <v>351.18</v>
      </c>
      <c r="R2431">
        <v>2.9147940000000001E-3</v>
      </c>
      <c r="S2431" t="s">
        <v>1229</v>
      </c>
      <c r="T2431">
        <v>351.18</v>
      </c>
      <c r="U2431">
        <v>2.9147940000000001E-3</v>
      </c>
      <c r="V2431">
        <v>3</v>
      </c>
      <c r="W2431">
        <v>0</v>
      </c>
      <c r="X2431">
        <v>3</v>
      </c>
      <c r="Y2431">
        <v>0</v>
      </c>
      <c r="Z2431">
        <v>3</v>
      </c>
      <c r="AA2431">
        <v>0</v>
      </c>
      <c r="AB2431">
        <v>3</v>
      </c>
      <c r="AC2431">
        <v>0</v>
      </c>
      <c r="AD2431">
        <v>0</v>
      </c>
      <c r="AE2431">
        <v>0</v>
      </c>
      <c r="AF2431" s="3">
        <v>0</v>
      </c>
      <c r="AG2431" t="s">
        <v>1240</v>
      </c>
      <c r="AH2431">
        <v>84</v>
      </c>
      <c r="AI2431" s="4" t="s">
        <v>2701</v>
      </c>
      <c r="AJ2431" t="s">
        <v>27</v>
      </c>
      <c r="AK2431" t="s">
        <v>27</v>
      </c>
    </row>
    <row r="2432" spans="1:38" x14ac:dyDescent="0.35">
      <c r="A2432">
        <v>40940742</v>
      </c>
      <c r="B2432">
        <v>40940742</v>
      </c>
      <c r="C2432" t="s">
        <v>1124</v>
      </c>
      <c r="D2432" t="s">
        <v>168</v>
      </c>
      <c r="E2432" t="s">
        <v>169</v>
      </c>
      <c r="F2432" t="s">
        <v>46</v>
      </c>
      <c r="G2432" t="s">
        <v>1522</v>
      </c>
      <c r="H2432" t="s">
        <v>1523</v>
      </c>
      <c r="I2432" t="s">
        <v>63</v>
      </c>
      <c r="J2432">
        <v>90845</v>
      </c>
      <c r="K2432">
        <v>20260625</v>
      </c>
      <c r="L2432">
        <v>5000451170</v>
      </c>
      <c r="M2432" s="2">
        <v>46199</v>
      </c>
      <c r="N2432" t="s">
        <v>51</v>
      </c>
      <c r="O2432">
        <v>1040</v>
      </c>
      <c r="P2432">
        <v>55.26</v>
      </c>
      <c r="Q2432">
        <v>276.3</v>
      </c>
      <c r="R2432">
        <v>2.2932900000000003E-3</v>
      </c>
      <c r="S2432" t="s">
        <v>1229</v>
      </c>
      <c r="T2432">
        <v>276.3</v>
      </c>
      <c r="U2432">
        <v>2.2932900000000003E-3</v>
      </c>
      <c r="V2432">
        <v>5</v>
      </c>
      <c r="W2432">
        <v>0</v>
      </c>
      <c r="X2432">
        <v>5</v>
      </c>
      <c r="Y2432">
        <v>0</v>
      </c>
      <c r="Z2432">
        <v>0</v>
      </c>
      <c r="AA2432">
        <v>0</v>
      </c>
      <c r="AB2432">
        <v>0</v>
      </c>
      <c r="AC2432">
        <v>5</v>
      </c>
      <c r="AD2432">
        <v>276.3</v>
      </c>
      <c r="AE2432">
        <v>0</v>
      </c>
      <c r="AF2432" s="3">
        <v>0</v>
      </c>
      <c r="AG2432" t="s">
        <v>1240</v>
      </c>
      <c r="AH2432">
        <v>84</v>
      </c>
      <c r="AI2432" s="4" t="s">
        <v>2701</v>
      </c>
      <c r="AJ2432" t="s">
        <v>1232</v>
      </c>
      <c r="AK2432" t="s">
        <v>1233</v>
      </c>
      <c r="AL2432" t="s">
        <v>1233</v>
      </c>
    </row>
    <row r="2433" spans="1:38" x14ac:dyDescent="0.35">
      <c r="A2433">
        <v>40940742</v>
      </c>
      <c r="B2433">
        <v>40940742</v>
      </c>
      <c r="C2433" t="s">
        <v>1124</v>
      </c>
      <c r="D2433" t="s">
        <v>168</v>
      </c>
      <c r="E2433" t="s">
        <v>169</v>
      </c>
      <c r="F2433" t="s">
        <v>46</v>
      </c>
      <c r="G2433" t="s">
        <v>1181</v>
      </c>
      <c r="H2433" t="s">
        <v>1182</v>
      </c>
      <c r="I2433" t="s">
        <v>66</v>
      </c>
      <c r="J2433">
        <v>90845</v>
      </c>
      <c r="K2433">
        <v>20260625</v>
      </c>
      <c r="L2433">
        <v>5000451170</v>
      </c>
      <c r="M2433" s="2">
        <v>46199</v>
      </c>
      <c r="N2433" t="s">
        <v>51</v>
      </c>
      <c r="O2433">
        <v>1110</v>
      </c>
      <c r="P2433">
        <v>23.14</v>
      </c>
      <c r="Q2433">
        <v>92.56</v>
      </c>
      <c r="R2433">
        <v>7.6824800000000002E-4</v>
      </c>
      <c r="S2433" t="s">
        <v>1229</v>
      </c>
      <c r="T2433">
        <v>92.56</v>
      </c>
      <c r="U2433">
        <v>7.6824800000000002E-4</v>
      </c>
      <c r="V2433">
        <v>4</v>
      </c>
      <c r="W2433">
        <v>0</v>
      </c>
      <c r="X2433">
        <v>4</v>
      </c>
      <c r="Y2433">
        <v>0</v>
      </c>
      <c r="Z2433">
        <v>0</v>
      </c>
      <c r="AA2433">
        <v>0</v>
      </c>
      <c r="AB2433">
        <v>0</v>
      </c>
      <c r="AC2433">
        <v>4</v>
      </c>
      <c r="AD2433">
        <v>92.56</v>
      </c>
      <c r="AE2433">
        <v>0</v>
      </c>
      <c r="AF2433" s="3">
        <v>0</v>
      </c>
      <c r="AG2433" t="s">
        <v>1240</v>
      </c>
      <c r="AH2433">
        <v>84</v>
      </c>
      <c r="AI2433" s="4" t="s">
        <v>2701</v>
      </c>
      <c r="AJ2433" t="s">
        <v>1232</v>
      </c>
      <c r="AK2433" t="s">
        <v>1269</v>
      </c>
      <c r="AL2433" t="s">
        <v>1269</v>
      </c>
    </row>
    <row r="2434" spans="1:38" x14ac:dyDescent="0.35">
      <c r="A2434">
        <v>40940742</v>
      </c>
      <c r="B2434">
        <v>40940742</v>
      </c>
      <c r="C2434" t="s">
        <v>1124</v>
      </c>
      <c r="D2434" t="s">
        <v>168</v>
      </c>
      <c r="E2434" t="s">
        <v>169</v>
      </c>
      <c r="F2434" t="s">
        <v>46</v>
      </c>
      <c r="G2434" t="s">
        <v>339</v>
      </c>
      <c r="H2434" t="s">
        <v>340</v>
      </c>
      <c r="I2434" t="s">
        <v>60</v>
      </c>
      <c r="J2434">
        <v>90845</v>
      </c>
      <c r="K2434">
        <v>20260625</v>
      </c>
      <c r="L2434">
        <v>5000451170</v>
      </c>
      <c r="M2434" s="2">
        <v>46199</v>
      </c>
      <c r="N2434" t="s">
        <v>51</v>
      </c>
      <c r="O2434">
        <v>1120</v>
      </c>
      <c r="P2434">
        <v>4.05</v>
      </c>
      <c r="Q2434">
        <v>76.95</v>
      </c>
      <c r="R2434">
        <v>6.3868500000000006E-4</v>
      </c>
      <c r="S2434" t="s">
        <v>1229</v>
      </c>
      <c r="T2434">
        <v>76.95</v>
      </c>
      <c r="U2434">
        <v>6.3868500000000006E-4</v>
      </c>
      <c r="V2434">
        <v>19</v>
      </c>
      <c r="W2434">
        <v>0</v>
      </c>
      <c r="X2434">
        <v>19</v>
      </c>
      <c r="Y2434">
        <v>19</v>
      </c>
      <c r="Z2434">
        <v>0</v>
      </c>
      <c r="AA2434">
        <v>0</v>
      </c>
      <c r="AB2434">
        <v>19</v>
      </c>
      <c r="AC2434">
        <v>0</v>
      </c>
      <c r="AD2434">
        <v>0</v>
      </c>
      <c r="AE2434">
        <v>0</v>
      </c>
      <c r="AF2434" s="3">
        <v>0</v>
      </c>
      <c r="AG2434" t="s">
        <v>1240</v>
      </c>
      <c r="AH2434">
        <v>84</v>
      </c>
      <c r="AI2434" s="4" t="s">
        <v>2701</v>
      </c>
      <c r="AJ2434" t="s">
        <v>27</v>
      </c>
      <c r="AK2434" t="s">
        <v>27</v>
      </c>
    </row>
    <row r="2435" spans="1:38" x14ac:dyDescent="0.35">
      <c r="A2435">
        <v>40940742</v>
      </c>
      <c r="B2435">
        <v>40940742</v>
      </c>
      <c r="C2435" t="s">
        <v>1124</v>
      </c>
      <c r="D2435" t="s">
        <v>168</v>
      </c>
      <c r="E2435" t="s">
        <v>169</v>
      </c>
      <c r="F2435" t="s">
        <v>46</v>
      </c>
      <c r="G2435" t="s">
        <v>1972</v>
      </c>
      <c r="H2435" t="s">
        <v>1973</v>
      </c>
      <c r="I2435" t="s">
        <v>60</v>
      </c>
      <c r="J2435">
        <v>90845</v>
      </c>
      <c r="K2435">
        <v>20260625</v>
      </c>
      <c r="L2435">
        <v>5000451170</v>
      </c>
      <c r="M2435" s="2">
        <v>46199</v>
      </c>
      <c r="N2435" t="s">
        <v>51</v>
      </c>
      <c r="O2435">
        <v>1140</v>
      </c>
      <c r="P2435">
        <v>0.21</v>
      </c>
      <c r="Q2435">
        <v>1.89</v>
      </c>
      <c r="R2435">
        <v>1.5687000000000001E-5</v>
      </c>
      <c r="S2435" t="s">
        <v>1229</v>
      </c>
      <c r="T2435">
        <v>1.89</v>
      </c>
      <c r="U2435">
        <v>1.5687000000000001E-5</v>
      </c>
      <c r="V2435">
        <v>9</v>
      </c>
      <c r="W2435">
        <v>0</v>
      </c>
      <c r="X2435">
        <v>9</v>
      </c>
      <c r="Y2435">
        <v>9</v>
      </c>
      <c r="Z2435">
        <v>0</v>
      </c>
      <c r="AA2435">
        <v>0</v>
      </c>
      <c r="AB2435">
        <v>9</v>
      </c>
      <c r="AC2435">
        <v>0</v>
      </c>
      <c r="AD2435">
        <v>0</v>
      </c>
      <c r="AE2435">
        <v>380</v>
      </c>
      <c r="AF2435" s="3">
        <v>0</v>
      </c>
      <c r="AG2435" t="s">
        <v>1240</v>
      </c>
      <c r="AH2435">
        <v>84</v>
      </c>
      <c r="AI2435" s="4" t="s">
        <v>2701</v>
      </c>
      <c r="AJ2435" t="s">
        <v>27</v>
      </c>
      <c r="AK2435" t="s">
        <v>27</v>
      </c>
    </row>
    <row r="2436" spans="1:38" x14ac:dyDescent="0.35">
      <c r="A2436">
        <v>40940742</v>
      </c>
      <c r="B2436">
        <v>40940742</v>
      </c>
      <c r="C2436" t="s">
        <v>1124</v>
      </c>
      <c r="D2436" t="s">
        <v>168</v>
      </c>
      <c r="E2436" t="s">
        <v>169</v>
      </c>
      <c r="F2436" t="s">
        <v>46</v>
      </c>
      <c r="G2436" t="s">
        <v>2821</v>
      </c>
      <c r="H2436" t="s">
        <v>2822</v>
      </c>
      <c r="I2436" t="s">
        <v>106</v>
      </c>
      <c r="J2436">
        <v>90845</v>
      </c>
      <c r="K2436">
        <v>20260625</v>
      </c>
      <c r="L2436">
        <v>5000451170</v>
      </c>
      <c r="M2436" s="2">
        <v>46199</v>
      </c>
      <c r="N2436" t="s">
        <v>51</v>
      </c>
      <c r="O2436">
        <v>1150</v>
      </c>
      <c r="P2436">
        <v>26.93</v>
      </c>
      <c r="Q2436">
        <v>107.72</v>
      </c>
      <c r="R2436">
        <v>8.9407600000000005E-4</v>
      </c>
      <c r="S2436" t="s">
        <v>1229</v>
      </c>
      <c r="T2436">
        <v>107.72</v>
      </c>
      <c r="U2436">
        <v>8.9407600000000005E-4</v>
      </c>
      <c r="V2436">
        <v>4</v>
      </c>
      <c r="W2436">
        <v>0</v>
      </c>
      <c r="X2436">
        <v>4</v>
      </c>
      <c r="Y2436">
        <v>4</v>
      </c>
      <c r="Z2436">
        <v>0</v>
      </c>
      <c r="AA2436">
        <v>0</v>
      </c>
      <c r="AB2436">
        <v>4</v>
      </c>
      <c r="AC2436">
        <v>0</v>
      </c>
      <c r="AD2436">
        <v>0</v>
      </c>
      <c r="AE2436">
        <v>9</v>
      </c>
      <c r="AF2436" s="3">
        <v>0</v>
      </c>
      <c r="AG2436" t="s">
        <v>1240</v>
      </c>
      <c r="AH2436">
        <v>84</v>
      </c>
      <c r="AI2436" s="4" t="s">
        <v>2701</v>
      </c>
      <c r="AJ2436" t="s">
        <v>27</v>
      </c>
      <c r="AK2436" t="s">
        <v>27</v>
      </c>
    </row>
    <row r="2437" spans="1:38" x14ac:dyDescent="0.35">
      <c r="A2437">
        <v>40940742</v>
      </c>
      <c r="B2437">
        <v>40940742</v>
      </c>
      <c r="C2437" t="s">
        <v>1124</v>
      </c>
      <c r="D2437" t="s">
        <v>168</v>
      </c>
      <c r="E2437" t="s">
        <v>169</v>
      </c>
      <c r="F2437" t="s">
        <v>46</v>
      </c>
      <c r="G2437" t="s">
        <v>2685</v>
      </c>
      <c r="H2437" t="s">
        <v>2686</v>
      </c>
      <c r="I2437" t="s">
        <v>106</v>
      </c>
      <c r="J2437">
        <v>90845</v>
      </c>
      <c r="K2437">
        <v>20260625</v>
      </c>
      <c r="L2437">
        <v>5000451170</v>
      </c>
      <c r="M2437" s="2">
        <v>46199</v>
      </c>
      <c r="N2437" t="s">
        <v>51</v>
      </c>
      <c r="O2437">
        <v>1210</v>
      </c>
      <c r="P2437">
        <v>13.07</v>
      </c>
      <c r="Q2437">
        <v>91.490000000000009</v>
      </c>
      <c r="R2437">
        <v>7.5936700000000005E-4</v>
      </c>
      <c r="S2437" t="s">
        <v>1229</v>
      </c>
      <c r="T2437">
        <v>91.490000000000009</v>
      </c>
      <c r="U2437">
        <v>7.5936700000000005E-4</v>
      </c>
      <c r="V2437">
        <v>7</v>
      </c>
      <c r="W2437">
        <v>0</v>
      </c>
      <c r="X2437">
        <v>7</v>
      </c>
      <c r="Y2437">
        <v>7</v>
      </c>
      <c r="Z2437">
        <v>0</v>
      </c>
      <c r="AA2437">
        <v>0</v>
      </c>
      <c r="AB2437">
        <v>7</v>
      </c>
      <c r="AC2437">
        <v>0</v>
      </c>
      <c r="AD2437">
        <v>0</v>
      </c>
      <c r="AE2437">
        <v>544</v>
      </c>
      <c r="AF2437" s="3">
        <v>0</v>
      </c>
      <c r="AG2437" t="s">
        <v>1240</v>
      </c>
      <c r="AH2437">
        <v>84</v>
      </c>
      <c r="AI2437" s="4" t="s">
        <v>2701</v>
      </c>
      <c r="AJ2437" t="s">
        <v>27</v>
      </c>
      <c r="AK2437" t="s">
        <v>27</v>
      </c>
    </row>
    <row r="2438" spans="1:38" x14ac:dyDescent="0.35">
      <c r="A2438">
        <v>40940742</v>
      </c>
      <c r="B2438">
        <v>40940742</v>
      </c>
      <c r="C2438" t="s">
        <v>1124</v>
      </c>
      <c r="D2438" t="s">
        <v>168</v>
      </c>
      <c r="E2438" t="s">
        <v>169</v>
      </c>
      <c r="F2438" t="s">
        <v>46</v>
      </c>
      <c r="G2438" t="s">
        <v>2823</v>
      </c>
      <c r="H2438" t="s">
        <v>2824</v>
      </c>
      <c r="I2438" t="s">
        <v>60</v>
      </c>
      <c r="J2438">
        <v>90845</v>
      </c>
      <c r="K2438">
        <v>20260625</v>
      </c>
      <c r="L2438">
        <v>5000451170</v>
      </c>
      <c r="M2438" s="2">
        <v>46199</v>
      </c>
      <c r="N2438" t="s">
        <v>51</v>
      </c>
      <c r="O2438">
        <v>1220</v>
      </c>
      <c r="P2438">
        <v>4.05</v>
      </c>
      <c r="Q2438">
        <v>16.2</v>
      </c>
      <c r="R2438">
        <v>1.3445999999999998E-4</v>
      </c>
      <c r="S2438" t="s">
        <v>1229</v>
      </c>
      <c r="T2438">
        <v>16.2</v>
      </c>
      <c r="U2438">
        <v>1.3445999999999998E-4</v>
      </c>
      <c r="V2438">
        <v>4</v>
      </c>
      <c r="W2438">
        <v>0</v>
      </c>
      <c r="X2438">
        <v>4</v>
      </c>
      <c r="Y2438">
        <v>4</v>
      </c>
      <c r="Z2438">
        <v>0</v>
      </c>
      <c r="AA2438">
        <v>0</v>
      </c>
      <c r="AB2438">
        <v>4</v>
      </c>
      <c r="AC2438">
        <v>0</v>
      </c>
      <c r="AD2438">
        <v>0</v>
      </c>
      <c r="AE2438">
        <v>0</v>
      </c>
      <c r="AF2438" s="3">
        <v>0</v>
      </c>
      <c r="AG2438" t="s">
        <v>1240</v>
      </c>
      <c r="AH2438">
        <v>84</v>
      </c>
      <c r="AI2438" s="4" t="s">
        <v>2701</v>
      </c>
      <c r="AJ2438" t="s">
        <v>27</v>
      </c>
      <c r="AK2438" t="s">
        <v>27</v>
      </c>
    </row>
    <row r="2439" spans="1:38" x14ac:dyDescent="0.35">
      <c r="A2439">
        <v>40940742</v>
      </c>
      <c r="B2439">
        <v>40940742</v>
      </c>
      <c r="C2439" t="s">
        <v>1124</v>
      </c>
      <c r="D2439" t="s">
        <v>168</v>
      </c>
      <c r="E2439" t="s">
        <v>169</v>
      </c>
      <c r="F2439" t="s">
        <v>46</v>
      </c>
      <c r="G2439" t="s">
        <v>1169</v>
      </c>
      <c r="H2439" t="s">
        <v>1170</v>
      </c>
      <c r="I2439" t="s">
        <v>66</v>
      </c>
      <c r="J2439">
        <v>90845</v>
      </c>
      <c r="K2439">
        <v>20260625</v>
      </c>
      <c r="L2439">
        <v>5000451170</v>
      </c>
      <c r="M2439" s="2">
        <v>46199</v>
      </c>
      <c r="N2439" t="s">
        <v>51</v>
      </c>
      <c r="O2439">
        <v>1300</v>
      </c>
      <c r="P2439">
        <v>54.81</v>
      </c>
      <c r="Q2439">
        <v>54.81</v>
      </c>
      <c r="R2439">
        <v>4.5492300000000004E-4</v>
      </c>
      <c r="S2439" t="s">
        <v>1229</v>
      </c>
      <c r="T2439">
        <v>328.86</v>
      </c>
      <c r="U2439">
        <v>2.7295380000000001E-3</v>
      </c>
      <c r="V2439">
        <v>6</v>
      </c>
      <c r="W2439">
        <v>5</v>
      </c>
      <c r="X2439">
        <v>1</v>
      </c>
      <c r="Y2439">
        <v>1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238</v>
      </c>
      <c r="AF2439" s="3">
        <v>0.83333333333333337</v>
      </c>
      <c r="AG2439" t="s">
        <v>1230</v>
      </c>
      <c r="AH2439">
        <v>84</v>
      </c>
      <c r="AI2439" s="4" t="s">
        <v>2701</v>
      </c>
      <c r="AJ2439" t="s">
        <v>27</v>
      </c>
      <c r="AK2439" t="s">
        <v>27</v>
      </c>
    </row>
    <row r="2440" spans="1:38" x14ac:dyDescent="0.35">
      <c r="A2440">
        <v>40940742</v>
      </c>
      <c r="B2440">
        <v>40940742</v>
      </c>
      <c r="C2440" t="s">
        <v>1124</v>
      </c>
      <c r="D2440" t="s">
        <v>168</v>
      </c>
      <c r="E2440" t="s">
        <v>169</v>
      </c>
      <c r="F2440" t="s">
        <v>46</v>
      </c>
      <c r="G2440" t="s">
        <v>2825</v>
      </c>
      <c r="H2440" t="s">
        <v>2826</v>
      </c>
      <c r="I2440" t="s">
        <v>60</v>
      </c>
      <c r="J2440">
        <v>90845</v>
      </c>
      <c r="K2440">
        <v>20260625</v>
      </c>
      <c r="L2440">
        <v>5000451170</v>
      </c>
      <c r="M2440" s="2">
        <v>46199</v>
      </c>
      <c r="N2440" t="s">
        <v>51</v>
      </c>
      <c r="O2440">
        <v>1320</v>
      </c>
      <c r="P2440">
        <v>77.209999999999994</v>
      </c>
      <c r="Q2440">
        <v>154.41999999999999</v>
      </c>
      <c r="R2440">
        <v>1.281686E-3</v>
      </c>
      <c r="S2440" t="s">
        <v>1229</v>
      </c>
      <c r="T2440">
        <v>154.41999999999999</v>
      </c>
      <c r="U2440">
        <v>1.281686E-3</v>
      </c>
      <c r="V2440">
        <v>2</v>
      </c>
      <c r="W2440">
        <v>0</v>
      </c>
      <c r="X2440">
        <v>2</v>
      </c>
      <c r="Y2440">
        <v>2</v>
      </c>
      <c r="Z2440">
        <v>0</v>
      </c>
      <c r="AA2440">
        <v>0</v>
      </c>
      <c r="AB2440">
        <v>2</v>
      </c>
      <c r="AC2440">
        <v>0</v>
      </c>
      <c r="AD2440">
        <v>0</v>
      </c>
      <c r="AE2440">
        <v>150</v>
      </c>
      <c r="AF2440" s="3">
        <v>0</v>
      </c>
      <c r="AG2440" t="s">
        <v>1240</v>
      </c>
      <c r="AH2440">
        <v>84</v>
      </c>
      <c r="AI2440" s="4" t="s">
        <v>2701</v>
      </c>
      <c r="AJ2440" t="s">
        <v>27</v>
      </c>
      <c r="AK2440" t="s">
        <v>27</v>
      </c>
    </row>
    <row r="2441" spans="1:38" x14ac:dyDescent="0.35">
      <c r="A2441">
        <v>40940742</v>
      </c>
      <c r="B2441">
        <v>40940742</v>
      </c>
      <c r="C2441" t="s">
        <v>1124</v>
      </c>
      <c r="D2441" t="s">
        <v>168</v>
      </c>
      <c r="E2441" t="s">
        <v>169</v>
      </c>
      <c r="F2441" t="s">
        <v>46</v>
      </c>
      <c r="G2441" t="s">
        <v>2466</v>
      </c>
      <c r="H2441" t="s">
        <v>2467</v>
      </c>
      <c r="I2441" t="s">
        <v>60</v>
      </c>
      <c r="J2441">
        <v>90845</v>
      </c>
      <c r="K2441">
        <v>20260625</v>
      </c>
      <c r="L2441">
        <v>5000451170</v>
      </c>
      <c r="M2441" s="2">
        <v>46199</v>
      </c>
      <c r="N2441" t="s">
        <v>51</v>
      </c>
      <c r="O2441">
        <v>1360</v>
      </c>
      <c r="P2441">
        <v>11.75</v>
      </c>
      <c r="Q2441">
        <v>58.75</v>
      </c>
      <c r="R2441">
        <v>4.8762499999999999E-4</v>
      </c>
      <c r="S2441" t="s">
        <v>1229</v>
      </c>
      <c r="T2441">
        <v>58.75</v>
      </c>
      <c r="U2441">
        <v>4.8762499999999999E-4</v>
      </c>
      <c r="V2441">
        <v>5</v>
      </c>
      <c r="W2441">
        <v>0</v>
      </c>
      <c r="X2441">
        <v>5</v>
      </c>
      <c r="Y2441">
        <v>5</v>
      </c>
      <c r="Z2441">
        <v>0</v>
      </c>
      <c r="AA2441">
        <v>0</v>
      </c>
      <c r="AB2441">
        <v>5</v>
      </c>
      <c r="AC2441">
        <v>0</v>
      </c>
      <c r="AD2441">
        <v>0</v>
      </c>
      <c r="AE2441">
        <v>478</v>
      </c>
      <c r="AF2441" s="3">
        <v>0</v>
      </c>
      <c r="AG2441" t="s">
        <v>1240</v>
      </c>
      <c r="AH2441">
        <v>84</v>
      </c>
      <c r="AI2441" s="4" t="s">
        <v>2701</v>
      </c>
      <c r="AJ2441" t="s">
        <v>27</v>
      </c>
      <c r="AK2441" t="s">
        <v>27</v>
      </c>
    </row>
    <row r="2442" spans="1:38" x14ac:dyDescent="0.35">
      <c r="A2442">
        <v>40940742</v>
      </c>
      <c r="B2442">
        <v>40940742</v>
      </c>
      <c r="C2442" t="s">
        <v>1124</v>
      </c>
      <c r="D2442" t="s">
        <v>168</v>
      </c>
      <c r="E2442" t="s">
        <v>169</v>
      </c>
      <c r="F2442" t="s">
        <v>46</v>
      </c>
      <c r="G2442" t="s">
        <v>2827</v>
      </c>
      <c r="H2442" t="s">
        <v>2828</v>
      </c>
      <c r="I2442" t="s">
        <v>66</v>
      </c>
      <c r="J2442">
        <v>90845</v>
      </c>
      <c r="K2442">
        <v>20260625</v>
      </c>
      <c r="L2442">
        <v>5000451170</v>
      </c>
      <c r="M2442" s="2">
        <v>46199</v>
      </c>
      <c r="N2442" t="s">
        <v>51</v>
      </c>
      <c r="O2442">
        <v>1390</v>
      </c>
      <c r="P2442">
        <v>293.85000000000002</v>
      </c>
      <c r="Q2442">
        <v>881.55000000000007</v>
      </c>
      <c r="R2442">
        <v>7.3168650000000005E-3</v>
      </c>
      <c r="S2442" t="s">
        <v>1229</v>
      </c>
      <c r="T2442">
        <v>881.55000000000007</v>
      </c>
      <c r="U2442">
        <v>7.3168650000000005E-3</v>
      </c>
      <c r="V2442">
        <v>3</v>
      </c>
      <c r="W2442">
        <v>0</v>
      </c>
      <c r="X2442">
        <v>3</v>
      </c>
      <c r="Y2442">
        <v>3</v>
      </c>
      <c r="Z2442">
        <v>0</v>
      </c>
      <c r="AA2442">
        <v>0</v>
      </c>
      <c r="AB2442">
        <v>3</v>
      </c>
      <c r="AC2442">
        <v>0</v>
      </c>
      <c r="AD2442">
        <v>0</v>
      </c>
      <c r="AE2442">
        <v>321</v>
      </c>
      <c r="AF2442" s="3">
        <v>0</v>
      </c>
      <c r="AG2442" t="s">
        <v>1240</v>
      </c>
      <c r="AH2442">
        <v>84</v>
      </c>
      <c r="AI2442" s="4" t="s">
        <v>2701</v>
      </c>
      <c r="AJ2442" t="s">
        <v>27</v>
      </c>
      <c r="AK2442" t="s">
        <v>27</v>
      </c>
    </row>
    <row r="2443" spans="1:38" x14ac:dyDescent="0.35">
      <c r="A2443">
        <v>40940742</v>
      </c>
      <c r="B2443">
        <v>40940742</v>
      </c>
      <c r="C2443" t="s">
        <v>1124</v>
      </c>
      <c r="D2443" t="s">
        <v>168</v>
      </c>
      <c r="E2443" t="s">
        <v>169</v>
      </c>
      <c r="F2443" t="s">
        <v>46</v>
      </c>
      <c r="G2443" t="s">
        <v>2113</v>
      </c>
      <c r="H2443" t="s">
        <v>2114</v>
      </c>
      <c r="I2443" t="s">
        <v>66</v>
      </c>
      <c r="J2443">
        <v>90845</v>
      </c>
      <c r="K2443">
        <v>20260625</v>
      </c>
      <c r="L2443">
        <v>5000451170</v>
      </c>
      <c r="M2443" s="2">
        <v>46199</v>
      </c>
      <c r="N2443" t="s">
        <v>51</v>
      </c>
      <c r="O2443">
        <v>1400</v>
      </c>
      <c r="P2443">
        <v>32.01</v>
      </c>
      <c r="Q2443">
        <v>384.12</v>
      </c>
      <c r="R2443">
        <v>3.1881959999999999E-3</v>
      </c>
      <c r="S2443" t="s">
        <v>1229</v>
      </c>
      <c r="T2443">
        <v>384.12</v>
      </c>
      <c r="U2443">
        <v>3.1881959999999999E-3</v>
      </c>
      <c r="V2443">
        <v>12</v>
      </c>
      <c r="W2443">
        <v>0</v>
      </c>
      <c r="X2443">
        <v>12</v>
      </c>
      <c r="Y2443">
        <v>12</v>
      </c>
      <c r="Z2443">
        <v>0</v>
      </c>
      <c r="AA2443">
        <v>0</v>
      </c>
      <c r="AB2443">
        <v>12</v>
      </c>
      <c r="AC2443">
        <v>0</v>
      </c>
      <c r="AD2443">
        <v>0</v>
      </c>
      <c r="AE2443">
        <v>0</v>
      </c>
      <c r="AF2443" s="3">
        <v>0</v>
      </c>
      <c r="AG2443" t="s">
        <v>1240</v>
      </c>
      <c r="AH2443">
        <v>84</v>
      </c>
      <c r="AI2443" s="4" t="s">
        <v>2701</v>
      </c>
      <c r="AJ2443" t="s">
        <v>27</v>
      </c>
      <c r="AK2443" t="s">
        <v>27</v>
      </c>
    </row>
    <row r="2444" spans="1:38" x14ac:dyDescent="0.35">
      <c r="A2444">
        <v>40940742</v>
      </c>
      <c r="B2444">
        <v>40940742</v>
      </c>
      <c r="C2444" t="s">
        <v>1124</v>
      </c>
      <c r="D2444" t="s">
        <v>168</v>
      </c>
      <c r="E2444" t="s">
        <v>169</v>
      </c>
      <c r="F2444" t="s">
        <v>46</v>
      </c>
      <c r="G2444" t="s">
        <v>2695</v>
      </c>
      <c r="H2444" t="s">
        <v>2696</v>
      </c>
      <c r="I2444" t="s">
        <v>66</v>
      </c>
      <c r="J2444">
        <v>90845</v>
      </c>
      <c r="K2444">
        <v>20260625</v>
      </c>
      <c r="L2444">
        <v>5000451170</v>
      </c>
      <c r="M2444" s="2">
        <v>46199</v>
      </c>
      <c r="N2444" t="s">
        <v>51</v>
      </c>
      <c r="O2444">
        <v>1470</v>
      </c>
      <c r="P2444">
        <v>13.96</v>
      </c>
      <c r="Q2444">
        <v>139.60000000000002</v>
      </c>
      <c r="R2444">
        <v>1.15868E-3</v>
      </c>
      <c r="S2444" t="s">
        <v>1229</v>
      </c>
      <c r="T2444">
        <v>139.60000000000002</v>
      </c>
      <c r="U2444">
        <v>1.15868E-3</v>
      </c>
      <c r="V2444">
        <v>10</v>
      </c>
      <c r="W2444">
        <v>0</v>
      </c>
      <c r="X2444">
        <v>10</v>
      </c>
      <c r="Y2444">
        <v>10</v>
      </c>
      <c r="Z2444">
        <v>0</v>
      </c>
      <c r="AA2444">
        <v>0</v>
      </c>
      <c r="AB2444">
        <v>10</v>
      </c>
      <c r="AC2444">
        <v>0</v>
      </c>
      <c r="AD2444">
        <v>0</v>
      </c>
      <c r="AE2444">
        <v>457</v>
      </c>
      <c r="AF2444" s="3">
        <v>0</v>
      </c>
      <c r="AG2444" t="s">
        <v>1240</v>
      </c>
      <c r="AH2444">
        <v>84</v>
      </c>
      <c r="AI2444" s="4" t="s">
        <v>2701</v>
      </c>
      <c r="AJ2444" t="s">
        <v>27</v>
      </c>
      <c r="AK2444" t="s">
        <v>27</v>
      </c>
    </row>
    <row r="2445" spans="1:38" x14ac:dyDescent="0.35">
      <c r="A2445">
        <v>40940742</v>
      </c>
      <c r="B2445">
        <v>40940742</v>
      </c>
      <c r="C2445" t="s">
        <v>1124</v>
      </c>
      <c r="D2445" t="s">
        <v>168</v>
      </c>
      <c r="E2445" t="s">
        <v>169</v>
      </c>
      <c r="F2445" t="s">
        <v>46</v>
      </c>
      <c r="G2445" t="s">
        <v>643</v>
      </c>
      <c r="H2445" t="s">
        <v>644</v>
      </c>
      <c r="I2445" t="s">
        <v>66</v>
      </c>
      <c r="J2445">
        <v>90845</v>
      </c>
      <c r="K2445">
        <v>20260625</v>
      </c>
      <c r="L2445">
        <v>5000451170</v>
      </c>
      <c r="M2445" s="2">
        <v>46199</v>
      </c>
      <c r="N2445" t="s">
        <v>51</v>
      </c>
      <c r="O2445">
        <v>1540</v>
      </c>
      <c r="P2445">
        <v>14.24</v>
      </c>
      <c r="Q2445">
        <v>28.48</v>
      </c>
      <c r="R2445">
        <v>2.3638400000000002E-4</v>
      </c>
      <c r="S2445" t="s">
        <v>1229</v>
      </c>
      <c r="T2445">
        <v>28.48</v>
      </c>
      <c r="U2445">
        <v>2.3638400000000002E-4</v>
      </c>
      <c r="V2445">
        <v>2</v>
      </c>
      <c r="W2445">
        <v>0</v>
      </c>
      <c r="X2445">
        <v>2</v>
      </c>
      <c r="Y2445">
        <v>0</v>
      </c>
      <c r="Z2445">
        <v>0</v>
      </c>
      <c r="AA2445">
        <v>0</v>
      </c>
      <c r="AB2445">
        <v>0</v>
      </c>
      <c r="AC2445">
        <v>2</v>
      </c>
      <c r="AD2445">
        <v>28.48</v>
      </c>
      <c r="AE2445">
        <v>0</v>
      </c>
      <c r="AF2445" s="3">
        <v>0</v>
      </c>
      <c r="AG2445" t="s">
        <v>1240</v>
      </c>
      <c r="AH2445">
        <v>84</v>
      </c>
      <c r="AI2445" s="4" t="s">
        <v>2701</v>
      </c>
      <c r="AJ2445" t="s">
        <v>1232</v>
      </c>
      <c r="AK2445" t="s">
        <v>1254</v>
      </c>
      <c r="AL2445" t="s">
        <v>1255</v>
      </c>
    </row>
    <row r="2446" spans="1:38" x14ac:dyDescent="0.35">
      <c r="A2446">
        <v>40940742</v>
      </c>
      <c r="B2446">
        <v>40940742</v>
      </c>
      <c r="C2446" t="s">
        <v>1124</v>
      </c>
      <c r="D2446" t="s">
        <v>168</v>
      </c>
      <c r="E2446" t="s">
        <v>169</v>
      </c>
      <c r="F2446" t="s">
        <v>46</v>
      </c>
      <c r="G2446" t="s">
        <v>1662</v>
      </c>
      <c r="H2446" t="s">
        <v>1663</v>
      </c>
      <c r="I2446" t="s">
        <v>66</v>
      </c>
      <c r="J2446">
        <v>90845</v>
      </c>
      <c r="K2446">
        <v>20260625</v>
      </c>
      <c r="L2446">
        <v>5000451170</v>
      </c>
      <c r="M2446" s="2">
        <v>46199</v>
      </c>
      <c r="N2446" t="s">
        <v>51</v>
      </c>
      <c r="O2446">
        <v>1570</v>
      </c>
      <c r="P2446">
        <v>64.23</v>
      </c>
      <c r="Q2446">
        <v>1541.52</v>
      </c>
      <c r="R2446">
        <v>1.2794616E-2</v>
      </c>
      <c r="S2446" t="s">
        <v>1229</v>
      </c>
      <c r="T2446">
        <v>1541.52</v>
      </c>
      <c r="U2446">
        <v>1.2794616E-2</v>
      </c>
      <c r="V2446">
        <v>24</v>
      </c>
      <c r="W2446">
        <v>0</v>
      </c>
      <c r="X2446">
        <v>24</v>
      </c>
      <c r="Y2446">
        <v>0</v>
      </c>
      <c r="Z2446">
        <v>24</v>
      </c>
      <c r="AA2446">
        <v>0</v>
      </c>
      <c r="AB2446">
        <v>24</v>
      </c>
      <c r="AC2446">
        <v>0</v>
      </c>
      <c r="AD2446">
        <v>0</v>
      </c>
      <c r="AE2446">
        <v>0</v>
      </c>
      <c r="AF2446" s="3">
        <v>0</v>
      </c>
      <c r="AG2446" t="s">
        <v>1240</v>
      </c>
      <c r="AH2446">
        <v>84</v>
      </c>
      <c r="AI2446" s="4" t="s">
        <v>2701</v>
      </c>
      <c r="AJ2446" t="s">
        <v>27</v>
      </c>
      <c r="AK2446" t="s">
        <v>27</v>
      </c>
    </row>
    <row r="2447" spans="1:38" x14ac:dyDescent="0.35">
      <c r="A2447">
        <v>40940742</v>
      </c>
      <c r="B2447">
        <v>40940742</v>
      </c>
      <c r="C2447" t="s">
        <v>1124</v>
      </c>
      <c r="D2447" t="s">
        <v>168</v>
      </c>
      <c r="E2447" t="s">
        <v>169</v>
      </c>
      <c r="F2447" t="s">
        <v>46</v>
      </c>
      <c r="G2447" t="s">
        <v>793</v>
      </c>
      <c r="H2447" t="s">
        <v>794</v>
      </c>
      <c r="I2447" t="s">
        <v>66</v>
      </c>
      <c r="J2447">
        <v>90845</v>
      </c>
      <c r="K2447">
        <v>20260625</v>
      </c>
      <c r="L2447">
        <v>5000451170</v>
      </c>
      <c r="M2447" s="2">
        <v>46199</v>
      </c>
      <c r="N2447" t="s">
        <v>51</v>
      </c>
      <c r="O2447">
        <v>1580</v>
      </c>
      <c r="P2447">
        <v>81.93</v>
      </c>
      <c r="Q2447">
        <v>81.93</v>
      </c>
      <c r="R2447">
        <v>6.8001900000000002E-4</v>
      </c>
      <c r="S2447" t="s">
        <v>1229</v>
      </c>
      <c r="T2447">
        <v>2375.9700000000003</v>
      </c>
      <c r="U2447">
        <v>1.9720550999999999E-2</v>
      </c>
      <c r="V2447">
        <v>29</v>
      </c>
      <c r="W2447">
        <v>28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81.93</v>
      </c>
      <c r="AE2447">
        <v>0</v>
      </c>
      <c r="AF2447" s="3">
        <v>0.96551724137931039</v>
      </c>
      <c r="AG2447" t="s">
        <v>1313</v>
      </c>
      <c r="AH2447">
        <v>84</v>
      </c>
      <c r="AI2447" s="4" t="s">
        <v>2701</v>
      </c>
      <c r="AJ2447" t="s">
        <v>1232</v>
      </c>
      <c r="AK2447" t="s">
        <v>1269</v>
      </c>
      <c r="AL2447" t="s">
        <v>1269</v>
      </c>
    </row>
    <row r="2448" spans="1:38" x14ac:dyDescent="0.35">
      <c r="A2448">
        <v>40940742</v>
      </c>
      <c r="B2448">
        <v>40940742</v>
      </c>
      <c r="C2448" t="s">
        <v>1124</v>
      </c>
      <c r="D2448" t="s">
        <v>168</v>
      </c>
      <c r="E2448" t="s">
        <v>169</v>
      </c>
      <c r="F2448" t="s">
        <v>46</v>
      </c>
      <c r="G2448" t="s">
        <v>2287</v>
      </c>
      <c r="H2448" t="s">
        <v>2288</v>
      </c>
      <c r="I2448" t="s">
        <v>66</v>
      </c>
      <c r="J2448">
        <v>90845</v>
      </c>
      <c r="K2448">
        <v>20260625</v>
      </c>
      <c r="L2448">
        <v>5000451170</v>
      </c>
      <c r="M2448" s="2">
        <v>46199</v>
      </c>
      <c r="N2448" t="s">
        <v>51</v>
      </c>
      <c r="O2448">
        <v>1590</v>
      </c>
      <c r="P2448">
        <v>102.41</v>
      </c>
      <c r="Q2448">
        <v>102.41</v>
      </c>
      <c r="R2448">
        <v>8.5000299999999989E-4</v>
      </c>
      <c r="S2448" t="s">
        <v>1229</v>
      </c>
      <c r="T2448">
        <v>1945.79</v>
      </c>
      <c r="U2448">
        <v>1.6150057000000002E-2</v>
      </c>
      <c r="V2448">
        <v>19</v>
      </c>
      <c r="W2448">
        <v>18</v>
      </c>
      <c r="X2448">
        <v>1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 s="3">
        <v>0.94736842105263153</v>
      </c>
      <c r="AG2448" t="s">
        <v>1313</v>
      </c>
      <c r="AH2448">
        <v>84</v>
      </c>
      <c r="AI2448" s="4" t="s">
        <v>2701</v>
      </c>
      <c r="AJ2448" t="s">
        <v>27</v>
      </c>
      <c r="AK2448" t="s">
        <v>27</v>
      </c>
    </row>
    <row r="2449" spans="1:38" x14ac:dyDescent="0.35">
      <c r="A2449">
        <v>40940742</v>
      </c>
      <c r="B2449">
        <v>40940742</v>
      </c>
      <c r="C2449" t="s">
        <v>1124</v>
      </c>
      <c r="D2449" t="s">
        <v>168</v>
      </c>
      <c r="E2449" t="s">
        <v>169</v>
      </c>
      <c r="F2449" t="s">
        <v>46</v>
      </c>
      <c r="G2449" t="s">
        <v>1835</v>
      </c>
      <c r="H2449" t="s">
        <v>1836</v>
      </c>
      <c r="I2449" t="s">
        <v>66</v>
      </c>
      <c r="J2449">
        <v>90845</v>
      </c>
      <c r="K2449">
        <v>20260625</v>
      </c>
      <c r="L2449">
        <v>5000451170</v>
      </c>
      <c r="M2449" s="2">
        <v>46199</v>
      </c>
      <c r="N2449" t="s">
        <v>51</v>
      </c>
      <c r="O2449">
        <v>1600</v>
      </c>
      <c r="P2449">
        <v>53.64</v>
      </c>
      <c r="Q2449">
        <v>107.28</v>
      </c>
      <c r="R2449">
        <v>8.9042400000000001E-4</v>
      </c>
      <c r="S2449" t="s">
        <v>1229</v>
      </c>
      <c r="T2449">
        <v>107.28</v>
      </c>
      <c r="U2449">
        <v>8.9042400000000001E-4</v>
      </c>
      <c r="V2449">
        <v>2</v>
      </c>
      <c r="W2449">
        <v>0</v>
      </c>
      <c r="X2449">
        <v>2</v>
      </c>
      <c r="Y2449">
        <v>2</v>
      </c>
      <c r="Z2449">
        <v>0</v>
      </c>
      <c r="AA2449">
        <v>0</v>
      </c>
      <c r="AB2449">
        <v>2</v>
      </c>
      <c r="AC2449">
        <v>0</v>
      </c>
      <c r="AD2449">
        <v>0</v>
      </c>
      <c r="AE2449">
        <v>32</v>
      </c>
      <c r="AF2449" s="3">
        <v>0</v>
      </c>
      <c r="AG2449" t="s">
        <v>1240</v>
      </c>
      <c r="AH2449">
        <v>84</v>
      </c>
      <c r="AI2449" s="4" t="s">
        <v>2701</v>
      </c>
      <c r="AJ2449" t="s">
        <v>27</v>
      </c>
      <c r="AK2449" t="s">
        <v>27</v>
      </c>
    </row>
    <row r="2450" spans="1:38" x14ac:dyDescent="0.35">
      <c r="A2450">
        <v>40940742</v>
      </c>
      <c r="B2450">
        <v>40940742</v>
      </c>
      <c r="C2450" t="s">
        <v>1124</v>
      </c>
      <c r="D2450" t="s">
        <v>168</v>
      </c>
      <c r="E2450" t="s">
        <v>169</v>
      </c>
      <c r="F2450" t="s">
        <v>46</v>
      </c>
      <c r="G2450" t="s">
        <v>2829</v>
      </c>
      <c r="H2450" t="s">
        <v>2830</v>
      </c>
      <c r="I2450" t="s">
        <v>66</v>
      </c>
      <c r="J2450">
        <v>90845</v>
      </c>
      <c r="K2450">
        <v>20260625</v>
      </c>
      <c r="L2450">
        <v>5000451170</v>
      </c>
      <c r="M2450" s="2">
        <v>46199</v>
      </c>
      <c r="N2450" t="s">
        <v>51</v>
      </c>
      <c r="O2450">
        <v>1610</v>
      </c>
      <c r="P2450">
        <v>21.63</v>
      </c>
      <c r="Q2450">
        <v>43.26</v>
      </c>
      <c r="R2450">
        <v>3.5905799999999999E-4</v>
      </c>
      <c r="S2450" t="s">
        <v>1229</v>
      </c>
      <c r="T2450">
        <v>43.26</v>
      </c>
      <c r="U2450">
        <v>3.5905799999999999E-4</v>
      </c>
      <c r="V2450">
        <v>2</v>
      </c>
      <c r="W2450">
        <v>0</v>
      </c>
      <c r="X2450">
        <v>2</v>
      </c>
      <c r="Y2450">
        <v>2</v>
      </c>
      <c r="Z2450">
        <v>0</v>
      </c>
      <c r="AA2450">
        <v>0</v>
      </c>
      <c r="AB2450">
        <v>2</v>
      </c>
      <c r="AC2450">
        <v>0</v>
      </c>
      <c r="AD2450">
        <v>0</v>
      </c>
      <c r="AE2450">
        <v>61</v>
      </c>
      <c r="AF2450" s="3">
        <v>0</v>
      </c>
      <c r="AG2450" t="s">
        <v>1240</v>
      </c>
      <c r="AH2450">
        <v>84</v>
      </c>
      <c r="AI2450" s="4" t="s">
        <v>2701</v>
      </c>
      <c r="AJ2450" t="s">
        <v>27</v>
      </c>
      <c r="AK2450" t="s">
        <v>27</v>
      </c>
    </row>
    <row r="2451" spans="1:38" x14ac:dyDescent="0.35">
      <c r="A2451">
        <v>40940742</v>
      </c>
      <c r="B2451">
        <v>40940742</v>
      </c>
      <c r="C2451" t="s">
        <v>1124</v>
      </c>
      <c r="D2451" t="s">
        <v>168</v>
      </c>
      <c r="E2451" t="s">
        <v>169</v>
      </c>
      <c r="F2451" t="s">
        <v>46</v>
      </c>
      <c r="G2451" t="s">
        <v>1342</v>
      </c>
      <c r="H2451" t="s">
        <v>1343</v>
      </c>
      <c r="I2451" t="s">
        <v>66</v>
      </c>
      <c r="J2451">
        <v>90845</v>
      </c>
      <c r="K2451">
        <v>20260625</v>
      </c>
      <c r="L2451">
        <v>5000451170</v>
      </c>
      <c r="M2451" s="2">
        <v>46199</v>
      </c>
      <c r="N2451" t="s">
        <v>51</v>
      </c>
      <c r="O2451">
        <v>1620</v>
      </c>
      <c r="P2451">
        <v>53.78</v>
      </c>
      <c r="Q2451">
        <v>9035.0400000000009</v>
      </c>
      <c r="R2451">
        <v>7.4990832000000007E-2</v>
      </c>
      <c r="S2451" t="s">
        <v>1229</v>
      </c>
      <c r="T2451">
        <v>9035.0400000000009</v>
      </c>
      <c r="U2451">
        <v>7.4990832000000007E-2</v>
      </c>
      <c r="V2451">
        <v>168</v>
      </c>
      <c r="W2451">
        <v>0</v>
      </c>
      <c r="X2451">
        <v>168</v>
      </c>
      <c r="Y2451">
        <v>0</v>
      </c>
      <c r="Z2451">
        <v>0</v>
      </c>
      <c r="AA2451">
        <v>0</v>
      </c>
      <c r="AB2451">
        <v>0</v>
      </c>
      <c r="AC2451">
        <v>168</v>
      </c>
      <c r="AD2451">
        <v>9035.0400000000009</v>
      </c>
      <c r="AE2451">
        <v>0</v>
      </c>
      <c r="AF2451" s="3">
        <v>0</v>
      </c>
      <c r="AG2451" t="s">
        <v>1240</v>
      </c>
      <c r="AH2451">
        <v>84</v>
      </c>
      <c r="AI2451" s="4" t="s">
        <v>2701</v>
      </c>
      <c r="AJ2451" t="s">
        <v>1232</v>
      </c>
      <c r="AK2451" t="s">
        <v>1269</v>
      </c>
      <c r="AL2451" t="s">
        <v>1269</v>
      </c>
    </row>
    <row r="2452" spans="1:38" x14ac:dyDescent="0.35">
      <c r="A2452">
        <v>40940742</v>
      </c>
      <c r="B2452">
        <v>40940742</v>
      </c>
      <c r="C2452" t="s">
        <v>1124</v>
      </c>
      <c r="D2452" t="s">
        <v>168</v>
      </c>
      <c r="E2452" t="s">
        <v>169</v>
      </c>
      <c r="F2452" t="s">
        <v>46</v>
      </c>
      <c r="G2452" t="s">
        <v>2831</v>
      </c>
      <c r="H2452" t="s">
        <v>2832</v>
      </c>
      <c r="I2452" t="s">
        <v>106</v>
      </c>
      <c r="J2452">
        <v>90845</v>
      </c>
      <c r="K2452">
        <v>20260625</v>
      </c>
      <c r="L2452">
        <v>5000451170</v>
      </c>
      <c r="M2452" s="2">
        <v>46199</v>
      </c>
      <c r="N2452" t="s">
        <v>51</v>
      </c>
      <c r="O2452">
        <v>1660</v>
      </c>
      <c r="P2452">
        <v>2.15</v>
      </c>
      <c r="Q2452">
        <v>6.4499999999999993</v>
      </c>
      <c r="R2452">
        <v>5.3534999999999988E-5</v>
      </c>
      <c r="S2452" t="s">
        <v>1229</v>
      </c>
      <c r="T2452">
        <v>6.4499999999999993</v>
      </c>
      <c r="U2452">
        <v>5.3534999999999988E-5</v>
      </c>
      <c r="V2452">
        <v>3</v>
      </c>
      <c r="W2452">
        <v>0</v>
      </c>
      <c r="X2452">
        <v>3</v>
      </c>
      <c r="Y2452">
        <v>3</v>
      </c>
      <c r="Z2452">
        <v>0</v>
      </c>
      <c r="AA2452">
        <v>0</v>
      </c>
      <c r="AB2452">
        <v>3</v>
      </c>
      <c r="AC2452">
        <v>0</v>
      </c>
      <c r="AD2452">
        <v>0</v>
      </c>
      <c r="AE2452">
        <v>43</v>
      </c>
      <c r="AF2452" s="3">
        <v>0</v>
      </c>
      <c r="AG2452" t="s">
        <v>1240</v>
      </c>
      <c r="AH2452">
        <v>84</v>
      </c>
      <c r="AI2452" s="4" t="s">
        <v>2701</v>
      </c>
      <c r="AJ2452" t="s">
        <v>27</v>
      </c>
      <c r="AK2452" t="s">
        <v>27</v>
      </c>
    </row>
    <row r="2453" spans="1:38" x14ac:dyDescent="0.35">
      <c r="A2453">
        <v>40940742</v>
      </c>
      <c r="B2453">
        <v>40940742</v>
      </c>
      <c r="C2453" t="s">
        <v>1124</v>
      </c>
      <c r="D2453" t="s">
        <v>168</v>
      </c>
      <c r="E2453" t="s">
        <v>169</v>
      </c>
      <c r="F2453" t="s">
        <v>46</v>
      </c>
      <c r="G2453" t="s">
        <v>99</v>
      </c>
      <c r="H2453" t="s">
        <v>100</v>
      </c>
      <c r="I2453" t="s">
        <v>66</v>
      </c>
      <c r="J2453">
        <v>90845</v>
      </c>
      <c r="K2453">
        <v>20260625</v>
      </c>
      <c r="L2453">
        <v>5000451170</v>
      </c>
      <c r="M2453" s="2">
        <v>46199</v>
      </c>
      <c r="N2453" t="s">
        <v>51</v>
      </c>
      <c r="O2453">
        <v>1680</v>
      </c>
      <c r="P2453">
        <v>8.98</v>
      </c>
      <c r="Q2453">
        <v>35.92</v>
      </c>
      <c r="R2453">
        <v>2.9813600000000001E-4</v>
      </c>
      <c r="S2453" t="s">
        <v>1229</v>
      </c>
      <c r="T2453">
        <v>35.92</v>
      </c>
      <c r="U2453">
        <v>2.9813600000000001E-4</v>
      </c>
      <c r="V2453">
        <v>4</v>
      </c>
      <c r="W2453">
        <v>0</v>
      </c>
      <c r="X2453">
        <v>4</v>
      </c>
      <c r="Y2453">
        <v>4</v>
      </c>
      <c r="Z2453">
        <v>0</v>
      </c>
      <c r="AA2453">
        <v>0</v>
      </c>
      <c r="AB2453">
        <v>4</v>
      </c>
      <c r="AC2453">
        <v>0</v>
      </c>
      <c r="AD2453">
        <v>0</v>
      </c>
      <c r="AE2453">
        <v>0</v>
      </c>
      <c r="AF2453" s="3">
        <v>0</v>
      </c>
      <c r="AG2453" t="s">
        <v>1240</v>
      </c>
      <c r="AH2453">
        <v>84</v>
      </c>
      <c r="AI2453" s="4" t="s">
        <v>2701</v>
      </c>
      <c r="AJ2453" t="s">
        <v>27</v>
      </c>
      <c r="AK2453" t="s">
        <v>27</v>
      </c>
    </row>
    <row r="2454" spans="1:38" x14ac:dyDescent="0.35">
      <c r="A2454">
        <v>40940742</v>
      </c>
      <c r="B2454">
        <v>40940742</v>
      </c>
      <c r="C2454" t="s">
        <v>1124</v>
      </c>
      <c r="D2454" t="s">
        <v>168</v>
      </c>
      <c r="E2454" t="s">
        <v>169</v>
      </c>
      <c r="F2454" t="s">
        <v>46</v>
      </c>
      <c r="G2454" t="s">
        <v>367</v>
      </c>
      <c r="H2454" t="s">
        <v>802</v>
      </c>
      <c r="I2454" t="s">
        <v>66</v>
      </c>
      <c r="J2454">
        <v>90845</v>
      </c>
      <c r="K2454">
        <v>20260625</v>
      </c>
      <c r="L2454">
        <v>5000451170</v>
      </c>
      <c r="M2454" s="2">
        <v>46199</v>
      </c>
      <c r="N2454" t="s">
        <v>51</v>
      </c>
      <c r="O2454">
        <v>1700</v>
      </c>
      <c r="P2454">
        <v>87.07</v>
      </c>
      <c r="Q2454">
        <v>3395.7299999999996</v>
      </c>
      <c r="R2454">
        <v>2.8184558999999998E-2</v>
      </c>
      <c r="S2454" t="s">
        <v>1229</v>
      </c>
      <c r="T2454">
        <v>3395.7299999999996</v>
      </c>
      <c r="U2454">
        <v>2.8184558999999998E-2</v>
      </c>
      <c r="V2454">
        <v>39</v>
      </c>
      <c r="W2454">
        <v>0</v>
      </c>
      <c r="X2454">
        <v>39</v>
      </c>
      <c r="Y2454">
        <v>39</v>
      </c>
      <c r="Z2454">
        <v>0</v>
      </c>
      <c r="AA2454">
        <v>0</v>
      </c>
      <c r="AB2454">
        <v>39</v>
      </c>
      <c r="AC2454">
        <v>0</v>
      </c>
      <c r="AD2454">
        <v>0</v>
      </c>
      <c r="AE2454">
        <v>0</v>
      </c>
      <c r="AF2454" s="3">
        <v>0</v>
      </c>
      <c r="AG2454" t="s">
        <v>1240</v>
      </c>
      <c r="AH2454">
        <v>84</v>
      </c>
      <c r="AI2454" s="4" t="s">
        <v>2701</v>
      </c>
      <c r="AJ2454" t="s">
        <v>27</v>
      </c>
      <c r="AK2454" t="s">
        <v>27</v>
      </c>
    </row>
    <row r="2455" spans="1:38" x14ac:dyDescent="0.35">
      <c r="A2455">
        <v>40940742</v>
      </c>
      <c r="B2455">
        <v>40940742</v>
      </c>
      <c r="C2455" t="s">
        <v>1124</v>
      </c>
      <c r="D2455" t="s">
        <v>168</v>
      </c>
      <c r="E2455" t="s">
        <v>169</v>
      </c>
      <c r="F2455" t="s">
        <v>46</v>
      </c>
      <c r="G2455" t="s">
        <v>365</v>
      </c>
      <c r="H2455" t="s">
        <v>366</v>
      </c>
      <c r="I2455" t="s">
        <v>66</v>
      </c>
      <c r="J2455">
        <v>90845</v>
      </c>
      <c r="K2455">
        <v>20260625</v>
      </c>
      <c r="L2455">
        <v>5000451170</v>
      </c>
      <c r="M2455" s="2">
        <v>46199</v>
      </c>
      <c r="N2455" t="s">
        <v>51</v>
      </c>
      <c r="O2455">
        <v>1710</v>
      </c>
      <c r="P2455">
        <v>50.39</v>
      </c>
      <c r="Q2455">
        <v>453.51</v>
      </c>
      <c r="R2455">
        <v>3.7641330000000002E-3</v>
      </c>
      <c r="S2455" t="s">
        <v>1229</v>
      </c>
      <c r="T2455">
        <v>453.51</v>
      </c>
      <c r="U2455">
        <v>3.7641330000000002E-3</v>
      </c>
      <c r="V2455">
        <v>9</v>
      </c>
      <c r="W2455">
        <v>0</v>
      </c>
      <c r="X2455">
        <v>9</v>
      </c>
      <c r="Y2455">
        <v>9</v>
      </c>
      <c r="Z2455">
        <v>0</v>
      </c>
      <c r="AA2455">
        <v>0</v>
      </c>
      <c r="AB2455">
        <v>9</v>
      </c>
      <c r="AC2455">
        <v>0</v>
      </c>
      <c r="AD2455">
        <v>0</v>
      </c>
      <c r="AE2455">
        <v>132</v>
      </c>
      <c r="AF2455" s="3">
        <v>0</v>
      </c>
      <c r="AG2455" t="s">
        <v>1240</v>
      </c>
      <c r="AH2455">
        <v>84</v>
      </c>
      <c r="AI2455" s="4" t="s">
        <v>2701</v>
      </c>
      <c r="AJ2455" t="s">
        <v>27</v>
      </c>
      <c r="AK2455" t="s">
        <v>27</v>
      </c>
    </row>
    <row r="2456" spans="1:38" x14ac:dyDescent="0.35">
      <c r="A2456">
        <v>40940742</v>
      </c>
      <c r="B2456">
        <v>40940742</v>
      </c>
      <c r="C2456" t="s">
        <v>1124</v>
      </c>
      <c r="D2456" t="s">
        <v>168</v>
      </c>
      <c r="E2456" t="s">
        <v>169</v>
      </c>
      <c r="F2456" t="s">
        <v>46</v>
      </c>
      <c r="G2456" t="s">
        <v>804</v>
      </c>
      <c r="H2456" t="s">
        <v>805</v>
      </c>
      <c r="I2456" t="s">
        <v>66</v>
      </c>
      <c r="J2456">
        <v>90845</v>
      </c>
      <c r="K2456">
        <v>20260625</v>
      </c>
      <c r="L2456">
        <v>5000451170</v>
      </c>
      <c r="M2456" s="2">
        <v>46199</v>
      </c>
      <c r="N2456" t="s">
        <v>51</v>
      </c>
      <c r="O2456">
        <v>1740</v>
      </c>
      <c r="P2456">
        <v>5.47</v>
      </c>
      <c r="Q2456">
        <v>16.41</v>
      </c>
      <c r="R2456">
        <v>1.36203E-4</v>
      </c>
      <c r="S2456" t="s">
        <v>1229</v>
      </c>
      <c r="T2456">
        <v>16.41</v>
      </c>
      <c r="U2456">
        <v>1.36203E-4</v>
      </c>
      <c r="V2456">
        <v>3</v>
      </c>
      <c r="W2456">
        <v>0</v>
      </c>
      <c r="X2456">
        <v>3</v>
      </c>
      <c r="Y2456">
        <v>3</v>
      </c>
      <c r="Z2456">
        <v>0</v>
      </c>
      <c r="AA2456">
        <v>0</v>
      </c>
      <c r="AB2456">
        <v>3</v>
      </c>
      <c r="AC2456">
        <v>0</v>
      </c>
      <c r="AD2456">
        <v>0</v>
      </c>
      <c r="AE2456">
        <v>0</v>
      </c>
      <c r="AF2456" s="3">
        <v>0</v>
      </c>
      <c r="AG2456" t="s">
        <v>1240</v>
      </c>
      <c r="AH2456">
        <v>84</v>
      </c>
      <c r="AI2456" s="4" t="s">
        <v>2701</v>
      </c>
      <c r="AJ2456" t="s">
        <v>27</v>
      </c>
      <c r="AK2456" t="s">
        <v>27</v>
      </c>
    </row>
    <row r="2457" spans="1:38" x14ac:dyDescent="0.35">
      <c r="A2457">
        <v>40940742</v>
      </c>
      <c r="B2457">
        <v>40940742</v>
      </c>
      <c r="C2457" t="s">
        <v>1124</v>
      </c>
      <c r="D2457" t="s">
        <v>168</v>
      </c>
      <c r="E2457" t="s">
        <v>169</v>
      </c>
      <c r="F2457" t="s">
        <v>46</v>
      </c>
      <c r="G2457" t="s">
        <v>2833</v>
      </c>
      <c r="H2457" t="s">
        <v>2834</v>
      </c>
      <c r="I2457" t="s">
        <v>66</v>
      </c>
      <c r="J2457">
        <v>90845</v>
      </c>
      <c r="K2457">
        <v>20260625</v>
      </c>
      <c r="L2457">
        <v>5000451170</v>
      </c>
      <c r="M2457" s="2">
        <v>46199</v>
      </c>
      <c r="N2457" t="s">
        <v>51</v>
      </c>
      <c r="O2457">
        <v>1750</v>
      </c>
      <c r="P2457">
        <v>170.37</v>
      </c>
      <c r="Q2457">
        <v>511.11</v>
      </c>
      <c r="R2457">
        <v>4.2422130000000008E-3</v>
      </c>
      <c r="S2457" t="s">
        <v>1229</v>
      </c>
      <c r="T2457">
        <v>511.11</v>
      </c>
      <c r="U2457">
        <v>4.2422130000000008E-3</v>
      </c>
      <c r="V2457">
        <v>3</v>
      </c>
      <c r="W2457">
        <v>0</v>
      </c>
      <c r="X2457">
        <v>3</v>
      </c>
      <c r="Y2457">
        <v>3</v>
      </c>
      <c r="Z2457">
        <v>0</v>
      </c>
      <c r="AA2457">
        <v>0</v>
      </c>
      <c r="AB2457">
        <v>3</v>
      </c>
      <c r="AC2457">
        <v>0</v>
      </c>
      <c r="AD2457">
        <v>0</v>
      </c>
      <c r="AE2457">
        <v>8</v>
      </c>
      <c r="AF2457" s="3">
        <v>0</v>
      </c>
      <c r="AG2457" t="s">
        <v>1240</v>
      </c>
      <c r="AH2457">
        <v>84</v>
      </c>
      <c r="AI2457" s="4" t="s">
        <v>2701</v>
      </c>
      <c r="AJ2457" t="s">
        <v>27</v>
      </c>
      <c r="AK2457" t="s">
        <v>27</v>
      </c>
    </row>
    <row r="2458" spans="1:38" x14ac:dyDescent="0.35">
      <c r="A2458">
        <v>40940742</v>
      </c>
      <c r="B2458">
        <v>40940742</v>
      </c>
      <c r="C2458" t="s">
        <v>1124</v>
      </c>
      <c r="D2458" t="s">
        <v>168</v>
      </c>
      <c r="E2458" t="s">
        <v>169</v>
      </c>
      <c r="F2458" t="s">
        <v>46</v>
      </c>
      <c r="G2458" t="s">
        <v>808</v>
      </c>
      <c r="H2458" t="s">
        <v>809</v>
      </c>
      <c r="I2458" t="s">
        <v>66</v>
      </c>
      <c r="J2458">
        <v>90845</v>
      </c>
      <c r="K2458">
        <v>20260625</v>
      </c>
      <c r="L2458">
        <v>5000451170</v>
      </c>
      <c r="M2458" s="2">
        <v>46199</v>
      </c>
      <c r="N2458" t="s">
        <v>51</v>
      </c>
      <c r="O2458">
        <v>1760</v>
      </c>
      <c r="P2458">
        <v>6.95</v>
      </c>
      <c r="Q2458">
        <v>13.9</v>
      </c>
      <c r="R2458">
        <v>1.1537E-4</v>
      </c>
      <c r="S2458" t="s">
        <v>1229</v>
      </c>
      <c r="T2458">
        <v>13.9</v>
      </c>
      <c r="U2458">
        <v>1.1537E-4</v>
      </c>
      <c r="V2458">
        <v>2</v>
      </c>
      <c r="W2458">
        <v>0</v>
      </c>
      <c r="X2458">
        <v>2</v>
      </c>
      <c r="Y2458">
        <v>0</v>
      </c>
      <c r="Z2458">
        <v>2</v>
      </c>
      <c r="AA2458">
        <v>0</v>
      </c>
      <c r="AB2458">
        <v>2</v>
      </c>
      <c r="AC2458">
        <v>0</v>
      </c>
      <c r="AD2458">
        <v>0</v>
      </c>
      <c r="AE2458">
        <v>0</v>
      </c>
      <c r="AF2458" s="3">
        <v>0</v>
      </c>
      <c r="AG2458" t="s">
        <v>1240</v>
      </c>
      <c r="AH2458">
        <v>84</v>
      </c>
      <c r="AI2458" s="4" t="s">
        <v>2701</v>
      </c>
      <c r="AJ2458" t="s">
        <v>27</v>
      </c>
      <c r="AK2458" t="s">
        <v>27</v>
      </c>
    </row>
    <row r="2459" spans="1:38" x14ac:dyDescent="0.35">
      <c r="A2459">
        <v>40940742</v>
      </c>
      <c r="B2459">
        <v>40940742</v>
      </c>
      <c r="C2459" t="s">
        <v>1124</v>
      </c>
      <c r="D2459" t="s">
        <v>168</v>
      </c>
      <c r="E2459" t="s">
        <v>169</v>
      </c>
      <c r="F2459" t="s">
        <v>46</v>
      </c>
      <c r="G2459" t="s">
        <v>1584</v>
      </c>
      <c r="H2459" t="s">
        <v>1585</v>
      </c>
      <c r="I2459" t="s">
        <v>66</v>
      </c>
      <c r="J2459">
        <v>90845</v>
      </c>
      <c r="K2459">
        <v>20260625</v>
      </c>
      <c r="L2459">
        <v>5000451170</v>
      </c>
      <c r="M2459" s="2">
        <v>46199</v>
      </c>
      <c r="N2459" t="s">
        <v>51</v>
      </c>
      <c r="O2459">
        <v>1770</v>
      </c>
      <c r="P2459">
        <v>235.12</v>
      </c>
      <c r="Q2459">
        <v>1645.8400000000001</v>
      </c>
      <c r="R2459">
        <v>1.3660472E-2</v>
      </c>
      <c r="S2459" t="s">
        <v>1229</v>
      </c>
      <c r="T2459">
        <v>1645.8400000000001</v>
      </c>
      <c r="U2459">
        <v>1.3660472E-2</v>
      </c>
      <c r="V2459">
        <v>7</v>
      </c>
      <c r="W2459">
        <v>0</v>
      </c>
      <c r="X2459">
        <v>7</v>
      </c>
      <c r="Y2459">
        <v>0</v>
      </c>
      <c r="Z2459">
        <v>0</v>
      </c>
      <c r="AA2459">
        <v>0</v>
      </c>
      <c r="AB2459">
        <v>0</v>
      </c>
      <c r="AC2459">
        <v>7</v>
      </c>
      <c r="AD2459">
        <v>1645.84</v>
      </c>
      <c r="AE2459">
        <v>0</v>
      </c>
      <c r="AF2459" s="3">
        <v>0</v>
      </c>
      <c r="AG2459" t="s">
        <v>1240</v>
      </c>
      <c r="AH2459">
        <v>84</v>
      </c>
      <c r="AI2459" s="4" t="s">
        <v>2701</v>
      </c>
      <c r="AJ2459" t="s">
        <v>1232</v>
      </c>
      <c r="AK2459" t="s">
        <v>1269</v>
      </c>
      <c r="AL2459" t="s">
        <v>1269</v>
      </c>
    </row>
    <row r="2460" spans="1:38" x14ac:dyDescent="0.35">
      <c r="A2460">
        <v>40940742</v>
      </c>
      <c r="B2460">
        <v>40940742</v>
      </c>
      <c r="C2460" t="s">
        <v>1124</v>
      </c>
      <c r="D2460" t="s">
        <v>168</v>
      </c>
      <c r="E2460" t="s">
        <v>169</v>
      </c>
      <c r="F2460" t="s">
        <v>46</v>
      </c>
      <c r="G2460" t="s">
        <v>1951</v>
      </c>
      <c r="H2460" t="s">
        <v>1952</v>
      </c>
      <c r="I2460" t="s">
        <v>66</v>
      </c>
      <c r="J2460">
        <v>90845</v>
      </c>
      <c r="K2460">
        <v>20260625</v>
      </c>
      <c r="L2460">
        <v>5000451170</v>
      </c>
      <c r="M2460" s="2">
        <v>46199</v>
      </c>
      <c r="N2460" t="s">
        <v>51</v>
      </c>
      <c r="O2460">
        <v>1780</v>
      </c>
      <c r="P2460">
        <v>42.59</v>
      </c>
      <c r="Q2460">
        <v>298.13</v>
      </c>
      <c r="R2460">
        <v>2.4744789999999999E-3</v>
      </c>
      <c r="S2460" t="s">
        <v>1229</v>
      </c>
      <c r="T2460">
        <v>298.13</v>
      </c>
      <c r="U2460">
        <v>2.4744789999999999E-3</v>
      </c>
      <c r="V2460">
        <v>7</v>
      </c>
      <c r="W2460">
        <v>0</v>
      </c>
      <c r="X2460">
        <v>7</v>
      </c>
      <c r="Y2460">
        <v>7</v>
      </c>
      <c r="Z2460">
        <v>0</v>
      </c>
      <c r="AA2460">
        <v>0</v>
      </c>
      <c r="AB2460">
        <v>7</v>
      </c>
      <c r="AC2460">
        <v>0</v>
      </c>
      <c r="AD2460">
        <v>0</v>
      </c>
      <c r="AE2460">
        <v>0</v>
      </c>
      <c r="AF2460" s="3">
        <v>0</v>
      </c>
      <c r="AG2460" t="s">
        <v>1240</v>
      </c>
      <c r="AH2460">
        <v>84</v>
      </c>
      <c r="AI2460" s="4" t="s">
        <v>2701</v>
      </c>
      <c r="AJ2460" t="s">
        <v>27</v>
      </c>
      <c r="AK2460" t="s">
        <v>27</v>
      </c>
    </row>
    <row r="2461" spans="1:38" x14ac:dyDescent="0.35">
      <c r="A2461">
        <v>40940742</v>
      </c>
      <c r="B2461">
        <v>40940742</v>
      </c>
      <c r="C2461" t="s">
        <v>1124</v>
      </c>
      <c r="D2461" t="s">
        <v>168</v>
      </c>
      <c r="E2461" t="s">
        <v>169</v>
      </c>
      <c r="F2461" t="s">
        <v>46</v>
      </c>
      <c r="G2461" t="s">
        <v>2835</v>
      </c>
      <c r="H2461" t="s">
        <v>2836</v>
      </c>
      <c r="I2461" t="s">
        <v>66</v>
      </c>
      <c r="J2461">
        <v>90845</v>
      </c>
      <c r="K2461">
        <v>20260625</v>
      </c>
      <c r="L2461">
        <v>5000451170</v>
      </c>
      <c r="M2461" s="2">
        <v>46199</v>
      </c>
      <c r="N2461" t="s">
        <v>51</v>
      </c>
      <c r="O2461">
        <v>1790</v>
      </c>
      <c r="P2461">
        <v>27.25</v>
      </c>
      <c r="Q2461">
        <v>163.5</v>
      </c>
      <c r="R2461">
        <v>1.3570500000000001E-3</v>
      </c>
      <c r="S2461" t="s">
        <v>1229</v>
      </c>
      <c r="T2461">
        <v>163.5</v>
      </c>
      <c r="U2461">
        <v>1.3570500000000001E-3</v>
      </c>
      <c r="V2461">
        <v>6</v>
      </c>
      <c r="W2461">
        <v>0</v>
      </c>
      <c r="X2461">
        <v>6</v>
      </c>
      <c r="Y2461">
        <v>6</v>
      </c>
      <c r="Z2461">
        <v>0</v>
      </c>
      <c r="AA2461">
        <v>0</v>
      </c>
      <c r="AB2461">
        <v>6</v>
      </c>
      <c r="AC2461">
        <v>0</v>
      </c>
      <c r="AD2461">
        <v>0</v>
      </c>
      <c r="AE2461">
        <v>67</v>
      </c>
      <c r="AF2461" s="3">
        <v>0</v>
      </c>
      <c r="AG2461" t="s">
        <v>1240</v>
      </c>
      <c r="AH2461">
        <v>84</v>
      </c>
      <c r="AI2461" s="4" t="s">
        <v>2701</v>
      </c>
      <c r="AJ2461" t="s">
        <v>27</v>
      </c>
      <c r="AK2461" t="s">
        <v>27</v>
      </c>
    </row>
    <row r="2462" spans="1:38" x14ac:dyDescent="0.35">
      <c r="A2462">
        <v>40940742</v>
      </c>
      <c r="B2462">
        <v>40940742</v>
      </c>
      <c r="C2462" t="s">
        <v>1124</v>
      </c>
      <c r="D2462" t="s">
        <v>168</v>
      </c>
      <c r="E2462" t="s">
        <v>169</v>
      </c>
      <c r="F2462" t="s">
        <v>46</v>
      </c>
      <c r="G2462" t="s">
        <v>355</v>
      </c>
      <c r="H2462" t="s">
        <v>356</v>
      </c>
      <c r="I2462" t="s">
        <v>60</v>
      </c>
      <c r="J2462">
        <v>90845</v>
      </c>
      <c r="K2462">
        <v>20260625</v>
      </c>
      <c r="L2462">
        <v>5000451170</v>
      </c>
      <c r="M2462" s="2">
        <v>46199</v>
      </c>
      <c r="N2462" t="s">
        <v>51</v>
      </c>
      <c r="O2462">
        <v>1800</v>
      </c>
      <c r="P2462">
        <v>55.87</v>
      </c>
      <c r="Q2462">
        <v>446.96</v>
      </c>
      <c r="R2462">
        <v>3.709768E-3</v>
      </c>
      <c r="S2462" t="s">
        <v>1229</v>
      </c>
      <c r="T2462">
        <v>446.96</v>
      </c>
      <c r="U2462">
        <v>3.709768E-3</v>
      </c>
      <c r="V2462">
        <v>8</v>
      </c>
      <c r="W2462">
        <v>0</v>
      </c>
      <c r="X2462">
        <v>8</v>
      </c>
      <c r="Y2462">
        <v>0</v>
      </c>
      <c r="Z2462">
        <v>1</v>
      </c>
      <c r="AA2462">
        <v>0</v>
      </c>
      <c r="AB2462">
        <v>1</v>
      </c>
      <c r="AC2462">
        <v>7</v>
      </c>
      <c r="AD2462">
        <v>391.09</v>
      </c>
      <c r="AE2462">
        <v>0</v>
      </c>
      <c r="AF2462" s="3">
        <v>0</v>
      </c>
      <c r="AG2462" t="s">
        <v>1240</v>
      </c>
      <c r="AH2462">
        <v>84</v>
      </c>
      <c r="AI2462" s="4" t="s">
        <v>2701</v>
      </c>
      <c r="AJ2462" t="s">
        <v>1232</v>
      </c>
      <c r="AK2462" t="s">
        <v>1269</v>
      </c>
      <c r="AL2462" t="s">
        <v>1269</v>
      </c>
    </row>
    <row r="2463" spans="1:38" x14ac:dyDescent="0.35">
      <c r="A2463">
        <v>40940742</v>
      </c>
      <c r="B2463">
        <v>40940742</v>
      </c>
      <c r="C2463" t="s">
        <v>1124</v>
      </c>
      <c r="D2463" t="s">
        <v>168</v>
      </c>
      <c r="E2463" t="s">
        <v>169</v>
      </c>
      <c r="F2463" t="s">
        <v>46</v>
      </c>
      <c r="G2463" t="s">
        <v>1189</v>
      </c>
      <c r="H2463" t="s">
        <v>1190</v>
      </c>
      <c r="I2463" t="s">
        <v>106</v>
      </c>
      <c r="J2463">
        <v>90845</v>
      </c>
      <c r="K2463">
        <v>20260625</v>
      </c>
      <c r="L2463">
        <v>5000451170</v>
      </c>
      <c r="M2463" s="2">
        <v>46199</v>
      </c>
      <c r="N2463" t="s">
        <v>51</v>
      </c>
      <c r="O2463">
        <v>1820</v>
      </c>
      <c r="P2463">
        <v>1.4</v>
      </c>
      <c r="Q2463">
        <v>4.1999999999999993</v>
      </c>
      <c r="R2463">
        <v>3.4859999999999995E-5</v>
      </c>
      <c r="S2463" t="s">
        <v>1229</v>
      </c>
      <c r="T2463">
        <v>4.1999999999999993</v>
      </c>
      <c r="U2463">
        <v>3.4859999999999995E-5</v>
      </c>
      <c r="V2463">
        <v>3</v>
      </c>
      <c r="W2463">
        <v>0</v>
      </c>
      <c r="X2463">
        <v>3</v>
      </c>
      <c r="Y2463">
        <v>3</v>
      </c>
      <c r="Z2463">
        <v>0</v>
      </c>
      <c r="AA2463">
        <v>0</v>
      </c>
      <c r="AB2463">
        <v>3</v>
      </c>
      <c r="AC2463">
        <v>0</v>
      </c>
      <c r="AD2463">
        <v>0</v>
      </c>
      <c r="AE2463">
        <v>209</v>
      </c>
      <c r="AF2463" s="3">
        <v>0</v>
      </c>
      <c r="AG2463" t="s">
        <v>1240</v>
      </c>
      <c r="AH2463">
        <v>84</v>
      </c>
      <c r="AI2463" s="4" t="s">
        <v>2701</v>
      </c>
      <c r="AJ2463" t="s">
        <v>27</v>
      </c>
      <c r="AK2463" t="s">
        <v>27</v>
      </c>
    </row>
    <row r="2464" spans="1:38" x14ac:dyDescent="0.35">
      <c r="A2464">
        <v>40940742</v>
      </c>
      <c r="B2464">
        <v>40940742</v>
      </c>
      <c r="C2464" t="s">
        <v>1124</v>
      </c>
      <c r="D2464" t="s">
        <v>168</v>
      </c>
      <c r="E2464" t="s">
        <v>169</v>
      </c>
      <c r="F2464" t="s">
        <v>46</v>
      </c>
      <c r="G2464" t="s">
        <v>1188</v>
      </c>
      <c r="H2464" t="s">
        <v>2837</v>
      </c>
      <c r="I2464" t="s">
        <v>60</v>
      </c>
      <c r="J2464">
        <v>90845</v>
      </c>
      <c r="K2464">
        <v>20260625</v>
      </c>
      <c r="L2464">
        <v>5000451170</v>
      </c>
      <c r="M2464" s="2">
        <v>46199</v>
      </c>
      <c r="N2464" t="s">
        <v>51</v>
      </c>
      <c r="O2464">
        <v>1830</v>
      </c>
      <c r="P2464">
        <v>9.7200000000000006</v>
      </c>
      <c r="Q2464">
        <v>116.64000000000001</v>
      </c>
      <c r="R2464">
        <v>9.6811200000000003E-4</v>
      </c>
      <c r="S2464" t="s">
        <v>1229</v>
      </c>
      <c r="T2464">
        <v>116.64000000000001</v>
      </c>
      <c r="U2464">
        <v>9.6811200000000003E-4</v>
      </c>
      <c r="V2464">
        <v>12</v>
      </c>
      <c r="W2464">
        <v>0</v>
      </c>
      <c r="X2464">
        <v>12</v>
      </c>
      <c r="Y2464">
        <v>12</v>
      </c>
      <c r="Z2464">
        <v>0</v>
      </c>
      <c r="AA2464">
        <v>0</v>
      </c>
      <c r="AB2464">
        <v>12</v>
      </c>
      <c r="AC2464">
        <v>0</v>
      </c>
      <c r="AD2464">
        <v>0</v>
      </c>
      <c r="AE2464">
        <v>213</v>
      </c>
      <c r="AF2464" s="3">
        <v>0</v>
      </c>
      <c r="AG2464" t="s">
        <v>1240</v>
      </c>
      <c r="AH2464">
        <v>84</v>
      </c>
      <c r="AI2464" s="4" t="s">
        <v>2701</v>
      </c>
      <c r="AJ2464" t="s">
        <v>27</v>
      </c>
      <c r="AK2464" t="s">
        <v>27</v>
      </c>
    </row>
    <row r="2465" spans="1:38" x14ac:dyDescent="0.35">
      <c r="A2465">
        <v>40940742</v>
      </c>
      <c r="B2465">
        <v>40940742</v>
      </c>
      <c r="C2465" t="s">
        <v>1124</v>
      </c>
      <c r="D2465" t="s">
        <v>168</v>
      </c>
      <c r="E2465" t="s">
        <v>169</v>
      </c>
      <c r="F2465" t="s">
        <v>46</v>
      </c>
      <c r="G2465" t="s">
        <v>370</v>
      </c>
      <c r="H2465" t="s">
        <v>820</v>
      </c>
      <c r="I2465" t="s">
        <v>60</v>
      </c>
      <c r="J2465">
        <v>90845</v>
      </c>
      <c r="K2465">
        <v>20260625</v>
      </c>
      <c r="L2465">
        <v>5000451170</v>
      </c>
      <c r="M2465" s="2">
        <v>46199</v>
      </c>
      <c r="N2465" t="s">
        <v>51</v>
      </c>
      <c r="O2465">
        <v>1840</v>
      </c>
      <c r="P2465">
        <v>1.82</v>
      </c>
      <c r="Q2465">
        <v>118.3</v>
      </c>
      <c r="R2465">
        <v>9.8189000000000002E-4</v>
      </c>
      <c r="S2465" t="s">
        <v>1229</v>
      </c>
      <c r="T2465">
        <v>118.3</v>
      </c>
      <c r="U2465">
        <v>9.8189000000000002E-4</v>
      </c>
      <c r="V2465">
        <v>65</v>
      </c>
      <c r="W2465">
        <v>0</v>
      </c>
      <c r="X2465">
        <v>65</v>
      </c>
      <c r="Y2465">
        <v>65</v>
      </c>
      <c r="Z2465">
        <v>0</v>
      </c>
      <c r="AA2465">
        <v>0</v>
      </c>
      <c r="AB2465">
        <v>65</v>
      </c>
      <c r="AC2465">
        <v>0</v>
      </c>
      <c r="AD2465">
        <v>0</v>
      </c>
      <c r="AE2465">
        <v>0</v>
      </c>
      <c r="AF2465" s="3">
        <v>0</v>
      </c>
      <c r="AG2465" t="s">
        <v>1240</v>
      </c>
      <c r="AH2465">
        <v>84</v>
      </c>
      <c r="AI2465" s="4" t="s">
        <v>2701</v>
      </c>
      <c r="AJ2465" t="s">
        <v>27</v>
      </c>
      <c r="AK2465" t="s">
        <v>27</v>
      </c>
    </row>
    <row r="2466" spans="1:38" x14ac:dyDescent="0.35">
      <c r="A2466">
        <v>40940742</v>
      </c>
      <c r="B2466">
        <v>40940742</v>
      </c>
      <c r="C2466" t="s">
        <v>1124</v>
      </c>
      <c r="D2466" t="s">
        <v>168</v>
      </c>
      <c r="E2466" t="s">
        <v>169</v>
      </c>
      <c r="F2466" t="s">
        <v>46</v>
      </c>
      <c r="G2466" t="s">
        <v>459</v>
      </c>
      <c r="H2466" t="s">
        <v>1423</v>
      </c>
      <c r="I2466" t="s">
        <v>60</v>
      </c>
      <c r="J2466">
        <v>90845</v>
      </c>
      <c r="K2466">
        <v>20260625</v>
      </c>
      <c r="L2466">
        <v>5000451170</v>
      </c>
      <c r="M2466" s="2">
        <v>46199</v>
      </c>
      <c r="N2466" t="s">
        <v>51</v>
      </c>
      <c r="O2466">
        <v>1860</v>
      </c>
      <c r="P2466">
        <v>54.1</v>
      </c>
      <c r="Q2466">
        <v>216.4</v>
      </c>
      <c r="R2466">
        <v>1.79612E-3</v>
      </c>
      <c r="S2466" t="s">
        <v>1229</v>
      </c>
      <c r="T2466">
        <v>216.4</v>
      </c>
      <c r="U2466">
        <v>1.79612E-3</v>
      </c>
      <c r="V2466">
        <v>4</v>
      </c>
      <c r="W2466">
        <v>0</v>
      </c>
      <c r="X2466">
        <v>4</v>
      </c>
      <c r="Y2466">
        <v>0</v>
      </c>
      <c r="Z2466">
        <v>0</v>
      </c>
      <c r="AA2466">
        <v>0</v>
      </c>
      <c r="AB2466">
        <v>0</v>
      </c>
      <c r="AC2466">
        <v>4</v>
      </c>
      <c r="AD2466">
        <v>216.4</v>
      </c>
      <c r="AE2466">
        <v>0</v>
      </c>
      <c r="AF2466" s="3">
        <v>0</v>
      </c>
      <c r="AG2466" t="s">
        <v>1240</v>
      </c>
      <c r="AH2466">
        <v>84</v>
      </c>
      <c r="AI2466" s="4" t="s">
        <v>2701</v>
      </c>
      <c r="AJ2466" t="s">
        <v>1232</v>
      </c>
      <c r="AK2466" t="s">
        <v>1233</v>
      </c>
      <c r="AL2466" t="s">
        <v>1233</v>
      </c>
    </row>
    <row r="2467" spans="1:38" x14ac:dyDescent="0.35">
      <c r="A2467">
        <v>40940742</v>
      </c>
      <c r="B2467">
        <v>40940742</v>
      </c>
      <c r="C2467" t="s">
        <v>1124</v>
      </c>
      <c r="D2467" t="s">
        <v>168</v>
      </c>
      <c r="E2467" t="s">
        <v>169</v>
      </c>
      <c r="F2467" t="s">
        <v>46</v>
      </c>
      <c r="G2467" t="s">
        <v>825</v>
      </c>
      <c r="H2467" t="s">
        <v>826</v>
      </c>
      <c r="I2467" t="s">
        <v>60</v>
      </c>
      <c r="J2467">
        <v>90845</v>
      </c>
      <c r="K2467">
        <v>20260625</v>
      </c>
      <c r="L2467">
        <v>5000451170</v>
      </c>
      <c r="M2467" s="2">
        <v>46199</v>
      </c>
      <c r="N2467" t="s">
        <v>51</v>
      </c>
      <c r="O2467">
        <v>1870</v>
      </c>
      <c r="P2467">
        <v>18.55</v>
      </c>
      <c r="Q2467">
        <v>259.7</v>
      </c>
      <c r="R2467">
        <v>2.1555099999999998E-3</v>
      </c>
      <c r="S2467" t="s">
        <v>1229</v>
      </c>
      <c r="T2467">
        <v>259.7</v>
      </c>
      <c r="U2467">
        <v>2.1555099999999998E-3</v>
      </c>
      <c r="V2467">
        <v>14</v>
      </c>
      <c r="W2467">
        <v>0</v>
      </c>
      <c r="X2467">
        <v>14</v>
      </c>
      <c r="Y2467">
        <v>14</v>
      </c>
      <c r="Z2467">
        <v>0</v>
      </c>
      <c r="AA2467">
        <v>0</v>
      </c>
      <c r="AB2467">
        <v>14</v>
      </c>
      <c r="AC2467">
        <v>0</v>
      </c>
      <c r="AD2467">
        <v>0</v>
      </c>
      <c r="AE2467">
        <v>551</v>
      </c>
      <c r="AF2467" s="3">
        <v>0</v>
      </c>
      <c r="AG2467" t="s">
        <v>1240</v>
      </c>
      <c r="AH2467">
        <v>84</v>
      </c>
      <c r="AI2467" s="4" t="s">
        <v>2701</v>
      </c>
      <c r="AJ2467" t="s">
        <v>27</v>
      </c>
      <c r="AK2467" t="s">
        <v>27</v>
      </c>
    </row>
    <row r="2468" spans="1:38" x14ac:dyDescent="0.35">
      <c r="A2468">
        <v>40940742</v>
      </c>
      <c r="B2468">
        <v>40940742</v>
      </c>
      <c r="C2468" t="s">
        <v>1124</v>
      </c>
      <c r="D2468" t="s">
        <v>168</v>
      </c>
      <c r="E2468" t="s">
        <v>169</v>
      </c>
      <c r="F2468" t="s">
        <v>46</v>
      </c>
      <c r="G2468" t="s">
        <v>1925</v>
      </c>
      <c r="H2468" t="s">
        <v>1926</v>
      </c>
      <c r="I2468" t="s">
        <v>106</v>
      </c>
      <c r="J2468">
        <v>90845</v>
      </c>
      <c r="K2468">
        <v>20260625</v>
      </c>
      <c r="L2468">
        <v>5000451170</v>
      </c>
      <c r="M2468" s="2">
        <v>46199</v>
      </c>
      <c r="N2468" t="s">
        <v>51</v>
      </c>
      <c r="O2468">
        <v>1880</v>
      </c>
      <c r="P2468">
        <v>15.47</v>
      </c>
      <c r="Q2468">
        <v>46.410000000000004</v>
      </c>
      <c r="R2468">
        <v>3.8520300000000003E-4</v>
      </c>
      <c r="S2468" t="s">
        <v>1229</v>
      </c>
      <c r="T2468">
        <v>46.410000000000004</v>
      </c>
      <c r="U2468">
        <v>3.8520300000000003E-4</v>
      </c>
      <c r="V2468">
        <v>3</v>
      </c>
      <c r="W2468">
        <v>0</v>
      </c>
      <c r="X2468">
        <v>3</v>
      </c>
      <c r="Y2468">
        <v>0</v>
      </c>
      <c r="Z2468">
        <v>3</v>
      </c>
      <c r="AA2468">
        <v>0</v>
      </c>
      <c r="AB2468">
        <v>3</v>
      </c>
      <c r="AC2468">
        <v>0</v>
      </c>
      <c r="AD2468">
        <v>0</v>
      </c>
      <c r="AE2468">
        <v>0</v>
      </c>
      <c r="AF2468" s="3">
        <v>0</v>
      </c>
      <c r="AG2468" t="s">
        <v>1240</v>
      </c>
      <c r="AH2468">
        <v>84</v>
      </c>
      <c r="AI2468" s="4" t="s">
        <v>2701</v>
      </c>
      <c r="AJ2468" t="s">
        <v>27</v>
      </c>
      <c r="AK2468" t="s">
        <v>27</v>
      </c>
    </row>
    <row r="2469" spans="1:38" x14ac:dyDescent="0.35">
      <c r="A2469">
        <v>40940742</v>
      </c>
      <c r="B2469">
        <v>40940742</v>
      </c>
      <c r="C2469" t="s">
        <v>1124</v>
      </c>
      <c r="D2469" t="s">
        <v>168</v>
      </c>
      <c r="E2469" t="s">
        <v>169</v>
      </c>
      <c r="F2469" t="s">
        <v>46</v>
      </c>
      <c r="G2469" t="s">
        <v>2838</v>
      </c>
      <c r="H2469" t="s">
        <v>2839</v>
      </c>
      <c r="I2469" t="s">
        <v>106</v>
      </c>
      <c r="J2469">
        <v>90845</v>
      </c>
      <c r="K2469">
        <v>20260625</v>
      </c>
      <c r="L2469">
        <v>5000451170</v>
      </c>
      <c r="M2469" s="2">
        <v>46199</v>
      </c>
      <c r="N2469" t="s">
        <v>51</v>
      </c>
      <c r="O2469">
        <v>1890</v>
      </c>
      <c r="P2469">
        <v>33.380000000000003</v>
      </c>
      <c r="Q2469">
        <v>33.380000000000003</v>
      </c>
      <c r="R2469">
        <v>2.7705400000000005E-4</v>
      </c>
      <c r="S2469" t="s">
        <v>1229</v>
      </c>
      <c r="T2469">
        <v>333.8</v>
      </c>
      <c r="U2469">
        <v>2.7705400000000002E-3</v>
      </c>
      <c r="V2469">
        <v>10</v>
      </c>
      <c r="W2469">
        <v>9</v>
      </c>
      <c r="X2469">
        <v>1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17</v>
      </c>
      <c r="AF2469" s="3">
        <v>0.9</v>
      </c>
      <c r="AG2469" t="s">
        <v>1230</v>
      </c>
      <c r="AH2469">
        <v>84</v>
      </c>
      <c r="AI2469" s="4" t="s">
        <v>2701</v>
      </c>
      <c r="AJ2469" t="s">
        <v>27</v>
      </c>
      <c r="AK2469" t="s">
        <v>27</v>
      </c>
    </row>
    <row r="2470" spans="1:38" x14ac:dyDescent="0.35">
      <c r="A2470">
        <v>40940742</v>
      </c>
      <c r="B2470">
        <v>40940742</v>
      </c>
      <c r="C2470" t="s">
        <v>1124</v>
      </c>
      <c r="D2470" t="s">
        <v>168</v>
      </c>
      <c r="E2470" t="s">
        <v>169</v>
      </c>
      <c r="F2470" t="s">
        <v>46</v>
      </c>
      <c r="G2470" t="s">
        <v>2840</v>
      </c>
      <c r="H2470" t="s">
        <v>2841</v>
      </c>
      <c r="I2470" t="s">
        <v>106</v>
      </c>
      <c r="J2470">
        <v>90845</v>
      </c>
      <c r="K2470">
        <v>20260625</v>
      </c>
      <c r="L2470">
        <v>5000451170</v>
      </c>
      <c r="M2470" s="2">
        <v>46199</v>
      </c>
      <c r="N2470" t="s">
        <v>51</v>
      </c>
      <c r="O2470">
        <v>1900</v>
      </c>
      <c r="P2470">
        <v>12</v>
      </c>
      <c r="Q2470">
        <v>24</v>
      </c>
      <c r="R2470">
        <v>1.9919999999999999E-4</v>
      </c>
      <c r="S2470" t="s">
        <v>1229</v>
      </c>
      <c r="T2470">
        <v>48</v>
      </c>
      <c r="U2470">
        <v>3.9839999999999998E-4</v>
      </c>
      <c r="V2470">
        <v>4</v>
      </c>
      <c r="W2470">
        <v>2</v>
      </c>
      <c r="X2470">
        <v>2</v>
      </c>
      <c r="Y2470">
        <v>2</v>
      </c>
      <c r="Z2470">
        <v>0</v>
      </c>
      <c r="AA2470">
        <v>0</v>
      </c>
      <c r="AB2470">
        <v>2</v>
      </c>
      <c r="AC2470">
        <v>0</v>
      </c>
      <c r="AD2470">
        <v>0</v>
      </c>
      <c r="AE2470">
        <v>93</v>
      </c>
      <c r="AF2470" s="3">
        <v>0.5</v>
      </c>
      <c r="AG2470" t="s">
        <v>1266</v>
      </c>
      <c r="AH2470">
        <v>84</v>
      </c>
      <c r="AI2470" s="4" t="s">
        <v>2701</v>
      </c>
      <c r="AJ2470" t="s">
        <v>27</v>
      </c>
      <c r="AK2470" t="s">
        <v>27</v>
      </c>
    </row>
    <row r="2471" spans="1:38" x14ac:dyDescent="0.35">
      <c r="A2471">
        <v>40940742</v>
      </c>
      <c r="B2471">
        <v>40940742</v>
      </c>
      <c r="C2471" t="s">
        <v>1124</v>
      </c>
      <c r="D2471" t="s">
        <v>168</v>
      </c>
      <c r="E2471" t="s">
        <v>169</v>
      </c>
      <c r="F2471" t="s">
        <v>46</v>
      </c>
      <c r="G2471" t="s">
        <v>1171</v>
      </c>
      <c r="H2471" t="s">
        <v>1172</v>
      </c>
      <c r="I2471" t="s">
        <v>106</v>
      </c>
      <c r="J2471">
        <v>90845</v>
      </c>
      <c r="K2471">
        <v>20260625</v>
      </c>
      <c r="L2471">
        <v>5000451170</v>
      </c>
      <c r="M2471" s="2">
        <v>46199</v>
      </c>
      <c r="N2471" t="s">
        <v>51</v>
      </c>
      <c r="O2471">
        <v>1920</v>
      </c>
      <c r="P2471">
        <v>42.24</v>
      </c>
      <c r="Q2471">
        <v>802.56000000000006</v>
      </c>
      <c r="R2471">
        <v>6.6612480000000007E-3</v>
      </c>
      <c r="S2471" t="s">
        <v>1229</v>
      </c>
      <c r="T2471">
        <v>802.56000000000006</v>
      </c>
      <c r="U2471">
        <v>6.6612480000000007E-3</v>
      </c>
      <c r="V2471">
        <v>19</v>
      </c>
      <c r="W2471">
        <v>0</v>
      </c>
      <c r="X2471">
        <v>19</v>
      </c>
      <c r="Y2471">
        <v>19</v>
      </c>
      <c r="Z2471">
        <v>0</v>
      </c>
      <c r="AA2471">
        <v>0</v>
      </c>
      <c r="AB2471">
        <v>19</v>
      </c>
      <c r="AC2471">
        <v>0</v>
      </c>
      <c r="AD2471">
        <v>0</v>
      </c>
      <c r="AE2471">
        <v>0</v>
      </c>
      <c r="AF2471" s="3">
        <v>0</v>
      </c>
      <c r="AG2471" t="s">
        <v>1240</v>
      </c>
      <c r="AH2471">
        <v>84</v>
      </c>
      <c r="AI2471" s="4" t="s">
        <v>2701</v>
      </c>
      <c r="AJ2471" t="s">
        <v>27</v>
      </c>
      <c r="AK2471" t="s">
        <v>27</v>
      </c>
    </row>
    <row r="2472" spans="1:38" x14ac:dyDescent="0.35">
      <c r="A2472">
        <v>40940742</v>
      </c>
      <c r="B2472">
        <v>40940742</v>
      </c>
      <c r="C2472" t="s">
        <v>1124</v>
      </c>
      <c r="D2472" t="s">
        <v>168</v>
      </c>
      <c r="E2472" t="s">
        <v>169</v>
      </c>
      <c r="F2472" t="s">
        <v>46</v>
      </c>
      <c r="G2472" t="s">
        <v>350</v>
      </c>
      <c r="H2472" t="s">
        <v>2842</v>
      </c>
      <c r="I2472" t="s">
        <v>63</v>
      </c>
      <c r="J2472">
        <v>90845</v>
      </c>
      <c r="K2472">
        <v>20260625</v>
      </c>
      <c r="L2472">
        <v>5000451170</v>
      </c>
      <c r="M2472" s="2">
        <v>46199</v>
      </c>
      <c r="N2472" t="s">
        <v>51</v>
      </c>
      <c r="O2472">
        <v>1930</v>
      </c>
      <c r="P2472">
        <v>121.73</v>
      </c>
      <c r="Q2472">
        <v>608.65</v>
      </c>
      <c r="R2472">
        <v>5.0517949999999995E-3</v>
      </c>
      <c r="S2472" t="s">
        <v>1229</v>
      </c>
      <c r="T2472">
        <v>608.65</v>
      </c>
      <c r="U2472">
        <v>5.0517949999999995E-3</v>
      </c>
      <c r="V2472">
        <v>5</v>
      </c>
      <c r="W2472">
        <v>0</v>
      </c>
      <c r="X2472">
        <v>5</v>
      </c>
      <c r="Y2472">
        <v>5</v>
      </c>
      <c r="Z2472">
        <v>0</v>
      </c>
      <c r="AA2472">
        <v>0</v>
      </c>
      <c r="AB2472">
        <v>5</v>
      </c>
      <c r="AC2472">
        <v>0</v>
      </c>
      <c r="AD2472">
        <v>0</v>
      </c>
      <c r="AE2472">
        <v>0</v>
      </c>
      <c r="AF2472" s="3">
        <v>0</v>
      </c>
      <c r="AG2472" t="s">
        <v>1240</v>
      </c>
      <c r="AH2472">
        <v>84</v>
      </c>
      <c r="AI2472" s="4" t="s">
        <v>2701</v>
      </c>
      <c r="AJ2472" t="s">
        <v>27</v>
      </c>
      <c r="AK2472" t="s">
        <v>27</v>
      </c>
    </row>
    <row r="2473" spans="1:38" x14ac:dyDescent="0.35">
      <c r="A2473">
        <v>40940742</v>
      </c>
      <c r="B2473">
        <v>40940742</v>
      </c>
      <c r="C2473" t="s">
        <v>1124</v>
      </c>
      <c r="D2473" t="s">
        <v>168</v>
      </c>
      <c r="E2473" t="s">
        <v>169</v>
      </c>
      <c r="F2473" t="s">
        <v>46</v>
      </c>
      <c r="G2473" t="s">
        <v>2843</v>
      </c>
      <c r="H2473" t="s">
        <v>2844</v>
      </c>
      <c r="I2473" t="s">
        <v>63</v>
      </c>
      <c r="J2473">
        <v>90845</v>
      </c>
      <c r="K2473">
        <v>20260625</v>
      </c>
      <c r="L2473">
        <v>5000451170</v>
      </c>
      <c r="M2473" s="2">
        <v>46199</v>
      </c>
      <c r="N2473" t="s">
        <v>51</v>
      </c>
      <c r="O2473">
        <v>1940</v>
      </c>
      <c r="P2473">
        <v>327.84</v>
      </c>
      <c r="Q2473">
        <v>983.52</v>
      </c>
      <c r="R2473">
        <v>8.1632160000000009E-3</v>
      </c>
      <c r="S2473" t="s">
        <v>1229</v>
      </c>
      <c r="T2473">
        <v>983.52</v>
      </c>
      <c r="U2473">
        <v>8.1632160000000009E-3</v>
      </c>
      <c r="V2473">
        <v>3</v>
      </c>
      <c r="W2473">
        <v>0</v>
      </c>
      <c r="X2473">
        <v>3</v>
      </c>
      <c r="Y2473">
        <v>0</v>
      </c>
      <c r="Z2473">
        <v>3</v>
      </c>
      <c r="AA2473">
        <v>0</v>
      </c>
      <c r="AB2473">
        <v>3</v>
      </c>
      <c r="AC2473">
        <v>0</v>
      </c>
      <c r="AD2473">
        <v>0</v>
      </c>
      <c r="AE2473">
        <v>0</v>
      </c>
      <c r="AF2473" s="3">
        <v>0</v>
      </c>
      <c r="AG2473" t="s">
        <v>1240</v>
      </c>
      <c r="AH2473">
        <v>84</v>
      </c>
      <c r="AI2473" s="4" t="s">
        <v>2701</v>
      </c>
      <c r="AJ2473" t="s">
        <v>27</v>
      </c>
      <c r="AK2473" t="s">
        <v>27</v>
      </c>
    </row>
    <row r="2474" spans="1:38" x14ac:dyDescent="0.35">
      <c r="A2474">
        <v>40940742</v>
      </c>
      <c r="B2474">
        <v>40940742</v>
      </c>
      <c r="C2474" t="s">
        <v>1124</v>
      </c>
      <c r="D2474" t="s">
        <v>168</v>
      </c>
      <c r="E2474" t="s">
        <v>169</v>
      </c>
      <c r="F2474" t="s">
        <v>46</v>
      </c>
      <c r="G2474" t="s">
        <v>1483</v>
      </c>
      <c r="H2474" t="s">
        <v>1484</v>
      </c>
      <c r="I2474" t="s">
        <v>106</v>
      </c>
      <c r="J2474">
        <v>90845</v>
      </c>
      <c r="K2474">
        <v>20260625</v>
      </c>
      <c r="L2474">
        <v>5000451170</v>
      </c>
      <c r="M2474" s="2">
        <v>46199</v>
      </c>
      <c r="N2474" t="s">
        <v>51</v>
      </c>
      <c r="O2474">
        <v>1950</v>
      </c>
      <c r="P2474">
        <v>222.47</v>
      </c>
      <c r="Q2474">
        <v>1334.82</v>
      </c>
      <c r="R2474">
        <v>1.1079006000000001E-2</v>
      </c>
      <c r="S2474" t="s">
        <v>1229</v>
      </c>
      <c r="T2474">
        <v>1334.82</v>
      </c>
      <c r="U2474">
        <v>1.1079006000000001E-2</v>
      </c>
      <c r="V2474">
        <v>6</v>
      </c>
      <c r="W2474">
        <v>0</v>
      </c>
      <c r="X2474">
        <v>6</v>
      </c>
      <c r="Y2474">
        <v>0</v>
      </c>
      <c r="Z2474">
        <v>0</v>
      </c>
      <c r="AA2474">
        <v>0</v>
      </c>
      <c r="AB2474">
        <v>0</v>
      </c>
      <c r="AC2474">
        <v>6</v>
      </c>
      <c r="AD2474">
        <v>1334.82</v>
      </c>
      <c r="AE2474">
        <v>0</v>
      </c>
      <c r="AF2474" s="3">
        <v>0</v>
      </c>
      <c r="AG2474" t="s">
        <v>1240</v>
      </c>
      <c r="AH2474">
        <v>84</v>
      </c>
      <c r="AI2474" s="4" t="s">
        <v>2701</v>
      </c>
      <c r="AJ2474" t="s">
        <v>1232</v>
      </c>
      <c r="AK2474" t="s">
        <v>1233</v>
      </c>
      <c r="AL2474" t="s">
        <v>1233</v>
      </c>
    </row>
    <row r="2475" spans="1:38" x14ac:dyDescent="0.35">
      <c r="A2475">
        <v>40940742</v>
      </c>
      <c r="B2475">
        <v>40940742</v>
      </c>
      <c r="C2475" t="s">
        <v>1124</v>
      </c>
      <c r="D2475" t="s">
        <v>168</v>
      </c>
      <c r="E2475" t="s">
        <v>169</v>
      </c>
      <c r="F2475" t="s">
        <v>46</v>
      </c>
      <c r="G2475" t="s">
        <v>836</v>
      </c>
      <c r="H2475" t="s">
        <v>837</v>
      </c>
      <c r="I2475" t="s">
        <v>106</v>
      </c>
      <c r="J2475">
        <v>90845</v>
      </c>
      <c r="K2475">
        <v>20260625</v>
      </c>
      <c r="L2475">
        <v>5000451170</v>
      </c>
      <c r="M2475" s="2">
        <v>46199</v>
      </c>
      <c r="N2475" t="s">
        <v>51</v>
      </c>
      <c r="O2475">
        <v>1960</v>
      </c>
      <c r="P2475">
        <v>157.61000000000001</v>
      </c>
      <c r="Q2475">
        <v>630.44000000000005</v>
      </c>
      <c r="R2475">
        <v>5.2326520000000008E-3</v>
      </c>
      <c r="S2475" t="s">
        <v>1229</v>
      </c>
      <c r="T2475">
        <v>630.44000000000005</v>
      </c>
      <c r="U2475">
        <v>5.2326520000000008E-3</v>
      </c>
      <c r="V2475">
        <v>4</v>
      </c>
      <c r="W2475">
        <v>0</v>
      </c>
      <c r="X2475">
        <v>4</v>
      </c>
      <c r="Y2475">
        <v>0</v>
      </c>
      <c r="Z2475">
        <v>4</v>
      </c>
      <c r="AA2475">
        <v>0</v>
      </c>
      <c r="AB2475">
        <v>4</v>
      </c>
      <c r="AC2475">
        <v>0</v>
      </c>
      <c r="AD2475">
        <v>0</v>
      </c>
      <c r="AE2475">
        <v>0</v>
      </c>
      <c r="AF2475" s="3">
        <v>0</v>
      </c>
      <c r="AG2475" t="s">
        <v>1240</v>
      </c>
      <c r="AH2475">
        <v>84</v>
      </c>
      <c r="AI2475" s="4" t="s">
        <v>2701</v>
      </c>
      <c r="AJ2475" t="s">
        <v>27</v>
      </c>
      <c r="AK2475" t="s">
        <v>27</v>
      </c>
    </row>
    <row r="2476" spans="1:38" x14ac:dyDescent="0.35">
      <c r="A2476">
        <v>40940742</v>
      </c>
      <c r="B2476">
        <v>40940742</v>
      </c>
      <c r="C2476" t="s">
        <v>1124</v>
      </c>
      <c r="D2476" t="s">
        <v>168</v>
      </c>
      <c r="E2476" t="s">
        <v>169</v>
      </c>
      <c r="F2476" t="s">
        <v>46</v>
      </c>
      <c r="G2476" t="s">
        <v>2406</v>
      </c>
      <c r="H2476" t="s">
        <v>2407</v>
      </c>
      <c r="I2476" t="s">
        <v>106</v>
      </c>
      <c r="J2476">
        <v>90845</v>
      </c>
      <c r="K2476">
        <v>20260625</v>
      </c>
      <c r="L2476">
        <v>5000451170</v>
      </c>
      <c r="M2476" s="2">
        <v>46199</v>
      </c>
      <c r="N2476" t="s">
        <v>51</v>
      </c>
      <c r="O2476">
        <v>1980</v>
      </c>
      <c r="P2476">
        <v>82.76</v>
      </c>
      <c r="Q2476">
        <v>331.04</v>
      </c>
      <c r="R2476">
        <v>2.7476320000000003E-3</v>
      </c>
      <c r="S2476" t="s">
        <v>1229</v>
      </c>
      <c r="T2476">
        <v>331.04</v>
      </c>
      <c r="U2476">
        <v>2.7476320000000003E-3</v>
      </c>
      <c r="V2476">
        <v>4</v>
      </c>
      <c r="W2476">
        <v>0</v>
      </c>
      <c r="X2476">
        <v>4</v>
      </c>
      <c r="Y2476">
        <v>4</v>
      </c>
      <c r="Z2476">
        <v>0</v>
      </c>
      <c r="AA2476">
        <v>0</v>
      </c>
      <c r="AB2476">
        <v>4</v>
      </c>
      <c r="AC2476">
        <v>0</v>
      </c>
      <c r="AD2476">
        <v>0</v>
      </c>
      <c r="AE2476">
        <v>253</v>
      </c>
      <c r="AF2476" s="3">
        <v>0</v>
      </c>
      <c r="AG2476" t="s">
        <v>1240</v>
      </c>
      <c r="AH2476">
        <v>84</v>
      </c>
      <c r="AI2476" s="4" t="s">
        <v>2701</v>
      </c>
      <c r="AJ2476" t="s">
        <v>27</v>
      </c>
      <c r="AK2476" t="s">
        <v>27</v>
      </c>
    </row>
    <row r="2477" spans="1:38" x14ac:dyDescent="0.35">
      <c r="A2477">
        <v>40940742</v>
      </c>
      <c r="B2477">
        <v>40940742</v>
      </c>
      <c r="C2477" t="s">
        <v>1124</v>
      </c>
      <c r="D2477" t="s">
        <v>168</v>
      </c>
      <c r="E2477" t="s">
        <v>169</v>
      </c>
      <c r="F2477" t="s">
        <v>46</v>
      </c>
      <c r="G2477" t="s">
        <v>2551</v>
      </c>
      <c r="H2477" t="s">
        <v>2552</v>
      </c>
      <c r="I2477" t="s">
        <v>106</v>
      </c>
      <c r="J2477">
        <v>90845</v>
      </c>
      <c r="K2477">
        <v>20260625</v>
      </c>
      <c r="L2477">
        <v>5000451170</v>
      </c>
      <c r="M2477" s="2">
        <v>46199</v>
      </c>
      <c r="N2477" t="s">
        <v>51</v>
      </c>
      <c r="O2477">
        <v>1990</v>
      </c>
      <c r="P2477">
        <v>83.59</v>
      </c>
      <c r="Q2477">
        <v>250.77</v>
      </c>
      <c r="R2477">
        <v>2.0813910000000001E-3</v>
      </c>
      <c r="S2477" t="s">
        <v>1229</v>
      </c>
      <c r="T2477">
        <v>250.77</v>
      </c>
      <c r="U2477">
        <v>2.0813910000000001E-3</v>
      </c>
      <c r="V2477">
        <v>3</v>
      </c>
      <c r="W2477">
        <v>0</v>
      </c>
      <c r="X2477">
        <v>3</v>
      </c>
      <c r="Y2477">
        <v>0</v>
      </c>
      <c r="Z2477">
        <v>3</v>
      </c>
      <c r="AA2477">
        <v>0</v>
      </c>
      <c r="AB2477">
        <v>3</v>
      </c>
      <c r="AC2477">
        <v>0</v>
      </c>
      <c r="AD2477">
        <v>0</v>
      </c>
      <c r="AE2477">
        <v>98</v>
      </c>
      <c r="AF2477" s="3">
        <v>0</v>
      </c>
      <c r="AG2477" t="s">
        <v>1240</v>
      </c>
      <c r="AH2477">
        <v>84</v>
      </c>
      <c r="AI2477" s="4" t="s">
        <v>2701</v>
      </c>
      <c r="AJ2477" t="s">
        <v>27</v>
      </c>
      <c r="AK2477" t="s">
        <v>27</v>
      </c>
    </row>
    <row r="2478" spans="1:38" x14ac:dyDescent="0.35">
      <c r="A2478">
        <v>40940742</v>
      </c>
      <c r="B2478">
        <v>40940742</v>
      </c>
      <c r="C2478" t="s">
        <v>1124</v>
      </c>
      <c r="D2478" t="s">
        <v>168</v>
      </c>
      <c r="E2478" t="s">
        <v>169</v>
      </c>
      <c r="F2478" t="s">
        <v>46</v>
      </c>
      <c r="G2478" t="s">
        <v>372</v>
      </c>
      <c r="H2478" t="s">
        <v>373</v>
      </c>
      <c r="I2478" t="s">
        <v>106</v>
      </c>
      <c r="J2478">
        <v>90845</v>
      </c>
      <c r="K2478">
        <v>20260625</v>
      </c>
      <c r="L2478">
        <v>5000451170</v>
      </c>
      <c r="M2478" s="2">
        <v>46199</v>
      </c>
      <c r="N2478" t="s">
        <v>51</v>
      </c>
      <c r="O2478">
        <v>2000</v>
      </c>
      <c r="P2478">
        <v>33.880000000000003</v>
      </c>
      <c r="Q2478">
        <v>271.04000000000002</v>
      </c>
      <c r="R2478">
        <v>2.2496320000000005E-3</v>
      </c>
      <c r="S2478" t="s">
        <v>1229</v>
      </c>
      <c r="T2478">
        <v>271.04000000000002</v>
      </c>
      <c r="U2478">
        <v>2.2496320000000005E-3</v>
      </c>
      <c r="V2478">
        <v>8</v>
      </c>
      <c r="W2478">
        <v>0</v>
      </c>
      <c r="X2478">
        <v>8</v>
      </c>
      <c r="Y2478">
        <v>8</v>
      </c>
      <c r="Z2478">
        <v>0</v>
      </c>
      <c r="AA2478">
        <v>0</v>
      </c>
      <c r="AB2478">
        <v>8</v>
      </c>
      <c r="AC2478">
        <v>0</v>
      </c>
      <c r="AD2478">
        <v>0</v>
      </c>
      <c r="AE2478">
        <v>40</v>
      </c>
      <c r="AF2478" s="3">
        <v>0</v>
      </c>
      <c r="AG2478" t="s">
        <v>1240</v>
      </c>
      <c r="AH2478">
        <v>84</v>
      </c>
      <c r="AI2478" s="4" t="s">
        <v>2701</v>
      </c>
      <c r="AJ2478" t="s">
        <v>27</v>
      </c>
      <c r="AK2478" t="s">
        <v>27</v>
      </c>
    </row>
    <row r="2479" spans="1:38" x14ac:dyDescent="0.35">
      <c r="A2479">
        <v>40940742</v>
      </c>
      <c r="B2479">
        <v>40940742</v>
      </c>
      <c r="C2479" t="s">
        <v>1124</v>
      </c>
      <c r="D2479" t="s">
        <v>168</v>
      </c>
      <c r="E2479" t="s">
        <v>169</v>
      </c>
      <c r="F2479" t="s">
        <v>46</v>
      </c>
      <c r="G2479" t="s">
        <v>386</v>
      </c>
      <c r="H2479" t="s">
        <v>387</v>
      </c>
      <c r="I2479" t="s">
        <v>106</v>
      </c>
      <c r="J2479">
        <v>90845</v>
      </c>
      <c r="K2479">
        <v>20260625</v>
      </c>
      <c r="L2479">
        <v>5000451170</v>
      </c>
      <c r="M2479" s="2">
        <v>46199</v>
      </c>
      <c r="N2479" t="s">
        <v>51</v>
      </c>
      <c r="O2479">
        <v>2010</v>
      </c>
      <c r="P2479">
        <v>31.33</v>
      </c>
      <c r="Q2479">
        <v>877.24</v>
      </c>
      <c r="R2479">
        <v>7.2810919999999994E-3</v>
      </c>
      <c r="S2479" t="s">
        <v>1229</v>
      </c>
      <c r="T2479">
        <v>877.24</v>
      </c>
      <c r="U2479">
        <v>7.2810919999999994E-3</v>
      </c>
      <c r="V2479">
        <v>28</v>
      </c>
      <c r="W2479">
        <v>0</v>
      </c>
      <c r="X2479">
        <v>28</v>
      </c>
      <c r="Y2479">
        <v>0</v>
      </c>
      <c r="Z2479">
        <v>28</v>
      </c>
      <c r="AA2479">
        <v>0</v>
      </c>
      <c r="AB2479">
        <v>28</v>
      </c>
      <c r="AC2479">
        <v>0</v>
      </c>
      <c r="AD2479">
        <v>0</v>
      </c>
      <c r="AE2479">
        <v>0</v>
      </c>
      <c r="AF2479" s="3">
        <v>0</v>
      </c>
      <c r="AG2479" t="s">
        <v>1240</v>
      </c>
      <c r="AH2479">
        <v>84</v>
      </c>
      <c r="AI2479" s="4" t="s">
        <v>2701</v>
      </c>
      <c r="AJ2479" t="s">
        <v>27</v>
      </c>
      <c r="AK2479" t="s">
        <v>27</v>
      </c>
    </row>
    <row r="2480" spans="1:38" x14ac:dyDescent="0.35">
      <c r="A2480">
        <v>40940742</v>
      </c>
      <c r="B2480">
        <v>40940742</v>
      </c>
      <c r="C2480" t="s">
        <v>1124</v>
      </c>
      <c r="D2480" t="s">
        <v>168</v>
      </c>
      <c r="E2480" t="s">
        <v>169</v>
      </c>
      <c r="F2480" t="s">
        <v>46</v>
      </c>
      <c r="G2480" t="s">
        <v>1184</v>
      </c>
      <c r="H2480" t="s">
        <v>1185</v>
      </c>
      <c r="I2480" t="s">
        <v>106</v>
      </c>
      <c r="J2480">
        <v>90845</v>
      </c>
      <c r="K2480">
        <v>20260625</v>
      </c>
      <c r="L2480">
        <v>5000451170</v>
      </c>
      <c r="M2480" s="2">
        <v>46199</v>
      </c>
      <c r="N2480" t="s">
        <v>51</v>
      </c>
      <c r="O2480">
        <v>2020</v>
      </c>
      <c r="P2480">
        <v>34.479999999999997</v>
      </c>
      <c r="Q2480">
        <v>103.44</v>
      </c>
      <c r="R2480">
        <v>8.5855200000000006E-4</v>
      </c>
      <c r="S2480" t="s">
        <v>1229</v>
      </c>
      <c r="T2480">
        <v>103.44</v>
      </c>
      <c r="U2480">
        <v>8.5855200000000006E-4</v>
      </c>
      <c r="V2480">
        <v>3</v>
      </c>
      <c r="W2480">
        <v>0</v>
      </c>
      <c r="X2480">
        <v>3</v>
      </c>
      <c r="Y2480">
        <v>3</v>
      </c>
      <c r="Z2480">
        <v>0</v>
      </c>
      <c r="AA2480">
        <v>0</v>
      </c>
      <c r="AB2480">
        <v>3</v>
      </c>
      <c r="AC2480">
        <v>0</v>
      </c>
      <c r="AD2480">
        <v>0</v>
      </c>
      <c r="AE2480">
        <v>110</v>
      </c>
      <c r="AF2480" s="3">
        <v>0</v>
      </c>
      <c r="AG2480" t="s">
        <v>1240</v>
      </c>
      <c r="AH2480">
        <v>84</v>
      </c>
      <c r="AI2480" s="4" t="s">
        <v>2701</v>
      </c>
      <c r="AJ2480" t="s">
        <v>27</v>
      </c>
      <c r="AK2480" t="s">
        <v>27</v>
      </c>
    </row>
    <row r="2481" spans="1:38" x14ac:dyDescent="0.35">
      <c r="A2481">
        <v>40940742</v>
      </c>
      <c r="B2481">
        <v>40940742</v>
      </c>
      <c r="C2481" t="s">
        <v>1124</v>
      </c>
      <c r="D2481" t="s">
        <v>168</v>
      </c>
      <c r="E2481" t="s">
        <v>169</v>
      </c>
      <c r="F2481" t="s">
        <v>46</v>
      </c>
      <c r="G2481" t="s">
        <v>89</v>
      </c>
      <c r="H2481" t="s">
        <v>90</v>
      </c>
      <c r="I2481" t="s">
        <v>66</v>
      </c>
      <c r="J2481">
        <v>90845</v>
      </c>
      <c r="K2481">
        <v>20260625</v>
      </c>
      <c r="L2481">
        <v>5000451170</v>
      </c>
      <c r="M2481" s="2">
        <v>46199</v>
      </c>
      <c r="N2481" t="s">
        <v>51</v>
      </c>
      <c r="O2481">
        <v>2030</v>
      </c>
      <c r="P2481">
        <v>37.04</v>
      </c>
      <c r="Q2481">
        <v>740.8</v>
      </c>
      <c r="R2481">
        <v>6.1486399999999995E-3</v>
      </c>
      <c r="S2481" t="s">
        <v>1229</v>
      </c>
      <c r="T2481">
        <v>740.8</v>
      </c>
      <c r="U2481">
        <v>6.1486399999999995E-3</v>
      </c>
      <c r="V2481">
        <v>20</v>
      </c>
      <c r="W2481">
        <v>0</v>
      </c>
      <c r="X2481">
        <v>20</v>
      </c>
      <c r="Y2481">
        <v>20</v>
      </c>
      <c r="Z2481">
        <v>0</v>
      </c>
      <c r="AA2481">
        <v>0</v>
      </c>
      <c r="AB2481">
        <v>20</v>
      </c>
      <c r="AC2481">
        <v>0</v>
      </c>
      <c r="AD2481">
        <v>0</v>
      </c>
      <c r="AE2481">
        <v>33</v>
      </c>
      <c r="AF2481" s="3">
        <v>0</v>
      </c>
      <c r="AG2481" t="s">
        <v>1240</v>
      </c>
      <c r="AH2481">
        <v>84</v>
      </c>
      <c r="AI2481" s="4" t="s">
        <v>2701</v>
      </c>
      <c r="AJ2481" t="s">
        <v>27</v>
      </c>
      <c r="AK2481" t="s">
        <v>27</v>
      </c>
    </row>
    <row r="2482" spans="1:38" x14ac:dyDescent="0.35">
      <c r="A2482">
        <v>40940742</v>
      </c>
      <c r="B2482">
        <v>40940742</v>
      </c>
      <c r="C2482" t="s">
        <v>1124</v>
      </c>
      <c r="D2482" t="s">
        <v>168</v>
      </c>
      <c r="E2482" t="s">
        <v>169</v>
      </c>
      <c r="F2482" t="s">
        <v>46</v>
      </c>
      <c r="G2482" t="s">
        <v>845</v>
      </c>
      <c r="H2482" t="s">
        <v>846</v>
      </c>
      <c r="I2482" t="s">
        <v>60</v>
      </c>
      <c r="J2482">
        <v>90845</v>
      </c>
      <c r="K2482">
        <v>20260625</v>
      </c>
      <c r="L2482">
        <v>5000451170</v>
      </c>
      <c r="M2482" s="2">
        <v>46199</v>
      </c>
      <c r="N2482" t="s">
        <v>51</v>
      </c>
      <c r="O2482">
        <v>2040</v>
      </c>
      <c r="P2482">
        <v>10.47</v>
      </c>
      <c r="Q2482">
        <v>31.410000000000004</v>
      </c>
      <c r="R2482">
        <v>2.6070300000000004E-4</v>
      </c>
      <c r="S2482" t="s">
        <v>1229</v>
      </c>
      <c r="T2482">
        <v>31.410000000000004</v>
      </c>
      <c r="U2482">
        <v>2.6070300000000004E-4</v>
      </c>
      <c r="V2482">
        <v>3</v>
      </c>
      <c r="W2482">
        <v>0</v>
      </c>
      <c r="X2482">
        <v>3</v>
      </c>
      <c r="Y2482">
        <v>3</v>
      </c>
      <c r="Z2482">
        <v>0</v>
      </c>
      <c r="AA2482">
        <v>0</v>
      </c>
      <c r="AB2482">
        <v>3</v>
      </c>
      <c r="AC2482">
        <v>0</v>
      </c>
      <c r="AD2482">
        <v>0</v>
      </c>
      <c r="AE2482">
        <v>682</v>
      </c>
      <c r="AF2482" s="3">
        <v>0</v>
      </c>
      <c r="AG2482" t="s">
        <v>1240</v>
      </c>
      <c r="AH2482">
        <v>84</v>
      </c>
      <c r="AI2482" s="4" t="s">
        <v>2701</v>
      </c>
      <c r="AJ2482" t="s">
        <v>27</v>
      </c>
      <c r="AK2482" t="s">
        <v>27</v>
      </c>
    </row>
    <row r="2483" spans="1:38" x14ac:dyDescent="0.35">
      <c r="A2483">
        <v>40940742</v>
      </c>
      <c r="B2483">
        <v>40940742</v>
      </c>
      <c r="C2483" t="s">
        <v>1124</v>
      </c>
      <c r="D2483" t="s">
        <v>168</v>
      </c>
      <c r="E2483" t="s">
        <v>169</v>
      </c>
      <c r="F2483" t="s">
        <v>46</v>
      </c>
      <c r="G2483" t="s">
        <v>1904</v>
      </c>
      <c r="H2483" t="s">
        <v>1905</v>
      </c>
      <c r="I2483" t="s">
        <v>106</v>
      </c>
      <c r="J2483">
        <v>90845</v>
      </c>
      <c r="K2483">
        <v>20260625</v>
      </c>
      <c r="L2483">
        <v>5000451170</v>
      </c>
      <c r="M2483" s="2">
        <v>46199</v>
      </c>
      <c r="N2483" t="s">
        <v>51</v>
      </c>
      <c r="O2483">
        <v>2050</v>
      </c>
      <c r="P2483">
        <v>85.16</v>
      </c>
      <c r="Q2483">
        <v>340.64</v>
      </c>
      <c r="R2483">
        <v>2.8273119999999998E-3</v>
      </c>
      <c r="S2483" t="s">
        <v>1229</v>
      </c>
      <c r="T2483">
        <v>340.64</v>
      </c>
      <c r="U2483">
        <v>2.8273119999999998E-3</v>
      </c>
      <c r="V2483">
        <v>4</v>
      </c>
      <c r="W2483">
        <v>0</v>
      </c>
      <c r="X2483">
        <v>4</v>
      </c>
      <c r="Y2483">
        <v>0</v>
      </c>
      <c r="Z2483">
        <v>0</v>
      </c>
      <c r="AA2483">
        <v>0</v>
      </c>
      <c r="AB2483">
        <v>0</v>
      </c>
      <c r="AC2483">
        <v>4</v>
      </c>
      <c r="AD2483">
        <v>340.64</v>
      </c>
      <c r="AE2483">
        <v>0</v>
      </c>
      <c r="AF2483" s="3">
        <v>0</v>
      </c>
      <c r="AG2483" t="s">
        <v>1240</v>
      </c>
      <c r="AH2483">
        <v>84</v>
      </c>
      <c r="AI2483" s="4" t="s">
        <v>2701</v>
      </c>
      <c r="AJ2483" t="s">
        <v>1232</v>
      </c>
      <c r="AK2483" t="s">
        <v>1269</v>
      </c>
      <c r="AL2483" t="s">
        <v>1278</v>
      </c>
    </row>
    <row r="2484" spans="1:38" x14ac:dyDescent="0.35">
      <c r="A2484">
        <v>40940742</v>
      </c>
      <c r="B2484">
        <v>40940742</v>
      </c>
      <c r="C2484" t="s">
        <v>1124</v>
      </c>
      <c r="D2484" t="s">
        <v>168</v>
      </c>
      <c r="E2484" t="s">
        <v>169</v>
      </c>
      <c r="F2484" t="s">
        <v>46</v>
      </c>
      <c r="G2484" t="s">
        <v>1768</v>
      </c>
      <c r="H2484" t="s">
        <v>1769</v>
      </c>
      <c r="I2484" t="s">
        <v>106</v>
      </c>
      <c r="J2484">
        <v>90845</v>
      </c>
      <c r="K2484">
        <v>20260625</v>
      </c>
      <c r="L2484">
        <v>5000451170</v>
      </c>
      <c r="M2484" s="2">
        <v>46199</v>
      </c>
      <c r="N2484" t="s">
        <v>51</v>
      </c>
      <c r="O2484">
        <v>2060</v>
      </c>
      <c r="P2484">
        <v>133.87</v>
      </c>
      <c r="Q2484">
        <v>669.35</v>
      </c>
      <c r="R2484">
        <v>5.5556049999999999E-3</v>
      </c>
      <c r="S2484" t="s">
        <v>1229</v>
      </c>
      <c r="T2484">
        <v>669.35</v>
      </c>
      <c r="U2484">
        <v>5.5556049999999999E-3</v>
      </c>
      <c r="V2484">
        <v>5</v>
      </c>
      <c r="W2484">
        <v>0</v>
      </c>
      <c r="X2484">
        <v>5</v>
      </c>
      <c r="Y2484">
        <v>0</v>
      </c>
      <c r="Z2484">
        <v>0</v>
      </c>
      <c r="AA2484">
        <v>0</v>
      </c>
      <c r="AB2484">
        <v>0</v>
      </c>
      <c r="AC2484">
        <v>5</v>
      </c>
      <c r="AD2484">
        <v>669.35</v>
      </c>
      <c r="AE2484">
        <v>0</v>
      </c>
      <c r="AF2484" s="3">
        <v>0</v>
      </c>
      <c r="AG2484" t="s">
        <v>1240</v>
      </c>
      <c r="AH2484">
        <v>84</v>
      </c>
      <c r="AI2484" s="4" t="s">
        <v>2701</v>
      </c>
      <c r="AJ2484" t="s">
        <v>1232</v>
      </c>
      <c r="AK2484" t="s">
        <v>1269</v>
      </c>
      <c r="AL2484" t="s">
        <v>1278</v>
      </c>
    </row>
    <row r="2485" spans="1:38" x14ac:dyDescent="0.35">
      <c r="A2485">
        <v>40940742</v>
      </c>
      <c r="B2485">
        <v>40940742</v>
      </c>
      <c r="C2485" t="s">
        <v>1124</v>
      </c>
      <c r="D2485" t="s">
        <v>168</v>
      </c>
      <c r="E2485" t="s">
        <v>169</v>
      </c>
      <c r="F2485" t="s">
        <v>46</v>
      </c>
      <c r="G2485" t="s">
        <v>1225</v>
      </c>
      <c r="H2485" t="s">
        <v>1604</v>
      </c>
      <c r="I2485" t="s">
        <v>106</v>
      </c>
      <c r="J2485">
        <v>90845</v>
      </c>
      <c r="K2485">
        <v>20260625</v>
      </c>
      <c r="L2485">
        <v>5000451170</v>
      </c>
      <c r="M2485" s="2">
        <v>46199</v>
      </c>
      <c r="N2485" t="s">
        <v>51</v>
      </c>
      <c r="O2485">
        <v>2070</v>
      </c>
      <c r="P2485">
        <v>12.56</v>
      </c>
      <c r="Q2485">
        <v>200.96</v>
      </c>
      <c r="R2485">
        <v>1.6679679999999999E-3</v>
      </c>
      <c r="S2485" t="s">
        <v>1229</v>
      </c>
      <c r="T2485">
        <v>200.96</v>
      </c>
      <c r="U2485">
        <v>1.6679679999999999E-3</v>
      </c>
      <c r="V2485">
        <v>16</v>
      </c>
      <c r="W2485">
        <v>0</v>
      </c>
      <c r="X2485">
        <v>16</v>
      </c>
      <c r="Y2485">
        <v>0</v>
      </c>
      <c r="Z2485">
        <v>0</v>
      </c>
      <c r="AA2485">
        <v>0</v>
      </c>
      <c r="AB2485">
        <v>0</v>
      </c>
      <c r="AC2485">
        <v>16</v>
      </c>
      <c r="AD2485">
        <v>200.96</v>
      </c>
      <c r="AE2485">
        <v>0</v>
      </c>
      <c r="AF2485" s="3">
        <v>0</v>
      </c>
      <c r="AG2485" t="s">
        <v>1240</v>
      </c>
      <c r="AH2485">
        <v>84</v>
      </c>
      <c r="AI2485" s="4" t="s">
        <v>2701</v>
      </c>
      <c r="AJ2485" t="s">
        <v>1232</v>
      </c>
      <c r="AK2485" t="s">
        <v>1269</v>
      </c>
      <c r="AL2485" t="s">
        <v>1278</v>
      </c>
    </row>
    <row r="2486" spans="1:38" x14ac:dyDescent="0.35">
      <c r="A2486">
        <v>40940742</v>
      </c>
      <c r="B2486">
        <v>40940742</v>
      </c>
      <c r="C2486" t="s">
        <v>1124</v>
      </c>
      <c r="D2486" t="s">
        <v>168</v>
      </c>
      <c r="E2486" t="s">
        <v>169</v>
      </c>
      <c r="F2486" t="s">
        <v>46</v>
      </c>
      <c r="G2486" t="s">
        <v>2188</v>
      </c>
      <c r="H2486" t="s">
        <v>2189</v>
      </c>
      <c r="I2486" t="s">
        <v>106</v>
      </c>
      <c r="J2486">
        <v>90845</v>
      </c>
      <c r="K2486">
        <v>20260625</v>
      </c>
      <c r="L2486">
        <v>5000451170</v>
      </c>
      <c r="M2486" s="2">
        <v>46199</v>
      </c>
      <c r="N2486" t="s">
        <v>51</v>
      </c>
      <c r="O2486">
        <v>2080</v>
      </c>
      <c r="P2486">
        <v>9.1199999999999992</v>
      </c>
      <c r="Q2486">
        <v>109.44</v>
      </c>
      <c r="R2486">
        <v>9.0835200000000007E-4</v>
      </c>
      <c r="S2486" t="s">
        <v>1229</v>
      </c>
      <c r="T2486">
        <v>109.44</v>
      </c>
      <c r="U2486">
        <v>9.0835200000000007E-4</v>
      </c>
      <c r="V2486">
        <v>12</v>
      </c>
      <c r="W2486">
        <v>0</v>
      </c>
      <c r="X2486">
        <v>12</v>
      </c>
      <c r="Y2486">
        <v>12</v>
      </c>
      <c r="Z2486">
        <v>0</v>
      </c>
      <c r="AA2486">
        <v>0</v>
      </c>
      <c r="AB2486">
        <v>12</v>
      </c>
      <c r="AC2486">
        <v>0</v>
      </c>
      <c r="AD2486">
        <v>0</v>
      </c>
      <c r="AE2486">
        <v>345</v>
      </c>
      <c r="AF2486" s="3">
        <v>0</v>
      </c>
      <c r="AG2486" t="s">
        <v>1240</v>
      </c>
      <c r="AH2486">
        <v>84</v>
      </c>
      <c r="AI2486" s="4" t="s">
        <v>2701</v>
      </c>
      <c r="AJ2486" t="s">
        <v>27</v>
      </c>
      <c r="AK2486" t="s">
        <v>27</v>
      </c>
    </row>
    <row r="2487" spans="1:38" x14ac:dyDescent="0.35">
      <c r="A2487">
        <v>40940742</v>
      </c>
      <c r="B2487">
        <v>40940742</v>
      </c>
      <c r="C2487" t="s">
        <v>1124</v>
      </c>
      <c r="D2487" t="s">
        <v>168</v>
      </c>
      <c r="E2487" t="s">
        <v>169</v>
      </c>
      <c r="F2487" t="s">
        <v>46</v>
      </c>
      <c r="G2487" t="s">
        <v>552</v>
      </c>
      <c r="H2487" t="s">
        <v>851</v>
      </c>
      <c r="I2487" t="s">
        <v>106</v>
      </c>
      <c r="J2487">
        <v>90845</v>
      </c>
      <c r="K2487">
        <v>20260625</v>
      </c>
      <c r="L2487">
        <v>5000451170</v>
      </c>
      <c r="M2487" s="2">
        <v>46199</v>
      </c>
      <c r="N2487" t="s">
        <v>51</v>
      </c>
      <c r="O2487">
        <v>2100</v>
      </c>
      <c r="P2487">
        <v>154.77000000000001</v>
      </c>
      <c r="Q2487">
        <v>619.08000000000004</v>
      </c>
      <c r="R2487">
        <v>5.1383640000000003E-3</v>
      </c>
      <c r="S2487" t="s">
        <v>1229</v>
      </c>
      <c r="T2487">
        <v>619.08000000000004</v>
      </c>
      <c r="U2487">
        <v>5.1383640000000003E-3</v>
      </c>
      <c r="V2487">
        <v>4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0</v>
      </c>
      <c r="AC2487">
        <v>4</v>
      </c>
      <c r="AD2487">
        <v>619.08000000000004</v>
      </c>
      <c r="AE2487">
        <v>0</v>
      </c>
      <c r="AF2487" s="3">
        <v>0</v>
      </c>
      <c r="AG2487" t="s">
        <v>1240</v>
      </c>
      <c r="AH2487">
        <v>84</v>
      </c>
      <c r="AI2487" s="4" t="s">
        <v>2701</v>
      </c>
      <c r="AJ2487" t="s">
        <v>1232</v>
      </c>
      <c r="AK2487" t="s">
        <v>1233</v>
      </c>
      <c r="AL2487" t="s">
        <v>1233</v>
      </c>
    </row>
    <row r="2488" spans="1:38" x14ac:dyDescent="0.35">
      <c r="A2488">
        <v>40940742</v>
      </c>
      <c r="B2488">
        <v>40940742</v>
      </c>
      <c r="C2488" t="s">
        <v>1124</v>
      </c>
      <c r="D2488" t="s">
        <v>168</v>
      </c>
      <c r="E2488" t="s">
        <v>169</v>
      </c>
      <c r="F2488" t="s">
        <v>46</v>
      </c>
      <c r="G2488" t="s">
        <v>554</v>
      </c>
      <c r="H2488" t="s">
        <v>852</v>
      </c>
      <c r="I2488" t="s">
        <v>106</v>
      </c>
      <c r="J2488">
        <v>90845</v>
      </c>
      <c r="K2488">
        <v>20260625</v>
      </c>
      <c r="L2488">
        <v>5000451170</v>
      </c>
      <c r="M2488" s="2">
        <v>46199</v>
      </c>
      <c r="N2488" t="s">
        <v>51</v>
      </c>
      <c r="O2488">
        <v>2110</v>
      </c>
      <c r="P2488">
        <v>154.77000000000001</v>
      </c>
      <c r="Q2488">
        <v>619.08000000000004</v>
      </c>
      <c r="R2488">
        <v>5.1383640000000003E-3</v>
      </c>
      <c r="S2488" t="s">
        <v>1229</v>
      </c>
      <c r="T2488">
        <v>619.08000000000004</v>
      </c>
      <c r="U2488">
        <v>5.1383640000000003E-3</v>
      </c>
      <c r="V2488">
        <v>4</v>
      </c>
      <c r="W2488">
        <v>0</v>
      </c>
      <c r="X2488">
        <v>4</v>
      </c>
      <c r="Y2488">
        <v>0</v>
      </c>
      <c r="Z2488">
        <v>0</v>
      </c>
      <c r="AA2488">
        <v>0</v>
      </c>
      <c r="AB2488">
        <v>0</v>
      </c>
      <c r="AC2488">
        <v>4</v>
      </c>
      <c r="AD2488">
        <v>619.08000000000004</v>
      </c>
      <c r="AE2488">
        <v>0</v>
      </c>
      <c r="AF2488" s="3">
        <v>0</v>
      </c>
      <c r="AG2488" t="s">
        <v>1240</v>
      </c>
      <c r="AH2488">
        <v>84</v>
      </c>
      <c r="AI2488" s="4" t="s">
        <v>2701</v>
      </c>
      <c r="AJ2488" t="s">
        <v>1232</v>
      </c>
      <c r="AK2488" t="s">
        <v>1233</v>
      </c>
      <c r="AL2488" t="s">
        <v>1233</v>
      </c>
    </row>
    <row r="2489" spans="1:38" x14ac:dyDescent="0.35">
      <c r="A2489">
        <v>40940742</v>
      </c>
      <c r="B2489">
        <v>40940742</v>
      </c>
      <c r="C2489" t="s">
        <v>1124</v>
      </c>
      <c r="D2489" t="s">
        <v>168</v>
      </c>
      <c r="E2489" t="s">
        <v>169</v>
      </c>
      <c r="F2489" t="s">
        <v>46</v>
      </c>
      <c r="G2489" t="s">
        <v>113</v>
      </c>
      <c r="H2489" t="s">
        <v>114</v>
      </c>
      <c r="I2489" t="s">
        <v>106</v>
      </c>
      <c r="J2489">
        <v>90845</v>
      </c>
      <c r="K2489">
        <v>20260625</v>
      </c>
      <c r="L2489">
        <v>5000451170</v>
      </c>
      <c r="M2489" s="2">
        <v>46199</v>
      </c>
      <c r="N2489" t="s">
        <v>51</v>
      </c>
      <c r="O2489">
        <v>2120</v>
      </c>
      <c r="P2489">
        <v>16.84</v>
      </c>
      <c r="Q2489">
        <v>33.68</v>
      </c>
      <c r="R2489">
        <v>2.7954400000000001E-4</v>
      </c>
      <c r="S2489" t="s">
        <v>1229</v>
      </c>
      <c r="T2489">
        <v>33.68</v>
      </c>
      <c r="U2489">
        <v>2.7954400000000001E-4</v>
      </c>
      <c r="V2489">
        <v>2</v>
      </c>
      <c r="W2489">
        <v>0</v>
      </c>
      <c r="X2489">
        <v>2</v>
      </c>
      <c r="Y2489">
        <v>2</v>
      </c>
      <c r="Z2489">
        <v>0</v>
      </c>
      <c r="AA2489">
        <v>0</v>
      </c>
      <c r="AB2489">
        <v>2</v>
      </c>
      <c r="AC2489">
        <v>0</v>
      </c>
      <c r="AD2489">
        <v>0</v>
      </c>
      <c r="AE2489">
        <v>114</v>
      </c>
      <c r="AF2489" s="3">
        <v>0</v>
      </c>
      <c r="AG2489" t="s">
        <v>1240</v>
      </c>
      <c r="AH2489">
        <v>84</v>
      </c>
      <c r="AI2489" s="4" t="s">
        <v>2701</v>
      </c>
      <c r="AJ2489" t="s">
        <v>27</v>
      </c>
      <c r="AK2489" t="s">
        <v>27</v>
      </c>
    </row>
    <row r="2490" spans="1:38" x14ac:dyDescent="0.35">
      <c r="A2490">
        <v>40940742</v>
      </c>
      <c r="B2490">
        <v>40940742</v>
      </c>
      <c r="C2490" t="s">
        <v>1124</v>
      </c>
      <c r="D2490" t="s">
        <v>168</v>
      </c>
      <c r="E2490" t="s">
        <v>169</v>
      </c>
      <c r="F2490" t="s">
        <v>46</v>
      </c>
      <c r="G2490" t="s">
        <v>1158</v>
      </c>
      <c r="H2490" t="s">
        <v>1159</v>
      </c>
      <c r="I2490" t="s">
        <v>60</v>
      </c>
      <c r="J2490">
        <v>90845</v>
      </c>
      <c r="K2490">
        <v>20260625</v>
      </c>
      <c r="L2490">
        <v>5000451170</v>
      </c>
      <c r="M2490" s="2">
        <v>46199</v>
      </c>
      <c r="N2490" t="s">
        <v>51</v>
      </c>
      <c r="O2490">
        <v>2130</v>
      </c>
      <c r="P2490">
        <v>29.18</v>
      </c>
      <c r="Q2490">
        <v>29.18</v>
      </c>
      <c r="R2490">
        <v>2.4219399999999999E-4</v>
      </c>
      <c r="S2490" t="s">
        <v>1229</v>
      </c>
      <c r="T2490">
        <v>496.06</v>
      </c>
      <c r="U2490">
        <v>4.1172980000000001E-3</v>
      </c>
      <c r="V2490">
        <v>17</v>
      </c>
      <c r="W2490">
        <v>16</v>
      </c>
      <c r="X2490">
        <v>1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3</v>
      </c>
      <c r="AF2490" s="3">
        <v>0.94117647058823528</v>
      </c>
      <c r="AG2490" t="s">
        <v>1313</v>
      </c>
      <c r="AH2490">
        <v>84</v>
      </c>
      <c r="AI2490" s="4" t="s">
        <v>2701</v>
      </c>
      <c r="AJ2490" t="s">
        <v>27</v>
      </c>
      <c r="AK2490" t="s">
        <v>27</v>
      </c>
    </row>
    <row r="2491" spans="1:38" x14ac:dyDescent="0.35">
      <c r="A2491">
        <v>40940742</v>
      </c>
      <c r="B2491">
        <v>40940742</v>
      </c>
      <c r="C2491" t="s">
        <v>1124</v>
      </c>
      <c r="D2491" t="s">
        <v>168</v>
      </c>
      <c r="E2491" t="s">
        <v>169</v>
      </c>
      <c r="F2491" t="s">
        <v>46</v>
      </c>
      <c r="G2491" t="s">
        <v>613</v>
      </c>
      <c r="H2491" t="s">
        <v>933</v>
      </c>
      <c r="I2491" t="s">
        <v>60</v>
      </c>
      <c r="J2491">
        <v>90845</v>
      </c>
      <c r="K2491">
        <v>20260625</v>
      </c>
      <c r="L2491">
        <v>5000451170</v>
      </c>
      <c r="M2491" s="2">
        <v>46199</v>
      </c>
      <c r="N2491" t="s">
        <v>51</v>
      </c>
      <c r="O2491">
        <v>2150</v>
      </c>
      <c r="P2491">
        <v>120.18</v>
      </c>
      <c r="Q2491">
        <v>360.54</v>
      </c>
      <c r="R2491">
        <v>2.9924820000000003E-3</v>
      </c>
      <c r="S2491" t="s">
        <v>1229</v>
      </c>
      <c r="T2491">
        <v>360.54</v>
      </c>
      <c r="U2491">
        <v>2.9924820000000003E-3</v>
      </c>
      <c r="V2491">
        <v>3</v>
      </c>
      <c r="W2491">
        <v>0</v>
      </c>
      <c r="X2491">
        <v>3</v>
      </c>
      <c r="Y2491">
        <v>0</v>
      </c>
      <c r="Z2491">
        <v>3</v>
      </c>
      <c r="AA2491">
        <v>0</v>
      </c>
      <c r="AB2491">
        <v>3</v>
      </c>
      <c r="AC2491">
        <v>0</v>
      </c>
      <c r="AD2491">
        <v>0</v>
      </c>
      <c r="AE2491">
        <v>0</v>
      </c>
      <c r="AF2491" s="3">
        <v>0</v>
      </c>
      <c r="AG2491" t="s">
        <v>1240</v>
      </c>
      <c r="AH2491">
        <v>84</v>
      </c>
      <c r="AI2491" s="4" t="s">
        <v>2701</v>
      </c>
      <c r="AJ2491" t="s">
        <v>27</v>
      </c>
      <c r="AK2491" t="s">
        <v>27</v>
      </c>
    </row>
    <row r="2492" spans="1:38" x14ac:dyDescent="0.35">
      <c r="A2492">
        <v>40940742</v>
      </c>
      <c r="B2492">
        <v>40940742</v>
      </c>
      <c r="C2492" t="s">
        <v>1124</v>
      </c>
      <c r="D2492" t="s">
        <v>168</v>
      </c>
      <c r="E2492" t="s">
        <v>169</v>
      </c>
      <c r="F2492" t="s">
        <v>46</v>
      </c>
      <c r="G2492" t="s">
        <v>267</v>
      </c>
      <c r="H2492" t="s">
        <v>866</v>
      </c>
      <c r="I2492" t="s">
        <v>60</v>
      </c>
      <c r="J2492">
        <v>90845</v>
      </c>
      <c r="K2492">
        <v>20260625</v>
      </c>
      <c r="L2492">
        <v>5000451170</v>
      </c>
      <c r="M2492" s="2">
        <v>46199</v>
      </c>
      <c r="N2492" t="s">
        <v>51</v>
      </c>
      <c r="O2492">
        <v>2160</v>
      </c>
      <c r="P2492">
        <v>120.18</v>
      </c>
      <c r="Q2492">
        <v>360.54</v>
      </c>
      <c r="R2492">
        <v>2.9924820000000003E-3</v>
      </c>
      <c r="S2492" t="s">
        <v>1229</v>
      </c>
      <c r="T2492">
        <v>360.54</v>
      </c>
      <c r="U2492">
        <v>2.9924820000000003E-3</v>
      </c>
      <c r="V2492">
        <v>3</v>
      </c>
      <c r="W2492">
        <v>0</v>
      </c>
      <c r="X2492">
        <v>3</v>
      </c>
      <c r="Y2492">
        <v>3</v>
      </c>
      <c r="Z2492">
        <v>0</v>
      </c>
      <c r="AA2492">
        <v>0</v>
      </c>
      <c r="AB2492">
        <v>3</v>
      </c>
      <c r="AC2492">
        <v>0</v>
      </c>
      <c r="AD2492">
        <v>0</v>
      </c>
      <c r="AE2492">
        <v>0</v>
      </c>
      <c r="AF2492" s="3">
        <v>0</v>
      </c>
      <c r="AG2492" t="s">
        <v>1240</v>
      </c>
      <c r="AH2492">
        <v>84</v>
      </c>
      <c r="AI2492" s="4" t="s">
        <v>2701</v>
      </c>
      <c r="AJ2492" t="s">
        <v>27</v>
      </c>
      <c r="AK2492" t="s">
        <v>27</v>
      </c>
    </row>
    <row r="2493" spans="1:38" x14ac:dyDescent="0.35">
      <c r="A2493">
        <v>40940742</v>
      </c>
      <c r="B2493">
        <v>40940742</v>
      </c>
      <c r="C2493" t="s">
        <v>1124</v>
      </c>
      <c r="D2493" t="s">
        <v>168</v>
      </c>
      <c r="E2493" t="s">
        <v>169</v>
      </c>
      <c r="F2493" t="s">
        <v>46</v>
      </c>
      <c r="G2493" t="s">
        <v>409</v>
      </c>
      <c r="H2493" t="s">
        <v>2845</v>
      </c>
      <c r="I2493" t="s">
        <v>106</v>
      </c>
      <c r="J2493">
        <v>90845</v>
      </c>
      <c r="K2493">
        <v>20260625</v>
      </c>
      <c r="L2493">
        <v>5000451170</v>
      </c>
      <c r="M2493" s="2">
        <v>46199</v>
      </c>
      <c r="N2493" t="s">
        <v>51</v>
      </c>
      <c r="O2493">
        <v>2180</v>
      </c>
      <c r="P2493">
        <v>20.66</v>
      </c>
      <c r="Q2493">
        <v>61.980000000000004</v>
      </c>
      <c r="R2493">
        <v>5.1443400000000003E-4</v>
      </c>
      <c r="S2493" t="s">
        <v>1229</v>
      </c>
      <c r="T2493">
        <v>61.980000000000004</v>
      </c>
      <c r="U2493">
        <v>5.1443400000000003E-4</v>
      </c>
      <c r="V2493">
        <v>3</v>
      </c>
      <c r="W2493">
        <v>0</v>
      </c>
      <c r="X2493">
        <v>3</v>
      </c>
      <c r="Y2493">
        <v>3</v>
      </c>
      <c r="Z2493">
        <v>0</v>
      </c>
      <c r="AA2493">
        <v>0</v>
      </c>
      <c r="AB2493">
        <v>3</v>
      </c>
      <c r="AC2493">
        <v>0</v>
      </c>
      <c r="AD2493">
        <v>0</v>
      </c>
      <c r="AE2493">
        <v>5</v>
      </c>
      <c r="AF2493" s="3">
        <v>0</v>
      </c>
      <c r="AG2493" t="s">
        <v>1240</v>
      </c>
      <c r="AH2493">
        <v>84</v>
      </c>
      <c r="AI2493" s="4" t="s">
        <v>2701</v>
      </c>
      <c r="AJ2493" t="s">
        <v>27</v>
      </c>
      <c r="AK2493" t="s">
        <v>27</v>
      </c>
    </row>
    <row r="2494" spans="1:38" x14ac:dyDescent="0.35">
      <c r="A2494">
        <v>40940742</v>
      </c>
      <c r="B2494">
        <v>40940742</v>
      </c>
      <c r="C2494" t="s">
        <v>1124</v>
      </c>
      <c r="D2494" t="s">
        <v>168</v>
      </c>
      <c r="E2494" t="s">
        <v>169</v>
      </c>
      <c r="F2494" t="s">
        <v>46</v>
      </c>
      <c r="G2494" t="s">
        <v>2846</v>
      </c>
      <c r="H2494" t="s">
        <v>2847</v>
      </c>
      <c r="I2494" t="s">
        <v>49</v>
      </c>
      <c r="J2494">
        <v>90845</v>
      </c>
      <c r="K2494">
        <v>20260625</v>
      </c>
      <c r="L2494">
        <v>5000451170</v>
      </c>
      <c r="M2494" s="2">
        <v>46199</v>
      </c>
      <c r="N2494" t="s">
        <v>51</v>
      </c>
      <c r="O2494">
        <v>2200</v>
      </c>
      <c r="P2494">
        <v>1.68</v>
      </c>
      <c r="Q2494">
        <v>36.96</v>
      </c>
      <c r="R2494">
        <v>3.0676800000000001E-4</v>
      </c>
      <c r="S2494" t="s">
        <v>1229</v>
      </c>
      <c r="T2494">
        <v>36.96</v>
      </c>
      <c r="U2494">
        <v>3.0676800000000001E-4</v>
      </c>
      <c r="V2494">
        <v>22</v>
      </c>
      <c r="W2494">
        <v>0</v>
      </c>
      <c r="X2494">
        <v>22</v>
      </c>
      <c r="Y2494">
        <v>22</v>
      </c>
      <c r="Z2494">
        <v>0</v>
      </c>
      <c r="AA2494">
        <v>0</v>
      </c>
      <c r="AB2494">
        <v>22</v>
      </c>
      <c r="AC2494">
        <v>0</v>
      </c>
      <c r="AD2494">
        <v>0</v>
      </c>
      <c r="AE2494">
        <v>17000</v>
      </c>
      <c r="AF2494" s="3">
        <v>0</v>
      </c>
      <c r="AG2494" t="s">
        <v>1240</v>
      </c>
      <c r="AH2494">
        <v>84</v>
      </c>
      <c r="AI2494" s="4" t="s">
        <v>2701</v>
      </c>
      <c r="AJ2494" t="s">
        <v>27</v>
      </c>
      <c r="AK2494" t="s">
        <v>27</v>
      </c>
    </row>
    <row r="2495" spans="1:38" x14ac:dyDescent="0.35">
      <c r="A2495">
        <v>40940742</v>
      </c>
      <c r="B2495">
        <v>40940742</v>
      </c>
      <c r="C2495" t="s">
        <v>1124</v>
      </c>
      <c r="D2495" t="s">
        <v>168</v>
      </c>
      <c r="E2495" t="s">
        <v>169</v>
      </c>
      <c r="F2495" t="s">
        <v>46</v>
      </c>
      <c r="G2495" t="s">
        <v>2848</v>
      </c>
      <c r="H2495" t="s">
        <v>2849</v>
      </c>
      <c r="I2495" t="s">
        <v>60</v>
      </c>
      <c r="J2495">
        <v>90845</v>
      </c>
      <c r="K2495">
        <v>20260625</v>
      </c>
      <c r="L2495">
        <v>5000451170</v>
      </c>
      <c r="M2495" s="2">
        <v>46199</v>
      </c>
      <c r="N2495" t="s">
        <v>51</v>
      </c>
      <c r="O2495">
        <v>2210</v>
      </c>
      <c r="P2495">
        <v>72.7</v>
      </c>
      <c r="Q2495">
        <v>145.4</v>
      </c>
      <c r="R2495">
        <v>1.2068200000000002E-3</v>
      </c>
      <c r="S2495" t="s">
        <v>1229</v>
      </c>
      <c r="T2495">
        <v>145.4</v>
      </c>
      <c r="U2495">
        <v>1.2068200000000002E-3</v>
      </c>
      <c r="V2495">
        <v>2</v>
      </c>
      <c r="W2495">
        <v>0</v>
      </c>
      <c r="X2495">
        <v>2</v>
      </c>
      <c r="Y2495">
        <v>2</v>
      </c>
      <c r="Z2495">
        <v>0</v>
      </c>
      <c r="AA2495">
        <v>0</v>
      </c>
      <c r="AB2495">
        <v>2</v>
      </c>
      <c r="AC2495">
        <v>0</v>
      </c>
      <c r="AD2495">
        <v>0</v>
      </c>
      <c r="AE2495">
        <v>245</v>
      </c>
      <c r="AF2495" s="3">
        <v>0</v>
      </c>
      <c r="AG2495" t="s">
        <v>1240</v>
      </c>
      <c r="AH2495">
        <v>84</v>
      </c>
      <c r="AI2495" s="4" t="s">
        <v>2701</v>
      </c>
      <c r="AJ2495" t="s">
        <v>27</v>
      </c>
      <c r="AK2495" t="s">
        <v>27</v>
      </c>
    </row>
    <row r="2496" spans="1:38" x14ac:dyDescent="0.35">
      <c r="A2496">
        <v>40940742</v>
      </c>
      <c r="B2496">
        <v>40940742</v>
      </c>
      <c r="C2496" t="s">
        <v>1124</v>
      </c>
      <c r="D2496" t="s">
        <v>168</v>
      </c>
      <c r="E2496" t="s">
        <v>169</v>
      </c>
      <c r="F2496" t="s">
        <v>46</v>
      </c>
      <c r="G2496" t="s">
        <v>869</v>
      </c>
      <c r="H2496" t="s">
        <v>870</v>
      </c>
      <c r="I2496" t="s">
        <v>60</v>
      </c>
      <c r="J2496">
        <v>90845</v>
      </c>
      <c r="K2496">
        <v>20260625</v>
      </c>
      <c r="L2496">
        <v>5000451170</v>
      </c>
      <c r="M2496" s="2">
        <v>46199</v>
      </c>
      <c r="N2496" t="s">
        <v>51</v>
      </c>
      <c r="O2496">
        <v>2220</v>
      </c>
      <c r="P2496">
        <v>6.74</v>
      </c>
      <c r="Q2496">
        <v>47.18</v>
      </c>
      <c r="R2496">
        <v>3.9159399999999999E-4</v>
      </c>
      <c r="S2496" t="s">
        <v>1229</v>
      </c>
      <c r="T2496">
        <v>47.18</v>
      </c>
      <c r="U2496">
        <v>3.9159399999999999E-4</v>
      </c>
      <c r="V2496">
        <v>7</v>
      </c>
      <c r="W2496">
        <v>0</v>
      </c>
      <c r="X2496">
        <v>7</v>
      </c>
      <c r="Y2496">
        <v>7</v>
      </c>
      <c r="Z2496">
        <v>0</v>
      </c>
      <c r="AA2496">
        <v>0</v>
      </c>
      <c r="AB2496">
        <v>7</v>
      </c>
      <c r="AC2496">
        <v>0</v>
      </c>
      <c r="AD2496">
        <v>0</v>
      </c>
      <c r="AE2496">
        <v>451</v>
      </c>
      <c r="AF2496" s="3">
        <v>0</v>
      </c>
      <c r="AG2496" t="s">
        <v>1240</v>
      </c>
      <c r="AH2496">
        <v>84</v>
      </c>
      <c r="AI2496" s="4" t="s">
        <v>2701</v>
      </c>
      <c r="AJ2496" t="s">
        <v>27</v>
      </c>
      <c r="AK2496" t="s">
        <v>27</v>
      </c>
    </row>
    <row r="2497" spans="1:38" x14ac:dyDescent="0.35">
      <c r="A2497">
        <v>40940742</v>
      </c>
      <c r="B2497">
        <v>40940742</v>
      </c>
      <c r="C2497" t="s">
        <v>1124</v>
      </c>
      <c r="D2497" t="s">
        <v>168</v>
      </c>
      <c r="E2497" t="s">
        <v>169</v>
      </c>
      <c r="F2497" t="s">
        <v>46</v>
      </c>
      <c r="G2497" t="s">
        <v>449</v>
      </c>
      <c r="H2497" t="s">
        <v>2850</v>
      </c>
      <c r="I2497" t="s">
        <v>60</v>
      </c>
      <c r="J2497">
        <v>90845</v>
      </c>
      <c r="K2497">
        <v>20260625</v>
      </c>
      <c r="L2497">
        <v>5000451170</v>
      </c>
      <c r="M2497" s="2">
        <v>46199</v>
      </c>
      <c r="N2497" t="s">
        <v>51</v>
      </c>
      <c r="O2497">
        <v>2230</v>
      </c>
      <c r="P2497">
        <v>28.46</v>
      </c>
      <c r="Q2497">
        <v>56.92</v>
      </c>
      <c r="R2497">
        <v>4.7243600000000007E-4</v>
      </c>
      <c r="S2497" t="s">
        <v>1229</v>
      </c>
      <c r="T2497">
        <v>56.92</v>
      </c>
      <c r="U2497">
        <v>4.7243600000000007E-4</v>
      </c>
      <c r="V2497">
        <v>2</v>
      </c>
      <c r="W2497">
        <v>0</v>
      </c>
      <c r="X2497">
        <v>2</v>
      </c>
      <c r="Y2497">
        <v>2</v>
      </c>
      <c r="Z2497">
        <v>0</v>
      </c>
      <c r="AA2497">
        <v>0</v>
      </c>
      <c r="AB2497">
        <v>2</v>
      </c>
      <c r="AC2497">
        <v>0</v>
      </c>
      <c r="AD2497">
        <v>0</v>
      </c>
      <c r="AE2497">
        <v>128</v>
      </c>
      <c r="AF2497" s="3">
        <v>0</v>
      </c>
      <c r="AG2497" t="s">
        <v>1240</v>
      </c>
      <c r="AH2497">
        <v>84</v>
      </c>
      <c r="AI2497" s="4" t="s">
        <v>2701</v>
      </c>
      <c r="AJ2497" t="s">
        <v>27</v>
      </c>
      <c r="AK2497" t="s">
        <v>27</v>
      </c>
    </row>
    <row r="2498" spans="1:38" x14ac:dyDescent="0.35">
      <c r="A2498">
        <v>40940742</v>
      </c>
      <c r="B2498">
        <v>40940742</v>
      </c>
      <c r="C2498" t="s">
        <v>1124</v>
      </c>
      <c r="D2498" t="s">
        <v>168</v>
      </c>
      <c r="E2498" t="s">
        <v>169</v>
      </c>
      <c r="F2498" t="s">
        <v>46</v>
      </c>
      <c r="G2498" t="s">
        <v>508</v>
      </c>
      <c r="H2498" t="s">
        <v>509</v>
      </c>
      <c r="I2498" t="s">
        <v>60</v>
      </c>
      <c r="J2498">
        <v>90845</v>
      </c>
      <c r="K2498">
        <v>20260625</v>
      </c>
      <c r="L2498">
        <v>5000451170</v>
      </c>
      <c r="M2498" s="2">
        <v>46199</v>
      </c>
      <c r="N2498" t="s">
        <v>51</v>
      </c>
      <c r="O2498">
        <v>2240</v>
      </c>
      <c r="P2498">
        <v>66.239999999999995</v>
      </c>
      <c r="Q2498">
        <v>198.71999999999997</v>
      </c>
      <c r="R2498">
        <v>1.6493759999999999E-3</v>
      </c>
      <c r="S2498" t="s">
        <v>1229</v>
      </c>
      <c r="T2498">
        <v>198.71999999999997</v>
      </c>
      <c r="U2498">
        <v>1.6493759999999999E-3</v>
      </c>
      <c r="V2498">
        <v>3</v>
      </c>
      <c r="W2498">
        <v>0</v>
      </c>
      <c r="X2498">
        <v>3</v>
      </c>
      <c r="Y2498">
        <v>3</v>
      </c>
      <c r="Z2498">
        <v>0</v>
      </c>
      <c r="AA2498">
        <v>0</v>
      </c>
      <c r="AB2498">
        <v>3</v>
      </c>
      <c r="AC2498">
        <v>0</v>
      </c>
      <c r="AD2498">
        <v>0</v>
      </c>
      <c r="AE2498">
        <v>109</v>
      </c>
      <c r="AF2498" s="3">
        <v>0</v>
      </c>
      <c r="AG2498" t="s">
        <v>1240</v>
      </c>
      <c r="AH2498">
        <v>84</v>
      </c>
      <c r="AI2498" s="4" t="s">
        <v>2701</v>
      </c>
      <c r="AJ2498" t="s">
        <v>27</v>
      </c>
      <c r="AK2498" t="s">
        <v>27</v>
      </c>
    </row>
    <row r="2499" spans="1:38" x14ac:dyDescent="0.35">
      <c r="A2499">
        <v>40940742</v>
      </c>
      <c r="B2499">
        <v>40940742</v>
      </c>
      <c r="C2499" t="s">
        <v>1124</v>
      </c>
      <c r="D2499" t="s">
        <v>168</v>
      </c>
      <c r="E2499" t="s">
        <v>169</v>
      </c>
      <c r="F2499" t="s">
        <v>46</v>
      </c>
      <c r="G2499" t="s">
        <v>2851</v>
      </c>
      <c r="H2499" t="s">
        <v>2852</v>
      </c>
      <c r="I2499" t="s">
        <v>60</v>
      </c>
      <c r="J2499">
        <v>90845</v>
      </c>
      <c r="K2499">
        <v>20260625</v>
      </c>
      <c r="L2499">
        <v>5000451170</v>
      </c>
      <c r="M2499" s="2">
        <v>46199</v>
      </c>
      <c r="N2499" t="s">
        <v>51</v>
      </c>
      <c r="O2499">
        <v>2260</v>
      </c>
      <c r="P2499">
        <v>25.21</v>
      </c>
      <c r="Q2499">
        <v>126.05000000000001</v>
      </c>
      <c r="R2499">
        <v>1.0462150000000001E-3</v>
      </c>
      <c r="S2499" t="s">
        <v>1229</v>
      </c>
      <c r="T2499">
        <v>126.05000000000001</v>
      </c>
      <c r="U2499">
        <v>1.0462150000000001E-3</v>
      </c>
      <c r="V2499">
        <v>5</v>
      </c>
      <c r="W2499">
        <v>0</v>
      </c>
      <c r="X2499">
        <v>5</v>
      </c>
      <c r="Y2499">
        <v>0</v>
      </c>
      <c r="Z2499">
        <v>5</v>
      </c>
      <c r="AA2499">
        <v>0</v>
      </c>
      <c r="AB2499">
        <v>5</v>
      </c>
      <c r="AC2499">
        <v>0</v>
      </c>
      <c r="AD2499">
        <v>0</v>
      </c>
      <c r="AE2499">
        <v>56</v>
      </c>
      <c r="AF2499" s="3">
        <v>0</v>
      </c>
      <c r="AG2499" t="s">
        <v>1240</v>
      </c>
      <c r="AH2499">
        <v>84</v>
      </c>
      <c r="AI2499" s="4" t="s">
        <v>2701</v>
      </c>
      <c r="AJ2499" t="s">
        <v>27</v>
      </c>
      <c r="AK2499" t="s">
        <v>27</v>
      </c>
    </row>
    <row r="2500" spans="1:38" x14ac:dyDescent="0.35">
      <c r="A2500">
        <v>40940742</v>
      </c>
      <c r="B2500">
        <v>40940742</v>
      </c>
      <c r="C2500" t="s">
        <v>1124</v>
      </c>
      <c r="D2500" t="s">
        <v>168</v>
      </c>
      <c r="E2500" t="s">
        <v>169</v>
      </c>
      <c r="F2500" t="s">
        <v>46</v>
      </c>
      <c r="G2500" t="s">
        <v>137</v>
      </c>
      <c r="H2500" t="s">
        <v>138</v>
      </c>
      <c r="I2500" t="s">
        <v>60</v>
      </c>
      <c r="J2500">
        <v>90845</v>
      </c>
      <c r="K2500">
        <v>20260625</v>
      </c>
      <c r="L2500">
        <v>5000451170</v>
      </c>
      <c r="M2500" s="2">
        <v>46199</v>
      </c>
      <c r="N2500" t="s">
        <v>51</v>
      </c>
      <c r="O2500">
        <v>2270</v>
      </c>
      <c r="P2500">
        <v>6.79</v>
      </c>
      <c r="Q2500">
        <v>278.39</v>
      </c>
      <c r="R2500">
        <v>2.3106369999999999E-3</v>
      </c>
      <c r="S2500" t="s">
        <v>1229</v>
      </c>
      <c r="T2500">
        <v>278.39</v>
      </c>
      <c r="U2500">
        <v>2.3106369999999999E-3</v>
      </c>
      <c r="V2500">
        <v>41</v>
      </c>
      <c r="W2500">
        <v>0</v>
      </c>
      <c r="X2500">
        <v>41</v>
      </c>
      <c r="Y2500">
        <v>0</v>
      </c>
      <c r="Z2500">
        <v>0</v>
      </c>
      <c r="AA2500">
        <v>0</v>
      </c>
      <c r="AB2500">
        <v>0</v>
      </c>
      <c r="AC2500">
        <v>41</v>
      </c>
      <c r="AD2500">
        <v>278.39</v>
      </c>
      <c r="AE2500">
        <v>0</v>
      </c>
      <c r="AF2500" s="3">
        <v>0</v>
      </c>
      <c r="AG2500" t="s">
        <v>1240</v>
      </c>
      <c r="AH2500">
        <v>84</v>
      </c>
      <c r="AI2500" s="4" t="s">
        <v>2701</v>
      </c>
      <c r="AJ2500" t="s">
        <v>1232</v>
      </c>
      <c r="AK2500" t="s">
        <v>1269</v>
      </c>
      <c r="AL2500" t="s">
        <v>1269</v>
      </c>
    </row>
    <row r="2501" spans="1:38" x14ac:dyDescent="0.35">
      <c r="A2501">
        <v>40940742</v>
      </c>
      <c r="B2501">
        <v>40940742</v>
      </c>
      <c r="C2501" t="s">
        <v>1124</v>
      </c>
      <c r="D2501" t="s">
        <v>168</v>
      </c>
      <c r="E2501" t="s">
        <v>169</v>
      </c>
      <c r="F2501" t="s">
        <v>46</v>
      </c>
      <c r="G2501" t="s">
        <v>199</v>
      </c>
      <c r="H2501" t="s">
        <v>200</v>
      </c>
      <c r="I2501" t="s">
        <v>106</v>
      </c>
      <c r="J2501">
        <v>90845</v>
      </c>
      <c r="K2501">
        <v>20260625</v>
      </c>
      <c r="L2501">
        <v>5000451170</v>
      </c>
      <c r="M2501" s="2">
        <v>46199</v>
      </c>
      <c r="N2501" t="s">
        <v>51</v>
      </c>
      <c r="O2501">
        <v>2290</v>
      </c>
      <c r="P2501">
        <v>5.1100000000000003</v>
      </c>
      <c r="Q2501">
        <v>516.11</v>
      </c>
      <c r="R2501">
        <v>4.2837130000000006E-3</v>
      </c>
      <c r="S2501" t="s">
        <v>1229</v>
      </c>
      <c r="T2501">
        <v>516.11</v>
      </c>
      <c r="U2501">
        <v>4.2837130000000006E-3</v>
      </c>
      <c r="V2501">
        <v>101</v>
      </c>
      <c r="W2501">
        <v>0</v>
      </c>
      <c r="X2501">
        <v>101</v>
      </c>
      <c r="Y2501">
        <v>101</v>
      </c>
      <c r="Z2501">
        <v>0</v>
      </c>
      <c r="AA2501">
        <v>0</v>
      </c>
      <c r="AB2501">
        <v>101</v>
      </c>
      <c r="AC2501">
        <v>0</v>
      </c>
      <c r="AD2501">
        <v>0</v>
      </c>
      <c r="AE2501">
        <v>0</v>
      </c>
      <c r="AF2501" s="3">
        <v>0</v>
      </c>
      <c r="AG2501" t="s">
        <v>1240</v>
      </c>
      <c r="AH2501">
        <v>84</v>
      </c>
      <c r="AI2501" s="4" t="s">
        <v>2701</v>
      </c>
      <c r="AJ2501" t="s">
        <v>27</v>
      </c>
      <c r="AK2501" t="s">
        <v>27</v>
      </c>
    </row>
    <row r="2502" spans="1:38" x14ac:dyDescent="0.35">
      <c r="A2502">
        <v>40940742</v>
      </c>
      <c r="B2502">
        <v>40940742</v>
      </c>
      <c r="C2502" t="s">
        <v>1124</v>
      </c>
      <c r="D2502" t="s">
        <v>168</v>
      </c>
      <c r="E2502" t="s">
        <v>169</v>
      </c>
      <c r="F2502" t="s">
        <v>46</v>
      </c>
      <c r="G2502" t="s">
        <v>524</v>
      </c>
      <c r="H2502" t="s">
        <v>525</v>
      </c>
      <c r="I2502" t="s">
        <v>106</v>
      </c>
      <c r="J2502">
        <v>90845</v>
      </c>
      <c r="K2502">
        <v>20260625</v>
      </c>
      <c r="L2502">
        <v>5000451170</v>
      </c>
      <c r="M2502" s="2">
        <v>46199</v>
      </c>
      <c r="N2502" t="s">
        <v>51</v>
      </c>
      <c r="O2502">
        <v>2300</v>
      </c>
      <c r="P2502">
        <v>18.98</v>
      </c>
      <c r="Q2502">
        <v>37.96</v>
      </c>
      <c r="R2502">
        <v>3.1506800000000005E-4</v>
      </c>
      <c r="S2502" t="s">
        <v>1229</v>
      </c>
      <c r="T2502">
        <v>37.96</v>
      </c>
      <c r="U2502">
        <v>3.1506800000000005E-4</v>
      </c>
      <c r="V2502">
        <v>2</v>
      </c>
      <c r="W2502">
        <v>0</v>
      </c>
      <c r="X2502">
        <v>2</v>
      </c>
      <c r="Y2502">
        <v>2</v>
      </c>
      <c r="Z2502">
        <v>0</v>
      </c>
      <c r="AA2502">
        <v>0</v>
      </c>
      <c r="AB2502">
        <v>2</v>
      </c>
      <c r="AC2502">
        <v>0</v>
      </c>
      <c r="AD2502">
        <v>0</v>
      </c>
      <c r="AE2502">
        <v>53</v>
      </c>
      <c r="AF2502" s="3">
        <v>0</v>
      </c>
      <c r="AG2502" t="s">
        <v>1240</v>
      </c>
      <c r="AH2502">
        <v>84</v>
      </c>
      <c r="AI2502" s="4" t="s">
        <v>2701</v>
      </c>
      <c r="AJ2502" t="s">
        <v>27</v>
      </c>
      <c r="AK2502" t="s">
        <v>27</v>
      </c>
    </row>
    <row r="2503" spans="1:38" x14ac:dyDescent="0.35">
      <c r="A2503">
        <v>40940742</v>
      </c>
      <c r="B2503">
        <v>40940742</v>
      </c>
      <c r="C2503" t="s">
        <v>1124</v>
      </c>
      <c r="D2503" t="s">
        <v>168</v>
      </c>
      <c r="E2503" t="s">
        <v>169</v>
      </c>
      <c r="F2503" t="s">
        <v>46</v>
      </c>
      <c r="G2503" t="s">
        <v>538</v>
      </c>
      <c r="H2503" t="s">
        <v>539</v>
      </c>
      <c r="I2503" t="s">
        <v>60</v>
      </c>
      <c r="J2503">
        <v>90845</v>
      </c>
      <c r="K2503">
        <v>20260625</v>
      </c>
      <c r="L2503">
        <v>5000451170</v>
      </c>
      <c r="M2503" s="2">
        <v>46199</v>
      </c>
      <c r="N2503" t="s">
        <v>51</v>
      </c>
      <c r="O2503">
        <v>2310</v>
      </c>
      <c r="P2503">
        <v>5.14</v>
      </c>
      <c r="Q2503">
        <v>10.28</v>
      </c>
      <c r="R2503">
        <v>8.5323999999999985E-5</v>
      </c>
      <c r="S2503" t="s">
        <v>1229</v>
      </c>
      <c r="T2503">
        <v>10.28</v>
      </c>
      <c r="U2503">
        <v>8.5323999999999985E-5</v>
      </c>
      <c r="V2503">
        <v>2</v>
      </c>
      <c r="W2503">
        <v>0</v>
      </c>
      <c r="X2503">
        <v>2</v>
      </c>
      <c r="Y2503">
        <v>2</v>
      </c>
      <c r="Z2503">
        <v>0</v>
      </c>
      <c r="AA2503">
        <v>0</v>
      </c>
      <c r="AB2503">
        <v>2</v>
      </c>
      <c r="AC2503">
        <v>0</v>
      </c>
      <c r="AD2503">
        <v>0</v>
      </c>
      <c r="AE2503">
        <v>111</v>
      </c>
      <c r="AF2503" s="3">
        <v>0</v>
      </c>
      <c r="AG2503" t="s">
        <v>1240</v>
      </c>
      <c r="AH2503">
        <v>84</v>
      </c>
      <c r="AI2503" s="4" t="s">
        <v>2701</v>
      </c>
      <c r="AJ2503" t="s">
        <v>27</v>
      </c>
      <c r="AK2503" t="s">
        <v>27</v>
      </c>
    </row>
    <row r="2504" spans="1:38" x14ac:dyDescent="0.35">
      <c r="A2504">
        <v>40940742</v>
      </c>
      <c r="B2504">
        <v>40940742</v>
      </c>
      <c r="C2504" t="s">
        <v>1124</v>
      </c>
      <c r="D2504" t="s">
        <v>168</v>
      </c>
      <c r="E2504" t="s">
        <v>169</v>
      </c>
      <c r="F2504" t="s">
        <v>46</v>
      </c>
      <c r="G2504" t="s">
        <v>2853</v>
      </c>
      <c r="H2504" t="s">
        <v>2854</v>
      </c>
      <c r="I2504" t="s">
        <v>106</v>
      </c>
      <c r="J2504">
        <v>90845</v>
      </c>
      <c r="K2504">
        <v>20260625</v>
      </c>
      <c r="L2504">
        <v>5000451170</v>
      </c>
      <c r="M2504" s="2">
        <v>46199</v>
      </c>
      <c r="N2504" t="s">
        <v>51</v>
      </c>
      <c r="O2504">
        <v>2320</v>
      </c>
      <c r="P2504">
        <v>135.83000000000001</v>
      </c>
      <c r="Q2504">
        <v>271.66000000000003</v>
      </c>
      <c r="R2504">
        <v>2.2547780000000003E-3</v>
      </c>
      <c r="S2504" t="s">
        <v>1229</v>
      </c>
      <c r="T2504">
        <v>271.66000000000003</v>
      </c>
      <c r="U2504">
        <v>2.2547780000000003E-3</v>
      </c>
      <c r="V2504">
        <v>2</v>
      </c>
      <c r="W2504">
        <v>0</v>
      </c>
      <c r="X2504">
        <v>2</v>
      </c>
      <c r="Y2504">
        <v>2</v>
      </c>
      <c r="Z2504">
        <v>0</v>
      </c>
      <c r="AA2504">
        <v>0</v>
      </c>
      <c r="AB2504">
        <v>2</v>
      </c>
      <c r="AC2504">
        <v>0</v>
      </c>
      <c r="AD2504">
        <v>0</v>
      </c>
      <c r="AE2504">
        <v>55</v>
      </c>
      <c r="AF2504" s="3">
        <v>0</v>
      </c>
      <c r="AG2504" t="s">
        <v>1240</v>
      </c>
      <c r="AH2504">
        <v>84</v>
      </c>
      <c r="AI2504" s="4" t="s">
        <v>2701</v>
      </c>
      <c r="AJ2504" t="s">
        <v>27</v>
      </c>
      <c r="AK2504" t="s">
        <v>27</v>
      </c>
    </row>
    <row r="2505" spans="1:38" x14ac:dyDescent="0.35">
      <c r="A2505">
        <v>40940742</v>
      </c>
      <c r="B2505">
        <v>40940742</v>
      </c>
      <c r="C2505" t="s">
        <v>1124</v>
      </c>
      <c r="D2505" t="s">
        <v>168</v>
      </c>
      <c r="E2505" t="s">
        <v>169</v>
      </c>
      <c r="F2505" t="s">
        <v>46</v>
      </c>
      <c r="G2505" t="s">
        <v>896</v>
      </c>
      <c r="H2505" t="s">
        <v>897</v>
      </c>
      <c r="I2505" t="s">
        <v>106</v>
      </c>
      <c r="J2505">
        <v>90845</v>
      </c>
      <c r="K2505">
        <v>20260625</v>
      </c>
      <c r="L2505">
        <v>5000451170</v>
      </c>
      <c r="M2505" s="2">
        <v>46199</v>
      </c>
      <c r="N2505" t="s">
        <v>51</v>
      </c>
      <c r="O2505">
        <v>2330</v>
      </c>
      <c r="P2505">
        <v>35.799999999999997</v>
      </c>
      <c r="Q2505">
        <v>71.599999999999994</v>
      </c>
      <c r="R2505">
        <v>5.9427999999999987E-4</v>
      </c>
      <c r="S2505" t="s">
        <v>1229</v>
      </c>
      <c r="T2505">
        <v>71.599999999999994</v>
      </c>
      <c r="U2505">
        <v>5.9427999999999987E-4</v>
      </c>
      <c r="V2505">
        <v>2</v>
      </c>
      <c r="W2505">
        <v>0</v>
      </c>
      <c r="X2505">
        <v>2</v>
      </c>
      <c r="Y2505">
        <v>2</v>
      </c>
      <c r="Z2505">
        <v>0</v>
      </c>
      <c r="AA2505">
        <v>0</v>
      </c>
      <c r="AB2505">
        <v>2</v>
      </c>
      <c r="AC2505">
        <v>0</v>
      </c>
      <c r="AD2505">
        <v>0</v>
      </c>
      <c r="AE2505">
        <v>79</v>
      </c>
      <c r="AF2505" s="3">
        <v>0</v>
      </c>
      <c r="AG2505" t="s">
        <v>1240</v>
      </c>
      <c r="AH2505">
        <v>84</v>
      </c>
      <c r="AI2505" s="4" t="s">
        <v>2701</v>
      </c>
      <c r="AJ2505" t="s">
        <v>27</v>
      </c>
      <c r="AK2505" t="s">
        <v>27</v>
      </c>
    </row>
    <row r="2506" spans="1:38" x14ac:dyDescent="0.35">
      <c r="A2506">
        <v>40940742</v>
      </c>
      <c r="B2506">
        <v>40940742</v>
      </c>
      <c r="C2506" t="s">
        <v>1124</v>
      </c>
      <c r="D2506" t="s">
        <v>168</v>
      </c>
      <c r="E2506" t="s">
        <v>169</v>
      </c>
      <c r="F2506" t="s">
        <v>46</v>
      </c>
      <c r="G2506" t="s">
        <v>906</v>
      </c>
      <c r="H2506" t="s">
        <v>907</v>
      </c>
      <c r="I2506" t="s">
        <v>63</v>
      </c>
      <c r="J2506">
        <v>90845</v>
      </c>
      <c r="K2506">
        <v>20260625</v>
      </c>
      <c r="L2506">
        <v>5000451170</v>
      </c>
      <c r="M2506" s="2">
        <v>46199</v>
      </c>
      <c r="N2506" t="s">
        <v>51</v>
      </c>
      <c r="O2506">
        <v>2340</v>
      </c>
      <c r="P2506">
        <v>7.96</v>
      </c>
      <c r="Q2506">
        <v>366.16</v>
      </c>
      <c r="R2506">
        <v>3.0391280000000003E-3</v>
      </c>
      <c r="S2506" t="s">
        <v>1229</v>
      </c>
      <c r="T2506">
        <v>366.16</v>
      </c>
      <c r="U2506">
        <v>3.0391280000000003E-3</v>
      </c>
      <c r="V2506">
        <v>46</v>
      </c>
      <c r="W2506">
        <v>0</v>
      </c>
      <c r="X2506">
        <v>46</v>
      </c>
      <c r="Y2506">
        <v>46</v>
      </c>
      <c r="Z2506">
        <v>0</v>
      </c>
      <c r="AA2506">
        <v>0</v>
      </c>
      <c r="AB2506">
        <v>46</v>
      </c>
      <c r="AC2506">
        <v>0</v>
      </c>
      <c r="AD2506">
        <v>0</v>
      </c>
      <c r="AE2506">
        <v>1273</v>
      </c>
      <c r="AF2506" s="3">
        <v>0</v>
      </c>
      <c r="AG2506" t="s">
        <v>1240</v>
      </c>
      <c r="AH2506">
        <v>84</v>
      </c>
      <c r="AI2506" s="4" t="s">
        <v>2701</v>
      </c>
      <c r="AJ2506" t="s">
        <v>27</v>
      </c>
      <c r="AK2506" t="s">
        <v>27</v>
      </c>
    </row>
    <row r="2507" spans="1:38" x14ac:dyDescent="0.35">
      <c r="A2507">
        <v>40940742</v>
      </c>
      <c r="B2507">
        <v>40940742</v>
      </c>
      <c r="C2507" t="s">
        <v>1124</v>
      </c>
      <c r="D2507" t="s">
        <v>168</v>
      </c>
      <c r="E2507" t="s">
        <v>169</v>
      </c>
      <c r="F2507" t="s">
        <v>46</v>
      </c>
      <c r="G2507" t="s">
        <v>909</v>
      </c>
      <c r="H2507" t="s">
        <v>910</v>
      </c>
      <c r="I2507" t="s">
        <v>63</v>
      </c>
      <c r="J2507">
        <v>90845</v>
      </c>
      <c r="K2507">
        <v>20260625</v>
      </c>
      <c r="L2507">
        <v>5000451170</v>
      </c>
      <c r="M2507" s="2">
        <v>46199</v>
      </c>
      <c r="N2507" t="s">
        <v>51</v>
      </c>
      <c r="O2507">
        <v>2360</v>
      </c>
      <c r="P2507">
        <v>14.4</v>
      </c>
      <c r="Q2507">
        <v>115.2</v>
      </c>
      <c r="R2507">
        <v>9.5616000000000006E-4</v>
      </c>
      <c r="S2507" t="s">
        <v>1229</v>
      </c>
      <c r="T2507">
        <v>115.2</v>
      </c>
      <c r="U2507">
        <v>9.5616000000000006E-4</v>
      </c>
      <c r="V2507">
        <v>8</v>
      </c>
      <c r="W2507">
        <v>0</v>
      </c>
      <c r="X2507">
        <v>8</v>
      </c>
      <c r="Y2507">
        <v>8</v>
      </c>
      <c r="Z2507">
        <v>0</v>
      </c>
      <c r="AA2507">
        <v>0</v>
      </c>
      <c r="AB2507">
        <v>8</v>
      </c>
      <c r="AC2507">
        <v>0</v>
      </c>
      <c r="AD2507">
        <v>0</v>
      </c>
      <c r="AE2507">
        <v>0</v>
      </c>
      <c r="AF2507" s="3">
        <v>0</v>
      </c>
      <c r="AG2507" t="s">
        <v>1240</v>
      </c>
      <c r="AH2507">
        <v>84</v>
      </c>
      <c r="AI2507" s="4" t="s">
        <v>2701</v>
      </c>
      <c r="AJ2507" t="s">
        <v>27</v>
      </c>
      <c r="AK2507" t="s">
        <v>27</v>
      </c>
    </row>
    <row r="2508" spans="1:38" x14ac:dyDescent="0.35">
      <c r="A2508">
        <v>40940742</v>
      </c>
      <c r="B2508">
        <v>40940742</v>
      </c>
      <c r="C2508" t="s">
        <v>1124</v>
      </c>
      <c r="D2508" t="s">
        <v>168</v>
      </c>
      <c r="E2508" t="s">
        <v>169</v>
      </c>
      <c r="F2508" t="s">
        <v>46</v>
      </c>
      <c r="G2508" t="s">
        <v>2382</v>
      </c>
      <c r="H2508" t="s">
        <v>2383</v>
      </c>
      <c r="I2508" t="s">
        <v>66</v>
      </c>
      <c r="J2508">
        <v>90845</v>
      </c>
      <c r="K2508">
        <v>20260625</v>
      </c>
      <c r="L2508">
        <v>5000451170</v>
      </c>
      <c r="M2508" s="2">
        <v>46199</v>
      </c>
      <c r="N2508" t="s">
        <v>51</v>
      </c>
      <c r="O2508">
        <v>2370</v>
      </c>
      <c r="P2508">
        <v>10.09</v>
      </c>
      <c r="Q2508">
        <v>131.16999999999999</v>
      </c>
      <c r="R2508">
        <v>1.0887109999999998E-3</v>
      </c>
      <c r="S2508" t="s">
        <v>1229</v>
      </c>
      <c r="T2508">
        <v>131.16999999999999</v>
      </c>
      <c r="U2508">
        <v>1.0887109999999998E-3</v>
      </c>
      <c r="V2508">
        <v>13</v>
      </c>
      <c r="W2508">
        <v>0</v>
      </c>
      <c r="X2508">
        <v>13</v>
      </c>
      <c r="Y2508">
        <v>13</v>
      </c>
      <c r="Z2508">
        <v>0</v>
      </c>
      <c r="AA2508">
        <v>0</v>
      </c>
      <c r="AB2508">
        <v>13</v>
      </c>
      <c r="AC2508">
        <v>0</v>
      </c>
      <c r="AD2508">
        <v>0</v>
      </c>
      <c r="AE2508">
        <v>670</v>
      </c>
      <c r="AF2508" s="3">
        <v>0</v>
      </c>
      <c r="AG2508" t="s">
        <v>1240</v>
      </c>
      <c r="AH2508">
        <v>84</v>
      </c>
      <c r="AI2508" s="4" t="s">
        <v>2701</v>
      </c>
      <c r="AJ2508" t="s">
        <v>27</v>
      </c>
      <c r="AK2508" t="s">
        <v>27</v>
      </c>
    </row>
    <row r="2509" spans="1:38" x14ac:dyDescent="0.35">
      <c r="A2509">
        <v>40940742</v>
      </c>
      <c r="B2509">
        <v>40940742</v>
      </c>
      <c r="C2509" t="s">
        <v>1124</v>
      </c>
      <c r="D2509" t="s">
        <v>168</v>
      </c>
      <c r="E2509" t="s">
        <v>169</v>
      </c>
      <c r="F2509" t="s">
        <v>46</v>
      </c>
      <c r="G2509" t="s">
        <v>911</v>
      </c>
      <c r="H2509" t="s">
        <v>2371</v>
      </c>
      <c r="I2509" t="s">
        <v>63</v>
      </c>
      <c r="J2509">
        <v>90845</v>
      </c>
      <c r="K2509">
        <v>20260625</v>
      </c>
      <c r="L2509">
        <v>5000451170</v>
      </c>
      <c r="M2509" s="2">
        <v>46199</v>
      </c>
      <c r="N2509" t="s">
        <v>51</v>
      </c>
      <c r="O2509">
        <v>2380</v>
      </c>
      <c r="P2509">
        <v>22.09</v>
      </c>
      <c r="Q2509">
        <v>154.63</v>
      </c>
      <c r="R2509">
        <v>1.283429E-3</v>
      </c>
      <c r="S2509" t="s">
        <v>1229</v>
      </c>
      <c r="T2509">
        <v>154.63</v>
      </c>
      <c r="U2509">
        <v>1.283429E-3</v>
      </c>
      <c r="V2509">
        <v>7</v>
      </c>
      <c r="W2509">
        <v>0</v>
      </c>
      <c r="X2509">
        <v>7</v>
      </c>
      <c r="Y2509">
        <v>7</v>
      </c>
      <c r="Z2509">
        <v>0</v>
      </c>
      <c r="AA2509">
        <v>0</v>
      </c>
      <c r="AB2509">
        <v>7</v>
      </c>
      <c r="AC2509">
        <v>0</v>
      </c>
      <c r="AD2509">
        <v>0</v>
      </c>
      <c r="AE2509">
        <v>0</v>
      </c>
      <c r="AF2509" s="3">
        <v>0</v>
      </c>
      <c r="AG2509" t="s">
        <v>1240</v>
      </c>
      <c r="AH2509">
        <v>84</v>
      </c>
      <c r="AI2509" s="4" t="s">
        <v>2701</v>
      </c>
      <c r="AJ2509" t="s">
        <v>27</v>
      </c>
      <c r="AK2509" t="s">
        <v>27</v>
      </c>
    </row>
    <row r="2510" spans="1:38" x14ac:dyDescent="0.35">
      <c r="A2510">
        <v>40940742</v>
      </c>
      <c r="B2510">
        <v>40940742</v>
      </c>
      <c r="C2510" t="s">
        <v>1124</v>
      </c>
      <c r="D2510" t="s">
        <v>168</v>
      </c>
      <c r="E2510" t="s">
        <v>169</v>
      </c>
      <c r="F2510" t="s">
        <v>46</v>
      </c>
      <c r="G2510" t="s">
        <v>1210</v>
      </c>
      <c r="H2510" t="s">
        <v>922</v>
      </c>
      <c r="I2510" t="s">
        <v>63</v>
      </c>
      <c r="J2510">
        <v>90845</v>
      </c>
      <c r="K2510">
        <v>20260625</v>
      </c>
      <c r="L2510">
        <v>5000451170</v>
      </c>
      <c r="M2510" s="2">
        <v>46199</v>
      </c>
      <c r="N2510" t="s">
        <v>51</v>
      </c>
      <c r="O2510">
        <v>2390</v>
      </c>
      <c r="P2510">
        <v>8.58</v>
      </c>
      <c r="Q2510">
        <v>308.88</v>
      </c>
      <c r="R2510">
        <v>2.563704E-3</v>
      </c>
      <c r="S2510" t="s">
        <v>1229</v>
      </c>
      <c r="T2510">
        <v>308.88</v>
      </c>
      <c r="U2510">
        <v>2.563704E-3</v>
      </c>
      <c r="V2510">
        <v>36</v>
      </c>
      <c r="W2510">
        <v>0</v>
      </c>
      <c r="X2510">
        <v>36</v>
      </c>
      <c r="Y2510">
        <v>36</v>
      </c>
      <c r="Z2510">
        <v>0</v>
      </c>
      <c r="AA2510">
        <v>0</v>
      </c>
      <c r="AB2510">
        <v>36</v>
      </c>
      <c r="AC2510">
        <v>0</v>
      </c>
      <c r="AD2510">
        <v>0</v>
      </c>
      <c r="AE2510">
        <v>402</v>
      </c>
      <c r="AF2510" s="3">
        <v>0</v>
      </c>
      <c r="AG2510" t="s">
        <v>1240</v>
      </c>
      <c r="AH2510">
        <v>84</v>
      </c>
      <c r="AI2510" s="4" t="s">
        <v>2701</v>
      </c>
      <c r="AJ2510" t="s">
        <v>27</v>
      </c>
      <c r="AK2510" t="s">
        <v>27</v>
      </c>
    </row>
    <row r="2511" spans="1:38" x14ac:dyDescent="0.35">
      <c r="A2511">
        <v>40940742</v>
      </c>
      <c r="B2511">
        <v>40940742</v>
      </c>
      <c r="C2511" t="s">
        <v>1124</v>
      </c>
      <c r="D2511" t="s">
        <v>168</v>
      </c>
      <c r="E2511" t="s">
        <v>169</v>
      </c>
      <c r="F2511" t="s">
        <v>46</v>
      </c>
      <c r="G2511" t="s">
        <v>928</v>
      </c>
      <c r="H2511" t="s">
        <v>260</v>
      </c>
      <c r="I2511" t="s">
        <v>63</v>
      </c>
      <c r="J2511">
        <v>90845</v>
      </c>
      <c r="K2511">
        <v>20260625</v>
      </c>
      <c r="L2511">
        <v>5000451170</v>
      </c>
      <c r="M2511" s="2">
        <v>46199</v>
      </c>
      <c r="N2511" t="s">
        <v>51</v>
      </c>
      <c r="O2511">
        <v>2410</v>
      </c>
      <c r="P2511">
        <v>5.4</v>
      </c>
      <c r="Q2511">
        <v>43.2</v>
      </c>
      <c r="R2511">
        <v>3.5856000000000001E-4</v>
      </c>
      <c r="S2511" t="s">
        <v>1229</v>
      </c>
      <c r="T2511">
        <v>43.2</v>
      </c>
      <c r="U2511">
        <v>3.5856000000000001E-4</v>
      </c>
      <c r="V2511">
        <v>8</v>
      </c>
      <c r="W2511">
        <v>0</v>
      </c>
      <c r="X2511">
        <v>8</v>
      </c>
      <c r="Y2511">
        <v>0</v>
      </c>
      <c r="Z2511">
        <v>1</v>
      </c>
      <c r="AA2511">
        <v>0</v>
      </c>
      <c r="AB2511">
        <v>1</v>
      </c>
      <c r="AC2511">
        <v>7</v>
      </c>
      <c r="AD2511">
        <v>37.799999999999997</v>
      </c>
      <c r="AE2511">
        <v>0</v>
      </c>
      <c r="AF2511" s="3">
        <v>0</v>
      </c>
      <c r="AG2511" t="s">
        <v>1240</v>
      </c>
      <c r="AH2511">
        <v>84</v>
      </c>
      <c r="AI2511" s="4" t="s">
        <v>2701</v>
      </c>
      <c r="AJ2511" t="s">
        <v>1232</v>
      </c>
      <c r="AK2511" t="s">
        <v>1269</v>
      </c>
      <c r="AL2511" t="s">
        <v>1269</v>
      </c>
    </row>
    <row r="2512" spans="1:38" x14ac:dyDescent="0.35">
      <c r="A2512">
        <v>40940742</v>
      </c>
      <c r="B2512">
        <v>40940742</v>
      </c>
      <c r="C2512" t="s">
        <v>1124</v>
      </c>
      <c r="D2512" t="s">
        <v>168</v>
      </c>
      <c r="E2512" t="s">
        <v>169</v>
      </c>
      <c r="F2512" t="s">
        <v>46</v>
      </c>
      <c r="G2512" t="s">
        <v>1133</v>
      </c>
      <c r="H2512" t="s">
        <v>1134</v>
      </c>
      <c r="I2512" t="s">
        <v>49</v>
      </c>
      <c r="J2512">
        <v>90845</v>
      </c>
      <c r="K2512">
        <v>20260625</v>
      </c>
      <c r="L2512">
        <v>5000451170</v>
      </c>
      <c r="M2512" s="2">
        <v>46199</v>
      </c>
      <c r="N2512" t="s">
        <v>51</v>
      </c>
      <c r="O2512">
        <v>2420</v>
      </c>
      <c r="P2512">
        <v>7.34</v>
      </c>
      <c r="Q2512">
        <v>14.68</v>
      </c>
      <c r="R2512">
        <v>1.2184400000000001E-4</v>
      </c>
      <c r="S2512" t="s">
        <v>1229</v>
      </c>
      <c r="T2512">
        <v>14.68</v>
      </c>
      <c r="U2512">
        <v>1.2184400000000001E-4</v>
      </c>
      <c r="V2512">
        <v>2</v>
      </c>
      <c r="W2512">
        <v>0</v>
      </c>
      <c r="X2512">
        <v>2</v>
      </c>
      <c r="Y2512">
        <v>2</v>
      </c>
      <c r="Z2512">
        <v>0</v>
      </c>
      <c r="AA2512">
        <v>0</v>
      </c>
      <c r="AB2512">
        <v>2</v>
      </c>
      <c r="AC2512">
        <v>0</v>
      </c>
      <c r="AD2512">
        <v>0</v>
      </c>
      <c r="AE2512">
        <v>264</v>
      </c>
      <c r="AF2512" s="3">
        <v>0</v>
      </c>
      <c r="AG2512" t="s">
        <v>1240</v>
      </c>
      <c r="AH2512">
        <v>84</v>
      </c>
      <c r="AI2512" s="4" t="s">
        <v>2701</v>
      </c>
      <c r="AJ2512" t="s">
        <v>27</v>
      </c>
      <c r="AK2512" t="s">
        <v>27</v>
      </c>
    </row>
    <row r="2513" spans="1:38" x14ac:dyDescent="0.35">
      <c r="A2513">
        <v>40940742</v>
      </c>
      <c r="B2513">
        <v>40940742</v>
      </c>
      <c r="C2513" t="s">
        <v>1124</v>
      </c>
      <c r="D2513" t="s">
        <v>168</v>
      </c>
      <c r="E2513" t="s">
        <v>169</v>
      </c>
      <c r="F2513" t="s">
        <v>46</v>
      </c>
      <c r="G2513" t="s">
        <v>2855</v>
      </c>
      <c r="H2513" t="s">
        <v>142</v>
      </c>
      <c r="I2513" t="s">
        <v>49</v>
      </c>
      <c r="J2513">
        <v>90845</v>
      </c>
      <c r="K2513">
        <v>20260625</v>
      </c>
      <c r="L2513">
        <v>5000451170</v>
      </c>
      <c r="M2513" s="2">
        <v>46199</v>
      </c>
      <c r="N2513" t="s">
        <v>51</v>
      </c>
      <c r="O2513">
        <v>2440</v>
      </c>
      <c r="P2513">
        <v>8.51</v>
      </c>
      <c r="Q2513">
        <v>17.02</v>
      </c>
      <c r="R2513">
        <v>1.41266E-4</v>
      </c>
      <c r="S2513" t="s">
        <v>1229</v>
      </c>
      <c r="T2513">
        <v>17.02</v>
      </c>
      <c r="U2513">
        <v>1.41266E-4</v>
      </c>
      <c r="V2513">
        <v>2</v>
      </c>
      <c r="W2513">
        <v>0</v>
      </c>
      <c r="X2513">
        <v>2</v>
      </c>
      <c r="Y2513">
        <v>2</v>
      </c>
      <c r="Z2513">
        <v>0</v>
      </c>
      <c r="AA2513">
        <v>0</v>
      </c>
      <c r="AB2513">
        <v>2</v>
      </c>
      <c r="AC2513">
        <v>0</v>
      </c>
      <c r="AD2513">
        <v>0</v>
      </c>
      <c r="AE2513">
        <v>15</v>
      </c>
      <c r="AF2513" s="3">
        <v>0</v>
      </c>
      <c r="AG2513" t="s">
        <v>1240</v>
      </c>
      <c r="AH2513">
        <v>84</v>
      </c>
      <c r="AI2513" s="4" t="s">
        <v>2701</v>
      </c>
      <c r="AJ2513" t="s">
        <v>27</v>
      </c>
      <c r="AK2513" t="s">
        <v>27</v>
      </c>
    </row>
    <row r="2514" spans="1:38" x14ac:dyDescent="0.35">
      <c r="A2514">
        <v>40940742</v>
      </c>
      <c r="B2514">
        <v>30201436</v>
      </c>
      <c r="C2514" t="s">
        <v>1124</v>
      </c>
      <c r="D2514" t="s">
        <v>168</v>
      </c>
      <c r="E2514" t="s">
        <v>169</v>
      </c>
      <c r="F2514" t="s">
        <v>46</v>
      </c>
      <c r="G2514" t="s">
        <v>2856</v>
      </c>
      <c r="H2514" t="s">
        <v>2857</v>
      </c>
      <c r="I2514" t="s">
        <v>106</v>
      </c>
      <c r="J2514">
        <v>90846</v>
      </c>
      <c r="K2514">
        <v>20260626</v>
      </c>
      <c r="L2514">
        <v>5000451176</v>
      </c>
      <c r="M2514" s="2">
        <v>46199</v>
      </c>
      <c r="N2514" t="s">
        <v>51</v>
      </c>
      <c r="O2514">
        <v>10</v>
      </c>
      <c r="P2514">
        <v>53.32</v>
      </c>
      <c r="Q2514">
        <v>266.60000000000002</v>
      </c>
      <c r="R2514">
        <v>2.2127800000000001E-3</v>
      </c>
      <c r="S2514" t="s">
        <v>1229</v>
      </c>
      <c r="T2514">
        <v>266.60000000000002</v>
      </c>
      <c r="U2514">
        <v>2.2127800000000001E-3</v>
      </c>
      <c r="V2514">
        <v>5</v>
      </c>
      <c r="W2514">
        <v>0</v>
      </c>
      <c r="X2514">
        <v>5</v>
      </c>
      <c r="Y2514">
        <v>5</v>
      </c>
      <c r="Z2514">
        <v>0</v>
      </c>
      <c r="AA2514">
        <v>0</v>
      </c>
      <c r="AB2514">
        <v>5</v>
      </c>
      <c r="AC2514">
        <v>0</v>
      </c>
      <c r="AD2514">
        <v>0</v>
      </c>
      <c r="AE2514">
        <v>77</v>
      </c>
      <c r="AF2514" s="3">
        <v>0</v>
      </c>
      <c r="AG2514" t="s">
        <v>1240</v>
      </c>
      <c r="AH2514">
        <v>84</v>
      </c>
      <c r="AI2514" s="4" t="s">
        <v>2701</v>
      </c>
      <c r="AJ2514" t="s">
        <v>27</v>
      </c>
      <c r="AK2514" t="s">
        <v>27</v>
      </c>
    </row>
    <row r="2515" spans="1:38" x14ac:dyDescent="0.35">
      <c r="A2515">
        <v>40940742</v>
      </c>
      <c r="B2515">
        <v>30201436</v>
      </c>
      <c r="C2515" t="s">
        <v>1124</v>
      </c>
      <c r="D2515" t="s">
        <v>168</v>
      </c>
      <c r="E2515" t="s">
        <v>169</v>
      </c>
      <c r="F2515" t="s">
        <v>46</v>
      </c>
      <c r="G2515" t="s">
        <v>2858</v>
      </c>
      <c r="H2515" t="s">
        <v>2859</v>
      </c>
      <c r="I2515" t="s">
        <v>106</v>
      </c>
      <c r="J2515">
        <v>90846</v>
      </c>
      <c r="K2515">
        <v>20260626</v>
      </c>
      <c r="L2515">
        <v>5000451176</v>
      </c>
      <c r="M2515" s="2">
        <v>46199</v>
      </c>
      <c r="N2515" t="s">
        <v>51</v>
      </c>
      <c r="O2515">
        <v>20</v>
      </c>
      <c r="P2515">
        <v>2</v>
      </c>
      <c r="Q2515">
        <v>4</v>
      </c>
      <c r="R2515">
        <v>3.3200000000000001E-5</v>
      </c>
      <c r="S2515" t="s">
        <v>1229</v>
      </c>
      <c r="T2515">
        <v>4</v>
      </c>
      <c r="U2515">
        <v>3.3200000000000001E-5</v>
      </c>
      <c r="V2515">
        <v>2</v>
      </c>
      <c r="W2515">
        <v>0</v>
      </c>
      <c r="X2515">
        <v>2</v>
      </c>
      <c r="Y2515">
        <v>2</v>
      </c>
      <c r="Z2515">
        <v>0</v>
      </c>
      <c r="AA2515">
        <v>0</v>
      </c>
      <c r="AB2515">
        <v>2</v>
      </c>
      <c r="AC2515">
        <v>0</v>
      </c>
      <c r="AD2515">
        <v>0</v>
      </c>
      <c r="AE2515">
        <v>25</v>
      </c>
      <c r="AF2515" s="3">
        <v>0</v>
      </c>
      <c r="AG2515" t="s">
        <v>1240</v>
      </c>
      <c r="AH2515">
        <v>84</v>
      </c>
      <c r="AI2515" s="4" t="s">
        <v>2701</v>
      </c>
      <c r="AJ2515" t="s">
        <v>27</v>
      </c>
      <c r="AK2515" t="s">
        <v>27</v>
      </c>
    </row>
    <row r="2516" spans="1:38" x14ac:dyDescent="0.35">
      <c r="A2516">
        <v>40940742</v>
      </c>
      <c r="B2516">
        <v>30201435</v>
      </c>
      <c r="C2516" t="s">
        <v>1124</v>
      </c>
      <c r="D2516" t="s">
        <v>168</v>
      </c>
      <c r="E2516" t="s">
        <v>169</v>
      </c>
      <c r="F2516" t="s">
        <v>46</v>
      </c>
      <c r="G2516" t="s">
        <v>697</v>
      </c>
      <c r="H2516" t="s">
        <v>698</v>
      </c>
      <c r="I2516" t="s">
        <v>63</v>
      </c>
      <c r="J2516">
        <v>90847</v>
      </c>
      <c r="K2516">
        <v>20260626</v>
      </c>
      <c r="L2516">
        <v>5000451177</v>
      </c>
      <c r="M2516" s="2">
        <v>46199</v>
      </c>
      <c r="N2516" t="s">
        <v>51</v>
      </c>
      <c r="O2516">
        <v>10</v>
      </c>
      <c r="P2516">
        <v>149.30000000000001</v>
      </c>
      <c r="Q2516">
        <v>298.60000000000002</v>
      </c>
      <c r="R2516">
        <v>2.4783800000000001E-3</v>
      </c>
      <c r="S2516" t="s">
        <v>1229</v>
      </c>
      <c r="T2516">
        <v>298.60000000000002</v>
      </c>
      <c r="U2516">
        <v>2.4783800000000001E-3</v>
      </c>
      <c r="V2516">
        <v>2</v>
      </c>
      <c r="W2516">
        <v>0</v>
      </c>
      <c r="X2516">
        <v>2</v>
      </c>
      <c r="Y2516">
        <v>2</v>
      </c>
      <c r="Z2516">
        <v>0</v>
      </c>
      <c r="AA2516">
        <v>0</v>
      </c>
      <c r="AB2516">
        <v>2</v>
      </c>
      <c r="AC2516">
        <v>0</v>
      </c>
      <c r="AD2516">
        <v>0</v>
      </c>
      <c r="AE2516">
        <v>223</v>
      </c>
      <c r="AF2516" s="3">
        <v>0</v>
      </c>
      <c r="AG2516" t="s">
        <v>1240</v>
      </c>
      <c r="AH2516">
        <v>84</v>
      </c>
      <c r="AI2516" s="4" t="s">
        <v>2701</v>
      </c>
      <c r="AJ2516" t="s">
        <v>27</v>
      </c>
      <c r="AK2516" t="s">
        <v>27</v>
      </c>
    </row>
    <row r="2517" spans="1:38" x14ac:dyDescent="0.35">
      <c r="A2517">
        <v>40940742</v>
      </c>
      <c r="B2517">
        <v>30201435</v>
      </c>
      <c r="C2517" t="s">
        <v>1124</v>
      </c>
      <c r="D2517" t="s">
        <v>168</v>
      </c>
      <c r="E2517" t="s">
        <v>169</v>
      </c>
      <c r="F2517" t="s">
        <v>46</v>
      </c>
      <c r="G2517" t="s">
        <v>2860</v>
      </c>
      <c r="H2517" t="s">
        <v>2861</v>
      </c>
      <c r="I2517" t="s">
        <v>63</v>
      </c>
      <c r="J2517">
        <v>90847</v>
      </c>
      <c r="K2517">
        <v>20260626</v>
      </c>
      <c r="L2517">
        <v>5000451177</v>
      </c>
      <c r="M2517" s="2">
        <v>46199</v>
      </c>
      <c r="N2517" t="s">
        <v>51</v>
      </c>
      <c r="O2517">
        <v>20</v>
      </c>
      <c r="P2517">
        <v>21.87</v>
      </c>
      <c r="Q2517">
        <v>21.87</v>
      </c>
      <c r="R2517">
        <v>1.81521E-4</v>
      </c>
      <c r="S2517" t="s">
        <v>1229</v>
      </c>
      <c r="T2517">
        <v>21.87</v>
      </c>
      <c r="U2517">
        <v>1.81521E-4</v>
      </c>
      <c r="V2517">
        <v>1</v>
      </c>
      <c r="W2517">
        <v>0</v>
      </c>
      <c r="X2517">
        <v>1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74</v>
      </c>
      <c r="AF2517" s="3">
        <v>0</v>
      </c>
      <c r="AG2517" t="s">
        <v>1240</v>
      </c>
      <c r="AH2517">
        <v>84</v>
      </c>
      <c r="AI2517" s="4" t="s">
        <v>2701</v>
      </c>
      <c r="AJ2517" t="s">
        <v>27</v>
      </c>
      <c r="AK2517" t="s">
        <v>27</v>
      </c>
    </row>
    <row r="2518" spans="1:38" x14ac:dyDescent="0.35">
      <c r="A2518">
        <v>40940742</v>
      </c>
      <c r="B2518">
        <v>30201435</v>
      </c>
      <c r="C2518" t="s">
        <v>1124</v>
      </c>
      <c r="D2518" t="s">
        <v>168</v>
      </c>
      <c r="E2518" t="s">
        <v>169</v>
      </c>
      <c r="F2518" t="s">
        <v>46</v>
      </c>
      <c r="G2518" t="s">
        <v>2862</v>
      </c>
      <c r="H2518" t="s">
        <v>2863</v>
      </c>
      <c r="I2518" t="s">
        <v>60</v>
      </c>
      <c r="J2518">
        <v>90847</v>
      </c>
      <c r="K2518">
        <v>20260626</v>
      </c>
      <c r="L2518">
        <v>5000451177</v>
      </c>
      <c r="M2518" s="2">
        <v>46199</v>
      </c>
      <c r="N2518" t="s">
        <v>51</v>
      </c>
      <c r="O2518">
        <v>30</v>
      </c>
      <c r="P2518">
        <v>12.42</v>
      </c>
      <c r="Q2518">
        <v>24.84</v>
      </c>
      <c r="R2518">
        <v>2.0617199999999999E-4</v>
      </c>
      <c r="S2518" t="s">
        <v>1229</v>
      </c>
      <c r="T2518">
        <v>24.84</v>
      </c>
      <c r="U2518">
        <v>2.0617199999999999E-4</v>
      </c>
      <c r="V2518">
        <v>2</v>
      </c>
      <c r="W2518">
        <v>0</v>
      </c>
      <c r="X2518">
        <v>2</v>
      </c>
      <c r="Y2518">
        <v>2</v>
      </c>
      <c r="Z2518">
        <v>0</v>
      </c>
      <c r="AA2518">
        <v>0</v>
      </c>
      <c r="AB2518">
        <v>2</v>
      </c>
      <c r="AC2518">
        <v>0</v>
      </c>
      <c r="AD2518">
        <v>0</v>
      </c>
      <c r="AE2518">
        <v>0</v>
      </c>
      <c r="AF2518" s="3">
        <v>0</v>
      </c>
      <c r="AG2518" t="s">
        <v>1240</v>
      </c>
      <c r="AH2518">
        <v>84</v>
      </c>
      <c r="AI2518" s="4" t="s">
        <v>2701</v>
      </c>
      <c r="AJ2518" t="s">
        <v>27</v>
      </c>
      <c r="AK2518" t="s">
        <v>27</v>
      </c>
    </row>
    <row r="2519" spans="1:38" x14ac:dyDescent="0.35">
      <c r="A2519">
        <v>40940742</v>
      </c>
      <c r="B2519">
        <v>30201435</v>
      </c>
      <c r="C2519" t="s">
        <v>1124</v>
      </c>
      <c r="D2519" t="s">
        <v>168</v>
      </c>
      <c r="E2519" t="s">
        <v>169</v>
      </c>
      <c r="F2519" t="s">
        <v>46</v>
      </c>
      <c r="G2519" t="s">
        <v>643</v>
      </c>
      <c r="H2519" t="s">
        <v>644</v>
      </c>
      <c r="I2519" t="s">
        <v>66</v>
      </c>
      <c r="J2519">
        <v>90847</v>
      </c>
      <c r="K2519">
        <v>20260626</v>
      </c>
      <c r="L2519">
        <v>5000451177</v>
      </c>
      <c r="M2519" s="2">
        <v>46199</v>
      </c>
      <c r="N2519" t="s">
        <v>51</v>
      </c>
      <c r="O2519">
        <v>40</v>
      </c>
      <c r="P2519">
        <v>14.24</v>
      </c>
      <c r="Q2519">
        <v>128.16</v>
      </c>
      <c r="R2519">
        <v>1.0637279999999999E-3</v>
      </c>
      <c r="S2519" t="s">
        <v>1229</v>
      </c>
      <c r="T2519">
        <v>128.16</v>
      </c>
      <c r="U2519">
        <v>1.0637279999999999E-3</v>
      </c>
      <c r="V2519">
        <v>9</v>
      </c>
      <c r="W2519">
        <v>0</v>
      </c>
      <c r="X2519">
        <v>9</v>
      </c>
      <c r="Y2519">
        <v>0</v>
      </c>
      <c r="Z2519">
        <v>0</v>
      </c>
      <c r="AA2519">
        <v>0</v>
      </c>
      <c r="AB2519">
        <v>0</v>
      </c>
      <c r="AC2519">
        <v>9</v>
      </c>
      <c r="AD2519">
        <v>128.16</v>
      </c>
      <c r="AE2519">
        <v>0</v>
      </c>
      <c r="AF2519" s="3">
        <v>0</v>
      </c>
      <c r="AG2519" t="s">
        <v>1240</v>
      </c>
      <c r="AH2519">
        <v>84</v>
      </c>
      <c r="AI2519" s="4" t="s">
        <v>2701</v>
      </c>
      <c r="AJ2519" t="s">
        <v>1232</v>
      </c>
      <c r="AK2519" t="s">
        <v>1254</v>
      </c>
      <c r="AL2519" t="s">
        <v>1255</v>
      </c>
    </row>
    <row r="2520" spans="1:38" x14ac:dyDescent="0.35">
      <c r="A2520">
        <v>40940742</v>
      </c>
      <c r="B2520">
        <v>30201435</v>
      </c>
      <c r="C2520" t="s">
        <v>1124</v>
      </c>
      <c r="D2520" t="s">
        <v>168</v>
      </c>
      <c r="E2520" t="s">
        <v>169</v>
      </c>
      <c r="F2520" t="s">
        <v>46</v>
      </c>
      <c r="G2520" t="s">
        <v>2864</v>
      </c>
      <c r="H2520" t="s">
        <v>2865</v>
      </c>
      <c r="I2520" t="s">
        <v>106</v>
      </c>
      <c r="J2520">
        <v>90847</v>
      </c>
      <c r="K2520">
        <v>20260626</v>
      </c>
      <c r="L2520">
        <v>5000451177</v>
      </c>
      <c r="M2520" s="2">
        <v>46199</v>
      </c>
      <c r="N2520" t="s">
        <v>51</v>
      </c>
      <c r="O2520">
        <v>50</v>
      </c>
      <c r="P2520">
        <v>11.51</v>
      </c>
      <c r="Q2520">
        <v>23.02</v>
      </c>
      <c r="R2520">
        <v>1.9106599999999999E-4</v>
      </c>
      <c r="S2520" t="s">
        <v>1229</v>
      </c>
      <c r="T2520">
        <v>23.02</v>
      </c>
      <c r="U2520">
        <v>1.9106599999999999E-4</v>
      </c>
      <c r="V2520">
        <v>2</v>
      </c>
      <c r="W2520">
        <v>0</v>
      </c>
      <c r="X2520">
        <v>2</v>
      </c>
      <c r="Y2520">
        <v>2</v>
      </c>
      <c r="Z2520">
        <v>0</v>
      </c>
      <c r="AA2520">
        <v>0</v>
      </c>
      <c r="AB2520">
        <v>2</v>
      </c>
      <c r="AC2520">
        <v>0</v>
      </c>
      <c r="AD2520">
        <v>0</v>
      </c>
      <c r="AE2520">
        <v>134</v>
      </c>
      <c r="AF2520" s="3">
        <v>0</v>
      </c>
      <c r="AG2520" t="s">
        <v>1240</v>
      </c>
      <c r="AH2520">
        <v>84</v>
      </c>
      <c r="AI2520" s="4" t="s">
        <v>2701</v>
      </c>
      <c r="AJ2520" t="s">
        <v>27</v>
      </c>
      <c r="AK2520" t="s">
        <v>27</v>
      </c>
    </row>
    <row r="2521" spans="1:38" x14ac:dyDescent="0.35">
      <c r="A2521">
        <v>40940742</v>
      </c>
      <c r="B2521">
        <v>30201435</v>
      </c>
      <c r="C2521" t="s">
        <v>1124</v>
      </c>
      <c r="D2521" t="s">
        <v>168</v>
      </c>
      <c r="E2521" t="s">
        <v>169</v>
      </c>
      <c r="F2521" t="s">
        <v>46</v>
      </c>
      <c r="G2521" t="s">
        <v>2866</v>
      </c>
      <c r="H2521" t="s">
        <v>2867</v>
      </c>
      <c r="I2521" t="s">
        <v>106</v>
      </c>
      <c r="J2521">
        <v>90847</v>
      </c>
      <c r="K2521">
        <v>20260626</v>
      </c>
      <c r="L2521">
        <v>5000451177</v>
      </c>
      <c r="M2521" s="2">
        <v>46199</v>
      </c>
      <c r="N2521" t="s">
        <v>51</v>
      </c>
      <c r="O2521">
        <v>60</v>
      </c>
      <c r="P2521">
        <v>14.71</v>
      </c>
      <c r="Q2521">
        <v>29.42</v>
      </c>
      <c r="R2521">
        <v>2.4418600000000002E-4</v>
      </c>
      <c r="S2521" t="s">
        <v>1229</v>
      </c>
      <c r="T2521">
        <v>29.42</v>
      </c>
      <c r="U2521">
        <v>2.4418600000000002E-4</v>
      </c>
      <c r="V2521">
        <v>2</v>
      </c>
      <c r="W2521">
        <v>0</v>
      </c>
      <c r="X2521">
        <v>2</v>
      </c>
      <c r="Y2521">
        <v>2</v>
      </c>
      <c r="Z2521">
        <v>0</v>
      </c>
      <c r="AA2521">
        <v>0</v>
      </c>
      <c r="AB2521">
        <v>2</v>
      </c>
      <c r="AC2521">
        <v>0</v>
      </c>
      <c r="AD2521">
        <v>0</v>
      </c>
      <c r="AE2521">
        <v>20</v>
      </c>
      <c r="AF2521" s="3">
        <v>0</v>
      </c>
      <c r="AG2521" t="s">
        <v>1240</v>
      </c>
      <c r="AH2521">
        <v>84</v>
      </c>
      <c r="AI2521" s="4" t="s">
        <v>2701</v>
      </c>
      <c r="AJ2521" t="s">
        <v>27</v>
      </c>
      <c r="AK2521" t="s">
        <v>27</v>
      </c>
    </row>
    <row r="2522" spans="1:38" x14ac:dyDescent="0.35">
      <c r="A2522">
        <v>40940742</v>
      </c>
      <c r="B2522">
        <v>30201435</v>
      </c>
      <c r="C2522" t="s">
        <v>1124</v>
      </c>
      <c r="D2522" t="s">
        <v>168</v>
      </c>
      <c r="E2522" t="s">
        <v>169</v>
      </c>
      <c r="F2522" t="s">
        <v>46</v>
      </c>
      <c r="G2522" t="s">
        <v>2868</v>
      </c>
      <c r="H2522" t="s">
        <v>2869</v>
      </c>
      <c r="I2522" t="s">
        <v>106</v>
      </c>
      <c r="J2522">
        <v>90847</v>
      </c>
      <c r="K2522">
        <v>20260626</v>
      </c>
      <c r="L2522">
        <v>5000451177</v>
      </c>
      <c r="M2522" s="2">
        <v>46199</v>
      </c>
      <c r="N2522" t="s">
        <v>51</v>
      </c>
      <c r="O2522">
        <v>70</v>
      </c>
      <c r="P2522">
        <v>2.44</v>
      </c>
      <c r="Q2522">
        <v>2.44</v>
      </c>
      <c r="R2522">
        <v>2.0251999999999999E-5</v>
      </c>
      <c r="S2522" t="s">
        <v>1229</v>
      </c>
      <c r="T2522">
        <v>2.44</v>
      </c>
      <c r="U2522">
        <v>2.0251999999999999E-5</v>
      </c>
      <c r="V2522">
        <v>1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0</v>
      </c>
      <c r="AE2522">
        <v>300</v>
      </c>
      <c r="AF2522" s="3">
        <v>0</v>
      </c>
      <c r="AG2522" t="s">
        <v>1240</v>
      </c>
      <c r="AH2522">
        <v>84</v>
      </c>
      <c r="AI2522" s="4" t="s">
        <v>2701</v>
      </c>
      <c r="AJ2522" t="s">
        <v>27</v>
      </c>
      <c r="AK2522" t="s">
        <v>27</v>
      </c>
    </row>
    <row r="2523" spans="1:38" x14ac:dyDescent="0.35">
      <c r="A2523">
        <v>40940742</v>
      </c>
      <c r="B2523">
        <v>30201435</v>
      </c>
      <c r="C2523" t="s">
        <v>1124</v>
      </c>
      <c r="D2523" t="s">
        <v>168</v>
      </c>
      <c r="E2523" t="s">
        <v>169</v>
      </c>
      <c r="F2523" t="s">
        <v>46</v>
      </c>
      <c r="G2523" t="s">
        <v>1783</v>
      </c>
      <c r="H2523" t="s">
        <v>1784</v>
      </c>
      <c r="I2523" t="s">
        <v>106</v>
      </c>
      <c r="J2523">
        <v>90847</v>
      </c>
      <c r="K2523">
        <v>20260626</v>
      </c>
      <c r="L2523">
        <v>5000451177</v>
      </c>
      <c r="M2523" s="2">
        <v>46199</v>
      </c>
      <c r="N2523" t="s">
        <v>51</v>
      </c>
      <c r="O2523">
        <v>80</v>
      </c>
      <c r="P2523">
        <v>0.76</v>
      </c>
      <c r="Q2523">
        <v>1.52</v>
      </c>
      <c r="R2523">
        <v>1.2615999999999999E-5</v>
      </c>
      <c r="S2523" t="s">
        <v>1229</v>
      </c>
      <c r="T2523">
        <v>1.52</v>
      </c>
      <c r="U2523">
        <v>1.2615999999999999E-5</v>
      </c>
      <c r="V2523">
        <v>2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2</v>
      </c>
      <c r="AD2523">
        <v>1.52</v>
      </c>
      <c r="AE2523">
        <v>0</v>
      </c>
      <c r="AF2523" s="3">
        <v>0</v>
      </c>
      <c r="AG2523" t="s">
        <v>1240</v>
      </c>
      <c r="AH2523">
        <v>84</v>
      </c>
      <c r="AI2523" s="4" t="s">
        <v>2701</v>
      </c>
      <c r="AJ2523" t="s">
        <v>1232</v>
      </c>
      <c r="AK2523" t="s">
        <v>1254</v>
      </c>
      <c r="AL2523" t="s">
        <v>1254</v>
      </c>
    </row>
    <row r="2524" spans="1:38" x14ac:dyDescent="0.35">
      <c r="A2524">
        <v>40940742</v>
      </c>
      <c r="B2524">
        <v>30201436</v>
      </c>
      <c r="C2524" t="s">
        <v>1124</v>
      </c>
      <c r="D2524" t="s">
        <v>168</v>
      </c>
      <c r="E2524" t="s">
        <v>169</v>
      </c>
      <c r="F2524" t="s">
        <v>46</v>
      </c>
      <c r="G2524" t="s">
        <v>2632</v>
      </c>
      <c r="H2524" t="s">
        <v>2633</v>
      </c>
      <c r="I2524" t="s">
        <v>60</v>
      </c>
      <c r="J2524">
        <v>90848</v>
      </c>
      <c r="K2524">
        <v>20260626</v>
      </c>
      <c r="L2524">
        <v>5000451178</v>
      </c>
      <c r="M2524" s="2">
        <v>46199</v>
      </c>
      <c r="N2524" t="s">
        <v>51</v>
      </c>
      <c r="O2524">
        <v>10</v>
      </c>
      <c r="P2524">
        <v>1.1399999999999999</v>
      </c>
      <c r="Q2524">
        <v>9.1199999999999992</v>
      </c>
      <c r="R2524">
        <v>7.5695999999999988E-5</v>
      </c>
      <c r="S2524" t="s">
        <v>1229</v>
      </c>
      <c r="T2524">
        <v>9.1199999999999992</v>
      </c>
      <c r="U2524">
        <v>7.5695999999999988E-5</v>
      </c>
      <c r="V2524">
        <v>8</v>
      </c>
      <c r="W2524">
        <v>0</v>
      </c>
      <c r="X2524">
        <v>8</v>
      </c>
      <c r="Y2524">
        <v>8</v>
      </c>
      <c r="Z2524">
        <v>0</v>
      </c>
      <c r="AA2524">
        <v>0</v>
      </c>
      <c r="AB2524">
        <v>8</v>
      </c>
      <c r="AC2524">
        <v>0</v>
      </c>
      <c r="AD2524">
        <v>0</v>
      </c>
      <c r="AE2524">
        <v>190</v>
      </c>
      <c r="AF2524" s="3">
        <v>0</v>
      </c>
      <c r="AG2524" t="s">
        <v>1240</v>
      </c>
      <c r="AH2524">
        <v>84</v>
      </c>
      <c r="AI2524" s="4" t="s">
        <v>2701</v>
      </c>
      <c r="AJ2524" t="s">
        <v>27</v>
      </c>
      <c r="AK2524" t="s">
        <v>27</v>
      </c>
    </row>
    <row r="2525" spans="1:38" x14ac:dyDescent="0.35">
      <c r="A2525">
        <v>40940742</v>
      </c>
      <c r="B2525">
        <v>30201436</v>
      </c>
      <c r="C2525" t="s">
        <v>1124</v>
      </c>
      <c r="D2525" t="s">
        <v>168</v>
      </c>
      <c r="E2525" t="s">
        <v>169</v>
      </c>
      <c r="F2525" t="s">
        <v>46</v>
      </c>
      <c r="G2525" t="s">
        <v>2397</v>
      </c>
      <c r="H2525" t="s">
        <v>2398</v>
      </c>
      <c r="I2525" t="s">
        <v>60</v>
      </c>
      <c r="J2525">
        <v>90848</v>
      </c>
      <c r="K2525">
        <v>20260626</v>
      </c>
      <c r="L2525">
        <v>5000451178</v>
      </c>
      <c r="M2525" s="2">
        <v>46199</v>
      </c>
      <c r="N2525" t="s">
        <v>51</v>
      </c>
      <c r="O2525">
        <v>20</v>
      </c>
      <c r="P2525">
        <v>8.86</v>
      </c>
      <c r="Q2525">
        <v>62.019999999999996</v>
      </c>
      <c r="R2525">
        <v>5.1476599999999994E-4</v>
      </c>
      <c r="S2525" t="s">
        <v>1229</v>
      </c>
      <c r="T2525">
        <v>62.019999999999996</v>
      </c>
      <c r="U2525">
        <v>5.1476599999999994E-4</v>
      </c>
      <c r="V2525">
        <v>7</v>
      </c>
      <c r="W2525">
        <v>0</v>
      </c>
      <c r="X2525">
        <v>7</v>
      </c>
      <c r="Y2525">
        <v>7</v>
      </c>
      <c r="Z2525">
        <v>0</v>
      </c>
      <c r="AA2525">
        <v>0</v>
      </c>
      <c r="AB2525">
        <v>7</v>
      </c>
      <c r="AC2525">
        <v>0</v>
      </c>
      <c r="AD2525">
        <v>0</v>
      </c>
      <c r="AE2525">
        <v>0</v>
      </c>
      <c r="AF2525" s="3">
        <v>0</v>
      </c>
      <c r="AG2525" t="s">
        <v>1240</v>
      </c>
      <c r="AH2525">
        <v>84</v>
      </c>
      <c r="AI2525" s="4" t="s">
        <v>2701</v>
      </c>
      <c r="AJ2525" t="s">
        <v>27</v>
      </c>
      <c r="AK2525" t="s">
        <v>27</v>
      </c>
    </row>
    <row r="2526" spans="1:38" x14ac:dyDescent="0.35">
      <c r="A2526">
        <v>40940742</v>
      </c>
      <c r="B2526">
        <v>30201436</v>
      </c>
      <c r="C2526" t="s">
        <v>1124</v>
      </c>
      <c r="D2526" t="s">
        <v>168</v>
      </c>
      <c r="E2526" t="s">
        <v>169</v>
      </c>
      <c r="F2526" t="s">
        <v>46</v>
      </c>
      <c r="G2526" t="s">
        <v>2625</v>
      </c>
      <c r="H2526" t="s">
        <v>2626</v>
      </c>
      <c r="I2526" t="s">
        <v>60</v>
      </c>
      <c r="J2526">
        <v>90848</v>
      </c>
      <c r="K2526">
        <v>20260626</v>
      </c>
      <c r="L2526">
        <v>5000451178</v>
      </c>
      <c r="M2526" s="2">
        <v>46199</v>
      </c>
      <c r="N2526" t="s">
        <v>51</v>
      </c>
      <c r="O2526">
        <v>30</v>
      </c>
      <c r="P2526">
        <v>21.21</v>
      </c>
      <c r="Q2526">
        <v>42.42</v>
      </c>
      <c r="R2526">
        <v>3.5208599999999999E-4</v>
      </c>
      <c r="S2526" t="s">
        <v>1229</v>
      </c>
      <c r="T2526">
        <v>42.42</v>
      </c>
      <c r="U2526">
        <v>3.5208599999999999E-4</v>
      </c>
      <c r="V2526">
        <v>2</v>
      </c>
      <c r="W2526">
        <v>0</v>
      </c>
      <c r="X2526">
        <v>2</v>
      </c>
      <c r="Y2526">
        <v>2</v>
      </c>
      <c r="Z2526">
        <v>0</v>
      </c>
      <c r="AA2526">
        <v>0</v>
      </c>
      <c r="AB2526">
        <v>2</v>
      </c>
      <c r="AC2526">
        <v>0</v>
      </c>
      <c r="AD2526">
        <v>0</v>
      </c>
      <c r="AE2526">
        <v>461</v>
      </c>
      <c r="AF2526" s="3">
        <v>0</v>
      </c>
      <c r="AG2526" t="s">
        <v>1240</v>
      </c>
      <c r="AH2526">
        <v>84</v>
      </c>
      <c r="AI2526" s="4" t="s">
        <v>2701</v>
      </c>
      <c r="AJ2526" t="s">
        <v>27</v>
      </c>
      <c r="AK2526" t="s">
        <v>27</v>
      </c>
    </row>
    <row r="2527" spans="1:38" x14ac:dyDescent="0.35">
      <c r="A2527">
        <v>40940742</v>
      </c>
      <c r="B2527">
        <v>30201436</v>
      </c>
      <c r="C2527" t="s">
        <v>1124</v>
      </c>
      <c r="D2527" t="s">
        <v>168</v>
      </c>
      <c r="E2527" t="s">
        <v>169</v>
      </c>
      <c r="F2527" t="s">
        <v>46</v>
      </c>
      <c r="G2527" t="s">
        <v>2399</v>
      </c>
      <c r="H2527" t="s">
        <v>2396</v>
      </c>
      <c r="I2527" t="s">
        <v>60</v>
      </c>
      <c r="J2527">
        <v>90848</v>
      </c>
      <c r="K2527">
        <v>20260626</v>
      </c>
      <c r="L2527">
        <v>5000451178</v>
      </c>
      <c r="M2527" s="2">
        <v>46199</v>
      </c>
      <c r="N2527" t="s">
        <v>51</v>
      </c>
      <c r="O2527">
        <v>40</v>
      </c>
      <c r="P2527">
        <v>4.5599999999999996</v>
      </c>
      <c r="Q2527">
        <v>9.1199999999999992</v>
      </c>
      <c r="R2527">
        <v>7.5695999999999988E-5</v>
      </c>
      <c r="S2527" t="s">
        <v>1229</v>
      </c>
      <c r="T2527">
        <v>9.1199999999999992</v>
      </c>
      <c r="U2527">
        <v>7.5695999999999988E-5</v>
      </c>
      <c r="V2527">
        <v>2</v>
      </c>
      <c r="W2527">
        <v>0</v>
      </c>
      <c r="X2527">
        <v>2</v>
      </c>
      <c r="Y2527">
        <v>2</v>
      </c>
      <c r="Z2527">
        <v>0</v>
      </c>
      <c r="AA2527">
        <v>0</v>
      </c>
      <c r="AB2527">
        <v>2</v>
      </c>
      <c r="AC2527">
        <v>0</v>
      </c>
      <c r="AD2527">
        <v>0</v>
      </c>
      <c r="AE2527">
        <v>139</v>
      </c>
      <c r="AF2527" s="3">
        <v>0</v>
      </c>
      <c r="AG2527" t="s">
        <v>1240</v>
      </c>
      <c r="AH2527">
        <v>84</v>
      </c>
      <c r="AI2527" s="4" t="s">
        <v>2701</v>
      </c>
      <c r="AJ2527" t="s">
        <v>27</v>
      </c>
      <c r="AK2527" t="s">
        <v>27</v>
      </c>
    </row>
    <row r="2528" spans="1:38" x14ac:dyDescent="0.35">
      <c r="A2528">
        <v>40940742</v>
      </c>
      <c r="B2528">
        <v>30201436</v>
      </c>
      <c r="C2528" t="s">
        <v>1124</v>
      </c>
      <c r="D2528" t="s">
        <v>168</v>
      </c>
      <c r="E2528" t="s">
        <v>169</v>
      </c>
      <c r="F2528" t="s">
        <v>46</v>
      </c>
      <c r="G2528" t="s">
        <v>2293</v>
      </c>
      <c r="H2528" t="s">
        <v>2294</v>
      </c>
      <c r="I2528" t="s">
        <v>60</v>
      </c>
      <c r="J2528">
        <v>90848</v>
      </c>
      <c r="K2528">
        <v>20260626</v>
      </c>
      <c r="L2528">
        <v>5000451178</v>
      </c>
      <c r="M2528" s="2">
        <v>46199</v>
      </c>
      <c r="N2528" t="s">
        <v>51</v>
      </c>
      <c r="O2528">
        <v>60</v>
      </c>
      <c r="P2528">
        <v>4.47</v>
      </c>
      <c r="Q2528">
        <v>26.82</v>
      </c>
      <c r="R2528">
        <v>2.22606E-4</v>
      </c>
      <c r="S2528" t="s">
        <v>1229</v>
      </c>
      <c r="T2528">
        <v>26.82</v>
      </c>
      <c r="U2528">
        <v>2.22606E-4</v>
      </c>
      <c r="V2528">
        <v>6</v>
      </c>
      <c r="W2528">
        <v>0</v>
      </c>
      <c r="X2528">
        <v>6</v>
      </c>
      <c r="Y2528">
        <v>6</v>
      </c>
      <c r="Z2528">
        <v>0</v>
      </c>
      <c r="AA2528">
        <v>0</v>
      </c>
      <c r="AB2528">
        <v>6</v>
      </c>
      <c r="AC2528">
        <v>0</v>
      </c>
      <c r="AD2528">
        <v>0</v>
      </c>
      <c r="AE2528">
        <v>521</v>
      </c>
      <c r="AF2528" s="3">
        <v>0</v>
      </c>
      <c r="AG2528" t="s">
        <v>1240</v>
      </c>
      <c r="AH2528">
        <v>84</v>
      </c>
      <c r="AI2528" s="4" t="s">
        <v>2701</v>
      </c>
      <c r="AJ2528" t="s">
        <v>27</v>
      </c>
      <c r="AK2528" t="s">
        <v>27</v>
      </c>
    </row>
    <row r="2529" spans="1:38" x14ac:dyDescent="0.35">
      <c r="A2529">
        <v>40940742</v>
      </c>
      <c r="B2529">
        <v>30201436</v>
      </c>
      <c r="C2529" t="s">
        <v>1124</v>
      </c>
      <c r="D2529" t="s">
        <v>168</v>
      </c>
      <c r="E2529" t="s">
        <v>169</v>
      </c>
      <c r="F2529" t="s">
        <v>46</v>
      </c>
      <c r="G2529" t="s">
        <v>764</v>
      </c>
      <c r="H2529" t="s">
        <v>765</v>
      </c>
      <c r="I2529" t="s">
        <v>66</v>
      </c>
      <c r="J2529">
        <v>90848</v>
      </c>
      <c r="K2529">
        <v>20260626</v>
      </c>
      <c r="L2529">
        <v>5000451178</v>
      </c>
      <c r="M2529" s="2">
        <v>46199</v>
      </c>
      <c r="N2529" t="s">
        <v>51</v>
      </c>
      <c r="O2529">
        <v>70</v>
      </c>
      <c r="P2529">
        <v>1.34</v>
      </c>
      <c r="Q2529">
        <v>4.0200000000000005</v>
      </c>
      <c r="R2529">
        <v>3.3366000000000005E-5</v>
      </c>
      <c r="S2529" t="s">
        <v>1229</v>
      </c>
      <c r="T2529">
        <v>4.0200000000000005</v>
      </c>
      <c r="U2529">
        <v>3.3366000000000005E-5</v>
      </c>
      <c r="V2529">
        <v>3</v>
      </c>
      <c r="W2529">
        <v>0</v>
      </c>
      <c r="X2529">
        <v>3</v>
      </c>
      <c r="Y2529">
        <v>3</v>
      </c>
      <c r="Z2529">
        <v>0</v>
      </c>
      <c r="AA2529">
        <v>0</v>
      </c>
      <c r="AB2529">
        <v>3</v>
      </c>
      <c r="AC2529">
        <v>0</v>
      </c>
      <c r="AD2529">
        <v>0</v>
      </c>
      <c r="AE2529">
        <v>2278</v>
      </c>
      <c r="AF2529" s="3">
        <v>0</v>
      </c>
      <c r="AG2529" t="s">
        <v>1240</v>
      </c>
      <c r="AH2529">
        <v>84</v>
      </c>
      <c r="AI2529" s="4" t="s">
        <v>2701</v>
      </c>
      <c r="AJ2529" t="s">
        <v>27</v>
      </c>
      <c r="AK2529" t="s">
        <v>27</v>
      </c>
    </row>
    <row r="2530" spans="1:38" x14ac:dyDescent="0.35">
      <c r="A2530">
        <v>40940742</v>
      </c>
      <c r="B2530">
        <v>30201436</v>
      </c>
      <c r="C2530" t="s">
        <v>1124</v>
      </c>
      <c r="D2530" t="s">
        <v>168</v>
      </c>
      <c r="E2530" t="s">
        <v>169</v>
      </c>
      <c r="F2530" t="s">
        <v>46</v>
      </c>
      <c r="G2530" t="s">
        <v>766</v>
      </c>
      <c r="H2530" t="s">
        <v>767</v>
      </c>
      <c r="I2530" t="s">
        <v>66</v>
      </c>
      <c r="J2530">
        <v>90848</v>
      </c>
      <c r="K2530">
        <v>20260626</v>
      </c>
      <c r="L2530">
        <v>5000451178</v>
      </c>
      <c r="M2530" s="2">
        <v>46199</v>
      </c>
      <c r="N2530" t="s">
        <v>51</v>
      </c>
      <c r="O2530">
        <v>80</v>
      </c>
      <c r="P2530">
        <v>16.010000000000002</v>
      </c>
      <c r="Q2530">
        <v>96.06</v>
      </c>
      <c r="R2530">
        <v>7.97298E-4</v>
      </c>
      <c r="S2530" t="s">
        <v>1229</v>
      </c>
      <c r="T2530">
        <v>96.06</v>
      </c>
      <c r="U2530">
        <v>7.97298E-4</v>
      </c>
      <c r="V2530">
        <v>6</v>
      </c>
      <c r="W2530">
        <v>0</v>
      </c>
      <c r="X2530">
        <v>6</v>
      </c>
      <c r="Y2530">
        <v>6</v>
      </c>
      <c r="Z2530">
        <v>0</v>
      </c>
      <c r="AA2530">
        <v>0</v>
      </c>
      <c r="AB2530">
        <v>6</v>
      </c>
      <c r="AC2530">
        <v>0</v>
      </c>
      <c r="AD2530">
        <v>0</v>
      </c>
      <c r="AE2530">
        <v>0</v>
      </c>
      <c r="AF2530" s="3">
        <v>0</v>
      </c>
      <c r="AG2530" t="s">
        <v>1240</v>
      </c>
      <c r="AH2530">
        <v>84</v>
      </c>
      <c r="AI2530" s="4" t="s">
        <v>2701</v>
      </c>
      <c r="AJ2530" t="s">
        <v>27</v>
      </c>
      <c r="AK2530" t="s">
        <v>27</v>
      </c>
    </row>
    <row r="2531" spans="1:38" x14ac:dyDescent="0.35">
      <c r="A2531">
        <v>40940742</v>
      </c>
      <c r="B2531">
        <v>30201436</v>
      </c>
      <c r="C2531" t="s">
        <v>1124</v>
      </c>
      <c r="D2531" t="s">
        <v>168</v>
      </c>
      <c r="E2531" t="s">
        <v>169</v>
      </c>
      <c r="F2531" t="s">
        <v>46</v>
      </c>
      <c r="G2531" t="s">
        <v>768</v>
      </c>
      <c r="H2531" t="s">
        <v>769</v>
      </c>
      <c r="I2531" t="s">
        <v>66</v>
      </c>
      <c r="J2531">
        <v>90848</v>
      </c>
      <c r="K2531">
        <v>20260626</v>
      </c>
      <c r="L2531">
        <v>5000451178</v>
      </c>
      <c r="M2531" s="2">
        <v>46199</v>
      </c>
      <c r="N2531" t="s">
        <v>51</v>
      </c>
      <c r="O2531">
        <v>90</v>
      </c>
      <c r="P2531">
        <v>0.23</v>
      </c>
      <c r="Q2531">
        <v>0.92</v>
      </c>
      <c r="R2531">
        <v>7.6359999999999994E-6</v>
      </c>
      <c r="S2531" t="s">
        <v>1229</v>
      </c>
      <c r="T2531">
        <v>0.92</v>
      </c>
      <c r="U2531">
        <v>7.6359999999999994E-6</v>
      </c>
      <c r="V2531">
        <v>4</v>
      </c>
      <c r="W2531">
        <v>0</v>
      </c>
      <c r="X2531">
        <v>4</v>
      </c>
      <c r="Y2531">
        <v>4</v>
      </c>
      <c r="Z2531">
        <v>0</v>
      </c>
      <c r="AA2531">
        <v>0</v>
      </c>
      <c r="AB2531">
        <v>4</v>
      </c>
      <c r="AC2531">
        <v>0</v>
      </c>
      <c r="AD2531">
        <v>0</v>
      </c>
      <c r="AE2531">
        <v>2994</v>
      </c>
      <c r="AF2531" s="3">
        <v>0</v>
      </c>
      <c r="AG2531" t="s">
        <v>1240</v>
      </c>
      <c r="AH2531">
        <v>84</v>
      </c>
      <c r="AI2531" s="4" t="s">
        <v>2701</v>
      </c>
      <c r="AJ2531" t="s">
        <v>27</v>
      </c>
      <c r="AK2531" t="s">
        <v>27</v>
      </c>
    </row>
    <row r="2532" spans="1:38" x14ac:dyDescent="0.35">
      <c r="A2532">
        <v>40940742</v>
      </c>
      <c r="B2532">
        <v>30201436</v>
      </c>
      <c r="C2532" t="s">
        <v>1124</v>
      </c>
      <c r="D2532" t="s">
        <v>168</v>
      </c>
      <c r="E2532" t="s">
        <v>169</v>
      </c>
      <c r="F2532" t="s">
        <v>46</v>
      </c>
      <c r="G2532" t="s">
        <v>617</v>
      </c>
      <c r="H2532" t="s">
        <v>1763</v>
      </c>
      <c r="I2532" t="s">
        <v>66</v>
      </c>
      <c r="J2532">
        <v>90848</v>
      </c>
      <c r="K2532">
        <v>20260626</v>
      </c>
      <c r="L2532">
        <v>5000451178</v>
      </c>
      <c r="M2532" s="2">
        <v>46199</v>
      </c>
      <c r="N2532" t="s">
        <v>51</v>
      </c>
      <c r="O2532">
        <v>100</v>
      </c>
      <c r="P2532">
        <v>3.94</v>
      </c>
      <c r="Q2532">
        <v>11.82</v>
      </c>
      <c r="R2532">
        <v>9.8106000000000012E-5</v>
      </c>
      <c r="S2532" t="s">
        <v>1229</v>
      </c>
      <c r="T2532">
        <v>11.82</v>
      </c>
      <c r="U2532">
        <v>9.8106000000000012E-5</v>
      </c>
      <c r="V2532">
        <v>3</v>
      </c>
      <c r="W2532">
        <v>0</v>
      </c>
      <c r="X2532">
        <v>3</v>
      </c>
      <c r="Y2532">
        <v>3</v>
      </c>
      <c r="Z2532">
        <v>0</v>
      </c>
      <c r="AA2532">
        <v>0</v>
      </c>
      <c r="AB2532">
        <v>3</v>
      </c>
      <c r="AC2532">
        <v>0</v>
      </c>
      <c r="AD2532">
        <v>0</v>
      </c>
      <c r="AE2532">
        <v>0</v>
      </c>
      <c r="AF2532" s="3">
        <v>0</v>
      </c>
      <c r="AG2532" t="s">
        <v>1240</v>
      </c>
      <c r="AH2532">
        <v>84</v>
      </c>
      <c r="AI2532" s="4" t="s">
        <v>2701</v>
      </c>
      <c r="AJ2532" t="s">
        <v>27</v>
      </c>
      <c r="AK2532" t="s">
        <v>27</v>
      </c>
    </row>
    <row r="2533" spans="1:38" x14ac:dyDescent="0.35">
      <c r="A2533">
        <v>40940742</v>
      </c>
      <c r="B2533">
        <v>30201436</v>
      </c>
      <c r="C2533" t="s">
        <v>1124</v>
      </c>
      <c r="D2533" t="s">
        <v>168</v>
      </c>
      <c r="E2533" t="s">
        <v>169</v>
      </c>
      <c r="F2533" t="s">
        <v>46</v>
      </c>
      <c r="G2533" t="s">
        <v>2870</v>
      </c>
      <c r="H2533" t="s">
        <v>2871</v>
      </c>
      <c r="I2533" t="s">
        <v>66</v>
      </c>
      <c r="J2533">
        <v>90848</v>
      </c>
      <c r="K2533">
        <v>20260626</v>
      </c>
      <c r="L2533">
        <v>5000451178</v>
      </c>
      <c r="M2533" s="2">
        <v>46199</v>
      </c>
      <c r="N2533" t="s">
        <v>51</v>
      </c>
      <c r="O2533">
        <v>110</v>
      </c>
      <c r="P2533">
        <v>5.45</v>
      </c>
      <c r="Q2533">
        <v>10.9</v>
      </c>
      <c r="R2533">
        <v>9.0470000000000006E-5</v>
      </c>
      <c r="S2533" t="s">
        <v>1229</v>
      </c>
      <c r="T2533">
        <v>10.9</v>
      </c>
      <c r="U2533">
        <v>9.0470000000000006E-5</v>
      </c>
      <c r="V2533">
        <v>2</v>
      </c>
      <c r="W2533">
        <v>0</v>
      </c>
      <c r="X2533">
        <v>2</v>
      </c>
      <c r="Y2533">
        <v>2</v>
      </c>
      <c r="Z2533">
        <v>0</v>
      </c>
      <c r="AA2533">
        <v>0</v>
      </c>
      <c r="AB2533">
        <v>2</v>
      </c>
      <c r="AC2533">
        <v>0</v>
      </c>
      <c r="AD2533">
        <v>0</v>
      </c>
      <c r="AE2533">
        <v>154</v>
      </c>
      <c r="AF2533" s="3">
        <v>0</v>
      </c>
      <c r="AG2533" t="s">
        <v>1240</v>
      </c>
      <c r="AH2533">
        <v>84</v>
      </c>
      <c r="AI2533" s="4" t="s">
        <v>2701</v>
      </c>
      <c r="AJ2533" t="s">
        <v>27</v>
      </c>
      <c r="AK2533" t="s">
        <v>27</v>
      </c>
    </row>
    <row r="2534" spans="1:38" x14ac:dyDescent="0.35">
      <c r="A2534">
        <v>40940742</v>
      </c>
      <c r="B2534">
        <v>30201436</v>
      </c>
      <c r="C2534" t="s">
        <v>1124</v>
      </c>
      <c r="D2534" t="s">
        <v>168</v>
      </c>
      <c r="E2534" t="s">
        <v>169</v>
      </c>
      <c r="F2534" t="s">
        <v>46</v>
      </c>
      <c r="G2534" t="s">
        <v>2872</v>
      </c>
      <c r="H2534" t="s">
        <v>2873</v>
      </c>
      <c r="I2534" t="s">
        <v>60</v>
      </c>
      <c r="J2534">
        <v>90848</v>
      </c>
      <c r="K2534">
        <v>20260626</v>
      </c>
      <c r="L2534">
        <v>5000451178</v>
      </c>
      <c r="M2534" s="2">
        <v>46199</v>
      </c>
      <c r="N2534" t="s">
        <v>51</v>
      </c>
      <c r="O2534">
        <v>120</v>
      </c>
      <c r="P2534">
        <v>17.16</v>
      </c>
      <c r="Q2534">
        <v>68.64</v>
      </c>
      <c r="R2534">
        <v>5.69712E-4</v>
      </c>
      <c r="S2534" t="s">
        <v>1229</v>
      </c>
      <c r="T2534">
        <v>68.64</v>
      </c>
      <c r="U2534">
        <v>5.69712E-4</v>
      </c>
      <c r="V2534">
        <v>4</v>
      </c>
      <c r="W2534">
        <v>0</v>
      </c>
      <c r="X2534">
        <v>4</v>
      </c>
      <c r="Y2534">
        <v>4</v>
      </c>
      <c r="Z2534">
        <v>0</v>
      </c>
      <c r="AA2534">
        <v>0</v>
      </c>
      <c r="AB2534">
        <v>4</v>
      </c>
      <c r="AC2534">
        <v>0</v>
      </c>
      <c r="AD2534">
        <v>0</v>
      </c>
      <c r="AE2534">
        <v>1144</v>
      </c>
      <c r="AF2534" s="3">
        <v>0</v>
      </c>
      <c r="AG2534" t="s">
        <v>1240</v>
      </c>
      <c r="AH2534">
        <v>84</v>
      </c>
      <c r="AI2534" s="4" t="s">
        <v>2701</v>
      </c>
      <c r="AJ2534" t="s">
        <v>27</v>
      </c>
      <c r="AK2534" t="s">
        <v>27</v>
      </c>
    </row>
    <row r="2535" spans="1:38" x14ac:dyDescent="0.35">
      <c r="A2535">
        <v>40940742</v>
      </c>
      <c r="B2535">
        <v>30201435</v>
      </c>
      <c r="C2535" t="s">
        <v>1124</v>
      </c>
      <c r="D2535" t="s">
        <v>168</v>
      </c>
      <c r="E2535" t="s">
        <v>169</v>
      </c>
      <c r="F2535" t="s">
        <v>46</v>
      </c>
      <c r="G2535" t="s">
        <v>1994</v>
      </c>
      <c r="H2535" t="s">
        <v>669</v>
      </c>
      <c r="I2535" t="s">
        <v>63</v>
      </c>
      <c r="J2535">
        <v>90849</v>
      </c>
      <c r="K2535">
        <v>20260626</v>
      </c>
      <c r="L2535">
        <v>5000451179</v>
      </c>
      <c r="M2535" s="2">
        <v>46199</v>
      </c>
      <c r="N2535" t="s">
        <v>51</v>
      </c>
      <c r="O2535">
        <v>10</v>
      </c>
      <c r="P2535">
        <v>230.88</v>
      </c>
      <c r="Q2535">
        <v>230.88</v>
      </c>
      <c r="R2535">
        <v>1.9163040000000002E-3</v>
      </c>
      <c r="S2535" t="s">
        <v>1229</v>
      </c>
      <c r="T2535">
        <v>230.88</v>
      </c>
      <c r="U2535">
        <v>1.9163040000000002E-3</v>
      </c>
      <c r="V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230.88</v>
      </c>
      <c r="AE2535">
        <v>0</v>
      </c>
      <c r="AF2535" s="3">
        <v>0</v>
      </c>
      <c r="AG2535" t="s">
        <v>1240</v>
      </c>
      <c r="AH2535">
        <v>84</v>
      </c>
      <c r="AI2535" s="4" t="s">
        <v>2701</v>
      </c>
      <c r="AJ2535" t="s">
        <v>1232</v>
      </c>
      <c r="AK2535" t="s">
        <v>1269</v>
      </c>
      <c r="AL2535" t="s">
        <v>1269</v>
      </c>
    </row>
    <row r="2536" spans="1:38" x14ac:dyDescent="0.35">
      <c r="A2536">
        <v>40940742</v>
      </c>
      <c r="B2536">
        <v>30201435</v>
      </c>
      <c r="C2536" t="s">
        <v>1124</v>
      </c>
      <c r="D2536" t="s">
        <v>168</v>
      </c>
      <c r="E2536" t="s">
        <v>169</v>
      </c>
      <c r="F2536" t="s">
        <v>46</v>
      </c>
      <c r="G2536" t="s">
        <v>443</v>
      </c>
      <c r="H2536" t="s">
        <v>670</v>
      </c>
      <c r="I2536" t="s">
        <v>63</v>
      </c>
      <c r="J2536">
        <v>90849</v>
      </c>
      <c r="K2536">
        <v>20260626</v>
      </c>
      <c r="L2536">
        <v>5000451179</v>
      </c>
      <c r="M2536" s="2">
        <v>46199</v>
      </c>
      <c r="N2536" t="s">
        <v>51</v>
      </c>
      <c r="O2536">
        <v>20</v>
      </c>
      <c r="P2536">
        <v>170.42</v>
      </c>
      <c r="Q2536">
        <v>170.42</v>
      </c>
      <c r="R2536">
        <v>1.414486E-3</v>
      </c>
      <c r="S2536" t="s">
        <v>1229</v>
      </c>
      <c r="T2536">
        <v>170.42</v>
      </c>
      <c r="U2536">
        <v>1.414486E-3</v>
      </c>
      <c r="V2536">
        <v>1</v>
      </c>
      <c r="W2536">
        <v>0</v>
      </c>
      <c r="X2536">
        <v>1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18</v>
      </c>
      <c r="AF2536" s="3">
        <v>0</v>
      </c>
      <c r="AG2536" t="s">
        <v>1240</v>
      </c>
      <c r="AH2536">
        <v>84</v>
      </c>
      <c r="AI2536" s="4" t="s">
        <v>2701</v>
      </c>
      <c r="AJ2536" t="s">
        <v>27</v>
      </c>
      <c r="AK2536" t="s">
        <v>27</v>
      </c>
    </row>
    <row r="2537" spans="1:38" x14ac:dyDescent="0.35">
      <c r="A2537">
        <v>40940742</v>
      </c>
      <c r="B2537">
        <v>30201435</v>
      </c>
      <c r="C2537" t="s">
        <v>1124</v>
      </c>
      <c r="D2537" t="s">
        <v>168</v>
      </c>
      <c r="E2537" t="s">
        <v>169</v>
      </c>
      <c r="F2537" t="s">
        <v>46</v>
      </c>
      <c r="G2537" t="s">
        <v>2874</v>
      </c>
      <c r="H2537" t="s">
        <v>2875</v>
      </c>
      <c r="I2537" t="s">
        <v>60</v>
      </c>
      <c r="J2537">
        <v>90849</v>
      </c>
      <c r="K2537">
        <v>20260626</v>
      </c>
      <c r="L2537">
        <v>5000451179</v>
      </c>
      <c r="M2537" s="2">
        <v>46199</v>
      </c>
      <c r="N2537" t="s">
        <v>51</v>
      </c>
      <c r="O2537">
        <v>30</v>
      </c>
      <c r="P2537">
        <v>4.51</v>
      </c>
      <c r="Q2537">
        <v>4.51</v>
      </c>
      <c r="R2537">
        <v>3.7432999999999999E-5</v>
      </c>
      <c r="S2537" t="s">
        <v>1229</v>
      </c>
      <c r="T2537">
        <v>4.51</v>
      </c>
      <c r="U2537">
        <v>3.7432999999999999E-5</v>
      </c>
      <c r="V2537">
        <v>1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247</v>
      </c>
      <c r="AF2537" s="3">
        <v>0</v>
      </c>
      <c r="AG2537" t="s">
        <v>1240</v>
      </c>
      <c r="AH2537">
        <v>84</v>
      </c>
      <c r="AI2537" s="4" t="s">
        <v>2701</v>
      </c>
      <c r="AJ2537" t="s">
        <v>27</v>
      </c>
      <c r="AK2537" t="s">
        <v>27</v>
      </c>
    </row>
    <row r="2538" spans="1:38" x14ac:dyDescent="0.35">
      <c r="A2538">
        <v>40940742</v>
      </c>
      <c r="B2538">
        <v>30201435</v>
      </c>
      <c r="C2538" t="s">
        <v>1124</v>
      </c>
      <c r="D2538" t="s">
        <v>168</v>
      </c>
      <c r="E2538" t="s">
        <v>169</v>
      </c>
      <c r="F2538" t="s">
        <v>46</v>
      </c>
      <c r="G2538" t="s">
        <v>321</v>
      </c>
      <c r="H2538" t="s">
        <v>692</v>
      </c>
      <c r="I2538" t="s">
        <v>63</v>
      </c>
      <c r="J2538">
        <v>90849</v>
      </c>
      <c r="K2538">
        <v>20260626</v>
      </c>
      <c r="L2538">
        <v>5000451179</v>
      </c>
      <c r="M2538" s="2">
        <v>46199</v>
      </c>
      <c r="N2538" t="s">
        <v>51</v>
      </c>
      <c r="O2538">
        <v>40</v>
      </c>
      <c r="P2538">
        <v>362.83</v>
      </c>
      <c r="Q2538">
        <v>362.83</v>
      </c>
      <c r="R2538">
        <v>3.011489E-3</v>
      </c>
      <c r="S2538" t="s">
        <v>1229</v>
      </c>
      <c r="T2538">
        <v>362.83</v>
      </c>
      <c r="U2538">
        <v>3.011489E-3</v>
      </c>
      <c r="V2538">
        <v>1</v>
      </c>
      <c r="W2538">
        <v>0</v>
      </c>
      <c r="X2538">
        <v>1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 s="3">
        <v>0</v>
      </c>
      <c r="AG2538" t="s">
        <v>1240</v>
      </c>
      <c r="AH2538">
        <v>84</v>
      </c>
      <c r="AI2538" s="4" t="s">
        <v>2701</v>
      </c>
      <c r="AJ2538" t="s">
        <v>27</v>
      </c>
      <c r="AK2538" t="s">
        <v>27</v>
      </c>
    </row>
    <row r="2539" spans="1:38" x14ac:dyDescent="0.35">
      <c r="A2539">
        <v>40940742</v>
      </c>
      <c r="B2539">
        <v>30201435</v>
      </c>
      <c r="C2539" t="s">
        <v>1124</v>
      </c>
      <c r="D2539" t="s">
        <v>168</v>
      </c>
      <c r="E2539" t="s">
        <v>169</v>
      </c>
      <c r="F2539" t="s">
        <v>46</v>
      </c>
      <c r="G2539" t="s">
        <v>2876</v>
      </c>
      <c r="H2539" t="s">
        <v>2877</v>
      </c>
      <c r="I2539" t="s">
        <v>63</v>
      </c>
      <c r="J2539">
        <v>90849</v>
      </c>
      <c r="K2539">
        <v>20260626</v>
      </c>
      <c r="L2539">
        <v>5000451179</v>
      </c>
      <c r="M2539" s="2">
        <v>46199</v>
      </c>
      <c r="N2539" t="s">
        <v>51</v>
      </c>
      <c r="O2539">
        <v>50</v>
      </c>
      <c r="P2539">
        <v>120.66</v>
      </c>
      <c r="Q2539">
        <v>120.66</v>
      </c>
      <c r="R2539">
        <v>1.0014779999999999E-3</v>
      </c>
      <c r="S2539" t="s">
        <v>1229</v>
      </c>
      <c r="T2539">
        <v>120.66</v>
      </c>
      <c r="U2539">
        <v>1.0014779999999999E-3</v>
      </c>
      <c r="V2539">
        <v>1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163</v>
      </c>
      <c r="AF2539" s="3">
        <v>0</v>
      </c>
      <c r="AG2539" t="s">
        <v>1240</v>
      </c>
      <c r="AH2539">
        <v>84</v>
      </c>
      <c r="AI2539" s="4" t="s">
        <v>2701</v>
      </c>
      <c r="AJ2539" t="s">
        <v>27</v>
      </c>
      <c r="AK2539" t="s">
        <v>27</v>
      </c>
    </row>
    <row r="2540" spans="1:38" x14ac:dyDescent="0.35">
      <c r="A2540">
        <v>40940742</v>
      </c>
      <c r="B2540">
        <v>30201435</v>
      </c>
      <c r="C2540" t="s">
        <v>1124</v>
      </c>
      <c r="D2540" t="s">
        <v>168</v>
      </c>
      <c r="E2540" t="s">
        <v>169</v>
      </c>
      <c r="F2540" t="s">
        <v>46</v>
      </c>
      <c r="G2540" t="s">
        <v>2878</v>
      </c>
      <c r="H2540" t="s">
        <v>2879</v>
      </c>
      <c r="I2540" t="s">
        <v>63</v>
      </c>
      <c r="J2540">
        <v>90849</v>
      </c>
      <c r="K2540">
        <v>20260626</v>
      </c>
      <c r="L2540">
        <v>5000451179</v>
      </c>
      <c r="M2540" s="2">
        <v>46199</v>
      </c>
      <c r="N2540" t="s">
        <v>51</v>
      </c>
      <c r="O2540">
        <v>60</v>
      </c>
      <c r="P2540">
        <v>55.26</v>
      </c>
      <c r="Q2540">
        <v>55.26</v>
      </c>
      <c r="R2540">
        <v>4.5865799999999997E-4</v>
      </c>
      <c r="S2540" t="s">
        <v>1229</v>
      </c>
      <c r="T2540">
        <v>55.26</v>
      </c>
      <c r="U2540">
        <v>4.5865799999999997E-4</v>
      </c>
      <c r="V2540">
        <v>1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55.26</v>
      </c>
      <c r="AE2540">
        <v>0</v>
      </c>
      <c r="AF2540" s="3">
        <v>0</v>
      </c>
      <c r="AG2540" t="s">
        <v>1240</v>
      </c>
      <c r="AH2540">
        <v>84</v>
      </c>
      <c r="AI2540" s="4" t="s">
        <v>2701</v>
      </c>
      <c r="AJ2540" t="s">
        <v>1232</v>
      </c>
      <c r="AK2540" t="s">
        <v>1233</v>
      </c>
      <c r="AL2540" t="s">
        <v>1233</v>
      </c>
    </row>
    <row r="2541" spans="1:38" x14ac:dyDescent="0.35">
      <c r="A2541">
        <v>40940742</v>
      </c>
      <c r="B2541">
        <v>30201435</v>
      </c>
      <c r="C2541" t="s">
        <v>1124</v>
      </c>
      <c r="D2541" t="s">
        <v>168</v>
      </c>
      <c r="E2541" t="s">
        <v>169</v>
      </c>
      <c r="F2541" t="s">
        <v>46</v>
      </c>
      <c r="G2541" t="s">
        <v>2880</v>
      </c>
      <c r="H2541" t="s">
        <v>2881</v>
      </c>
      <c r="I2541" t="s">
        <v>60</v>
      </c>
      <c r="J2541">
        <v>90849</v>
      </c>
      <c r="K2541">
        <v>20260626</v>
      </c>
      <c r="L2541">
        <v>5000451179</v>
      </c>
      <c r="M2541" s="2">
        <v>46199</v>
      </c>
      <c r="N2541" t="s">
        <v>51</v>
      </c>
      <c r="O2541">
        <v>90</v>
      </c>
      <c r="P2541">
        <v>134.80000000000001</v>
      </c>
      <c r="Q2541">
        <v>134.80000000000001</v>
      </c>
      <c r="R2541">
        <v>1.1188400000000001E-3</v>
      </c>
      <c r="S2541" t="s">
        <v>1229</v>
      </c>
      <c r="T2541">
        <v>134.80000000000001</v>
      </c>
      <c r="U2541">
        <v>1.1188400000000001E-3</v>
      </c>
      <c r="V2541">
        <v>1</v>
      </c>
      <c r="W2541">
        <v>0</v>
      </c>
      <c r="X2541">
        <v>1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108</v>
      </c>
      <c r="AF2541" s="3">
        <v>0</v>
      </c>
      <c r="AG2541" t="s">
        <v>1240</v>
      </c>
      <c r="AH2541">
        <v>84</v>
      </c>
      <c r="AI2541" s="4" t="s">
        <v>2701</v>
      </c>
      <c r="AJ2541" t="s">
        <v>27</v>
      </c>
      <c r="AK2541" t="s">
        <v>27</v>
      </c>
    </row>
    <row r="2542" spans="1:38" x14ac:dyDescent="0.35">
      <c r="A2542">
        <v>40940742</v>
      </c>
      <c r="B2542">
        <v>30201435</v>
      </c>
      <c r="C2542" t="s">
        <v>1124</v>
      </c>
      <c r="D2542" t="s">
        <v>168</v>
      </c>
      <c r="E2542" t="s">
        <v>169</v>
      </c>
      <c r="F2542" t="s">
        <v>46</v>
      </c>
      <c r="G2542" t="s">
        <v>97</v>
      </c>
      <c r="H2542" t="s">
        <v>98</v>
      </c>
      <c r="I2542" t="s">
        <v>66</v>
      </c>
      <c r="J2542">
        <v>90849</v>
      </c>
      <c r="K2542">
        <v>20260626</v>
      </c>
      <c r="L2542">
        <v>5000451179</v>
      </c>
      <c r="M2542" s="2">
        <v>46199</v>
      </c>
      <c r="N2542" t="s">
        <v>51</v>
      </c>
      <c r="O2542">
        <v>110</v>
      </c>
      <c r="P2542">
        <v>518.97</v>
      </c>
      <c r="Q2542">
        <v>518.97</v>
      </c>
      <c r="R2542">
        <v>4.3074510000000003E-3</v>
      </c>
      <c r="S2542" t="s">
        <v>1229</v>
      </c>
      <c r="T2542">
        <v>518.97</v>
      </c>
      <c r="U2542">
        <v>4.3074510000000003E-3</v>
      </c>
      <c r="V2542">
        <v>1</v>
      </c>
      <c r="W2542">
        <v>0</v>
      </c>
      <c r="X2542">
        <v>1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58</v>
      </c>
      <c r="AF2542" s="3">
        <v>0</v>
      </c>
      <c r="AG2542" t="s">
        <v>1240</v>
      </c>
      <c r="AH2542">
        <v>84</v>
      </c>
      <c r="AI2542" s="4" t="s">
        <v>2701</v>
      </c>
      <c r="AJ2542" t="s">
        <v>27</v>
      </c>
      <c r="AK2542" t="s">
        <v>27</v>
      </c>
    </row>
    <row r="2543" spans="1:38" x14ac:dyDescent="0.35">
      <c r="A2543">
        <v>40940742</v>
      </c>
      <c r="B2543">
        <v>30201435</v>
      </c>
      <c r="C2543" t="s">
        <v>1124</v>
      </c>
      <c r="D2543" t="s">
        <v>168</v>
      </c>
      <c r="E2543" t="s">
        <v>169</v>
      </c>
      <c r="F2543" t="s">
        <v>46</v>
      </c>
      <c r="G2543" t="s">
        <v>2843</v>
      </c>
      <c r="H2543" t="s">
        <v>2844</v>
      </c>
      <c r="I2543" t="s">
        <v>63</v>
      </c>
      <c r="J2543">
        <v>90849</v>
      </c>
      <c r="K2543">
        <v>20260626</v>
      </c>
      <c r="L2543">
        <v>5000451179</v>
      </c>
      <c r="M2543" s="2">
        <v>46199</v>
      </c>
      <c r="N2543" t="s">
        <v>51</v>
      </c>
      <c r="O2543">
        <v>120</v>
      </c>
      <c r="P2543">
        <v>327.84</v>
      </c>
      <c r="Q2543">
        <v>327.84</v>
      </c>
      <c r="R2543">
        <v>2.7210719999999997E-3</v>
      </c>
      <c r="S2543" t="s">
        <v>1229</v>
      </c>
      <c r="T2543">
        <v>327.84</v>
      </c>
      <c r="U2543">
        <v>2.7210719999999997E-3</v>
      </c>
      <c r="V2543">
        <v>1</v>
      </c>
      <c r="W2543">
        <v>0</v>
      </c>
      <c r="X2543">
        <v>1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 s="3">
        <v>0</v>
      </c>
      <c r="AG2543" t="s">
        <v>1240</v>
      </c>
      <c r="AH2543">
        <v>84</v>
      </c>
      <c r="AI2543" s="4" t="s">
        <v>2701</v>
      </c>
      <c r="AJ2543" t="s">
        <v>27</v>
      </c>
      <c r="AK2543" t="s">
        <v>27</v>
      </c>
    </row>
    <row r="2544" spans="1:38" x14ac:dyDescent="0.35">
      <c r="A2544">
        <v>40940742</v>
      </c>
      <c r="B2544">
        <v>30201435</v>
      </c>
      <c r="C2544" t="s">
        <v>1124</v>
      </c>
      <c r="D2544" t="s">
        <v>168</v>
      </c>
      <c r="E2544" t="s">
        <v>169</v>
      </c>
      <c r="F2544" t="s">
        <v>46</v>
      </c>
      <c r="G2544" t="s">
        <v>386</v>
      </c>
      <c r="H2544" t="s">
        <v>387</v>
      </c>
      <c r="I2544" t="s">
        <v>106</v>
      </c>
      <c r="J2544">
        <v>90849</v>
      </c>
      <c r="K2544">
        <v>20260626</v>
      </c>
      <c r="L2544">
        <v>5000451179</v>
      </c>
      <c r="M2544" s="2">
        <v>46199</v>
      </c>
      <c r="N2544" t="s">
        <v>51</v>
      </c>
      <c r="O2544">
        <v>130</v>
      </c>
      <c r="P2544">
        <v>31.33</v>
      </c>
      <c r="Q2544">
        <v>31.33</v>
      </c>
      <c r="R2544">
        <v>2.6003899999999999E-4</v>
      </c>
      <c r="S2544" t="s">
        <v>1229</v>
      </c>
      <c r="T2544">
        <v>31.33</v>
      </c>
      <c r="U2544">
        <v>2.6003899999999999E-4</v>
      </c>
      <c r="V2544">
        <v>1</v>
      </c>
      <c r="W2544">
        <v>0</v>
      </c>
      <c r="X2544">
        <v>1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 s="3">
        <v>0</v>
      </c>
      <c r="AG2544" t="s">
        <v>1240</v>
      </c>
      <c r="AH2544">
        <v>84</v>
      </c>
      <c r="AI2544" s="4" t="s">
        <v>2701</v>
      </c>
      <c r="AJ2544" t="s">
        <v>27</v>
      </c>
      <c r="AK2544" t="s">
        <v>27</v>
      </c>
    </row>
    <row r="2545" spans="1:38" x14ac:dyDescent="0.35">
      <c r="A2545">
        <v>40940742</v>
      </c>
      <c r="B2545">
        <v>30201435</v>
      </c>
      <c r="C2545" t="s">
        <v>1124</v>
      </c>
      <c r="D2545" t="s">
        <v>168</v>
      </c>
      <c r="E2545" t="s">
        <v>169</v>
      </c>
      <c r="F2545" t="s">
        <v>46</v>
      </c>
      <c r="G2545" t="s">
        <v>1184</v>
      </c>
      <c r="H2545" t="s">
        <v>1185</v>
      </c>
      <c r="I2545" t="s">
        <v>106</v>
      </c>
      <c r="J2545">
        <v>90849</v>
      </c>
      <c r="K2545">
        <v>20260626</v>
      </c>
      <c r="L2545">
        <v>5000451179</v>
      </c>
      <c r="M2545" s="2">
        <v>46199</v>
      </c>
      <c r="N2545" t="s">
        <v>51</v>
      </c>
      <c r="O2545">
        <v>140</v>
      </c>
      <c r="P2545">
        <v>34.479999999999997</v>
      </c>
      <c r="Q2545">
        <v>34.479999999999997</v>
      </c>
      <c r="R2545">
        <v>2.8618399999999998E-4</v>
      </c>
      <c r="S2545" t="s">
        <v>1229</v>
      </c>
      <c r="T2545">
        <v>34.479999999999997</v>
      </c>
      <c r="U2545">
        <v>2.8618399999999998E-4</v>
      </c>
      <c r="V2545">
        <v>1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110</v>
      </c>
      <c r="AF2545" s="3">
        <v>0</v>
      </c>
      <c r="AG2545" t="s">
        <v>1240</v>
      </c>
      <c r="AH2545">
        <v>84</v>
      </c>
      <c r="AI2545" s="4" t="s">
        <v>2701</v>
      </c>
      <c r="AJ2545" t="s">
        <v>27</v>
      </c>
      <c r="AK2545" t="s">
        <v>27</v>
      </c>
    </row>
    <row r="2546" spans="1:38" x14ac:dyDescent="0.35">
      <c r="A2546">
        <v>40940742</v>
      </c>
      <c r="B2546">
        <v>30201435</v>
      </c>
      <c r="C2546" t="s">
        <v>1124</v>
      </c>
      <c r="D2546" t="s">
        <v>168</v>
      </c>
      <c r="E2546" t="s">
        <v>169</v>
      </c>
      <c r="F2546" t="s">
        <v>46</v>
      </c>
      <c r="G2546" t="s">
        <v>1947</v>
      </c>
      <c r="H2546" t="s">
        <v>1948</v>
      </c>
      <c r="I2546" t="s">
        <v>60</v>
      </c>
      <c r="J2546">
        <v>90849</v>
      </c>
      <c r="K2546">
        <v>20260626</v>
      </c>
      <c r="L2546">
        <v>5000451179</v>
      </c>
      <c r="M2546" s="2">
        <v>46199</v>
      </c>
      <c r="N2546" t="s">
        <v>51</v>
      </c>
      <c r="O2546">
        <v>150</v>
      </c>
      <c r="P2546">
        <v>6.84</v>
      </c>
      <c r="Q2546">
        <v>6.84</v>
      </c>
      <c r="R2546">
        <v>5.6772000000000005E-5</v>
      </c>
      <c r="S2546" t="s">
        <v>1229</v>
      </c>
      <c r="T2546">
        <v>6.84</v>
      </c>
      <c r="U2546">
        <v>5.6772000000000005E-5</v>
      </c>
      <c r="V2546">
        <v>1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6.84</v>
      </c>
      <c r="AE2546">
        <v>0</v>
      </c>
      <c r="AF2546" s="3">
        <v>0</v>
      </c>
      <c r="AG2546" t="s">
        <v>1240</v>
      </c>
      <c r="AH2546">
        <v>84</v>
      </c>
      <c r="AI2546" s="4" t="s">
        <v>2701</v>
      </c>
      <c r="AJ2546" t="s">
        <v>1232</v>
      </c>
      <c r="AK2546" t="s">
        <v>1233</v>
      </c>
      <c r="AL2546" t="s">
        <v>1233</v>
      </c>
    </row>
    <row r="2547" spans="1:38" x14ac:dyDescent="0.35">
      <c r="A2547">
        <v>40940742</v>
      </c>
      <c r="B2547">
        <v>30201435</v>
      </c>
      <c r="C2547" t="s">
        <v>1124</v>
      </c>
      <c r="D2547" t="s">
        <v>168</v>
      </c>
      <c r="E2547" t="s">
        <v>169</v>
      </c>
      <c r="F2547" t="s">
        <v>46</v>
      </c>
      <c r="G2547" t="s">
        <v>2882</v>
      </c>
      <c r="H2547" t="s">
        <v>2883</v>
      </c>
      <c r="I2547" t="s">
        <v>106</v>
      </c>
      <c r="J2547">
        <v>90849</v>
      </c>
      <c r="K2547">
        <v>20260626</v>
      </c>
      <c r="L2547">
        <v>5000451179</v>
      </c>
      <c r="M2547" s="2">
        <v>46199</v>
      </c>
      <c r="N2547" t="s">
        <v>51</v>
      </c>
      <c r="O2547">
        <v>160</v>
      </c>
      <c r="P2547">
        <v>5.49</v>
      </c>
      <c r="Q2547">
        <v>5.49</v>
      </c>
      <c r="R2547">
        <v>4.5566999999999999E-5</v>
      </c>
      <c r="S2547" t="s">
        <v>1229</v>
      </c>
      <c r="T2547">
        <v>5.49</v>
      </c>
      <c r="U2547">
        <v>4.5566999999999999E-5</v>
      </c>
      <c r="V2547">
        <v>1</v>
      </c>
      <c r="W2547">
        <v>0</v>
      </c>
      <c r="X2547">
        <v>1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268</v>
      </c>
      <c r="AF2547" s="3">
        <v>0</v>
      </c>
      <c r="AG2547" t="s">
        <v>1240</v>
      </c>
      <c r="AH2547">
        <v>84</v>
      </c>
      <c r="AI2547" s="4" t="s">
        <v>2701</v>
      </c>
      <c r="AJ2547" t="s">
        <v>27</v>
      </c>
      <c r="AK2547" t="s">
        <v>27</v>
      </c>
    </row>
    <row r="2548" spans="1:38" x14ac:dyDescent="0.35">
      <c r="A2548">
        <v>40940742</v>
      </c>
      <c r="B2548">
        <v>30201435</v>
      </c>
      <c r="C2548" t="s">
        <v>1124</v>
      </c>
      <c r="D2548" t="s">
        <v>168</v>
      </c>
      <c r="E2548" t="s">
        <v>169</v>
      </c>
      <c r="F2548" t="s">
        <v>46</v>
      </c>
      <c r="G2548" t="s">
        <v>1005</v>
      </c>
      <c r="H2548" t="s">
        <v>482</v>
      </c>
      <c r="I2548" t="s">
        <v>63</v>
      </c>
      <c r="J2548">
        <v>90849</v>
      </c>
      <c r="K2548">
        <v>20260626</v>
      </c>
      <c r="L2548">
        <v>5000451179</v>
      </c>
      <c r="M2548" s="2">
        <v>46199</v>
      </c>
      <c r="N2548" t="s">
        <v>51</v>
      </c>
      <c r="O2548">
        <v>170</v>
      </c>
      <c r="P2548">
        <v>54.48</v>
      </c>
      <c r="Q2548">
        <v>54.48</v>
      </c>
      <c r="R2548">
        <v>4.5218400000000001E-4</v>
      </c>
      <c r="S2548" t="s">
        <v>1229</v>
      </c>
      <c r="T2548">
        <v>54.48</v>
      </c>
      <c r="U2548">
        <v>4.5218400000000001E-4</v>
      </c>
      <c r="V2548">
        <v>1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61</v>
      </c>
      <c r="AF2548" s="3">
        <v>0</v>
      </c>
      <c r="AG2548" t="s">
        <v>1240</v>
      </c>
      <c r="AH2548">
        <v>84</v>
      </c>
      <c r="AI2548" s="4" t="s">
        <v>2701</v>
      </c>
      <c r="AJ2548" t="s">
        <v>27</v>
      </c>
      <c r="AK2548" t="s">
        <v>27</v>
      </c>
    </row>
    <row r="2549" spans="1:38" x14ac:dyDescent="0.35">
      <c r="A2549">
        <v>40940742</v>
      </c>
      <c r="B2549">
        <v>30201435</v>
      </c>
      <c r="C2549" t="s">
        <v>1124</v>
      </c>
      <c r="D2549" t="s">
        <v>168</v>
      </c>
      <c r="E2549" t="s">
        <v>169</v>
      </c>
      <c r="F2549" t="s">
        <v>46</v>
      </c>
      <c r="G2549" t="s">
        <v>1006</v>
      </c>
      <c r="H2549" t="s">
        <v>1007</v>
      </c>
      <c r="I2549" t="s">
        <v>63</v>
      </c>
      <c r="J2549">
        <v>90849</v>
      </c>
      <c r="K2549">
        <v>20260626</v>
      </c>
      <c r="L2549">
        <v>5000451179</v>
      </c>
      <c r="M2549" s="2">
        <v>46199</v>
      </c>
      <c r="N2549" t="s">
        <v>51</v>
      </c>
      <c r="O2549">
        <v>180</v>
      </c>
      <c r="P2549">
        <v>100.34</v>
      </c>
      <c r="Q2549">
        <v>100.34</v>
      </c>
      <c r="R2549">
        <v>8.328220000000001E-4</v>
      </c>
      <c r="S2549" t="s">
        <v>1229</v>
      </c>
      <c r="T2549">
        <v>100.34</v>
      </c>
      <c r="U2549">
        <v>8.328220000000001E-4</v>
      </c>
      <c r="V2549">
        <v>1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 s="3">
        <v>0</v>
      </c>
      <c r="AG2549" t="s">
        <v>1240</v>
      </c>
      <c r="AH2549">
        <v>84</v>
      </c>
      <c r="AI2549" s="4" t="s">
        <v>2701</v>
      </c>
      <c r="AJ2549" t="s">
        <v>27</v>
      </c>
      <c r="AK2549" t="s">
        <v>27</v>
      </c>
    </row>
    <row r="2550" spans="1:38" x14ac:dyDescent="0.35">
      <c r="A2550">
        <v>40940742</v>
      </c>
      <c r="B2550">
        <v>30201435</v>
      </c>
      <c r="C2550" t="s">
        <v>1124</v>
      </c>
      <c r="D2550" t="s">
        <v>168</v>
      </c>
      <c r="E2550" t="s">
        <v>169</v>
      </c>
      <c r="F2550" t="s">
        <v>46</v>
      </c>
      <c r="G2550" t="s">
        <v>2884</v>
      </c>
      <c r="H2550" t="s">
        <v>2885</v>
      </c>
      <c r="I2550" t="s">
        <v>63</v>
      </c>
      <c r="J2550">
        <v>90849</v>
      </c>
      <c r="K2550">
        <v>20260626</v>
      </c>
      <c r="L2550">
        <v>5000451179</v>
      </c>
      <c r="M2550" s="2">
        <v>46199</v>
      </c>
      <c r="N2550" t="s">
        <v>51</v>
      </c>
      <c r="O2550">
        <v>190</v>
      </c>
      <c r="P2550">
        <v>4.54</v>
      </c>
      <c r="Q2550">
        <v>4.54</v>
      </c>
      <c r="R2550">
        <v>3.7681999999999996E-5</v>
      </c>
      <c r="S2550" t="s">
        <v>1229</v>
      </c>
      <c r="T2550">
        <v>4.54</v>
      </c>
      <c r="U2550">
        <v>3.7681999999999996E-5</v>
      </c>
      <c r="V2550">
        <v>1</v>
      </c>
      <c r="W2550">
        <v>0</v>
      </c>
      <c r="X2550">
        <v>1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87</v>
      </c>
      <c r="AF2550" s="3">
        <v>0</v>
      </c>
      <c r="AG2550" t="s">
        <v>1240</v>
      </c>
      <c r="AH2550">
        <v>84</v>
      </c>
      <c r="AI2550" s="4" t="s">
        <v>2701</v>
      </c>
      <c r="AJ2550" t="s">
        <v>27</v>
      </c>
      <c r="AK2550" t="s">
        <v>27</v>
      </c>
    </row>
    <row r="2551" spans="1:38" x14ac:dyDescent="0.35">
      <c r="A2551">
        <v>40940742</v>
      </c>
      <c r="B2551">
        <v>30201435</v>
      </c>
      <c r="C2551" t="s">
        <v>1124</v>
      </c>
      <c r="D2551" t="s">
        <v>168</v>
      </c>
      <c r="E2551" t="s">
        <v>169</v>
      </c>
      <c r="F2551" t="s">
        <v>46</v>
      </c>
      <c r="G2551" t="s">
        <v>2886</v>
      </c>
      <c r="H2551" t="s">
        <v>1007</v>
      </c>
      <c r="I2551" t="s">
        <v>63</v>
      </c>
      <c r="J2551">
        <v>90849</v>
      </c>
      <c r="K2551">
        <v>20260626</v>
      </c>
      <c r="L2551">
        <v>5000451179</v>
      </c>
      <c r="M2551" s="2">
        <v>46199</v>
      </c>
      <c r="N2551" t="s">
        <v>51</v>
      </c>
      <c r="O2551">
        <v>200</v>
      </c>
      <c r="P2551">
        <v>40.590000000000003</v>
      </c>
      <c r="Q2551">
        <v>40.590000000000003</v>
      </c>
      <c r="R2551">
        <v>3.3689700000000001E-4</v>
      </c>
      <c r="S2551" t="s">
        <v>1229</v>
      </c>
      <c r="T2551">
        <v>40.590000000000003</v>
      </c>
      <c r="U2551">
        <v>3.3689700000000001E-4</v>
      </c>
      <c r="V2551">
        <v>1</v>
      </c>
      <c r="W2551">
        <v>0</v>
      </c>
      <c r="X2551">
        <v>1</v>
      </c>
      <c r="Y2551">
        <v>1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32</v>
      </c>
      <c r="AF2551" s="3">
        <v>0</v>
      </c>
      <c r="AG2551" t="s">
        <v>1240</v>
      </c>
      <c r="AH2551">
        <v>84</v>
      </c>
      <c r="AI2551" s="4" t="s">
        <v>2701</v>
      </c>
      <c r="AJ2551" t="s">
        <v>27</v>
      </c>
      <c r="AK2551" t="s">
        <v>27</v>
      </c>
    </row>
    <row r="2552" spans="1:38" x14ac:dyDescent="0.35">
      <c r="A2552">
        <v>40940742</v>
      </c>
      <c r="B2552">
        <v>30201435</v>
      </c>
      <c r="C2552" t="s">
        <v>1124</v>
      </c>
      <c r="D2552" t="s">
        <v>168</v>
      </c>
      <c r="E2552" t="s">
        <v>169</v>
      </c>
      <c r="F2552" t="s">
        <v>46</v>
      </c>
      <c r="G2552" t="s">
        <v>1183</v>
      </c>
      <c r="H2552" t="s">
        <v>2887</v>
      </c>
      <c r="I2552" t="s">
        <v>66</v>
      </c>
      <c r="J2552">
        <v>90849</v>
      </c>
      <c r="K2552">
        <v>20260626</v>
      </c>
      <c r="L2552">
        <v>5000451179</v>
      </c>
      <c r="M2552" s="2">
        <v>46199</v>
      </c>
      <c r="N2552" t="s">
        <v>51</v>
      </c>
      <c r="O2552">
        <v>210</v>
      </c>
      <c r="P2552">
        <v>0.97</v>
      </c>
      <c r="Q2552">
        <v>0.97</v>
      </c>
      <c r="R2552">
        <v>8.0509999999999997E-6</v>
      </c>
      <c r="S2552" t="s">
        <v>1229</v>
      </c>
      <c r="T2552">
        <v>0.97</v>
      </c>
      <c r="U2552">
        <v>8.0509999999999997E-6</v>
      </c>
      <c r="V2552">
        <v>1</v>
      </c>
      <c r="W2552">
        <v>0</v>
      </c>
      <c r="X2552">
        <v>1</v>
      </c>
      <c r="Y2552">
        <v>1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307</v>
      </c>
      <c r="AF2552" s="3">
        <v>0</v>
      </c>
      <c r="AG2552" t="s">
        <v>1240</v>
      </c>
      <c r="AH2552">
        <v>84</v>
      </c>
      <c r="AI2552" s="4" t="s">
        <v>2701</v>
      </c>
      <c r="AJ2552" t="s">
        <v>27</v>
      </c>
      <c r="AK2552" t="s">
        <v>27</v>
      </c>
    </row>
    <row r="2553" spans="1:38" x14ac:dyDescent="0.35">
      <c r="A2553">
        <v>40940742</v>
      </c>
      <c r="B2553">
        <v>30201435</v>
      </c>
      <c r="C2553" t="s">
        <v>1124</v>
      </c>
      <c r="D2553" t="s">
        <v>168</v>
      </c>
      <c r="E2553" t="s">
        <v>169</v>
      </c>
      <c r="F2553" t="s">
        <v>46</v>
      </c>
      <c r="G2553" t="s">
        <v>2888</v>
      </c>
      <c r="H2553" t="s">
        <v>657</v>
      </c>
      <c r="I2553" t="s">
        <v>63</v>
      </c>
      <c r="J2553">
        <v>90849</v>
      </c>
      <c r="K2553">
        <v>20260626</v>
      </c>
      <c r="L2553">
        <v>5000451179</v>
      </c>
      <c r="M2553" s="2">
        <v>46199</v>
      </c>
      <c r="N2553" t="s">
        <v>51</v>
      </c>
      <c r="O2553">
        <v>220</v>
      </c>
      <c r="P2553">
        <v>0.54</v>
      </c>
      <c r="Q2553">
        <v>0.54</v>
      </c>
      <c r="R2553">
        <v>4.4819999999999996E-6</v>
      </c>
      <c r="S2553" t="s">
        <v>1229</v>
      </c>
      <c r="T2553">
        <v>0.54</v>
      </c>
      <c r="U2553">
        <v>4.4819999999999996E-6</v>
      </c>
      <c r="V2553">
        <v>1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100</v>
      </c>
      <c r="AF2553" s="3">
        <v>0</v>
      </c>
      <c r="AG2553" t="s">
        <v>1240</v>
      </c>
      <c r="AH2553">
        <v>84</v>
      </c>
      <c r="AI2553" s="4" t="s">
        <v>2701</v>
      </c>
      <c r="AJ2553" t="s">
        <v>27</v>
      </c>
      <c r="AK2553" t="s">
        <v>27</v>
      </c>
    </row>
    <row r="2554" spans="1:38" x14ac:dyDescent="0.35">
      <c r="A2554">
        <v>40940742</v>
      </c>
      <c r="B2554">
        <v>30201435</v>
      </c>
      <c r="C2554" t="s">
        <v>1124</v>
      </c>
      <c r="D2554" t="s">
        <v>168</v>
      </c>
      <c r="E2554" t="s">
        <v>169</v>
      </c>
      <c r="F2554" t="s">
        <v>46</v>
      </c>
      <c r="G2554" t="s">
        <v>2889</v>
      </c>
      <c r="H2554" t="s">
        <v>657</v>
      </c>
      <c r="I2554" t="s">
        <v>63</v>
      </c>
      <c r="J2554">
        <v>90849</v>
      </c>
      <c r="K2554">
        <v>20260626</v>
      </c>
      <c r="L2554">
        <v>5000451179</v>
      </c>
      <c r="M2554" s="2">
        <v>46199</v>
      </c>
      <c r="N2554" t="s">
        <v>51</v>
      </c>
      <c r="O2554">
        <v>230</v>
      </c>
      <c r="P2554">
        <v>0.37</v>
      </c>
      <c r="Q2554">
        <v>0.37</v>
      </c>
      <c r="R2554">
        <v>3.0709999999999999E-6</v>
      </c>
      <c r="S2554" t="s">
        <v>1229</v>
      </c>
      <c r="T2554">
        <v>0.37</v>
      </c>
      <c r="U2554">
        <v>3.0709999999999999E-6</v>
      </c>
      <c r="V2554">
        <v>1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174</v>
      </c>
      <c r="AF2554" s="3">
        <v>0</v>
      </c>
      <c r="AG2554" t="s">
        <v>1240</v>
      </c>
      <c r="AH2554">
        <v>84</v>
      </c>
      <c r="AI2554" s="4" t="s">
        <v>2701</v>
      </c>
      <c r="AJ2554" t="s">
        <v>27</v>
      </c>
      <c r="AK2554" t="s">
        <v>27</v>
      </c>
    </row>
    <row r="2555" spans="1:38" x14ac:dyDescent="0.35">
      <c r="A2555">
        <v>40940742</v>
      </c>
      <c r="B2555">
        <v>30201435</v>
      </c>
      <c r="C2555" t="s">
        <v>1124</v>
      </c>
      <c r="D2555" t="s">
        <v>168</v>
      </c>
      <c r="E2555" t="s">
        <v>169</v>
      </c>
      <c r="F2555" t="s">
        <v>46</v>
      </c>
      <c r="G2555" t="s">
        <v>1658</v>
      </c>
      <c r="H2555" t="s">
        <v>1659</v>
      </c>
      <c r="I2555" t="s">
        <v>49</v>
      </c>
      <c r="J2555">
        <v>90849</v>
      </c>
      <c r="K2555">
        <v>20260626</v>
      </c>
      <c r="L2555">
        <v>5000451179</v>
      </c>
      <c r="M2555" s="2">
        <v>46199</v>
      </c>
      <c r="N2555" t="s">
        <v>51</v>
      </c>
      <c r="O2555">
        <v>240</v>
      </c>
      <c r="P2555">
        <v>9.0299999999999994</v>
      </c>
      <c r="Q2555">
        <v>18.059999999999999</v>
      </c>
      <c r="R2555">
        <v>1.4989799999999998E-4</v>
      </c>
      <c r="S2555" t="s">
        <v>1229</v>
      </c>
      <c r="T2555">
        <v>18.059999999999999</v>
      </c>
      <c r="U2555">
        <v>1.4989799999999998E-4</v>
      </c>
      <c r="V2555">
        <v>2</v>
      </c>
      <c r="W2555">
        <v>0</v>
      </c>
      <c r="X2555">
        <v>2</v>
      </c>
      <c r="Y2555">
        <v>2</v>
      </c>
      <c r="Z2555">
        <v>0</v>
      </c>
      <c r="AA2555">
        <v>0</v>
      </c>
      <c r="AB2555">
        <v>2</v>
      </c>
      <c r="AC2555">
        <v>0</v>
      </c>
      <c r="AD2555">
        <v>0</v>
      </c>
      <c r="AE2555">
        <v>3522</v>
      </c>
      <c r="AF2555" s="3">
        <v>0</v>
      </c>
      <c r="AG2555" t="s">
        <v>1240</v>
      </c>
      <c r="AH2555">
        <v>84</v>
      </c>
      <c r="AI2555" s="4" t="s">
        <v>2701</v>
      </c>
      <c r="AJ2555" t="s">
        <v>27</v>
      </c>
      <c r="AK2555" t="s">
        <v>27</v>
      </c>
    </row>
    <row r="2556" spans="1:38" x14ac:dyDescent="0.35">
      <c r="A2556">
        <v>40940742</v>
      </c>
      <c r="B2556">
        <v>30201435</v>
      </c>
      <c r="C2556" t="s">
        <v>1124</v>
      </c>
      <c r="D2556" t="s">
        <v>168</v>
      </c>
      <c r="E2556" t="s">
        <v>169</v>
      </c>
      <c r="F2556" t="s">
        <v>46</v>
      </c>
      <c r="G2556" t="s">
        <v>684</v>
      </c>
      <c r="H2556" t="s">
        <v>685</v>
      </c>
      <c r="I2556" t="s">
        <v>63</v>
      </c>
      <c r="J2556">
        <v>90849</v>
      </c>
      <c r="K2556">
        <v>20260626</v>
      </c>
      <c r="L2556">
        <v>5000451179</v>
      </c>
      <c r="M2556" s="2">
        <v>46199</v>
      </c>
      <c r="N2556" t="s">
        <v>51</v>
      </c>
      <c r="O2556">
        <v>270</v>
      </c>
      <c r="P2556">
        <v>9.9</v>
      </c>
      <c r="Q2556">
        <v>8276.4</v>
      </c>
      <c r="R2556">
        <v>6.8694119999999997E-2</v>
      </c>
      <c r="S2556" t="s">
        <v>1229</v>
      </c>
      <c r="T2556">
        <v>8276.4</v>
      </c>
      <c r="U2556">
        <v>6.8694119999999997E-2</v>
      </c>
      <c r="V2556">
        <v>836</v>
      </c>
      <c r="W2556">
        <v>0</v>
      </c>
      <c r="X2556">
        <v>836</v>
      </c>
      <c r="Y2556">
        <v>0</v>
      </c>
      <c r="Z2556">
        <v>836</v>
      </c>
      <c r="AA2556">
        <v>0</v>
      </c>
      <c r="AB2556">
        <v>836</v>
      </c>
      <c r="AC2556">
        <v>0</v>
      </c>
      <c r="AD2556">
        <v>0</v>
      </c>
      <c r="AE2556">
        <v>9989</v>
      </c>
      <c r="AF2556" s="3">
        <v>0</v>
      </c>
      <c r="AG2556" t="s">
        <v>1240</v>
      </c>
      <c r="AH2556">
        <v>84</v>
      </c>
      <c r="AI2556" s="4" t="s">
        <v>2701</v>
      </c>
      <c r="AJ2556" t="s">
        <v>27</v>
      </c>
      <c r="AK2556" t="s">
        <v>27</v>
      </c>
    </row>
    <row r="2557" spans="1:38" x14ac:dyDescent="0.35">
      <c r="A2557">
        <v>40940742</v>
      </c>
      <c r="B2557">
        <v>30201435</v>
      </c>
      <c r="C2557" t="s">
        <v>1124</v>
      </c>
      <c r="D2557" t="s">
        <v>168</v>
      </c>
      <c r="E2557" t="s">
        <v>169</v>
      </c>
      <c r="F2557" t="s">
        <v>46</v>
      </c>
      <c r="G2557" t="s">
        <v>1163</v>
      </c>
      <c r="H2557" t="s">
        <v>2684</v>
      </c>
      <c r="I2557" t="s">
        <v>63</v>
      </c>
      <c r="J2557">
        <v>90849</v>
      </c>
      <c r="K2557">
        <v>20260626</v>
      </c>
      <c r="L2557">
        <v>5000451179</v>
      </c>
      <c r="M2557" s="2">
        <v>46199</v>
      </c>
      <c r="N2557" t="s">
        <v>51</v>
      </c>
      <c r="O2557">
        <v>290</v>
      </c>
      <c r="P2557">
        <v>2.83</v>
      </c>
      <c r="Q2557">
        <v>16.98</v>
      </c>
      <c r="R2557">
        <v>1.40934E-4</v>
      </c>
      <c r="S2557" t="s">
        <v>1229</v>
      </c>
      <c r="T2557">
        <v>16.98</v>
      </c>
      <c r="U2557">
        <v>1.40934E-4</v>
      </c>
      <c r="V2557">
        <v>6</v>
      </c>
      <c r="W2557">
        <v>0</v>
      </c>
      <c r="X2557">
        <v>6</v>
      </c>
      <c r="Y2557">
        <v>6</v>
      </c>
      <c r="Z2557">
        <v>0</v>
      </c>
      <c r="AA2557">
        <v>0</v>
      </c>
      <c r="AB2557">
        <v>6</v>
      </c>
      <c r="AC2557">
        <v>0</v>
      </c>
      <c r="AD2557">
        <v>0</v>
      </c>
      <c r="AE2557">
        <v>18</v>
      </c>
      <c r="AF2557" s="3">
        <v>0</v>
      </c>
      <c r="AG2557" t="s">
        <v>1240</v>
      </c>
      <c r="AH2557">
        <v>84</v>
      </c>
      <c r="AI2557" s="4" t="s">
        <v>2701</v>
      </c>
      <c r="AJ2557" t="s">
        <v>27</v>
      </c>
      <c r="AK2557" t="s">
        <v>27</v>
      </c>
    </row>
    <row r="2558" spans="1:38" x14ac:dyDescent="0.35">
      <c r="A2558">
        <v>40940742</v>
      </c>
      <c r="B2558">
        <v>30201435</v>
      </c>
      <c r="C2558" t="s">
        <v>1124</v>
      </c>
      <c r="D2558" t="s">
        <v>168</v>
      </c>
      <c r="E2558" t="s">
        <v>169</v>
      </c>
      <c r="F2558" t="s">
        <v>46</v>
      </c>
      <c r="G2558" t="s">
        <v>1199</v>
      </c>
      <c r="H2558" t="s">
        <v>320</v>
      </c>
      <c r="I2558" t="s">
        <v>63</v>
      </c>
      <c r="J2558">
        <v>90849</v>
      </c>
      <c r="K2558">
        <v>20260626</v>
      </c>
      <c r="L2558">
        <v>5000451179</v>
      </c>
      <c r="M2558" s="2">
        <v>46199</v>
      </c>
      <c r="N2558" t="s">
        <v>51</v>
      </c>
      <c r="O2558">
        <v>300</v>
      </c>
      <c r="P2558">
        <v>0.86</v>
      </c>
      <c r="Q2558">
        <v>5.16</v>
      </c>
      <c r="R2558">
        <v>4.2828000000000004E-5</v>
      </c>
      <c r="S2558" t="s">
        <v>1229</v>
      </c>
      <c r="T2558">
        <v>5.16</v>
      </c>
      <c r="U2558">
        <v>4.2828000000000004E-5</v>
      </c>
      <c r="V2558">
        <v>6</v>
      </c>
      <c r="W2558">
        <v>0</v>
      </c>
      <c r="X2558">
        <v>6</v>
      </c>
      <c r="Y2558">
        <v>6</v>
      </c>
      <c r="Z2558">
        <v>0</v>
      </c>
      <c r="AA2558">
        <v>0</v>
      </c>
      <c r="AB2558">
        <v>6</v>
      </c>
      <c r="AC2558">
        <v>0</v>
      </c>
      <c r="AD2558">
        <v>0</v>
      </c>
      <c r="AE2558">
        <v>775</v>
      </c>
      <c r="AF2558" s="3">
        <v>0</v>
      </c>
      <c r="AG2558" t="s">
        <v>1240</v>
      </c>
      <c r="AH2558">
        <v>84</v>
      </c>
      <c r="AI2558" s="4" t="s">
        <v>2701</v>
      </c>
      <c r="AJ2558" t="s">
        <v>27</v>
      </c>
      <c r="AK2558" t="s">
        <v>27</v>
      </c>
    </row>
    <row r="2559" spans="1:38" x14ac:dyDescent="0.35">
      <c r="A2559">
        <v>40940742</v>
      </c>
      <c r="B2559">
        <v>30201435</v>
      </c>
      <c r="C2559" t="s">
        <v>1124</v>
      </c>
      <c r="D2559" t="s">
        <v>168</v>
      </c>
      <c r="E2559" t="s">
        <v>169</v>
      </c>
      <c r="F2559" t="s">
        <v>46</v>
      </c>
      <c r="G2559" t="s">
        <v>1237</v>
      </c>
      <c r="H2559" t="s">
        <v>1238</v>
      </c>
      <c r="I2559" t="s">
        <v>63</v>
      </c>
      <c r="J2559">
        <v>90849</v>
      </c>
      <c r="K2559">
        <v>20260626</v>
      </c>
      <c r="L2559">
        <v>5000451179</v>
      </c>
      <c r="M2559" s="2">
        <v>46199</v>
      </c>
      <c r="N2559" t="s">
        <v>51</v>
      </c>
      <c r="O2559">
        <v>330</v>
      </c>
      <c r="P2559">
        <v>296.11</v>
      </c>
      <c r="Q2559">
        <v>2961.1000000000004</v>
      </c>
      <c r="R2559">
        <v>2.4577130000000003E-2</v>
      </c>
      <c r="S2559" t="s">
        <v>1229</v>
      </c>
      <c r="T2559">
        <v>2961.1000000000004</v>
      </c>
      <c r="U2559">
        <v>2.4577130000000003E-2</v>
      </c>
      <c r="V2559">
        <v>10</v>
      </c>
      <c r="W2559">
        <v>0</v>
      </c>
      <c r="X2559">
        <v>10</v>
      </c>
      <c r="Y2559">
        <v>0</v>
      </c>
      <c r="Z2559">
        <v>0</v>
      </c>
      <c r="AA2559">
        <v>0</v>
      </c>
      <c r="AB2559">
        <v>0</v>
      </c>
      <c r="AC2559">
        <v>10</v>
      </c>
      <c r="AD2559">
        <v>2961.1</v>
      </c>
      <c r="AE2559">
        <v>0</v>
      </c>
      <c r="AF2559" s="3">
        <v>0</v>
      </c>
      <c r="AG2559" t="s">
        <v>1240</v>
      </c>
      <c r="AH2559">
        <v>84</v>
      </c>
      <c r="AI2559" s="4" t="s">
        <v>2701</v>
      </c>
      <c r="AJ2559" t="s">
        <v>1232</v>
      </c>
      <c r="AK2559" t="s">
        <v>1233</v>
      </c>
      <c r="AL2559" t="s">
        <v>1233</v>
      </c>
    </row>
    <row r="2560" spans="1:38" x14ac:dyDescent="0.35">
      <c r="A2560">
        <v>40940742</v>
      </c>
      <c r="B2560">
        <v>30201435</v>
      </c>
      <c r="C2560" t="s">
        <v>1124</v>
      </c>
      <c r="D2560" t="s">
        <v>168</v>
      </c>
      <c r="E2560" t="s">
        <v>169</v>
      </c>
      <c r="F2560" t="s">
        <v>46</v>
      </c>
      <c r="G2560" t="s">
        <v>1179</v>
      </c>
      <c r="H2560" t="s">
        <v>1180</v>
      </c>
      <c r="I2560" t="s">
        <v>63</v>
      </c>
      <c r="J2560">
        <v>90849</v>
      </c>
      <c r="K2560">
        <v>20260626</v>
      </c>
      <c r="L2560">
        <v>5000451179</v>
      </c>
      <c r="M2560" s="2">
        <v>46199</v>
      </c>
      <c r="N2560" t="s">
        <v>51</v>
      </c>
      <c r="O2560">
        <v>370</v>
      </c>
      <c r="P2560">
        <v>4.82</v>
      </c>
      <c r="Q2560">
        <v>38.56</v>
      </c>
      <c r="R2560">
        <v>3.2004800000000002E-4</v>
      </c>
      <c r="S2560" t="s">
        <v>1229</v>
      </c>
      <c r="T2560">
        <v>38.56</v>
      </c>
      <c r="U2560">
        <v>3.2004800000000002E-4</v>
      </c>
      <c r="V2560">
        <v>8</v>
      </c>
      <c r="W2560">
        <v>0</v>
      </c>
      <c r="X2560">
        <v>8</v>
      </c>
      <c r="Y2560">
        <v>8</v>
      </c>
      <c r="Z2560">
        <v>0</v>
      </c>
      <c r="AA2560">
        <v>0</v>
      </c>
      <c r="AB2560">
        <v>8</v>
      </c>
      <c r="AC2560">
        <v>0</v>
      </c>
      <c r="AD2560">
        <v>0</v>
      </c>
      <c r="AE2560">
        <v>0</v>
      </c>
      <c r="AF2560" s="3">
        <v>0</v>
      </c>
      <c r="AG2560" t="s">
        <v>1240</v>
      </c>
      <c r="AH2560">
        <v>84</v>
      </c>
      <c r="AI2560" s="4" t="s">
        <v>2701</v>
      </c>
      <c r="AJ2560" t="s">
        <v>27</v>
      </c>
      <c r="AK2560" t="s">
        <v>27</v>
      </c>
    </row>
    <row r="2561" spans="1:38" x14ac:dyDescent="0.35">
      <c r="A2561">
        <v>40940742</v>
      </c>
      <c r="B2561">
        <v>30201435</v>
      </c>
      <c r="C2561" t="s">
        <v>1124</v>
      </c>
      <c r="D2561" t="s">
        <v>168</v>
      </c>
      <c r="E2561" t="s">
        <v>169</v>
      </c>
      <c r="F2561" t="s">
        <v>46</v>
      </c>
      <c r="G2561" t="s">
        <v>729</v>
      </c>
      <c r="H2561" t="s">
        <v>320</v>
      </c>
      <c r="I2561" t="s">
        <v>63</v>
      </c>
      <c r="J2561">
        <v>90849</v>
      </c>
      <c r="K2561">
        <v>20260626</v>
      </c>
      <c r="L2561">
        <v>5000451179</v>
      </c>
      <c r="M2561" s="2">
        <v>46199</v>
      </c>
      <c r="N2561" t="s">
        <v>51</v>
      </c>
      <c r="O2561">
        <v>390</v>
      </c>
      <c r="P2561">
        <v>0.78</v>
      </c>
      <c r="Q2561">
        <v>1.56</v>
      </c>
      <c r="R2561">
        <v>1.2948000000000002E-5</v>
      </c>
      <c r="S2561" t="s">
        <v>1229</v>
      </c>
      <c r="T2561">
        <v>7.0200000000000005</v>
      </c>
      <c r="U2561">
        <v>5.8266000000000008E-5</v>
      </c>
      <c r="V2561">
        <v>9</v>
      </c>
      <c r="W2561">
        <v>7</v>
      </c>
      <c r="X2561">
        <v>2</v>
      </c>
      <c r="Y2561">
        <v>2</v>
      </c>
      <c r="Z2561">
        <v>0</v>
      </c>
      <c r="AA2561">
        <v>0</v>
      </c>
      <c r="AB2561">
        <v>2</v>
      </c>
      <c r="AC2561">
        <v>0</v>
      </c>
      <c r="AD2561">
        <v>0</v>
      </c>
      <c r="AE2561">
        <v>4500</v>
      </c>
      <c r="AF2561" s="3">
        <v>0.77777777777777779</v>
      </c>
      <c r="AG2561" t="s">
        <v>1230</v>
      </c>
      <c r="AH2561">
        <v>84</v>
      </c>
      <c r="AI2561" s="4" t="s">
        <v>2701</v>
      </c>
      <c r="AJ2561" t="s">
        <v>27</v>
      </c>
      <c r="AK2561" t="s">
        <v>27</v>
      </c>
    </row>
    <row r="2562" spans="1:38" x14ac:dyDescent="0.35">
      <c r="A2562">
        <v>40940742</v>
      </c>
      <c r="B2562">
        <v>30201435</v>
      </c>
      <c r="C2562" t="s">
        <v>1124</v>
      </c>
      <c r="D2562" t="s">
        <v>168</v>
      </c>
      <c r="E2562" t="s">
        <v>169</v>
      </c>
      <c r="F2562" t="s">
        <v>46</v>
      </c>
      <c r="G2562" t="s">
        <v>576</v>
      </c>
      <c r="H2562" t="s">
        <v>577</v>
      </c>
      <c r="I2562" t="s">
        <v>63</v>
      </c>
      <c r="J2562">
        <v>90849</v>
      </c>
      <c r="K2562">
        <v>20260626</v>
      </c>
      <c r="L2562">
        <v>5000451179</v>
      </c>
      <c r="M2562" s="2">
        <v>46199</v>
      </c>
      <c r="N2562" t="s">
        <v>51</v>
      </c>
      <c r="O2562">
        <v>400</v>
      </c>
      <c r="P2562">
        <v>116.35</v>
      </c>
      <c r="Q2562">
        <v>698.09999999999991</v>
      </c>
      <c r="R2562">
        <v>5.7942299999999992E-3</v>
      </c>
      <c r="S2562" t="s">
        <v>1229</v>
      </c>
      <c r="T2562">
        <v>698.09999999999991</v>
      </c>
      <c r="U2562">
        <v>5.7942299999999992E-3</v>
      </c>
      <c r="V2562">
        <v>6</v>
      </c>
      <c r="W2562">
        <v>0</v>
      </c>
      <c r="X2562">
        <v>6</v>
      </c>
      <c r="Y2562">
        <v>6</v>
      </c>
      <c r="Z2562">
        <v>0</v>
      </c>
      <c r="AA2562">
        <v>0</v>
      </c>
      <c r="AB2562">
        <v>6</v>
      </c>
      <c r="AC2562">
        <v>0</v>
      </c>
      <c r="AD2562">
        <v>0</v>
      </c>
      <c r="AE2562">
        <v>258</v>
      </c>
      <c r="AF2562" s="3">
        <v>0</v>
      </c>
      <c r="AG2562" t="s">
        <v>1240</v>
      </c>
      <c r="AH2562">
        <v>84</v>
      </c>
      <c r="AI2562" s="4" t="s">
        <v>2701</v>
      </c>
      <c r="AJ2562" t="s">
        <v>27</v>
      </c>
      <c r="AK2562" t="s">
        <v>27</v>
      </c>
    </row>
    <row r="2563" spans="1:38" x14ac:dyDescent="0.35">
      <c r="A2563">
        <v>40940742</v>
      </c>
      <c r="B2563">
        <v>30201435</v>
      </c>
      <c r="C2563" t="s">
        <v>1124</v>
      </c>
      <c r="D2563" t="s">
        <v>168</v>
      </c>
      <c r="E2563" t="s">
        <v>169</v>
      </c>
      <c r="F2563" t="s">
        <v>46</v>
      </c>
      <c r="G2563" t="s">
        <v>2890</v>
      </c>
      <c r="H2563" t="s">
        <v>320</v>
      </c>
      <c r="I2563" t="s">
        <v>63</v>
      </c>
      <c r="J2563">
        <v>90849</v>
      </c>
      <c r="K2563">
        <v>20260626</v>
      </c>
      <c r="L2563">
        <v>5000451179</v>
      </c>
      <c r="M2563" s="2">
        <v>46199</v>
      </c>
      <c r="N2563" t="s">
        <v>51</v>
      </c>
      <c r="O2563">
        <v>420</v>
      </c>
      <c r="P2563">
        <v>1.59</v>
      </c>
      <c r="Q2563">
        <v>3.18</v>
      </c>
      <c r="R2563">
        <v>2.6393999999999998E-5</v>
      </c>
      <c r="S2563" t="s">
        <v>1229</v>
      </c>
      <c r="T2563">
        <v>3.18</v>
      </c>
      <c r="U2563">
        <v>2.6393999999999998E-5</v>
      </c>
      <c r="V2563">
        <v>2</v>
      </c>
      <c r="W2563">
        <v>0</v>
      </c>
      <c r="X2563">
        <v>2</v>
      </c>
      <c r="Y2563">
        <v>2</v>
      </c>
      <c r="Z2563">
        <v>0</v>
      </c>
      <c r="AA2563">
        <v>0</v>
      </c>
      <c r="AB2563">
        <v>2</v>
      </c>
      <c r="AC2563">
        <v>0</v>
      </c>
      <c r="AD2563">
        <v>0</v>
      </c>
      <c r="AE2563">
        <v>1037</v>
      </c>
      <c r="AF2563" s="3">
        <v>0</v>
      </c>
      <c r="AG2563" t="s">
        <v>1240</v>
      </c>
      <c r="AH2563">
        <v>84</v>
      </c>
      <c r="AI2563" s="4" t="s">
        <v>2701</v>
      </c>
      <c r="AJ2563" t="s">
        <v>27</v>
      </c>
      <c r="AK2563" t="s">
        <v>27</v>
      </c>
    </row>
    <row r="2564" spans="1:38" x14ac:dyDescent="0.35">
      <c r="A2564">
        <v>40940742</v>
      </c>
      <c r="B2564">
        <v>30201435</v>
      </c>
      <c r="C2564" t="s">
        <v>1124</v>
      </c>
      <c r="D2564" t="s">
        <v>168</v>
      </c>
      <c r="E2564" t="s">
        <v>169</v>
      </c>
      <c r="F2564" t="s">
        <v>46</v>
      </c>
      <c r="G2564" t="s">
        <v>2400</v>
      </c>
      <c r="H2564" t="s">
        <v>2401</v>
      </c>
      <c r="I2564" t="s">
        <v>63</v>
      </c>
      <c r="J2564">
        <v>90849</v>
      </c>
      <c r="K2564">
        <v>20260626</v>
      </c>
      <c r="L2564">
        <v>5000451179</v>
      </c>
      <c r="M2564" s="2">
        <v>46199</v>
      </c>
      <c r="N2564" t="s">
        <v>51</v>
      </c>
      <c r="O2564">
        <v>430</v>
      </c>
      <c r="P2564">
        <v>355.29</v>
      </c>
      <c r="Q2564">
        <v>710.58</v>
      </c>
      <c r="R2564">
        <v>5.8978140000000004E-3</v>
      </c>
      <c r="S2564" t="s">
        <v>1229</v>
      </c>
      <c r="T2564">
        <v>710.58</v>
      </c>
      <c r="U2564">
        <v>5.8978140000000004E-3</v>
      </c>
      <c r="V2564">
        <v>2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2</v>
      </c>
      <c r="AC2564">
        <v>0</v>
      </c>
      <c r="AD2564">
        <v>0</v>
      </c>
      <c r="AE2564">
        <v>0</v>
      </c>
      <c r="AF2564" s="3">
        <v>0</v>
      </c>
      <c r="AG2564" t="s">
        <v>1240</v>
      </c>
      <c r="AH2564">
        <v>84</v>
      </c>
      <c r="AI2564" s="4" t="s">
        <v>2701</v>
      </c>
      <c r="AJ2564" t="s">
        <v>27</v>
      </c>
      <c r="AK2564" t="s">
        <v>27</v>
      </c>
    </row>
    <row r="2565" spans="1:38" x14ac:dyDescent="0.35">
      <c r="A2565">
        <v>40940742</v>
      </c>
      <c r="B2565">
        <v>30201435</v>
      </c>
      <c r="C2565" t="s">
        <v>1124</v>
      </c>
      <c r="D2565" t="s">
        <v>168</v>
      </c>
      <c r="E2565" t="s">
        <v>169</v>
      </c>
      <c r="F2565" t="s">
        <v>46</v>
      </c>
      <c r="G2565" t="s">
        <v>205</v>
      </c>
      <c r="H2565" t="s">
        <v>206</v>
      </c>
      <c r="I2565" t="s">
        <v>63</v>
      </c>
      <c r="J2565">
        <v>90849</v>
      </c>
      <c r="K2565">
        <v>20260626</v>
      </c>
      <c r="L2565">
        <v>5000451179</v>
      </c>
      <c r="M2565" s="2">
        <v>46199</v>
      </c>
      <c r="N2565" t="s">
        <v>51</v>
      </c>
      <c r="O2565">
        <v>490</v>
      </c>
      <c r="P2565">
        <v>99.01</v>
      </c>
      <c r="Q2565">
        <v>297.03000000000003</v>
      </c>
      <c r="R2565">
        <v>2.4653490000000004E-3</v>
      </c>
      <c r="S2565" t="s">
        <v>1229</v>
      </c>
      <c r="T2565">
        <v>297.03000000000003</v>
      </c>
      <c r="U2565">
        <v>2.4653490000000004E-3</v>
      </c>
      <c r="V2565">
        <v>3</v>
      </c>
      <c r="W2565">
        <v>0</v>
      </c>
      <c r="X2565">
        <v>3</v>
      </c>
      <c r="Y2565">
        <v>3</v>
      </c>
      <c r="Z2565">
        <v>0</v>
      </c>
      <c r="AA2565">
        <v>0</v>
      </c>
      <c r="AB2565">
        <v>3</v>
      </c>
      <c r="AC2565">
        <v>0</v>
      </c>
      <c r="AD2565">
        <v>0</v>
      </c>
      <c r="AE2565">
        <v>206</v>
      </c>
      <c r="AF2565" s="3">
        <v>0</v>
      </c>
      <c r="AG2565" t="s">
        <v>1240</v>
      </c>
      <c r="AH2565">
        <v>84</v>
      </c>
      <c r="AI2565" s="4" t="s">
        <v>2701</v>
      </c>
      <c r="AJ2565" t="s">
        <v>27</v>
      </c>
      <c r="AK2565" t="s">
        <v>27</v>
      </c>
    </row>
    <row r="2566" spans="1:38" x14ac:dyDescent="0.35">
      <c r="A2566">
        <v>40940742</v>
      </c>
      <c r="B2566">
        <v>30201435</v>
      </c>
      <c r="C2566" t="s">
        <v>1124</v>
      </c>
      <c r="D2566" t="s">
        <v>168</v>
      </c>
      <c r="E2566" t="s">
        <v>169</v>
      </c>
      <c r="F2566" t="s">
        <v>46</v>
      </c>
      <c r="G2566" t="s">
        <v>1196</v>
      </c>
      <c r="H2566" t="s">
        <v>1197</v>
      </c>
      <c r="I2566" t="s">
        <v>60</v>
      </c>
      <c r="J2566">
        <v>90849</v>
      </c>
      <c r="K2566">
        <v>20260626</v>
      </c>
      <c r="L2566">
        <v>5000451179</v>
      </c>
      <c r="M2566" s="2">
        <v>46199</v>
      </c>
      <c r="N2566" t="s">
        <v>51</v>
      </c>
      <c r="O2566">
        <v>510</v>
      </c>
      <c r="P2566">
        <v>3.51</v>
      </c>
      <c r="Q2566">
        <v>14.04</v>
      </c>
      <c r="R2566">
        <v>1.1653199999999999E-4</v>
      </c>
      <c r="S2566" t="s">
        <v>1229</v>
      </c>
      <c r="T2566">
        <v>14.04</v>
      </c>
      <c r="U2566">
        <v>1.1653199999999999E-4</v>
      </c>
      <c r="V2566">
        <v>4</v>
      </c>
      <c r="W2566">
        <v>0</v>
      </c>
      <c r="X2566">
        <v>4</v>
      </c>
      <c r="Y2566">
        <v>4</v>
      </c>
      <c r="Z2566">
        <v>0</v>
      </c>
      <c r="AA2566">
        <v>0</v>
      </c>
      <c r="AB2566">
        <v>4</v>
      </c>
      <c r="AC2566">
        <v>0</v>
      </c>
      <c r="AD2566">
        <v>0</v>
      </c>
      <c r="AE2566">
        <v>455</v>
      </c>
      <c r="AF2566" s="3">
        <v>0</v>
      </c>
      <c r="AG2566" t="s">
        <v>1240</v>
      </c>
      <c r="AH2566">
        <v>84</v>
      </c>
      <c r="AI2566" s="4" t="s">
        <v>2701</v>
      </c>
      <c r="AJ2566" t="s">
        <v>27</v>
      </c>
      <c r="AK2566" t="s">
        <v>27</v>
      </c>
    </row>
    <row r="2567" spans="1:38" x14ac:dyDescent="0.35">
      <c r="A2567">
        <v>40940742</v>
      </c>
      <c r="B2567">
        <v>30201435</v>
      </c>
      <c r="C2567" t="s">
        <v>1124</v>
      </c>
      <c r="D2567" t="s">
        <v>168</v>
      </c>
      <c r="E2567" t="s">
        <v>169</v>
      </c>
      <c r="F2567" t="s">
        <v>46</v>
      </c>
      <c r="G2567" t="s">
        <v>332</v>
      </c>
      <c r="H2567" t="s">
        <v>333</v>
      </c>
      <c r="I2567" t="s">
        <v>60</v>
      </c>
      <c r="J2567">
        <v>90849</v>
      </c>
      <c r="K2567">
        <v>20260626</v>
      </c>
      <c r="L2567">
        <v>5000451179</v>
      </c>
      <c r="M2567" s="2">
        <v>46199</v>
      </c>
      <c r="N2567" t="s">
        <v>51</v>
      </c>
      <c r="O2567">
        <v>520</v>
      </c>
      <c r="P2567">
        <v>105.98</v>
      </c>
      <c r="Q2567">
        <v>1165.78</v>
      </c>
      <c r="R2567">
        <v>9.6759739999999986E-3</v>
      </c>
      <c r="S2567" t="s">
        <v>1229</v>
      </c>
      <c r="T2567">
        <v>1165.78</v>
      </c>
      <c r="U2567">
        <v>9.6759739999999986E-3</v>
      </c>
      <c r="V2567">
        <v>11</v>
      </c>
      <c r="W2567">
        <v>0</v>
      </c>
      <c r="X2567">
        <v>11</v>
      </c>
      <c r="Y2567">
        <v>11</v>
      </c>
      <c r="Z2567">
        <v>0</v>
      </c>
      <c r="AA2567">
        <v>0</v>
      </c>
      <c r="AB2567">
        <v>11</v>
      </c>
      <c r="AC2567">
        <v>0</v>
      </c>
      <c r="AD2567">
        <v>0</v>
      </c>
      <c r="AE2567">
        <v>31</v>
      </c>
      <c r="AF2567" s="3">
        <v>0</v>
      </c>
      <c r="AG2567" t="s">
        <v>1240</v>
      </c>
      <c r="AH2567">
        <v>84</v>
      </c>
      <c r="AI2567" s="4" t="s">
        <v>2701</v>
      </c>
      <c r="AJ2567" t="s">
        <v>27</v>
      </c>
      <c r="AK2567" t="s">
        <v>27</v>
      </c>
    </row>
    <row r="2568" spans="1:38" x14ac:dyDescent="0.35">
      <c r="A2568">
        <v>40940742</v>
      </c>
      <c r="B2568">
        <v>30201435</v>
      </c>
      <c r="C2568" t="s">
        <v>1124</v>
      </c>
      <c r="D2568" t="s">
        <v>168</v>
      </c>
      <c r="E2568" t="s">
        <v>169</v>
      </c>
      <c r="F2568" t="s">
        <v>46</v>
      </c>
      <c r="G2568" t="s">
        <v>2891</v>
      </c>
      <c r="H2568" t="s">
        <v>1018</v>
      </c>
      <c r="I2568" t="s">
        <v>60</v>
      </c>
      <c r="J2568">
        <v>90849</v>
      </c>
      <c r="K2568">
        <v>20260626</v>
      </c>
      <c r="L2568">
        <v>5000451179</v>
      </c>
      <c r="M2568" s="2">
        <v>46199</v>
      </c>
      <c r="N2568" t="s">
        <v>51</v>
      </c>
      <c r="O2568">
        <v>530</v>
      </c>
      <c r="P2568">
        <v>20.82</v>
      </c>
      <c r="Q2568">
        <v>312.3</v>
      </c>
      <c r="R2568">
        <v>2.59209E-3</v>
      </c>
      <c r="S2568" t="s">
        <v>1229</v>
      </c>
      <c r="T2568">
        <v>312.3</v>
      </c>
      <c r="U2568">
        <v>2.59209E-3</v>
      </c>
      <c r="V2568">
        <v>15</v>
      </c>
      <c r="W2568">
        <v>0</v>
      </c>
      <c r="X2568">
        <v>15</v>
      </c>
      <c r="Y2568">
        <v>15</v>
      </c>
      <c r="Z2568">
        <v>0</v>
      </c>
      <c r="AA2568">
        <v>0</v>
      </c>
      <c r="AB2568">
        <v>15</v>
      </c>
      <c r="AC2568">
        <v>0</v>
      </c>
      <c r="AD2568">
        <v>0</v>
      </c>
      <c r="AE2568">
        <v>317</v>
      </c>
      <c r="AF2568" s="3">
        <v>0</v>
      </c>
      <c r="AG2568" t="s">
        <v>1240</v>
      </c>
      <c r="AH2568">
        <v>84</v>
      </c>
      <c r="AI2568" s="4" t="s">
        <v>2701</v>
      </c>
      <c r="AJ2568" t="s">
        <v>27</v>
      </c>
      <c r="AK2568" t="s">
        <v>27</v>
      </c>
    </row>
    <row r="2569" spans="1:38" x14ac:dyDescent="0.35">
      <c r="A2569">
        <v>40940742</v>
      </c>
      <c r="B2569">
        <v>30201435</v>
      </c>
      <c r="C2569" t="s">
        <v>1124</v>
      </c>
      <c r="D2569" t="s">
        <v>168</v>
      </c>
      <c r="E2569" t="s">
        <v>169</v>
      </c>
      <c r="F2569" t="s">
        <v>46</v>
      </c>
      <c r="G2569" t="s">
        <v>753</v>
      </c>
      <c r="H2569" t="s">
        <v>754</v>
      </c>
      <c r="I2569" t="s">
        <v>63</v>
      </c>
      <c r="J2569">
        <v>90849</v>
      </c>
      <c r="K2569">
        <v>20260626</v>
      </c>
      <c r="L2569">
        <v>5000451179</v>
      </c>
      <c r="M2569" s="2">
        <v>46199</v>
      </c>
      <c r="N2569" t="s">
        <v>51</v>
      </c>
      <c r="O2569">
        <v>560</v>
      </c>
      <c r="P2569">
        <v>38.229999999999997</v>
      </c>
      <c r="Q2569">
        <v>344.07</v>
      </c>
      <c r="R2569">
        <v>2.8557809999999999E-3</v>
      </c>
      <c r="S2569" t="s">
        <v>1229</v>
      </c>
      <c r="T2569">
        <v>344.07</v>
      </c>
      <c r="U2569">
        <v>2.8557809999999999E-3</v>
      </c>
      <c r="V2569">
        <v>9</v>
      </c>
      <c r="W2569">
        <v>0</v>
      </c>
      <c r="X2569">
        <v>9</v>
      </c>
      <c r="Y2569">
        <v>9</v>
      </c>
      <c r="Z2569">
        <v>0</v>
      </c>
      <c r="AA2569">
        <v>0</v>
      </c>
      <c r="AB2569">
        <v>9</v>
      </c>
      <c r="AC2569">
        <v>0</v>
      </c>
      <c r="AD2569">
        <v>0</v>
      </c>
      <c r="AE2569">
        <v>0</v>
      </c>
      <c r="AF2569" s="3">
        <v>0</v>
      </c>
      <c r="AG2569" t="s">
        <v>1240</v>
      </c>
      <c r="AH2569">
        <v>84</v>
      </c>
      <c r="AI2569" s="4" t="s">
        <v>2701</v>
      </c>
      <c r="AJ2569" t="s">
        <v>27</v>
      </c>
      <c r="AK2569" t="s">
        <v>27</v>
      </c>
    </row>
    <row r="2570" spans="1:38" x14ac:dyDescent="0.35">
      <c r="A2570">
        <v>40940742</v>
      </c>
      <c r="B2570">
        <v>30201435</v>
      </c>
      <c r="C2570" t="s">
        <v>1124</v>
      </c>
      <c r="D2570" t="s">
        <v>168</v>
      </c>
      <c r="E2570" t="s">
        <v>169</v>
      </c>
      <c r="F2570" t="s">
        <v>46</v>
      </c>
      <c r="G2570" t="s">
        <v>1181</v>
      </c>
      <c r="H2570" t="s">
        <v>1182</v>
      </c>
      <c r="I2570" t="s">
        <v>66</v>
      </c>
      <c r="J2570">
        <v>90849</v>
      </c>
      <c r="K2570">
        <v>20260626</v>
      </c>
      <c r="L2570">
        <v>5000451179</v>
      </c>
      <c r="M2570" s="2">
        <v>46199</v>
      </c>
      <c r="N2570" t="s">
        <v>51</v>
      </c>
      <c r="O2570">
        <v>590</v>
      </c>
      <c r="P2570">
        <v>23.14</v>
      </c>
      <c r="Q2570">
        <v>300.82</v>
      </c>
      <c r="R2570">
        <v>2.4968059999999999E-3</v>
      </c>
      <c r="S2570" t="s">
        <v>1229</v>
      </c>
      <c r="T2570">
        <v>300.82</v>
      </c>
      <c r="U2570">
        <v>2.4968059999999999E-3</v>
      </c>
      <c r="V2570">
        <v>13</v>
      </c>
      <c r="W2570">
        <v>0</v>
      </c>
      <c r="X2570">
        <v>13</v>
      </c>
      <c r="Y2570">
        <v>0</v>
      </c>
      <c r="Z2570">
        <v>0</v>
      </c>
      <c r="AA2570">
        <v>0</v>
      </c>
      <c r="AB2570">
        <v>0</v>
      </c>
      <c r="AC2570">
        <v>13</v>
      </c>
      <c r="AD2570">
        <v>300.82</v>
      </c>
      <c r="AE2570">
        <v>0</v>
      </c>
      <c r="AF2570" s="3">
        <v>0</v>
      </c>
      <c r="AG2570" t="s">
        <v>1240</v>
      </c>
      <c r="AH2570">
        <v>84</v>
      </c>
      <c r="AI2570" s="4" t="s">
        <v>2701</v>
      </c>
      <c r="AJ2570" t="s">
        <v>1232</v>
      </c>
      <c r="AK2570" t="s">
        <v>1269</v>
      </c>
      <c r="AL2570" t="s">
        <v>1269</v>
      </c>
    </row>
    <row r="2571" spans="1:38" x14ac:dyDescent="0.35">
      <c r="A2571">
        <v>40940742</v>
      </c>
      <c r="B2571">
        <v>30201435</v>
      </c>
      <c r="C2571" t="s">
        <v>1124</v>
      </c>
      <c r="D2571" t="s">
        <v>168</v>
      </c>
      <c r="E2571" t="s">
        <v>169</v>
      </c>
      <c r="F2571" t="s">
        <v>46</v>
      </c>
      <c r="G2571" t="s">
        <v>339</v>
      </c>
      <c r="H2571" t="s">
        <v>340</v>
      </c>
      <c r="I2571" t="s">
        <v>60</v>
      </c>
      <c r="J2571">
        <v>90849</v>
      </c>
      <c r="K2571">
        <v>20260626</v>
      </c>
      <c r="L2571">
        <v>5000451179</v>
      </c>
      <c r="M2571" s="2">
        <v>46199</v>
      </c>
      <c r="N2571" t="s">
        <v>51</v>
      </c>
      <c r="O2571">
        <v>610</v>
      </c>
      <c r="P2571">
        <v>4.05</v>
      </c>
      <c r="Q2571">
        <v>64.8</v>
      </c>
      <c r="R2571">
        <v>5.3783999999999993E-4</v>
      </c>
      <c r="S2571" t="s">
        <v>1229</v>
      </c>
      <c r="T2571">
        <v>64.8</v>
      </c>
      <c r="U2571">
        <v>5.3783999999999993E-4</v>
      </c>
      <c r="V2571">
        <v>16</v>
      </c>
      <c r="W2571">
        <v>0</v>
      </c>
      <c r="X2571">
        <v>16</v>
      </c>
      <c r="Y2571">
        <v>16</v>
      </c>
      <c r="Z2571">
        <v>0</v>
      </c>
      <c r="AA2571">
        <v>0</v>
      </c>
      <c r="AB2571">
        <v>16</v>
      </c>
      <c r="AC2571">
        <v>0</v>
      </c>
      <c r="AD2571">
        <v>0</v>
      </c>
      <c r="AE2571">
        <v>0</v>
      </c>
      <c r="AF2571" s="3">
        <v>0</v>
      </c>
      <c r="AG2571" t="s">
        <v>1240</v>
      </c>
      <c r="AH2571">
        <v>84</v>
      </c>
      <c r="AI2571" s="4" t="s">
        <v>2701</v>
      </c>
      <c r="AJ2571" t="s">
        <v>27</v>
      </c>
      <c r="AK2571" t="s">
        <v>27</v>
      </c>
    </row>
    <row r="2572" spans="1:38" x14ac:dyDescent="0.35">
      <c r="A2572">
        <v>40940742</v>
      </c>
      <c r="B2572">
        <v>30201435</v>
      </c>
      <c r="C2572" t="s">
        <v>1124</v>
      </c>
      <c r="D2572" t="s">
        <v>168</v>
      </c>
      <c r="E2572" t="s">
        <v>169</v>
      </c>
      <c r="F2572" t="s">
        <v>46</v>
      </c>
      <c r="G2572" t="s">
        <v>1972</v>
      </c>
      <c r="H2572" t="s">
        <v>1973</v>
      </c>
      <c r="I2572" t="s">
        <v>60</v>
      </c>
      <c r="J2572">
        <v>90849</v>
      </c>
      <c r="K2572">
        <v>20260626</v>
      </c>
      <c r="L2572">
        <v>5000451179</v>
      </c>
      <c r="M2572" s="2">
        <v>46199</v>
      </c>
      <c r="N2572" t="s">
        <v>51</v>
      </c>
      <c r="O2572">
        <v>630</v>
      </c>
      <c r="P2572">
        <v>0.21</v>
      </c>
      <c r="Q2572">
        <v>1.05</v>
      </c>
      <c r="R2572">
        <v>8.7150000000000004E-6</v>
      </c>
      <c r="S2572" t="s">
        <v>1229</v>
      </c>
      <c r="T2572">
        <v>1.05</v>
      </c>
      <c r="U2572">
        <v>8.7150000000000004E-6</v>
      </c>
      <c r="V2572">
        <v>5</v>
      </c>
      <c r="W2572">
        <v>0</v>
      </c>
      <c r="X2572">
        <v>5</v>
      </c>
      <c r="Y2572">
        <v>5</v>
      </c>
      <c r="Z2572">
        <v>0</v>
      </c>
      <c r="AA2572">
        <v>0</v>
      </c>
      <c r="AB2572">
        <v>5</v>
      </c>
      <c r="AC2572">
        <v>0</v>
      </c>
      <c r="AD2572">
        <v>0</v>
      </c>
      <c r="AE2572">
        <v>380</v>
      </c>
      <c r="AF2572" s="3">
        <v>0</v>
      </c>
      <c r="AG2572" t="s">
        <v>1240</v>
      </c>
      <c r="AH2572">
        <v>84</v>
      </c>
      <c r="AI2572" s="4" t="s">
        <v>2701</v>
      </c>
      <c r="AJ2572" t="s">
        <v>27</v>
      </c>
      <c r="AK2572" t="s">
        <v>27</v>
      </c>
    </row>
    <row r="2573" spans="1:38" x14ac:dyDescent="0.35">
      <c r="A2573">
        <v>40940742</v>
      </c>
      <c r="B2573">
        <v>30201435</v>
      </c>
      <c r="C2573" t="s">
        <v>1124</v>
      </c>
      <c r="D2573" t="s">
        <v>168</v>
      </c>
      <c r="E2573" t="s">
        <v>169</v>
      </c>
      <c r="F2573" t="s">
        <v>46</v>
      </c>
      <c r="G2573" t="s">
        <v>2685</v>
      </c>
      <c r="H2573" t="s">
        <v>2686</v>
      </c>
      <c r="I2573" t="s">
        <v>106</v>
      </c>
      <c r="J2573">
        <v>90849</v>
      </c>
      <c r="K2573">
        <v>20260626</v>
      </c>
      <c r="L2573">
        <v>5000451179</v>
      </c>
      <c r="M2573" s="2">
        <v>46199</v>
      </c>
      <c r="N2573" t="s">
        <v>51</v>
      </c>
      <c r="O2573">
        <v>700</v>
      </c>
      <c r="P2573">
        <v>13.07</v>
      </c>
      <c r="Q2573">
        <v>130.69999999999999</v>
      </c>
      <c r="R2573">
        <v>1.0848099999999999E-3</v>
      </c>
      <c r="S2573" t="s">
        <v>1229</v>
      </c>
      <c r="T2573">
        <v>130.69999999999999</v>
      </c>
      <c r="U2573">
        <v>1.0848099999999999E-3</v>
      </c>
      <c r="V2573">
        <v>10</v>
      </c>
      <c r="W2573">
        <v>0</v>
      </c>
      <c r="X2573">
        <v>10</v>
      </c>
      <c r="Y2573">
        <v>10</v>
      </c>
      <c r="Z2573">
        <v>0</v>
      </c>
      <c r="AA2573">
        <v>0</v>
      </c>
      <c r="AB2573">
        <v>10</v>
      </c>
      <c r="AC2573">
        <v>0</v>
      </c>
      <c r="AD2573">
        <v>0</v>
      </c>
      <c r="AE2573">
        <v>544</v>
      </c>
      <c r="AF2573" s="3">
        <v>0</v>
      </c>
      <c r="AG2573" t="s">
        <v>1240</v>
      </c>
      <c r="AH2573">
        <v>84</v>
      </c>
      <c r="AI2573" s="4" t="s">
        <v>2701</v>
      </c>
      <c r="AJ2573" t="s">
        <v>27</v>
      </c>
      <c r="AK2573" t="s">
        <v>27</v>
      </c>
    </row>
    <row r="2574" spans="1:38" x14ac:dyDescent="0.35">
      <c r="A2574">
        <v>40940742</v>
      </c>
      <c r="B2574">
        <v>30201435</v>
      </c>
      <c r="C2574" t="s">
        <v>1124</v>
      </c>
      <c r="D2574" t="s">
        <v>168</v>
      </c>
      <c r="E2574" t="s">
        <v>169</v>
      </c>
      <c r="F2574" t="s">
        <v>46</v>
      </c>
      <c r="G2574" t="s">
        <v>2892</v>
      </c>
      <c r="H2574" t="s">
        <v>2893</v>
      </c>
      <c r="I2574" t="s">
        <v>106</v>
      </c>
      <c r="J2574">
        <v>90849</v>
      </c>
      <c r="K2574">
        <v>20260626</v>
      </c>
      <c r="L2574">
        <v>5000451179</v>
      </c>
      <c r="M2574" s="2">
        <v>46199</v>
      </c>
      <c r="N2574" t="s">
        <v>51</v>
      </c>
      <c r="O2574">
        <v>730</v>
      </c>
      <c r="P2574">
        <v>4.74</v>
      </c>
      <c r="Q2574">
        <v>23.700000000000003</v>
      </c>
      <c r="R2574">
        <v>1.9671000000000001E-4</v>
      </c>
      <c r="S2574" t="s">
        <v>1229</v>
      </c>
      <c r="T2574">
        <v>23.700000000000003</v>
      </c>
      <c r="U2574">
        <v>1.9671000000000001E-4</v>
      </c>
      <c r="V2574">
        <v>5</v>
      </c>
      <c r="W2574">
        <v>0</v>
      </c>
      <c r="X2574">
        <v>5</v>
      </c>
      <c r="Y2574">
        <v>5</v>
      </c>
      <c r="Z2574">
        <v>0</v>
      </c>
      <c r="AA2574">
        <v>0</v>
      </c>
      <c r="AB2574">
        <v>5</v>
      </c>
      <c r="AC2574">
        <v>0</v>
      </c>
      <c r="AD2574">
        <v>0</v>
      </c>
      <c r="AE2574">
        <v>78</v>
      </c>
      <c r="AF2574" s="3">
        <v>0</v>
      </c>
      <c r="AG2574" t="s">
        <v>1240</v>
      </c>
      <c r="AH2574">
        <v>84</v>
      </c>
      <c r="AI2574" s="4" t="s">
        <v>2701</v>
      </c>
      <c r="AJ2574" t="s">
        <v>27</v>
      </c>
      <c r="AK2574" t="s">
        <v>27</v>
      </c>
    </row>
    <row r="2575" spans="1:38" x14ac:dyDescent="0.35">
      <c r="A2575">
        <v>40940742</v>
      </c>
      <c r="B2575">
        <v>30201435</v>
      </c>
      <c r="C2575" t="s">
        <v>1124</v>
      </c>
      <c r="D2575" t="s">
        <v>168</v>
      </c>
      <c r="E2575" t="s">
        <v>169</v>
      </c>
      <c r="F2575" t="s">
        <v>46</v>
      </c>
      <c r="G2575" t="s">
        <v>1138</v>
      </c>
      <c r="H2575" t="s">
        <v>1774</v>
      </c>
      <c r="I2575" t="s">
        <v>66</v>
      </c>
      <c r="J2575">
        <v>90849</v>
      </c>
      <c r="K2575">
        <v>20260626</v>
      </c>
      <c r="L2575">
        <v>5000451179</v>
      </c>
      <c r="M2575" s="2">
        <v>46199</v>
      </c>
      <c r="N2575" t="s">
        <v>51</v>
      </c>
      <c r="O2575">
        <v>750</v>
      </c>
      <c r="P2575">
        <v>26.52</v>
      </c>
      <c r="Q2575">
        <v>1193.4000000000001</v>
      </c>
      <c r="R2575">
        <v>9.905220000000001E-3</v>
      </c>
      <c r="S2575" t="s">
        <v>1229</v>
      </c>
      <c r="T2575">
        <v>1193.4000000000001</v>
      </c>
      <c r="U2575">
        <v>9.905220000000001E-3</v>
      </c>
      <c r="V2575">
        <v>45</v>
      </c>
      <c r="W2575">
        <v>0</v>
      </c>
      <c r="X2575">
        <v>45</v>
      </c>
      <c r="Y2575">
        <v>45</v>
      </c>
      <c r="Z2575">
        <v>0</v>
      </c>
      <c r="AA2575">
        <v>0</v>
      </c>
      <c r="AB2575">
        <v>45</v>
      </c>
      <c r="AC2575">
        <v>0</v>
      </c>
      <c r="AD2575">
        <v>0</v>
      </c>
      <c r="AE2575">
        <v>0</v>
      </c>
      <c r="AF2575" s="3">
        <v>0</v>
      </c>
      <c r="AG2575" t="s">
        <v>1240</v>
      </c>
      <c r="AH2575">
        <v>84</v>
      </c>
      <c r="AI2575" s="4" t="s">
        <v>2701</v>
      </c>
      <c r="AJ2575" t="s">
        <v>27</v>
      </c>
      <c r="AK2575" t="s">
        <v>27</v>
      </c>
    </row>
    <row r="2576" spans="1:38" x14ac:dyDescent="0.35">
      <c r="A2576">
        <v>40940742</v>
      </c>
      <c r="B2576">
        <v>30201435</v>
      </c>
      <c r="C2576" t="s">
        <v>1124</v>
      </c>
      <c r="D2576" t="s">
        <v>168</v>
      </c>
      <c r="E2576" t="s">
        <v>169</v>
      </c>
      <c r="F2576" t="s">
        <v>46</v>
      </c>
      <c r="G2576" t="s">
        <v>1169</v>
      </c>
      <c r="H2576" t="s">
        <v>1170</v>
      </c>
      <c r="I2576" t="s">
        <v>66</v>
      </c>
      <c r="J2576">
        <v>90849</v>
      </c>
      <c r="K2576">
        <v>20260626</v>
      </c>
      <c r="L2576">
        <v>5000451179</v>
      </c>
      <c r="M2576" s="2">
        <v>46199</v>
      </c>
      <c r="N2576" t="s">
        <v>51</v>
      </c>
      <c r="O2576">
        <v>780</v>
      </c>
      <c r="P2576">
        <v>54.81</v>
      </c>
      <c r="Q2576">
        <v>438.48</v>
      </c>
      <c r="R2576">
        <v>3.6393840000000003E-3</v>
      </c>
      <c r="S2576" t="s">
        <v>1229</v>
      </c>
      <c r="T2576">
        <v>438.48</v>
      </c>
      <c r="U2576">
        <v>3.6393840000000003E-3</v>
      </c>
      <c r="V2576">
        <v>8</v>
      </c>
      <c r="W2576">
        <v>0</v>
      </c>
      <c r="X2576">
        <v>8</v>
      </c>
      <c r="Y2576">
        <v>3</v>
      </c>
      <c r="Z2576">
        <v>5</v>
      </c>
      <c r="AA2576">
        <v>0</v>
      </c>
      <c r="AB2576">
        <v>8</v>
      </c>
      <c r="AC2576">
        <v>0</v>
      </c>
      <c r="AD2576">
        <v>0</v>
      </c>
      <c r="AE2576">
        <v>238</v>
      </c>
      <c r="AF2576" s="3">
        <v>0</v>
      </c>
      <c r="AG2576" t="s">
        <v>1240</v>
      </c>
      <c r="AH2576">
        <v>84</v>
      </c>
      <c r="AI2576" s="4" t="s">
        <v>2701</v>
      </c>
      <c r="AJ2576" t="s">
        <v>27</v>
      </c>
      <c r="AK2576" t="s">
        <v>27</v>
      </c>
    </row>
    <row r="2577" spans="1:38" x14ac:dyDescent="0.35">
      <c r="A2577">
        <v>40940742</v>
      </c>
      <c r="B2577">
        <v>30201435</v>
      </c>
      <c r="C2577" t="s">
        <v>1124</v>
      </c>
      <c r="D2577" t="s">
        <v>168</v>
      </c>
      <c r="E2577" t="s">
        <v>169</v>
      </c>
      <c r="F2577" t="s">
        <v>46</v>
      </c>
      <c r="G2577" t="s">
        <v>2825</v>
      </c>
      <c r="H2577" t="s">
        <v>2826</v>
      </c>
      <c r="I2577" t="s">
        <v>60</v>
      </c>
      <c r="J2577">
        <v>90849</v>
      </c>
      <c r="K2577">
        <v>20260626</v>
      </c>
      <c r="L2577">
        <v>5000451179</v>
      </c>
      <c r="M2577" s="2">
        <v>46199</v>
      </c>
      <c r="N2577" t="s">
        <v>51</v>
      </c>
      <c r="O2577">
        <v>810</v>
      </c>
      <c r="P2577">
        <v>77.209999999999994</v>
      </c>
      <c r="Q2577">
        <v>231.63</v>
      </c>
      <c r="R2577">
        <v>1.9225290000000001E-3</v>
      </c>
      <c r="S2577" t="s">
        <v>1229</v>
      </c>
      <c r="T2577">
        <v>231.63</v>
      </c>
      <c r="U2577">
        <v>1.9225290000000001E-3</v>
      </c>
      <c r="V2577">
        <v>3</v>
      </c>
      <c r="W2577">
        <v>0</v>
      </c>
      <c r="X2577">
        <v>3</v>
      </c>
      <c r="Y2577">
        <v>3</v>
      </c>
      <c r="Z2577">
        <v>0</v>
      </c>
      <c r="AA2577">
        <v>0</v>
      </c>
      <c r="AB2577">
        <v>3</v>
      </c>
      <c r="AC2577">
        <v>0</v>
      </c>
      <c r="AD2577">
        <v>0</v>
      </c>
      <c r="AE2577">
        <v>150</v>
      </c>
      <c r="AF2577" s="3">
        <v>0</v>
      </c>
      <c r="AG2577" t="s">
        <v>1240</v>
      </c>
      <c r="AH2577">
        <v>84</v>
      </c>
      <c r="AI2577" s="4" t="s">
        <v>2701</v>
      </c>
      <c r="AJ2577" t="s">
        <v>27</v>
      </c>
      <c r="AK2577" t="s">
        <v>27</v>
      </c>
    </row>
    <row r="2578" spans="1:38" x14ac:dyDescent="0.35">
      <c r="A2578">
        <v>40940742</v>
      </c>
      <c r="B2578">
        <v>30201435</v>
      </c>
      <c r="C2578" t="s">
        <v>1124</v>
      </c>
      <c r="D2578" t="s">
        <v>168</v>
      </c>
      <c r="E2578" t="s">
        <v>169</v>
      </c>
      <c r="F2578" t="s">
        <v>46</v>
      </c>
      <c r="G2578" t="s">
        <v>2365</v>
      </c>
      <c r="H2578" t="s">
        <v>2366</v>
      </c>
      <c r="I2578" t="s">
        <v>66</v>
      </c>
      <c r="J2578">
        <v>90849</v>
      </c>
      <c r="K2578">
        <v>20260626</v>
      </c>
      <c r="L2578">
        <v>5000451179</v>
      </c>
      <c r="M2578" s="2">
        <v>46199</v>
      </c>
      <c r="N2578" t="s">
        <v>51</v>
      </c>
      <c r="O2578">
        <v>820</v>
      </c>
      <c r="P2578">
        <v>8.2200000000000006</v>
      </c>
      <c r="Q2578">
        <v>57.540000000000006</v>
      </c>
      <c r="R2578">
        <v>4.7758200000000005E-4</v>
      </c>
      <c r="S2578" t="s">
        <v>1229</v>
      </c>
      <c r="T2578">
        <v>57.540000000000006</v>
      </c>
      <c r="U2578">
        <v>4.7758200000000005E-4</v>
      </c>
      <c r="V2578">
        <v>7</v>
      </c>
      <c r="W2578">
        <v>0</v>
      </c>
      <c r="X2578">
        <v>7</v>
      </c>
      <c r="Y2578">
        <v>7</v>
      </c>
      <c r="Z2578">
        <v>0</v>
      </c>
      <c r="AA2578">
        <v>0</v>
      </c>
      <c r="AB2578">
        <v>7</v>
      </c>
      <c r="AC2578">
        <v>0</v>
      </c>
      <c r="AD2578">
        <v>0</v>
      </c>
      <c r="AE2578">
        <v>0</v>
      </c>
      <c r="AF2578" s="3">
        <v>0</v>
      </c>
      <c r="AG2578" t="s">
        <v>1240</v>
      </c>
      <c r="AH2578">
        <v>84</v>
      </c>
      <c r="AI2578" s="4" t="s">
        <v>2701</v>
      </c>
      <c r="AJ2578" t="s">
        <v>27</v>
      </c>
      <c r="AK2578" t="s">
        <v>27</v>
      </c>
    </row>
    <row r="2579" spans="1:38" x14ac:dyDescent="0.35">
      <c r="A2579">
        <v>40940742</v>
      </c>
      <c r="B2579">
        <v>30201435</v>
      </c>
      <c r="C2579" t="s">
        <v>1124</v>
      </c>
      <c r="D2579" t="s">
        <v>168</v>
      </c>
      <c r="E2579" t="s">
        <v>169</v>
      </c>
      <c r="F2579" t="s">
        <v>46</v>
      </c>
      <c r="G2579" t="s">
        <v>209</v>
      </c>
      <c r="H2579" t="s">
        <v>210</v>
      </c>
      <c r="I2579" t="s">
        <v>66</v>
      </c>
      <c r="J2579">
        <v>90849</v>
      </c>
      <c r="K2579">
        <v>20260626</v>
      </c>
      <c r="L2579">
        <v>5000451179</v>
      </c>
      <c r="M2579" s="2">
        <v>46199</v>
      </c>
      <c r="N2579" t="s">
        <v>51</v>
      </c>
      <c r="O2579">
        <v>850</v>
      </c>
      <c r="P2579">
        <v>37.06</v>
      </c>
      <c r="Q2579">
        <v>296.48</v>
      </c>
      <c r="R2579">
        <v>2.4607840000000001E-3</v>
      </c>
      <c r="S2579" t="s">
        <v>1229</v>
      </c>
      <c r="T2579">
        <v>296.48</v>
      </c>
      <c r="U2579">
        <v>2.4607840000000001E-3</v>
      </c>
      <c r="V2579">
        <v>8</v>
      </c>
      <c r="W2579">
        <v>0</v>
      </c>
      <c r="X2579">
        <v>8</v>
      </c>
      <c r="Y2579">
        <v>8</v>
      </c>
      <c r="Z2579">
        <v>0</v>
      </c>
      <c r="AA2579">
        <v>0</v>
      </c>
      <c r="AB2579">
        <v>8</v>
      </c>
      <c r="AC2579">
        <v>0</v>
      </c>
      <c r="AD2579">
        <v>0</v>
      </c>
      <c r="AE2579">
        <v>27</v>
      </c>
      <c r="AF2579" s="3">
        <v>0</v>
      </c>
      <c r="AG2579" t="s">
        <v>1240</v>
      </c>
      <c r="AH2579">
        <v>84</v>
      </c>
      <c r="AI2579" s="4" t="s">
        <v>2701</v>
      </c>
      <c r="AJ2579" t="s">
        <v>27</v>
      </c>
      <c r="AK2579" t="s">
        <v>27</v>
      </c>
    </row>
    <row r="2580" spans="1:38" x14ac:dyDescent="0.35">
      <c r="A2580">
        <v>40940742</v>
      </c>
      <c r="B2580">
        <v>30201435</v>
      </c>
      <c r="C2580" t="s">
        <v>1124</v>
      </c>
      <c r="D2580" t="s">
        <v>168</v>
      </c>
      <c r="E2580" t="s">
        <v>169</v>
      </c>
      <c r="F2580" t="s">
        <v>46</v>
      </c>
      <c r="G2580" t="s">
        <v>2827</v>
      </c>
      <c r="H2580" t="s">
        <v>2828</v>
      </c>
      <c r="I2580" t="s">
        <v>66</v>
      </c>
      <c r="J2580">
        <v>90849</v>
      </c>
      <c r="K2580">
        <v>20260626</v>
      </c>
      <c r="L2580">
        <v>5000451179</v>
      </c>
      <c r="M2580" s="2">
        <v>46199</v>
      </c>
      <c r="N2580" t="s">
        <v>51</v>
      </c>
      <c r="O2580">
        <v>880</v>
      </c>
      <c r="P2580">
        <v>293.85000000000002</v>
      </c>
      <c r="Q2580">
        <v>1175.4000000000001</v>
      </c>
      <c r="R2580">
        <v>9.7558200000000019E-3</v>
      </c>
      <c r="S2580" t="s">
        <v>1229</v>
      </c>
      <c r="T2580">
        <v>1175.4000000000001</v>
      </c>
      <c r="U2580">
        <v>9.7558200000000019E-3</v>
      </c>
      <c r="V2580">
        <v>4</v>
      </c>
      <c r="W2580">
        <v>0</v>
      </c>
      <c r="X2580">
        <v>4</v>
      </c>
      <c r="Y2580">
        <v>4</v>
      </c>
      <c r="Z2580">
        <v>0</v>
      </c>
      <c r="AA2580">
        <v>0</v>
      </c>
      <c r="AB2580">
        <v>4</v>
      </c>
      <c r="AC2580">
        <v>0</v>
      </c>
      <c r="AD2580">
        <v>0</v>
      </c>
      <c r="AE2580">
        <v>321</v>
      </c>
      <c r="AF2580" s="3">
        <v>0</v>
      </c>
      <c r="AG2580" t="s">
        <v>1240</v>
      </c>
      <c r="AH2580">
        <v>84</v>
      </c>
      <c r="AI2580" s="4" t="s">
        <v>2701</v>
      </c>
      <c r="AJ2580" t="s">
        <v>27</v>
      </c>
      <c r="AK2580" t="s">
        <v>27</v>
      </c>
    </row>
    <row r="2581" spans="1:38" x14ac:dyDescent="0.35">
      <c r="A2581">
        <v>40940742</v>
      </c>
      <c r="B2581">
        <v>30201435</v>
      </c>
      <c r="C2581" t="s">
        <v>1124</v>
      </c>
      <c r="D2581" t="s">
        <v>168</v>
      </c>
      <c r="E2581" t="s">
        <v>169</v>
      </c>
      <c r="F2581" t="s">
        <v>46</v>
      </c>
      <c r="G2581" t="s">
        <v>1833</v>
      </c>
      <c r="H2581" t="s">
        <v>1834</v>
      </c>
      <c r="I2581" t="s">
        <v>66</v>
      </c>
      <c r="J2581">
        <v>90849</v>
      </c>
      <c r="K2581">
        <v>20260626</v>
      </c>
      <c r="L2581">
        <v>5000451179</v>
      </c>
      <c r="M2581" s="2">
        <v>46199</v>
      </c>
      <c r="N2581" t="s">
        <v>51</v>
      </c>
      <c r="O2581">
        <v>890</v>
      </c>
      <c r="P2581">
        <v>60.26</v>
      </c>
      <c r="Q2581">
        <v>241.04</v>
      </c>
      <c r="R2581">
        <v>2.000632E-3</v>
      </c>
      <c r="S2581" t="s">
        <v>1229</v>
      </c>
      <c r="T2581">
        <v>241.04</v>
      </c>
      <c r="U2581">
        <v>2.000632E-3</v>
      </c>
      <c r="V2581">
        <v>4</v>
      </c>
      <c r="W2581">
        <v>0</v>
      </c>
      <c r="X2581">
        <v>4</v>
      </c>
      <c r="Y2581">
        <v>4</v>
      </c>
      <c r="Z2581">
        <v>0</v>
      </c>
      <c r="AA2581">
        <v>0</v>
      </c>
      <c r="AB2581">
        <v>4</v>
      </c>
      <c r="AC2581">
        <v>0</v>
      </c>
      <c r="AD2581">
        <v>0</v>
      </c>
      <c r="AE2581">
        <v>56</v>
      </c>
      <c r="AF2581" s="3">
        <v>0</v>
      </c>
      <c r="AG2581" t="s">
        <v>1240</v>
      </c>
      <c r="AH2581">
        <v>84</v>
      </c>
      <c r="AI2581" s="4" t="s">
        <v>2701</v>
      </c>
      <c r="AJ2581" t="s">
        <v>27</v>
      </c>
      <c r="AK2581" t="s">
        <v>27</v>
      </c>
    </row>
    <row r="2582" spans="1:38" x14ac:dyDescent="0.35">
      <c r="A2582">
        <v>40940742</v>
      </c>
      <c r="B2582">
        <v>30201435</v>
      </c>
      <c r="C2582" t="s">
        <v>1124</v>
      </c>
      <c r="D2582" t="s">
        <v>168</v>
      </c>
      <c r="E2582" t="s">
        <v>169</v>
      </c>
      <c r="F2582" t="s">
        <v>46</v>
      </c>
      <c r="G2582" t="s">
        <v>2113</v>
      </c>
      <c r="H2582" t="s">
        <v>2114</v>
      </c>
      <c r="I2582" t="s">
        <v>66</v>
      </c>
      <c r="J2582">
        <v>90849</v>
      </c>
      <c r="K2582">
        <v>20260626</v>
      </c>
      <c r="L2582">
        <v>5000451179</v>
      </c>
      <c r="M2582" s="2">
        <v>46199</v>
      </c>
      <c r="N2582" t="s">
        <v>51</v>
      </c>
      <c r="O2582">
        <v>900</v>
      </c>
      <c r="P2582">
        <v>32.01</v>
      </c>
      <c r="Q2582">
        <v>480.15</v>
      </c>
      <c r="R2582">
        <v>3.9852450000000001E-3</v>
      </c>
      <c r="S2582" t="s">
        <v>1229</v>
      </c>
      <c r="T2582">
        <v>480.15</v>
      </c>
      <c r="U2582">
        <v>3.9852450000000001E-3</v>
      </c>
      <c r="V2582">
        <v>15</v>
      </c>
      <c r="W2582">
        <v>0</v>
      </c>
      <c r="X2582">
        <v>15</v>
      </c>
      <c r="Y2582">
        <v>15</v>
      </c>
      <c r="Z2582">
        <v>0</v>
      </c>
      <c r="AA2582">
        <v>0</v>
      </c>
      <c r="AB2582">
        <v>15</v>
      </c>
      <c r="AC2582">
        <v>0</v>
      </c>
      <c r="AD2582">
        <v>0</v>
      </c>
      <c r="AE2582">
        <v>0</v>
      </c>
      <c r="AF2582" s="3">
        <v>0</v>
      </c>
      <c r="AG2582" t="s">
        <v>1240</v>
      </c>
      <c r="AH2582">
        <v>84</v>
      </c>
      <c r="AI2582" s="4" t="s">
        <v>2701</v>
      </c>
      <c r="AJ2582" t="s">
        <v>27</v>
      </c>
      <c r="AK2582" t="s">
        <v>27</v>
      </c>
    </row>
    <row r="2583" spans="1:38" x14ac:dyDescent="0.35">
      <c r="A2583">
        <v>40940742</v>
      </c>
      <c r="B2583">
        <v>30201435</v>
      </c>
      <c r="C2583" t="s">
        <v>1124</v>
      </c>
      <c r="D2583" t="s">
        <v>168</v>
      </c>
      <c r="E2583" t="s">
        <v>169</v>
      </c>
      <c r="F2583" t="s">
        <v>46</v>
      </c>
      <c r="G2583" t="s">
        <v>1152</v>
      </c>
      <c r="H2583" t="s">
        <v>1153</v>
      </c>
      <c r="I2583" t="s">
        <v>66</v>
      </c>
      <c r="J2583">
        <v>90849</v>
      </c>
      <c r="K2583">
        <v>20260626</v>
      </c>
      <c r="L2583">
        <v>5000451179</v>
      </c>
      <c r="M2583" s="2">
        <v>46199</v>
      </c>
      <c r="N2583" t="s">
        <v>51</v>
      </c>
      <c r="O2583">
        <v>970</v>
      </c>
      <c r="P2583">
        <v>42.66</v>
      </c>
      <c r="Q2583">
        <v>85.32</v>
      </c>
      <c r="R2583">
        <v>7.0815599999999993E-4</v>
      </c>
      <c r="S2583" t="s">
        <v>1229</v>
      </c>
      <c r="T2583">
        <v>85.32</v>
      </c>
      <c r="U2583">
        <v>7.0815599999999993E-4</v>
      </c>
      <c r="V2583">
        <v>2</v>
      </c>
      <c r="W2583">
        <v>0</v>
      </c>
      <c r="X2583">
        <v>2</v>
      </c>
      <c r="Y2583">
        <v>2</v>
      </c>
      <c r="Z2583">
        <v>0</v>
      </c>
      <c r="AA2583">
        <v>0</v>
      </c>
      <c r="AB2583">
        <v>2</v>
      </c>
      <c r="AC2583">
        <v>0</v>
      </c>
      <c r="AD2583">
        <v>0</v>
      </c>
      <c r="AE2583">
        <v>121</v>
      </c>
      <c r="AF2583" s="3">
        <v>0</v>
      </c>
      <c r="AG2583" t="s">
        <v>1240</v>
      </c>
      <c r="AH2583">
        <v>84</v>
      </c>
      <c r="AI2583" s="4" t="s">
        <v>2701</v>
      </c>
      <c r="AJ2583" t="s">
        <v>27</v>
      </c>
      <c r="AK2583" t="s">
        <v>27</v>
      </c>
    </row>
    <row r="2584" spans="1:38" x14ac:dyDescent="0.35">
      <c r="A2584">
        <v>40940742</v>
      </c>
      <c r="B2584">
        <v>30201435</v>
      </c>
      <c r="C2584" t="s">
        <v>1124</v>
      </c>
      <c r="D2584" t="s">
        <v>168</v>
      </c>
      <c r="E2584" t="s">
        <v>169</v>
      </c>
      <c r="F2584" t="s">
        <v>46</v>
      </c>
      <c r="G2584" t="s">
        <v>1342</v>
      </c>
      <c r="H2584" t="s">
        <v>1343</v>
      </c>
      <c r="I2584" t="s">
        <v>66</v>
      </c>
      <c r="J2584">
        <v>90849</v>
      </c>
      <c r="K2584">
        <v>20260626</v>
      </c>
      <c r="L2584">
        <v>5000451179</v>
      </c>
      <c r="M2584" s="2">
        <v>46199</v>
      </c>
      <c r="N2584" t="s">
        <v>51</v>
      </c>
      <c r="O2584">
        <v>980</v>
      </c>
      <c r="P2584">
        <v>53.78</v>
      </c>
      <c r="Q2584">
        <v>1129.3800000000001</v>
      </c>
      <c r="R2584">
        <v>9.3738540000000009E-3</v>
      </c>
      <c r="S2584" t="s">
        <v>1229</v>
      </c>
      <c r="T2584">
        <v>1129.3800000000001</v>
      </c>
      <c r="U2584">
        <v>9.3738540000000009E-3</v>
      </c>
      <c r="V2584">
        <v>21</v>
      </c>
      <c r="W2584">
        <v>0</v>
      </c>
      <c r="X2584">
        <v>21</v>
      </c>
      <c r="Y2584">
        <v>0</v>
      </c>
      <c r="Z2584">
        <v>0</v>
      </c>
      <c r="AA2584">
        <v>0</v>
      </c>
      <c r="AB2584">
        <v>0</v>
      </c>
      <c r="AC2584">
        <v>21</v>
      </c>
      <c r="AD2584">
        <v>1129.3800000000001</v>
      </c>
      <c r="AE2584">
        <v>0</v>
      </c>
      <c r="AF2584" s="3">
        <v>0</v>
      </c>
      <c r="AG2584" t="s">
        <v>1240</v>
      </c>
      <c r="AH2584">
        <v>84</v>
      </c>
      <c r="AI2584" s="4" t="s">
        <v>2701</v>
      </c>
      <c r="AJ2584" t="s">
        <v>1232</v>
      </c>
      <c r="AK2584" t="s">
        <v>1269</v>
      </c>
      <c r="AL2584" t="s">
        <v>1269</v>
      </c>
    </row>
    <row r="2585" spans="1:38" x14ac:dyDescent="0.35">
      <c r="A2585">
        <v>40940742</v>
      </c>
      <c r="B2585">
        <v>30201435</v>
      </c>
      <c r="C2585" t="s">
        <v>1124</v>
      </c>
      <c r="D2585" t="s">
        <v>168</v>
      </c>
      <c r="E2585" t="s">
        <v>169</v>
      </c>
      <c r="F2585" t="s">
        <v>46</v>
      </c>
      <c r="G2585" t="s">
        <v>1777</v>
      </c>
      <c r="H2585" t="s">
        <v>1778</v>
      </c>
      <c r="I2585" t="s">
        <v>66</v>
      </c>
      <c r="J2585">
        <v>90849</v>
      </c>
      <c r="K2585">
        <v>20260626</v>
      </c>
      <c r="L2585">
        <v>5000451179</v>
      </c>
      <c r="M2585" s="2">
        <v>46199</v>
      </c>
      <c r="N2585" t="s">
        <v>51</v>
      </c>
      <c r="O2585">
        <v>1000</v>
      </c>
      <c r="P2585">
        <v>46.59</v>
      </c>
      <c r="Q2585">
        <v>139.77000000000001</v>
      </c>
      <c r="R2585">
        <v>1.1600910000000002E-3</v>
      </c>
      <c r="S2585" t="s">
        <v>1229</v>
      </c>
      <c r="T2585">
        <v>139.77000000000001</v>
      </c>
      <c r="U2585">
        <v>1.1600910000000002E-3</v>
      </c>
      <c r="V2585">
        <v>3</v>
      </c>
      <c r="W2585">
        <v>0</v>
      </c>
      <c r="X2585">
        <v>3</v>
      </c>
      <c r="Y2585">
        <v>3</v>
      </c>
      <c r="Z2585">
        <v>0</v>
      </c>
      <c r="AA2585">
        <v>0</v>
      </c>
      <c r="AB2585">
        <v>3</v>
      </c>
      <c r="AC2585">
        <v>0</v>
      </c>
      <c r="AD2585">
        <v>0</v>
      </c>
      <c r="AE2585">
        <v>0</v>
      </c>
      <c r="AF2585" s="3">
        <v>0</v>
      </c>
      <c r="AG2585" t="s">
        <v>1240</v>
      </c>
      <c r="AH2585">
        <v>84</v>
      </c>
      <c r="AI2585" s="4" t="s">
        <v>2701</v>
      </c>
      <c r="AJ2585" t="s">
        <v>27</v>
      </c>
      <c r="AK2585" t="s">
        <v>27</v>
      </c>
    </row>
    <row r="2586" spans="1:38" x14ac:dyDescent="0.35">
      <c r="A2586">
        <v>40940742</v>
      </c>
      <c r="B2586">
        <v>30201435</v>
      </c>
      <c r="C2586" t="s">
        <v>1124</v>
      </c>
      <c r="D2586" t="s">
        <v>168</v>
      </c>
      <c r="E2586" t="s">
        <v>169</v>
      </c>
      <c r="F2586" t="s">
        <v>46</v>
      </c>
      <c r="G2586" t="s">
        <v>2697</v>
      </c>
      <c r="H2586" t="s">
        <v>2698</v>
      </c>
      <c r="I2586" t="s">
        <v>66</v>
      </c>
      <c r="J2586">
        <v>90849</v>
      </c>
      <c r="K2586">
        <v>20260626</v>
      </c>
      <c r="L2586">
        <v>5000451179</v>
      </c>
      <c r="M2586" s="2">
        <v>46199</v>
      </c>
      <c r="N2586" t="s">
        <v>51</v>
      </c>
      <c r="O2586">
        <v>1010</v>
      </c>
      <c r="P2586">
        <v>6.31</v>
      </c>
      <c r="Q2586">
        <v>6.31</v>
      </c>
      <c r="R2586">
        <v>5.2373000000000002E-5</v>
      </c>
      <c r="S2586" t="s">
        <v>1229</v>
      </c>
      <c r="T2586">
        <v>50.48</v>
      </c>
      <c r="U2586">
        <v>4.1898400000000001E-4</v>
      </c>
      <c r="V2586">
        <v>8</v>
      </c>
      <c r="W2586">
        <v>7</v>
      </c>
      <c r="X2586">
        <v>1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73</v>
      </c>
      <c r="AF2586" s="3">
        <v>0.875</v>
      </c>
      <c r="AG2586" t="s">
        <v>1230</v>
      </c>
      <c r="AH2586">
        <v>84</v>
      </c>
      <c r="AI2586" s="4" t="s">
        <v>2701</v>
      </c>
      <c r="AJ2586" t="s">
        <v>27</v>
      </c>
      <c r="AK2586" t="s">
        <v>27</v>
      </c>
    </row>
    <row r="2587" spans="1:38" x14ac:dyDescent="0.35">
      <c r="A2587">
        <v>40940742</v>
      </c>
      <c r="B2587">
        <v>30201435</v>
      </c>
      <c r="C2587" t="s">
        <v>1124</v>
      </c>
      <c r="D2587" t="s">
        <v>168</v>
      </c>
      <c r="E2587" t="s">
        <v>169</v>
      </c>
      <c r="F2587" t="s">
        <v>46</v>
      </c>
      <c r="G2587" t="s">
        <v>1176</v>
      </c>
      <c r="H2587" t="s">
        <v>1177</v>
      </c>
      <c r="I2587" t="s">
        <v>66</v>
      </c>
      <c r="J2587">
        <v>90849</v>
      </c>
      <c r="K2587">
        <v>20260626</v>
      </c>
      <c r="L2587">
        <v>5000451179</v>
      </c>
      <c r="M2587" s="2">
        <v>46199</v>
      </c>
      <c r="N2587" t="s">
        <v>51</v>
      </c>
      <c r="O2587">
        <v>1040</v>
      </c>
      <c r="P2587">
        <v>28.02</v>
      </c>
      <c r="Q2587">
        <v>168.12</v>
      </c>
      <c r="R2587">
        <v>1.3953960000000001E-3</v>
      </c>
      <c r="S2587" t="s">
        <v>1229</v>
      </c>
      <c r="T2587">
        <v>168.12</v>
      </c>
      <c r="U2587">
        <v>1.3953960000000001E-3</v>
      </c>
      <c r="V2587">
        <v>6</v>
      </c>
      <c r="W2587">
        <v>0</v>
      </c>
      <c r="X2587">
        <v>6</v>
      </c>
      <c r="Y2587">
        <v>6</v>
      </c>
      <c r="Z2587">
        <v>0</v>
      </c>
      <c r="AA2587">
        <v>0</v>
      </c>
      <c r="AB2587">
        <v>6</v>
      </c>
      <c r="AC2587">
        <v>0</v>
      </c>
      <c r="AD2587">
        <v>0</v>
      </c>
      <c r="AE2587">
        <v>15</v>
      </c>
      <c r="AF2587" s="3">
        <v>0</v>
      </c>
      <c r="AG2587" t="s">
        <v>1240</v>
      </c>
      <c r="AH2587">
        <v>84</v>
      </c>
      <c r="AI2587" s="4" t="s">
        <v>2701</v>
      </c>
      <c r="AJ2587" t="s">
        <v>27</v>
      </c>
      <c r="AK2587" t="s">
        <v>27</v>
      </c>
    </row>
    <row r="2588" spans="1:38" x14ac:dyDescent="0.35">
      <c r="A2588">
        <v>40940742</v>
      </c>
      <c r="B2588">
        <v>30201435</v>
      </c>
      <c r="C2588" t="s">
        <v>1124</v>
      </c>
      <c r="D2588" t="s">
        <v>168</v>
      </c>
      <c r="E2588" t="s">
        <v>169</v>
      </c>
      <c r="F2588" t="s">
        <v>46</v>
      </c>
      <c r="G2588" t="s">
        <v>367</v>
      </c>
      <c r="H2588" t="s">
        <v>802</v>
      </c>
      <c r="I2588" t="s">
        <v>66</v>
      </c>
      <c r="J2588">
        <v>90849</v>
      </c>
      <c r="K2588">
        <v>20260626</v>
      </c>
      <c r="L2588">
        <v>5000451179</v>
      </c>
      <c r="M2588" s="2">
        <v>46199</v>
      </c>
      <c r="N2588" t="s">
        <v>51</v>
      </c>
      <c r="O2588">
        <v>1050</v>
      </c>
      <c r="P2588">
        <v>87.07</v>
      </c>
      <c r="Q2588">
        <v>522.41999999999996</v>
      </c>
      <c r="R2588">
        <v>4.3360859999999994E-3</v>
      </c>
      <c r="S2588" t="s">
        <v>1229</v>
      </c>
      <c r="T2588">
        <v>522.41999999999996</v>
      </c>
      <c r="U2588">
        <v>4.3360859999999994E-3</v>
      </c>
      <c r="V2588">
        <v>6</v>
      </c>
      <c r="W2588">
        <v>0</v>
      </c>
      <c r="X2588">
        <v>6</v>
      </c>
      <c r="Y2588">
        <v>6</v>
      </c>
      <c r="Z2588">
        <v>0</v>
      </c>
      <c r="AA2588">
        <v>0</v>
      </c>
      <c r="AB2588">
        <v>6</v>
      </c>
      <c r="AC2588">
        <v>0</v>
      </c>
      <c r="AD2588">
        <v>0</v>
      </c>
      <c r="AE2588">
        <v>0</v>
      </c>
      <c r="AF2588" s="3">
        <v>0</v>
      </c>
      <c r="AG2588" t="s">
        <v>1240</v>
      </c>
      <c r="AH2588">
        <v>84</v>
      </c>
      <c r="AI2588" s="4" t="s">
        <v>2701</v>
      </c>
      <c r="AJ2588" t="s">
        <v>27</v>
      </c>
      <c r="AK2588" t="s">
        <v>27</v>
      </c>
    </row>
    <row r="2589" spans="1:38" x14ac:dyDescent="0.35">
      <c r="A2589">
        <v>40940742</v>
      </c>
      <c r="B2589">
        <v>30201435</v>
      </c>
      <c r="C2589" t="s">
        <v>1124</v>
      </c>
      <c r="D2589" t="s">
        <v>168</v>
      </c>
      <c r="E2589" t="s">
        <v>169</v>
      </c>
      <c r="F2589" t="s">
        <v>46</v>
      </c>
      <c r="G2589" t="s">
        <v>808</v>
      </c>
      <c r="H2589" t="s">
        <v>809</v>
      </c>
      <c r="I2589" t="s">
        <v>66</v>
      </c>
      <c r="J2589">
        <v>90849</v>
      </c>
      <c r="K2589">
        <v>20260626</v>
      </c>
      <c r="L2589">
        <v>5000451179</v>
      </c>
      <c r="M2589" s="2">
        <v>46199</v>
      </c>
      <c r="N2589" t="s">
        <v>51</v>
      </c>
      <c r="O2589">
        <v>1060</v>
      </c>
      <c r="P2589">
        <v>6.95</v>
      </c>
      <c r="Q2589">
        <v>13.9</v>
      </c>
      <c r="R2589">
        <v>1.1537E-4</v>
      </c>
      <c r="S2589" t="s">
        <v>1229</v>
      </c>
      <c r="T2589">
        <v>13.9</v>
      </c>
      <c r="U2589">
        <v>1.1537E-4</v>
      </c>
      <c r="V2589">
        <v>2</v>
      </c>
      <c r="W2589">
        <v>0</v>
      </c>
      <c r="X2589">
        <v>2</v>
      </c>
      <c r="Y2589">
        <v>0</v>
      </c>
      <c r="Z2589">
        <v>2</v>
      </c>
      <c r="AA2589">
        <v>0</v>
      </c>
      <c r="AB2589">
        <v>2</v>
      </c>
      <c r="AC2589">
        <v>0</v>
      </c>
      <c r="AD2589">
        <v>0</v>
      </c>
      <c r="AE2589">
        <v>0</v>
      </c>
      <c r="AF2589" s="3">
        <v>0</v>
      </c>
      <c r="AG2589" t="s">
        <v>1240</v>
      </c>
      <c r="AH2589">
        <v>84</v>
      </c>
      <c r="AI2589" s="4" t="s">
        <v>2701</v>
      </c>
      <c r="AJ2589" t="s">
        <v>27</v>
      </c>
      <c r="AK2589" t="s">
        <v>27</v>
      </c>
    </row>
    <row r="2590" spans="1:38" x14ac:dyDescent="0.35">
      <c r="A2590">
        <v>40940742</v>
      </c>
      <c r="B2590">
        <v>30201435</v>
      </c>
      <c r="C2590" t="s">
        <v>1124</v>
      </c>
      <c r="D2590" t="s">
        <v>168</v>
      </c>
      <c r="E2590" t="s">
        <v>169</v>
      </c>
      <c r="F2590" t="s">
        <v>46</v>
      </c>
      <c r="G2590" t="s">
        <v>2835</v>
      </c>
      <c r="H2590" t="s">
        <v>2836</v>
      </c>
      <c r="I2590" t="s">
        <v>66</v>
      </c>
      <c r="J2590">
        <v>90849</v>
      </c>
      <c r="K2590">
        <v>20260626</v>
      </c>
      <c r="L2590">
        <v>5000451179</v>
      </c>
      <c r="M2590" s="2">
        <v>46199</v>
      </c>
      <c r="N2590" t="s">
        <v>51</v>
      </c>
      <c r="O2590">
        <v>1070</v>
      </c>
      <c r="P2590">
        <v>27.25</v>
      </c>
      <c r="Q2590">
        <v>109</v>
      </c>
      <c r="R2590">
        <v>9.0470000000000004E-4</v>
      </c>
      <c r="S2590" t="s">
        <v>1229</v>
      </c>
      <c r="T2590">
        <v>109</v>
      </c>
      <c r="U2590">
        <v>9.0470000000000004E-4</v>
      </c>
      <c r="V2590">
        <v>4</v>
      </c>
      <c r="W2590">
        <v>0</v>
      </c>
      <c r="X2590">
        <v>4</v>
      </c>
      <c r="Y2590">
        <v>4</v>
      </c>
      <c r="Z2590">
        <v>0</v>
      </c>
      <c r="AA2590">
        <v>0</v>
      </c>
      <c r="AB2590">
        <v>4</v>
      </c>
      <c r="AC2590">
        <v>0</v>
      </c>
      <c r="AD2590">
        <v>0</v>
      </c>
      <c r="AE2590">
        <v>67</v>
      </c>
      <c r="AF2590" s="3">
        <v>0</v>
      </c>
      <c r="AG2590" t="s">
        <v>1240</v>
      </c>
      <c r="AH2590">
        <v>84</v>
      </c>
      <c r="AI2590" s="4" t="s">
        <v>2701</v>
      </c>
      <c r="AJ2590" t="s">
        <v>27</v>
      </c>
      <c r="AK2590" t="s">
        <v>27</v>
      </c>
    </row>
    <row r="2591" spans="1:38" x14ac:dyDescent="0.35">
      <c r="A2591">
        <v>40940742</v>
      </c>
      <c r="B2591">
        <v>30201435</v>
      </c>
      <c r="C2591" t="s">
        <v>1124</v>
      </c>
      <c r="D2591" t="s">
        <v>168</v>
      </c>
      <c r="E2591" t="s">
        <v>169</v>
      </c>
      <c r="F2591" t="s">
        <v>46</v>
      </c>
      <c r="G2591" t="s">
        <v>1872</v>
      </c>
      <c r="H2591" t="s">
        <v>1873</v>
      </c>
      <c r="I2591" t="s">
        <v>66</v>
      </c>
      <c r="J2591">
        <v>90849</v>
      </c>
      <c r="K2591">
        <v>20260626</v>
      </c>
      <c r="L2591">
        <v>5000451179</v>
      </c>
      <c r="M2591" s="2">
        <v>46199</v>
      </c>
      <c r="N2591" t="s">
        <v>51</v>
      </c>
      <c r="O2591">
        <v>1080</v>
      </c>
      <c r="P2591">
        <v>3.21</v>
      </c>
      <c r="Q2591">
        <v>16.05</v>
      </c>
      <c r="R2591">
        <v>1.33215E-4</v>
      </c>
      <c r="S2591" t="s">
        <v>1229</v>
      </c>
      <c r="T2591">
        <v>16.05</v>
      </c>
      <c r="U2591">
        <v>1.33215E-4</v>
      </c>
      <c r="V2591">
        <v>5</v>
      </c>
      <c r="W2591">
        <v>0</v>
      </c>
      <c r="X2591">
        <v>5</v>
      </c>
      <c r="Y2591">
        <v>5</v>
      </c>
      <c r="Z2591">
        <v>0</v>
      </c>
      <c r="AA2591">
        <v>0</v>
      </c>
      <c r="AB2591">
        <v>5</v>
      </c>
      <c r="AC2591">
        <v>0</v>
      </c>
      <c r="AD2591">
        <v>0</v>
      </c>
      <c r="AE2591">
        <v>146</v>
      </c>
      <c r="AF2591" s="3">
        <v>0</v>
      </c>
      <c r="AG2591" t="s">
        <v>1240</v>
      </c>
      <c r="AH2591">
        <v>84</v>
      </c>
      <c r="AI2591" s="4" t="s">
        <v>2701</v>
      </c>
      <c r="AJ2591" t="s">
        <v>27</v>
      </c>
      <c r="AK2591" t="s">
        <v>27</v>
      </c>
    </row>
    <row r="2592" spans="1:38" x14ac:dyDescent="0.35">
      <c r="A2592">
        <v>40940742</v>
      </c>
      <c r="B2592">
        <v>30201435</v>
      </c>
      <c r="C2592" t="s">
        <v>1124</v>
      </c>
      <c r="D2592" t="s">
        <v>168</v>
      </c>
      <c r="E2592" t="s">
        <v>169</v>
      </c>
      <c r="F2592" t="s">
        <v>46</v>
      </c>
      <c r="G2592" t="s">
        <v>355</v>
      </c>
      <c r="H2592" t="s">
        <v>356</v>
      </c>
      <c r="I2592" t="s">
        <v>60</v>
      </c>
      <c r="J2592">
        <v>90849</v>
      </c>
      <c r="K2592">
        <v>20260626</v>
      </c>
      <c r="L2592">
        <v>5000451179</v>
      </c>
      <c r="M2592" s="2">
        <v>46199</v>
      </c>
      <c r="N2592" t="s">
        <v>51</v>
      </c>
      <c r="O2592">
        <v>1090</v>
      </c>
      <c r="P2592">
        <v>55.87</v>
      </c>
      <c r="Q2592">
        <v>446.96</v>
      </c>
      <c r="R2592">
        <v>3.709768E-3</v>
      </c>
      <c r="S2592" t="s">
        <v>1229</v>
      </c>
      <c r="T2592">
        <v>446.96</v>
      </c>
      <c r="U2592">
        <v>3.709768E-3</v>
      </c>
      <c r="V2592">
        <v>8</v>
      </c>
      <c r="W2592">
        <v>0</v>
      </c>
      <c r="X2592">
        <v>8</v>
      </c>
      <c r="Y2592">
        <v>0</v>
      </c>
      <c r="Z2592">
        <v>0</v>
      </c>
      <c r="AA2592">
        <v>0</v>
      </c>
      <c r="AB2592">
        <v>0</v>
      </c>
      <c r="AC2592">
        <v>8</v>
      </c>
      <c r="AD2592">
        <v>446.96</v>
      </c>
      <c r="AE2592">
        <v>0</v>
      </c>
      <c r="AF2592" s="3">
        <v>0</v>
      </c>
      <c r="AG2592" t="s">
        <v>1240</v>
      </c>
      <c r="AH2592">
        <v>84</v>
      </c>
      <c r="AI2592" s="4" t="s">
        <v>2701</v>
      </c>
      <c r="AJ2592" t="s">
        <v>1232</v>
      </c>
      <c r="AK2592" t="s">
        <v>1269</v>
      </c>
      <c r="AL2592" t="s">
        <v>1269</v>
      </c>
    </row>
    <row r="2593" spans="1:38" x14ac:dyDescent="0.35">
      <c r="A2593">
        <v>40940742</v>
      </c>
      <c r="B2593">
        <v>30201435</v>
      </c>
      <c r="C2593" t="s">
        <v>1124</v>
      </c>
      <c r="D2593" t="s">
        <v>168</v>
      </c>
      <c r="E2593" t="s">
        <v>169</v>
      </c>
      <c r="F2593" t="s">
        <v>46</v>
      </c>
      <c r="G2593" t="s">
        <v>1188</v>
      </c>
      <c r="H2593" t="s">
        <v>2837</v>
      </c>
      <c r="I2593" t="s">
        <v>60</v>
      </c>
      <c r="J2593">
        <v>90849</v>
      </c>
      <c r="K2593">
        <v>20260626</v>
      </c>
      <c r="L2593">
        <v>5000451179</v>
      </c>
      <c r="M2593" s="2">
        <v>46199</v>
      </c>
      <c r="N2593" t="s">
        <v>51</v>
      </c>
      <c r="O2593">
        <v>1100</v>
      </c>
      <c r="P2593">
        <v>9.7200000000000006</v>
      </c>
      <c r="Q2593">
        <v>48.6</v>
      </c>
      <c r="R2593">
        <v>4.0338E-4</v>
      </c>
      <c r="S2593" t="s">
        <v>1229</v>
      </c>
      <c r="T2593">
        <v>48.6</v>
      </c>
      <c r="U2593">
        <v>4.0338E-4</v>
      </c>
      <c r="V2593">
        <v>5</v>
      </c>
      <c r="W2593">
        <v>0</v>
      </c>
      <c r="X2593">
        <v>5</v>
      </c>
      <c r="Y2593">
        <v>5</v>
      </c>
      <c r="Z2593">
        <v>0</v>
      </c>
      <c r="AA2593">
        <v>0</v>
      </c>
      <c r="AB2593">
        <v>5</v>
      </c>
      <c r="AC2593">
        <v>0</v>
      </c>
      <c r="AD2593">
        <v>0</v>
      </c>
      <c r="AE2593">
        <v>213</v>
      </c>
      <c r="AF2593" s="3">
        <v>0</v>
      </c>
      <c r="AG2593" t="s">
        <v>1240</v>
      </c>
      <c r="AH2593">
        <v>84</v>
      </c>
      <c r="AI2593" s="4" t="s">
        <v>2701</v>
      </c>
      <c r="AJ2593" t="s">
        <v>27</v>
      </c>
      <c r="AK2593" t="s">
        <v>27</v>
      </c>
    </row>
    <row r="2594" spans="1:38" x14ac:dyDescent="0.35">
      <c r="A2594">
        <v>40940742</v>
      </c>
      <c r="B2594">
        <v>30201435</v>
      </c>
      <c r="C2594" t="s">
        <v>1124</v>
      </c>
      <c r="D2594" t="s">
        <v>168</v>
      </c>
      <c r="E2594" t="s">
        <v>169</v>
      </c>
      <c r="F2594" t="s">
        <v>46</v>
      </c>
      <c r="G2594" t="s">
        <v>370</v>
      </c>
      <c r="H2594" t="s">
        <v>820</v>
      </c>
      <c r="I2594" t="s">
        <v>60</v>
      </c>
      <c r="J2594">
        <v>90849</v>
      </c>
      <c r="K2594">
        <v>20260626</v>
      </c>
      <c r="L2594">
        <v>5000451179</v>
      </c>
      <c r="M2594" s="2">
        <v>46199</v>
      </c>
      <c r="N2594" t="s">
        <v>51</v>
      </c>
      <c r="O2594">
        <v>1110</v>
      </c>
      <c r="P2594">
        <v>1.82</v>
      </c>
      <c r="Q2594">
        <v>369.46000000000004</v>
      </c>
      <c r="R2594">
        <v>3.0665180000000003E-3</v>
      </c>
      <c r="S2594" t="s">
        <v>1229</v>
      </c>
      <c r="T2594">
        <v>369.46000000000004</v>
      </c>
      <c r="U2594">
        <v>3.0665180000000003E-3</v>
      </c>
      <c r="V2594">
        <v>203</v>
      </c>
      <c r="W2594">
        <v>0</v>
      </c>
      <c r="X2594">
        <v>203</v>
      </c>
      <c r="Y2594">
        <v>203</v>
      </c>
      <c r="Z2594">
        <v>0</v>
      </c>
      <c r="AA2594">
        <v>0</v>
      </c>
      <c r="AB2594">
        <v>203</v>
      </c>
      <c r="AC2594">
        <v>0</v>
      </c>
      <c r="AD2594">
        <v>0</v>
      </c>
      <c r="AE2594">
        <v>0</v>
      </c>
      <c r="AF2594" s="3">
        <v>0</v>
      </c>
      <c r="AG2594" t="s">
        <v>1240</v>
      </c>
      <c r="AH2594">
        <v>84</v>
      </c>
      <c r="AI2594" s="4" t="s">
        <v>2701</v>
      </c>
      <c r="AJ2594" t="s">
        <v>27</v>
      </c>
      <c r="AK2594" t="s">
        <v>27</v>
      </c>
    </row>
    <row r="2595" spans="1:38" x14ac:dyDescent="0.35">
      <c r="A2595">
        <v>40940742</v>
      </c>
      <c r="B2595">
        <v>30201435</v>
      </c>
      <c r="C2595" t="s">
        <v>1124</v>
      </c>
      <c r="D2595" t="s">
        <v>168</v>
      </c>
      <c r="E2595" t="s">
        <v>169</v>
      </c>
      <c r="F2595" t="s">
        <v>46</v>
      </c>
      <c r="G2595" t="s">
        <v>2508</v>
      </c>
      <c r="H2595" t="s">
        <v>2509</v>
      </c>
      <c r="I2595" t="s">
        <v>60</v>
      </c>
      <c r="J2595">
        <v>90849</v>
      </c>
      <c r="K2595">
        <v>20260626</v>
      </c>
      <c r="L2595">
        <v>5000451179</v>
      </c>
      <c r="M2595" s="2">
        <v>46199</v>
      </c>
      <c r="N2595" t="s">
        <v>51</v>
      </c>
      <c r="O2595">
        <v>1120</v>
      </c>
      <c r="P2595">
        <v>0.64</v>
      </c>
      <c r="Q2595">
        <v>1.92</v>
      </c>
      <c r="R2595">
        <v>1.5935999999999998E-5</v>
      </c>
      <c r="S2595" t="s">
        <v>1229</v>
      </c>
      <c r="T2595">
        <v>1.92</v>
      </c>
      <c r="U2595">
        <v>1.5935999999999998E-5</v>
      </c>
      <c r="V2595">
        <v>3</v>
      </c>
      <c r="W2595">
        <v>0</v>
      </c>
      <c r="X2595">
        <v>3</v>
      </c>
      <c r="Y2595">
        <v>3</v>
      </c>
      <c r="Z2595">
        <v>0</v>
      </c>
      <c r="AA2595">
        <v>0</v>
      </c>
      <c r="AB2595">
        <v>3</v>
      </c>
      <c r="AC2595">
        <v>0</v>
      </c>
      <c r="AD2595">
        <v>0</v>
      </c>
      <c r="AE2595">
        <v>13743</v>
      </c>
      <c r="AF2595" s="3">
        <v>0</v>
      </c>
      <c r="AG2595" t="s">
        <v>1240</v>
      </c>
      <c r="AH2595">
        <v>84</v>
      </c>
      <c r="AI2595" s="4" t="s">
        <v>2701</v>
      </c>
      <c r="AJ2595" t="s">
        <v>27</v>
      </c>
      <c r="AK2595" t="s">
        <v>27</v>
      </c>
    </row>
    <row r="2596" spans="1:38" x14ac:dyDescent="0.35">
      <c r="A2596">
        <v>40940742</v>
      </c>
      <c r="B2596">
        <v>30201435</v>
      </c>
      <c r="C2596" t="s">
        <v>1124</v>
      </c>
      <c r="D2596" t="s">
        <v>168</v>
      </c>
      <c r="E2596" t="s">
        <v>169</v>
      </c>
      <c r="F2596" t="s">
        <v>46</v>
      </c>
      <c r="G2596" t="s">
        <v>2894</v>
      </c>
      <c r="H2596" t="s">
        <v>2895</v>
      </c>
      <c r="I2596" t="s">
        <v>106</v>
      </c>
      <c r="J2596">
        <v>90849</v>
      </c>
      <c r="K2596">
        <v>20260626</v>
      </c>
      <c r="L2596">
        <v>5000451179</v>
      </c>
      <c r="M2596" s="2">
        <v>46199</v>
      </c>
      <c r="N2596" t="s">
        <v>51</v>
      </c>
      <c r="O2596">
        <v>1130</v>
      </c>
      <c r="P2596">
        <v>27.41</v>
      </c>
      <c r="Q2596">
        <v>356.33</v>
      </c>
      <c r="R2596">
        <v>2.9575389999999999E-3</v>
      </c>
      <c r="S2596" t="s">
        <v>1229</v>
      </c>
      <c r="T2596">
        <v>356.33</v>
      </c>
      <c r="U2596">
        <v>2.9575389999999999E-3</v>
      </c>
      <c r="V2596">
        <v>13</v>
      </c>
      <c r="W2596">
        <v>0</v>
      </c>
      <c r="X2596">
        <v>13</v>
      </c>
      <c r="Y2596">
        <v>13</v>
      </c>
      <c r="Z2596">
        <v>0</v>
      </c>
      <c r="AA2596">
        <v>0</v>
      </c>
      <c r="AB2596">
        <v>13</v>
      </c>
      <c r="AC2596">
        <v>0</v>
      </c>
      <c r="AD2596">
        <v>0</v>
      </c>
      <c r="AE2596">
        <v>243</v>
      </c>
      <c r="AF2596" s="3">
        <v>0</v>
      </c>
      <c r="AG2596" t="s">
        <v>1240</v>
      </c>
      <c r="AH2596">
        <v>84</v>
      </c>
      <c r="AI2596" s="4" t="s">
        <v>2701</v>
      </c>
      <c r="AJ2596" t="s">
        <v>27</v>
      </c>
      <c r="AK2596" t="s">
        <v>27</v>
      </c>
    </row>
    <row r="2597" spans="1:38" x14ac:dyDescent="0.35">
      <c r="A2597">
        <v>40940742</v>
      </c>
      <c r="B2597">
        <v>30201435</v>
      </c>
      <c r="C2597" t="s">
        <v>1124</v>
      </c>
      <c r="D2597" t="s">
        <v>168</v>
      </c>
      <c r="E2597" t="s">
        <v>169</v>
      </c>
      <c r="F2597" t="s">
        <v>46</v>
      </c>
      <c r="G2597" t="s">
        <v>825</v>
      </c>
      <c r="H2597" t="s">
        <v>826</v>
      </c>
      <c r="I2597" t="s">
        <v>60</v>
      </c>
      <c r="J2597">
        <v>90849</v>
      </c>
      <c r="K2597">
        <v>20260626</v>
      </c>
      <c r="L2597">
        <v>5000451179</v>
      </c>
      <c r="M2597" s="2">
        <v>46199</v>
      </c>
      <c r="N2597" t="s">
        <v>51</v>
      </c>
      <c r="O2597">
        <v>1140</v>
      </c>
      <c r="P2597">
        <v>18.55</v>
      </c>
      <c r="Q2597">
        <v>222.60000000000002</v>
      </c>
      <c r="R2597">
        <v>1.8475800000000004E-3</v>
      </c>
      <c r="S2597" t="s">
        <v>1229</v>
      </c>
      <c r="T2597">
        <v>222.60000000000002</v>
      </c>
      <c r="U2597">
        <v>1.8475800000000004E-3</v>
      </c>
      <c r="V2597">
        <v>12</v>
      </c>
      <c r="W2597">
        <v>0</v>
      </c>
      <c r="X2597">
        <v>12</v>
      </c>
      <c r="Y2597">
        <v>12</v>
      </c>
      <c r="Z2597">
        <v>0</v>
      </c>
      <c r="AA2597">
        <v>0</v>
      </c>
      <c r="AB2597">
        <v>12</v>
      </c>
      <c r="AC2597">
        <v>0</v>
      </c>
      <c r="AD2597">
        <v>0</v>
      </c>
      <c r="AE2597">
        <v>551</v>
      </c>
      <c r="AF2597" s="3">
        <v>0</v>
      </c>
      <c r="AG2597" t="s">
        <v>1240</v>
      </c>
      <c r="AH2597">
        <v>84</v>
      </c>
      <c r="AI2597" s="4" t="s">
        <v>2701</v>
      </c>
      <c r="AJ2597" t="s">
        <v>27</v>
      </c>
      <c r="AK2597" t="s">
        <v>27</v>
      </c>
    </row>
    <row r="2598" spans="1:38" x14ac:dyDescent="0.35">
      <c r="A2598">
        <v>40940742</v>
      </c>
      <c r="B2598">
        <v>30201435</v>
      </c>
      <c r="C2598" t="s">
        <v>1124</v>
      </c>
      <c r="D2598" t="s">
        <v>168</v>
      </c>
      <c r="E2598" t="s">
        <v>169</v>
      </c>
      <c r="F2598" t="s">
        <v>46</v>
      </c>
      <c r="G2598" t="s">
        <v>2838</v>
      </c>
      <c r="H2598" t="s">
        <v>2839</v>
      </c>
      <c r="I2598" t="s">
        <v>106</v>
      </c>
      <c r="J2598">
        <v>90849</v>
      </c>
      <c r="K2598">
        <v>20260626</v>
      </c>
      <c r="L2598">
        <v>5000451179</v>
      </c>
      <c r="M2598" s="2">
        <v>46199</v>
      </c>
      <c r="N2598" t="s">
        <v>51</v>
      </c>
      <c r="O2598">
        <v>1150</v>
      </c>
      <c r="P2598">
        <v>33.380000000000003</v>
      </c>
      <c r="Q2598">
        <v>66.760000000000005</v>
      </c>
      <c r="R2598">
        <v>5.541080000000001E-4</v>
      </c>
      <c r="S2598" t="s">
        <v>1229</v>
      </c>
      <c r="T2598">
        <v>66.760000000000005</v>
      </c>
      <c r="U2598">
        <v>5.541080000000001E-4</v>
      </c>
      <c r="V2598">
        <v>2</v>
      </c>
      <c r="W2598">
        <v>0</v>
      </c>
      <c r="X2598">
        <v>2</v>
      </c>
      <c r="Y2598">
        <v>2</v>
      </c>
      <c r="Z2598">
        <v>0</v>
      </c>
      <c r="AA2598">
        <v>0</v>
      </c>
      <c r="AB2598">
        <v>2</v>
      </c>
      <c r="AC2598">
        <v>0</v>
      </c>
      <c r="AD2598">
        <v>0</v>
      </c>
      <c r="AE2598">
        <v>17</v>
      </c>
      <c r="AF2598" s="3">
        <v>0</v>
      </c>
      <c r="AG2598" t="s">
        <v>1240</v>
      </c>
      <c r="AH2598">
        <v>84</v>
      </c>
      <c r="AI2598" s="4" t="s">
        <v>2701</v>
      </c>
      <c r="AJ2598" t="s">
        <v>27</v>
      </c>
      <c r="AK2598" t="s">
        <v>27</v>
      </c>
    </row>
    <row r="2599" spans="1:38" x14ac:dyDescent="0.35">
      <c r="A2599">
        <v>40940742</v>
      </c>
      <c r="B2599">
        <v>30201435</v>
      </c>
      <c r="C2599" t="s">
        <v>1124</v>
      </c>
      <c r="D2599" t="s">
        <v>168</v>
      </c>
      <c r="E2599" t="s">
        <v>169</v>
      </c>
      <c r="F2599" t="s">
        <v>46</v>
      </c>
      <c r="G2599" t="s">
        <v>2840</v>
      </c>
      <c r="H2599" t="s">
        <v>2841</v>
      </c>
      <c r="I2599" t="s">
        <v>106</v>
      </c>
      <c r="J2599">
        <v>90849</v>
      </c>
      <c r="K2599">
        <v>20260626</v>
      </c>
      <c r="L2599">
        <v>5000451179</v>
      </c>
      <c r="M2599" s="2">
        <v>46199</v>
      </c>
      <c r="N2599" t="s">
        <v>51</v>
      </c>
      <c r="O2599">
        <v>1160</v>
      </c>
      <c r="P2599">
        <v>12</v>
      </c>
      <c r="Q2599">
        <v>60</v>
      </c>
      <c r="R2599">
        <v>4.9799999999999996E-4</v>
      </c>
      <c r="S2599" t="s">
        <v>1229</v>
      </c>
      <c r="T2599">
        <v>60</v>
      </c>
      <c r="U2599">
        <v>4.9799999999999996E-4</v>
      </c>
      <c r="V2599">
        <v>5</v>
      </c>
      <c r="W2599">
        <v>0</v>
      </c>
      <c r="X2599">
        <v>5</v>
      </c>
      <c r="Y2599">
        <v>5</v>
      </c>
      <c r="Z2599">
        <v>0</v>
      </c>
      <c r="AA2599">
        <v>0</v>
      </c>
      <c r="AB2599">
        <v>5</v>
      </c>
      <c r="AC2599">
        <v>0</v>
      </c>
      <c r="AD2599">
        <v>0</v>
      </c>
      <c r="AE2599">
        <v>93</v>
      </c>
      <c r="AF2599" s="3">
        <v>0</v>
      </c>
      <c r="AG2599" t="s">
        <v>1240</v>
      </c>
      <c r="AH2599">
        <v>84</v>
      </c>
      <c r="AI2599" s="4" t="s">
        <v>2701</v>
      </c>
      <c r="AJ2599" t="s">
        <v>27</v>
      </c>
      <c r="AK2599" t="s">
        <v>27</v>
      </c>
    </row>
    <row r="2600" spans="1:38" x14ac:dyDescent="0.35">
      <c r="A2600">
        <v>40940742</v>
      </c>
      <c r="B2600">
        <v>30201435</v>
      </c>
      <c r="C2600" t="s">
        <v>1124</v>
      </c>
      <c r="D2600" t="s">
        <v>168</v>
      </c>
      <c r="E2600" t="s">
        <v>169</v>
      </c>
      <c r="F2600" t="s">
        <v>46</v>
      </c>
      <c r="G2600" t="s">
        <v>1171</v>
      </c>
      <c r="H2600" t="s">
        <v>1172</v>
      </c>
      <c r="I2600" t="s">
        <v>106</v>
      </c>
      <c r="J2600">
        <v>90849</v>
      </c>
      <c r="K2600">
        <v>20260626</v>
      </c>
      <c r="L2600">
        <v>5000451179</v>
      </c>
      <c r="M2600" s="2">
        <v>46199</v>
      </c>
      <c r="N2600" t="s">
        <v>51</v>
      </c>
      <c r="O2600">
        <v>1180</v>
      </c>
      <c r="P2600">
        <v>42.24</v>
      </c>
      <c r="Q2600">
        <v>1013.76</v>
      </c>
      <c r="R2600">
        <v>8.4142079999999994E-3</v>
      </c>
      <c r="S2600" t="s">
        <v>1229</v>
      </c>
      <c r="T2600">
        <v>1013.76</v>
      </c>
      <c r="U2600">
        <v>8.4142079999999994E-3</v>
      </c>
      <c r="V2600">
        <v>24</v>
      </c>
      <c r="W2600">
        <v>0</v>
      </c>
      <c r="X2600">
        <v>24</v>
      </c>
      <c r="Y2600">
        <v>13</v>
      </c>
      <c r="Z2600">
        <v>0</v>
      </c>
      <c r="AA2600">
        <v>0</v>
      </c>
      <c r="AB2600">
        <v>13</v>
      </c>
      <c r="AC2600">
        <v>11</v>
      </c>
      <c r="AD2600">
        <v>464.64</v>
      </c>
      <c r="AE2600">
        <v>0</v>
      </c>
      <c r="AF2600" s="3">
        <v>0</v>
      </c>
      <c r="AG2600" t="s">
        <v>1240</v>
      </c>
      <c r="AH2600">
        <v>84</v>
      </c>
      <c r="AI2600" s="4" t="s">
        <v>2701</v>
      </c>
      <c r="AJ2600" t="s">
        <v>1232</v>
      </c>
      <c r="AK2600" t="s">
        <v>1269</v>
      </c>
      <c r="AL2600" t="s">
        <v>1278</v>
      </c>
    </row>
    <row r="2601" spans="1:38" x14ac:dyDescent="0.35">
      <c r="A2601">
        <v>40940742</v>
      </c>
      <c r="B2601">
        <v>30201435</v>
      </c>
      <c r="C2601" t="s">
        <v>1124</v>
      </c>
      <c r="D2601" t="s">
        <v>168</v>
      </c>
      <c r="E2601" t="s">
        <v>169</v>
      </c>
      <c r="F2601" t="s">
        <v>46</v>
      </c>
      <c r="G2601" t="s">
        <v>1586</v>
      </c>
      <c r="H2601" t="s">
        <v>1587</v>
      </c>
      <c r="I2601" t="s">
        <v>106</v>
      </c>
      <c r="J2601">
        <v>90849</v>
      </c>
      <c r="K2601">
        <v>20260626</v>
      </c>
      <c r="L2601">
        <v>5000451179</v>
      </c>
      <c r="M2601" s="2">
        <v>46199</v>
      </c>
      <c r="N2601" t="s">
        <v>51</v>
      </c>
      <c r="O2601">
        <v>1190</v>
      </c>
      <c r="P2601">
        <v>32.61</v>
      </c>
      <c r="Q2601">
        <v>18000.72</v>
      </c>
      <c r="R2601">
        <v>0.149405976</v>
      </c>
      <c r="S2601" t="s">
        <v>1229</v>
      </c>
      <c r="T2601">
        <v>18000.72</v>
      </c>
      <c r="U2601">
        <v>0.149405976</v>
      </c>
      <c r="V2601">
        <v>552</v>
      </c>
      <c r="W2601">
        <v>0</v>
      </c>
      <c r="X2601">
        <v>552</v>
      </c>
      <c r="Y2601">
        <v>0</v>
      </c>
      <c r="Z2601">
        <v>0</v>
      </c>
      <c r="AA2601">
        <v>0</v>
      </c>
      <c r="AB2601">
        <v>0</v>
      </c>
      <c r="AC2601">
        <v>552</v>
      </c>
      <c r="AD2601">
        <v>18000.72</v>
      </c>
      <c r="AE2601">
        <v>0</v>
      </c>
      <c r="AF2601" s="3">
        <v>0</v>
      </c>
      <c r="AG2601" t="s">
        <v>1240</v>
      </c>
      <c r="AH2601">
        <v>84</v>
      </c>
      <c r="AI2601" s="4" t="s">
        <v>2701</v>
      </c>
      <c r="AJ2601" t="s">
        <v>1232</v>
      </c>
      <c r="AK2601" t="s">
        <v>1233</v>
      </c>
      <c r="AL2601" t="s">
        <v>1233</v>
      </c>
    </row>
    <row r="2602" spans="1:38" x14ac:dyDescent="0.35">
      <c r="A2602">
        <v>40940742</v>
      </c>
      <c r="B2602">
        <v>30201435</v>
      </c>
      <c r="C2602" t="s">
        <v>1124</v>
      </c>
      <c r="D2602" t="s">
        <v>168</v>
      </c>
      <c r="E2602" t="s">
        <v>169</v>
      </c>
      <c r="F2602" t="s">
        <v>46</v>
      </c>
      <c r="G2602" t="s">
        <v>350</v>
      </c>
      <c r="H2602" t="s">
        <v>2842</v>
      </c>
      <c r="I2602" t="s">
        <v>63</v>
      </c>
      <c r="J2602">
        <v>90849</v>
      </c>
      <c r="K2602">
        <v>20260626</v>
      </c>
      <c r="L2602">
        <v>5000451179</v>
      </c>
      <c r="M2602" s="2">
        <v>46199</v>
      </c>
      <c r="N2602" t="s">
        <v>51</v>
      </c>
      <c r="O2602">
        <v>1200</v>
      </c>
      <c r="P2602">
        <v>121.73</v>
      </c>
      <c r="Q2602">
        <v>365.19</v>
      </c>
      <c r="R2602">
        <v>3.0310770000000001E-3</v>
      </c>
      <c r="S2602" t="s">
        <v>1229</v>
      </c>
      <c r="T2602">
        <v>365.19</v>
      </c>
      <c r="U2602">
        <v>3.0310770000000001E-3</v>
      </c>
      <c r="V2602">
        <v>3</v>
      </c>
      <c r="W2602">
        <v>0</v>
      </c>
      <c r="X2602">
        <v>3</v>
      </c>
      <c r="Y2602">
        <v>3</v>
      </c>
      <c r="Z2602">
        <v>0</v>
      </c>
      <c r="AA2602">
        <v>0</v>
      </c>
      <c r="AB2602">
        <v>3</v>
      </c>
      <c r="AC2602">
        <v>0</v>
      </c>
      <c r="AD2602">
        <v>0</v>
      </c>
      <c r="AE2602">
        <v>0</v>
      </c>
      <c r="AF2602" s="3">
        <v>0</v>
      </c>
      <c r="AG2602" t="s">
        <v>1240</v>
      </c>
      <c r="AH2602">
        <v>84</v>
      </c>
      <c r="AI2602" s="4" t="s">
        <v>2701</v>
      </c>
      <c r="AJ2602" t="s">
        <v>27</v>
      </c>
      <c r="AK2602" t="s">
        <v>27</v>
      </c>
    </row>
    <row r="2603" spans="1:38" x14ac:dyDescent="0.35">
      <c r="A2603">
        <v>40940742</v>
      </c>
      <c r="B2603">
        <v>30201435</v>
      </c>
      <c r="C2603" t="s">
        <v>1124</v>
      </c>
      <c r="D2603" t="s">
        <v>168</v>
      </c>
      <c r="E2603" t="s">
        <v>169</v>
      </c>
      <c r="F2603" t="s">
        <v>46</v>
      </c>
      <c r="G2603" t="s">
        <v>1136</v>
      </c>
      <c r="H2603" t="s">
        <v>1137</v>
      </c>
      <c r="I2603" t="s">
        <v>63</v>
      </c>
      <c r="J2603">
        <v>90849</v>
      </c>
      <c r="K2603">
        <v>20260626</v>
      </c>
      <c r="L2603">
        <v>5000451179</v>
      </c>
      <c r="M2603" s="2">
        <v>46199</v>
      </c>
      <c r="N2603" t="s">
        <v>51</v>
      </c>
      <c r="O2603">
        <v>1210</v>
      </c>
      <c r="P2603">
        <v>151.4</v>
      </c>
      <c r="Q2603">
        <v>908.40000000000009</v>
      </c>
      <c r="R2603">
        <v>7.5397200000000015E-3</v>
      </c>
      <c r="S2603" t="s">
        <v>1229</v>
      </c>
      <c r="T2603">
        <v>908.40000000000009</v>
      </c>
      <c r="U2603">
        <v>7.5397200000000015E-3</v>
      </c>
      <c r="V2603">
        <v>6</v>
      </c>
      <c r="W2603">
        <v>0</v>
      </c>
      <c r="X2603">
        <v>6</v>
      </c>
      <c r="Y2603">
        <v>6</v>
      </c>
      <c r="Z2603">
        <v>0</v>
      </c>
      <c r="AA2603">
        <v>0</v>
      </c>
      <c r="AB2603">
        <v>6</v>
      </c>
      <c r="AC2603">
        <v>0</v>
      </c>
      <c r="AD2603">
        <v>0</v>
      </c>
      <c r="AE2603">
        <v>111</v>
      </c>
      <c r="AF2603" s="3">
        <v>0</v>
      </c>
      <c r="AG2603" t="s">
        <v>1240</v>
      </c>
      <c r="AH2603">
        <v>84</v>
      </c>
      <c r="AI2603" s="4" t="s">
        <v>2701</v>
      </c>
      <c r="AJ2603" t="s">
        <v>27</v>
      </c>
      <c r="AK2603" t="s">
        <v>27</v>
      </c>
    </row>
    <row r="2604" spans="1:38" x14ac:dyDescent="0.35">
      <c r="A2604">
        <v>40940742</v>
      </c>
      <c r="B2604">
        <v>30201435</v>
      </c>
      <c r="C2604" t="s">
        <v>1124</v>
      </c>
      <c r="D2604" t="s">
        <v>168</v>
      </c>
      <c r="E2604" t="s">
        <v>169</v>
      </c>
      <c r="F2604" t="s">
        <v>46</v>
      </c>
      <c r="G2604" t="s">
        <v>1483</v>
      </c>
      <c r="H2604" t="s">
        <v>1484</v>
      </c>
      <c r="I2604" t="s">
        <v>106</v>
      </c>
      <c r="J2604">
        <v>90849</v>
      </c>
      <c r="K2604">
        <v>20260626</v>
      </c>
      <c r="L2604">
        <v>5000451179</v>
      </c>
      <c r="M2604" s="2">
        <v>46199</v>
      </c>
      <c r="N2604" t="s">
        <v>51</v>
      </c>
      <c r="O2604">
        <v>1220</v>
      </c>
      <c r="P2604">
        <v>222.47</v>
      </c>
      <c r="Q2604">
        <v>4894.34</v>
      </c>
      <c r="R2604">
        <v>4.0623022000000002E-2</v>
      </c>
      <c r="S2604" t="s">
        <v>1229</v>
      </c>
      <c r="T2604">
        <v>4894.34</v>
      </c>
      <c r="U2604">
        <v>4.0623022000000002E-2</v>
      </c>
      <c r="V2604">
        <v>22</v>
      </c>
      <c r="W2604">
        <v>0</v>
      </c>
      <c r="X2604">
        <v>22</v>
      </c>
      <c r="Y2604">
        <v>0</v>
      </c>
      <c r="Z2604">
        <v>0</v>
      </c>
      <c r="AA2604">
        <v>0</v>
      </c>
      <c r="AB2604">
        <v>0</v>
      </c>
      <c r="AC2604">
        <v>22</v>
      </c>
      <c r="AD2604">
        <v>4894.34</v>
      </c>
      <c r="AE2604">
        <v>0</v>
      </c>
      <c r="AF2604" s="3">
        <v>0</v>
      </c>
      <c r="AG2604" t="s">
        <v>1240</v>
      </c>
      <c r="AH2604">
        <v>84</v>
      </c>
      <c r="AI2604" s="4" t="s">
        <v>2701</v>
      </c>
      <c r="AJ2604" t="s">
        <v>1232</v>
      </c>
      <c r="AK2604" t="s">
        <v>1233</v>
      </c>
      <c r="AL2604" t="s">
        <v>1233</v>
      </c>
    </row>
    <row r="2605" spans="1:38" x14ac:dyDescent="0.35">
      <c r="A2605">
        <v>40940742</v>
      </c>
      <c r="B2605">
        <v>30201435</v>
      </c>
      <c r="C2605" t="s">
        <v>1124</v>
      </c>
      <c r="D2605" t="s">
        <v>168</v>
      </c>
      <c r="E2605" t="s">
        <v>169</v>
      </c>
      <c r="F2605" t="s">
        <v>46</v>
      </c>
      <c r="G2605" t="s">
        <v>2406</v>
      </c>
      <c r="H2605" t="s">
        <v>2407</v>
      </c>
      <c r="I2605" t="s">
        <v>106</v>
      </c>
      <c r="J2605">
        <v>90849</v>
      </c>
      <c r="K2605">
        <v>20260626</v>
      </c>
      <c r="L2605">
        <v>5000451179</v>
      </c>
      <c r="M2605" s="2">
        <v>46199</v>
      </c>
      <c r="N2605" t="s">
        <v>51</v>
      </c>
      <c r="O2605">
        <v>1240</v>
      </c>
      <c r="P2605">
        <v>82.76</v>
      </c>
      <c r="Q2605">
        <v>165.52</v>
      </c>
      <c r="R2605">
        <v>1.3738160000000001E-3</v>
      </c>
      <c r="S2605" t="s">
        <v>1229</v>
      </c>
      <c r="T2605">
        <v>165.52</v>
      </c>
      <c r="U2605">
        <v>1.3738160000000001E-3</v>
      </c>
      <c r="V2605">
        <v>2</v>
      </c>
      <c r="W2605">
        <v>0</v>
      </c>
      <c r="X2605">
        <v>2</v>
      </c>
      <c r="Y2605">
        <v>2</v>
      </c>
      <c r="Z2605">
        <v>0</v>
      </c>
      <c r="AA2605">
        <v>0</v>
      </c>
      <c r="AB2605">
        <v>2</v>
      </c>
      <c r="AC2605">
        <v>0</v>
      </c>
      <c r="AD2605">
        <v>0</v>
      </c>
      <c r="AE2605">
        <v>253</v>
      </c>
      <c r="AF2605" s="3">
        <v>0</v>
      </c>
      <c r="AG2605" t="s">
        <v>1240</v>
      </c>
      <c r="AH2605">
        <v>84</v>
      </c>
      <c r="AI2605" s="4" t="s">
        <v>2701</v>
      </c>
      <c r="AJ2605" t="s">
        <v>27</v>
      </c>
      <c r="AK2605" t="s">
        <v>27</v>
      </c>
    </row>
    <row r="2606" spans="1:38" x14ac:dyDescent="0.35">
      <c r="A2606">
        <v>40940742</v>
      </c>
      <c r="B2606">
        <v>30201435</v>
      </c>
      <c r="C2606" t="s">
        <v>1124</v>
      </c>
      <c r="D2606" t="s">
        <v>168</v>
      </c>
      <c r="E2606" t="s">
        <v>169</v>
      </c>
      <c r="F2606" t="s">
        <v>46</v>
      </c>
      <c r="G2606" t="s">
        <v>2551</v>
      </c>
      <c r="H2606" t="s">
        <v>2552</v>
      </c>
      <c r="I2606" t="s">
        <v>106</v>
      </c>
      <c r="J2606">
        <v>90849</v>
      </c>
      <c r="K2606">
        <v>20260626</v>
      </c>
      <c r="L2606">
        <v>5000451179</v>
      </c>
      <c r="M2606" s="2">
        <v>46199</v>
      </c>
      <c r="N2606" t="s">
        <v>51</v>
      </c>
      <c r="O2606">
        <v>1250</v>
      </c>
      <c r="P2606">
        <v>83.59</v>
      </c>
      <c r="Q2606">
        <v>752.31000000000006</v>
      </c>
      <c r="R2606">
        <v>6.2441730000000004E-3</v>
      </c>
      <c r="S2606" t="s">
        <v>1229</v>
      </c>
      <c r="T2606">
        <v>752.31000000000006</v>
      </c>
      <c r="U2606">
        <v>6.2441730000000004E-3</v>
      </c>
      <c r="V2606">
        <v>9</v>
      </c>
      <c r="W2606">
        <v>0</v>
      </c>
      <c r="X2606">
        <v>9</v>
      </c>
      <c r="Y2606">
        <v>0</v>
      </c>
      <c r="Z2606">
        <v>9</v>
      </c>
      <c r="AA2606">
        <v>0</v>
      </c>
      <c r="AB2606">
        <v>9</v>
      </c>
      <c r="AC2606">
        <v>0</v>
      </c>
      <c r="AD2606">
        <v>0</v>
      </c>
      <c r="AE2606">
        <v>98</v>
      </c>
      <c r="AF2606" s="3">
        <v>0</v>
      </c>
      <c r="AG2606" t="s">
        <v>1240</v>
      </c>
      <c r="AH2606">
        <v>84</v>
      </c>
      <c r="AI2606" s="4" t="s">
        <v>2701</v>
      </c>
      <c r="AJ2606" t="s">
        <v>27</v>
      </c>
      <c r="AK2606" t="s">
        <v>27</v>
      </c>
    </row>
    <row r="2607" spans="1:38" x14ac:dyDescent="0.35">
      <c r="A2607">
        <v>40940742</v>
      </c>
      <c r="B2607">
        <v>30201435</v>
      </c>
      <c r="C2607" t="s">
        <v>1124</v>
      </c>
      <c r="D2607" t="s">
        <v>168</v>
      </c>
      <c r="E2607" t="s">
        <v>169</v>
      </c>
      <c r="F2607" t="s">
        <v>46</v>
      </c>
      <c r="G2607" t="s">
        <v>372</v>
      </c>
      <c r="H2607" t="s">
        <v>373</v>
      </c>
      <c r="I2607" t="s">
        <v>106</v>
      </c>
      <c r="J2607">
        <v>90849</v>
      </c>
      <c r="K2607">
        <v>20260626</v>
      </c>
      <c r="L2607">
        <v>5000451179</v>
      </c>
      <c r="M2607" s="2">
        <v>46199</v>
      </c>
      <c r="N2607" t="s">
        <v>51</v>
      </c>
      <c r="O2607">
        <v>1260</v>
      </c>
      <c r="P2607">
        <v>33.880000000000003</v>
      </c>
      <c r="Q2607">
        <v>271.04000000000002</v>
      </c>
      <c r="R2607">
        <v>2.2496320000000005E-3</v>
      </c>
      <c r="S2607" t="s">
        <v>1229</v>
      </c>
      <c r="T2607">
        <v>271.04000000000002</v>
      </c>
      <c r="U2607">
        <v>2.2496320000000005E-3</v>
      </c>
      <c r="V2607">
        <v>8</v>
      </c>
      <c r="W2607">
        <v>0</v>
      </c>
      <c r="X2607">
        <v>8</v>
      </c>
      <c r="Y2607">
        <v>8</v>
      </c>
      <c r="Z2607">
        <v>0</v>
      </c>
      <c r="AA2607">
        <v>0</v>
      </c>
      <c r="AB2607">
        <v>8</v>
      </c>
      <c r="AC2607">
        <v>0</v>
      </c>
      <c r="AD2607">
        <v>0</v>
      </c>
      <c r="AE2607">
        <v>40</v>
      </c>
      <c r="AF2607" s="3">
        <v>0</v>
      </c>
      <c r="AG2607" t="s">
        <v>1240</v>
      </c>
      <c r="AH2607">
        <v>84</v>
      </c>
      <c r="AI2607" s="4" t="s">
        <v>2701</v>
      </c>
      <c r="AJ2607" t="s">
        <v>27</v>
      </c>
      <c r="AK2607" t="s">
        <v>27</v>
      </c>
    </row>
    <row r="2608" spans="1:38" x14ac:dyDescent="0.35">
      <c r="A2608">
        <v>40940742</v>
      </c>
      <c r="B2608">
        <v>30201435</v>
      </c>
      <c r="C2608" t="s">
        <v>1124</v>
      </c>
      <c r="D2608" t="s">
        <v>168</v>
      </c>
      <c r="E2608" t="s">
        <v>169</v>
      </c>
      <c r="F2608" t="s">
        <v>46</v>
      </c>
      <c r="G2608" t="s">
        <v>383</v>
      </c>
      <c r="H2608" t="s">
        <v>2896</v>
      </c>
      <c r="I2608" t="s">
        <v>106</v>
      </c>
      <c r="J2608">
        <v>90849</v>
      </c>
      <c r="K2608">
        <v>20260626</v>
      </c>
      <c r="L2608">
        <v>5000451179</v>
      </c>
      <c r="M2608" s="2">
        <v>46199</v>
      </c>
      <c r="N2608" t="s">
        <v>51</v>
      </c>
      <c r="O2608">
        <v>1270</v>
      </c>
      <c r="P2608">
        <v>36.729999999999997</v>
      </c>
      <c r="Q2608">
        <v>110.19</v>
      </c>
      <c r="R2608">
        <v>9.1457700000000008E-4</v>
      </c>
      <c r="S2608" t="s">
        <v>1229</v>
      </c>
      <c r="T2608">
        <v>110.19</v>
      </c>
      <c r="U2608">
        <v>9.1457700000000008E-4</v>
      </c>
      <c r="V2608">
        <v>3</v>
      </c>
      <c r="W2608">
        <v>0</v>
      </c>
      <c r="X2608">
        <v>3</v>
      </c>
      <c r="Y2608">
        <v>3</v>
      </c>
      <c r="Z2608">
        <v>0</v>
      </c>
      <c r="AA2608">
        <v>0</v>
      </c>
      <c r="AB2608">
        <v>3</v>
      </c>
      <c r="AC2608">
        <v>0</v>
      </c>
      <c r="AD2608">
        <v>0</v>
      </c>
      <c r="AE2608">
        <v>67</v>
      </c>
      <c r="AF2608" s="3">
        <v>0</v>
      </c>
      <c r="AG2608" t="s">
        <v>1240</v>
      </c>
      <c r="AH2608">
        <v>84</v>
      </c>
      <c r="AI2608" s="4" t="s">
        <v>2701</v>
      </c>
      <c r="AJ2608" t="s">
        <v>27</v>
      </c>
      <c r="AK2608" t="s">
        <v>27</v>
      </c>
    </row>
    <row r="2609" spans="1:38" x14ac:dyDescent="0.35">
      <c r="A2609">
        <v>40940742</v>
      </c>
      <c r="B2609">
        <v>30201435</v>
      </c>
      <c r="C2609" t="s">
        <v>1124</v>
      </c>
      <c r="D2609" t="s">
        <v>168</v>
      </c>
      <c r="E2609" t="s">
        <v>169</v>
      </c>
      <c r="F2609" t="s">
        <v>46</v>
      </c>
      <c r="G2609" t="s">
        <v>378</v>
      </c>
      <c r="H2609" t="s">
        <v>379</v>
      </c>
      <c r="I2609" t="s">
        <v>106</v>
      </c>
      <c r="J2609">
        <v>90849</v>
      </c>
      <c r="K2609">
        <v>20260626</v>
      </c>
      <c r="L2609">
        <v>5000451179</v>
      </c>
      <c r="M2609" s="2">
        <v>46199</v>
      </c>
      <c r="N2609" t="s">
        <v>51</v>
      </c>
      <c r="O2609">
        <v>1290</v>
      </c>
      <c r="P2609">
        <v>39.32</v>
      </c>
      <c r="Q2609">
        <v>117.96000000000001</v>
      </c>
      <c r="R2609">
        <v>9.7906800000000004E-4</v>
      </c>
      <c r="S2609" t="s">
        <v>1229</v>
      </c>
      <c r="T2609">
        <v>1533.48</v>
      </c>
      <c r="U2609">
        <v>1.2727884E-2</v>
      </c>
      <c r="V2609">
        <v>39</v>
      </c>
      <c r="W2609">
        <v>36</v>
      </c>
      <c r="X2609">
        <v>3</v>
      </c>
      <c r="Y2609">
        <v>0</v>
      </c>
      <c r="Z2609">
        <v>3</v>
      </c>
      <c r="AA2609">
        <v>0</v>
      </c>
      <c r="AB2609">
        <v>3</v>
      </c>
      <c r="AC2609">
        <v>0</v>
      </c>
      <c r="AD2609">
        <v>0</v>
      </c>
      <c r="AE2609">
        <v>0</v>
      </c>
      <c r="AF2609" s="3">
        <v>0.92307692307692313</v>
      </c>
      <c r="AG2609" t="s">
        <v>1313</v>
      </c>
      <c r="AH2609">
        <v>84</v>
      </c>
      <c r="AI2609" s="4" t="s">
        <v>2701</v>
      </c>
      <c r="AJ2609" t="s">
        <v>27</v>
      </c>
      <c r="AK2609" t="s">
        <v>27</v>
      </c>
    </row>
    <row r="2610" spans="1:38" x14ac:dyDescent="0.35">
      <c r="A2610">
        <v>40940742</v>
      </c>
      <c r="B2610">
        <v>30201435</v>
      </c>
      <c r="C2610" t="s">
        <v>1124</v>
      </c>
      <c r="D2610" t="s">
        <v>168</v>
      </c>
      <c r="E2610" t="s">
        <v>169</v>
      </c>
      <c r="F2610" t="s">
        <v>46</v>
      </c>
      <c r="G2610" t="s">
        <v>388</v>
      </c>
      <c r="H2610" t="s">
        <v>389</v>
      </c>
      <c r="I2610" t="s">
        <v>106</v>
      </c>
      <c r="J2610">
        <v>90849</v>
      </c>
      <c r="K2610">
        <v>20260626</v>
      </c>
      <c r="L2610">
        <v>5000451179</v>
      </c>
      <c r="M2610" s="2">
        <v>46199</v>
      </c>
      <c r="N2610" t="s">
        <v>51</v>
      </c>
      <c r="O2610">
        <v>1300</v>
      </c>
      <c r="P2610">
        <v>20.420000000000002</v>
      </c>
      <c r="Q2610">
        <v>142.94</v>
      </c>
      <c r="R2610">
        <v>1.186402E-3</v>
      </c>
      <c r="S2610" t="s">
        <v>1229</v>
      </c>
      <c r="T2610">
        <v>142.94</v>
      </c>
      <c r="U2610">
        <v>1.186402E-3</v>
      </c>
      <c r="V2610">
        <v>7</v>
      </c>
      <c r="W2610">
        <v>0</v>
      </c>
      <c r="X2610">
        <v>7</v>
      </c>
      <c r="Y2610">
        <v>7</v>
      </c>
      <c r="Z2610">
        <v>0</v>
      </c>
      <c r="AA2610">
        <v>0</v>
      </c>
      <c r="AB2610">
        <v>7</v>
      </c>
      <c r="AC2610">
        <v>0</v>
      </c>
      <c r="AD2610">
        <v>0</v>
      </c>
      <c r="AE2610">
        <v>122</v>
      </c>
      <c r="AF2610" s="3">
        <v>0</v>
      </c>
      <c r="AG2610" t="s">
        <v>1240</v>
      </c>
      <c r="AH2610">
        <v>84</v>
      </c>
      <c r="AI2610" s="4" t="s">
        <v>2701</v>
      </c>
      <c r="AJ2610" t="s">
        <v>27</v>
      </c>
      <c r="AK2610" t="s">
        <v>27</v>
      </c>
    </row>
    <row r="2611" spans="1:38" x14ac:dyDescent="0.35">
      <c r="A2611">
        <v>40940742</v>
      </c>
      <c r="B2611">
        <v>30201435</v>
      </c>
      <c r="C2611" t="s">
        <v>1124</v>
      </c>
      <c r="D2611" t="s">
        <v>168</v>
      </c>
      <c r="E2611" t="s">
        <v>169</v>
      </c>
      <c r="F2611" t="s">
        <v>46</v>
      </c>
      <c r="G2611" t="s">
        <v>89</v>
      </c>
      <c r="H2611" t="s">
        <v>90</v>
      </c>
      <c r="I2611" t="s">
        <v>66</v>
      </c>
      <c r="J2611">
        <v>90849</v>
      </c>
      <c r="K2611">
        <v>20260626</v>
      </c>
      <c r="L2611">
        <v>5000451179</v>
      </c>
      <c r="M2611" s="2">
        <v>46199</v>
      </c>
      <c r="N2611" t="s">
        <v>51</v>
      </c>
      <c r="O2611">
        <v>1310</v>
      </c>
      <c r="P2611">
        <v>37.04</v>
      </c>
      <c r="Q2611">
        <v>259.27999999999997</v>
      </c>
      <c r="R2611">
        <v>2.1520239999999998E-3</v>
      </c>
      <c r="S2611" t="s">
        <v>1229</v>
      </c>
      <c r="T2611">
        <v>259.27999999999997</v>
      </c>
      <c r="U2611">
        <v>2.1520239999999998E-3</v>
      </c>
      <c r="V2611">
        <v>7</v>
      </c>
      <c r="W2611">
        <v>0</v>
      </c>
      <c r="X2611">
        <v>7</v>
      </c>
      <c r="Y2611">
        <v>0</v>
      </c>
      <c r="Z2611">
        <v>7</v>
      </c>
      <c r="AA2611">
        <v>0</v>
      </c>
      <c r="AB2611">
        <v>7</v>
      </c>
      <c r="AC2611">
        <v>0</v>
      </c>
      <c r="AD2611">
        <v>0</v>
      </c>
      <c r="AE2611">
        <v>33</v>
      </c>
      <c r="AF2611" s="3">
        <v>0</v>
      </c>
      <c r="AG2611" t="s">
        <v>1240</v>
      </c>
      <c r="AH2611">
        <v>84</v>
      </c>
      <c r="AI2611" s="4" t="s">
        <v>2701</v>
      </c>
      <c r="AJ2611" t="s">
        <v>27</v>
      </c>
      <c r="AK2611" t="s">
        <v>27</v>
      </c>
    </row>
    <row r="2612" spans="1:38" x14ac:dyDescent="0.35">
      <c r="A2612">
        <v>40940742</v>
      </c>
      <c r="B2612">
        <v>30201435</v>
      </c>
      <c r="C2612" t="s">
        <v>1124</v>
      </c>
      <c r="D2612" t="s">
        <v>168</v>
      </c>
      <c r="E2612" t="s">
        <v>169</v>
      </c>
      <c r="F2612" t="s">
        <v>46</v>
      </c>
      <c r="G2612" t="s">
        <v>570</v>
      </c>
      <c r="H2612" t="s">
        <v>571</v>
      </c>
      <c r="I2612" t="s">
        <v>60</v>
      </c>
      <c r="J2612">
        <v>90849</v>
      </c>
      <c r="K2612">
        <v>20260626</v>
      </c>
      <c r="L2612">
        <v>5000451179</v>
      </c>
      <c r="M2612" s="2">
        <v>46199</v>
      </c>
      <c r="N2612" t="s">
        <v>51</v>
      </c>
      <c r="O2612">
        <v>1320</v>
      </c>
      <c r="P2612">
        <v>53.57</v>
      </c>
      <c r="Q2612">
        <v>267.85000000000002</v>
      </c>
      <c r="R2612">
        <v>2.2231550000000001E-3</v>
      </c>
      <c r="S2612" t="s">
        <v>1229</v>
      </c>
      <c r="T2612">
        <v>267.85000000000002</v>
      </c>
      <c r="U2612">
        <v>2.2231550000000001E-3</v>
      </c>
      <c r="V2612">
        <v>5</v>
      </c>
      <c r="W2612">
        <v>0</v>
      </c>
      <c r="X2612">
        <v>5</v>
      </c>
      <c r="Y2612">
        <v>5</v>
      </c>
      <c r="Z2612">
        <v>0</v>
      </c>
      <c r="AA2612">
        <v>0</v>
      </c>
      <c r="AB2612">
        <v>5</v>
      </c>
      <c r="AC2612">
        <v>0</v>
      </c>
      <c r="AD2612">
        <v>0</v>
      </c>
      <c r="AE2612">
        <v>219</v>
      </c>
      <c r="AF2612" s="3">
        <v>0</v>
      </c>
      <c r="AG2612" t="s">
        <v>1240</v>
      </c>
      <c r="AH2612">
        <v>84</v>
      </c>
      <c r="AI2612" s="4" t="s">
        <v>2701</v>
      </c>
      <c r="AJ2612" t="s">
        <v>27</v>
      </c>
      <c r="AK2612" t="s">
        <v>27</v>
      </c>
    </row>
    <row r="2613" spans="1:38" x14ac:dyDescent="0.35">
      <c r="A2613">
        <v>40940742</v>
      </c>
      <c r="B2613">
        <v>30201435</v>
      </c>
      <c r="C2613" t="s">
        <v>1124</v>
      </c>
      <c r="D2613" t="s">
        <v>168</v>
      </c>
      <c r="E2613" t="s">
        <v>169</v>
      </c>
      <c r="F2613" t="s">
        <v>46</v>
      </c>
      <c r="G2613" t="s">
        <v>1768</v>
      </c>
      <c r="H2613" t="s">
        <v>1769</v>
      </c>
      <c r="I2613" t="s">
        <v>106</v>
      </c>
      <c r="J2613">
        <v>90849</v>
      </c>
      <c r="K2613">
        <v>20260626</v>
      </c>
      <c r="L2613">
        <v>5000451179</v>
      </c>
      <c r="M2613" s="2">
        <v>46199</v>
      </c>
      <c r="N2613" t="s">
        <v>51</v>
      </c>
      <c r="O2613">
        <v>1330</v>
      </c>
      <c r="P2613">
        <v>133.87</v>
      </c>
      <c r="Q2613">
        <v>267.74</v>
      </c>
      <c r="R2613">
        <v>2.2222420000000001E-3</v>
      </c>
      <c r="S2613" t="s">
        <v>1229</v>
      </c>
      <c r="T2613">
        <v>267.74</v>
      </c>
      <c r="U2613">
        <v>2.2222420000000001E-3</v>
      </c>
      <c r="V2613">
        <v>2</v>
      </c>
      <c r="W2613">
        <v>0</v>
      </c>
      <c r="X2613">
        <v>2</v>
      </c>
      <c r="Y2613">
        <v>0</v>
      </c>
      <c r="Z2613">
        <v>0</v>
      </c>
      <c r="AA2613">
        <v>0</v>
      </c>
      <c r="AB2613">
        <v>0</v>
      </c>
      <c r="AC2613">
        <v>2</v>
      </c>
      <c r="AD2613">
        <v>267.74</v>
      </c>
      <c r="AE2613">
        <v>0</v>
      </c>
      <c r="AF2613" s="3">
        <v>0</v>
      </c>
      <c r="AG2613" t="s">
        <v>1240</v>
      </c>
      <c r="AH2613">
        <v>84</v>
      </c>
      <c r="AI2613" s="4" t="s">
        <v>2701</v>
      </c>
      <c r="AJ2613" t="s">
        <v>1232</v>
      </c>
      <c r="AK2613" t="s">
        <v>1269</v>
      </c>
      <c r="AL2613" t="s">
        <v>1278</v>
      </c>
    </row>
    <row r="2614" spans="1:38" x14ac:dyDescent="0.35">
      <c r="A2614">
        <v>40940742</v>
      </c>
      <c r="B2614">
        <v>30201435</v>
      </c>
      <c r="C2614" t="s">
        <v>1124</v>
      </c>
      <c r="D2614" t="s">
        <v>168</v>
      </c>
      <c r="E2614" t="s">
        <v>169</v>
      </c>
      <c r="F2614" t="s">
        <v>46</v>
      </c>
      <c r="G2614" t="s">
        <v>1225</v>
      </c>
      <c r="H2614" t="s">
        <v>1604</v>
      </c>
      <c r="I2614" t="s">
        <v>106</v>
      </c>
      <c r="J2614">
        <v>90849</v>
      </c>
      <c r="K2614">
        <v>20260626</v>
      </c>
      <c r="L2614">
        <v>5000451179</v>
      </c>
      <c r="M2614" s="2">
        <v>46199</v>
      </c>
      <c r="N2614" t="s">
        <v>51</v>
      </c>
      <c r="O2614">
        <v>1350</v>
      </c>
      <c r="P2614">
        <v>12.56</v>
      </c>
      <c r="Q2614">
        <v>113.04</v>
      </c>
      <c r="R2614">
        <v>9.38232E-4</v>
      </c>
      <c r="S2614" t="s">
        <v>1229</v>
      </c>
      <c r="T2614">
        <v>113.04</v>
      </c>
      <c r="U2614">
        <v>9.38232E-4</v>
      </c>
      <c r="V2614">
        <v>9</v>
      </c>
      <c r="W2614">
        <v>0</v>
      </c>
      <c r="X2614">
        <v>9</v>
      </c>
      <c r="Y2614">
        <v>0</v>
      </c>
      <c r="Z2614">
        <v>0</v>
      </c>
      <c r="AA2614">
        <v>0</v>
      </c>
      <c r="AB2614">
        <v>0</v>
      </c>
      <c r="AC2614">
        <v>9</v>
      </c>
      <c r="AD2614">
        <v>113.04</v>
      </c>
      <c r="AE2614">
        <v>0</v>
      </c>
      <c r="AF2614" s="3">
        <v>0</v>
      </c>
      <c r="AG2614" t="s">
        <v>1240</v>
      </c>
      <c r="AH2614">
        <v>84</v>
      </c>
      <c r="AI2614" s="4" t="s">
        <v>2701</v>
      </c>
      <c r="AJ2614" t="s">
        <v>1232</v>
      </c>
      <c r="AK2614" t="s">
        <v>1269</v>
      </c>
      <c r="AL2614" t="s">
        <v>1278</v>
      </c>
    </row>
    <row r="2615" spans="1:38" x14ac:dyDescent="0.35">
      <c r="A2615">
        <v>40940742</v>
      </c>
      <c r="B2615">
        <v>30201435</v>
      </c>
      <c r="C2615" t="s">
        <v>1124</v>
      </c>
      <c r="D2615" t="s">
        <v>168</v>
      </c>
      <c r="E2615" t="s">
        <v>169</v>
      </c>
      <c r="F2615" t="s">
        <v>46</v>
      </c>
      <c r="G2615" t="s">
        <v>2188</v>
      </c>
      <c r="H2615" t="s">
        <v>2189</v>
      </c>
      <c r="I2615" t="s">
        <v>106</v>
      </c>
      <c r="J2615">
        <v>90849</v>
      </c>
      <c r="K2615">
        <v>20260626</v>
      </c>
      <c r="L2615">
        <v>5000451179</v>
      </c>
      <c r="M2615" s="2">
        <v>46199</v>
      </c>
      <c r="N2615" t="s">
        <v>51</v>
      </c>
      <c r="O2615">
        <v>1360</v>
      </c>
      <c r="P2615">
        <v>9.1199999999999992</v>
      </c>
      <c r="Q2615">
        <v>136.79999999999998</v>
      </c>
      <c r="R2615">
        <v>1.1354399999999997E-3</v>
      </c>
      <c r="S2615" t="s">
        <v>1229</v>
      </c>
      <c r="T2615">
        <v>136.79999999999998</v>
      </c>
      <c r="U2615">
        <v>1.1354399999999997E-3</v>
      </c>
      <c r="V2615">
        <v>15</v>
      </c>
      <c r="W2615">
        <v>0</v>
      </c>
      <c r="X2615">
        <v>15</v>
      </c>
      <c r="Y2615">
        <v>15</v>
      </c>
      <c r="Z2615">
        <v>0</v>
      </c>
      <c r="AA2615">
        <v>0</v>
      </c>
      <c r="AB2615">
        <v>15</v>
      </c>
      <c r="AC2615">
        <v>0</v>
      </c>
      <c r="AD2615">
        <v>0</v>
      </c>
      <c r="AE2615">
        <v>345</v>
      </c>
      <c r="AF2615" s="3">
        <v>0</v>
      </c>
      <c r="AG2615" t="s">
        <v>1240</v>
      </c>
      <c r="AH2615">
        <v>84</v>
      </c>
      <c r="AI2615" s="4" t="s">
        <v>2701</v>
      </c>
      <c r="AJ2615" t="s">
        <v>27</v>
      </c>
      <c r="AK2615" t="s">
        <v>27</v>
      </c>
    </row>
    <row r="2616" spans="1:38" x14ac:dyDescent="0.35">
      <c r="A2616">
        <v>40940742</v>
      </c>
      <c r="B2616">
        <v>30201435</v>
      </c>
      <c r="C2616" t="s">
        <v>1124</v>
      </c>
      <c r="D2616" t="s">
        <v>168</v>
      </c>
      <c r="E2616" t="s">
        <v>169</v>
      </c>
      <c r="F2616" t="s">
        <v>46</v>
      </c>
      <c r="G2616" t="s">
        <v>2897</v>
      </c>
      <c r="H2616" t="s">
        <v>2898</v>
      </c>
      <c r="I2616" t="s">
        <v>106</v>
      </c>
      <c r="J2616">
        <v>90849</v>
      </c>
      <c r="K2616">
        <v>20260626</v>
      </c>
      <c r="L2616">
        <v>5000451179</v>
      </c>
      <c r="M2616" s="2">
        <v>46199</v>
      </c>
      <c r="N2616" t="s">
        <v>51</v>
      </c>
      <c r="O2616">
        <v>1370</v>
      </c>
      <c r="P2616">
        <v>7.21</v>
      </c>
      <c r="Q2616">
        <v>36.049999999999997</v>
      </c>
      <c r="R2616">
        <v>2.9921499999999997E-4</v>
      </c>
      <c r="S2616" t="s">
        <v>1229</v>
      </c>
      <c r="T2616">
        <v>36.049999999999997</v>
      </c>
      <c r="U2616">
        <v>2.9921499999999997E-4</v>
      </c>
      <c r="V2616">
        <v>5</v>
      </c>
      <c r="W2616">
        <v>0</v>
      </c>
      <c r="X2616">
        <v>5</v>
      </c>
      <c r="Y2616">
        <v>5</v>
      </c>
      <c r="Z2616">
        <v>0</v>
      </c>
      <c r="AA2616">
        <v>0</v>
      </c>
      <c r="AB2616">
        <v>5</v>
      </c>
      <c r="AC2616">
        <v>0</v>
      </c>
      <c r="AD2616">
        <v>0</v>
      </c>
      <c r="AE2616">
        <v>521</v>
      </c>
      <c r="AF2616" s="3">
        <v>0</v>
      </c>
      <c r="AG2616" t="s">
        <v>1240</v>
      </c>
      <c r="AH2616">
        <v>84</v>
      </c>
      <c r="AI2616" s="4" t="s">
        <v>2701</v>
      </c>
      <c r="AJ2616" t="s">
        <v>27</v>
      </c>
      <c r="AK2616" t="s">
        <v>27</v>
      </c>
    </row>
    <row r="2617" spans="1:38" x14ac:dyDescent="0.35">
      <c r="A2617">
        <v>40940742</v>
      </c>
      <c r="B2617">
        <v>30201435</v>
      </c>
      <c r="C2617" t="s">
        <v>1124</v>
      </c>
      <c r="D2617" t="s">
        <v>168</v>
      </c>
      <c r="E2617" t="s">
        <v>169</v>
      </c>
      <c r="F2617" t="s">
        <v>46</v>
      </c>
      <c r="G2617" t="s">
        <v>1148</v>
      </c>
      <c r="H2617" t="s">
        <v>1149</v>
      </c>
      <c r="I2617" t="s">
        <v>66</v>
      </c>
      <c r="J2617">
        <v>90849</v>
      </c>
      <c r="K2617">
        <v>20260626</v>
      </c>
      <c r="L2617">
        <v>5000451179</v>
      </c>
      <c r="M2617" s="2">
        <v>46199</v>
      </c>
      <c r="N2617" t="s">
        <v>51</v>
      </c>
      <c r="O2617">
        <v>1380</v>
      </c>
      <c r="P2617">
        <v>13.78</v>
      </c>
      <c r="Q2617">
        <v>55.12</v>
      </c>
      <c r="R2617">
        <v>4.57496E-4</v>
      </c>
      <c r="S2617" t="s">
        <v>1229</v>
      </c>
      <c r="T2617">
        <v>55.12</v>
      </c>
      <c r="U2617">
        <v>4.57496E-4</v>
      </c>
      <c r="V2617">
        <v>4</v>
      </c>
      <c r="W2617">
        <v>0</v>
      </c>
      <c r="X2617">
        <v>4</v>
      </c>
      <c r="Y2617">
        <v>4</v>
      </c>
      <c r="Z2617">
        <v>0</v>
      </c>
      <c r="AA2617">
        <v>0</v>
      </c>
      <c r="AB2617">
        <v>4</v>
      </c>
      <c r="AC2617">
        <v>0</v>
      </c>
      <c r="AD2617">
        <v>0</v>
      </c>
      <c r="AE2617">
        <v>220</v>
      </c>
      <c r="AF2617" s="3">
        <v>0</v>
      </c>
      <c r="AG2617" t="s">
        <v>1240</v>
      </c>
      <c r="AH2617">
        <v>84</v>
      </c>
      <c r="AI2617" s="4" t="s">
        <v>2701</v>
      </c>
      <c r="AJ2617" t="s">
        <v>27</v>
      </c>
      <c r="AK2617" t="s">
        <v>27</v>
      </c>
    </row>
    <row r="2618" spans="1:38" x14ac:dyDescent="0.35">
      <c r="A2618">
        <v>40940742</v>
      </c>
      <c r="B2618">
        <v>30201435</v>
      </c>
      <c r="C2618" t="s">
        <v>1124</v>
      </c>
      <c r="D2618" t="s">
        <v>168</v>
      </c>
      <c r="E2618" t="s">
        <v>169</v>
      </c>
      <c r="F2618" t="s">
        <v>46</v>
      </c>
      <c r="G2618" t="s">
        <v>552</v>
      </c>
      <c r="H2618" t="s">
        <v>851</v>
      </c>
      <c r="I2618" t="s">
        <v>106</v>
      </c>
      <c r="J2618">
        <v>90849</v>
      </c>
      <c r="K2618">
        <v>20260626</v>
      </c>
      <c r="L2618">
        <v>5000451179</v>
      </c>
      <c r="M2618" s="2">
        <v>46199</v>
      </c>
      <c r="N2618" t="s">
        <v>51</v>
      </c>
      <c r="O2618">
        <v>1390</v>
      </c>
      <c r="P2618">
        <v>154.77000000000001</v>
      </c>
      <c r="Q2618">
        <v>619.08000000000004</v>
      </c>
      <c r="R2618">
        <v>5.1383640000000003E-3</v>
      </c>
      <c r="S2618" t="s">
        <v>1229</v>
      </c>
      <c r="T2618">
        <v>619.08000000000004</v>
      </c>
      <c r="U2618">
        <v>5.1383640000000003E-3</v>
      </c>
      <c r="V2618">
        <v>4</v>
      </c>
      <c r="W2618">
        <v>0</v>
      </c>
      <c r="X2618">
        <v>4</v>
      </c>
      <c r="Y2618">
        <v>0</v>
      </c>
      <c r="Z2618">
        <v>0</v>
      </c>
      <c r="AA2618">
        <v>0</v>
      </c>
      <c r="AB2618">
        <v>0</v>
      </c>
      <c r="AC2618">
        <v>4</v>
      </c>
      <c r="AD2618">
        <v>619.08000000000004</v>
      </c>
      <c r="AE2618">
        <v>0</v>
      </c>
      <c r="AF2618" s="3">
        <v>0</v>
      </c>
      <c r="AG2618" t="s">
        <v>1240</v>
      </c>
      <c r="AH2618">
        <v>84</v>
      </c>
      <c r="AI2618" s="4" t="s">
        <v>2701</v>
      </c>
      <c r="AJ2618" t="s">
        <v>1232</v>
      </c>
      <c r="AK2618" t="s">
        <v>1233</v>
      </c>
      <c r="AL2618" t="s">
        <v>1233</v>
      </c>
    </row>
    <row r="2619" spans="1:38" x14ac:dyDescent="0.35">
      <c r="A2619">
        <v>40940742</v>
      </c>
      <c r="B2619">
        <v>30201435</v>
      </c>
      <c r="C2619" t="s">
        <v>1124</v>
      </c>
      <c r="D2619" t="s">
        <v>168</v>
      </c>
      <c r="E2619" t="s">
        <v>169</v>
      </c>
      <c r="F2619" t="s">
        <v>46</v>
      </c>
      <c r="G2619" t="s">
        <v>554</v>
      </c>
      <c r="H2619" t="s">
        <v>852</v>
      </c>
      <c r="I2619" t="s">
        <v>106</v>
      </c>
      <c r="J2619">
        <v>90849</v>
      </c>
      <c r="K2619">
        <v>20260626</v>
      </c>
      <c r="L2619">
        <v>5000451179</v>
      </c>
      <c r="M2619" s="2">
        <v>46199</v>
      </c>
      <c r="N2619" t="s">
        <v>51</v>
      </c>
      <c r="O2619">
        <v>1400</v>
      </c>
      <c r="P2619">
        <v>154.77000000000001</v>
      </c>
      <c r="Q2619">
        <v>309.54000000000002</v>
      </c>
      <c r="R2619">
        <v>2.5691820000000001E-3</v>
      </c>
      <c r="S2619" t="s">
        <v>1229</v>
      </c>
      <c r="T2619">
        <v>309.54000000000002</v>
      </c>
      <c r="U2619">
        <v>2.5691820000000001E-3</v>
      </c>
      <c r="V2619">
        <v>2</v>
      </c>
      <c r="W2619">
        <v>0</v>
      </c>
      <c r="X2619">
        <v>2</v>
      </c>
      <c r="Y2619">
        <v>0</v>
      </c>
      <c r="Z2619">
        <v>0</v>
      </c>
      <c r="AA2619">
        <v>0</v>
      </c>
      <c r="AB2619">
        <v>0</v>
      </c>
      <c r="AC2619">
        <v>2</v>
      </c>
      <c r="AD2619">
        <v>309.54000000000002</v>
      </c>
      <c r="AE2619">
        <v>0</v>
      </c>
      <c r="AF2619" s="3">
        <v>0</v>
      </c>
      <c r="AG2619" t="s">
        <v>1240</v>
      </c>
      <c r="AH2619">
        <v>84</v>
      </c>
      <c r="AI2619" s="4" t="s">
        <v>2701</v>
      </c>
      <c r="AJ2619" t="s">
        <v>1232</v>
      </c>
      <c r="AK2619" t="s">
        <v>1233</v>
      </c>
      <c r="AL2619" t="s">
        <v>1233</v>
      </c>
    </row>
    <row r="2620" spans="1:38" x14ac:dyDescent="0.35">
      <c r="A2620">
        <v>40940742</v>
      </c>
      <c r="B2620">
        <v>30201435</v>
      </c>
      <c r="C2620" t="s">
        <v>1124</v>
      </c>
      <c r="D2620" t="s">
        <v>168</v>
      </c>
      <c r="E2620" t="s">
        <v>169</v>
      </c>
      <c r="F2620" t="s">
        <v>46</v>
      </c>
      <c r="G2620" t="s">
        <v>1158</v>
      </c>
      <c r="H2620" t="s">
        <v>1159</v>
      </c>
      <c r="I2620" t="s">
        <v>60</v>
      </c>
      <c r="J2620">
        <v>90849</v>
      </c>
      <c r="K2620">
        <v>20260626</v>
      </c>
      <c r="L2620">
        <v>5000451179</v>
      </c>
      <c r="M2620" s="2">
        <v>46199</v>
      </c>
      <c r="N2620" t="s">
        <v>51</v>
      </c>
      <c r="O2620">
        <v>1410</v>
      </c>
      <c r="P2620">
        <v>29.18</v>
      </c>
      <c r="Q2620">
        <v>58.36</v>
      </c>
      <c r="R2620">
        <v>4.8438799999999998E-4</v>
      </c>
      <c r="S2620" t="s">
        <v>1229</v>
      </c>
      <c r="T2620">
        <v>58.36</v>
      </c>
      <c r="U2620">
        <v>4.8438799999999998E-4</v>
      </c>
      <c r="V2620">
        <v>2</v>
      </c>
      <c r="W2620">
        <v>0</v>
      </c>
      <c r="X2620">
        <v>2</v>
      </c>
      <c r="Y2620">
        <v>2</v>
      </c>
      <c r="Z2620">
        <v>0</v>
      </c>
      <c r="AA2620">
        <v>0</v>
      </c>
      <c r="AB2620">
        <v>2</v>
      </c>
      <c r="AC2620">
        <v>0</v>
      </c>
      <c r="AD2620">
        <v>0</v>
      </c>
      <c r="AE2620">
        <v>3</v>
      </c>
      <c r="AF2620" s="3">
        <v>0</v>
      </c>
      <c r="AG2620" t="s">
        <v>1240</v>
      </c>
      <c r="AH2620">
        <v>84</v>
      </c>
      <c r="AI2620" s="4" t="s">
        <v>2701</v>
      </c>
      <c r="AJ2620" t="s">
        <v>27</v>
      </c>
      <c r="AK2620" t="s">
        <v>27</v>
      </c>
    </row>
    <row r="2621" spans="1:38" x14ac:dyDescent="0.35">
      <c r="A2621">
        <v>40940742</v>
      </c>
      <c r="B2621">
        <v>30201435</v>
      </c>
      <c r="C2621" t="s">
        <v>1124</v>
      </c>
      <c r="D2621" t="s">
        <v>168</v>
      </c>
      <c r="E2621" t="s">
        <v>169</v>
      </c>
      <c r="F2621" t="s">
        <v>46</v>
      </c>
      <c r="G2621" t="s">
        <v>476</v>
      </c>
      <c r="H2621" t="s">
        <v>477</v>
      </c>
      <c r="I2621" t="s">
        <v>60</v>
      </c>
      <c r="J2621">
        <v>90849</v>
      </c>
      <c r="K2621">
        <v>20260626</v>
      </c>
      <c r="L2621">
        <v>5000451179</v>
      </c>
      <c r="M2621" s="2">
        <v>46199</v>
      </c>
      <c r="N2621" t="s">
        <v>51</v>
      </c>
      <c r="O2621">
        <v>1420</v>
      </c>
      <c r="P2621">
        <v>29.18</v>
      </c>
      <c r="Q2621">
        <v>175.07999999999998</v>
      </c>
      <c r="R2621">
        <v>1.4531639999999998E-3</v>
      </c>
      <c r="S2621" t="s">
        <v>1229</v>
      </c>
      <c r="T2621">
        <v>175.07999999999998</v>
      </c>
      <c r="U2621">
        <v>1.4531639999999998E-3</v>
      </c>
      <c r="V2621">
        <v>6</v>
      </c>
      <c r="W2621">
        <v>0</v>
      </c>
      <c r="X2621">
        <v>6</v>
      </c>
      <c r="Y2621">
        <v>6</v>
      </c>
      <c r="Z2621">
        <v>0</v>
      </c>
      <c r="AA2621">
        <v>0</v>
      </c>
      <c r="AB2621">
        <v>6</v>
      </c>
      <c r="AC2621">
        <v>0</v>
      </c>
      <c r="AD2621">
        <v>0</v>
      </c>
      <c r="AE2621">
        <v>13</v>
      </c>
      <c r="AF2621" s="3">
        <v>0</v>
      </c>
      <c r="AG2621" t="s">
        <v>1240</v>
      </c>
      <c r="AH2621">
        <v>84</v>
      </c>
      <c r="AI2621" s="4" t="s">
        <v>2701</v>
      </c>
      <c r="AJ2621" t="s">
        <v>27</v>
      </c>
      <c r="AK2621" t="s">
        <v>27</v>
      </c>
    </row>
    <row r="2622" spans="1:38" x14ac:dyDescent="0.35">
      <c r="A2622">
        <v>40940742</v>
      </c>
      <c r="B2622">
        <v>30201435</v>
      </c>
      <c r="C2622" t="s">
        <v>1124</v>
      </c>
      <c r="D2622" t="s">
        <v>168</v>
      </c>
      <c r="E2622" t="s">
        <v>169</v>
      </c>
      <c r="F2622" t="s">
        <v>46</v>
      </c>
      <c r="G2622" t="s">
        <v>613</v>
      </c>
      <c r="H2622" t="s">
        <v>933</v>
      </c>
      <c r="I2622" t="s">
        <v>60</v>
      </c>
      <c r="J2622">
        <v>90849</v>
      </c>
      <c r="K2622">
        <v>20260626</v>
      </c>
      <c r="L2622">
        <v>5000451179</v>
      </c>
      <c r="M2622" s="2">
        <v>46199</v>
      </c>
      <c r="N2622" t="s">
        <v>51</v>
      </c>
      <c r="O2622">
        <v>1430</v>
      </c>
      <c r="P2622">
        <v>120.18</v>
      </c>
      <c r="Q2622">
        <v>480.72</v>
      </c>
      <c r="R2622">
        <v>3.9899760000000001E-3</v>
      </c>
      <c r="S2622" t="s">
        <v>1229</v>
      </c>
      <c r="T2622">
        <v>480.72</v>
      </c>
      <c r="U2622">
        <v>3.9899760000000001E-3</v>
      </c>
      <c r="V2622">
        <v>4</v>
      </c>
      <c r="W2622">
        <v>0</v>
      </c>
      <c r="X2622">
        <v>4</v>
      </c>
      <c r="Y2622">
        <v>0</v>
      </c>
      <c r="Z2622">
        <v>4</v>
      </c>
      <c r="AA2622">
        <v>0</v>
      </c>
      <c r="AB2622">
        <v>4</v>
      </c>
      <c r="AC2622">
        <v>0</v>
      </c>
      <c r="AD2622">
        <v>0</v>
      </c>
      <c r="AE2622">
        <v>0</v>
      </c>
      <c r="AF2622" s="3">
        <v>0</v>
      </c>
      <c r="AG2622" t="s">
        <v>1240</v>
      </c>
      <c r="AH2622">
        <v>84</v>
      </c>
      <c r="AI2622" s="4" t="s">
        <v>2701</v>
      </c>
      <c r="AJ2622" t="s">
        <v>27</v>
      </c>
      <c r="AK2622" t="s">
        <v>27</v>
      </c>
    </row>
    <row r="2623" spans="1:38" x14ac:dyDescent="0.35">
      <c r="A2623">
        <v>40940742</v>
      </c>
      <c r="B2623">
        <v>30201435</v>
      </c>
      <c r="C2623" t="s">
        <v>1124</v>
      </c>
      <c r="D2623" t="s">
        <v>168</v>
      </c>
      <c r="E2623" t="s">
        <v>169</v>
      </c>
      <c r="F2623" t="s">
        <v>46</v>
      </c>
      <c r="G2623" t="s">
        <v>267</v>
      </c>
      <c r="H2623" t="s">
        <v>866</v>
      </c>
      <c r="I2623" t="s">
        <v>60</v>
      </c>
      <c r="J2623">
        <v>90849</v>
      </c>
      <c r="K2623">
        <v>20260626</v>
      </c>
      <c r="L2623">
        <v>5000451179</v>
      </c>
      <c r="M2623" s="2">
        <v>46199</v>
      </c>
      <c r="N2623" t="s">
        <v>51</v>
      </c>
      <c r="O2623">
        <v>1440</v>
      </c>
      <c r="P2623">
        <v>120.18</v>
      </c>
      <c r="Q2623">
        <v>841.26</v>
      </c>
      <c r="R2623">
        <v>6.9824580000000004E-3</v>
      </c>
      <c r="S2623" t="s">
        <v>1229</v>
      </c>
      <c r="T2623">
        <v>841.26</v>
      </c>
      <c r="U2623">
        <v>6.9824580000000004E-3</v>
      </c>
      <c r="V2623">
        <v>7</v>
      </c>
      <c r="W2623">
        <v>0</v>
      </c>
      <c r="X2623">
        <v>7</v>
      </c>
      <c r="Y2623">
        <v>7</v>
      </c>
      <c r="Z2623">
        <v>0</v>
      </c>
      <c r="AA2623">
        <v>0</v>
      </c>
      <c r="AB2623">
        <v>7</v>
      </c>
      <c r="AC2623">
        <v>0</v>
      </c>
      <c r="AD2623">
        <v>0</v>
      </c>
      <c r="AE2623">
        <v>0</v>
      </c>
      <c r="AF2623" s="3">
        <v>0</v>
      </c>
      <c r="AG2623" t="s">
        <v>1240</v>
      </c>
      <c r="AH2623">
        <v>84</v>
      </c>
      <c r="AI2623" s="4" t="s">
        <v>2701</v>
      </c>
      <c r="AJ2623" t="s">
        <v>27</v>
      </c>
      <c r="AK2623" t="s">
        <v>27</v>
      </c>
    </row>
    <row r="2624" spans="1:38" x14ac:dyDescent="0.35">
      <c r="A2624">
        <v>40940742</v>
      </c>
      <c r="B2624">
        <v>30201435</v>
      </c>
      <c r="C2624" t="s">
        <v>1124</v>
      </c>
      <c r="D2624" t="s">
        <v>168</v>
      </c>
      <c r="E2624" t="s">
        <v>169</v>
      </c>
      <c r="F2624" t="s">
        <v>46</v>
      </c>
      <c r="G2624" t="s">
        <v>1219</v>
      </c>
      <c r="H2624" t="s">
        <v>2899</v>
      </c>
      <c r="I2624" t="s">
        <v>106</v>
      </c>
      <c r="J2624">
        <v>90849</v>
      </c>
      <c r="K2624">
        <v>20260626</v>
      </c>
      <c r="L2624">
        <v>5000451179</v>
      </c>
      <c r="M2624" s="2">
        <v>46199</v>
      </c>
      <c r="N2624" t="s">
        <v>51</v>
      </c>
      <c r="O2624">
        <v>1450</v>
      </c>
      <c r="P2624">
        <v>20.66</v>
      </c>
      <c r="Q2624">
        <v>123.96000000000001</v>
      </c>
      <c r="R2624">
        <v>1.0288680000000001E-3</v>
      </c>
      <c r="S2624" t="s">
        <v>1229</v>
      </c>
      <c r="T2624">
        <v>123.96000000000001</v>
      </c>
      <c r="U2624">
        <v>1.0288680000000001E-3</v>
      </c>
      <c r="V2624">
        <v>6</v>
      </c>
      <c r="W2624">
        <v>0</v>
      </c>
      <c r="X2624">
        <v>6</v>
      </c>
      <c r="Y2624">
        <v>6</v>
      </c>
      <c r="Z2624">
        <v>0</v>
      </c>
      <c r="AA2624">
        <v>0</v>
      </c>
      <c r="AB2624">
        <v>6</v>
      </c>
      <c r="AC2624">
        <v>0</v>
      </c>
      <c r="AD2624">
        <v>0</v>
      </c>
      <c r="AE2624">
        <v>361</v>
      </c>
      <c r="AF2624" s="3">
        <v>0</v>
      </c>
      <c r="AG2624" t="s">
        <v>1240</v>
      </c>
      <c r="AH2624">
        <v>84</v>
      </c>
      <c r="AI2624" s="4" t="s">
        <v>2701</v>
      </c>
      <c r="AJ2624" t="s">
        <v>27</v>
      </c>
      <c r="AK2624" t="s">
        <v>27</v>
      </c>
    </row>
    <row r="2625" spans="1:38" x14ac:dyDescent="0.35">
      <c r="A2625">
        <v>40940742</v>
      </c>
      <c r="B2625">
        <v>30201435</v>
      </c>
      <c r="C2625" t="s">
        <v>1124</v>
      </c>
      <c r="D2625" t="s">
        <v>168</v>
      </c>
      <c r="E2625" t="s">
        <v>169</v>
      </c>
      <c r="F2625" t="s">
        <v>46</v>
      </c>
      <c r="G2625" t="s">
        <v>409</v>
      </c>
      <c r="H2625" t="s">
        <v>2845</v>
      </c>
      <c r="I2625" t="s">
        <v>106</v>
      </c>
      <c r="J2625">
        <v>90849</v>
      </c>
      <c r="K2625">
        <v>20260626</v>
      </c>
      <c r="L2625">
        <v>5000451179</v>
      </c>
      <c r="M2625" s="2">
        <v>46199</v>
      </c>
      <c r="N2625" t="s">
        <v>51</v>
      </c>
      <c r="O2625">
        <v>1460</v>
      </c>
      <c r="P2625">
        <v>20.66</v>
      </c>
      <c r="Q2625">
        <v>61.980000000000004</v>
      </c>
      <c r="R2625">
        <v>5.1443400000000003E-4</v>
      </c>
      <c r="S2625" t="s">
        <v>1229</v>
      </c>
      <c r="T2625">
        <v>61.980000000000004</v>
      </c>
      <c r="U2625">
        <v>5.1443400000000003E-4</v>
      </c>
      <c r="V2625">
        <v>3</v>
      </c>
      <c r="W2625">
        <v>0</v>
      </c>
      <c r="X2625">
        <v>3</v>
      </c>
      <c r="Y2625">
        <v>3</v>
      </c>
      <c r="Z2625">
        <v>0</v>
      </c>
      <c r="AA2625">
        <v>0</v>
      </c>
      <c r="AB2625">
        <v>3</v>
      </c>
      <c r="AC2625">
        <v>0</v>
      </c>
      <c r="AD2625">
        <v>0</v>
      </c>
      <c r="AE2625">
        <v>5</v>
      </c>
      <c r="AF2625" s="3">
        <v>0</v>
      </c>
      <c r="AG2625" t="s">
        <v>1240</v>
      </c>
      <c r="AH2625">
        <v>84</v>
      </c>
      <c r="AI2625" s="4" t="s">
        <v>2701</v>
      </c>
      <c r="AJ2625" t="s">
        <v>27</v>
      </c>
      <c r="AK2625" t="s">
        <v>27</v>
      </c>
    </row>
    <row r="2626" spans="1:38" x14ac:dyDescent="0.35">
      <c r="A2626">
        <v>40940742</v>
      </c>
      <c r="B2626">
        <v>30201435</v>
      </c>
      <c r="C2626" t="s">
        <v>1124</v>
      </c>
      <c r="D2626" t="s">
        <v>168</v>
      </c>
      <c r="E2626" t="s">
        <v>169</v>
      </c>
      <c r="F2626" t="s">
        <v>46</v>
      </c>
      <c r="G2626" t="s">
        <v>2846</v>
      </c>
      <c r="H2626" t="s">
        <v>2847</v>
      </c>
      <c r="I2626" t="s">
        <v>49</v>
      </c>
      <c r="J2626">
        <v>90849</v>
      </c>
      <c r="K2626">
        <v>20260626</v>
      </c>
      <c r="L2626">
        <v>5000451179</v>
      </c>
      <c r="M2626" s="2">
        <v>46199</v>
      </c>
      <c r="N2626" t="s">
        <v>51</v>
      </c>
      <c r="O2626">
        <v>1470</v>
      </c>
      <c r="P2626">
        <v>1.68</v>
      </c>
      <c r="Q2626">
        <v>31.919999999999998</v>
      </c>
      <c r="R2626">
        <v>2.6493599999999996E-4</v>
      </c>
      <c r="S2626" t="s">
        <v>1229</v>
      </c>
      <c r="T2626">
        <v>31.919999999999998</v>
      </c>
      <c r="U2626">
        <v>2.6493599999999996E-4</v>
      </c>
      <c r="V2626">
        <v>19</v>
      </c>
      <c r="W2626">
        <v>0</v>
      </c>
      <c r="X2626">
        <v>19</v>
      </c>
      <c r="Y2626">
        <v>19</v>
      </c>
      <c r="Z2626">
        <v>0</v>
      </c>
      <c r="AA2626">
        <v>0</v>
      </c>
      <c r="AB2626">
        <v>19</v>
      </c>
      <c r="AC2626">
        <v>0</v>
      </c>
      <c r="AD2626">
        <v>0</v>
      </c>
      <c r="AE2626">
        <v>17000</v>
      </c>
      <c r="AF2626" s="3">
        <v>0</v>
      </c>
      <c r="AG2626" t="s">
        <v>1240</v>
      </c>
      <c r="AH2626">
        <v>84</v>
      </c>
      <c r="AI2626" s="4" t="s">
        <v>2701</v>
      </c>
      <c r="AJ2626" t="s">
        <v>27</v>
      </c>
      <c r="AK2626" t="s">
        <v>27</v>
      </c>
    </row>
    <row r="2627" spans="1:38" x14ac:dyDescent="0.35">
      <c r="A2627">
        <v>40940742</v>
      </c>
      <c r="B2627">
        <v>30201435</v>
      </c>
      <c r="C2627" t="s">
        <v>1124</v>
      </c>
      <c r="D2627" t="s">
        <v>168</v>
      </c>
      <c r="E2627" t="s">
        <v>169</v>
      </c>
      <c r="F2627" t="s">
        <v>46</v>
      </c>
      <c r="G2627" t="s">
        <v>880</v>
      </c>
      <c r="H2627" t="s">
        <v>881</v>
      </c>
      <c r="I2627" t="s">
        <v>60</v>
      </c>
      <c r="J2627">
        <v>90849</v>
      </c>
      <c r="K2627">
        <v>20260626</v>
      </c>
      <c r="L2627">
        <v>5000451179</v>
      </c>
      <c r="M2627" s="2">
        <v>46199</v>
      </c>
      <c r="N2627" t="s">
        <v>51</v>
      </c>
      <c r="O2627">
        <v>1500</v>
      </c>
      <c r="P2627">
        <v>35.979999999999997</v>
      </c>
      <c r="Q2627">
        <v>179.89999999999998</v>
      </c>
      <c r="R2627">
        <v>1.4931699999999998E-3</v>
      </c>
      <c r="S2627" t="s">
        <v>1229</v>
      </c>
      <c r="T2627">
        <v>179.89999999999998</v>
      </c>
      <c r="U2627">
        <v>1.4931699999999998E-3</v>
      </c>
      <c r="V2627">
        <v>5</v>
      </c>
      <c r="W2627">
        <v>0</v>
      </c>
      <c r="X2627">
        <v>5</v>
      </c>
      <c r="Y2627">
        <v>5</v>
      </c>
      <c r="Z2627">
        <v>0</v>
      </c>
      <c r="AA2627">
        <v>0</v>
      </c>
      <c r="AB2627">
        <v>5</v>
      </c>
      <c r="AC2627">
        <v>0</v>
      </c>
      <c r="AD2627">
        <v>0</v>
      </c>
      <c r="AE2627">
        <v>122</v>
      </c>
      <c r="AF2627" s="3">
        <v>0</v>
      </c>
      <c r="AG2627" t="s">
        <v>1240</v>
      </c>
      <c r="AH2627">
        <v>84</v>
      </c>
      <c r="AI2627" s="4" t="s">
        <v>2701</v>
      </c>
      <c r="AJ2627" t="s">
        <v>27</v>
      </c>
      <c r="AK2627" t="s">
        <v>27</v>
      </c>
    </row>
    <row r="2628" spans="1:38" x14ac:dyDescent="0.35">
      <c r="A2628">
        <v>40940742</v>
      </c>
      <c r="B2628">
        <v>30201435</v>
      </c>
      <c r="C2628" t="s">
        <v>1124</v>
      </c>
      <c r="D2628" t="s">
        <v>168</v>
      </c>
      <c r="E2628" t="s">
        <v>169</v>
      </c>
      <c r="F2628" t="s">
        <v>46</v>
      </c>
      <c r="G2628" t="s">
        <v>882</v>
      </c>
      <c r="H2628" t="s">
        <v>883</v>
      </c>
      <c r="I2628" t="s">
        <v>60</v>
      </c>
      <c r="J2628">
        <v>90849</v>
      </c>
      <c r="K2628">
        <v>20260626</v>
      </c>
      <c r="L2628">
        <v>5000451179</v>
      </c>
      <c r="M2628" s="2">
        <v>46199</v>
      </c>
      <c r="N2628" t="s">
        <v>51</v>
      </c>
      <c r="O2628">
        <v>1510</v>
      </c>
      <c r="P2628">
        <v>13.09</v>
      </c>
      <c r="Q2628">
        <v>91.63</v>
      </c>
      <c r="R2628">
        <v>7.6052900000000002E-4</v>
      </c>
      <c r="S2628" t="s">
        <v>1229</v>
      </c>
      <c r="T2628">
        <v>91.63</v>
      </c>
      <c r="U2628">
        <v>7.6052900000000002E-4</v>
      </c>
      <c r="V2628">
        <v>7</v>
      </c>
      <c r="W2628">
        <v>0</v>
      </c>
      <c r="X2628">
        <v>7</v>
      </c>
      <c r="Y2628">
        <v>7</v>
      </c>
      <c r="Z2628">
        <v>0</v>
      </c>
      <c r="AA2628">
        <v>0</v>
      </c>
      <c r="AB2628">
        <v>7</v>
      </c>
      <c r="AC2628">
        <v>0</v>
      </c>
      <c r="AD2628">
        <v>0</v>
      </c>
      <c r="AE2628">
        <v>1215</v>
      </c>
      <c r="AF2628" s="3">
        <v>0</v>
      </c>
      <c r="AG2628" t="s">
        <v>1240</v>
      </c>
      <c r="AH2628">
        <v>84</v>
      </c>
      <c r="AI2628" s="4" t="s">
        <v>2701</v>
      </c>
      <c r="AJ2628" t="s">
        <v>27</v>
      </c>
      <c r="AK2628" t="s">
        <v>27</v>
      </c>
    </row>
    <row r="2629" spans="1:38" x14ac:dyDescent="0.35">
      <c r="A2629">
        <v>40940742</v>
      </c>
      <c r="B2629">
        <v>30201435</v>
      </c>
      <c r="C2629" t="s">
        <v>1124</v>
      </c>
      <c r="D2629" t="s">
        <v>168</v>
      </c>
      <c r="E2629" t="s">
        <v>169</v>
      </c>
      <c r="F2629" t="s">
        <v>46</v>
      </c>
      <c r="G2629" t="s">
        <v>137</v>
      </c>
      <c r="H2629" t="s">
        <v>138</v>
      </c>
      <c r="I2629" t="s">
        <v>60</v>
      </c>
      <c r="J2629">
        <v>90849</v>
      </c>
      <c r="K2629">
        <v>20260626</v>
      </c>
      <c r="L2629">
        <v>5000451179</v>
      </c>
      <c r="M2629" s="2">
        <v>46199</v>
      </c>
      <c r="N2629" t="s">
        <v>51</v>
      </c>
      <c r="O2629">
        <v>1520</v>
      </c>
      <c r="P2629">
        <v>6.79</v>
      </c>
      <c r="Q2629">
        <v>88.27</v>
      </c>
      <c r="R2629">
        <v>7.3264100000000002E-4</v>
      </c>
      <c r="S2629" t="s">
        <v>1229</v>
      </c>
      <c r="T2629">
        <v>88.27</v>
      </c>
      <c r="U2629">
        <v>7.3264100000000002E-4</v>
      </c>
      <c r="V2629">
        <v>13</v>
      </c>
      <c r="W2629">
        <v>0</v>
      </c>
      <c r="X2629">
        <v>13</v>
      </c>
      <c r="Y2629">
        <v>0</v>
      </c>
      <c r="Z2629">
        <v>0</v>
      </c>
      <c r="AA2629">
        <v>0</v>
      </c>
      <c r="AB2629">
        <v>0</v>
      </c>
      <c r="AC2629">
        <v>13</v>
      </c>
      <c r="AD2629">
        <v>88.27</v>
      </c>
      <c r="AE2629">
        <v>0</v>
      </c>
      <c r="AF2629" s="3">
        <v>0</v>
      </c>
      <c r="AG2629" t="s">
        <v>1240</v>
      </c>
      <c r="AH2629">
        <v>84</v>
      </c>
      <c r="AI2629" s="4" t="s">
        <v>2701</v>
      </c>
      <c r="AJ2629" t="s">
        <v>1232</v>
      </c>
      <c r="AK2629" t="s">
        <v>1269</v>
      </c>
      <c r="AL2629" t="s">
        <v>1269</v>
      </c>
    </row>
    <row r="2630" spans="1:38" x14ac:dyDescent="0.35">
      <c r="A2630">
        <v>40940742</v>
      </c>
      <c r="B2630">
        <v>30201435</v>
      </c>
      <c r="C2630" t="s">
        <v>1124</v>
      </c>
      <c r="D2630" t="s">
        <v>168</v>
      </c>
      <c r="E2630" t="s">
        <v>169</v>
      </c>
      <c r="F2630" t="s">
        <v>46</v>
      </c>
      <c r="G2630" t="s">
        <v>597</v>
      </c>
      <c r="H2630" t="s">
        <v>598</v>
      </c>
      <c r="I2630" t="s">
        <v>106</v>
      </c>
      <c r="J2630">
        <v>90849</v>
      </c>
      <c r="K2630">
        <v>20260626</v>
      </c>
      <c r="L2630">
        <v>5000451179</v>
      </c>
      <c r="M2630" s="2">
        <v>46199</v>
      </c>
      <c r="N2630" t="s">
        <v>51</v>
      </c>
      <c r="O2630">
        <v>1530</v>
      </c>
      <c r="P2630">
        <v>130.74</v>
      </c>
      <c r="Q2630">
        <v>261.48</v>
      </c>
      <c r="R2630">
        <v>2.1702840000000002E-3</v>
      </c>
      <c r="S2630" t="s">
        <v>1229</v>
      </c>
      <c r="T2630">
        <v>261.48</v>
      </c>
      <c r="U2630">
        <v>2.1702840000000002E-3</v>
      </c>
      <c r="V2630">
        <v>2</v>
      </c>
      <c r="W2630">
        <v>0</v>
      </c>
      <c r="X2630">
        <v>2</v>
      </c>
      <c r="Y2630">
        <v>2</v>
      </c>
      <c r="Z2630">
        <v>0</v>
      </c>
      <c r="AA2630">
        <v>0</v>
      </c>
      <c r="AB2630">
        <v>2</v>
      </c>
      <c r="AC2630">
        <v>0</v>
      </c>
      <c r="AD2630">
        <v>0</v>
      </c>
      <c r="AE2630">
        <v>0</v>
      </c>
      <c r="AF2630" s="3">
        <v>0</v>
      </c>
      <c r="AG2630" t="s">
        <v>1240</v>
      </c>
      <c r="AH2630">
        <v>84</v>
      </c>
      <c r="AI2630" s="4" t="s">
        <v>2701</v>
      </c>
      <c r="AJ2630" t="s">
        <v>27</v>
      </c>
      <c r="AK2630" t="s">
        <v>27</v>
      </c>
    </row>
    <row r="2631" spans="1:38" x14ac:dyDescent="0.35">
      <c r="A2631">
        <v>40940742</v>
      </c>
      <c r="B2631">
        <v>30201435</v>
      </c>
      <c r="C2631" t="s">
        <v>1124</v>
      </c>
      <c r="D2631" t="s">
        <v>168</v>
      </c>
      <c r="E2631" t="s">
        <v>169</v>
      </c>
      <c r="F2631" t="s">
        <v>46</v>
      </c>
      <c r="G2631" t="s">
        <v>1173</v>
      </c>
      <c r="H2631" t="s">
        <v>1174</v>
      </c>
      <c r="I2631" t="s">
        <v>106</v>
      </c>
      <c r="J2631">
        <v>90849</v>
      </c>
      <c r="K2631">
        <v>20260626</v>
      </c>
      <c r="L2631">
        <v>5000451179</v>
      </c>
      <c r="M2631" s="2">
        <v>46199</v>
      </c>
      <c r="N2631" t="s">
        <v>51</v>
      </c>
      <c r="O2631">
        <v>1540</v>
      </c>
      <c r="P2631">
        <v>43.26</v>
      </c>
      <c r="Q2631">
        <v>86.52</v>
      </c>
      <c r="R2631">
        <v>7.1811599999999998E-4</v>
      </c>
      <c r="S2631" t="s">
        <v>1229</v>
      </c>
      <c r="T2631">
        <v>86.52</v>
      </c>
      <c r="U2631">
        <v>7.1811599999999998E-4</v>
      </c>
      <c r="V2631">
        <v>2</v>
      </c>
      <c r="W2631">
        <v>0</v>
      </c>
      <c r="X2631">
        <v>2</v>
      </c>
      <c r="Y2631">
        <v>2</v>
      </c>
      <c r="Z2631">
        <v>0</v>
      </c>
      <c r="AA2631">
        <v>0</v>
      </c>
      <c r="AB2631">
        <v>2</v>
      </c>
      <c r="AC2631">
        <v>0</v>
      </c>
      <c r="AD2631">
        <v>0</v>
      </c>
      <c r="AE2631">
        <v>61</v>
      </c>
      <c r="AF2631" s="3">
        <v>0</v>
      </c>
      <c r="AG2631" t="s">
        <v>1240</v>
      </c>
      <c r="AH2631">
        <v>84</v>
      </c>
      <c r="AI2631" s="4" t="s">
        <v>2701</v>
      </c>
      <c r="AJ2631" t="s">
        <v>27</v>
      </c>
      <c r="AK2631" t="s">
        <v>27</v>
      </c>
    </row>
    <row r="2632" spans="1:38" x14ac:dyDescent="0.35">
      <c r="A2632">
        <v>40940742</v>
      </c>
      <c r="B2632">
        <v>30201435</v>
      </c>
      <c r="C2632" t="s">
        <v>1124</v>
      </c>
      <c r="D2632" t="s">
        <v>168</v>
      </c>
      <c r="E2632" t="s">
        <v>169</v>
      </c>
      <c r="F2632" t="s">
        <v>46</v>
      </c>
      <c r="G2632" t="s">
        <v>199</v>
      </c>
      <c r="H2632" t="s">
        <v>200</v>
      </c>
      <c r="I2632" t="s">
        <v>106</v>
      </c>
      <c r="J2632">
        <v>90849</v>
      </c>
      <c r="K2632">
        <v>20260626</v>
      </c>
      <c r="L2632">
        <v>5000451179</v>
      </c>
      <c r="M2632" s="2">
        <v>46199</v>
      </c>
      <c r="N2632" t="s">
        <v>51</v>
      </c>
      <c r="O2632">
        <v>1550</v>
      </c>
      <c r="P2632">
        <v>5.1100000000000003</v>
      </c>
      <c r="Q2632">
        <v>1200.8500000000001</v>
      </c>
      <c r="R2632">
        <v>9.9670550000000024E-3</v>
      </c>
      <c r="S2632" t="s">
        <v>1229</v>
      </c>
      <c r="T2632">
        <v>1200.8500000000001</v>
      </c>
      <c r="U2632">
        <v>9.9670550000000024E-3</v>
      </c>
      <c r="V2632">
        <v>235</v>
      </c>
      <c r="W2632">
        <v>0</v>
      </c>
      <c r="X2632">
        <v>235</v>
      </c>
      <c r="Y2632">
        <v>235</v>
      </c>
      <c r="Z2632">
        <v>0</v>
      </c>
      <c r="AA2632">
        <v>0</v>
      </c>
      <c r="AB2632">
        <v>235</v>
      </c>
      <c r="AC2632">
        <v>0</v>
      </c>
      <c r="AD2632">
        <v>0</v>
      </c>
      <c r="AE2632">
        <v>0</v>
      </c>
      <c r="AF2632" s="3">
        <v>0</v>
      </c>
      <c r="AG2632" t="s">
        <v>1240</v>
      </c>
      <c r="AH2632">
        <v>84</v>
      </c>
      <c r="AI2632" s="4" t="s">
        <v>2701</v>
      </c>
      <c r="AJ2632" t="s">
        <v>27</v>
      </c>
      <c r="AK2632" t="s">
        <v>27</v>
      </c>
    </row>
    <row r="2633" spans="1:38" x14ac:dyDescent="0.35">
      <c r="A2633">
        <v>40940742</v>
      </c>
      <c r="B2633">
        <v>30201435</v>
      </c>
      <c r="C2633" t="s">
        <v>1124</v>
      </c>
      <c r="D2633" t="s">
        <v>168</v>
      </c>
      <c r="E2633" t="s">
        <v>169</v>
      </c>
      <c r="F2633" t="s">
        <v>46</v>
      </c>
      <c r="G2633" t="s">
        <v>2291</v>
      </c>
      <c r="H2633" t="s">
        <v>2292</v>
      </c>
      <c r="I2633" t="s">
        <v>106</v>
      </c>
      <c r="J2633">
        <v>90849</v>
      </c>
      <c r="K2633">
        <v>20260626</v>
      </c>
      <c r="L2633">
        <v>5000451179</v>
      </c>
      <c r="M2633" s="2">
        <v>46199</v>
      </c>
      <c r="N2633" t="s">
        <v>51</v>
      </c>
      <c r="O2633">
        <v>1560</v>
      </c>
      <c r="P2633">
        <v>6.43</v>
      </c>
      <c r="Q2633">
        <v>199.32999999999998</v>
      </c>
      <c r="R2633">
        <v>1.654439E-3</v>
      </c>
      <c r="S2633" t="s">
        <v>1229</v>
      </c>
      <c r="T2633">
        <v>199.32999999999998</v>
      </c>
      <c r="U2633">
        <v>1.654439E-3</v>
      </c>
      <c r="V2633">
        <v>31</v>
      </c>
      <c r="W2633">
        <v>0</v>
      </c>
      <c r="X2633">
        <v>31</v>
      </c>
      <c r="Y2633">
        <v>31</v>
      </c>
      <c r="Z2633">
        <v>0</v>
      </c>
      <c r="AA2633">
        <v>0</v>
      </c>
      <c r="AB2633">
        <v>31</v>
      </c>
      <c r="AC2633">
        <v>0</v>
      </c>
      <c r="AD2633">
        <v>0</v>
      </c>
      <c r="AE2633">
        <v>1810</v>
      </c>
      <c r="AF2633" s="3">
        <v>0</v>
      </c>
      <c r="AG2633" t="s">
        <v>1240</v>
      </c>
      <c r="AH2633">
        <v>84</v>
      </c>
      <c r="AI2633" s="4" t="s">
        <v>2701</v>
      </c>
      <c r="AJ2633" t="s">
        <v>27</v>
      </c>
      <c r="AK2633" t="s">
        <v>27</v>
      </c>
    </row>
    <row r="2634" spans="1:38" x14ac:dyDescent="0.35">
      <c r="A2634">
        <v>40940742</v>
      </c>
      <c r="B2634">
        <v>30201435</v>
      </c>
      <c r="C2634" t="s">
        <v>1124</v>
      </c>
      <c r="D2634" t="s">
        <v>168</v>
      </c>
      <c r="E2634" t="s">
        <v>169</v>
      </c>
      <c r="F2634" t="s">
        <v>46</v>
      </c>
      <c r="G2634" t="s">
        <v>1949</v>
      </c>
      <c r="H2634" t="s">
        <v>1950</v>
      </c>
      <c r="I2634" t="s">
        <v>60</v>
      </c>
      <c r="J2634">
        <v>90849</v>
      </c>
      <c r="K2634">
        <v>20260626</v>
      </c>
      <c r="L2634">
        <v>5000451179</v>
      </c>
      <c r="M2634" s="2">
        <v>46199</v>
      </c>
      <c r="N2634" t="s">
        <v>51</v>
      </c>
      <c r="O2634">
        <v>1570</v>
      </c>
      <c r="P2634">
        <v>19.55</v>
      </c>
      <c r="Q2634">
        <v>97.75</v>
      </c>
      <c r="R2634">
        <v>8.11325E-4</v>
      </c>
      <c r="S2634" t="s">
        <v>1229</v>
      </c>
      <c r="T2634">
        <v>97.75</v>
      </c>
      <c r="U2634">
        <v>8.11325E-4</v>
      </c>
      <c r="V2634">
        <v>5</v>
      </c>
      <c r="W2634">
        <v>0</v>
      </c>
      <c r="X2634">
        <v>5</v>
      </c>
      <c r="Y2634">
        <v>0</v>
      </c>
      <c r="Z2634">
        <v>0</v>
      </c>
      <c r="AA2634">
        <v>0</v>
      </c>
      <c r="AB2634">
        <v>0</v>
      </c>
      <c r="AC2634">
        <v>5</v>
      </c>
      <c r="AD2634">
        <v>97.75</v>
      </c>
      <c r="AE2634">
        <v>0</v>
      </c>
      <c r="AF2634" s="3">
        <v>0</v>
      </c>
      <c r="AG2634" t="s">
        <v>1240</v>
      </c>
      <c r="AH2634">
        <v>84</v>
      </c>
      <c r="AI2634" s="4" t="s">
        <v>2701</v>
      </c>
      <c r="AJ2634" t="s">
        <v>1232</v>
      </c>
      <c r="AK2634" t="s">
        <v>1233</v>
      </c>
      <c r="AL2634" t="s">
        <v>1233</v>
      </c>
    </row>
    <row r="2635" spans="1:38" x14ac:dyDescent="0.35">
      <c r="A2635">
        <v>40940742</v>
      </c>
      <c r="B2635">
        <v>30201435</v>
      </c>
      <c r="C2635" t="s">
        <v>1124</v>
      </c>
      <c r="D2635" t="s">
        <v>168</v>
      </c>
      <c r="E2635" t="s">
        <v>169</v>
      </c>
      <c r="F2635" t="s">
        <v>46</v>
      </c>
      <c r="G2635" t="s">
        <v>1144</v>
      </c>
      <c r="H2635" t="s">
        <v>1145</v>
      </c>
      <c r="I2635" t="s">
        <v>60</v>
      </c>
      <c r="J2635">
        <v>90849</v>
      </c>
      <c r="K2635">
        <v>20260626</v>
      </c>
      <c r="L2635">
        <v>5000451179</v>
      </c>
      <c r="M2635" s="2">
        <v>46199</v>
      </c>
      <c r="N2635" t="s">
        <v>51</v>
      </c>
      <c r="O2635">
        <v>1580</v>
      </c>
      <c r="P2635">
        <v>5.14</v>
      </c>
      <c r="Q2635">
        <v>10.28</v>
      </c>
      <c r="R2635">
        <v>8.5323999999999985E-5</v>
      </c>
      <c r="S2635" t="s">
        <v>1229</v>
      </c>
      <c r="T2635">
        <v>10.28</v>
      </c>
      <c r="U2635">
        <v>8.5323999999999985E-5</v>
      </c>
      <c r="V2635">
        <v>2</v>
      </c>
      <c r="W2635">
        <v>0</v>
      </c>
      <c r="X2635">
        <v>2</v>
      </c>
      <c r="Y2635">
        <v>2</v>
      </c>
      <c r="Z2635">
        <v>0</v>
      </c>
      <c r="AA2635">
        <v>0</v>
      </c>
      <c r="AB2635">
        <v>2</v>
      </c>
      <c r="AC2635">
        <v>0</v>
      </c>
      <c r="AD2635">
        <v>0</v>
      </c>
      <c r="AE2635">
        <v>210</v>
      </c>
      <c r="AF2635" s="3">
        <v>0</v>
      </c>
      <c r="AG2635" t="s">
        <v>1240</v>
      </c>
      <c r="AH2635">
        <v>84</v>
      </c>
      <c r="AI2635" s="4" t="s">
        <v>2701</v>
      </c>
      <c r="AJ2635" t="s">
        <v>27</v>
      </c>
      <c r="AK2635" t="s">
        <v>27</v>
      </c>
    </row>
    <row r="2636" spans="1:38" x14ac:dyDescent="0.35">
      <c r="A2636">
        <v>40940742</v>
      </c>
      <c r="B2636">
        <v>30201435</v>
      </c>
      <c r="C2636" t="s">
        <v>1124</v>
      </c>
      <c r="D2636" t="s">
        <v>168</v>
      </c>
      <c r="E2636" t="s">
        <v>169</v>
      </c>
      <c r="F2636" t="s">
        <v>46</v>
      </c>
      <c r="G2636" t="s">
        <v>906</v>
      </c>
      <c r="H2636" t="s">
        <v>907</v>
      </c>
      <c r="I2636" t="s">
        <v>63</v>
      </c>
      <c r="J2636">
        <v>90849</v>
      </c>
      <c r="K2636">
        <v>20260626</v>
      </c>
      <c r="L2636">
        <v>5000451179</v>
      </c>
      <c r="M2636" s="2">
        <v>46199</v>
      </c>
      <c r="N2636" t="s">
        <v>51</v>
      </c>
      <c r="O2636">
        <v>1600</v>
      </c>
      <c r="P2636">
        <v>7.96</v>
      </c>
      <c r="Q2636">
        <v>127.36</v>
      </c>
      <c r="R2636">
        <v>1.0570879999999999E-3</v>
      </c>
      <c r="S2636" t="s">
        <v>1229</v>
      </c>
      <c r="T2636">
        <v>127.36</v>
      </c>
      <c r="U2636">
        <v>1.0570879999999999E-3</v>
      </c>
      <c r="V2636">
        <v>16</v>
      </c>
      <c r="W2636">
        <v>0</v>
      </c>
      <c r="X2636">
        <v>16</v>
      </c>
      <c r="Y2636">
        <v>16</v>
      </c>
      <c r="Z2636">
        <v>0</v>
      </c>
      <c r="AA2636">
        <v>0</v>
      </c>
      <c r="AB2636">
        <v>16</v>
      </c>
      <c r="AC2636">
        <v>0</v>
      </c>
      <c r="AD2636">
        <v>0</v>
      </c>
      <c r="AE2636">
        <v>1273</v>
      </c>
      <c r="AF2636" s="3">
        <v>0</v>
      </c>
      <c r="AG2636" t="s">
        <v>1240</v>
      </c>
      <c r="AH2636">
        <v>84</v>
      </c>
      <c r="AI2636" s="4" t="s">
        <v>2701</v>
      </c>
      <c r="AJ2636" t="s">
        <v>27</v>
      </c>
      <c r="AK2636" t="s">
        <v>27</v>
      </c>
    </row>
    <row r="2637" spans="1:38" x14ac:dyDescent="0.35">
      <c r="A2637">
        <v>40940742</v>
      </c>
      <c r="B2637">
        <v>30201435</v>
      </c>
      <c r="C2637" t="s">
        <v>1124</v>
      </c>
      <c r="D2637" t="s">
        <v>168</v>
      </c>
      <c r="E2637" t="s">
        <v>169</v>
      </c>
      <c r="F2637" t="s">
        <v>46</v>
      </c>
      <c r="G2637" t="s">
        <v>908</v>
      </c>
      <c r="H2637" t="s">
        <v>2900</v>
      </c>
      <c r="I2637" t="s">
        <v>63</v>
      </c>
      <c r="J2637">
        <v>90849</v>
      </c>
      <c r="K2637">
        <v>20260626</v>
      </c>
      <c r="L2637">
        <v>5000451179</v>
      </c>
      <c r="M2637" s="2">
        <v>46199</v>
      </c>
      <c r="N2637" t="s">
        <v>51</v>
      </c>
      <c r="O2637">
        <v>1610</v>
      </c>
      <c r="P2637">
        <v>17.87</v>
      </c>
      <c r="Q2637">
        <v>214.44</v>
      </c>
      <c r="R2637">
        <v>1.779852E-3</v>
      </c>
      <c r="S2637" t="s">
        <v>1229</v>
      </c>
      <c r="T2637">
        <v>214.44</v>
      </c>
      <c r="U2637">
        <v>1.779852E-3</v>
      </c>
      <c r="V2637">
        <v>12</v>
      </c>
      <c r="W2637">
        <v>0</v>
      </c>
      <c r="X2637">
        <v>12</v>
      </c>
      <c r="Y2637">
        <v>12</v>
      </c>
      <c r="Z2637">
        <v>0</v>
      </c>
      <c r="AA2637">
        <v>0</v>
      </c>
      <c r="AB2637">
        <v>12</v>
      </c>
      <c r="AC2637">
        <v>0</v>
      </c>
      <c r="AD2637">
        <v>0</v>
      </c>
      <c r="AE2637">
        <v>1144</v>
      </c>
      <c r="AF2637" s="3">
        <v>0</v>
      </c>
      <c r="AG2637" t="s">
        <v>1240</v>
      </c>
      <c r="AH2637">
        <v>84</v>
      </c>
      <c r="AI2637" s="4" t="s">
        <v>2701</v>
      </c>
      <c r="AJ2637" t="s">
        <v>27</v>
      </c>
      <c r="AK2637" t="s">
        <v>27</v>
      </c>
    </row>
    <row r="2638" spans="1:38" x14ac:dyDescent="0.35">
      <c r="A2638">
        <v>40940742</v>
      </c>
      <c r="B2638">
        <v>30201435</v>
      </c>
      <c r="C2638" t="s">
        <v>1124</v>
      </c>
      <c r="D2638" t="s">
        <v>168</v>
      </c>
      <c r="E2638" t="s">
        <v>169</v>
      </c>
      <c r="F2638" t="s">
        <v>46</v>
      </c>
      <c r="G2638" t="s">
        <v>2382</v>
      </c>
      <c r="H2638" t="s">
        <v>2383</v>
      </c>
      <c r="I2638" t="s">
        <v>66</v>
      </c>
      <c r="J2638">
        <v>90849</v>
      </c>
      <c r="K2638">
        <v>20260626</v>
      </c>
      <c r="L2638">
        <v>5000451179</v>
      </c>
      <c r="M2638" s="2">
        <v>46199</v>
      </c>
      <c r="N2638" t="s">
        <v>51</v>
      </c>
      <c r="O2638">
        <v>1620</v>
      </c>
      <c r="P2638">
        <v>10.09</v>
      </c>
      <c r="Q2638">
        <v>30.27</v>
      </c>
      <c r="R2638">
        <v>2.5124099999999998E-4</v>
      </c>
      <c r="S2638" t="s">
        <v>1229</v>
      </c>
      <c r="T2638">
        <v>30.27</v>
      </c>
      <c r="U2638">
        <v>2.5124099999999998E-4</v>
      </c>
      <c r="V2638">
        <v>3</v>
      </c>
      <c r="W2638">
        <v>0</v>
      </c>
      <c r="X2638">
        <v>3</v>
      </c>
      <c r="Y2638">
        <v>3</v>
      </c>
      <c r="Z2638">
        <v>0</v>
      </c>
      <c r="AA2638">
        <v>0</v>
      </c>
      <c r="AB2638">
        <v>3</v>
      </c>
      <c r="AC2638">
        <v>0</v>
      </c>
      <c r="AD2638">
        <v>0</v>
      </c>
      <c r="AE2638">
        <v>670</v>
      </c>
      <c r="AF2638" s="3">
        <v>0</v>
      </c>
      <c r="AG2638" t="s">
        <v>1240</v>
      </c>
      <c r="AH2638">
        <v>84</v>
      </c>
      <c r="AI2638" s="4" t="s">
        <v>2701</v>
      </c>
      <c r="AJ2638" t="s">
        <v>27</v>
      </c>
      <c r="AK2638" t="s">
        <v>27</v>
      </c>
    </row>
    <row r="2639" spans="1:38" x14ac:dyDescent="0.35">
      <c r="A2639">
        <v>40940742</v>
      </c>
      <c r="B2639">
        <v>30201435</v>
      </c>
      <c r="C2639" t="s">
        <v>1124</v>
      </c>
      <c r="D2639" t="s">
        <v>168</v>
      </c>
      <c r="E2639" t="s">
        <v>169</v>
      </c>
      <c r="F2639" t="s">
        <v>46</v>
      </c>
      <c r="G2639" t="s">
        <v>2901</v>
      </c>
      <c r="H2639" t="s">
        <v>2902</v>
      </c>
      <c r="I2639" t="s">
        <v>66</v>
      </c>
      <c r="J2639">
        <v>90849</v>
      </c>
      <c r="K2639">
        <v>20260626</v>
      </c>
      <c r="L2639">
        <v>5000451179</v>
      </c>
      <c r="M2639" s="2">
        <v>46199</v>
      </c>
      <c r="N2639" t="s">
        <v>51</v>
      </c>
      <c r="O2639">
        <v>1630</v>
      </c>
      <c r="P2639">
        <v>2.56</v>
      </c>
      <c r="Q2639">
        <v>20.48</v>
      </c>
      <c r="R2639">
        <v>1.69984E-4</v>
      </c>
      <c r="S2639" t="s">
        <v>1229</v>
      </c>
      <c r="T2639">
        <v>20.48</v>
      </c>
      <c r="U2639">
        <v>1.69984E-4</v>
      </c>
      <c r="V2639">
        <v>8</v>
      </c>
      <c r="W2639">
        <v>0</v>
      </c>
      <c r="X2639">
        <v>8</v>
      </c>
      <c r="Y2639">
        <v>8</v>
      </c>
      <c r="Z2639">
        <v>0</v>
      </c>
      <c r="AA2639">
        <v>0</v>
      </c>
      <c r="AB2639">
        <v>8</v>
      </c>
      <c r="AC2639">
        <v>0</v>
      </c>
      <c r="AD2639">
        <v>0</v>
      </c>
      <c r="AE2639">
        <v>25</v>
      </c>
      <c r="AF2639" s="3">
        <v>0</v>
      </c>
      <c r="AG2639" t="s">
        <v>1240</v>
      </c>
      <c r="AH2639">
        <v>84</v>
      </c>
      <c r="AI2639" s="4" t="s">
        <v>2701</v>
      </c>
      <c r="AJ2639" t="s">
        <v>27</v>
      </c>
      <c r="AK2639" t="s">
        <v>27</v>
      </c>
    </row>
    <row r="2640" spans="1:38" x14ac:dyDescent="0.35">
      <c r="A2640">
        <v>40940742</v>
      </c>
      <c r="B2640">
        <v>30201435</v>
      </c>
      <c r="C2640" t="s">
        <v>1124</v>
      </c>
      <c r="D2640" t="s">
        <v>168</v>
      </c>
      <c r="E2640" t="s">
        <v>169</v>
      </c>
      <c r="F2640" t="s">
        <v>46</v>
      </c>
      <c r="G2640" t="s">
        <v>1210</v>
      </c>
      <c r="H2640" t="s">
        <v>922</v>
      </c>
      <c r="I2640" t="s">
        <v>63</v>
      </c>
      <c r="J2640">
        <v>90849</v>
      </c>
      <c r="K2640">
        <v>20260626</v>
      </c>
      <c r="L2640">
        <v>5000451179</v>
      </c>
      <c r="M2640" s="2">
        <v>46199</v>
      </c>
      <c r="N2640" t="s">
        <v>51</v>
      </c>
      <c r="O2640">
        <v>1640</v>
      </c>
      <c r="P2640">
        <v>8.58</v>
      </c>
      <c r="Q2640">
        <v>94.38</v>
      </c>
      <c r="R2640">
        <v>7.8335399999999999E-4</v>
      </c>
      <c r="S2640" t="s">
        <v>1229</v>
      </c>
      <c r="T2640">
        <v>94.38</v>
      </c>
      <c r="U2640">
        <v>7.8335399999999999E-4</v>
      </c>
      <c r="V2640">
        <v>11</v>
      </c>
      <c r="W2640">
        <v>0</v>
      </c>
      <c r="X2640">
        <v>11</v>
      </c>
      <c r="Y2640">
        <v>11</v>
      </c>
      <c r="Z2640">
        <v>0</v>
      </c>
      <c r="AA2640">
        <v>0</v>
      </c>
      <c r="AB2640">
        <v>11</v>
      </c>
      <c r="AC2640">
        <v>0</v>
      </c>
      <c r="AD2640">
        <v>0</v>
      </c>
      <c r="AE2640">
        <v>402</v>
      </c>
      <c r="AF2640" s="3">
        <v>0</v>
      </c>
      <c r="AG2640" t="s">
        <v>1240</v>
      </c>
      <c r="AH2640">
        <v>84</v>
      </c>
      <c r="AI2640" s="4" t="s">
        <v>2701</v>
      </c>
      <c r="AJ2640" t="s">
        <v>27</v>
      </c>
      <c r="AK2640" t="s">
        <v>27</v>
      </c>
    </row>
    <row r="2641" spans="1:38" x14ac:dyDescent="0.35">
      <c r="A2641">
        <v>40940742</v>
      </c>
      <c r="B2641">
        <v>30201435</v>
      </c>
      <c r="C2641" t="s">
        <v>1124</v>
      </c>
      <c r="D2641" t="s">
        <v>168</v>
      </c>
      <c r="E2641" t="s">
        <v>169</v>
      </c>
      <c r="F2641" t="s">
        <v>46</v>
      </c>
      <c r="G2641" t="s">
        <v>1208</v>
      </c>
      <c r="H2641" t="s">
        <v>1209</v>
      </c>
      <c r="I2641" t="s">
        <v>63</v>
      </c>
      <c r="J2641">
        <v>90849</v>
      </c>
      <c r="K2641">
        <v>20260626</v>
      </c>
      <c r="L2641">
        <v>5000451179</v>
      </c>
      <c r="M2641" s="2">
        <v>46199</v>
      </c>
      <c r="N2641" t="s">
        <v>51</v>
      </c>
      <c r="O2641">
        <v>1650</v>
      </c>
      <c r="P2641">
        <v>3.78</v>
      </c>
      <c r="Q2641">
        <v>11.34</v>
      </c>
      <c r="R2641">
        <v>9.4122000000000004E-5</v>
      </c>
      <c r="S2641" t="s">
        <v>1229</v>
      </c>
      <c r="T2641">
        <v>11.34</v>
      </c>
      <c r="U2641">
        <v>9.4122000000000004E-5</v>
      </c>
      <c r="V2641">
        <v>3</v>
      </c>
      <c r="W2641">
        <v>0</v>
      </c>
      <c r="X2641">
        <v>3</v>
      </c>
      <c r="Y2641">
        <v>3</v>
      </c>
      <c r="Z2641">
        <v>0</v>
      </c>
      <c r="AA2641">
        <v>0</v>
      </c>
      <c r="AB2641">
        <v>3</v>
      </c>
      <c r="AC2641">
        <v>0</v>
      </c>
      <c r="AD2641">
        <v>0</v>
      </c>
      <c r="AE2641">
        <v>3</v>
      </c>
      <c r="AF2641" s="3">
        <v>0</v>
      </c>
      <c r="AG2641" t="s">
        <v>1240</v>
      </c>
      <c r="AH2641">
        <v>84</v>
      </c>
      <c r="AI2641" s="4" t="s">
        <v>2701</v>
      </c>
      <c r="AJ2641" t="s">
        <v>27</v>
      </c>
      <c r="AK2641" t="s">
        <v>27</v>
      </c>
    </row>
    <row r="2642" spans="1:38" x14ac:dyDescent="0.35">
      <c r="A2642">
        <v>40940742</v>
      </c>
      <c r="B2642">
        <v>30201435</v>
      </c>
      <c r="C2642" t="s">
        <v>1124</v>
      </c>
      <c r="D2642" t="s">
        <v>168</v>
      </c>
      <c r="E2642" t="s">
        <v>169</v>
      </c>
      <c r="F2642" t="s">
        <v>46</v>
      </c>
      <c r="G2642" t="s">
        <v>2903</v>
      </c>
      <c r="H2642" t="s">
        <v>1202</v>
      </c>
      <c r="I2642" t="s">
        <v>63</v>
      </c>
      <c r="J2642">
        <v>90849</v>
      </c>
      <c r="K2642">
        <v>20260626</v>
      </c>
      <c r="L2642">
        <v>5000451179</v>
      </c>
      <c r="M2642" s="2">
        <v>46199</v>
      </c>
      <c r="N2642" t="s">
        <v>51</v>
      </c>
      <c r="O2642">
        <v>1660</v>
      </c>
      <c r="P2642">
        <v>5.84</v>
      </c>
      <c r="Q2642">
        <v>17.52</v>
      </c>
      <c r="R2642">
        <v>1.4541599999999999E-4</v>
      </c>
      <c r="S2642" t="s">
        <v>1229</v>
      </c>
      <c r="T2642">
        <v>17.52</v>
      </c>
      <c r="U2642">
        <v>1.4541599999999999E-4</v>
      </c>
      <c r="V2642">
        <v>3</v>
      </c>
      <c r="W2642">
        <v>0</v>
      </c>
      <c r="X2642">
        <v>3</v>
      </c>
      <c r="Y2642">
        <v>3</v>
      </c>
      <c r="Z2642">
        <v>0</v>
      </c>
      <c r="AA2642">
        <v>0</v>
      </c>
      <c r="AB2642">
        <v>3</v>
      </c>
      <c r="AC2642">
        <v>0</v>
      </c>
      <c r="AD2642">
        <v>0</v>
      </c>
      <c r="AE2642">
        <v>14</v>
      </c>
      <c r="AF2642" s="3">
        <v>0</v>
      </c>
      <c r="AG2642" t="s">
        <v>1240</v>
      </c>
      <c r="AH2642">
        <v>84</v>
      </c>
      <c r="AI2642" s="4" t="s">
        <v>2701</v>
      </c>
      <c r="AJ2642" t="s">
        <v>27</v>
      </c>
      <c r="AK2642" t="s">
        <v>27</v>
      </c>
    </row>
    <row r="2643" spans="1:38" x14ac:dyDescent="0.35">
      <c r="A2643">
        <v>40940742</v>
      </c>
      <c r="B2643">
        <v>30201435</v>
      </c>
      <c r="C2643" t="s">
        <v>1124</v>
      </c>
      <c r="D2643" t="s">
        <v>168</v>
      </c>
      <c r="E2643" t="s">
        <v>169</v>
      </c>
      <c r="F2643" t="s">
        <v>46</v>
      </c>
      <c r="G2643" t="s">
        <v>926</v>
      </c>
      <c r="H2643" t="s">
        <v>657</v>
      </c>
      <c r="I2643" t="s">
        <v>63</v>
      </c>
      <c r="J2643">
        <v>90849</v>
      </c>
      <c r="K2643">
        <v>20260626</v>
      </c>
      <c r="L2643">
        <v>5000451179</v>
      </c>
      <c r="M2643" s="2">
        <v>46199</v>
      </c>
      <c r="N2643" t="s">
        <v>51</v>
      </c>
      <c r="O2643">
        <v>1670</v>
      </c>
      <c r="P2643">
        <v>0.18</v>
      </c>
      <c r="Q2643">
        <v>1.6199999999999999</v>
      </c>
      <c r="R2643">
        <v>1.3445999999999998E-5</v>
      </c>
      <c r="S2643" t="s">
        <v>1229</v>
      </c>
      <c r="T2643">
        <v>1.6199999999999999</v>
      </c>
      <c r="U2643">
        <v>1.3445999999999998E-5</v>
      </c>
      <c r="V2643">
        <v>9</v>
      </c>
      <c r="W2643">
        <v>0</v>
      </c>
      <c r="X2643">
        <v>9</v>
      </c>
      <c r="Y2643">
        <v>9</v>
      </c>
      <c r="Z2643">
        <v>0</v>
      </c>
      <c r="AA2643">
        <v>0</v>
      </c>
      <c r="AB2643">
        <v>9</v>
      </c>
      <c r="AC2643">
        <v>0</v>
      </c>
      <c r="AD2643">
        <v>0</v>
      </c>
      <c r="AE2643">
        <v>3459</v>
      </c>
      <c r="AF2643" s="3">
        <v>0</v>
      </c>
      <c r="AG2643" t="s">
        <v>1240</v>
      </c>
      <c r="AH2643">
        <v>84</v>
      </c>
      <c r="AI2643" s="4" t="s">
        <v>2701</v>
      </c>
      <c r="AJ2643" t="s">
        <v>27</v>
      </c>
      <c r="AK2643" t="s">
        <v>27</v>
      </c>
    </row>
    <row r="2644" spans="1:38" x14ac:dyDescent="0.35">
      <c r="A2644">
        <v>40940742</v>
      </c>
      <c r="B2644">
        <v>30201435</v>
      </c>
      <c r="C2644" t="s">
        <v>1124</v>
      </c>
      <c r="D2644" t="s">
        <v>168</v>
      </c>
      <c r="E2644" t="s">
        <v>169</v>
      </c>
      <c r="F2644" t="s">
        <v>46</v>
      </c>
      <c r="G2644" t="s">
        <v>2904</v>
      </c>
      <c r="H2644" t="s">
        <v>2905</v>
      </c>
      <c r="I2644" t="s">
        <v>106</v>
      </c>
      <c r="J2644">
        <v>90849</v>
      </c>
      <c r="K2644">
        <v>20260626</v>
      </c>
      <c r="L2644">
        <v>5000451179</v>
      </c>
      <c r="M2644" s="2">
        <v>46199</v>
      </c>
      <c r="N2644" t="s">
        <v>51</v>
      </c>
      <c r="O2644">
        <v>1680</v>
      </c>
      <c r="P2644">
        <v>2.64</v>
      </c>
      <c r="Q2644">
        <v>10.56</v>
      </c>
      <c r="R2644">
        <v>8.7647999999999998E-5</v>
      </c>
      <c r="S2644" t="s">
        <v>1229</v>
      </c>
      <c r="T2644">
        <v>10.56</v>
      </c>
      <c r="U2644">
        <v>8.7647999999999998E-5</v>
      </c>
      <c r="V2644">
        <v>4</v>
      </c>
      <c r="W2644">
        <v>0</v>
      </c>
      <c r="X2644">
        <v>4</v>
      </c>
      <c r="Y2644">
        <v>4</v>
      </c>
      <c r="Z2644">
        <v>0</v>
      </c>
      <c r="AA2644">
        <v>0</v>
      </c>
      <c r="AB2644">
        <v>4</v>
      </c>
      <c r="AC2644">
        <v>0</v>
      </c>
      <c r="AD2644">
        <v>0</v>
      </c>
      <c r="AE2644">
        <v>492</v>
      </c>
      <c r="AF2644" s="3">
        <v>0</v>
      </c>
      <c r="AG2644" t="s">
        <v>1240</v>
      </c>
      <c r="AH2644">
        <v>84</v>
      </c>
      <c r="AI2644" s="4" t="s">
        <v>2701</v>
      </c>
      <c r="AJ2644" t="s">
        <v>27</v>
      </c>
      <c r="AK2644" t="s">
        <v>27</v>
      </c>
    </row>
    <row r="2645" spans="1:38" x14ac:dyDescent="0.35">
      <c r="A2645">
        <v>40940742</v>
      </c>
      <c r="B2645">
        <v>30201435</v>
      </c>
      <c r="C2645" t="s">
        <v>1124</v>
      </c>
      <c r="D2645" t="s">
        <v>168</v>
      </c>
      <c r="E2645" t="s">
        <v>169</v>
      </c>
      <c r="F2645" t="s">
        <v>46</v>
      </c>
      <c r="G2645" t="s">
        <v>2906</v>
      </c>
      <c r="H2645" t="s">
        <v>657</v>
      </c>
      <c r="I2645" t="s">
        <v>63</v>
      </c>
      <c r="J2645">
        <v>90849</v>
      </c>
      <c r="K2645">
        <v>20260626</v>
      </c>
      <c r="L2645">
        <v>5000451179</v>
      </c>
      <c r="M2645" s="2">
        <v>46199</v>
      </c>
      <c r="N2645" t="s">
        <v>51</v>
      </c>
      <c r="O2645">
        <v>1690</v>
      </c>
      <c r="P2645">
        <v>1.52</v>
      </c>
      <c r="Q2645">
        <v>3.04</v>
      </c>
      <c r="R2645">
        <v>2.5231999999999998E-5</v>
      </c>
      <c r="S2645" t="s">
        <v>1229</v>
      </c>
      <c r="T2645">
        <v>3.04</v>
      </c>
      <c r="U2645">
        <v>2.5231999999999998E-5</v>
      </c>
      <c r="V2645">
        <v>2</v>
      </c>
      <c r="W2645">
        <v>0</v>
      </c>
      <c r="X2645">
        <v>2</v>
      </c>
      <c r="Y2645">
        <v>2</v>
      </c>
      <c r="Z2645">
        <v>0</v>
      </c>
      <c r="AA2645">
        <v>0</v>
      </c>
      <c r="AB2645">
        <v>2</v>
      </c>
      <c r="AC2645">
        <v>0</v>
      </c>
      <c r="AD2645">
        <v>0</v>
      </c>
      <c r="AE2645">
        <v>275</v>
      </c>
      <c r="AF2645" s="3">
        <v>0</v>
      </c>
      <c r="AG2645" t="s">
        <v>1240</v>
      </c>
      <c r="AH2645">
        <v>84</v>
      </c>
      <c r="AI2645" s="4" t="s">
        <v>2701</v>
      </c>
      <c r="AJ2645" t="s">
        <v>27</v>
      </c>
      <c r="AK2645" t="s">
        <v>27</v>
      </c>
    </row>
    <row r="2646" spans="1:38" x14ac:dyDescent="0.35">
      <c r="A2646">
        <v>40940742</v>
      </c>
      <c r="B2646">
        <v>30201435</v>
      </c>
      <c r="C2646" t="s">
        <v>1124</v>
      </c>
      <c r="D2646" t="s">
        <v>168</v>
      </c>
      <c r="E2646" t="s">
        <v>169</v>
      </c>
      <c r="F2646" t="s">
        <v>46</v>
      </c>
      <c r="G2646" t="s">
        <v>1215</v>
      </c>
      <c r="H2646" t="s">
        <v>657</v>
      </c>
      <c r="I2646" t="s">
        <v>63</v>
      </c>
      <c r="J2646">
        <v>90849</v>
      </c>
      <c r="K2646">
        <v>20260626</v>
      </c>
      <c r="L2646">
        <v>5000451179</v>
      </c>
      <c r="M2646" s="2">
        <v>46199</v>
      </c>
      <c r="N2646" t="s">
        <v>51</v>
      </c>
      <c r="O2646">
        <v>1700</v>
      </c>
      <c r="P2646">
        <v>0.37</v>
      </c>
      <c r="Q2646">
        <v>1.85</v>
      </c>
      <c r="R2646">
        <v>1.5355000000000001E-5</v>
      </c>
      <c r="S2646" t="s">
        <v>1229</v>
      </c>
      <c r="T2646">
        <v>1.85</v>
      </c>
      <c r="U2646">
        <v>1.5355000000000001E-5</v>
      </c>
      <c r="V2646">
        <v>5</v>
      </c>
      <c r="W2646">
        <v>0</v>
      </c>
      <c r="X2646">
        <v>5</v>
      </c>
      <c r="Y2646">
        <v>5</v>
      </c>
      <c r="Z2646">
        <v>0</v>
      </c>
      <c r="AA2646">
        <v>0</v>
      </c>
      <c r="AB2646">
        <v>5</v>
      </c>
      <c r="AC2646">
        <v>0</v>
      </c>
      <c r="AD2646">
        <v>0</v>
      </c>
      <c r="AE2646">
        <v>0</v>
      </c>
      <c r="AF2646" s="3">
        <v>0</v>
      </c>
      <c r="AG2646" t="s">
        <v>1240</v>
      </c>
      <c r="AH2646">
        <v>84</v>
      </c>
      <c r="AI2646" s="4" t="s">
        <v>2701</v>
      </c>
      <c r="AJ2646" t="s">
        <v>27</v>
      </c>
      <c r="AK2646" t="s">
        <v>27</v>
      </c>
    </row>
    <row r="2647" spans="1:38" x14ac:dyDescent="0.35">
      <c r="A2647">
        <v>40940742</v>
      </c>
      <c r="B2647">
        <v>30201435</v>
      </c>
      <c r="C2647" t="s">
        <v>1124</v>
      </c>
      <c r="D2647" t="s">
        <v>168</v>
      </c>
      <c r="E2647" t="s">
        <v>169</v>
      </c>
      <c r="F2647" t="s">
        <v>46</v>
      </c>
      <c r="G2647" t="s">
        <v>1785</v>
      </c>
      <c r="H2647" t="s">
        <v>1786</v>
      </c>
      <c r="I2647" t="s">
        <v>63</v>
      </c>
      <c r="J2647">
        <v>90849</v>
      </c>
      <c r="K2647">
        <v>20260626</v>
      </c>
      <c r="L2647">
        <v>5000451179</v>
      </c>
      <c r="M2647" s="2">
        <v>46199</v>
      </c>
      <c r="N2647" t="s">
        <v>51</v>
      </c>
      <c r="O2647">
        <v>1710</v>
      </c>
      <c r="P2647">
        <v>2.13</v>
      </c>
      <c r="Q2647">
        <v>8.52</v>
      </c>
      <c r="R2647">
        <v>7.0715999999999992E-5</v>
      </c>
      <c r="S2647" t="s">
        <v>1229</v>
      </c>
      <c r="T2647">
        <v>8.52</v>
      </c>
      <c r="U2647">
        <v>7.0715999999999992E-5</v>
      </c>
      <c r="V2647">
        <v>4</v>
      </c>
      <c r="W2647">
        <v>0</v>
      </c>
      <c r="X2647">
        <v>4</v>
      </c>
      <c r="Y2647">
        <v>4</v>
      </c>
      <c r="Z2647">
        <v>0</v>
      </c>
      <c r="AA2647">
        <v>0</v>
      </c>
      <c r="AB2647">
        <v>4</v>
      </c>
      <c r="AC2647">
        <v>0</v>
      </c>
      <c r="AD2647">
        <v>0</v>
      </c>
      <c r="AE2647">
        <v>0</v>
      </c>
      <c r="AF2647" s="3">
        <v>0</v>
      </c>
      <c r="AG2647" t="s">
        <v>1240</v>
      </c>
      <c r="AH2647">
        <v>84</v>
      </c>
      <c r="AI2647" s="4" t="s">
        <v>2701</v>
      </c>
      <c r="AJ2647" t="s">
        <v>27</v>
      </c>
      <c r="AK2647" t="s">
        <v>27</v>
      </c>
    </row>
    <row r="2648" spans="1:38" x14ac:dyDescent="0.35">
      <c r="A2648">
        <v>40940742</v>
      </c>
      <c r="B2648">
        <v>40940742</v>
      </c>
      <c r="C2648" t="s">
        <v>1124</v>
      </c>
      <c r="D2648" t="s">
        <v>168</v>
      </c>
      <c r="E2648" t="s">
        <v>169</v>
      </c>
      <c r="F2648" t="s">
        <v>46</v>
      </c>
      <c r="G2648" t="s">
        <v>2907</v>
      </c>
      <c r="H2648" t="s">
        <v>2908</v>
      </c>
      <c r="I2648" t="s">
        <v>106</v>
      </c>
      <c r="J2648">
        <v>90850</v>
      </c>
      <c r="K2648">
        <v>20260629</v>
      </c>
      <c r="L2648">
        <v>5000451916</v>
      </c>
      <c r="M2648" s="2">
        <v>46202</v>
      </c>
      <c r="N2648" t="s">
        <v>51</v>
      </c>
      <c r="O2648">
        <v>10</v>
      </c>
      <c r="P2648">
        <v>23.55</v>
      </c>
      <c r="Q2648">
        <v>23.55</v>
      </c>
      <c r="R2648">
        <v>1.95465E-4</v>
      </c>
      <c r="S2648" t="s">
        <v>1229</v>
      </c>
      <c r="T2648">
        <v>23.55</v>
      </c>
      <c r="U2648">
        <v>1.95465E-4</v>
      </c>
      <c r="V2648">
        <v>1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12</v>
      </c>
      <c r="AF2648" s="3">
        <v>0</v>
      </c>
      <c r="AG2648" t="s">
        <v>1240</v>
      </c>
      <c r="AH2648">
        <v>81</v>
      </c>
      <c r="AI2648" s="4" t="s">
        <v>2701</v>
      </c>
      <c r="AJ2648" t="s">
        <v>27</v>
      </c>
      <c r="AK2648" t="s">
        <v>27</v>
      </c>
    </row>
    <row r="2649" spans="1:38" x14ac:dyDescent="0.35">
      <c r="A2649">
        <v>40507094</v>
      </c>
      <c r="B2649">
        <v>40507094</v>
      </c>
      <c r="C2649" t="s">
        <v>1246</v>
      </c>
      <c r="D2649" t="s">
        <v>1247</v>
      </c>
      <c r="E2649" t="s">
        <v>1248</v>
      </c>
      <c r="F2649" t="s">
        <v>170</v>
      </c>
      <c r="G2649" t="s">
        <v>691</v>
      </c>
      <c r="H2649" t="s">
        <v>692</v>
      </c>
      <c r="I2649" t="s">
        <v>63</v>
      </c>
      <c r="J2649" t="s">
        <v>2909</v>
      </c>
      <c r="K2649">
        <v>20260623</v>
      </c>
      <c r="L2649">
        <v>5000451930</v>
      </c>
      <c r="M2649" s="2">
        <v>46202</v>
      </c>
      <c r="N2649" t="s">
        <v>51</v>
      </c>
      <c r="O2649">
        <v>10</v>
      </c>
      <c r="P2649">
        <v>435.3</v>
      </c>
      <c r="Q2649">
        <v>435.3</v>
      </c>
      <c r="R2649">
        <v>3.61299E-3</v>
      </c>
      <c r="S2649" t="s">
        <v>1229</v>
      </c>
      <c r="T2649">
        <v>435.3</v>
      </c>
      <c r="U2649">
        <v>3.61299E-3</v>
      </c>
      <c r="V2649">
        <v>1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435.3</v>
      </c>
      <c r="AE2649">
        <v>0</v>
      </c>
      <c r="AF2649" s="3">
        <v>0</v>
      </c>
      <c r="AG2649" t="s">
        <v>1240</v>
      </c>
      <c r="AH2649">
        <v>81</v>
      </c>
      <c r="AI2649" s="4" t="s">
        <v>2701</v>
      </c>
      <c r="AJ2649" t="s">
        <v>1232</v>
      </c>
      <c r="AK2649" t="s">
        <v>1233</v>
      </c>
      <c r="AL2649" t="s">
        <v>1233</v>
      </c>
    </row>
    <row r="2650" spans="1:38" x14ac:dyDescent="0.35">
      <c r="A2650">
        <v>40507094</v>
      </c>
      <c r="B2650">
        <v>40507094</v>
      </c>
      <c r="C2650" t="s">
        <v>1246</v>
      </c>
      <c r="D2650" t="s">
        <v>1247</v>
      </c>
      <c r="E2650" t="s">
        <v>1248</v>
      </c>
      <c r="F2650" t="s">
        <v>170</v>
      </c>
      <c r="G2650" t="s">
        <v>1787</v>
      </c>
      <c r="H2650" t="s">
        <v>1788</v>
      </c>
      <c r="I2650" t="s">
        <v>60</v>
      </c>
      <c r="J2650" t="s">
        <v>2909</v>
      </c>
      <c r="K2650">
        <v>20260623</v>
      </c>
      <c r="L2650">
        <v>5000451930</v>
      </c>
      <c r="M2650" s="2">
        <v>46202</v>
      </c>
      <c r="N2650" t="s">
        <v>51</v>
      </c>
      <c r="O2650">
        <v>20</v>
      </c>
      <c r="P2650">
        <v>328.75</v>
      </c>
      <c r="Q2650">
        <v>328.75</v>
      </c>
      <c r="R2650">
        <v>2.7286250000000001E-3</v>
      </c>
      <c r="S2650" t="s">
        <v>1229</v>
      </c>
      <c r="T2650">
        <v>328.75</v>
      </c>
      <c r="U2650">
        <v>2.7286250000000001E-3</v>
      </c>
      <c r="V2650">
        <v>1</v>
      </c>
      <c r="W2650">
        <v>0</v>
      </c>
      <c r="X2650">
        <v>1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37</v>
      </c>
      <c r="AF2650" s="3">
        <v>0</v>
      </c>
      <c r="AG2650" t="s">
        <v>1240</v>
      </c>
      <c r="AH2650">
        <v>81</v>
      </c>
      <c r="AI2650" s="4" t="s">
        <v>2701</v>
      </c>
      <c r="AJ2650" t="s">
        <v>27</v>
      </c>
      <c r="AK2650" t="s">
        <v>27</v>
      </c>
    </row>
    <row r="2651" spans="1:38" x14ac:dyDescent="0.35">
      <c r="A2651">
        <v>40507094</v>
      </c>
      <c r="B2651">
        <v>40507094</v>
      </c>
      <c r="C2651" t="s">
        <v>1246</v>
      </c>
      <c r="D2651" t="s">
        <v>1247</v>
      </c>
      <c r="E2651" t="s">
        <v>1248</v>
      </c>
      <c r="F2651" t="s">
        <v>170</v>
      </c>
      <c r="G2651" t="s">
        <v>830</v>
      </c>
      <c r="H2651" t="s">
        <v>831</v>
      </c>
      <c r="I2651" t="s">
        <v>106</v>
      </c>
      <c r="J2651" t="s">
        <v>2909</v>
      </c>
      <c r="K2651">
        <v>20260623</v>
      </c>
      <c r="L2651">
        <v>5000451930</v>
      </c>
      <c r="M2651" s="2">
        <v>46202</v>
      </c>
      <c r="N2651" t="s">
        <v>51</v>
      </c>
      <c r="O2651">
        <v>50</v>
      </c>
      <c r="P2651">
        <v>15.19</v>
      </c>
      <c r="Q2651">
        <v>182.28</v>
      </c>
      <c r="R2651">
        <v>1.5129239999999999E-3</v>
      </c>
      <c r="S2651" t="s">
        <v>1229</v>
      </c>
      <c r="T2651">
        <v>182.28</v>
      </c>
      <c r="U2651">
        <v>1.5129239999999999E-3</v>
      </c>
      <c r="V2651">
        <v>12</v>
      </c>
      <c r="W2651">
        <v>0</v>
      </c>
      <c r="X2651">
        <v>12</v>
      </c>
      <c r="Y2651">
        <v>12</v>
      </c>
      <c r="Z2651">
        <v>0</v>
      </c>
      <c r="AA2651">
        <v>0</v>
      </c>
      <c r="AB2651">
        <v>12</v>
      </c>
      <c r="AC2651">
        <v>0</v>
      </c>
      <c r="AD2651">
        <v>0</v>
      </c>
      <c r="AE2651">
        <v>13148</v>
      </c>
      <c r="AF2651" s="3">
        <v>0</v>
      </c>
      <c r="AG2651" t="s">
        <v>1240</v>
      </c>
      <c r="AH2651">
        <v>81</v>
      </c>
      <c r="AI2651" s="4" t="s">
        <v>2701</v>
      </c>
      <c r="AJ2651" t="s">
        <v>27</v>
      </c>
      <c r="AK2651" t="s">
        <v>27</v>
      </c>
    </row>
    <row r="2652" spans="1:38" x14ac:dyDescent="0.35">
      <c r="A2652">
        <v>40507094</v>
      </c>
      <c r="B2652">
        <v>40507094</v>
      </c>
      <c r="C2652" t="s">
        <v>1246</v>
      </c>
      <c r="D2652" t="s">
        <v>1247</v>
      </c>
      <c r="E2652" t="s">
        <v>1248</v>
      </c>
      <c r="F2652" t="s">
        <v>170</v>
      </c>
      <c r="G2652" t="s">
        <v>2910</v>
      </c>
      <c r="H2652" t="s">
        <v>2911</v>
      </c>
      <c r="I2652" t="s">
        <v>60</v>
      </c>
      <c r="J2652" t="s">
        <v>2909</v>
      </c>
      <c r="K2652">
        <v>20260623</v>
      </c>
      <c r="L2652">
        <v>5000451930</v>
      </c>
      <c r="M2652" s="2">
        <v>46202</v>
      </c>
      <c r="N2652" t="s">
        <v>51</v>
      </c>
      <c r="O2652">
        <v>70</v>
      </c>
      <c r="P2652">
        <v>61.31</v>
      </c>
      <c r="Q2652">
        <v>122.62</v>
      </c>
      <c r="R2652">
        <v>1.0177460000000001E-3</v>
      </c>
      <c r="S2652" t="s">
        <v>1229</v>
      </c>
      <c r="T2652">
        <v>122.62</v>
      </c>
      <c r="U2652">
        <v>1.0177460000000001E-3</v>
      </c>
      <c r="V2652">
        <v>2</v>
      </c>
      <c r="W2652">
        <v>0</v>
      </c>
      <c r="X2652">
        <v>2</v>
      </c>
      <c r="Y2652">
        <v>2</v>
      </c>
      <c r="Z2652">
        <v>0</v>
      </c>
      <c r="AA2652">
        <v>0</v>
      </c>
      <c r="AB2652">
        <v>2</v>
      </c>
      <c r="AC2652">
        <v>0</v>
      </c>
      <c r="AD2652">
        <v>0</v>
      </c>
      <c r="AE2652">
        <v>0</v>
      </c>
      <c r="AF2652" s="3">
        <v>0</v>
      </c>
      <c r="AG2652" t="s">
        <v>1240</v>
      </c>
      <c r="AH2652">
        <v>81</v>
      </c>
      <c r="AI2652" s="4" t="s">
        <v>2701</v>
      </c>
      <c r="AJ2652" t="s">
        <v>27</v>
      </c>
      <c r="AK2652" t="s">
        <v>27</v>
      </c>
    </row>
    <row r="2653" spans="1:38" x14ac:dyDescent="0.35">
      <c r="A2653">
        <v>40507094</v>
      </c>
      <c r="B2653">
        <v>40507094</v>
      </c>
      <c r="C2653" t="s">
        <v>1246</v>
      </c>
      <c r="D2653" t="s">
        <v>1247</v>
      </c>
      <c r="E2653" t="s">
        <v>1248</v>
      </c>
      <c r="F2653" t="s">
        <v>170</v>
      </c>
      <c r="G2653" t="s">
        <v>2689</v>
      </c>
      <c r="H2653" t="s">
        <v>2690</v>
      </c>
      <c r="I2653" t="s">
        <v>63</v>
      </c>
      <c r="J2653" t="s">
        <v>2909</v>
      </c>
      <c r="K2653">
        <v>20260623</v>
      </c>
      <c r="L2653">
        <v>5000451930</v>
      </c>
      <c r="M2653" s="2">
        <v>46202</v>
      </c>
      <c r="N2653" t="s">
        <v>51</v>
      </c>
      <c r="O2653">
        <v>160</v>
      </c>
      <c r="P2653">
        <v>19.39</v>
      </c>
      <c r="Q2653">
        <v>19.39</v>
      </c>
      <c r="R2653">
        <v>1.6093700000000002E-4</v>
      </c>
      <c r="S2653" t="s">
        <v>1229</v>
      </c>
      <c r="T2653">
        <v>19.39</v>
      </c>
      <c r="U2653">
        <v>1.6093700000000002E-4</v>
      </c>
      <c r="V2653">
        <v>1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19.39</v>
      </c>
      <c r="AE2653">
        <v>0</v>
      </c>
      <c r="AF2653" s="3">
        <v>0</v>
      </c>
      <c r="AG2653" t="s">
        <v>1240</v>
      </c>
      <c r="AH2653">
        <v>81</v>
      </c>
      <c r="AI2653" s="4" t="s">
        <v>2701</v>
      </c>
      <c r="AJ2653" t="s">
        <v>1232</v>
      </c>
      <c r="AK2653" t="s">
        <v>1254</v>
      </c>
      <c r="AL2653" t="s">
        <v>1255</v>
      </c>
    </row>
    <row r="2654" spans="1:38" x14ac:dyDescent="0.35">
      <c r="A2654">
        <v>40507094</v>
      </c>
      <c r="B2654">
        <v>40507094</v>
      </c>
      <c r="C2654" t="s">
        <v>1246</v>
      </c>
      <c r="D2654" t="s">
        <v>1247</v>
      </c>
      <c r="E2654" t="s">
        <v>1248</v>
      </c>
      <c r="F2654" t="s">
        <v>170</v>
      </c>
      <c r="G2654" t="s">
        <v>2912</v>
      </c>
      <c r="H2654" t="s">
        <v>2913</v>
      </c>
      <c r="I2654" t="s">
        <v>63</v>
      </c>
      <c r="J2654" t="s">
        <v>2909</v>
      </c>
      <c r="K2654">
        <v>20260623</v>
      </c>
      <c r="L2654">
        <v>5000451930</v>
      </c>
      <c r="M2654" s="2">
        <v>46202</v>
      </c>
      <c r="N2654" t="s">
        <v>51</v>
      </c>
      <c r="O2654">
        <v>270</v>
      </c>
      <c r="P2654">
        <v>0.24</v>
      </c>
      <c r="Q2654">
        <v>0.48</v>
      </c>
      <c r="R2654">
        <v>3.9839999999999995E-6</v>
      </c>
      <c r="S2654" t="s">
        <v>1229</v>
      </c>
      <c r="T2654">
        <v>0.48</v>
      </c>
      <c r="U2654">
        <v>3.9839999999999995E-6</v>
      </c>
      <c r="V2654">
        <v>2</v>
      </c>
      <c r="W2654">
        <v>0</v>
      </c>
      <c r="X2654">
        <v>2</v>
      </c>
      <c r="Y2654">
        <v>2</v>
      </c>
      <c r="Z2654">
        <v>0</v>
      </c>
      <c r="AA2654">
        <v>0</v>
      </c>
      <c r="AB2654">
        <v>2</v>
      </c>
      <c r="AC2654">
        <v>0</v>
      </c>
      <c r="AD2654">
        <v>0</v>
      </c>
      <c r="AE2654">
        <v>1020</v>
      </c>
      <c r="AF2654" s="3">
        <v>0</v>
      </c>
      <c r="AG2654" t="s">
        <v>1240</v>
      </c>
      <c r="AH2654">
        <v>81</v>
      </c>
      <c r="AI2654" s="4" t="s">
        <v>2701</v>
      </c>
      <c r="AJ2654" t="s">
        <v>27</v>
      </c>
      <c r="AK2654" t="s">
        <v>27</v>
      </c>
    </row>
    <row r="2655" spans="1:38" x14ac:dyDescent="0.35">
      <c r="A2655" t="s">
        <v>42</v>
      </c>
      <c r="B2655" t="s">
        <v>42</v>
      </c>
      <c r="C2655" t="s">
        <v>43</v>
      </c>
      <c r="D2655" t="s">
        <v>44</v>
      </c>
      <c r="E2655" t="s">
        <v>45</v>
      </c>
      <c r="F2655" t="s">
        <v>46</v>
      </c>
      <c r="G2655" t="s">
        <v>434</v>
      </c>
      <c r="H2655" t="s">
        <v>435</v>
      </c>
      <c r="I2655" t="s">
        <v>63</v>
      </c>
      <c r="J2655" t="s">
        <v>2914</v>
      </c>
      <c r="K2655">
        <v>20260630</v>
      </c>
      <c r="L2655">
        <v>5000452697</v>
      </c>
      <c r="M2655" s="2">
        <v>46204</v>
      </c>
      <c r="N2655" t="s">
        <v>51</v>
      </c>
      <c r="O2655">
        <v>10</v>
      </c>
      <c r="P2655">
        <v>1873.92</v>
      </c>
      <c r="Q2655">
        <v>374784</v>
      </c>
      <c r="R2655">
        <v>3.7478400000000002E-2</v>
      </c>
      <c r="S2655" t="s">
        <v>1229</v>
      </c>
      <c r="T2655">
        <v>374784</v>
      </c>
      <c r="U2655">
        <v>3.7478400000000002E-2</v>
      </c>
      <c r="V2655">
        <v>200</v>
      </c>
      <c r="W2655">
        <v>0</v>
      </c>
      <c r="X2655">
        <v>200</v>
      </c>
      <c r="Y2655">
        <v>0</v>
      </c>
      <c r="Z2655">
        <v>100</v>
      </c>
      <c r="AA2655">
        <v>0</v>
      </c>
      <c r="AB2655">
        <v>100</v>
      </c>
      <c r="AC2655">
        <v>100</v>
      </c>
      <c r="AD2655">
        <v>187392</v>
      </c>
      <c r="AE2655">
        <v>0</v>
      </c>
      <c r="AF2655" s="3">
        <v>0</v>
      </c>
      <c r="AG2655" t="s">
        <v>1240</v>
      </c>
      <c r="AH2655">
        <v>79</v>
      </c>
      <c r="AI2655" s="4" t="s">
        <v>2701</v>
      </c>
      <c r="AJ2655" t="s">
        <v>1232</v>
      </c>
      <c r="AK2655" t="s">
        <v>1269</v>
      </c>
      <c r="AL2655" t="s">
        <v>1269</v>
      </c>
    </row>
    <row r="2656" spans="1:38" x14ac:dyDescent="0.35">
      <c r="A2656" t="s">
        <v>42</v>
      </c>
      <c r="B2656" t="s">
        <v>42</v>
      </c>
      <c r="C2656" t="s">
        <v>43</v>
      </c>
      <c r="D2656" t="s">
        <v>44</v>
      </c>
      <c r="E2656" t="s">
        <v>45</v>
      </c>
      <c r="F2656" t="s">
        <v>46</v>
      </c>
      <c r="G2656" t="s">
        <v>1472</v>
      </c>
      <c r="H2656" t="s">
        <v>1473</v>
      </c>
      <c r="I2656" t="s">
        <v>63</v>
      </c>
      <c r="J2656" t="s">
        <v>2914</v>
      </c>
      <c r="K2656">
        <v>20260630</v>
      </c>
      <c r="L2656">
        <v>5000452697</v>
      </c>
      <c r="M2656" s="2">
        <v>46204</v>
      </c>
      <c r="N2656" t="s">
        <v>51</v>
      </c>
      <c r="O2656">
        <v>20</v>
      </c>
      <c r="P2656">
        <v>405.49</v>
      </c>
      <c r="Q2656">
        <v>129756.8</v>
      </c>
      <c r="R2656">
        <v>1.297568E-2</v>
      </c>
      <c r="S2656" t="s">
        <v>1229</v>
      </c>
      <c r="T2656">
        <v>129756.8</v>
      </c>
      <c r="U2656">
        <v>1.297568E-2</v>
      </c>
      <c r="V2656">
        <v>320</v>
      </c>
      <c r="W2656">
        <v>0</v>
      </c>
      <c r="X2656">
        <v>320</v>
      </c>
      <c r="Y2656">
        <v>0</v>
      </c>
      <c r="Z2656">
        <v>0</v>
      </c>
      <c r="AA2656">
        <v>0</v>
      </c>
      <c r="AB2656">
        <v>0</v>
      </c>
      <c r="AC2656">
        <v>320</v>
      </c>
      <c r="AD2656">
        <v>129756.8</v>
      </c>
      <c r="AE2656">
        <v>0</v>
      </c>
      <c r="AF2656" s="3">
        <v>0</v>
      </c>
      <c r="AG2656" t="s">
        <v>1240</v>
      </c>
      <c r="AH2656">
        <v>79</v>
      </c>
      <c r="AI2656" s="4" t="s">
        <v>2701</v>
      </c>
      <c r="AJ2656" t="s">
        <v>1232</v>
      </c>
      <c r="AK2656" t="s">
        <v>1269</v>
      </c>
      <c r="AL2656" t="s">
        <v>1269</v>
      </c>
    </row>
    <row r="2657" spans="1:38" x14ac:dyDescent="0.35">
      <c r="A2657" t="s">
        <v>42</v>
      </c>
      <c r="B2657" t="s">
        <v>42</v>
      </c>
      <c r="C2657" t="s">
        <v>43</v>
      </c>
      <c r="D2657" t="s">
        <v>44</v>
      </c>
      <c r="E2657" t="s">
        <v>45</v>
      </c>
      <c r="F2657" t="s">
        <v>46</v>
      </c>
      <c r="G2657" t="s">
        <v>753</v>
      </c>
      <c r="H2657" t="s">
        <v>754</v>
      </c>
      <c r="I2657" t="s">
        <v>63</v>
      </c>
      <c r="J2657" t="s">
        <v>2914</v>
      </c>
      <c r="K2657">
        <v>20260630</v>
      </c>
      <c r="L2657">
        <v>5000452697</v>
      </c>
      <c r="M2657" s="2">
        <v>46204</v>
      </c>
      <c r="N2657" t="s">
        <v>51</v>
      </c>
      <c r="O2657">
        <v>40</v>
      </c>
      <c r="P2657">
        <v>2296.37</v>
      </c>
      <c r="Q2657">
        <v>68891.099999999991</v>
      </c>
      <c r="R2657">
        <v>6.8891099999999995E-3</v>
      </c>
      <c r="S2657" t="s">
        <v>1229</v>
      </c>
      <c r="T2657">
        <v>68891.099999999991</v>
      </c>
      <c r="U2657">
        <v>6.8891099999999995E-3</v>
      </c>
      <c r="V2657">
        <v>30</v>
      </c>
      <c r="W2657">
        <v>0</v>
      </c>
      <c r="X2657">
        <v>30</v>
      </c>
      <c r="Y2657">
        <v>0</v>
      </c>
      <c r="Z2657">
        <v>30</v>
      </c>
      <c r="AA2657">
        <v>0</v>
      </c>
      <c r="AB2657">
        <v>30</v>
      </c>
      <c r="AC2657">
        <v>0</v>
      </c>
      <c r="AD2657">
        <v>0</v>
      </c>
      <c r="AE2657">
        <v>0</v>
      </c>
      <c r="AF2657" s="3">
        <v>0</v>
      </c>
      <c r="AG2657" t="s">
        <v>1240</v>
      </c>
      <c r="AH2657">
        <v>79</v>
      </c>
      <c r="AI2657" s="4" t="s">
        <v>2701</v>
      </c>
      <c r="AJ2657" t="s">
        <v>27</v>
      </c>
      <c r="AK2657" t="s">
        <v>27</v>
      </c>
    </row>
    <row r="2658" spans="1:38" x14ac:dyDescent="0.35">
      <c r="A2658" t="s">
        <v>42</v>
      </c>
      <c r="B2658" t="s">
        <v>42</v>
      </c>
      <c r="C2658" t="s">
        <v>43</v>
      </c>
      <c r="D2658" t="s">
        <v>44</v>
      </c>
      <c r="E2658" t="s">
        <v>45</v>
      </c>
      <c r="F2658" t="s">
        <v>46</v>
      </c>
      <c r="G2658" t="s">
        <v>440</v>
      </c>
      <c r="H2658" t="s">
        <v>441</v>
      </c>
      <c r="I2658" t="s">
        <v>63</v>
      </c>
      <c r="J2658" t="s">
        <v>2914</v>
      </c>
      <c r="K2658">
        <v>20260630</v>
      </c>
      <c r="L2658">
        <v>5000452697</v>
      </c>
      <c r="M2658" s="2">
        <v>46204</v>
      </c>
      <c r="N2658" t="s">
        <v>51</v>
      </c>
      <c r="O2658">
        <v>50</v>
      </c>
      <c r="P2658">
        <v>8747.0400000000009</v>
      </c>
      <c r="Q2658">
        <v>437352.00000000006</v>
      </c>
      <c r="R2658">
        <v>4.3735200000000009E-2</v>
      </c>
      <c r="S2658" t="s">
        <v>1229</v>
      </c>
      <c r="T2658">
        <v>437352.00000000006</v>
      </c>
      <c r="U2658">
        <v>4.3735200000000009E-2</v>
      </c>
      <c r="V2658">
        <v>50</v>
      </c>
      <c r="W2658">
        <v>0</v>
      </c>
      <c r="X2658">
        <v>50</v>
      </c>
      <c r="Y2658">
        <v>0</v>
      </c>
      <c r="Z2658">
        <v>0</v>
      </c>
      <c r="AA2658">
        <v>0</v>
      </c>
      <c r="AB2658">
        <v>0</v>
      </c>
      <c r="AC2658">
        <v>50</v>
      </c>
      <c r="AD2658">
        <v>437352</v>
      </c>
      <c r="AE2658">
        <v>0</v>
      </c>
      <c r="AF2658" s="3">
        <v>0</v>
      </c>
      <c r="AG2658" t="s">
        <v>1240</v>
      </c>
      <c r="AH2658">
        <v>79</v>
      </c>
      <c r="AI2658" s="4" t="s">
        <v>2701</v>
      </c>
      <c r="AJ2658" t="s">
        <v>1232</v>
      </c>
      <c r="AK2658" t="s">
        <v>1269</v>
      </c>
      <c r="AL2658" t="s">
        <v>1269</v>
      </c>
    </row>
    <row r="2659" spans="1:38" x14ac:dyDescent="0.35">
      <c r="A2659" t="s">
        <v>42</v>
      </c>
      <c r="B2659" t="s">
        <v>42</v>
      </c>
      <c r="C2659" t="s">
        <v>43</v>
      </c>
      <c r="D2659" t="s">
        <v>44</v>
      </c>
      <c r="E2659" t="s">
        <v>45</v>
      </c>
      <c r="F2659" t="s">
        <v>46</v>
      </c>
      <c r="G2659" t="s">
        <v>2915</v>
      </c>
      <c r="H2659" t="s">
        <v>2916</v>
      </c>
      <c r="I2659" t="s">
        <v>63</v>
      </c>
      <c r="J2659" t="s">
        <v>2914</v>
      </c>
      <c r="K2659">
        <v>20260630</v>
      </c>
      <c r="L2659">
        <v>5000452697</v>
      </c>
      <c r="M2659" s="2">
        <v>46204</v>
      </c>
      <c r="N2659" t="s">
        <v>51</v>
      </c>
      <c r="O2659">
        <v>60</v>
      </c>
      <c r="P2659">
        <v>3805.22</v>
      </c>
      <c r="Q2659">
        <v>190261</v>
      </c>
      <c r="R2659">
        <v>1.9026100000000001E-2</v>
      </c>
      <c r="S2659" t="s">
        <v>1229</v>
      </c>
      <c r="T2659">
        <v>190261</v>
      </c>
      <c r="U2659">
        <v>1.9026100000000001E-2</v>
      </c>
      <c r="V2659">
        <v>50</v>
      </c>
      <c r="W2659">
        <v>0</v>
      </c>
      <c r="X2659">
        <v>50</v>
      </c>
      <c r="Y2659">
        <v>0</v>
      </c>
      <c r="Z2659">
        <v>47</v>
      </c>
      <c r="AA2659">
        <v>0</v>
      </c>
      <c r="AB2659">
        <v>47</v>
      </c>
      <c r="AC2659">
        <v>3</v>
      </c>
      <c r="AD2659">
        <v>11415.66</v>
      </c>
      <c r="AE2659">
        <v>0</v>
      </c>
      <c r="AF2659" s="3">
        <v>0</v>
      </c>
      <c r="AG2659" t="s">
        <v>1240</v>
      </c>
      <c r="AH2659">
        <v>79</v>
      </c>
      <c r="AI2659" s="4" t="s">
        <v>2701</v>
      </c>
      <c r="AJ2659" t="s">
        <v>1232</v>
      </c>
      <c r="AK2659" t="s">
        <v>1233</v>
      </c>
      <c r="AL2659" t="s">
        <v>1233</v>
      </c>
    </row>
    <row r="2660" spans="1:38" x14ac:dyDescent="0.35">
      <c r="A2660" t="s">
        <v>42</v>
      </c>
      <c r="B2660" t="s">
        <v>42</v>
      </c>
      <c r="C2660" t="s">
        <v>43</v>
      </c>
      <c r="D2660" t="s">
        <v>44</v>
      </c>
      <c r="E2660" t="s">
        <v>45</v>
      </c>
      <c r="F2660" t="s">
        <v>46</v>
      </c>
      <c r="G2660" t="s">
        <v>947</v>
      </c>
      <c r="H2660" t="s">
        <v>948</v>
      </c>
      <c r="I2660" t="s">
        <v>63</v>
      </c>
      <c r="J2660" t="s">
        <v>2914</v>
      </c>
      <c r="K2660">
        <v>20260630</v>
      </c>
      <c r="L2660">
        <v>5000452697</v>
      </c>
      <c r="M2660" s="2">
        <v>46204</v>
      </c>
      <c r="N2660" t="s">
        <v>51</v>
      </c>
      <c r="O2660">
        <v>120</v>
      </c>
      <c r="P2660">
        <v>1227.3599999999999</v>
      </c>
      <c r="Q2660">
        <v>50321.759999999995</v>
      </c>
      <c r="R2660">
        <v>5.0321759999999993E-3</v>
      </c>
      <c r="S2660" t="s">
        <v>1229</v>
      </c>
      <c r="T2660">
        <v>50321.759999999995</v>
      </c>
      <c r="U2660">
        <v>5.0321759999999993E-3</v>
      </c>
      <c r="V2660">
        <v>41</v>
      </c>
      <c r="W2660">
        <v>0</v>
      </c>
      <c r="X2660">
        <v>41</v>
      </c>
      <c r="Y2660">
        <v>0</v>
      </c>
      <c r="Z2660">
        <v>9</v>
      </c>
      <c r="AA2660">
        <v>0</v>
      </c>
      <c r="AB2660">
        <v>9</v>
      </c>
      <c r="AC2660">
        <v>32</v>
      </c>
      <c r="AD2660">
        <v>39275.519999999997</v>
      </c>
      <c r="AE2660">
        <v>0</v>
      </c>
      <c r="AF2660" s="3">
        <v>0</v>
      </c>
      <c r="AG2660" t="s">
        <v>1240</v>
      </c>
      <c r="AH2660">
        <v>79</v>
      </c>
      <c r="AI2660" s="4" t="s">
        <v>2701</v>
      </c>
      <c r="AJ2660" t="s">
        <v>1232</v>
      </c>
      <c r="AK2660" t="s">
        <v>1233</v>
      </c>
      <c r="AL2660" t="s">
        <v>1233</v>
      </c>
    </row>
    <row r="2661" spans="1:38" x14ac:dyDescent="0.35">
      <c r="A2661" t="s">
        <v>42</v>
      </c>
      <c r="B2661" t="s">
        <v>42</v>
      </c>
      <c r="C2661" t="s">
        <v>43</v>
      </c>
      <c r="D2661" t="s">
        <v>44</v>
      </c>
      <c r="E2661" t="s">
        <v>45</v>
      </c>
      <c r="F2661" t="s">
        <v>46</v>
      </c>
      <c r="G2661" t="s">
        <v>2917</v>
      </c>
      <c r="H2661" t="s">
        <v>2918</v>
      </c>
      <c r="I2661" t="s">
        <v>63</v>
      </c>
      <c r="J2661" t="s">
        <v>2914</v>
      </c>
      <c r="K2661">
        <v>20260630</v>
      </c>
      <c r="L2661">
        <v>5000452697</v>
      </c>
      <c r="M2661" s="2">
        <v>46204</v>
      </c>
      <c r="N2661" t="s">
        <v>51</v>
      </c>
      <c r="O2661">
        <v>140</v>
      </c>
      <c r="P2661">
        <v>1987.76</v>
      </c>
      <c r="Q2661">
        <v>19877.599999999999</v>
      </c>
      <c r="R2661">
        <v>1.9877599999999999E-3</v>
      </c>
      <c r="S2661" t="s">
        <v>1229</v>
      </c>
      <c r="T2661">
        <v>19877.599999999999</v>
      </c>
      <c r="U2661">
        <v>1.9877599999999999E-3</v>
      </c>
      <c r="V2661">
        <v>10</v>
      </c>
      <c r="W2661">
        <v>0</v>
      </c>
      <c r="X2661">
        <v>10</v>
      </c>
      <c r="Y2661">
        <v>0</v>
      </c>
      <c r="Z2661">
        <v>7</v>
      </c>
      <c r="AA2661">
        <v>0</v>
      </c>
      <c r="AB2661">
        <v>7</v>
      </c>
      <c r="AC2661">
        <v>3</v>
      </c>
      <c r="AD2661">
        <v>5963.28</v>
      </c>
      <c r="AE2661">
        <v>0</v>
      </c>
      <c r="AF2661" s="3">
        <v>0</v>
      </c>
      <c r="AG2661" t="s">
        <v>1240</v>
      </c>
      <c r="AH2661">
        <v>79</v>
      </c>
      <c r="AI2661" s="4" t="s">
        <v>2701</v>
      </c>
      <c r="AJ2661" t="s">
        <v>1232</v>
      </c>
      <c r="AK2661" t="s">
        <v>1233</v>
      </c>
      <c r="AL2661" t="s">
        <v>1233</v>
      </c>
    </row>
    <row r="2662" spans="1:38" x14ac:dyDescent="0.35">
      <c r="A2662" t="s">
        <v>42</v>
      </c>
      <c r="B2662" t="s">
        <v>42</v>
      </c>
      <c r="C2662" t="s">
        <v>43</v>
      </c>
      <c r="D2662" t="s">
        <v>44</v>
      </c>
      <c r="E2662" t="s">
        <v>45</v>
      </c>
      <c r="F2662" t="s">
        <v>46</v>
      </c>
      <c r="G2662" t="s">
        <v>131</v>
      </c>
      <c r="H2662" t="s">
        <v>132</v>
      </c>
      <c r="I2662" t="s">
        <v>63</v>
      </c>
      <c r="J2662" t="s">
        <v>2914</v>
      </c>
      <c r="K2662">
        <v>20260630</v>
      </c>
      <c r="L2662">
        <v>5000452697</v>
      </c>
      <c r="M2662" s="2">
        <v>46204</v>
      </c>
      <c r="N2662" t="s">
        <v>51</v>
      </c>
      <c r="O2662">
        <v>150</v>
      </c>
      <c r="P2662">
        <v>7677.05</v>
      </c>
      <c r="Q2662">
        <v>115155.75</v>
      </c>
      <c r="R2662">
        <v>1.1515575E-2</v>
      </c>
      <c r="S2662" t="s">
        <v>1229</v>
      </c>
      <c r="T2662">
        <v>115155.75</v>
      </c>
      <c r="U2662">
        <v>1.1515575E-2</v>
      </c>
      <c r="V2662">
        <v>15</v>
      </c>
      <c r="W2662">
        <v>0</v>
      </c>
      <c r="X2662">
        <v>15</v>
      </c>
      <c r="Y2662">
        <v>0</v>
      </c>
      <c r="Z2662">
        <v>0</v>
      </c>
      <c r="AA2662">
        <v>0</v>
      </c>
      <c r="AB2662">
        <v>0</v>
      </c>
      <c r="AC2662">
        <v>15</v>
      </c>
      <c r="AD2662">
        <v>115155.75</v>
      </c>
      <c r="AE2662">
        <v>0</v>
      </c>
      <c r="AF2662" s="3">
        <v>0</v>
      </c>
      <c r="AG2662" t="s">
        <v>1240</v>
      </c>
      <c r="AH2662">
        <v>79</v>
      </c>
      <c r="AI2662" s="4" t="s">
        <v>2701</v>
      </c>
      <c r="AJ2662" t="s">
        <v>1232</v>
      </c>
      <c r="AK2662" t="s">
        <v>1233</v>
      </c>
      <c r="AL2662" t="s">
        <v>1233</v>
      </c>
    </row>
    <row r="2663" spans="1:38" x14ac:dyDescent="0.35">
      <c r="A2663" t="s">
        <v>42</v>
      </c>
      <c r="B2663" t="s">
        <v>42</v>
      </c>
      <c r="C2663" t="s">
        <v>43</v>
      </c>
      <c r="D2663" t="s">
        <v>44</v>
      </c>
      <c r="E2663" t="s">
        <v>45</v>
      </c>
      <c r="F2663" t="s">
        <v>46</v>
      </c>
      <c r="G2663" t="s">
        <v>2919</v>
      </c>
      <c r="H2663" t="s">
        <v>1108</v>
      </c>
      <c r="I2663" t="s">
        <v>63</v>
      </c>
      <c r="J2663" t="s">
        <v>2914</v>
      </c>
      <c r="K2663">
        <v>20260630</v>
      </c>
      <c r="L2663">
        <v>5000452697</v>
      </c>
      <c r="M2663" s="2">
        <v>46204</v>
      </c>
      <c r="N2663" t="s">
        <v>51</v>
      </c>
      <c r="O2663">
        <v>160</v>
      </c>
      <c r="P2663">
        <v>8167.87</v>
      </c>
      <c r="Q2663">
        <v>81678.7</v>
      </c>
      <c r="R2663">
        <v>8.167869999999999E-3</v>
      </c>
      <c r="S2663" t="s">
        <v>1229</v>
      </c>
      <c r="T2663">
        <v>81678.7</v>
      </c>
      <c r="U2663">
        <v>8.167869999999999E-3</v>
      </c>
      <c r="V2663">
        <v>10</v>
      </c>
      <c r="W2663">
        <v>0</v>
      </c>
      <c r="X2663">
        <v>10</v>
      </c>
      <c r="Y2663">
        <v>0</v>
      </c>
      <c r="Z2663">
        <v>1</v>
      </c>
      <c r="AA2663">
        <v>0</v>
      </c>
      <c r="AB2663">
        <v>1</v>
      </c>
      <c r="AC2663">
        <v>9</v>
      </c>
      <c r="AD2663">
        <v>73510.83</v>
      </c>
      <c r="AE2663">
        <v>0</v>
      </c>
      <c r="AF2663" s="3">
        <v>0</v>
      </c>
      <c r="AG2663" t="s">
        <v>1240</v>
      </c>
      <c r="AH2663">
        <v>79</v>
      </c>
      <c r="AI2663" s="4" t="s">
        <v>2701</v>
      </c>
      <c r="AJ2663" t="s">
        <v>1232</v>
      </c>
      <c r="AK2663" t="s">
        <v>1233</v>
      </c>
      <c r="AL2663" t="s">
        <v>1233</v>
      </c>
    </row>
    <row r="2664" spans="1:38" x14ac:dyDescent="0.35">
      <c r="A2664" t="s">
        <v>42</v>
      </c>
      <c r="B2664" t="s">
        <v>42</v>
      </c>
      <c r="C2664" t="s">
        <v>43</v>
      </c>
      <c r="D2664" t="s">
        <v>44</v>
      </c>
      <c r="E2664" t="s">
        <v>45</v>
      </c>
      <c r="F2664" t="s">
        <v>46</v>
      </c>
      <c r="G2664" t="s">
        <v>67</v>
      </c>
      <c r="H2664" t="s">
        <v>68</v>
      </c>
      <c r="I2664" t="s">
        <v>49</v>
      </c>
      <c r="J2664" t="s">
        <v>2914</v>
      </c>
      <c r="K2664">
        <v>20260630</v>
      </c>
      <c r="L2664">
        <v>5000452697</v>
      </c>
      <c r="M2664" s="2">
        <v>46204</v>
      </c>
      <c r="N2664" t="s">
        <v>51</v>
      </c>
      <c r="O2664">
        <v>170</v>
      </c>
      <c r="P2664">
        <v>8139.73</v>
      </c>
      <c r="Q2664">
        <v>40698.649999999994</v>
      </c>
      <c r="R2664">
        <v>4.0698649999999998E-3</v>
      </c>
      <c r="S2664" t="s">
        <v>1229</v>
      </c>
      <c r="T2664">
        <v>81397.299999999988</v>
      </c>
      <c r="U2664">
        <v>8.1397299999999995E-3</v>
      </c>
      <c r="V2664">
        <v>10</v>
      </c>
      <c r="W2664">
        <v>5</v>
      </c>
      <c r="X2664">
        <v>5</v>
      </c>
      <c r="Y2664">
        <v>0</v>
      </c>
      <c r="Z2664">
        <v>5</v>
      </c>
      <c r="AA2664">
        <v>0</v>
      </c>
      <c r="AB2664">
        <v>5</v>
      </c>
      <c r="AC2664">
        <v>0</v>
      </c>
      <c r="AD2664">
        <v>0</v>
      </c>
      <c r="AE2664">
        <v>100</v>
      </c>
      <c r="AF2664" s="3">
        <v>0.5</v>
      </c>
      <c r="AG2664" t="s">
        <v>1266</v>
      </c>
      <c r="AH2664">
        <v>79</v>
      </c>
      <c r="AI2664" s="4" t="s">
        <v>2701</v>
      </c>
      <c r="AJ2664" t="s">
        <v>27</v>
      </c>
      <c r="AK2664" t="s">
        <v>27</v>
      </c>
    </row>
    <row r="2665" spans="1:38" x14ac:dyDescent="0.35">
      <c r="A2665" t="s">
        <v>42</v>
      </c>
      <c r="B2665" t="s">
        <v>42</v>
      </c>
      <c r="C2665" t="s">
        <v>43</v>
      </c>
      <c r="D2665" t="s">
        <v>44</v>
      </c>
      <c r="E2665" t="s">
        <v>45</v>
      </c>
      <c r="F2665" t="s">
        <v>46</v>
      </c>
      <c r="G2665" t="s">
        <v>1599</v>
      </c>
      <c r="H2665" t="s">
        <v>1600</v>
      </c>
      <c r="I2665" t="s">
        <v>49</v>
      </c>
      <c r="J2665" t="s">
        <v>2914</v>
      </c>
      <c r="K2665">
        <v>20260630</v>
      </c>
      <c r="L2665">
        <v>5000452697</v>
      </c>
      <c r="M2665" s="2">
        <v>46204</v>
      </c>
      <c r="N2665" t="s">
        <v>51</v>
      </c>
      <c r="O2665">
        <v>200</v>
      </c>
      <c r="P2665">
        <v>92.13</v>
      </c>
      <c r="Q2665">
        <v>39155.25</v>
      </c>
      <c r="R2665">
        <v>3.9155250000000004E-3</v>
      </c>
      <c r="S2665" t="s">
        <v>1229</v>
      </c>
      <c r="T2665">
        <v>39155.25</v>
      </c>
      <c r="U2665">
        <v>3.9155250000000004E-3</v>
      </c>
      <c r="V2665">
        <v>425</v>
      </c>
      <c r="W2665">
        <v>0</v>
      </c>
      <c r="X2665">
        <v>425</v>
      </c>
      <c r="Y2665">
        <v>0</v>
      </c>
      <c r="Z2665">
        <v>0</v>
      </c>
      <c r="AA2665">
        <v>0</v>
      </c>
      <c r="AB2665">
        <v>0</v>
      </c>
      <c r="AC2665">
        <v>425</v>
      </c>
      <c r="AD2665">
        <v>39155.25</v>
      </c>
      <c r="AE2665">
        <v>0</v>
      </c>
      <c r="AF2665" s="3">
        <v>0</v>
      </c>
      <c r="AG2665" t="s">
        <v>1240</v>
      </c>
      <c r="AH2665">
        <v>79</v>
      </c>
      <c r="AI2665" s="4" t="s">
        <v>2701</v>
      </c>
      <c r="AJ2665" t="s">
        <v>1232</v>
      </c>
      <c r="AK2665" t="s">
        <v>1233</v>
      </c>
      <c r="AL2665" t="s">
        <v>1233</v>
      </c>
    </row>
    <row r="2666" spans="1:38" x14ac:dyDescent="0.35">
      <c r="A2666" t="s">
        <v>42</v>
      </c>
      <c r="B2666" t="s">
        <v>42</v>
      </c>
      <c r="C2666" t="s">
        <v>43</v>
      </c>
      <c r="D2666" t="s">
        <v>44</v>
      </c>
      <c r="E2666" t="s">
        <v>45</v>
      </c>
      <c r="F2666" t="s">
        <v>46</v>
      </c>
      <c r="G2666" t="s">
        <v>2111</v>
      </c>
      <c r="H2666" t="s">
        <v>2112</v>
      </c>
      <c r="I2666" t="s">
        <v>487</v>
      </c>
      <c r="J2666" t="s">
        <v>2914</v>
      </c>
      <c r="K2666">
        <v>20260630</v>
      </c>
      <c r="L2666">
        <v>5000452697</v>
      </c>
      <c r="M2666" s="2">
        <v>46204</v>
      </c>
      <c r="N2666" t="s">
        <v>51</v>
      </c>
      <c r="O2666">
        <v>210</v>
      </c>
      <c r="P2666">
        <v>405.21</v>
      </c>
      <c r="Q2666">
        <v>97250.4</v>
      </c>
      <c r="R2666">
        <v>9.725039999999999E-3</v>
      </c>
      <c r="S2666" t="s">
        <v>1229</v>
      </c>
      <c r="T2666">
        <v>97250.4</v>
      </c>
      <c r="U2666">
        <v>9.725039999999999E-3</v>
      </c>
      <c r="V2666">
        <v>240</v>
      </c>
      <c r="W2666">
        <v>0</v>
      </c>
      <c r="X2666">
        <v>240</v>
      </c>
      <c r="Y2666">
        <v>240</v>
      </c>
      <c r="Z2666">
        <v>0</v>
      </c>
      <c r="AA2666">
        <v>0</v>
      </c>
      <c r="AB2666">
        <v>240</v>
      </c>
      <c r="AC2666">
        <v>0</v>
      </c>
      <c r="AD2666">
        <v>0</v>
      </c>
      <c r="AE2666">
        <v>227</v>
      </c>
      <c r="AF2666" s="3">
        <v>0</v>
      </c>
      <c r="AG2666" t="s">
        <v>1240</v>
      </c>
      <c r="AH2666">
        <v>79</v>
      </c>
      <c r="AI2666" s="4" t="s">
        <v>2701</v>
      </c>
      <c r="AJ2666" t="s">
        <v>27</v>
      </c>
      <c r="AK2666" t="s">
        <v>27</v>
      </c>
    </row>
    <row r="2667" spans="1:38" x14ac:dyDescent="0.35">
      <c r="A2667" t="s">
        <v>42</v>
      </c>
      <c r="B2667" t="s">
        <v>42</v>
      </c>
      <c r="C2667" t="s">
        <v>43</v>
      </c>
      <c r="D2667" t="s">
        <v>44</v>
      </c>
      <c r="E2667" t="s">
        <v>45</v>
      </c>
      <c r="F2667" t="s">
        <v>46</v>
      </c>
      <c r="G2667" t="s">
        <v>2920</v>
      </c>
      <c r="H2667" t="s">
        <v>2921</v>
      </c>
      <c r="I2667" t="s">
        <v>49</v>
      </c>
      <c r="J2667" t="s">
        <v>2914</v>
      </c>
      <c r="K2667">
        <v>20260630</v>
      </c>
      <c r="L2667">
        <v>5000452697</v>
      </c>
      <c r="M2667" s="2">
        <v>46204</v>
      </c>
      <c r="N2667" t="s">
        <v>51</v>
      </c>
      <c r="O2667">
        <v>230</v>
      </c>
      <c r="P2667">
        <v>1602.24</v>
      </c>
      <c r="Q2667">
        <v>640896</v>
      </c>
      <c r="R2667">
        <v>6.4089599999999997E-2</v>
      </c>
      <c r="S2667" t="s">
        <v>1229</v>
      </c>
      <c r="T2667">
        <v>640896</v>
      </c>
      <c r="U2667">
        <v>6.4089599999999997E-2</v>
      </c>
      <c r="V2667">
        <v>400</v>
      </c>
      <c r="W2667">
        <v>0</v>
      </c>
      <c r="X2667">
        <v>400</v>
      </c>
      <c r="Y2667">
        <v>0</v>
      </c>
      <c r="Z2667">
        <v>400</v>
      </c>
      <c r="AA2667">
        <v>0</v>
      </c>
      <c r="AB2667">
        <v>400</v>
      </c>
      <c r="AC2667">
        <v>0</v>
      </c>
      <c r="AD2667">
        <v>0</v>
      </c>
      <c r="AE2667">
        <v>602</v>
      </c>
      <c r="AF2667" s="3">
        <v>0</v>
      </c>
      <c r="AG2667" t="s">
        <v>1240</v>
      </c>
      <c r="AH2667">
        <v>79</v>
      </c>
      <c r="AI2667" s="4" t="s">
        <v>2701</v>
      </c>
      <c r="AJ2667" t="s">
        <v>27</v>
      </c>
      <c r="AK2667" t="s">
        <v>27</v>
      </c>
    </row>
    <row r="2668" spans="1:38" x14ac:dyDescent="0.35">
      <c r="A2668" t="s">
        <v>42</v>
      </c>
      <c r="B2668" t="s">
        <v>42</v>
      </c>
      <c r="C2668" t="s">
        <v>43</v>
      </c>
      <c r="D2668" t="s">
        <v>44</v>
      </c>
      <c r="E2668" t="s">
        <v>45</v>
      </c>
      <c r="F2668" t="s">
        <v>46</v>
      </c>
      <c r="G2668" t="s">
        <v>317</v>
      </c>
      <c r="H2668" t="s">
        <v>318</v>
      </c>
      <c r="I2668" t="s">
        <v>63</v>
      </c>
      <c r="J2668" t="s">
        <v>2914</v>
      </c>
      <c r="K2668">
        <v>20260630</v>
      </c>
      <c r="L2668">
        <v>5000452697</v>
      </c>
      <c r="M2668" s="2">
        <v>46204</v>
      </c>
      <c r="N2668" t="s">
        <v>51</v>
      </c>
      <c r="O2668">
        <v>240</v>
      </c>
      <c r="P2668">
        <v>169.11</v>
      </c>
      <c r="Q2668">
        <v>10146.6</v>
      </c>
      <c r="R2668">
        <v>1.0146600000000001E-3</v>
      </c>
      <c r="S2668" t="s">
        <v>1229</v>
      </c>
      <c r="T2668">
        <v>10146.6</v>
      </c>
      <c r="U2668">
        <v>1.0146600000000001E-3</v>
      </c>
      <c r="V2668">
        <v>60</v>
      </c>
      <c r="W2668">
        <v>0</v>
      </c>
      <c r="X2668">
        <v>60</v>
      </c>
      <c r="Y2668">
        <v>0</v>
      </c>
      <c r="Z2668">
        <v>0</v>
      </c>
      <c r="AA2668">
        <v>0</v>
      </c>
      <c r="AB2668">
        <v>0</v>
      </c>
      <c r="AC2668">
        <v>60</v>
      </c>
      <c r="AD2668">
        <v>10146.6</v>
      </c>
      <c r="AE2668">
        <v>0</v>
      </c>
      <c r="AF2668" s="3">
        <v>0</v>
      </c>
      <c r="AG2668" t="s">
        <v>1240</v>
      </c>
      <c r="AH2668">
        <v>79</v>
      </c>
      <c r="AI2668" s="4" t="s">
        <v>2701</v>
      </c>
      <c r="AJ2668" t="s">
        <v>1232</v>
      </c>
      <c r="AK2668" t="s">
        <v>1269</v>
      </c>
      <c r="AL2668" t="s">
        <v>1269</v>
      </c>
    </row>
    <row r="2669" spans="1:38" x14ac:dyDescent="0.35">
      <c r="A2669" t="s">
        <v>42</v>
      </c>
      <c r="B2669" t="s">
        <v>42</v>
      </c>
      <c r="C2669" t="s">
        <v>43</v>
      </c>
      <c r="D2669" t="s">
        <v>44</v>
      </c>
      <c r="E2669" t="s">
        <v>45</v>
      </c>
      <c r="F2669" t="s">
        <v>46</v>
      </c>
      <c r="G2669" t="s">
        <v>625</v>
      </c>
      <c r="H2669" t="s">
        <v>626</v>
      </c>
      <c r="I2669" t="s">
        <v>63</v>
      </c>
      <c r="J2669" t="s">
        <v>2914</v>
      </c>
      <c r="K2669">
        <v>20260630</v>
      </c>
      <c r="L2669">
        <v>5000452697</v>
      </c>
      <c r="M2669" s="2">
        <v>46204</v>
      </c>
      <c r="N2669" t="s">
        <v>51</v>
      </c>
      <c r="O2669">
        <v>270</v>
      </c>
      <c r="P2669">
        <v>900.05</v>
      </c>
      <c r="Q2669">
        <v>20701.149999999998</v>
      </c>
      <c r="R2669">
        <v>2.070115E-3</v>
      </c>
      <c r="S2669" t="s">
        <v>1229</v>
      </c>
      <c r="T2669">
        <v>100805.59999999999</v>
      </c>
      <c r="U2669">
        <v>1.0080559999999999E-2</v>
      </c>
      <c r="V2669">
        <v>112</v>
      </c>
      <c r="W2669">
        <v>89</v>
      </c>
      <c r="X2669">
        <v>23</v>
      </c>
      <c r="Y2669">
        <v>0</v>
      </c>
      <c r="Z2669">
        <v>23</v>
      </c>
      <c r="AA2669">
        <v>0</v>
      </c>
      <c r="AB2669">
        <v>23</v>
      </c>
      <c r="AC2669">
        <v>0</v>
      </c>
      <c r="AD2669">
        <v>0</v>
      </c>
      <c r="AE2669">
        <v>0</v>
      </c>
      <c r="AF2669" s="3">
        <v>0.7946428571428571</v>
      </c>
      <c r="AG2669" t="s">
        <v>1230</v>
      </c>
      <c r="AH2669">
        <v>79</v>
      </c>
      <c r="AI2669" s="4" t="s">
        <v>2701</v>
      </c>
      <c r="AJ2669" t="s">
        <v>27</v>
      </c>
      <c r="AK2669" t="s">
        <v>27</v>
      </c>
    </row>
    <row r="2670" spans="1:38" x14ac:dyDescent="0.35">
      <c r="A2670" t="s">
        <v>42</v>
      </c>
      <c r="B2670" t="s">
        <v>42</v>
      </c>
      <c r="C2670" t="s">
        <v>43</v>
      </c>
      <c r="D2670" t="s">
        <v>44</v>
      </c>
      <c r="E2670" t="s">
        <v>45</v>
      </c>
      <c r="F2670" t="s">
        <v>46</v>
      </c>
      <c r="G2670" t="s">
        <v>1346</v>
      </c>
      <c r="H2670" t="s">
        <v>1347</v>
      </c>
      <c r="I2670" t="s">
        <v>63</v>
      </c>
      <c r="J2670" t="s">
        <v>2914</v>
      </c>
      <c r="K2670">
        <v>20260630</v>
      </c>
      <c r="L2670">
        <v>5000452697</v>
      </c>
      <c r="M2670" s="2">
        <v>46204</v>
      </c>
      <c r="N2670" t="s">
        <v>51</v>
      </c>
      <c r="O2670">
        <v>290</v>
      </c>
      <c r="P2670">
        <v>203.41</v>
      </c>
      <c r="Q2670">
        <v>8136.4</v>
      </c>
      <c r="R2670">
        <v>8.1363999999999991E-4</v>
      </c>
      <c r="S2670" t="s">
        <v>1229</v>
      </c>
      <c r="T2670">
        <v>8136.4</v>
      </c>
      <c r="U2670">
        <v>8.1363999999999991E-4</v>
      </c>
      <c r="V2670">
        <v>40</v>
      </c>
      <c r="W2670">
        <v>0</v>
      </c>
      <c r="X2670">
        <v>40</v>
      </c>
      <c r="Y2670">
        <v>0</v>
      </c>
      <c r="Z2670">
        <v>12</v>
      </c>
      <c r="AA2670">
        <v>0</v>
      </c>
      <c r="AB2670">
        <v>12</v>
      </c>
      <c r="AC2670">
        <v>28</v>
      </c>
      <c r="AD2670">
        <v>5695.48</v>
      </c>
      <c r="AE2670">
        <v>0</v>
      </c>
      <c r="AF2670" s="3">
        <v>0</v>
      </c>
      <c r="AG2670" t="s">
        <v>1240</v>
      </c>
      <c r="AH2670">
        <v>79</v>
      </c>
      <c r="AI2670" s="4" t="s">
        <v>2701</v>
      </c>
      <c r="AJ2670" t="s">
        <v>1232</v>
      </c>
      <c r="AK2670" t="s">
        <v>1302</v>
      </c>
    </row>
    <row r="2671" spans="1:38" x14ac:dyDescent="0.35">
      <c r="A2671" t="s">
        <v>42</v>
      </c>
      <c r="B2671" t="s">
        <v>42</v>
      </c>
      <c r="C2671" t="s">
        <v>43</v>
      </c>
      <c r="D2671" t="s">
        <v>44</v>
      </c>
      <c r="E2671" t="s">
        <v>45</v>
      </c>
      <c r="F2671" t="s">
        <v>46</v>
      </c>
      <c r="G2671" t="s">
        <v>1664</v>
      </c>
      <c r="H2671" t="s">
        <v>1665</v>
      </c>
      <c r="I2671" t="s">
        <v>49</v>
      </c>
      <c r="J2671" t="s">
        <v>2914</v>
      </c>
      <c r="K2671">
        <v>20260630</v>
      </c>
      <c r="L2671">
        <v>5000452697</v>
      </c>
      <c r="M2671" s="2">
        <v>46204</v>
      </c>
      <c r="N2671" t="s">
        <v>51</v>
      </c>
      <c r="O2671">
        <v>330</v>
      </c>
      <c r="P2671">
        <v>952.15</v>
      </c>
      <c r="Q2671">
        <v>58081.15</v>
      </c>
      <c r="R2671">
        <v>5.808115E-3</v>
      </c>
      <c r="S2671" t="s">
        <v>1229</v>
      </c>
      <c r="T2671">
        <v>58081.15</v>
      </c>
      <c r="U2671">
        <v>5.808115E-3</v>
      </c>
      <c r="V2671">
        <v>61</v>
      </c>
      <c r="W2671">
        <v>0</v>
      </c>
      <c r="X2671">
        <v>61</v>
      </c>
      <c r="Y2671">
        <v>0</v>
      </c>
      <c r="Z2671">
        <v>34</v>
      </c>
      <c r="AA2671">
        <v>0</v>
      </c>
      <c r="AB2671">
        <v>34</v>
      </c>
      <c r="AC2671">
        <v>27</v>
      </c>
      <c r="AD2671">
        <v>25708.05</v>
      </c>
      <c r="AE2671">
        <v>0</v>
      </c>
      <c r="AF2671" s="3">
        <v>0</v>
      </c>
      <c r="AG2671" t="s">
        <v>1240</v>
      </c>
      <c r="AH2671">
        <v>79</v>
      </c>
      <c r="AI2671" s="4" t="s">
        <v>2701</v>
      </c>
      <c r="AJ2671" t="s">
        <v>1232</v>
      </c>
      <c r="AK2671" t="s">
        <v>1233</v>
      </c>
      <c r="AL2671" t="s">
        <v>1233</v>
      </c>
    </row>
    <row r="2672" spans="1:38" x14ac:dyDescent="0.35">
      <c r="A2672" t="s">
        <v>42</v>
      </c>
      <c r="B2672" t="s">
        <v>42</v>
      </c>
      <c r="C2672" t="s">
        <v>43</v>
      </c>
      <c r="D2672" t="s">
        <v>44</v>
      </c>
      <c r="E2672" t="s">
        <v>45</v>
      </c>
      <c r="F2672" t="s">
        <v>46</v>
      </c>
      <c r="G2672" t="s">
        <v>1127</v>
      </c>
      <c r="H2672" t="s">
        <v>1128</v>
      </c>
      <c r="I2672" t="s">
        <v>63</v>
      </c>
      <c r="J2672" t="s">
        <v>2914</v>
      </c>
      <c r="K2672">
        <v>20260630</v>
      </c>
      <c r="L2672">
        <v>5000452697</v>
      </c>
      <c r="M2672" s="2">
        <v>46204</v>
      </c>
      <c r="N2672" t="s">
        <v>51</v>
      </c>
      <c r="O2672">
        <v>340</v>
      </c>
      <c r="P2672">
        <v>5165.46</v>
      </c>
      <c r="Q2672">
        <v>92978.28</v>
      </c>
      <c r="R2672">
        <v>9.2978279999999993E-3</v>
      </c>
      <c r="S2672" t="s">
        <v>1229</v>
      </c>
      <c r="T2672">
        <v>206618.4</v>
      </c>
      <c r="U2672">
        <v>2.0661840000000001E-2</v>
      </c>
      <c r="V2672">
        <v>40</v>
      </c>
      <c r="W2672">
        <v>22</v>
      </c>
      <c r="X2672">
        <v>18</v>
      </c>
      <c r="Y2672">
        <v>0</v>
      </c>
      <c r="Z2672">
        <v>18</v>
      </c>
      <c r="AA2672">
        <v>0</v>
      </c>
      <c r="AB2672">
        <v>18</v>
      </c>
      <c r="AC2672">
        <v>0</v>
      </c>
      <c r="AD2672">
        <v>0</v>
      </c>
      <c r="AE2672">
        <v>51</v>
      </c>
      <c r="AF2672" s="3">
        <v>0.55000000000000004</v>
      </c>
      <c r="AG2672" t="s">
        <v>1230</v>
      </c>
      <c r="AH2672">
        <v>79</v>
      </c>
      <c r="AI2672" s="4" t="s">
        <v>2701</v>
      </c>
      <c r="AJ2672" t="s">
        <v>27</v>
      </c>
      <c r="AK2672" t="s">
        <v>27</v>
      </c>
    </row>
    <row r="2673" spans="1:38" x14ac:dyDescent="0.35">
      <c r="A2673" t="s">
        <v>42</v>
      </c>
      <c r="B2673" t="s">
        <v>42</v>
      </c>
      <c r="C2673" t="s">
        <v>43</v>
      </c>
      <c r="D2673" t="s">
        <v>44</v>
      </c>
      <c r="E2673" t="s">
        <v>45</v>
      </c>
      <c r="F2673" t="s">
        <v>46</v>
      </c>
      <c r="G2673" t="s">
        <v>2922</v>
      </c>
      <c r="H2673" t="s">
        <v>1969</v>
      </c>
      <c r="I2673" t="s">
        <v>63</v>
      </c>
      <c r="J2673" t="s">
        <v>2914</v>
      </c>
      <c r="K2673">
        <v>20260630</v>
      </c>
      <c r="L2673">
        <v>5000452697</v>
      </c>
      <c r="M2673" s="2">
        <v>46204</v>
      </c>
      <c r="N2673" t="s">
        <v>51</v>
      </c>
      <c r="O2673">
        <v>350</v>
      </c>
      <c r="P2673">
        <v>3972.81</v>
      </c>
      <c r="Q2673">
        <v>274123.89</v>
      </c>
      <c r="R2673">
        <v>2.7412389000000002E-2</v>
      </c>
      <c r="S2673" t="s">
        <v>1229</v>
      </c>
      <c r="T2673">
        <v>274123.89</v>
      </c>
      <c r="U2673">
        <v>2.7412389000000002E-2</v>
      </c>
      <c r="V2673">
        <v>69</v>
      </c>
      <c r="W2673">
        <v>0</v>
      </c>
      <c r="X2673">
        <v>69</v>
      </c>
      <c r="Y2673">
        <v>69</v>
      </c>
      <c r="Z2673">
        <v>0</v>
      </c>
      <c r="AA2673">
        <v>0</v>
      </c>
      <c r="AB2673">
        <v>69</v>
      </c>
      <c r="AC2673">
        <v>0</v>
      </c>
      <c r="AD2673">
        <v>0</v>
      </c>
      <c r="AE2673">
        <v>688</v>
      </c>
      <c r="AF2673" s="3">
        <v>0</v>
      </c>
      <c r="AG2673" t="s">
        <v>1240</v>
      </c>
      <c r="AH2673">
        <v>79</v>
      </c>
      <c r="AI2673" s="4" t="s">
        <v>2701</v>
      </c>
      <c r="AJ2673" t="s">
        <v>27</v>
      </c>
      <c r="AK2673" t="s">
        <v>27</v>
      </c>
    </row>
    <row r="2674" spans="1:38" x14ac:dyDescent="0.35">
      <c r="A2674" t="s">
        <v>42</v>
      </c>
      <c r="B2674" t="s">
        <v>42</v>
      </c>
      <c r="C2674" t="s">
        <v>43</v>
      </c>
      <c r="D2674" t="s">
        <v>44</v>
      </c>
      <c r="E2674" t="s">
        <v>45</v>
      </c>
      <c r="F2674" t="s">
        <v>46</v>
      </c>
      <c r="G2674" t="s">
        <v>2923</v>
      </c>
      <c r="H2674" t="s">
        <v>2924</v>
      </c>
      <c r="I2674" t="s">
        <v>190</v>
      </c>
      <c r="J2674" t="s">
        <v>2914</v>
      </c>
      <c r="K2674">
        <v>20260630</v>
      </c>
      <c r="L2674">
        <v>5000452697</v>
      </c>
      <c r="M2674" s="2">
        <v>46204</v>
      </c>
      <c r="N2674" t="s">
        <v>51</v>
      </c>
      <c r="O2674">
        <v>360</v>
      </c>
      <c r="P2674">
        <v>64342.19</v>
      </c>
      <c r="Q2674">
        <v>1608554.75</v>
      </c>
      <c r="R2674">
        <v>0.160855475</v>
      </c>
      <c r="S2674" t="s">
        <v>1229</v>
      </c>
      <c r="T2674">
        <v>1608554.75</v>
      </c>
      <c r="U2674">
        <v>0.160855475</v>
      </c>
      <c r="V2674">
        <v>25</v>
      </c>
      <c r="W2674">
        <v>0</v>
      </c>
      <c r="X2674">
        <v>25</v>
      </c>
      <c r="Y2674">
        <v>25</v>
      </c>
      <c r="Z2674">
        <v>0</v>
      </c>
      <c r="AA2674">
        <v>0</v>
      </c>
      <c r="AB2674">
        <v>25</v>
      </c>
      <c r="AC2674">
        <v>0</v>
      </c>
      <c r="AD2674">
        <v>0</v>
      </c>
      <c r="AE2674">
        <v>0</v>
      </c>
      <c r="AF2674" s="3">
        <v>0</v>
      </c>
      <c r="AG2674" t="s">
        <v>1240</v>
      </c>
      <c r="AH2674">
        <v>79</v>
      </c>
      <c r="AI2674" s="4" t="s">
        <v>2701</v>
      </c>
      <c r="AJ2674" t="s">
        <v>27</v>
      </c>
      <c r="AK2674" t="s">
        <v>27</v>
      </c>
    </row>
    <row r="2675" spans="1:38" x14ac:dyDescent="0.35">
      <c r="A2675" t="s">
        <v>42</v>
      </c>
      <c r="B2675" t="s">
        <v>42</v>
      </c>
      <c r="C2675" t="s">
        <v>43</v>
      </c>
      <c r="D2675" t="s">
        <v>44</v>
      </c>
      <c r="E2675" t="s">
        <v>45</v>
      </c>
      <c r="F2675" t="s">
        <v>46</v>
      </c>
      <c r="G2675" t="s">
        <v>736</v>
      </c>
      <c r="H2675" t="s">
        <v>737</v>
      </c>
      <c r="I2675" t="s">
        <v>63</v>
      </c>
      <c r="J2675" t="s">
        <v>2914</v>
      </c>
      <c r="K2675">
        <v>20260630</v>
      </c>
      <c r="L2675">
        <v>5000452697</v>
      </c>
      <c r="M2675" s="2">
        <v>46204</v>
      </c>
      <c r="N2675" t="s">
        <v>51</v>
      </c>
      <c r="O2675">
        <v>370</v>
      </c>
      <c r="P2675">
        <v>11714.75</v>
      </c>
      <c r="Q2675">
        <v>585737.5</v>
      </c>
      <c r="R2675">
        <v>5.8573750000000001E-2</v>
      </c>
      <c r="S2675" t="s">
        <v>1229</v>
      </c>
      <c r="T2675">
        <v>585737.5</v>
      </c>
      <c r="U2675">
        <v>5.8573750000000001E-2</v>
      </c>
      <c r="V2675">
        <v>50</v>
      </c>
      <c r="W2675">
        <v>0</v>
      </c>
      <c r="X2675">
        <v>50</v>
      </c>
      <c r="Y2675">
        <v>0</v>
      </c>
      <c r="Z2675">
        <v>0</v>
      </c>
      <c r="AA2675">
        <v>0</v>
      </c>
      <c r="AB2675">
        <v>0</v>
      </c>
      <c r="AC2675">
        <v>50</v>
      </c>
      <c r="AD2675">
        <v>585737.5</v>
      </c>
      <c r="AE2675">
        <v>0</v>
      </c>
      <c r="AF2675" s="3">
        <v>0</v>
      </c>
      <c r="AG2675" t="s">
        <v>1240</v>
      </c>
      <c r="AH2675">
        <v>79</v>
      </c>
      <c r="AI2675" s="4" t="s">
        <v>2701</v>
      </c>
      <c r="AJ2675" t="s">
        <v>1232</v>
      </c>
      <c r="AK2675" t="s">
        <v>1302</v>
      </c>
    </row>
    <row r="2676" spans="1:38" x14ac:dyDescent="0.35">
      <c r="A2676" t="s">
        <v>42</v>
      </c>
      <c r="B2676" t="s">
        <v>42</v>
      </c>
      <c r="C2676" t="s">
        <v>43</v>
      </c>
      <c r="D2676" t="s">
        <v>44</v>
      </c>
      <c r="E2676" t="s">
        <v>45</v>
      </c>
      <c r="F2676" t="s">
        <v>46</v>
      </c>
      <c r="G2676" t="s">
        <v>2819</v>
      </c>
      <c r="H2676" t="s">
        <v>2820</v>
      </c>
      <c r="I2676" t="s">
        <v>63</v>
      </c>
      <c r="J2676" t="s">
        <v>2914</v>
      </c>
      <c r="K2676">
        <v>20260630</v>
      </c>
      <c r="L2676">
        <v>5000452697</v>
      </c>
      <c r="M2676" s="2">
        <v>46204</v>
      </c>
      <c r="N2676" t="s">
        <v>51</v>
      </c>
      <c r="O2676">
        <v>380</v>
      </c>
      <c r="P2676">
        <v>6673.85</v>
      </c>
      <c r="Q2676">
        <v>133477</v>
      </c>
      <c r="R2676">
        <v>1.3347700000000001E-2</v>
      </c>
      <c r="S2676" t="s">
        <v>1229</v>
      </c>
      <c r="T2676">
        <v>133477</v>
      </c>
      <c r="U2676">
        <v>1.3347700000000001E-2</v>
      </c>
      <c r="V2676">
        <v>20</v>
      </c>
      <c r="W2676">
        <v>0</v>
      </c>
      <c r="X2676">
        <v>20</v>
      </c>
      <c r="Y2676">
        <v>0</v>
      </c>
      <c r="Z2676">
        <v>20</v>
      </c>
      <c r="AA2676">
        <v>0</v>
      </c>
      <c r="AB2676">
        <v>20</v>
      </c>
      <c r="AC2676">
        <v>0</v>
      </c>
      <c r="AD2676">
        <v>0</v>
      </c>
      <c r="AE2676">
        <v>0</v>
      </c>
      <c r="AF2676" s="3">
        <v>0</v>
      </c>
      <c r="AG2676" t="s">
        <v>1240</v>
      </c>
      <c r="AH2676">
        <v>79</v>
      </c>
      <c r="AI2676" s="4" t="s">
        <v>2701</v>
      </c>
      <c r="AJ2676" t="s">
        <v>27</v>
      </c>
      <c r="AK2676" t="s">
        <v>27</v>
      </c>
    </row>
    <row r="2677" spans="1:38" x14ac:dyDescent="0.35">
      <c r="A2677" t="s">
        <v>42</v>
      </c>
      <c r="B2677" t="s">
        <v>42</v>
      </c>
      <c r="C2677" t="s">
        <v>43</v>
      </c>
      <c r="D2677" t="s">
        <v>44</v>
      </c>
      <c r="E2677" t="s">
        <v>45</v>
      </c>
      <c r="F2677" t="s">
        <v>46</v>
      </c>
      <c r="G2677" t="s">
        <v>1962</v>
      </c>
      <c r="H2677" t="s">
        <v>1963</v>
      </c>
      <c r="I2677" t="s">
        <v>63</v>
      </c>
      <c r="J2677" t="s">
        <v>2914</v>
      </c>
      <c r="K2677">
        <v>20260630</v>
      </c>
      <c r="L2677">
        <v>5000452697</v>
      </c>
      <c r="M2677" s="2">
        <v>46204</v>
      </c>
      <c r="N2677" t="s">
        <v>51</v>
      </c>
      <c r="O2677">
        <v>390</v>
      </c>
      <c r="P2677">
        <v>1564.07</v>
      </c>
      <c r="Q2677">
        <v>78203.5</v>
      </c>
      <c r="R2677">
        <v>7.8203500000000002E-3</v>
      </c>
      <c r="S2677" t="s">
        <v>1229</v>
      </c>
      <c r="T2677">
        <v>78203.5</v>
      </c>
      <c r="U2677">
        <v>7.8203500000000002E-3</v>
      </c>
      <c r="V2677">
        <v>50</v>
      </c>
      <c r="W2677">
        <v>0</v>
      </c>
      <c r="X2677">
        <v>50</v>
      </c>
      <c r="Y2677">
        <v>0</v>
      </c>
      <c r="Z2677">
        <v>0</v>
      </c>
      <c r="AA2677">
        <v>0</v>
      </c>
      <c r="AB2677">
        <v>0</v>
      </c>
      <c r="AC2677">
        <v>50</v>
      </c>
      <c r="AD2677">
        <v>78203.5</v>
      </c>
      <c r="AE2677">
        <v>0</v>
      </c>
      <c r="AF2677" s="3">
        <v>0</v>
      </c>
      <c r="AG2677" t="s">
        <v>1240</v>
      </c>
      <c r="AH2677">
        <v>79</v>
      </c>
      <c r="AI2677" s="4" t="s">
        <v>2701</v>
      </c>
      <c r="AJ2677" t="s">
        <v>1232</v>
      </c>
      <c r="AK2677" t="s">
        <v>1269</v>
      </c>
      <c r="AL2677" t="s">
        <v>1269</v>
      </c>
    </row>
    <row r="2678" spans="1:38" x14ac:dyDescent="0.35">
      <c r="A2678">
        <v>40940742</v>
      </c>
      <c r="B2678">
        <v>40940742</v>
      </c>
      <c r="C2678" t="s">
        <v>1124</v>
      </c>
      <c r="D2678" t="s">
        <v>168</v>
      </c>
      <c r="E2678" t="s">
        <v>169</v>
      </c>
      <c r="F2678" t="s">
        <v>46</v>
      </c>
      <c r="G2678" t="s">
        <v>2925</v>
      </c>
      <c r="H2678" t="s">
        <v>2926</v>
      </c>
      <c r="I2678" t="s">
        <v>190</v>
      </c>
      <c r="J2678">
        <v>90851</v>
      </c>
      <c r="K2678">
        <v>20260702</v>
      </c>
      <c r="L2678">
        <v>5000453079</v>
      </c>
      <c r="M2678" s="2">
        <v>46205</v>
      </c>
      <c r="N2678" t="s">
        <v>51</v>
      </c>
      <c r="O2678">
        <v>10</v>
      </c>
      <c r="P2678">
        <v>9015.73</v>
      </c>
      <c r="Q2678">
        <v>9015.73</v>
      </c>
      <c r="R2678">
        <v>7.4830558999999991E-2</v>
      </c>
      <c r="S2678" t="s">
        <v>1229</v>
      </c>
      <c r="T2678">
        <v>9015.73</v>
      </c>
      <c r="U2678">
        <v>7.4830558999999991E-2</v>
      </c>
      <c r="V2678">
        <v>1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9015.73</v>
      </c>
      <c r="AE2678">
        <v>0</v>
      </c>
      <c r="AF2678" s="3">
        <v>0</v>
      </c>
      <c r="AG2678" t="s">
        <v>1240</v>
      </c>
      <c r="AH2678">
        <v>78</v>
      </c>
      <c r="AI2678" s="4" t="s">
        <v>2701</v>
      </c>
      <c r="AJ2678" t="s">
        <v>1232</v>
      </c>
      <c r="AK2678" t="s">
        <v>1233</v>
      </c>
      <c r="AL2678" t="s">
        <v>1233</v>
      </c>
    </row>
    <row r="2679" spans="1:38" x14ac:dyDescent="0.35">
      <c r="A2679">
        <v>40940742</v>
      </c>
      <c r="B2679">
        <v>40940742</v>
      </c>
      <c r="C2679" t="s">
        <v>1124</v>
      </c>
      <c r="D2679" t="s">
        <v>168</v>
      </c>
      <c r="E2679" t="s">
        <v>169</v>
      </c>
      <c r="F2679" t="s">
        <v>46</v>
      </c>
      <c r="G2679" t="s">
        <v>783</v>
      </c>
      <c r="H2679" t="s">
        <v>784</v>
      </c>
      <c r="I2679" t="s">
        <v>66</v>
      </c>
      <c r="J2679">
        <v>90852</v>
      </c>
      <c r="K2679">
        <v>20260709</v>
      </c>
      <c r="L2679">
        <v>5000454951</v>
      </c>
      <c r="M2679" s="2">
        <v>46212</v>
      </c>
      <c r="N2679" t="s">
        <v>51</v>
      </c>
      <c r="O2679">
        <v>10</v>
      </c>
      <c r="P2679">
        <v>122.11</v>
      </c>
      <c r="Q2679">
        <v>366.33</v>
      </c>
      <c r="R2679">
        <v>3.0405390000000001E-3</v>
      </c>
      <c r="S2679" t="s">
        <v>1229</v>
      </c>
      <c r="T2679">
        <v>366.33</v>
      </c>
      <c r="U2679">
        <v>3.0405390000000001E-3</v>
      </c>
      <c r="V2679">
        <v>3</v>
      </c>
      <c r="W2679">
        <v>0</v>
      </c>
      <c r="X2679">
        <v>3</v>
      </c>
      <c r="Y2679">
        <v>3</v>
      </c>
      <c r="Z2679">
        <v>0</v>
      </c>
      <c r="AA2679">
        <v>0</v>
      </c>
      <c r="AB2679">
        <v>3</v>
      </c>
      <c r="AC2679">
        <v>0</v>
      </c>
      <c r="AD2679">
        <v>0</v>
      </c>
      <c r="AE2679">
        <v>66</v>
      </c>
      <c r="AF2679" s="3">
        <v>0</v>
      </c>
      <c r="AG2679" t="s">
        <v>1240</v>
      </c>
      <c r="AH2679">
        <v>71</v>
      </c>
      <c r="AI2679" s="4" t="s">
        <v>2701</v>
      </c>
      <c r="AJ2679" t="s">
        <v>27</v>
      </c>
      <c r="AK2679" t="s">
        <v>27</v>
      </c>
    </row>
    <row r="2680" spans="1:38" x14ac:dyDescent="0.35">
      <c r="A2680">
        <v>40940742</v>
      </c>
      <c r="B2680">
        <v>40940742</v>
      </c>
      <c r="C2680" t="s">
        <v>1124</v>
      </c>
      <c r="D2680" t="s">
        <v>168</v>
      </c>
      <c r="E2680" t="s">
        <v>169</v>
      </c>
      <c r="F2680" t="s">
        <v>46</v>
      </c>
      <c r="G2680" t="s">
        <v>785</v>
      </c>
      <c r="H2680" t="s">
        <v>786</v>
      </c>
      <c r="I2680" t="s">
        <v>66</v>
      </c>
      <c r="J2680">
        <v>90852</v>
      </c>
      <c r="K2680">
        <v>20260709</v>
      </c>
      <c r="L2680">
        <v>5000454951</v>
      </c>
      <c r="M2680" s="2">
        <v>46212</v>
      </c>
      <c r="N2680" t="s">
        <v>51</v>
      </c>
      <c r="O2680">
        <v>20</v>
      </c>
      <c r="P2680">
        <v>122.7</v>
      </c>
      <c r="Q2680">
        <v>368.1</v>
      </c>
      <c r="R2680">
        <v>3.0552300000000004E-3</v>
      </c>
      <c r="S2680" t="s">
        <v>1229</v>
      </c>
      <c r="T2680">
        <v>368.1</v>
      </c>
      <c r="U2680">
        <v>3.0552300000000004E-3</v>
      </c>
      <c r="V2680">
        <v>3</v>
      </c>
      <c r="W2680">
        <v>0</v>
      </c>
      <c r="X2680">
        <v>3</v>
      </c>
      <c r="Y2680">
        <v>3</v>
      </c>
      <c r="Z2680">
        <v>0</v>
      </c>
      <c r="AA2680">
        <v>0</v>
      </c>
      <c r="AB2680">
        <v>3</v>
      </c>
      <c r="AC2680">
        <v>0</v>
      </c>
      <c r="AD2680">
        <v>0</v>
      </c>
      <c r="AE2680">
        <v>0</v>
      </c>
      <c r="AF2680" s="3">
        <v>0</v>
      </c>
      <c r="AG2680" t="s">
        <v>1240</v>
      </c>
      <c r="AH2680">
        <v>71</v>
      </c>
      <c r="AI2680" s="4" t="s">
        <v>2701</v>
      </c>
      <c r="AJ2680" t="s">
        <v>27</v>
      </c>
      <c r="AK2680" t="s">
        <v>27</v>
      </c>
    </row>
    <row r="2681" spans="1:38" x14ac:dyDescent="0.35">
      <c r="A2681">
        <v>40940742</v>
      </c>
      <c r="B2681">
        <v>30201436</v>
      </c>
      <c r="C2681" t="s">
        <v>1124</v>
      </c>
      <c r="D2681" t="s">
        <v>168</v>
      </c>
      <c r="E2681" t="s">
        <v>169</v>
      </c>
      <c r="F2681" t="s">
        <v>46</v>
      </c>
      <c r="G2681" t="s">
        <v>2632</v>
      </c>
      <c r="H2681" t="s">
        <v>2633</v>
      </c>
      <c r="I2681" t="s">
        <v>60</v>
      </c>
      <c r="J2681">
        <v>90855</v>
      </c>
      <c r="K2681">
        <v>20260710</v>
      </c>
      <c r="L2681">
        <v>5000456086</v>
      </c>
      <c r="M2681" s="2">
        <v>46216</v>
      </c>
      <c r="N2681" t="s">
        <v>51</v>
      </c>
      <c r="O2681">
        <v>10</v>
      </c>
      <c r="P2681">
        <v>1.1399999999999999</v>
      </c>
      <c r="Q2681">
        <v>4.5599999999999996</v>
      </c>
      <c r="R2681">
        <v>3.7847999999999994E-5</v>
      </c>
      <c r="S2681" t="s">
        <v>1229</v>
      </c>
      <c r="T2681">
        <v>4.5599999999999996</v>
      </c>
      <c r="U2681">
        <v>3.7847999999999994E-5</v>
      </c>
      <c r="V2681">
        <v>4</v>
      </c>
      <c r="W2681">
        <v>0</v>
      </c>
      <c r="X2681">
        <v>4</v>
      </c>
      <c r="Y2681">
        <v>4</v>
      </c>
      <c r="Z2681">
        <v>0</v>
      </c>
      <c r="AA2681">
        <v>0</v>
      </c>
      <c r="AB2681">
        <v>4</v>
      </c>
      <c r="AC2681">
        <v>0</v>
      </c>
      <c r="AD2681">
        <v>0</v>
      </c>
      <c r="AE2681">
        <v>190</v>
      </c>
      <c r="AF2681" s="3">
        <v>0</v>
      </c>
      <c r="AG2681" t="s">
        <v>1240</v>
      </c>
      <c r="AH2681">
        <v>67</v>
      </c>
      <c r="AI2681" s="4" t="s">
        <v>2701</v>
      </c>
      <c r="AJ2681" t="s">
        <v>27</v>
      </c>
      <c r="AK2681" t="s">
        <v>27</v>
      </c>
    </row>
    <row r="2682" spans="1:38" x14ac:dyDescent="0.35">
      <c r="A2682">
        <v>40940742</v>
      </c>
      <c r="B2682">
        <v>30201436</v>
      </c>
      <c r="C2682" t="s">
        <v>1124</v>
      </c>
      <c r="D2682" t="s">
        <v>168</v>
      </c>
      <c r="E2682" t="s">
        <v>169</v>
      </c>
      <c r="F2682" t="s">
        <v>46</v>
      </c>
      <c r="G2682" t="s">
        <v>2397</v>
      </c>
      <c r="H2682" t="s">
        <v>2398</v>
      </c>
      <c r="I2682" t="s">
        <v>60</v>
      </c>
      <c r="J2682">
        <v>90855</v>
      </c>
      <c r="K2682">
        <v>20260710</v>
      </c>
      <c r="L2682">
        <v>5000456086</v>
      </c>
      <c r="M2682" s="2">
        <v>46216</v>
      </c>
      <c r="N2682" t="s">
        <v>51</v>
      </c>
      <c r="O2682">
        <v>20</v>
      </c>
      <c r="P2682">
        <v>8.86</v>
      </c>
      <c r="Q2682">
        <v>70.88</v>
      </c>
      <c r="R2682">
        <v>5.88304E-4</v>
      </c>
      <c r="S2682" t="s">
        <v>1229</v>
      </c>
      <c r="T2682">
        <v>70.88</v>
      </c>
      <c r="U2682">
        <v>5.88304E-4</v>
      </c>
      <c r="V2682">
        <v>8</v>
      </c>
      <c r="W2682">
        <v>0</v>
      </c>
      <c r="X2682">
        <v>8</v>
      </c>
      <c r="Y2682">
        <v>8</v>
      </c>
      <c r="Z2682">
        <v>0</v>
      </c>
      <c r="AA2682">
        <v>0</v>
      </c>
      <c r="AB2682">
        <v>8</v>
      </c>
      <c r="AC2682">
        <v>0</v>
      </c>
      <c r="AD2682">
        <v>0</v>
      </c>
      <c r="AE2682">
        <v>0</v>
      </c>
      <c r="AF2682" s="3">
        <v>0</v>
      </c>
      <c r="AG2682" t="s">
        <v>1240</v>
      </c>
      <c r="AH2682">
        <v>67</v>
      </c>
      <c r="AI2682" s="4" t="s">
        <v>2701</v>
      </c>
      <c r="AJ2682" t="s">
        <v>27</v>
      </c>
      <c r="AK2682" t="s">
        <v>27</v>
      </c>
    </row>
    <row r="2683" spans="1:38" x14ac:dyDescent="0.35">
      <c r="A2683">
        <v>40940742</v>
      </c>
      <c r="B2683">
        <v>30201436</v>
      </c>
      <c r="C2683" t="s">
        <v>1124</v>
      </c>
      <c r="D2683" t="s">
        <v>168</v>
      </c>
      <c r="E2683" t="s">
        <v>169</v>
      </c>
      <c r="F2683" t="s">
        <v>46</v>
      </c>
      <c r="G2683" t="s">
        <v>2625</v>
      </c>
      <c r="H2683" t="s">
        <v>2626</v>
      </c>
      <c r="I2683" t="s">
        <v>60</v>
      </c>
      <c r="J2683">
        <v>90855</v>
      </c>
      <c r="K2683">
        <v>20260710</v>
      </c>
      <c r="L2683">
        <v>5000456086</v>
      </c>
      <c r="M2683" s="2">
        <v>46216</v>
      </c>
      <c r="N2683" t="s">
        <v>51</v>
      </c>
      <c r="O2683">
        <v>30</v>
      </c>
      <c r="P2683">
        <v>21.21</v>
      </c>
      <c r="Q2683">
        <v>84.84</v>
      </c>
      <c r="R2683">
        <v>7.0417199999999998E-4</v>
      </c>
      <c r="S2683" t="s">
        <v>1229</v>
      </c>
      <c r="T2683">
        <v>84.84</v>
      </c>
      <c r="U2683">
        <v>7.0417199999999998E-4</v>
      </c>
      <c r="V2683">
        <v>4</v>
      </c>
      <c r="W2683">
        <v>0</v>
      </c>
      <c r="X2683">
        <v>4</v>
      </c>
      <c r="Y2683">
        <v>4</v>
      </c>
      <c r="Z2683">
        <v>0</v>
      </c>
      <c r="AA2683">
        <v>0</v>
      </c>
      <c r="AB2683">
        <v>4</v>
      </c>
      <c r="AC2683">
        <v>0</v>
      </c>
      <c r="AD2683">
        <v>0</v>
      </c>
      <c r="AE2683">
        <v>461</v>
      </c>
      <c r="AF2683" s="3">
        <v>0</v>
      </c>
      <c r="AG2683" t="s">
        <v>1240</v>
      </c>
      <c r="AH2683">
        <v>67</v>
      </c>
      <c r="AI2683" s="4" t="s">
        <v>2701</v>
      </c>
      <c r="AJ2683" t="s">
        <v>27</v>
      </c>
      <c r="AK2683" t="s">
        <v>27</v>
      </c>
    </row>
    <row r="2684" spans="1:38" x14ac:dyDescent="0.35">
      <c r="A2684">
        <v>40940742</v>
      </c>
      <c r="B2684">
        <v>30201436</v>
      </c>
      <c r="C2684" t="s">
        <v>1124</v>
      </c>
      <c r="D2684" t="s">
        <v>168</v>
      </c>
      <c r="E2684" t="s">
        <v>169</v>
      </c>
      <c r="F2684" t="s">
        <v>46</v>
      </c>
      <c r="G2684" t="s">
        <v>766</v>
      </c>
      <c r="H2684" t="s">
        <v>767</v>
      </c>
      <c r="I2684" t="s">
        <v>66</v>
      </c>
      <c r="J2684">
        <v>90855</v>
      </c>
      <c r="K2684">
        <v>20260710</v>
      </c>
      <c r="L2684">
        <v>5000456086</v>
      </c>
      <c r="M2684" s="2">
        <v>46216</v>
      </c>
      <c r="N2684" t="s">
        <v>51</v>
      </c>
      <c r="O2684">
        <v>40</v>
      </c>
      <c r="P2684">
        <v>16.010000000000002</v>
      </c>
      <c r="Q2684">
        <v>256.16000000000003</v>
      </c>
      <c r="R2684">
        <v>2.1261280000000001E-3</v>
      </c>
      <c r="S2684" t="s">
        <v>1229</v>
      </c>
      <c r="T2684">
        <v>256.16000000000003</v>
      </c>
      <c r="U2684">
        <v>2.1261280000000001E-3</v>
      </c>
      <c r="V2684">
        <v>16</v>
      </c>
      <c r="W2684">
        <v>0</v>
      </c>
      <c r="X2684">
        <v>16</v>
      </c>
      <c r="Y2684">
        <v>16</v>
      </c>
      <c r="Z2684">
        <v>0</v>
      </c>
      <c r="AA2684">
        <v>0</v>
      </c>
      <c r="AB2684">
        <v>16</v>
      </c>
      <c r="AC2684">
        <v>0</v>
      </c>
      <c r="AD2684">
        <v>0</v>
      </c>
      <c r="AE2684">
        <v>0</v>
      </c>
      <c r="AF2684" s="3">
        <v>0</v>
      </c>
      <c r="AG2684" t="s">
        <v>1240</v>
      </c>
      <c r="AH2684">
        <v>67</v>
      </c>
      <c r="AI2684" s="4" t="s">
        <v>2701</v>
      </c>
      <c r="AJ2684" t="s">
        <v>27</v>
      </c>
      <c r="AK2684" t="s">
        <v>27</v>
      </c>
    </row>
    <row r="2685" spans="1:38" x14ac:dyDescent="0.35">
      <c r="A2685">
        <v>40940742</v>
      </c>
      <c r="B2685">
        <v>30201436</v>
      </c>
      <c r="C2685" t="s">
        <v>1124</v>
      </c>
      <c r="D2685" t="s">
        <v>168</v>
      </c>
      <c r="E2685" t="s">
        <v>169</v>
      </c>
      <c r="F2685" t="s">
        <v>46</v>
      </c>
      <c r="G2685" t="s">
        <v>2927</v>
      </c>
      <c r="H2685" t="s">
        <v>2928</v>
      </c>
      <c r="I2685" t="s">
        <v>66</v>
      </c>
      <c r="J2685">
        <v>90855</v>
      </c>
      <c r="K2685">
        <v>20260710</v>
      </c>
      <c r="L2685">
        <v>5000456086</v>
      </c>
      <c r="M2685" s="2">
        <v>46216</v>
      </c>
      <c r="N2685" t="s">
        <v>51</v>
      </c>
      <c r="O2685">
        <v>50</v>
      </c>
      <c r="P2685">
        <v>0.22</v>
      </c>
      <c r="Q2685">
        <v>0.22</v>
      </c>
      <c r="R2685">
        <v>1.8260000000000002E-6</v>
      </c>
      <c r="S2685" t="s">
        <v>1229</v>
      </c>
      <c r="T2685">
        <v>0.22</v>
      </c>
      <c r="U2685">
        <v>1.8260000000000002E-6</v>
      </c>
      <c r="V2685">
        <v>1</v>
      </c>
      <c r="W2685">
        <v>0</v>
      </c>
      <c r="X2685">
        <v>1</v>
      </c>
      <c r="Y2685">
        <v>1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598</v>
      </c>
      <c r="AF2685" s="3">
        <v>0</v>
      </c>
      <c r="AG2685" t="s">
        <v>1240</v>
      </c>
      <c r="AH2685">
        <v>67</v>
      </c>
      <c r="AI2685" s="4" t="s">
        <v>2701</v>
      </c>
      <c r="AJ2685" t="s">
        <v>27</v>
      </c>
      <c r="AK2685" t="s">
        <v>27</v>
      </c>
    </row>
    <row r="2686" spans="1:38" x14ac:dyDescent="0.35">
      <c r="A2686">
        <v>40940742</v>
      </c>
      <c r="B2686">
        <v>30201436</v>
      </c>
      <c r="C2686" t="s">
        <v>1124</v>
      </c>
      <c r="D2686" t="s">
        <v>168</v>
      </c>
      <c r="E2686" t="s">
        <v>169</v>
      </c>
      <c r="F2686" t="s">
        <v>46</v>
      </c>
      <c r="G2686" t="s">
        <v>363</v>
      </c>
      <c r="H2686" t="s">
        <v>801</v>
      </c>
      <c r="I2686" t="s">
        <v>66</v>
      </c>
      <c r="J2686">
        <v>90855</v>
      </c>
      <c r="K2686">
        <v>20260710</v>
      </c>
      <c r="L2686">
        <v>5000456086</v>
      </c>
      <c r="M2686" s="2">
        <v>46216</v>
      </c>
      <c r="N2686" t="s">
        <v>51</v>
      </c>
      <c r="O2686">
        <v>60</v>
      </c>
      <c r="P2686">
        <v>1.22</v>
      </c>
      <c r="Q2686">
        <v>6.1</v>
      </c>
      <c r="R2686">
        <v>5.0629999999999995E-5</v>
      </c>
      <c r="S2686" t="s">
        <v>1229</v>
      </c>
      <c r="T2686">
        <v>6.1</v>
      </c>
      <c r="U2686">
        <v>5.0629999999999995E-5</v>
      </c>
      <c r="V2686">
        <v>5</v>
      </c>
      <c r="W2686">
        <v>0</v>
      </c>
      <c r="X2686">
        <v>5</v>
      </c>
      <c r="Y2686">
        <v>5</v>
      </c>
      <c r="Z2686">
        <v>0</v>
      </c>
      <c r="AA2686">
        <v>0</v>
      </c>
      <c r="AB2686">
        <v>5</v>
      </c>
      <c r="AC2686">
        <v>0</v>
      </c>
      <c r="AD2686">
        <v>0</v>
      </c>
      <c r="AE2686">
        <v>5818</v>
      </c>
      <c r="AF2686" s="3">
        <v>0</v>
      </c>
      <c r="AG2686" t="s">
        <v>1240</v>
      </c>
      <c r="AH2686">
        <v>67</v>
      </c>
      <c r="AI2686" s="4" t="s">
        <v>2701</v>
      </c>
      <c r="AJ2686" t="s">
        <v>27</v>
      </c>
      <c r="AK2686" t="s">
        <v>27</v>
      </c>
    </row>
    <row r="2687" spans="1:38" x14ac:dyDescent="0.35">
      <c r="A2687">
        <v>40940742</v>
      </c>
      <c r="B2687">
        <v>30201436</v>
      </c>
      <c r="C2687" t="s">
        <v>1124</v>
      </c>
      <c r="D2687" t="s">
        <v>168</v>
      </c>
      <c r="E2687" t="s">
        <v>169</v>
      </c>
      <c r="F2687" t="s">
        <v>46</v>
      </c>
      <c r="G2687" t="s">
        <v>2870</v>
      </c>
      <c r="H2687" t="s">
        <v>2871</v>
      </c>
      <c r="I2687" t="s">
        <v>66</v>
      </c>
      <c r="J2687">
        <v>90855</v>
      </c>
      <c r="K2687">
        <v>20260710</v>
      </c>
      <c r="L2687">
        <v>5000456086</v>
      </c>
      <c r="M2687" s="2">
        <v>46216</v>
      </c>
      <c r="N2687" t="s">
        <v>51</v>
      </c>
      <c r="O2687">
        <v>70</v>
      </c>
      <c r="P2687">
        <v>5.45</v>
      </c>
      <c r="Q2687">
        <v>10.9</v>
      </c>
      <c r="R2687">
        <v>9.0470000000000006E-5</v>
      </c>
      <c r="S2687" t="s">
        <v>1229</v>
      </c>
      <c r="T2687">
        <v>10.9</v>
      </c>
      <c r="U2687">
        <v>9.0470000000000006E-5</v>
      </c>
      <c r="V2687">
        <v>2</v>
      </c>
      <c r="W2687">
        <v>0</v>
      </c>
      <c r="X2687">
        <v>2</v>
      </c>
      <c r="Y2687">
        <v>2</v>
      </c>
      <c r="Z2687">
        <v>0</v>
      </c>
      <c r="AA2687">
        <v>0</v>
      </c>
      <c r="AB2687">
        <v>2</v>
      </c>
      <c r="AC2687">
        <v>0</v>
      </c>
      <c r="AD2687">
        <v>0</v>
      </c>
      <c r="AE2687">
        <v>154</v>
      </c>
      <c r="AF2687" s="3">
        <v>0</v>
      </c>
      <c r="AG2687" t="s">
        <v>1240</v>
      </c>
      <c r="AH2687">
        <v>67</v>
      </c>
      <c r="AI2687" s="4" t="s">
        <v>2701</v>
      </c>
      <c r="AJ2687" t="s">
        <v>27</v>
      </c>
      <c r="AK2687" t="s">
        <v>27</v>
      </c>
    </row>
    <row r="2688" spans="1:38" x14ac:dyDescent="0.35">
      <c r="A2688">
        <v>40940742</v>
      </c>
      <c r="B2688">
        <v>30201436</v>
      </c>
      <c r="C2688" t="s">
        <v>1124</v>
      </c>
      <c r="D2688" t="s">
        <v>168</v>
      </c>
      <c r="E2688" t="s">
        <v>169</v>
      </c>
      <c r="F2688" t="s">
        <v>46</v>
      </c>
      <c r="G2688" t="s">
        <v>1766</v>
      </c>
      <c r="H2688" t="s">
        <v>1767</v>
      </c>
      <c r="I2688" t="s">
        <v>63</v>
      </c>
      <c r="J2688">
        <v>90855</v>
      </c>
      <c r="K2688">
        <v>20260710</v>
      </c>
      <c r="L2688">
        <v>5000456086</v>
      </c>
      <c r="M2688" s="2">
        <v>46216</v>
      </c>
      <c r="N2688" t="s">
        <v>51</v>
      </c>
      <c r="O2688">
        <v>80</v>
      </c>
      <c r="P2688">
        <v>2.8</v>
      </c>
      <c r="Q2688">
        <v>84</v>
      </c>
      <c r="R2688">
        <v>6.9720000000000003E-4</v>
      </c>
      <c r="S2688" t="s">
        <v>1229</v>
      </c>
      <c r="T2688">
        <v>84</v>
      </c>
      <c r="U2688">
        <v>6.9720000000000003E-4</v>
      </c>
      <c r="V2688">
        <v>30</v>
      </c>
      <c r="W2688">
        <v>0</v>
      </c>
      <c r="X2688">
        <v>30</v>
      </c>
      <c r="Y2688">
        <v>30</v>
      </c>
      <c r="Z2688">
        <v>0</v>
      </c>
      <c r="AA2688">
        <v>0</v>
      </c>
      <c r="AB2688">
        <v>30</v>
      </c>
      <c r="AC2688">
        <v>0</v>
      </c>
      <c r="AD2688">
        <v>0</v>
      </c>
      <c r="AE2688">
        <v>18</v>
      </c>
      <c r="AF2688" s="3">
        <v>0</v>
      </c>
      <c r="AG2688" t="s">
        <v>1240</v>
      </c>
      <c r="AH2688">
        <v>67</v>
      </c>
      <c r="AI2688" s="4" t="s">
        <v>2701</v>
      </c>
      <c r="AJ2688" t="s">
        <v>27</v>
      </c>
      <c r="AK2688" t="s">
        <v>27</v>
      </c>
    </row>
    <row r="2689" spans="1:38" x14ac:dyDescent="0.35">
      <c r="A2689">
        <v>40910742</v>
      </c>
      <c r="B2689">
        <v>30200740</v>
      </c>
      <c r="C2689" t="s">
        <v>167</v>
      </c>
      <c r="D2689" t="s">
        <v>168</v>
      </c>
      <c r="E2689" t="s">
        <v>169</v>
      </c>
      <c r="F2689" t="s">
        <v>170</v>
      </c>
      <c r="G2689" t="s">
        <v>680</v>
      </c>
      <c r="H2689" t="s">
        <v>681</v>
      </c>
      <c r="I2689" t="s">
        <v>63</v>
      </c>
      <c r="J2689">
        <v>70292</v>
      </c>
      <c r="K2689">
        <v>20260710</v>
      </c>
      <c r="L2689">
        <v>5000456087</v>
      </c>
      <c r="M2689" s="2">
        <v>46216</v>
      </c>
      <c r="N2689" t="s">
        <v>51</v>
      </c>
      <c r="O2689">
        <v>10</v>
      </c>
      <c r="P2689">
        <v>1.21</v>
      </c>
      <c r="Q2689">
        <v>8.4699999999999989</v>
      </c>
      <c r="R2689">
        <v>7.030099999999999E-5</v>
      </c>
      <c r="S2689" t="s">
        <v>1229</v>
      </c>
      <c r="T2689">
        <v>8.4699999999999989</v>
      </c>
      <c r="U2689">
        <v>7.030099999999999E-5</v>
      </c>
      <c r="V2689">
        <v>7</v>
      </c>
      <c r="W2689">
        <v>0</v>
      </c>
      <c r="X2689">
        <v>7</v>
      </c>
      <c r="Y2689">
        <v>7</v>
      </c>
      <c r="Z2689">
        <v>0</v>
      </c>
      <c r="AA2689">
        <v>0</v>
      </c>
      <c r="AB2689">
        <v>7</v>
      </c>
      <c r="AC2689">
        <v>0</v>
      </c>
      <c r="AD2689">
        <v>0</v>
      </c>
      <c r="AE2689">
        <v>131</v>
      </c>
      <c r="AF2689" s="3">
        <v>0</v>
      </c>
      <c r="AG2689" t="s">
        <v>1240</v>
      </c>
      <c r="AH2689">
        <v>67</v>
      </c>
      <c r="AI2689" s="4" t="s">
        <v>2701</v>
      </c>
      <c r="AJ2689" t="s">
        <v>27</v>
      </c>
      <c r="AK2689" t="s">
        <v>27</v>
      </c>
    </row>
    <row r="2690" spans="1:38" x14ac:dyDescent="0.35">
      <c r="A2690">
        <v>40910742</v>
      </c>
      <c r="B2690">
        <v>30200740</v>
      </c>
      <c r="C2690" t="s">
        <v>167</v>
      </c>
      <c r="D2690" t="s">
        <v>168</v>
      </c>
      <c r="E2690" t="s">
        <v>169</v>
      </c>
      <c r="F2690" t="s">
        <v>170</v>
      </c>
      <c r="G2690" t="s">
        <v>2929</v>
      </c>
      <c r="H2690" t="s">
        <v>2930</v>
      </c>
      <c r="I2690" t="s">
        <v>60</v>
      </c>
      <c r="J2690">
        <v>70292</v>
      </c>
      <c r="K2690">
        <v>20260710</v>
      </c>
      <c r="L2690">
        <v>5000456087</v>
      </c>
      <c r="M2690" s="2">
        <v>46216</v>
      </c>
      <c r="N2690" t="s">
        <v>51</v>
      </c>
      <c r="O2690">
        <v>20</v>
      </c>
      <c r="P2690">
        <v>0.76</v>
      </c>
      <c r="Q2690">
        <v>3.04</v>
      </c>
      <c r="R2690">
        <v>2.5231999999999998E-5</v>
      </c>
      <c r="S2690" t="s">
        <v>1229</v>
      </c>
      <c r="T2690">
        <v>3.04</v>
      </c>
      <c r="U2690">
        <v>2.5231999999999998E-5</v>
      </c>
      <c r="V2690">
        <v>4</v>
      </c>
      <c r="W2690">
        <v>0</v>
      </c>
      <c r="X2690">
        <v>4</v>
      </c>
      <c r="Y2690">
        <v>0</v>
      </c>
      <c r="Z2690">
        <v>0</v>
      </c>
      <c r="AA2690">
        <v>0</v>
      </c>
      <c r="AB2690">
        <v>0</v>
      </c>
      <c r="AC2690">
        <v>4</v>
      </c>
      <c r="AD2690">
        <v>3.04</v>
      </c>
      <c r="AE2690">
        <v>0</v>
      </c>
      <c r="AF2690" s="3">
        <v>0</v>
      </c>
      <c r="AG2690" t="s">
        <v>1240</v>
      </c>
      <c r="AH2690">
        <v>67</v>
      </c>
      <c r="AI2690" s="4" t="s">
        <v>2701</v>
      </c>
      <c r="AJ2690" t="s">
        <v>1232</v>
      </c>
      <c r="AK2690" t="s">
        <v>1269</v>
      </c>
      <c r="AL2690" t="s">
        <v>1269</v>
      </c>
    </row>
    <row r="2691" spans="1:38" x14ac:dyDescent="0.35">
      <c r="A2691">
        <v>40910742</v>
      </c>
      <c r="B2691">
        <v>30200740</v>
      </c>
      <c r="C2691" t="s">
        <v>167</v>
      </c>
      <c r="D2691" t="s">
        <v>168</v>
      </c>
      <c r="E2691" t="s">
        <v>169</v>
      </c>
      <c r="F2691" t="s">
        <v>170</v>
      </c>
      <c r="G2691" t="s">
        <v>2931</v>
      </c>
      <c r="H2691" t="s">
        <v>2932</v>
      </c>
      <c r="I2691" t="s">
        <v>66</v>
      </c>
      <c r="J2691">
        <v>70292</v>
      </c>
      <c r="K2691">
        <v>20260710</v>
      </c>
      <c r="L2691">
        <v>5000456087</v>
      </c>
      <c r="M2691" s="2">
        <v>46216</v>
      </c>
      <c r="N2691" t="s">
        <v>51</v>
      </c>
      <c r="O2691">
        <v>30</v>
      </c>
      <c r="P2691">
        <v>1.72</v>
      </c>
      <c r="Q2691">
        <v>3.44</v>
      </c>
      <c r="R2691">
        <v>2.8551999999999997E-5</v>
      </c>
      <c r="S2691" t="s">
        <v>1229</v>
      </c>
      <c r="T2691">
        <v>3.44</v>
      </c>
      <c r="U2691">
        <v>2.8551999999999997E-5</v>
      </c>
      <c r="V2691">
        <v>2</v>
      </c>
      <c r="W2691">
        <v>0</v>
      </c>
      <c r="X2691">
        <v>2</v>
      </c>
      <c r="Y2691">
        <v>2</v>
      </c>
      <c r="Z2691">
        <v>0</v>
      </c>
      <c r="AA2691">
        <v>0</v>
      </c>
      <c r="AB2691">
        <v>2</v>
      </c>
      <c r="AC2691">
        <v>0</v>
      </c>
      <c r="AD2691">
        <v>0</v>
      </c>
      <c r="AE2691">
        <v>62</v>
      </c>
      <c r="AF2691" s="3">
        <v>0</v>
      </c>
      <c r="AG2691" t="s">
        <v>1240</v>
      </c>
      <c r="AH2691">
        <v>67</v>
      </c>
      <c r="AI2691" s="4" t="s">
        <v>2701</v>
      </c>
      <c r="AJ2691" t="s">
        <v>27</v>
      </c>
      <c r="AK2691" t="s">
        <v>27</v>
      </c>
    </row>
    <row r="2692" spans="1:38" x14ac:dyDescent="0.35">
      <c r="A2692">
        <v>40910742</v>
      </c>
      <c r="B2692">
        <v>30200740</v>
      </c>
      <c r="C2692" t="s">
        <v>167</v>
      </c>
      <c r="D2692" t="s">
        <v>168</v>
      </c>
      <c r="E2692" t="s">
        <v>169</v>
      </c>
      <c r="F2692" t="s">
        <v>170</v>
      </c>
      <c r="G2692" t="s">
        <v>2933</v>
      </c>
      <c r="H2692" t="s">
        <v>1126</v>
      </c>
      <c r="I2692" t="s">
        <v>66</v>
      </c>
      <c r="J2692">
        <v>70292</v>
      </c>
      <c r="K2692">
        <v>20260710</v>
      </c>
      <c r="L2692">
        <v>5000456087</v>
      </c>
      <c r="M2692" s="2">
        <v>46216</v>
      </c>
      <c r="N2692" t="s">
        <v>51</v>
      </c>
      <c r="O2692">
        <v>40</v>
      </c>
      <c r="P2692">
        <v>7.94</v>
      </c>
      <c r="Q2692">
        <v>31.76</v>
      </c>
      <c r="R2692">
        <v>2.6360799999999997E-4</v>
      </c>
      <c r="S2692" t="s">
        <v>1229</v>
      </c>
      <c r="T2692">
        <v>31.76</v>
      </c>
      <c r="U2692">
        <v>2.6360799999999997E-4</v>
      </c>
      <c r="V2692">
        <v>4</v>
      </c>
      <c r="W2692">
        <v>0</v>
      </c>
      <c r="X2692">
        <v>4</v>
      </c>
      <c r="Y2692">
        <v>4</v>
      </c>
      <c r="Z2692">
        <v>0</v>
      </c>
      <c r="AA2692">
        <v>0</v>
      </c>
      <c r="AB2692">
        <v>4</v>
      </c>
      <c r="AC2692">
        <v>0</v>
      </c>
      <c r="AD2692">
        <v>0</v>
      </c>
      <c r="AE2692">
        <v>522</v>
      </c>
      <c r="AF2692" s="3">
        <v>0</v>
      </c>
      <c r="AG2692" t="s">
        <v>1240</v>
      </c>
      <c r="AH2692">
        <v>67</v>
      </c>
      <c r="AI2692" s="4" t="s">
        <v>2701</v>
      </c>
      <c r="AJ2692" t="s">
        <v>27</v>
      </c>
      <c r="AK2692" t="s">
        <v>27</v>
      </c>
    </row>
    <row r="2693" spans="1:38" x14ac:dyDescent="0.35">
      <c r="A2693">
        <v>40910742</v>
      </c>
      <c r="B2693">
        <v>30200740</v>
      </c>
      <c r="C2693" t="s">
        <v>167</v>
      </c>
      <c r="D2693" t="s">
        <v>168</v>
      </c>
      <c r="E2693" t="s">
        <v>169</v>
      </c>
      <c r="F2693" t="s">
        <v>170</v>
      </c>
      <c r="G2693" t="s">
        <v>2934</v>
      </c>
      <c r="H2693" t="s">
        <v>2935</v>
      </c>
      <c r="I2693" t="s">
        <v>66</v>
      </c>
      <c r="J2693">
        <v>70292</v>
      </c>
      <c r="K2693">
        <v>20260710</v>
      </c>
      <c r="L2693">
        <v>5000456087</v>
      </c>
      <c r="M2693" s="2">
        <v>46216</v>
      </c>
      <c r="N2693" t="s">
        <v>51</v>
      </c>
      <c r="O2693">
        <v>50</v>
      </c>
      <c r="P2693">
        <v>0.77</v>
      </c>
      <c r="Q2693">
        <v>2.31</v>
      </c>
      <c r="R2693">
        <v>1.9173000000000001E-5</v>
      </c>
      <c r="S2693" t="s">
        <v>1229</v>
      </c>
      <c r="T2693">
        <v>2.31</v>
      </c>
      <c r="U2693">
        <v>1.9173000000000001E-5</v>
      </c>
      <c r="V2693">
        <v>3</v>
      </c>
      <c r="W2693">
        <v>0</v>
      </c>
      <c r="X2693">
        <v>3</v>
      </c>
      <c r="Y2693">
        <v>3</v>
      </c>
      <c r="Z2693">
        <v>0</v>
      </c>
      <c r="AA2693">
        <v>0</v>
      </c>
      <c r="AB2693">
        <v>3</v>
      </c>
      <c r="AC2693">
        <v>0</v>
      </c>
      <c r="AD2693">
        <v>0</v>
      </c>
      <c r="AE2693">
        <v>277</v>
      </c>
      <c r="AF2693" s="3">
        <v>0</v>
      </c>
      <c r="AG2693" t="s">
        <v>1240</v>
      </c>
      <c r="AH2693">
        <v>67</v>
      </c>
      <c r="AI2693" s="4" t="s">
        <v>2701</v>
      </c>
      <c r="AJ2693" t="s">
        <v>27</v>
      </c>
      <c r="AK2693" t="s">
        <v>27</v>
      </c>
    </row>
    <row r="2694" spans="1:38" x14ac:dyDescent="0.35">
      <c r="A2694">
        <v>40910742</v>
      </c>
      <c r="B2694">
        <v>30200740</v>
      </c>
      <c r="C2694" t="s">
        <v>167</v>
      </c>
      <c r="D2694" t="s">
        <v>168</v>
      </c>
      <c r="E2694" t="s">
        <v>169</v>
      </c>
      <c r="F2694" t="s">
        <v>170</v>
      </c>
      <c r="G2694" t="s">
        <v>2936</v>
      </c>
      <c r="H2694" t="s">
        <v>2937</v>
      </c>
      <c r="I2694" t="s">
        <v>63</v>
      </c>
      <c r="J2694">
        <v>70292</v>
      </c>
      <c r="K2694">
        <v>20260710</v>
      </c>
      <c r="L2694">
        <v>5000456087</v>
      </c>
      <c r="M2694" s="2">
        <v>46216</v>
      </c>
      <c r="N2694" t="s">
        <v>51</v>
      </c>
      <c r="O2694">
        <v>60</v>
      </c>
      <c r="P2694">
        <v>1.59</v>
      </c>
      <c r="Q2694">
        <v>3.18</v>
      </c>
      <c r="R2694">
        <v>2.6393999999999998E-5</v>
      </c>
      <c r="S2694" t="s">
        <v>1229</v>
      </c>
      <c r="T2694">
        <v>3.18</v>
      </c>
      <c r="U2694">
        <v>2.6393999999999998E-5</v>
      </c>
      <c r="V2694">
        <v>2</v>
      </c>
      <c r="W2694">
        <v>0</v>
      </c>
      <c r="X2694">
        <v>2</v>
      </c>
      <c r="Y2694">
        <v>2</v>
      </c>
      <c r="Z2694">
        <v>0</v>
      </c>
      <c r="AA2694">
        <v>0</v>
      </c>
      <c r="AB2694">
        <v>2</v>
      </c>
      <c r="AC2694">
        <v>0</v>
      </c>
      <c r="AD2694">
        <v>0</v>
      </c>
      <c r="AE2694">
        <v>48</v>
      </c>
      <c r="AF2694" s="3">
        <v>0</v>
      </c>
      <c r="AG2694" t="s">
        <v>1240</v>
      </c>
      <c r="AH2694">
        <v>67</v>
      </c>
      <c r="AI2694" s="4" t="s">
        <v>2701</v>
      </c>
      <c r="AJ2694" t="s">
        <v>27</v>
      </c>
      <c r="AK2694" t="s">
        <v>27</v>
      </c>
    </row>
    <row r="2695" spans="1:38" x14ac:dyDescent="0.35">
      <c r="A2695">
        <v>40910742</v>
      </c>
      <c r="B2695">
        <v>30200740</v>
      </c>
      <c r="C2695" t="s">
        <v>167</v>
      </c>
      <c r="D2695" t="s">
        <v>168</v>
      </c>
      <c r="E2695" t="s">
        <v>169</v>
      </c>
      <c r="F2695" t="s">
        <v>170</v>
      </c>
      <c r="G2695" t="s">
        <v>2283</v>
      </c>
      <c r="H2695" t="s">
        <v>2284</v>
      </c>
      <c r="I2695" t="s">
        <v>66</v>
      </c>
      <c r="J2695">
        <v>70292</v>
      </c>
      <c r="K2695">
        <v>20260710</v>
      </c>
      <c r="L2695">
        <v>5000456087</v>
      </c>
      <c r="M2695" s="2">
        <v>46216</v>
      </c>
      <c r="N2695" t="s">
        <v>51</v>
      </c>
      <c r="O2695">
        <v>70</v>
      </c>
      <c r="P2695">
        <v>1.75</v>
      </c>
      <c r="Q2695">
        <v>3.5</v>
      </c>
      <c r="R2695">
        <v>2.9050000000000001E-5</v>
      </c>
      <c r="S2695" t="s">
        <v>1229</v>
      </c>
      <c r="T2695">
        <v>3.5</v>
      </c>
      <c r="U2695">
        <v>2.9050000000000001E-5</v>
      </c>
      <c r="V2695">
        <v>2</v>
      </c>
      <c r="W2695">
        <v>0</v>
      </c>
      <c r="X2695">
        <v>2</v>
      </c>
      <c r="Y2695">
        <v>2</v>
      </c>
      <c r="Z2695">
        <v>0</v>
      </c>
      <c r="AA2695">
        <v>0</v>
      </c>
      <c r="AB2695">
        <v>2</v>
      </c>
      <c r="AC2695">
        <v>0</v>
      </c>
      <c r="AD2695">
        <v>0</v>
      </c>
      <c r="AE2695">
        <v>129</v>
      </c>
      <c r="AF2695" s="3">
        <v>0</v>
      </c>
      <c r="AG2695" t="s">
        <v>1240</v>
      </c>
      <c r="AH2695">
        <v>67</v>
      </c>
      <c r="AI2695" s="4" t="s">
        <v>2701</v>
      </c>
      <c r="AJ2695" t="s">
        <v>27</v>
      </c>
      <c r="AK2695" t="s">
        <v>27</v>
      </c>
    </row>
    <row r="2696" spans="1:38" x14ac:dyDescent="0.35">
      <c r="A2696">
        <v>40910742</v>
      </c>
      <c r="B2696">
        <v>30200740</v>
      </c>
      <c r="C2696" t="s">
        <v>167</v>
      </c>
      <c r="D2696" t="s">
        <v>168</v>
      </c>
      <c r="E2696" t="s">
        <v>169</v>
      </c>
      <c r="F2696" t="s">
        <v>170</v>
      </c>
      <c r="G2696" t="s">
        <v>2101</v>
      </c>
      <c r="H2696" t="s">
        <v>184</v>
      </c>
      <c r="I2696" t="s">
        <v>63</v>
      </c>
      <c r="J2696">
        <v>70292</v>
      </c>
      <c r="K2696">
        <v>20260710</v>
      </c>
      <c r="L2696">
        <v>5000456087</v>
      </c>
      <c r="M2696" s="2">
        <v>46216</v>
      </c>
      <c r="N2696" t="s">
        <v>51</v>
      </c>
      <c r="O2696">
        <v>80</v>
      </c>
      <c r="P2696">
        <v>0.32</v>
      </c>
      <c r="Q2696">
        <v>0.32</v>
      </c>
      <c r="R2696">
        <v>2.6560000000000001E-6</v>
      </c>
      <c r="S2696" t="s">
        <v>1229</v>
      </c>
      <c r="T2696">
        <v>0.32</v>
      </c>
      <c r="U2696">
        <v>2.6560000000000001E-6</v>
      </c>
      <c r="V2696">
        <v>1</v>
      </c>
      <c r="W2696">
        <v>0</v>
      </c>
      <c r="X2696">
        <v>1</v>
      </c>
      <c r="Y2696">
        <v>1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71</v>
      </c>
      <c r="AF2696" s="3">
        <v>0</v>
      </c>
      <c r="AG2696" t="s">
        <v>1240</v>
      </c>
      <c r="AH2696">
        <v>67</v>
      </c>
      <c r="AI2696" s="4" t="s">
        <v>2701</v>
      </c>
      <c r="AJ2696" t="s">
        <v>27</v>
      </c>
      <c r="AK2696" t="s">
        <v>27</v>
      </c>
    </row>
    <row r="2697" spans="1:38" x14ac:dyDescent="0.35">
      <c r="A2697">
        <v>40910742</v>
      </c>
      <c r="B2697">
        <v>30200740</v>
      </c>
      <c r="C2697" t="s">
        <v>167</v>
      </c>
      <c r="D2697" t="s">
        <v>168</v>
      </c>
      <c r="E2697" t="s">
        <v>169</v>
      </c>
      <c r="F2697" t="s">
        <v>170</v>
      </c>
      <c r="G2697" t="s">
        <v>420</v>
      </c>
      <c r="H2697" t="s">
        <v>184</v>
      </c>
      <c r="I2697" t="s">
        <v>60</v>
      </c>
      <c r="J2697">
        <v>70292</v>
      </c>
      <c r="K2697">
        <v>20260710</v>
      </c>
      <c r="L2697">
        <v>5000456087</v>
      </c>
      <c r="M2697" s="2">
        <v>46216</v>
      </c>
      <c r="N2697" t="s">
        <v>51</v>
      </c>
      <c r="O2697">
        <v>90</v>
      </c>
      <c r="P2697">
        <v>0.41</v>
      </c>
      <c r="Q2697">
        <v>0.82</v>
      </c>
      <c r="R2697">
        <v>6.8060000000000006E-6</v>
      </c>
      <c r="S2697" t="s">
        <v>1229</v>
      </c>
      <c r="T2697">
        <v>0.82</v>
      </c>
      <c r="U2697">
        <v>6.8060000000000006E-6</v>
      </c>
      <c r="V2697">
        <v>2</v>
      </c>
      <c r="W2697">
        <v>0</v>
      </c>
      <c r="X2697">
        <v>2</v>
      </c>
      <c r="Y2697">
        <v>2</v>
      </c>
      <c r="Z2697">
        <v>0</v>
      </c>
      <c r="AA2697">
        <v>0</v>
      </c>
      <c r="AB2697">
        <v>2</v>
      </c>
      <c r="AC2697">
        <v>0</v>
      </c>
      <c r="AD2697">
        <v>0</v>
      </c>
      <c r="AE2697">
        <v>462</v>
      </c>
      <c r="AF2697" s="3">
        <v>0</v>
      </c>
      <c r="AG2697" t="s">
        <v>1240</v>
      </c>
      <c r="AH2697">
        <v>67</v>
      </c>
      <c r="AI2697" s="4" t="s">
        <v>2701</v>
      </c>
      <c r="AJ2697" t="s">
        <v>27</v>
      </c>
      <c r="AK2697" t="s">
        <v>27</v>
      </c>
    </row>
    <row r="2698" spans="1:38" x14ac:dyDescent="0.35">
      <c r="A2698">
        <v>40910742</v>
      </c>
      <c r="B2698">
        <v>30200740</v>
      </c>
      <c r="C2698" t="s">
        <v>167</v>
      </c>
      <c r="D2698" t="s">
        <v>168</v>
      </c>
      <c r="E2698" t="s">
        <v>169</v>
      </c>
      <c r="F2698" t="s">
        <v>170</v>
      </c>
      <c r="G2698" t="s">
        <v>183</v>
      </c>
      <c r="H2698" t="s">
        <v>184</v>
      </c>
      <c r="I2698" t="s">
        <v>60</v>
      </c>
      <c r="J2698">
        <v>70292</v>
      </c>
      <c r="K2698">
        <v>20260710</v>
      </c>
      <c r="L2698">
        <v>5000456087</v>
      </c>
      <c r="M2698" s="2">
        <v>46216</v>
      </c>
      <c r="N2698" t="s">
        <v>51</v>
      </c>
      <c r="O2698">
        <v>100</v>
      </c>
      <c r="P2698">
        <v>0.26</v>
      </c>
      <c r="Q2698">
        <v>1.04</v>
      </c>
      <c r="R2698">
        <v>8.6320000000000014E-6</v>
      </c>
      <c r="S2698" t="s">
        <v>1229</v>
      </c>
      <c r="T2698">
        <v>1.04</v>
      </c>
      <c r="U2698">
        <v>8.6320000000000014E-6</v>
      </c>
      <c r="V2698">
        <v>4</v>
      </c>
      <c r="W2698">
        <v>0</v>
      </c>
      <c r="X2698">
        <v>4</v>
      </c>
      <c r="Y2698">
        <v>4</v>
      </c>
      <c r="Z2698">
        <v>0</v>
      </c>
      <c r="AA2698">
        <v>0</v>
      </c>
      <c r="AB2698">
        <v>4</v>
      </c>
      <c r="AC2698">
        <v>0</v>
      </c>
      <c r="AD2698">
        <v>0</v>
      </c>
      <c r="AE2698">
        <v>312</v>
      </c>
      <c r="AF2698" s="3">
        <v>0</v>
      </c>
      <c r="AG2698" t="s">
        <v>1240</v>
      </c>
      <c r="AH2698">
        <v>67</v>
      </c>
      <c r="AI2698" s="4" t="s">
        <v>2701</v>
      </c>
      <c r="AJ2698" t="s">
        <v>27</v>
      </c>
      <c r="AK2698" t="s">
        <v>27</v>
      </c>
    </row>
    <row r="2699" spans="1:38" x14ac:dyDescent="0.35">
      <c r="A2699">
        <v>40910742</v>
      </c>
      <c r="B2699">
        <v>30200740</v>
      </c>
      <c r="C2699" t="s">
        <v>167</v>
      </c>
      <c r="D2699" t="s">
        <v>168</v>
      </c>
      <c r="E2699" t="s">
        <v>169</v>
      </c>
      <c r="F2699" t="s">
        <v>170</v>
      </c>
      <c r="G2699" t="s">
        <v>2102</v>
      </c>
      <c r="H2699" t="s">
        <v>184</v>
      </c>
      <c r="I2699" t="s">
        <v>63</v>
      </c>
      <c r="J2699">
        <v>70292</v>
      </c>
      <c r="K2699">
        <v>20260710</v>
      </c>
      <c r="L2699">
        <v>5000456087</v>
      </c>
      <c r="M2699" s="2">
        <v>46216</v>
      </c>
      <c r="N2699" t="s">
        <v>51</v>
      </c>
      <c r="O2699">
        <v>110</v>
      </c>
      <c r="P2699">
        <v>0.56000000000000005</v>
      </c>
      <c r="Q2699">
        <v>1.6800000000000002</v>
      </c>
      <c r="R2699">
        <v>1.3944000000000002E-5</v>
      </c>
      <c r="S2699" t="s">
        <v>1229</v>
      </c>
      <c r="T2699">
        <v>1.6800000000000002</v>
      </c>
      <c r="U2699">
        <v>1.3944000000000002E-5</v>
      </c>
      <c r="V2699">
        <v>3</v>
      </c>
      <c r="W2699">
        <v>0</v>
      </c>
      <c r="X2699">
        <v>3</v>
      </c>
      <c r="Y2699">
        <v>3</v>
      </c>
      <c r="Z2699">
        <v>0</v>
      </c>
      <c r="AA2699">
        <v>0</v>
      </c>
      <c r="AB2699">
        <v>3</v>
      </c>
      <c r="AC2699">
        <v>0</v>
      </c>
      <c r="AD2699">
        <v>0</v>
      </c>
      <c r="AE2699">
        <v>666</v>
      </c>
      <c r="AF2699" s="3">
        <v>0</v>
      </c>
      <c r="AG2699" t="s">
        <v>1240</v>
      </c>
      <c r="AH2699">
        <v>67</v>
      </c>
      <c r="AI2699" s="4" t="s">
        <v>2701</v>
      </c>
      <c r="AJ2699" t="s">
        <v>27</v>
      </c>
      <c r="AK2699" t="s">
        <v>27</v>
      </c>
    </row>
    <row r="2700" spans="1:38" x14ac:dyDescent="0.35">
      <c r="A2700">
        <v>40910742</v>
      </c>
      <c r="B2700">
        <v>30200740</v>
      </c>
      <c r="C2700" t="s">
        <v>167</v>
      </c>
      <c r="D2700" t="s">
        <v>168</v>
      </c>
      <c r="E2700" t="s">
        <v>169</v>
      </c>
      <c r="F2700" t="s">
        <v>170</v>
      </c>
      <c r="G2700" t="s">
        <v>2673</v>
      </c>
      <c r="H2700" t="s">
        <v>1871</v>
      </c>
      <c r="I2700" t="s">
        <v>66</v>
      </c>
      <c r="J2700">
        <v>70292</v>
      </c>
      <c r="K2700">
        <v>20260710</v>
      </c>
      <c r="L2700">
        <v>5000456087</v>
      </c>
      <c r="M2700" s="2">
        <v>46216</v>
      </c>
      <c r="N2700" t="s">
        <v>51</v>
      </c>
      <c r="O2700">
        <v>120</v>
      </c>
      <c r="P2700">
        <v>6.86</v>
      </c>
      <c r="Q2700">
        <v>336.14000000000004</v>
      </c>
      <c r="R2700">
        <v>2.7899620000000004E-3</v>
      </c>
      <c r="S2700" t="s">
        <v>1229</v>
      </c>
      <c r="T2700">
        <v>336.14000000000004</v>
      </c>
      <c r="U2700">
        <v>2.7899620000000004E-3</v>
      </c>
      <c r="V2700">
        <v>49</v>
      </c>
      <c r="W2700">
        <v>0</v>
      </c>
      <c r="X2700">
        <v>49</v>
      </c>
      <c r="Y2700">
        <v>46</v>
      </c>
      <c r="Z2700">
        <v>3</v>
      </c>
      <c r="AA2700">
        <v>0</v>
      </c>
      <c r="AB2700">
        <v>49</v>
      </c>
      <c r="AC2700">
        <v>0</v>
      </c>
      <c r="AD2700">
        <v>0</v>
      </c>
      <c r="AE2700">
        <v>21</v>
      </c>
      <c r="AF2700" s="3">
        <v>0</v>
      </c>
      <c r="AG2700" t="s">
        <v>1240</v>
      </c>
      <c r="AH2700">
        <v>67</v>
      </c>
      <c r="AI2700" s="4" t="s">
        <v>2701</v>
      </c>
      <c r="AJ2700" t="s">
        <v>27</v>
      </c>
      <c r="AK2700" t="s">
        <v>27</v>
      </c>
    </row>
    <row r="2701" spans="1:38" x14ac:dyDescent="0.35">
      <c r="A2701">
        <v>40910742</v>
      </c>
      <c r="B2701">
        <v>30200740</v>
      </c>
      <c r="C2701" t="s">
        <v>167</v>
      </c>
      <c r="D2701" t="s">
        <v>168</v>
      </c>
      <c r="E2701" t="s">
        <v>169</v>
      </c>
      <c r="F2701" t="s">
        <v>170</v>
      </c>
      <c r="G2701" t="s">
        <v>2103</v>
      </c>
      <c r="H2701" t="s">
        <v>2104</v>
      </c>
      <c r="I2701" t="s">
        <v>49</v>
      </c>
      <c r="J2701">
        <v>70292</v>
      </c>
      <c r="K2701">
        <v>20260710</v>
      </c>
      <c r="L2701">
        <v>5000456087</v>
      </c>
      <c r="M2701" s="2">
        <v>46216</v>
      </c>
      <c r="N2701" t="s">
        <v>51</v>
      </c>
      <c r="O2701">
        <v>130</v>
      </c>
      <c r="P2701">
        <v>0.41</v>
      </c>
      <c r="Q2701">
        <v>1.64</v>
      </c>
      <c r="R2701">
        <v>1.3612000000000001E-5</v>
      </c>
      <c r="S2701" t="s">
        <v>1229</v>
      </c>
      <c r="T2701">
        <v>1.64</v>
      </c>
      <c r="U2701">
        <v>1.3612000000000001E-5</v>
      </c>
      <c r="V2701">
        <v>4</v>
      </c>
      <c r="W2701">
        <v>0</v>
      </c>
      <c r="X2701">
        <v>4</v>
      </c>
      <c r="Y2701">
        <v>4</v>
      </c>
      <c r="Z2701">
        <v>0</v>
      </c>
      <c r="AA2701">
        <v>0</v>
      </c>
      <c r="AB2701">
        <v>4</v>
      </c>
      <c r="AC2701">
        <v>0</v>
      </c>
      <c r="AD2701">
        <v>0</v>
      </c>
      <c r="AE2701">
        <v>1897</v>
      </c>
      <c r="AF2701" s="3">
        <v>0</v>
      </c>
      <c r="AG2701" t="s">
        <v>1240</v>
      </c>
      <c r="AH2701">
        <v>67</v>
      </c>
      <c r="AI2701" s="4" t="s">
        <v>2701</v>
      </c>
      <c r="AJ2701" t="s">
        <v>27</v>
      </c>
      <c r="AK2701" t="s">
        <v>27</v>
      </c>
    </row>
    <row r="2702" spans="1:38" x14ac:dyDescent="0.35">
      <c r="A2702">
        <v>40910742</v>
      </c>
      <c r="B2702">
        <v>30200740</v>
      </c>
      <c r="C2702" t="s">
        <v>167</v>
      </c>
      <c r="D2702" t="s">
        <v>168</v>
      </c>
      <c r="E2702" t="s">
        <v>169</v>
      </c>
      <c r="F2702" t="s">
        <v>170</v>
      </c>
      <c r="G2702" t="s">
        <v>2723</v>
      </c>
      <c r="H2702" t="s">
        <v>2724</v>
      </c>
      <c r="I2702" t="s">
        <v>60</v>
      </c>
      <c r="J2702">
        <v>70292</v>
      </c>
      <c r="K2702">
        <v>20260710</v>
      </c>
      <c r="L2702">
        <v>5000456087</v>
      </c>
      <c r="M2702" s="2">
        <v>46216</v>
      </c>
      <c r="N2702" t="s">
        <v>51</v>
      </c>
      <c r="O2702">
        <v>140</v>
      </c>
      <c r="P2702">
        <v>1.08</v>
      </c>
      <c r="Q2702">
        <v>6.48</v>
      </c>
      <c r="R2702">
        <v>5.3784000000000005E-5</v>
      </c>
      <c r="S2702" t="s">
        <v>1229</v>
      </c>
      <c r="T2702">
        <v>6.48</v>
      </c>
      <c r="U2702">
        <v>5.3784000000000005E-5</v>
      </c>
      <c r="V2702">
        <v>6</v>
      </c>
      <c r="W2702">
        <v>0</v>
      </c>
      <c r="X2702">
        <v>6</v>
      </c>
      <c r="Y2702">
        <v>6</v>
      </c>
      <c r="Z2702">
        <v>0</v>
      </c>
      <c r="AA2702">
        <v>0</v>
      </c>
      <c r="AB2702">
        <v>6</v>
      </c>
      <c r="AC2702">
        <v>0</v>
      </c>
      <c r="AD2702">
        <v>0</v>
      </c>
      <c r="AE2702">
        <v>251</v>
      </c>
      <c r="AF2702" s="3">
        <v>0</v>
      </c>
      <c r="AG2702" t="s">
        <v>1240</v>
      </c>
      <c r="AH2702">
        <v>67</v>
      </c>
      <c r="AI2702" s="4" t="s">
        <v>2701</v>
      </c>
      <c r="AJ2702" t="s">
        <v>27</v>
      </c>
      <c r="AK2702" t="s">
        <v>27</v>
      </c>
    </row>
    <row r="2703" spans="1:38" x14ac:dyDescent="0.35">
      <c r="A2703">
        <v>40910742</v>
      </c>
      <c r="B2703">
        <v>30200740</v>
      </c>
      <c r="C2703" t="s">
        <v>167</v>
      </c>
      <c r="D2703" t="s">
        <v>168</v>
      </c>
      <c r="E2703" t="s">
        <v>169</v>
      </c>
      <c r="F2703" t="s">
        <v>170</v>
      </c>
      <c r="G2703" t="s">
        <v>2674</v>
      </c>
      <c r="H2703" t="s">
        <v>2675</v>
      </c>
      <c r="I2703" t="s">
        <v>49</v>
      </c>
      <c r="J2703">
        <v>70292</v>
      </c>
      <c r="K2703">
        <v>20260710</v>
      </c>
      <c r="L2703">
        <v>5000456087</v>
      </c>
      <c r="M2703" s="2">
        <v>46216</v>
      </c>
      <c r="N2703" t="s">
        <v>51</v>
      </c>
      <c r="O2703">
        <v>150</v>
      </c>
      <c r="P2703">
        <v>0.36</v>
      </c>
      <c r="Q2703">
        <v>1.44</v>
      </c>
      <c r="R2703">
        <v>1.1952E-5</v>
      </c>
      <c r="S2703" t="s">
        <v>1229</v>
      </c>
      <c r="T2703">
        <v>1.44</v>
      </c>
      <c r="U2703">
        <v>1.1952E-5</v>
      </c>
      <c r="V2703">
        <v>4</v>
      </c>
      <c r="W2703">
        <v>0</v>
      </c>
      <c r="X2703">
        <v>4</v>
      </c>
      <c r="Y2703">
        <v>4</v>
      </c>
      <c r="Z2703">
        <v>0</v>
      </c>
      <c r="AA2703">
        <v>0</v>
      </c>
      <c r="AB2703">
        <v>4</v>
      </c>
      <c r="AC2703">
        <v>0</v>
      </c>
      <c r="AD2703">
        <v>0</v>
      </c>
      <c r="AE2703">
        <v>427</v>
      </c>
      <c r="AF2703" s="3">
        <v>0</v>
      </c>
      <c r="AG2703" t="s">
        <v>1240</v>
      </c>
      <c r="AH2703">
        <v>67</v>
      </c>
      <c r="AI2703" s="4" t="s">
        <v>2701</v>
      </c>
      <c r="AJ2703" t="s">
        <v>27</v>
      </c>
      <c r="AK2703" t="s">
        <v>27</v>
      </c>
    </row>
    <row r="2704" spans="1:38" x14ac:dyDescent="0.35">
      <c r="A2704">
        <v>40940742</v>
      </c>
      <c r="B2704">
        <v>30201434</v>
      </c>
      <c r="C2704" t="s">
        <v>1124</v>
      </c>
      <c r="D2704" t="s">
        <v>168</v>
      </c>
      <c r="E2704" t="s">
        <v>169</v>
      </c>
      <c r="F2704" t="s">
        <v>46</v>
      </c>
      <c r="G2704" t="s">
        <v>2650</v>
      </c>
      <c r="H2704" t="s">
        <v>2651</v>
      </c>
      <c r="I2704" t="s">
        <v>63</v>
      </c>
      <c r="J2704">
        <v>90853</v>
      </c>
      <c r="K2704">
        <v>20260710</v>
      </c>
      <c r="L2704">
        <v>5000456088</v>
      </c>
      <c r="M2704" s="2">
        <v>46216</v>
      </c>
      <c r="N2704" t="s">
        <v>51</v>
      </c>
      <c r="O2704">
        <v>50</v>
      </c>
      <c r="P2704">
        <v>7.86</v>
      </c>
      <c r="Q2704">
        <v>7.86</v>
      </c>
      <c r="R2704">
        <v>6.5238000000000001E-5</v>
      </c>
      <c r="S2704" t="s">
        <v>1229</v>
      </c>
      <c r="T2704">
        <v>7.86</v>
      </c>
      <c r="U2704">
        <v>6.5238000000000001E-5</v>
      </c>
      <c r="V2704">
        <v>1</v>
      </c>
      <c r="W2704">
        <v>0</v>
      </c>
      <c r="X2704">
        <v>1</v>
      </c>
      <c r="Y2704">
        <v>1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14</v>
      </c>
      <c r="AF2704" s="3">
        <v>0</v>
      </c>
      <c r="AG2704" t="s">
        <v>1240</v>
      </c>
      <c r="AH2704">
        <v>67</v>
      </c>
      <c r="AI2704" s="4" t="s">
        <v>2701</v>
      </c>
      <c r="AJ2704" t="s">
        <v>27</v>
      </c>
      <c r="AK2704" t="s">
        <v>27</v>
      </c>
    </row>
    <row r="2705" spans="1:37" x14ac:dyDescent="0.35">
      <c r="A2705">
        <v>40940742</v>
      </c>
      <c r="B2705">
        <v>30201434</v>
      </c>
      <c r="C2705" t="s">
        <v>1124</v>
      </c>
      <c r="D2705" t="s">
        <v>168</v>
      </c>
      <c r="E2705" t="s">
        <v>169</v>
      </c>
      <c r="F2705" t="s">
        <v>46</v>
      </c>
      <c r="G2705" t="s">
        <v>1914</v>
      </c>
      <c r="H2705" t="s">
        <v>1915</v>
      </c>
      <c r="I2705" t="s">
        <v>60</v>
      </c>
      <c r="J2705">
        <v>90853</v>
      </c>
      <c r="K2705">
        <v>20260710</v>
      </c>
      <c r="L2705">
        <v>5000456088</v>
      </c>
      <c r="M2705" s="2">
        <v>46216</v>
      </c>
      <c r="N2705" t="s">
        <v>51</v>
      </c>
      <c r="O2705">
        <v>70</v>
      </c>
      <c r="P2705">
        <v>101.17</v>
      </c>
      <c r="Q2705">
        <v>202.34</v>
      </c>
      <c r="R2705">
        <v>1.6794220000000001E-3</v>
      </c>
      <c r="S2705" t="s">
        <v>1229</v>
      </c>
      <c r="T2705">
        <v>202.34</v>
      </c>
      <c r="U2705">
        <v>1.6794220000000001E-3</v>
      </c>
      <c r="V2705">
        <v>2</v>
      </c>
      <c r="W2705">
        <v>0</v>
      </c>
      <c r="X2705">
        <v>2</v>
      </c>
      <c r="Y2705">
        <v>2</v>
      </c>
      <c r="Z2705">
        <v>0</v>
      </c>
      <c r="AA2705">
        <v>0</v>
      </c>
      <c r="AB2705">
        <v>2</v>
      </c>
      <c r="AC2705">
        <v>0</v>
      </c>
      <c r="AD2705">
        <v>0</v>
      </c>
      <c r="AE2705">
        <v>27</v>
      </c>
      <c r="AF2705" s="3">
        <v>0</v>
      </c>
      <c r="AG2705" t="s">
        <v>1240</v>
      </c>
      <c r="AH2705">
        <v>67</v>
      </c>
      <c r="AI2705" s="4" t="s">
        <v>2701</v>
      </c>
      <c r="AJ2705" t="s">
        <v>27</v>
      </c>
      <c r="AK2705" t="s">
        <v>27</v>
      </c>
    </row>
    <row r="2706" spans="1:37" x14ac:dyDescent="0.35">
      <c r="A2706">
        <v>40940742</v>
      </c>
      <c r="B2706">
        <v>30201434</v>
      </c>
      <c r="C2706" t="s">
        <v>1124</v>
      </c>
      <c r="D2706" t="s">
        <v>168</v>
      </c>
      <c r="E2706" t="s">
        <v>169</v>
      </c>
      <c r="F2706" t="s">
        <v>46</v>
      </c>
      <c r="G2706" t="s">
        <v>2399</v>
      </c>
      <c r="H2706" t="s">
        <v>2396</v>
      </c>
      <c r="I2706" t="s">
        <v>60</v>
      </c>
      <c r="J2706">
        <v>90853</v>
      </c>
      <c r="K2706">
        <v>20260710</v>
      </c>
      <c r="L2706">
        <v>5000456088</v>
      </c>
      <c r="M2706" s="2">
        <v>46216</v>
      </c>
      <c r="N2706" t="s">
        <v>51</v>
      </c>
      <c r="O2706">
        <v>80</v>
      </c>
      <c r="P2706">
        <v>4.5599999999999996</v>
      </c>
      <c r="Q2706">
        <v>22.799999999999997</v>
      </c>
      <c r="R2706">
        <v>1.8924E-4</v>
      </c>
      <c r="S2706" t="s">
        <v>1229</v>
      </c>
      <c r="T2706">
        <v>22.799999999999997</v>
      </c>
      <c r="U2706">
        <v>1.8924E-4</v>
      </c>
      <c r="V2706">
        <v>5</v>
      </c>
      <c r="W2706">
        <v>0</v>
      </c>
      <c r="X2706">
        <v>5</v>
      </c>
      <c r="Y2706">
        <v>5</v>
      </c>
      <c r="Z2706">
        <v>0</v>
      </c>
      <c r="AA2706">
        <v>0</v>
      </c>
      <c r="AB2706">
        <v>5</v>
      </c>
      <c r="AC2706">
        <v>0</v>
      </c>
      <c r="AD2706">
        <v>0</v>
      </c>
      <c r="AE2706">
        <v>139</v>
      </c>
      <c r="AF2706" s="3">
        <v>0</v>
      </c>
      <c r="AG2706" t="s">
        <v>1240</v>
      </c>
      <c r="AH2706">
        <v>67</v>
      </c>
      <c r="AI2706" s="4" t="s">
        <v>2701</v>
      </c>
      <c r="AJ2706" t="s">
        <v>27</v>
      </c>
      <c r="AK2706" t="s">
        <v>27</v>
      </c>
    </row>
    <row r="2707" spans="1:37" x14ac:dyDescent="0.35">
      <c r="A2707">
        <v>40940742</v>
      </c>
      <c r="B2707">
        <v>30201434</v>
      </c>
      <c r="C2707" t="s">
        <v>1124</v>
      </c>
      <c r="D2707" t="s">
        <v>168</v>
      </c>
      <c r="E2707" t="s">
        <v>169</v>
      </c>
      <c r="F2707" t="s">
        <v>46</v>
      </c>
      <c r="G2707" t="s">
        <v>2938</v>
      </c>
      <c r="H2707" t="s">
        <v>2939</v>
      </c>
      <c r="I2707" t="s">
        <v>66</v>
      </c>
      <c r="J2707">
        <v>90853</v>
      </c>
      <c r="K2707">
        <v>20260710</v>
      </c>
      <c r="L2707">
        <v>5000456088</v>
      </c>
      <c r="M2707" s="2">
        <v>46216</v>
      </c>
      <c r="N2707" t="s">
        <v>51</v>
      </c>
      <c r="O2707">
        <v>100</v>
      </c>
      <c r="P2707">
        <v>67.69</v>
      </c>
      <c r="Q2707">
        <v>67.69</v>
      </c>
      <c r="R2707">
        <v>5.6182699999999999E-4</v>
      </c>
      <c r="S2707" t="s">
        <v>1229</v>
      </c>
      <c r="T2707">
        <v>67.69</v>
      </c>
      <c r="U2707">
        <v>5.6182699999999999E-4</v>
      </c>
      <c r="V2707">
        <v>1</v>
      </c>
      <c r="W2707">
        <v>0</v>
      </c>
      <c r="X2707">
        <v>1</v>
      </c>
      <c r="Y2707">
        <v>1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52</v>
      </c>
      <c r="AF2707" s="3">
        <v>0</v>
      </c>
      <c r="AG2707" t="s">
        <v>1240</v>
      </c>
      <c r="AH2707">
        <v>67</v>
      </c>
      <c r="AI2707" s="4" t="s">
        <v>2701</v>
      </c>
      <c r="AJ2707" t="s">
        <v>27</v>
      </c>
      <c r="AK2707" t="s">
        <v>27</v>
      </c>
    </row>
    <row r="2708" spans="1:37" x14ac:dyDescent="0.35">
      <c r="A2708">
        <v>40940742</v>
      </c>
      <c r="B2708">
        <v>30201434</v>
      </c>
      <c r="C2708" t="s">
        <v>1124</v>
      </c>
      <c r="D2708" t="s">
        <v>168</v>
      </c>
      <c r="E2708" t="s">
        <v>169</v>
      </c>
      <c r="F2708" t="s">
        <v>46</v>
      </c>
      <c r="G2708" t="s">
        <v>2940</v>
      </c>
      <c r="H2708" t="s">
        <v>2941</v>
      </c>
      <c r="I2708" t="s">
        <v>60</v>
      </c>
      <c r="J2708">
        <v>90853</v>
      </c>
      <c r="K2708">
        <v>20260710</v>
      </c>
      <c r="L2708">
        <v>5000456088</v>
      </c>
      <c r="M2708" s="2">
        <v>46216</v>
      </c>
      <c r="N2708" t="s">
        <v>51</v>
      </c>
      <c r="O2708">
        <v>120</v>
      </c>
      <c r="P2708">
        <v>4.7300000000000004</v>
      </c>
      <c r="Q2708">
        <v>14.190000000000001</v>
      </c>
      <c r="R2708">
        <v>1.1777700000000002E-4</v>
      </c>
      <c r="S2708" t="s">
        <v>1229</v>
      </c>
      <c r="T2708">
        <v>14.190000000000001</v>
      </c>
      <c r="U2708">
        <v>1.1777700000000002E-4</v>
      </c>
      <c r="V2708">
        <v>3</v>
      </c>
      <c r="W2708">
        <v>0</v>
      </c>
      <c r="X2708">
        <v>3</v>
      </c>
      <c r="Y2708">
        <v>0</v>
      </c>
      <c r="Z2708">
        <v>3</v>
      </c>
      <c r="AA2708">
        <v>0</v>
      </c>
      <c r="AB2708">
        <v>3</v>
      </c>
      <c r="AC2708">
        <v>0</v>
      </c>
      <c r="AD2708">
        <v>0</v>
      </c>
      <c r="AE2708">
        <v>61</v>
      </c>
      <c r="AF2708" s="3">
        <v>0</v>
      </c>
      <c r="AG2708" t="s">
        <v>1240</v>
      </c>
      <c r="AH2708">
        <v>67</v>
      </c>
      <c r="AI2708" s="4" t="s">
        <v>2701</v>
      </c>
      <c r="AJ2708" t="s">
        <v>27</v>
      </c>
      <c r="AK2708" t="s">
        <v>27</v>
      </c>
    </row>
    <row r="2709" spans="1:37" x14ac:dyDescent="0.35">
      <c r="A2709">
        <v>40940742</v>
      </c>
      <c r="B2709">
        <v>30201434</v>
      </c>
      <c r="C2709" t="s">
        <v>1124</v>
      </c>
      <c r="D2709" t="s">
        <v>168</v>
      </c>
      <c r="E2709" t="s">
        <v>169</v>
      </c>
      <c r="F2709" t="s">
        <v>46</v>
      </c>
      <c r="G2709" t="s">
        <v>766</v>
      </c>
      <c r="H2709" t="s">
        <v>767</v>
      </c>
      <c r="I2709" t="s">
        <v>66</v>
      </c>
      <c r="J2709">
        <v>90853</v>
      </c>
      <c r="K2709">
        <v>20260710</v>
      </c>
      <c r="L2709">
        <v>5000456088</v>
      </c>
      <c r="M2709" s="2">
        <v>46216</v>
      </c>
      <c r="N2709" t="s">
        <v>51</v>
      </c>
      <c r="O2709">
        <v>130</v>
      </c>
      <c r="P2709">
        <v>16.010000000000002</v>
      </c>
      <c r="Q2709">
        <v>176.11</v>
      </c>
      <c r="R2709">
        <v>1.4617130000000001E-3</v>
      </c>
      <c r="S2709" t="s">
        <v>1229</v>
      </c>
      <c r="T2709">
        <v>176.11</v>
      </c>
      <c r="U2709">
        <v>1.4617130000000001E-3</v>
      </c>
      <c r="V2709">
        <v>11</v>
      </c>
      <c r="W2709">
        <v>0</v>
      </c>
      <c r="X2709">
        <v>11</v>
      </c>
      <c r="Y2709">
        <v>11</v>
      </c>
      <c r="Z2709">
        <v>0</v>
      </c>
      <c r="AA2709">
        <v>0</v>
      </c>
      <c r="AB2709">
        <v>11</v>
      </c>
      <c r="AC2709">
        <v>0</v>
      </c>
      <c r="AD2709">
        <v>0</v>
      </c>
      <c r="AE2709">
        <v>0</v>
      </c>
      <c r="AF2709" s="3">
        <v>0</v>
      </c>
      <c r="AG2709" t="s">
        <v>1240</v>
      </c>
      <c r="AH2709">
        <v>67</v>
      </c>
      <c r="AI2709" s="4" t="s">
        <v>2701</v>
      </c>
      <c r="AJ2709" t="s">
        <v>27</v>
      </c>
      <c r="AK2709" t="s">
        <v>27</v>
      </c>
    </row>
    <row r="2710" spans="1:37" x14ac:dyDescent="0.35">
      <c r="A2710">
        <v>40940742</v>
      </c>
      <c r="B2710">
        <v>30201434</v>
      </c>
      <c r="C2710" t="s">
        <v>1124</v>
      </c>
      <c r="D2710" t="s">
        <v>168</v>
      </c>
      <c r="E2710" t="s">
        <v>169</v>
      </c>
      <c r="F2710" t="s">
        <v>46</v>
      </c>
      <c r="G2710" t="s">
        <v>2942</v>
      </c>
      <c r="H2710" t="s">
        <v>796</v>
      </c>
      <c r="I2710" t="s">
        <v>66</v>
      </c>
      <c r="J2710">
        <v>90853</v>
      </c>
      <c r="K2710">
        <v>20260710</v>
      </c>
      <c r="L2710">
        <v>5000456088</v>
      </c>
      <c r="M2710" s="2">
        <v>46216</v>
      </c>
      <c r="N2710" t="s">
        <v>51</v>
      </c>
      <c r="O2710">
        <v>180</v>
      </c>
      <c r="P2710">
        <v>13.08</v>
      </c>
      <c r="Q2710">
        <v>693.24</v>
      </c>
      <c r="R2710">
        <v>5.753892E-3</v>
      </c>
      <c r="S2710" t="s">
        <v>1229</v>
      </c>
      <c r="T2710">
        <v>693.24</v>
      </c>
      <c r="U2710">
        <v>5.753892E-3</v>
      </c>
      <c r="V2710">
        <v>53</v>
      </c>
      <c r="W2710">
        <v>0</v>
      </c>
      <c r="X2710">
        <v>53</v>
      </c>
      <c r="Y2710">
        <v>53</v>
      </c>
      <c r="Z2710">
        <v>0</v>
      </c>
      <c r="AA2710">
        <v>0</v>
      </c>
      <c r="AB2710">
        <v>53</v>
      </c>
      <c r="AC2710">
        <v>0</v>
      </c>
      <c r="AD2710">
        <v>0</v>
      </c>
      <c r="AE2710">
        <v>32</v>
      </c>
      <c r="AF2710" s="3">
        <v>0</v>
      </c>
      <c r="AG2710" t="s">
        <v>1240</v>
      </c>
      <c r="AH2710">
        <v>67</v>
      </c>
      <c r="AI2710" s="4" t="s">
        <v>2701</v>
      </c>
      <c r="AJ2710" t="s">
        <v>27</v>
      </c>
      <c r="AK2710" t="s">
        <v>27</v>
      </c>
    </row>
    <row r="2711" spans="1:37" x14ac:dyDescent="0.35">
      <c r="A2711">
        <v>40940742</v>
      </c>
      <c r="B2711">
        <v>30201434</v>
      </c>
      <c r="C2711" t="s">
        <v>1124</v>
      </c>
      <c r="D2711" t="s">
        <v>168</v>
      </c>
      <c r="E2711" t="s">
        <v>169</v>
      </c>
      <c r="F2711" t="s">
        <v>46</v>
      </c>
      <c r="G2711" t="s">
        <v>2758</v>
      </c>
      <c r="H2711" t="s">
        <v>2759</v>
      </c>
      <c r="I2711" t="s">
        <v>66</v>
      </c>
      <c r="J2711">
        <v>90853</v>
      </c>
      <c r="K2711">
        <v>20260710</v>
      </c>
      <c r="L2711">
        <v>5000456088</v>
      </c>
      <c r="M2711" s="2">
        <v>46216</v>
      </c>
      <c r="N2711" t="s">
        <v>51</v>
      </c>
      <c r="O2711">
        <v>200</v>
      </c>
      <c r="P2711">
        <v>4</v>
      </c>
      <c r="Q2711">
        <v>44</v>
      </c>
      <c r="R2711">
        <v>3.6519999999999999E-4</v>
      </c>
      <c r="S2711" t="s">
        <v>1229</v>
      </c>
      <c r="T2711">
        <v>44</v>
      </c>
      <c r="U2711">
        <v>3.6519999999999999E-4</v>
      </c>
      <c r="V2711">
        <v>11</v>
      </c>
      <c r="W2711">
        <v>0</v>
      </c>
      <c r="X2711">
        <v>11</v>
      </c>
      <c r="Y2711">
        <v>11</v>
      </c>
      <c r="Z2711">
        <v>0</v>
      </c>
      <c r="AA2711">
        <v>0</v>
      </c>
      <c r="AB2711">
        <v>11</v>
      </c>
      <c r="AC2711">
        <v>0</v>
      </c>
      <c r="AD2711">
        <v>0</v>
      </c>
      <c r="AE2711">
        <v>181</v>
      </c>
      <c r="AF2711" s="3">
        <v>0</v>
      </c>
      <c r="AG2711" t="s">
        <v>1240</v>
      </c>
      <c r="AH2711">
        <v>67</v>
      </c>
      <c r="AI2711" s="4" t="s">
        <v>2701</v>
      </c>
      <c r="AJ2711" t="s">
        <v>27</v>
      </c>
      <c r="AK2711" t="s">
        <v>27</v>
      </c>
    </row>
    <row r="2712" spans="1:37" x14ac:dyDescent="0.35">
      <c r="A2712">
        <v>40940742</v>
      </c>
      <c r="B2712">
        <v>30201434</v>
      </c>
      <c r="C2712" t="s">
        <v>1124</v>
      </c>
      <c r="D2712" t="s">
        <v>168</v>
      </c>
      <c r="E2712" t="s">
        <v>169</v>
      </c>
      <c r="F2712" t="s">
        <v>46</v>
      </c>
      <c r="G2712" t="s">
        <v>363</v>
      </c>
      <c r="H2712" t="s">
        <v>801</v>
      </c>
      <c r="I2712" t="s">
        <v>66</v>
      </c>
      <c r="J2712">
        <v>90853</v>
      </c>
      <c r="K2712">
        <v>20260710</v>
      </c>
      <c r="L2712">
        <v>5000456088</v>
      </c>
      <c r="M2712" s="2">
        <v>46216</v>
      </c>
      <c r="N2712" t="s">
        <v>51</v>
      </c>
      <c r="O2712">
        <v>210</v>
      </c>
      <c r="P2712">
        <v>1.22</v>
      </c>
      <c r="Q2712">
        <v>26.84</v>
      </c>
      <c r="R2712">
        <v>2.2277199999999999E-4</v>
      </c>
      <c r="S2712" t="s">
        <v>1229</v>
      </c>
      <c r="T2712">
        <v>26.84</v>
      </c>
      <c r="U2712">
        <v>2.2277199999999999E-4</v>
      </c>
      <c r="V2712">
        <v>22</v>
      </c>
      <c r="W2712">
        <v>0</v>
      </c>
      <c r="X2712">
        <v>22</v>
      </c>
      <c r="Y2712">
        <v>22</v>
      </c>
      <c r="Z2712">
        <v>0</v>
      </c>
      <c r="AA2712">
        <v>0</v>
      </c>
      <c r="AB2712">
        <v>22</v>
      </c>
      <c r="AC2712">
        <v>0</v>
      </c>
      <c r="AD2712">
        <v>0</v>
      </c>
      <c r="AE2712">
        <v>5818</v>
      </c>
      <c r="AF2712" s="3">
        <v>0</v>
      </c>
      <c r="AG2712" t="s">
        <v>1240</v>
      </c>
      <c r="AH2712">
        <v>67</v>
      </c>
      <c r="AI2712" s="4" t="s">
        <v>2701</v>
      </c>
      <c r="AJ2712" t="s">
        <v>27</v>
      </c>
      <c r="AK2712" t="s">
        <v>27</v>
      </c>
    </row>
    <row r="2713" spans="1:37" x14ac:dyDescent="0.35">
      <c r="A2713">
        <v>40940742</v>
      </c>
      <c r="B2713">
        <v>30201434</v>
      </c>
      <c r="C2713" t="s">
        <v>1124</v>
      </c>
      <c r="D2713" t="s">
        <v>168</v>
      </c>
      <c r="E2713" t="s">
        <v>169</v>
      </c>
      <c r="F2713" t="s">
        <v>46</v>
      </c>
      <c r="G2713" t="s">
        <v>2870</v>
      </c>
      <c r="H2713" t="s">
        <v>2871</v>
      </c>
      <c r="I2713" t="s">
        <v>66</v>
      </c>
      <c r="J2713">
        <v>90853</v>
      </c>
      <c r="K2713">
        <v>20260710</v>
      </c>
      <c r="L2713">
        <v>5000456088</v>
      </c>
      <c r="M2713" s="2">
        <v>46216</v>
      </c>
      <c r="N2713" t="s">
        <v>51</v>
      </c>
      <c r="O2713">
        <v>220</v>
      </c>
      <c r="P2713">
        <v>5.45</v>
      </c>
      <c r="Q2713">
        <v>10.9</v>
      </c>
      <c r="R2713">
        <v>9.0470000000000006E-5</v>
      </c>
      <c r="S2713" t="s">
        <v>1229</v>
      </c>
      <c r="T2713">
        <v>10.9</v>
      </c>
      <c r="U2713">
        <v>9.0470000000000006E-5</v>
      </c>
      <c r="V2713">
        <v>2</v>
      </c>
      <c r="W2713">
        <v>0</v>
      </c>
      <c r="X2713">
        <v>2</v>
      </c>
      <c r="Y2713">
        <v>2</v>
      </c>
      <c r="Z2713">
        <v>0</v>
      </c>
      <c r="AA2713">
        <v>0</v>
      </c>
      <c r="AB2713">
        <v>2</v>
      </c>
      <c r="AC2713">
        <v>0</v>
      </c>
      <c r="AD2713">
        <v>0</v>
      </c>
      <c r="AE2713">
        <v>154</v>
      </c>
      <c r="AF2713" s="3">
        <v>0</v>
      </c>
      <c r="AG2713" t="s">
        <v>1240</v>
      </c>
      <c r="AH2713">
        <v>67</v>
      </c>
      <c r="AI2713" s="4" t="s">
        <v>2701</v>
      </c>
      <c r="AJ2713" t="s">
        <v>27</v>
      </c>
      <c r="AK2713" t="s">
        <v>27</v>
      </c>
    </row>
    <row r="2714" spans="1:37" x14ac:dyDescent="0.35">
      <c r="A2714">
        <v>40940742</v>
      </c>
      <c r="B2714">
        <v>30201434</v>
      </c>
      <c r="C2714" t="s">
        <v>1124</v>
      </c>
      <c r="D2714" t="s">
        <v>168</v>
      </c>
      <c r="E2714" t="s">
        <v>169</v>
      </c>
      <c r="F2714" t="s">
        <v>46</v>
      </c>
      <c r="G2714" t="s">
        <v>2295</v>
      </c>
      <c r="H2714" t="s">
        <v>2296</v>
      </c>
      <c r="I2714" t="s">
        <v>60</v>
      </c>
      <c r="J2714">
        <v>90853</v>
      </c>
      <c r="K2714">
        <v>20260710</v>
      </c>
      <c r="L2714">
        <v>5000456088</v>
      </c>
      <c r="M2714" s="2">
        <v>46216</v>
      </c>
      <c r="N2714" t="s">
        <v>51</v>
      </c>
      <c r="O2714">
        <v>230</v>
      </c>
      <c r="P2714">
        <v>9.7799999999999994</v>
      </c>
      <c r="Q2714">
        <v>68.459999999999994</v>
      </c>
      <c r="R2714">
        <v>5.6821799999999989E-4</v>
      </c>
      <c r="S2714" t="s">
        <v>1229</v>
      </c>
      <c r="T2714">
        <v>68.459999999999994</v>
      </c>
      <c r="U2714">
        <v>5.6821799999999989E-4</v>
      </c>
      <c r="V2714">
        <v>7</v>
      </c>
      <c r="W2714">
        <v>0</v>
      </c>
      <c r="X2714">
        <v>7</v>
      </c>
      <c r="Y2714">
        <v>7</v>
      </c>
      <c r="Z2714">
        <v>0</v>
      </c>
      <c r="AA2714">
        <v>0</v>
      </c>
      <c r="AB2714">
        <v>7</v>
      </c>
      <c r="AC2714">
        <v>0</v>
      </c>
      <c r="AD2714">
        <v>0</v>
      </c>
      <c r="AE2714">
        <v>2</v>
      </c>
      <c r="AF2714" s="3">
        <v>0</v>
      </c>
      <c r="AG2714" t="s">
        <v>1240</v>
      </c>
      <c r="AH2714">
        <v>67</v>
      </c>
      <c r="AI2714" s="4" t="s">
        <v>2701</v>
      </c>
      <c r="AJ2714" t="s">
        <v>27</v>
      </c>
      <c r="AK2714" t="s">
        <v>27</v>
      </c>
    </row>
    <row r="2715" spans="1:37" x14ac:dyDescent="0.35">
      <c r="A2715">
        <v>40940742</v>
      </c>
      <c r="B2715">
        <v>30201434</v>
      </c>
      <c r="C2715" t="s">
        <v>1124</v>
      </c>
      <c r="D2715" t="s">
        <v>168</v>
      </c>
      <c r="E2715" t="s">
        <v>169</v>
      </c>
      <c r="F2715" t="s">
        <v>46</v>
      </c>
      <c r="G2715" t="s">
        <v>2943</v>
      </c>
      <c r="H2715" t="s">
        <v>1878</v>
      </c>
      <c r="I2715" t="s">
        <v>63</v>
      </c>
      <c r="J2715">
        <v>90853</v>
      </c>
      <c r="K2715">
        <v>20260710</v>
      </c>
      <c r="L2715">
        <v>5000456088</v>
      </c>
      <c r="M2715" s="2">
        <v>46216</v>
      </c>
      <c r="N2715" t="s">
        <v>51</v>
      </c>
      <c r="O2715">
        <v>240</v>
      </c>
      <c r="P2715">
        <v>3.11</v>
      </c>
      <c r="Q2715">
        <v>12.44</v>
      </c>
      <c r="R2715">
        <v>1.0325199999999999E-4</v>
      </c>
      <c r="S2715" t="s">
        <v>1229</v>
      </c>
      <c r="T2715">
        <v>12.44</v>
      </c>
      <c r="U2715">
        <v>1.0325199999999999E-4</v>
      </c>
      <c r="V2715">
        <v>4</v>
      </c>
      <c r="W2715">
        <v>0</v>
      </c>
      <c r="X2715">
        <v>4</v>
      </c>
      <c r="Y2715">
        <v>4</v>
      </c>
      <c r="Z2715">
        <v>0</v>
      </c>
      <c r="AA2715">
        <v>0</v>
      </c>
      <c r="AB2715">
        <v>4</v>
      </c>
      <c r="AC2715">
        <v>0</v>
      </c>
      <c r="AD2715">
        <v>0</v>
      </c>
      <c r="AE2715">
        <v>12</v>
      </c>
      <c r="AF2715" s="3">
        <v>0</v>
      </c>
      <c r="AG2715" t="s">
        <v>1240</v>
      </c>
      <c r="AH2715">
        <v>67</v>
      </c>
      <c r="AI2715" s="4" t="s">
        <v>2701</v>
      </c>
      <c r="AJ2715" t="s">
        <v>27</v>
      </c>
      <c r="AK2715" t="s">
        <v>27</v>
      </c>
    </row>
    <row r="2716" spans="1:37" x14ac:dyDescent="0.35">
      <c r="A2716">
        <v>40940742</v>
      </c>
      <c r="B2716">
        <v>30201434</v>
      </c>
      <c r="C2716" t="s">
        <v>1124</v>
      </c>
      <c r="D2716" t="s">
        <v>168</v>
      </c>
      <c r="E2716" t="s">
        <v>169</v>
      </c>
      <c r="F2716" t="s">
        <v>46</v>
      </c>
      <c r="G2716" t="s">
        <v>2751</v>
      </c>
      <c r="H2716" t="s">
        <v>2752</v>
      </c>
      <c r="I2716" t="s">
        <v>60</v>
      </c>
      <c r="J2716">
        <v>90853</v>
      </c>
      <c r="K2716">
        <v>20260710</v>
      </c>
      <c r="L2716">
        <v>5000456088</v>
      </c>
      <c r="M2716" s="2">
        <v>46216</v>
      </c>
      <c r="N2716" t="s">
        <v>51</v>
      </c>
      <c r="O2716">
        <v>250</v>
      </c>
      <c r="P2716">
        <v>7.22</v>
      </c>
      <c r="Q2716">
        <v>7.22</v>
      </c>
      <c r="R2716">
        <v>5.9926000000000002E-5</v>
      </c>
      <c r="S2716" t="s">
        <v>1229</v>
      </c>
      <c r="T2716">
        <v>7.22</v>
      </c>
      <c r="U2716">
        <v>5.9926000000000002E-5</v>
      </c>
      <c r="V2716">
        <v>1</v>
      </c>
      <c r="W2716">
        <v>0</v>
      </c>
      <c r="X2716">
        <v>1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13</v>
      </c>
      <c r="AF2716" s="3">
        <v>0</v>
      </c>
      <c r="AG2716" t="s">
        <v>1240</v>
      </c>
      <c r="AH2716">
        <v>67</v>
      </c>
      <c r="AI2716" s="4" t="s">
        <v>2701</v>
      </c>
      <c r="AJ2716" t="s">
        <v>27</v>
      </c>
      <c r="AK2716" t="s">
        <v>27</v>
      </c>
    </row>
    <row r="2717" spans="1:37" x14ac:dyDescent="0.35">
      <c r="A2717">
        <v>40940742</v>
      </c>
      <c r="B2717">
        <v>30201434</v>
      </c>
      <c r="C2717" t="s">
        <v>1124</v>
      </c>
      <c r="D2717" t="s">
        <v>168</v>
      </c>
      <c r="E2717" t="s">
        <v>169</v>
      </c>
      <c r="F2717" t="s">
        <v>46</v>
      </c>
      <c r="G2717" t="s">
        <v>2628</v>
      </c>
      <c r="H2717" t="s">
        <v>2629</v>
      </c>
      <c r="I2717" t="s">
        <v>60</v>
      </c>
      <c r="J2717">
        <v>90853</v>
      </c>
      <c r="K2717">
        <v>20260710</v>
      </c>
      <c r="L2717">
        <v>5000456088</v>
      </c>
      <c r="M2717" s="2">
        <v>46216</v>
      </c>
      <c r="N2717" t="s">
        <v>51</v>
      </c>
      <c r="O2717">
        <v>260</v>
      </c>
      <c r="P2717">
        <v>0.44</v>
      </c>
      <c r="Q2717">
        <v>5.28</v>
      </c>
      <c r="R2717">
        <v>4.3823999999999999E-5</v>
      </c>
      <c r="S2717" t="s">
        <v>1229</v>
      </c>
      <c r="T2717">
        <v>5.28</v>
      </c>
      <c r="U2717">
        <v>4.3823999999999999E-5</v>
      </c>
      <c r="V2717">
        <v>12</v>
      </c>
      <c r="W2717">
        <v>0</v>
      </c>
      <c r="X2717">
        <v>12</v>
      </c>
      <c r="Y2717">
        <v>12</v>
      </c>
      <c r="Z2717">
        <v>0</v>
      </c>
      <c r="AA2717">
        <v>0</v>
      </c>
      <c r="AB2717">
        <v>12</v>
      </c>
      <c r="AC2717">
        <v>0</v>
      </c>
      <c r="AD2717">
        <v>0</v>
      </c>
      <c r="AE2717">
        <v>487</v>
      </c>
      <c r="AF2717" s="3">
        <v>0</v>
      </c>
      <c r="AG2717" t="s">
        <v>1240</v>
      </c>
      <c r="AH2717">
        <v>67</v>
      </c>
      <c r="AI2717" s="4" t="s">
        <v>2701</v>
      </c>
      <c r="AJ2717" t="s">
        <v>27</v>
      </c>
      <c r="AK2717" t="s">
        <v>27</v>
      </c>
    </row>
    <row r="2718" spans="1:37" x14ac:dyDescent="0.35">
      <c r="A2718">
        <v>40940742</v>
      </c>
      <c r="B2718">
        <v>30201434</v>
      </c>
      <c r="C2718" t="s">
        <v>1124</v>
      </c>
      <c r="D2718" t="s">
        <v>168</v>
      </c>
      <c r="E2718" t="s">
        <v>169</v>
      </c>
      <c r="F2718" t="s">
        <v>46</v>
      </c>
      <c r="G2718" t="s">
        <v>1766</v>
      </c>
      <c r="H2718" t="s">
        <v>1767</v>
      </c>
      <c r="I2718" t="s">
        <v>63</v>
      </c>
      <c r="J2718">
        <v>90853</v>
      </c>
      <c r="K2718">
        <v>20260710</v>
      </c>
      <c r="L2718">
        <v>5000456088</v>
      </c>
      <c r="M2718" s="2">
        <v>46216</v>
      </c>
      <c r="N2718" t="s">
        <v>51</v>
      </c>
      <c r="O2718">
        <v>270</v>
      </c>
      <c r="P2718">
        <v>2.8</v>
      </c>
      <c r="Q2718">
        <v>11.2</v>
      </c>
      <c r="R2718">
        <v>9.2959999999999991E-5</v>
      </c>
      <c r="S2718" t="s">
        <v>1229</v>
      </c>
      <c r="T2718">
        <v>11.2</v>
      </c>
      <c r="U2718">
        <v>9.2959999999999991E-5</v>
      </c>
      <c r="V2718">
        <v>4</v>
      </c>
      <c r="W2718">
        <v>0</v>
      </c>
      <c r="X2718">
        <v>4</v>
      </c>
      <c r="Y2718">
        <v>4</v>
      </c>
      <c r="Z2718">
        <v>0</v>
      </c>
      <c r="AA2718">
        <v>0</v>
      </c>
      <c r="AB2718">
        <v>4</v>
      </c>
      <c r="AC2718">
        <v>0</v>
      </c>
      <c r="AD2718">
        <v>0</v>
      </c>
      <c r="AE2718">
        <v>18</v>
      </c>
      <c r="AF2718" s="3">
        <v>0</v>
      </c>
      <c r="AG2718" t="s">
        <v>1240</v>
      </c>
      <c r="AH2718">
        <v>67</v>
      </c>
      <c r="AI2718" s="4" t="s">
        <v>2701</v>
      </c>
      <c r="AJ2718" t="s">
        <v>27</v>
      </c>
      <c r="AK2718" t="s">
        <v>27</v>
      </c>
    </row>
    <row r="2719" spans="1:37" x14ac:dyDescent="0.35">
      <c r="A2719">
        <v>40910742</v>
      </c>
      <c r="B2719">
        <v>40910742</v>
      </c>
      <c r="C2719" t="s">
        <v>167</v>
      </c>
      <c r="D2719" t="s">
        <v>168</v>
      </c>
      <c r="E2719" t="s">
        <v>169</v>
      </c>
      <c r="F2719" t="s">
        <v>170</v>
      </c>
      <c r="G2719" t="s">
        <v>888</v>
      </c>
      <c r="H2719" t="s">
        <v>889</v>
      </c>
      <c r="I2719" t="s">
        <v>63</v>
      </c>
      <c r="J2719">
        <v>70293</v>
      </c>
      <c r="K2719">
        <v>20260710</v>
      </c>
      <c r="L2719">
        <v>5000456089</v>
      </c>
      <c r="M2719" s="2">
        <v>46216</v>
      </c>
      <c r="N2719" t="s">
        <v>51</v>
      </c>
      <c r="O2719">
        <v>50</v>
      </c>
      <c r="P2719">
        <v>54.83</v>
      </c>
      <c r="Q2719">
        <v>54.83</v>
      </c>
      <c r="R2719">
        <v>4.5508899999999994E-4</v>
      </c>
      <c r="S2719" t="s">
        <v>1229</v>
      </c>
      <c r="T2719">
        <v>54.83</v>
      </c>
      <c r="U2719">
        <v>4.5508899999999994E-4</v>
      </c>
      <c r="V2719">
        <v>1</v>
      </c>
      <c r="W2719">
        <v>0</v>
      </c>
      <c r="X2719">
        <v>1</v>
      </c>
      <c r="Y2719">
        <v>1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 s="3">
        <v>0</v>
      </c>
      <c r="AG2719" t="s">
        <v>1240</v>
      </c>
      <c r="AH2719">
        <v>67</v>
      </c>
      <c r="AI2719" s="4" t="s">
        <v>2701</v>
      </c>
      <c r="AJ2719" t="s">
        <v>27</v>
      </c>
      <c r="AK2719" t="s">
        <v>27</v>
      </c>
    </row>
    <row r="2720" spans="1:37" x14ac:dyDescent="0.35">
      <c r="A2720">
        <v>40910742</v>
      </c>
      <c r="B2720">
        <v>40910742</v>
      </c>
      <c r="C2720" t="s">
        <v>167</v>
      </c>
      <c r="D2720" t="s">
        <v>168</v>
      </c>
      <c r="E2720" t="s">
        <v>169</v>
      </c>
      <c r="F2720" t="s">
        <v>170</v>
      </c>
      <c r="G2720" t="s">
        <v>1919</v>
      </c>
      <c r="H2720" t="s">
        <v>1920</v>
      </c>
      <c r="I2720" t="s">
        <v>66</v>
      </c>
      <c r="J2720">
        <v>70293</v>
      </c>
      <c r="K2720">
        <v>20260710</v>
      </c>
      <c r="L2720">
        <v>5000456089</v>
      </c>
      <c r="M2720" s="2">
        <v>46216</v>
      </c>
      <c r="N2720" t="s">
        <v>51</v>
      </c>
      <c r="O2720">
        <v>60</v>
      </c>
      <c r="P2720">
        <v>10.32</v>
      </c>
      <c r="Q2720">
        <v>10.32</v>
      </c>
      <c r="R2720">
        <v>8.5656000000000008E-5</v>
      </c>
      <c r="S2720" t="s">
        <v>1229</v>
      </c>
      <c r="T2720">
        <v>10.32</v>
      </c>
      <c r="U2720">
        <v>8.5656000000000008E-5</v>
      </c>
      <c r="V2720">
        <v>1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 s="3">
        <v>0</v>
      </c>
      <c r="AG2720" t="s">
        <v>1240</v>
      </c>
      <c r="AH2720">
        <v>67</v>
      </c>
      <c r="AI2720" s="4" t="s">
        <v>2701</v>
      </c>
      <c r="AJ2720" t="s">
        <v>27</v>
      </c>
      <c r="AK2720" t="s">
        <v>27</v>
      </c>
    </row>
    <row r="2721" spans="1:38" x14ac:dyDescent="0.35">
      <c r="A2721">
        <v>40910742</v>
      </c>
      <c r="B2721">
        <v>40910742</v>
      </c>
      <c r="C2721" t="s">
        <v>167</v>
      </c>
      <c r="D2721" t="s">
        <v>168</v>
      </c>
      <c r="E2721" t="s">
        <v>169</v>
      </c>
      <c r="F2721" t="s">
        <v>170</v>
      </c>
      <c r="G2721" t="s">
        <v>1921</v>
      </c>
      <c r="H2721" t="s">
        <v>1922</v>
      </c>
      <c r="I2721" t="s">
        <v>66</v>
      </c>
      <c r="J2721">
        <v>70293</v>
      </c>
      <c r="K2721">
        <v>20260710</v>
      </c>
      <c r="L2721">
        <v>5000456089</v>
      </c>
      <c r="M2721" s="2">
        <v>46216</v>
      </c>
      <c r="N2721" t="s">
        <v>51</v>
      </c>
      <c r="O2721">
        <v>70</v>
      </c>
      <c r="P2721">
        <v>240.11</v>
      </c>
      <c r="Q2721">
        <v>240.11</v>
      </c>
      <c r="R2721">
        <v>1.9929130000000002E-3</v>
      </c>
      <c r="S2721" t="s">
        <v>1229</v>
      </c>
      <c r="T2721">
        <v>240.11</v>
      </c>
      <c r="U2721">
        <v>1.9929130000000002E-3</v>
      </c>
      <c r="V2721">
        <v>1</v>
      </c>
      <c r="W2721">
        <v>0</v>
      </c>
      <c r="X2721">
        <v>1</v>
      </c>
      <c r="Y2721">
        <v>1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 s="3">
        <v>0</v>
      </c>
      <c r="AG2721" t="s">
        <v>1240</v>
      </c>
      <c r="AH2721">
        <v>67</v>
      </c>
      <c r="AI2721" s="4" t="s">
        <v>2701</v>
      </c>
      <c r="AJ2721" t="s">
        <v>27</v>
      </c>
      <c r="AK2721" t="s">
        <v>27</v>
      </c>
    </row>
    <row r="2722" spans="1:38" x14ac:dyDescent="0.35">
      <c r="A2722">
        <v>40910742</v>
      </c>
      <c r="B2722">
        <v>40910742</v>
      </c>
      <c r="C2722" t="s">
        <v>167</v>
      </c>
      <c r="D2722" t="s">
        <v>168</v>
      </c>
      <c r="E2722" t="s">
        <v>169</v>
      </c>
      <c r="F2722" t="s">
        <v>170</v>
      </c>
      <c r="G2722" t="s">
        <v>2944</v>
      </c>
      <c r="H2722" t="s">
        <v>416</v>
      </c>
      <c r="I2722" t="s">
        <v>49</v>
      </c>
      <c r="J2722">
        <v>70293</v>
      </c>
      <c r="K2722">
        <v>20260710</v>
      </c>
      <c r="L2722">
        <v>5000456089</v>
      </c>
      <c r="M2722" s="2">
        <v>46216</v>
      </c>
      <c r="N2722" t="s">
        <v>51</v>
      </c>
      <c r="O2722">
        <v>90</v>
      </c>
      <c r="P2722">
        <v>8.9600000000000009</v>
      </c>
      <c r="Q2722">
        <v>8.9600000000000009</v>
      </c>
      <c r="R2722">
        <v>7.4368000000000004E-5</v>
      </c>
      <c r="S2722" t="s">
        <v>1229</v>
      </c>
      <c r="T2722">
        <v>8.9600000000000009</v>
      </c>
      <c r="U2722">
        <v>7.4368000000000004E-5</v>
      </c>
      <c r="V2722">
        <v>1</v>
      </c>
      <c r="W2722">
        <v>0</v>
      </c>
      <c r="X2722">
        <v>1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199</v>
      </c>
      <c r="AF2722" s="3">
        <v>0</v>
      </c>
      <c r="AG2722" t="s">
        <v>1240</v>
      </c>
      <c r="AH2722">
        <v>67</v>
      </c>
      <c r="AI2722" s="4" t="s">
        <v>2701</v>
      </c>
      <c r="AJ2722" t="s">
        <v>27</v>
      </c>
      <c r="AK2722" t="s">
        <v>27</v>
      </c>
    </row>
    <row r="2723" spans="1:38" x14ac:dyDescent="0.35">
      <c r="A2723">
        <v>40910742</v>
      </c>
      <c r="B2723">
        <v>40910742</v>
      </c>
      <c r="C2723" t="s">
        <v>167</v>
      </c>
      <c r="D2723" t="s">
        <v>168</v>
      </c>
      <c r="E2723" t="s">
        <v>169</v>
      </c>
      <c r="F2723" t="s">
        <v>170</v>
      </c>
      <c r="G2723" t="s">
        <v>2768</v>
      </c>
      <c r="H2723" t="s">
        <v>456</v>
      </c>
      <c r="I2723" t="s">
        <v>49</v>
      </c>
      <c r="J2723">
        <v>70293</v>
      </c>
      <c r="K2723">
        <v>20260710</v>
      </c>
      <c r="L2723">
        <v>5000456089</v>
      </c>
      <c r="M2723" s="2">
        <v>46216</v>
      </c>
      <c r="N2723" t="s">
        <v>51</v>
      </c>
      <c r="O2723">
        <v>100</v>
      </c>
      <c r="P2723">
        <v>33.659999999999997</v>
      </c>
      <c r="Q2723">
        <v>33.659999999999997</v>
      </c>
      <c r="R2723">
        <v>2.7937799999999999E-4</v>
      </c>
      <c r="S2723" t="s">
        <v>1229</v>
      </c>
      <c r="T2723">
        <v>33.659999999999997</v>
      </c>
      <c r="U2723">
        <v>2.7937799999999999E-4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266</v>
      </c>
      <c r="AF2723" s="3">
        <v>0</v>
      </c>
      <c r="AG2723" t="s">
        <v>1240</v>
      </c>
      <c r="AH2723">
        <v>67</v>
      </c>
      <c r="AI2723" s="4" t="s">
        <v>2701</v>
      </c>
      <c r="AJ2723" t="s">
        <v>27</v>
      </c>
      <c r="AK2723" t="s">
        <v>27</v>
      </c>
    </row>
    <row r="2724" spans="1:38" x14ac:dyDescent="0.35">
      <c r="A2724">
        <v>40910742</v>
      </c>
      <c r="B2724">
        <v>40910742</v>
      </c>
      <c r="C2724" t="s">
        <v>167</v>
      </c>
      <c r="D2724" t="s">
        <v>168</v>
      </c>
      <c r="E2724" t="s">
        <v>169</v>
      </c>
      <c r="F2724" t="s">
        <v>170</v>
      </c>
      <c r="G2724" t="s">
        <v>1031</v>
      </c>
      <c r="H2724" t="s">
        <v>1032</v>
      </c>
      <c r="I2724" t="s">
        <v>63</v>
      </c>
      <c r="J2724">
        <v>70293</v>
      </c>
      <c r="K2724">
        <v>20260710</v>
      </c>
      <c r="L2724">
        <v>5000456089</v>
      </c>
      <c r="M2724" s="2">
        <v>46216</v>
      </c>
      <c r="N2724" t="s">
        <v>51</v>
      </c>
      <c r="O2724">
        <v>120</v>
      </c>
      <c r="P2724">
        <v>2.06</v>
      </c>
      <c r="Q2724">
        <v>4.12</v>
      </c>
      <c r="R2724">
        <v>3.4196000000000003E-5</v>
      </c>
      <c r="S2724" t="s">
        <v>1229</v>
      </c>
      <c r="T2724">
        <v>4.12</v>
      </c>
      <c r="U2724">
        <v>3.4196000000000003E-5</v>
      </c>
      <c r="V2724">
        <v>2</v>
      </c>
      <c r="W2724">
        <v>0</v>
      </c>
      <c r="X2724">
        <v>2</v>
      </c>
      <c r="Y2724">
        <v>0</v>
      </c>
      <c r="Z2724">
        <v>2</v>
      </c>
      <c r="AA2724">
        <v>0</v>
      </c>
      <c r="AB2724">
        <v>2</v>
      </c>
      <c r="AC2724">
        <v>0</v>
      </c>
      <c r="AD2724">
        <v>0</v>
      </c>
      <c r="AE2724">
        <v>2484</v>
      </c>
      <c r="AF2724" s="3">
        <v>0</v>
      </c>
      <c r="AG2724" t="s">
        <v>1240</v>
      </c>
      <c r="AH2724">
        <v>67</v>
      </c>
      <c r="AI2724" s="4" t="s">
        <v>2701</v>
      </c>
      <c r="AJ2724" t="s">
        <v>27</v>
      </c>
      <c r="AK2724" t="s">
        <v>27</v>
      </c>
    </row>
    <row r="2725" spans="1:38" x14ac:dyDescent="0.35">
      <c r="A2725">
        <v>40910742</v>
      </c>
      <c r="B2725">
        <v>40910742</v>
      </c>
      <c r="C2725" t="s">
        <v>167</v>
      </c>
      <c r="D2725" t="s">
        <v>168</v>
      </c>
      <c r="E2725" t="s">
        <v>169</v>
      </c>
      <c r="F2725" t="s">
        <v>170</v>
      </c>
      <c r="G2725" t="s">
        <v>334</v>
      </c>
      <c r="H2725" t="s">
        <v>2771</v>
      </c>
      <c r="I2725" t="s">
        <v>63</v>
      </c>
      <c r="J2725">
        <v>70293</v>
      </c>
      <c r="K2725">
        <v>20260710</v>
      </c>
      <c r="L2725">
        <v>5000456089</v>
      </c>
      <c r="M2725" s="2">
        <v>46216</v>
      </c>
      <c r="N2725" t="s">
        <v>51</v>
      </c>
      <c r="O2725">
        <v>130</v>
      </c>
      <c r="P2725">
        <v>100.08</v>
      </c>
      <c r="Q2725">
        <v>500.4</v>
      </c>
      <c r="R2725">
        <v>4.1533199999999994E-3</v>
      </c>
      <c r="S2725" t="s">
        <v>1229</v>
      </c>
      <c r="T2725">
        <v>500.4</v>
      </c>
      <c r="U2725">
        <v>4.1533199999999994E-3</v>
      </c>
      <c r="V2725">
        <v>5</v>
      </c>
      <c r="W2725">
        <v>0</v>
      </c>
      <c r="X2725">
        <v>5</v>
      </c>
      <c r="Y2725">
        <v>0</v>
      </c>
      <c r="Z2725">
        <v>0</v>
      </c>
      <c r="AA2725">
        <v>0</v>
      </c>
      <c r="AB2725">
        <v>0</v>
      </c>
      <c r="AC2725">
        <v>5</v>
      </c>
      <c r="AD2725">
        <v>500.4</v>
      </c>
      <c r="AE2725">
        <v>0</v>
      </c>
      <c r="AF2725" s="3">
        <v>0</v>
      </c>
      <c r="AG2725" t="s">
        <v>1240</v>
      </c>
      <c r="AH2725">
        <v>67</v>
      </c>
      <c r="AI2725" s="4" t="s">
        <v>2701</v>
      </c>
      <c r="AJ2725" t="s">
        <v>1232</v>
      </c>
      <c r="AK2725" t="s">
        <v>1302</v>
      </c>
    </row>
    <row r="2726" spans="1:38" x14ac:dyDescent="0.35">
      <c r="A2726">
        <v>40910742</v>
      </c>
      <c r="B2726">
        <v>40910742</v>
      </c>
      <c r="C2726" t="s">
        <v>167</v>
      </c>
      <c r="D2726" t="s">
        <v>168</v>
      </c>
      <c r="E2726" t="s">
        <v>169</v>
      </c>
      <c r="F2726" t="s">
        <v>170</v>
      </c>
      <c r="G2726" t="s">
        <v>2945</v>
      </c>
      <c r="H2726" t="s">
        <v>2946</v>
      </c>
      <c r="I2726" t="s">
        <v>63</v>
      </c>
      <c r="J2726">
        <v>70293</v>
      </c>
      <c r="K2726">
        <v>20260710</v>
      </c>
      <c r="L2726">
        <v>5000456089</v>
      </c>
      <c r="M2726" s="2">
        <v>46216</v>
      </c>
      <c r="N2726" t="s">
        <v>51</v>
      </c>
      <c r="O2726">
        <v>160</v>
      </c>
      <c r="P2726">
        <v>83.49</v>
      </c>
      <c r="Q2726">
        <v>3506.58</v>
      </c>
      <c r="R2726">
        <v>2.9104614000000001E-2</v>
      </c>
      <c r="S2726" t="s">
        <v>1229</v>
      </c>
      <c r="T2726">
        <v>3506.58</v>
      </c>
      <c r="U2726">
        <v>2.9104614000000001E-2</v>
      </c>
      <c r="V2726">
        <v>42</v>
      </c>
      <c r="W2726">
        <v>0</v>
      </c>
      <c r="X2726">
        <v>42</v>
      </c>
      <c r="Y2726">
        <v>42</v>
      </c>
      <c r="Z2726">
        <v>0</v>
      </c>
      <c r="AA2726">
        <v>0</v>
      </c>
      <c r="AB2726">
        <v>42</v>
      </c>
      <c r="AC2726">
        <v>0</v>
      </c>
      <c r="AD2726">
        <v>0</v>
      </c>
      <c r="AE2726">
        <v>4664</v>
      </c>
      <c r="AF2726" s="3">
        <v>0</v>
      </c>
      <c r="AG2726" t="s">
        <v>1240</v>
      </c>
      <c r="AH2726">
        <v>67</v>
      </c>
      <c r="AI2726" s="4" t="s">
        <v>2701</v>
      </c>
      <c r="AJ2726" t="s">
        <v>27</v>
      </c>
      <c r="AK2726" t="s">
        <v>27</v>
      </c>
    </row>
    <row r="2727" spans="1:38" x14ac:dyDescent="0.35">
      <c r="A2727">
        <v>40910742</v>
      </c>
      <c r="B2727">
        <v>40910742</v>
      </c>
      <c r="C2727" t="s">
        <v>167</v>
      </c>
      <c r="D2727" t="s">
        <v>168</v>
      </c>
      <c r="E2727" t="s">
        <v>169</v>
      </c>
      <c r="F2727" t="s">
        <v>170</v>
      </c>
      <c r="G2727" t="s">
        <v>2947</v>
      </c>
      <c r="H2727" t="s">
        <v>2948</v>
      </c>
      <c r="I2727" t="s">
        <v>60</v>
      </c>
      <c r="J2727">
        <v>70293</v>
      </c>
      <c r="K2727">
        <v>20260710</v>
      </c>
      <c r="L2727">
        <v>5000456089</v>
      </c>
      <c r="M2727" s="2">
        <v>46216</v>
      </c>
      <c r="N2727" t="s">
        <v>51</v>
      </c>
      <c r="O2727">
        <v>180</v>
      </c>
      <c r="P2727">
        <v>4.62</v>
      </c>
      <c r="Q2727">
        <v>32.340000000000003</v>
      </c>
      <c r="R2727">
        <v>2.6842200000000004E-4</v>
      </c>
      <c r="S2727" t="s">
        <v>1229</v>
      </c>
      <c r="T2727">
        <v>32.340000000000003</v>
      </c>
      <c r="U2727">
        <v>2.6842200000000004E-4</v>
      </c>
      <c r="V2727">
        <v>7</v>
      </c>
      <c r="W2727">
        <v>0</v>
      </c>
      <c r="X2727">
        <v>7</v>
      </c>
      <c r="Y2727">
        <v>7</v>
      </c>
      <c r="Z2727">
        <v>0</v>
      </c>
      <c r="AA2727">
        <v>0</v>
      </c>
      <c r="AB2727">
        <v>7</v>
      </c>
      <c r="AC2727">
        <v>0</v>
      </c>
      <c r="AD2727">
        <v>0</v>
      </c>
      <c r="AE2727">
        <v>197</v>
      </c>
      <c r="AF2727" s="3">
        <v>0</v>
      </c>
      <c r="AG2727" t="s">
        <v>1240</v>
      </c>
      <c r="AH2727">
        <v>67</v>
      </c>
      <c r="AI2727" s="4" t="s">
        <v>2701</v>
      </c>
      <c r="AJ2727" t="s">
        <v>27</v>
      </c>
      <c r="AK2727" t="s">
        <v>27</v>
      </c>
    </row>
    <row r="2728" spans="1:38" x14ac:dyDescent="0.35">
      <c r="A2728">
        <v>40910742</v>
      </c>
      <c r="B2728">
        <v>40910742</v>
      </c>
      <c r="C2728" t="s">
        <v>167</v>
      </c>
      <c r="D2728" t="s">
        <v>168</v>
      </c>
      <c r="E2728" t="s">
        <v>169</v>
      </c>
      <c r="F2728" t="s">
        <v>170</v>
      </c>
      <c r="G2728" t="s">
        <v>343</v>
      </c>
      <c r="H2728" t="s">
        <v>979</v>
      </c>
      <c r="I2728" t="s">
        <v>66</v>
      </c>
      <c r="J2728">
        <v>70293</v>
      </c>
      <c r="K2728">
        <v>20260710</v>
      </c>
      <c r="L2728">
        <v>5000456089</v>
      </c>
      <c r="M2728" s="2">
        <v>46216</v>
      </c>
      <c r="N2728" t="s">
        <v>51</v>
      </c>
      <c r="O2728">
        <v>210</v>
      </c>
      <c r="P2728">
        <v>27.45</v>
      </c>
      <c r="Q2728">
        <v>82.35</v>
      </c>
      <c r="R2728">
        <v>6.8350499999999994E-4</v>
      </c>
      <c r="S2728" t="s">
        <v>1229</v>
      </c>
      <c r="T2728">
        <v>82.35</v>
      </c>
      <c r="U2728">
        <v>6.8350499999999994E-4</v>
      </c>
      <c r="V2728">
        <v>3</v>
      </c>
      <c r="W2728">
        <v>0</v>
      </c>
      <c r="X2728">
        <v>3</v>
      </c>
      <c r="Y2728">
        <v>3</v>
      </c>
      <c r="Z2728">
        <v>0</v>
      </c>
      <c r="AA2728">
        <v>0</v>
      </c>
      <c r="AB2728">
        <v>3</v>
      </c>
      <c r="AC2728">
        <v>0</v>
      </c>
      <c r="AD2728">
        <v>0</v>
      </c>
      <c r="AE2728">
        <v>76</v>
      </c>
      <c r="AF2728" s="3">
        <v>0</v>
      </c>
      <c r="AG2728" t="s">
        <v>1240</v>
      </c>
      <c r="AH2728">
        <v>67</v>
      </c>
      <c r="AI2728" s="4" t="s">
        <v>2701</v>
      </c>
      <c r="AJ2728" t="s">
        <v>27</v>
      </c>
      <c r="AK2728" t="s">
        <v>27</v>
      </c>
    </row>
    <row r="2729" spans="1:38" x14ac:dyDescent="0.35">
      <c r="A2729">
        <v>40910742</v>
      </c>
      <c r="B2729">
        <v>40910742</v>
      </c>
      <c r="C2729" t="s">
        <v>167</v>
      </c>
      <c r="D2729" t="s">
        <v>168</v>
      </c>
      <c r="E2729" t="s">
        <v>169</v>
      </c>
      <c r="F2729" t="s">
        <v>170</v>
      </c>
      <c r="G2729" t="s">
        <v>2778</v>
      </c>
      <c r="H2729" t="s">
        <v>2779</v>
      </c>
      <c r="I2729" t="s">
        <v>66</v>
      </c>
      <c r="J2729">
        <v>70293</v>
      </c>
      <c r="K2729">
        <v>20260710</v>
      </c>
      <c r="L2729">
        <v>5000456089</v>
      </c>
      <c r="M2729" s="2">
        <v>46216</v>
      </c>
      <c r="N2729" t="s">
        <v>51</v>
      </c>
      <c r="O2729">
        <v>220</v>
      </c>
      <c r="P2729">
        <v>13.34</v>
      </c>
      <c r="Q2729">
        <v>53.36</v>
      </c>
      <c r="R2729">
        <v>4.4288800000000001E-4</v>
      </c>
      <c r="S2729" t="s">
        <v>1229</v>
      </c>
      <c r="T2729">
        <v>53.36</v>
      </c>
      <c r="U2729">
        <v>4.4288800000000001E-4</v>
      </c>
      <c r="V2729">
        <v>4</v>
      </c>
      <c r="W2729">
        <v>0</v>
      </c>
      <c r="X2729">
        <v>4</v>
      </c>
      <c r="Y2729">
        <v>4</v>
      </c>
      <c r="Z2729">
        <v>0</v>
      </c>
      <c r="AA2729">
        <v>0</v>
      </c>
      <c r="AB2729">
        <v>4</v>
      </c>
      <c r="AC2729">
        <v>0</v>
      </c>
      <c r="AD2729">
        <v>0</v>
      </c>
      <c r="AE2729">
        <v>120</v>
      </c>
      <c r="AF2729" s="3">
        <v>0</v>
      </c>
      <c r="AG2729" t="s">
        <v>1240</v>
      </c>
      <c r="AH2729">
        <v>67</v>
      </c>
      <c r="AI2729" s="4" t="s">
        <v>2701</v>
      </c>
      <c r="AJ2729" t="s">
        <v>27</v>
      </c>
      <c r="AK2729" t="s">
        <v>27</v>
      </c>
    </row>
    <row r="2730" spans="1:38" x14ac:dyDescent="0.35">
      <c r="A2730">
        <v>40910742</v>
      </c>
      <c r="B2730">
        <v>40910742</v>
      </c>
      <c r="C2730" t="s">
        <v>167</v>
      </c>
      <c r="D2730" t="s">
        <v>168</v>
      </c>
      <c r="E2730" t="s">
        <v>169</v>
      </c>
      <c r="F2730" t="s">
        <v>170</v>
      </c>
      <c r="G2730" t="s">
        <v>161</v>
      </c>
      <c r="H2730" t="s">
        <v>162</v>
      </c>
      <c r="I2730" t="s">
        <v>106</v>
      </c>
      <c r="J2730">
        <v>70293</v>
      </c>
      <c r="K2730">
        <v>20260710</v>
      </c>
      <c r="L2730">
        <v>5000456089</v>
      </c>
      <c r="M2730" s="2">
        <v>46216</v>
      </c>
      <c r="N2730" t="s">
        <v>51</v>
      </c>
      <c r="O2730">
        <v>230</v>
      </c>
      <c r="P2730">
        <v>14.4</v>
      </c>
      <c r="Q2730">
        <v>43.2</v>
      </c>
      <c r="R2730">
        <v>3.5856000000000001E-4</v>
      </c>
      <c r="S2730" t="s">
        <v>1229</v>
      </c>
      <c r="T2730">
        <v>43.2</v>
      </c>
      <c r="U2730">
        <v>3.5856000000000001E-4</v>
      </c>
      <c r="V2730">
        <v>3</v>
      </c>
      <c r="W2730">
        <v>0</v>
      </c>
      <c r="X2730">
        <v>3</v>
      </c>
      <c r="Y2730">
        <v>3</v>
      </c>
      <c r="Z2730">
        <v>0</v>
      </c>
      <c r="AA2730">
        <v>0</v>
      </c>
      <c r="AB2730">
        <v>3</v>
      </c>
      <c r="AC2730">
        <v>0</v>
      </c>
      <c r="AD2730">
        <v>0</v>
      </c>
      <c r="AE2730">
        <v>44</v>
      </c>
      <c r="AF2730" s="3">
        <v>0</v>
      </c>
      <c r="AG2730" t="s">
        <v>1240</v>
      </c>
      <c r="AH2730">
        <v>67</v>
      </c>
      <c r="AI2730" s="4" t="s">
        <v>2701</v>
      </c>
      <c r="AJ2730" t="s">
        <v>27</v>
      </c>
      <c r="AK2730" t="s">
        <v>27</v>
      </c>
    </row>
    <row r="2731" spans="1:38" x14ac:dyDescent="0.35">
      <c r="A2731">
        <v>40910742</v>
      </c>
      <c r="B2731">
        <v>40910742</v>
      </c>
      <c r="C2731" t="s">
        <v>167</v>
      </c>
      <c r="D2731" t="s">
        <v>168</v>
      </c>
      <c r="E2731" t="s">
        <v>169</v>
      </c>
      <c r="F2731" t="s">
        <v>170</v>
      </c>
      <c r="G2731" t="s">
        <v>2766</v>
      </c>
      <c r="H2731" t="s">
        <v>2767</v>
      </c>
      <c r="I2731" t="s">
        <v>66</v>
      </c>
      <c r="J2731">
        <v>70293</v>
      </c>
      <c r="K2731">
        <v>20260710</v>
      </c>
      <c r="L2731">
        <v>5000456089</v>
      </c>
      <c r="M2731" s="2">
        <v>46216</v>
      </c>
      <c r="N2731" t="s">
        <v>51</v>
      </c>
      <c r="O2731">
        <v>240</v>
      </c>
      <c r="P2731">
        <v>18.11</v>
      </c>
      <c r="Q2731">
        <v>90.55</v>
      </c>
      <c r="R2731">
        <v>7.5156499999999994E-4</v>
      </c>
      <c r="S2731" t="s">
        <v>1229</v>
      </c>
      <c r="T2731">
        <v>90.55</v>
      </c>
      <c r="U2731">
        <v>7.5156499999999994E-4</v>
      </c>
      <c r="V2731">
        <v>5</v>
      </c>
      <c r="W2731">
        <v>0</v>
      </c>
      <c r="X2731">
        <v>5</v>
      </c>
      <c r="Y2731">
        <v>5</v>
      </c>
      <c r="Z2731">
        <v>0</v>
      </c>
      <c r="AA2731">
        <v>0</v>
      </c>
      <c r="AB2731">
        <v>5</v>
      </c>
      <c r="AC2731">
        <v>0</v>
      </c>
      <c r="AD2731">
        <v>0</v>
      </c>
      <c r="AE2731">
        <v>197</v>
      </c>
      <c r="AF2731" s="3">
        <v>0</v>
      </c>
      <c r="AG2731" t="s">
        <v>1240</v>
      </c>
      <c r="AH2731">
        <v>67</v>
      </c>
      <c r="AI2731" s="4" t="s">
        <v>2701</v>
      </c>
      <c r="AJ2731" t="s">
        <v>27</v>
      </c>
      <c r="AK2731" t="s">
        <v>27</v>
      </c>
    </row>
    <row r="2732" spans="1:38" x14ac:dyDescent="0.35">
      <c r="A2732">
        <v>40910742</v>
      </c>
      <c r="B2732">
        <v>40910742</v>
      </c>
      <c r="C2732" t="s">
        <v>167</v>
      </c>
      <c r="D2732" t="s">
        <v>168</v>
      </c>
      <c r="E2732" t="s">
        <v>169</v>
      </c>
      <c r="F2732" t="s">
        <v>170</v>
      </c>
      <c r="G2732" t="s">
        <v>455</v>
      </c>
      <c r="H2732" t="s">
        <v>456</v>
      </c>
      <c r="I2732" t="s">
        <v>63</v>
      </c>
      <c r="J2732">
        <v>70293</v>
      </c>
      <c r="K2732">
        <v>20260710</v>
      </c>
      <c r="L2732">
        <v>5000456089</v>
      </c>
      <c r="M2732" s="2">
        <v>46216</v>
      </c>
      <c r="N2732" t="s">
        <v>51</v>
      </c>
      <c r="O2732">
        <v>250</v>
      </c>
      <c r="P2732">
        <v>56.61</v>
      </c>
      <c r="Q2732">
        <v>113.22</v>
      </c>
      <c r="R2732">
        <v>9.3972599999999999E-4</v>
      </c>
      <c r="S2732" t="s">
        <v>1229</v>
      </c>
      <c r="T2732">
        <v>113.22</v>
      </c>
      <c r="U2732">
        <v>9.3972599999999999E-4</v>
      </c>
      <c r="V2732">
        <v>2</v>
      </c>
      <c r="W2732">
        <v>0</v>
      </c>
      <c r="X2732">
        <v>2</v>
      </c>
      <c r="Y2732">
        <v>2</v>
      </c>
      <c r="Z2732">
        <v>0</v>
      </c>
      <c r="AA2732">
        <v>0</v>
      </c>
      <c r="AB2732">
        <v>2</v>
      </c>
      <c r="AC2732">
        <v>0</v>
      </c>
      <c r="AD2732">
        <v>0</v>
      </c>
      <c r="AE2732">
        <v>1</v>
      </c>
      <c r="AF2732" s="3">
        <v>0</v>
      </c>
      <c r="AG2732" t="s">
        <v>1240</v>
      </c>
      <c r="AH2732">
        <v>67</v>
      </c>
      <c r="AI2732" s="4" t="s">
        <v>2701</v>
      </c>
      <c r="AJ2732" t="s">
        <v>27</v>
      </c>
      <c r="AK2732" t="s">
        <v>27</v>
      </c>
    </row>
    <row r="2733" spans="1:38" x14ac:dyDescent="0.35">
      <c r="A2733">
        <v>40910742</v>
      </c>
      <c r="B2733">
        <v>40910742</v>
      </c>
      <c r="C2733" t="s">
        <v>167</v>
      </c>
      <c r="D2733" t="s">
        <v>168</v>
      </c>
      <c r="E2733" t="s">
        <v>169</v>
      </c>
      <c r="F2733" t="s">
        <v>170</v>
      </c>
      <c r="G2733" t="s">
        <v>934</v>
      </c>
      <c r="H2733" t="s">
        <v>935</v>
      </c>
      <c r="I2733" t="s">
        <v>49</v>
      </c>
      <c r="J2733">
        <v>70293</v>
      </c>
      <c r="K2733">
        <v>20260710</v>
      </c>
      <c r="L2733">
        <v>5000456089</v>
      </c>
      <c r="M2733" s="2">
        <v>46216</v>
      </c>
      <c r="N2733" t="s">
        <v>51</v>
      </c>
      <c r="O2733">
        <v>260</v>
      </c>
      <c r="P2733">
        <v>4.83</v>
      </c>
      <c r="Q2733">
        <v>9.66</v>
      </c>
      <c r="R2733">
        <v>8.0178000000000004E-5</v>
      </c>
      <c r="S2733" t="s">
        <v>1229</v>
      </c>
      <c r="T2733">
        <v>9.66</v>
      </c>
      <c r="U2733">
        <v>8.0178000000000004E-5</v>
      </c>
      <c r="V2733">
        <v>2</v>
      </c>
      <c r="W2733">
        <v>0</v>
      </c>
      <c r="X2733">
        <v>2</v>
      </c>
      <c r="Y2733">
        <v>2</v>
      </c>
      <c r="Z2733">
        <v>0</v>
      </c>
      <c r="AA2733">
        <v>0</v>
      </c>
      <c r="AB2733">
        <v>2</v>
      </c>
      <c r="AC2733">
        <v>0</v>
      </c>
      <c r="AD2733">
        <v>0</v>
      </c>
      <c r="AE2733">
        <v>13803</v>
      </c>
      <c r="AF2733" s="3">
        <v>0</v>
      </c>
      <c r="AG2733" t="s">
        <v>1240</v>
      </c>
      <c r="AH2733">
        <v>67</v>
      </c>
      <c r="AI2733" s="4" t="s">
        <v>2701</v>
      </c>
      <c r="AJ2733" t="s">
        <v>27</v>
      </c>
      <c r="AK2733" t="s">
        <v>27</v>
      </c>
    </row>
    <row r="2734" spans="1:38" x14ac:dyDescent="0.35">
      <c r="A2734">
        <v>40910742</v>
      </c>
      <c r="B2734">
        <v>40910742</v>
      </c>
      <c r="C2734" t="s">
        <v>167</v>
      </c>
      <c r="D2734" t="s">
        <v>168</v>
      </c>
      <c r="E2734" t="s">
        <v>169</v>
      </c>
      <c r="F2734" t="s">
        <v>170</v>
      </c>
      <c r="G2734" t="s">
        <v>1082</v>
      </c>
      <c r="H2734" t="s">
        <v>1083</v>
      </c>
      <c r="I2734" t="s">
        <v>60</v>
      </c>
      <c r="J2734">
        <v>70293</v>
      </c>
      <c r="K2734">
        <v>20260710</v>
      </c>
      <c r="L2734">
        <v>5000456089</v>
      </c>
      <c r="M2734" s="2">
        <v>46216</v>
      </c>
      <c r="N2734" t="s">
        <v>51</v>
      </c>
      <c r="O2734">
        <v>270</v>
      </c>
      <c r="P2734">
        <v>27.59</v>
      </c>
      <c r="Q2734">
        <v>110.36</v>
      </c>
      <c r="R2734">
        <v>9.1598799999999996E-4</v>
      </c>
      <c r="S2734" t="s">
        <v>1229</v>
      </c>
      <c r="T2734">
        <v>110.36</v>
      </c>
      <c r="U2734">
        <v>9.1598799999999996E-4</v>
      </c>
      <c r="V2734">
        <v>4</v>
      </c>
      <c r="W2734">
        <v>0</v>
      </c>
      <c r="X2734">
        <v>4</v>
      </c>
      <c r="Y2734">
        <v>0</v>
      </c>
      <c r="Z2734">
        <v>0</v>
      </c>
      <c r="AA2734">
        <v>0</v>
      </c>
      <c r="AB2734">
        <v>0</v>
      </c>
      <c r="AC2734">
        <v>4</v>
      </c>
      <c r="AD2734">
        <v>110.36</v>
      </c>
      <c r="AE2734">
        <v>0</v>
      </c>
      <c r="AF2734" s="3">
        <v>0</v>
      </c>
      <c r="AG2734" t="s">
        <v>1240</v>
      </c>
      <c r="AH2734">
        <v>67</v>
      </c>
      <c r="AI2734" s="4" t="s">
        <v>2701</v>
      </c>
      <c r="AJ2734" t="s">
        <v>1232</v>
      </c>
      <c r="AK2734" t="s">
        <v>1233</v>
      </c>
      <c r="AL2734" t="s">
        <v>1233</v>
      </c>
    </row>
    <row r="2735" spans="1:38" x14ac:dyDescent="0.35">
      <c r="A2735">
        <v>40910742</v>
      </c>
      <c r="B2735">
        <v>40910742</v>
      </c>
      <c r="C2735" t="s">
        <v>167</v>
      </c>
      <c r="D2735" t="s">
        <v>168</v>
      </c>
      <c r="E2735" t="s">
        <v>169</v>
      </c>
      <c r="F2735" t="s">
        <v>170</v>
      </c>
      <c r="G2735" t="s">
        <v>1084</v>
      </c>
      <c r="H2735" t="s">
        <v>1085</v>
      </c>
      <c r="I2735" t="s">
        <v>49</v>
      </c>
      <c r="J2735">
        <v>70293</v>
      </c>
      <c r="K2735">
        <v>20260710</v>
      </c>
      <c r="L2735">
        <v>5000456089</v>
      </c>
      <c r="M2735" s="2">
        <v>46216</v>
      </c>
      <c r="N2735" t="s">
        <v>51</v>
      </c>
      <c r="O2735">
        <v>280</v>
      </c>
      <c r="P2735">
        <v>270.98</v>
      </c>
      <c r="Q2735">
        <v>541.96</v>
      </c>
      <c r="R2735">
        <v>4.4982679999999997E-3</v>
      </c>
      <c r="S2735" t="s">
        <v>1229</v>
      </c>
      <c r="T2735">
        <v>541.96</v>
      </c>
      <c r="U2735">
        <v>4.4982679999999997E-3</v>
      </c>
      <c r="V2735">
        <v>2</v>
      </c>
      <c r="W2735">
        <v>0</v>
      </c>
      <c r="X2735">
        <v>2</v>
      </c>
      <c r="Y2735">
        <v>2</v>
      </c>
      <c r="Z2735">
        <v>0</v>
      </c>
      <c r="AA2735">
        <v>0</v>
      </c>
      <c r="AB2735">
        <v>2</v>
      </c>
      <c r="AC2735">
        <v>0</v>
      </c>
      <c r="AD2735">
        <v>0</v>
      </c>
      <c r="AE2735">
        <v>270</v>
      </c>
      <c r="AF2735" s="3">
        <v>0</v>
      </c>
      <c r="AG2735" t="s">
        <v>1240</v>
      </c>
      <c r="AH2735">
        <v>67</v>
      </c>
      <c r="AI2735" s="4" t="s">
        <v>2701</v>
      </c>
      <c r="AJ2735" t="s">
        <v>27</v>
      </c>
      <c r="AK2735" t="s">
        <v>27</v>
      </c>
    </row>
    <row r="2736" spans="1:38" x14ac:dyDescent="0.35">
      <c r="A2736">
        <v>40910742</v>
      </c>
      <c r="B2736">
        <v>40910742</v>
      </c>
      <c r="C2736" t="s">
        <v>167</v>
      </c>
      <c r="D2736" t="s">
        <v>168</v>
      </c>
      <c r="E2736" t="s">
        <v>169</v>
      </c>
      <c r="F2736" t="s">
        <v>170</v>
      </c>
      <c r="G2736" t="s">
        <v>1086</v>
      </c>
      <c r="H2736" t="s">
        <v>1087</v>
      </c>
      <c r="I2736" t="s">
        <v>49</v>
      </c>
      <c r="J2736">
        <v>70293</v>
      </c>
      <c r="K2736">
        <v>20260710</v>
      </c>
      <c r="L2736">
        <v>5000456089</v>
      </c>
      <c r="M2736" s="2">
        <v>46216</v>
      </c>
      <c r="N2736" t="s">
        <v>51</v>
      </c>
      <c r="O2736">
        <v>290</v>
      </c>
      <c r="P2736">
        <v>1.5</v>
      </c>
      <c r="Q2736">
        <v>9</v>
      </c>
      <c r="R2736">
        <v>7.47E-5</v>
      </c>
      <c r="S2736" t="s">
        <v>1229</v>
      </c>
      <c r="T2736">
        <v>9</v>
      </c>
      <c r="U2736">
        <v>7.47E-5</v>
      </c>
      <c r="V2736">
        <v>6</v>
      </c>
      <c r="W2736">
        <v>0</v>
      </c>
      <c r="X2736">
        <v>6</v>
      </c>
      <c r="Y2736">
        <v>0</v>
      </c>
      <c r="Z2736">
        <v>0</v>
      </c>
      <c r="AA2736">
        <v>0</v>
      </c>
      <c r="AB2736">
        <v>0</v>
      </c>
      <c r="AC2736">
        <v>6</v>
      </c>
      <c r="AD2736">
        <v>9</v>
      </c>
      <c r="AE2736">
        <v>0</v>
      </c>
      <c r="AF2736" s="3">
        <v>0</v>
      </c>
      <c r="AG2736" t="s">
        <v>1240</v>
      </c>
      <c r="AH2736">
        <v>67</v>
      </c>
      <c r="AI2736" s="4" t="s">
        <v>2701</v>
      </c>
      <c r="AJ2736" t="s">
        <v>1232</v>
      </c>
      <c r="AK2736" t="s">
        <v>1233</v>
      </c>
      <c r="AL2736" t="s">
        <v>1233</v>
      </c>
    </row>
    <row r="2737" spans="1:38" x14ac:dyDescent="0.35">
      <c r="A2737">
        <v>40910742</v>
      </c>
      <c r="B2737">
        <v>40910742</v>
      </c>
      <c r="C2737" t="s">
        <v>167</v>
      </c>
      <c r="D2737" t="s">
        <v>168</v>
      </c>
      <c r="E2737" t="s">
        <v>169</v>
      </c>
      <c r="F2737" t="s">
        <v>170</v>
      </c>
      <c r="G2737" t="s">
        <v>2495</v>
      </c>
      <c r="H2737" t="s">
        <v>2494</v>
      </c>
      <c r="I2737" t="s">
        <v>66</v>
      </c>
      <c r="J2737">
        <v>70293</v>
      </c>
      <c r="K2737">
        <v>20260710</v>
      </c>
      <c r="L2737">
        <v>5000456089</v>
      </c>
      <c r="M2737" s="2">
        <v>46216</v>
      </c>
      <c r="N2737" t="s">
        <v>51</v>
      </c>
      <c r="O2737">
        <v>310</v>
      </c>
      <c r="P2737">
        <v>95.51</v>
      </c>
      <c r="Q2737">
        <v>573.06000000000006</v>
      </c>
      <c r="R2737">
        <v>4.7563980000000002E-3</v>
      </c>
      <c r="S2737" t="s">
        <v>1229</v>
      </c>
      <c r="T2737">
        <v>573.06000000000006</v>
      </c>
      <c r="U2737">
        <v>4.7563980000000002E-3</v>
      </c>
      <c r="V2737">
        <v>6</v>
      </c>
      <c r="W2737">
        <v>0</v>
      </c>
      <c r="X2737">
        <v>6</v>
      </c>
      <c r="Y2737">
        <v>6</v>
      </c>
      <c r="Z2737">
        <v>0</v>
      </c>
      <c r="AA2737">
        <v>0</v>
      </c>
      <c r="AB2737">
        <v>6</v>
      </c>
      <c r="AC2737">
        <v>0</v>
      </c>
      <c r="AD2737">
        <v>0</v>
      </c>
      <c r="AE2737">
        <v>176</v>
      </c>
      <c r="AF2737" s="3">
        <v>0</v>
      </c>
      <c r="AG2737" t="s">
        <v>1240</v>
      </c>
      <c r="AH2737">
        <v>67</v>
      </c>
      <c r="AI2737" s="4" t="s">
        <v>2701</v>
      </c>
      <c r="AJ2737" t="s">
        <v>27</v>
      </c>
      <c r="AK2737" t="s">
        <v>27</v>
      </c>
    </row>
    <row r="2738" spans="1:38" x14ac:dyDescent="0.35">
      <c r="A2738">
        <v>40910742</v>
      </c>
      <c r="B2738">
        <v>40910742</v>
      </c>
      <c r="C2738" t="s">
        <v>167</v>
      </c>
      <c r="D2738" t="s">
        <v>168</v>
      </c>
      <c r="E2738" t="s">
        <v>169</v>
      </c>
      <c r="F2738" t="s">
        <v>170</v>
      </c>
      <c r="G2738" t="s">
        <v>2727</v>
      </c>
      <c r="H2738" t="s">
        <v>2728</v>
      </c>
      <c r="I2738" t="s">
        <v>66</v>
      </c>
      <c r="J2738">
        <v>70293</v>
      </c>
      <c r="K2738">
        <v>20260710</v>
      </c>
      <c r="L2738">
        <v>5000456089</v>
      </c>
      <c r="M2738" s="2">
        <v>46216</v>
      </c>
      <c r="N2738" t="s">
        <v>51</v>
      </c>
      <c r="O2738">
        <v>320</v>
      </c>
      <c r="P2738">
        <v>271.67</v>
      </c>
      <c r="Q2738">
        <v>815.01</v>
      </c>
      <c r="R2738">
        <v>6.7645830000000002E-3</v>
      </c>
      <c r="S2738" t="s">
        <v>1229</v>
      </c>
      <c r="T2738">
        <v>815.01</v>
      </c>
      <c r="U2738">
        <v>6.7645830000000002E-3</v>
      </c>
      <c r="V2738">
        <v>3</v>
      </c>
      <c r="W2738">
        <v>0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3</v>
      </c>
      <c r="AD2738">
        <v>815.01</v>
      </c>
      <c r="AE2738">
        <v>0</v>
      </c>
      <c r="AF2738" s="3">
        <v>0</v>
      </c>
      <c r="AG2738" t="s">
        <v>1240</v>
      </c>
      <c r="AH2738">
        <v>67</v>
      </c>
      <c r="AI2738" s="4" t="s">
        <v>2701</v>
      </c>
      <c r="AJ2738" t="s">
        <v>1232</v>
      </c>
      <c r="AK2738" t="s">
        <v>1233</v>
      </c>
      <c r="AL2738" t="s">
        <v>1233</v>
      </c>
    </row>
    <row r="2739" spans="1:38" x14ac:dyDescent="0.35">
      <c r="A2739">
        <v>40910742</v>
      </c>
      <c r="B2739">
        <v>40910742</v>
      </c>
      <c r="C2739" t="s">
        <v>167</v>
      </c>
      <c r="D2739" t="s">
        <v>168</v>
      </c>
      <c r="E2739" t="s">
        <v>169</v>
      </c>
      <c r="F2739" t="s">
        <v>170</v>
      </c>
      <c r="G2739" t="s">
        <v>591</v>
      </c>
      <c r="H2739" t="s">
        <v>592</v>
      </c>
      <c r="I2739" t="s">
        <v>66</v>
      </c>
      <c r="J2739">
        <v>70293</v>
      </c>
      <c r="K2739">
        <v>20260710</v>
      </c>
      <c r="L2739">
        <v>5000456089</v>
      </c>
      <c r="M2739" s="2">
        <v>46216</v>
      </c>
      <c r="N2739" t="s">
        <v>51</v>
      </c>
      <c r="O2739">
        <v>330</v>
      </c>
      <c r="P2739">
        <v>84.97</v>
      </c>
      <c r="Q2739">
        <v>254.91</v>
      </c>
      <c r="R2739">
        <v>2.1157529999999997E-3</v>
      </c>
      <c r="S2739" t="s">
        <v>1229</v>
      </c>
      <c r="T2739">
        <v>254.91</v>
      </c>
      <c r="U2739">
        <v>2.1157529999999997E-3</v>
      </c>
      <c r="V2739">
        <v>3</v>
      </c>
      <c r="W2739">
        <v>0</v>
      </c>
      <c r="X2739">
        <v>3</v>
      </c>
      <c r="Y2739">
        <v>3</v>
      </c>
      <c r="Z2739">
        <v>0</v>
      </c>
      <c r="AA2739">
        <v>0</v>
      </c>
      <c r="AB2739">
        <v>3</v>
      </c>
      <c r="AC2739">
        <v>0</v>
      </c>
      <c r="AD2739">
        <v>0</v>
      </c>
      <c r="AE2739">
        <v>510</v>
      </c>
      <c r="AF2739" s="3">
        <v>0</v>
      </c>
      <c r="AG2739" t="s">
        <v>1240</v>
      </c>
      <c r="AH2739">
        <v>67</v>
      </c>
      <c r="AI2739" s="4" t="s">
        <v>2701</v>
      </c>
      <c r="AJ2739" t="s">
        <v>27</v>
      </c>
      <c r="AK2739" t="s">
        <v>27</v>
      </c>
    </row>
    <row r="2740" spans="1:38" x14ac:dyDescent="0.35">
      <c r="A2740">
        <v>40910742</v>
      </c>
      <c r="B2740">
        <v>40910742</v>
      </c>
      <c r="C2740" t="s">
        <v>167</v>
      </c>
      <c r="D2740" t="s">
        <v>168</v>
      </c>
      <c r="E2740" t="s">
        <v>169</v>
      </c>
      <c r="F2740" t="s">
        <v>170</v>
      </c>
      <c r="G2740" t="s">
        <v>1923</v>
      </c>
      <c r="H2740" t="s">
        <v>1924</v>
      </c>
      <c r="I2740" t="s">
        <v>66</v>
      </c>
      <c r="J2740">
        <v>70293</v>
      </c>
      <c r="K2740">
        <v>20260710</v>
      </c>
      <c r="L2740">
        <v>5000456089</v>
      </c>
      <c r="M2740" s="2">
        <v>46216</v>
      </c>
      <c r="N2740" t="s">
        <v>51</v>
      </c>
      <c r="O2740">
        <v>340</v>
      </c>
      <c r="P2740">
        <v>39.549999999999997</v>
      </c>
      <c r="Q2740">
        <v>118.64999999999999</v>
      </c>
      <c r="R2740">
        <v>9.847949999999999E-4</v>
      </c>
      <c r="S2740" t="s">
        <v>1229</v>
      </c>
      <c r="T2740">
        <v>118.64999999999999</v>
      </c>
      <c r="U2740">
        <v>9.847949999999999E-4</v>
      </c>
      <c r="V2740">
        <v>3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3</v>
      </c>
      <c r="AD2740">
        <v>118.65</v>
      </c>
      <c r="AE2740">
        <v>0</v>
      </c>
      <c r="AF2740" s="3">
        <v>0</v>
      </c>
      <c r="AG2740" t="s">
        <v>1240</v>
      </c>
      <c r="AH2740">
        <v>67</v>
      </c>
      <c r="AI2740" s="4" t="s">
        <v>2701</v>
      </c>
      <c r="AJ2740" t="s">
        <v>1232</v>
      </c>
      <c r="AK2740" t="s">
        <v>1269</v>
      </c>
      <c r="AL2740" t="s">
        <v>1269</v>
      </c>
    </row>
    <row r="2741" spans="1:38" x14ac:dyDescent="0.35">
      <c r="A2741">
        <v>40910742</v>
      </c>
      <c r="B2741">
        <v>40910742</v>
      </c>
      <c r="C2741" t="s">
        <v>167</v>
      </c>
      <c r="D2741" t="s">
        <v>168</v>
      </c>
      <c r="E2741" t="s">
        <v>169</v>
      </c>
      <c r="F2741" t="s">
        <v>170</v>
      </c>
      <c r="G2741" t="s">
        <v>1096</v>
      </c>
      <c r="H2741" t="s">
        <v>1097</v>
      </c>
      <c r="I2741" t="s">
        <v>106</v>
      </c>
      <c r="J2741">
        <v>70293</v>
      </c>
      <c r="K2741">
        <v>20260710</v>
      </c>
      <c r="L2741">
        <v>5000456089</v>
      </c>
      <c r="M2741" s="2">
        <v>46216</v>
      </c>
      <c r="N2741" t="s">
        <v>51</v>
      </c>
      <c r="O2741">
        <v>350</v>
      </c>
      <c r="P2741">
        <v>38.380000000000003</v>
      </c>
      <c r="Q2741">
        <v>1650.3400000000001</v>
      </c>
      <c r="R2741">
        <v>1.3697822E-2</v>
      </c>
      <c r="S2741" t="s">
        <v>1229</v>
      </c>
      <c r="T2741">
        <v>1650.3400000000001</v>
      </c>
      <c r="U2741">
        <v>1.3697822E-2</v>
      </c>
      <c r="V2741">
        <v>43</v>
      </c>
      <c r="W2741">
        <v>0</v>
      </c>
      <c r="X2741">
        <v>43</v>
      </c>
      <c r="Y2741">
        <v>43</v>
      </c>
      <c r="Z2741">
        <v>0</v>
      </c>
      <c r="AA2741">
        <v>0</v>
      </c>
      <c r="AB2741">
        <v>43</v>
      </c>
      <c r="AC2741">
        <v>0</v>
      </c>
      <c r="AD2741">
        <v>0</v>
      </c>
      <c r="AE2741">
        <v>0</v>
      </c>
      <c r="AF2741" s="3">
        <v>0</v>
      </c>
      <c r="AG2741" t="s">
        <v>1240</v>
      </c>
      <c r="AH2741">
        <v>67</v>
      </c>
      <c r="AI2741" s="4" t="s">
        <v>2701</v>
      </c>
      <c r="AJ2741" t="s">
        <v>27</v>
      </c>
      <c r="AK2741" t="s">
        <v>27</v>
      </c>
    </row>
    <row r="2742" spans="1:38" x14ac:dyDescent="0.35">
      <c r="A2742">
        <v>40910742</v>
      </c>
      <c r="B2742">
        <v>40910742</v>
      </c>
      <c r="C2742" t="s">
        <v>167</v>
      </c>
      <c r="D2742" t="s">
        <v>168</v>
      </c>
      <c r="E2742" t="s">
        <v>169</v>
      </c>
      <c r="F2742" t="s">
        <v>170</v>
      </c>
      <c r="G2742" t="s">
        <v>1102</v>
      </c>
      <c r="H2742" t="s">
        <v>142</v>
      </c>
      <c r="I2742" t="s">
        <v>49</v>
      </c>
      <c r="J2742">
        <v>70293</v>
      </c>
      <c r="K2742">
        <v>20260710</v>
      </c>
      <c r="L2742">
        <v>5000456089</v>
      </c>
      <c r="M2742" s="2">
        <v>46216</v>
      </c>
      <c r="N2742" t="s">
        <v>51</v>
      </c>
      <c r="O2742">
        <v>360</v>
      </c>
      <c r="P2742">
        <v>1.5</v>
      </c>
      <c r="Q2742">
        <v>28.5</v>
      </c>
      <c r="R2742">
        <v>2.3655E-4</v>
      </c>
      <c r="S2742" t="s">
        <v>1229</v>
      </c>
      <c r="T2742">
        <v>28.5</v>
      </c>
      <c r="U2742">
        <v>2.3655E-4</v>
      </c>
      <c r="V2742">
        <v>19</v>
      </c>
      <c r="W2742">
        <v>0</v>
      </c>
      <c r="X2742">
        <v>19</v>
      </c>
      <c r="Y2742">
        <v>19</v>
      </c>
      <c r="Z2742">
        <v>0</v>
      </c>
      <c r="AA2742">
        <v>0</v>
      </c>
      <c r="AB2742">
        <v>19</v>
      </c>
      <c r="AC2742">
        <v>0</v>
      </c>
      <c r="AD2742">
        <v>0</v>
      </c>
      <c r="AE2742">
        <v>2939</v>
      </c>
      <c r="AF2742" s="3">
        <v>0</v>
      </c>
      <c r="AG2742" t="s">
        <v>1240</v>
      </c>
      <c r="AH2742">
        <v>67</v>
      </c>
      <c r="AI2742" s="4" t="s">
        <v>2701</v>
      </c>
      <c r="AJ2742" t="s">
        <v>27</v>
      </c>
      <c r="AK2742" t="s">
        <v>27</v>
      </c>
    </row>
    <row r="2743" spans="1:38" x14ac:dyDescent="0.35">
      <c r="A2743">
        <v>40910742</v>
      </c>
      <c r="B2743">
        <v>40910742</v>
      </c>
      <c r="C2743" t="s">
        <v>167</v>
      </c>
      <c r="D2743" t="s">
        <v>168</v>
      </c>
      <c r="E2743" t="s">
        <v>169</v>
      </c>
      <c r="F2743" t="s">
        <v>170</v>
      </c>
      <c r="G2743" t="s">
        <v>181</v>
      </c>
      <c r="H2743" t="s">
        <v>182</v>
      </c>
      <c r="I2743" t="s">
        <v>49</v>
      </c>
      <c r="J2743">
        <v>70293</v>
      </c>
      <c r="K2743">
        <v>20260710</v>
      </c>
      <c r="L2743">
        <v>5000456089</v>
      </c>
      <c r="M2743" s="2">
        <v>46216</v>
      </c>
      <c r="N2743" t="s">
        <v>51</v>
      </c>
      <c r="O2743">
        <v>370</v>
      </c>
      <c r="P2743">
        <v>0.3</v>
      </c>
      <c r="Q2743">
        <v>0.6</v>
      </c>
      <c r="R2743">
        <v>4.9799999999999998E-6</v>
      </c>
      <c r="S2743" t="s">
        <v>1229</v>
      </c>
      <c r="T2743">
        <v>0.6</v>
      </c>
      <c r="U2743">
        <v>4.9799999999999998E-6</v>
      </c>
      <c r="V2743">
        <v>2</v>
      </c>
      <c r="W2743">
        <v>0</v>
      </c>
      <c r="X2743">
        <v>2</v>
      </c>
      <c r="Y2743">
        <v>2</v>
      </c>
      <c r="Z2743">
        <v>0</v>
      </c>
      <c r="AA2743">
        <v>0</v>
      </c>
      <c r="AB2743">
        <v>2</v>
      </c>
      <c r="AC2743">
        <v>0</v>
      </c>
      <c r="AD2743">
        <v>0</v>
      </c>
      <c r="AE2743">
        <v>536</v>
      </c>
      <c r="AF2743" s="3">
        <v>0</v>
      </c>
      <c r="AG2743" t="s">
        <v>1240</v>
      </c>
      <c r="AH2743">
        <v>67</v>
      </c>
      <c r="AI2743" s="4" t="s">
        <v>2701</v>
      </c>
      <c r="AJ2743" t="s">
        <v>27</v>
      </c>
      <c r="AK2743" t="s">
        <v>27</v>
      </c>
    </row>
    <row r="2744" spans="1:38" x14ac:dyDescent="0.35">
      <c r="A2744">
        <v>40910742</v>
      </c>
      <c r="B2744">
        <v>40910742</v>
      </c>
      <c r="C2744" t="s">
        <v>167</v>
      </c>
      <c r="D2744" t="s">
        <v>168</v>
      </c>
      <c r="E2744" t="s">
        <v>169</v>
      </c>
      <c r="F2744" t="s">
        <v>170</v>
      </c>
      <c r="G2744" t="s">
        <v>1109</v>
      </c>
      <c r="H2744" t="s">
        <v>1110</v>
      </c>
      <c r="I2744" t="s">
        <v>49</v>
      </c>
      <c r="J2744">
        <v>70293</v>
      </c>
      <c r="K2744">
        <v>20260710</v>
      </c>
      <c r="L2744">
        <v>5000456089</v>
      </c>
      <c r="M2744" s="2">
        <v>46216</v>
      </c>
      <c r="N2744" t="s">
        <v>51</v>
      </c>
      <c r="O2744">
        <v>380</v>
      </c>
      <c r="P2744">
        <v>2.39</v>
      </c>
      <c r="Q2744">
        <v>64.53</v>
      </c>
      <c r="R2744">
        <v>5.3559899999999999E-4</v>
      </c>
      <c r="S2744" t="s">
        <v>1229</v>
      </c>
      <c r="T2744">
        <v>64.53</v>
      </c>
      <c r="U2744">
        <v>5.3559899999999999E-4</v>
      </c>
      <c r="V2744">
        <v>27</v>
      </c>
      <c r="W2744">
        <v>0</v>
      </c>
      <c r="X2744">
        <v>27</v>
      </c>
      <c r="Y2744">
        <v>27</v>
      </c>
      <c r="Z2744">
        <v>0</v>
      </c>
      <c r="AA2744">
        <v>0</v>
      </c>
      <c r="AB2744">
        <v>27</v>
      </c>
      <c r="AC2744">
        <v>0</v>
      </c>
      <c r="AD2744">
        <v>0</v>
      </c>
      <c r="AE2744">
        <v>1442</v>
      </c>
      <c r="AF2744" s="3">
        <v>0</v>
      </c>
      <c r="AG2744" t="s">
        <v>1240</v>
      </c>
      <c r="AH2744">
        <v>67</v>
      </c>
      <c r="AI2744" s="4" t="s">
        <v>2701</v>
      </c>
      <c r="AJ2744" t="s">
        <v>27</v>
      </c>
      <c r="AK2744" t="s">
        <v>27</v>
      </c>
    </row>
    <row r="2745" spans="1:38" x14ac:dyDescent="0.35">
      <c r="A2745">
        <v>40910742</v>
      </c>
      <c r="B2745">
        <v>40910742</v>
      </c>
      <c r="C2745" t="s">
        <v>167</v>
      </c>
      <c r="D2745" t="s">
        <v>168</v>
      </c>
      <c r="E2745" t="s">
        <v>169</v>
      </c>
      <c r="F2745" t="s">
        <v>170</v>
      </c>
      <c r="G2745" t="s">
        <v>2787</v>
      </c>
      <c r="H2745" t="s">
        <v>2788</v>
      </c>
      <c r="I2745" t="s">
        <v>49</v>
      </c>
      <c r="J2745">
        <v>70293</v>
      </c>
      <c r="K2745">
        <v>20260710</v>
      </c>
      <c r="L2745">
        <v>5000456089</v>
      </c>
      <c r="M2745" s="2">
        <v>46216</v>
      </c>
      <c r="N2745" t="s">
        <v>51</v>
      </c>
      <c r="O2745">
        <v>390</v>
      </c>
      <c r="P2745">
        <v>7.38</v>
      </c>
      <c r="Q2745">
        <v>14.76</v>
      </c>
      <c r="R2745">
        <v>1.2250799999999999E-4</v>
      </c>
      <c r="S2745" t="s">
        <v>1229</v>
      </c>
      <c r="T2745">
        <v>14.76</v>
      </c>
      <c r="U2745">
        <v>1.2250799999999999E-4</v>
      </c>
      <c r="V2745">
        <v>2</v>
      </c>
      <c r="W2745">
        <v>0</v>
      </c>
      <c r="X2745">
        <v>2</v>
      </c>
      <c r="Y2745">
        <v>2</v>
      </c>
      <c r="Z2745">
        <v>0</v>
      </c>
      <c r="AA2745">
        <v>0</v>
      </c>
      <c r="AB2745">
        <v>2</v>
      </c>
      <c r="AC2745">
        <v>0</v>
      </c>
      <c r="AD2745">
        <v>0</v>
      </c>
      <c r="AE2745">
        <v>6031</v>
      </c>
      <c r="AF2745" s="3">
        <v>0</v>
      </c>
      <c r="AG2745" t="s">
        <v>1240</v>
      </c>
      <c r="AH2745">
        <v>67</v>
      </c>
      <c r="AI2745" s="4" t="s">
        <v>2701</v>
      </c>
      <c r="AJ2745" t="s">
        <v>27</v>
      </c>
      <c r="AK2745" t="s">
        <v>27</v>
      </c>
    </row>
    <row r="2746" spans="1:38" x14ac:dyDescent="0.35">
      <c r="A2746">
        <v>40910742</v>
      </c>
      <c r="B2746">
        <v>40910742</v>
      </c>
      <c r="C2746" t="s">
        <v>167</v>
      </c>
      <c r="D2746" t="s">
        <v>168</v>
      </c>
      <c r="E2746" t="s">
        <v>169</v>
      </c>
      <c r="F2746" t="s">
        <v>170</v>
      </c>
      <c r="G2746" t="s">
        <v>1111</v>
      </c>
      <c r="H2746" t="s">
        <v>1112</v>
      </c>
      <c r="I2746" t="s">
        <v>49</v>
      </c>
      <c r="J2746">
        <v>70293</v>
      </c>
      <c r="K2746">
        <v>20260710</v>
      </c>
      <c r="L2746">
        <v>5000456089</v>
      </c>
      <c r="M2746" s="2">
        <v>46216</v>
      </c>
      <c r="N2746" t="s">
        <v>51</v>
      </c>
      <c r="O2746">
        <v>400</v>
      </c>
      <c r="P2746">
        <v>47.01</v>
      </c>
      <c r="Q2746">
        <v>235.04999999999998</v>
      </c>
      <c r="R2746">
        <v>1.9509149999999997E-3</v>
      </c>
      <c r="S2746" t="s">
        <v>1229</v>
      </c>
      <c r="T2746">
        <v>235.04999999999998</v>
      </c>
      <c r="U2746">
        <v>1.9509149999999997E-3</v>
      </c>
      <c r="V2746">
        <v>5</v>
      </c>
      <c r="W2746">
        <v>0</v>
      </c>
      <c r="X2746">
        <v>5</v>
      </c>
      <c r="Y2746">
        <v>5</v>
      </c>
      <c r="Z2746">
        <v>0</v>
      </c>
      <c r="AA2746">
        <v>0</v>
      </c>
      <c r="AB2746">
        <v>5</v>
      </c>
      <c r="AC2746">
        <v>0</v>
      </c>
      <c r="AD2746">
        <v>0</v>
      </c>
      <c r="AE2746">
        <v>251</v>
      </c>
      <c r="AF2746" s="3">
        <v>0</v>
      </c>
      <c r="AG2746" t="s">
        <v>1240</v>
      </c>
      <c r="AH2746">
        <v>67</v>
      </c>
      <c r="AI2746" s="4" t="s">
        <v>2701</v>
      </c>
      <c r="AJ2746" t="s">
        <v>27</v>
      </c>
      <c r="AK2746" t="s">
        <v>27</v>
      </c>
    </row>
    <row r="2747" spans="1:38" x14ac:dyDescent="0.35">
      <c r="A2747">
        <v>40940742</v>
      </c>
      <c r="B2747">
        <v>40940742</v>
      </c>
      <c r="C2747" t="s">
        <v>1124</v>
      </c>
      <c r="D2747" t="s">
        <v>168</v>
      </c>
      <c r="E2747" t="s">
        <v>169</v>
      </c>
      <c r="F2747" t="s">
        <v>46</v>
      </c>
      <c r="G2747" t="s">
        <v>2923</v>
      </c>
      <c r="H2747" t="s">
        <v>2924</v>
      </c>
      <c r="I2747" t="s">
        <v>190</v>
      </c>
      <c r="J2747">
        <v>90854</v>
      </c>
      <c r="K2747">
        <v>20260710</v>
      </c>
      <c r="L2747">
        <v>5000456090</v>
      </c>
      <c r="M2747" s="2">
        <v>46216</v>
      </c>
      <c r="N2747" t="s">
        <v>51</v>
      </c>
      <c r="O2747">
        <v>20</v>
      </c>
      <c r="P2747">
        <v>721.84</v>
      </c>
      <c r="Q2747">
        <v>721.84</v>
      </c>
      <c r="R2747">
        <v>5.9912719999999997E-3</v>
      </c>
      <c r="S2747" t="s">
        <v>1229</v>
      </c>
      <c r="T2747">
        <v>721.84</v>
      </c>
      <c r="U2747">
        <v>5.9912719999999997E-3</v>
      </c>
      <c r="V2747">
        <v>1</v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 s="3">
        <v>0</v>
      </c>
      <c r="AG2747" t="s">
        <v>1240</v>
      </c>
      <c r="AH2747">
        <v>67</v>
      </c>
      <c r="AI2747" s="4" t="s">
        <v>2701</v>
      </c>
      <c r="AJ2747" t="s">
        <v>27</v>
      </c>
      <c r="AK2747" t="s">
        <v>27</v>
      </c>
    </row>
    <row r="2748" spans="1:38" x14ac:dyDescent="0.35">
      <c r="A2748">
        <v>40940742</v>
      </c>
      <c r="B2748">
        <v>40940742</v>
      </c>
      <c r="C2748" t="s">
        <v>1124</v>
      </c>
      <c r="D2748" t="s">
        <v>168</v>
      </c>
      <c r="E2748" t="s">
        <v>169</v>
      </c>
      <c r="F2748" t="s">
        <v>46</v>
      </c>
      <c r="G2748" t="s">
        <v>671</v>
      </c>
      <c r="H2748" t="s">
        <v>672</v>
      </c>
      <c r="I2748" t="s">
        <v>63</v>
      </c>
      <c r="J2748">
        <v>90854</v>
      </c>
      <c r="K2748">
        <v>20260710</v>
      </c>
      <c r="L2748">
        <v>5000456090</v>
      </c>
      <c r="M2748" s="2">
        <v>46216</v>
      </c>
      <c r="N2748" t="s">
        <v>51</v>
      </c>
      <c r="O2748">
        <v>70</v>
      </c>
      <c r="P2748">
        <v>62.57</v>
      </c>
      <c r="Q2748">
        <v>250.28</v>
      </c>
      <c r="R2748">
        <v>2.0773240000000002E-3</v>
      </c>
      <c r="S2748" t="s">
        <v>1229</v>
      </c>
      <c r="T2748">
        <v>250.28</v>
      </c>
      <c r="U2748">
        <v>2.0773240000000002E-3</v>
      </c>
      <c r="V2748">
        <v>4</v>
      </c>
      <c r="W2748">
        <v>0</v>
      </c>
      <c r="X2748">
        <v>4</v>
      </c>
      <c r="Y2748">
        <v>4</v>
      </c>
      <c r="Z2748">
        <v>0</v>
      </c>
      <c r="AA2748">
        <v>0</v>
      </c>
      <c r="AB2748">
        <v>4</v>
      </c>
      <c r="AC2748">
        <v>0</v>
      </c>
      <c r="AD2748">
        <v>0</v>
      </c>
      <c r="AE2748">
        <v>0</v>
      </c>
      <c r="AF2748" s="3">
        <v>0</v>
      </c>
      <c r="AG2748" t="s">
        <v>1240</v>
      </c>
      <c r="AH2748">
        <v>67</v>
      </c>
      <c r="AI2748" s="4" t="s">
        <v>2701</v>
      </c>
      <c r="AJ2748" t="s">
        <v>27</v>
      </c>
      <c r="AK2748" t="s">
        <v>27</v>
      </c>
    </row>
    <row r="2749" spans="1:38" x14ac:dyDescent="0.35">
      <c r="A2749">
        <v>40940742</v>
      </c>
      <c r="B2749">
        <v>40940742</v>
      </c>
      <c r="C2749" t="s">
        <v>1124</v>
      </c>
      <c r="D2749" t="s">
        <v>168</v>
      </c>
      <c r="E2749" t="s">
        <v>169</v>
      </c>
      <c r="F2749" t="s">
        <v>46</v>
      </c>
      <c r="G2749" t="s">
        <v>2689</v>
      </c>
      <c r="H2749" t="s">
        <v>2690</v>
      </c>
      <c r="I2749" t="s">
        <v>63</v>
      </c>
      <c r="J2749">
        <v>90854</v>
      </c>
      <c r="K2749">
        <v>20260710</v>
      </c>
      <c r="L2749">
        <v>5000456090</v>
      </c>
      <c r="M2749" s="2">
        <v>46216</v>
      </c>
      <c r="N2749" t="s">
        <v>51</v>
      </c>
      <c r="O2749">
        <v>80</v>
      </c>
      <c r="P2749">
        <v>18.579999999999998</v>
      </c>
      <c r="Q2749">
        <v>55.739999999999995</v>
      </c>
      <c r="R2749">
        <v>4.6264199999999993E-4</v>
      </c>
      <c r="S2749" t="s">
        <v>1229</v>
      </c>
      <c r="T2749">
        <v>55.739999999999995</v>
      </c>
      <c r="U2749">
        <v>4.6264199999999993E-4</v>
      </c>
      <c r="V2749">
        <v>3</v>
      </c>
      <c r="W2749">
        <v>0</v>
      </c>
      <c r="X2749">
        <v>3</v>
      </c>
      <c r="Y2749">
        <v>3</v>
      </c>
      <c r="Z2749">
        <v>0</v>
      </c>
      <c r="AA2749">
        <v>0</v>
      </c>
      <c r="AB2749">
        <v>3</v>
      </c>
      <c r="AC2749">
        <v>0</v>
      </c>
      <c r="AD2749">
        <v>0</v>
      </c>
      <c r="AE2749">
        <v>0</v>
      </c>
      <c r="AF2749" s="3">
        <v>0</v>
      </c>
      <c r="AG2749" t="s">
        <v>1240</v>
      </c>
      <c r="AH2749">
        <v>67</v>
      </c>
      <c r="AI2749" s="4" t="s">
        <v>2701</v>
      </c>
      <c r="AJ2749" t="s">
        <v>27</v>
      </c>
      <c r="AK2749" t="s">
        <v>27</v>
      </c>
    </row>
    <row r="2750" spans="1:38" x14ac:dyDescent="0.35">
      <c r="A2750">
        <v>40940742</v>
      </c>
      <c r="B2750">
        <v>40940742</v>
      </c>
      <c r="C2750" t="s">
        <v>1124</v>
      </c>
      <c r="D2750" t="s">
        <v>168</v>
      </c>
      <c r="E2750" t="s">
        <v>169</v>
      </c>
      <c r="F2750" t="s">
        <v>46</v>
      </c>
      <c r="G2750" t="s">
        <v>682</v>
      </c>
      <c r="H2750" t="s">
        <v>683</v>
      </c>
      <c r="I2750" t="s">
        <v>63</v>
      </c>
      <c r="J2750">
        <v>90854</v>
      </c>
      <c r="K2750">
        <v>20260710</v>
      </c>
      <c r="L2750">
        <v>5000456090</v>
      </c>
      <c r="M2750" s="2">
        <v>46216</v>
      </c>
      <c r="N2750" t="s">
        <v>51</v>
      </c>
      <c r="O2750">
        <v>90</v>
      </c>
      <c r="P2750">
        <v>4.1100000000000003</v>
      </c>
      <c r="Q2750">
        <v>16.440000000000001</v>
      </c>
      <c r="R2750">
        <v>1.3645200000000001E-4</v>
      </c>
      <c r="S2750" t="s">
        <v>1229</v>
      </c>
      <c r="T2750">
        <v>16.440000000000001</v>
      </c>
      <c r="U2750">
        <v>1.3645200000000001E-4</v>
      </c>
      <c r="V2750">
        <v>4</v>
      </c>
      <c r="W2750">
        <v>0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4</v>
      </c>
      <c r="AD2750">
        <v>16.440000000000001</v>
      </c>
      <c r="AE2750">
        <v>0</v>
      </c>
      <c r="AF2750" s="3">
        <v>0</v>
      </c>
      <c r="AG2750" t="s">
        <v>1240</v>
      </c>
      <c r="AH2750">
        <v>67</v>
      </c>
      <c r="AI2750" s="4" t="s">
        <v>2701</v>
      </c>
      <c r="AJ2750" t="s">
        <v>1232</v>
      </c>
      <c r="AK2750" t="s">
        <v>1254</v>
      </c>
      <c r="AL2750" t="s">
        <v>1255</v>
      </c>
    </row>
    <row r="2751" spans="1:38" x14ac:dyDescent="0.35">
      <c r="A2751">
        <v>40940742</v>
      </c>
      <c r="B2751">
        <v>40940742</v>
      </c>
      <c r="C2751" t="s">
        <v>1124</v>
      </c>
      <c r="D2751" t="s">
        <v>168</v>
      </c>
      <c r="E2751" t="s">
        <v>169</v>
      </c>
      <c r="F2751" t="s">
        <v>46</v>
      </c>
      <c r="G2751" t="s">
        <v>1200</v>
      </c>
      <c r="H2751" t="s">
        <v>2949</v>
      </c>
      <c r="I2751" t="s">
        <v>106</v>
      </c>
      <c r="J2751">
        <v>90854</v>
      </c>
      <c r="K2751">
        <v>20260710</v>
      </c>
      <c r="L2751">
        <v>5000456090</v>
      </c>
      <c r="M2751" s="2">
        <v>46216</v>
      </c>
      <c r="N2751" t="s">
        <v>51</v>
      </c>
      <c r="O2751">
        <v>100</v>
      </c>
      <c r="P2751">
        <v>13.03</v>
      </c>
      <c r="Q2751">
        <v>13.03</v>
      </c>
      <c r="R2751">
        <v>1.08149E-4</v>
      </c>
      <c r="S2751" t="s">
        <v>1229</v>
      </c>
      <c r="T2751">
        <v>26.06</v>
      </c>
      <c r="U2751">
        <v>2.1629799999999999E-4</v>
      </c>
      <c r="V2751">
        <v>2</v>
      </c>
      <c r="W2751">
        <v>1</v>
      </c>
      <c r="X2751">
        <v>1</v>
      </c>
      <c r="Y2751">
        <v>1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253</v>
      </c>
      <c r="AF2751" s="3">
        <v>0.5</v>
      </c>
      <c r="AG2751" t="s">
        <v>1266</v>
      </c>
      <c r="AH2751">
        <v>67</v>
      </c>
      <c r="AI2751" s="4" t="s">
        <v>2701</v>
      </c>
      <c r="AJ2751" t="s">
        <v>27</v>
      </c>
      <c r="AK2751" t="s">
        <v>27</v>
      </c>
    </row>
    <row r="2752" spans="1:38" x14ac:dyDescent="0.35">
      <c r="A2752">
        <v>40940742</v>
      </c>
      <c r="B2752">
        <v>40940742</v>
      </c>
      <c r="C2752" t="s">
        <v>1124</v>
      </c>
      <c r="D2752" t="s">
        <v>168</v>
      </c>
      <c r="E2752" t="s">
        <v>169</v>
      </c>
      <c r="F2752" t="s">
        <v>46</v>
      </c>
      <c r="G2752" t="s">
        <v>1163</v>
      </c>
      <c r="H2752" t="s">
        <v>2684</v>
      </c>
      <c r="I2752" t="s">
        <v>63</v>
      </c>
      <c r="J2752">
        <v>90854</v>
      </c>
      <c r="K2752">
        <v>20260710</v>
      </c>
      <c r="L2752">
        <v>5000456090</v>
      </c>
      <c r="M2752" s="2">
        <v>46216</v>
      </c>
      <c r="N2752" t="s">
        <v>51</v>
      </c>
      <c r="O2752">
        <v>110</v>
      </c>
      <c r="P2752">
        <v>2.83</v>
      </c>
      <c r="Q2752">
        <v>5.66</v>
      </c>
      <c r="R2752">
        <v>4.6978000000000003E-5</v>
      </c>
      <c r="S2752" t="s">
        <v>1229</v>
      </c>
      <c r="T2752">
        <v>5.66</v>
      </c>
      <c r="U2752">
        <v>4.6978000000000003E-5</v>
      </c>
      <c r="V2752">
        <v>2</v>
      </c>
      <c r="W2752">
        <v>0</v>
      </c>
      <c r="X2752">
        <v>2</v>
      </c>
      <c r="Y2752">
        <v>2</v>
      </c>
      <c r="Z2752">
        <v>0</v>
      </c>
      <c r="AA2752">
        <v>0</v>
      </c>
      <c r="AB2752">
        <v>2</v>
      </c>
      <c r="AC2752">
        <v>0</v>
      </c>
      <c r="AD2752">
        <v>0</v>
      </c>
      <c r="AE2752">
        <v>18</v>
      </c>
      <c r="AF2752" s="3">
        <v>0</v>
      </c>
      <c r="AG2752" t="s">
        <v>1240</v>
      </c>
      <c r="AH2752">
        <v>67</v>
      </c>
      <c r="AI2752" s="4" t="s">
        <v>2701</v>
      </c>
      <c r="AJ2752" t="s">
        <v>27</v>
      </c>
      <c r="AK2752" t="s">
        <v>27</v>
      </c>
    </row>
    <row r="2753" spans="1:38" x14ac:dyDescent="0.35">
      <c r="A2753">
        <v>40940742</v>
      </c>
      <c r="B2753">
        <v>40940742</v>
      </c>
      <c r="C2753" t="s">
        <v>1124</v>
      </c>
      <c r="D2753" t="s">
        <v>168</v>
      </c>
      <c r="E2753" t="s">
        <v>169</v>
      </c>
      <c r="F2753" t="s">
        <v>46</v>
      </c>
      <c r="G2753" t="s">
        <v>2950</v>
      </c>
      <c r="H2753" t="s">
        <v>1034</v>
      </c>
      <c r="I2753" t="s">
        <v>63</v>
      </c>
      <c r="J2753">
        <v>90854</v>
      </c>
      <c r="K2753">
        <v>20260710</v>
      </c>
      <c r="L2753">
        <v>5000456090</v>
      </c>
      <c r="M2753" s="2">
        <v>46216</v>
      </c>
      <c r="N2753" t="s">
        <v>51</v>
      </c>
      <c r="O2753">
        <v>120</v>
      </c>
      <c r="P2753">
        <v>823.81</v>
      </c>
      <c r="Q2753">
        <v>823.81</v>
      </c>
      <c r="R2753">
        <v>6.8376229999999993E-3</v>
      </c>
      <c r="S2753" t="s">
        <v>1229</v>
      </c>
      <c r="T2753">
        <v>823.81</v>
      </c>
      <c r="U2753">
        <v>6.8376229999999993E-3</v>
      </c>
      <c r="V2753">
        <v>1</v>
      </c>
      <c r="W2753">
        <v>0</v>
      </c>
      <c r="X2753">
        <v>1</v>
      </c>
      <c r="Y2753">
        <v>1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 s="3">
        <v>0</v>
      </c>
      <c r="AG2753" t="s">
        <v>1240</v>
      </c>
      <c r="AH2753">
        <v>67</v>
      </c>
      <c r="AI2753" s="4" t="s">
        <v>2701</v>
      </c>
      <c r="AJ2753" t="s">
        <v>27</v>
      </c>
      <c r="AK2753" t="s">
        <v>27</v>
      </c>
    </row>
    <row r="2754" spans="1:38" x14ac:dyDescent="0.35">
      <c r="A2754">
        <v>40940742</v>
      </c>
      <c r="B2754">
        <v>40940742</v>
      </c>
      <c r="C2754" t="s">
        <v>1124</v>
      </c>
      <c r="D2754" t="s">
        <v>168</v>
      </c>
      <c r="E2754" t="s">
        <v>169</v>
      </c>
      <c r="F2754" t="s">
        <v>46</v>
      </c>
      <c r="G2754" t="s">
        <v>2951</v>
      </c>
      <c r="H2754" t="s">
        <v>698</v>
      </c>
      <c r="I2754" t="s">
        <v>63</v>
      </c>
      <c r="J2754">
        <v>90854</v>
      </c>
      <c r="K2754">
        <v>20260710</v>
      </c>
      <c r="L2754">
        <v>5000456090</v>
      </c>
      <c r="M2754" s="2">
        <v>46216</v>
      </c>
      <c r="N2754" t="s">
        <v>51</v>
      </c>
      <c r="O2754">
        <v>130</v>
      </c>
      <c r="P2754">
        <v>140.84</v>
      </c>
      <c r="Q2754">
        <v>281.68</v>
      </c>
      <c r="R2754">
        <v>2.3379440000000002E-3</v>
      </c>
      <c r="S2754" t="s">
        <v>1229</v>
      </c>
      <c r="T2754">
        <v>281.68</v>
      </c>
      <c r="U2754">
        <v>2.3379440000000002E-3</v>
      </c>
      <c r="V2754">
        <v>2</v>
      </c>
      <c r="W2754">
        <v>0</v>
      </c>
      <c r="X2754">
        <v>2</v>
      </c>
      <c r="Y2754">
        <v>2</v>
      </c>
      <c r="Z2754">
        <v>0</v>
      </c>
      <c r="AA2754">
        <v>0</v>
      </c>
      <c r="AB2754">
        <v>2</v>
      </c>
      <c r="AC2754">
        <v>0</v>
      </c>
      <c r="AD2754">
        <v>0</v>
      </c>
      <c r="AE2754">
        <v>14</v>
      </c>
      <c r="AF2754" s="3">
        <v>0</v>
      </c>
      <c r="AG2754" t="s">
        <v>1240</v>
      </c>
      <c r="AH2754">
        <v>67</v>
      </c>
      <c r="AI2754" s="4" t="s">
        <v>2701</v>
      </c>
      <c r="AJ2754" t="s">
        <v>27</v>
      </c>
      <c r="AK2754" t="s">
        <v>27</v>
      </c>
    </row>
    <row r="2755" spans="1:38" x14ac:dyDescent="0.35">
      <c r="A2755">
        <v>40940742</v>
      </c>
      <c r="B2755">
        <v>40940742</v>
      </c>
      <c r="C2755" t="s">
        <v>1124</v>
      </c>
      <c r="D2755" t="s">
        <v>168</v>
      </c>
      <c r="E2755" t="s">
        <v>169</v>
      </c>
      <c r="F2755" t="s">
        <v>46</v>
      </c>
      <c r="G2755" t="s">
        <v>711</v>
      </c>
      <c r="H2755" t="s">
        <v>712</v>
      </c>
      <c r="I2755" t="s">
        <v>63</v>
      </c>
      <c r="J2755">
        <v>90854</v>
      </c>
      <c r="K2755">
        <v>20260710</v>
      </c>
      <c r="L2755">
        <v>5000456090</v>
      </c>
      <c r="M2755" s="2">
        <v>46216</v>
      </c>
      <c r="N2755" t="s">
        <v>51</v>
      </c>
      <c r="O2755">
        <v>180</v>
      </c>
      <c r="P2755">
        <v>420.67</v>
      </c>
      <c r="Q2755">
        <v>841.34</v>
      </c>
      <c r="R2755">
        <v>6.9831220000000005E-3</v>
      </c>
      <c r="S2755" t="s">
        <v>1229</v>
      </c>
      <c r="T2755">
        <v>841.34</v>
      </c>
      <c r="U2755">
        <v>6.9831220000000005E-3</v>
      </c>
      <c r="V2755">
        <v>2</v>
      </c>
      <c r="W2755">
        <v>0</v>
      </c>
      <c r="X2755">
        <v>2</v>
      </c>
      <c r="Y2755">
        <v>2</v>
      </c>
      <c r="Z2755">
        <v>0</v>
      </c>
      <c r="AA2755">
        <v>0</v>
      </c>
      <c r="AB2755">
        <v>2</v>
      </c>
      <c r="AC2755">
        <v>0</v>
      </c>
      <c r="AD2755">
        <v>0</v>
      </c>
      <c r="AE2755">
        <v>0</v>
      </c>
      <c r="AF2755" s="3">
        <v>0</v>
      </c>
      <c r="AG2755" t="s">
        <v>1240</v>
      </c>
      <c r="AH2755">
        <v>67</v>
      </c>
      <c r="AI2755" s="4" t="s">
        <v>2701</v>
      </c>
      <c r="AJ2755" t="s">
        <v>27</v>
      </c>
      <c r="AK2755" t="s">
        <v>27</v>
      </c>
    </row>
    <row r="2756" spans="1:38" x14ac:dyDescent="0.35">
      <c r="A2756">
        <v>40940742</v>
      </c>
      <c r="B2756">
        <v>40940742</v>
      </c>
      <c r="C2756" t="s">
        <v>1124</v>
      </c>
      <c r="D2756" t="s">
        <v>168</v>
      </c>
      <c r="E2756" t="s">
        <v>169</v>
      </c>
      <c r="F2756" t="s">
        <v>46</v>
      </c>
      <c r="G2756" t="s">
        <v>2952</v>
      </c>
      <c r="H2756" t="s">
        <v>2953</v>
      </c>
      <c r="I2756" t="s">
        <v>106</v>
      </c>
      <c r="J2756">
        <v>90854</v>
      </c>
      <c r="K2756">
        <v>20260710</v>
      </c>
      <c r="L2756">
        <v>5000456090</v>
      </c>
      <c r="M2756" s="2">
        <v>46216</v>
      </c>
      <c r="N2756" t="s">
        <v>51</v>
      </c>
      <c r="O2756">
        <v>230</v>
      </c>
      <c r="P2756">
        <v>14.51</v>
      </c>
      <c r="Q2756">
        <v>58.04</v>
      </c>
      <c r="R2756">
        <v>4.8173199999999996E-4</v>
      </c>
      <c r="S2756" t="s">
        <v>1229</v>
      </c>
      <c r="T2756">
        <v>58.04</v>
      </c>
      <c r="U2756">
        <v>4.8173199999999996E-4</v>
      </c>
      <c r="V2756">
        <v>4</v>
      </c>
      <c r="W2756">
        <v>0</v>
      </c>
      <c r="X2756">
        <v>4</v>
      </c>
      <c r="Y2756">
        <v>0</v>
      </c>
      <c r="Z2756">
        <v>0</v>
      </c>
      <c r="AA2756">
        <v>0</v>
      </c>
      <c r="AB2756">
        <v>0</v>
      </c>
      <c r="AC2756">
        <v>4</v>
      </c>
      <c r="AD2756">
        <v>58.04</v>
      </c>
      <c r="AE2756">
        <v>0</v>
      </c>
      <c r="AF2756" s="3">
        <v>0</v>
      </c>
      <c r="AG2756" t="s">
        <v>1240</v>
      </c>
      <c r="AH2756">
        <v>67</v>
      </c>
      <c r="AI2756" s="4" t="s">
        <v>2701</v>
      </c>
      <c r="AJ2756" t="s">
        <v>1232</v>
      </c>
      <c r="AK2756" t="s">
        <v>1233</v>
      </c>
      <c r="AL2756" t="s">
        <v>1233</v>
      </c>
    </row>
    <row r="2757" spans="1:38" x14ac:dyDescent="0.35">
      <c r="A2757">
        <v>40940742</v>
      </c>
      <c r="B2757">
        <v>40940742</v>
      </c>
      <c r="C2757" t="s">
        <v>1124</v>
      </c>
      <c r="D2757" t="s">
        <v>168</v>
      </c>
      <c r="E2757" t="s">
        <v>169</v>
      </c>
      <c r="F2757" t="s">
        <v>46</v>
      </c>
      <c r="G2757" t="s">
        <v>723</v>
      </c>
      <c r="H2757" t="s">
        <v>1959</v>
      </c>
      <c r="I2757" t="s">
        <v>63</v>
      </c>
      <c r="J2757">
        <v>90854</v>
      </c>
      <c r="K2757">
        <v>20260710</v>
      </c>
      <c r="L2757">
        <v>5000456090</v>
      </c>
      <c r="M2757" s="2">
        <v>46216</v>
      </c>
      <c r="N2757" t="s">
        <v>51</v>
      </c>
      <c r="O2757">
        <v>240</v>
      </c>
      <c r="P2757">
        <v>15.27</v>
      </c>
      <c r="Q2757">
        <v>4474.1099999999997</v>
      </c>
      <c r="R2757">
        <v>3.7135112999999997E-2</v>
      </c>
      <c r="S2757" t="s">
        <v>1229</v>
      </c>
      <c r="T2757">
        <v>4474.1099999999997</v>
      </c>
      <c r="U2757">
        <v>3.7135112999999997E-2</v>
      </c>
      <c r="V2757">
        <v>293</v>
      </c>
      <c r="W2757">
        <v>0</v>
      </c>
      <c r="X2757">
        <v>293</v>
      </c>
      <c r="Y2757">
        <v>293</v>
      </c>
      <c r="Z2757">
        <v>0</v>
      </c>
      <c r="AA2757">
        <v>0</v>
      </c>
      <c r="AB2757">
        <v>293</v>
      </c>
      <c r="AC2757">
        <v>0</v>
      </c>
      <c r="AD2757">
        <v>0</v>
      </c>
      <c r="AE2757">
        <v>8093</v>
      </c>
      <c r="AF2757" s="3">
        <v>0</v>
      </c>
      <c r="AG2757" t="s">
        <v>1240</v>
      </c>
      <c r="AH2757">
        <v>67</v>
      </c>
      <c r="AI2757" s="4" t="s">
        <v>2701</v>
      </c>
      <c r="AJ2757" t="s">
        <v>27</v>
      </c>
      <c r="AK2757" t="s">
        <v>27</v>
      </c>
    </row>
    <row r="2758" spans="1:38" x14ac:dyDescent="0.35">
      <c r="A2758">
        <v>40940742</v>
      </c>
      <c r="B2758">
        <v>40940742</v>
      </c>
      <c r="C2758" t="s">
        <v>1124</v>
      </c>
      <c r="D2758" t="s">
        <v>168</v>
      </c>
      <c r="E2758" t="s">
        <v>169</v>
      </c>
      <c r="F2758" t="s">
        <v>46</v>
      </c>
      <c r="G2758" t="s">
        <v>727</v>
      </c>
      <c r="H2758" t="s">
        <v>728</v>
      </c>
      <c r="I2758" t="s">
        <v>63</v>
      </c>
      <c r="J2758">
        <v>90854</v>
      </c>
      <c r="K2758">
        <v>20260710</v>
      </c>
      <c r="L2758">
        <v>5000456090</v>
      </c>
      <c r="M2758" s="2">
        <v>46216</v>
      </c>
      <c r="N2758" t="s">
        <v>51</v>
      </c>
      <c r="O2758">
        <v>250</v>
      </c>
      <c r="P2758">
        <v>5.26</v>
      </c>
      <c r="Q2758">
        <v>15.78</v>
      </c>
      <c r="R2758">
        <v>1.3097400000000001E-4</v>
      </c>
      <c r="S2758" t="s">
        <v>1229</v>
      </c>
      <c r="T2758">
        <v>15.78</v>
      </c>
      <c r="U2758">
        <v>1.3097400000000001E-4</v>
      </c>
      <c r="V2758">
        <v>3</v>
      </c>
      <c r="W2758">
        <v>0</v>
      </c>
      <c r="X2758">
        <v>3</v>
      </c>
      <c r="Y2758">
        <v>3</v>
      </c>
      <c r="Z2758">
        <v>0</v>
      </c>
      <c r="AA2758">
        <v>0</v>
      </c>
      <c r="AB2758">
        <v>3</v>
      </c>
      <c r="AC2758">
        <v>0</v>
      </c>
      <c r="AD2758">
        <v>0</v>
      </c>
      <c r="AE2758">
        <v>333</v>
      </c>
      <c r="AF2758" s="3">
        <v>0</v>
      </c>
      <c r="AG2758" t="s">
        <v>1240</v>
      </c>
      <c r="AH2758">
        <v>67</v>
      </c>
      <c r="AI2758" s="4" t="s">
        <v>2701</v>
      </c>
      <c r="AJ2758" t="s">
        <v>27</v>
      </c>
      <c r="AK2758" t="s">
        <v>27</v>
      </c>
    </row>
    <row r="2759" spans="1:38" x14ac:dyDescent="0.35">
      <c r="A2759">
        <v>40940742</v>
      </c>
      <c r="B2759">
        <v>40940742</v>
      </c>
      <c r="C2759" t="s">
        <v>1124</v>
      </c>
      <c r="D2759" t="s">
        <v>168</v>
      </c>
      <c r="E2759" t="s">
        <v>169</v>
      </c>
      <c r="F2759" t="s">
        <v>46</v>
      </c>
      <c r="G2759" t="s">
        <v>2890</v>
      </c>
      <c r="H2759" t="s">
        <v>320</v>
      </c>
      <c r="I2759" t="s">
        <v>63</v>
      </c>
      <c r="J2759">
        <v>90854</v>
      </c>
      <c r="K2759">
        <v>20260710</v>
      </c>
      <c r="L2759">
        <v>5000456090</v>
      </c>
      <c r="M2759" s="2">
        <v>46216</v>
      </c>
      <c r="N2759" t="s">
        <v>51</v>
      </c>
      <c r="O2759">
        <v>280</v>
      </c>
      <c r="P2759">
        <v>1.59</v>
      </c>
      <c r="Q2759">
        <v>6.36</v>
      </c>
      <c r="R2759">
        <v>5.2787999999999997E-5</v>
      </c>
      <c r="S2759" t="s">
        <v>1229</v>
      </c>
      <c r="T2759">
        <v>6.36</v>
      </c>
      <c r="U2759">
        <v>5.2787999999999997E-5</v>
      </c>
      <c r="V2759">
        <v>4</v>
      </c>
      <c r="W2759">
        <v>0</v>
      </c>
      <c r="X2759">
        <v>4</v>
      </c>
      <c r="Y2759">
        <v>4</v>
      </c>
      <c r="Z2759">
        <v>0</v>
      </c>
      <c r="AA2759">
        <v>0</v>
      </c>
      <c r="AB2759">
        <v>4</v>
      </c>
      <c r="AC2759">
        <v>0</v>
      </c>
      <c r="AD2759">
        <v>0</v>
      </c>
      <c r="AE2759">
        <v>1037</v>
      </c>
      <c r="AF2759" s="3">
        <v>0</v>
      </c>
      <c r="AG2759" t="s">
        <v>1240</v>
      </c>
      <c r="AH2759">
        <v>67</v>
      </c>
      <c r="AI2759" s="4" t="s">
        <v>2701</v>
      </c>
      <c r="AJ2759" t="s">
        <v>27</v>
      </c>
      <c r="AK2759" t="s">
        <v>27</v>
      </c>
    </row>
    <row r="2760" spans="1:38" x14ac:dyDescent="0.35">
      <c r="A2760">
        <v>40940742</v>
      </c>
      <c r="B2760">
        <v>40940742</v>
      </c>
      <c r="C2760" t="s">
        <v>1124</v>
      </c>
      <c r="D2760" t="s">
        <v>168</v>
      </c>
      <c r="E2760" t="s">
        <v>169</v>
      </c>
      <c r="F2760" t="s">
        <v>46</v>
      </c>
      <c r="G2760" t="s">
        <v>2400</v>
      </c>
      <c r="H2760" t="s">
        <v>2401</v>
      </c>
      <c r="I2760" t="s">
        <v>63</v>
      </c>
      <c r="J2760">
        <v>90854</v>
      </c>
      <c r="K2760">
        <v>20260710</v>
      </c>
      <c r="L2760">
        <v>5000456090</v>
      </c>
      <c r="M2760" s="2">
        <v>46216</v>
      </c>
      <c r="N2760" t="s">
        <v>51</v>
      </c>
      <c r="O2760">
        <v>300</v>
      </c>
      <c r="P2760">
        <v>355.29</v>
      </c>
      <c r="Q2760">
        <v>355.29</v>
      </c>
      <c r="R2760">
        <v>2.9489070000000002E-3</v>
      </c>
      <c r="S2760" t="s">
        <v>1229</v>
      </c>
      <c r="T2760">
        <v>355.29</v>
      </c>
      <c r="U2760">
        <v>2.9489070000000002E-3</v>
      </c>
      <c r="V2760">
        <v>1</v>
      </c>
      <c r="W2760">
        <v>0</v>
      </c>
      <c r="X2760">
        <v>1</v>
      </c>
      <c r="Y2760">
        <v>1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 s="3">
        <v>0</v>
      </c>
      <c r="AG2760" t="s">
        <v>1240</v>
      </c>
      <c r="AH2760">
        <v>67</v>
      </c>
      <c r="AI2760" s="4" t="s">
        <v>2701</v>
      </c>
      <c r="AJ2760" t="s">
        <v>27</v>
      </c>
      <c r="AK2760" t="s">
        <v>27</v>
      </c>
    </row>
    <row r="2761" spans="1:38" x14ac:dyDescent="0.35">
      <c r="A2761">
        <v>40940742</v>
      </c>
      <c r="B2761">
        <v>40940742</v>
      </c>
      <c r="C2761" t="s">
        <v>1124</v>
      </c>
      <c r="D2761" t="s">
        <v>168</v>
      </c>
      <c r="E2761" t="s">
        <v>169</v>
      </c>
      <c r="F2761" t="s">
        <v>46</v>
      </c>
      <c r="G2761" t="s">
        <v>1522</v>
      </c>
      <c r="H2761" t="s">
        <v>1523</v>
      </c>
      <c r="I2761" t="s">
        <v>63</v>
      </c>
      <c r="J2761">
        <v>90854</v>
      </c>
      <c r="K2761">
        <v>20260710</v>
      </c>
      <c r="L2761">
        <v>5000456090</v>
      </c>
      <c r="M2761" s="2">
        <v>46216</v>
      </c>
      <c r="N2761" t="s">
        <v>51</v>
      </c>
      <c r="O2761">
        <v>350</v>
      </c>
      <c r="P2761">
        <v>55.26</v>
      </c>
      <c r="Q2761">
        <v>386.82</v>
      </c>
      <c r="R2761">
        <v>3.210606E-3</v>
      </c>
      <c r="S2761" t="s">
        <v>1229</v>
      </c>
      <c r="T2761">
        <v>386.82</v>
      </c>
      <c r="U2761">
        <v>3.210606E-3</v>
      </c>
      <c r="V2761">
        <v>7</v>
      </c>
      <c r="W2761">
        <v>0</v>
      </c>
      <c r="X2761">
        <v>7</v>
      </c>
      <c r="Y2761">
        <v>0</v>
      </c>
      <c r="Z2761">
        <v>0</v>
      </c>
      <c r="AA2761">
        <v>0</v>
      </c>
      <c r="AB2761">
        <v>0</v>
      </c>
      <c r="AC2761">
        <v>7</v>
      </c>
      <c r="AD2761">
        <v>386.82</v>
      </c>
      <c r="AE2761">
        <v>0</v>
      </c>
      <c r="AF2761" s="3">
        <v>0</v>
      </c>
      <c r="AG2761" t="s">
        <v>1240</v>
      </c>
      <c r="AH2761">
        <v>67</v>
      </c>
      <c r="AI2761" s="4" t="s">
        <v>2701</v>
      </c>
      <c r="AJ2761" t="s">
        <v>1232</v>
      </c>
      <c r="AK2761" t="s">
        <v>1233</v>
      </c>
      <c r="AL2761" t="s">
        <v>1233</v>
      </c>
    </row>
    <row r="2762" spans="1:38" x14ac:dyDescent="0.35">
      <c r="A2762">
        <v>40940742</v>
      </c>
      <c r="B2762">
        <v>40940742</v>
      </c>
      <c r="C2762" t="s">
        <v>1124</v>
      </c>
      <c r="D2762" t="s">
        <v>168</v>
      </c>
      <c r="E2762" t="s">
        <v>169</v>
      </c>
      <c r="F2762" t="s">
        <v>46</v>
      </c>
      <c r="G2762" t="s">
        <v>2954</v>
      </c>
      <c r="H2762" t="s">
        <v>2955</v>
      </c>
      <c r="I2762" t="s">
        <v>60</v>
      </c>
      <c r="J2762">
        <v>90854</v>
      </c>
      <c r="K2762">
        <v>20260710</v>
      </c>
      <c r="L2762">
        <v>5000456090</v>
      </c>
      <c r="M2762" s="2">
        <v>46216</v>
      </c>
      <c r="N2762" t="s">
        <v>51</v>
      </c>
      <c r="O2762">
        <v>430</v>
      </c>
      <c r="P2762">
        <v>50.41</v>
      </c>
      <c r="Q2762">
        <v>50.41</v>
      </c>
      <c r="R2762">
        <v>4.1840299999999997E-4</v>
      </c>
      <c r="S2762" t="s">
        <v>1229</v>
      </c>
      <c r="T2762">
        <v>50.41</v>
      </c>
      <c r="U2762">
        <v>4.1840299999999997E-4</v>
      </c>
      <c r="V2762">
        <v>1</v>
      </c>
      <c r="W2762">
        <v>0</v>
      </c>
      <c r="X2762">
        <v>1</v>
      </c>
      <c r="Y2762">
        <v>1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 s="3">
        <v>0</v>
      </c>
      <c r="AG2762" t="s">
        <v>1240</v>
      </c>
      <c r="AH2762">
        <v>67</v>
      </c>
      <c r="AI2762" s="4" t="s">
        <v>2701</v>
      </c>
      <c r="AJ2762" t="s">
        <v>27</v>
      </c>
      <c r="AK2762" t="s">
        <v>27</v>
      </c>
    </row>
    <row r="2763" spans="1:38" x14ac:dyDescent="0.35">
      <c r="A2763">
        <v>40940742</v>
      </c>
      <c r="B2763">
        <v>40940742</v>
      </c>
      <c r="C2763" t="s">
        <v>1124</v>
      </c>
      <c r="D2763" t="s">
        <v>168</v>
      </c>
      <c r="E2763" t="s">
        <v>169</v>
      </c>
      <c r="F2763" t="s">
        <v>46</v>
      </c>
      <c r="G2763" t="s">
        <v>1800</v>
      </c>
      <c r="H2763" t="s">
        <v>1801</v>
      </c>
      <c r="I2763" t="s">
        <v>487</v>
      </c>
      <c r="J2763">
        <v>90854</v>
      </c>
      <c r="K2763">
        <v>20260710</v>
      </c>
      <c r="L2763">
        <v>5000456090</v>
      </c>
      <c r="M2763" s="2">
        <v>46216</v>
      </c>
      <c r="N2763" t="s">
        <v>51</v>
      </c>
      <c r="O2763">
        <v>470</v>
      </c>
      <c r="P2763">
        <v>89.51</v>
      </c>
      <c r="Q2763">
        <v>89.51</v>
      </c>
      <c r="R2763">
        <v>7.4293300000000009E-4</v>
      </c>
      <c r="S2763" t="s">
        <v>1229</v>
      </c>
      <c r="T2763">
        <v>89.51</v>
      </c>
      <c r="U2763">
        <v>7.4293300000000009E-4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89.51</v>
      </c>
      <c r="AE2763">
        <v>0</v>
      </c>
      <c r="AF2763" s="3">
        <v>0</v>
      </c>
      <c r="AG2763" t="s">
        <v>1240</v>
      </c>
      <c r="AH2763">
        <v>67</v>
      </c>
      <c r="AI2763" s="4" t="s">
        <v>2701</v>
      </c>
      <c r="AJ2763" t="s">
        <v>1232</v>
      </c>
      <c r="AK2763" t="s">
        <v>1233</v>
      </c>
      <c r="AL2763" t="s">
        <v>1233</v>
      </c>
    </row>
    <row r="2764" spans="1:38" x14ac:dyDescent="0.35">
      <c r="A2764">
        <v>40940742</v>
      </c>
      <c r="B2764">
        <v>40940742</v>
      </c>
      <c r="C2764" t="s">
        <v>1124</v>
      </c>
      <c r="D2764" t="s">
        <v>168</v>
      </c>
      <c r="E2764" t="s">
        <v>169</v>
      </c>
      <c r="F2764" t="s">
        <v>46</v>
      </c>
      <c r="G2764" t="s">
        <v>339</v>
      </c>
      <c r="H2764" t="s">
        <v>340</v>
      </c>
      <c r="I2764" t="s">
        <v>60</v>
      </c>
      <c r="J2764">
        <v>90854</v>
      </c>
      <c r="K2764">
        <v>20260710</v>
      </c>
      <c r="L2764">
        <v>5000456090</v>
      </c>
      <c r="M2764" s="2">
        <v>46216</v>
      </c>
      <c r="N2764" t="s">
        <v>51</v>
      </c>
      <c r="O2764">
        <v>500</v>
      </c>
      <c r="P2764">
        <v>4.05</v>
      </c>
      <c r="Q2764">
        <v>40.5</v>
      </c>
      <c r="R2764">
        <v>3.3615000000000001E-4</v>
      </c>
      <c r="S2764" t="s">
        <v>1229</v>
      </c>
      <c r="T2764">
        <v>40.5</v>
      </c>
      <c r="U2764">
        <v>3.3615000000000001E-4</v>
      </c>
      <c r="V2764">
        <v>10</v>
      </c>
      <c r="W2764">
        <v>0</v>
      </c>
      <c r="X2764">
        <v>10</v>
      </c>
      <c r="Y2764">
        <v>10</v>
      </c>
      <c r="Z2764">
        <v>0</v>
      </c>
      <c r="AA2764">
        <v>0</v>
      </c>
      <c r="AB2764">
        <v>10</v>
      </c>
      <c r="AC2764">
        <v>0</v>
      </c>
      <c r="AD2764">
        <v>0</v>
      </c>
      <c r="AE2764">
        <v>0</v>
      </c>
      <c r="AF2764" s="3">
        <v>0</v>
      </c>
      <c r="AG2764" t="s">
        <v>1240</v>
      </c>
      <c r="AH2764">
        <v>67</v>
      </c>
      <c r="AI2764" s="4" t="s">
        <v>2701</v>
      </c>
      <c r="AJ2764" t="s">
        <v>27</v>
      </c>
      <c r="AK2764" t="s">
        <v>27</v>
      </c>
    </row>
    <row r="2765" spans="1:38" x14ac:dyDescent="0.35">
      <c r="A2765">
        <v>40940742</v>
      </c>
      <c r="B2765">
        <v>40940742</v>
      </c>
      <c r="C2765" t="s">
        <v>1124</v>
      </c>
      <c r="D2765" t="s">
        <v>168</v>
      </c>
      <c r="E2765" t="s">
        <v>169</v>
      </c>
      <c r="F2765" t="s">
        <v>46</v>
      </c>
      <c r="G2765" t="s">
        <v>2956</v>
      </c>
      <c r="H2765" t="s">
        <v>2957</v>
      </c>
      <c r="I2765" t="s">
        <v>63</v>
      </c>
      <c r="J2765">
        <v>90854</v>
      </c>
      <c r="K2765">
        <v>20260710</v>
      </c>
      <c r="L2765">
        <v>5000456090</v>
      </c>
      <c r="M2765" s="2">
        <v>46216</v>
      </c>
      <c r="N2765" t="s">
        <v>51</v>
      </c>
      <c r="O2765">
        <v>520</v>
      </c>
      <c r="P2765">
        <v>6.51</v>
      </c>
      <c r="Q2765">
        <v>19.53</v>
      </c>
      <c r="R2765">
        <v>1.6209899999999999E-4</v>
      </c>
      <c r="S2765" t="s">
        <v>1229</v>
      </c>
      <c r="T2765">
        <v>19.53</v>
      </c>
      <c r="U2765">
        <v>1.6209899999999999E-4</v>
      </c>
      <c r="V2765">
        <v>3</v>
      </c>
      <c r="W2765">
        <v>0</v>
      </c>
      <c r="X2765">
        <v>3</v>
      </c>
      <c r="Y2765">
        <v>0</v>
      </c>
      <c r="Z2765">
        <v>3</v>
      </c>
      <c r="AA2765">
        <v>0</v>
      </c>
      <c r="AB2765">
        <v>3</v>
      </c>
      <c r="AC2765">
        <v>0</v>
      </c>
      <c r="AD2765">
        <v>0</v>
      </c>
      <c r="AE2765">
        <v>0</v>
      </c>
      <c r="AF2765" s="3">
        <v>0</v>
      </c>
      <c r="AG2765" t="s">
        <v>1240</v>
      </c>
      <c r="AH2765">
        <v>67</v>
      </c>
      <c r="AI2765" s="4" t="s">
        <v>2701</v>
      </c>
      <c r="AJ2765" t="s">
        <v>27</v>
      </c>
      <c r="AK2765" t="s">
        <v>27</v>
      </c>
    </row>
    <row r="2766" spans="1:38" x14ac:dyDescent="0.35">
      <c r="A2766">
        <v>40940742</v>
      </c>
      <c r="B2766">
        <v>40940742</v>
      </c>
      <c r="C2766" t="s">
        <v>1124</v>
      </c>
      <c r="D2766" t="s">
        <v>168</v>
      </c>
      <c r="E2766" t="s">
        <v>169</v>
      </c>
      <c r="F2766" t="s">
        <v>46</v>
      </c>
      <c r="G2766" t="s">
        <v>2821</v>
      </c>
      <c r="H2766" t="s">
        <v>2822</v>
      </c>
      <c r="I2766" t="s">
        <v>106</v>
      </c>
      <c r="J2766">
        <v>90854</v>
      </c>
      <c r="K2766">
        <v>20260710</v>
      </c>
      <c r="L2766">
        <v>5000456090</v>
      </c>
      <c r="M2766" s="2">
        <v>46216</v>
      </c>
      <c r="N2766" t="s">
        <v>51</v>
      </c>
      <c r="O2766">
        <v>530</v>
      </c>
      <c r="P2766">
        <v>26.93</v>
      </c>
      <c r="Q2766">
        <v>53.86</v>
      </c>
      <c r="R2766">
        <v>4.4703800000000003E-4</v>
      </c>
      <c r="S2766" t="s">
        <v>1229</v>
      </c>
      <c r="T2766">
        <v>53.86</v>
      </c>
      <c r="U2766">
        <v>4.4703800000000003E-4</v>
      </c>
      <c r="V2766">
        <v>2</v>
      </c>
      <c r="W2766">
        <v>0</v>
      </c>
      <c r="X2766">
        <v>2</v>
      </c>
      <c r="Y2766">
        <v>2</v>
      </c>
      <c r="Z2766">
        <v>0</v>
      </c>
      <c r="AA2766">
        <v>0</v>
      </c>
      <c r="AB2766">
        <v>2</v>
      </c>
      <c r="AC2766">
        <v>0</v>
      </c>
      <c r="AD2766">
        <v>0</v>
      </c>
      <c r="AE2766">
        <v>9</v>
      </c>
      <c r="AF2766" s="3">
        <v>0</v>
      </c>
      <c r="AG2766" t="s">
        <v>1240</v>
      </c>
      <c r="AH2766">
        <v>67</v>
      </c>
      <c r="AI2766" s="4" t="s">
        <v>2701</v>
      </c>
      <c r="AJ2766" t="s">
        <v>27</v>
      </c>
      <c r="AK2766" t="s">
        <v>27</v>
      </c>
    </row>
    <row r="2767" spans="1:38" x14ac:dyDescent="0.35">
      <c r="A2767">
        <v>40940742</v>
      </c>
      <c r="B2767">
        <v>40940742</v>
      </c>
      <c r="C2767" t="s">
        <v>1124</v>
      </c>
      <c r="D2767" t="s">
        <v>168</v>
      </c>
      <c r="E2767" t="s">
        <v>169</v>
      </c>
      <c r="F2767" t="s">
        <v>46</v>
      </c>
      <c r="G2767" t="s">
        <v>2685</v>
      </c>
      <c r="H2767" t="s">
        <v>2686</v>
      </c>
      <c r="I2767" t="s">
        <v>106</v>
      </c>
      <c r="J2767">
        <v>90854</v>
      </c>
      <c r="K2767">
        <v>20260710</v>
      </c>
      <c r="L2767">
        <v>5000456090</v>
      </c>
      <c r="M2767" s="2">
        <v>46216</v>
      </c>
      <c r="N2767" t="s">
        <v>51</v>
      </c>
      <c r="O2767">
        <v>540</v>
      </c>
      <c r="P2767">
        <v>13.07</v>
      </c>
      <c r="Q2767">
        <v>65.349999999999994</v>
      </c>
      <c r="R2767">
        <v>5.4240499999999993E-4</v>
      </c>
      <c r="S2767" t="s">
        <v>1229</v>
      </c>
      <c r="T2767">
        <v>65.349999999999994</v>
      </c>
      <c r="U2767">
        <v>5.4240499999999993E-4</v>
      </c>
      <c r="V2767">
        <v>5</v>
      </c>
      <c r="W2767">
        <v>0</v>
      </c>
      <c r="X2767">
        <v>5</v>
      </c>
      <c r="Y2767">
        <v>5</v>
      </c>
      <c r="Z2767">
        <v>0</v>
      </c>
      <c r="AA2767">
        <v>0</v>
      </c>
      <c r="AB2767">
        <v>5</v>
      </c>
      <c r="AC2767">
        <v>0</v>
      </c>
      <c r="AD2767">
        <v>0</v>
      </c>
      <c r="AE2767">
        <v>544</v>
      </c>
      <c r="AF2767" s="3">
        <v>0</v>
      </c>
      <c r="AG2767" t="s">
        <v>1240</v>
      </c>
      <c r="AH2767">
        <v>67</v>
      </c>
      <c r="AI2767" s="4" t="s">
        <v>2701</v>
      </c>
      <c r="AJ2767" t="s">
        <v>27</v>
      </c>
      <c r="AK2767" t="s">
        <v>27</v>
      </c>
    </row>
    <row r="2768" spans="1:38" x14ac:dyDescent="0.35">
      <c r="A2768">
        <v>40940742</v>
      </c>
      <c r="B2768">
        <v>40940742</v>
      </c>
      <c r="C2768" t="s">
        <v>1124</v>
      </c>
      <c r="D2768" t="s">
        <v>168</v>
      </c>
      <c r="E2768" t="s">
        <v>169</v>
      </c>
      <c r="F2768" t="s">
        <v>46</v>
      </c>
      <c r="G2768" t="s">
        <v>2823</v>
      </c>
      <c r="H2768" t="s">
        <v>2824</v>
      </c>
      <c r="I2768" t="s">
        <v>60</v>
      </c>
      <c r="J2768">
        <v>90854</v>
      </c>
      <c r="K2768">
        <v>20260710</v>
      </c>
      <c r="L2768">
        <v>5000456090</v>
      </c>
      <c r="M2768" s="2">
        <v>46216</v>
      </c>
      <c r="N2768" t="s">
        <v>51</v>
      </c>
      <c r="O2768">
        <v>550</v>
      </c>
      <c r="P2768">
        <v>4.05</v>
      </c>
      <c r="Q2768">
        <v>72.899999999999991</v>
      </c>
      <c r="R2768">
        <v>6.0506999999999987E-4</v>
      </c>
      <c r="S2768" t="s">
        <v>1229</v>
      </c>
      <c r="T2768">
        <v>226.79999999999998</v>
      </c>
      <c r="U2768">
        <v>1.8824399999999998E-3</v>
      </c>
      <c r="V2768">
        <v>56</v>
      </c>
      <c r="W2768">
        <v>38</v>
      </c>
      <c r="X2768">
        <v>18</v>
      </c>
      <c r="Y2768">
        <v>0</v>
      </c>
      <c r="Z2768">
        <v>18</v>
      </c>
      <c r="AA2768">
        <v>0</v>
      </c>
      <c r="AB2768">
        <v>18</v>
      </c>
      <c r="AC2768">
        <v>0</v>
      </c>
      <c r="AD2768">
        <v>0</v>
      </c>
      <c r="AE2768">
        <v>0</v>
      </c>
      <c r="AF2768" s="3">
        <v>0.6785714285714286</v>
      </c>
      <c r="AG2768" t="s">
        <v>1230</v>
      </c>
      <c r="AH2768">
        <v>67</v>
      </c>
      <c r="AI2768" s="4" t="s">
        <v>2701</v>
      </c>
      <c r="AJ2768" t="s">
        <v>27</v>
      </c>
      <c r="AK2768" t="s">
        <v>27</v>
      </c>
    </row>
    <row r="2769" spans="1:38" x14ac:dyDescent="0.35">
      <c r="A2769">
        <v>40940742</v>
      </c>
      <c r="B2769">
        <v>40940742</v>
      </c>
      <c r="C2769" t="s">
        <v>1124</v>
      </c>
      <c r="D2769" t="s">
        <v>168</v>
      </c>
      <c r="E2769" t="s">
        <v>169</v>
      </c>
      <c r="F2769" t="s">
        <v>46</v>
      </c>
      <c r="G2769" t="s">
        <v>1169</v>
      </c>
      <c r="H2769" t="s">
        <v>1170</v>
      </c>
      <c r="I2769" t="s">
        <v>66</v>
      </c>
      <c r="J2769">
        <v>90854</v>
      </c>
      <c r="K2769">
        <v>20260710</v>
      </c>
      <c r="L2769">
        <v>5000456090</v>
      </c>
      <c r="M2769" s="2">
        <v>46216</v>
      </c>
      <c r="N2769" t="s">
        <v>51</v>
      </c>
      <c r="O2769">
        <v>580</v>
      </c>
      <c r="P2769">
        <v>54.81</v>
      </c>
      <c r="Q2769">
        <v>438.48</v>
      </c>
      <c r="R2769">
        <v>3.6393840000000003E-3</v>
      </c>
      <c r="S2769" t="s">
        <v>1229</v>
      </c>
      <c r="T2769">
        <v>438.48</v>
      </c>
      <c r="U2769">
        <v>3.6393840000000003E-3</v>
      </c>
      <c r="V2769">
        <v>8</v>
      </c>
      <c r="W2769">
        <v>0</v>
      </c>
      <c r="X2769">
        <v>8</v>
      </c>
      <c r="Y2769">
        <v>0</v>
      </c>
      <c r="Z2769">
        <v>8</v>
      </c>
      <c r="AA2769">
        <v>0</v>
      </c>
      <c r="AB2769">
        <v>8</v>
      </c>
      <c r="AC2769">
        <v>0</v>
      </c>
      <c r="AD2769">
        <v>0</v>
      </c>
      <c r="AE2769">
        <v>238</v>
      </c>
      <c r="AF2769" s="3">
        <v>0</v>
      </c>
      <c r="AG2769" t="s">
        <v>1240</v>
      </c>
      <c r="AH2769">
        <v>67</v>
      </c>
      <c r="AI2769" s="4" t="s">
        <v>2701</v>
      </c>
      <c r="AJ2769" t="s">
        <v>27</v>
      </c>
      <c r="AK2769" t="s">
        <v>27</v>
      </c>
    </row>
    <row r="2770" spans="1:38" x14ac:dyDescent="0.35">
      <c r="A2770">
        <v>40940742</v>
      </c>
      <c r="B2770">
        <v>40940742</v>
      </c>
      <c r="C2770" t="s">
        <v>1124</v>
      </c>
      <c r="D2770" t="s">
        <v>168</v>
      </c>
      <c r="E2770" t="s">
        <v>169</v>
      </c>
      <c r="F2770" t="s">
        <v>46</v>
      </c>
      <c r="G2770" t="s">
        <v>2825</v>
      </c>
      <c r="H2770" t="s">
        <v>2826</v>
      </c>
      <c r="I2770" t="s">
        <v>60</v>
      </c>
      <c r="J2770">
        <v>90854</v>
      </c>
      <c r="K2770">
        <v>20260710</v>
      </c>
      <c r="L2770">
        <v>5000456090</v>
      </c>
      <c r="M2770" s="2">
        <v>46216</v>
      </c>
      <c r="N2770" t="s">
        <v>51</v>
      </c>
      <c r="O2770">
        <v>590</v>
      </c>
      <c r="P2770">
        <v>77.209999999999994</v>
      </c>
      <c r="Q2770">
        <v>1235.3599999999999</v>
      </c>
      <c r="R2770">
        <v>1.0253488E-2</v>
      </c>
      <c r="S2770" t="s">
        <v>1229</v>
      </c>
      <c r="T2770">
        <v>1235.3599999999999</v>
      </c>
      <c r="U2770">
        <v>1.0253488E-2</v>
      </c>
      <c r="V2770">
        <v>16</v>
      </c>
      <c r="W2770">
        <v>0</v>
      </c>
      <c r="X2770">
        <v>16</v>
      </c>
      <c r="Y2770">
        <v>16</v>
      </c>
      <c r="Z2770">
        <v>0</v>
      </c>
      <c r="AA2770">
        <v>0</v>
      </c>
      <c r="AB2770">
        <v>16</v>
      </c>
      <c r="AC2770">
        <v>0</v>
      </c>
      <c r="AD2770">
        <v>0</v>
      </c>
      <c r="AE2770">
        <v>150</v>
      </c>
      <c r="AF2770" s="3">
        <v>0</v>
      </c>
      <c r="AG2770" t="s">
        <v>1240</v>
      </c>
      <c r="AH2770">
        <v>67</v>
      </c>
      <c r="AI2770" s="4" t="s">
        <v>2701</v>
      </c>
      <c r="AJ2770" t="s">
        <v>27</v>
      </c>
      <c r="AK2770" t="s">
        <v>27</v>
      </c>
    </row>
    <row r="2771" spans="1:38" x14ac:dyDescent="0.35">
      <c r="A2771">
        <v>40940742</v>
      </c>
      <c r="B2771">
        <v>40940742</v>
      </c>
      <c r="C2771" t="s">
        <v>1124</v>
      </c>
      <c r="D2771" t="s">
        <v>168</v>
      </c>
      <c r="E2771" t="s">
        <v>169</v>
      </c>
      <c r="F2771" t="s">
        <v>46</v>
      </c>
      <c r="G2771" t="s">
        <v>2466</v>
      </c>
      <c r="H2771" t="s">
        <v>2467</v>
      </c>
      <c r="I2771" t="s">
        <v>60</v>
      </c>
      <c r="J2771">
        <v>90854</v>
      </c>
      <c r="K2771">
        <v>20260710</v>
      </c>
      <c r="L2771">
        <v>5000456090</v>
      </c>
      <c r="M2771" s="2">
        <v>46216</v>
      </c>
      <c r="N2771" t="s">
        <v>51</v>
      </c>
      <c r="O2771">
        <v>620</v>
      </c>
      <c r="P2771">
        <v>11.75</v>
      </c>
      <c r="Q2771">
        <v>47</v>
      </c>
      <c r="R2771">
        <v>3.901E-4</v>
      </c>
      <c r="S2771" t="s">
        <v>1229</v>
      </c>
      <c r="T2771">
        <v>47</v>
      </c>
      <c r="U2771">
        <v>3.901E-4</v>
      </c>
      <c r="V2771">
        <v>4</v>
      </c>
      <c r="W2771">
        <v>0</v>
      </c>
      <c r="X2771">
        <v>4</v>
      </c>
      <c r="Y2771">
        <v>4</v>
      </c>
      <c r="Z2771">
        <v>0</v>
      </c>
      <c r="AA2771">
        <v>0</v>
      </c>
      <c r="AB2771">
        <v>4</v>
      </c>
      <c r="AC2771">
        <v>0</v>
      </c>
      <c r="AD2771">
        <v>0</v>
      </c>
      <c r="AE2771">
        <v>478</v>
      </c>
      <c r="AF2771" s="3">
        <v>0</v>
      </c>
      <c r="AG2771" t="s">
        <v>1240</v>
      </c>
      <c r="AH2771">
        <v>67</v>
      </c>
      <c r="AI2771" s="4" t="s">
        <v>2701</v>
      </c>
      <c r="AJ2771" t="s">
        <v>27</v>
      </c>
      <c r="AK2771" t="s">
        <v>27</v>
      </c>
    </row>
    <row r="2772" spans="1:38" x14ac:dyDescent="0.35">
      <c r="A2772">
        <v>40940742</v>
      </c>
      <c r="B2772">
        <v>40940742</v>
      </c>
      <c r="C2772" t="s">
        <v>1124</v>
      </c>
      <c r="D2772" t="s">
        <v>168</v>
      </c>
      <c r="E2772" t="s">
        <v>169</v>
      </c>
      <c r="F2772" t="s">
        <v>46</v>
      </c>
      <c r="G2772" t="s">
        <v>1833</v>
      </c>
      <c r="H2772" t="s">
        <v>1834</v>
      </c>
      <c r="I2772" t="s">
        <v>66</v>
      </c>
      <c r="J2772">
        <v>90854</v>
      </c>
      <c r="K2772">
        <v>20260710</v>
      </c>
      <c r="L2772">
        <v>5000456090</v>
      </c>
      <c r="M2772" s="2">
        <v>46216</v>
      </c>
      <c r="N2772" t="s">
        <v>51</v>
      </c>
      <c r="O2772">
        <v>680</v>
      </c>
      <c r="P2772">
        <v>60.26</v>
      </c>
      <c r="Q2772">
        <v>241.04</v>
      </c>
      <c r="R2772">
        <v>2.000632E-3</v>
      </c>
      <c r="S2772" t="s">
        <v>1229</v>
      </c>
      <c r="T2772">
        <v>241.04</v>
      </c>
      <c r="U2772">
        <v>2.000632E-3</v>
      </c>
      <c r="V2772">
        <v>4</v>
      </c>
      <c r="W2772">
        <v>0</v>
      </c>
      <c r="X2772">
        <v>4</v>
      </c>
      <c r="Y2772">
        <v>4</v>
      </c>
      <c r="Z2772">
        <v>0</v>
      </c>
      <c r="AA2772">
        <v>0</v>
      </c>
      <c r="AB2772">
        <v>4</v>
      </c>
      <c r="AC2772">
        <v>0</v>
      </c>
      <c r="AD2772">
        <v>0</v>
      </c>
      <c r="AE2772">
        <v>56</v>
      </c>
      <c r="AF2772" s="3">
        <v>0</v>
      </c>
      <c r="AG2772" t="s">
        <v>1240</v>
      </c>
      <c r="AH2772">
        <v>67</v>
      </c>
      <c r="AI2772" s="4" t="s">
        <v>2701</v>
      </c>
      <c r="AJ2772" t="s">
        <v>27</v>
      </c>
      <c r="AK2772" t="s">
        <v>27</v>
      </c>
    </row>
    <row r="2773" spans="1:38" x14ac:dyDescent="0.35">
      <c r="A2773">
        <v>40940742</v>
      </c>
      <c r="B2773">
        <v>40940742</v>
      </c>
      <c r="C2773" t="s">
        <v>1124</v>
      </c>
      <c r="D2773" t="s">
        <v>168</v>
      </c>
      <c r="E2773" t="s">
        <v>169</v>
      </c>
      <c r="F2773" t="s">
        <v>46</v>
      </c>
      <c r="G2773" t="s">
        <v>359</v>
      </c>
      <c r="H2773" t="s">
        <v>2472</v>
      </c>
      <c r="I2773" t="s">
        <v>66</v>
      </c>
      <c r="J2773">
        <v>90854</v>
      </c>
      <c r="K2773">
        <v>20260710</v>
      </c>
      <c r="L2773">
        <v>5000456090</v>
      </c>
      <c r="M2773" s="2">
        <v>46216</v>
      </c>
      <c r="N2773" t="s">
        <v>51</v>
      </c>
      <c r="O2773">
        <v>700</v>
      </c>
      <c r="P2773">
        <v>18.059999999999999</v>
      </c>
      <c r="Q2773">
        <v>108.35999999999999</v>
      </c>
      <c r="R2773">
        <v>8.9938799999999988E-4</v>
      </c>
      <c r="S2773" t="s">
        <v>1229</v>
      </c>
      <c r="T2773">
        <v>108.35999999999999</v>
      </c>
      <c r="U2773">
        <v>8.9938799999999988E-4</v>
      </c>
      <c r="V2773">
        <v>6</v>
      </c>
      <c r="W2773">
        <v>0</v>
      </c>
      <c r="X2773">
        <v>6</v>
      </c>
      <c r="Y2773">
        <v>6</v>
      </c>
      <c r="Z2773">
        <v>0</v>
      </c>
      <c r="AA2773">
        <v>0</v>
      </c>
      <c r="AB2773">
        <v>6</v>
      </c>
      <c r="AC2773">
        <v>0</v>
      </c>
      <c r="AD2773">
        <v>0</v>
      </c>
      <c r="AE2773">
        <v>32</v>
      </c>
      <c r="AF2773" s="3">
        <v>0</v>
      </c>
      <c r="AG2773" t="s">
        <v>1240</v>
      </c>
      <c r="AH2773">
        <v>67</v>
      </c>
      <c r="AI2773" s="4" t="s">
        <v>2701</v>
      </c>
      <c r="AJ2773" t="s">
        <v>27</v>
      </c>
      <c r="AK2773" t="s">
        <v>27</v>
      </c>
    </row>
    <row r="2774" spans="1:38" x14ac:dyDescent="0.35">
      <c r="A2774">
        <v>40940742</v>
      </c>
      <c r="B2774">
        <v>40940742</v>
      </c>
      <c r="C2774" t="s">
        <v>1124</v>
      </c>
      <c r="D2774" t="s">
        <v>168</v>
      </c>
      <c r="E2774" t="s">
        <v>169</v>
      </c>
      <c r="F2774" t="s">
        <v>46</v>
      </c>
      <c r="G2774" t="s">
        <v>2695</v>
      </c>
      <c r="H2774" t="s">
        <v>2696</v>
      </c>
      <c r="I2774" t="s">
        <v>66</v>
      </c>
      <c r="J2774">
        <v>90854</v>
      </c>
      <c r="K2774">
        <v>20260710</v>
      </c>
      <c r="L2774">
        <v>5000456090</v>
      </c>
      <c r="M2774" s="2">
        <v>46216</v>
      </c>
      <c r="N2774" t="s">
        <v>51</v>
      </c>
      <c r="O2774">
        <v>710</v>
      </c>
      <c r="P2774">
        <v>13.96</v>
      </c>
      <c r="Q2774">
        <v>795.72</v>
      </c>
      <c r="R2774">
        <v>6.6044760000000006E-3</v>
      </c>
      <c r="S2774" t="s">
        <v>1229</v>
      </c>
      <c r="T2774">
        <v>795.72</v>
      </c>
      <c r="U2774">
        <v>6.6044760000000006E-3</v>
      </c>
      <c r="V2774">
        <v>57</v>
      </c>
      <c r="W2774">
        <v>0</v>
      </c>
      <c r="X2774">
        <v>57</v>
      </c>
      <c r="Y2774">
        <v>57</v>
      </c>
      <c r="Z2774">
        <v>0</v>
      </c>
      <c r="AA2774">
        <v>0</v>
      </c>
      <c r="AB2774">
        <v>57</v>
      </c>
      <c r="AC2774">
        <v>0</v>
      </c>
      <c r="AD2774">
        <v>0</v>
      </c>
      <c r="AE2774">
        <v>457</v>
      </c>
      <c r="AF2774" s="3">
        <v>0</v>
      </c>
      <c r="AG2774" t="s">
        <v>1240</v>
      </c>
      <c r="AH2774">
        <v>67</v>
      </c>
      <c r="AI2774" s="4" t="s">
        <v>2701</v>
      </c>
      <c r="AJ2774" t="s">
        <v>27</v>
      </c>
      <c r="AK2774" t="s">
        <v>27</v>
      </c>
    </row>
    <row r="2775" spans="1:38" x14ac:dyDescent="0.35">
      <c r="A2775">
        <v>40940742</v>
      </c>
      <c r="B2775">
        <v>40940742</v>
      </c>
      <c r="C2775" t="s">
        <v>1124</v>
      </c>
      <c r="D2775" t="s">
        <v>168</v>
      </c>
      <c r="E2775" t="s">
        <v>169</v>
      </c>
      <c r="F2775" t="s">
        <v>46</v>
      </c>
      <c r="G2775" t="s">
        <v>1866</v>
      </c>
      <c r="H2775" t="s">
        <v>1867</v>
      </c>
      <c r="I2775" t="s">
        <v>66</v>
      </c>
      <c r="J2775">
        <v>90854</v>
      </c>
      <c r="K2775">
        <v>20260710</v>
      </c>
      <c r="L2775">
        <v>5000456090</v>
      </c>
      <c r="M2775" s="2">
        <v>46216</v>
      </c>
      <c r="N2775" t="s">
        <v>51</v>
      </c>
      <c r="O2775">
        <v>720</v>
      </c>
      <c r="P2775">
        <v>73.87</v>
      </c>
      <c r="Q2775">
        <v>147.74</v>
      </c>
      <c r="R2775">
        <v>1.226242E-3</v>
      </c>
      <c r="S2775" t="s">
        <v>1229</v>
      </c>
      <c r="T2775">
        <v>147.74</v>
      </c>
      <c r="U2775">
        <v>1.226242E-3</v>
      </c>
      <c r="V2775">
        <v>2</v>
      </c>
      <c r="W2775">
        <v>0</v>
      </c>
      <c r="X2775">
        <v>2</v>
      </c>
      <c r="Y2775">
        <v>1</v>
      </c>
      <c r="Z2775">
        <v>0</v>
      </c>
      <c r="AA2775">
        <v>0</v>
      </c>
      <c r="AB2775">
        <v>1</v>
      </c>
      <c r="AC2775">
        <v>1</v>
      </c>
      <c r="AD2775">
        <v>73.87</v>
      </c>
      <c r="AE2775">
        <v>0</v>
      </c>
      <c r="AF2775" s="3">
        <v>0</v>
      </c>
      <c r="AG2775" t="s">
        <v>1240</v>
      </c>
      <c r="AH2775">
        <v>67</v>
      </c>
      <c r="AI2775" s="4" t="s">
        <v>2701</v>
      </c>
      <c r="AJ2775" t="s">
        <v>1232</v>
      </c>
      <c r="AK2775" t="s">
        <v>1233</v>
      </c>
      <c r="AL2775" t="s">
        <v>1389</v>
      </c>
    </row>
    <row r="2776" spans="1:38" x14ac:dyDescent="0.35">
      <c r="A2776">
        <v>40940742</v>
      </c>
      <c r="B2776">
        <v>40940742</v>
      </c>
      <c r="C2776" t="s">
        <v>1124</v>
      </c>
      <c r="D2776" t="s">
        <v>168</v>
      </c>
      <c r="E2776" t="s">
        <v>169</v>
      </c>
      <c r="F2776" t="s">
        <v>46</v>
      </c>
      <c r="G2776" t="s">
        <v>783</v>
      </c>
      <c r="H2776" t="s">
        <v>784</v>
      </c>
      <c r="I2776" t="s">
        <v>66</v>
      </c>
      <c r="J2776">
        <v>90854</v>
      </c>
      <c r="K2776">
        <v>20260710</v>
      </c>
      <c r="L2776">
        <v>5000456090</v>
      </c>
      <c r="M2776" s="2">
        <v>46216</v>
      </c>
      <c r="N2776" t="s">
        <v>51</v>
      </c>
      <c r="O2776">
        <v>740</v>
      </c>
      <c r="P2776">
        <v>122.11</v>
      </c>
      <c r="Q2776">
        <v>122.11</v>
      </c>
      <c r="R2776">
        <v>1.013513E-3</v>
      </c>
      <c r="S2776" t="s">
        <v>1229</v>
      </c>
      <c r="T2776">
        <v>122.11</v>
      </c>
      <c r="U2776">
        <v>1.013513E-3</v>
      </c>
      <c r="V2776">
        <v>1</v>
      </c>
      <c r="W2776">
        <v>0</v>
      </c>
      <c r="X2776">
        <v>1</v>
      </c>
      <c r="Y2776">
        <v>1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66</v>
      </c>
      <c r="AF2776" s="3">
        <v>0</v>
      </c>
      <c r="AG2776" t="s">
        <v>1240</v>
      </c>
      <c r="AH2776">
        <v>67</v>
      </c>
      <c r="AI2776" s="4" t="s">
        <v>2701</v>
      </c>
      <c r="AJ2776" t="s">
        <v>27</v>
      </c>
      <c r="AK2776" t="s">
        <v>27</v>
      </c>
    </row>
    <row r="2777" spans="1:38" x14ac:dyDescent="0.35">
      <c r="A2777">
        <v>40940742</v>
      </c>
      <c r="B2777">
        <v>40940742</v>
      </c>
      <c r="C2777" t="s">
        <v>1124</v>
      </c>
      <c r="D2777" t="s">
        <v>168</v>
      </c>
      <c r="E2777" t="s">
        <v>169</v>
      </c>
      <c r="F2777" t="s">
        <v>46</v>
      </c>
      <c r="G2777" t="s">
        <v>785</v>
      </c>
      <c r="H2777" t="s">
        <v>786</v>
      </c>
      <c r="I2777" t="s">
        <v>66</v>
      </c>
      <c r="J2777">
        <v>90854</v>
      </c>
      <c r="K2777">
        <v>20260710</v>
      </c>
      <c r="L2777">
        <v>5000456090</v>
      </c>
      <c r="M2777" s="2">
        <v>46216</v>
      </c>
      <c r="N2777" t="s">
        <v>51</v>
      </c>
      <c r="O2777">
        <v>750</v>
      </c>
      <c r="P2777">
        <v>122.7</v>
      </c>
      <c r="Q2777">
        <v>245.4</v>
      </c>
      <c r="R2777">
        <v>2.0368199999999999E-3</v>
      </c>
      <c r="S2777" t="s">
        <v>1229</v>
      </c>
      <c r="T2777">
        <v>245.4</v>
      </c>
      <c r="U2777">
        <v>2.0368199999999999E-3</v>
      </c>
      <c r="V2777">
        <v>2</v>
      </c>
      <c r="W2777">
        <v>0</v>
      </c>
      <c r="X2777">
        <v>2</v>
      </c>
      <c r="Y2777">
        <v>2</v>
      </c>
      <c r="Z2777">
        <v>0</v>
      </c>
      <c r="AA2777">
        <v>0</v>
      </c>
      <c r="AB2777">
        <v>2</v>
      </c>
      <c r="AC2777">
        <v>0</v>
      </c>
      <c r="AD2777">
        <v>0</v>
      </c>
      <c r="AE2777">
        <v>0</v>
      </c>
      <c r="AF2777" s="3">
        <v>0</v>
      </c>
      <c r="AG2777" t="s">
        <v>1240</v>
      </c>
      <c r="AH2777">
        <v>67</v>
      </c>
      <c r="AI2777" s="4" t="s">
        <v>2701</v>
      </c>
      <c r="AJ2777" t="s">
        <v>27</v>
      </c>
      <c r="AK2777" t="s">
        <v>27</v>
      </c>
    </row>
    <row r="2778" spans="1:38" x14ac:dyDescent="0.35">
      <c r="A2778">
        <v>40940742</v>
      </c>
      <c r="B2778">
        <v>40940742</v>
      </c>
      <c r="C2778" t="s">
        <v>1124</v>
      </c>
      <c r="D2778" t="s">
        <v>168</v>
      </c>
      <c r="E2778" t="s">
        <v>169</v>
      </c>
      <c r="F2778" t="s">
        <v>46</v>
      </c>
      <c r="G2778" t="s">
        <v>1662</v>
      </c>
      <c r="H2778" t="s">
        <v>1663</v>
      </c>
      <c r="I2778" t="s">
        <v>66</v>
      </c>
      <c r="J2778">
        <v>90854</v>
      </c>
      <c r="K2778">
        <v>20260710</v>
      </c>
      <c r="L2778">
        <v>5000456090</v>
      </c>
      <c r="M2778" s="2">
        <v>46216</v>
      </c>
      <c r="N2778" t="s">
        <v>51</v>
      </c>
      <c r="O2778">
        <v>790</v>
      </c>
      <c r="P2778">
        <v>64.23</v>
      </c>
      <c r="Q2778">
        <v>2761.8900000000003</v>
      </c>
      <c r="R2778">
        <v>2.2923687000000002E-2</v>
      </c>
      <c r="S2778" t="s">
        <v>1229</v>
      </c>
      <c r="T2778">
        <v>2761.8900000000003</v>
      </c>
      <c r="U2778">
        <v>2.2923687000000002E-2</v>
      </c>
      <c r="V2778">
        <v>43</v>
      </c>
      <c r="W2778">
        <v>0</v>
      </c>
      <c r="X2778">
        <v>43</v>
      </c>
      <c r="Y2778">
        <v>0</v>
      </c>
      <c r="Z2778">
        <v>43</v>
      </c>
      <c r="AA2778">
        <v>0</v>
      </c>
      <c r="AB2778">
        <v>43</v>
      </c>
      <c r="AC2778">
        <v>0</v>
      </c>
      <c r="AD2778">
        <v>0</v>
      </c>
      <c r="AE2778">
        <v>0</v>
      </c>
      <c r="AF2778" s="3">
        <v>0</v>
      </c>
      <c r="AG2778" t="s">
        <v>1240</v>
      </c>
      <c r="AH2778">
        <v>67</v>
      </c>
      <c r="AI2778" s="4" t="s">
        <v>2701</v>
      </c>
      <c r="AJ2778" t="s">
        <v>27</v>
      </c>
      <c r="AK2778" t="s">
        <v>27</v>
      </c>
    </row>
    <row r="2779" spans="1:38" x14ac:dyDescent="0.35">
      <c r="A2779">
        <v>40940742</v>
      </c>
      <c r="B2779">
        <v>40940742</v>
      </c>
      <c r="C2779" t="s">
        <v>1124</v>
      </c>
      <c r="D2779" t="s">
        <v>168</v>
      </c>
      <c r="E2779" t="s">
        <v>169</v>
      </c>
      <c r="F2779" t="s">
        <v>46</v>
      </c>
      <c r="G2779" t="s">
        <v>2958</v>
      </c>
      <c r="H2779" t="s">
        <v>2959</v>
      </c>
      <c r="I2779" t="s">
        <v>66</v>
      </c>
      <c r="J2779">
        <v>90854</v>
      </c>
      <c r="K2779">
        <v>20260710</v>
      </c>
      <c r="L2779">
        <v>5000456090</v>
      </c>
      <c r="M2779" s="2">
        <v>46216</v>
      </c>
      <c r="N2779" t="s">
        <v>51</v>
      </c>
      <c r="O2779">
        <v>800</v>
      </c>
      <c r="P2779">
        <v>34.07</v>
      </c>
      <c r="Q2779">
        <v>68.14</v>
      </c>
      <c r="R2779">
        <v>5.6556200000000003E-4</v>
      </c>
      <c r="S2779" t="s">
        <v>1229</v>
      </c>
      <c r="T2779">
        <v>68.14</v>
      </c>
      <c r="U2779">
        <v>5.6556200000000003E-4</v>
      </c>
      <c r="V2779">
        <v>2</v>
      </c>
      <c r="W2779">
        <v>0</v>
      </c>
      <c r="X2779">
        <v>2</v>
      </c>
      <c r="Y2779">
        <v>2</v>
      </c>
      <c r="Z2779">
        <v>0</v>
      </c>
      <c r="AA2779">
        <v>0</v>
      </c>
      <c r="AB2779">
        <v>2</v>
      </c>
      <c r="AC2779">
        <v>0</v>
      </c>
      <c r="AD2779">
        <v>0</v>
      </c>
      <c r="AE2779">
        <v>154</v>
      </c>
      <c r="AF2779" s="3">
        <v>0</v>
      </c>
      <c r="AG2779" t="s">
        <v>1240</v>
      </c>
      <c r="AH2779">
        <v>67</v>
      </c>
      <c r="AI2779" s="4" t="s">
        <v>2701</v>
      </c>
      <c r="AJ2779" t="s">
        <v>27</v>
      </c>
      <c r="AK2779" t="s">
        <v>27</v>
      </c>
    </row>
    <row r="2780" spans="1:38" x14ac:dyDescent="0.35">
      <c r="A2780">
        <v>40940742</v>
      </c>
      <c r="B2780">
        <v>40940742</v>
      </c>
      <c r="C2780" t="s">
        <v>1124</v>
      </c>
      <c r="D2780" t="s">
        <v>168</v>
      </c>
      <c r="E2780" t="s">
        <v>169</v>
      </c>
      <c r="F2780" t="s">
        <v>46</v>
      </c>
      <c r="G2780" t="s">
        <v>2960</v>
      </c>
      <c r="H2780" t="s">
        <v>2961</v>
      </c>
      <c r="I2780" t="s">
        <v>66</v>
      </c>
      <c r="J2780">
        <v>90854</v>
      </c>
      <c r="K2780">
        <v>20260710</v>
      </c>
      <c r="L2780">
        <v>5000456090</v>
      </c>
      <c r="M2780" s="2">
        <v>46216</v>
      </c>
      <c r="N2780" t="s">
        <v>51</v>
      </c>
      <c r="O2780">
        <v>820</v>
      </c>
      <c r="P2780">
        <v>14.07</v>
      </c>
      <c r="Q2780">
        <v>14.07</v>
      </c>
      <c r="R2780">
        <v>1.1678099999999999E-4</v>
      </c>
      <c r="S2780" t="s">
        <v>1229</v>
      </c>
      <c r="T2780">
        <v>14.07</v>
      </c>
      <c r="U2780">
        <v>1.1678099999999999E-4</v>
      </c>
      <c r="V2780">
        <v>1</v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45</v>
      </c>
      <c r="AF2780" s="3">
        <v>0</v>
      </c>
      <c r="AG2780" t="s">
        <v>1240</v>
      </c>
      <c r="AH2780">
        <v>67</v>
      </c>
      <c r="AI2780" s="4" t="s">
        <v>2701</v>
      </c>
      <c r="AJ2780" t="s">
        <v>27</v>
      </c>
      <c r="AK2780" t="s">
        <v>27</v>
      </c>
    </row>
    <row r="2781" spans="1:38" x14ac:dyDescent="0.35">
      <c r="A2781">
        <v>40940742</v>
      </c>
      <c r="B2781">
        <v>40940742</v>
      </c>
      <c r="C2781" t="s">
        <v>1124</v>
      </c>
      <c r="D2781" t="s">
        <v>168</v>
      </c>
      <c r="E2781" t="s">
        <v>169</v>
      </c>
      <c r="F2781" t="s">
        <v>46</v>
      </c>
      <c r="G2781" t="s">
        <v>2697</v>
      </c>
      <c r="H2781" t="s">
        <v>2698</v>
      </c>
      <c r="I2781" t="s">
        <v>66</v>
      </c>
      <c r="J2781">
        <v>90854</v>
      </c>
      <c r="K2781">
        <v>20260710</v>
      </c>
      <c r="L2781">
        <v>5000456090</v>
      </c>
      <c r="M2781" s="2">
        <v>46216</v>
      </c>
      <c r="N2781" t="s">
        <v>51</v>
      </c>
      <c r="O2781">
        <v>830</v>
      </c>
      <c r="P2781">
        <v>6.31</v>
      </c>
      <c r="Q2781">
        <v>82.03</v>
      </c>
      <c r="R2781">
        <v>6.8084899999999997E-4</v>
      </c>
      <c r="S2781" t="s">
        <v>1229</v>
      </c>
      <c r="T2781">
        <v>82.03</v>
      </c>
      <c r="U2781">
        <v>6.8084899999999997E-4</v>
      </c>
      <c r="V2781">
        <v>13</v>
      </c>
      <c r="W2781">
        <v>0</v>
      </c>
      <c r="X2781">
        <v>13</v>
      </c>
      <c r="Y2781">
        <v>13</v>
      </c>
      <c r="Z2781">
        <v>0</v>
      </c>
      <c r="AA2781">
        <v>0</v>
      </c>
      <c r="AB2781">
        <v>13</v>
      </c>
      <c r="AC2781">
        <v>0</v>
      </c>
      <c r="AD2781">
        <v>0</v>
      </c>
      <c r="AE2781">
        <v>73</v>
      </c>
      <c r="AF2781" s="3">
        <v>0</v>
      </c>
      <c r="AG2781" t="s">
        <v>1240</v>
      </c>
      <c r="AH2781">
        <v>67</v>
      </c>
      <c r="AI2781" s="4" t="s">
        <v>2701</v>
      </c>
      <c r="AJ2781" t="s">
        <v>27</v>
      </c>
      <c r="AK2781" t="s">
        <v>27</v>
      </c>
    </row>
    <row r="2782" spans="1:38" x14ac:dyDescent="0.35">
      <c r="A2782">
        <v>40940742</v>
      </c>
      <c r="B2782">
        <v>40940742</v>
      </c>
      <c r="C2782" t="s">
        <v>1124</v>
      </c>
      <c r="D2782" t="s">
        <v>168</v>
      </c>
      <c r="E2782" t="s">
        <v>169</v>
      </c>
      <c r="F2782" t="s">
        <v>46</v>
      </c>
      <c r="G2782" t="s">
        <v>2962</v>
      </c>
      <c r="H2782" t="s">
        <v>2963</v>
      </c>
      <c r="I2782" t="s">
        <v>106</v>
      </c>
      <c r="J2782">
        <v>90854</v>
      </c>
      <c r="K2782">
        <v>20260710</v>
      </c>
      <c r="L2782">
        <v>5000456090</v>
      </c>
      <c r="M2782" s="2">
        <v>46216</v>
      </c>
      <c r="N2782" t="s">
        <v>51</v>
      </c>
      <c r="O2782">
        <v>840</v>
      </c>
      <c r="P2782">
        <v>12.5</v>
      </c>
      <c r="Q2782">
        <v>12.5</v>
      </c>
      <c r="R2782">
        <v>1.0375E-4</v>
      </c>
      <c r="S2782" t="s">
        <v>1229</v>
      </c>
      <c r="T2782">
        <v>12.5</v>
      </c>
      <c r="U2782">
        <v>1.0375E-4</v>
      </c>
      <c r="V2782">
        <v>1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38</v>
      </c>
      <c r="AF2782" s="3">
        <v>0</v>
      </c>
      <c r="AG2782" t="s">
        <v>1240</v>
      </c>
      <c r="AH2782">
        <v>67</v>
      </c>
      <c r="AI2782" s="4" t="s">
        <v>2701</v>
      </c>
      <c r="AJ2782" t="s">
        <v>27</v>
      </c>
      <c r="AK2782" t="s">
        <v>27</v>
      </c>
    </row>
    <row r="2783" spans="1:38" x14ac:dyDescent="0.35">
      <c r="A2783">
        <v>40940742</v>
      </c>
      <c r="B2783">
        <v>40940742</v>
      </c>
      <c r="C2783" t="s">
        <v>1124</v>
      </c>
      <c r="D2783" t="s">
        <v>168</v>
      </c>
      <c r="E2783" t="s">
        <v>169</v>
      </c>
      <c r="F2783" t="s">
        <v>46</v>
      </c>
      <c r="G2783" t="s">
        <v>1837</v>
      </c>
      <c r="H2783" t="s">
        <v>1838</v>
      </c>
      <c r="I2783" t="s">
        <v>66</v>
      </c>
      <c r="J2783">
        <v>90854</v>
      </c>
      <c r="K2783">
        <v>20260710</v>
      </c>
      <c r="L2783">
        <v>5000456090</v>
      </c>
      <c r="M2783" s="2">
        <v>46216</v>
      </c>
      <c r="N2783" t="s">
        <v>51</v>
      </c>
      <c r="O2783">
        <v>850</v>
      </c>
      <c r="P2783">
        <v>47.47</v>
      </c>
      <c r="Q2783">
        <v>94.94</v>
      </c>
      <c r="R2783">
        <v>7.8800199999999999E-4</v>
      </c>
      <c r="S2783" t="s">
        <v>1229</v>
      </c>
      <c r="T2783">
        <v>474.7</v>
      </c>
      <c r="U2783">
        <v>3.9400099999999999E-3</v>
      </c>
      <c r="V2783">
        <v>10</v>
      </c>
      <c r="W2783">
        <v>8</v>
      </c>
      <c r="X2783">
        <v>2</v>
      </c>
      <c r="Y2783">
        <v>0</v>
      </c>
      <c r="Z2783">
        <v>2</v>
      </c>
      <c r="AA2783">
        <v>0</v>
      </c>
      <c r="AB2783">
        <v>2</v>
      </c>
      <c r="AC2783">
        <v>0</v>
      </c>
      <c r="AD2783">
        <v>0</v>
      </c>
      <c r="AE2783">
        <v>22</v>
      </c>
      <c r="AF2783" s="3">
        <v>0.8</v>
      </c>
      <c r="AG2783" t="s">
        <v>1230</v>
      </c>
      <c r="AH2783">
        <v>67</v>
      </c>
      <c r="AI2783" s="4" t="s">
        <v>2701</v>
      </c>
      <c r="AJ2783" t="s">
        <v>27</v>
      </c>
      <c r="AK2783" t="s">
        <v>27</v>
      </c>
    </row>
    <row r="2784" spans="1:38" x14ac:dyDescent="0.35">
      <c r="A2784">
        <v>40940742</v>
      </c>
      <c r="B2784">
        <v>40940742</v>
      </c>
      <c r="C2784" t="s">
        <v>1124</v>
      </c>
      <c r="D2784" t="s">
        <v>168</v>
      </c>
      <c r="E2784" t="s">
        <v>169</v>
      </c>
      <c r="F2784" t="s">
        <v>46</v>
      </c>
      <c r="G2784" t="s">
        <v>2964</v>
      </c>
      <c r="H2784" t="s">
        <v>2965</v>
      </c>
      <c r="I2784" t="s">
        <v>106</v>
      </c>
      <c r="J2784">
        <v>90854</v>
      </c>
      <c r="K2784">
        <v>20260710</v>
      </c>
      <c r="L2784">
        <v>5000456090</v>
      </c>
      <c r="M2784" s="2">
        <v>46216</v>
      </c>
      <c r="N2784" t="s">
        <v>51</v>
      </c>
      <c r="O2784">
        <v>870</v>
      </c>
      <c r="P2784">
        <v>13.42</v>
      </c>
      <c r="Q2784">
        <v>26.84</v>
      </c>
      <c r="R2784">
        <v>2.2277199999999999E-4</v>
      </c>
      <c r="S2784" t="s">
        <v>1229</v>
      </c>
      <c r="T2784">
        <v>26.84</v>
      </c>
      <c r="U2784">
        <v>2.2277199999999999E-4</v>
      </c>
      <c r="V2784">
        <v>2</v>
      </c>
      <c r="W2784">
        <v>0</v>
      </c>
      <c r="X2784">
        <v>2</v>
      </c>
      <c r="Y2784">
        <v>2</v>
      </c>
      <c r="Z2784">
        <v>0</v>
      </c>
      <c r="AA2784">
        <v>0</v>
      </c>
      <c r="AB2784">
        <v>2</v>
      </c>
      <c r="AC2784">
        <v>0</v>
      </c>
      <c r="AD2784">
        <v>0</v>
      </c>
      <c r="AE2784">
        <v>129</v>
      </c>
      <c r="AF2784" s="3">
        <v>0</v>
      </c>
      <c r="AG2784" t="s">
        <v>1240</v>
      </c>
      <c r="AH2784">
        <v>67</v>
      </c>
      <c r="AI2784" s="4" t="s">
        <v>2701</v>
      </c>
      <c r="AJ2784" t="s">
        <v>27</v>
      </c>
      <c r="AK2784" t="s">
        <v>27</v>
      </c>
    </row>
    <row r="2785" spans="1:37" x14ac:dyDescent="0.35">
      <c r="A2785">
        <v>40940742</v>
      </c>
      <c r="B2785">
        <v>40940742</v>
      </c>
      <c r="C2785" t="s">
        <v>1124</v>
      </c>
      <c r="D2785" t="s">
        <v>168</v>
      </c>
      <c r="E2785" t="s">
        <v>169</v>
      </c>
      <c r="F2785" t="s">
        <v>46</v>
      </c>
      <c r="G2785" t="s">
        <v>2473</v>
      </c>
      <c r="H2785" t="s">
        <v>2474</v>
      </c>
      <c r="I2785" t="s">
        <v>66</v>
      </c>
      <c r="J2785">
        <v>90854</v>
      </c>
      <c r="K2785">
        <v>20260710</v>
      </c>
      <c r="L2785">
        <v>5000456090</v>
      </c>
      <c r="M2785" s="2">
        <v>46216</v>
      </c>
      <c r="N2785" t="s">
        <v>51</v>
      </c>
      <c r="O2785">
        <v>880</v>
      </c>
      <c r="P2785">
        <v>59.79</v>
      </c>
      <c r="Q2785">
        <v>358.74</v>
      </c>
      <c r="R2785">
        <v>2.9775420000000001E-3</v>
      </c>
      <c r="S2785" t="s">
        <v>1229</v>
      </c>
      <c r="T2785">
        <v>358.74</v>
      </c>
      <c r="U2785">
        <v>2.9775420000000001E-3</v>
      </c>
      <c r="V2785">
        <v>6</v>
      </c>
      <c r="W2785">
        <v>0</v>
      </c>
      <c r="X2785">
        <v>6</v>
      </c>
      <c r="Y2785">
        <v>6</v>
      </c>
      <c r="Z2785">
        <v>0</v>
      </c>
      <c r="AA2785">
        <v>0</v>
      </c>
      <c r="AB2785">
        <v>6</v>
      </c>
      <c r="AC2785">
        <v>0</v>
      </c>
      <c r="AD2785">
        <v>0</v>
      </c>
      <c r="AE2785">
        <v>142</v>
      </c>
      <c r="AF2785" s="3">
        <v>0</v>
      </c>
      <c r="AG2785" t="s">
        <v>1240</v>
      </c>
      <c r="AH2785">
        <v>67</v>
      </c>
      <c r="AI2785" s="4" t="s">
        <v>2701</v>
      </c>
      <c r="AJ2785" t="s">
        <v>27</v>
      </c>
      <c r="AK2785" t="s">
        <v>27</v>
      </c>
    </row>
    <row r="2786" spans="1:37" x14ac:dyDescent="0.35">
      <c r="A2786">
        <v>40940742</v>
      </c>
      <c r="B2786">
        <v>40940742</v>
      </c>
      <c r="C2786" t="s">
        <v>1124</v>
      </c>
      <c r="D2786" t="s">
        <v>168</v>
      </c>
      <c r="E2786" t="s">
        <v>169</v>
      </c>
      <c r="F2786" t="s">
        <v>46</v>
      </c>
      <c r="G2786" t="s">
        <v>2687</v>
      </c>
      <c r="H2786" t="s">
        <v>2688</v>
      </c>
      <c r="I2786" t="s">
        <v>66</v>
      </c>
      <c r="J2786">
        <v>90854</v>
      </c>
      <c r="K2786">
        <v>20260710</v>
      </c>
      <c r="L2786">
        <v>5000456090</v>
      </c>
      <c r="M2786" s="2">
        <v>46216</v>
      </c>
      <c r="N2786" t="s">
        <v>51</v>
      </c>
      <c r="O2786">
        <v>890</v>
      </c>
      <c r="P2786">
        <v>81.62</v>
      </c>
      <c r="Q2786">
        <v>81.62</v>
      </c>
      <c r="R2786">
        <v>6.7744599999999995E-4</v>
      </c>
      <c r="S2786" t="s">
        <v>1229</v>
      </c>
      <c r="T2786">
        <v>81.62</v>
      </c>
      <c r="U2786">
        <v>6.7744599999999995E-4</v>
      </c>
      <c r="V2786">
        <v>1</v>
      </c>
      <c r="W2786">
        <v>0</v>
      </c>
      <c r="X2786">
        <v>1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22</v>
      </c>
      <c r="AF2786" s="3">
        <v>0</v>
      </c>
      <c r="AG2786" t="s">
        <v>1240</v>
      </c>
      <c r="AH2786">
        <v>67</v>
      </c>
      <c r="AI2786" s="4" t="s">
        <v>2701</v>
      </c>
      <c r="AJ2786" t="s">
        <v>27</v>
      </c>
      <c r="AK2786" t="s">
        <v>27</v>
      </c>
    </row>
    <row r="2787" spans="1:37" x14ac:dyDescent="0.35">
      <c r="A2787">
        <v>40940742</v>
      </c>
      <c r="B2787">
        <v>40940742</v>
      </c>
      <c r="C2787" t="s">
        <v>1124</v>
      </c>
      <c r="D2787" t="s">
        <v>168</v>
      </c>
      <c r="E2787" t="s">
        <v>169</v>
      </c>
      <c r="F2787" t="s">
        <v>46</v>
      </c>
      <c r="G2787" t="s">
        <v>1176</v>
      </c>
      <c r="H2787" t="s">
        <v>1177</v>
      </c>
      <c r="I2787" t="s">
        <v>66</v>
      </c>
      <c r="J2787">
        <v>90854</v>
      </c>
      <c r="K2787">
        <v>20260710</v>
      </c>
      <c r="L2787">
        <v>5000456090</v>
      </c>
      <c r="M2787" s="2">
        <v>46216</v>
      </c>
      <c r="N2787" t="s">
        <v>51</v>
      </c>
      <c r="O2787">
        <v>900</v>
      </c>
      <c r="P2787">
        <v>28.02</v>
      </c>
      <c r="Q2787">
        <v>28.02</v>
      </c>
      <c r="R2787">
        <v>2.32566E-4</v>
      </c>
      <c r="S2787" t="s">
        <v>1229</v>
      </c>
      <c r="T2787">
        <v>28.02</v>
      </c>
      <c r="U2787">
        <v>2.32566E-4</v>
      </c>
      <c r="V2787">
        <v>1</v>
      </c>
      <c r="W2787">
        <v>0</v>
      </c>
      <c r="X2787">
        <v>1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15</v>
      </c>
      <c r="AF2787" s="3">
        <v>0</v>
      </c>
      <c r="AG2787" t="s">
        <v>1240</v>
      </c>
      <c r="AH2787">
        <v>67</v>
      </c>
      <c r="AI2787" s="4" t="s">
        <v>2701</v>
      </c>
      <c r="AJ2787" t="s">
        <v>27</v>
      </c>
      <c r="AK2787" t="s">
        <v>27</v>
      </c>
    </row>
    <row r="2788" spans="1:37" x14ac:dyDescent="0.35">
      <c r="A2788">
        <v>40940742</v>
      </c>
      <c r="B2788">
        <v>40940742</v>
      </c>
      <c r="C2788" t="s">
        <v>1124</v>
      </c>
      <c r="D2788" t="s">
        <v>168</v>
      </c>
      <c r="E2788" t="s">
        <v>169</v>
      </c>
      <c r="F2788" t="s">
        <v>46</v>
      </c>
      <c r="G2788" t="s">
        <v>367</v>
      </c>
      <c r="H2788" t="s">
        <v>802</v>
      </c>
      <c r="I2788" t="s">
        <v>66</v>
      </c>
      <c r="J2788">
        <v>90854</v>
      </c>
      <c r="K2788">
        <v>20260710</v>
      </c>
      <c r="L2788">
        <v>5000456090</v>
      </c>
      <c r="M2788" s="2">
        <v>46216</v>
      </c>
      <c r="N2788" t="s">
        <v>51</v>
      </c>
      <c r="O2788">
        <v>910</v>
      </c>
      <c r="P2788">
        <v>87.07</v>
      </c>
      <c r="Q2788">
        <v>783.62999999999988</v>
      </c>
      <c r="R2788">
        <v>6.5041289999999991E-3</v>
      </c>
      <c r="S2788" t="s">
        <v>1229</v>
      </c>
      <c r="T2788">
        <v>783.62999999999988</v>
      </c>
      <c r="U2788">
        <v>6.5041289999999991E-3</v>
      </c>
      <c r="V2788">
        <v>9</v>
      </c>
      <c r="W2788">
        <v>0</v>
      </c>
      <c r="X2788">
        <v>9</v>
      </c>
      <c r="Y2788">
        <v>9</v>
      </c>
      <c r="Z2788">
        <v>0</v>
      </c>
      <c r="AA2788">
        <v>0</v>
      </c>
      <c r="AB2788">
        <v>9</v>
      </c>
      <c r="AC2788">
        <v>0</v>
      </c>
      <c r="AD2788">
        <v>0</v>
      </c>
      <c r="AE2788">
        <v>0</v>
      </c>
      <c r="AF2788" s="3">
        <v>0</v>
      </c>
      <c r="AG2788" t="s">
        <v>1240</v>
      </c>
      <c r="AH2788">
        <v>67</v>
      </c>
      <c r="AI2788" s="4" t="s">
        <v>2701</v>
      </c>
      <c r="AJ2788" t="s">
        <v>27</v>
      </c>
      <c r="AK2788" t="s">
        <v>27</v>
      </c>
    </row>
    <row r="2789" spans="1:37" x14ac:dyDescent="0.35">
      <c r="A2789">
        <v>40940742</v>
      </c>
      <c r="B2789">
        <v>40940742</v>
      </c>
      <c r="C2789" t="s">
        <v>1124</v>
      </c>
      <c r="D2789" t="s">
        <v>168</v>
      </c>
      <c r="E2789" t="s">
        <v>169</v>
      </c>
      <c r="F2789" t="s">
        <v>46</v>
      </c>
      <c r="G2789" t="s">
        <v>2966</v>
      </c>
      <c r="H2789" t="s">
        <v>2967</v>
      </c>
      <c r="I2789" t="s">
        <v>66</v>
      </c>
      <c r="J2789">
        <v>90854</v>
      </c>
      <c r="K2789">
        <v>20260710</v>
      </c>
      <c r="L2789">
        <v>5000456090</v>
      </c>
      <c r="M2789" s="2">
        <v>46216</v>
      </c>
      <c r="N2789" t="s">
        <v>51</v>
      </c>
      <c r="O2789">
        <v>920</v>
      </c>
      <c r="P2789">
        <v>4.43</v>
      </c>
      <c r="Q2789">
        <v>88.6</v>
      </c>
      <c r="R2789">
        <v>7.3537999999999989E-4</v>
      </c>
      <c r="S2789" t="s">
        <v>1229</v>
      </c>
      <c r="T2789">
        <v>88.6</v>
      </c>
      <c r="U2789">
        <v>7.3537999999999989E-4</v>
      </c>
      <c r="V2789">
        <v>20</v>
      </c>
      <c r="W2789">
        <v>0</v>
      </c>
      <c r="X2789">
        <v>20</v>
      </c>
      <c r="Y2789">
        <v>20</v>
      </c>
      <c r="Z2789">
        <v>0</v>
      </c>
      <c r="AA2789">
        <v>0</v>
      </c>
      <c r="AB2789">
        <v>20</v>
      </c>
      <c r="AC2789">
        <v>0</v>
      </c>
      <c r="AD2789">
        <v>0</v>
      </c>
      <c r="AE2789">
        <v>16</v>
      </c>
      <c r="AF2789" s="3">
        <v>0</v>
      </c>
      <c r="AG2789" t="s">
        <v>1240</v>
      </c>
      <c r="AH2789">
        <v>67</v>
      </c>
      <c r="AI2789" s="4" t="s">
        <v>2701</v>
      </c>
      <c r="AJ2789" t="s">
        <v>27</v>
      </c>
      <c r="AK2789" t="s">
        <v>27</v>
      </c>
    </row>
    <row r="2790" spans="1:37" x14ac:dyDescent="0.35">
      <c r="A2790">
        <v>40940742</v>
      </c>
      <c r="B2790">
        <v>40940742</v>
      </c>
      <c r="C2790" t="s">
        <v>1124</v>
      </c>
      <c r="D2790" t="s">
        <v>168</v>
      </c>
      <c r="E2790" t="s">
        <v>169</v>
      </c>
      <c r="F2790" t="s">
        <v>46</v>
      </c>
      <c r="G2790" t="s">
        <v>2968</v>
      </c>
      <c r="H2790" t="s">
        <v>2969</v>
      </c>
      <c r="I2790" t="s">
        <v>66</v>
      </c>
      <c r="J2790">
        <v>90854</v>
      </c>
      <c r="K2790">
        <v>20260710</v>
      </c>
      <c r="L2790">
        <v>5000456090</v>
      </c>
      <c r="M2790" s="2">
        <v>46216</v>
      </c>
      <c r="N2790" t="s">
        <v>51</v>
      </c>
      <c r="O2790">
        <v>930</v>
      </c>
      <c r="P2790">
        <v>3.01</v>
      </c>
      <c r="Q2790">
        <v>15.049999999999999</v>
      </c>
      <c r="R2790">
        <v>1.2491499999999999E-4</v>
      </c>
      <c r="S2790" t="s">
        <v>1229</v>
      </c>
      <c r="T2790">
        <v>15.049999999999999</v>
      </c>
      <c r="U2790">
        <v>1.2491499999999999E-4</v>
      </c>
      <c r="V2790">
        <v>5</v>
      </c>
      <c r="W2790">
        <v>0</v>
      </c>
      <c r="X2790">
        <v>5</v>
      </c>
      <c r="Y2790">
        <v>5</v>
      </c>
      <c r="Z2790">
        <v>0</v>
      </c>
      <c r="AA2790">
        <v>0</v>
      </c>
      <c r="AB2790">
        <v>5</v>
      </c>
      <c r="AC2790">
        <v>0</v>
      </c>
      <c r="AD2790">
        <v>0</v>
      </c>
      <c r="AE2790">
        <v>36</v>
      </c>
      <c r="AF2790" s="3">
        <v>0</v>
      </c>
      <c r="AG2790" t="s">
        <v>1240</v>
      </c>
      <c r="AH2790">
        <v>67</v>
      </c>
      <c r="AI2790" s="4" t="s">
        <v>2701</v>
      </c>
      <c r="AJ2790" t="s">
        <v>27</v>
      </c>
      <c r="AK2790" t="s">
        <v>27</v>
      </c>
    </row>
    <row r="2791" spans="1:37" x14ac:dyDescent="0.35">
      <c r="A2791">
        <v>40940742</v>
      </c>
      <c r="B2791">
        <v>40940742</v>
      </c>
      <c r="C2791" t="s">
        <v>1124</v>
      </c>
      <c r="D2791" t="s">
        <v>168</v>
      </c>
      <c r="E2791" t="s">
        <v>169</v>
      </c>
      <c r="F2791" t="s">
        <v>46</v>
      </c>
      <c r="G2791" t="s">
        <v>2970</v>
      </c>
      <c r="H2791" t="s">
        <v>2971</v>
      </c>
      <c r="I2791" t="s">
        <v>66</v>
      </c>
      <c r="J2791">
        <v>90854</v>
      </c>
      <c r="K2791">
        <v>20260710</v>
      </c>
      <c r="L2791">
        <v>5000456090</v>
      </c>
      <c r="M2791" s="2">
        <v>46216</v>
      </c>
      <c r="N2791" t="s">
        <v>51</v>
      </c>
      <c r="O2791">
        <v>940</v>
      </c>
      <c r="P2791">
        <v>30.57</v>
      </c>
      <c r="Q2791">
        <v>611.4</v>
      </c>
      <c r="R2791">
        <v>5.0746199999999993E-3</v>
      </c>
      <c r="S2791" t="s">
        <v>1229</v>
      </c>
      <c r="T2791">
        <v>611.4</v>
      </c>
      <c r="U2791">
        <v>5.0746199999999993E-3</v>
      </c>
      <c r="V2791">
        <v>20</v>
      </c>
      <c r="W2791">
        <v>0</v>
      </c>
      <c r="X2791">
        <v>20</v>
      </c>
      <c r="Y2791">
        <v>20</v>
      </c>
      <c r="Z2791">
        <v>0</v>
      </c>
      <c r="AA2791">
        <v>0</v>
      </c>
      <c r="AB2791">
        <v>20</v>
      </c>
      <c r="AC2791">
        <v>0</v>
      </c>
      <c r="AD2791">
        <v>0</v>
      </c>
      <c r="AE2791">
        <v>80</v>
      </c>
      <c r="AF2791" s="3">
        <v>0</v>
      </c>
      <c r="AG2791" t="s">
        <v>1240</v>
      </c>
      <c r="AH2791">
        <v>67</v>
      </c>
      <c r="AI2791" s="4" t="s">
        <v>2701</v>
      </c>
      <c r="AJ2791" t="s">
        <v>27</v>
      </c>
      <c r="AK2791" t="s">
        <v>27</v>
      </c>
    </row>
    <row r="2792" spans="1:37" x14ac:dyDescent="0.35">
      <c r="A2792">
        <v>40940742</v>
      </c>
      <c r="B2792">
        <v>40940742</v>
      </c>
      <c r="C2792" t="s">
        <v>1124</v>
      </c>
      <c r="D2792" t="s">
        <v>168</v>
      </c>
      <c r="E2792" t="s">
        <v>169</v>
      </c>
      <c r="F2792" t="s">
        <v>46</v>
      </c>
      <c r="G2792" t="s">
        <v>2798</v>
      </c>
      <c r="H2792" t="s">
        <v>2799</v>
      </c>
      <c r="I2792" t="s">
        <v>66</v>
      </c>
      <c r="J2792">
        <v>90854</v>
      </c>
      <c r="K2792">
        <v>20260710</v>
      </c>
      <c r="L2792">
        <v>5000456090</v>
      </c>
      <c r="M2792" s="2">
        <v>46216</v>
      </c>
      <c r="N2792" t="s">
        <v>51</v>
      </c>
      <c r="O2792">
        <v>950</v>
      </c>
      <c r="P2792">
        <v>46.63</v>
      </c>
      <c r="Q2792">
        <v>93.26</v>
      </c>
      <c r="R2792">
        <v>7.740580000000001E-4</v>
      </c>
      <c r="S2792" t="s">
        <v>1229</v>
      </c>
      <c r="T2792">
        <v>93.26</v>
      </c>
      <c r="U2792">
        <v>7.740580000000001E-4</v>
      </c>
      <c r="V2792">
        <v>2</v>
      </c>
      <c r="W2792">
        <v>0</v>
      </c>
      <c r="X2792">
        <v>2</v>
      </c>
      <c r="Y2792">
        <v>2</v>
      </c>
      <c r="Z2792">
        <v>0</v>
      </c>
      <c r="AA2792">
        <v>0</v>
      </c>
      <c r="AB2792">
        <v>2</v>
      </c>
      <c r="AC2792">
        <v>0</v>
      </c>
      <c r="AD2792">
        <v>0</v>
      </c>
      <c r="AE2792">
        <v>0</v>
      </c>
      <c r="AF2792" s="3">
        <v>0</v>
      </c>
      <c r="AG2792" t="s">
        <v>1240</v>
      </c>
      <c r="AH2792">
        <v>67</v>
      </c>
      <c r="AI2792" s="4" t="s">
        <v>2701</v>
      </c>
      <c r="AJ2792" t="s">
        <v>27</v>
      </c>
      <c r="AK2792" t="s">
        <v>27</v>
      </c>
    </row>
    <row r="2793" spans="1:37" x14ac:dyDescent="0.35">
      <c r="A2793">
        <v>40940742</v>
      </c>
      <c r="B2793">
        <v>40940742</v>
      </c>
      <c r="C2793" t="s">
        <v>1124</v>
      </c>
      <c r="D2793" t="s">
        <v>168</v>
      </c>
      <c r="E2793" t="s">
        <v>169</v>
      </c>
      <c r="F2793" t="s">
        <v>46</v>
      </c>
      <c r="G2793" t="s">
        <v>1951</v>
      </c>
      <c r="H2793" t="s">
        <v>1952</v>
      </c>
      <c r="I2793" t="s">
        <v>66</v>
      </c>
      <c r="J2793">
        <v>90854</v>
      </c>
      <c r="K2793">
        <v>20260710</v>
      </c>
      <c r="L2793">
        <v>5000456090</v>
      </c>
      <c r="M2793" s="2">
        <v>46216</v>
      </c>
      <c r="N2793" t="s">
        <v>51</v>
      </c>
      <c r="O2793">
        <v>960</v>
      </c>
      <c r="P2793">
        <v>42.59</v>
      </c>
      <c r="Q2793">
        <v>127.77000000000001</v>
      </c>
      <c r="R2793">
        <v>1.0604910000000002E-3</v>
      </c>
      <c r="S2793" t="s">
        <v>1229</v>
      </c>
      <c r="T2793">
        <v>127.77000000000001</v>
      </c>
      <c r="U2793">
        <v>1.0604910000000002E-3</v>
      </c>
      <c r="V2793">
        <v>3</v>
      </c>
      <c r="W2793">
        <v>0</v>
      </c>
      <c r="X2793">
        <v>3</v>
      </c>
      <c r="Y2793">
        <v>3</v>
      </c>
      <c r="Z2793">
        <v>0</v>
      </c>
      <c r="AA2793">
        <v>0</v>
      </c>
      <c r="AB2793">
        <v>3</v>
      </c>
      <c r="AC2793">
        <v>0</v>
      </c>
      <c r="AD2793">
        <v>0</v>
      </c>
      <c r="AE2793">
        <v>0</v>
      </c>
      <c r="AF2793" s="3">
        <v>0</v>
      </c>
      <c r="AG2793" t="s">
        <v>1240</v>
      </c>
      <c r="AH2793">
        <v>67</v>
      </c>
      <c r="AI2793" s="4" t="s">
        <v>2701</v>
      </c>
      <c r="AJ2793" t="s">
        <v>27</v>
      </c>
      <c r="AK2793" t="s">
        <v>27</v>
      </c>
    </row>
    <row r="2794" spans="1:37" x14ac:dyDescent="0.35">
      <c r="A2794">
        <v>40940742</v>
      </c>
      <c r="B2794">
        <v>40940742</v>
      </c>
      <c r="C2794" t="s">
        <v>1124</v>
      </c>
      <c r="D2794" t="s">
        <v>168</v>
      </c>
      <c r="E2794" t="s">
        <v>169</v>
      </c>
      <c r="F2794" t="s">
        <v>46</v>
      </c>
      <c r="G2794" t="s">
        <v>2972</v>
      </c>
      <c r="H2794" t="s">
        <v>2973</v>
      </c>
      <c r="I2794" t="s">
        <v>106</v>
      </c>
      <c r="J2794">
        <v>90854</v>
      </c>
      <c r="K2794">
        <v>20260710</v>
      </c>
      <c r="L2794">
        <v>5000456090</v>
      </c>
      <c r="M2794" s="2">
        <v>46216</v>
      </c>
      <c r="N2794" t="s">
        <v>51</v>
      </c>
      <c r="O2794">
        <v>970</v>
      </c>
      <c r="P2794">
        <v>1.4</v>
      </c>
      <c r="Q2794">
        <v>7</v>
      </c>
      <c r="R2794">
        <v>5.8100000000000003E-5</v>
      </c>
      <c r="S2794" t="s">
        <v>1229</v>
      </c>
      <c r="T2794">
        <v>7</v>
      </c>
      <c r="U2794">
        <v>5.8100000000000003E-5</v>
      </c>
      <c r="V2794">
        <v>5</v>
      </c>
      <c r="W2794">
        <v>0</v>
      </c>
      <c r="X2794">
        <v>5</v>
      </c>
      <c r="Y2794">
        <v>5</v>
      </c>
      <c r="Z2794">
        <v>0</v>
      </c>
      <c r="AA2794">
        <v>0</v>
      </c>
      <c r="AB2794">
        <v>5</v>
      </c>
      <c r="AC2794">
        <v>0</v>
      </c>
      <c r="AD2794">
        <v>0</v>
      </c>
      <c r="AE2794">
        <v>133</v>
      </c>
      <c r="AF2794" s="3">
        <v>0</v>
      </c>
      <c r="AG2794" t="s">
        <v>1240</v>
      </c>
      <c r="AH2794">
        <v>67</v>
      </c>
      <c r="AI2794" s="4" t="s">
        <v>2701</v>
      </c>
      <c r="AJ2794" t="s">
        <v>27</v>
      </c>
      <c r="AK2794" t="s">
        <v>27</v>
      </c>
    </row>
    <row r="2795" spans="1:37" x14ac:dyDescent="0.35">
      <c r="A2795">
        <v>40940742</v>
      </c>
      <c r="B2795">
        <v>40940742</v>
      </c>
      <c r="C2795" t="s">
        <v>1124</v>
      </c>
      <c r="D2795" t="s">
        <v>168</v>
      </c>
      <c r="E2795" t="s">
        <v>169</v>
      </c>
      <c r="F2795" t="s">
        <v>46</v>
      </c>
      <c r="G2795" t="s">
        <v>2868</v>
      </c>
      <c r="H2795" t="s">
        <v>2869</v>
      </c>
      <c r="I2795" t="s">
        <v>106</v>
      </c>
      <c r="J2795">
        <v>90854</v>
      </c>
      <c r="K2795">
        <v>20260710</v>
      </c>
      <c r="L2795">
        <v>5000456090</v>
      </c>
      <c r="M2795" s="2">
        <v>46216</v>
      </c>
      <c r="N2795" t="s">
        <v>51</v>
      </c>
      <c r="O2795">
        <v>980</v>
      </c>
      <c r="P2795">
        <v>2.44</v>
      </c>
      <c r="Q2795">
        <v>2.44</v>
      </c>
      <c r="R2795">
        <v>2.0251999999999999E-5</v>
      </c>
      <c r="S2795" t="s">
        <v>1229</v>
      </c>
      <c r="T2795">
        <v>2.44</v>
      </c>
      <c r="U2795">
        <v>2.0251999999999999E-5</v>
      </c>
      <c r="V2795">
        <v>1</v>
      </c>
      <c r="W2795">
        <v>0</v>
      </c>
      <c r="X2795">
        <v>1</v>
      </c>
      <c r="Y2795">
        <v>1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300</v>
      </c>
      <c r="AF2795" s="3">
        <v>0</v>
      </c>
      <c r="AG2795" t="s">
        <v>1240</v>
      </c>
      <c r="AH2795">
        <v>67</v>
      </c>
      <c r="AI2795" s="4" t="s">
        <v>2701</v>
      </c>
      <c r="AJ2795" t="s">
        <v>27</v>
      </c>
      <c r="AK2795" t="s">
        <v>27</v>
      </c>
    </row>
    <row r="2796" spans="1:37" x14ac:dyDescent="0.35">
      <c r="A2796">
        <v>40940742</v>
      </c>
      <c r="B2796">
        <v>40940742</v>
      </c>
      <c r="C2796" t="s">
        <v>1124</v>
      </c>
      <c r="D2796" t="s">
        <v>168</v>
      </c>
      <c r="E2796" t="s">
        <v>169</v>
      </c>
      <c r="F2796" t="s">
        <v>46</v>
      </c>
      <c r="G2796" t="s">
        <v>2974</v>
      </c>
      <c r="H2796" t="s">
        <v>2975</v>
      </c>
      <c r="I2796" t="s">
        <v>60</v>
      </c>
      <c r="J2796">
        <v>90854</v>
      </c>
      <c r="K2796">
        <v>20260710</v>
      </c>
      <c r="L2796">
        <v>5000456090</v>
      </c>
      <c r="M2796" s="2">
        <v>46216</v>
      </c>
      <c r="N2796" t="s">
        <v>51</v>
      </c>
      <c r="O2796">
        <v>990</v>
      </c>
      <c r="P2796">
        <v>0.94</v>
      </c>
      <c r="Q2796">
        <v>1.88</v>
      </c>
      <c r="R2796">
        <v>1.5603999999999998E-5</v>
      </c>
      <c r="S2796" t="s">
        <v>1229</v>
      </c>
      <c r="T2796">
        <v>1.88</v>
      </c>
      <c r="U2796">
        <v>1.5603999999999998E-5</v>
      </c>
      <c r="V2796">
        <v>2</v>
      </c>
      <c r="W2796">
        <v>0</v>
      </c>
      <c r="X2796">
        <v>2</v>
      </c>
      <c r="Y2796">
        <v>2</v>
      </c>
      <c r="Z2796">
        <v>0</v>
      </c>
      <c r="AA2796">
        <v>0</v>
      </c>
      <c r="AB2796">
        <v>2</v>
      </c>
      <c r="AC2796">
        <v>0</v>
      </c>
      <c r="AD2796">
        <v>0</v>
      </c>
      <c r="AE2796">
        <v>337</v>
      </c>
      <c r="AF2796" s="3">
        <v>0</v>
      </c>
      <c r="AG2796" t="s">
        <v>1240</v>
      </c>
      <c r="AH2796">
        <v>67</v>
      </c>
      <c r="AI2796" s="4" t="s">
        <v>2701</v>
      </c>
      <c r="AJ2796" t="s">
        <v>27</v>
      </c>
      <c r="AK2796" t="s">
        <v>27</v>
      </c>
    </row>
    <row r="2797" spans="1:37" x14ac:dyDescent="0.35">
      <c r="A2797">
        <v>40940742</v>
      </c>
      <c r="B2797">
        <v>40940742</v>
      </c>
      <c r="C2797" t="s">
        <v>1124</v>
      </c>
      <c r="D2797" t="s">
        <v>168</v>
      </c>
      <c r="E2797" t="s">
        <v>169</v>
      </c>
      <c r="F2797" t="s">
        <v>46</v>
      </c>
      <c r="G2797" t="s">
        <v>1186</v>
      </c>
      <c r="H2797" t="s">
        <v>2976</v>
      </c>
      <c r="I2797" t="s">
        <v>60</v>
      </c>
      <c r="J2797">
        <v>90854</v>
      </c>
      <c r="K2797">
        <v>20260710</v>
      </c>
      <c r="L2797">
        <v>5000456090</v>
      </c>
      <c r="M2797" s="2">
        <v>46216</v>
      </c>
      <c r="N2797" t="s">
        <v>51</v>
      </c>
      <c r="O2797">
        <v>1000</v>
      </c>
      <c r="P2797">
        <v>1.88</v>
      </c>
      <c r="Q2797">
        <v>1.88</v>
      </c>
      <c r="R2797">
        <v>1.5603999999999998E-5</v>
      </c>
      <c r="S2797" t="s">
        <v>1229</v>
      </c>
      <c r="T2797">
        <v>1.88</v>
      </c>
      <c r="U2797">
        <v>1.5603999999999998E-5</v>
      </c>
      <c r="V2797">
        <v>1</v>
      </c>
      <c r="W2797">
        <v>0</v>
      </c>
      <c r="X2797">
        <v>1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 s="3">
        <v>0</v>
      </c>
      <c r="AG2797" t="s">
        <v>1240</v>
      </c>
      <c r="AH2797">
        <v>67</v>
      </c>
      <c r="AI2797" s="4" t="s">
        <v>2701</v>
      </c>
      <c r="AJ2797" t="s">
        <v>27</v>
      </c>
      <c r="AK2797" t="s">
        <v>27</v>
      </c>
    </row>
    <row r="2798" spans="1:37" x14ac:dyDescent="0.35">
      <c r="A2798">
        <v>40940742</v>
      </c>
      <c r="B2798">
        <v>40940742</v>
      </c>
      <c r="C2798" t="s">
        <v>1124</v>
      </c>
      <c r="D2798" t="s">
        <v>168</v>
      </c>
      <c r="E2798" t="s">
        <v>169</v>
      </c>
      <c r="F2798" t="s">
        <v>46</v>
      </c>
      <c r="G2798" t="s">
        <v>2894</v>
      </c>
      <c r="H2798" t="s">
        <v>2895</v>
      </c>
      <c r="I2798" t="s">
        <v>106</v>
      </c>
      <c r="J2798">
        <v>90854</v>
      </c>
      <c r="K2798">
        <v>20260710</v>
      </c>
      <c r="L2798">
        <v>5000456090</v>
      </c>
      <c r="M2798" s="2">
        <v>46216</v>
      </c>
      <c r="N2798" t="s">
        <v>51</v>
      </c>
      <c r="O2798">
        <v>1010</v>
      </c>
      <c r="P2798">
        <v>27.41</v>
      </c>
      <c r="Q2798">
        <v>82.23</v>
      </c>
      <c r="R2798">
        <v>6.8250899999999998E-4</v>
      </c>
      <c r="S2798" t="s">
        <v>1229</v>
      </c>
      <c r="T2798">
        <v>82.23</v>
      </c>
      <c r="U2798">
        <v>6.8250899999999998E-4</v>
      </c>
      <c r="V2798">
        <v>3</v>
      </c>
      <c r="W2798">
        <v>0</v>
      </c>
      <c r="X2798">
        <v>3</v>
      </c>
      <c r="Y2798">
        <v>3</v>
      </c>
      <c r="Z2798">
        <v>0</v>
      </c>
      <c r="AA2798">
        <v>0</v>
      </c>
      <c r="AB2798">
        <v>3</v>
      </c>
      <c r="AC2798">
        <v>0</v>
      </c>
      <c r="AD2798">
        <v>0</v>
      </c>
      <c r="AE2798">
        <v>243</v>
      </c>
      <c r="AF2798" s="3">
        <v>0</v>
      </c>
      <c r="AG2798" t="s">
        <v>1240</v>
      </c>
      <c r="AH2798">
        <v>67</v>
      </c>
      <c r="AI2798" s="4" t="s">
        <v>2701</v>
      </c>
      <c r="AJ2798" t="s">
        <v>27</v>
      </c>
      <c r="AK2798" t="s">
        <v>27</v>
      </c>
    </row>
    <row r="2799" spans="1:37" x14ac:dyDescent="0.35">
      <c r="A2799">
        <v>40940742</v>
      </c>
      <c r="B2799">
        <v>40940742</v>
      </c>
      <c r="C2799" t="s">
        <v>1124</v>
      </c>
      <c r="D2799" t="s">
        <v>168</v>
      </c>
      <c r="E2799" t="s">
        <v>169</v>
      </c>
      <c r="F2799" t="s">
        <v>46</v>
      </c>
      <c r="G2799" t="s">
        <v>2977</v>
      </c>
      <c r="H2799" t="s">
        <v>2978</v>
      </c>
      <c r="I2799" t="s">
        <v>106</v>
      </c>
      <c r="J2799">
        <v>90854</v>
      </c>
      <c r="K2799">
        <v>20260710</v>
      </c>
      <c r="L2799">
        <v>5000456090</v>
      </c>
      <c r="M2799" s="2">
        <v>46216</v>
      </c>
      <c r="N2799" t="s">
        <v>51</v>
      </c>
      <c r="O2799">
        <v>1020</v>
      </c>
      <c r="P2799">
        <v>27.26</v>
      </c>
      <c r="Q2799">
        <v>27.26</v>
      </c>
      <c r="R2799">
        <v>2.2625799999999999E-4</v>
      </c>
      <c r="S2799" t="s">
        <v>1229</v>
      </c>
      <c r="T2799">
        <v>27.26</v>
      </c>
      <c r="U2799">
        <v>2.2625799999999999E-4</v>
      </c>
      <c r="V2799">
        <v>1</v>
      </c>
      <c r="W2799">
        <v>0</v>
      </c>
      <c r="X2799">
        <v>1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19</v>
      </c>
      <c r="AF2799" s="3">
        <v>0</v>
      </c>
      <c r="AG2799" t="s">
        <v>1240</v>
      </c>
      <c r="AH2799">
        <v>67</v>
      </c>
      <c r="AI2799" s="4" t="s">
        <v>2701</v>
      </c>
      <c r="AJ2799" t="s">
        <v>27</v>
      </c>
      <c r="AK2799" t="s">
        <v>27</v>
      </c>
    </row>
    <row r="2800" spans="1:37" x14ac:dyDescent="0.35">
      <c r="A2800">
        <v>40940742</v>
      </c>
      <c r="B2800">
        <v>40940742</v>
      </c>
      <c r="C2800" t="s">
        <v>1124</v>
      </c>
      <c r="D2800" t="s">
        <v>168</v>
      </c>
      <c r="E2800" t="s">
        <v>169</v>
      </c>
      <c r="F2800" t="s">
        <v>46</v>
      </c>
      <c r="G2800" t="s">
        <v>1925</v>
      </c>
      <c r="H2800" t="s">
        <v>1926</v>
      </c>
      <c r="I2800" t="s">
        <v>106</v>
      </c>
      <c r="J2800">
        <v>90854</v>
      </c>
      <c r="K2800">
        <v>20260710</v>
      </c>
      <c r="L2800">
        <v>5000456090</v>
      </c>
      <c r="M2800" s="2">
        <v>46216</v>
      </c>
      <c r="N2800" t="s">
        <v>51</v>
      </c>
      <c r="O2800">
        <v>1030</v>
      </c>
      <c r="P2800">
        <v>15.47</v>
      </c>
      <c r="Q2800">
        <v>15.47</v>
      </c>
      <c r="R2800">
        <v>1.2840099999999999E-4</v>
      </c>
      <c r="S2800" t="s">
        <v>1229</v>
      </c>
      <c r="T2800">
        <v>15.47</v>
      </c>
      <c r="U2800">
        <v>1.2840099999999999E-4</v>
      </c>
      <c r="V2800">
        <v>1</v>
      </c>
      <c r="W2800">
        <v>0</v>
      </c>
      <c r="X2800">
        <v>1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 s="3">
        <v>0</v>
      </c>
      <c r="AG2800" t="s">
        <v>1240</v>
      </c>
      <c r="AH2800">
        <v>67</v>
      </c>
      <c r="AI2800" s="4" t="s">
        <v>2701</v>
      </c>
      <c r="AJ2800" t="s">
        <v>27</v>
      </c>
      <c r="AK2800" t="s">
        <v>27</v>
      </c>
    </row>
    <row r="2801" spans="1:38" x14ac:dyDescent="0.35">
      <c r="A2801">
        <v>40940742</v>
      </c>
      <c r="B2801">
        <v>40940742</v>
      </c>
      <c r="C2801" t="s">
        <v>1124</v>
      </c>
      <c r="D2801" t="s">
        <v>168</v>
      </c>
      <c r="E2801" t="s">
        <v>169</v>
      </c>
      <c r="F2801" t="s">
        <v>46</v>
      </c>
      <c r="G2801" t="s">
        <v>2803</v>
      </c>
      <c r="H2801" t="s">
        <v>2804</v>
      </c>
      <c r="I2801" t="s">
        <v>106</v>
      </c>
      <c r="J2801">
        <v>90854</v>
      </c>
      <c r="K2801">
        <v>20260710</v>
      </c>
      <c r="L2801">
        <v>5000456090</v>
      </c>
      <c r="M2801" s="2">
        <v>46216</v>
      </c>
      <c r="N2801" t="s">
        <v>51</v>
      </c>
      <c r="O2801">
        <v>1040</v>
      </c>
      <c r="P2801">
        <v>2.4500000000000002</v>
      </c>
      <c r="Q2801">
        <v>2.4500000000000002</v>
      </c>
      <c r="R2801">
        <v>2.0335000000000001E-5</v>
      </c>
      <c r="S2801" t="s">
        <v>1229</v>
      </c>
      <c r="T2801">
        <v>2.4500000000000002</v>
      </c>
      <c r="U2801">
        <v>2.0335000000000001E-5</v>
      </c>
      <c r="V2801">
        <v>1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161</v>
      </c>
      <c r="AF2801" s="3">
        <v>0</v>
      </c>
      <c r="AG2801" t="s">
        <v>1240</v>
      </c>
      <c r="AH2801">
        <v>67</v>
      </c>
      <c r="AI2801" s="4" t="s">
        <v>2701</v>
      </c>
      <c r="AJ2801" t="s">
        <v>27</v>
      </c>
      <c r="AK2801" t="s">
        <v>27</v>
      </c>
    </row>
    <row r="2802" spans="1:38" x14ac:dyDescent="0.35">
      <c r="A2802">
        <v>40940742</v>
      </c>
      <c r="B2802">
        <v>40940742</v>
      </c>
      <c r="C2802" t="s">
        <v>1124</v>
      </c>
      <c r="D2802" t="s">
        <v>168</v>
      </c>
      <c r="E2802" t="s">
        <v>169</v>
      </c>
      <c r="F2802" t="s">
        <v>46</v>
      </c>
      <c r="G2802" t="s">
        <v>2551</v>
      </c>
      <c r="H2802" t="s">
        <v>2552</v>
      </c>
      <c r="I2802" t="s">
        <v>106</v>
      </c>
      <c r="J2802">
        <v>90854</v>
      </c>
      <c r="K2802">
        <v>20260710</v>
      </c>
      <c r="L2802">
        <v>5000456090</v>
      </c>
      <c r="M2802" s="2">
        <v>46216</v>
      </c>
      <c r="N2802" t="s">
        <v>51</v>
      </c>
      <c r="O2802">
        <v>1050</v>
      </c>
      <c r="P2802">
        <v>83.59</v>
      </c>
      <c r="Q2802">
        <v>835.90000000000009</v>
      </c>
      <c r="R2802">
        <v>6.9379700000000008E-3</v>
      </c>
      <c r="S2802" t="s">
        <v>1229</v>
      </c>
      <c r="T2802">
        <v>835.90000000000009</v>
      </c>
      <c r="U2802">
        <v>6.9379700000000008E-3</v>
      </c>
      <c r="V2802">
        <v>10</v>
      </c>
      <c r="W2802">
        <v>0</v>
      </c>
      <c r="X2802">
        <v>10</v>
      </c>
      <c r="Y2802">
        <v>0</v>
      </c>
      <c r="Z2802">
        <v>10</v>
      </c>
      <c r="AA2802">
        <v>0</v>
      </c>
      <c r="AB2802">
        <v>10</v>
      </c>
      <c r="AC2802">
        <v>0</v>
      </c>
      <c r="AD2802">
        <v>0</v>
      </c>
      <c r="AE2802">
        <v>98</v>
      </c>
      <c r="AF2802" s="3">
        <v>0</v>
      </c>
      <c r="AG2802" t="s">
        <v>1240</v>
      </c>
      <c r="AH2802">
        <v>67</v>
      </c>
      <c r="AI2802" s="4" t="s">
        <v>2701</v>
      </c>
      <c r="AJ2802" t="s">
        <v>27</v>
      </c>
      <c r="AK2802" t="s">
        <v>27</v>
      </c>
    </row>
    <row r="2803" spans="1:38" x14ac:dyDescent="0.35">
      <c r="A2803">
        <v>40940742</v>
      </c>
      <c r="B2803">
        <v>40940742</v>
      </c>
      <c r="C2803" t="s">
        <v>1124</v>
      </c>
      <c r="D2803" t="s">
        <v>168</v>
      </c>
      <c r="E2803" t="s">
        <v>169</v>
      </c>
      <c r="F2803" t="s">
        <v>46</v>
      </c>
      <c r="G2803" t="s">
        <v>2482</v>
      </c>
      <c r="H2803" t="s">
        <v>2483</v>
      </c>
      <c r="I2803" t="s">
        <v>106</v>
      </c>
      <c r="J2803">
        <v>90854</v>
      </c>
      <c r="K2803">
        <v>20260710</v>
      </c>
      <c r="L2803">
        <v>5000456090</v>
      </c>
      <c r="M2803" s="2">
        <v>46216</v>
      </c>
      <c r="N2803" t="s">
        <v>51</v>
      </c>
      <c r="O2803">
        <v>1060</v>
      </c>
      <c r="P2803">
        <v>2.31</v>
      </c>
      <c r="Q2803">
        <v>4.62</v>
      </c>
      <c r="R2803">
        <v>3.8346000000000002E-5</v>
      </c>
      <c r="S2803" t="s">
        <v>1229</v>
      </c>
      <c r="T2803">
        <v>4.62</v>
      </c>
      <c r="U2803">
        <v>3.8346000000000002E-5</v>
      </c>
      <c r="V2803">
        <v>2</v>
      </c>
      <c r="W2803">
        <v>0</v>
      </c>
      <c r="X2803">
        <v>2</v>
      </c>
      <c r="Y2803">
        <v>2</v>
      </c>
      <c r="Z2803">
        <v>0</v>
      </c>
      <c r="AA2803">
        <v>0</v>
      </c>
      <c r="AB2803">
        <v>2</v>
      </c>
      <c r="AC2803">
        <v>0</v>
      </c>
      <c r="AD2803">
        <v>0</v>
      </c>
      <c r="AE2803">
        <v>118</v>
      </c>
      <c r="AF2803" s="3">
        <v>0</v>
      </c>
      <c r="AG2803" t="s">
        <v>1240</v>
      </c>
      <c r="AH2803">
        <v>67</v>
      </c>
      <c r="AI2803" s="4" t="s">
        <v>2701</v>
      </c>
      <c r="AJ2803" t="s">
        <v>27</v>
      </c>
      <c r="AK2803" t="s">
        <v>27</v>
      </c>
    </row>
    <row r="2804" spans="1:38" x14ac:dyDescent="0.35">
      <c r="A2804">
        <v>40940742</v>
      </c>
      <c r="B2804">
        <v>40940742</v>
      </c>
      <c r="C2804" t="s">
        <v>1124</v>
      </c>
      <c r="D2804" t="s">
        <v>168</v>
      </c>
      <c r="E2804" t="s">
        <v>169</v>
      </c>
      <c r="F2804" t="s">
        <v>46</v>
      </c>
      <c r="G2804" t="s">
        <v>436</v>
      </c>
      <c r="H2804" t="s">
        <v>437</v>
      </c>
      <c r="I2804" t="s">
        <v>106</v>
      </c>
      <c r="J2804">
        <v>90854</v>
      </c>
      <c r="K2804">
        <v>20260710</v>
      </c>
      <c r="L2804">
        <v>5000456090</v>
      </c>
      <c r="M2804" s="2">
        <v>46216</v>
      </c>
      <c r="N2804" t="s">
        <v>51</v>
      </c>
      <c r="O2804">
        <v>1080</v>
      </c>
      <c r="P2804">
        <v>23.03</v>
      </c>
      <c r="Q2804">
        <v>23.03</v>
      </c>
      <c r="R2804">
        <v>1.91149E-4</v>
      </c>
      <c r="S2804" t="s">
        <v>1229</v>
      </c>
      <c r="T2804">
        <v>23.03</v>
      </c>
      <c r="U2804">
        <v>1.91149E-4</v>
      </c>
      <c r="V2804">
        <v>1</v>
      </c>
      <c r="W2804">
        <v>0</v>
      </c>
      <c r="X2804">
        <v>1</v>
      </c>
      <c r="Y2804">
        <v>1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19</v>
      </c>
      <c r="AF2804" s="3">
        <v>0</v>
      </c>
      <c r="AG2804" t="s">
        <v>1240</v>
      </c>
      <c r="AH2804">
        <v>67</v>
      </c>
      <c r="AI2804" s="4" t="s">
        <v>2701</v>
      </c>
      <c r="AJ2804" t="s">
        <v>27</v>
      </c>
      <c r="AK2804" t="s">
        <v>27</v>
      </c>
    </row>
    <row r="2805" spans="1:38" x14ac:dyDescent="0.35">
      <c r="A2805">
        <v>40940742</v>
      </c>
      <c r="B2805">
        <v>40940742</v>
      </c>
      <c r="C2805" t="s">
        <v>1124</v>
      </c>
      <c r="D2805" t="s">
        <v>168</v>
      </c>
      <c r="E2805" t="s">
        <v>169</v>
      </c>
      <c r="F2805" t="s">
        <v>46</v>
      </c>
      <c r="G2805" t="s">
        <v>2484</v>
      </c>
      <c r="H2805" t="s">
        <v>105</v>
      </c>
      <c r="I2805" t="s">
        <v>106</v>
      </c>
      <c r="J2805">
        <v>90854</v>
      </c>
      <c r="K2805">
        <v>20260710</v>
      </c>
      <c r="L2805">
        <v>5000456090</v>
      </c>
      <c r="M2805" s="2">
        <v>46216</v>
      </c>
      <c r="N2805" t="s">
        <v>51</v>
      </c>
      <c r="O2805">
        <v>1090</v>
      </c>
      <c r="P2805">
        <v>12.17</v>
      </c>
      <c r="Q2805">
        <v>12.17</v>
      </c>
      <c r="R2805">
        <v>1.01011E-4</v>
      </c>
      <c r="S2805" t="s">
        <v>1229</v>
      </c>
      <c r="T2805">
        <v>12.17</v>
      </c>
      <c r="U2805">
        <v>1.01011E-4</v>
      </c>
      <c r="V2805">
        <v>1</v>
      </c>
      <c r="W2805">
        <v>0</v>
      </c>
      <c r="X2805">
        <v>1</v>
      </c>
      <c r="Y2805">
        <v>1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568</v>
      </c>
      <c r="AF2805" s="3">
        <v>0</v>
      </c>
      <c r="AG2805" t="s">
        <v>1240</v>
      </c>
      <c r="AH2805">
        <v>67</v>
      </c>
      <c r="AI2805" s="4" t="s">
        <v>2701</v>
      </c>
      <c r="AJ2805" t="s">
        <v>27</v>
      </c>
      <c r="AK2805" t="s">
        <v>27</v>
      </c>
    </row>
    <row r="2806" spans="1:38" x14ac:dyDescent="0.35">
      <c r="A2806">
        <v>40940742</v>
      </c>
      <c r="B2806">
        <v>40940742</v>
      </c>
      <c r="C2806" t="s">
        <v>1124</v>
      </c>
      <c r="D2806" t="s">
        <v>168</v>
      </c>
      <c r="E2806" t="s">
        <v>169</v>
      </c>
      <c r="F2806" t="s">
        <v>46</v>
      </c>
      <c r="G2806" t="s">
        <v>386</v>
      </c>
      <c r="H2806" t="s">
        <v>387</v>
      </c>
      <c r="I2806" t="s">
        <v>106</v>
      </c>
      <c r="J2806">
        <v>90854</v>
      </c>
      <c r="K2806">
        <v>20260710</v>
      </c>
      <c r="L2806">
        <v>5000456090</v>
      </c>
      <c r="M2806" s="2">
        <v>46216</v>
      </c>
      <c r="N2806" t="s">
        <v>51</v>
      </c>
      <c r="O2806">
        <v>1100</v>
      </c>
      <c r="P2806">
        <v>31.33</v>
      </c>
      <c r="Q2806">
        <v>156.64999999999998</v>
      </c>
      <c r="R2806">
        <v>1.3001949999999999E-3</v>
      </c>
      <c r="S2806" t="s">
        <v>1229</v>
      </c>
      <c r="T2806">
        <v>156.64999999999998</v>
      </c>
      <c r="U2806">
        <v>1.3001949999999999E-3</v>
      </c>
      <c r="V2806">
        <v>5</v>
      </c>
      <c r="W2806">
        <v>0</v>
      </c>
      <c r="X2806">
        <v>5</v>
      </c>
      <c r="Y2806">
        <v>0</v>
      </c>
      <c r="Z2806">
        <v>5</v>
      </c>
      <c r="AA2806">
        <v>0</v>
      </c>
      <c r="AB2806">
        <v>5</v>
      </c>
      <c r="AC2806">
        <v>0</v>
      </c>
      <c r="AD2806">
        <v>0</v>
      </c>
      <c r="AE2806">
        <v>0</v>
      </c>
      <c r="AF2806" s="3">
        <v>0</v>
      </c>
      <c r="AG2806" t="s">
        <v>1240</v>
      </c>
      <c r="AH2806">
        <v>67</v>
      </c>
      <c r="AI2806" s="4" t="s">
        <v>2701</v>
      </c>
      <c r="AJ2806" t="s">
        <v>27</v>
      </c>
      <c r="AK2806" t="s">
        <v>27</v>
      </c>
    </row>
    <row r="2807" spans="1:38" x14ac:dyDescent="0.35">
      <c r="A2807">
        <v>40940742</v>
      </c>
      <c r="B2807">
        <v>40940742</v>
      </c>
      <c r="C2807" t="s">
        <v>1124</v>
      </c>
      <c r="D2807" t="s">
        <v>168</v>
      </c>
      <c r="E2807" t="s">
        <v>169</v>
      </c>
      <c r="F2807" t="s">
        <v>46</v>
      </c>
      <c r="G2807" t="s">
        <v>2979</v>
      </c>
      <c r="H2807" t="s">
        <v>2980</v>
      </c>
      <c r="I2807" t="s">
        <v>60</v>
      </c>
      <c r="J2807">
        <v>90854</v>
      </c>
      <c r="K2807">
        <v>20260710</v>
      </c>
      <c r="L2807">
        <v>5000456090</v>
      </c>
      <c r="M2807" s="2">
        <v>46216</v>
      </c>
      <c r="N2807" t="s">
        <v>51</v>
      </c>
      <c r="O2807">
        <v>1110</v>
      </c>
      <c r="P2807">
        <v>12.04</v>
      </c>
      <c r="Q2807">
        <v>48.16</v>
      </c>
      <c r="R2807">
        <v>3.9972799999999996E-4</v>
      </c>
      <c r="S2807" t="s">
        <v>1229</v>
      </c>
      <c r="T2807">
        <v>48.16</v>
      </c>
      <c r="U2807">
        <v>3.9972799999999996E-4</v>
      </c>
      <c r="V2807">
        <v>4</v>
      </c>
      <c r="W2807">
        <v>0</v>
      </c>
      <c r="X2807">
        <v>4</v>
      </c>
      <c r="Y2807">
        <v>4</v>
      </c>
      <c r="Z2807">
        <v>0</v>
      </c>
      <c r="AA2807">
        <v>0</v>
      </c>
      <c r="AB2807">
        <v>4</v>
      </c>
      <c r="AC2807">
        <v>0</v>
      </c>
      <c r="AD2807">
        <v>0</v>
      </c>
      <c r="AE2807">
        <v>40</v>
      </c>
      <c r="AF2807" s="3">
        <v>0</v>
      </c>
      <c r="AG2807" t="s">
        <v>1240</v>
      </c>
      <c r="AH2807">
        <v>67</v>
      </c>
      <c r="AI2807" s="4" t="s">
        <v>2701</v>
      </c>
      <c r="AJ2807" t="s">
        <v>27</v>
      </c>
      <c r="AK2807" t="s">
        <v>27</v>
      </c>
    </row>
    <row r="2808" spans="1:38" x14ac:dyDescent="0.35">
      <c r="A2808">
        <v>40940742</v>
      </c>
      <c r="B2808">
        <v>40940742</v>
      </c>
      <c r="C2808" t="s">
        <v>1124</v>
      </c>
      <c r="D2808" t="s">
        <v>168</v>
      </c>
      <c r="E2808" t="s">
        <v>169</v>
      </c>
      <c r="F2808" t="s">
        <v>46</v>
      </c>
      <c r="G2808" t="s">
        <v>2981</v>
      </c>
      <c r="H2808" t="s">
        <v>2982</v>
      </c>
      <c r="I2808" t="s">
        <v>60</v>
      </c>
      <c r="J2808">
        <v>90854</v>
      </c>
      <c r="K2808">
        <v>20260710</v>
      </c>
      <c r="L2808">
        <v>5000456090</v>
      </c>
      <c r="M2808" s="2">
        <v>46216</v>
      </c>
      <c r="N2808" t="s">
        <v>51</v>
      </c>
      <c r="O2808">
        <v>1120</v>
      </c>
      <c r="P2808">
        <v>5.93</v>
      </c>
      <c r="Q2808">
        <v>17.79</v>
      </c>
      <c r="R2808">
        <v>1.4765699999999999E-4</v>
      </c>
      <c r="S2808" t="s">
        <v>1229</v>
      </c>
      <c r="T2808">
        <v>17.79</v>
      </c>
      <c r="U2808">
        <v>1.4765699999999999E-4</v>
      </c>
      <c r="V2808">
        <v>3</v>
      </c>
      <c r="W2808">
        <v>0</v>
      </c>
      <c r="X2808">
        <v>3</v>
      </c>
      <c r="Y2808">
        <v>3</v>
      </c>
      <c r="Z2808">
        <v>0</v>
      </c>
      <c r="AA2808">
        <v>0</v>
      </c>
      <c r="AB2808">
        <v>3</v>
      </c>
      <c r="AC2808">
        <v>0</v>
      </c>
      <c r="AD2808">
        <v>0</v>
      </c>
      <c r="AE2808">
        <v>107</v>
      </c>
      <c r="AF2808" s="3">
        <v>0</v>
      </c>
      <c r="AG2808" t="s">
        <v>1240</v>
      </c>
      <c r="AH2808">
        <v>67</v>
      </c>
      <c r="AI2808" s="4" t="s">
        <v>2701</v>
      </c>
      <c r="AJ2808" t="s">
        <v>27</v>
      </c>
      <c r="AK2808" t="s">
        <v>27</v>
      </c>
    </row>
    <row r="2809" spans="1:38" x14ac:dyDescent="0.35">
      <c r="A2809">
        <v>40940742</v>
      </c>
      <c r="B2809">
        <v>40940742</v>
      </c>
      <c r="C2809" t="s">
        <v>1124</v>
      </c>
      <c r="D2809" t="s">
        <v>168</v>
      </c>
      <c r="E2809" t="s">
        <v>169</v>
      </c>
      <c r="F2809" t="s">
        <v>46</v>
      </c>
      <c r="G2809" t="s">
        <v>193</v>
      </c>
      <c r="H2809" t="s">
        <v>959</v>
      </c>
      <c r="I2809" t="s">
        <v>60</v>
      </c>
      <c r="J2809">
        <v>90854</v>
      </c>
      <c r="K2809">
        <v>20260710</v>
      </c>
      <c r="L2809">
        <v>5000456090</v>
      </c>
      <c r="M2809" s="2">
        <v>46216</v>
      </c>
      <c r="N2809" t="s">
        <v>51</v>
      </c>
      <c r="O2809">
        <v>1130</v>
      </c>
      <c r="P2809">
        <v>41.25</v>
      </c>
      <c r="Q2809">
        <v>41.25</v>
      </c>
      <c r="R2809">
        <v>3.4237500000000001E-4</v>
      </c>
      <c r="S2809" t="s">
        <v>1229</v>
      </c>
      <c r="T2809">
        <v>41.25</v>
      </c>
      <c r="U2809">
        <v>3.4237500000000001E-4</v>
      </c>
      <c r="V2809">
        <v>1</v>
      </c>
      <c r="W2809">
        <v>0</v>
      </c>
      <c r="X2809">
        <v>1</v>
      </c>
      <c r="Y2809">
        <v>1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104</v>
      </c>
      <c r="AF2809" s="3">
        <v>0</v>
      </c>
      <c r="AG2809" t="s">
        <v>1240</v>
      </c>
      <c r="AH2809">
        <v>67</v>
      </c>
      <c r="AI2809" s="4" t="s">
        <v>2701</v>
      </c>
      <c r="AJ2809" t="s">
        <v>27</v>
      </c>
      <c r="AK2809" t="s">
        <v>27</v>
      </c>
    </row>
    <row r="2810" spans="1:38" x14ac:dyDescent="0.35">
      <c r="A2810">
        <v>40940742</v>
      </c>
      <c r="B2810">
        <v>40940742</v>
      </c>
      <c r="C2810" t="s">
        <v>1124</v>
      </c>
      <c r="D2810" t="s">
        <v>168</v>
      </c>
      <c r="E2810" t="s">
        <v>169</v>
      </c>
      <c r="F2810" t="s">
        <v>46</v>
      </c>
      <c r="G2810" t="s">
        <v>2983</v>
      </c>
      <c r="H2810" t="s">
        <v>2984</v>
      </c>
      <c r="I2810" t="s">
        <v>60</v>
      </c>
      <c r="J2810">
        <v>90854</v>
      </c>
      <c r="K2810">
        <v>20260710</v>
      </c>
      <c r="L2810">
        <v>5000456090</v>
      </c>
      <c r="M2810" s="2">
        <v>46216</v>
      </c>
      <c r="N2810" t="s">
        <v>51</v>
      </c>
      <c r="O2810">
        <v>1140</v>
      </c>
      <c r="P2810">
        <v>58.05</v>
      </c>
      <c r="Q2810">
        <v>116.1</v>
      </c>
      <c r="R2810">
        <v>9.6362999999999993E-4</v>
      </c>
      <c r="S2810" t="s">
        <v>1229</v>
      </c>
      <c r="T2810">
        <v>116.1</v>
      </c>
      <c r="U2810">
        <v>9.6362999999999993E-4</v>
      </c>
      <c r="V2810">
        <v>2</v>
      </c>
      <c r="W2810">
        <v>0</v>
      </c>
      <c r="X2810">
        <v>2</v>
      </c>
      <c r="Y2810">
        <v>2</v>
      </c>
      <c r="Z2810">
        <v>0</v>
      </c>
      <c r="AA2810">
        <v>0</v>
      </c>
      <c r="AB2810">
        <v>2</v>
      </c>
      <c r="AC2810">
        <v>0</v>
      </c>
      <c r="AD2810">
        <v>0</v>
      </c>
      <c r="AE2810">
        <v>33</v>
      </c>
      <c r="AF2810" s="3">
        <v>0</v>
      </c>
      <c r="AG2810" t="s">
        <v>1240</v>
      </c>
      <c r="AH2810">
        <v>67</v>
      </c>
      <c r="AI2810" s="4" t="s">
        <v>2701</v>
      </c>
      <c r="AJ2810" t="s">
        <v>27</v>
      </c>
      <c r="AK2810" t="s">
        <v>27</v>
      </c>
    </row>
    <row r="2811" spans="1:38" x14ac:dyDescent="0.35">
      <c r="A2811">
        <v>40940742</v>
      </c>
      <c r="B2811">
        <v>40940742</v>
      </c>
      <c r="C2811" t="s">
        <v>1124</v>
      </c>
      <c r="D2811" t="s">
        <v>168</v>
      </c>
      <c r="E2811" t="s">
        <v>169</v>
      </c>
      <c r="F2811" t="s">
        <v>46</v>
      </c>
      <c r="G2811" t="s">
        <v>2985</v>
      </c>
      <c r="H2811" t="s">
        <v>2986</v>
      </c>
      <c r="I2811" t="s">
        <v>60</v>
      </c>
      <c r="J2811">
        <v>90854</v>
      </c>
      <c r="K2811">
        <v>20260710</v>
      </c>
      <c r="L2811">
        <v>5000456090</v>
      </c>
      <c r="M2811" s="2">
        <v>46216</v>
      </c>
      <c r="N2811" t="s">
        <v>51</v>
      </c>
      <c r="O2811">
        <v>1150</v>
      </c>
      <c r="P2811">
        <v>15.57</v>
      </c>
      <c r="Q2811">
        <v>62.28</v>
      </c>
      <c r="R2811">
        <v>5.1692399999999999E-4</v>
      </c>
      <c r="S2811" t="s">
        <v>1229</v>
      </c>
      <c r="T2811">
        <v>62.28</v>
      </c>
      <c r="U2811">
        <v>5.1692399999999999E-4</v>
      </c>
      <c r="V2811">
        <v>4</v>
      </c>
      <c r="W2811">
        <v>0</v>
      </c>
      <c r="X2811">
        <v>4</v>
      </c>
      <c r="Y2811">
        <v>4</v>
      </c>
      <c r="Z2811">
        <v>0</v>
      </c>
      <c r="AA2811">
        <v>0</v>
      </c>
      <c r="AB2811">
        <v>4</v>
      </c>
      <c r="AC2811">
        <v>0</v>
      </c>
      <c r="AD2811">
        <v>0</v>
      </c>
      <c r="AE2811">
        <v>210</v>
      </c>
      <c r="AF2811" s="3">
        <v>0</v>
      </c>
      <c r="AG2811" t="s">
        <v>1240</v>
      </c>
      <c r="AH2811">
        <v>67</v>
      </c>
      <c r="AI2811" s="4" t="s">
        <v>2701</v>
      </c>
      <c r="AJ2811" t="s">
        <v>27</v>
      </c>
      <c r="AK2811" t="s">
        <v>27</v>
      </c>
    </row>
    <row r="2812" spans="1:38" x14ac:dyDescent="0.35">
      <c r="A2812">
        <v>40940742</v>
      </c>
      <c r="B2812">
        <v>40940742</v>
      </c>
      <c r="C2812" t="s">
        <v>1124</v>
      </c>
      <c r="D2812" t="s">
        <v>168</v>
      </c>
      <c r="E2812" t="s">
        <v>169</v>
      </c>
      <c r="F2812" t="s">
        <v>46</v>
      </c>
      <c r="G2812" t="s">
        <v>1225</v>
      </c>
      <c r="H2812" t="s">
        <v>1604</v>
      </c>
      <c r="I2812" t="s">
        <v>106</v>
      </c>
      <c r="J2812">
        <v>90854</v>
      </c>
      <c r="K2812">
        <v>20260710</v>
      </c>
      <c r="L2812">
        <v>5000456090</v>
      </c>
      <c r="M2812" s="2">
        <v>46216</v>
      </c>
      <c r="N2812" t="s">
        <v>51</v>
      </c>
      <c r="O2812">
        <v>1160</v>
      </c>
      <c r="P2812">
        <v>12.56</v>
      </c>
      <c r="Q2812">
        <v>213.52</v>
      </c>
      <c r="R2812">
        <v>1.7722160000000001E-3</v>
      </c>
      <c r="S2812" t="s">
        <v>1229</v>
      </c>
      <c r="T2812">
        <v>213.52</v>
      </c>
      <c r="U2812">
        <v>1.7722160000000001E-3</v>
      </c>
      <c r="V2812">
        <v>17</v>
      </c>
      <c r="W2812">
        <v>0</v>
      </c>
      <c r="X2812">
        <v>17</v>
      </c>
      <c r="Y2812">
        <v>0</v>
      </c>
      <c r="Z2812">
        <v>0</v>
      </c>
      <c r="AA2812">
        <v>0</v>
      </c>
      <c r="AB2812">
        <v>0</v>
      </c>
      <c r="AC2812">
        <v>17</v>
      </c>
      <c r="AD2812">
        <v>213.52</v>
      </c>
      <c r="AE2812">
        <v>0</v>
      </c>
      <c r="AF2812" s="3">
        <v>0</v>
      </c>
      <c r="AG2812" t="s">
        <v>1240</v>
      </c>
      <c r="AH2812">
        <v>67</v>
      </c>
      <c r="AI2812" s="4" t="s">
        <v>2701</v>
      </c>
      <c r="AJ2812" t="s">
        <v>1232</v>
      </c>
      <c r="AK2812" t="s">
        <v>1269</v>
      </c>
      <c r="AL2812" t="s">
        <v>1278</v>
      </c>
    </row>
    <row r="2813" spans="1:38" x14ac:dyDescent="0.35">
      <c r="A2813">
        <v>40940742</v>
      </c>
      <c r="B2813">
        <v>40940742</v>
      </c>
      <c r="C2813" t="s">
        <v>1124</v>
      </c>
      <c r="D2813" t="s">
        <v>168</v>
      </c>
      <c r="E2813" t="s">
        <v>169</v>
      </c>
      <c r="F2813" t="s">
        <v>46</v>
      </c>
      <c r="G2813" t="s">
        <v>2188</v>
      </c>
      <c r="H2813" t="s">
        <v>2189</v>
      </c>
      <c r="I2813" t="s">
        <v>106</v>
      </c>
      <c r="J2813">
        <v>90854</v>
      </c>
      <c r="K2813">
        <v>20260710</v>
      </c>
      <c r="L2813">
        <v>5000456090</v>
      </c>
      <c r="M2813" s="2">
        <v>46216</v>
      </c>
      <c r="N2813" t="s">
        <v>51</v>
      </c>
      <c r="O2813">
        <v>1170</v>
      </c>
      <c r="P2813">
        <v>9.1199999999999992</v>
      </c>
      <c r="Q2813">
        <v>45.599999999999994</v>
      </c>
      <c r="R2813">
        <v>3.7847999999999999E-4</v>
      </c>
      <c r="S2813" t="s">
        <v>1229</v>
      </c>
      <c r="T2813">
        <v>45.599999999999994</v>
      </c>
      <c r="U2813">
        <v>3.7847999999999999E-4</v>
      </c>
      <c r="V2813">
        <v>5</v>
      </c>
      <c r="W2813">
        <v>0</v>
      </c>
      <c r="X2813">
        <v>5</v>
      </c>
      <c r="Y2813">
        <v>5</v>
      </c>
      <c r="Z2813">
        <v>0</v>
      </c>
      <c r="AA2813">
        <v>0</v>
      </c>
      <c r="AB2813">
        <v>5</v>
      </c>
      <c r="AC2813">
        <v>0</v>
      </c>
      <c r="AD2813">
        <v>0</v>
      </c>
      <c r="AE2813">
        <v>345</v>
      </c>
      <c r="AF2813" s="3">
        <v>0</v>
      </c>
      <c r="AG2813" t="s">
        <v>1240</v>
      </c>
      <c r="AH2813">
        <v>67</v>
      </c>
      <c r="AI2813" s="4" t="s">
        <v>2701</v>
      </c>
      <c r="AJ2813" t="s">
        <v>27</v>
      </c>
      <c r="AK2813" t="s">
        <v>27</v>
      </c>
    </row>
    <row r="2814" spans="1:38" x14ac:dyDescent="0.35">
      <c r="A2814">
        <v>40940742</v>
      </c>
      <c r="B2814">
        <v>40940742</v>
      </c>
      <c r="C2814" t="s">
        <v>1124</v>
      </c>
      <c r="D2814" t="s">
        <v>168</v>
      </c>
      <c r="E2814" t="s">
        <v>169</v>
      </c>
      <c r="F2814" t="s">
        <v>46</v>
      </c>
      <c r="G2814" t="s">
        <v>2987</v>
      </c>
      <c r="H2814" t="s">
        <v>2988</v>
      </c>
      <c r="I2814" t="s">
        <v>106</v>
      </c>
      <c r="J2814">
        <v>90854</v>
      </c>
      <c r="K2814">
        <v>20260710</v>
      </c>
      <c r="L2814">
        <v>5000456090</v>
      </c>
      <c r="M2814" s="2">
        <v>46216</v>
      </c>
      <c r="N2814" t="s">
        <v>51</v>
      </c>
      <c r="O2814">
        <v>1180</v>
      </c>
      <c r="P2814">
        <v>5.0599999999999996</v>
      </c>
      <c r="Q2814">
        <v>10.119999999999999</v>
      </c>
      <c r="R2814">
        <v>8.3995999999999987E-5</v>
      </c>
      <c r="S2814" t="s">
        <v>1229</v>
      </c>
      <c r="T2814">
        <v>10.119999999999999</v>
      </c>
      <c r="U2814">
        <v>8.3995999999999987E-5</v>
      </c>
      <c r="V2814">
        <v>2</v>
      </c>
      <c r="W2814">
        <v>0</v>
      </c>
      <c r="X2814">
        <v>2</v>
      </c>
      <c r="Y2814">
        <v>2</v>
      </c>
      <c r="Z2814">
        <v>0</v>
      </c>
      <c r="AA2814">
        <v>0</v>
      </c>
      <c r="AB2814">
        <v>2</v>
      </c>
      <c r="AC2814">
        <v>0</v>
      </c>
      <c r="AD2814">
        <v>0</v>
      </c>
      <c r="AE2814">
        <v>840</v>
      </c>
      <c r="AF2814" s="3">
        <v>0</v>
      </c>
      <c r="AG2814" t="s">
        <v>1240</v>
      </c>
      <c r="AH2814">
        <v>67</v>
      </c>
      <c r="AI2814" s="4" t="s">
        <v>2701</v>
      </c>
      <c r="AJ2814" t="s">
        <v>27</v>
      </c>
      <c r="AK2814" t="s">
        <v>27</v>
      </c>
    </row>
    <row r="2815" spans="1:38" x14ac:dyDescent="0.35">
      <c r="A2815">
        <v>40940742</v>
      </c>
      <c r="B2815">
        <v>40940742</v>
      </c>
      <c r="C2815" t="s">
        <v>1124</v>
      </c>
      <c r="D2815" t="s">
        <v>168</v>
      </c>
      <c r="E2815" t="s">
        <v>169</v>
      </c>
      <c r="F2815" t="s">
        <v>46</v>
      </c>
      <c r="G2815" t="s">
        <v>552</v>
      </c>
      <c r="H2815" t="s">
        <v>851</v>
      </c>
      <c r="I2815" t="s">
        <v>106</v>
      </c>
      <c r="J2815">
        <v>90854</v>
      </c>
      <c r="K2815">
        <v>20260710</v>
      </c>
      <c r="L2815">
        <v>5000456090</v>
      </c>
      <c r="M2815" s="2">
        <v>46216</v>
      </c>
      <c r="N2815" t="s">
        <v>51</v>
      </c>
      <c r="O2815">
        <v>1190</v>
      </c>
      <c r="P2815">
        <v>154.77000000000001</v>
      </c>
      <c r="Q2815">
        <v>154.77000000000001</v>
      </c>
      <c r="R2815">
        <v>1.2845910000000001E-3</v>
      </c>
      <c r="S2815" t="s">
        <v>1229</v>
      </c>
      <c r="T2815">
        <v>154.77000000000001</v>
      </c>
      <c r="U2815">
        <v>1.2845910000000001E-3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154.77000000000001</v>
      </c>
      <c r="AE2815">
        <v>0</v>
      </c>
      <c r="AF2815" s="3">
        <v>0</v>
      </c>
      <c r="AG2815" t="s">
        <v>1240</v>
      </c>
      <c r="AH2815">
        <v>67</v>
      </c>
      <c r="AI2815" s="4" t="s">
        <v>2701</v>
      </c>
      <c r="AJ2815" t="s">
        <v>1232</v>
      </c>
      <c r="AK2815" t="s">
        <v>1233</v>
      </c>
      <c r="AL2815" t="s">
        <v>1233</v>
      </c>
    </row>
    <row r="2816" spans="1:38" x14ac:dyDescent="0.35">
      <c r="A2816">
        <v>40940742</v>
      </c>
      <c r="B2816">
        <v>40940742</v>
      </c>
      <c r="C2816" t="s">
        <v>1124</v>
      </c>
      <c r="D2816" t="s">
        <v>168</v>
      </c>
      <c r="E2816" t="s">
        <v>169</v>
      </c>
      <c r="F2816" t="s">
        <v>46</v>
      </c>
      <c r="G2816" t="s">
        <v>554</v>
      </c>
      <c r="H2816" t="s">
        <v>852</v>
      </c>
      <c r="I2816" t="s">
        <v>106</v>
      </c>
      <c r="J2816">
        <v>90854</v>
      </c>
      <c r="K2816">
        <v>20260710</v>
      </c>
      <c r="L2816">
        <v>5000456090</v>
      </c>
      <c r="M2816" s="2">
        <v>46216</v>
      </c>
      <c r="N2816" t="s">
        <v>51</v>
      </c>
      <c r="O2816">
        <v>1200</v>
      </c>
      <c r="P2816">
        <v>154.77000000000001</v>
      </c>
      <c r="Q2816">
        <v>464.31000000000006</v>
      </c>
      <c r="R2816">
        <v>3.8537730000000004E-3</v>
      </c>
      <c r="S2816" t="s">
        <v>1229</v>
      </c>
      <c r="T2816">
        <v>464.31000000000006</v>
      </c>
      <c r="U2816">
        <v>3.8537730000000004E-3</v>
      </c>
      <c r="V2816">
        <v>3</v>
      </c>
      <c r="W2816">
        <v>0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3</v>
      </c>
      <c r="AD2816">
        <v>464.31</v>
      </c>
      <c r="AE2816">
        <v>0</v>
      </c>
      <c r="AF2816" s="3">
        <v>0</v>
      </c>
      <c r="AG2816" t="s">
        <v>1240</v>
      </c>
      <c r="AH2816">
        <v>67</v>
      </c>
      <c r="AI2816" s="4" t="s">
        <v>2701</v>
      </c>
      <c r="AJ2816" t="s">
        <v>1232</v>
      </c>
      <c r="AK2816" t="s">
        <v>1233</v>
      </c>
      <c r="AL2816" t="s">
        <v>1233</v>
      </c>
    </row>
    <row r="2817" spans="1:38" x14ac:dyDescent="0.35">
      <c r="A2817">
        <v>40940742</v>
      </c>
      <c r="B2817">
        <v>40940742</v>
      </c>
      <c r="C2817" t="s">
        <v>1124</v>
      </c>
      <c r="D2817" t="s">
        <v>168</v>
      </c>
      <c r="E2817" t="s">
        <v>169</v>
      </c>
      <c r="F2817" t="s">
        <v>46</v>
      </c>
      <c r="G2817" t="s">
        <v>1158</v>
      </c>
      <c r="H2817" t="s">
        <v>1159</v>
      </c>
      <c r="I2817" t="s">
        <v>60</v>
      </c>
      <c r="J2817">
        <v>90854</v>
      </c>
      <c r="K2817">
        <v>20260710</v>
      </c>
      <c r="L2817">
        <v>5000456090</v>
      </c>
      <c r="M2817" s="2">
        <v>46216</v>
      </c>
      <c r="N2817" t="s">
        <v>51</v>
      </c>
      <c r="O2817">
        <v>1210</v>
      </c>
      <c r="P2817">
        <v>29.18</v>
      </c>
      <c r="Q2817">
        <v>145.9</v>
      </c>
      <c r="R2817">
        <v>1.21097E-3</v>
      </c>
      <c r="S2817" t="s">
        <v>1229</v>
      </c>
      <c r="T2817">
        <v>145.9</v>
      </c>
      <c r="U2817">
        <v>1.21097E-3</v>
      </c>
      <c r="V2817">
        <v>5</v>
      </c>
      <c r="W2817">
        <v>0</v>
      </c>
      <c r="X2817">
        <v>5</v>
      </c>
      <c r="Y2817">
        <v>5</v>
      </c>
      <c r="Z2817">
        <v>0</v>
      </c>
      <c r="AA2817">
        <v>0</v>
      </c>
      <c r="AB2817">
        <v>5</v>
      </c>
      <c r="AC2817">
        <v>0</v>
      </c>
      <c r="AD2817">
        <v>0</v>
      </c>
      <c r="AE2817">
        <v>3</v>
      </c>
      <c r="AF2817" s="3">
        <v>0</v>
      </c>
      <c r="AG2817" t="s">
        <v>1240</v>
      </c>
      <c r="AH2817">
        <v>67</v>
      </c>
      <c r="AI2817" s="4" t="s">
        <v>2701</v>
      </c>
      <c r="AJ2817" t="s">
        <v>27</v>
      </c>
      <c r="AK2817" t="s">
        <v>27</v>
      </c>
    </row>
    <row r="2818" spans="1:38" x14ac:dyDescent="0.35">
      <c r="A2818">
        <v>40940742</v>
      </c>
      <c r="B2818">
        <v>40940742</v>
      </c>
      <c r="C2818" t="s">
        <v>1124</v>
      </c>
      <c r="D2818" t="s">
        <v>168</v>
      </c>
      <c r="E2818" t="s">
        <v>169</v>
      </c>
      <c r="F2818" t="s">
        <v>46</v>
      </c>
      <c r="G2818" t="s">
        <v>267</v>
      </c>
      <c r="H2818" t="s">
        <v>866</v>
      </c>
      <c r="I2818" t="s">
        <v>60</v>
      </c>
      <c r="J2818">
        <v>90854</v>
      </c>
      <c r="K2818">
        <v>20260710</v>
      </c>
      <c r="L2818">
        <v>5000456090</v>
      </c>
      <c r="M2818" s="2">
        <v>46216</v>
      </c>
      <c r="N2818" t="s">
        <v>51</v>
      </c>
      <c r="O2818">
        <v>1220</v>
      </c>
      <c r="P2818">
        <v>120.18</v>
      </c>
      <c r="Q2818">
        <v>120.18</v>
      </c>
      <c r="R2818">
        <v>9.9749400000000003E-4</v>
      </c>
      <c r="S2818" t="s">
        <v>1229</v>
      </c>
      <c r="T2818">
        <v>120.18</v>
      </c>
      <c r="U2818">
        <v>9.9749400000000003E-4</v>
      </c>
      <c r="V2818">
        <v>1</v>
      </c>
      <c r="W2818">
        <v>0</v>
      </c>
      <c r="X2818">
        <v>1</v>
      </c>
      <c r="Y2818">
        <v>1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 s="3">
        <v>0</v>
      </c>
      <c r="AG2818" t="s">
        <v>1240</v>
      </c>
      <c r="AH2818">
        <v>67</v>
      </c>
      <c r="AI2818" s="4" t="s">
        <v>2701</v>
      </c>
      <c r="AJ2818" t="s">
        <v>27</v>
      </c>
      <c r="AK2818" t="s">
        <v>27</v>
      </c>
    </row>
    <row r="2819" spans="1:38" x14ac:dyDescent="0.35">
      <c r="A2819">
        <v>40940742</v>
      </c>
      <c r="B2819">
        <v>40940742</v>
      </c>
      <c r="C2819" t="s">
        <v>1124</v>
      </c>
      <c r="D2819" t="s">
        <v>168</v>
      </c>
      <c r="E2819" t="s">
        <v>169</v>
      </c>
      <c r="F2819" t="s">
        <v>46</v>
      </c>
      <c r="G2819" t="s">
        <v>880</v>
      </c>
      <c r="H2819" t="s">
        <v>881</v>
      </c>
      <c r="I2819" t="s">
        <v>60</v>
      </c>
      <c r="J2819">
        <v>90854</v>
      </c>
      <c r="K2819">
        <v>20260710</v>
      </c>
      <c r="L2819">
        <v>5000456090</v>
      </c>
      <c r="M2819" s="2">
        <v>46216</v>
      </c>
      <c r="N2819" t="s">
        <v>51</v>
      </c>
      <c r="O2819">
        <v>1230</v>
      </c>
      <c r="P2819">
        <v>35.979999999999997</v>
      </c>
      <c r="Q2819">
        <v>35.979999999999997</v>
      </c>
      <c r="R2819">
        <v>2.9863399999999999E-4</v>
      </c>
      <c r="S2819" t="s">
        <v>1229</v>
      </c>
      <c r="T2819">
        <v>35.979999999999997</v>
      </c>
      <c r="U2819">
        <v>2.9863399999999999E-4</v>
      </c>
      <c r="V2819">
        <v>1</v>
      </c>
      <c r="W2819">
        <v>0</v>
      </c>
      <c r="X2819">
        <v>1</v>
      </c>
      <c r="Y2819">
        <v>1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122</v>
      </c>
      <c r="AF2819" s="3">
        <v>0</v>
      </c>
      <c r="AG2819" t="s">
        <v>1240</v>
      </c>
      <c r="AH2819">
        <v>67</v>
      </c>
      <c r="AI2819" s="4" t="s">
        <v>2701</v>
      </c>
      <c r="AJ2819" t="s">
        <v>27</v>
      </c>
      <c r="AK2819" t="s">
        <v>27</v>
      </c>
    </row>
    <row r="2820" spans="1:38" x14ac:dyDescent="0.35">
      <c r="A2820">
        <v>40940742</v>
      </c>
      <c r="B2820">
        <v>40940742</v>
      </c>
      <c r="C2820" t="s">
        <v>1124</v>
      </c>
      <c r="D2820" t="s">
        <v>168</v>
      </c>
      <c r="E2820" t="s">
        <v>169</v>
      </c>
      <c r="F2820" t="s">
        <v>46</v>
      </c>
      <c r="G2820" t="s">
        <v>882</v>
      </c>
      <c r="H2820" t="s">
        <v>883</v>
      </c>
      <c r="I2820" t="s">
        <v>60</v>
      </c>
      <c r="J2820">
        <v>90854</v>
      </c>
      <c r="K2820">
        <v>20260710</v>
      </c>
      <c r="L2820">
        <v>5000456090</v>
      </c>
      <c r="M2820" s="2">
        <v>46216</v>
      </c>
      <c r="N2820" t="s">
        <v>51</v>
      </c>
      <c r="O2820">
        <v>1240</v>
      </c>
      <c r="P2820">
        <v>13.09</v>
      </c>
      <c r="Q2820">
        <v>26.18</v>
      </c>
      <c r="R2820">
        <v>2.1729400000000001E-4</v>
      </c>
      <c r="S2820" t="s">
        <v>1229</v>
      </c>
      <c r="T2820">
        <v>26.18</v>
      </c>
      <c r="U2820">
        <v>2.1729400000000001E-4</v>
      </c>
      <c r="V2820">
        <v>2</v>
      </c>
      <c r="W2820">
        <v>0</v>
      </c>
      <c r="X2820">
        <v>2</v>
      </c>
      <c r="Y2820">
        <v>2</v>
      </c>
      <c r="Z2820">
        <v>0</v>
      </c>
      <c r="AA2820">
        <v>0</v>
      </c>
      <c r="AB2820">
        <v>2</v>
      </c>
      <c r="AC2820">
        <v>0</v>
      </c>
      <c r="AD2820">
        <v>0</v>
      </c>
      <c r="AE2820">
        <v>1215</v>
      </c>
      <c r="AF2820" s="3">
        <v>0</v>
      </c>
      <c r="AG2820" t="s">
        <v>1240</v>
      </c>
      <c r="AH2820">
        <v>67</v>
      </c>
      <c r="AI2820" s="4" t="s">
        <v>2701</v>
      </c>
      <c r="AJ2820" t="s">
        <v>27</v>
      </c>
      <c r="AK2820" t="s">
        <v>27</v>
      </c>
    </row>
    <row r="2821" spans="1:38" x14ac:dyDescent="0.35">
      <c r="A2821">
        <v>40940742</v>
      </c>
      <c r="B2821">
        <v>40940742</v>
      </c>
      <c r="C2821" t="s">
        <v>1124</v>
      </c>
      <c r="D2821" t="s">
        <v>168</v>
      </c>
      <c r="E2821" t="s">
        <v>169</v>
      </c>
      <c r="F2821" t="s">
        <v>46</v>
      </c>
      <c r="G2821" t="s">
        <v>2851</v>
      </c>
      <c r="H2821" t="s">
        <v>2852</v>
      </c>
      <c r="I2821" t="s">
        <v>60</v>
      </c>
      <c r="J2821">
        <v>90854</v>
      </c>
      <c r="K2821">
        <v>20260710</v>
      </c>
      <c r="L2821">
        <v>5000456090</v>
      </c>
      <c r="M2821" s="2">
        <v>46216</v>
      </c>
      <c r="N2821" t="s">
        <v>51</v>
      </c>
      <c r="O2821">
        <v>1250</v>
      </c>
      <c r="P2821">
        <v>25.21</v>
      </c>
      <c r="Q2821">
        <v>151.26</v>
      </c>
      <c r="R2821">
        <v>1.2554580000000001E-3</v>
      </c>
      <c r="S2821" t="s">
        <v>1229</v>
      </c>
      <c r="T2821">
        <v>151.26</v>
      </c>
      <c r="U2821">
        <v>1.2554580000000001E-3</v>
      </c>
      <c r="V2821">
        <v>6</v>
      </c>
      <c r="W2821">
        <v>0</v>
      </c>
      <c r="X2821">
        <v>6</v>
      </c>
      <c r="Y2821">
        <v>0</v>
      </c>
      <c r="Z2821">
        <v>6</v>
      </c>
      <c r="AA2821">
        <v>0</v>
      </c>
      <c r="AB2821">
        <v>6</v>
      </c>
      <c r="AC2821">
        <v>0</v>
      </c>
      <c r="AD2821">
        <v>0</v>
      </c>
      <c r="AE2821">
        <v>56</v>
      </c>
      <c r="AF2821" s="3">
        <v>0</v>
      </c>
      <c r="AG2821" t="s">
        <v>1240</v>
      </c>
      <c r="AH2821">
        <v>67</v>
      </c>
      <c r="AI2821" s="4" t="s">
        <v>2701</v>
      </c>
      <c r="AJ2821" t="s">
        <v>27</v>
      </c>
      <c r="AK2821" t="s">
        <v>27</v>
      </c>
    </row>
    <row r="2822" spans="1:38" x14ac:dyDescent="0.35">
      <c r="A2822">
        <v>40940742</v>
      </c>
      <c r="B2822">
        <v>40940742</v>
      </c>
      <c r="C2822" t="s">
        <v>1124</v>
      </c>
      <c r="D2822" t="s">
        <v>168</v>
      </c>
      <c r="E2822" t="s">
        <v>169</v>
      </c>
      <c r="F2822" t="s">
        <v>46</v>
      </c>
      <c r="G2822" t="s">
        <v>2812</v>
      </c>
      <c r="H2822" t="s">
        <v>2813</v>
      </c>
      <c r="I2822" t="s">
        <v>106</v>
      </c>
      <c r="J2822">
        <v>90854</v>
      </c>
      <c r="K2822">
        <v>20260710</v>
      </c>
      <c r="L2822">
        <v>5000456090</v>
      </c>
      <c r="M2822" s="2">
        <v>46216</v>
      </c>
      <c r="N2822" t="s">
        <v>51</v>
      </c>
      <c r="O2822">
        <v>1260</v>
      </c>
      <c r="P2822">
        <v>8.5399999999999991</v>
      </c>
      <c r="Q2822">
        <v>162.26</v>
      </c>
      <c r="R2822">
        <v>1.346758E-3</v>
      </c>
      <c r="S2822" t="s">
        <v>1229</v>
      </c>
      <c r="T2822">
        <v>162.26</v>
      </c>
      <c r="U2822">
        <v>1.346758E-3</v>
      </c>
      <c r="V2822">
        <v>19</v>
      </c>
      <c r="W2822">
        <v>0</v>
      </c>
      <c r="X2822">
        <v>19</v>
      </c>
      <c r="Y2822">
        <v>19</v>
      </c>
      <c r="Z2822">
        <v>0</v>
      </c>
      <c r="AA2822">
        <v>0</v>
      </c>
      <c r="AB2822">
        <v>19</v>
      </c>
      <c r="AC2822">
        <v>0</v>
      </c>
      <c r="AD2822">
        <v>0</v>
      </c>
      <c r="AE2822">
        <v>0</v>
      </c>
      <c r="AF2822" s="3">
        <v>0</v>
      </c>
      <c r="AG2822" t="s">
        <v>1240</v>
      </c>
      <c r="AH2822">
        <v>67</v>
      </c>
      <c r="AI2822" s="4" t="s">
        <v>2701</v>
      </c>
      <c r="AJ2822" t="s">
        <v>27</v>
      </c>
      <c r="AK2822" t="s">
        <v>27</v>
      </c>
    </row>
    <row r="2823" spans="1:38" x14ac:dyDescent="0.35">
      <c r="A2823">
        <v>40940742</v>
      </c>
      <c r="B2823">
        <v>40940742</v>
      </c>
      <c r="C2823" t="s">
        <v>1124</v>
      </c>
      <c r="D2823" t="s">
        <v>168</v>
      </c>
      <c r="E2823" t="s">
        <v>169</v>
      </c>
      <c r="F2823" t="s">
        <v>46</v>
      </c>
      <c r="G2823" t="s">
        <v>2127</v>
      </c>
      <c r="H2823" t="s">
        <v>2128</v>
      </c>
      <c r="I2823" t="s">
        <v>106</v>
      </c>
      <c r="J2823">
        <v>90854</v>
      </c>
      <c r="K2823">
        <v>20260710</v>
      </c>
      <c r="L2823">
        <v>5000456090</v>
      </c>
      <c r="M2823" s="2">
        <v>46216</v>
      </c>
      <c r="N2823" t="s">
        <v>51</v>
      </c>
      <c r="O2823">
        <v>1270</v>
      </c>
      <c r="P2823">
        <v>83.63</v>
      </c>
      <c r="Q2823">
        <v>83.63</v>
      </c>
      <c r="R2823">
        <v>6.9412900000000004E-4</v>
      </c>
      <c r="S2823" t="s">
        <v>1229</v>
      </c>
      <c r="T2823">
        <v>83.63</v>
      </c>
      <c r="U2823">
        <v>6.9412900000000004E-4</v>
      </c>
      <c r="V2823">
        <v>1</v>
      </c>
      <c r="W2823">
        <v>0</v>
      </c>
      <c r="X2823">
        <v>1</v>
      </c>
      <c r="Y2823">
        <v>1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66</v>
      </c>
      <c r="AF2823" s="3">
        <v>0</v>
      </c>
      <c r="AG2823" t="s">
        <v>1240</v>
      </c>
      <c r="AH2823">
        <v>67</v>
      </c>
      <c r="AI2823" s="4" t="s">
        <v>2701</v>
      </c>
      <c r="AJ2823" t="s">
        <v>27</v>
      </c>
      <c r="AK2823" t="s">
        <v>27</v>
      </c>
    </row>
    <row r="2824" spans="1:38" x14ac:dyDescent="0.35">
      <c r="A2824">
        <v>40940742</v>
      </c>
      <c r="B2824">
        <v>40940742</v>
      </c>
      <c r="C2824" t="s">
        <v>1124</v>
      </c>
      <c r="D2824" t="s">
        <v>168</v>
      </c>
      <c r="E2824" t="s">
        <v>169</v>
      </c>
      <c r="F2824" t="s">
        <v>46</v>
      </c>
      <c r="G2824" t="s">
        <v>199</v>
      </c>
      <c r="H2824" t="s">
        <v>200</v>
      </c>
      <c r="I2824" t="s">
        <v>106</v>
      </c>
      <c r="J2824">
        <v>90854</v>
      </c>
      <c r="K2824">
        <v>20260710</v>
      </c>
      <c r="L2824">
        <v>5000456090</v>
      </c>
      <c r="M2824" s="2">
        <v>46216</v>
      </c>
      <c r="N2824" t="s">
        <v>51</v>
      </c>
      <c r="O2824">
        <v>1280</v>
      </c>
      <c r="P2824">
        <v>5.1100000000000003</v>
      </c>
      <c r="Q2824">
        <v>444.57000000000005</v>
      </c>
      <c r="R2824">
        <v>3.6899310000000005E-3</v>
      </c>
      <c r="S2824" t="s">
        <v>1229</v>
      </c>
      <c r="T2824">
        <v>444.57000000000005</v>
      </c>
      <c r="U2824">
        <v>3.6899310000000005E-3</v>
      </c>
      <c r="V2824">
        <v>87</v>
      </c>
      <c r="W2824">
        <v>0</v>
      </c>
      <c r="X2824">
        <v>87</v>
      </c>
      <c r="Y2824">
        <v>87</v>
      </c>
      <c r="Z2824">
        <v>0</v>
      </c>
      <c r="AA2824">
        <v>0</v>
      </c>
      <c r="AB2824">
        <v>87</v>
      </c>
      <c r="AC2824">
        <v>0</v>
      </c>
      <c r="AD2824">
        <v>0</v>
      </c>
      <c r="AE2824">
        <v>0</v>
      </c>
      <c r="AF2824" s="3">
        <v>0</v>
      </c>
      <c r="AG2824" t="s">
        <v>1240</v>
      </c>
      <c r="AH2824">
        <v>67</v>
      </c>
      <c r="AI2824" s="4" t="s">
        <v>2701</v>
      </c>
      <c r="AJ2824" t="s">
        <v>27</v>
      </c>
      <c r="AK2824" t="s">
        <v>27</v>
      </c>
    </row>
    <row r="2825" spans="1:38" x14ac:dyDescent="0.35">
      <c r="A2825">
        <v>40940742</v>
      </c>
      <c r="B2825">
        <v>40940742</v>
      </c>
      <c r="C2825" t="s">
        <v>1124</v>
      </c>
      <c r="D2825" t="s">
        <v>168</v>
      </c>
      <c r="E2825" t="s">
        <v>169</v>
      </c>
      <c r="F2825" t="s">
        <v>46</v>
      </c>
      <c r="G2825" t="s">
        <v>242</v>
      </c>
      <c r="H2825" t="s">
        <v>243</v>
      </c>
      <c r="I2825" t="s">
        <v>106</v>
      </c>
      <c r="J2825">
        <v>90854</v>
      </c>
      <c r="K2825">
        <v>20260710</v>
      </c>
      <c r="L2825">
        <v>5000456090</v>
      </c>
      <c r="M2825" s="2">
        <v>46216</v>
      </c>
      <c r="N2825" t="s">
        <v>51</v>
      </c>
      <c r="O2825">
        <v>1290</v>
      </c>
      <c r="P2825">
        <v>9.14</v>
      </c>
      <c r="Q2825">
        <v>36.56</v>
      </c>
      <c r="R2825">
        <v>3.03448E-4</v>
      </c>
      <c r="S2825" t="s">
        <v>1229</v>
      </c>
      <c r="T2825">
        <v>36.56</v>
      </c>
      <c r="U2825">
        <v>3.03448E-4</v>
      </c>
      <c r="V2825">
        <v>4</v>
      </c>
      <c r="W2825">
        <v>0</v>
      </c>
      <c r="X2825">
        <v>4</v>
      </c>
      <c r="Y2825">
        <v>0</v>
      </c>
      <c r="Z2825">
        <v>4</v>
      </c>
      <c r="AA2825">
        <v>0</v>
      </c>
      <c r="AB2825">
        <v>4</v>
      </c>
      <c r="AC2825">
        <v>0</v>
      </c>
      <c r="AD2825">
        <v>0</v>
      </c>
      <c r="AE2825">
        <v>92</v>
      </c>
      <c r="AF2825" s="3">
        <v>0</v>
      </c>
      <c r="AG2825" t="s">
        <v>1240</v>
      </c>
      <c r="AH2825">
        <v>67</v>
      </c>
      <c r="AI2825" s="4" t="s">
        <v>2701</v>
      </c>
      <c r="AJ2825" t="s">
        <v>27</v>
      </c>
      <c r="AK2825" t="s">
        <v>27</v>
      </c>
    </row>
    <row r="2826" spans="1:38" x14ac:dyDescent="0.35">
      <c r="A2826">
        <v>40940742</v>
      </c>
      <c r="B2826">
        <v>40940742</v>
      </c>
      <c r="C2826" t="s">
        <v>1124</v>
      </c>
      <c r="D2826" t="s">
        <v>168</v>
      </c>
      <c r="E2826" t="s">
        <v>169</v>
      </c>
      <c r="F2826" t="s">
        <v>46</v>
      </c>
      <c r="G2826" t="s">
        <v>1949</v>
      </c>
      <c r="H2826" t="s">
        <v>1950</v>
      </c>
      <c r="I2826" t="s">
        <v>60</v>
      </c>
      <c r="J2826">
        <v>90854</v>
      </c>
      <c r="K2826">
        <v>20260710</v>
      </c>
      <c r="L2826">
        <v>5000456090</v>
      </c>
      <c r="M2826" s="2">
        <v>46216</v>
      </c>
      <c r="N2826" t="s">
        <v>51</v>
      </c>
      <c r="O2826">
        <v>1300</v>
      </c>
      <c r="P2826">
        <v>19.55</v>
      </c>
      <c r="Q2826">
        <v>58.650000000000006</v>
      </c>
      <c r="R2826">
        <v>4.867950000000001E-4</v>
      </c>
      <c r="S2826" t="s">
        <v>1229</v>
      </c>
      <c r="T2826">
        <v>58.650000000000006</v>
      </c>
      <c r="U2826">
        <v>4.867950000000001E-4</v>
      </c>
      <c r="V2826">
        <v>3</v>
      </c>
      <c r="W2826">
        <v>0</v>
      </c>
      <c r="X2826">
        <v>3</v>
      </c>
      <c r="Y2826">
        <v>0</v>
      </c>
      <c r="Z2826">
        <v>0</v>
      </c>
      <c r="AA2826">
        <v>0</v>
      </c>
      <c r="AB2826">
        <v>0</v>
      </c>
      <c r="AC2826">
        <v>3</v>
      </c>
      <c r="AD2826">
        <v>58.65</v>
      </c>
      <c r="AE2826">
        <v>0</v>
      </c>
      <c r="AF2826" s="3">
        <v>0</v>
      </c>
      <c r="AG2826" t="s">
        <v>1240</v>
      </c>
      <c r="AH2826">
        <v>67</v>
      </c>
      <c r="AI2826" s="4" t="s">
        <v>2701</v>
      </c>
      <c r="AJ2826" t="s">
        <v>1232</v>
      </c>
      <c r="AK2826" t="s">
        <v>1233</v>
      </c>
      <c r="AL2826" t="s">
        <v>1233</v>
      </c>
    </row>
    <row r="2827" spans="1:38" x14ac:dyDescent="0.35">
      <c r="A2827">
        <v>40940742</v>
      </c>
      <c r="B2827">
        <v>40940742</v>
      </c>
      <c r="C2827" t="s">
        <v>1124</v>
      </c>
      <c r="D2827" t="s">
        <v>168</v>
      </c>
      <c r="E2827" t="s">
        <v>169</v>
      </c>
      <c r="F2827" t="s">
        <v>46</v>
      </c>
      <c r="G2827" t="s">
        <v>2989</v>
      </c>
      <c r="H2827" t="s">
        <v>622</v>
      </c>
      <c r="I2827" t="s">
        <v>60</v>
      </c>
      <c r="J2827">
        <v>90854</v>
      </c>
      <c r="K2827">
        <v>20260710</v>
      </c>
      <c r="L2827">
        <v>5000456090</v>
      </c>
      <c r="M2827" s="2">
        <v>46216</v>
      </c>
      <c r="N2827" t="s">
        <v>51</v>
      </c>
      <c r="O2827">
        <v>1310</v>
      </c>
      <c r="P2827">
        <v>4.9400000000000004</v>
      </c>
      <c r="Q2827">
        <v>14.82</v>
      </c>
      <c r="R2827">
        <v>1.2300599999999999E-4</v>
      </c>
      <c r="S2827" t="s">
        <v>1229</v>
      </c>
      <c r="T2827">
        <v>14.82</v>
      </c>
      <c r="U2827">
        <v>1.2300599999999999E-4</v>
      </c>
      <c r="V2827">
        <v>3</v>
      </c>
      <c r="W2827">
        <v>0</v>
      </c>
      <c r="X2827">
        <v>3</v>
      </c>
      <c r="Y2827">
        <v>3</v>
      </c>
      <c r="Z2827">
        <v>0</v>
      </c>
      <c r="AA2827">
        <v>0</v>
      </c>
      <c r="AB2827">
        <v>3</v>
      </c>
      <c r="AC2827">
        <v>0</v>
      </c>
      <c r="AD2827">
        <v>0</v>
      </c>
      <c r="AE2827">
        <v>9</v>
      </c>
      <c r="AF2827" s="3">
        <v>0</v>
      </c>
      <c r="AG2827" t="s">
        <v>1240</v>
      </c>
      <c r="AH2827">
        <v>67</v>
      </c>
      <c r="AI2827" s="4" t="s">
        <v>2701</v>
      </c>
      <c r="AJ2827" t="s">
        <v>27</v>
      </c>
      <c r="AK2827" t="s">
        <v>27</v>
      </c>
    </row>
    <row r="2828" spans="1:38" x14ac:dyDescent="0.35">
      <c r="A2828">
        <v>40940742</v>
      </c>
      <c r="B2828">
        <v>40940742</v>
      </c>
      <c r="C2828" t="s">
        <v>1124</v>
      </c>
      <c r="D2828" t="s">
        <v>168</v>
      </c>
      <c r="E2828" t="s">
        <v>169</v>
      </c>
      <c r="F2828" t="s">
        <v>46</v>
      </c>
      <c r="G2828" t="s">
        <v>2990</v>
      </c>
      <c r="H2828" t="s">
        <v>2991</v>
      </c>
      <c r="I2828" t="s">
        <v>60</v>
      </c>
      <c r="J2828">
        <v>90854</v>
      </c>
      <c r="K2828">
        <v>20260710</v>
      </c>
      <c r="L2828">
        <v>5000456090</v>
      </c>
      <c r="M2828" s="2">
        <v>46216</v>
      </c>
      <c r="N2828" t="s">
        <v>51</v>
      </c>
      <c r="O2828">
        <v>1320</v>
      </c>
      <c r="P2828">
        <v>3.33</v>
      </c>
      <c r="Q2828">
        <v>9.99</v>
      </c>
      <c r="R2828">
        <v>8.2917000000000006E-5</v>
      </c>
      <c r="S2828" t="s">
        <v>1229</v>
      </c>
      <c r="T2828">
        <v>9.99</v>
      </c>
      <c r="U2828">
        <v>8.2917000000000006E-5</v>
      </c>
      <c r="V2828">
        <v>3</v>
      </c>
      <c r="W2828">
        <v>0</v>
      </c>
      <c r="X2828">
        <v>3</v>
      </c>
      <c r="Y2828">
        <v>3</v>
      </c>
      <c r="Z2828">
        <v>0</v>
      </c>
      <c r="AA2828">
        <v>0</v>
      </c>
      <c r="AB2828">
        <v>3</v>
      </c>
      <c r="AC2828">
        <v>0</v>
      </c>
      <c r="AD2828">
        <v>0</v>
      </c>
      <c r="AE2828">
        <v>145</v>
      </c>
      <c r="AF2828" s="3">
        <v>0</v>
      </c>
      <c r="AG2828" t="s">
        <v>1240</v>
      </c>
      <c r="AH2828">
        <v>67</v>
      </c>
      <c r="AI2828" s="4" t="s">
        <v>2701</v>
      </c>
      <c r="AJ2828" t="s">
        <v>27</v>
      </c>
      <c r="AK2828" t="s">
        <v>27</v>
      </c>
    </row>
    <row r="2829" spans="1:38" x14ac:dyDescent="0.35">
      <c r="A2829">
        <v>40940742</v>
      </c>
      <c r="B2829">
        <v>40940742</v>
      </c>
      <c r="C2829" t="s">
        <v>1124</v>
      </c>
      <c r="D2829" t="s">
        <v>168</v>
      </c>
      <c r="E2829" t="s">
        <v>169</v>
      </c>
      <c r="F2829" t="s">
        <v>46</v>
      </c>
      <c r="G2829" t="s">
        <v>1593</v>
      </c>
      <c r="H2829" t="s">
        <v>1594</v>
      </c>
      <c r="I2829" t="s">
        <v>60</v>
      </c>
      <c r="J2829">
        <v>90854</v>
      </c>
      <c r="K2829">
        <v>20260710</v>
      </c>
      <c r="L2829">
        <v>5000456090</v>
      </c>
      <c r="M2829" s="2">
        <v>46216</v>
      </c>
      <c r="N2829" t="s">
        <v>51</v>
      </c>
      <c r="O2829">
        <v>1330</v>
      </c>
      <c r="P2829">
        <v>5.54</v>
      </c>
      <c r="Q2829">
        <v>5.54</v>
      </c>
      <c r="R2829">
        <v>4.5982000000000001E-5</v>
      </c>
      <c r="S2829" t="s">
        <v>1229</v>
      </c>
      <c r="T2829">
        <v>5.54</v>
      </c>
      <c r="U2829">
        <v>4.5982000000000001E-5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5.54</v>
      </c>
      <c r="AE2829">
        <v>0</v>
      </c>
      <c r="AF2829" s="3">
        <v>0</v>
      </c>
      <c r="AG2829" t="s">
        <v>1240</v>
      </c>
      <c r="AH2829">
        <v>67</v>
      </c>
      <c r="AI2829" s="4" t="s">
        <v>2701</v>
      </c>
      <c r="AJ2829" t="s">
        <v>1232</v>
      </c>
      <c r="AK2829" t="s">
        <v>1269</v>
      </c>
      <c r="AL2829" t="s">
        <v>1269</v>
      </c>
    </row>
    <row r="2830" spans="1:38" x14ac:dyDescent="0.35">
      <c r="A2830">
        <v>40940742</v>
      </c>
      <c r="B2830">
        <v>40940742</v>
      </c>
      <c r="C2830" t="s">
        <v>1124</v>
      </c>
      <c r="D2830" t="s">
        <v>168</v>
      </c>
      <c r="E2830" t="s">
        <v>169</v>
      </c>
      <c r="F2830" t="s">
        <v>46</v>
      </c>
      <c r="G2830" t="s">
        <v>1144</v>
      </c>
      <c r="H2830" t="s">
        <v>1145</v>
      </c>
      <c r="I2830" t="s">
        <v>60</v>
      </c>
      <c r="J2830">
        <v>90854</v>
      </c>
      <c r="K2830">
        <v>20260710</v>
      </c>
      <c r="L2830">
        <v>5000456090</v>
      </c>
      <c r="M2830" s="2">
        <v>46216</v>
      </c>
      <c r="N2830" t="s">
        <v>51</v>
      </c>
      <c r="O2830">
        <v>1340</v>
      </c>
      <c r="P2830">
        <v>5.14</v>
      </c>
      <c r="Q2830">
        <v>5.14</v>
      </c>
      <c r="R2830">
        <v>4.2661999999999992E-5</v>
      </c>
      <c r="S2830" t="s">
        <v>1229</v>
      </c>
      <c r="T2830">
        <v>5.14</v>
      </c>
      <c r="U2830">
        <v>4.2661999999999992E-5</v>
      </c>
      <c r="V2830">
        <v>1</v>
      </c>
      <c r="W2830">
        <v>0</v>
      </c>
      <c r="X2830">
        <v>1</v>
      </c>
      <c r="Y2830">
        <v>1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210</v>
      </c>
      <c r="AF2830" s="3">
        <v>0</v>
      </c>
      <c r="AG2830" t="s">
        <v>1240</v>
      </c>
      <c r="AH2830">
        <v>67</v>
      </c>
      <c r="AI2830" s="4" t="s">
        <v>2701</v>
      </c>
      <c r="AJ2830" t="s">
        <v>27</v>
      </c>
      <c r="AK2830" t="s">
        <v>27</v>
      </c>
    </row>
    <row r="2831" spans="1:38" x14ac:dyDescent="0.35">
      <c r="A2831">
        <v>40940742</v>
      </c>
      <c r="B2831">
        <v>40940742</v>
      </c>
      <c r="C2831" t="s">
        <v>1124</v>
      </c>
      <c r="D2831" t="s">
        <v>168</v>
      </c>
      <c r="E2831" t="s">
        <v>169</v>
      </c>
      <c r="F2831" t="s">
        <v>46</v>
      </c>
      <c r="G2831" t="s">
        <v>2992</v>
      </c>
      <c r="H2831" t="s">
        <v>2993</v>
      </c>
      <c r="I2831" t="s">
        <v>106</v>
      </c>
      <c r="J2831">
        <v>90854</v>
      </c>
      <c r="K2831">
        <v>20260710</v>
      </c>
      <c r="L2831">
        <v>5000456090</v>
      </c>
      <c r="M2831" s="2">
        <v>46216</v>
      </c>
      <c r="N2831" t="s">
        <v>51</v>
      </c>
      <c r="O2831">
        <v>1360</v>
      </c>
      <c r="P2831">
        <v>193.63</v>
      </c>
      <c r="Q2831">
        <v>193.63</v>
      </c>
      <c r="R2831">
        <v>1.6071289999999999E-3</v>
      </c>
      <c r="S2831" t="s">
        <v>1229</v>
      </c>
      <c r="T2831">
        <v>193.63</v>
      </c>
      <c r="U2831">
        <v>1.6071289999999999E-3</v>
      </c>
      <c r="V2831">
        <v>1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3</v>
      </c>
      <c r="AF2831" s="3">
        <v>0</v>
      </c>
      <c r="AG2831" t="s">
        <v>1240</v>
      </c>
      <c r="AH2831">
        <v>67</v>
      </c>
      <c r="AI2831" s="4" t="s">
        <v>2701</v>
      </c>
      <c r="AJ2831" t="s">
        <v>27</v>
      </c>
      <c r="AK2831" t="s">
        <v>27</v>
      </c>
    </row>
    <row r="2832" spans="1:38" x14ac:dyDescent="0.35">
      <c r="A2832">
        <v>40940742</v>
      </c>
      <c r="B2832">
        <v>40940742</v>
      </c>
      <c r="C2832" t="s">
        <v>1124</v>
      </c>
      <c r="D2832" t="s">
        <v>168</v>
      </c>
      <c r="E2832" t="s">
        <v>169</v>
      </c>
      <c r="F2832" t="s">
        <v>46</v>
      </c>
      <c r="G2832" t="s">
        <v>540</v>
      </c>
      <c r="H2832" t="s">
        <v>2994</v>
      </c>
      <c r="I2832" t="s">
        <v>60</v>
      </c>
      <c r="J2832">
        <v>90854</v>
      </c>
      <c r="K2832">
        <v>20260710</v>
      </c>
      <c r="L2832">
        <v>5000456090</v>
      </c>
      <c r="M2832" s="2">
        <v>46216</v>
      </c>
      <c r="N2832" t="s">
        <v>51</v>
      </c>
      <c r="O2832">
        <v>1370</v>
      </c>
      <c r="P2832">
        <v>33.47</v>
      </c>
      <c r="Q2832">
        <v>100.41</v>
      </c>
      <c r="R2832">
        <v>8.3340299999999992E-4</v>
      </c>
      <c r="S2832" t="s">
        <v>1229</v>
      </c>
      <c r="T2832">
        <v>100.41</v>
      </c>
      <c r="U2832">
        <v>8.3340299999999992E-4</v>
      </c>
      <c r="V2832">
        <v>3</v>
      </c>
      <c r="W2832">
        <v>0</v>
      </c>
      <c r="X2832">
        <v>3</v>
      </c>
      <c r="Y2832">
        <v>0</v>
      </c>
      <c r="Z2832">
        <v>3</v>
      </c>
      <c r="AA2832">
        <v>0</v>
      </c>
      <c r="AB2832">
        <v>3</v>
      </c>
      <c r="AC2832">
        <v>0</v>
      </c>
      <c r="AD2832">
        <v>0</v>
      </c>
      <c r="AE2832">
        <v>13</v>
      </c>
      <c r="AF2832" s="3">
        <v>0</v>
      </c>
      <c r="AG2832" t="s">
        <v>1240</v>
      </c>
      <c r="AH2832">
        <v>67</v>
      </c>
      <c r="AI2832" s="4" t="s">
        <v>2701</v>
      </c>
      <c r="AJ2832" t="s">
        <v>27</v>
      </c>
      <c r="AK2832" t="s">
        <v>27</v>
      </c>
    </row>
    <row r="2833" spans="1:38" x14ac:dyDescent="0.35">
      <c r="A2833">
        <v>40940742</v>
      </c>
      <c r="B2833">
        <v>40940742</v>
      </c>
      <c r="C2833" t="s">
        <v>1124</v>
      </c>
      <c r="D2833" t="s">
        <v>168</v>
      </c>
      <c r="E2833" t="s">
        <v>169</v>
      </c>
      <c r="F2833" t="s">
        <v>46</v>
      </c>
      <c r="G2833" t="s">
        <v>2995</v>
      </c>
      <c r="H2833" t="s">
        <v>2996</v>
      </c>
      <c r="I2833" t="s">
        <v>60</v>
      </c>
      <c r="J2833">
        <v>90854</v>
      </c>
      <c r="K2833">
        <v>20260710</v>
      </c>
      <c r="L2833">
        <v>5000456090</v>
      </c>
      <c r="M2833" s="2">
        <v>46216</v>
      </c>
      <c r="N2833" t="s">
        <v>51</v>
      </c>
      <c r="O2833">
        <v>1380</v>
      </c>
      <c r="P2833">
        <v>3.11</v>
      </c>
      <c r="Q2833">
        <v>6.22</v>
      </c>
      <c r="R2833">
        <v>5.1625999999999997E-5</v>
      </c>
      <c r="S2833" t="s">
        <v>1229</v>
      </c>
      <c r="T2833">
        <v>6.22</v>
      </c>
      <c r="U2833">
        <v>5.1625999999999997E-5</v>
      </c>
      <c r="V2833">
        <v>2</v>
      </c>
      <c r="W2833">
        <v>0</v>
      </c>
      <c r="X2833">
        <v>2</v>
      </c>
      <c r="Y2833">
        <v>2</v>
      </c>
      <c r="Z2833">
        <v>0</v>
      </c>
      <c r="AA2833">
        <v>0</v>
      </c>
      <c r="AB2833">
        <v>2</v>
      </c>
      <c r="AC2833">
        <v>0</v>
      </c>
      <c r="AD2833">
        <v>0</v>
      </c>
      <c r="AE2833">
        <v>0</v>
      </c>
      <c r="AF2833" s="3">
        <v>0</v>
      </c>
      <c r="AG2833" t="s">
        <v>1240</v>
      </c>
      <c r="AH2833">
        <v>67</v>
      </c>
      <c r="AI2833" s="4" t="s">
        <v>2701</v>
      </c>
      <c r="AJ2833" t="s">
        <v>27</v>
      </c>
      <c r="AK2833" t="s">
        <v>27</v>
      </c>
    </row>
    <row r="2834" spans="1:38" x14ac:dyDescent="0.35">
      <c r="A2834">
        <v>40940742</v>
      </c>
      <c r="B2834">
        <v>40940742</v>
      </c>
      <c r="C2834" t="s">
        <v>1124</v>
      </c>
      <c r="D2834" t="s">
        <v>168</v>
      </c>
      <c r="E2834" t="s">
        <v>169</v>
      </c>
      <c r="F2834" t="s">
        <v>46</v>
      </c>
      <c r="G2834" t="s">
        <v>909</v>
      </c>
      <c r="H2834" t="s">
        <v>910</v>
      </c>
      <c r="I2834" t="s">
        <v>63</v>
      </c>
      <c r="J2834">
        <v>90854</v>
      </c>
      <c r="K2834">
        <v>20260710</v>
      </c>
      <c r="L2834">
        <v>5000456090</v>
      </c>
      <c r="M2834" s="2">
        <v>46216</v>
      </c>
      <c r="N2834" t="s">
        <v>51</v>
      </c>
      <c r="O2834">
        <v>1390</v>
      </c>
      <c r="P2834">
        <v>14.4</v>
      </c>
      <c r="Q2834">
        <v>820.80000000000007</v>
      </c>
      <c r="R2834">
        <v>6.8126400000000009E-3</v>
      </c>
      <c r="S2834" t="s">
        <v>1229</v>
      </c>
      <c r="T2834">
        <v>820.80000000000007</v>
      </c>
      <c r="U2834">
        <v>6.8126400000000009E-3</v>
      </c>
      <c r="V2834">
        <v>57</v>
      </c>
      <c r="W2834">
        <v>0</v>
      </c>
      <c r="X2834">
        <v>57</v>
      </c>
      <c r="Y2834">
        <v>57</v>
      </c>
      <c r="Z2834">
        <v>0</v>
      </c>
      <c r="AA2834">
        <v>0</v>
      </c>
      <c r="AB2834">
        <v>57</v>
      </c>
      <c r="AC2834">
        <v>0</v>
      </c>
      <c r="AD2834">
        <v>0</v>
      </c>
      <c r="AE2834">
        <v>0</v>
      </c>
      <c r="AF2834" s="3">
        <v>0</v>
      </c>
      <c r="AG2834" t="s">
        <v>1240</v>
      </c>
      <c r="AH2834">
        <v>67</v>
      </c>
      <c r="AI2834" s="4" t="s">
        <v>2701</v>
      </c>
      <c r="AJ2834" t="s">
        <v>27</v>
      </c>
      <c r="AK2834" t="s">
        <v>27</v>
      </c>
    </row>
    <row r="2835" spans="1:38" x14ac:dyDescent="0.35">
      <c r="A2835">
        <v>40940742</v>
      </c>
      <c r="B2835">
        <v>40940742</v>
      </c>
      <c r="C2835" t="s">
        <v>1124</v>
      </c>
      <c r="D2835" t="s">
        <v>168</v>
      </c>
      <c r="E2835" t="s">
        <v>169</v>
      </c>
      <c r="F2835" t="s">
        <v>46</v>
      </c>
      <c r="G2835" t="s">
        <v>911</v>
      </c>
      <c r="H2835" t="s">
        <v>2371</v>
      </c>
      <c r="I2835" t="s">
        <v>63</v>
      </c>
      <c r="J2835">
        <v>90854</v>
      </c>
      <c r="K2835">
        <v>20260710</v>
      </c>
      <c r="L2835">
        <v>5000456090</v>
      </c>
      <c r="M2835" s="2">
        <v>46216</v>
      </c>
      <c r="N2835" t="s">
        <v>51</v>
      </c>
      <c r="O2835">
        <v>1400</v>
      </c>
      <c r="P2835">
        <v>22.09</v>
      </c>
      <c r="Q2835">
        <v>1413.76</v>
      </c>
      <c r="R2835">
        <v>1.1734207999999999E-2</v>
      </c>
      <c r="S2835" t="s">
        <v>1229</v>
      </c>
      <c r="T2835">
        <v>1413.76</v>
      </c>
      <c r="U2835">
        <v>1.1734207999999999E-2</v>
      </c>
      <c r="V2835">
        <v>64</v>
      </c>
      <c r="W2835">
        <v>0</v>
      </c>
      <c r="X2835">
        <v>64</v>
      </c>
      <c r="Y2835">
        <v>64</v>
      </c>
      <c r="Z2835">
        <v>0</v>
      </c>
      <c r="AA2835">
        <v>0</v>
      </c>
      <c r="AB2835">
        <v>64</v>
      </c>
      <c r="AC2835">
        <v>0</v>
      </c>
      <c r="AD2835">
        <v>0</v>
      </c>
      <c r="AE2835">
        <v>0</v>
      </c>
      <c r="AF2835" s="3">
        <v>0</v>
      </c>
      <c r="AG2835" t="s">
        <v>1240</v>
      </c>
      <c r="AH2835">
        <v>67</v>
      </c>
      <c r="AI2835" s="4" t="s">
        <v>2701</v>
      </c>
      <c r="AJ2835" t="s">
        <v>27</v>
      </c>
      <c r="AK2835" t="s">
        <v>27</v>
      </c>
    </row>
    <row r="2836" spans="1:38" x14ac:dyDescent="0.35">
      <c r="A2836">
        <v>40940742</v>
      </c>
      <c r="B2836">
        <v>40940742</v>
      </c>
      <c r="C2836" t="s">
        <v>1124</v>
      </c>
      <c r="D2836" t="s">
        <v>168</v>
      </c>
      <c r="E2836" t="s">
        <v>169</v>
      </c>
      <c r="F2836" t="s">
        <v>46</v>
      </c>
      <c r="G2836" t="s">
        <v>415</v>
      </c>
      <c r="H2836" t="s">
        <v>416</v>
      </c>
      <c r="I2836" t="s">
        <v>63</v>
      </c>
      <c r="J2836">
        <v>90854</v>
      </c>
      <c r="K2836">
        <v>20260710</v>
      </c>
      <c r="L2836">
        <v>5000456090</v>
      </c>
      <c r="M2836" s="2">
        <v>46216</v>
      </c>
      <c r="N2836" t="s">
        <v>51</v>
      </c>
      <c r="O2836">
        <v>1410</v>
      </c>
      <c r="P2836">
        <v>2.4</v>
      </c>
      <c r="Q2836">
        <v>7.1999999999999993</v>
      </c>
      <c r="R2836">
        <v>5.975999999999999E-5</v>
      </c>
      <c r="S2836" t="s">
        <v>1229</v>
      </c>
      <c r="T2836">
        <v>7.1999999999999993</v>
      </c>
      <c r="U2836">
        <v>5.975999999999999E-5</v>
      </c>
      <c r="V2836">
        <v>3</v>
      </c>
      <c r="W2836">
        <v>0</v>
      </c>
      <c r="X2836">
        <v>3</v>
      </c>
      <c r="Y2836">
        <v>3</v>
      </c>
      <c r="Z2836">
        <v>0</v>
      </c>
      <c r="AA2836">
        <v>0</v>
      </c>
      <c r="AB2836">
        <v>3</v>
      </c>
      <c r="AC2836">
        <v>0</v>
      </c>
      <c r="AD2836">
        <v>0</v>
      </c>
      <c r="AE2836">
        <v>108</v>
      </c>
      <c r="AF2836" s="3">
        <v>0</v>
      </c>
      <c r="AG2836" t="s">
        <v>1240</v>
      </c>
      <c r="AH2836">
        <v>67</v>
      </c>
      <c r="AI2836" s="4" t="s">
        <v>2701</v>
      </c>
      <c r="AJ2836" t="s">
        <v>27</v>
      </c>
      <c r="AK2836" t="s">
        <v>27</v>
      </c>
    </row>
    <row r="2837" spans="1:38" x14ac:dyDescent="0.35">
      <c r="A2837">
        <v>40940742</v>
      </c>
      <c r="B2837">
        <v>40940742</v>
      </c>
      <c r="C2837" t="s">
        <v>1124</v>
      </c>
      <c r="D2837" t="s">
        <v>168</v>
      </c>
      <c r="E2837" t="s">
        <v>169</v>
      </c>
      <c r="F2837" t="s">
        <v>46</v>
      </c>
      <c r="G2837" t="s">
        <v>928</v>
      </c>
      <c r="H2837" t="s">
        <v>260</v>
      </c>
      <c r="I2837" t="s">
        <v>63</v>
      </c>
      <c r="J2837">
        <v>90854</v>
      </c>
      <c r="K2837">
        <v>20260710</v>
      </c>
      <c r="L2837">
        <v>5000456090</v>
      </c>
      <c r="M2837" s="2">
        <v>46216</v>
      </c>
      <c r="N2837" t="s">
        <v>51</v>
      </c>
      <c r="O2837">
        <v>1430</v>
      </c>
      <c r="P2837">
        <v>5.4</v>
      </c>
      <c r="Q2837">
        <v>37.800000000000004</v>
      </c>
      <c r="R2837">
        <v>3.1374000000000007E-4</v>
      </c>
      <c r="S2837" t="s">
        <v>1229</v>
      </c>
      <c r="T2837">
        <v>37.800000000000004</v>
      </c>
      <c r="U2837">
        <v>3.1374000000000007E-4</v>
      </c>
      <c r="V2837">
        <v>7</v>
      </c>
      <c r="W2837">
        <v>0</v>
      </c>
      <c r="X2837">
        <v>7</v>
      </c>
      <c r="Y2837">
        <v>0</v>
      </c>
      <c r="Z2837">
        <v>0</v>
      </c>
      <c r="AA2837">
        <v>0</v>
      </c>
      <c r="AB2837">
        <v>0</v>
      </c>
      <c r="AC2837">
        <v>7</v>
      </c>
      <c r="AD2837">
        <v>37.799999999999997</v>
      </c>
      <c r="AE2837">
        <v>0</v>
      </c>
      <c r="AF2837" s="3">
        <v>0</v>
      </c>
      <c r="AG2837" t="s">
        <v>1240</v>
      </c>
      <c r="AH2837">
        <v>67</v>
      </c>
      <c r="AI2837" s="4" t="s">
        <v>2701</v>
      </c>
      <c r="AJ2837" t="s">
        <v>1232</v>
      </c>
      <c r="AK2837" t="s">
        <v>1269</v>
      </c>
      <c r="AL2837" t="s">
        <v>1269</v>
      </c>
    </row>
    <row r="2838" spans="1:38" x14ac:dyDescent="0.35">
      <c r="A2838">
        <v>40940742</v>
      </c>
      <c r="B2838">
        <v>40940742</v>
      </c>
      <c r="C2838" t="s">
        <v>1124</v>
      </c>
      <c r="D2838" t="s">
        <v>168</v>
      </c>
      <c r="E2838" t="s">
        <v>169</v>
      </c>
      <c r="F2838" t="s">
        <v>46</v>
      </c>
      <c r="G2838" t="s">
        <v>2816</v>
      </c>
      <c r="H2838" t="s">
        <v>260</v>
      </c>
      <c r="I2838" t="s">
        <v>63</v>
      </c>
      <c r="J2838">
        <v>90854</v>
      </c>
      <c r="K2838">
        <v>20260710</v>
      </c>
      <c r="L2838">
        <v>5000456090</v>
      </c>
      <c r="M2838" s="2">
        <v>46216</v>
      </c>
      <c r="N2838" t="s">
        <v>51</v>
      </c>
      <c r="O2838">
        <v>1440</v>
      </c>
      <c r="P2838">
        <v>0.56999999999999995</v>
      </c>
      <c r="Q2838">
        <v>1.1399999999999999</v>
      </c>
      <c r="R2838">
        <v>9.4619999999999985E-6</v>
      </c>
      <c r="S2838" t="s">
        <v>1229</v>
      </c>
      <c r="T2838">
        <v>1.1399999999999999</v>
      </c>
      <c r="U2838">
        <v>9.4619999999999985E-6</v>
      </c>
      <c r="V2838">
        <v>2</v>
      </c>
      <c r="W2838">
        <v>0</v>
      </c>
      <c r="X2838">
        <v>2</v>
      </c>
      <c r="Y2838">
        <v>2</v>
      </c>
      <c r="Z2838">
        <v>0</v>
      </c>
      <c r="AA2838">
        <v>0</v>
      </c>
      <c r="AB2838">
        <v>2</v>
      </c>
      <c r="AC2838">
        <v>0</v>
      </c>
      <c r="AD2838">
        <v>0</v>
      </c>
      <c r="AE2838">
        <v>8</v>
      </c>
      <c r="AF2838" s="3">
        <v>0</v>
      </c>
      <c r="AG2838" t="s">
        <v>1240</v>
      </c>
      <c r="AH2838">
        <v>67</v>
      </c>
      <c r="AI2838" s="4" t="s">
        <v>2701</v>
      </c>
      <c r="AJ2838" t="s">
        <v>27</v>
      </c>
      <c r="AK2838" t="s">
        <v>27</v>
      </c>
    </row>
    <row r="2839" spans="1:38" x14ac:dyDescent="0.35">
      <c r="A2839">
        <v>40940742</v>
      </c>
      <c r="B2839">
        <v>40940742</v>
      </c>
      <c r="C2839" t="s">
        <v>1124</v>
      </c>
      <c r="D2839" t="s">
        <v>168</v>
      </c>
      <c r="E2839" t="s">
        <v>169</v>
      </c>
      <c r="F2839" t="s">
        <v>46</v>
      </c>
      <c r="G2839" t="s">
        <v>2393</v>
      </c>
      <c r="H2839" t="s">
        <v>2394</v>
      </c>
      <c r="I2839" t="s">
        <v>106</v>
      </c>
      <c r="J2839">
        <v>90854</v>
      </c>
      <c r="K2839">
        <v>20260710</v>
      </c>
      <c r="L2839">
        <v>5000456090</v>
      </c>
      <c r="M2839" s="2">
        <v>46216</v>
      </c>
      <c r="N2839" t="s">
        <v>51</v>
      </c>
      <c r="O2839">
        <v>1450</v>
      </c>
      <c r="P2839">
        <v>24.21</v>
      </c>
      <c r="Q2839">
        <v>48.42</v>
      </c>
      <c r="R2839">
        <v>4.0188600000000001E-4</v>
      </c>
      <c r="S2839" t="s">
        <v>1229</v>
      </c>
      <c r="T2839">
        <v>48.42</v>
      </c>
      <c r="U2839">
        <v>4.0188600000000001E-4</v>
      </c>
      <c r="V2839">
        <v>2</v>
      </c>
      <c r="W2839">
        <v>0</v>
      </c>
      <c r="X2839">
        <v>2</v>
      </c>
      <c r="Y2839">
        <v>0</v>
      </c>
      <c r="Z2839">
        <v>2</v>
      </c>
      <c r="AA2839">
        <v>0</v>
      </c>
      <c r="AB2839">
        <v>2</v>
      </c>
      <c r="AC2839">
        <v>0</v>
      </c>
      <c r="AD2839">
        <v>0</v>
      </c>
      <c r="AE2839">
        <v>8</v>
      </c>
      <c r="AF2839" s="3">
        <v>0</v>
      </c>
      <c r="AG2839" t="s">
        <v>1240</v>
      </c>
      <c r="AH2839">
        <v>67</v>
      </c>
      <c r="AI2839" s="4" t="s">
        <v>2701</v>
      </c>
      <c r="AJ2839" t="s">
        <v>27</v>
      </c>
      <c r="AK2839" t="s">
        <v>27</v>
      </c>
    </row>
    <row r="2840" spans="1:38" x14ac:dyDescent="0.35">
      <c r="A2840">
        <v>40940742</v>
      </c>
      <c r="B2840">
        <v>40940742</v>
      </c>
      <c r="C2840" t="s">
        <v>1124</v>
      </c>
      <c r="D2840" t="s">
        <v>168</v>
      </c>
      <c r="E2840" t="s">
        <v>169</v>
      </c>
      <c r="F2840" t="s">
        <v>46</v>
      </c>
      <c r="G2840" t="s">
        <v>2739</v>
      </c>
      <c r="H2840" t="s">
        <v>2740</v>
      </c>
      <c r="I2840" t="s">
        <v>49</v>
      </c>
      <c r="J2840">
        <v>90854</v>
      </c>
      <c r="K2840">
        <v>20260710</v>
      </c>
      <c r="L2840">
        <v>5000456090</v>
      </c>
      <c r="M2840" s="2">
        <v>46216</v>
      </c>
      <c r="N2840" t="s">
        <v>51</v>
      </c>
      <c r="O2840">
        <v>1460</v>
      </c>
      <c r="P2840">
        <v>7.52</v>
      </c>
      <c r="Q2840">
        <v>7.52</v>
      </c>
      <c r="R2840">
        <v>6.2415999999999993E-5</v>
      </c>
      <c r="S2840" t="s">
        <v>1229</v>
      </c>
      <c r="T2840">
        <v>7.52</v>
      </c>
      <c r="U2840">
        <v>6.2415999999999993E-5</v>
      </c>
      <c r="V2840">
        <v>1</v>
      </c>
      <c r="W2840">
        <v>0</v>
      </c>
      <c r="X2840">
        <v>1</v>
      </c>
      <c r="Y2840">
        <v>1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878</v>
      </c>
      <c r="AF2840" s="3">
        <v>0</v>
      </c>
      <c r="AG2840" t="s">
        <v>1240</v>
      </c>
      <c r="AH2840">
        <v>67</v>
      </c>
      <c r="AI2840" s="4" t="s">
        <v>2701</v>
      </c>
      <c r="AJ2840" t="s">
        <v>27</v>
      </c>
      <c r="AK2840" t="s">
        <v>27</v>
      </c>
    </row>
    <row r="2841" spans="1:38" x14ac:dyDescent="0.35">
      <c r="A2841">
        <v>40940742</v>
      </c>
      <c r="B2841">
        <v>40940742</v>
      </c>
      <c r="C2841" t="s">
        <v>1124</v>
      </c>
      <c r="D2841" t="s">
        <v>168</v>
      </c>
      <c r="E2841" t="s">
        <v>169</v>
      </c>
      <c r="F2841" t="s">
        <v>46</v>
      </c>
      <c r="G2841" t="s">
        <v>2855</v>
      </c>
      <c r="H2841" t="s">
        <v>142</v>
      </c>
      <c r="I2841" t="s">
        <v>49</v>
      </c>
      <c r="J2841">
        <v>90854</v>
      </c>
      <c r="K2841">
        <v>20260710</v>
      </c>
      <c r="L2841">
        <v>5000456090</v>
      </c>
      <c r="M2841" s="2">
        <v>46216</v>
      </c>
      <c r="N2841" t="s">
        <v>51</v>
      </c>
      <c r="O2841">
        <v>1470</v>
      </c>
      <c r="P2841">
        <v>8.51</v>
      </c>
      <c r="Q2841">
        <v>93.61</v>
      </c>
      <c r="R2841">
        <v>7.7696299999999998E-4</v>
      </c>
      <c r="S2841" t="s">
        <v>1229</v>
      </c>
      <c r="T2841">
        <v>93.61</v>
      </c>
      <c r="U2841">
        <v>7.7696299999999998E-4</v>
      </c>
      <c r="V2841">
        <v>11</v>
      </c>
      <c r="W2841">
        <v>0</v>
      </c>
      <c r="X2841">
        <v>11</v>
      </c>
      <c r="Y2841">
        <v>11</v>
      </c>
      <c r="Z2841">
        <v>0</v>
      </c>
      <c r="AA2841">
        <v>0</v>
      </c>
      <c r="AB2841">
        <v>11</v>
      </c>
      <c r="AC2841">
        <v>0</v>
      </c>
      <c r="AD2841">
        <v>0</v>
      </c>
      <c r="AE2841">
        <v>15</v>
      </c>
      <c r="AF2841" s="3">
        <v>0</v>
      </c>
      <c r="AG2841" t="s">
        <v>1240</v>
      </c>
      <c r="AH2841">
        <v>67</v>
      </c>
      <c r="AI2841" s="4" t="s">
        <v>2701</v>
      </c>
      <c r="AJ2841" t="s">
        <v>27</v>
      </c>
      <c r="AK2841" t="s">
        <v>27</v>
      </c>
    </row>
    <row r="2842" spans="1:38" x14ac:dyDescent="0.35">
      <c r="A2842">
        <v>40940742</v>
      </c>
      <c r="B2842">
        <v>30201435</v>
      </c>
      <c r="C2842" t="s">
        <v>1124</v>
      </c>
      <c r="D2842" t="s">
        <v>168</v>
      </c>
      <c r="E2842" t="s">
        <v>169</v>
      </c>
      <c r="F2842" t="s">
        <v>46</v>
      </c>
      <c r="G2842" t="s">
        <v>2997</v>
      </c>
      <c r="H2842" t="s">
        <v>2998</v>
      </c>
      <c r="I2842" t="s">
        <v>63</v>
      </c>
      <c r="J2842">
        <v>90856</v>
      </c>
      <c r="K2842">
        <v>20260710</v>
      </c>
      <c r="L2842">
        <v>5000456091</v>
      </c>
      <c r="M2842" s="2">
        <v>46216</v>
      </c>
      <c r="N2842" t="s">
        <v>51</v>
      </c>
      <c r="O2842">
        <v>20</v>
      </c>
      <c r="P2842">
        <v>0.46</v>
      </c>
      <c r="Q2842">
        <v>1.84</v>
      </c>
      <c r="R2842">
        <v>1.5271999999999999E-5</v>
      </c>
      <c r="S2842" t="s">
        <v>1229</v>
      </c>
      <c r="T2842">
        <v>1.84</v>
      </c>
      <c r="U2842">
        <v>1.5271999999999999E-5</v>
      </c>
      <c r="V2842">
        <v>4</v>
      </c>
      <c r="W2842">
        <v>0</v>
      </c>
      <c r="X2842">
        <v>4</v>
      </c>
      <c r="Y2842">
        <v>4</v>
      </c>
      <c r="Z2842">
        <v>0</v>
      </c>
      <c r="AA2842">
        <v>0</v>
      </c>
      <c r="AB2842">
        <v>4</v>
      </c>
      <c r="AC2842">
        <v>0</v>
      </c>
      <c r="AD2842">
        <v>0</v>
      </c>
      <c r="AE2842">
        <v>2057</v>
      </c>
      <c r="AF2842" s="3">
        <v>0</v>
      </c>
      <c r="AG2842" t="s">
        <v>1240</v>
      </c>
      <c r="AH2842">
        <v>67</v>
      </c>
      <c r="AI2842" s="4" t="s">
        <v>2701</v>
      </c>
      <c r="AJ2842" t="s">
        <v>27</v>
      </c>
      <c r="AK2842" t="s">
        <v>27</v>
      </c>
    </row>
    <row r="2843" spans="1:38" x14ac:dyDescent="0.35">
      <c r="A2843">
        <v>40940742</v>
      </c>
      <c r="B2843">
        <v>30201435</v>
      </c>
      <c r="C2843" t="s">
        <v>1124</v>
      </c>
      <c r="D2843" t="s">
        <v>168</v>
      </c>
      <c r="E2843" t="s">
        <v>169</v>
      </c>
      <c r="F2843" t="s">
        <v>46</v>
      </c>
      <c r="G2843" t="s">
        <v>1163</v>
      </c>
      <c r="H2843" t="s">
        <v>2684</v>
      </c>
      <c r="I2843" t="s">
        <v>63</v>
      </c>
      <c r="J2843">
        <v>90856</v>
      </c>
      <c r="K2843">
        <v>20260710</v>
      </c>
      <c r="L2843">
        <v>5000456091</v>
      </c>
      <c r="M2843" s="2">
        <v>46216</v>
      </c>
      <c r="N2843" t="s">
        <v>51</v>
      </c>
      <c r="O2843">
        <v>30</v>
      </c>
      <c r="P2843">
        <v>2.83</v>
      </c>
      <c r="Q2843">
        <v>5.66</v>
      </c>
      <c r="R2843">
        <v>4.6978000000000003E-5</v>
      </c>
      <c r="S2843" t="s">
        <v>1229</v>
      </c>
      <c r="T2843">
        <v>5.66</v>
      </c>
      <c r="U2843">
        <v>4.6978000000000003E-5</v>
      </c>
      <c r="V2843">
        <v>2</v>
      </c>
      <c r="W2843">
        <v>0</v>
      </c>
      <c r="X2843">
        <v>2</v>
      </c>
      <c r="Y2843">
        <v>2</v>
      </c>
      <c r="Z2843">
        <v>0</v>
      </c>
      <c r="AA2843">
        <v>0</v>
      </c>
      <c r="AB2843">
        <v>2</v>
      </c>
      <c r="AC2843">
        <v>0</v>
      </c>
      <c r="AD2843">
        <v>0</v>
      </c>
      <c r="AE2843">
        <v>18</v>
      </c>
      <c r="AF2843" s="3">
        <v>0</v>
      </c>
      <c r="AG2843" t="s">
        <v>1240</v>
      </c>
      <c r="AH2843">
        <v>67</v>
      </c>
      <c r="AI2843" s="4" t="s">
        <v>2701</v>
      </c>
      <c r="AJ2843" t="s">
        <v>27</v>
      </c>
      <c r="AK2843" t="s">
        <v>27</v>
      </c>
    </row>
    <row r="2844" spans="1:38" x14ac:dyDescent="0.35">
      <c r="A2844">
        <v>40940742</v>
      </c>
      <c r="B2844">
        <v>30201435</v>
      </c>
      <c r="C2844" t="s">
        <v>1124</v>
      </c>
      <c r="D2844" t="s">
        <v>168</v>
      </c>
      <c r="E2844" t="s">
        <v>169</v>
      </c>
      <c r="F2844" t="s">
        <v>46</v>
      </c>
      <c r="G2844" t="s">
        <v>1198</v>
      </c>
      <c r="H2844" t="s">
        <v>2459</v>
      </c>
      <c r="I2844" t="s">
        <v>63</v>
      </c>
      <c r="J2844">
        <v>90856</v>
      </c>
      <c r="K2844">
        <v>20260710</v>
      </c>
      <c r="L2844">
        <v>5000456091</v>
      </c>
      <c r="M2844" s="2">
        <v>46216</v>
      </c>
      <c r="N2844" t="s">
        <v>51</v>
      </c>
      <c r="O2844">
        <v>80</v>
      </c>
      <c r="P2844">
        <v>50.31</v>
      </c>
      <c r="Q2844">
        <v>301.86</v>
      </c>
      <c r="R2844">
        <v>2.505438E-3</v>
      </c>
      <c r="S2844" t="s">
        <v>1229</v>
      </c>
      <c r="T2844">
        <v>301.86</v>
      </c>
      <c r="U2844">
        <v>2.505438E-3</v>
      </c>
      <c r="V2844">
        <v>6</v>
      </c>
      <c r="W2844">
        <v>0</v>
      </c>
      <c r="X2844">
        <v>6</v>
      </c>
      <c r="Y2844">
        <v>6</v>
      </c>
      <c r="Z2844">
        <v>0</v>
      </c>
      <c r="AA2844">
        <v>0</v>
      </c>
      <c r="AB2844">
        <v>6</v>
      </c>
      <c r="AC2844">
        <v>0</v>
      </c>
      <c r="AD2844">
        <v>0</v>
      </c>
      <c r="AE2844">
        <v>84</v>
      </c>
      <c r="AF2844" s="3">
        <v>0</v>
      </c>
      <c r="AG2844" t="s">
        <v>1240</v>
      </c>
      <c r="AH2844">
        <v>67</v>
      </c>
      <c r="AI2844" s="4" t="s">
        <v>2701</v>
      </c>
      <c r="AJ2844" t="s">
        <v>27</v>
      </c>
      <c r="AK2844" t="s">
        <v>27</v>
      </c>
    </row>
    <row r="2845" spans="1:38" x14ac:dyDescent="0.35">
      <c r="A2845">
        <v>40940742</v>
      </c>
      <c r="B2845">
        <v>30201435</v>
      </c>
      <c r="C2845" t="s">
        <v>1124</v>
      </c>
      <c r="D2845" t="s">
        <v>168</v>
      </c>
      <c r="E2845" t="s">
        <v>169</v>
      </c>
      <c r="F2845" t="s">
        <v>46</v>
      </c>
      <c r="G2845" t="s">
        <v>1181</v>
      </c>
      <c r="H2845" t="s">
        <v>1182</v>
      </c>
      <c r="I2845" t="s">
        <v>66</v>
      </c>
      <c r="J2845">
        <v>90856</v>
      </c>
      <c r="K2845">
        <v>20260710</v>
      </c>
      <c r="L2845">
        <v>5000456091</v>
      </c>
      <c r="M2845" s="2">
        <v>46216</v>
      </c>
      <c r="N2845" t="s">
        <v>51</v>
      </c>
      <c r="O2845">
        <v>110</v>
      </c>
      <c r="P2845">
        <v>23.14</v>
      </c>
      <c r="Q2845">
        <v>647.92000000000007</v>
      </c>
      <c r="R2845">
        <v>5.377736000000001E-3</v>
      </c>
      <c r="S2845" t="s">
        <v>1229</v>
      </c>
      <c r="T2845">
        <v>647.92000000000007</v>
      </c>
      <c r="U2845">
        <v>5.377736000000001E-3</v>
      </c>
      <c r="V2845">
        <v>28</v>
      </c>
      <c r="W2845">
        <v>0</v>
      </c>
      <c r="X2845">
        <v>28</v>
      </c>
      <c r="Y2845">
        <v>0</v>
      </c>
      <c r="Z2845">
        <v>18</v>
      </c>
      <c r="AA2845">
        <v>0</v>
      </c>
      <c r="AB2845">
        <v>18</v>
      </c>
      <c r="AC2845">
        <v>10</v>
      </c>
      <c r="AD2845">
        <v>231.4</v>
      </c>
      <c r="AE2845">
        <v>0</v>
      </c>
      <c r="AF2845" s="3">
        <v>0</v>
      </c>
      <c r="AG2845" t="s">
        <v>1240</v>
      </c>
      <c r="AH2845">
        <v>67</v>
      </c>
      <c r="AI2845" s="4" t="s">
        <v>2701</v>
      </c>
      <c r="AJ2845" t="s">
        <v>1232</v>
      </c>
      <c r="AK2845" t="s">
        <v>1269</v>
      </c>
      <c r="AL2845" t="s">
        <v>1269</v>
      </c>
    </row>
    <row r="2846" spans="1:38" x14ac:dyDescent="0.35">
      <c r="A2846">
        <v>40940742</v>
      </c>
      <c r="B2846">
        <v>30201435</v>
      </c>
      <c r="C2846" t="s">
        <v>1124</v>
      </c>
      <c r="D2846" t="s">
        <v>168</v>
      </c>
      <c r="E2846" t="s">
        <v>169</v>
      </c>
      <c r="F2846" t="s">
        <v>46</v>
      </c>
      <c r="G2846" t="s">
        <v>785</v>
      </c>
      <c r="H2846" t="s">
        <v>786</v>
      </c>
      <c r="I2846" t="s">
        <v>66</v>
      </c>
      <c r="J2846">
        <v>90856</v>
      </c>
      <c r="K2846">
        <v>20260710</v>
      </c>
      <c r="L2846">
        <v>5000456091</v>
      </c>
      <c r="M2846" s="2">
        <v>46216</v>
      </c>
      <c r="N2846" t="s">
        <v>51</v>
      </c>
      <c r="O2846">
        <v>160</v>
      </c>
      <c r="P2846">
        <v>122.7</v>
      </c>
      <c r="Q2846">
        <v>122.7</v>
      </c>
      <c r="R2846">
        <v>1.01841E-3</v>
      </c>
      <c r="S2846" t="s">
        <v>1229</v>
      </c>
      <c r="T2846">
        <v>122.7</v>
      </c>
      <c r="U2846">
        <v>1.01841E-3</v>
      </c>
      <c r="V2846">
        <v>1</v>
      </c>
      <c r="W2846">
        <v>0</v>
      </c>
      <c r="X2846">
        <v>1</v>
      </c>
      <c r="Y2846">
        <v>1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 s="3">
        <v>0</v>
      </c>
      <c r="AG2846" t="s">
        <v>1240</v>
      </c>
      <c r="AH2846">
        <v>67</v>
      </c>
      <c r="AI2846" s="4" t="s">
        <v>2701</v>
      </c>
      <c r="AJ2846" t="s">
        <v>27</v>
      </c>
      <c r="AK2846" t="s">
        <v>27</v>
      </c>
    </row>
    <row r="2847" spans="1:38" x14ac:dyDescent="0.35">
      <c r="A2847">
        <v>40940742</v>
      </c>
      <c r="B2847">
        <v>30201435</v>
      </c>
      <c r="C2847" t="s">
        <v>1124</v>
      </c>
      <c r="D2847" t="s">
        <v>168</v>
      </c>
      <c r="E2847" t="s">
        <v>169</v>
      </c>
      <c r="F2847" t="s">
        <v>46</v>
      </c>
      <c r="G2847" t="s">
        <v>2999</v>
      </c>
      <c r="H2847" t="s">
        <v>3000</v>
      </c>
      <c r="I2847" t="s">
        <v>66</v>
      </c>
      <c r="J2847">
        <v>90856</v>
      </c>
      <c r="K2847">
        <v>20260710</v>
      </c>
      <c r="L2847">
        <v>5000456091</v>
      </c>
      <c r="M2847" s="2">
        <v>46216</v>
      </c>
      <c r="N2847" t="s">
        <v>51</v>
      </c>
      <c r="O2847">
        <v>170</v>
      </c>
      <c r="P2847">
        <v>13.65</v>
      </c>
      <c r="Q2847">
        <v>54.6</v>
      </c>
      <c r="R2847">
        <v>4.5318000000000002E-4</v>
      </c>
      <c r="S2847" t="s">
        <v>1229</v>
      </c>
      <c r="T2847">
        <v>54.6</v>
      </c>
      <c r="U2847">
        <v>4.5318000000000002E-4</v>
      </c>
      <c r="V2847">
        <v>4</v>
      </c>
      <c r="W2847">
        <v>0</v>
      </c>
      <c r="X2847">
        <v>4</v>
      </c>
      <c r="Y2847">
        <v>4</v>
      </c>
      <c r="Z2847">
        <v>0</v>
      </c>
      <c r="AA2847">
        <v>0</v>
      </c>
      <c r="AB2847">
        <v>4</v>
      </c>
      <c r="AC2847">
        <v>0</v>
      </c>
      <c r="AD2847">
        <v>0</v>
      </c>
      <c r="AE2847">
        <v>60</v>
      </c>
      <c r="AF2847" s="3">
        <v>0</v>
      </c>
      <c r="AG2847" t="s">
        <v>1240</v>
      </c>
      <c r="AH2847">
        <v>67</v>
      </c>
      <c r="AI2847" s="4" t="s">
        <v>2701</v>
      </c>
      <c r="AJ2847" t="s">
        <v>27</v>
      </c>
      <c r="AK2847" t="s">
        <v>27</v>
      </c>
    </row>
    <row r="2848" spans="1:38" x14ac:dyDescent="0.35">
      <c r="A2848">
        <v>40940742</v>
      </c>
      <c r="B2848">
        <v>30201435</v>
      </c>
      <c r="C2848" t="s">
        <v>1124</v>
      </c>
      <c r="D2848" t="s">
        <v>168</v>
      </c>
      <c r="E2848" t="s">
        <v>169</v>
      </c>
      <c r="F2848" t="s">
        <v>46</v>
      </c>
      <c r="G2848" t="s">
        <v>1662</v>
      </c>
      <c r="H2848" t="s">
        <v>1663</v>
      </c>
      <c r="I2848" t="s">
        <v>66</v>
      </c>
      <c r="J2848">
        <v>90856</v>
      </c>
      <c r="K2848">
        <v>20260710</v>
      </c>
      <c r="L2848">
        <v>5000456091</v>
      </c>
      <c r="M2848" s="2">
        <v>46216</v>
      </c>
      <c r="N2848" t="s">
        <v>51</v>
      </c>
      <c r="O2848">
        <v>180</v>
      </c>
      <c r="P2848">
        <v>64.23</v>
      </c>
      <c r="Q2848">
        <v>449.61</v>
      </c>
      <c r="R2848">
        <v>3.7317630000000004E-3</v>
      </c>
      <c r="S2848" t="s">
        <v>1229</v>
      </c>
      <c r="T2848">
        <v>449.61</v>
      </c>
      <c r="U2848">
        <v>3.7317630000000004E-3</v>
      </c>
      <c r="V2848">
        <v>7</v>
      </c>
      <c r="W2848">
        <v>0</v>
      </c>
      <c r="X2848">
        <v>7</v>
      </c>
      <c r="Y2848">
        <v>0</v>
      </c>
      <c r="Z2848">
        <v>7</v>
      </c>
      <c r="AA2848">
        <v>0</v>
      </c>
      <c r="AB2848">
        <v>7</v>
      </c>
      <c r="AC2848">
        <v>0</v>
      </c>
      <c r="AD2848">
        <v>0</v>
      </c>
      <c r="AE2848">
        <v>0</v>
      </c>
      <c r="AF2848" s="3">
        <v>0</v>
      </c>
      <c r="AG2848" t="s">
        <v>1240</v>
      </c>
      <c r="AH2848">
        <v>67</v>
      </c>
      <c r="AI2848" s="4" t="s">
        <v>2701</v>
      </c>
      <c r="AJ2848" t="s">
        <v>27</v>
      </c>
      <c r="AK2848" t="s">
        <v>27</v>
      </c>
    </row>
    <row r="2849" spans="1:38" x14ac:dyDescent="0.35">
      <c r="A2849">
        <v>40940742</v>
      </c>
      <c r="B2849">
        <v>30201435</v>
      </c>
      <c r="C2849" t="s">
        <v>1124</v>
      </c>
      <c r="D2849" t="s">
        <v>168</v>
      </c>
      <c r="E2849" t="s">
        <v>169</v>
      </c>
      <c r="F2849" t="s">
        <v>46</v>
      </c>
      <c r="G2849" t="s">
        <v>2289</v>
      </c>
      <c r="H2849" t="s">
        <v>2290</v>
      </c>
      <c r="I2849" t="s">
        <v>66</v>
      </c>
      <c r="J2849">
        <v>90856</v>
      </c>
      <c r="K2849">
        <v>20260710</v>
      </c>
      <c r="L2849">
        <v>5000456091</v>
      </c>
      <c r="M2849" s="2">
        <v>46216</v>
      </c>
      <c r="N2849" t="s">
        <v>51</v>
      </c>
      <c r="O2849">
        <v>190</v>
      </c>
      <c r="P2849">
        <v>11.01</v>
      </c>
      <c r="Q2849">
        <v>22.02</v>
      </c>
      <c r="R2849">
        <v>1.8276599999999998E-4</v>
      </c>
      <c r="S2849" t="s">
        <v>1229</v>
      </c>
      <c r="T2849">
        <v>22.02</v>
      </c>
      <c r="U2849">
        <v>1.8276599999999998E-4</v>
      </c>
      <c r="V2849">
        <v>2</v>
      </c>
      <c r="W2849">
        <v>0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22.02</v>
      </c>
      <c r="AE2849">
        <v>0</v>
      </c>
      <c r="AF2849" s="3">
        <v>0</v>
      </c>
      <c r="AG2849" t="s">
        <v>1240</v>
      </c>
      <c r="AH2849">
        <v>67</v>
      </c>
      <c r="AI2849" s="4" t="s">
        <v>2701</v>
      </c>
      <c r="AJ2849" t="s">
        <v>1232</v>
      </c>
      <c r="AK2849" t="s">
        <v>1254</v>
      </c>
      <c r="AL2849" t="s">
        <v>1255</v>
      </c>
    </row>
    <row r="2850" spans="1:38" x14ac:dyDescent="0.35">
      <c r="A2850">
        <v>40940742</v>
      </c>
      <c r="B2850">
        <v>30201435</v>
      </c>
      <c r="C2850" t="s">
        <v>1124</v>
      </c>
      <c r="D2850" t="s">
        <v>168</v>
      </c>
      <c r="E2850" t="s">
        <v>169</v>
      </c>
      <c r="F2850" t="s">
        <v>46</v>
      </c>
      <c r="G2850" t="s">
        <v>2687</v>
      </c>
      <c r="H2850" t="s">
        <v>2688</v>
      </c>
      <c r="I2850" t="s">
        <v>66</v>
      </c>
      <c r="J2850">
        <v>90856</v>
      </c>
      <c r="K2850">
        <v>20260710</v>
      </c>
      <c r="L2850">
        <v>5000456091</v>
      </c>
      <c r="M2850" s="2">
        <v>46216</v>
      </c>
      <c r="N2850" t="s">
        <v>51</v>
      </c>
      <c r="O2850">
        <v>200</v>
      </c>
      <c r="P2850">
        <v>81.62</v>
      </c>
      <c r="Q2850">
        <v>81.62</v>
      </c>
      <c r="R2850">
        <v>6.7744599999999995E-4</v>
      </c>
      <c r="S2850" t="s">
        <v>1229</v>
      </c>
      <c r="T2850">
        <v>81.62</v>
      </c>
      <c r="U2850">
        <v>6.7744599999999995E-4</v>
      </c>
      <c r="V2850">
        <v>1</v>
      </c>
      <c r="W2850">
        <v>0</v>
      </c>
      <c r="X2850">
        <v>1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22</v>
      </c>
      <c r="AF2850" s="3">
        <v>0</v>
      </c>
      <c r="AG2850" t="s">
        <v>1240</v>
      </c>
      <c r="AH2850">
        <v>67</v>
      </c>
      <c r="AI2850" s="4" t="s">
        <v>2701</v>
      </c>
      <c r="AJ2850" t="s">
        <v>27</v>
      </c>
      <c r="AK2850" t="s">
        <v>27</v>
      </c>
    </row>
    <row r="2851" spans="1:38" x14ac:dyDescent="0.35">
      <c r="A2851">
        <v>40940742</v>
      </c>
      <c r="B2851">
        <v>30201435</v>
      </c>
      <c r="C2851" t="s">
        <v>1124</v>
      </c>
      <c r="D2851" t="s">
        <v>168</v>
      </c>
      <c r="E2851" t="s">
        <v>169</v>
      </c>
      <c r="F2851" t="s">
        <v>46</v>
      </c>
      <c r="G2851" t="s">
        <v>367</v>
      </c>
      <c r="H2851" t="s">
        <v>802</v>
      </c>
      <c r="I2851" t="s">
        <v>66</v>
      </c>
      <c r="J2851">
        <v>90856</v>
      </c>
      <c r="K2851">
        <v>20260710</v>
      </c>
      <c r="L2851">
        <v>5000456091</v>
      </c>
      <c r="M2851" s="2">
        <v>46216</v>
      </c>
      <c r="N2851" t="s">
        <v>51</v>
      </c>
      <c r="O2851">
        <v>210</v>
      </c>
      <c r="P2851">
        <v>87.07</v>
      </c>
      <c r="Q2851">
        <v>870.69999999999993</v>
      </c>
      <c r="R2851">
        <v>7.2268099999999993E-3</v>
      </c>
      <c r="S2851" t="s">
        <v>1229</v>
      </c>
      <c r="T2851">
        <v>870.69999999999993</v>
      </c>
      <c r="U2851">
        <v>7.2268099999999993E-3</v>
      </c>
      <c r="V2851">
        <v>10</v>
      </c>
      <c r="W2851">
        <v>0</v>
      </c>
      <c r="X2851">
        <v>10</v>
      </c>
      <c r="Y2851">
        <v>10</v>
      </c>
      <c r="Z2851">
        <v>0</v>
      </c>
      <c r="AA2851">
        <v>0</v>
      </c>
      <c r="AB2851">
        <v>10</v>
      </c>
      <c r="AC2851">
        <v>0</v>
      </c>
      <c r="AD2851">
        <v>0</v>
      </c>
      <c r="AE2851">
        <v>0</v>
      </c>
      <c r="AF2851" s="3">
        <v>0</v>
      </c>
      <c r="AG2851" t="s">
        <v>1240</v>
      </c>
      <c r="AH2851">
        <v>67</v>
      </c>
      <c r="AI2851" s="4" t="s">
        <v>2701</v>
      </c>
      <c r="AJ2851" t="s">
        <v>27</v>
      </c>
      <c r="AK2851" t="s">
        <v>27</v>
      </c>
    </row>
    <row r="2852" spans="1:38" x14ac:dyDescent="0.35">
      <c r="A2852">
        <v>40940742</v>
      </c>
      <c r="B2852">
        <v>30201435</v>
      </c>
      <c r="C2852" t="s">
        <v>1124</v>
      </c>
      <c r="D2852" t="s">
        <v>168</v>
      </c>
      <c r="E2852" t="s">
        <v>169</v>
      </c>
      <c r="F2852" t="s">
        <v>46</v>
      </c>
      <c r="G2852" t="s">
        <v>2894</v>
      </c>
      <c r="H2852" t="s">
        <v>2895</v>
      </c>
      <c r="I2852" t="s">
        <v>106</v>
      </c>
      <c r="J2852">
        <v>90856</v>
      </c>
      <c r="K2852">
        <v>20260710</v>
      </c>
      <c r="L2852">
        <v>5000456091</v>
      </c>
      <c r="M2852" s="2">
        <v>46216</v>
      </c>
      <c r="N2852" t="s">
        <v>51</v>
      </c>
      <c r="O2852">
        <v>230</v>
      </c>
      <c r="P2852">
        <v>27.41</v>
      </c>
      <c r="Q2852">
        <v>740.07</v>
      </c>
      <c r="R2852">
        <v>6.1425810000000003E-3</v>
      </c>
      <c r="S2852" t="s">
        <v>1229</v>
      </c>
      <c r="T2852">
        <v>740.07</v>
      </c>
      <c r="U2852">
        <v>6.1425810000000003E-3</v>
      </c>
      <c r="V2852">
        <v>27</v>
      </c>
      <c r="W2852">
        <v>0</v>
      </c>
      <c r="X2852">
        <v>27</v>
      </c>
      <c r="Y2852">
        <v>27</v>
      </c>
      <c r="Z2852">
        <v>0</v>
      </c>
      <c r="AA2852">
        <v>0</v>
      </c>
      <c r="AB2852">
        <v>27</v>
      </c>
      <c r="AC2852">
        <v>0</v>
      </c>
      <c r="AD2852">
        <v>0</v>
      </c>
      <c r="AE2852">
        <v>243</v>
      </c>
      <c r="AF2852" s="3">
        <v>0</v>
      </c>
      <c r="AG2852" t="s">
        <v>1240</v>
      </c>
      <c r="AH2852">
        <v>67</v>
      </c>
      <c r="AI2852" s="4" t="s">
        <v>2701</v>
      </c>
      <c r="AJ2852" t="s">
        <v>27</v>
      </c>
      <c r="AK2852" t="s">
        <v>27</v>
      </c>
    </row>
    <row r="2853" spans="1:38" x14ac:dyDescent="0.35">
      <c r="A2853">
        <v>40940742</v>
      </c>
      <c r="B2853">
        <v>30201435</v>
      </c>
      <c r="C2853" t="s">
        <v>1124</v>
      </c>
      <c r="D2853" t="s">
        <v>168</v>
      </c>
      <c r="E2853" t="s">
        <v>169</v>
      </c>
      <c r="F2853" t="s">
        <v>46</v>
      </c>
      <c r="G2853" t="s">
        <v>1171</v>
      </c>
      <c r="H2853" t="s">
        <v>1172</v>
      </c>
      <c r="I2853" t="s">
        <v>106</v>
      </c>
      <c r="J2853">
        <v>90856</v>
      </c>
      <c r="K2853">
        <v>20260710</v>
      </c>
      <c r="L2853">
        <v>5000456091</v>
      </c>
      <c r="M2853" s="2">
        <v>46216</v>
      </c>
      <c r="N2853" t="s">
        <v>51</v>
      </c>
      <c r="O2853">
        <v>240</v>
      </c>
      <c r="P2853">
        <v>42.24</v>
      </c>
      <c r="Q2853">
        <v>253.44</v>
      </c>
      <c r="R2853">
        <v>2.1035519999999999E-3</v>
      </c>
      <c r="S2853" t="s">
        <v>1229</v>
      </c>
      <c r="T2853">
        <v>253.44</v>
      </c>
      <c r="U2853">
        <v>2.1035519999999999E-3</v>
      </c>
      <c r="V2853">
        <v>6</v>
      </c>
      <c r="W2853">
        <v>0</v>
      </c>
      <c r="X2853">
        <v>6</v>
      </c>
      <c r="Y2853">
        <v>0</v>
      </c>
      <c r="Z2853">
        <v>0</v>
      </c>
      <c r="AA2853">
        <v>0</v>
      </c>
      <c r="AB2853">
        <v>0</v>
      </c>
      <c r="AC2853">
        <v>6</v>
      </c>
      <c r="AD2853">
        <v>253.44</v>
      </c>
      <c r="AE2853">
        <v>0</v>
      </c>
      <c r="AF2853" s="3">
        <v>0</v>
      </c>
      <c r="AG2853" t="s">
        <v>1240</v>
      </c>
      <c r="AH2853">
        <v>67</v>
      </c>
      <c r="AI2853" s="4" t="s">
        <v>2701</v>
      </c>
      <c r="AJ2853" t="s">
        <v>1232</v>
      </c>
      <c r="AK2853" t="s">
        <v>1269</v>
      </c>
      <c r="AL2853" t="s">
        <v>1278</v>
      </c>
    </row>
    <row r="2854" spans="1:38" x14ac:dyDescent="0.35">
      <c r="A2854">
        <v>40940742</v>
      </c>
      <c r="B2854">
        <v>30201435</v>
      </c>
      <c r="C2854" t="s">
        <v>1124</v>
      </c>
      <c r="D2854" t="s">
        <v>168</v>
      </c>
      <c r="E2854" t="s">
        <v>169</v>
      </c>
      <c r="F2854" t="s">
        <v>46</v>
      </c>
      <c r="G2854" t="s">
        <v>1586</v>
      </c>
      <c r="H2854" t="s">
        <v>1587</v>
      </c>
      <c r="I2854" t="s">
        <v>106</v>
      </c>
      <c r="J2854">
        <v>90856</v>
      </c>
      <c r="K2854">
        <v>20260710</v>
      </c>
      <c r="L2854">
        <v>5000456091</v>
      </c>
      <c r="M2854" s="2">
        <v>46216</v>
      </c>
      <c r="N2854" t="s">
        <v>51</v>
      </c>
      <c r="O2854">
        <v>250</v>
      </c>
      <c r="P2854">
        <v>32.61</v>
      </c>
      <c r="Q2854">
        <v>7043.76</v>
      </c>
      <c r="R2854">
        <v>5.846320800000001E-2</v>
      </c>
      <c r="S2854" t="s">
        <v>1229</v>
      </c>
      <c r="T2854">
        <v>7043.76</v>
      </c>
      <c r="U2854">
        <v>5.846320800000001E-2</v>
      </c>
      <c r="V2854">
        <v>216</v>
      </c>
      <c r="W2854">
        <v>0</v>
      </c>
      <c r="X2854">
        <v>216</v>
      </c>
      <c r="Y2854">
        <v>0</v>
      </c>
      <c r="Z2854">
        <v>0</v>
      </c>
      <c r="AA2854">
        <v>0</v>
      </c>
      <c r="AB2854">
        <v>0</v>
      </c>
      <c r="AC2854">
        <v>216</v>
      </c>
      <c r="AD2854">
        <v>7043.76</v>
      </c>
      <c r="AE2854">
        <v>0</v>
      </c>
      <c r="AF2854" s="3">
        <v>0</v>
      </c>
      <c r="AG2854" t="s">
        <v>1240</v>
      </c>
      <c r="AH2854">
        <v>67</v>
      </c>
      <c r="AI2854" s="4" t="s">
        <v>2701</v>
      </c>
      <c r="AJ2854" t="s">
        <v>1232</v>
      </c>
      <c r="AK2854" t="s">
        <v>1233</v>
      </c>
      <c r="AL2854" t="s">
        <v>1233</v>
      </c>
    </row>
    <row r="2855" spans="1:38" x14ac:dyDescent="0.35">
      <c r="A2855">
        <v>40940742</v>
      </c>
      <c r="B2855">
        <v>30201435</v>
      </c>
      <c r="C2855" t="s">
        <v>1124</v>
      </c>
      <c r="D2855" t="s">
        <v>168</v>
      </c>
      <c r="E2855" t="s">
        <v>169</v>
      </c>
      <c r="F2855" t="s">
        <v>46</v>
      </c>
      <c r="G2855" t="s">
        <v>1136</v>
      </c>
      <c r="H2855" t="s">
        <v>1137</v>
      </c>
      <c r="I2855" t="s">
        <v>63</v>
      </c>
      <c r="J2855">
        <v>90856</v>
      </c>
      <c r="K2855">
        <v>20260710</v>
      </c>
      <c r="L2855">
        <v>5000456091</v>
      </c>
      <c r="M2855" s="2">
        <v>46216</v>
      </c>
      <c r="N2855" t="s">
        <v>51</v>
      </c>
      <c r="O2855">
        <v>260</v>
      </c>
      <c r="P2855">
        <v>151.4</v>
      </c>
      <c r="Q2855">
        <v>605.6</v>
      </c>
      <c r="R2855">
        <v>5.0264800000000007E-3</v>
      </c>
      <c r="S2855" t="s">
        <v>1229</v>
      </c>
      <c r="T2855">
        <v>605.6</v>
      </c>
      <c r="U2855">
        <v>5.0264800000000007E-3</v>
      </c>
      <c r="V2855">
        <v>4</v>
      </c>
      <c r="W2855">
        <v>0</v>
      </c>
      <c r="X2855">
        <v>4</v>
      </c>
      <c r="Y2855">
        <v>4</v>
      </c>
      <c r="Z2855">
        <v>0</v>
      </c>
      <c r="AA2855">
        <v>0</v>
      </c>
      <c r="AB2855">
        <v>4</v>
      </c>
      <c r="AC2855">
        <v>0</v>
      </c>
      <c r="AD2855">
        <v>0</v>
      </c>
      <c r="AE2855">
        <v>111</v>
      </c>
      <c r="AF2855" s="3">
        <v>0</v>
      </c>
      <c r="AG2855" t="s">
        <v>1240</v>
      </c>
      <c r="AH2855">
        <v>67</v>
      </c>
      <c r="AI2855" s="4" t="s">
        <v>2701</v>
      </c>
      <c r="AJ2855" t="s">
        <v>27</v>
      </c>
      <c r="AK2855" t="s">
        <v>27</v>
      </c>
    </row>
    <row r="2856" spans="1:38" x14ac:dyDescent="0.35">
      <c r="A2856">
        <v>40940742</v>
      </c>
      <c r="B2856">
        <v>30201435</v>
      </c>
      <c r="C2856" t="s">
        <v>1124</v>
      </c>
      <c r="D2856" t="s">
        <v>168</v>
      </c>
      <c r="E2856" t="s">
        <v>169</v>
      </c>
      <c r="F2856" t="s">
        <v>46</v>
      </c>
      <c r="G2856" t="s">
        <v>1483</v>
      </c>
      <c r="H2856" t="s">
        <v>1484</v>
      </c>
      <c r="I2856" t="s">
        <v>106</v>
      </c>
      <c r="J2856">
        <v>90856</v>
      </c>
      <c r="K2856">
        <v>20260710</v>
      </c>
      <c r="L2856">
        <v>5000456091</v>
      </c>
      <c r="M2856" s="2">
        <v>46216</v>
      </c>
      <c r="N2856" t="s">
        <v>51</v>
      </c>
      <c r="O2856">
        <v>270</v>
      </c>
      <c r="P2856">
        <v>222.47</v>
      </c>
      <c r="Q2856">
        <v>667.41</v>
      </c>
      <c r="R2856">
        <v>5.5395030000000003E-3</v>
      </c>
      <c r="S2856" t="s">
        <v>1229</v>
      </c>
      <c r="T2856">
        <v>667.41</v>
      </c>
      <c r="U2856">
        <v>5.5395030000000003E-3</v>
      </c>
      <c r="V2856">
        <v>3</v>
      </c>
      <c r="W2856">
        <v>0</v>
      </c>
      <c r="X2856">
        <v>3</v>
      </c>
      <c r="Y2856">
        <v>0</v>
      </c>
      <c r="Z2856">
        <v>0</v>
      </c>
      <c r="AA2856">
        <v>0</v>
      </c>
      <c r="AB2856">
        <v>0</v>
      </c>
      <c r="AC2856">
        <v>3</v>
      </c>
      <c r="AD2856">
        <v>667.41</v>
      </c>
      <c r="AE2856">
        <v>0</v>
      </c>
      <c r="AF2856" s="3">
        <v>0</v>
      </c>
      <c r="AG2856" t="s">
        <v>1240</v>
      </c>
      <c r="AH2856">
        <v>67</v>
      </c>
      <c r="AI2856" s="4" t="s">
        <v>2701</v>
      </c>
      <c r="AJ2856" t="s">
        <v>1232</v>
      </c>
      <c r="AK2856" t="s">
        <v>1233</v>
      </c>
      <c r="AL2856" t="s">
        <v>1233</v>
      </c>
    </row>
    <row r="2857" spans="1:38" x14ac:dyDescent="0.35">
      <c r="A2857">
        <v>40940742</v>
      </c>
      <c r="B2857">
        <v>30201435</v>
      </c>
      <c r="C2857" t="s">
        <v>1124</v>
      </c>
      <c r="D2857" t="s">
        <v>168</v>
      </c>
      <c r="E2857" t="s">
        <v>169</v>
      </c>
      <c r="F2857" t="s">
        <v>46</v>
      </c>
      <c r="G2857" t="s">
        <v>578</v>
      </c>
      <c r="H2857" t="s">
        <v>579</v>
      </c>
      <c r="I2857" t="s">
        <v>60</v>
      </c>
      <c r="J2857">
        <v>90856</v>
      </c>
      <c r="K2857">
        <v>20260710</v>
      </c>
      <c r="L2857">
        <v>5000456091</v>
      </c>
      <c r="M2857" s="2">
        <v>46216</v>
      </c>
      <c r="N2857" t="s">
        <v>51</v>
      </c>
      <c r="O2857">
        <v>280</v>
      </c>
      <c r="P2857">
        <v>53.57</v>
      </c>
      <c r="Q2857">
        <v>267.85000000000002</v>
      </c>
      <c r="R2857">
        <v>2.2231550000000001E-3</v>
      </c>
      <c r="S2857" t="s">
        <v>1229</v>
      </c>
      <c r="T2857">
        <v>267.85000000000002</v>
      </c>
      <c r="U2857">
        <v>2.2231550000000001E-3</v>
      </c>
      <c r="V2857">
        <v>5</v>
      </c>
      <c r="W2857">
        <v>0</v>
      </c>
      <c r="X2857">
        <v>5</v>
      </c>
      <c r="Y2857">
        <v>5</v>
      </c>
      <c r="Z2857">
        <v>0</v>
      </c>
      <c r="AA2857">
        <v>0</v>
      </c>
      <c r="AB2857">
        <v>5</v>
      </c>
      <c r="AC2857">
        <v>0</v>
      </c>
      <c r="AD2857">
        <v>0</v>
      </c>
      <c r="AE2857">
        <v>858</v>
      </c>
      <c r="AF2857" s="3">
        <v>0</v>
      </c>
      <c r="AG2857" t="s">
        <v>1240</v>
      </c>
      <c r="AH2857">
        <v>67</v>
      </c>
      <c r="AI2857" s="4" t="s">
        <v>2701</v>
      </c>
      <c r="AJ2857" t="s">
        <v>27</v>
      </c>
      <c r="AK2857" t="s">
        <v>27</v>
      </c>
    </row>
    <row r="2858" spans="1:38" x14ac:dyDescent="0.35">
      <c r="A2858">
        <v>40940742</v>
      </c>
      <c r="B2858">
        <v>30201435</v>
      </c>
      <c r="C2858" t="s">
        <v>1124</v>
      </c>
      <c r="D2858" t="s">
        <v>168</v>
      </c>
      <c r="E2858" t="s">
        <v>169</v>
      </c>
      <c r="F2858" t="s">
        <v>46</v>
      </c>
      <c r="G2858" t="s">
        <v>570</v>
      </c>
      <c r="H2858" t="s">
        <v>571</v>
      </c>
      <c r="I2858" t="s">
        <v>60</v>
      </c>
      <c r="J2858">
        <v>90856</v>
      </c>
      <c r="K2858">
        <v>20260710</v>
      </c>
      <c r="L2858">
        <v>5000456091</v>
      </c>
      <c r="M2858" s="2">
        <v>46216</v>
      </c>
      <c r="N2858" t="s">
        <v>51</v>
      </c>
      <c r="O2858">
        <v>290</v>
      </c>
      <c r="P2858">
        <v>53.57</v>
      </c>
      <c r="Q2858">
        <v>53.57</v>
      </c>
      <c r="R2858">
        <v>4.4463100000000002E-4</v>
      </c>
      <c r="S2858" t="s">
        <v>1229</v>
      </c>
      <c r="T2858">
        <v>53.57</v>
      </c>
      <c r="U2858">
        <v>4.4463100000000002E-4</v>
      </c>
      <c r="V2858">
        <v>1</v>
      </c>
      <c r="W2858">
        <v>0</v>
      </c>
      <c r="X2858">
        <v>1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219</v>
      </c>
      <c r="AF2858" s="3">
        <v>0</v>
      </c>
      <c r="AG2858" t="s">
        <v>1240</v>
      </c>
      <c r="AH2858">
        <v>67</v>
      </c>
      <c r="AI2858" s="4" t="s">
        <v>2701</v>
      </c>
      <c r="AJ2858" t="s">
        <v>27</v>
      </c>
      <c r="AK2858" t="s">
        <v>27</v>
      </c>
    </row>
    <row r="2859" spans="1:38" x14ac:dyDescent="0.35">
      <c r="A2859">
        <v>40940742</v>
      </c>
      <c r="B2859">
        <v>30201435</v>
      </c>
      <c r="C2859" t="s">
        <v>1124</v>
      </c>
      <c r="D2859" t="s">
        <v>168</v>
      </c>
      <c r="E2859" t="s">
        <v>169</v>
      </c>
      <c r="F2859" t="s">
        <v>46</v>
      </c>
      <c r="G2859" t="s">
        <v>2987</v>
      </c>
      <c r="H2859" t="s">
        <v>2988</v>
      </c>
      <c r="I2859" t="s">
        <v>106</v>
      </c>
      <c r="J2859">
        <v>90856</v>
      </c>
      <c r="K2859">
        <v>20260710</v>
      </c>
      <c r="L2859">
        <v>5000456091</v>
      </c>
      <c r="M2859" s="2">
        <v>46216</v>
      </c>
      <c r="N2859" t="s">
        <v>51</v>
      </c>
      <c r="O2859">
        <v>300</v>
      </c>
      <c r="P2859">
        <v>5.0599999999999996</v>
      </c>
      <c r="Q2859">
        <v>10.119999999999999</v>
      </c>
      <c r="R2859">
        <v>8.3995999999999987E-5</v>
      </c>
      <c r="S2859" t="s">
        <v>1229</v>
      </c>
      <c r="T2859">
        <v>10.119999999999999</v>
      </c>
      <c r="U2859">
        <v>8.3995999999999987E-5</v>
      </c>
      <c r="V2859">
        <v>2</v>
      </c>
      <c r="W2859">
        <v>0</v>
      </c>
      <c r="X2859">
        <v>2</v>
      </c>
      <c r="Y2859">
        <v>2</v>
      </c>
      <c r="Z2859">
        <v>0</v>
      </c>
      <c r="AA2859">
        <v>0</v>
      </c>
      <c r="AB2859">
        <v>2</v>
      </c>
      <c r="AC2859">
        <v>0</v>
      </c>
      <c r="AD2859">
        <v>0</v>
      </c>
      <c r="AE2859">
        <v>840</v>
      </c>
      <c r="AF2859" s="3">
        <v>0</v>
      </c>
      <c r="AG2859" t="s">
        <v>1240</v>
      </c>
      <c r="AH2859">
        <v>67</v>
      </c>
      <c r="AI2859" s="4" t="s">
        <v>2701</v>
      </c>
      <c r="AJ2859" t="s">
        <v>27</v>
      </c>
      <c r="AK2859" t="s">
        <v>27</v>
      </c>
    </row>
    <row r="2860" spans="1:38" x14ac:dyDescent="0.35">
      <c r="A2860">
        <v>40940742</v>
      </c>
      <c r="B2860">
        <v>30201435</v>
      </c>
      <c r="C2860" t="s">
        <v>1124</v>
      </c>
      <c r="D2860" t="s">
        <v>168</v>
      </c>
      <c r="E2860" t="s">
        <v>169</v>
      </c>
      <c r="F2860" t="s">
        <v>46</v>
      </c>
      <c r="G2860" t="s">
        <v>409</v>
      </c>
      <c r="H2860" t="s">
        <v>2845</v>
      </c>
      <c r="I2860" t="s">
        <v>106</v>
      </c>
      <c r="J2860">
        <v>90856</v>
      </c>
      <c r="K2860">
        <v>20260710</v>
      </c>
      <c r="L2860">
        <v>5000456091</v>
      </c>
      <c r="M2860" s="2">
        <v>46216</v>
      </c>
      <c r="N2860" t="s">
        <v>51</v>
      </c>
      <c r="O2860">
        <v>310</v>
      </c>
      <c r="P2860">
        <v>20.66</v>
      </c>
      <c r="Q2860">
        <v>123.96000000000001</v>
      </c>
      <c r="R2860">
        <v>1.0288680000000001E-3</v>
      </c>
      <c r="S2860" t="s">
        <v>1229</v>
      </c>
      <c r="T2860">
        <v>123.96000000000001</v>
      </c>
      <c r="U2860">
        <v>1.0288680000000001E-3</v>
      </c>
      <c r="V2860">
        <v>6</v>
      </c>
      <c r="W2860">
        <v>0</v>
      </c>
      <c r="X2860">
        <v>6</v>
      </c>
      <c r="Y2860">
        <v>6</v>
      </c>
      <c r="Z2860">
        <v>0</v>
      </c>
      <c r="AA2860">
        <v>0</v>
      </c>
      <c r="AB2860">
        <v>6</v>
      </c>
      <c r="AC2860">
        <v>0</v>
      </c>
      <c r="AD2860">
        <v>0</v>
      </c>
      <c r="AE2860">
        <v>5</v>
      </c>
      <c r="AF2860" s="3">
        <v>0</v>
      </c>
      <c r="AG2860" t="s">
        <v>1240</v>
      </c>
      <c r="AH2860">
        <v>67</v>
      </c>
      <c r="AI2860" s="4" t="s">
        <v>2701</v>
      </c>
      <c r="AJ2860" t="s">
        <v>27</v>
      </c>
      <c r="AK2860" t="s">
        <v>27</v>
      </c>
    </row>
    <row r="2861" spans="1:38" x14ac:dyDescent="0.35">
      <c r="A2861">
        <v>40940742</v>
      </c>
      <c r="B2861">
        <v>30201435</v>
      </c>
      <c r="C2861" t="s">
        <v>1124</v>
      </c>
      <c r="D2861" t="s">
        <v>168</v>
      </c>
      <c r="E2861" t="s">
        <v>169</v>
      </c>
      <c r="F2861" t="s">
        <v>46</v>
      </c>
      <c r="G2861" t="s">
        <v>880</v>
      </c>
      <c r="H2861" t="s">
        <v>881</v>
      </c>
      <c r="I2861" t="s">
        <v>60</v>
      </c>
      <c r="J2861">
        <v>90856</v>
      </c>
      <c r="K2861">
        <v>20260710</v>
      </c>
      <c r="L2861">
        <v>5000456091</v>
      </c>
      <c r="M2861" s="2">
        <v>46216</v>
      </c>
      <c r="N2861" t="s">
        <v>51</v>
      </c>
      <c r="O2861">
        <v>320</v>
      </c>
      <c r="P2861">
        <v>35.979999999999997</v>
      </c>
      <c r="Q2861">
        <v>179.89999999999998</v>
      </c>
      <c r="R2861">
        <v>1.4931699999999998E-3</v>
      </c>
      <c r="S2861" t="s">
        <v>1229</v>
      </c>
      <c r="T2861">
        <v>179.89999999999998</v>
      </c>
      <c r="U2861">
        <v>1.4931699999999998E-3</v>
      </c>
      <c r="V2861">
        <v>5</v>
      </c>
      <c r="W2861">
        <v>0</v>
      </c>
      <c r="X2861">
        <v>5</v>
      </c>
      <c r="Y2861">
        <v>5</v>
      </c>
      <c r="Z2861">
        <v>0</v>
      </c>
      <c r="AA2861">
        <v>0</v>
      </c>
      <c r="AB2861">
        <v>5</v>
      </c>
      <c r="AC2861">
        <v>0</v>
      </c>
      <c r="AD2861">
        <v>0</v>
      </c>
      <c r="AE2861">
        <v>122</v>
      </c>
      <c r="AF2861" s="3">
        <v>0</v>
      </c>
      <c r="AG2861" t="s">
        <v>1240</v>
      </c>
      <c r="AH2861">
        <v>67</v>
      </c>
      <c r="AI2861" s="4" t="s">
        <v>2701</v>
      </c>
      <c r="AJ2861" t="s">
        <v>27</v>
      </c>
      <c r="AK2861" t="s">
        <v>27</v>
      </c>
    </row>
    <row r="2862" spans="1:38" x14ac:dyDescent="0.35">
      <c r="A2862">
        <v>40940742</v>
      </c>
      <c r="B2862">
        <v>30201435</v>
      </c>
      <c r="C2862" t="s">
        <v>1124</v>
      </c>
      <c r="D2862" t="s">
        <v>168</v>
      </c>
      <c r="E2862" t="s">
        <v>169</v>
      </c>
      <c r="F2862" t="s">
        <v>46</v>
      </c>
      <c r="G2862" t="s">
        <v>2812</v>
      </c>
      <c r="H2862" t="s">
        <v>2813</v>
      </c>
      <c r="I2862" t="s">
        <v>106</v>
      </c>
      <c r="J2862">
        <v>90856</v>
      </c>
      <c r="K2862">
        <v>20260710</v>
      </c>
      <c r="L2862">
        <v>5000456091</v>
      </c>
      <c r="M2862" s="2">
        <v>46216</v>
      </c>
      <c r="N2862" t="s">
        <v>51</v>
      </c>
      <c r="O2862">
        <v>330</v>
      </c>
      <c r="P2862">
        <v>8.5399999999999991</v>
      </c>
      <c r="Q2862">
        <v>162.26</v>
      </c>
      <c r="R2862">
        <v>1.346758E-3</v>
      </c>
      <c r="S2862" t="s">
        <v>1229</v>
      </c>
      <c r="T2862">
        <v>162.26</v>
      </c>
      <c r="U2862">
        <v>1.346758E-3</v>
      </c>
      <c r="V2862">
        <v>19</v>
      </c>
      <c r="W2862">
        <v>0</v>
      </c>
      <c r="X2862">
        <v>19</v>
      </c>
      <c r="Y2862">
        <v>19</v>
      </c>
      <c r="Z2862">
        <v>0</v>
      </c>
      <c r="AA2862">
        <v>0</v>
      </c>
      <c r="AB2862">
        <v>19</v>
      </c>
      <c r="AC2862">
        <v>0</v>
      </c>
      <c r="AD2862">
        <v>0</v>
      </c>
      <c r="AE2862">
        <v>0</v>
      </c>
      <c r="AF2862" s="3">
        <v>0</v>
      </c>
      <c r="AG2862" t="s">
        <v>1240</v>
      </c>
      <c r="AH2862">
        <v>67</v>
      </c>
      <c r="AI2862" s="4" t="s">
        <v>2701</v>
      </c>
      <c r="AJ2862" t="s">
        <v>27</v>
      </c>
      <c r="AK2862" t="s">
        <v>27</v>
      </c>
    </row>
    <row r="2863" spans="1:38" x14ac:dyDescent="0.35">
      <c r="A2863">
        <v>40940742</v>
      </c>
      <c r="B2863">
        <v>30201435</v>
      </c>
      <c r="C2863" t="s">
        <v>1124</v>
      </c>
      <c r="D2863" t="s">
        <v>168</v>
      </c>
      <c r="E2863" t="s">
        <v>169</v>
      </c>
      <c r="F2863" t="s">
        <v>46</v>
      </c>
      <c r="G2863" t="s">
        <v>1144</v>
      </c>
      <c r="H2863" t="s">
        <v>1145</v>
      </c>
      <c r="I2863" t="s">
        <v>60</v>
      </c>
      <c r="J2863">
        <v>90856</v>
      </c>
      <c r="K2863">
        <v>20260710</v>
      </c>
      <c r="L2863">
        <v>5000456091</v>
      </c>
      <c r="M2863" s="2">
        <v>46216</v>
      </c>
      <c r="N2863" t="s">
        <v>51</v>
      </c>
      <c r="O2863">
        <v>340</v>
      </c>
      <c r="P2863">
        <v>5.14</v>
      </c>
      <c r="Q2863">
        <v>5.14</v>
      </c>
      <c r="R2863">
        <v>4.2661999999999992E-5</v>
      </c>
      <c r="S2863" t="s">
        <v>1229</v>
      </c>
      <c r="T2863">
        <v>5.14</v>
      </c>
      <c r="U2863">
        <v>4.2661999999999992E-5</v>
      </c>
      <c r="V2863">
        <v>1</v>
      </c>
      <c r="W2863">
        <v>0</v>
      </c>
      <c r="X2863">
        <v>1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210</v>
      </c>
      <c r="AF2863" s="3">
        <v>0</v>
      </c>
      <c r="AG2863" t="s">
        <v>1240</v>
      </c>
      <c r="AH2863">
        <v>67</v>
      </c>
      <c r="AI2863" s="4" t="s">
        <v>2701</v>
      </c>
      <c r="AJ2863" t="s">
        <v>27</v>
      </c>
      <c r="AK2863" t="s">
        <v>27</v>
      </c>
    </row>
    <row r="2864" spans="1:38" x14ac:dyDescent="0.35">
      <c r="A2864">
        <v>40940742</v>
      </c>
      <c r="B2864">
        <v>30201435</v>
      </c>
      <c r="C2864" t="s">
        <v>1124</v>
      </c>
      <c r="D2864" t="s">
        <v>168</v>
      </c>
      <c r="E2864" t="s">
        <v>169</v>
      </c>
      <c r="F2864" t="s">
        <v>46</v>
      </c>
      <c r="G2864" t="s">
        <v>538</v>
      </c>
      <c r="H2864" t="s">
        <v>539</v>
      </c>
      <c r="I2864" t="s">
        <v>60</v>
      </c>
      <c r="J2864">
        <v>90856</v>
      </c>
      <c r="K2864">
        <v>20260710</v>
      </c>
      <c r="L2864">
        <v>5000456091</v>
      </c>
      <c r="M2864" s="2">
        <v>46216</v>
      </c>
      <c r="N2864" t="s">
        <v>51</v>
      </c>
      <c r="O2864">
        <v>350</v>
      </c>
      <c r="P2864">
        <v>5.14</v>
      </c>
      <c r="Q2864">
        <v>25.7</v>
      </c>
      <c r="R2864">
        <v>2.1331E-4</v>
      </c>
      <c r="S2864" t="s">
        <v>1229</v>
      </c>
      <c r="T2864">
        <v>25.7</v>
      </c>
      <c r="U2864">
        <v>2.1331E-4</v>
      </c>
      <c r="V2864">
        <v>5</v>
      </c>
      <c r="W2864">
        <v>0</v>
      </c>
      <c r="X2864">
        <v>5</v>
      </c>
      <c r="Y2864">
        <v>5</v>
      </c>
      <c r="Z2864">
        <v>0</v>
      </c>
      <c r="AA2864">
        <v>0</v>
      </c>
      <c r="AB2864">
        <v>5</v>
      </c>
      <c r="AC2864">
        <v>0</v>
      </c>
      <c r="AD2864">
        <v>0</v>
      </c>
      <c r="AE2864">
        <v>111</v>
      </c>
      <c r="AF2864" s="3">
        <v>0</v>
      </c>
      <c r="AG2864" t="s">
        <v>1240</v>
      </c>
      <c r="AH2864">
        <v>67</v>
      </c>
      <c r="AI2864" s="4" t="s">
        <v>2701</v>
      </c>
      <c r="AJ2864" t="s">
        <v>27</v>
      </c>
      <c r="AK2864" t="s">
        <v>27</v>
      </c>
    </row>
    <row r="2865" spans="1:38" x14ac:dyDescent="0.35">
      <c r="A2865">
        <v>40940742</v>
      </c>
      <c r="B2865">
        <v>30201435</v>
      </c>
      <c r="C2865" t="s">
        <v>1124</v>
      </c>
      <c r="D2865" t="s">
        <v>168</v>
      </c>
      <c r="E2865" t="s">
        <v>169</v>
      </c>
      <c r="F2865" t="s">
        <v>46</v>
      </c>
      <c r="G2865" t="s">
        <v>909</v>
      </c>
      <c r="H2865" t="s">
        <v>910</v>
      </c>
      <c r="I2865" t="s">
        <v>63</v>
      </c>
      <c r="J2865">
        <v>90856</v>
      </c>
      <c r="K2865">
        <v>20260710</v>
      </c>
      <c r="L2865">
        <v>5000456091</v>
      </c>
      <c r="M2865" s="2">
        <v>46216</v>
      </c>
      <c r="N2865" t="s">
        <v>51</v>
      </c>
      <c r="O2865">
        <v>360</v>
      </c>
      <c r="P2865">
        <v>14.4</v>
      </c>
      <c r="Q2865">
        <v>28.8</v>
      </c>
      <c r="R2865">
        <v>2.3904000000000002E-4</v>
      </c>
      <c r="S2865" t="s">
        <v>1229</v>
      </c>
      <c r="T2865">
        <v>28.8</v>
      </c>
      <c r="U2865">
        <v>2.3904000000000002E-4</v>
      </c>
      <c r="V2865">
        <v>2</v>
      </c>
      <c r="W2865">
        <v>0</v>
      </c>
      <c r="X2865">
        <v>2</v>
      </c>
      <c r="Y2865">
        <v>2</v>
      </c>
      <c r="Z2865">
        <v>0</v>
      </c>
      <c r="AA2865">
        <v>0</v>
      </c>
      <c r="AB2865">
        <v>2</v>
      </c>
      <c r="AC2865">
        <v>0</v>
      </c>
      <c r="AD2865">
        <v>0</v>
      </c>
      <c r="AE2865">
        <v>0</v>
      </c>
      <c r="AF2865" s="3">
        <v>0</v>
      </c>
      <c r="AG2865" t="s">
        <v>1240</v>
      </c>
      <c r="AH2865">
        <v>67</v>
      </c>
      <c r="AI2865" s="4" t="s">
        <v>2701</v>
      </c>
      <c r="AJ2865" t="s">
        <v>27</v>
      </c>
      <c r="AK2865" t="s">
        <v>27</v>
      </c>
    </row>
    <row r="2866" spans="1:38" x14ac:dyDescent="0.35">
      <c r="A2866">
        <v>40940742</v>
      </c>
      <c r="B2866">
        <v>30201435</v>
      </c>
      <c r="C2866" t="s">
        <v>1124</v>
      </c>
      <c r="D2866" t="s">
        <v>168</v>
      </c>
      <c r="E2866" t="s">
        <v>169</v>
      </c>
      <c r="F2866" t="s">
        <v>46</v>
      </c>
      <c r="G2866" t="s">
        <v>1785</v>
      </c>
      <c r="H2866" t="s">
        <v>1786</v>
      </c>
      <c r="I2866" t="s">
        <v>63</v>
      </c>
      <c r="J2866">
        <v>90856</v>
      </c>
      <c r="K2866">
        <v>20260710</v>
      </c>
      <c r="L2866">
        <v>5000456091</v>
      </c>
      <c r="M2866" s="2">
        <v>46216</v>
      </c>
      <c r="N2866" t="s">
        <v>51</v>
      </c>
      <c r="O2866">
        <v>370</v>
      </c>
      <c r="P2866">
        <v>2.13</v>
      </c>
      <c r="Q2866">
        <v>2.13</v>
      </c>
      <c r="R2866">
        <v>1.7678999999999998E-5</v>
      </c>
      <c r="S2866" t="s">
        <v>1229</v>
      </c>
      <c r="T2866">
        <v>2.13</v>
      </c>
      <c r="U2866">
        <v>1.7678999999999998E-5</v>
      </c>
      <c r="V2866">
        <v>1</v>
      </c>
      <c r="W2866">
        <v>0</v>
      </c>
      <c r="X2866">
        <v>1</v>
      </c>
      <c r="Y2866">
        <v>1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 s="3">
        <v>0</v>
      </c>
      <c r="AG2866" t="s">
        <v>1240</v>
      </c>
      <c r="AH2866">
        <v>67</v>
      </c>
      <c r="AI2866" s="4" t="s">
        <v>2701</v>
      </c>
      <c r="AJ2866" t="s">
        <v>27</v>
      </c>
      <c r="AK2866" t="s">
        <v>27</v>
      </c>
    </row>
    <row r="2867" spans="1:38" x14ac:dyDescent="0.35">
      <c r="A2867">
        <v>40507094</v>
      </c>
      <c r="B2867">
        <v>40507094</v>
      </c>
      <c r="C2867" t="s">
        <v>1246</v>
      </c>
      <c r="D2867" t="s">
        <v>1247</v>
      </c>
      <c r="E2867" t="s">
        <v>1248</v>
      </c>
      <c r="F2867" t="s">
        <v>170</v>
      </c>
      <c r="G2867" t="s">
        <v>2670</v>
      </c>
      <c r="H2867" t="s">
        <v>1030</v>
      </c>
      <c r="I2867" t="s">
        <v>63</v>
      </c>
      <c r="J2867" t="s">
        <v>3001</v>
      </c>
      <c r="K2867">
        <v>20260708</v>
      </c>
      <c r="L2867">
        <v>5000456512</v>
      </c>
      <c r="M2867" s="2">
        <v>46217</v>
      </c>
      <c r="N2867" t="s">
        <v>51</v>
      </c>
      <c r="O2867">
        <v>50</v>
      </c>
      <c r="P2867">
        <v>30.99</v>
      </c>
      <c r="Q2867">
        <v>61.98</v>
      </c>
      <c r="R2867">
        <v>5.1443400000000003E-4</v>
      </c>
      <c r="S2867" t="s">
        <v>1229</v>
      </c>
      <c r="T2867">
        <v>61.98</v>
      </c>
      <c r="U2867">
        <v>5.1443400000000003E-4</v>
      </c>
      <c r="V2867">
        <v>2</v>
      </c>
      <c r="W2867">
        <v>0</v>
      </c>
      <c r="X2867">
        <v>2</v>
      </c>
      <c r="Y2867">
        <v>0</v>
      </c>
      <c r="Z2867">
        <v>0</v>
      </c>
      <c r="AA2867">
        <v>0</v>
      </c>
      <c r="AB2867">
        <v>0</v>
      </c>
      <c r="AC2867">
        <v>2</v>
      </c>
      <c r="AD2867">
        <v>61.98</v>
      </c>
      <c r="AE2867">
        <v>0</v>
      </c>
      <c r="AF2867" s="3">
        <v>0</v>
      </c>
      <c r="AG2867" t="s">
        <v>1240</v>
      </c>
      <c r="AH2867">
        <v>66</v>
      </c>
      <c r="AI2867" s="4" t="s">
        <v>2701</v>
      </c>
      <c r="AJ2867" t="s">
        <v>1232</v>
      </c>
      <c r="AK2867" t="s">
        <v>1233</v>
      </c>
      <c r="AL2867" t="s">
        <v>1233</v>
      </c>
    </row>
    <row r="2868" spans="1:38" x14ac:dyDescent="0.35">
      <c r="A2868">
        <v>40507094</v>
      </c>
      <c r="B2868">
        <v>40507094</v>
      </c>
      <c r="C2868" t="s">
        <v>1246</v>
      </c>
      <c r="D2868" t="s">
        <v>1247</v>
      </c>
      <c r="E2868" t="s">
        <v>1248</v>
      </c>
      <c r="F2868" t="s">
        <v>170</v>
      </c>
      <c r="G2868" t="s">
        <v>691</v>
      </c>
      <c r="H2868" t="s">
        <v>692</v>
      </c>
      <c r="I2868" t="s">
        <v>63</v>
      </c>
      <c r="J2868" t="s">
        <v>3001</v>
      </c>
      <c r="K2868">
        <v>20260708</v>
      </c>
      <c r="L2868">
        <v>5000456512</v>
      </c>
      <c r="M2868" s="2">
        <v>46217</v>
      </c>
      <c r="N2868" t="s">
        <v>51</v>
      </c>
      <c r="O2868">
        <v>70</v>
      </c>
      <c r="P2868">
        <v>435.3</v>
      </c>
      <c r="Q2868">
        <v>435.3</v>
      </c>
      <c r="R2868">
        <v>3.61299E-3</v>
      </c>
      <c r="S2868" t="s">
        <v>1229</v>
      </c>
      <c r="T2868">
        <v>435.3</v>
      </c>
      <c r="U2868">
        <v>3.61299E-3</v>
      </c>
      <c r="V2868">
        <v>1</v>
      </c>
      <c r="W2868">
        <v>0</v>
      </c>
      <c r="X2868">
        <v>1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 s="3">
        <v>0</v>
      </c>
      <c r="AG2868" t="s">
        <v>1240</v>
      </c>
      <c r="AH2868">
        <v>66</v>
      </c>
      <c r="AI2868" s="4" t="s">
        <v>2701</v>
      </c>
      <c r="AJ2868" t="s">
        <v>27</v>
      </c>
      <c r="AK2868" t="s">
        <v>27</v>
      </c>
    </row>
    <row r="2869" spans="1:38" x14ac:dyDescent="0.35">
      <c r="A2869">
        <v>40507094</v>
      </c>
      <c r="B2869">
        <v>40507094</v>
      </c>
      <c r="C2869" t="s">
        <v>1246</v>
      </c>
      <c r="D2869" t="s">
        <v>1247</v>
      </c>
      <c r="E2869" t="s">
        <v>1248</v>
      </c>
      <c r="F2869" t="s">
        <v>170</v>
      </c>
      <c r="G2869" t="s">
        <v>473</v>
      </c>
      <c r="H2869" t="s">
        <v>812</v>
      </c>
      <c r="I2869" t="s">
        <v>66</v>
      </c>
      <c r="J2869" t="s">
        <v>3001</v>
      </c>
      <c r="K2869">
        <v>20260708</v>
      </c>
      <c r="L2869">
        <v>5000456512</v>
      </c>
      <c r="M2869" s="2">
        <v>46217</v>
      </c>
      <c r="N2869" t="s">
        <v>51</v>
      </c>
      <c r="O2869">
        <v>150</v>
      </c>
      <c r="P2869">
        <v>30.08</v>
      </c>
      <c r="Q2869">
        <v>30.08</v>
      </c>
      <c r="R2869">
        <v>2.4966399999999997E-4</v>
      </c>
      <c r="S2869" t="s">
        <v>1229</v>
      </c>
      <c r="T2869">
        <v>30.08</v>
      </c>
      <c r="U2869">
        <v>2.4966399999999997E-4</v>
      </c>
      <c r="V2869">
        <v>1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 s="3">
        <v>0</v>
      </c>
      <c r="AG2869" t="s">
        <v>1240</v>
      </c>
      <c r="AH2869">
        <v>66</v>
      </c>
      <c r="AI2869" s="4" t="s">
        <v>2701</v>
      </c>
      <c r="AJ2869" t="s">
        <v>27</v>
      </c>
      <c r="AK2869" t="s">
        <v>27</v>
      </c>
    </row>
    <row r="2870" spans="1:38" x14ac:dyDescent="0.35">
      <c r="A2870">
        <v>40507094</v>
      </c>
      <c r="B2870">
        <v>40507094</v>
      </c>
      <c r="C2870" t="s">
        <v>1246</v>
      </c>
      <c r="D2870" t="s">
        <v>1247</v>
      </c>
      <c r="E2870" t="s">
        <v>1248</v>
      </c>
      <c r="F2870" t="s">
        <v>170</v>
      </c>
      <c r="G2870" t="s">
        <v>830</v>
      </c>
      <c r="H2870" t="s">
        <v>831</v>
      </c>
      <c r="I2870" t="s">
        <v>106</v>
      </c>
      <c r="J2870" t="s">
        <v>3001</v>
      </c>
      <c r="K2870">
        <v>20260708</v>
      </c>
      <c r="L2870">
        <v>5000456512</v>
      </c>
      <c r="M2870" s="2">
        <v>46217</v>
      </c>
      <c r="N2870" t="s">
        <v>51</v>
      </c>
      <c r="O2870">
        <v>170</v>
      </c>
      <c r="P2870">
        <v>15.19</v>
      </c>
      <c r="Q2870">
        <v>197.47</v>
      </c>
      <c r="R2870">
        <v>1.6390009999999997E-3</v>
      </c>
      <c r="S2870" t="s">
        <v>1229</v>
      </c>
      <c r="T2870">
        <v>197.47</v>
      </c>
      <c r="U2870">
        <v>1.6390009999999997E-3</v>
      </c>
      <c r="V2870">
        <v>13</v>
      </c>
      <c r="W2870">
        <v>0</v>
      </c>
      <c r="X2870">
        <v>13</v>
      </c>
      <c r="Y2870">
        <v>13</v>
      </c>
      <c r="Z2870">
        <v>0</v>
      </c>
      <c r="AA2870">
        <v>0</v>
      </c>
      <c r="AB2870">
        <v>13</v>
      </c>
      <c r="AC2870">
        <v>0</v>
      </c>
      <c r="AD2870">
        <v>0</v>
      </c>
      <c r="AE2870">
        <v>13148</v>
      </c>
      <c r="AF2870" s="3">
        <v>0</v>
      </c>
      <c r="AG2870" t="s">
        <v>1240</v>
      </c>
      <c r="AH2870">
        <v>66</v>
      </c>
      <c r="AI2870" s="4" t="s">
        <v>2701</v>
      </c>
      <c r="AJ2870" t="s">
        <v>27</v>
      </c>
      <c r="AK2870" t="s">
        <v>27</v>
      </c>
    </row>
    <row r="2871" spans="1:38" x14ac:dyDescent="0.35">
      <c r="A2871">
        <v>40507094</v>
      </c>
      <c r="B2871">
        <v>40507094</v>
      </c>
      <c r="C2871" t="s">
        <v>1246</v>
      </c>
      <c r="D2871" t="s">
        <v>1247</v>
      </c>
      <c r="E2871" t="s">
        <v>1248</v>
      </c>
      <c r="F2871" t="s">
        <v>170</v>
      </c>
      <c r="G2871" t="s">
        <v>1787</v>
      </c>
      <c r="H2871" t="s">
        <v>1788</v>
      </c>
      <c r="I2871" t="s">
        <v>60</v>
      </c>
      <c r="J2871" t="s">
        <v>3001</v>
      </c>
      <c r="K2871">
        <v>20260708</v>
      </c>
      <c r="L2871">
        <v>5000456512</v>
      </c>
      <c r="M2871" s="2">
        <v>46217</v>
      </c>
      <c r="N2871" t="s">
        <v>51</v>
      </c>
      <c r="O2871">
        <v>300</v>
      </c>
      <c r="P2871">
        <v>328.75</v>
      </c>
      <c r="Q2871">
        <v>328.75</v>
      </c>
      <c r="R2871">
        <v>2.7286250000000001E-3</v>
      </c>
      <c r="S2871" t="s">
        <v>1229</v>
      </c>
      <c r="T2871">
        <v>328.75</v>
      </c>
      <c r="U2871">
        <v>2.7286250000000001E-3</v>
      </c>
      <c r="V2871">
        <v>1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37</v>
      </c>
      <c r="AF2871" s="3">
        <v>0</v>
      </c>
      <c r="AG2871" t="s">
        <v>1240</v>
      </c>
      <c r="AH2871">
        <v>66</v>
      </c>
      <c r="AI2871" s="4" t="s">
        <v>2701</v>
      </c>
      <c r="AJ2871" t="s">
        <v>27</v>
      </c>
      <c r="AK2871" t="s">
        <v>27</v>
      </c>
    </row>
    <row r="2872" spans="1:38" x14ac:dyDescent="0.35">
      <c r="A2872">
        <v>40507094</v>
      </c>
      <c r="B2872">
        <v>40507094</v>
      </c>
      <c r="C2872" t="s">
        <v>1246</v>
      </c>
      <c r="D2872" t="s">
        <v>1247</v>
      </c>
      <c r="E2872" t="s">
        <v>1248</v>
      </c>
      <c r="F2872" t="s">
        <v>170</v>
      </c>
      <c r="G2872" t="s">
        <v>2299</v>
      </c>
      <c r="H2872" t="s">
        <v>2386</v>
      </c>
      <c r="I2872" t="s">
        <v>63</v>
      </c>
      <c r="J2872" t="s">
        <v>3002</v>
      </c>
      <c r="K2872">
        <v>20260713</v>
      </c>
      <c r="L2872">
        <v>5000456513</v>
      </c>
      <c r="M2872" s="2">
        <v>46217</v>
      </c>
      <c r="N2872" t="s">
        <v>51</v>
      </c>
      <c r="O2872">
        <v>50</v>
      </c>
      <c r="P2872">
        <v>40.76</v>
      </c>
      <c r="Q2872">
        <v>40.76</v>
      </c>
      <c r="R2872">
        <v>3.38308E-4</v>
      </c>
      <c r="S2872" t="s">
        <v>1229</v>
      </c>
      <c r="T2872">
        <v>40.76</v>
      </c>
      <c r="U2872">
        <v>3.38308E-4</v>
      </c>
      <c r="V2872">
        <v>1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40.76</v>
      </c>
      <c r="AE2872">
        <v>0</v>
      </c>
      <c r="AF2872" s="3">
        <v>0</v>
      </c>
      <c r="AG2872" t="s">
        <v>1240</v>
      </c>
      <c r="AH2872">
        <v>66</v>
      </c>
      <c r="AI2872" s="4" t="s">
        <v>2701</v>
      </c>
      <c r="AJ2872" t="s">
        <v>1232</v>
      </c>
      <c r="AK2872" t="s">
        <v>1269</v>
      </c>
      <c r="AL2872" t="s">
        <v>1269</v>
      </c>
    </row>
    <row r="2873" spans="1:38" x14ac:dyDescent="0.35">
      <c r="A2873">
        <v>40900004</v>
      </c>
      <c r="B2873">
        <v>30200058</v>
      </c>
      <c r="C2873" t="s">
        <v>185</v>
      </c>
      <c r="D2873" t="s">
        <v>186</v>
      </c>
      <c r="E2873" t="s">
        <v>187</v>
      </c>
      <c r="F2873" t="s">
        <v>46</v>
      </c>
      <c r="G2873" t="s">
        <v>3003</v>
      </c>
      <c r="H2873" t="s">
        <v>3004</v>
      </c>
      <c r="I2873" t="s">
        <v>60</v>
      </c>
      <c r="J2873">
        <v>9210320177</v>
      </c>
      <c r="K2873">
        <v>20260604</v>
      </c>
      <c r="L2873">
        <v>5000456609</v>
      </c>
      <c r="M2873" s="2">
        <v>46217</v>
      </c>
      <c r="N2873" t="s">
        <v>51</v>
      </c>
      <c r="O2873">
        <v>10</v>
      </c>
      <c r="P2873">
        <v>2.73</v>
      </c>
      <c r="Q2873">
        <v>21.84</v>
      </c>
      <c r="R2873">
        <v>1.8127200000000001E-4</v>
      </c>
      <c r="S2873" t="s">
        <v>1229</v>
      </c>
      <c r="T2873">
        <v>21.84</v>
      </c>
      <c r="U2873">
        <v>1.8127200000000001E-4</v>
      </c>
      <c r="V2873">
        <v>8</v>
      </c>
      <c r="W2873">
        <v>0</v>
      </c>
      <c r="X2873">
        <v>8</v>
      </c>
      <c r="Y2873">
        <v>8</v>
      </c>
      <c r="Z2873">
        <v>0</v>
      </c>
      <c r="AA2873">
        <v>0</v>
      </c>
      <c r="AB2873">
        <v>8</v>
      </c>
      <c r="AC2873">
        <v>0</v>
      </c>
      <c r="AD2873">
        <v>0</v>
      </c>
      <c r="AE2873">
        <v>559</v>
      </c>
      <c r="AF2873" s="3">
        <v>0</v>
      </c>
      <c r="AG2873" t="s">
        <v>1240</v>
      </c>
      <c r="AH2873">
        <v>66</v>
      </c>
      <c r="AI2873" s="4" t="s">
        <v>2701</v>
      </c>
      <c r="AJ2873" t="s">
        <v>27</v>
      </c>
      <c r="AK2873" t="s">
        <v>27</v>
      </c>
    </row>
    <row r="2874" spans="1:38" x14ac:dyDescent="0.35">
      <c r="A2874">
        <v>40900004</v>
      </c>
      <c r="B2874">
        <v>30200058</v>
      </c>
      <c r="C2874" t="s">
        <v>185</v>
      </c>
      <c r="D2874" t="s">
        <v>186</v>
      </c>
      <c r="E2874" t="s">
        <v>187</v>
      </c>
      <c r="F2874" t="s">
        <v>46</v>
      </c>
      <c r="G2874" t="s">
        <v>3005</v>
      </c>
      <c r="H2874" t="s">
        <v>3006</v>
      </c>
      <c r="I2874" t="s">
        <v>60</v>
      </c>
      <c r="J2874">
        <v>9210320177</v>
      </c>
      <c r="K2874">
        <v>20260604</v>
      </c>
      <c r="L2874">
        <v>5000456609</v>
      </c>
      <c r="M2874" s="2">
        <v>46217</v>
      </c>
      <c r="N2874" t="s">
        <v>51</v>
      </c>
      <c r="O2874">
        <v>40</v>
      </c>
      <c r="P2874">
        <v>0.03</v>
      </c>
      <c r="Q2874">
        <v>201.15</v>
      </c>
      <c r="R2874">
        <v>1.6695450000000001E-3</v>
      </c>
      <c r="S2874" t="s">
        <v>1229</v>
      </c>
      <c r="T2874">
        <v>459.65999999999997</v>
      </c>
      <c r="U2874">
        <v>3.8151779999999998E-3</v>
      </c>
      <c r="V2874">
        <v>15322</v>
      </c>
      <c r="W2874">
        <v>8617</v>
      </c>
      <c r="X2874">
        <v>6705</v>
      </c>
      <c r="Y2874">
        <v>0</v>
      </c>
      <c r="Z2874">
        <v>0</v>
      </c>
      <c r="AA2874">
        <v>0</v>
      </c>
      <c r="AB2874">
        <v>0</v>
      </c>
      <c r="AC2874">
        <v>6705</v>
      </c>
      <c r="AD2874">
        <v>201.15</v>
      </c>
      <c r="AE2874">
        <v>0</v>
      </c>
      <c r="AF2874" s="3">
        <v>0.56239394334943216</v>
      </c>
      <c r="AG2874" t="s">
        <v>1230</v>
      </c>
      <c r="AH2874">
        <v>66</v>
      </c>
      <c r="AI2874" s="4" t="s">
        <v>2701</v>
      </c>
      <c r="AJ2874" t="s">
        <v>1232</v>
      </c>
      <c r="AK2874" t="s">
        <v>1233</v>
      </c>
      <c r="AL2874" t="s">
        <v>1233</v>
      </c>
    </row>
    <row r="2875" spans="1:38" x14ac:dyDescent="0.35">
      <c r="A2875">
        <v>40900004</v>
      </c>
      <c r="B2875">
        <v>30200058</v>
      </c>
      <c r="C2875" t="s">
        <v>185</v>
      </c>
      <c r="D2875" t="s">
        <v>186</v>
      </c>
      <c r="E2875" t="s">
        <v>187</v>
      </c>
      <c r="F2875" t="s">
        <v>46</v>
      </c>
      <c r="G2875" t="s">
        <v>1881</v>
      </c>
      <c r="H2875" t="s">
        <v>1882</v>
      </c>
      <c r="I2875" t="s">
        <v>190</v>
      </c>
      <c r="J2875">
        <v>9210320177</v>
      </c>
      <c r="K2875">
        <v>20260604</v>
      </c>
      <c r="L2875">
        <v>5000456609</v>
      </c>
      <c r="M2875" s="2">
        <v>46217</v>
      </c>
      <c r="N2875" t="s">
        <v>51</v>
      </c>
      <c r="O2875">
        <v>60</v>
      </c>
      <c r="P2875">
        <v>4.74</v>
      </c>
      <c r="Q2875">
        <v>18.96</v>
      </c>
      <c r="R2875">
        <v>1.5736800000000002E-4</v>
      </c>
      <c r="S2875" t="s">
        <v>1229</v>
      </c>
      <c r="T2875">
        <v>18.96</v>
      </c>
      <c r="U2875">
        <v>1.5736800000000002E-4</v>
      </c>
      <c r="V2875">
        <v>4</v>
      </c>
      <c r="W2875">
        <v>0</v>
      </c>
      <c r="X2875">
        <v>4</v>
      </c>
      <c r="Y2875">
        <v>0</v>
      </c>
      <c r="Z2875">
        <v>0</v>
      </c>
      <c r="AA2875">
        <v>0</v>
      </c>
      <c r="AB2875">
        <v>0</v>
      </c>
      <c r="AC2875">
        <v>4</v>
      </c>
      <c r="AD2875">
        <v>18.96</v>
      </c>
      <c r="AE2875">
        <v>0</v>
      </c>
      <c r="AF2875" s="3">
        <v>0</v>
      </c>
      <c r="AG2875" t="s">
        <v>1240</v>
      </c>
      <c r="AH2875">
        <v>66</v>
      </c>
      <c r="AI2875" s="4" t="s">
        <v>2701</v>
      </c>
      <c r="AJ2875" t="s">
        <v>1232</v>
      </c>
      <c r="AK2875" t="s">
        <v>1233</v>
      </c>
      <c r="AL2875" t="s">
        <v>1233</v>
      </c>
    </row>
    <row r="2876" spans="1:38" x14ac:dyDescent="0.35">
      <c r="A2876">
        <v>40900004</v>
      </c>
      <c r="B2876">
        <v>30200058</v>
      </c>
      <c r="C2876" t="s">
        <v>185</v>
      </c>
      <c r="D2876" t="s">
        <v>186</v>
      </c>
      <c r="E2876" t="s">
        <v>187</v>
      </c>
      <c r="F2876" t="s">
        <v>46</v>
      </c>
      <c r="G2876" t="s">
        <v>2309</v>
      </c>
      <c r="H2876" t="s">
        <v>2310</v>
      </c>
      <c r="I2876" t="s">
        <v>190</v>
      </c>
      <c r="J2876">
        <v>9210320177</v>
      </c>
      <c r="K2876">
        <v>20260604</v>
      </c>
      <c r="L2876">
        <v>5000456609</v>
      </c>
      <c r="M2876" s="2">
        <v>46217</v>
      </c>
      <c r="N2876" t="s">
        <v>51</v>
      </c>
      <c r="O2876">
        <v>90</v>
      </c>
      <c r="P2876">
        <v>4.2300000000000004</v>
      </c>
      <c r="Q2876">
        <v>4.2300000000000004</v>
      </c>
      <c r="R2876">
        <v>3.5109000000000006E-5</v>
      </c>
      <c r="S2876" t="s">
        <v>1229</v>
      </c>
      <c r="T2876">
        <v>4.2300000000000004</v>
      </c>
      <c r="U2876">
        <v>3.5109000000000006E-5</v>
      </c>
      <c r="V2876">
        <v>1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4.2300000000000004</v>
      </c>
      <c r="AE2876">
        <v>0</v>
      </c>
      <c r="AF2876" s="3">
        <v>0</v>
      </c>
      <c r="AG2876" t="s">
        <v>1240</v>
      </c>
      <c r="AH2876">
        <v>66</v>
      </c>
      <c r="AI2876" s="4" t="s">
        <v>2701</v>
      </c>
      <c r="AJ2876" t="s">
        <v>1232</v>
      </c>
      <c r="AK2876" t="s">
        <v>1233</v>
      </c>
      <c r="AL2876" t="s">
        <v>1233</v>
      </c>
    </row>
    <row r="2877" spans="1:38" x14ac:dyDescent="0.35">
      <c r="A2877">
        <v>40900004</v>
      </c>
      <c r="B2877">
        <v>30200058</v>
      </c>
      <c r="C2877" t="s">
        <v>185</v>
      </c>
      <c r="D2877" t="s">
        <v>186</v>
      </c>
      <c r="E2877" t="s">
        <v>187</v>
      </c>
      <c r="F2877" t="s">
        <v>46</v>
      </c>
      <c r="G2877" t="s">
        <v>305</v>
      </c>
      <c r="H2877" t="s">
        <v>306</v>
      </c>
      <c r="I2877" t="s">
        <v>106</v>
      </c>
      <c r="J2877">
        <v>9210320177</v>
      </c>
      <c r="K2877">
        <v>20260604</v>
      </c>
      <c r="L2877">
        <v>5000456609</v>
      </c>
      <c r="M2877" s="2">
        <v>46217</v>
      </c>
      <c r="N2877" t="s">
        <v>51</v>
      </c>
      <c r="O2877">
        <v>120</v>
      </c>
      <c r="P2877">
        <v>71.989999999999995</v>
      </c>
      <c r="Q2877">
        <v>143.97999999999999</v>
      </c>
      <c r="R2877">
        <v>1.1950339999999998E-3</v>
      </c>
      <c r="S2877" t="s">
        <v>1229</v>
      </c>
      <c r="T2877">
        <v>143.97999999999999</v>
      </c>
      <c r="U2877">
        <v>1.1950339999999998E-3</v>
      </c>
      <c r="V2877">
        <v>2</v>
      </c>
      <c r="W2877">
        <v>0</v>
      </c>
      <c r="X2877">
        <v>2</v>
      </c>
      <c r="Y2877">
        <v>2</v>
      </c>
      <c r="Z2877">
        <v>0</v>
      </c>
      <c r="AA2877">
        <v>0</v>
      </c>
      <c r="AB2877">
        <v>2</v>
      </c>
      <c r="AC2877">
        <v>0</v>
      </c>
      <c r="AD2877">
        <v>0</v>
      </c>
      <c r="AE2877">
        <v>101</v>
      </c>
      <c r="AF2877" s="3">
        <v>0</v>
      </c>
      <c r="AG2877" t="s">
        <v>1240</v>
      </c>
      <c r="AH2877">
        <v>66</v>
      </c>
      <c r="AI2877" s="4" t="s">
        <v>2701</v>
      </c>
      <c r="AJ2877" t="s">
        <v>27</v>
      </c>
      <c r="AK2877" t="s">
        <v>27</v>
      </c>
    </row>
    <row r="2878" spans="1:38" x14ac:dyDescent="0.35">
      <c r="A2878">
        <v>40900004</v>
      </c>
      <c r="B2878">
        <v>30200058</v>
      </c>
      <c r="C2878" t="s">
        <v>185</v>
      </c>
      <c r="D2878" t="s">
        <v>186</v>
      </c>
      <c r="E2878" t="s">
        <v>187</v>
      </c>
      <c r="F2878" t="s">
        <v>46</v>
      </c>
      <c r="G2878" t="s">
        <v>3007</v>
      </c>
      <c r="H2878" t="s">
        <v>2926</v>
      </c>
      <c r="I2878" t="s">
        <v>190</v>
      </c>
      <c r="J2878">
        <v>9210320177</v>
      </c>
      <c r="K2878">
        <v>20260604</v>
      </c>
      <c r="L2878">
        <v>5000456609</v>
      </c>
      <c r="M2878" s="2">
        <v>46217</v>
      </c>
      <c r="N2878" t="s">
        <v>51</v>
      </c>
      <c r="O2878">
        <v>130</v>
      </c>
      <c r="P2878">
        <v>5761.32</v>
      </c>
      <c r="Q2878">
        <v>5761.32</v>
      </c>
      <c r="R2878">
        <v>4.7818956000000003E-2</v>
      </c>
      <c r="S2878" t="s">
        <v>1229</v>
      </c>
      <c r="T2878">
        <v>5761.32</v>
      </c>
      <c r="U2878">
        <v>4.7818956000000003E-2</v>
      </c>
      <c r="V2878">
        <v>1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5761.32</v>
      </c>
      <c r="AE2878">
        <v>0</v>
      </c>
      <c r="AF2878" s="3">
        <v>0</v>
      </c>
      <c r="AG2878" t="s">
        <v>1240</v>
      </c>
      <c r="AH2878">
        <v>66</v>
      </c>
      <c r="AI2878" s="4" t="s">
        <v>2701</v>
      </c>
      <c r="AJ2878" t="s">
        <v>1232</v>
      </c>
      <c r="AK2878" t="s">
        <v>1233</v>
      </c>
      <c r="AL2878" t="s">
        <v>1233</v>
      </c>
    </row>
    <row r="2879" spans="1:38" x14ac:dyDescent="0.35">
      <c r="A2879">
        <v>40900004</v>
      </c>
      <c r="B2879">
        <v>30200058</v>
      </c>
      <c r="C2879" t="s">
        <v>185</v>
      </c>
      <c r="D2879" t="s">
        <v>186</v>
      </c>
      <c r="E2879" t="s">
        <v>187</v>
      </c>
      <c r="F2879" t="s">
        <v>46</v>
      </c>
      <c r="G2879" t="s">
        <v>252</v>
      </c>
      <c r="H2879" t="s">
        <v>253</v>
      </c>
      <c r="I2879" t="s">
        <v>106</v>
      </c>
      <c r="J2879">
        <v>9210320177</v>
      </c>
      <c r="K2879">
        <v>20260604</v>
      </c>
      <c r="L2879">
        <v>5000456609</v>
      </c>
      <c r="M2879" s="2">
        <v>46217</v>
      </c>
      <c r="N2879" t="s">
        <v>51</v>
      </c>
      <c r="O2879">
        <v>140</v>
      </c>
      <c r="P2879">
        <v>3.54</v>
      </c>
      <c r="Q2879">
        <v>42.480000000000004</v>
      </c>
      <c r="R2879">
        <v>3.5258400000000002E-4</v>
      </c>
      <c r="S2879" t="s">
        <v>1229</v>
      </c>
      <c r="T2879">
        <v>42.480000000000004</v>
      </c>
      <c r="U2879">
        <v>3.5258400000000002E-4</v>
      </c>
      <c r="V2879">
        <v>12</v>
      </c>
      <c r="W2879">
        <v>0</v>
      </c>
      <c r="X2879">
        <v>12</v>
      </c>
      <c r="Y2879">
        <v>0</v>
      </c>
      <c r="Z2879">
        <v>12</v>
      </c>
      <c r="AA2879">
        <v>0</v>
      </c>
      <c r="AB2879">
        <v>12</v>
      </c>
      <c r="AC2879">
        <v>0</v>
      </c>
      <c r="AD2879">
        <v>0</v>
      </c>
      <c r="AE2879">
        <v>0</v>
      </c>
      <c r="AF2879" s="3">
        <v>0</v>
      </c>
      <c r="AG2879" t="s">
        <v>1240</v>
      </c>
      <c r="AH2879">
        <v>66</v>
      </c>
      <c r="AI2879" s="4" t="s">
        <v>2701</v>
      </c>
      <c r="AJ2879" t="s">
        <v>27</v>
      </c>
      <c r="AK2879" t="s">
        <v>27</v>
      </c>
    </row>
    <row r="2880" spans="1:38" x14ac:dyDescent="0.35">
      <c r="A2880">
        <v>40900004</v>
      </c>
      <c r="B2880">
        <v>30200058</v>
      </c>
      <c r="C2880" t="s">
        <v>185</v>
      </c>
      <c r="D2880" t="s">
        <v>186</v>
      </c>
      <c r="E2880" t="s">
        <v>187</v>
      </c>
      <c r="F2880" t="s">
        <v>46</v>
      </c>
      <c r="G2880" t="s">
        <v>254</v>
      </c>
      <c r="H2880" t="s">
        <v>255</v>
      </c>
      <c r="I2880" t="s">
        <v>106</v>
      </c>
      <c r="J2880">
        <v>9210320177</v>
      </c>
      <c r="K2880">
        <v>20260604</v>
      </c>
      <c r="L2880">
        <v>5000456609</v>
      </c>
      <c r="M2880" s="2">
        <v>46217</v>
      </c>
      <c r="N2880" t="s">
        <v>51</v>
      </c>
      <c r="O2880">
        <v>150</v>
      </c>
      <c r="P2880">
        <v>3.54</v>
      </c>
      <c r="Q2880">
        <v>14.16</v>
      </c>
      <c r="R2880">
        <v>1.17528E-4</v>
      </c>
      <c r="S2880" t="s">
        <v>1229</v>
      </c>
      <c r="T2880">
        <v>14.16</v>
      </c>
      <c r="U2880">
        <v>1.17528E-4</v>
      </c>
      <c r="V2880">
        <v>4</v>
      </c>
      <c r="W2880">
        <v>0</v>
      </c>
      <c r="X2880">
        <v>4</v>
      </c>
      <c r="Y2880">
        <v>0</v>
      </c>
      <c r="Z2880">
        <v>4</v>
      </c>
      <c r="AA2880">
        <v>0</v>
      </c>
      <c r="AB2880">
        <v>4</v>
      </c>
      <c r="AC2880">
        <v>0</v>
      </c>
      <c r="AD2880">
        <v>0</v>
      </c>
      <c r="AE2880">
        <v>0</v>
      </c>
      <c r="AF2880" s="3">
        <v>0</v>
      </c>
      <c r="AG2880" t="s">
        <v>1240</v>
      </c>
      <c r="AH2880">
        <v>66</v>
      </c>
      <c r="AI2880" s="4" t="s">
        <v>2701</v>
      </c>
      <c r="AJ2880" t="s">
        <v>27</v>
      </c>
      <c r="AK2880" t="s">
        <v>27</v>
      </c>
    </row>
    <row r="2881" spans="1:38" x14ac:dyDescent="0.35">
      <c r="A2881">
        <v>40900004</v>
      </c>
      <c r="B2881">
        <v>30200058</v>
      </c>
      <c r="C2881" t="s">
        <v>185</v>
      </c>
      <c r="D2881" t="s">
        <v>186</v>
      </c>
      <c r="E2881" t="s">
        <v>187</v>
      </c>
      <c r="F2881" t="s">
        <v>46</v>
      </c>
      <c r="G2881" t="s">
        <v>309</v>
      </c>
      <c r="H2881" t="s">
        <v>310</v>
      </c>
      <c r="I2881" t="s">
        <v>106</v>
      </c>
      <c r="J2881">
        <v>9210320177</v>
      </c>
      <c r="K2881">
        <v>20260604</v>
      </c>
      <c r="L2881">
        <v>5000456609</v>
      </c>
      <c r="M2881" s="2">
        <v>46217</v>
      </c>
      <c r="N2881" t="s">
        <v>51</v>
      </c>
      <c r="O2881">
        <v>170</v>
      </c>
      <c r="P2881">
        <v>60.18</v>
      </c>
      <c r="Q2881">
        <v>481.44</v>
      </c>
      <c r="R2881">
        <v>3.9959519999999997E-3</v>
      </c>
      <c r="S2881" t="s">
        <v>1229</v>
      </c>
      <c r="T2881">
        <v>481.44</v>
      </c>
      <c r="U2881">
        <v>3.9959519999999997E-3</v>
      </c>
      <c r="V2881">
        <v>8</v>
      </c>
      <c r="W2881">
        <v>0</v>
      </c>
      <c r="X2881">
        <v>8</v>
      </c>
      <c r="Y2881">
        <v>0</v>
      </c>
      <c r="Z2881">
        <v>0</v>
      </c>
      <c r="AA2881">
        <v>0</v>
      </c>
      <c r="AB2881">
        <v>0</v>
      </c>
      <c r="AC2881">
        <v>8</v>
      </c>
      <c r="AD2881">
        <v>481.44</v>
      </c>
      <c r="AE2881">
        <v>0</v>
      </c>
      <c r="AF2881" s="3">
        <v>0</v>
      </c>
      <c r="AG2881" t="s">
        <v>1240</v>
      </c>
      <c r="AH2881">
        <v>66</v>
      </c>
      <c r="AI2881" s="4" t="s">
        <v>2701</v>
      </c>
      <c r="AJ2881" t="s">
        <v>1232</v>
      </c>
      <c r="AK2881" t="s">
        <v>1233</v>
      </c>
      <c r="AL2881" t="s">
        <v>1233</v>
      </c>
    </row>
    <row r="2882" spans="1:38" x14ac:dyDescent="0.35">
      <c r="A2882">
        <v>40900004</v>
      </c>
      <c r="B2882">
        <v>30200058</v>
      </c>
      <c r="C2882" t="s">
        <v>185</v>
      </c>
      <c r="D2882" t="s">
        <v>186</v>
      </c>
      <c r="E2882" t="s">
        <v>187</v>
      </c>
      <c r="F2882" t="s">
        <v>46</v>
      </c>
      <c r="G2882" t="s">
        <v>3008</v>
      </c>
      <c r="H2882" t="s">
        <v>3009</v>
      </c>
      <c r="I2882" t="s">
        <v>106</v>
      </c>
      <c r="J2882">
        <v>9210320177</v>
      </c>
      <c r="K2882">
        <v>20260604</v>
      </c>
      <c r="L2882">
        <v>5000456609</v>
      </c>
      <c r="M2882" s="2">
        <v>46217</v>
      </c>
      <c r="N2882" t="s">
        <v>51</v>
      </c>
      <c r="O2882">
        <v>180</v>
      </c>
      <c r="P2882">
        <v>20.07</v>
      </c>
      <c r="Q2882">
        <v>20.07</v>
      </c>
      <c r="R2882">
        <v>1.6658099999999998E-4</v>
      </c>
      <c r="S2882" t="s">
        <v>1229</v>
      </c>
      <c r="T2882">
        <v>20.07</v>
      </c>
      <c r="U2882">
        <v>1.6658099999999998E-4</v>
      </c>
      <c r="V2882">
        <v>1</v>
      </c>
      <c r="W2882">
        <v>0</v>
      </c>
      <c r="X2882">
        <v>1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2</v>
      </c>
      <c r="AF2882" s="3">
        <v>0</v>
      </c>
      <c r="AG2882" t="s">
        <v>1240</v>
      </c>
      <c r="AH2882">
        <v>66</v>
      </c>
      <c r="AI2882" s="4" t="s">
        <v>2701</v>
      </c>
      <c r="AJ2882" t="s">
        <v>27</v>
      </c>
      <c r="AK2882" t="s">
        <v>27</v>
      </c>
    </row>
    <row r="2883" spans="1:38" x14ac:dyDescent="0.35">
      <c r="A2883">
        <v>40900004</v>
      </c>
      <c r="B2883">
        <v>30200058</v>
      </c>
      <c r="C2883" t="s">
        <v>185</v>
      </c>
      <c r="D2883" t="s">
        <v>186</v>
      </c>
      <c r="E2883" t="s">
        <v>187</v>
      </c>
      <c r="F2883" t="s">
        <v>46</v>
      </c>
      <c r="G2883" t="s">
        <v>3010</v>
      </c>
      <c r="H2883" t="s">
        <v>3011</v>
      </c>
      <c r="I2883" t="s">
        <v>106</v>
      </c>
      <c r="J2883">
        <v>9210320177</v>
      </c>
      <c r="K2883">
        <v>20260604</v>
      </c>
      <c r="L2883">
        <v>5000456609</v>
      </c>
      <c r="M2883" s="2">
        <v>46217</v>
      </c>
      <c r="N2883" t="s">
        <v>51</v>
      </c>
      <c r="O2883">
        <v>210</v>
      </c>
      <c r="P2883">
        <v>0.84</v>
      </c>
      <c r="Q2883">
        <v>0.84</v>
      </c>
      <c r="R2883">
        <v>6.9719999999999995E-6</v>
      </c>
      <c r="S2883" t="s">
        <v>1229</v>
      </c>
      <c r="T2883">
        <v>0.84</v>
      </c>
      <c r="U2883">
        <v>6.9719999999999995E-6</v>
      </c>
      <c r="V2883">
        <v>1</v>
      </c>
      <c r="W2883">
        <v>0</v>
      </c>
      <c r="X2883">
        <v>1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 s="3">
        <v>0</v>
      </c>
      <c r="AG2883" t="s">
        <v>1240</v>
      </c>
      <c r="AH2883">
        <v>66</v>
      </c>
      <c r="AI2883" s="4" t="s">
        <v>2701</v>
      </c>
      <c r="AJ2883" t="s">
        <v>27</v>
      </c>
      <c r="AK2883" t="s">
        <v>27</v>
      </c>
    </row>
    <row r="2884" spans="1:38" x14ac:dyDescent="0.35">
      <c r="A2884">
        <v>40900004</v>
      </c>
      <c r="B2884">
        <v>30200058</v>
      </c>
      <c r="C2884" t="s">
        <v>185</v>
      </c>
      <c r="D2884" t="s">
        <v>186</v>
      </c>
      <c r="E2884" t="s">
        <v>187</v>
      </c>
      <c r="F2884" t="s">
        <v>46</v>
      </c>
      <c r="G2884" t="s">
        <v>2584</v>
      </c>
      <c r="H2884" t="s">
        <v>652</v>
      </c>
      <c r="I2884" t="s">
        <v>49</v>
      </c>
      <c r="J2884">
        <v>9210320177</v>
      </c>
      <c r="K2884">
        <v>20260604</v>
      </c>
      <c r="L2884">
        <v>5000456609</v>
      </c>
      <c r="M2884" s="2">
        <v>46217</v>
      </c>
      <c r="N2884" t="s">
        <v>51</v>
      </c>
      <c r="O2884">
        <v>220</v>
      </c>
      <c r="P2884">
        <v>1.63</v>
      </c>
      <c r="Q2884">
        <v>1.63</v>
      </c>
      <c r="R2884">
        <v>1.3528999999999999E-5</v>
      </c>
      <c r="S2884" t="s">
        <v>1229</v>
      </c>
      <c r="T2884">
        <v>1.63</v>
      </c>
      <c r="U2884">
        <v>1.3528999999999999E-5</v>
      </c>
      <c r="V2884">
        <v>1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1.63</v>
      </c>
      <c r="AE2884">
        <v>0</v>
      </c>
      <c r="AF2884" s="3">
        <v>0</v>
      </c>
      <c r="AG2884" t="s">
        <v>1240</v>
      </c>
      <c r="AH2884">
        <v>66</v>
      </c>
      <c r="AI2884" s="4" t="s">
        <v>2701</v>
      </c>
      <c r="AJ2884" t="s">
        <v>1232</v>
      </c>
      <c r="AK2884" t="s">
        <v>1233</v>
      </c>
      <c r="AL2884" t="s">
        <v>1233</v>
      </c>
    </row>
    <row r="2885" spans="1:38" x14ac:dyDescent="0.35">
      <c r="A2885">
        <v>40900004</v>
      </c>
      <c r="B2885">
        <v>30200058</v>
      </c>
      <c r="C2885" t="s">
        <v>185</v>
      </c>
      <c r="D2885" t="s">
        <v>186</v>
      </c>
      <c r="E2885" t="s">
        <v>187</v>
      </c>
      <c r="F2885" t="s">
        <v>46</v>
      </c>
      <c r="G2885" t="s">
        <v>2291</v>
      </c>
      <c r="H2885" t="s">
        <v>580</v>
      </c>
      <c r="I2885" t="s">
        <v>106</v>
      </c>
      <c r="J2885">
        <v>9210320177</v>
      </c>
      <c r="K2885">
        <v>20260604</v>
      </c>
      <c r="L2885">
        <v>5000456609</v>
      </c>
      <c r="M2885" s="2">
        <v>46217</v>
      </c>
      <c r="N2885" t="s">
        <v>51</v>
      </c>
      <c r="O2885">
        <v>230</v>
      </c>
      <c r="P2885">
        <v>5.16</v>
      </c>
      <c r="Q2885">
        <v>655.32000000000005</v>
      </c>
      <c r="R2885">
        <v>5.4391560000000005E-3</v>
      </c>
      <c r="S2885" t="s">
        <v>1229</v>
      </c>
      <c r="T2885">
        <v>655.32000000000005</v>
      </c>
      <c r="U2885">
        <v>5.4391560000000005E-3</v>
      </c>
      <c r="V2885">
        <v>127</v>
      </c>
      <c r="W2885">
        <v>0</v>
      </c>
      <c r="X2885">
        <v>127</v>
      </c>
      <c r="Y2885">
        <v>127</v>
      </c>
      <c r="Z2885">
        <v>0</v>
      </c>
      <c r="AA2885">
        <v>0</v>
      </c>
      <c r="AB2885">
        <v>127</v>
      </c>
      <c r="AC2885">
        <v>0</v>
      </c>
      <c r="AD2885">
        <v>0</v>
      </c>
      <c r="AE2885">
        <v>1810</v>
      </c>
      <c r="AF2885" s="3">
        <v>0</v>
      </c>
      <c r="AG2885" t="s">
        <v>1240</v>
      </c>
      <c r="AH2885">
        <v>66</v>
      </c>
      <c r="AI2885" s="4" t="s">
        <v>2701</v>
      </c>
      <c r="AJ2885" t="s">
        <v>27</v>
      </c>
      <c r="AK2885" t="s">
        <v>27</v>
      </c>
    </row>
    <row r="2886" spans="1:38" x14ac:dyDescent="0.35">
      <c r="A2886">
        <v>40900004</v>
      </c>
      <c r="B2886">
        <v>30200058</v>
      </c>
      <c r="C2886" t="s">
        <v>185</v>
      </c>
      <c r="D2886" t="s">
        <v>186</v>
      </c>
      <c r="E2886" t="s">
        <v>187</v>
      </c>
      <c r="F2886" t="s">
        <v>46</v>
      </c>
      <c r="G2886" t="s">
        <v>3012</v>
      </c>
      <c r="H2886" t="s">
        <v>3013</v>
      </c>
      <c r="I2886" t="s">
        <v>63</v>
      </c>
      <c r="J2886">
        <v>9210320177</v>
      </c>
      <c r="K2886">
        <v>20260604</v>
      </c>
      <c r="L2886">
        <v>5000456609</v>
      </c>
      <c r="M2886" s="2">
        <v>46217</v>
      </c>
      <c r="N2886" t="s">
        <v>51</v>
      </c>
      <c r="O2886">
        <v>240</v>
      </c>
      <c r="P2886">
        <v>168.22</v>
      </c>
      <c r="Q2886">
        <v>1513.98</v>
      </c>
      <c r="R2886">
        <v>1.2566034E-2</v>
      </c>
      <c r="S2886" t="s">
        <v>1229</v>
      </c>
      <c r="T2886">
        <v>1513.98</v>
      </c>
      <c r="U2886">
        <v>1.2566034E-2</v>
      </c>
      <c r="V2886">
        <v>9</v>
      </c>
      <c r="W2886">
        <v>0</v>
      </c>
      <c r="X2886">
        <v>9</v>
      </c>
      <c r="Y2886">
        <v>0</v>
      </c>
      <c r="Z2886">
        <v>0</v>
      </c>
      <c r="AA2886">
        <v>0</v>
      </c>
      <c r="AB2886">
        <v>0</v>
      </c>
      <c r="AC2886">
        <v>9</v>
      </c>
      <c r="AD2886">
        <v>1513.98</v>
      </c>
      <c r="AE2886">
        <v>0</v>
      </c>
      <c r="AF2886" s="3">
        <v>0</v>
      </c>
      <c r="AG2886" t="s">
        <v>1240</v>
      </c>
      <c r="AH2886">
        <v>66</v>
      </c>
      <c r="AI2886" s="4" t="s">
        <v>2701</v>
      </c>
      <c r="AJ2886" t="s">
        <v>1232</v>
      </c>
      <c r="AK2886" t="s">
        <v>1269</v>
      </c>
      <c r="AL2886" t="s">
        <v>1269</v>
      </c>
    </row>
    <row r="2887" spans="1:38" x14ac:dyDescent="0.35">
      <c r="A2887">
        <v>40900004</v>
      </c>
      <c r="B2887">
        <v>30200058</v>
      </c>
      <c r="C2887" t="s">
        <v>185</v>
      </c>
      <c r="D2887" t="s">
        <v>186</v>
      </c>
      <c r="E2887" t="s">
        <v>187</v>
      </c>
      <c r="F2887" t="s">
        <v>46</v>
      </c>
      <c r="G2887" t="s">
        <v>339</v>
      </c>
      <c r="H2887" t="s">
        <v>340</v>
      </c>
      <c r="I2887" t="s">
        <v>60</v>
      </c>
      <c r="J2887">
        <v>9210320177</v>
      </c>
      <c r="K2887">
        <v>20260604</v>
      </c>
      <c r="L2887">
        <v>5000456609</v>
      </c>
      <c r="M2887" s="2">
        <v>46217</v>
      </c>
      <c r="N2887" t="s">
        <v>51</v>
      </c>
      <c r="O2887">
        <v>310</v>
      </c>
      <c r="P2887">
        <v>2.2599999999999998</v>
      </c>
      <c r="Q2887">
        <v>27.119999999999997</v>
      </c>
      <c r="R2887">
        <v>2.2509599999999996E-4</v>
      </c>
      <c r="S2887" t="s">
        <v>1229</v>
      </c>
      <c r="T2887">
        <v>27.119999999999997</v>
      </c>
      <c r="U2887">
        <v>2.2509599999999996E-4</v>
      </c>
      <c r="V2887">
        <v>12</v>
      </c>
      <c r="W2887">
        <v>0</v>
      </c>
      <c r="X2887">
        <v>12</v>
      </c>
      <c r="Y2887">
        <v>12</v>
      </c>
      <c r="Z2887">
        <v>0</v>
      </c>
      <c r="AA2887">
        <v>0</v>
      </c>
      <c r="AB2887">
        <v>12</v>
      </c>
      <c r="AC2887">
        <v>0</v>
      </c>
      <c r="AD2887">
        <v>0</v>
      </c>
      <c r="AE2887">
        <v>0</v>
      </c>
      <c r="AF2887" s="3">
        <v>0</v>
      </c>
      <c r="AG2887" t="s">
        <v>1240</v>
      </c>
      <c r="AH2887">
        <v>66</v>
      </c>
      <c r="AI2887" s="4" t="s">
        <v>2701</v>
      </c>
      <c r="AJ2887" t="s">
        <v>27</v>
      </c>
      <c r="AK2887" t="s">
        <v>27</v>
      </c>
    </row>
    <row r="2888" spans="1:38" x14ac:dyDescent="0.35">
      <c r="A2888">
        <v>40900004</v>
      </c>
      <c r="B2888">
        <v>30200058</v>
      </c>
      <c r="C2888" t="s">
        <v>185</v>
      </c>
      <c r="D2888" t="s">
        <v>186</v>
      </c>
      <c r="E2888" t="s">
        <v>187</v>
      </c>
      <c r="F2888" t="s">
        <v>46</v>
      </c>
      <c r="G2888" t="s">
        <v>2142</v>
      </c>
      <c r="H2888" t="s">
        <v>2143</v>
      </c>
      <c r="I2888" t="s">
        <v>66</v>
      </c>
      <c r="J2888">
        <v>9210320177</v>
      </c>
      <c r="K2888">
        <v>20260604</v>
      </c>
      <c r="L2888">
        <v>5000456609</v>
      </c>
      <c r="M2888" s="2">
        <v>46217</v>
      </c>
      <c r="N2888" t="s">
        <v>51</v>
      </c>
      <c r="O2888">
        <v>340</v>
      </c>
      <c r="P2888">
        <v>9.15</v>
      </c>
      <c r="Q2888">
        <v>9.15</v>
      </c>
      <c r="R2888">
        <v>7.5945000000000006E-5</v>
      </c>
      <c r="S2888" t="s">
        <v>1229</v>
      </c>
      <c r="T2888">
        <v>9.15</v>
      </c>
      <c r="U2888">
        <v>7.5945000000000006E-5</v>
      </c>
      <c r="V2888">
        <v>1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9.15</v>
      </c>
      <c r="AE2888">
        <v>0</v>
      </c>
      <c r="AF2888" s="3">
        <v>0</v>
      </c>
      <c r="AG2888" t="s">
        <v>1240</v>
      </c>
      <c r="AH2888">
        <v>66</v>
      </c>
      <c r="AI2888" s="4" t="s">
        <v>2701</v>
      </c>
      <c r="AJ2888" t="s">
        <v>1232</v>
      </c>
      <c r="AK2888" t="s">
        <v>1269</v>
      </c>
      <c r="AL2888" t="s">
        <v>1269</v>
      </c>
    </row>
    <row r="2889" spans="1:38" x14ac:dyDescent="0.35">
      <c r="A2889">
        <v>40900004</v>
      </c>
      <c r="B2889">
        <v>30200058</v>
      </c>
      <c r="C2889" t="s">
        <v>185</v>
      </c>
      <c r="D2889" t="s">
        <v>186</v>
      </c>
      <c r="E2889" t="s">
        <v>187</v>
      </c>
      <c r="F2889" t="s">
        <v>46</v>
      </c>
      <c r="G2889" t="s">
        <v>976</v>
      </c>
      <c r="H2889" t="s">
        <v>977</v>
      </c>
      <c r="I2889" t="s">
        <v>63</v>
      </c>
      <c r="J2889">
        <v>9210320177</v>
      </c>
      <c r="K2889">
        <v>20260604</v>
      </c>
      <c r="L2889">
        <v>5000456609</v>
      </c>
      <c r="M2889" s="2">
        <v>46217</v>
      </c>
      <c r="N2889" t="s">
        <v>51</v>
      </c>
      <c r="O2889">
        <v>390</v>
      </c>
      <c r="P2889">
        <v>1.1000000000000001</v>
      </c>
      <c r="Q2889">
        <v>17.600000000000001</v>
      </c>
      <c r="R2889">
        <v>1.4608000000000001E-4</v>
      </c>
      <c r="S2889" t="s">
        <v>1229</v>
      </c>
      <c r="T2889">
        <v>17.600000000000001</v>
      </c>
      <c r="U2889">
        <v>1.4608000000000001E-4</v>
      </c>
      <c r="V2889">
        <v>16</v>
      </c>
      <c r="W2889">
        <v>0</v>
      </c>
      <c r="X2889">
        <v>16</v>
      </c>
      <c r="Y2889">
        <v>0</v>
      </c>
      <c r="Z2889">
        <v>0</v>
      </c>
      <c r="AA2889">
        <v>0</v>
      </c>
      <c r="AB2889">
        <v>0</v>
      </c>
      <c r="AC2889">
        <v>16</v>
      </c>
      <c r="AD2889">
        <v>17.600000000000001</v>
      </c>
      <c r="AE2889">
        <v>0</v>
      </c>
      <c r="AF2889" s="3">
        <v>0</v>
      </c>
      <c r="AG2889" t="s">
        <v>1240</v>
      </c>
      <c r="AH2889">
        <v>66</v>
      </c>
      <c r="AI2889" s="4" t="s">
        <v>2701</v>
      </c>
      <c r="AJ2889" t="s">
        <v>1232</v>
      </c>
      <c r="AK2889" t="s">
        <v>1269</v>
      </c>
      <c r="AL2889" t="s">
        <v>1269</v>
      </c>
    </row>
    <row r="2890" spans="1:38" x14ac:dyDescent="0.35">
      <c r="A2890">
        <v>40900004</v>
      </c>
      <c r="B2890">
        <v>30200058</v>
      </c>
      <c r="C2890" t="s">
        <v>185</v>
      </c>
      <c r="D2890" t="s">
        <v>186</v>
      </c>
      <c r="E2890" t="s">
        <v>187</v>
      </c>
      <c r="F2890" t="s">
        <v>46</v>
      </c>
      <c r="G2890" t="s">
        <v>1657</v>
      </c>
      <c r="H2890" t="s">
        <v>945</v>
      </c>
      <c r="I2890" t="s">
        <v>66</v>
      </c>
      <c r="J2890">
        <v>9210320177</v>
      </c>
      <c r="K2890">
        <v>20260604</v>
      </c>
      <c r="L2890">
        <v>5000456609</v>
      </c>
      <c r="M2890" s="2">
        <v>46217</v>
      </c>
      <c r="N2890" t="s">
        <v>51</v>
      </c>
      <c r="O2890">
        <v>400</v>
      </c>
      <c r="P2890">
        <v>0.47</v>
      </c>
      <c r="Q2890">
        <v>3.76</v>
      </c>
      <c r="R2890">
        <v>3.1207999999999997E-5</v>
      </c>
      <c r="S2890" t="s">
        <v>1229</v>
      </c>
      <c r="T2890">
        <v>3.76</v>
      </c>
      <c r="U2890">
        <v>3.1207999999999997E-5</v>
      </c>
      <c r="V2890">
        <v>8</v>
      </c>
      <c r="W2890">
        <v>0</v>
      </c>
      <c r="X2890">
        <v>8</v>
      </c>
      <c r="Y2890">
        <v>0</v>
      </c>
      <c r="Z2890">
        <v>8</v>
      </c>
      <c r="AA2890">
        <v>0</v>
      </c>
      <c r="AB2890">
        <v>8</v>
      </c>
      <c r="AC2890">
        <v>0</v>
      </c>
      <c r="AD2890">
        <v>0</v>
      </c>
      <c r="AE2890">
        <v>0</v>
      </c>
      <c r="AF2890" s="3">
        <v>0</v>
      </c>
      <c r="AG2890" t="s">
        <v>1240</v>
      </c>
      <c r="AH2890">
        <v>66</v>
      </c>
      <c r="AI2890" s="4" t="s">
        <v>2701</v>
      </c>
      <c r="AJ2890" t="s">
        <v>27</v>
      </c>
      <c r="AK2890" t="s">
        <v>27</v>
      </c>
    </row>
    <row r="2891" spans="1:38" x14ac:dyDescent="0.35">
      <c r="A2891">
        <v>40900004</v>
      </c>
      <c r="B2891">
        <v>30200058</v>
      </c>
      <c r="C2891" t="s">
        <v>185</v>
      </c>
      <c r="D2891" t="s">
        <v>186</v>
      </c>
      <c r="E2891" t="s">
        <v>187</v>
      </c>
      <c r="F2891" t="s">
        <v>46</v>
      </c>
      <c r="G2891" t="s">
        <v>355</v>
      </c>
      <c r="H2891" t="s">
        <v>356</v>
      </c>
      <c r="I2891" t="s">
        <v>60</v>
      </c>
      <c r="J2891">
        <v>9210320177</v>
      </c>
      <c r="K2891">
        <v>20260604</v>
      </c>
      <c r="L2891">
        <v>5000456609</v>
      </c>
      <c r="M2891" s="2">
        <v>46217</v>
      </c>
      <c r="N2891" t="s">
        <v>51</v>
      </c>
      <c r="O2891">
        <v>460</v>
      </c>
      <c r="P2891">
        <v>22.25</v>
      </c>
      <c r="Q2891">
        <v>22.25</v>
      </c>
      <c r="R2891">
        <v>1.84675E-4</v>
      </c>
      <c r="S2891" t="s">
        <v>1229</v>
      </c>
      <c r="T2891">
        <v>22.25</v>
      </c>
      <c r="U2891">
        <v>1.84675E-4</v>
      </c>
      <c r="V2891">
        <v>1</v>
      </c>
      <c r="W2891">
        <v>0</v>
      </c>
      <c r="X2891">
        <v>1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 s="3">
        <v>0</v>
      </c>
      <c r="AG2891" t="s">
        <v>1240</v>
      </c>
      <c r="AH2891">
        <v>66</v>
      </c>
      <c r="AI2891" s="4" t="s">
        <v>2701</v>
      </c>
      <c r="AJ2891" t="s">
        <v>27</v>
      </c>
      <c r="AK2891" t="s">
        <v>27</v>
      </c>
    </row>
    <row r="2892" spans="1:38" x14ac:dyDescent="0.35">
      <c r="A2892">
        <v>40900004</v>
      </c>
      <c r="B2892">
        <v>30200058</v>
      </c>
      <c r="C2892" t="s">
        <v>185</v>
      </c>
      <c r="D2892" t="s">
        <v>186</v>
      </c>
      <c r="E2892" t="s">
        <v>187</v>
      </c>
      <c r="F2892" t="s">
        <v>46</v>
      </c>
      <c r="G2892" t="s">
        <v>3014</v>
      </c>
      <c r="H2892" t="s">
        <v>2659</v>
      </c>
      <c r="I2892" t="s">
        <v>60</v>
      </c>
      <c r="J2892">
        <v>9210320177</v>
      </c>
      <c r="K2892">
        <v>20260604</v>
      </c>
      <c r="L2892">
        <v>5000456609</v>
      </c>
      <c r="M2892" s="2">
        <v>46217</v>
      </c>
      <c r="N2892" t="s">
        <v>51</v>
      </c>
      <c r="O2892">
        <v>470</v>
      </c>
      <c r="P2892">
        <v>1.64</v>
      </c>
      <c r="Q2892">
        <v>6.56</v>
      </c>
      <c r="R2892">
        <v>5.4448000000000005E-5</v>
      </c>
      <c r="S2892" t="s">
        <v>1229</v>
      </c>
      <c r="T2892">
        <v>6.56</v>
      </c>
      <c r="U2892">
        <v>5.4448000000000005E-5</v>
      </c>
      <c r="V2892">
        <v>4</v>
      </c>
      <c r="W2892">
        <v>0</v>
      </c>
      <c r="X2892">
        <v>4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6.56</v>
      </c>
      <c r="AE2892">
        <v>0</v>
      </c>
      <c r="AF2892" s="3">
        <v>0</v>
      </c>
      <c r="AG2892" t="s">
        <v>1240</v>
      </c>
      <c r="AH2892">
        <v>66</v>
      </c>
      <c r="AI2892" s="4" t="s">
        <v>2701</v>
      </c>
      <c r="AJ2892" t="s">
        <v>1232</v>
      </c>
      <c r="AK2892" t="s">
        <v>1269</v>
      </c>
      <c r="AL2892" t="s">
        <v>1269</v>
      </c>
    </row>
    <row r="2893" spans="1:38" x14ac:dyDescent="0.35">
      <c r="A2893">
        <v>40900004</v>
      </c>
      <c r="B2893">
        <v>30200058</v>
      </c>
      <c r="C2893" t="s">
        <v>185</v>
      </c>
      <c r="D2893" t="s">
        <v>186</v>
      </c>
      <c r="E2893" t="s">
        <v>187</v>
      </c>
      <c r="F2893" t="s">
        <v>46</v>
      </c>
      <c r="G2893" t="s">
        <v>370</v>
      </c>
      <c r="H2893" t="s">
        <v>371</v>
      </c>
      <c r="I2893" t="s">
        <v>60</v>
      </c>
      <c r="J2893">
        <v>9210320177</v>
      </c>
      <c r="K2893">
        <v>20260604</v>
      </c>
      <c r="L2893">
        <v>5000456609</v>
      </c>
      <c r="M2893" s="2">
        <v>46217</v>
      </c>
      <c r="N2893" t="s">
        <v>51</v>
      </c>
      <c r="O2893">
        <v>480</v>
      </c>
      <c r="P2893">
        <v>0.89</v>
      </c>
      <c r="Q2893">
        <v>18.690000000000001</v>
      </c>
      <c r="R2893">
        <v>1.5512700000000002E-4</v>
      </c>
      <c r="S2893" t="s">
        <v>1229</v>
      </c>
      <c r="T2893">
        <v>18.690000000000001</v>
      </c>
      <c r="U2893">
        <v>1.5512700000000002E-4</v>
      </c>
      <c r="V2893">
        <v>21</v>
      </c>
      <c r="W2893">
        <v>0</v>
      </c>
      <c r="X2893">
        <v>21</v>
      </c>
      <c r="Y2893">
        <v>0</v>
      </c>
      <c r="Z2893">
        <v>21</v>
      </c>
      <c r="AA2893">
        <v>0</v>
      </c>
      <c r="AB2893">
        <v>21</v>
      </c>
      <c r="AC2893">
        <v>0</v>
      </c>
      <c r="AD2893">
        <v>0</v>
      </c>
      <c r="AE2893">
        <v>0</v>
      </c>
      <c r="AF2893" s="3">
        <v>0</v>
      </c>
      <c r="AG2893" t="s">
        <v>1240</v>
      </c>
      <c r="AH2893">
        <v>66</v>
      </c>
      <c r="AI2893" s="4" t="s">
        <v>2701</v>
      </c>
      <c r="AJ2893" t="s">
        <v>27</v>
      </c>
      <c r="AK2893" t="s">
        <v>27</v>
      </c>
    </row>
    <row r="2894" spans="1:38" x14ac:dyDescent="0.35">
      <c r="A2894">
        <v>40900004</v>
      </c>
      <c r="B2894">
        <v>30200058</v>
      </c>
      <c r="C2894" t="s">
        <v>185</v>
      </c>
      <c r="D2894" t="s">
        <v>186</v>
      </c>
      <c r="E2894" t="s">
        <v>187</v>
      </c>
      <c r="F2894" t="s">
        <v>46</v>
      </c>
      <c r="G2894" t="s">
        <v>3015</v>
      </c>
      <c r="H2894" t="s">
        <v>3016</v>
      </c>
      <c r="I2894" t="s">
        <v>60</v>
      </c>
      <c r="J2894">
        <v>9210320177</v>
      </c>
      <c r="K2894">
        <v>20260604</v>
      </c>
      <c r="L2894">
        <v>5000456609</v>
      </c>
      <c r="M2894" s="2">
        <v>46217</v>
      </c>
      <c r="N2894" t="s">
        <v>51</v>
      </c>
      <c r="O2894">
        <v>510</v>
      </c>
      <c r="P2894">
        <v>2.62</v>
      </c>
      <c r="Q2894">
        <v>2.62</v>
      </c>
      <c r="R2894">
        <v>2.1746000000000002E-5</v>
      </c>
      <c r="S2894" t="s">
        <v>1229</v>
      </c>
      <c r="T2894">
        <v>2.62</v>
      </c>
      <c r="U2894">
        <v>2.1746000000000002E-5</v>
      </c>
      <c r="V2894">
        <v>1</v>
      </c>
      <c r="W2894">
        <v>0</v>
      </c>
      <c r="X2894">
        <v>1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8</v>
      </c>
      <c r="AF2894" s="3">
        <v>0</v>
      </c>
      <c r="AG2894" t="s">
        <v>1240</v>
      </c>
      <c r="AH2894">
        <v>66</v>
      </c>
      <c r="AI2894" s="4" t="s">
        <v>2701</v>
      </c>
      <c r="AJ2894" t="s">
        <v>27</v>
      </c>
      <c r="AK2894" t="s">
        <v>27</v>
      </c>
    </row>
    <row r="2895" spans="1:38" x14ac:dyDescent="0.35">
      <c r="A2895">
        <v>40900004</v>
      </c>
      <c r="B2895">
        <v>30200058</v>
      </c>
      <c r="C2895" t="s">
        <v>185</v>
      </c>
      <c r="D2895" t="s">
        <v>186</v>
      </c>
      <c r="E2895" t="s">
        <v>187</v>
      </c>
      <c r="F2895" t="s">
        <v>46</v>
      </c>
      <c r="G2895" t="s">
        <v>843</v>
      </c>
      <c r="H2895" t="s">
        <v>844</v>
      </c>
      <c r="I2895" t="s">
        <v>106</v>
      </c>
      <c r="J2895">
        <v>9210320177</v>
      </c>
      <c r="K2895">
        <v>20260604</v>
      </c>
      <c r="L2895">
        <v>5000456609</v>
      </c>
      <c r="M2895" s="2">
        <v>46217</v>
      </c>
      <c r="N2895" t="s">
        <v>51</v>
      </c>
      <c r="O2895">
        <v>530</v>
      </c>
      <c r="P2895">
        <v>11.23</v>
      </c>
      <c r="Q2895">
        <v>336.90000000000003</v>
      </c>
      <c r="R2895">
        <v>2.7962700000000004E-3</v>
      </c>
      <c r="S2895" t="s">
        <v>1229</v>
      </c>
      <c r="T2895">
        <v>336.90000000000003</v>
      </c>
      <c r="U2895">
        <v>2.7962700000000004E-3</v>
      </c>
      <c r="V2895">
        <v>30</v>
      </c>
      <c r="W2895">
        <v>0</v>
      </c>
      <c r="X2895">
        <v>30</v>
      </c>
      <c r="Y2895">
        <v>0</v>
      </c>
      <c r="Z2895">
        <v>30</v>
      </c>
      <c r="AA2895">
        <v>0</v>
      </c>
      <c r="AB2895">
        <v>30</v>
      </c>
      <c r="AC2895">
        <v>0</v>
      </c>
      <c r="AD2895">
        <v>0</v>
      </c>
      <c r="AE2895">
        <v>0</v>
      </c>
      <c r="AF2895" s="3">
        <v>0</v>
      </c>
      <c r="AG2895" t="s">
        <v>1240</v>
      </c>
      <c r="AH2895">
        <v>66</v>
      </c>
      <c r="AI2895" s="4" t="s">
        <v>2701</v>
      </c>
      <c r="AJ2895" t="s">
        <v>27</v>
      </c>
      <c r="AK2895" t="s">
        <v>27</v>
      </c>
    </row>
    <row r="2896" spans="1:38" x14ac:dyDescent="0.35">
      <c r="A2896">
        <v>40900004</v>
      </c>
      <c r="B2896">
        <v>30200058</v>
      </c>
      <c r="C2896" t="s">
        <v>185</v>
      </c>
      <c r="D2896" t="s">
        <v>186</v>
      </c>
      <c r="E2896" t="s">
        <v>187</v>
      </c>
      <c r="F2896" t="s">
        <v>46</v>
      </c>
      <c r="G2896" t="s">
        <v>1886</v>
      </c>
      <c r="H2896" t="s">
        <v>1887</v>
      </c>
      <c r="I2896" t="s">
        <v>106</v>
      </c>
      <c r="J2896">
        <v>9210320177</v>
      </c>
      <c r="K2896">
        <v>20260604</v>
      </c>
      <c r="L2896">
        <v>5000456609</v>
      </c>
      <c r="M2896" s="2">
        <v>46217</v>
      </c>
      <c r="N2896" t="s">
        <v>51</v>
      </c>
      <c r="O2896">
        <v>550</v>
      </c>
      <c r="P2896">
        <v>10.75</v>
      </c>
      <c r="Q2896">
        <v>43</v>
      </c>
      <c r="R2896">
        <v>3.569E-4</v>
      </c>
      <c r="S2896" t="s">
        <v>1229</v>
      </c>
      <c r="T2896">
        <v>43</v>
      </c>
      <c r="U2896">
        <v>3.569E-4</v>
      </c>
      <c r="V2896">
        <v>4</v>
      </c>
      <c r="W2896">
        <v>0</v>
      </c>
      <c r="X2896">
        <v>4</v>
      </c>
      <c r="Y2896">
        <v>4</v>
      </c>
      <c r="Z2896">
        <v>0</v>
      </c>
      <c r="AA2896">
        <v>0</v>
      </c>
      <c r="AB2896">
        <v>4</v>
      </c>
      <c r="AC2896">
        <v>0</v>
      </c>
      <c r="AD2896">
        <v>0</v>
      </c>
      <c r="AE2896">
        <v>3</v>
      </c>
      <c r="AF2896" s="3">
        <v>0</v>
      </c>
      <c r="AG2896" t="s">
        <v>1240</v>
      </c>
      <c r="AH2896">
        <v>66</v>
      </c>
      <c r="AI2896" s="4" t="s">
        <v>2701</v>
      </c>
      <c r="AJ2896" t="s">
        <v>27</v>
      </c>
      <c r="AK2896" t="s">
        <v>27</v>
      </c>
    </row>
    <row r="2897" spans="1:38" x14ac:dyDescent="0.35">
      <c r="A2897">
        <v>40900004</v>
      </c>
      <c r="B2897">
        <v>30200058</v>
      </c>
      <c r="C2897" t="s">
        <v>185</v>
      </c>
      <c r="D2897" t="s">
        <v>186</v>
      </c>
      <c r="E2897" t="s">
        <v>187</v>
      </c>
      <c r="F2897" t="s">
        <v>46</v>
      </c>
      <c r="G2897" t="s">
        <v>3017</v>
      </c>
      <c r="H2897" t="s">
        <v>3018</v>
      </c>
      <c r="I2897" t="s">
        <v>106</v>
      </c>
      <c r="J2897">
        <v>9210320177</v>
      </c>
      <c r="K2897">
        <v>20260604</v>
      </c>
      <c r="L2897">
        <v>5000456609</v>
      </c>
      <c r="M2897" s="2">
        <v>46217</v>
      </c>
      <c r="N2897" t="s">
        <v>51</v>
      </c>
      <c r="O2897">
        <v>590</v>
      </c>
      <c r="P2897">
        <v>0.3</v>
      </c>
      <c r="Q2897">
        <v>1.7999999999999998</v>
      </c>
      <c r="R2897">
        <v>1.4939999999999998E-5</v>
      </c>
      <c r="S2897" t="s">
        <v>1229</v>
      </c>
      <c r="T2897">
        <v>1.7999999999999998</v>
      </c>
      <c r="U2897">
        <v>1.4939999999999998E-5</v>
      </c>
      <c r="V2897">
        <v>6</v>
      </c>
      <c r="W2897">
        <v>0</v>
      </c>
      <c r="X2897">
        <v>6</v>
      </c>
      <c r="Y2897">
        <v>6</v>
      </c>
      <c r="Z2897">
        <v>0</v>
      </c>
      <c r="AA2897">
        <v>0</v>
      </c>
      <c r="AB2897">
        <v>6</v>
      </c>
      <c r="AC2897">
        <v>0</v>
      </c>
      <c r="AD2897">
        <v>0</v>
      </c>
      <c r="AE2897">
        <v>79</v>
      </c>
      <c r="AF2897" s="3">
        <v>0</v>
      </c>
      <c r="AG2897" t="s">
        <v>1240</v>
      </c>
      <c r="AH2897">
        <v>66</v>
      </c>
      <c r="AI2897" s="4" t="s">
        <v>2701</v>
      </c>
      <c r="AJ2897" t="s">
        <v>27</v>
      </c>
      <c r="AK2897" t="s">
        <v>27</v>
      </c>
    </row>
    <row r="2898" spans="1:38" x14ac:dyDescent="0.35">
      <c r="A2898">
        <v>40900004</v>
      </c>
      <c r="B2898">
        <v>30200058</v>
      </c>
      <c r="C2898" t="s">
        <v>185</v>
      </c>
      <c r="D2898" t="s">
        <v>186</v>
      </c>
      <c r="E2898" t="s">
        <v>187</v>
      </c>
      <c r="F2898" t="s">
        <v>46</v>
      </c>
      <c r="G2898" t="s">
        <v>3019</v>
      </c>
      <c r="H2898" t="s">
        <v>3020</v>
      </c>
      <c r="I2898" t="s">
        <v>106</v>
      </c>
      <c r="J2898">
        <v>9210320177</v>
      </c>
      <c r="K2898">
        <v>20260604</v>
      </c>
      <c r="L2898">
        <v>5000456609</v>
      </c>
      <c r="M2898" s="2">
        <v>46217</v>
      </c>
      <c r="N2898" t="s">
        <v>51</v>
      </c>
      <c r="O2898">
        <v>610</v>
      </c>
      <c r="P2898">
        <v>1.43</v>
      </c>
      <c r="Q2898">
        <v>1.43</v>
      </c>
      <c r="R2898">
        <v>1.1868999999999999E-5</v>
      </c>
      <c r="S2898" t="s">
        <v>1229</v>
      </c>
      <c r="T2898">
        <v>1.43</v>
      </c>
      <c r="U2898">
        <v>1.1868999999999999E-5</v>
      </c>
      <c r="V2898">
        <v>1</v>
      </c>
      <c r="W2898">
        <v>0</v>
      </c>
      <c r="X2898">
        <v>1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94</v>
      </c>
      <c r="AF2898" s="3">
        <v>0</v>
      </c>
      <c r="AG2898" t="s">
        <v>1240</v>
      </c>
      <c r="AH2898">
        <v>66</v>
      </c>
      <c r="AI2898" s="4" t="s">
        <v>2701</v>
      </c>
      <c r="AJ2898" t="s">
        <v>27</v>
      </c>
      <c r="AK2898" t="s">
        <v>27</v>
      </c>
    </row>
    <row r="2899" spans="1:38" x14ac:dyDescent="0.35">
      <c r="A2899">
        <v>40900004</v>
      </c>
      <c r="B2899">
        <v>30200058</v>
      </c>
      <c r="C2899" t="s">
        <v>185</v>
      </c>
      <c r="D2899" t="s">
        <v>186</v>
      </c>
      <c r="E2899" t="s">
        <v>187</v>
      </c>
      <c r="F2899" t="s">
        <v>46</v>
      </c>
      <c r="G2899" t="s">
        <v>137</v>
      </c>
      <c r="H2899" t="s">
        <v>138</v>
      </c>
      <c r="I2899" t="s">
        <v>60</v>
      </c>
      <c r="J2899">
        <v>9210320177</v>
      </c>
      <c r="K2899">
        <v>20260604</v>
      </c>
      <c r="L2899">
        <v>5000456609</v>
      </c>
      <c r="M2899" s="2">
        <v>46217</v>
      </c>
      <c r="N2899" t="s">
        <v>51</v>
      </c>
      <c r="O2899">
        <v>670</v>
      </c>
      <c r="P2899">
        <v>4.25</v>
      </c>
      <c r="Q2899">
        <v>4.25</v>
      </c>
      <c r="R2899">
        <v>3.5274999999999997E-5</v>
      </c>
      <c r="S2899" t="s">
        <v>1229</v>
      </c>
      <c r="T2899">
        <v>4.25</v>
      </c>
      <c r="U2899">
        <v>3.5274999999999997E-5</v>
      </c>
      <c r="V2899">
        <v>1</v>
      </c>
      <c r="W2899">
        <v>0</v>
      </c>
      <c r="X2899">
        <v>1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 s="3">
        <v>0</v>
      </c>
      <c r="AG2899" t="s">
        <v>1240</v>
      </c>
      <c r="AH2899">
        <v>66</v>
      </c>
      <c r="AI2899" s="4" t="s">
        <v>2701</v>
      </c>
      <c r="AJ2899" t="s">
        <v>27</v>
      </c>
      <c r="AK2899" t="s">
        <v>27</v>
      </c>
    </row>
    <row r="2900" spans="1:38" x14ac:dyDescent="0.35">
      <c r="A2900">
        <v>40900004</v>
      </c>
      <c r="B2900">
        <v>30200058</v>
      </c>
      <c r="C2900" t="s">
        <v>185</v>
      </c>
      <c r="D2900" t="s">
        <v>186</v>
      </c>
      <c r="E2900" t="s">
        <v>187</v>
      </c>
      <c r="F2900" t="s">
        <v>46</v>
      </c>
      <c r="G2900" t="s">
        <v>3021</v>
      </c>
      <c r="H2900" t="s">
        <v>3022</v>
      </c>
      <c r="I2900" t="s">
        <v>106</v>
      </c>
      <c r="J2900">
        <v>9210320177</v>
      </c>
      <c r="K2900">
        <v>20260604</v>
      </c>
      <c r="L2900">
        <v>5000456609</v>
      </c>
      <c r="M2900" s="2">
        <v>46217</v>
      </c>
      <c r="N2900" t="s">
        <v>51</v>
      </c>
      <c r="O2900">
        <v>680</v>
      </c>
      <c r="P2900">
        <v>30.49</v>
      </c>
      <c r="Q2900">
        <v>121.96</v>
      </c>
      <c r="R2900">
        <v>1.012268E-3</v>
      </c>
      <c r="S2900" t="s">
        <v>1229</v>
      </c>
      <c r="T2900">
        <v>121.96</v>
      </c>
      <c r="U2900">
        <v>1.012268E-3</v>
      </c>
      <c r="V2900">
        <v>4</v>
      </c>
      <c r="W2900">
        <v>0</v>
      </c>
      <c r="X2900">
        <v>4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121.96</v>
      </c>
      <c r="AE2900">
        <v>0</v>
      </c>
      <c r="AF2900" s="3">
        <v>0</v>
      </c>
      <c r="AG2900" t="s">
        <v>1240</v>
      </c>
      <c r="AH2900">
        <v>66</v>
      </c>
      <c r="AI2900" s="4" t="s">
        <v>2701</v>
      </c>
      <c r="AJ2900" t="s">
        <v>1232</v>
      </c>
      <c r="AK2900" t="s">
        <v>1233</v>
      </c>
      <c r="AL2900" t="s">
        <v>1233</v>
      </c>
    </row>
    <row r="2901" spans="1:38" x14ac:dyDescent="0.35">
      <c r="A2901">
        <v>40900004</v>
      </c>
      <c r="B2901">
        <v>30200058</v>
      </c>
      <c r="C2901" t="s">
        <v>185</v>
      </c>
      <c r="D2901" t="s">
        <v>186</v>
      </c>
      <c r="E2901" t="s">
        <v>187</v>
      </c>
      <c r="F2901" t="s">
        <v>46</v>
      </c>
      <c r="G2901" t="s">
        <v>3023</v>
      </c>
      <c r="H2901" t="s">
        <v>3024</v>
      </c>
      <c r="I2901" t="s">
        <v>60</v>
      </c>
      <c r="J2901">
        <v>9210320177</v>
      </c>
      <c r="K2901">
        <v>20260604</v>
      </c>
      <c r="L2901">
        <v>5000456609</v>
      </c>
      <c r="M2901" s="2">
        <v>46217</v>
      </c>
      <c r="N2901" t="s">
        <v>51</v>
      </c>
      <c r="O2901">
        <v>750</v>
      </c>
      <c r="P2901">
        <v>265.76</v>
      </c>
      <c r="Q2901">
        <v>265.76</v>
      </c>
      <c r="R2901">
        <v>2.2058079999999996E-3</v>
      </c>
      <c r="S2901" t="s">
        <v>1229</v>
      </c>
      <c r="T2901">
        <v>265.76</v>
      </c>
      <c r="U2901">
        <v>2.2058079999999996E-3</v>
      </c>
      <c r="V2901">
        <v>1</v>
      </c>
      <c r="W2901">
        <v>0</v>
      </c>
      <c r="X2901">
        <v>1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29</v>
      </c>
      <c r="AF2901" s="3">
        <v>0</v>
      </c>
      <c r="AG2901" t="s">
        <v>1240</v>
      </c>
      <c r="AH2901">
        <v>66</v>
      </c>
      <c r="AI2901" s="4" t="s">
        <v>2701</v>
      </c>
      <c r="AJ2901" t="s">
        <v>27</v>
      </c>
      <c r="AK2901" t="s">
        <v>27</v>
      </c>
    </row>
    <row r="2902" spans="1:38" x14ac:dyDescent="0.35">
      <c r="A2902">
        <v>40900004</v>
      </c>
      <c r="B2902">
        <v>30200058</v>
      </c>
      <c r="C2902" t="s">
        <v>185</v>
      </c>
      <c r="D2902" t="s">
        <v>186</v>
      </c>
      <c r="E2902" t="s">
        <v>187</v>
      </c>
      <c r="F2902" t="s">
        <v>46</v>
      </c>
      <c r="G2902" t="s">
        <v>828</v>
      </c>
      <c r="H2902" t="s">
        <v>829</v>
      </c>
      <c r="I2902" t="s">
        <v>106</v>
      </c>
      <c r="J2902">
        <v>9210320177</v>
      </c>
      <c r="K2902">
        <v>20260604</v>
      </c>
      <c r="L2902">
        <v>5000456609</v>
      </c>
      <c r="M2902" s="2">
        <v>46217</v>
      </c>
      <c r="N2902" t="s">
        <v>51</v>
      </c>
      <c r="O2902">
        <v>760</v>
      </c>
      <c r="P2902">
        <v>8.11</v>
      </c>
      <c r="Q2902">
        <v>3925.24</v>
      </c>
      <c r="R2902">
        <v>3.2579492000000002E-2</v>
      </c>
      <c r="S2902" t="s">
        <v>1229</v>
      </c>
      <c r="T2902">
        <v>3925.24</v>
      </c>
      <c r="U2902">
        <v>3.2579492000000002E-2</v>
      </c>
      <c r="V2902">
        <v>484</v>
      </c>
      <c r="W2902">
        <v>0</v>
      </c>
      <c r="X2902">
        <v>484</v>
      </c>
      <c r="Y2902">
        <v>484</v>
      </c>
      <c r="Z2902">
        <v>0</v>
      </c>
      <c r="AA2902">
        <v>0</v>
      </c>
      <c r="AB2902">
        <v>484</v>
      </c>
      <c r="AC2902">
        <v>0</v>
      </c>
      <c r="AD2902">
        <v>0</v>
      </c>
      <c r="AE2902">
        <v>2769</v>
      </c>
      <c r="AF2902" s="3">
        <v>0</v>
      </c>
      <c r="AG2902" t="s">
        <v>1240</v>
      </c>
      <c r="AH2902">
        <v>66</v>
      </c>
      <c r="AI2902" s="4" t="s">
        <v>2701</v>
      </c>
      <c r="AJ2902" t="s">
        <v>27</v>
      </c>
      <c r="AK2902" t="s">
        <v>27</v>
      </c>
    </row>
    <row r="2903" spans="1:38" x14ac:dyDescent="0.35">
      <c r="A2903">
        <v>40900004</v>
      </c>
      <c r="B2903">
        <v>30200058</v>
      </c>
      <c r="C2903" t="s">
        <v>185</v>
      </c>
      <c r="D2903" t="s">
        <v>186</v>
      </c>
      <c r="E2903" t="s">
        <v>187</v>
      </c>
      <c r="F2903" t="s">
        <v>46</v>
      </c>
      <c r="G2903" t="s">
        <v>3025</v>
      </c>
      <c r="H2903" t="s">
        <v>3026</v>
      </c>
      <c r="I2903" t="s">
        <v>60</v>
      </c>
      <c r="J2903">
        <v>9210320177</v>
      </c>
      <c r="K2903">
        <v>20260604</v>
      </c>
      <c r="L2903">
        <v>5000456609</v>
      </c>
      <c r="M2903" s="2">
        <v>46217</v>
      </c>
      <c r="N2903" t="s">
        <v>51</v>
      </c>
      <c r="O2903">
        <v>840</v>
      </c>
      <c r="P2903">
        <v>2.69</v>
      </c>
      <c r="Q2903">
        <v>10.76</v>
      </c>
      <c r="R2903">
        <v>8.9307999999999993E-5</v>
      </c>
      <c r="S2903" t="s">
        <v>1229</v>
      </c>
      <c r="T2903">
        <v>10.76</v>
      </c>
      <c r="U2903">
        <v>8.9307999999999993E-5</v>
      </c>
      <c r="V2903">
        <v>4</v>
      </c>
      <c r="W2903">
        <v>0</v>
      </c>
      <c r="X2903">
        <v>4</v>
      </c>
      <c r="Y2903">
        <v>4</v>
      </c>
      <c r="Z2903">
        <v>0</v>
      </c>
      <c r="AA2903">
        <v>0</v>
      </c>
      <c r="AB2903">
        <v>4</v>
      </c>
      <c r="AC2903">
        <v>0</v>
      </c>
      <c r="AD2903">
        <v>0</v>
      </c>
      <c r="AE2903">
        <v>0</v>
      </c>
      <c r="AF2903" s="3">
        <v>0</v>
      </c>
      <c r="AG2903" t="s">
        <v>1240</v>
      </c>
      <c r="AH2903">
        <v>66</v>
      </c>
      <c r="AI2903" s="4" t="s">
        <v>2701</v>
      </c>
      <c r="AJ2903" t="s">
        <v>27</v>
      </c>
      <c r="AK2903" t="s">
        <v>27</v>
      </c>
    </row>
    <row r="2904" spans="1:38" x14ac:dyDescent="0.35">
      <c r="A2904">
        <v>40900004</v>
      </c>
      <c r="B2904">
        <v>30200058</v>
      </c>
      <c r="C2904" t="s">
        <v>185</v>
      </c>
      <c r="D2904" t="s">
        <v>186</v>
      </c>
      <c r="E2904" t="s">
        <v>187</v>
      </c>
      <c r="F2904" t="s">
        <v>46</v>
      </c>
      <c r="G2904" t="s">
        <v>2338</v>
      </c>
      <c r="H2904" t="s">
        <v>2339</v>
      </c>
      <c r="I2904" t="s">
        <v>66</v>
      </c>
      <c r="J2904">
        <v>9210320177</v>
      </c>
      <c r="K2904">
        <v>20260604</v>
      </c>
      <c r="L2904">
        <v>5000456609</v>
      </c>
      <c r="M2904" s="2">
        <v>46217</v>
      </c>
      <c r="N2904" t="s">
        <v>51</v>
      </c>
      <c r="O2904">
        <v>880</v>
      </c>
      <c r="P2904">
        <v>64.430000000000007</v>
      </c>
      <c r="Q2904">
        <v>322.15000000000003</v>
      </c>
      <c r="R2904">
        <v>2.6738450000000006E-3</v>
      </c>
      <c r="S2904" t="s">
        <v>1229</v>
      </c>
      <c r="T2904">
        <v>322.15000000000003</v>
      </c>
      <c r="U2904">
        <v>2.6738450000000006E-3</v>
      </c>
      <c r="V2904">
        <v>5</v>
      </c>
      <c r="W2904">
        <v>0</v>
      </c>
      <c r="X2904">
        <v>5</v>
      </c>
      <c r="Y2904">
        <v>1</v>
      </c>
      <c r="Z2904">
        <v>0</v>
      </c>
      <c r="AA2904">
        <v>0</v>
      </c>
      <c r="AB2904">
        <v>1</v>
      </c>
      <c r="AC2904">
        <v>4</v>
      </c>
      <c r="AD2904">
        <v>257.72000000000003</v>
      </c>
      <c r="AE2904">
        <v>0</v>
      </c>
      <c r="AF2904" s="3">
        <v>0</v>
      </c>
      <c r="AG2904" t="s">
        <v>1240</v>
      </c>
      <c r="AH2904">
        <v>66</v>
      </c>
      <c r="AI2904" s="4" t="s">
        <v>2701</v>
      </c>
      <c r="AJ2904" t="s">
        <v>1232</v>
      </c>
      <c r="AK2904" t="s">
        <v>1269</v>
      </c>
      <c r="AL2904" t="s">
        <v>1269</v>
      </c>
    </row>
    <row r="2905" spans="1:38" x14ac:dyDescent="0.35">
      <c r="A2905">
        <v>40900004</v>
      </c>
      <c r="B2905">
        <v>30200058</v>
      </c>
      <c r="C2905" t="s">
        <v>185</v>
      </c>
      <c r="D2905" t="s">
        <v>186</v>
      </c>
      <c r="E2905" t="s">
        <v>187</v>
      </c>
      <c r="F2905" t="s">
        <v>46</v>
      </c>
      <c r="G2905" t="s">
        <v>3027</v>
      </c>
      <c r="H2905" t="s">
        <v>3028</v>
      </c>
      <c r="I2905" t="s">
        <v>66</v>
      </c>
      <c r="J2905">
        <v>9210320177</v>
      </c>
      <c r="K2905">
        <v>20260604</v>
      </c>
      <c r="L2905">
        <v>5000456609</v>
      </c>
      <c r="M2905" s="2">
        <v>46217</v>
      </c>
      <c r="N2905" t="s">
        <v>51</v>
      </c>
      <c r="O2905">
        <v>890</v>
      </c>
      <c r="P2905">
        <v>49.51</v>
      </c>
      <c r="Q2905">
        <v>49.51</v>
      </c>
      <c r="R2905">
        <v>4.1093299999999999E-4</v>
      </c>
      <c r="S2905" t="s">
        <v>1229</v>
      </c>
      <c r="T2905">
        <v>49.51</v>
      </c>
      <c r="U2905">
        <v>4.1093299999999999E-4</v>
      </c>
      <c r="V2905">
        <v>1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49.51</v>
      </c>
      <c r="AE2905">
        <v>0</v>
      </c>
      <c r="AF2905" s="3">
        <v>0</v>
      </c>
      <c r="AG2905" t="s">
        <v>1240</v>
      </c>
      <c r="AH2905">
        <v>66</v>
      </c>
      <c r="AI2905" s="4" t="s">
        <v>2701</v>
      </c>
      <c r="AJ2905" t="s">
        <v>1232</v>
      </c>
      <c r="AK2905" t="s">
        <v>1233</v>
      </c>
      <c r="AL2905" t="s">
        <v>1233</v>
      </c>
    </row>
    <row r="2906" spans="1:38" x14ac:dyDescent="0.35">
      <c r="A2906">
        <v>40900004</v>
      </c>
      <c r="B2906">
        <v>30200058</v>
      </c>
      <c r="C2906" t="s">
        <v>185</v>
      </c>
      <c r="D2906" t="s">
        <v>186</v>
      </c>
      <c r="E2906" t="s">
        <v>187</v>
      </c>
      <c r="F2906" t="s">
        <v>46</v>
      </c>
      <c r="G2906" t="s">
        <v>3029</v>
      </c>
      <c r="H2906" t="s">
        <v>3030</v>
      </c>
      <c r="I2906" t="s">
        <v>63</v>
      </c>
      <c r="J2906">
        <v>9210320177</v>
      </c>
      <c r="K2906">
        <v>20260604</v>
      </c>
      <c r="L2906">
        <v>5000456609</v>
      </c>
      <c r="M2906" s="2">
        <v>46217</v>
      </c>
      <c r="N2906" t="s">
        <v>51</v>
      </c>
      <c r="O2906">
        <v>950</v>
      </c>
      <c r="P2906">
        <v>76.650000000000006</v>
      </c>
      <c r="Q2906">
        <v>306.60000000000002</v>
      </c>
      <c r="R2906">
        <v>2.5447800000000004E-3</v>
      </c>
      <c r="S2906" t="s">
        <v>1229</v>
      </c>
      <c r="T2906">
        <v>306.60000000000002</v>
      </c>
      <c r="U2906">
        <v>2.5447800000000004E-3</v>
      </c>
      <c r="V2906">
        <v>4</v>
      </c>
      <c r="W2906">
        <v>0</v>
      </c>
      <c r="X2906">
        <v>4</v>
      </c>
      <c r="Y2906">
        <v>0</v>
      </c>
      <c r="Z2906">
        <v>2</v>
      </c>
      <c r="AA2906">
        <v>0</v>
      </c>
      <c r="AB2906">
        <v>2</v>
      </c>
      <c r="AC2906">
        <v>2</v>
      </c>
      <c r="AD2906">
        <v>153.30000000000001</v>
      </c>
      <c r="AE2906">
        <v>0</v>
      </c>
      <c r="AF2906" s="3">
        <v>0</v>
      </c>
      <c r="AG2906" t="s">
        <v>1240</v>
      </c>
      <c r="AH2906">
        <v>66</v>
      </c>
      <c r="AI2906" s="4" t="s">
        <v>2701</v>
      </c>
      <c r="AJ2906" t="s">
        <v>1232</v>
      </c>
      <c r="AK2906" t="s">
        <v>1254</v>
      </c>
      <c r="AL2906" t="s">
        <v>1254</v>
      </c>
    </row>
    <row r="2907" spans="1:38" x14ac:dyDescent="0.35">
      <c r="A2907">
        <v>40900004</v>
      </c>
      <c r="B2907">
        <v>30200058</v>
      </c>
      <c r="C2907" t="s">
        <v>185</v>
      </c>
      <c r="D2907" t="s">
        <v>186</v>
      </c>
      <c r="E2907" t="s">
        <v>187</v>
      </c>
      <c r="F2907" t="s">
        <v>46</v>
      </c>
      <c r="G2907" t="s">
        <v>668</v>
      </c>
      <c r="H2907" t="s">
        <v>2122</v>
      </c>
      <c r="I2907" t="s">
        <v>63</v>
      </c>
      <c r="J2907">
        <v>9210320177</v>
      </c>
      <c r="K2907">
        <v>20260604</v>
      </c>
      <c r="L2907">
        <v>5000456609</v>
      </c>
      <c r="M2907" s="2">
        <v>46217</v>
      </c>
      <c r="N2907" t="s">
        <v>51</v>
      </c>
      <c r="O2907">
        <v>970</v>
      </c>
      <c r="P2907">
        <v>59.33</v>
      </c>
      <c r="Q2907">
        <v>1127.27</v>
      </c>
      <c r="R2907">
        <v>9.3563410000000007E-3</v>
      </c>
      <c r="S2907" t="s">
        <v>1229</v>
      </c>
      <c r="T2907">
        <v>1127.27</v>
      </c>
      <c r="U2907">
        <v>9.3563410000000007E-3</v>
      </c>
      <c r="V2907">
        <v>19</v>
      </c>
      <c r="W2907">
        <v>0</v>
      </c>
      <c r="X2907">
        <v>19</v>
      </c>
      <c r="Y2907">
        <v>0</v>
      </c>
      <c r="Z2907">
        <v>19</v>
      </c>
      <c r="AA2907">
        <v>0</v>
      </c>
      <c r="AB2907">
        <v>19</v>
      </c>
      <c r="AC2907">
        <v>0</v>
      </c>
      <c r="AD2907">
        <v>0</v>
      </c>
      <c r="AE2907">
        <v>0</v>
      </c>
      <c r="AF2907" s="3">
        <v>0</v>
      </c>
      <c r="AG2907" t="s">
        <v>1240</v>
      </c>
      <c r="AH2907">
        <v>66</v>
      </c>
      <c r="AI2907" s="4" t="s">
        <v>2701</v>
      </c>
      <c r="AJ2907" t="s">
        <v>27</v>
      </c>
      <c r="AK2907" t="s">
        <v>27</v>
      </c>
    </row>
    <row r="2908" spans="1:38" x14ac:dyDescent="0.35">
      <c r="A2908">
        <v>40900004</v>
      </c>
      <c r="B2908">
        <v>30200058</v>
      </c>
      <c r="C2908" t="s">
        <v>185</v>
      </c>
      <c r="D2908" t="s">
        <v>186</v>
      </c>
      <c r="E2908" t="s">
        <v>187</v>
      </c>
      <c r="F2908" t="s">
        <v>46</v>
      </c>
      <c r="G2908" t="s">
        <v>2213</v>
      </c>
      <c r="H2908" t="s">
        <v>2214</v>
      </c>
      <c r="I2908" t="s">
        <v>63</v>
      </c>
      <c r="J2908">
        <v>9210320177</v>
      </c>
      <c r="K2908">
        <v>20260604</v>
      </c>
      <c r="L2908">
        <v>5000456609</v>
      </c>
      <c r="M2908" s="2">
        <v>46217</v>
      </c>
      <c r="N2908" t="s">
        <v>51</v>
      </c>
      <c r="O2908">
        <v>1000</v>
      </c>
      <c r="P2908">
        <v>26.98</v>
      </c>
      <c r="Q2908">
        <v>1564.84</v>
      </c>
      <c r="R2908">
        <v>1.2988171999999999E-2</v>
      </c>
      <c r="S2908" t="s">
        <v>1229</v>
      </c>
      <c r="T2908">
        <v>1564.84</v>
      </c>
      <c r="U2908">
        <v>1.2988171999999999E-2</v>
      </c>
      <c r="V2908">
        <v>58</v>
      </c>
      <c r="W2908">
        <v>0</v>
      </c>
      <c r="X2908">
        <v>58</v>
      </c>
      <c r="Y2908">
        <v>58</v>
      </c>
      <c r="Z2908">
        <v>0</v>
      </c>
      <c r="AA2908">
        <v>0</v>
      </c>
      <c r="AB2908">
        <v>58</v>
      </c>
      <c r="AC2908">
        <v>0</v>
      </c>
      <c r="AD2908">
        <v>0</v>
      </c>
      <c r="AE2908">
        <v>0</v>
      </c>
      <c r="AF2908" s="3">
        <v>0</v>
      </c>
      <c r="AG2908" t="s">
        <v>1240</v>
      </c>
      <c r="AH2908">
        <v>66</v>
      </c>
      <c r="AI2908" s="4" t="s">
        <v>2701</v>
      </c>
      <c r="AJ2908" t="s">
        <v>27</v>
      </c>
      <c r="AK2908" t="s">
        <v>27</v>
      </c>
    </row>
    <row r="2909" spans="1:38" x14ac:dyDescent="0.35">
      <c r="A2909">
        <v>40900004</v>
      </c>
      <c r="B2909">
        <v>30200058</v>
      </c>
      <c r="C2909" t="s">
        <v>185</v>
      </c>
      <c r="D2909" t="s">
        <v>186</v>
      </c>
      <c r="E2909" t="s">
        <v>187</v>
      </c>
      <c r="F2909" t="s">
        <v>46</v>
      </c>
      <c r="G2909" t="s">
        <v>1029</v>
      </c>
      <c r="H2909" t="s">
        <v>1030</v>
      </c>
      <c r="I2909" t="s">
        <v>63</v>
      </c>
      <c r="J2909">
        <v>9210320177</v>
      </c>
      <c r="K2909">
        <v>20260604</v>
      </c>
      <c r="L2909">
        <v>5000456609</v>
      </c>
      <c r="M2909" s="2">
        <v>46217</v>
      </c>
      <c r="N2909" t="s">
        <v>51</v>
      </c>
      <c r="O2909">
        <v>1010</v>
      </c>
      <c r="P2909">
        <v>10.91</v>
      </c>
      <c r="Q2909">
        <v>163.65</v>
      </c>
      <c r="R2909">
        <v>1.358295E-3</v>
      </c>
      <c r="S2909" t="s">
        <v>1229</v>
      </c>
      <c r="T2909">
        <v>163.65</v>
      </c>
      <c r="U2909">
        <v>1.358295E-3</v>
      </c>
      <c r="V2909">
        <v>15</v>
      </c>
      <c r="W2909">
        <v>0</v>
      </c>
      <c r="X2909">
        <v>15</v>
      </c>
      <c r="Y2909">
        <v>0</v>
      </c>
      <c r="Z2909">
        <v>3</v>
      </c>
      <c r="AA2909">
        <v>0</v>
      </c>
      <c r="AB2909">
        <v>3</v>
      </c>
      <c r="AC2909">
        <v>12</v>
      </c>
      <c r="AD2909">
        <v>130.91999999999999</v>
      </c>
      <c r="AE2909">
        <v>0</v>
      </c>
      <c r="AF2909" s="3">
        <v>0</v>
      </c>
      <c r="AG2909" t="s">
        <v>1240</v>
      </c>
      <c r="AH2909">
        <v>66</v>
      </c>
      <c r="AI2909" s="4" t="s">
        <v>2701</v>
      </c>
      <c r="AJ2909" t="s">
        <v>1232</v>
      </c>
      <c r="AK2909" t="s">
        <v>1269</v>
      </c>
      <c r="AL2909" t="s">
        <v>1269</v>
      </c>
    </row>
    <row r="2910" spans="1:38" x14ac:dyDescent="0.35">
      <c r="A2910">
        <v>40900004</v>
      </c>
      <c r="B2910">
        <v>30200058</v>
      </c>
      <c r="C2910" t="s">
        <v>185</v>
      </c>
      <c r="D2910" t="s">
        <v>186</v>
      </c>
      <c r="E2910" t="s">
        <v>187</v>
      </c>
      <c r="F2910" t="s">
        <v>46</v>
      </c>
      <c r="G2910" t="s">
        <v>1031</v>
      </c>
      <c r="H2910" t="s">
        <v>1032</v>
      </c>
      <c r="I2910" t="s">
        <v>63</v>
      </c>
      <c r="J2910">
        <v>9210320177</v>
      </c>
      <c r="K2910">
        <v>20260604</v>
      </c>
      <c r="L2910">
        <v>5000456609</v>
      </c>
      <c r="M2910" s="2">
        <v>46217</v>
      </c>
      <c r="N2910" t="s">
        <v>51</v>
      </c>
      <c r="O2910">
        <v>1020</v>
      </c>
      <c r="P2910">
        <v>0.36</v>
      </c>
      <c r="Q2910">
        <v>983.16</v>
      </c>
      <c r="R2910">
        <v>8.1602280000000003E-3</v>
      </c>
      <c r="S2910" t="s">
        <v>1229</v>
      </c>
      <c r="T2910">
        <v>983.16</v>
      </c>
      <c r="U2910">
        <v>8.1602280000000003E-3</v>
      </c>
      <c r="V2910">
        <v>2731</v>
      </c>
      <c r="W2910">
        <v>0</v>
      </c>
      <c r="X2910">
        <v>2731</v>
      </c>
      <c r="Y2910">
        <v>0</v>
      </c>
      <c r="Z2910">
        <v>2731</v>
      </c>
      <c r="AA2910">
        <v>0</v>
      </c>
      <c r="AB2910">
        <v>2731</v>
      </c>
      <c r="AC2910">
        <v>0</v>
      </c>
      <c r="AD2910">
        <v>0</v>
      </c>
      <c r="AE2910">
        <v>2484</v>
      </c>
      <c r="AF2910" s="3">
        <v>0</v>
      </c>
      <c r="AG2910" t="s">
        <v>1240</v>
      </c>
      <c r="AH2910">
        <v>66</v>
      </c>
      <c r="AI2910" s="4" t="s">
        <v>2701</v>
      </c>
      <c r="AJ2910" t="s">
        <v>27</v>
      </c>
      <c r="AK2910" t="s">
        <v>27</v>
      </c>
    </row>
    <row r="2911" spans="1:38" x14ac:dyDescent="0.35">
      <c r="A2911">
        <v>40900004</v>
      </c>
      <c r="B2911">
        <v>30200058</v>
      </c>
      <c r="C2911" t="s">
        <v>185</v>
      </c>
      <c r="D2911" t="s">
        <v>186</v>
      </c>
      <c r="E2911" t="s">
        <v>187</v>
      </c>
      <c r="F2911" t="s">
        <v>46</v>
      </c>
      <c r="G2911" t="s">
        <v>438</v>
      </c>
      <c r="H2911" t="s">
        <v>439</v>
      </c>
      <c r="I2911" t="s">
        <v>106</v>
      </c>
      <c r="J2911">
        <v>9210320177</v>
      </c>
      <c r="K2911">
        <v>20260604</v>
      </c>
      <c r="L2911">
        <v>5000456609</v>
      </c>
      <c r="M2911" s="2">
        <v>46217</v>
      </c>
      <c r="N2911" t="s">
        <v>51</v>
      </c>
      <c r="O2911">
        <v>1100</v>
      </c>
      <c r="P2911">
        <v>6.01</v>
      </c>
      <c r="Q2911">
        <v>42.07</v>
      </c>
      <c r="R2911">
        <v>3.49181E-4</v>
      </c>
      <c r="S2911" t="s">
        <v>1229</v>
      </c>
      <c r="T2911">
        <v>42.07</v>
      </c>
      <c r="U2911">
        <v>3.49181E-4</v>
      </c>
      <c r="V2911">
        <v>7</v>
      </c>
      <c r="W2911">
        <v>0</v>
      </c>
      <c r="X2911">
        <v>7</v>
      </c>
      <c r="Y2911">
        <v>7</v>
      </c>
      <c r="Z2911">
        <v>0</v>
      </c>
      <c r="AA2911">
        <v>0</v>
      </c>
      <c r="AB2911">
        <v>7</v>
      </c>
      <c r="AC2911">
        <v>0</v>
      </c>
      <c r="AD2911">
        <v>0</v>
      </c>
      <c r="AE2911">
        <v>61</v>
      </c>
      <c r="AF2911" s="3">
        <v>0</v>
      </c>
      <c r="AG2911" t="s">
        <v>1240</v>
      </c>
      <c r="AH2911">
        <v>66</v>
      </c>
      <c r="AI2911" s="4" t="s">
        <v>2701</v>
      </c>
      <c r="AJ2911" t="s">
        <v>27</v>
      </c>
      <c r="AK2911" t="s">
        <v>27</v>
      </c>
    </row>
    <row r="2912" spans="1:38" x14ac:dyDescent="0.35">
      <c r="A2912">
        <v>40900004</v>
      </c>
      <c r="B2912">
        <v>30200058</v>
      </c>
      <c r="C2912" t="s">
        <v>185</v>
      </c>
      <c r="D2912" t="s">
        <v>186</v>
      </c>
      <c r="E2912" t="s">
        <v>187</v>
      </c>
      <c r="F2912" t="s">
        <v>46</v>
      </c>
      <c r="G2912" t="s">
        <v>3031</v>
      </c>
      <c r="H2912" t="s">
        <v>3032</v>
      </c>
      <c r="I2912" t="s">
        <v>63</v>
      </c>
      <c r="J2912">
        <v>9210320177</v>
      </c>
      <c r="K2912">
        <v>20260604</v>
      </c>
      <c r="L2912">
        <v>5000456609</v>
      </c>
      <c r="M2912" s="2">
        <v>46217</v>
      </c>
      <c r="N2912" t="s">
        <v>51</v>
      </c>
      <c r="O2912">
        <v>1200</v>
      </c>
      <c r="P2912">
        <v>0.81</v>
      </c>
      <c r="Q2912">
        <v>2.4300000000000002</v>
      </c>
      <c r="R2912">
        <v>2.0169000000000003E-5</v>
      </c>
      <c r="S2912" t="s">
        <v>1229</v>
      </c>
      <c r="T2912">
        <v>2.4300000000000002</v>
      </c>
      <c r="U2912">
        <v>2.0169000000000003E-5</v>
      </c>
      <c r="V2912">
        <v>3</v>
      </c>
      <c r="W2912">
        <v>0</v>
      </c>
      <c r="X2912">
        <v>3</v>
      </c>
      <c r="Y2912">
        <v>3</v>
      </c>
      <c r="Z2912">
        <v>0</v>
      </c>
      <c r="AA2912">
        <v>0</v>
      </c>
      <c r="AB2912">
        <v>3</v>
      </c>
      <c r="AC2912">
        <v>0</v>
      </c>
      <c r="AD2912">
        <v>0</v>
      </c>
      <c r="AE2912">
        <v>0</v>
      </c>
      <c r="AF2912" s="3">
        <v>0</v>
      </c>
      <c r="AG2912" t="s">
        <v>1240</v>
      </c>
      <c r="AH2912">
        <v>66</v>
      </c>
      <c r="AI2912" s="4" t="s">
        <v>2701</v>
      </c>
      <c r="AJ2912" t="s">
        <v>27</v>
      </c>
      <c r="AK2912" t="s">
        <v>27</v>
      </c>
    </row>
    <row r="2913" spans="1:38" x14ac:dyDescent="0.35">
      <c r="A2913">
        <v>40900004</v>
      </c>
      <c r="B2913">
        <v>30200058</v>
      </c>
      <c r="C2913" t="s">
        <v>185</v>
      </c>
      <c r="D2913" t="s">
        <v>186</v>
      </c>
      <c r="E2913" t="s">
        <v>187</v>
      </c>
      <c r="F2913" t="s">
        <v>46</v>
      </c>
      <c r="G2913" t="s">
        <v>459</v>
      </c>
      <c r="H2913" t="s">
        <v>460</v>
      </c>
      <c r="I2913" t="s">
        <v>60</v>
      </c>
      <c r="J2913">
        <v>9210320177</v>
      </c>
      <c r="K2913">
        <v>20260604</v>
      </c>
      <c r="L2913">
        <v>5000456609</v>
      </c>
      <c r="M2913" s="2">
        <v>46217</v>
      </c>
      <c r="N2913" t="s">
        <v>51</v>
      </c>
      <c r="O2913">
        <v>1250</v>
      </c>
      <c r="P2913">
        <v>19.46</v>
      </c>
      <c r="Q2913">
        <v>97.300000000000011</v>
      </c>
      <c r="R2913">
        <v>8.0759000000000007E-4</v>
      </c>
      <c r="S2913" t="s">
        <v>1229</v>
      </c>
      <c r="T2913">
        <v>97.300000000000011</v>
      </c>
      <c r="U2913">
        <v>8.0759000000000007E-4</v>
      </c>
      <c r="V2913">
        <v>5</v>
      </c>
      <c r="W2913">
        <v>0</v>
      </c>
      <c r="X2913">
        <v>5</v>
      </c>
      <c r="Y2913">
        <v>0</v>
      </c>
      <c r="Z2913">
        <v>0</v>
      </c>
      <c r="AA2913">
        <v>0</v>
      </c>
      <c r="AB2913">
        <v>0</v>
      </c>
      <c r="AC2913">
        <v>5</v>
      </c>
      <c r="AD2913">
        <v>97.3</v>
      </c>
      <c r="AE2913">
        <v>0</v>
      </c>
      <c r="AF2913" s="3">
        <v>0</v>
      </c>
      <c r="AG2913" t="s">
        <v>1240</v>
      </c>
      <c r="AH2913">
        <v>66</v>
      </c>
      <c r="AI2913" s="4" t="s">
        <v>2701</v>
      </c>
      <c r="AJ2913" t="s">
        <v>1232</v>
      </c>
      <c r="AK2913" t="s">
        <v>1233</v>
      </c>
      <c r="AL2913" t="s">
        <v>1233</v>
      </c>
    </row>
    <row r="2914" spans="1:38" x14ac:dyDescent="0.35">
      <c r="A2914">
        <v>40900004</v>
      </c>
      <c r="B2914">
        <v>30200058</v>
      </c>
      <c r="C2914" t="s">
        <v>185</v>
      </c>
      <c r="D2914" t="s">
        <v>186</v>
      </c>
      <c r="E2914" t="s">
        <v>187</v>
      </c>
      <c r="F2914" t="s">
        <v>46</v>
      </c>
      <c r="G2914" t="s">
        <v>457</v>
      </c>
      <c r="H2914" t="s">
        <v>458</v>
      </c>
      <c r="I2914" t="s">
        <v>63</v>
      </c>
      <c r="J2914">
        <v>9210320177</v>
      </c>
      <c r="K2914">
        <v>20260604</v>
      </c>
      <c r="L2914">
        <v>5000456609</v>
      </c>
      <c r="M2914" s="2">
        <v>46217</v>
      </c>
      <c r="N2914" t="s">
        <v>51</v>
      </c>
      <c r="O2914">
        <v>1260</v>
      </c>
      <c r="P2914">
        <v>14.61</v>
      </c>
      <c r="Q2914">
        <v>58.44</v>
      </c>
      <c r="R2914">
        <v>4.8505199999999998E-4</v>
      </c>
      <c r="S2914" t="s">
        <v>1229</v>
      </c>
      <c r="T2914">
        <v>58.44</v>
      </c>
      <c r="U2914">
        <v>4.8505199999999998E-4</v>
      </c>
      <c r="V2914">
        <v>4</v>
      </c>
      <c r="W2914">
        <v>0</v>
      </c>
      <c r="X2914">
        <v>4</v>
      </c>
      <c r="Y2914">
        <v>0</v>
      </c>
      <c r="Z2914">
        <v>0</v>
      </c>
      <c r="AA2914">
        <v>0</v>
      </c>
      <c r="AB2914">
        <v>0</v>
      </c>
      <c r="AC2914">
        <v>4</v>
      </c>
      <c r="AD2914">
        <v>58.44</v>
      </c>
      <c r="AE2914">
        <v>0</v>
      </c>
      <c r="AF2914" s="3">
        <v>0</v>
      </c>
      <c r="AG2914" t="s">
        <v>1240</v>
      </c>
      <c r="AH2914">
        <v>66</v>
      </c>
      <c r="AI2914" s="4" t="s">
        <v>2701</v>
      </c>
      <c r="AJ2914" t="s">
        <v>1232</v>
      </c>
      <c r="AK2914" t="s">
        <v>1233</v>
      </c>
      <c r="AL2914" t="s">
        <v>1233</v>
      </c>
    </row>
    <row r="2915" spans="1:38" x14ac:dyDescent="0.35">
      <c r="A2915">
        <v>40900004</v>
      </c>
      <c r="B2915">
        <v>30200058</v>
      </c>
      <c r="C2915" t="s">
        <v>185</v>
      </c>
      <c r="D2915" t="s">
        <v>186</v>
      </c>
      <c r="E2915" t="s">
        <v>187</v>
      </c>
      <c r="F2915" t="s">
        <v>46</v>
      </c>
      <c r="G2915" t="s">
        <v>789</v>
      </c>
      <c r="H2915" t="s">
        <v>2144</v>
      </c>
      <c r="I2915" t="s">
        <v>66</v>
      </c>
      <c r="J2915">
        <v>9210320177</v>
      </c>
      <c r="K2915">
        <v>20260604</v>
      </c>
      <c r="L2915">
        <v>5000456609</v>
      </c>
      <c r="M2915" s="2">
        <v>46217</v>
      </c>
      <c r="N2915" t="s">
        <v>51</v>
      </c>
      <c r="O2915">
        <v>1280</v>
      </c>
      <c r="P2915">
        <v>15.02</v>
      </c>
      <c r="Q2915">
        <v>135.18</v>
      </c>
      <c r="R2915">
        <v>1.1219940000000001E-3</v>
      </c>
      <c r="S2915" t="s">
        <v>1229</v>
      </c>
      <c r="T2915">
        <v>135.18</v>
      </c>
      <c r="U2915">
        <v>1.1219940000000001E-3</v>
      </c>
      <c r="V2915">
        <v>9</v>
      </c>
      <c r="W2915">
        <v>0</v>
      </c>
      <c r="X2915">
        <v>9</v>
      </c>
      <c r="Y2915">
        <v>9</v>
      </c>
      <c r="Z2915">
        <v>0</v>
      </c>
      <c r="AA2915">
        <v>0</v>
      </c>
      <c r="AB2915">
        <v>9</v>
      </c>
      <c r="AC2915">
        <v>0</v>
      </c>
      <c r="AD2915">
        <v>0</v>
      </c>
      <c r="AE2915">
        <v>0</v>
      </c>
      <c r="AF2915" s="3">
        <v>0</v>
      </c>
      <c r="AG2915" t="s">
        <v>1240</v>
      </c>
      <c r="AH2915">
        <v>66</v>
      </c>
      <c r="AI2915" s="4" t="s">
        <v>2701</v>
      </c>
      <c r="AJ2915" t="s">
        <v>27</v>
      </c>
      <c r="AK2915" t="s">
        <v>27</v>
      </c>
    </row>
    <row r="2916" spans="1:38" x14ac:dyDescent="0.35">
      <c r="A2916">
        <v>40900004</v>
      </c>
      <c r="B2916">
        <v>30200058</v>
      </c>
      <c r="C2916" t="s">
        <v>185</v>
      </c>
      <c r="D2916" t="s">
        <v>186</v>
      </c>
      <c r="E2916" t="s">
        <v>187</v>
      </c>
      <c r="F2916" t="s">
        <v>46</v>
      </c>
      <c r="G2916" t="s">
        <v>447</v>
      </c>
      <c r="H2916" t="s">
        <v>448</v>
      </c>
      <c r="I2916" t="s">
        <v>60</v>
      </c>
      <c r="J2916">
        <v>9210320177</v>
      </c>
      <c r="K2916">
        <v>20260604</v>
      </c>
      <c r="L2916">
        <v>5000456609</v>
      </c>
      <c r="M2916" s="2">
        <v>46217</v>
      </c>
      <c r="N2916" t="s">
        <v>51</v>
      </c>
      <c r="O2916">
        <v>1310</v>
      </c>
      <c r="P2916">
        <v>54.9</v>
      </c>
      <c r="Q2916">
        <v>1098</v>
      </c>
      <c r="R2916">
        <v>9.1134000000000007E-3</v>
      </c>
      <c r="S2916" t="s">
        <v>1229</v>
      </c>
      <c r="T2916">
        <v>1098</v>
      </c>
      <c r="U2916">
        <v>9.1134000000000007E-3</v>
      </c>
      <c r="V2916">
        <v>20</v>
      </c>
      <c r="W2916">
        <v>0</v>
      </c>
      <c r="X2916">
        <v>20</v>
      </c>
      <c r="Y2916">
        <v>2</v>
      </c>
      <c r="Z2916">
        <v>0</v>
      </c>
      <c r="AA2916">
        <v>0</v>
      </c>
      <c r="AB2916">
        <v>2</v>
      </c>
      <c r="AC2916">
        <v>18</v>
      </c>
      <c r="AD2916">
        <v>988.2</v>
      </c>
      <c r="AE2916">
        <v>0</v>
      </c>
      <c r="AF2916" s="3">
        <v>0</v>
      </c>
      <c r="AG2916" t="s">
        <v>1240</v>
      </c>
      <c r="AH2916">
        <v>66</v>
      </c>
      <c r="AI2916" s="4" t="s">
        <v>2701</v>
      </c>
      <c r="AJ2916" t="s">
        <v>1232</v>
      </c>
      <c r="AK2916" t="s">
        <v>1269</v>
      </c>
      <c r="AL2916" t="s">
        <v>1269</v>
      </c>
    </row>
    <row r="2917" spans="1:38" x14ac:dyDescent="0.35">
      <c r="A2917">
        <v>40900004</v>
      </c>
      <c r="B2917">
        <v>30200058</v>
      </c>
      <c r="C2917" t="s">
        <v>185</v>
      </c>
      <c r="D2917" t="s">
        <v>186</v>
      </c>
      <c r="E2917" t="s">
        <v>187</v>
      </c>
      <c r="F2917" t="s">
        <v>46</v>
      </c>
      <c r="G2917" t="s">
        <v>3033</v>
      </c>
      <c r="H2917" t="s">
        <v>3034</v>
      </c>
      <c r="I2917" t="s">
        <v>60</v>
      </c>
      <c r="J2917">
        <v>9210320177</v>
      </c>
      <c r="K2917">
        <v>20260604</v>
      </c>
      <c r="L2917">
        <v>5000456609</v>
      </c>
      <c r="M2917" s="2">
        <v>46217</v>
      </c>
      <c r="N2917" t="s">
        <v>51</v>
      </c>
      <c r="O2917">
        <v>1330</v>
      </c>
      <c r="P2917">
        <v>1.0900000000000001</v>
      </c>
      <c r="Q2917">
        <v>160.23000000000002</v>
      </c>
      <c r="R2917">
        <v>1.3299090000000002E-3</v>
      </c>
      <c r="S2917" t="s">
        <v>1229</v>
      </c>
      <c r="T2917">
        <v>160.23000000000002</v>
      </c>
      <c r="U2917">
        <v>1.3299090000000002E-3</v>
      </c>
      <c r="V2917">
        <v>147</v>
      </c>
      <c r="W2917">
        <v>0</v>
      </c>
      <c r="X2917">
        <v>147</v>
      </c>
      <c r="Y2917">
        <v>147</v>
      </c>
      <c r="Z2917">
        <v>0</v>
      </c>
      <c r="AA2917">
        <v>0</v>
      </c>
      <c r="AB2917">
        <v>147</v>
      </c>
      <c r="AC2917">
        <v>0</v>
      </c>
      <c r="AD2917">
        <v>0</v>
      </c>
      <c r="AE2917">
        <v>411</v>
      </c>
      <c r="AF2917" s="3">
        <v>0</v>
      </c>
      <c r="AG2917" t="s">
        <v>1240</v>
      </c>
      <c r="AH2917">
        <v>66</v>
      </c>
      <c r="AI2917" s="4" t="s">
        <v>2701</v>
      </c>
      <c r="AJ2917" t="s">
        <v>27</v>
      </c>
      <c r="AK2917" t="s">
        <v>27</v>
      </c>
    </row>
    <row r="2918" spans="1:38" x14ac:dyDescent="0.35">
      <c r="A2918">
        <v>40900004</v>
      </c>
      <c r="B2918">
        <v>30200058</v>
      </c>
      <c r="C2918" t="s">
        <v>185</v>
      </c>
      <c r="D2918" t="s">
        <v>186</v>
      </c>
      <c r="E2918" t="s">
        <v>187</v>
      </c>
      <c r="F2918" t="s">
        <v>46</v>
      </c>
      <c r="G2918" t="s">
        <v>1537</v>
      </c>
      <c r="H2918" t="s">
        <v>1498</v>
      </c>
      <c r="I2918" t="s">
        <v>60</v>
      </c>
      <c r="J2918">
        <v>9210320177</v>
      </c>
      <c r="K2918">
        <v>20260604</v>
      </c>
      <c r="L2918">
        <v>5000456609</v>
      </c>
      <c r="M2918" s="2">
        <v>46217</v>
      </c>
      <c r="N2918" t="s">
        <v>51</v>
      </c>
      <c r="O2918">
        <v>1350</v>
      </c>
      <c r="P2918">
        <v>5.76</v>
      </c>
      <c r="Q2918">
        <v>950.4</v>
      </c>
      <c r="R2918">
        <v>7.888319999999999E-3</v>
      </c>
      <c r="S2918" t="s">
        <v>1229</v>
      </c>
      <c r="T2918">
        <v>950.4</v>
      </c>
      <c r="U2918">
        <v>7.888319999999999E-3</v>
      </c>
      <c r="V2918">
        <v>165</v>
      </c>
      <c r="W2918">
        <v>0</v>
      </c>
      <c r="X2918">
        <v>165</v>
      </c>
      <c r="Y2918">
        <v>0</v>
      </c>
      <c r="Z2918">
        <v>0</v>
      </c>
      <c r="AA2918">
        <v>0</v>
      </c>
      <c r="AB2918">
        <v>0</v>
      </c>
      <c r="AC2918">
        <v>165</v>
      </c>
      <c r="AD2918">
        <v>950.4</v>
      </c>
      <c r="AE2918">
        <v>0</v>
      </c>
      <c r="AF2918" s="3">
        <v>0</v>
      </c>
      <c r="AG2918" t="s">
        <v>1240</v>
      </c>
      <c r="AH2918">
        <v>66</v>
      </c>
      <c r="AI2918" s="4" t="s">
        <v>2701</v>
      </c>
      <c r="AJ2918" t="s">
        <v>1232</v>
      </c>
      <c r="AK2918" t="s">
        <v>1269</v>
      </c>
      <c r="AL2918" t="s">
        <v>1269</v>
      </c>
    </row>
    <row r="2919" spans="1:38" x14ac:dyDescent="0.35">
      <c r="A2919">
        <v>40900004</v>
      </c>
      <c r="B2919">
        <v>30200058</v>
      </c>
      <c r="C2919" t="s">
        <v>185</v>
      </c>
      <c r="D2919" t="s">
        <v>186</v>
      </c>
      <c r="E2919" t="s">
        <v>187</v>
      </c>
      <c r="F2919" t="s">
        <v>46</v>
      </c>
      <c r="G2919" t="s">
        <v>711</v>
      </c>
      <c r="H2919" t="s">
        <v>479</v>
      </c>
      <c r="I2919" t="s">
        <v>63</v>
      </c>
      <c r="J2919">
        <v>9210320177</v>
      </c>
      <c r="K2919">
        <v>20260604</v>
      </c>
      <c r="L2919">
        <v>5000456609</v>
      </c>
      <c r="M2919" s="2">
        <v>46217</v>
      </c>
      <c r="N2919" t="s">
        <v>51</v>
      </c>
      <c r="O2919">
        <v>1370</v>
      </c>
      <c r="P2919">
        <v>121.04</v>
      </c>
      <c r="Q2919">
        <v>4720.5600000000004</v>
      </c>
      <c r="R2919">
        <v>3.9180648000000005E-2</v>
      </c>
      <c r="S2919" t="s">
        <v>1229</v>
      </c>
      <c r="T2919">
        <v>4720.5600000000004</v>
      </c>
      <c r="U2919">
        <v>3.9180648000000005E-2</v>
      </c>
      <c r="V2919">
        <v>39</v>
      </c>
      <c r="W2919">
        <v>0</v>
      </c>
      <c r="X2919">
        <v>39</v>
      </c>
      <c r="Y2919">
        <v>0</v>
      </c>
      <c r="Z2919">
        <v>0</v>
      </c>
      <c r="AA2919">
        <v>0</v>
      </c>
      <c r="AB2919">
        <v>0</v>
      </c>
      <c r="AC2919">
        <v>39</v>
      </c>
      <c r="AD2919">
        <v>4720.5600000000004</v>
      </c>
      <c r="AE2919">
        <v>0</v>
      </c>
      <c r="AF2919" s="3">
        <v>0</v>
      </c>
      <c r="AG2919" t="s">
        <v>1240</v>
      </c>
      <c r="AH2919">
        <v>66</v>
      </c>
      <c r="AI2919" s="4" t="s">
        <v>2701</v>
      </c>
      <c r="AJ2919" t="s">
        <v>1232</v>
      </c>
      <c r="AK2919" t="s">
        <v>1269</v>
      </c>
      <c r="AL2919" t="s">
        <v>1269</v>
      </c>
    </row>
    <row r="2920" spans="1:38" x14ac:dyDescent="0.35">
      <c r="A2920">
        <v>40900004</v>
      </c>
      <c r="B2920">
        <v>30200058</v>
      </c>
      <c r="C2920" t="s">
        <v>185</v>
      </c>
      <c r="D2920" t="s">
        <v>186</v>
      </c>
      <c r="E2920" t="s">
        <v>187</v>
      </c>
      <c r="F2920" t="s">
        <v>46</v>
      </c>
      <c r="G2920" t="s">
        <v>2551</v>
      </c>
      <c r="H2920" t="s">
        <v>2552</v>
      </c>
      <c r="I2920" t="s">
        <v>106</v>
      </c>
      <c r="J2920">
        <v>9210320177</v>
      </c>
      <c r="K2920">
        <v>20260604</v>
      </c>
      <c r="L2920">
        <v>5000456609</v>
      </c>
      <c r="M2920" s="2">
        <v>46217</v>
      </c>
      <c r="N2920" t="s">
        <v>51</v>
      </c>
      <c r="O2920">
        <v>1380</v>
      </c>
      <c r="P2920">
        <v>26.96</v>
      </c>
      <c r="Q2920">
        <v>80.88</v>
      </c>
      <c r="R2920">
        <v>6.7130399999999995E-4</v>
      </c>
      <c r="S2920" t="s">
        <v>1229</v>
      </c>
      <c r="T2920">
        <v>80.88</v>
      </c>
      <c r="U2920">
        <v>6.7130399999999995E-4</v>
      </c>
      <c r="V2920">
        <v>3</v>
      </c>
      <c r="W2920">
        <v>0</v>
      </c>
      <c r="X2920">
        <v>3</v>
      </c>
      <c r="Y2920">
        <v>0</v>
      </c>
      <c r="Z2920">
        <v>3</v>
      </c>
      <c r="AA2920">
        <v>0</v>
      </c>
      <c r="AB2920">
        <v>3</v>
      </c>
      <c r="AC2920">
        <v>0</v>
      </c>
      <c r="AD2920">
        <v>0</v>
      </c>
      <c r="AE2920">
        <v>98</v>
      </c>
      <c r="AF2920" s="3">
        <v>0</v>
      </c>
      <c r="AG2920" t="s">
        <v>1240</v>
      </c>
      <c r="AH2920">
        <v>66</v>
      </c>
      <c r="AI2920" s="4" t="s">
        <v>2701</v>
      </c>
      <c r="AJ2920" t="s">
        <v>27</v>
      </c>
      <c r="AK2920" t="s">
        <v>27</v>
      </c>
    </row>
    <row r="2921" spans="1:38" x14ac:dyDescent="0.35">
      <c r="A2921">
        <v>40900004</v>
      </c>
      <c r="B2921">
        <v>30200058</v>
      </c>
      <c r="C2921" t="s">
        <v>185</v>
      </c>
      <c r="D2921" t="s">
        <v>186</v>
      </c>
      <c r="E2921" t="s">
        <v>187</v>
      </c>
      <c r="F2921" t="s">
        <v>46</v>
      </c>
      <c r="G2921" t="s">
        <v>1580</v>
      </c>
      <c r="H2921" t="s">
        <v>1581</v>
      </c>
      <c r="I2921" t="s">
        <v>60</v>
      </c>
      <c r="J2921">
        <v>9210320177</v>
      </c>
      <c r="K2921">
        <v>20260604</v>
      </c>
      <c r="L2921">
        <v>5000456609</v>
      </c>
      <c r="M2921" s="2">
        <v>46217</v>
      </c>
      <c r="N2921" t="s">
        <v>51</v>
      </c>
      <c r="O2921">
        <v>1400</v>
      </c>
      <c r="P2921">
        <v>8.17</v>
      </c>
      <c r="Q2921">
        <v>32.68</v>
      </c>
      <c r="R2921">
        <v>2.7124400000000002E-4</v>
      </c>
      <c r="S2921" t="s">
        <v>1229</v>
      </c>
      <c r="T2921">
        <v>32.68</v>
      </c>
      <c r="U2921">
        <v>2.7124400000000002E-4</v>
      </c>
      <c r="V2921">
        <v>4</v>
      </c>
      <c r="W2921">
        <v>0</v>
      </c>
      <c r="X2921">
        <v>4</v>
      </c>
      <c r="Y2921">
        <v>4</v>
      </c>
      <c r="Z2921">
        <v>0</v>
      </c>
      <c r="AA2921">
        <v>0</v>
      </c>
      <c r="AB2921">
        <v>4</v>
      </c>
      <c r="AC2921">
        <v>0</v>
      </c>
      <c r="AD2921">
        <v>0</v>
      </c>
      <c r="AE2921">
        <v>0</v>
      </c>
      <c r="AF2921" s="3">
        <v>0</v>
      </c>
      <c r="AG2921" t="s">
        <v>1240</v>
      </c>
      <c r="AH2921">
        <v>66</v>
      </c>
      <c r="AI2921" s="4" t="s">
        <v>2701</v>
      </c>
      <c r="AJ2921" t="s">
        <v>27</v>
      </c>
      <c r="AK2921" t="s">
        <v>27</v>
      </c>
    </row>
    <row r="2922" spans="1:38" x14ac:dyDescent="0.35">
      <c r="A2922">
        <v>40900004</v>
      </c>
      <c r="B2922">
        <v>30200058</v>
      </c>
      <c r="C2922" t="s">
        <v>185</v>
      </c>
      <c r="D2922" t="s">
        <v>186</v>
      </c>
      <c r="E2922" t="s">
        <v>187</v>
      </c>
      <c r="F2922" t="s">
        <v>46</v>
      </c>
      <c r="G2922" t="s">
        <v>871</v>
      </c>
      <c r="H2922" t="s">
        <v>3035</v>
      </c>
      <c r="I2922" t="s">
        <v>60</v>
      </c>
      <c r="J2922">
        <v>9210320177</v>
      </c>
      <c r="K2922">
        <v>20260604</v>
      </c>
      <c r="L2922">
        <v>5000456609</v>
      </c>
      <c r="M2922" s="2">
        <v>46217</v>
      </c>
      <c r="N2922" t="s">
        <v>51</v>
      </c>
      <c r="O2922">
        <v>1470</v>
      </c>
      <c r="P2922">
        <v>6.62</v>
      </c>
      <c r="Q2922">
        <v>33.1</v>
      </c>
      <c r="R2922">
        <v>2.7472999999999999E-4</v>
      </c>
      <c r="S2922" t="s">
        <v>1229</v>
      </c>
      <c r="T2922">
        <v>33.1</v>
      </c>
      <c r="U2922">
        <v>2.7472999999999999E-4</v>
      </c>
      <c r="V2922">
        <v>5</v>
      </c>
      <c r="W2922">
        <v>0</v>
      </c>
      <c r="X2922">
        <v>5</v>
      </c>
      <c r="Y2922">
        <v>1</v>
      </c>
      <c r="Z2922">
        <v>4</v>
      </c>
      <c r="AA2922">
        <v>0</v>
      </c>
      <c r="AB2922">
        <v>5</v>
      </c>
      <c r="AC2922">
        <v>0</v>
      </c>
      <c r="AD2922">
        <v>0</v>
      </c>
      <c r="AE2922">
        <v>0</v>
      </c>
      <c r="AF2922" s="3">
        <v>0</v>
      </c>
      <c r="AG2922" t="s">
        <v>1240</v>
      </c>
      <c r="AH2922">
        <v>66</v>
      </c>
      <c r="AI2922" s="4" t="s">
        <v>2701</v>
      </c>
      <c r="AJ2922" t="s">
        <v>27</v>
      </c>
      <c r="AK2922" t="s">
        <v>27</v>
      </c>
    </row>
    <row r="2923" spans="1:38" x14ac:dyDescent="0.35">
      <c r="A2923">
        <v>40900004</v>
      </c>
      <c r="B2923">
        <v>30200058</v>
      </c>
      <c r="C2923" t="s">
        <v>185</v>
      </c>
      <c r="D2923" t="s">
        <v>186</v>
      </c>
      <c r="E2923" t="s">
        <v>187</v>
      </c>
      <c r="F2923" t="s">
        <v>46</v>
      </c>
      <c r="G2923" t="s">
        <v>2315</v>
      </c>
      <c r="H2923" t="s">
        <v>482</v>
      </c>
      <c r="I2923" t="s">
        <v>63</v>
      </c>
      <c r="J2923">
        <v>9210320177</v>
      </c>
      <c r="K2923">
        <v>20260604</v>
      </c>
      <c r="L2923">
        <v>5000456609</v>
      </c>
      <c r="M2923" s="2">
        <v>46217</v>
      </c>
      <c r="N2923" t="s">
        <v>51</v>
      </c>
      <c r="O2923">
        <v>1490</v>
      </c>
      <c r="P2923">
        <v>10.46</v>
      </c>
      <c r="Q2923">
        <v>2635.92</v>
      </c>
      <c r="R2923">
        <v>2.1878136000000003E-2</v>
      </c>
      <c r="S2923" t="s">
        <v>1229</v>
      </c>
      <c r="T2923">
        <v>2635.92</v>
      </c>
      <c r="U2923">
        <v>2.1878136000000003E-2</v>
      </c>
      <c r="V2923">
        <v>252</v>
      </c>
      <c r="W2923">
        <v>0</v>
      </c>
      <c r="X2923">
        <v>252</v>
      </c>
      <c r="Y2923">
        <v>252</v>
      </c>
      <c r="Z2923">
        <v>0</v>
      </c>
      <c r="AA2923">
        <v>0</v>
      </c>
      <c r="AB2923">
        <v>252</v>
      </c>
      <c r="AC2923">
        <v>0</v>
      </c>
      <c r="AD2923">
        <v>0</v>
      </c>
      <c r="AE2923">
        <v>1232</v>
      </c>
      <c r="AF2923" s="3">
        <v>0</v>
      </c>
      <c r="AG2923" t="s">
        <v>1240</v>
      </c>
      <c r="AH2923">
        <v>66</v>
      </c>
      <c r="AI2923" s="4" t="s">
        <v>2701</v>
      </c>
      <c r="AJ2923" t="s">
        <v>27</v>
      </c>
      <c r="AK2923" t="s">
        <v>27</v>
      </c>
    </row>
    <row r="2924" spans="1:38" x14ac:dyDescent="0.35">
      <c r="A2924">
        <v>40900004</v>
      </c>
      <c r="B2924">
        <v>30200058</v>
      </c>
      <c r="C2924" t="s">
        <v>185</v>
      </c>
      <c r="D2924" t="s">
        <v>186</v>
      </c>
      <c r="E2924" t="s">
        <v>187</v>
      </c>
      <c r="F2924" t="s">
        <v>46</v>
      </c>
      <c r="G2924" t="s">
        <v>491</v>
      </c>
      <c r="H2924" t="s">
        <v>482</v>
      </c>
      <c r="I2924" t="s">
        <v>63</v>
      </c>
      <c r="J2924">
        <v>9210320177</v>
      </c>
      <c r="K2924">
        <v>20260604</v>
      </c>
      <c r="L2924">
        <v>5000456609</v>
      </c>
      <c r="M2924" s="2">
        <v>46217</v>
      </c>
      <c r="N2924" t="s">
        <v>51</v>
      </c>
      <c r="O2924">
        <v>1500</v>
      </c>
      <c r="P2924">
        <v>4.66</v>
      </c>
      <c r="Q2924">
        <v>186.4</v>
      </c>
      <c r="R2924">
        <v>1.5471200000000001E-3</v>
      </c>
      <c r="S2924" t="s">
        <v>1229</v>
      </c>
      <c r="T2924">
        <v>186.4</v>
      </c>
      <c r="U2924">
        <v>1.5471200000000001E-3</v>
      </c>
      <c r="V2924">
        <v>40</v>
      </c>
      <c r="W2924">
        <v>0</v>
      </c>
      <c r="X2924">
        <v>40</v>
      </c>
      <c r="Y2924">
        <v>40</v>
      </c>
      <c r="Z2924">
        <v>0</v>
      </c>
      <c r="AA2924">
        <v>0</v>
      </c>
      <c r="AB2924">
        <v>40</v>
      </c>
      <c r="AC2924">
        <v>0</v>
      </c>
      <c r="AD2924">
        <v>0</v>
      </c>
      <c r="AE2924">
        <v>5112</v>
      </c>
      <c r="AF2924" s="3">
        <v>0</v>
      </c>
      <c r="AG2924" t="s">
        <v>1240</v>
      </c>
      <c r="AH2924">
        <v>66</v>
      </c>
      <c r="AI2924" s="4" t="s">
        <v>2701</v>
      </c>
      <c r="AJ2924" t="s">
        <v>27</v>
      </c>
      <c r="AK2924" t="s">
        <v>27</v>
      </c>
    </row>
    <row r="2925" spans="1:38" x14ac:dyDescent="0.35">
      <c r="A2925">
        <v>40900004</v>
      </c>
      <c r="B2925">
        <v>30200058</v>
      </c>
      <c r="C2925" t="s">
        <v>185</v>
      </c>
      <c r="D2925" t="s">
        <v>186</v>
      </c>
      <c r="E2925" t="s">
        <v>187</v>
      </c>
      <c r="F2925" t="s">
        <v>46</v>
      </c>
      <c r="G2925" t="s">
        <v>3036</v>
      </c>
      <c r="H2925" t="s">
        <v>1315</v>
      </c>
      <c r="I2925" t="s">
        <v>63</v>
      </c>
      <c r="J2925">
        <v>9210320177</v>
      </c>
      <c r="K2925">
        <v>20260604</v>
      </c>
      <c r="L2925">
        <v>5000456609</v>
      </c>
      <c r="M2925" s="2">
        <v>46217</v>
      </c>
      <c r="N2925" t="s">
        <v>51</v>
      </c>
      <c r="O2925">
        <v>1510</v>
      </c>
      <c r="P2925">
        <v>1.98</v>
      </c>
      <c r="Q2925">
        <v>43.56</v>
      </c>
      <c r="R2925">
        <v>3.61548E-4</v>
      </c>
      <c r="S2925" t="s">
        <v>1229</v>
      </c>
      <c r="T2925">
        <v>43.56</v>
      </c>
      <c r="U2925">
        <v>3.61548E-4</v>
      </c>
      <c r="V2925">
        <v>22</v>
      </c>
      <c r="W2925">
        <v>0</v>
      </c>
      <c r="X2925">
        <v>22</v>
      </c>
      <c r="Y2925">
        <v>22</v>
      </c>
      <c r="Z2925">
        <v>0</v>
      </c>
      <c r="AA2925">
        <v>0</v>
      </c>
      <c r="AB2925">
        <v>22</v>
      </c>
      <c r="AC2925">
        <v>0</v>
      </c>
      <c r="AD2925">
        <v>0</v>
      </c>
      <c r="AE2925">
        <v>283</v>
      </c>
      <c r="AF2925" s="3">
        <v>0</v>
      </c>
      <c r="AG2925" t="s">
        <v>1240</v>
      </c>
      <c r="AH2925">
        <v>66</v>
      </c>
      <c r="AI2925" s="4" t="s">
        <v>2701</v>
      </c>
      <c r="AJ2925" t="s">
        <v>27</v>
      </c>
      <c r="AK2925" t="s">
        <v>27</v>
      </c>
    </row>
    <row r="2926" spans="1:38" x14ac:dyDescent="0.35">
      <c r="A2926">
        <v>40900004</v>
      </c>
      <c r="B2926">
        <v>30200058</v>
      </c>
      <c r="C2926" t="s">
        <v>185</v>
      </c>
      <c r="D2926" t="s">
        <v>186</v>
      </c>
      <c r="E2926" t="s">
        <v>187</v>
      </c>
      <c r="F2926" t="s">
        <v>46</v>
      </c>
      <c r="G2926" t="s">
        <v>483</v>
      </c>
      <c r="H2926" t="s">
        <v>3037</v>
      </c>
      <c r="I2926" t="s">
        <v>106</v>
      </c>
      <c r="J2926">
        <v>9210320177</v>
      </c>
      <c r="K2926">
        <v>20260604</v>
      </c>
      <c r="L2926">
        <v>5000456609</v>
      </c>
      <c r="M2926" s="2">
        <v>46217</v>
      </c>
      <c r="N2926" t="s">
        <v>51</v>
      </c>
      <c r="O2926">
        <v>1530</v>
      </c>
      <c r="P2926">
        <v>30.26</v>
      </c>
      <c r="Q2926">
        <v>211.82000000000002</v>
      </c>
      <c r="R2926">
        <v>1.7581060000000002E-3</v>
      </c>
      <c r="S2926" t="s">
        <v>1229</v>
      </c>
      <c r="T2926">
        <v>272.34000000000003</v>
      </c>
      <c r="U2926">
        <v>2.2604220000000002E-3</v>
      </c>
      <c r="V2926">
        <v>9</v>
      </c>
      <c r="W2926">
        <v>2</v>
      </c>
      <c r="X2926">
        <v>7</v>
      </c>
      <c r="Y2926">
        <v>7</v>
      </c>
      <c r="Z2926">
        <v>0</v>
      </c>
      <c r="AA2926">
        <v>0</v>
      </c>
      <c r="AB2926">
        <v>7</v>
      </c>
      <c r="AC2926">
        <v>0</v>
      </c>
      <c r="AD2926">
        <v>0</v>
      </c>
      <c r="AE2926">
        <v>5</v>
      </c>
      <c r="AF2926" s="3">
        <v>0.22222222222222221</v>
      </c>
      <c r="AG2926" t="s">
        <v>1277</v>
      </c>
      <c r="AH2926">
        <v>66</v>
      </c>
      <c r="AI2926" s="4" t="s">
        <v>2701</v>
      </c>
      <c r="AJ2926" t="s">
        <v>27</v>
      </c>
      <c r="AK2926" t="s">
        <v>27</v>
      </c>
    </row>
    <row r="2927" spans="1:38" x14ac:dyDescent="0.35">
      <c r="A2927">
        <v>40900004</v>
      </c>
      <c r="B2927">
        <v>30200058</v>
      </c>
      <c r="C2927" t="s">
        <v>185</v>
      </c>
      <c r="D2927" t="s">
        <v>186</v>
      </c>
      <c r="E2927" t="s">
        <v>187</v>
      </c>
      <c r="F2927" t="s">
        <v>46</v>
      </c>
      <c r="G2927" t="s">
        <v>3038</v>
      </c>
      <c r="H2927" t="s">
        <v>3039</v>
      </c>
      <c r="I2927" t="s">
        <v>487</v>
      </c>
      <c r="J2927">
        <v>9210320177</v>
      </c>
      <c r="K2927">
        <v>20260604</v>
      </c>
      <c r="L2927">
        <v>5000456609</v>
      </c>
      <c r="M2927" s="2">
        <v>46217</v>
      </c>
      <c r="N2927" t="s">
        <v>51</v>
      </c>
      <c r="O2927">
        <v>1550</v>
      </c>
      <c r="P2927">
        <v>28.04</v>
      </c>
      <c r="Q2927">
        <v>1149.6399999999999</v>
      </c>
      <c r="R2927">
        <v>9.542011999999999E-3</v>
      </c>
      <c r="S2927" t="s">
        <v>1229</v>
      </c>
      <c r="T2927">
        <v>1149.6399999999999</v>
      </c>
      <c r="U2927">
        <v>9.542011999999999E-3</v>
      </c>
      <c r="V2927">
        <v>41</v>
      </c>
      <c r="W2927">
        <v>0</v>
      </c>
      <c r="X2927">
        <v>41</v>
      </c>
      <c r="Y2927">
        <v>41</v>
      </c>
      <c r="Z2927">
        <v>0</v>
      </c>
      <c r="AA2927">
        <v>0</v>
      </c>
      <c r="AB2927">
        <v>41</v>
      </c>
      <c r="AC2927">
        <v>0</v>
      </c>
      <c r="AD2927">
        <v>0</v>
      </c>
      <c r="AE2927">
        <v>119</v>
      </c>
      <c r="AF2927" s="3">
        <v>0</v>
      </c>
      <c r="AG2927" t="s">
        <v>1240</v>
      </c>
      <c r="AH2927">
        <v>66</v>
      </c>
      <c r="AI2927" s="4" t="s">
        <v>2701</v>
      </c>
      <c r="AJ2927" t="s">
        <v>27</v>
      </c>
      <c r="AK2927" t="s">
        <v>27</v>
      </c>
    </row>
    <row r="2928" spans="1:38" x14ac:dyDescent="0.35">
      <c r="A2928">
        <v>40900004</v>
      </c>
      <c r="B2928">
        <v>30200058</v>
      </c>
      <c r="C2928" t="s">
        <v>185</v>
      </c>
      <c r="D2928" t="s">
        <v>186</v>
      </c>
      <c r="E2928" t="s">
        <v>187</v>
      </c>
      <c r="F2928" t="s">
        <v>46</v>
      </c>
      <c r="G2928" t="s">
        <v>819</v>
      </c>
      <c r="H2928" t="s">
        <v>356</v>
      </c>
      <c r="I2928" t="s">
        <v>60</v>
      </c>
      <c r="J2928">
        <v>9210320177</v>
      </c>
      <c r="K2928">
        <v>20260604</v>
      </c>
      <c r="L2928">
        <v>5000456609</v>
      </c>
      <c r="M2928" s="2">
        <v>46217</v>
      </c>
      <c r="N2928" t="s">
        <v>51</v>
      </c>
      <c r="O2928">
        <v>1560</v>
      </c>
      <c r="P2928">
        <v>23.98</v>
      </c>
      <c r="Q2928">
        <v>71.94</v>
      </c>
      <c r="R2928">
        <v>5.9710199999999996E-4</v>
      </c>
      <c r="S2928" t="s">
        <v>1229</v>
      </c>
      <c r="T2928">
        <v>71.94</v>
      </c>
      <c r="U2928">
        <v>5.9710199999999996E-4</v>
      </c>
      <c r="V2928">
        <v>3</v>
      </c>
      <c r="W2928">
        <v>0</v>
      </c>
      <c r="X2928">
        <v>3</v>
      </c>
      <c r="Y2928">
        <v>3</v>
      </c>
      <c r="Z2928">
        <v>0</v>
      </c>
      <c r="AA2928">
        <v>0</v>
      </c>
      <c r="AB2928">
        <v>3</v>
      </c>
      <c r="AC2928">
        <v>0</v>
      </c>
      <c r="AD2928">
        <v>0</v>
      </c>
      <c r="AE2928">
        <v>45</v>
      </c>
      <c r="AF2928" s="3">
        <v>0</v>
      </c>
      <c r="AG2928" t="s">
        <v>1240</v>
      </c>
      <c r="AH2928">
        <v>66</v>
      </c>
      <c r="AI2928" s="4" t="s">
        <v>2701</v>
      </c>
      <c r="AJ2928" t="s">
        <v>27</v>
      </c>
      <c r="AK2928" t="s">
        <v>27</v>
      </c>
    </row>
    <row r="2929" spans="1:38" x14ac:dyDescent="0.35">
      <c r="A2929">
        <v>40900004</v>
      </c>
      <c r="B2929">
        <v>30200058</v>
      </c>
      <c r="C2929" t="s">
        <v>185</v>
      </c>
      <c r="D2929" t="s">
        <v>186</v>
      </c>
      <c r="E2929" t="s">
        <v>187</v>
      </c>
      <c r="F2929" t="s">
        <v>46</v>
      </c>
      <c r="G2929" t="s">
        <v>2342</v>
      </c>
      <c r="H2929" t="s">
        <v>2343</v>
      </c>
      <c r="I2929" t="s">
        <v>106</v>
      </c>
      <c r="J2929">
        <v>9210320177</v>
      </c>
      <c r="K2929">
        <v>20260604</v>
      </c>
      <c r="L2929">
        <v>5000456609</v>
      </c>
      <c r="M2929" s="2">
        <v>46217</v>
      </c>
      <c r="N2929" t="s">
        <v>51</v>
      </c>
      <c r="O2929">
        <v>1570</v>
      </c>
      <c r="P2929">
        <v>52.22</v>
      </c>
      <c r="Q2929">
        <v>104.44</v>
      </c>
      <c r="R2929">
        <v>8.668520000000001E-4</v>
      </c>
      <c r="S2929" t="s">
        <v>1229</v>
      </c>
      <c r="T2929">
        <v>104.44</v>
      </c>
      <c r="U2929">
        <v>8.668520000000001E-4</v>
      </c>
      <c r="V2929">
        <v>2</v>
      </c>
      <c r="W2929">
        <v>0</v>
      </c>
      <c r="X2929">
        <v>2</v>
      </c>
      <c r="Y2929">
        <v>0</v>
      </c>
      <c r="Z2929">
        <v>0</v>
      </c>
      <c r="AA2929">
        <v>0</v>
      </c>
      <c r="AB2929">
        <v>0</v>
      </c>
      <c r="AC2929">
        <v>2</v>
      </c>
      <c r="AD2929">
        <v>104.44</v>
      </c>
      <c r="AE2929">
        <v>0</v>
      </c>
      <c r="AF2929" s="3">
        <v>0</v>
      </c>
      <c r="AG2929" t="s">
        <v>1240</v>
      </c>
      <c r="AH2929">
        <v>66</v>
      </c>
      <c r="AI2929" s="4" t="s">
        <v>2701</v>
      </c>
      <c r="AJ2929" t="s">
        <v>1232</v>
      </c>
      <c r="AK2929" t="s">
        <v>1233</v>
      </c>
      <c r="AL2929" t="s">
        <v>1233</v>
      </c>
    </row>
    <row r="2930" spans="1:38" x14ac:dyDescent="0.35">
      <c r="A2930">
        <v>40900004</v>
      </c>
      <c r="B2930">
        <v>30200058</v>
      </c>
      <c r="C2930" t="s">
        <v>185</v>
      </c>
      <c r="D2930" t="s">
        <v>186</v>
      </c>
      <c r="E2930" t="s">
        <v>187</v>
      </c>
      <c r="F2930" t="s">
        <v>46</v>
      </c>
      <c r="G2930" t="s">
        <v>3040</v>
      </c>
      <c r="H2930" t="s">
        <v>482</v>
      </c>
      <c r="I2930" t="s">
        <v>63</v>
      </c>
      <c r="J2930">
        <v>9210320177</v>
      </c>
      <c r="K2930">
        <v>20260604</v>
      </c>
      <c r="L2930">
        <v>5000456609</v>
      </c>
      <c r="M2930" s="2">
        <v>46217</v>
      </c>
      <c r="N2930" t="s">
        <v>51</v>
      </c>
      <c r="O2930">
        <v>1590</v>
      </c>
      <c r="P2930">
        <v>4.1100000000000003</v>
      </c>
      <c r="Q2930">
        <v>73.98</v>
      </c>
      <c r="R2930">
        <v>6.1403400000000006E-4</v>
      </c>
      <c r="S2930" t="s">
        <v>1229</v>
      </c>
      <c r="T2930">
        <v>73.98</v>
      </c>
      <c r="U2930">
        <v>6.1403400000000006E-4</v>
      </c>
      <c r="V2930">
        <v>18</v>
      </c>
      <c r="W2930">
        <v>0</v>
      </c>
      <c r="X2930">
        <v>18</v>
      </c>
      <c r="Y2930">
        <v>18</v>
      </c>
      <c r="Z2930">
        <v>0</v>
      </c>
      <c r="AA2930">
        <v>0</v>
      </c>
      <c r="AB2930">
        <v>18</v>
      </c>
      <c r="AC2930">
        <v>0</v>
      </c>
      <c r="AD2930">
        <v>0</v>
      </c>
      <c r="AE2930">
        <v>0</v>
      </c>
      <c r="AF2930" s="3">
        <v>0</v>
      </c>
      <c r="AG2930" t="s">
        <v>1240</v>
      </c>
      <c r="AH2930">
        <v>66</v>
      </c>
      <c r="AI2930" s="4" t="s">
        <v>2701</v>
      </c>
      <c r="AJ2930" t="s">
        <v>27</v>
      </c>
      <c r="AK2930" t="s">
        <v>27</v>
      </c>
    </row>
    <row r="2931" spans="1:38" x14ac:dyDescent="0.35">
      <c r="A2931">
        <v>40900004</v>
      </c>
      <c r="B2931">
        <v>30200058</v>
      </c>
      <c r="C2931" t="s">
        <v>185</v>
      </c>
      <c r="D2931" t="s">
        <v>186</v>
      </c>
      <c r="E2931" t="s">
        <v>187</v>
      </c>
      <c r="F2931" t="s">
        <v>46</v>
      </c>
      <c r="G2931" t="s">
        <v>1312</v>
      </c>
      <c r="H2931" t="s">
        <v>901</v>
      </c>
      <c r="I2931" t="s">
        <v>63</v>
      </c>
      <c r="J2931">
        <v>9210320177</v>
      </c>
      <c r="K2931">
        <v>20260604</v>
      </c>
      <c r="L2931">
        <v>5000456609</v>
      </c>
      <c r="M2931" s="2">
        <v>46217</v>
      </c>
      <c r="N2931" t="s">
        <v>51</v>
      </c>
      <c r="O2931">
        <v>1600</v>
      </c>
      <c r="P2931">
        <v>4.4800000000000004</v>
      </c>
      <c r="Q2931">
        <v>35.840000000000003</v>
      </c>
      <c r="R2931">
        <v>2.9747200000000001E-4</v>
      </c>
      <c r="S2931" t="s">
        <v>1229</v>
      </c>
      <c r="T2931">
        <v>35.840000000000003</v>
      </c>
      <c r="U2931">
        <v>2.9747200000000001E-4</v>
      </c>
      <c r="V2931">
        <v>8</v>
      </c>
      <c r="W2931">
        <v>0</v>
      </c>
      <c r="X2931">
        <v>8</v>
      </c>
      <c r="Y2931">
        <v>0</v>
      </c>
      <c r="Z2931">
        <v>8</v>
      </c>
      <c r="AA2931">
        <v>0</v>
      </c>
      <c r="AB2931">
        <v>8</v>
      </c>
      <c r="AC2931">
        <v>0</v>
      </c>
      <c r="AD2931">
        <v>0</v>
      </c>
      <c r="AE2931">
        <v>0</v>
      </c>
      <c r="AF2931" s="3">
        <v>0</v>
      </c>
      <c r="AG2931" t="s">
        <v>1240</v>
      </c>
      <c r="AH2931">
        <v>66</v>
      </c>
      <c r="AI2931" s="4" t="s">
        <v>2701</v>
      </c>
      <c r="AJ2931" t="s">
        <v>27</v>
      </c>
      <c r="AK2931" t="s">
        <v>27</v>
      </c>
    </row>
    <row r="2932" spans="1:38" x14ac:dyDescent="0.35">
      <c r="A2932">
        <v>40900004</v>
      </c>
      <c r="B2932">
        <v>30200058</v>
      </c>
      <c r="C2932" t="s">
        <v>185</v>
      </c>
      <c r="D2932" t="s">
        <v>186</v>
      </c>
      <c r="E2932" t="s">
        <v>187</v>
      </c>
      <c r="F2932" t="s">
        <v>46</v>
      </c>
      <c r="G2932" t="s">
        <v>3041</v>
      </c>
      <c r="H2932" t="s">
        <v>3042</v>
      </c>
      <c r="I2932" t="s">
        <v>49</v>
      </c>
      <c r="J2932">
        <v>9210320177</v>
      </c>
      <c r="K2932">
        <v>20260604</v>
      </c>
      <c r="L2932">
        <v>5000456609</v>
      </c>
      <c r="M2932" s="2">
        <v>46217</v>
      </c>
      <c r="N2932" t="s">
        <v>51</v>
      </c>
      <c r="O2932">
        <v>1610</v>
      </c>
      <c r="P2932">
        <v>5.71</v>
      </c>
      <c r="Q2932">
        <v>5.71</v>
      </c>
      <c r="R2932">
        <v>4.7392999999999998E-5</v>
      </c>
      <c r="S2932" t="s">
        <v>1229</v>
      </c>
      <c r="T2932">
        <v>5.71</v>
      </c>
      <c r="U2932">
        <v>4.7392999999999998E-5</v>
      </c>
      <c r="V2932">
        <v>1</v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 s="3">
        <v>0</v>
      </c>
      <c r="AG2932" t="s">
        <v>1240</v>
      </c>
      <c r="AH2932">
        <v>66</v>
      </c>
      <c r="AI2932" s="4" t="s">
        <v>2701</v>
      </c>
      <c r="AJ2932" t="s">
        <v>27</v>
      </c>
      <c r="AK2932" t="s">
        <v>27</v>
      </c>
    </row>
    <row r="2933" spans="1:38" x14ac:dyDescent="0.35">
      <c r="A2933">
        <v>40900004</v>
      </c>
      <c r="B2933">
        <v>30200058</v>
      </c>
      <c r="C2933" t="s">
        <v>185</v>
      </c>
      <c r="D2933" t="s">
        <v>186</v>
      </c>
      <c r="E2933" t="s">
        <v>187</v>
      </c>
      <c r="F2933" t="s">
        <v>46</v>
      </c>
      <c r="G2933" t="s">
        <v>721</v>
      </c>
      <c r="H2933" t="s">
        <v>722</v>
      </c>
      <c r="I2933" t="s">
        <v>63</v>
      </c>
      <c r="J2933">
        <v>9210320177</v>
      </c>
      <c r="K2933">
        <v>20260604</v>
      </c>
      <c r="L2933">
        <v>5000456609</v>
      </c>
      <c r="M2933" s="2">
        <v>46217</v>
      </c>
      <c r="N2933" t="s">
        <v>51</v>
      </c>
      <c r="O2933">
        <v>1680</v>
      </c>
      <c r="P2933">
        <v>4.59</v>
      </c>
      <c r="Q2933">
        <v>674.73</v>
      </c>
      <c r="R2933">
        <v>5.6002590000000007E-3</v>
      </c>
      <c r="S2933" t="s">
        <v>1229</v>
      </c>
      <c r="T2933">
        <v>674.73</v>
      </c>
      <c r="U2933">
        <v>5.6002590000000007E-3</v>
      </c>
      <c r="V2933">
        <v>147</v>
      </c>
      <c r="W2933">
        <v>0</v>
      </c>
      <c r="X2933">
        <v>147</v>
      </c>
      <c r="Y2933">
        <v>0</v>
      </c>
      <c r="Z2933">
        <v>147</v>
      </c>
      <c r="AA2933">
        <v>0</v>
      </c>
      <c r="AB2933">
        <v>147</v>
      </c>
      <c r="AC2933">
        <v>0</v>
      </c>
      <c r="AD2933">
        <v>0</v>
      </c>
      <c r="AE2933">
        <v>973</v>
      </c>
      <c r="AF2933" s="3">
        <v>0</v>
      </c>
      <c r="AG2933" t="s">
        <v>1240</v>
      </c>
      <c r="AH2933">
        <v>66</v>
      </c>
      <c r="AI2933" s="4" t="s">
        <v>2701</v>
      </c>
      <c r="AJ2933" t="s">
        <v>27</v>
      </c>
      <c r="AK2933" t="s">
        <v>27</v>
      </c>
    </row>
    <row r="2934" spans="1:38" x14ac:dyDescent="0.35">
      <c r="A2934">
        <v>40900004</v>
      </c>
      <c r="B2934">
        <v>30200058</v>
      </c>
      <c r="C2934" t="s">
        <v>185</v>
      </c>
      <c r="D2934" t="s">
        <v>186</v>
      </c>
      <c r="E2934" t="s">
        <v>187</v>
      </c>
      <c r="F2934" t="s">
        <v>46</v>
      </c>
      <c r="G2934" t="s">
        <v>2636</v>
      </c>
      <c r="H2934" t="s">
        <v>2637</v>
      </c>
      <c r="I2934" t="s">
        <v>106</v>
      </c>
      <c r="J2934">
        <v>9210320177</v>
      </c>
      <c r="K2934">
        <v>20260604</v>
      </c>
      <c r="L2934">
        <v>5000456609</v>
      </c>
      <c r="M2934" s="2">
        <v>46217</v>
      </c>
      <c r="N2934" t="s">
        <v>51</v>
      </c>
      <c r="O2934">
        <v>1700</v>
      </c>
      <c r="P2934">
        <v>8.6999999999999993</v>
      </c>
      <c r="Q2934">
        <v>104.39999999999999</v>
      </c>
      <c r="R2934">
        <v>8.6651999999999986E-4</v>
      </c>
      <c r="S2934" t="s">
        <v>1229</v>
      </c>
      <c r="T2934">
        <v>104.39999999999999</v>
      </c>
      <c r="U2934">
        <v>8.6651999999999986E-4</v>
      </c>
      <c r="V2934">
        <v>12</v>
      </c>
      <c r="W2934">
        <v>0</v>
      </c>
      <c r="X2934">
        <v>12</v>
      </c>
      <c r="Y2934">
        <v>0</v>
      </c>
      <c r="Z2934">
        <v>0</v>
      </c>
      <c r="AA2934">
        <v>0</v>
      </c>
      <c r="AB2934">
        <v>0</v>
      </c>
      <c r="AC2934">
        <v>12</v>
      </c>
      <c r="AD2934">
        <v>104.4</v>
      </c>
      <c r="AE2934">
        <v>0</v>
      </c>
      <c r="AF2934" s="3">
        <v>0</v>
      </c>
      <c r="AG2934" t="s">
        <v>1240</v>
      </c>
      <c r="AH2934">
        <v>66</v>
      </c>
      <c r="AI2934" s="4" t="s">
        <v>2701</v>
      </c>
      <c r="AJ2934" t="s">
        <v>1232</v>
      </c>
      <c r="AK2934" t="s">
        <v>1233</v>
      </c>
      <c r="AL2934" t="s">
        <v>1233</v>
      </c>
    </row>
    <row r="2935" spans="1:38" x14ac:dyDescent="0.35">
      <c r="A2935">
        <v>40900004</v>
      </c>
      <c r="B2935">
        <v>30200058</v>
      </c>
      <c r="C2935" t="s">
        <v>185</v>
      </c>
      <c r="D2935" t="s">
        <v>186</v>
      </c>
      <c r="E2935" t="s">
        <v>187</v>
      </c>
      <c r="F2935" t="s">
        <v>46</v>
      </c>
      <c r="G2935" t="s">
        <v>3043</v>
      </c>
      <c r="H2935" t="s">
        <v>3044</v>
      </c>
      <c r="I2935" t="s">
        <v>60</v>
      </c>
      <c r="J2935">
        <v>9210320177</v>
      </c>
      <c r="K2935">
        <v>20260604</v>
      </c>
      <c r="L2935">
        <v>5000456609</v>
      </c>
      <c r="M2935" s="2">
        <v>46217</v>
      </c>
      <c r="N2935" t="s">
        <v>51</v>
      </c>
      <c r="O2935">
        <v>1730</v>
      </c>
      <c r="P2935">
        <v>1.76</v>
      </c>
      <c r="Q2935">
        <v>3.52</v>
      </c>
      <c r="R2935">
        <v>2.9216000000000003E-5</v>
      </c>
      <c r="S2935" t="s">
        <v>1229</v>
      </c>
      <c r="T2935">
        <v>3.52</v>
      </c>
      <c r="U2935">
        <v>2.9216000000000003E-5</v>
      </c>
      <c r="V2935">
        <v>2</v>
      </c>
      <c r="W2935">
        <v>0</v>
      </c>
      <c r="X2935">
        <v>2</v>
      </c>
      <c r="Y2935">
        <v>2</v>
      </c>
      <c r="Z2935">
        <v>0</v>
      </c>
      <c r="AA2935">
        <v>0</v>
      </c>
      <c r="AB2935">
        <v>2</v>
      </c>
      <c r="AC2935">
        <v>0</v>
      </c>
      <c r="AD2935">
        <v>0</v>
      </c>
      <c r="AE2935">
        <v>29</v>
      </c>
      <c r="AF2935" s="3">
        <v>0</v>
      </c>
      <c r="AG2935" t="s">
        <v>1240</v>
      </c>
      <c r="AH2935">
        <v>66</v>
      </c>
      <c r="AI2935" s="4" t="s">
        <v>2701</v>
      </c>
      <c r="AJ2935" t="s">
        <v>27</v>
      </c>
      <c r="AK2935" t="s">
        <v>27</v>
      </c>
    </row>
    <row r="2936" spans="1:38" x14ac:dyDescent="0.35">
      <c r="A2936">
        <v>40900004</v>
      </c>
      <c r="B2936">
        <v>30200058</v>
      </c>
      <c r="C2936" t="s">
        <v>185</v>
      </c>
      <c r="D2936" t="s">
        <v>186</v>
      </c>
      <c r="E2936" t="s">
        <v>187</v>
      </c>
      <c r="F2936" t="s">
        <v>46</v>
      </c>
      <c r="G2936" t="s">
        <v>793</v>
      </c>
      <c r="H2936" t="s">
        <v>794</v>
      </c>
      <c r="I2936" t="s">
        <v>66</v>
      </c>
      <c r="J2936">
        <v>9210320177</v>
      </c>
      <c r="K2936">
        <v>20260604</v>
      </c>
      <c r="L2936">
        <v>5000456609</v>
      </c>
      <c r="M2936" s="2">
        <v>46217</v>
      </c>
      <c r="N2936" t="s">
        <v>51</v>
      </c>
      <c r="O2936">
        <v>1750</v>
      </c>
      <c r="P2936">
        <v>47.37</v>
      </c>
      <c r="Q2936">
        <v>331.59</v>
      </c>
      <c r="R2936">
        <v>2.7521969999999996E-3</v>
      </c>
      <c r="S2936" t="s">
        <v>1229</v>
      </c>
      <c r="T2936">
        <v>331.59</v>
      </c>
      <c r="U2936">
        <v>2.7521969999999996E-3</v>
      </c>
      <c r="V2936">
        <v>7</v>
      </c>
      <c r="W2936">
        <v>0</v>
      </c>
      <c r="X2936">
        <v>7</v>
      </c>
      <c r="Y2936">
        <v>0</v>
      </c>
      <c r="Z2936">
        <v>7</v>
      </c>
      <c r="AA2936">
        <v>0</v>
      </c>
      <c r="AB2936">
        <v>7</v>
      </c>
      <c r="AC2936">
        <v>0</v>
      </c>
      <c r="AD2936">
        <v>0</v>
      </c>
      <c r="AE2936">
        <v>0</v>
      </c>
      <c r="AF2936" s="3">
        <v>0</v>
      </c>
      <c r="AG2936" t="s">
        <v>1240</v>
      </c>
      <c r="AH2936">
        <v>66</v>
      </c>
      <c r="AI2936" s="4" t="s">
        <v>2701</v>
      </c>
      <c r="AJ2936" t="s">
        <v>27</v>
      </c>
      <c r="AK2936" t="s">
        <v>27</v>
      </c>
    </row>
    <row r="2937" spans="1:38" x14ac:dyDescent="0.35">
      <c r="A2937">
        <v>40900004</v>
      </c>
      <c r="B2937">
        <v>30200058</v>
      </c>
      <c r="C2937" t="s">
        <v>185</v>
      </c>
      <c r="D2937" t="s">
        <v>186</v>
      </c>
      <c r="E2937" t="s">
        <v>187</v>
      </c>
      <c r="F2937" t="s">
        <v>46</v>
      </c>
      <c r="G2937" t="s">
        <v>3045</v>
      </c>
      <c r="H2937" t="s">
        <v>2030</v>
      </c>
      <c r="I2937" t="s">
        <v>106</v>
      </c>
      <c r="J2937">
        <v>9210320177</v>
      </c>
      <c r="K2937">
        <v>20260604</v>
      </c>
      <c r="L2937">
        <v>5000456609</v>
      </c>
      <c r="M2937" s="2">
        <v>46217</v>
      </c>
      <c r="N2937" t="s">
        <v>51</v>
      </c>
      <c r="O2937">
        <v>1760</v>
      </c>
      <c r="P2937">
        <v>252.13</v>
      </c>
      <c r="Q2937">
        <v>1008.52</v>
      </c>
      <c r="R2937">
        <v>8.3707160000000003E-3</v>
      </c>
      <c r="S2937" t="s">
        <v>1229</v>
      </c>
      <c r="T2937">
        <v>1008.52</v>
      </c>
      <c r="U2937">
        <v>8.3707160000000003E-3</v>
      </c>
      <c r="V2937">
        <v>4</v>
      </c>
      <c r="W2937">
        <v>0</v>
      </c>
      <c r="X2937">
        <v>4</v>
      </c>
      <c r="Y2937">
        <v>4</v>
      </c>
      <c r="Z2937">
        <v>0</v>
      </c>
      <c r="AA2937">
        <v>0</v>
      </c>
      <c r="AB2937">
        <v>4</v>
      </c>
      <c r="AC2937">
        <v>0</v>
      </c>
      <c r="AD2937">
        <v>0</v>
      </c>
      <c r="AE2937">
        <v>0</v>
      </c>
      <c r="AF2937" s="3">
        <v>0</v>
      </c>
      <c r="AG2937" t="s">
        <v>1240</v>
      </c>
      <c r="AH2937">
        <v>66</v>
      </c>
      <c r="AI2937" s="4" t="s">
        <v>2701</v>
      </c>
      <c r="AJ2937" t="s">
        <v>27</v>
      </c>
      <c r="AK2937" t="s">
        <v>27</v>
      </c>
    </row>
    <row r="2938" spans="1:38" x14ac:dyDescent="0.35">
      <c r="A2938">
        <v>40900004</v>
      </c>
      <c r="B2938">
        <v>30200058</v>
      </c>
      <c r="C2938" t="s">
        <v>185</v>
      </c>
      <c r="D2938" t="s">
        <v>186</v>
      </c>
      <c r="E2938" t="s">
        <v>187</v>
      </c>
      <c r="F2938" t="s">
        <v>46</v>
      </c>
      <c r="G2938" t="s">
        <v>671</v>
      </c>
      <c r="H2938" t="s">
        <v>2233</v>
      </c>
      <c r="I2938" t="s">
        <v>63</v>
      </c>
      <c r="J2938">
        <v>9210320177</v>
      </c>
      <c r="K2938">
        <v>20260604</v>
      </c>
      <c r="L2938">
        <v>5000456609</v>
      </c>
      <c r="M2938" s="2">
        <v>46217</v>
      </c>
      <c r="N2938" t="s">
        <v>51</v>
      </c>
      <c r="O2938">
        <v>1770</v>
      </c>
      <c r="P2938">
        <v>23.19</v>
      </c>
      <c r="Q2938">
        <v>46.38</v>
      </c>
      <c r="R2938">
        <v>3.8495400000000007E-4</v>
      </c>
      <c r="S2938" t="s">
        <v>1229</v>
      </c>
      <c r="T2938">
        <v>46.38</v>
      </c>
      <c r="U2938">
        <v>3.8495400000000007E-4</v>
      </c>
      <c r="V2938">
        <v>2</v>
      </c>
      <c r="W2938">
        <v>0</v>
      </c>
      <c r="X2938">
        <v>2</v>
      </c>
      <c r="Y2938">
        <v>2</v>
      </c>
      <c r="Z2938">
        <v>0</v>
      </c>
      <c r="AA2938">
        <v>0</v>
      </c>
      <c r="AB2938">
        <v>2</v>
      </c>
      <c r="AC2938">
        <v>0</v>
      </c>
      <c r="AD2938">
        <v>0</v>
      </c>
      <c r="AE2938">
        <v>0</v>
      </c>
      <c r="AF2938" s="3">
        <v>0</v>
      </c>
      <c r="AG2938" t="s">
        <v>1240</v>
      </c>
      <c r="AH2938">
        <v>66</v>
      </c>
      <c r="AI2938" s="4" t="s">
        <v>2701</v>
      </c>
      <c r="AJ2938" t="s">
        <v>27</v>
      </c>
      <c r="AK2938" t="s">
        <v>27</v>
      </c>
    </row>
    <row r="2939" spans="1:38" x14ac:dyDescent="0.35">
      <c r="A2939">
        <v>40900004</v>
      </c>
      <c r="B2939">
        <v>30200058</v>
      </c>
      <c r="C2939" t="s">
        <v>185</v>
      </c>
      <c r="D2939" t="s">
        <v>186</v>
      </c>
      <c r="E2939" t="s">
        <v>187</v>
      </c>
      <c r="F2939" t="s">
        <v>46</v>
      </c>
      <c r="G2939" t="s">
        <v>3046</v>
      </c>
      <c r="H2939" t="s">
        <v>3047</v>
      </c>
      <c r="I2939" t="s">
        <v>63</v>
      </c>
      <c r="J2939">
        <v>9210320177</v>
      </c>
      <c r="K2939">
        <v>20260604</v>
      </c>
      <c r="L2939">
        <v>5000456609</v>
      </c>
      <c r="M2939" s="2">
        <v>46217</v>
      </c>
      <c r="N2939" t="s">
        <v>51</v>
      </c>
      <c r="O2939">
        <v>1780</v>
      </c>
      <c r="P2939">
        <v>0.2</v>
      </c>
      <c r="Q2939">
        <v>2.6</v>
      </c>
      <c r="R2939">
        <v>2.158E-5</v>
      </c>
      <c r="S2939" t="s">
        <v>1229</v>
      </c>
      <c r="T2939">
        <v>2.6</v>
      </c>
      <c r="U2939">
        <v>2.158E-5</v>
      </c>
      <c r="V2939">
        <v>13</v>
      </c>
      <c r="W2939">
        <v>0</v>
      </c>
      <c r="X2939">
        <v>13</v>
      </c>
      <c r="Y2939">
        <v>13</v>
      </c>
      <c r="Z2939">
        <v>0</v>
      </c>
      <c r="AA2939">
        <v>0</v>
      </c>
      <c r="AB2939">
        <v>13</v>
      </c>
      <c r="AC2939">
        <v>0</v>
      </c>
      <c r="AD2939">
        <v>0</v>
      </c>
      <c r="AE2939">
        <v>473</v>
      </c>
      <c r="AF2939" s="3">
        <v>0</v>
      </c>
      <c r="AG2939" t="s">
        <v>1240</v>
      </c>
      <c r="AH2939">
        <v>66</v>
      </c>
      <c r="AI2939" s="4" t="s">
        <v>2701</v>
      </c>
      <c r="AJ2939" t="s">
        <v>27</v>
      </c>
      <c r="AK2939" t="s">
        <v>27</v>
      </c>
    </row>
    <row r="2940" spans="1:38" x14ac:dyDescent="0.35">
      <c r="A2940">
        <v>40900004</v>
      </c>
      <c r="B2940">
        <v>30200058</v>
      </c>
      <c r="C2940" t="s">
        <v>185</v>
      </c>
      <c r="D2940" t="s">
        <v>186</v>
      </c>
      <c r="E2940" t="s">
        <v>187</v>
      </c>
      <c r="F2940" t="s">
        <v>46</v>
      </c>
      <c r="G2940" t="s">
        <v>691</v>
      </c>
      <c r="H2940" t="s">
        <v>322</v>
      </c>
      <c r="I2940" t="s">
        <v>63</v>
      </c>
      <c r="J2940">
        <v>9210320177</v>
      </c>
      <c r="K2940">
        <v>20260604</v>
      </c>
      <c r="L2940">
        <v>5000456609</v>
      </c>
      <c r="M2940" s="2">
        <v>46217</v>
      </c>
      <c r="N2940" t="s">
        <v>51</v>
      </c>
      <c r="O2940">
        <v>1800</v>
      </c>
      <c r="P2940">
        <v>121.95</v>
      </c>
      <c r="Q2940">
        <v>2926.8</v>
      </c>
      <c r="R2940">
        <v>2.4292440000000002E-2</v>
      </c>
      <c r="S2940" t="s">
        <v>1229</v>
      </c>
      <c r="T2940">
        <v>2926.8</v>
      </c>
      <c r="U2940">
        <v>2.4292440000000002E-2</v>
      </c>
      <c r="V2940">
        <v>24</v>
      </c>
      <c r="W2940">
        <v>0</v>
      </c>
      <c r="X2940">
        <v>24</v>
      </c>
      <c r="Y2940">
        <v>0</v>
      </c>
      <c r="Z2940">
        <v>5</v>
      </c>
      <c r="AA2940">
        <v>0</v>
      </c>
      <c r="AB2940">
        <v>5</v>
      </c>
      <c r="AC2940">
        <v>19</v>
      </c>
      <c r="AD2940">
        <v>2317.0500000000002</v>
      </c>
      <c r="AE2940">
        <v>0</v>
      </c>
      <c r="AF2940" s="3">
        <v>0</v>
      </c>
      <c r="AG2940" t="s">
        <v>1240</v>
      </c>
      <c r="AH2940">
        <v>66</v>
      </c>
      <c r="AI2940" s="4" t="s">
        <v>2701</v>
      </c>
      <c r="AJ2940" t="s">
        <v>1232</v>
      </c>
      <c r="AK2940" t="s">
        <v>1233</v>
      </c>
      <c r="AL2940" t="s">
        <v>1233</v>
      </c>
    </row>
    <row r="2941" spans="1:38" x14ac:dyDescent="0.35">
      <c r="A2941">
        <v>40900004</v>
      </c>
      <c r="B2941">
        <v>30200058</v>
      </c>
      <c r="C2941" t="s">
        <v>185</v>
      </c>
      <c r="D2941" t="s">
        <v>186</v>
      </c>
      <c r="E2941" t="s">
        <v>187</v>
      </c>
      <c r="F2941" t="s">
        <v>46</v>
      </c>
      <c r="G2941" t="s">
        <v>548</v>
      </c>
      <c r="H2941" t="s">
        <v>549</v>
      </c>
      <c r="I2941" t="s">
        <v>60</v>
      </c>
      <c r="J2941">
        <v>9210320177</v>
      </c>
      <c r="K2941">
        <v>20260604</v>
      </c>
      <c r="L2941">
        <v>5000456609</v>
      </c>
      <c r="M2941" s="2">
        <v>46217</v>
      </c>
      <c r="N2941" t="s">
        <v>51</v>
      </c>
      <c r="O2941">
        <v>1820</v>
      </c>
      <c r="P2941">
        <v>1.93</v>
      </c>
      <c r="Q2941">
        <v>13.51</v>
      </c>
      <c r="R2941">
        <v>1.1213299999999999E-4</v>
      </c>
      <c r="S2941" t="s">
        <v>1229</v>
      </c>
      <c r="T2941">
        <v>13.51</v>
      </c>
      <c r="U2941">
        <v>1.1213299999999999E-4</v>
      </c>
      <c r="V2941">
        <v>7</v>
      </c>
      <c r="W2941">
        <v>0</v>
      </c>
      <c r="X2941">
        <v>7</v>
      </c>
      <c r="Y2941">
        <v>7</v>
      </c>
      <c r="Z2941">
        <v>0</v>
      </c>
      <c r="AA2941">
        <v>0</v>
      </c>
      <c r="AB2941">
        <v>7</v>
      </c>
      <c r="AC2941">
        <v>0</v>
      </c>
      <c r="AD2941">
        <v>0</v>
      </c>
      <c r="AE2941">
        <v>1041</v>
      </c>
      <c r="AF2941" s="3">
        <v>0</v>
      </c>
      <c r="AG2941" t="s">
        <v>1240</v>
      </c>
      <c r="AH2941">
        <v>66</v>
      </c>
      <c r="AI2941" s="4" t="s">
        <v>2701</v>
      </c>
      <c r="AJ2941" t="s">
        <v>27</v>
      </c>
      <c r="AK2941" t="s">
        <v>27</v>
      </c>
    </row>
    <row r="2942" spans="1:38" x14ac:dyDescent="0.35">
      <c r="A2942">
        <v>40900004</v>
      </c>
      <c r="B2942">
        <v>30200058</v>
      </c>
      <c r="C2942" t="s">
        <v>185</v>
      </c>
      <c r="D2942" t="s">
        <v>186</v>
      </c>
      <c r="E2942" t="s">
        <v>187</v>
      </c>
      <c r="F2942" t="s">
        <v>46</v>
      </c>
      <c r="G2942" t="s">
        <v>552</v>
      </c>
      <c r="H2942" t="s">
        <v>1538</v>
      </c>
      <c r="I2942" t="s">
        <v>106</v>
      </c>
      <c r="J2942">
        <v>9210320177</v>
      </c>
      <c r="K2942">
        <v>20260604</v>
      </c>
      <c r="L2942">
        <v>5000456609</v>
      </c>
      <c r="M2942" s="2">
        <v>46217</v>
      </c>
      <c r="N2942" t="s">
        <v>51</v>
      </c>
      <c r="O2942">
        <v>1830</v>
      </c>
      <c r="P2942">
        <v>64.78</v>
      </c>
      <c r="Q2942">
        <v>453.46000000000004</v>
      </c>
      <c r="R2942">
        <v>3.7637180000000001E-3</v>
      </c>
      <c r="S2942" t="s">
        <v>1229</v>
      </c>
      <c r="T2942">
        <v>453.46000000000004</v>
      </c>
      <c r="U2942">
        <v>3.7637180000000001E-3</v>
      </c>
      <c r="V2942">
        <v>7</v>
      </c>
      <c r="W2942">
        <v>0</v>
      </c>
      <c r="X2942">
        <v>7</v>
      </c>
      <c r="Y2942">
        <v>0</v>
      </c>
      <c r="Z2942">
        <v>0</v>
      </c>
      <c r="AA2942">
        <v>0</v>
      </c>
      <c r="AB2942">
        <v>0</v>
      </c>
      <c r="AC2942">
        <v>7</v>
      </c>
      <c r="AD2942">
        <v>453.46</v>
      </c>
      <c r="AE2942">
        <v>0</v>
      </c>
      <c r="AF2942" s="3">
        <v>0</v>
      </c>
      <c r="AG2942" t="s">
        <v>1240</v>
      </c>
      <c r="AH2942">
        <v>66</v>
      </c>
      <c r="AI2942" s="4" t="s">
        <v>2701</v>
      </c>
      <c r="AJ2942" t="s">
        <v>1232</v>
      </c>
      <c r="AK2942" t="s">
        <v>1233</v>
      </c>
      <c r="AL2942" t="s">
        <v>1233</v>
      </c>
    </row>
    <row r="2943" spans="1:38" x14ac:dyDescent="0.35">
      <c r="A2943">
        <v>40900004</v>
      </c>
      <c r="B2943">
        <v>30200058</v>
      </c>
      <c r="C2943" t="s">
        <v>185</v>
      </c>
      <c r="D2943" t="s">
        <v>186</v>
      </c>
      <c r="E2943" t="s">
        <v>187</v>
      </c>
      <c r="F2943" t="s">
        <v>46</v>
      </c>
      <c r="G2943" t="s">
        <v>3048</v>
      </c>
      <c r="H2943" t="s">
        <v>2235</v>
      </c>
      <c r="I2943" t="s">
        <v>49</v>
      </c>
      <c r="J2943">
        <v>9210320177</v>
      </c>
      <c r="K2943">
        <v>20260604</v>
      </c>
      <c r="L2943">
        <v>5000456609</v>
      </c>
      <c r="M2943" s="2">
        <v>46217</v>
      </c>
      <c r="N2943" t="s">
        <v>51</v>
      </c>
      <c r="O2943">
        <v>1860</v>
      </c>
      <c r="P2943">
        <v>2.63</v>
      </c>
      <c r="Q2943">
        <v>2.63</v>
      </c>
      <c r="R2943">
        <v>2.1829000000000001E-5</v>
      </c>
      <c r="S2943" t="s">
        <v>1229</v>
      </c>
      <c r="T2943">
        <v>2.63</v>
      </c>
      <c r="U2943">
        <v>2.1829000000000001E-5</v>
      </c>
      <c r="V2943">
        <v>1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2.63</v>
      </c>
      <c r="AE2943">
        <v>0</v>
      </c>
      <c r="AF2943" s="3">
        <v>0</v>
      </c>
      <c r="AG2943" t="s">
        <v>1240</v>
      </c>
      <c r="AH2943">
        <v>66</v>
      </c>
      <c r="AI2943" s="4" t="s">
        <v>2701</v>
      </c>
      <c r="AJ2943" t="s">
        <v>1232</v>
      </c>
      <c r="AK2943" t="s">
        <v>1233</v>
      </c>
      <c r="AL2943" t="s">
        <v>1233</v>
      </c>
    </row>
    <row r="2944" spans="1:38" x14ac:dyDescent="0.35">
      <c r="A2944">
        <v>40900004</v>
      </c>
      <c r="B2944">
        <v>30200058</v>
      </c>
      <c r="C2944" t="s">
        <v>185</v>
      </c>
      <c r="D2944" t="s">
        <v>186</v>
      </c>
      <c r="E2944" t="s">
        <v>187</v>
      </c>
      <c r="F2944" t="s">
        <v>46</v>
      </c>
      <c r="G2944" t="s">
        <v>3049</v>
      </c>
      <c r="H2944" t="s">
        <v>3050</v>
      </c>
      <c r="I2944" t="s">
        <v>106</v>
      </c>
      <c r="J2944">
        <v>9210320177</v>
      </c>
      <c r="K2944">
        <v>20260604</v>
      </c>
      <c r="L2944">
        <v>5000456609</v>
      </c>
      <c r="M2944" s="2">
        <v>46217</v>
      </c>
      <c r="N2944" t="s">
        <v>51</v>
      </c>
      <c r="O2944">
        <v>1930</v>
      </c>
      <c r="P2944">
        <v>11.61</v>
      </c>
      <c r="Q2944">
        <v>23.22</v>
      </c>
      <c r="R2944">
        <v>1.92726E-4</v>
      </c>
      <c r="S2944" t="s">
        <v>1229</v>
      </c>
      <c r="T2944">
        <v>23.22</v>
      </c>
      <c r="U2944">
        <v>1.92726E-4</v>
      </c>
      <c r="V2944">
        <v>2</v>
      </c>
      <c r="W2944">
        <v>0</v>
      </c>
      <c r="X2944">
        <v>2</v>
      </c>
      <c r="Y2944">
        <v>2</v>
      </c>
      <c r="Z2944">
        <v>0</v>
      </c>
      <c r="AA2944">
        <v>0</v>
      </c>
      <c r="AB2944">
        <v>2</v>
      </c>
      <c r="AC2944">
        <v>0</v>
      </c>
      <c r="AD2944">
        <v>0</v>
      </c>
      <c r="AE2944">
        <v>13</v>
      </c>
      <c r="AF2944" s="3">
        <v>0</v>
      </c>
      <c r="AG2944" t="s">
        <v>1240</v>
      </c>
      <c r="AH2944">
        <v>66</v>
      </c>
      <c r="AI2944" s="4" t="s">
        <v>2701</v>
      </c>
      <c r="AJ2944" t="s">
        <v>27</v>
      </c>
      <c r="AK2944" t="s">
        <v>27</v>
      </c>
    </row>
    <row r="2945" spans="1:38" x14ac:dyDescent="0.35">
      <c r="A2945">
        <v>40900004</v>
      </c>
      <c r="B2945">
        <v>30200058</v>
      </c>
      <c r="C2945" t="s">
        <v>185</v>
      </c>
      <c r="D2945" t="s">
        <v>186</v>
      </c>
      <c r="E2945" t="s">
        <v>187</v>
      </c>
      <c r="F2945" t="s">
        <v>46</v>
      </c>
      <c r="G2945" t="s">
        <v>3051</v>
      </c>
      <c r="H2945" t="s">
        <v>1289</v>
      </c>
      <c r="I2945" t="s">
        <v>60</v>
      </c>
      <c r="J2945">
        <v>9210320177</v>
      </c>
      <c r="K2945">
        <v>20260604</v>
      </c>
      <c r="L2945">
        <v>5000456609</v>
      </c>
      <c r="M2945" s="2">
        <v>46217</v>
      </c>
      <c r="N2945" t="s">
        <v>51</v>
      </c>
      <c r="O2945">
        <v>1980</v>
      </c>
      <c r="P2945">
        <v>3.36</v>
      </c>
      <c r="Q2945">
        <v>3.36</v>
      </c>
      <c r="R2945">
        <v>2.7887999999999998E-5</v>
      </c>
      <c r="S2945" t="s">
        <v>1229</v>
      </c>
      <c r="T2945">
        <v>3.36</v>
      </c>
      <c r="U2945">
        <v>2.7887999999999998E-5</v>
      </c>
      <c r="V2945">
        <v>1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14</v>
      </c>
      <c r="AF2945" s="3">
        <v>0</v>
      </c>
      <c r="AG2945" t="s">
        <v>1240</v>
      </c>
      <c r="AH2945">
        <v>66</v>
      </c>
      <c r="AI2945" s="4" t="s">
        <v>2701</v>
      </c>
      <c r="AJ2945" t="s">
        <v>27</v>
      </c>
      <c r="AK2945" t="s">
        <v>27</v>
      </c>
    </row>
    <row r="2946" spans="1:38" x14ac:dyDescent="0.35">
      <c r="A2946">
        <v>40900004</v>
      </c>
      <c r="B2946">
        <v>30200058</v>
      </c>
      <c r="C2946" t="s">
        <v>185</v>
      </c>
      <c r="D2946" t="s">
        <v>186</v>
      </c>
      <c r="E2946" t="s">
        <v>187</v>
      </c>
      <c r="F2946" t="s">
        <v>46</v>
      </c>
      <c r="G2946" t="s">
        <v>3052</v>
      </c>
      <c r="H2946" t="s">
        <v>3053</v>
      </c>
      <c r="I2946" t="s">
        <v>60</v>
      </c>
      <c r="J2946">
        <v>9210320178</v>
      </c>
      <c r="K2946">
        <v>20260604</v>
      </c>
      <c r="L2946">
        <v>5000456610</v>
      </c>
      <c r="M2946" s="2">
        <v>46217</v>
      </c>
      <c r="N2946" t="s">
        <v>51</v>
      </c>
      <c r="O2946">
        <v>40</v>
      </c>
      <c r="P2946">
        <v>0.97</v>
      </c>
      <c r="Q2946">
        <v>4.8499999999999996</v>
      </c>
      <c r="R2946">
        <v>4.0254999999999993E-5</v>
      </c>
      <c r="S2946" t="s">
        <v>1229</v>
      </c>
      <c r="T2946">
        <v>4.8499999999999996</v>
      </c>
      <c r="U2946">
        <v>4.0254999999999993E-5</v>
      </c>
      <c r="V2946">
        <v>5</v>
      </c>
      <c r="W2946">
        <v>0</v>
      </c>
      <c r="X2946">
        <v>5</v>
      </c>
      <c r="Y2946">
        <v>5</v>
      </c>
      <c r="Z2946">
        <v>0</v>
      </c>
      <c r="AA2946">
        <v>0</v>
      </c>
      <c r="AB2946">
        <v>5</v>
      </c>
      <c r="AC2946">
        <v>0</v>
      </c>
      <c r="AD2946">
        <v>0</v>
      </c>
      <c r="AE2946">
        <v>789</v>
      </c>
      <c r="AF2946" s="3">
        <v>0</v>
      </c>
      <c r="AG2946" t="s">
        <v>1240</v>
      </c>
      <c r="AH2946">
        <v>66</v>
      </c>
      <c r="AI2946" s="4" t="s">
        <v>2701</v>
      </c>
      <c r="AJ2946" t="s">
        <v>27</v>
      </c>
      <c r="AK2946" t="s">
        <v>27</v>
      </c>
    </row>
    <row r="2947" spans="1:38" x14ac:dyDescent="0.35">
      <c r="A2947">
        <v>40900004</v>
      </c>
      <c r="B2947">
        <v>30200058</v>
      </c>
      <c r="C2947" t="s">
        <v>185</v>
      </c>
      <c r="D2947" t="s">
        <v>186</v>
      </c>
      <c r="E2947" t="s">
        <v>187</v>
      </c>
      <c r="F2947" t="s">
        <v>46</v>
      </c>
      <c r="G2947" t="s">
        <v>916</v>
      </c>
      <c r="H2947" t="s">
        <v>917</v>
      </c>
      <c r="I2947" t="s">
        <v>66</v>
      </c>
      <c r="J2947">
        <v>9210320178</v>
      </c>
      <c r="K2947">
        <v>20260604</v>
      </c>
      <c r="L2947">
        <v>5000456610</v>
      </c>
      <c r="M2947" s="2">
        <v>46217</v>
      </c>
      <c r="N2947" t="s">
        <v>51</v>
      </c>
      <c r="O2947">
        <v>70</v>
      </c>
      <c r="P2947">
        <v>2.65</v>
      </c>
      <c r="Q2947">
        <v>23.849999999999998</v>
      </c>
      <c r="R2947">
        <v>1.9795499999999998E-4</v>
      </c>
      <c r="S2947" t="s">
        <v>1229</v>
      </c>
      <c r="T2947">
        <v>55.65</v>
      </c>
      <c r="U2947">
        <v>4.6189499999999998E-4</v>
      </c>
      <c r="V2947">
        <v>21</v>
      </c>
      <c r="W2947">
        <v>12</v>
      </c>
      <c r="X2947">
        <v>9</v>
      </c>
      <c r="Y2947">
        <v>9</v>
      </c>
      <c r="Z2947">
        <v>0</v>
      </c>
      <c r="AA2947">
        <v>0</v>
      </c>
      <c r="AB2947">
        <v>9</v>
      </c>
      <c r="AC2947">
        <v>0</v>
      </c>
      <c r="AD2947">
        <v>0</v>
      </c>
      <c r="AE2947">
        <v>15</v>
      </c>
      <c r="AF2947" s="3">
        <v>0.5714285714285714</v>
      </c>
      <c r="AG2947" t="s">
        <v>1230</v>
      </c>
      <c r="AH2947">
        <v>66</v>
      </c>
      <c r="AI2947" s="4" t="s">
        <v>2701</v>
      </c>
      <c r="AJ2947" t="s">
        <v>27</v>
      </c>
      <c r="AK2947" t="s">
        <v>27</v>
      </c>
    </row>
    <row r="2948" spans="1:38" x14ac:dyDescent="0.35">
      <c r="A2948">
        <v>40900004</v>
      </c>
      <c r="B2948">
        <v>30200058</v>
      </c>
      <c r="C2948" t="s">
        <v>185</v>
      </c>
      <c r="D2948" t="s">
        <v>186</v>
      </c>
      <c r="E2948" t="s">
        <v>187</v>
      </c>
      <c r="F2948" t="s">
        <v>46</v>
      </c>
      <c r="G2948" t="s">
        <v>199</v>
      </c>
      <c r="H2948" t="s">
        <v>200</v>
      </c>
      <c r="I2948" t="s">
        <v>106</v>
      </c>
      <c r="J2948">
        <v>9210320178</v>
      </c>
      <c r="K2948">
        <v>20260604</v>
      </c>
      <c r="L2948">
        <v>5000456610</v>
      </c>
      <c r="M2948" s="2">
        <v>46217</v>
      </c>
      <c r="N2948" t="s">
        <v>51</v>
      </c>
      <c r="O2948">
        <v>130</v>
      </c>
      <c r="P2948">
        <v>3.35</v>
      </c>
      <c r="Q2948">
        <v>120.60000000000001</v>
      </c>
      <c r="R2948">
        <v>1.0009800000000001E-3</v>
      </c>
      <c r="S2948" t="s">
        <v>1229</v>
      </c>
      <c r="T2948">
        <v>120.60000000000001</v>
      </c>
      <c r="U2948">
        <v>1.0009800000000001E-3</v>
      </c>
      <c r="V2948">
        <v>36</v>
      </c>
      <c r="W2948">
        <v>0</v>
      </c>
      <c r="X2948">
        <v>36</v>
      </c>
      <c r="Y2948">
        <v>36</v>
      </c>
      <c r="Z2948">
        <v>0</v>
      </c>
      <c r="AA2948">
        <v>0</v>
      </c>
      <c r="AB2948">
        <v>36</v>
      </c>
      <c r="AC2948">
        <v>0</v>
      </c>
      <c r="AD2948">
        <v>0</v>
      </c>
      <c r="AE2948">
        <v>0</v>
      </c>
      <c r="AF2948" s="3">
        <v>0</v>
      </c>
      <c r="AG2948" t="s">
        <v>1240</v>
      </c>
      <c r="AH2948">
        <v>66</v>
      </c>
      <c r="AI2948" s="4" t="s">
        <v>2701</v>
      </c>
      <c r="AJ2948" t="s">
        <v>27</v>
      </c>
      <c r="AK2948" t="s">
        <v>27</v>
      </c>
    </row>
    <row r="2949" spans="1:38" x14ac:dyDescent="0.35">
      <c r="A2949">
        <v>40900004</v>
      </c>
      <c r="B2949">
        <v>30200058</v>
      </c>
      <c r="C2949" t="s">
        <v>185</v>
      </c>
      <c r="D2949" t="s">
        <v>186</v>
      </c>
      <c r="E2949" t="s">
        <v>187</v>
      </c>
      <c r="F2949" t="s">
        <v>46</v>
      </c>
      <c r="G2949" t="s">
        <v>3054</v>
      </c>
      <c r="H2949" t="s">
        <v>3055</v>
      </c>
      <c r="I2949" t="s">
        <v>66</v>
      </c>
      <c r="J2949">
        <v>9210320178</v>
      </c>
      <c r="K2949">
        <v>20260604</v>
      </c>
      <c r="L2949">
        <v>5000456610</v>
      </c>
      <c r="M2949" s="2">
        <v>46217</v>
      </c>
      <c r="N2949" t="s">
        <v>51</v>
      </c>
      <c r="O2949">
        <v>140</v>
      </c>
      <c r="P2949">
        <v>52.24</v>
      </c>
      <c r="Q2949">
        <v>52.24</v>
      </c>
      <c r="R2949">
        <v>4.3359200000000001E-4</v>
      </c>
      <c r="S2949" t="s">
        <v>1229</v>
      </c>
      <c r="T2949">
        <v>52.24</v>
      </c>
      <c r="U2949">
        <v>4.3359200000000001E-4</v>
      </c>
      <c r="V2949">
        <v>1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16</v>
      </c>
      <c r="AF2949" s="3">
        <v>0</v>
      </c>
      <c r="AG2949" t="s">
        <v>1240</v>
      </c>
      <c r="AH2949">
        <v>66</v>
      </c>
      <c r="AI2949" s="4" t="s">
        <v>2701</v>
      </c>
      <c r="AJ2949" t="s">
        <v>27</v>
      </c>
      <c r="AK2949" t="s">
        <v>27</v>
      </c>
    </row>
    <row r="2950" spans="1:38" x14ac:dyDescent="0.35">
      <c r="A2950">
        <v>40900004</v>
      </c>
      <c r="B2950">
        <v>30200058</v>
      </c>
      <c r="C2950" t="s">
        <v>185</v>
      </c>
      <c r="D2950" t="s">
        <v>186</v>
      </c>
      <c r="E2950" t="s">
        <v>187</v>
      </c>
      <c r="F2950" t="s">
        <v>46</v>
      </c>
      <c r="G2950" t="s">
        <v>3056</v>
      </c>
      <c r="H2950" t="s">
        <v>3057</v>
      </c>
      <c r="I2950" t="s">
        <v>60</v>
      </c>
      <c r="J2950">
        <v>9210320178</v>
      </c>
      <c r="K2950">
        <v>20260604</v>
      </c>
      <c r="L2950">
        <v>5000456610</v>
      </c>
      <c r="M2950" s="2">
        <v>46217</v>
      </c>
      <c r="N2950" t="s">
        <v>51</v>
      </c>
      <c r="O2950">
        <v>150</v>
      </c>
      <c r="P2950">
        <v>81.349999999999994</v>
      </c>
      <c r="Q2950">
        <v>650.79999999999995</v>
      </c>
      <c r="R2950">
        <v>5.4016399999999992E-3</v>
      </c>
      <c r="S2950" t="s">
        <v>1229</v>
      </c>
      <c r="T2950">
        <v>650.79999999999995</v>
      </c>
      <c r="U2950">
        <v>5.4016399999999992E-3</v>
      </c>
      <c r="V2950">
        <v>8</v>
      </c>
      <c r="W2950">
        <v>0</v>
      </c>
      <c r="X2950">
        <v>8</v>
      </c>
      <c r="Y2950">
        <v>8</v>
      </c>
      <c r="Z2950">
        <v>0</v>
      </c>
      <c r="AA2950">
        <v>0</v>
      </c>
      <c r="AB2950">
        <v>8</v>
      </c>
      <c r="AC2950">
        <v>0</v>
      </c>
      <c r="AD2950">
        <v>0</v>
      </c>
      <c r="AE2950">
        <v>0</v>
      </c>
      <c r="AF2950" s="3">
        <v>0</v>
      </c>
      <c r="AG2950" t="s">
        <v>1240</v>
      </c>
      <c r="AH2950">
        <v>66</v>
      </c>
      <c r="AI2950" s="4" t="s">
        <v>2701</v>
      </c>
      <c r="AJ2950" t="s">
        <v>27</v>
      </c>
      <c r="AK2950" t="s">
        <v>27</v>
      </c>
    </row>
    <row r="2951" spans="1:38" x14ac:dyDescent="0.35">
      <c r="A2951">
        <v>40900004</v>
      </c>
      <c r="B2951">
        <v>30200058</v>
      </c>
      <c r="C2951" t="s">
        <v>185</v>
      </c>
      <c r="D2951" t="s">
        <v>186</v>
      </c>
      <c r="E2951" t="s">
        <v>187</v>
      </c>
      <c r="F2951" t="s">
        <v>46</v>
      </c>
      <c r="G2951" t="s">
        <v>1809</v>
      </c>
      <c r="H2951" t="s">
        <v>1810</v>
      </c>
      <c r="I2951" t="s">
        <v>60</v>
      </c>
      <c r="J2951">
        <v>9210320178</v>
      </c>
      <c r="K2951">
        <v>20260604</v>
      </c>
      <c r="L2951">
        <v>5000456610</v>
      </c>
      <c r="M2951" s="2">
        <v>46217</v>
      </c>
      <c r="N2951" t="s">
        <v>51</v>
      </c>
      <c r="O2951">
        <v>160</v>
      </c>
      <c r="P2951">
        <v>81.349999999999994</v>
      </c>
      <c r="Q2951">
        <v>650.79999999999995</v>
      </c>
      <c r="R2951">
        <v>5.4016399999999992E-3</v>
      </c>
      <c r="S2951" t="s">
        <v>1229</v>
      </c>
      <c r="T2951">
        <v>650.79999999999995</v>
      </c>
      <c r="U2951">
        <v>5.4016399999999992E-3</v>
      </c>
      <c r="V2951">
        <v>8</v>
      </c>
      <c r="W2951">
        <v>0</v>
      </c>
      <c r="X2951">
        <v>8</v>
      </c>
      <c r="Y2951">
        <v>0</v>
      </c>
      <c r="Z2951">
        <v>0</v>
      </c>
      <c r="AA2951">
        <v>0</v>
      </c>
      <c r="AB2951">
        <v>0</v>
      </c>
      <c r="AC2951">
        <v>8</v>
      </c>
      <c r="AD2951">
        <v>650.79999999999995</v>
      </c>
      <c r="AE2951">
        <v>0</v>
      </c>
      <c r="AF2951" s="3">
        <v>0</v>
      </c>
      <c r="AG2951" t="s">
        <v>1240</v>
      </c>
      <c r="AH2951">
        <v>66</v>
      </c>
      <c r="AI2951" s="4" t="s">
        <v>2701</v>
      </c>
      <c r="AJ2951" t="s">
        <v>1232</v>
      </c>
      <c r="AK2951" t="s">
        <v>1269</v>
      </c>
      <c r="AL2951" t="s">
        <v>1269</v>
      </c>
    </row>
    <row r="2952" spans="1:38" x14ac:dyDescent="0.35">
      <c r="A2952">
        <v>40900004</v>
      </c>
      <c r="B2952">
        <v>30200058</v>
      </c>
      <c r="C2952" t="s">
        <v>185</v>
      </c>
      <c r="D2952" t="s">
        <v>186</v>
      </c>
      <c r="E2952" t="s">
        <v>187</v>
      </c>
      <c r="F2952" t="s">
        <v>46</v>
      </c>
      <c r="G2952" t="s">
        <v>832</v>
      </c>
      <c r="H2952" t="s">
        <v>833</v>
      </c>
      <c r="I2952" t="s">
        <v>63</v>
      </c>
      <c r="J2952">
        <v>9210320178</v>
      </c>
      <c r="K2952">
        <v>20260604</v>
      </c>
      <c r="L2952">
        <v>5000456610</v>
      </c>
      <c r="M2952" s="2">
        <v>46217</v>
      </c>
      <c r="N2952" t="s">
        <v>51</v>
      </c>
      <c r="O2952">
        <v>170</v>
      </c>
      <c r="P2952">
        <v>37.549999999999997</v>
      </c>
      <c r="Q2952">
        <v>525.69999999999993</v>
      </c>
      <c r="R2952">
        <v>4.3633099999999987E-3</v>
      </c>
      <c r="S2952" t="s">
        <v>1229</v>
      </c>
      <c r="T2952">
        <v>525.69999999999993</v>
      </c>
      <c r="U2952">
        <v>4.3633099999999987E-3</v>
      </c>
      <c r="V2952">
        <v>14</v>
      </c>
      <c r="W2952">
        <v>0</v>
      </c>
      <c r="X2952">
        <v>14</v>
      </c>
      <c r="Y2952">
        <v>0</v>
      </c>
      <c r="Z2952">
        <v>2</v>
      </c>
      <c r="AA2952">
        <v>0</v>
      </c>
      <c r="AB2952">
        <v>2</v>
      </c>
      <c r="AC2952">
        <v>12</v>
      </c>
      <c r="AD2952">
        <v>450.6</v>
      </c>
      <c r="AE2952">
        <v>0</v>
      </c>
      <c r="AF2952" s="3">
        <v>0</v>
      </c>
      <c r="AG2952" t="s">
        <v>1240</v>
      </c>
      <c r="AH2952">
        <v>66</v>
      </c>
      <c r="AI2952" s="4" t="s">
        <v>2701</v>
      </c>
      <c r="AJ2952" t="s">
        <v>1232</v>
      </c>
      <c r="AK2952" t="s">
        <v>1269</v>
      </c>
      <c r="AL2952" t="s">
        <v>1269</v>
      </c>
    </row>
    <row r="2953" spans="1:38" x14ac:dyDescent="0.35">
      <c r="A2953">
        <v>40900004</v>
      </c>
      <c r="B2953">
        <v>30200058</v>
      </c>
      <c r="C2953" t="s">
        <v>185</v>
      </c>
      <c r="D2953" t="s">
        <v>186</v>
      </c>
      <c r="E2953" t="s">
        <v>187</v>
      </c>
      <c r="F2953" t="s">
        <v>46</v>
      </c>
      <c r="G2953" t="s">
        <v>3058</v>
      </c>
      <c r="H2953" t="s">
        <v>3059</v>
      </c>
      <c r="I2953" t="s">
        <v>66</v>
      </c>
      <c r="J2953">
        <v>9210320178</v>
      </c>
      <c r="K2953">
        <v>20260604</v>
      </c>
      <c r="L2953">
        <v>5000456610</v>
      </c>
      <c r="M2953" s="2">
        <v>46217</v>
      </c>
      <c r="N2953" t="s">
        <v>51</v>
      </c>
      <c r="O2953">
        <v>180</v>
      </c>
      <c r="P2953">
        <v>88.15</v>
      </c>
      <c r="Q2953">
        <v>88.15</v>
      </c>
      <c r="R2953">
        <v>7.3164500000000006E-4</v>
      </c>
      <c r="S2953" t="s">
        <v>1229</v>
      </c>
      <c r="T2953">
        <v>88.15</v>
      </c>
      <c r="U2953">
        <v>7.3164500000000006E-4</v>
      </c>
      <c r="V2953">
        <v>1</v>
      </c>
      <c r="W2953">
        <v>0</v>
      </c>
      <c r="X2953">
        <v>1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6</v>
      </c>
      <c r="AF2953" s="3">
        <v>0</v>
      </c>
      <c r="AG2953" t="s">
        <v>1240</v>
      </c>
      <c r="AH2953">
        <v>66</v>
      </c>
      <c r="AI2953" s="4" t="s">
        <v>2701</v>
      </c>
      <c r="AJ2953" t="s">
        <v>27</v>
      </c>
      <c r="AK2953" t="s">
        <v>27</v>
      </c>
    </row>
    <row r="2954" spans="1:38" x14ac:dyDescent="0.35">
      <c r="A2954">
        <v>40900004</v>
      </c>
      <c r="B2954">
        <v>30200058</v>
      </c>
      <c r="C2954" t="s">
        <v>185</v>
      </c>
      <c r="D2954" t="s">
        <v>186</v>
      </c>
      <c r="E2954" t="s">
        <v>187</v>
      </c>
      <c r="F2954" t="s">
        <v>46</v>
      </c>
      <c r="G2954" t="s">
        <v>3060</v>
      </c>
      <c r="H2954" t="s">
        <v>3061</v>
      </c>
      <c r="I2954" t="s">
        <v>487</v>
      </c>
      <c r="J2954">
        <v>9210320178</v>
      </c>
      <c r="K2954">
        <v>20260604</v>
      </c>
      <c r="L2954">
        <v>5000456610</v>
      </c>
      <c r="M2954" s="2">
        <v>46217</v>
      </c>
      <c r="N2954" t="s">
        <v>51</v>
      </c>
      <c r="O2954">
        <v>190</v>
      </c>
      <c r="P2954">
        <v>16.7</v>
      </c>
      <c r="Q2954">
        <v>417.5</v>
      </c>
      <c r="R2954">
        <v>3.46525E-3</v>
      </c>
      <c r="S2954" t="s">
        <v>1229</v>
      </c>
      <c r="T2954">
        <v>417.5</v>
      </c>
      <c r="U2954">
        <v>3.46525E-3</v>
      </c>
      <c r="V2954">
        <v>25</v>
      </c>
      <c r="W2954">
        <v>0</v>
      </c>
      <c r="X2954">
        <v>25</v>
      </c>
      <c r="Y2954">
        <v>25</v>
      </c>
      <c r="Z2954">
        <v>0</v>
      </c>
      <c r="AA2954">
        <v>0</v>
      </c>
      <c r="AB2954">
        <v>25</v>
      </c>
      <c r="AC2954">
        <v>0</v>
      </c>
      <c r="AD2954">
        <v>0</v>
      </c>
      <c r="AE2954">
        <v>0</v>
      </c>
      <c r="AF2954" s="3">
        <v>0</v>
      </c>
      <c r="AG2954" t="s">
        <v>1240</v>
      </c>
      <c r="AH2954">
        <v>66</v>
      </c>
      <c r="AI2954" s="4" t="s">
        <v>2701</v>
      </c>
      <c r="AJ2954" t="s">
        <v>27</v>
      </c>
      <c r="AK2954" t="s">
        <v>27</v>
      </c>
    </row>
    <row r="2955" spans="1:38" x14ac:dyDescent="0.35">
      <c r="A2955">
        <v>40900004</v>
      </c>
      <c r="B2955">
        <v>30200058</v>
      </c>
      <c r="C2955" t="s">
        <v>185</v>
      </c>
      <c r="D2955" t="s">
        <v>186</v>
      </c>
      <c r="E2955" t="s">
        <v>187</v>
      </c>
      <c r="F2955" t="s">
        <v>46</v>
      </c>
      <c r="G2955" t="s">
        <v>2151</v>
      </c>
      <c r="H2955" t="s">
        <v>2152</v>
      </c>
      <c r="I2955" t="s">
        <v>487</v>
      </c>
      <c r="J2955">
        <v>9210320178</v>
      </c>
      <c r="K2955">
        <v>20260604</v>
      </c>
      <c r="L2955">
        <v>5000456610</v>
      </c>
      <c r="M2955" s="2">
        <v>46217</v>
      </c>
      <c r="N2955" t="s">
        <v>51</v>
      </c>
      <c r="O2955">
        <v>200</v>
      </c>
      <c r="P2955">
        <v>33.07</v>
      </c>
      <c r="Q2955">
        <v>562.19000000000005</v>
      </c>
      <c r="R2955">
        <v>4.6661770000000005E-3</v>
      </c>
      <c r="S2955" t="s">
        <v>1229</v>
      </c>
      <c r="T2955">
        <v>562.19000000000005</v>
      </c>
      <c r="U2955">
        <v>4.6661770000000005E-3</v>
      </c>
      <c r="V2955">
        <v>17</v>
      </c>
      <c r="W2955">
        <v>0</v>
      </c>
      <c r="X2955">
        <v>17</v>
      </c>
      <c r="Y2955">
        <v>17</v>
      </c>
      <c r="Z2955">
        <v>0</v>
      </c>
      <c r="AA2955">
        <v>0</v>
      </c>
      <c r="AB2955">
        <v>17</v>
      </c>
      <c r="AC2955">
        <v>0</v>
      </c>
      <c r="AD2955">
        <v>0</v>
      </c>
      <c r="AE2955">
        <v>0</v>
      </c>
      <c r="AF2955" s="3">
        <v>0</v>
      </c>
      <c r="AG2955" t="s">
        <v>1240</v>
      </c>
      <c r="AH2955">
        <v>66</v>
      </c>
      <c r="AI2955" s="4" t="s">
        <v>2701</v>
      </c>
      <c r="AJ2955" t="s">
        <v>27</v>
      </c>
      <c r="AK2955" t="s">
        <v>27</v>
      </c>
    </row>
    <row r="2956" spans="1:38" x14ac:dyDescent="0.35">
      <c r="A2956">
        <v>40900004</v>
      </c>
      <c r="B2956">
        <v>30200058</v>
      </c>
      <c r="C2956" t="s">
        <v>185</v>
      </c>
      <c r="D2956" t="s">
        <v>186</v>
      </c>
      <c r="E2956" t="s">
        <v>187</v>
      </c>
      <c r="F2956" t="s">
        <v>46</v>
      </c>
      <c r="G2956" t="s">
        <v>2642</v>
      </c>
      <c r="H2956" t="s">
        <v>258</v>
      </c>
      <c r="I2956" t="s">
        <v>106</v>
      </c>
      <c r="J2956">
        <v>9210320178</v>
      </c>
      <c r="K2956">
        <v>20260604</v>
      </c>
      <c r="L2956">
        <v>5000456610</v>
      </c>
      <c r="M2956" s="2">
        <v>46217</v>
      </c>
      <c r="N2956" t="s">
        <v>51</v>
      </c>
      <c r="O2956">
        <v>220</v>
      </c>
      <c r="P2956">
        <v>6.66</v>
      </c>
      <c r="Q2956">
        <v>39.96</v>
      </c>
      <c r="R2956">
        <v>3.3166800000000002E-4</v>
      </c>
      <c r="S2956" t="s">
        <v>1229</v>
      </c>
      <c r="T2956">
        <v>39.96</v>
      </c>
      <c r="U2956">
        <v>3.3166800000000002E-4</v>
      </c>
      <c r="V2956">
        <v>6</v>
      </c>
      <c r="W2956">
        <v>0</v>
      </c>
      <c r="X2956">
        <v>6</v>
      </c>
      <c r="Y2956">
        <v>0</v>
      </c>
      <c r="Z2956">
        <v>3</v>
      </c>
      <c r="AA2956">
        <v>0</v>
      </c>
      <c r="AB2956">
        <v>3</v>
      </c>
      <c r="AC2956">
        <v>3</v>
      </c>
      <c r="AD2956">
        <v>19.98</v>
      </c>
      <c r="AE2956">
        <v>0</v>
      </c>
      <c r="AF2956" s="3">
        <v>0</v>
      </c>
      <c r="AG2956" t="s">
        <v>1240</v>
      </c>
      <c r="AH2956">
        <v>66</v>
      </c>
      <c r="AI2956" s="4" t="s">
        <v>2701</v>
      </c>
      <c r="AJ2956" t="s">
        <v>1232</v>
      </c>
      <c r="AK2956" t="s">
        <v>1269</v>
      </c>
      <c r="AL2956" t="s">
        <v>1278</v>
      </c>
    </row>
    <row r="2957" spans="1:38" x14ac:dyDescent="0.35">
      <c r="A2957">
        <v>40900004</v>
      </c>
      <c r="B2957">
        <v>30200058</v>
      </c>
      <c r="C2957" t="s">
        <v>185</v>
      </c>
      <c r="D2957" t="s">
        <v>186</v>
      </c>
      <c r="E2957" t="s">
        <v>187</v>
      </c>
      <c r="F2957" t="s">
        <v>46</v>
      </c>
      <c r="G2957" t="s">
        <v>3062</v>
      </c>
      <c r="H2957" t="s">
        <v>3063</v>
      </c>
      <c r="I2957" t="s">
        <v>106</v>
      </c>
      <c r="J2957">
        <v>9210320178</v>
      </c>
      <c r="K2957">
        <v>20260604</v>
      </c>
      <c r="L2957">
        <v>5000456610</v>
      </c>
      <c r="M2957" s="2">
        <v>46217</v>
      </c>
      <c r="N2957" t="s">
        <v>51</v>
      </c>
      <c r="O2957">
        <v>260</v>
      </c>
      <c r="P2957">
        <v>0.43</v>
      </c>
      <c r="Q2957">
        <v>2.58</v>
      </c>
      <c r="R2957">
        <v>2.1414000000000002E-5</v>
      </c>
      <c r="S2957" t="s">
        <v>1229</v>
      </c>
      <c r="T2957">
        <v>2.58</v>
      </c>
      <c r="U2957">
        <v>2.1414000000000002E-5</v>
      </c>
      <c r="V2957">
        <v>6</v>
      </c>
      <c r="W2957">
        <v>0</v>
      </c>
      <c r="X2957">
        <v>6</v>
      </c>
      <c r="Y2957">
        <v>0</v>
      </c>
      <c r="Z2957">
        <v>6</v>
      </c>
      <c r="AA2957">
        <v>0</v>
      </c>
      <c r="AB2957">
        <v>6</v>
      </c>
      <c r="AC2957">
        <v>0</v>
      </c>
      <c r="AD2957">
        <v>0</v>
      </c>
      <c r="AE2957">
        <v>460</v>
      </c>
      <c r="AF2957" s="3">
        <v>0</v>
      </c>
      <c r="AG2957" t="s">
        <v>1240</v>
      </c>
      <c r="AH2957">
        <v>66</v>
      </c>
      <c r="AI2957" s="4" t="s">
        <v>2701</v>
      </c>
      <c r="AJ2957" t="s">
        <v>27</v>
      </c>
      <c r="AK2957" t="s">
        <v>27</v>
      </c>
    </row>
    <row r="2958" spans="1:38" x14ac:dyDescent="0.35">
      <c r="A2958">
        <v>40900004</v>
      </c>
      <c r="B2958">
        <v>30200058</v>
      </c>
      <c r="C2958" t="s">
        <v>185</v>
      </c>
      <c r="D2958" t="s">
        <v>186</v>
      </c>
      <c r="E2958" t="s">
        <v>187</v>
      </c>
      <c r="F2958" t="s">
        <v>46</v>
      </c>
      <c r="G2958" t="s">
        <v>611</v>
      </c>
      <c r="H2958" t="s">
        <v>612</v>
      </c>
      <c r="I2958" t="s">
        <v>66</v>
      </c>
      <c r="J2958">
        <v>9210320178</v>
      </c>
      <c r="K2958">
        <v>20260604</v>
      </c>
      <c r="L2958">
        <v>5000456610</v>
      </c>
      <c r="M2958" s="2">
        <v>46217</v>
      </c>
      <c r="N2958" t="s">
        <v>51</v>
      </c>
      <c r="O2958">
        <v>280</v>
      </c>
      <c r="P2958">
        <v>59.9</v>
      </c>
      <c r="Q2958">
        <v>59.9</v>
      </c>
      <c r="R2958">
        <v>4.9717000000000001E-4</v>
      </c>
      <c r="S2958" t="s">
        <v>1229</v>
      </c>
      <c r="T2958">
        <v>59.9</v>
      </c>
      <c r="U2958">
        <v>4.9717000000000001E-4</v>
      </c>
      <c r="V2958">
        <v>1</v>
      </c>
      <c r="W2958">
        <v>0</v>
      </c>
      <c r="X2958">
        <v>1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17</v>
      </c>
      <c r="AF2958" s="3">
        <v>0</v>
      </c>
      <c r="AG2958" t="s">
        <v>1240</v>
      </c>
      <c r="AH2958">
        <v>66</v>
      </c>
      <c r="AI2958" s="4" t="s">
        <v>2701</v>
      </c>
      <c r="AJ2958" t="s">
        <v>27</v>
      </c>
      <c r="AK2958" t="s">
        <v>27</v>
      </c>
    </row>
    <row r="2959" spans="1:38" x14ac:dyDescent="0.35">
      <c r="A2959">
        <v>40900004</v>
      </c>
      <c r="B2959">
        <v>30200058</v>
      </c>
      <c r="C2959" t="s">
        <v>185</v>
      </c>
      <c r="D2959" t="s">
        <v>186</v>
      </c>
      <c r="E2959" t="s">
        <v>187</v>
      </c>
      <c r="F2959" t="s">
        <v>46</v>
      </c>
      <c r="G2959" t="s">
        <v>888</v>
      </c>
      <c r="H2959" t="s">
        <v>3064</v>
      </c>
      <c r="I2959" t="s">
        <v>63</v>
      </c>
      <c r="J2959">
        <v>9210320178</v>
      </c>
      <c r="K2959">
        <v>20260604</v>
      </c>
      <c r="L2959">
        <v>5000456610</v>
      </c>
      <c r="M2959" s="2">
        <v>46217</v>
      </c>
      <c r="N2959" t="s">
        <v>51</v>
      </c>
      <c r="O2959">
        <v>290</v>
      </c>
      <c r="P2959">
        <v>16.18</v>
      </c>
      <c r="Q2959">
        <v>64.72</v>
      </c>
      <c r="R2959">
        <v>5.3717599999999999E-4</v>
      </c>
      <c r="S2959" t="s">
        <v>1229</v>
      </c>
      <c r="T2959">
        <v>113.25999999999999</v>
      </c>
      <c r="U2959">
        <v>9.4005800000000002E-4</v>
      </c>
      <c r="V2959">
        <v>7</v>
      </c>
      <c r="W2959">
        <v>3</v>
      </c>
      <c r="X2959">
        <v>4</v>
      </c>
      <c r="Y2959">
        <v>4</v>
      </c>
      <c r="Z2959">
        <v>0</v>
      </c>
      <c r="AA2959">
        <v>0</v>
      </c>
      <c r="AB2959">
        <v>4</v>
      </c>
      <c r="AC2959">
        <v>0</v>
      </c>
      <c r="AD2959">
        <v>0</v>
      </c>
      <c r="AE2959">
        <v>0</v>
      </c>
      <c r="AF2959" s="3">
        <v>0.42857142857142855</v>
      </c>
      <c r="AG2959" t="s">
        <v>1266</v>
      </c>
      <c r="AH2959">
        <v>66</v>
      </c>
      <c r="AI2959" s="4" t="s">
        <v>2701</v>
      </c>
      <c r="AJ2959" t="s">
        <v>27</v>
      </c>
      <c r="AK2959" t="s">
        <v>27</v>
      </c>
    </row>
    <row r="2960" spans="1:38" x14ac:dyDescent="0.35">
      <c r="A2960">
        <v>40900004</v>
      </c>
      <c r="B2960">
        <v>30200058</v>
      </c>
      <c r="C2960" t="s">
        <v>185</v>
      </c>
      <c r="D2960" t="s">
        <v>186</v>
      </c>
      <c r="E2960" t="s">
        <v>187</v>
      </c>
      <c r="F2960" t="s">
        <v>46</v>
      </c>
      <c r="G2960" t="s">
        <v>613</v>
      </c>
      <c r="H2960" t="s">
        <v>614</v>
      </c>
      <c r="I2960" t="s">
        <v>60</v>
      </c>
      <c r="J2960">
        <v>9210320178</v>
      </c>
      <c r="K2960">
        <v>20260604</v>
      </c>
      <c r="L2960">
        <v>5000456610</v>
      </c>
      <c r="M2960" s="2">
        <v>46217</v>
      </c>
      <c r="N2960" t="s">
        <v>51</v>
      </c>
      <c r="O2960">
        <v>300</v>
      </c>
      <c r="P2960">
        <v>14.42</v>
      </c>
      <c r="Q2960">
        <v>173.04</v>
      </c>
      <c r="R2960">
        <v>1.436232E-3</v>
      </c>
      <c r="S2960" t="s">
        <v>1229</v>
      </c>
      <c r="T2960">
        <v>173.04</v>
      </c>
      <c r="U2960">
        <v>1.436232E-3</v>
      </c>
      <c r="V2960">
        <v>12</v>
      </c>
      <c r="W2960">
        <v>0</v>
      </c>
      <c r="X2960">
        <v>12</v>
      </c>
      <c r="Y2960">
        <v>0</v>
      </c>
      <c r="Z2960">
        <v>0</v>
      </c>
      <c r="AA2960">
        <v>0</v>
      </c>
      <c r="AB2960">
        <v>0</v>
      </c>
      <c r="AC2960">
        <v>12</v>
      </c>
      <c r="AD2960">
        <v>173.04</v>
      </c>
      <c r="AE2960">
        <v>0</v>
      </c>
      <c r="AF2960" s="3">
        <v>0</v>
      </c>
      <c r="AG2960" t="s">
        <v>1240</v>
      </c>
      <c r="AH2960">
        <v>66</v>
      </c>
      <c r="AI2960" s="4" t="s">
        <v>2701</v>
      </c>
      <c r="AJ2960" t="s">
        <v>1232</v>
      </c>
      <c r="AK2960" t="s">
        <v>1233</v>
      </c>
      <c r="AL2960" t="s">
        <v>1233</v>
      </c>
    </row>
    <row r="2961" spans="1:38" x14ac:dyDescent="0.35">
      <c r="A2961">
        <v>40900004</v>
      </c>
      <c r="B2961">
        <v>30200058</v>
      </c>
      <c r="C2961" t="s">
        <v>185</v>
      </c>
      <c r="D2961" t="s">
        <v>186</v>
      </c>
      <c r="E2961" t="s">
        <v>187</v>
      </c>
      <c r="F2961" t="s">
        <v>46</v>
      </c>
      <c r="G2961" t="s">
        <v>3065</v>
      </c>
      <c r="H2961" t="s">
        <v>3066</v>
      </c>
      <c r="I2961" t="s">
        <v>66</v>
      </c>
      <c r="J2961">
        <v>9210320178</v>
      </c>
      <c r="K2961">
        <v>20260604</v>
      </c>
      <c r="L2961">
        <v>5000456610</v>
      </c>
      <c r="M2961" s="2">
        <v>46217</v>
      </c>
      <c r="N2961" t="s">
        <v>51</v>
      </c>
      <c r="O2961">
        <v>310</v>
      </c>
      <c r="P2961">
        <v>0.67</v>
      </c>
      <c r="Q2961">
        <v>1.34</v>
      </c>
      <c r="R2961">
        <v>1.1122000000000001E-5</v>
      </c>
      <c r="S2961" t="s">
        <v>1229</v>
      </c>
      <c r="T2961">
        <v>1.34</v>
      </c>
      <c r="U2961">
        <v>1.1122000000000001E-5</v>
      </c>
      <c r="V2961">
        <v>2</v>
      </c>
      <c r="W2961">
        <v>0</v>
      </c>
      <c r="X2961">
        <v>2</v>
      </c>
      <c r="Y2961">
        <v>2</v>
      </c>
      <c r="Z2961">
        <v>0</v>
      </c>
      <c r="AA2961">
        <v>0</v>
      </c>
      <c r="AB2961">
        <v>2</v>
      </c>
      <c r="AC2961">
        <v>0</v>
      </c>
      <c r="AD2961">
        <v>0</v>
      </c>
      <c r="AE2961">
        <v>0</v>
      </c>
      <c r="AF2961" s="3">
        <v>0</v>
      </c>
      <c r="AG2961" t="s">
        <v>1240</v>
      </c>
      <c r="AH2961">
        <v>66</v>
      </c>
      <c r="AI2961" s="4" t="s">
        <v>2701</v>
      </c>
      <c r="AJ2961" t="s">
        <v>27</v>
      </c>
      <c r="AK2961" t="s">
        <v>27</v>
      </c>
    </row>
    <row r="2962" spans="1:38" x14ac:dyDescent="0.35">
      <c r="A2962">
        <v>40900004</v>
      </c>
      <c r="B2962">
        <v>30200058</v>
      </c>
      <c r="C2962" t="s">
        <v>185</v>
      </c>
      <c r="D2962" t="s">
        <v>186</v>
      </c>
      <c r="E2962" t="s">
        <v>187</v>
      </c>
      <c r="F2962" t="s">
        <v>46</v>
      </c>
      <c r="G2962" t="s">
        <v>2269</v>
      </c>
      <c r="H2962" t="s">
        <v>2270</v>
      </c>
      <c r="I2962" t="s">
        <v>63</v>
      </c>
      <c r="J2962">
        <v>9210320178</v>
      </c>
      <c r="K2962">
        <v>20260604</v>
      </c>
      <c r="L2962">
        <v>5000456610</v>
      </c>
      <c r="M2962" s="2">
        <v>46217</v>
      </c>
      <c r="N2962" t="s">
        <v>51</v>
      </c>
      <c r="O2962">
        <v>320</v>
      </c>
      <c r="P2962">
        <v>30.23</v>
      </c>
      <c r="Q2962">
        <v>1330.1200000000001</v>
      </c>
      <c r="R2962">
        <v>1.1039996E-2</v>
      </c>
      <c r="S2962" t="s">
        <v>1229</v>
      </c>
      <c r="T2962">
        <v>1330.1200000000001</v>
      </c>
      <c r="U2962">
        <v>1.1039996E-2</v>
      </c>
      <c r="V2962">
        <v>44</v>
      </c>
      <c r="W2962">
        <v>0</v>
      </c>
      <c r="X2962">
        <v>44</v>
      </c>
      <c r="Y2962">
        <v>0</v>
      </c>
      <c r="Z2962">
        <v>44</v>
      </c>
      <c r="AA2962">
        <v>0</v>
      </c>
      <c r="AB2962">
        <v>44</v>
      </c>
      <c r="AC2962">
        <v>0</v>
      </c>
      <c r="AD2962">
        <v>0</v>
      </c>
      <c r="AE2962">
        <v>122</v>
      </c>
      <c r="AF2962" s="3">
        <v>0</v>
      </c>
      <c r="AG2962" t="s">
        <v>1240</v>
      </c>
      <c r="AH2962">
        <v>66</v>
      </c>
      <c r="AI2962" s="4" t="s">
        <v>2701</v>
      </c>
      <c r="AJ2962" t="s">
        <v>27</v>
      </c>
      <c r="AK2962" t="s">
        <v>27</v>
      </c>
    </row>
    <row r="2963" spans="1:38" x14ac:dyDescent="0.35">
      <c r="A2963">
        <v>40900004</v>
      </c>
      <c r="B2963">
        <v>30200058</v>
      </c>
      <c r="C2963" t="s">
        <v>185</v>
      </c>
      <c r="D2963" t="s">
        <v>186</v>
      </c>
      <c r="E2963" t="s">
        <v>187</v>
      </c>
      <c r="F2963" t="s">
        <v>46</v>
      </c>
      <c r="G2963" t="s">
        <v>1335</v>
      </c>
      <c r="H2963" t="s">
        <v>1336</v>
      </c>
      <c r="I2963" t="s">
        <v>63</v>
      </c>
      <c r="J2963">
        <v>9210320178</v>
      </c>
      <c r="K2963">
        <v>20260604</v>
      </c>
      <c r="L2963">
        <v>5000456610</v>
      </c>
      <c r="M2963" s="2">
        <v>46217</v>
      </c>
      <c r="N2963" t="s">
        <v>51</v>
      </c>
      <c r="O2963">
        <v>330</v>
      </c>
      <c r="P2963">
        <v>14.59</v>
      </c>
      <c r="Q2963">
        <v>262.62</v>
      </c>
      <c r="R2963">
        <v>2.1797459999999998E-3</v>
      </c>
      <c r="S2963" t="s">
        <v>1229</v>
      </c>
      <c r="T2963">
        <v>262.62</v>
      </c>
      <c r="U2963">
        <v>2.1797459999999998E-3</v>
      </c>
      <c r="V2963">
        <v>18</v>
      </c>
      <c r="W2963">
        <v>0</v>
      </c>
      <c r="X2963">
        <v>18</v>
      </c>
      <c r="Y2963">
        <v>0</v>
      </c>
      <c r="Z2963">
        <v>0</v>
      </c>
      <c r="AA2963">
        <v>0</v>
      </c>
      <c r="AB2963">
        <v>0</v>
      </c>
      <c r="AC2963">
        <v>18</v>
      </c>
      <c r="AD2963">
        <v>262.62</v>
      </c>
      <c r="AE2963">
        <v>0</v>
      </c>
      <c r="AF2963" s="3">
        <v>0</v>
      </c>
      <c r="AG2963" t="s">
        <v>1240</v>
      </c>
      <c r="AH2963">
        <v>66</v>
      </c>
      <c r="AI2963" s="4" t="s">
        <v>2701</v>
      </c>
      <c r="AJ2963" t="s">
        <v>1232</v>
      </c>
      <c r="AK2963" t="s">
        <v>1269</v>
      </c>
      <c r="AL2963" t="s">
        <v>1269</v>
      </c>
    </row>
    <row r="2964" spans="1:38" x14ac:dyDescent="0.35">
      <c r="A2964">
        <v>40900004</v>
      </c>
      <c r="B2964">
        <v>30200058</v>
      </c>
      <c r="C2964" t="s">
        <v>185</v>
      </c>
      <c r="D2964" t="s">
        <v>186</v>
      </c>
      <c r="E2964" t="s">
        <v>187</v>
      </c>
      <c r="F2964" t="s">
        <v>46</v>
      </c>
      <c r="G2964" t="s">
        <v>3067</v>
      </c>
      <c r="H2964" t="s">
        <v>3068</v>
      </c>
      <c r="I2964" t="s">
        <v>60</v>
      </c>
      <c r="J2964">
        <v>9210320178</v>
      </c>
      <c r="K2964">
        <v>20260604</v>
      </c>
      <c r="L2964">
        <v>5000456610</v>
      </c>
      <c r="M2964" s="2">
        <v>46217</v>
      </c>
      <c r="N2964" t="s">
        <v>51</v>
      </c>
      <c r="O2964">
        <v>370</v>
      </c>
      <c r="P2964">
        <v>19.05</v>
      </c>
      <c r="Q2964">
        <v>19.05</v>
      </c>
      <c r="R2964">
        <v>1.5811500000000001E-4</v>
      </c>
      <c r="S2964" t="s">
        <v>1229</v>
      </c>
      <c r="T2964">
        <v>19.05</v>
      </c>
      <c r="U2964">
        <v>1.5811500000000001E-4</v>
      </c>
      <c r="V2964">
        <v>1</v>
      </c>
      <c r="W2964">
        <v>0</v>
      </c>
      <c r="X2964">
        <v>1</v>
      </c>
      <c r="Y2964">
        <v>1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5</v>
      </c>
      <c r="AF2964" s="3">
        <v>0</v>
      </c>
      <c r="AG2964" t="s">
        <v>1240</v>
      </c>
      <c r="AH2964">
        <v>66</v>
      </c>
      <c r="AI2964" s="4" t="s">
        <v>2701</v>
      </c>
      <c r="AJ2964" t="s">
        <v>27</v>
      </c>
      <c r="AK2964" t="s">
        <v>27</v>
      </c>
    </row>
    <row r="2965" spans="1:38" x14ac:dyDescent="0.35">
      <c r="A2965">
        <v>40900004</v>
      </c>
      <c r="B2965">
        <v>30200058</v>
      </c>
      <c r="C2965" t="s">
        <v>185</v>
      </c>
      <c r="D2965" t="s">
        <v>186</v>
      </c>
      <c r="E2965" t="s">
        <v>187</v>
      </c>
      <c r="F2965" t="s">
        <v>46</v>
      </c>
      <c r="G2965" t="s">
        <v>3069</v>
      </c>
      <c r="H2965" t="s">
        <v>3070</v>
      </c>
      <c r="I2965" t="s">
        <v>63</v>
      </c>
      <c r="J2965">
        <v>9210320178</v>
      </c>
      <c r="K2965">
        <v>20260604</v>
      </c>
      <c r="L2965">
        <v>5000456610</v>
      </c>
      <c r="M2965" s="2">
        <v>46217</v>
      </c>
      <c r="N2965" t="s">
        <v>51</v>
      </c>
      <c r="O2965">
        <v>380</v>
      </c>
      <c r="P2965">
        <v>15.84</v>
      </c>
      <c r="Q2965">
        <v>570.24</v>
      </c>
      <c r="R2965">
        <v>4.7329920000000001E-3</v>
      </c>
      <c r="S2965" t="s">
        <v>1229</v>
      </c>
      <c r="T2965">
        <v>2376</v>
      </c>
      <c r="U2965">
        <v>1.97208E-2</v>
      </c>
      <c r="V2965">
        <v>150</v>
      </c>
      <c r="W2965">
        <v>114</v>
      </c>
      <c r="X2965">
        <v>36</v>
      </c>
      <c r="Y2965">
        <v>0</v>
      </c>
      <c r="Z2965">
        <v>36</v>
      </c>
      <c r="AA2965">
        <v>0</v>
      </c>
      <c r="AB2965">
        <v>36</v>
      </c>
      <c r="AC2965">
        <v>0</v>
      </c>
      <c r="AD2965">
        <v>0</v>
      </c>
      <c r="AE2965">
        <v>0</v>
      </c>
      <c r="AF2965" s="3">
        <v>0.76</v>
      </c>
      <c r="AG2965" t="s">
        <v>1230</v>
      </c>
      <c r="AH2965">
        <v>66</v>
      </c>
      <c r="AI2965" s="4" t="s">
        <v>2701</v>
      </c>
      <c r="AJ2965" t="s">
        <v>27</v>
      </c>
      <c r="AK2965" t="s">
        <v>27</v>
      </c>
    </row>
    <row r="2966" spans="1:38" x14ac:dyDescent="0.35">
      <c r="A2966">
        <v>40900004</v>
      </c>
      <c r="B2966">
        <v>30200058</v>
      </c>
      <c r="C2966" t="s">
        <v>185</v>
      </c>
      <c r="D2966" t="s">
        <v>186</v>
      </c>
      <c r="E2966" t="s">
        <v>187</v>
      </c>
      <c r="F2966" t="s">
        <v>46</v>
      </c>
      <c r="G2966" t="s">
        <v>3071</v>
      </c>
      <c r="H2966" t="s">
        <v>3072</v>
      </c>
      <c r="I2966" t="s">
        <v>60</v>
      </c>
      <c r="J2966">
        <v>9210320178</v>
      </c>
      <c r="K2966">
        <v>20260604</v>
      </c>
      <c r="L2966">
        <v>5000456610</v>
      </c>
      <c r="M2966" s="2">
        <v>46217</v>
      </c>
      <c r="N2966" t="s">
        <v>51</v>
      </c>
      <c r="O2966">
        <v>400</v>
      </c>
      <c r="P2966">
        <v>278.61</v>
      </c>
      <c r="Q2966">
        <v>278.61</v>
      </c>
      <c r="R2966">
        <v>2.3124630000000003E-3</v>
      </c>
      <c r="S2966" t="s">
        <v>1229</v>
      </c>
      <c r="T2966">
        <v>278.61</v>
      </c>
      <c r="U2966">
        <v>2.3124630000000003E-3</v>
      </c>
      <c r="V2966">
        <v>1</v>
      </c>
      <c r="W2966">
        <v>0</v>
      </c>
      <c r="X2966">
        <v>1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 s="3">
        <v>0</v>
      </c>
      <c r="AG2966" t="s">
        <v>1240</v>
      </c>
      <c r="AH2966">
        <v>66</v>
      </c>
      <c r="AI2966" s="4" t="s">
        <v>2701</v>
      </c>
      <c r="AJ2966" t="s">
        <v>27</v>
      </c>
      <c r="AK2966" t="s">
        <v>27</v>
      </c>
    </row>
    <row r="2967" spans="1:38" x14ac:dyDescent="0.35">
      <c r="A2967">
        <v>40900004</v>
      </c>
      <c r="B2967">
        <v>30200058</v>
      </c>
      <c r="C2967" t="s">
        <v>185</v>
      </c>
      <c r="D2967" t="s">
        <v>186</v>
      </c>
      <c r="E2967" t="s">
        <v>187</v>
      </c>
      <c r="F2967" t="s">
        <v>46</v>
      </c>
      <c r="G2967" t="s">
        <v>3073</v>
      </c>
      <c r="H2967" t="s">
        <v>3074</v>
      </c>
      <c r="I2967" t="s">
        <v>60</v>
      </c>
      <c r="J2967">
        <v>9210320178</v>
      </c>
      <c r="K2967">
        <v>20260604</v>
      </c>
      <c r="L2967">
        <v>5000456610</v>
      </c>
      <c r="M2967" s="2">
        <v>46217</v>
      </c>
      <c r="N2967" t="s">
        <v>51</v>
      </c>
      <c r="O2967">
        <v>410</v>
      </c>
      <c r="P2967">
        <v>10.93</v>
      </c>
      <c r="Q2967">
        <v>10.93</v>
      </c>
      <c r="R2967">
        <v>9.0718999999999997E-5</v>
      </c>
      <c r="S2967" t="s">
        <v>1229</v>
      </c>
      <c r="T2967">
        <v>10.93</v>
      </c>
      <c r="U2967">
        <v>9.0718999999999997E-5</v>
      </c>
      <c r="V2967">
        <v>1</v>
      </c>
      <c r="W2967">
        <v>0</v>
      </c>
      <c r="X2967">
        <v>1</v>
      </c>
      <c r="Y2967">
        <v>1</v>
      </c>
      <c r="Z2967">
        <v>0</v>
      </c>
      <c r="AA2967">
        <v>0</v>
      </c>
      <c r="AB2967">
        <v>1</v>
      </c>
      <c r="AC2967">
        <v>0</v>
      </c>
      <c r="AD2967">
        <v>0</v>
      </c>
      <c r="AE2967">
        <v>3</v>
      </c>
      <c r="AF2967" s="3">
        <v>0</v>
      </c>
      <c r="AG2967" t="s">
        <v>1240</v>
      </c>
      <c r="AH2967">
        <v>66</v>
      </c>
      <c r="AI2967" s="4" t="s">
        <v>2701</v>
      </c>
      <c r="AJ2967" t="s">
        <v>27</v>
      </c>
      <c r="AK2967" t="s">
        <v>27</v>
      </c>
    </row>
    <row r="2968" spans="1:38" x14ac:dyDescent="0.35">
      <c r="A2968">
        <v>40900004</v>
      </c>
      <c r="B2968">
        <v>30200058</v>
      </c>
      <c r="C2968" t="s">
        <v>185</v>
      </c>
      <c r="D2968" t="s">
        <v>186</v>
      </c>
      <c r="E2968" t="s">
        <v>187</v>
      </c>
      <c r="F2968" t="s">
        <v>46</v>
      </c>
      <c r="G2968" t="s">
        <v>1900</v>
      </c>
      <c r="H2968" t="s">
        <v>1901</v>
      </c>
      <c r="I2968" t="s">
        <v>106</v>
      </c>
      <c r="J2968">
        <v>9210320178</v>
      </c>
      <c r="K2968">
        <v>20260604</v>
      </c>
      <c r="L2968">
        <v>5000456610</v>
      </c>
      <c r="M2968" s="2">
        <v>46217</v>
      </c>
      <c r="N2968" t="s">
        <v>51</v>
      </c>
      <c r="O2968">
        <v>440</v>
      </c>
      <c r="P2968">
        <v>0.56999999999999995</v>
      </c>
      <c r="Q2968">
        <v>1.71</v>
      </c>
      <c r="R2968">
        <v>1.4193000000000001E-5</v>
      </c>
      <c r="S2968" t="s">
        <v>1229</v>
      </c>
      <c r="T2968">
        <v>1.71</v>
      </c>
      <c r="U2968">
        <v>1.4193000000000001E-5</v>
      </c>
      <c r="V2968">
        <v>3</v>
      </c>
      <c r="W2968">
        <v>0</v>
      </c>
      <c r="X2968">
        <v>3</v>
      </c>
      <c r="Y2968">
        <v>3</v>
      </c>
      <c r="Z2968">
        <v>0</v>
      </c>
      <c r="AA2968">
        <v>0</v>
      </c>
      <c r="AB2968">
        <v>3</v>
      </c>
      <c r="AC2968">
        <v>0</v>
      </c>
      <c r="AD2968">
        <v>0</v>
      </c>
      <c r="AE2968">
        <v>1344</v>
      </c>
      <c r="AF2968" s="3">
        <v>0</v>
      </c>
      <c r="AG2968" t="s">
        <v>1240</v>
      </c>
      <c r="AH2968">
        <v>66</v>
      </c>
      <c r="AI2968" s="4" t="s">
        <v>2701</v>
      </c>
      <c r="AJ2968" t="s">
        <v>27</v>
      </c>
      <c r="AK2968" t="s">
        <v>27</v>
      </c>
    </row>
    <row r="2969" spans="1:38" x14ac:dyDescent="0.35">
      <c r="A2969">
        <v>40900004</v>
      </c>
      <c r="B2969">
        <v>30200058</v>
      </c>
      <c r="C2969" t="s">
        <v>185</v>
      </c>
      <c r="D2969" t="s">
        <v>186</v>
      </c>
      <c r="E2969" t="s">
        <v>187</v>
      </c>
      <c r="F2969" t="s">
        <v>46</v>
      </c>
      <c r="G2969" t="s">
        <v>3075</v>
      </c>
      <c r="H2969" t="s">
        <v>3076</v>
      </c>
      <c r="I2969" t="s">
        <v>106</v>
      </c>
      <c r="J2969">
        <v>9210320178</v>
      </c>
      <c r="K2969">
        <v>20260604</v>
      </c>
      <c r="L2969">
        <v>5000456610</v>
      </c>
      <c r="M2969" s="2">
        <v>46217</v>
      </c>
      <c r="N2969" t="s">
        <v>51</v>
      </c>
      <c r="O2969">
        <v>450</v>
      </c>
      <c r="P2969">
        <v>73.150000000000006</v>
      </c>
      <c r="Q2969">
        <v>73.150000000000006</v>
      </c>
      <c r="R2969">
        <v>6.0714500000000012E-4</v>
      </c>
      <c r="S2969" t="s">
        <v>1229</v>
      </c>
      <c r="T2969">
        <v>73.150000000000006</v>
      </c>
      <c r="U2969">
        <v>6.0714500000000012E-4</v>
      </c>
      <c r="V2969">
        <v>1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 s="3">
        <v>0</v>
      </c>
      <c r="AG2969" t="s">
        <v>1240</v>
      </c>
      <c r="AH2969">
        <v>66</v>
      </c>
      <c r="AI2969" s="4" t="s">
        <v>2701</v>
      </c>
      <c r="AJ2969" t="s">
        <v>27</v>
      </c>
      <c r="AK2969" t="s">
        <v>27</v>
      </c>
    </row>
    <row r="2970" spans="1:38" x14ac:dyDescent="0.35">
      <c r="A2970">
        <v>40900004</v>
      </c>
      <c r="B2970">
        <v>30200058</v>
      </c>
      <c r="C2970" t="s">
        <v>185</v>
      </c>
      <c r="D2970" t="s">
        <v>186</v>
      </c>
      <c r="E2970" t="s">
        <v>187</v>
      </c>
      <c r="F2970" t="s">
        <v>46</v>
      </c>
      <c r="G2970" t="s">
        <v>3077</v>
      </c>
      <c r="H2970" t="s">
        <v>3078</v>
      </c>
      <c r="I2970" t="s">
        <v>60</v>
      </c>
      <c r="J2970">
        <v>9210320178</v>
      </c>
      <c r="K2970">
        <v>20260604</v>
      </c>
      <c r="L2970">
        <v>5000456610</v>
      </c>
      <c r="M2970" s="2">
        <v>46217</v>
      </c>
      <c r="N2970" t="s">
        <v>51</v>
      </c>
      <c r="O2970">
        <v>470</v>
      </c>
      <c r="P2970">
        <v>7.72</v>
      </c>
      <c r="Q2970">
        <v>54.04</v>
      </c>
      <c r="R2970">
        <v>4.4853199999999997E-4</v>
      </c>
      <c r="S2970" t="s">
        <v>1229</v>
      </c>
      <c r="T2970">
        <v>54.04</v>
      </c>
      <c r="U2970">
        <v>4.4853199999999997E-4</v>
      </c>
      <c r="V2970">
        <v>7</v>
      </c>
      <c r="W2970">
        <v>0</v>
      </c>
      <c r="X2970">
        <v>7</v>
      </c>
      <c r="Y2970">
        <v>7</v>
      </c>
      <c r="Z2970">
        <v>0</v>
      </c>
      <c r="AA2970">
        <v>0</v>
      </c>
      <c r="AB2970">
        <v>7</v>
      </c>
      <c r="AC2970">
        <v>0</v>
      </c>
      <c r="AD2970">
        <v>0</v>
      </c>
      <c r="AE2970">
        <v>0</v>
      </c>
      <c r="AF2970" s="3">
        <v>0</v>
      </c>
      <c r="AG2970" t="s">
        <v>1240</v>
      </c>
      <c r="AH2970">
        <v>66</v>
      </c>
      <c r="AI2970" s="4" t="s">
        <v>2701</v>
      </c>
      <c r="AJ2970" t="s">
        <v>27</v>
      </c>
      <c r="AK2970" t="s">
        <v>27</v>
      </c>
    </row>
    <row r="2971" spans="1:38" x14ac:dyDescent="0.35">
      <c r="A2971">
        <v>40900004</v>
      </c>
      <c r="B2971">
        <v>30200058</v>
      </c>
      <c r="C2971" t="s">
        <v>185</v>
      </c>
      <c r="D2971" t="s">
        <v>186</v>
      </c>
      <c r="E2971" t="s">
        <v>187</v>
      </c>
      <c r="F2971" t="s">
        <v>46</v>
      </c>
      <c r="G2971" t="s">
        <v>2638</v>
      </c>
      <c r="H2971" t="s">
        <v>482</v>
      </c>
      <c r="I2971" t="s">
        <v>63</v>
      </c>
      <c r="J2971">
        <v>9210320178</v>
      </c>
      <c r="K2971">
        <v>20260604</v>
      </c>
      <c r="L2971">
        <v>5000456610</v>
      </c>
      <c r="M2971" s="2">
        <v>46217</v>
      </c>
      <c r="N2971" t="s">
        <v>51</v>
      </c>
      <c r="O2971">
        <v>480</v>
      </c>
      <c r="P2971">
        <v>7.8</v>
      </c>
      <c r="Q2971">
        <v>9453.6</v>
      </c>
      <c r="R2971">
        <v>7.8464880000000001E-2</v>
      </c>
      <c r="S2971" t="s">
        <v>1229</v>
      </c>
      <c r="T2971">
        <v>9453.6</v>
      </c>
      <c r="U2971">
        <v>7.8464880000000001E-2</v>
      </c>
      <c r="V2971">
        <v>1212</v>
      </c>
      <c r="W2971">
        <v>0</v>
      </c>
      <c r="X2971">
        <v>1212</v>
      </c>
      <c r="Y2971">
        <v>1212</v>
      </c>
      <c r="Z2971">
        <v>0</v>
      </c>
      <c r="AA2971">
        <v>0</v>
      </c>
      <c r="AB2971">
        <v>1212</v>
      </c>
      <c r="AC2971">
        <v>0</v>
      </c>
      <c r="AD2971">
        <v>0</v>
      </c>
      <c r="AE2971">
        <v>0</v>
      </c>
      <c r="AF2971" s="3">
        <v>0</v>
      </c>
      <c r="AG2971" t="s">
        <v>1240</v>
      </c>
      <c r="AH2971">
        <v>66</v>
      </c>
      <c r="AI2971" s="4" t="s">
        <v>2701</v>
      </c>
      <c r="AJ2971" t="s">
        <v>27</v>
      </c>
      <c r="AK2971" t="s">
        <v>27</v>
      </c>
    </row>
    <row r="2972" spans="1:38" x14ac:dyDescent="0.35">
      <c r="A2972">
        <v>40900004</v>
      </c>
      <c r="B2972">
        <v>30200058</v>
      </c>
      <c r="C2972" t="s">
        <v>185</v>
      </c>
      <c r="D2972" t="s">
        <v>186</v>
      </c>
      <c r="E2972" t="s">
        <v>187</v>
      </c>
      <c r="F2972" t="s">
        <v>46</v>
      </c>
      <c r="G2972" t="s">
        <v>3079</v>
      </c>
      <c r="H2972" t="s">
        <v>3080</v>
      </c>
      <c r="I2972" t="s">
        <v>60</v>
      </c>
      <c r="J2972">
        <v>9210320178</v>
      </c>
      <c r="K2972">
        <v>20260604</v>
      </c>
      <c r="L2972">
        <v>5000456610</v>
      </c>
      <c r="M2972" s="2">
        <v>46217</v>
      </c>
      <c r="N2972" t="s">
        <v>51</v>
      </c>
      <c r="O2972">
        <v>500</v>
      </c>
      <c r="P2972">
        <v>110.14</v>
      </c>
      <c r="Q2972">
        <v>110.14</v>
      </c>
      <c r="R2972">
        <v>9.1416200000000005E-4</v>
      </c>
      <c r="S2972" t="s">
        <v>1229</v>
      </c>
      <c r="T2972">
        <v>110.14</v>
      </c>
      <c r="U2972">
        <v>9.1416200000000005E-4</v>
      </c>
      <c r="V2972">
        <v>1</v>
      </c>
      <c r="W2972">
        <v>0</v>
      </c>
      <c r="X2972">
        <v>1</v>
      </c>
      <c r="Y2972">
        <v>1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112</v>
      </c>
      <c r="AF2972" s="3">
        <v>0</v>
      </c>
      <c r="AG2972" t="s">
        <v>1240</v>
      </c>
      <c r="AH2972">
        <v>66</v>
      </c>
      <c r="AI2972" s="4" t="s">
        <v>2701</v>
      </c>
      <c r="AJ2972" t="s">
        <v>27</v>
      </c>
      <c r="AK2972" t="s">
        <v>27</v>
      </c>
    </row>
    <row r="2973" spans="1:38" x14ac:dyDescent="0.35">
      <c r="A2973">
        <v>40900004</v>
      </c>
      <c r="B2973">
        <v>30200058</v>
      </c>
      <c r="C2973" t="s">
        <v>185</v>
      </c>
      <c r="D2973" t="s">
        <v>186</v>
      </c>
      <c r="E2973" t="s">
        <v>187</v>
      </c>
      <c r="F2973" t="s">
        <v>46</v>
      </c>
      <c r="G2973" t="s">
        <v>3081</v>
      </c>
      <c r="H2973" t="s">
        <v>3082</v>
      </c>
      <c r="I2973" t="s">
        <v>106</v>
      </c>
      <c r="J2973">
        <v>9210320178</v>
      </c>
      <c r="K2973">
        <v>20260604</v>
      </c>
      <c r="L2973">
        <v>5000456610</v>
      </c>
      <c r="M2973" s="2">
        <v>46217</v>
      </c>
      <c r="N2973" t="s">
        <v>51</v>
      </c>
      <c r="O2973">
        <v>510</v>
      </c>
      <c r="P2973">
        <v>83.1</v>
      </c>
      <c r="Q2973">
        <v>83.1</v>
      </c>
      <c r="R2973">
        <v>6.8972999999999994E-4</v>
      </c>
      <c r="S2973" t="s">
        <v>1229</v>
      </c>
      <c r="T2973">
        <v>83.1</v>
      </c>
      <c r="U2973">
        <v>6.8972999999999994E-4</v>
      </c>
      <c r="V2973">
        <v>1</v>
      </c>
      <c r="W2973">
        <v>0</v>
      </c>
      <c r="X2973">
        <v>1</v>
      </c>
      <c r="Y2973">
        <v>1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147</v>
      </c>
      <c r="AF2973" s="3">
        <v>0</v>
      </c>
      <c r="AG2973" t="s">
        <v>1240</v>
      </c>
      <c r="AH2973">
        <v>66</v>
      </c>
      <c r="AI2973" s="4" t="s">
        <v>2701</v>
      </c>
      <c r="AJ2973" t="s">
        <v>27</v>
      </c>
      <c r="AK2973" t="s">
        <v>27</v>
      </c>
    </row>
    <row r="2974" spans="1:38" x14ac:dyDescent="0.35">
      <c r="A2974">
        <v>40900004</v>
      </c>
      <c r="B2974">
        <v>30200058</v>
      </c>
      <c r="C2974" t="s">
        <v>185</v>
      </c>
      <c r="D2974" t="s">
        <v>186</v>
      </c>
      <c r="E2974" t="s">
        <v>187</v>
      </c>
      <c r="F2974" t="s">
        <v>46</v>
      </c>
      <c r="G2974" t="s">
        <v>290</v>
      </c>
      <c r="H2974" t="s">
        <v>291</v>
      </c>
      <c r="I2974" t="s">
        <v>106</v>
      </c>
      <c r="J2974">
        <v>9210320178</v>
      </c>
      <c r="K2974">
        <v>20260604</v>
      </c>
      <c r="L2974">
        <v>5000456610</v>
      </c>
      <c r="M2974" s="2">
        <v>46217</v>
      </c>
      <c r="N2974" t="s">
        <v>51</v>
      </c>
      <c r="O2974">
        <v>520</v>
      </c>
      <c r="P2974">
        <v>41.6</v>
      </c>
      <c r="Q2974">
        <v>83.2</v>
      </c>
      <c r="R2974">
        <v>6.9056E-4</v>
      </c>
      <c r="S2974" t="s">
        <v>1229</v>
      </c>
      <c r="T2974">
        <v>83.2</v>
      </c>
      <c r="U2974">
        <v>6.9056E-4</v>
      </c>
      <c r="V2974">
        <v>2</v>
      </c>
      <c r="W2974">
        <v>0</v>
      </c>
      <c r="X2974">
        <v>2</v>
      </c>
      <c r="Y2974">
        <v>2</v>
      </c>
      <c r="Z2974">
        <v>0</v>
      </c>
      <c r="AA2974">
        <v>0</v>
      </c>
      <c r="AB2974">
        <v>2</v>
      </c>
      <c r="AC2974">
        <v>0</v>
      </c>
      <c r="AD2974">
        <v>0</v>
      </c>
      <c r="AE2974">
        <v>42</v>
      </c>
      <c r="AF2974" s="3">
        <v>0</v>
      </c>
      <c r="AG2974" t="s">
        <v>1240</v>
      </c>
      <c r="AH2974">
        <v>66</v>
      </c>
      <c r="AI2974" s="4" t="s">
        <v>2701</v>
      </c>
      <c r="AJ2974" t="s">
        <v>27</v>
      </c>
      <c r="AK2974" t="s">
        <v>27</v>
      </c>
    </row>
    <row r="2975" spans="1:38" x14ac:dyDescent="0.35">
      <c r="A2975">
        <v>40900004</v>
      </c>
      <c r="B2975">
        <v>30200058</v>
      </c>
      <c r="C2975" t="s">
        <v>185</v>
      </c>
      <c r="D2975" t="s">
        <v>186</v>
      </c>
      <c r="E2975" t="s">
        <v>187</v>
      </c>
      <c r="F2975" t="s">
        <v>46</v>
      </c>
      <c r="G2975" t="s">
        <v>3083</v>
      </c>
      <c r="H2975" t="s">
        <v>1251</v>
      </c>
      <c r="I2975" t="s">
        <v>60</v>
      </c>
      <c r="J2975">
        <v>9210320178</v>
      </c>
      <c r="K2975">
        <v>20260604</v>
      </c>
      <c r="L2975">
        <v>5000456610</v>
      </c>
      <c r="M2975" s="2">
        <v>46217</v>
      </c>
      <c r="N2975" t="s">
        <v>51</v>
      </c>
      <c r="O2975">
        <v>530</v>
      </c>
      <c r="P2975">
        <v>79.77</v>
      </c>
      <c r="Q2975">
        <v>1356.09</v>
      </c>
      <c r="R2975">
        <v>1.1255546999999999E-2</v>
      </c>
      <c r="S2975" t="s">
        <v>1229</v>
      </c>
      <c r="T2975">
        <v>1356.09</v>
      </c>
      <c r="U2975">
        <v>1.1255546999999999E-2</v>
      </c>
      <c r="V2975">
        <v>17</v>
      </c>
      <c r="W2975">
        <v>0</v>
      </c>
      <c r="X2975">
        <v>17</v>
      </c>
      <c r="Y2975">
        <v>1</v>
      </c>
      <c r="Z2975">
        <v>0</v>
      </c>
      <c r="AA2975">
        <v>0</v>
      </c>
      <c r="AB2975">
        <v>1</v>
      </c>
      <c r="AC2975">
        <v>16</v>
      </c>
      <c r="AD2975">
        <v>1276.32</v>
      </c>
      <c r="AE2975">
        <v>0</v>
      </c>
      <c r="AF2975" s="3">
        <v>0</v>
      </c>
      <c r="AG2975" t="s">
        <v>1240</v>
      </c>
      <c r="AH2975">
        <v>66</v>
      </c>
      <c r="AI2975" s="4" t="s">
        <v>2701</v>
      </c>
      <c r="AJ2975" t="s">
        <v>1232</v>
      </c>
      <c r="AK2975" t="s">
        <v>1269</v>
      </c>
      <c r="AL2975" t="s">
        <v>1269</v>
      </c>
    </row>
    <row r="2976" spans="1:38" x14ac:dyDescent="0.35">
      <c r="A2976">
        <v>40900004</v>
      </c>
      <c r="B2976">
        <v>30200058</v>
      </c>
      <c r="C2976" t="s">
        <v>185</v>
      </c>
      <c r="D2976" t="s">
        <v>186</v>
      </c>
      <c r="E2976" t="s">
        <v>187</v>
      </c>
      <c r="F2976" t="s">
        <v>46</v>
      </c>
      <c r="G2976" t="s">
        <v>2639</v>
      </c>
      <c r="H2976" t="s">
        <v>1323</v>
      </c>
      <c r="I2976" t="s">
        <v>60</v>
      </c>
      <c r="J2976">
        <v>9210320178</v>
      </c>
      <c r="K2976">
        <v>20260604</v>
      </c>
      <c r="L2976">
        <v>5000456610</v>
      </c>
      <c r="M2976" s="2">
        <v>46217</v>
      </c>
      <c r="N2976" t="s">
        <v>51</v>
      </c>
      <c r="O2976">
        <v>540</v>
      </c>
      <c r="P2976">
        <v>79.77</v>
      </c>
      <c r="Q2976">
        <v>398.84999999999997</v>
      </c>
      <c r="R2976">
        <v>3.3104549999999995E-3</v>
      </c>
      <c r="S2976" t="s">
        <v>1229</v>
      </c>
      <c r="T2976">
        <v>398.84999999999997</v>
      </c>
      <c r="U2976">
        <v>3.3104549999999995E-3</v>
      </c>
      <c r="V2976">
        <v>5</v>
      </c>
      <c r="W2976">
        <v>0</v>
      </c>
      <c r="X2976">
        <v>5</v>
      </c>
      <c r="Y2976">
        <v>0</v>
      </c>
      <c r="Z2976">
        <v>0</v>
      </c>
      <c r="AA2976">
        <v>0</v>
      </c>
      <c r="AB2976">
        <v>0</v>
      </c>
      <c r="AC2976">
        <v>5</v>
      </c>
      <c r="AD2976">
        <v>398.85</v>
      </c>
      <c r="AE2976">
        <v>0</v>
      </c>
      <c r="AF2976" s="3">
        <v>0</v>
      </c>
      <c r="AG2976" t="s">
        <v>1240</v>
      </c>
      <c r="AH2976">
        <v>66</v>
      </c>
      <c r="AI2976" s="4" t="s">
        <v>2701</v>
      </c>
      <c r="AJ2976" t="s">
        <v>1232</v>
      </c>
      <c r="AK2976" t="s">
        <v>1269</v>
      </c>
      <c r="AL2976" t="s">
        <v>1269</v>
      </c>
    </row>
    <row r="2977" spans="1:38" x14ac:dyDescent="0.35">
      <c r="A2977">
        <v>40900004</v>
      </c>
      <c r="B2977">
        <v>30200069</v>
      </c>
      <c r="C2977" t="s">
        <v>292</v>
      </c>
      <c r="D2977" t="s">
        <v>293</v>
      </c>
      <c r="E2977" t="s">
        <v>187</v>
      </c>
      <c r="F2977" t="s">
        <v>46</v>
      </c>
      <c r="G2977" t="s">
        <v>3084</v>
      </c>
      <c r="H2977" t="s">
        <v>3085</v>
      </c>
      <c r="I2977" t="s">
        <v>60</v>
      </c>
      <c r="J2977">
        <v>9210339279</v>
      </c>
      <c r="K2977">
        <v>20260609</v>
      </c>
      <c r="L2977">
        <v>5000456613</v>
      </c>
      <c r="M2977" s="2">
        <v>46217</v>
      </c>
      <c r="N2977" t="s">
        <v>51</v>
      </c>
      <c r="O2977">
        <v>10</v>
      </c>
      <c r="P2977">
        <v>3.51</v>
      </c>
      <c r="Q2977">
        <v>3.51</v>
      </c>
      <c r="R2977">
        <v>2.9132999999999997E-5</v>
      </c>
      <c r="S2977" t="s">
        <v>1229</v>
      </c>
      <c r="T2977">
        <v>3.51</v>
      </c>
      <c r="U2977">
        <v>2.9132999999999997E-5</v>
      </c>
      <c r="V2977">
        <v>1</v>
      </c>
      <c r="W2977">
        <v>0</v>
      </c>
      <c r="X2977">
        <v>1</v>
      </c>
      <c r="Y2977">
        <v>1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6528</v>
      </c>
      <c r="AF2977" s="3">
        <v>0</v>
      </c>
      <c r="AG2977" t="s">
        <v>1240</v>
      </c>
      <c r="AH2977">
        <v>66</v>
      </c>
      <c r="AI2977" s="4" t="s">
        <v>2701</v>
      </c>
      <c r="AJ2977" t="s">
        <v>27</v>
      </c>
      <c r="AK2977" t="s">
        <v>27</v>
      </c>
    </row>
    <row r="2978" spans="1:38" x14ac:dyDescent="0.35">
      <c r="A2978">
        <v>40900004</v>
      </c>
      <c r="B2978">
        <v>30200069</v>
      </c>
      <c r="C2978" t="s">
        <v>292</v>
      </c>
      <c r="D2978" t="s">
        <v>293</v>
      </c>
      <c r="E2978" t="s">
        <v>187</v>
      </c>
      <c r="F2978" t="s">
        <v>46</v>
      </c>
      <c r="G2978" t="s">
        <v>3086</v>
      </c>
      <c r="H2978" t="s">
        <v>3004</v>
      </c>
      <c r="I2978" t="s">
        <v>60</v>
      </c>
      <c r="J2978">
        <v>9210339279</v>
      </c>
      <c r="K2978">
        <v>20260609</v>
      </c>
      <c r="L2978">
        <v>5000456613</v>
      </c>
      <c r="M2978" s="2">
        <v>46217</v>
      </c>
      <c r="N2978" t="s">
        <v>51</v>
      </c>
      <c r="O2978">
        <v>20</v>
      </c>
      <c r="P2978">
        <v>2.4</v>
      </c>
      <c r="Q2978">
        <v>9.6</v>
      </c>
      <c r="R2978">
        <v>7.9679999999999996E-5</v>
      </c>
      <c r="S2978" t="s">
        <v>1229</v>
      </c>
      <c r="T2978">
        <v>9.6</v>
      </c>
      <c r="U2978">
        <v>7.9679999999999996E-5</v>
      </c>
      <c r="V2978">
        <v>4</v>
      </c>
      <c r="W2978">
        <v>0</v>
      </c>
      <c r="X2978">
        <v>4</v>
      </c>
      <c r="Y2978">
        <v>0</v>
      </c>
      <c r="Z2978">
        <v>4</v>
      </c>
      <c r="AA2978">
        <v>0</v>
      </c>
      <c r="AB2978">
        <v>4</v>
      </c>
      <c r="AC2978">
        <v>0</v>
      </c>
      <c r="AD2978">
        <v>0</v>
      </c>
      <c r="AE2978">
        <v>252</v>
      </c>
      <c r="AF2978" s="3">
        <v>0</v>
      </c>
      <c r="AG2978" t="s">
        <v>1240</v>
      </c>
      <c r="AH2978">
        <v>66</v>
      </c>
      <c r="AI2978" s="4" t="s">
        <v>2701</v>
      </c>
      <c r="AJ2978" t="s">
        <v>27</v>
      </c>
      <c r="AK2978" t="s">
        <v>27</v>
      </c>
    </row>
    <row r="2979" spans="1:38" x14ac:dyDescent="0.35">
      <c r="A2979">
        <v>40900004</v>
      </c>
      <c r="B2979">
        <v>30200069</v>
      </c>
      <c r="C2979" t="s">
        <v>292</v>
      </c>
      <c r="D2979" t="s">
        <v>293</v>
      </c>
      <c r="E2979" t="s">
        <v>187</v>
      </c>
      <c r="F2979" t="s">
        <v>46</v>
      </c>
      <c r="G2979" t="s">
        <v>3087</v>
      </c>
      <c r="H2979" t="s">
        <v>3004</v>
      </c>
      <c r="I2979" t="s">
        <v>60</v>
      </c>
      <c r="J2979">
        <v>9210339279</v>
      </c>
      <c r="K2979">
        <v>20260609</v>
      </c>
      <c r="L2979">
        <v>5000456613</v>
      </c>
      <c r="M2979" s="2">
        <v>46217</v>
      </c>
      <c r="N2979" t="s">
        <v>51</v>
      </c>
      <c r="O2979">
        <v>40</v>
      </c>
      <c r="P2979">
        <v>2.4700000000000002</v>
      </c>
      <c r="Q2979">
        <v>7.41</v>
      </c>
      <c r="R2979">
        <v>6.1502999999999997E-5</v>
      </c>
      <c r="S2979" t="s">
        <v>1229</v>
      </c>
      <c r="T2979">
        <v>7.41</v>
      </c>
      <c r="U2979">
        <v>6.1502999999999997E-5</v>
      </c>
      <c r="V2979">
        <v>3</v>
      </c>
      <c r="W2979">
        <v>0</v>
      </c>
      <c r="X2979">
        <v>3</v>
      </c>
      <c r="Y2979">
        <v>3</v>
      </c>
      <c r="Z2979">
        <v>0</v>
      </c>
      <c r="AA2979">
        <v>0</v>
      </c>
      <c r="AB2979">
        <v>3</v>
      </c>
      <c r="AC2979">
        <v>0</v>
      </c>
      <c r="AD2979">
        <v>0</v>
      </c>
      <c r="AE2979">
        <v>838</v>
      </c>
      <c r="AF2979" s="3">
        <v>0</v>
      </c>
      <c r="AG2979" t="s">
        <v>1240</v>
      </c>
      <c r="AH2979">
        <v>66</v>
      </c>
      <c r="AI2979" s="4" t="s">
        <v>2701</v>
      </c>
      <c r="AJ2979" t="s">
        <v>27</v>
      </c>
      <c r="AK2979" t="s">
        <v>27</v>
      </c>
    </row>
    <row r="2980" spans="1:38" x14ac:dyDescent="0.35">
      <c r="A2980">
        <v>40900004</v>
      </c>
      <c r="B2980">
        <v>30200069</v>
      </c>
      <c r="C2980" t="s">
        <v>292</v>
      </c>
      <c r="D2980" t="s">
        <v>293</v>
      </c>
      <c r="E2980" t="s">
        <v>187</v>
      </c>
      <c r="F2980" t="s">
        <v>46</v>
      </c>
      <c r="G2980" t="s">
        <v>311</v>
      </c>
      <c r="H2980" t="s">
        <v>312</v>
      </c>
      <c r="I2980" t="s">
        <v>106</v>
      </c>
      <c r="J2980">
        <v>9210339279</v>
      </c>
      <c r="K2980">
        <v>20260609</v>
      </c>
      <c r="L2980">
        <v>5000456613</v>
      </c>
      <c r="M2980" s="2">
        <v>46217</v>
      </c>
      <c r="N2980" t="s">
        <v>51</v>
      </c>
      <c r="O2980">
        <v>50</v>
      </c>
      <c r="P2980">
        <v>4.0599999999999996</v>
      </c>
      <c r="Q2980">
        <v>4.0599999999999996</v>
      </c>
      <c r="R2980">
        <v>3.3697999999999995E-5</v>
      </c>
      <c r="S2980" t="s">
        <v>1229</v>
      </c>
      <c r="T2980">
        <v>4.0599999999999996</v>
      </c>
      <c r="U2980">
        <v>3.3697999999999995E-5</v>
      </c>
      <c r="V2980">
        <v>1</v>
      </c>
      <c r="W2980">
        <v>0</v>
      </c>
      <c r="X2980">
        <v>1</v>
      </c>
      <c r="Y2980">
        <v>1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84</v>
      </c>
      <c r="AF2980" s="3">
        <v>0</v>
      </c>
      <c r="AG2980" t="s">
        <v>1240</v>
      </c>
      <c r="AH2980">
        <v>66</v>
      </c>
      <c r="AI2980" s="4" t="s">
        <v>2701</v>
      </c>
      <c r="AJ2980" t="s">
        <v>27</v>
      </c>
      <c r="AK2980" t="s">
        <v>27</v>
      </c>
    </row>
    <row r="2981" spans="1:38" x14ac:dyDescent="0.35">
      <c r="A2981">
        <v>40900004</v>
      </c>
      <c r="B2981">
        <v>30200069</v>
      </c>
      <c r="C2981" t="s">
        <v>292</v>
      </c>
      <c r="D2981" t="s">
        <v>293</v>
      </c>
      <c r="E2981" t="s">
        <v>187</v>
      </c>
      <c r="F2981" t="s">
        <v>46</v>
      </c>
      <c r="G2981" t="s">
        <v>254</v>
      </c>
      <c r="H2981" t="s">
        <v>255</v>
      </c>
      <c r="I2981" t="s">
        <v>106</v>
      </c>
      <c r="J2981">
        <v>9210339279</v>
      </c>
      <c r="K2981">
        <v>20260609</v>
      </c>
      <c r="L2981">
        <v>5000456613</v>
      </c>
      <c r="M2981" s="2">
        <v>46217</v>
      </c>
      <c r="N2981" t="s">
        <v>51</v>
      </c>
      <c r="O2981">
        <v>60</v>
      </c>
      <c r="P2981">
        <v>3.54</v>
      </c>
      <c r="Q2981">
        <v>21.240000000000002</v>
      </c>
      <c r="R2981">
        <v>1.7629200000000001E-4</v>
      </c>
      <c r="S2981" t="s">
        <v>1229</v>
      </c>
      <c r="T2981">
        <v>21.240000000000002</v>
      </c>
      <c r="U2981">
        <v>1.7629200000000001E-4</v>
      </c>
      <c r="V2981">
        <v>6</v>
      </c>
      <c r="W2981">
        <v>0</v>
      </c>
      <c r="X2981">
        <v>6</v>
      </c>
      <c r="Y2981">
        <v>0</v>
      </c>
      <c r="Z2981">
        <v>6</v>
      </c>
      <c r="AA2981">
        <v>0</v>
      </c>
      <c r="AB2981">
        <v>6</v>
      </c>
      <c r="AC2981">
        <v>0</v>
      </c>
      <c r="AD2981">
        <v>0</v>
      </c>
      <c r="AE2981">
        <v>0</v>
      </c>
      <c r="AF2981" s="3">
        <v>0</v>
      </c>
      <c r="AG2981" t="s">
        <v>1240</v>
      </c>
      <c r="AH2981">
        <v>66</v>
      </c>
      <c r="AI2981" s="4" t="s">
        <v>2701</v>
      </c>
      <c r="AJ2981" t="s">
        <v>27</v>
      </c>
      <c r="AK2981" t="s">
        <v>27</v>
      </c>
    </row>
    <row r="2982" spans="1:38" x14ac:dyDescent="0.35">
      <c r="A2982">
        <v>40900004</v>
      </c>
      <c r="B2982">
        <v>30200069</v>
      </c>
      <c r="C2982" t="s">
        <v>292</v>
      </c>
      <c r="D2982" t="s">
        <v>293</v>
      </c>
      <c r="E2982" t="s">
        <v>187</v>
      </c>
      <c r="F2982" t="s">
        <v>46</v>
      </c>
      <c r="G2982" t="s">
        <v>853</v>
      </c>
      <c r="H2982" t="s">
        <v>253</v>
      </c>
      <c r="I2982" t="s">
        <v>106</v>
      </c>
      <c r="J2982">
        <v>9210339279</v>
      </c>
      <c r="K2982">
        <v>20260609</v>
      </c>
      <c r="L2982">
        <v>5000456613</v>
      </c>
      <c r="M2982" s="2">
        <v>46217</v>
      </c>
      <c r="N2982" t="s">
        <v>51</v>
      </c>
      <c r="O2982">
        <v>70</v>
      </c>
      <c r="P2982">
        <v>3.54</v>
      </c>
      <c r="Q2982">
        <v>10.620000000000001</v>
      </c>
      <c r="R2982">
        <v>8.8146000000000006E-5</v>
      </c>
      <c r="S2982" t="s">
        <v>1229</v>
      </c>
      <c r="T2982">
        <v>10.620000000000001</v>
      </c>
      <c r="U2982">
        <v>8.8146000000000006E-5</v>
      </c>
      <c r="V2982">
        <v>3</v>
      </c>
      <c r="W2982">
        <v>0</v>
      </c>
      <c r="X2982">
        <v>3</v>
      </c>
      <c r="Y2982">
        <v>0</v>
      </c>
      <c r="Z2982">
        <v>0</v>
      </c>
      <c r="AA2982">
        <v>0</v>
      </c>
      <c r="AB2982">
        <v>0</v>
      </c>
      <c r="AC2982">
        <v>3</v>
      </c>
      <c r="AD2982">
        <v>10.62</v>
      </c>
      <c r="AE2982">
        <v>0</v>
      </c>
      <c r="AF2982" s="3">
        <v>0</v>
      </c>
      <c r="AG2982" t="s">
        <v>1240</v>
      </c>
      <c r="AH2982">
        <v>66</v>
      </c>
      <c r="AI2982" s="4" t="s">
        <v>2701</v>
      </c>
      <c r="AJ2982" t="s">
        <v>1232</v>
      </c>
      <c r="AK2982" t="s">
        <v>1269</v>
      </c>
      <c r="AL2982" t="s">
        <v>1278</v>
      </c>
    </row>
    <row r="2983" spans="1:38" x14ac:dyDescent="0.35">
      <c r="A2983">
        <v>40900004</v>
      </c>
      <c r="B2983">
        <v>30200069</v>
      </c>
      <c r="C2983" t="s">
        <v>292</v>
      </c>
      <c r="D2983" t="s">
        <v>293</v>
      </c>
      <c r="E2983" t="s">
        <v>187</v>
      </c>
      <c r="F2983" t="s">
        <v>46</v>
      </c>
      <c r="G2983" t="s">
        <v>1001</v>
      </c>
      <c r="H2983" t="s">
        <v>1002</v>
      </c>
      <c r="I2983" t="s">
        <v>106</v>
      </c>
      <c r="J2983">
        <v>9210339279</v>
      </c>
      <c r="K2983">
        <v>20260609</v>
      </c>
      <c r="L2983">
        <v>5000456613</v>
      </c>
      <c r="M2983" s="2">
        <v>46217</v>
      </c>
      <c r="N2983" t="s">
        <v>51</v>
      </c>
      <c r="O2983">
        <v>80</v>
      </c>
      <c r="P2983">
        <v>3.96</v>
      </c>
      <c r="Q2983">
        <v>11.879999999999999</v>
      </c>
      <c r="R2983">
        <v>9.8603999999999993E-5</v>
      </c>
      <c r="S2983" t="s">
        <v>1229</v>
      </c>
      <c r="T2983">
        <v>11.879999999999999</v>
      </c>
      <c r="U2983">
        <v>9.8603999999999993E-5</v>
      </c>
      <c r="V2983">
        <v>3</v>
      </c>
      <c r="W2983">
        <v>0</v>
      </c>
      <c r="X2983">
        <v>3</v>
      </c>
      <c r="Y2983">
        <v>3</v>
      </c>
      <c r="Z2983">
        <v>0</v>
      </c>
      <c r="AA2983">
        <v>0</v>
      </c>
      <c r="AB2983">
        <v>3</v>
      </c>
      <c r="AC2983">
        <v>0</v>
      </c>
      <c r="AD2983">
        <v>0</v>
      </c>
      <c r="AE2983">
        <v>77</v>
      </c>
      <c r="AF2983" s="3">
        <v>0</v>
      </c>
      <c r="AG2983" t="s">
        <v>1240</v>
      </c>
      <c r="AH2983">
        <v>66</v>
      </c>
      <c r="AI2983" s="4" t="s">
        <v>2701</v>
      </c>
      <c r="AJ2983" t="s">
        <v>27</v>
      </c>
      <c r="AK2983" t="s">
        <v>27</v>
      </c>
    </row>
    <row r="2984" spans="1:38" x14ac:dyDescent="0.35">
      <c r="A2984">
        <v>40900004</v>
      </c>
      <c r="B2984">
        <v>30200069</v>
      </c>
      <c r="C2984" t="s">
        <v>292</v>
      </c>
      <c r="D2984" t="s">
        <v>293</v>
      </c>
      <c r="E2984" t="s">
        <v>187</v>
      </c>
      <c r="F2984" t="s">
        <v>46</v>
      </c>
      <c r="G2984" t="s">
        <v>305</v>
      </c>
      <c r="H2984" t="s">
        <v>306</v>
      </c>
      <c r="I2984" t="s">
        <v>106</v>
      </c>
      <c r="J2984">
        <v>9210339279</v>
      </c>
      <c r="K2984">
        <v>20260609</v>
      </c>
      <c r="L2984">
        <v>5000456613</v>
      </c>
      <c r="M2984" s="2">
        <v>46217</v>
      </c>
      <c r="N2984" t="s">
        <v>51</v>
      </c>
      <c r="O2984">
        <v>90</v>
      </c>
      <c r="P2984">
        <v>71.989999999999995</v>
      </c>
      <c r="Q2984">
        <v>575.91999999999996</v>
      </c>
      <c r="R2984">
        <v>4.7801359999999991E-3</v>
      </c>
      <c r="S2984" t="s">
        <v>1229</v>
      </c>
      <c r="T2984">
        <v>575.91999999999996</v>
      </c>
      <c r="U2984">
        <v>4.7801359999999991E-3</v>
      </c>
      <c r="V2984">
        <v>8</v>
      </c>
      <c r="W2984">
        <v>0</v>
      </c>
      <c r="X2984">
        <v>8</v>
      </c>
      <c r="Y2984">
        <v>8</v>
      </c>
      <c r="Z2984">
        <v>0</v>
      </c>
      <c r="AA2984">
        <v>0</v>
      </c>
      <c r="AB2984">
        <v>8</v>
      </c>
      <c r="AC2984">
        <v>0</v>
      </c>
      <c r="AD2984">
        <v>0</v>
      </c>
      <c r="AE2984">
        <v>101</v>
      </c>
      <c r="AF2984" s="3">
        <v>0</v>
      </c>
      <c r="AG2984" t="s">
        <v>1240</v>
      </c>
      <c r="AH2984">
        <v>66</v>
      </c>
      <c r="AI2984" s="4" t="s">
        <v>2701</v>
      </c>
      <c r="AJ2984" t="s">
        <v>27</v>
      </c>
      <c r="AK2984" t="s">
        <v>27</v>
      </c>
    </row>
    <row r="2985" spans="1:38" x14ac:dyDescent="0.35">
      <c r="A2985">
        <v>40900004</v>
      </c>
      <c r="B2985">
        <v>30200069</v>
      </c>
      <c r="C2985" t="s">
        <v>292</v>
      </c>
      <c r="D2985" t="s">
        <v>293</v>
      </c>
      <c r="E2985" t="s">
        <v>187</v>
      </c>
      <c r="F2985" t="s">
        <v>46</v>
      </c>
      <c r="G2985" t="s">
        <v>3088</v>
      </c>
      <c r="H2985" t="s">
        <v>3089</v>
      </c>
      <c r="I2985" t="s">
        <v>106</v>
      </c>
      <c r="J2985">
        <v>9210339279</v>
      </c>
      <c r="K2985">
        <v>20260609</v>
      </c>
      <c r="L2985">
        <v>5000456613</v>
      </c>
      <c r="M2985" s="2">
        <v>46217</v>
      </c>
      <c r="N2985" t="s">
        <v>51</v>
      </c>
      <c r="O2985">
        <v>100</v>
      </c>
      <c r="P2985">
        <v>12.34</v>
      </c>
      <c r="Q2985">
        <v>61.7</v>
      </c>
      <c r="R2985">
        <v>5.1211000000000008E-4</v>
      </c>
      <c r="S2985" t="s">
        <v>1229</v>
      </c>
      <c r="T2985">
        <v>61.7</v>
      </c>
      <c r="U2985">
        <v>5.1211000000000008E-4</v>
      </c>
      <c r="V2985">
        <v>5</v>
      </c>
      <c r="W2985">
        <v>0</v>
      </c>
      <c r="X2985">
        <v>5</v>
      </c>
      <c r="Y2985">
        <v>5</v>
      </c>
      <c r="Z2985">
        <v>0</v>
      </c>
      <c r="AA2985">
        <v>0</v>
      </c>
      <c r="AB2985">
        <v>5</v>
      </c>
      <c r="AC2985">
        <v>0</v>
      </c>
      <c r="AD2985">
        <v>0</v>
      </c>
      <c r="AE2985">
        <v>53</v>
      </c>
      <c r="AF2985" s="3">
        <v>0</v>
      </c>
      <c r="AG2985" t="s">
        <v>1240</v>
      </c>
      <c r="AH2985">
        <v>66</v>
      </c>
      <c r="AI2985" s="4" t="s">
        <v>2701</v>
      </c>
      <c r="AJ2985" t="s">
        <v>27</v>
      </c>
      <c r="AK2985" t="s">
        <v>27</v>
      </c>
    </row>
    <row r="2986" spans="1:38" x14ac:dyDescent="0.35">
      <c r="A2986">
        <v>40900004</v>
      </c>
      <c r="B2986">
        <v>30200069</v>
      </c>
      <c r="C2986" t="s">
        <v>292</v>
      </c>
      <c r="D2986" t="s">
        <v>293</v>
      </c>
      <c r="E2986" t="s">
        <v>187</v>
      </c>
      <c r="F2986" t="s">
        <v>46</v>
      </c>
      <c r="G2986" t="s">
        <v>279</v>
      </c>
      <c r="H2986" t="s">
        <v>280</v>
      </c>
      <c r="I2986" t="s">
        <v>106</v>
      </c>
      <c r="J2986">
        <v>9210339279</v>
      </c>
      <c r="K2986">
        <v>20260609</v>
      </c>
      <c r="L2986">
        <v>5000456613</v>
      </c>
      <c r="M2986" s="2">
        <v>46217</v>
      </c>
      <c r="N2986" t="s">
        <v>51</v>
      </c>
      <c r="O2986">
        <v>120</v>
      </c>
      <c r="P2986">
        <v>3.2</v>
      </c>
      <c r="Q2986">
        <v>3.2</v>
      </c>
      <c r="R2986">
        <v>2.6560000000000003E-5</v>
      </c>
      <c r="S2986" t="s">
        <v>1229</v>
      </c>
      <c r="T2986">
        <v>3.2</v>
      </c>
      <c r="U2986">
        <v>2.6560000000000003E-5</v>
      </c>
      <c r="V2986">
        <v>1</v>
      </c>
      <c r="W2986">
        <v>0</v>
      </c>
      <c r="X2986">
        <v>1</v>
      </c>
      <c r="Y2986">
        <v>1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19</v>
      </c>
      <c r="AF2986" s="3">
        <v>0</v>
      </c>
      <c r="AG2986" t="s">
        <v>1240</v>
      </c>
      <c r="AH2986">
        <v>66</v>
      </c>
      <c r="AI2986" s="4" t="s">
        <v>2701</v>
      </c>
      <c r="AJ2986" t="s">
        <v>27</v>
      </c>
      <c r="AK2986" t="s">
        <v>27</v>
      </c>
    </row>
    <row r="2987" spans="1:38" x14ac:dyDescent="0.35">
      <c r="A2987">
        <v>40900004</v>
      </c>
      <c r="B2987">
        <v>30200069</v>
      </c>
      <c r="C2987" t="s">
        <v>292</v>
      </c>
      <c r="D2987" t="s">
        <v>293</v>
      </c>
      <c r="E2987" t="s">
        <v>187</v>
      </c>
      <c r="F2987" t="s">
        <v>46</v>
      </c>
      <c r="G2987" t="s">
        <v>313</v>
      </c>
      <c r="H2987" t="s">
        <v>314</v>
      </c>
      <c r="I2987" t="s">
        <v>106</v>
      </c>
      <c r="J2987">
        <v>9210339279</v>
      </c>
      <c r="K2987">
        <v>20260609</v>
      </c>
      <c r="L2987">
        <v>5000456613</v>
      </c>
      <c r="M2987" s="2">
        <v>46217</v>
      </c>
      <c r="N2987" t="s">
        <v>51</v>
      </c>
      <c r="O2987">
        <v>130</v>
      </c>
      <c r="P2987">
        <v>1.03</v>
      </c>
      <c r="Q2987">
        <v>3.09</v>
      </c>
      <c r="R2987">
        <v>2.5646999999999997E-5</v>
      </c>
      <c r="S2987" t="s">
        <v>1229</v>
      </c>
      <c r="T2987">
        <v>3.09</v>
      </c>
      <c r="U2987">
        <v>2.5646999999999997E-5</v>
      </c>
      <c r="V2987">
        <v>3</v>
      </c>
      <c r="W2987">
        <v>0</v>
      </c>
      <c r="X2987">
        <v>3</v>
      </c>
      <c r="Y2987">
        <v>3</v>
      </c>
      <c r="Z2987">
        <v>0</v>
      </c>
      <c r="AA2987">
        <v>0</v>
      </c>
      <c r="AB2987">
        <v>3</v>
      </c>
      <c r="AC2987">
        <v>0</v>
      </c>
      <c r="AD2987">
        <v>0</v>
      </c>
      <c r="AE2987">
        <v>66</v>
      </c>
      <c r="AF2987" s="3">
        <v>0</v>
      </c>
      <c r="AG2987" t="s">
        <v>1240</v>
      </c>
      <c r="AH2987">
        <v>66</v>
      </c>
      <c r="AI2987" s="4" t="s">
        <v>2701</v>
      </c>
      <c r="AJ2987" t="s">
        <v>27</v>
      </c>
      <c r="AK2987" t="s">
        <v>27</v>
      </c>
    </row>
    <row r="2988" spans="1:38" x14ac:dyDescent="0.35">
      <c r="A2988">
        <v>40900004</v>
      </c>
      <c r="B2988">
        <v>30200069</v>
      </c>
      <c r="C2988" t="s">
        <v>292</v>
      </c>
      <c r="D2988" t="s">
        <v>293</v>
      </c>
      <c r="E2988" t="s">
        <v>187</v>
      </c>
      <c r="F2988" t="s">
        <v>46</v>
      </c>
      <c r="G2988" t="s">
        <v>3090</v>
      </c>
      <c r="H2988" t="s">
        <v>3004</v>
      </c>
      <c r="I2988" t="s">
        <v>60</v>
      </c>
      <c r="J2988">
        <v>9210339279</v>
      </c>
      <c r="K2988">
        <v>20260609</v>
      </c>
      <c r="L2988">
        <v>5000456613</v>
      </c>
      <c r="M2988" s="2">
        <v>46217</v>
      </c>
      <c r="N2988" t="s">
        <v>51</v>
      </c>
      <c r="O2988">
        <v>140</v>
      </c>
      <c r="P2988">
        <v>3.44</v>
      </c>
      <c r="Q2988">
        <v>89.44</v>
      </c>
      <c r="R2988">
        <v>7.4235199999999994E-4</v>
      </c>
      <c r="S2988" t="s">
        <v>1229</v>
      </c>
      <c r="T2988">
        <v>89.44</v>
      </c>
      <c r="U2988">
        <v>7.4235199999999994E-4</v>
      </c>
      <c r="V2988">
        <v>26</v>
      </c>
      <c r="W2988">
        <v>0</v>
      </c>
      <c r="X2988">
        <v>26</v>
      </c>
      <c r="Y2988">
        <v>26</v>
      </c>
      <c r="Z2988">
        <v>0</v>
      </c>
      <c r="AA2988">
        <v>0</v>
      </c>
      <c r="AB2988">
        <v>26</v>
      </c>
      <c r="AC2988">
        <v>0</v>
      </c>
      <c r="AD2988">
        <v>0</v>
      </c>
      <c r="AE2988">
        <v>1683</v>
      </c>
      <c r="AF2988" s="3">
        <v>0</v>
      </c>
      <c r="AG2988" t="s">
        <v>1240</v>
      </c>
      <c r="AH2988">
        <v>66</v>
      </c>
      <c r="AI2988" s="4" t="s">
        <v>2701</v>
      </c>
      <c r="AJ2988" t="s">
        <v>27</v>
      </c>
      <c r="AK2988" t="s">
        <v>27</v>
      </c>
    </row>
    <row r="2989" spans="1:38" x14ac:dyDescent="0.35">
      <c r="A2989">
        <v>40900004</v>
      </c>
      <c r="B2989">
        <v>30200069</v>
      </c>
      <c r="C2989" t="s">
        <v>292</v>
      </c>
      <c r="D2989" t="s">
        <v>293</v>
      </c>
      <c r="E2989" t="s">
        <v>187</v>
      </c>
      <c r="F2989" t="s">
        <v>46</v>
      </c>
      <c r="G2989" t="s">
        <v>2783</v>
      </c>
      <c r="H2989" t="s">
        <v>3091</v>
      </c>
      <c r="I2989" t="s">
        <v>63</v>
      </c>
      <c r="J2989">
        <v>9210339279</v>
      </c>
      <c r="K2989">
        <v>20260609</v>
      </c>
      <c r="L2989">
        <v>5000456613</v>
      </c>
      <c r="M2989" s="2">
        <v>46217</v>
      </c>
      <c r="N2989" t="s">
        <v>51</v>
      </c>
      <c r="O2989">
        <v>150</v>
      </c>
      <c r="P2989">
        <v>11.81</v>
      </c>
      <c r="Q2989">
        <v>82.67</v>
      </c>
      <c r="R2989">
        <v>6.8616100000000002E-4</v>
      </c>
      <c r="S2989" t="s">
        <v>1229</v>
      </c>
      <c r="T2989">
        <v>82.67</v>
      </c>
      <c r="U2989">
        <v>6.8616100000000002E-4</v>
      </c>
      <c r="V2989">
        <v>7</v>
      </c>
      <c r="W2989">
        <v>0</v>
      </c>
      <c r="X2989">
        <v>7</v>
      </c>
      <c r="Y2989">
        <v>7</v>
      </c>
      <c r="Z2989">
        <v>0</v>
      </c>
      <c r="AA2989">
        <v>0</v>
      </c>
      <c r="AB2989">
        <v>7</v>
      </c>
      <c r="AC2989">
        <v>0</v>
      </c>
      <c r="AD2989">
        <v>0</v>
      </c>
      <c r="AE2989">
        <v>359</v>
      </c>
      <c r="AF2989" s="3">
        <v>0</v>
      </c>
      <c r="AG2989" t="s">
        <v>1240</v>
      </c>
      <c r="AH2989">
        <v>66</v>
      </c>
      <c r="AI2989" s="4" t="s">
        <v>2701</v>
      </c>
      <c r="AJ2989" t="s">
        <v>27</v>
      </c>
      <c r="AK2989" t="s">
        <v>27</v>
      </c>
    </row>
    <row r="2990" spans="1:38" x14ac:dyDescent="0.35">
      <c r="A2990">
        <v>40900004</v>
      </c>
      <c r="B2990">
        <v>30200069</v>
      </c>
      <c r="C2990" t="s">
        <v>292</v>
      </c>
      <c r="D2990" t="s">
        <v>293</v>
      </c>
      <c r="E2990" t="s">
        <v>187</v>
      </c>
      <c r="F2990" t="s">
        <v>46</v>
      </c>
      <c r="G2990" t="s">
        <v>753</v>
      </c>
      <c r="H2990" t="s">
        <v>3092</v>
      </c>
      <c r="I2990" t="s">
        <v>63</v>
      </c>
      <c r="J2990">
        <v>9210339279</v>
      </c>
      <c r="K2990">
        <v>20260609</v>
      </c>
      <c r="L2990">
        <v>5000456613</v>
      </c>
      <c r="M2990" s="2">
        <v>46217</v>
      </c>
      <c r="N2990" t="s">
        <v>51</v>
      </c>
      <c r="O2990">
        <v>180</v>
      </c>
      <c r="P2990">
        <v>24.37</v>
      </c>
      <c r="Q2990">
        <v>97.48</v>
      </c>
      <c r="R2990">
        <v>8.0908400000000006E-4</v>
      </c>
      <c r="S2990" t="s">
        <v>1229</v>
      </c>
      <c r="T2990">
        <v>97.48</v>
      </c>
      <c r="U2990">
        <v>8.0908400000000006E-4</v>
      </c>
      <c r="V2990">
        <v>4</v>
      </c>
      <c r="W2990">
        <v>0</v>
      </c>
      <c r="X2990">
        <v>4</v>
      </c>
      <c r="Y2990">
        <v>4</v>
      </c>
      <c r="Z2990">
        <v>0</v>
      </c>
      <c r="AA2990">
        <v>0</v>
      </c>
      <c r="AB2990">
        <v>4</v>
      </c>
      <c r="AC2990">
        <v>0</v>
      </c>
      <c r="AD2990">
        <v>0</v>
      </c>
      <c r="AE2990">
        <v>0</v>
      </c>
      <c r="AF2990" s="3">
        <v>0</v>
      </c>
      <c r="AG2990" t="s">
        <v>1240</v>
      </c>
      <c r="AH2990">
        <v>66</v>
      </c>
      <c r="AI2990" s="4" t="s">
        <v>2701</v>
      </c>
      <c r="AJ2990" t="s">
        <v>27</v>
      </c>
      <c r="AK2990" t="s">
        <v>27</v>
      </c>
    </row>
    <row r="2991" spans="1:38" x14ac:dyDescent="0.35">
      <c r="A2991">
        <v>40900004</v>
      </c>
      <c r="B2991">
        <v>30200069</v>
      </c>
      <c r="C2991" t="s">
        <v>292</v>
      </c>
      <c r="D2991" t="s">
        <v>293</v>
      </c>
      <c r="E2991" t="s">
        <v>187</v>
      </c>
      <c r="F2991" t="s">
        <v>46</v>
      </c>
      <c r="G2991" t="s">
        <v>2466</v>
      </c>
      <c r="H2991" t="s">
        <v>3093</v>
      </c>
      <c r="I2991" t="s">
        <v>60</v>
      </c>
      <c r="J2991">
        <v>9210339279</v>
      </c>
      <c r="K2991">
        <v>20260609</v>
      </c>
      <c r="L2991">
        <v>5000456613</v>
      </c>
      <c r="M2991" s="2">
        <v>46217</v>
      </c>
      <c r="N2991" t="s">
        <v>51</v>
      </c>
      <c r="O2991">
        <v>200</v>
      </c>
      <c r="P2991">
        <v>8.3699999999999992</v>
      </c>
      <c r="Q2991">
        <v>16.739999999999998</v>
      </c>
      <c r="R2991">
        <v>1.3894199999999997E-4</v>
      </c>
      <c r="S2991" t="s">
        <v>1229</v>
      </c>
      <c r="T2991">
        <v>16.739999999999998</v>
      </c>
      <c r="U2991">
        <v>1.3894199999999997E-4</v>
      </c>
      <c r="V2991">
        <v>2</v>
      </c>
      <c r="W2991">
        <v>0</v>
      </c>
      <c r="X2991">
        <v>2</v>
      </c>
      <c r="Y2991">
        <v>2</v>
      </c>
      <c r="Z2991">
        <v>0</v>
      </c>
      <c r="AA2991">
        <v>0</v>
      </c>
      <c r="AB2991">
        <v>2</v>
      </c>
      <c r="AC2991">
        <v>0</v>
      </c>
      <c r="AD2991">
        <v>0</v>
      </c>
      <c r="AE2991">
        <v>478</v>
      </c>
      <c r="AF2991" s="3">
        <v>0</v>
      </c>
      <c r="AG2991" t="s">
        <v>1240</v>
      </c>
      <c r="AH2991">
        <v>66</v>
      </c>
      <c r="AI2991" s="4" t="s">
        <v>2701</v>
      </c>
      <c r="AJ2991" t="s">
        <v>27</v>
      </c>
      <c r="AK2991" t="s">
        <v>27</v>
      </c>
    </row>
    <row r="2992" spans="1:38" x14ac:dyDescent="0.35">
      <c r="A2992">
        <v>40900004</v>
      </c>
      <c r="B2992">
        <v>30200069</v>
      </c>
      <c r="C2992" t="s">
        <v>292</v>
      </c>
      <c r="D2992" t="s">
        <v>293</v>
      </c>
      <c r="E2992" t="s">
        <v>187</v>
      </c>
      <c r="F2992" t="s">
        <v>46</v>
      </c>
      <c r="G2992" t="s">
        <v>339</v>
      </c>
      <c r="H2992" t="s">
        <v>340</v>
      </c>
      <c r="I2992" t="s">
        <v>60</v>
      </c>
      <c r="J2992">
        <v>9210339279</v>
      </c>
      <c r="K2992">
        <v>20260609</v>
      </c>
      <c r="L2992">
        <v>5000456613</v>
      </c>
      <c r="M2992" s="2">
        <v>46217</v>
      </c>
      <c r="N2992" t="s">
        <v>51</v>
      </c>
      <c r="O2992">
        <v>270</v>
      </c>
      <c r="P2992">
        <v>2.2599999999999998</v>
      </c>
      <c r="Q2992">
        <v>20.339999999999996</v>
      </c>
      <c r="R2992">
        <v>1.6882199999999998E-4</v>
      </c>
      <c r="S2992" t="s">
        <v>1229</v>
      </c>
      <c r="T2992">
        <v>20.339999999999996</v>
      </c>
      <c r="U2992">
        <v>1.6882199999999998E-4</v>
      </c>
      <c r="V2992">
        <v>9</v>
      </c>
      <c r="W2992">
        <v>0</v>
      </c>
      <c r="X2992">
        <v>9</v>
      </c>
      <c r="Y2992">
        <v>9</v>
      </c>
      <c r="Z2992">
        <v>0</v>
      </c>
      <c r="AA2992">
        <v>0</v>
      </c>
      <c r="AB2992">
        <v>9</v>
      </c>
      <c r="AC2992">
        <v>0</v>
      </c>
      <c r="AD2992">
        <v>0</v>
      </c>
      <c r="AE2992">
        <v>0</v>
      </c>
      <c r="AF2992" s="3">
        <v>0</v>
      </c>
      <c r="AG2992" t="s">
        <v>1240</v>
      </c>
      <c r="AH2992">
        <v>66</v>
      </c>
      <c r="AI2992" s="4" t="s">
        <v>2701</v>
      </c>
      <c r="AJ2992" t="s">
        <v>27</v>
      </c>
      <c r="AK2992" t="s">
        <v>27</v>
      </c>
    </row>
    <row r="2993" spans="1:38" x14ac:dyDescent="0.35">
      <c r="A2993">
        <v>40900004</v>
      </c>
      <c r="B2993">
        <v>30200069</v>
      </c>
      <c r="C2993" t="s">
        <v>292</v>
      </c>
      <c r="D2993" t="s">
        <v>293</v>
      </c>
      <c r="E2993" t="s">
        <v>187</v>
      </c>
      <c r="F2993" t="s">
        <v>46</v>
      </c>
      <c r="G2993" t="s">
        <v>766</v>
      </c>
      <c r="H2993" t="s">
        <v>2320</v>
      </c>
      <c r="I2993" t="s">
        <v>66</v>
      </c>
      <c r="J2993">
        <v>9210339279</v>
      </c>
      <c r="K2993">
        <v>20260609</v>
      </c>
      <c r="L2993">
        <v>5000456613</v>
      </c>
      <c r="M2993" s="2">
        <v>46217</v>
      </c>
      <c r="N2993" t="s">
        <v>51</v>
      </c>
      <c r="O2993">
        <v>350</v>
      </c>
      <c r="P2993">
        <v>6.31</v>
      </c>
      <c r="Q2993">
        <v>63.099999999999994</v>
      </c>
      <c r="R2993">
        <v>5.2372999999999992E-4</v>
      </c>
      <c r="S2993" t="s">
        <v>1229</v>
      </c>
      <c r="T2993">
        <v>63.099999999999994</v>
      </c>
      <c r="U2993">
        <v>5.2372999999999992E-4</v>
      </c>
      <c r="V2993">
        <v>10</v>
      </c>
      <c r="W2993">
        <v>0</v>
      </c>
      <c r="X2993">
        <v>10</v>
      </c>
      <c r="Y2993">
        <v>10</v>
      </c>
      <c r="Z2993">
        <v>0</v>
      </c>
      <c r="AA2993">
        <v>0</v>
      </c>
      <c r="AB2993">
        <v>10</v>
      </c>
      <c r="AC2993">
        <v>0</v>
      </c>
      <c r="AD2993">
        <v>0</v>
      </c>
      <c r="AE2993">
        <v>0</v>
      </c>
      <c r="AF2993" s="3">
        <v>0</v>
      </c>
      <c r="AG2993" t="s">
        <v>1240</v>
      </c>
      <c r="AH2993">
        <v>66</v>
      </c>
      <c r="AI2993" s="4" t="s">
        <v>2701</v>
      </c>
      <c r="AJ2993" t="s">
        <v>27</v>
      </c>
      <c r="AK2993" t="s">
        <v>27</v>
      </c>
    </row>
    <row r="2994" spans="1:38" x14ac:dyDescent="0.35">
      <c r="A2994">
        <v>40900004</v>
      </c>
      <c r="B2994">
        <v>30200069</v>
      </c>
      <c r="C2994" t="s">
        <v>292</v>
      </c>
      <c r="D2994" t="s">
        <v>293</v>
      </c>
      <c r="E2994" t="s">
        <v>187</v>
      </c>
      <c r="F2994" t="s">
        <v>46</v>
      </c>
      <c r="G2994" t="s">
        <v>976</v>
      </c>
      <c r="H2994" t="s">
        <v>977</v>
      </c>
      <c r="I2994" t="s">
        <v>63</v>
      </c>
      <c r="J2994">
        <v>9210339279</v>
      </c>
      <c r="K2994">
        <v>20260609</v>
      </c>
      <c r="L2994">
        <v>5000456613</v>
      </c>
      <c r="M2994" s="2">
        <v>46217</v>
      </c>
      <c r="N2994" t="s">
        <v>51</v>
      </c>
      <c r="O2994">
        <v>360</v>
      </c>
      <c r="P2994">
        <v>1.1000000000000001</v>
      </c>
      <c r="Q2994">
        <v>1.1000000000000001</v>
      </c>
      <c r="R2994">
        <v>9.1300000000000007E-6</v>
      </c>
      <c r="S2994" t="s">
        <v>1229</v>
      </c>
      <c r="T2994">
        <v>1.1000000000000001</v>
      </c>
      <c r="U2994">
        <v>9.1300000000000007E-6</v>
      </c>
      <c r="V2994">
        <v>1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1.1000000000000001</v>
      </c>
      <c r="AE2994">
        <v>0</v>
      </c>
      <c r="AF2994" s="3">
        <v>0</v>
      </c>
      <c r="AG2994" t="s">
        <v>1240</v>
      </c>
      <c r="AH2994">
        <v>66</v>
      </c>
      <c r="AI2994" s="4" t="s">
        <v>2701</v>
      </c>
      <c r="AJ2994" t="s">
        <v>1232</v>
      </c>
      <c r="AK2994" t="s">
        <v>1269</v>
      </c>
      <c r="AL2994" t="s">
        <v>1269</v>
      </c>
    </row>
    <row r="2995" spans="1:38" x14ac:dyDescent="0.35">
      <c r="A2995">
        <v>40900004</v>
      </c>
      <c r="B2995">
        <v>30200069</v>
      </c>
      <c r="C2995" t="s">
        <v>292</v>
      </c>
      <c r="D2995" t="s">
        <v>293</v>
      </c>
      <c r="E2995" t="s">
        <v>187</v>
      </c>
      <c r="F2995" t="s">
        <v>46</v>
      </c>
      <c r="G2995" t="s">
        <v>3094</v>
      </c>
      <c r="H2995" t="s">
        <v>3095</v>
      </c>
      <c r="I2995" t="s">
        <v>63</v>
      </c>
      <c r="J2995">
        <v>9210339279</v>
      </c>
      <c r="K2995">
        <v>20260609</v>
      </c>
      <c r="L2995">
        <v>5000456613</v>
      </c>
      <c r="M2995" s="2">
        <v>46217</v>
      </c>
      <c r="N2995" t="s">
        <v>51</v>
      </c>
      <c r="O2995">
        <v>380</v>
      </c>
      <c r="P2995">
        <v>71.209999999999994</v>
      </c>
      <c r="Q2995">
        <v>213.63</v>
      </c>
      <c r="R2995">
        <v>1.773129E-3</v>
      </c>
      <c r="S2995" t="s">
        <v>1229</v>
      </c>
      <c r="T2995">
        <v>213.63</v>
      </c>
      <c r="U2995">
        <v>1.773129E-3</v>
      </c>
      <c r="V2995">
        <v>3</v>
      </c>
      <c r="W2995">
        <v>0</v>
      </c>
      <c r="X2995">
        <v>3</v>
      </c>
      <c r="Y2995">
        <v>0</v>
      </c>
      <c r="Z2995">
        <v>3</v>
      </c>
      <c r="AA2995">
        <v>0</v>
      </c>
      <c r="AB2995">
        <v>3</v>
      </c>
      <c r="AC2995">
        <v>0</v>
      </c>
      <c r="AD2995">
        <v>0</v>
      </c>
      <c r="AE2995">
        <v>55</v>
      </c>
      <c r="AF2995" s="3">
        <v>0</v>
      </c>
      <c r="AG2995" t="s">
        <v>1240</v>
      </c>
      <c r="AH2995">
        <v>66</v>
      </c>
      <c r="AI2995" s="4" t="s">
        <v>2701</v>
      </c>
      <c r="AJ2995" t="s">
        <v>27</v>
      </c>
      <c r="AK2995" t="s">
        <v>27</v>
      </c>
    </row>
    <row r="2996" spans="1:38" x14ac:dyDescent="0.35">
      <c r="A2996">
        <v>40900004</v>
      </c>
      <c r="B2996">
        <v>30200069</v>
      </c>
      <c r="C2996" t="s">
        <v>292</v>
      </c>
      <c r="D2996" t="s">
        <v>293</v>
      </c>
      <c r="E2996" t="s">
        <v>187</v>
      </c>
      <c r="F2996" t="s">
        <v>46</v>
      </c>
      <c r="G2996" t="s">
        <v>355</v>
      </c>
      <c r="H2996" t="s">
        <v>356</v>
      </c>
      <c r="I2996" t="s">
        <v>60</v>
      </c>
      <c r="J2996">
        <v>9210339279</v>
      </c>
      <c r="K2996">
        <v>20260609</v>
      </c>
      <c r="L2996">
        <v>5000456613</v>
      </c>
      <c r="M2996" s="2">
        <v>46217</v>
      </c>
      <c r="N2996" t="s">
        <v>51</v>
      </c>
      <c r="O2996">
        <v>400</v>
      </c>
      <c r="P2996">
        <v>22.25</v>
      </c>
      <c r="Q2996">
        <v>66.75</v>
      </c>
      <c r="R2996">
        <v>5.5402499999999998E-4</v>
      </c>
      <c r="S2996" t="s">
        <v>1229</v>
      </c>
      <c r="T2996">
        <v>66.75</v>
      </c>
      <c r="U2996">
        <v>5.5402499999999998E-4</v>
      </c>
      <c r="V2996">
        <v>3</v>
      </c>
      <c r="W2996">
        <v>0</v>
      </c>
      <c r="X2996">
        <v>3</v>
      </c>
      <c r="Y2996">
        <v>0</v>
      </c>
      <c r="Z2996">
        <v>0</v>
      </c>
      <c r="AA2996">
        <v>0</v>
      </c>
      <c r="AB2996">
        <v>0</v>
      </c>
      <c r="AC2996">
        <v>3</v>
      </c>
      <c r="AD2996">
        <v>66.75</v>
      </c>
      <c r="AE2996">
        <v>0</v>
      </c>
      <c r="AF2996" s="3">
        <v>0</v>
      </c>
      <c r="AG2996" t="s">
        <v>1240</v>
      </c>
      <c r="AH2996">
        <v>66</v>
      </c>
      <c r="AI2996" s="4" t="s">
        <v>2701</v>
      </c>
      <c r="AJ2996" t="s">
        <v>1232</v>
      </c>
      <c r="AK2996" t="s">
        <v>1269</v>
      </c>
      <c r="AL2996" t="s">
        <v>1269</v>
      </c>
    </row>
    <row r="2997" spans="1:38" x14ac:dyDescent="0.35">
      <c r="A2997">
        <v>40900004</v>
      </c>
      <c r="B2997">
        <v>30200069</v>
      </c>
      <c r="C2997" t="s">
        <v>292</v>
      </c>
      <c r="D2997" t="s">
        <v>293</v>
      </c>
      <c r="E2997" t="s">
        <v>187</v>
      </c>
      <c r="F2997" t="s">
        <v>46</v>
      </c>
      <c r="G2997" t="s">
        <v>334</v>
      </c>
      <c r="H2997" t="s">
        <v>3096</v>
      </c>
      <c r="I2997" t="s">
        <v>63</v>
      </c>
      <c r="J2997">
        <v>9210339279</v>
      </c>
      <c r="K2997">
        <v>20260609</v>
      </c>
      <c r="L2997">
        <v>5000456613</v>
      </c>
      <c r="M2997" s="2">
        <v>46217</v>
      </c>
      <c r="N2997" t="s">
        <v>51</v>
      </c>
      <c r="O2997">
        <v>430</v>
      </c>
      <c r="P2997">
        <v>56.81</v>
      </c>
      <c r="Q2997">
        <v>908.96</v>
      </c>
      <c r="R2997">
        <v>7.5443680000000009E-3</v>
      </c>
      <c r="S2997" t="s">
        <v>1229</v>
      </c>
      <c r="T2997">
        <v>908.96</v>
      </c>
      <c r="U2997">
        <v>7.5443680000000009E-3</v>
      </c>
      <c r="V2997">
        <v>16</v>
      </c>
      <c r="W2997">
        <v>0</v>
      </c>
      <c r="X2997">
        <v>16</v>
      </c>
      <c r="Y2997">
        <v>12</v>
      </c>
      <c r="Z2997">
        <v>0</v>
      </c>
      <c r="AA2997">
        <v>0</v>
      </c>
      <c r="AB2997">
        <v>12</v>
      </c>
      <c r="AC2997">
        <v>4</v>
      </c>
      <c r="AD2997">
        <v>227.24</v>
      </c>
      <c r="AE2997">
        <v>0</v>
      </c>
      <c r="AF2997" s="3">
        <v>0</v>
      </c>
      <c r="AG2997" t="s">
        <v>1240</v>
      </c>
      <c r="AH2997">
        <v>66</v>
      </c>
      <c r="AI2997" s="4" t="s">
        <v>2701</v>
      </c>
      <c r="AJ2997" t="s">
        <v>1232</v>
      </c>
      <c r="AK2997" t="s">
        <v>1302</v>
      </c>
    </row>
    <row r="2998" spans="1:38" x14ac:dyDescent="0.35">
      <c r="A2998">
        <v>40900004</v>
      </c>
      <c r="B2998">
        <v>30200069</v>
      </c>
      <c r="C2998" t="s">
        <v>292</v>
      </c>
      <c r="D2998" t="s">
        <v>293</v>
      </c>
      <c r="E2998" t="s">
        <v>187</v>
      </c>
      <c r="F2998" t="s">
        <v>46</v>
      </c>
      <c r="G2998" t="s">
        <v>330</v>
      </c>
      <c r="H2998" t="s">
        <v>331</v>
      </c>
      <c r="I2998" t="s">
        <v>63</v>
      </c>
      <c r="J2998">
        <v>9210339279</v>
      </c>
      <c r="K2998">
        <v>20260609</v>
      </c>
      <c r="L2998">
        <v>5000456613</v>
      </c>
      <c r="M2998" s="2">
        <v>46217</v>
      </c>
      <c r="N2998" t="s">
        <v>51</v>
      </c>
      <c r="O2998">
        <v>440</v>
      </c>
      <c r="P2998">
        <v>31.15</v>
      </c>
      <c r="Q2998">
        <v>31.15</v>
      </c>
      <c r="R2998">
        <v>2.58545E-4</v>
      </c>
      <c r="S2998" t="s">
        <v>1229</v>
      </c>
      <c r="T2998">
        <v>31.15</v>
      </c>
      <c r="U2998">
        <v>2.58545E-4</v>
      </c>
      <c r="V2998">
        <v>1</v>
      </c>
      <c r="W2998">
        <v>0</v>
      </c>
      <c r="X2998">
        <v>1</v>
      </c>
      <c r="Y2998">
        <v>1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 s="3">
        <v>0</v>
      </c>
      <c r="AG2998" t="s">
        <v>1240</v>
      </c>
      <c r="AH2998">
        <v>66</v>
      </c>
      <c r="AI2998" s="4" t="s">
        <v>2701</v>
      </c>
      <c r="AJ2998" t="s">
        <v>27</v>
      </c>
      <c r="AK2998" t="s">
        <v>27</v>
      </c>
    </row>
    <row r="2999" spans="1:38" x14ac:dyDescent="0.35">
      <c r="A2999">
        <v>40900004</v>
      </c>
      <c r="B2999">
        <v>30200069</v>
      </c>
      <c r="C2999" t="s">
        <v>292</v>
      </c>
      <c r="D2999" t="s">
        <v>293</v>
      </c>
      <c r="E2999" t="s">
        <v>187</v>
      </c>
      <c r="F2999" t="s">
        <v>46</v>
      </c>
      <c r="G2999" t="s">
        <v>1925</v>
      </c>
      <c r="H2999" t="s">
        <v>3097</v>
      </c>
      <c r="I2999" t="s">
        <v>106</v>
      </c>
      <c r="J2999">
        <v>9210339279</v>
      </c>
      <c r="K2999">
        <v>20260609</v>
      </c>
      <c r="L2999">
        <v>5000456613</v>
      </c>
      <c r="M2999" s="2">
        <v>46217</v>
      </c>
      <c r="N2999" t="s">
        <v>51</v>
      </c>
      <c r="O2999">
        <v>480</v>
      </c>
      <c r="P2999">
        <v>4.47</v>
      </c>
      <c r="Q2999">
        <v>8.94</v>
      </c>
      <c r="R2999">
        <v>7.4201999999999992E-5</v>
      </c>
      <c r="S2999" t="s">
        <v>1229</v>
      </c>
      <c r="T2999">
        <v>8.94</v>
      </c>
      <c r="U2999">
        <v>7.4201999999999992E-5</v>
      </c>
      <c r="V2999">
        <v>2</v>
      </c>
      <c r="W2999">
        <v>0</v>
      </c>
      <c r="X2999">
        <v>2</v>
      </c>
      <c r="Y2999">
        <v>0</v>
      </c>
      <c r="Z2999">
        <v>2</v>
      </c>
      <c r="AA2999">
        <v>0</v>
      </c>
      <c r="AB2999">
        <v>2</v>
      </c>
      <c r="AC2999">
        <v>0</v>
      </c>
      <c r="AD2999">
        <v>0</v>
      </c>
      <c r="AE2999">
        <v>0</v>
      </c>
      <c r="AF2999" s="3">
        <v>0</v>
      </c>
      <c r="AG2999" t="s">
        <v>1240</v>
      </c>
      <c r="AH2999">
        <v>66</v>
      </c>
      <c r="AI2999" s="4" t="s">
        <v>2701</v>
      </c>
      <c r="AJ2999" t="s">
        <v>27</v>
      </c>
      <c r="AK2999" t="s">
        <v>27</v>
      </c>
    </row>
    <row r="3000" spans="1:38" x14ac:dyDescent="0.35">
      <c r="A3000">
        <v>40900004</v>
      </c>
      <c r="B3000">
        <v>30200069</v>
      </c>
      <c r="C3000" t="s">
        <v>292</v>
      </c>
      <c r="D3000" t="s">
        <v>293</v>
      </c>
      <c r="E3000" t="s">
        <v>187</v>
      </c>
      <c r="F3000" t="s">
        <v>46</v>
      </c>
      <c r="G3000" t="s">
        <v>348</v>
      </c>
      <c r="H3000" t="s">
        <v>349</v>
      </c>
      <c r="I3000" t="s">
        <v>60</v>
      </c>
      <c r="J3000">
        <v>9210339279</v>
      </c>
      <c r="K3000">
        <v>20260609</v>
      </c>
      <c r="L3000">
        <v>5000456613</v>
      </c>
      <c r="M3000" s="2">
        <v>46217</v>
      </c>
      <c r="N3000" t="s">
        <v>51</v>
      </c>
      <c r="O3000">
        <v>490</v>
      </c>
      <c r="P3000">
        <v>1.27</v>
      </c>
      <c r="Q3000">
        <v>22.86</v>
      </c>
      <c r="R3000">
        <v>1.8973799999999998E-4</v>
      </c>
      <c r="S3000" t="s">
        <v>1229</v>
      </c>
      <c r="T3000">
        <v>22.86</v>
      </c>
      <c r="U3000">
        <v>1.8973799999999998E-4</v>
      </c>
      <c r="V3000">
        <v>18</v>
      </c>
      <c r="W3000">
        <v>0</v>
      </c>
      <c r="X3000">
        <v>18</v>
      </c>
      <c r="Y3000">
        <v>18</v>
      </c>
      <c r="Z3000">
        <v>0</v>
      </c>
      <c r="AA3000">
        <v>0</v>
      </c>
      <c r="AB3000">
        <v>18</v>
      </c>
      <c r="AC3000">
        <v>0</v>
      </c>
      <c r="AD3000">
        <v>0</v>
      </c>
      <c r="AE3000">
        <v>971</v>
      </c>
      <c r="AF3000" s="3">
        <v>0</v>
      </c>
      <c r="AG3000" t="s">
        <v>1240</v>
      </c>
      <c r="AH3000">
        <v>66</v>
      </c>
      <c r="AI3000" s="4" t="s">
        <v>2701</v>
      </c>
      <c r="AJ3000" t="s">
        <v>27</v>
      </c>
      <c r="AK3000" t="s">
        <v>27</v>
      </c>
    </row>
    <row r="3001" spans="1:38" x14ac:dyDescent="0.35">
      <c r="A3001">
        <v>40900004</v>
      </c>
      <c r="B3001">
        <v>30200069</v>
      </c>
      <c r="C3001" t="s">
        <v>292</v>
      </c>
      <c r="D3001" t="s">
        <v>293</v>
      </c>
      <c r="E3001" t="s">
        <v>187</v>
      </c>
      <c r="F3001" t="s">
        <v>46</v>
      </c>
      <c r="G3001" t="s">
        <v>787</v>
      </c>
      <c r="H3001" t="s">
        <v>3098</v>
      </c>
      <c r="I3001" t="s">
        <v>66</v>
      </c>
      <c r="J3001">
        <v>9210339279</v>
      </c>
      <c r="K3001">
        <v>20260609</v>
      </c>
      <c r="L3001">
        <v>5000456613</v>
      </c>
      <c r="M3001" s="2">
        <v>46217</v>
      </c>
      <c r="N3001" t="s">
        <v>51</v>
      </c>
      <c r="O3001">
        <v>540</v>
      </c>
      <c r="P3001">
        <v>0.35</v>
      </c>
      <c r="Q3001">
        <v>5.6</v>
      </c>
      <c r="R3001">
        <v>4.6479999999999995E-5</v>
      </c>
      <c r="S3001" t="s">
        <v>1229</v>
      </c>
      <c r="T3001">
        <v>5.6</v>
      </c>
      <c r="U3001">
        <v>4.6479999999999995E-5</v>
      </c>
      <c r="V3001">
        <v>16</v>
      </c>
      <c r="W3001">
        <v>0</v>
      </c>
      <c r="X3001">
        <v>16</v>
      </c>
      <c r="Y3001">
        <v>0</v>
      </c>
      <c r="Z3001">
        <v>16</v>
      </c>
      <c r="AA3001">
        <v>0</v>
      </c>
      <c r="AB3001">
        <v>16</v>
      </c>
      <c r="AC3001">
        <v>0</v>
      </c>
      <c r="AD3001">
        <v>0</v>
      </c>
      <c r="AE3001">
        <v>915</v>
      </c>
      <c r="AF3001" s="3">
        <v>0</v>
      </c>
      <c r="AG3001" t="s">
        <v>1240</v>
      </c>
      <c r="AH3001">
        <v>66</v>
      </c>
      <c r="AI3001" s="4" t="s">
        <v>2701</v>
      </c>
      <c r="AJ3001" t="s">
        <v>27</v>
      </c>
      <c r="AK3001" t="s">
        <v>27</v>
      </c>
    </row>
    <row r="3002" spans="1:38" x14ac:dyDescent="0.35">
      <c r="A3002">
        <v>40900004</v>
      </c>
      <c r="B3002">
        <v>30200069</v>
      </c>
      <c r="C3002" t="s">
        <v>292</v>
      </c>
      <c r="D3002" t="s">
        <v>293</v>
      </c>
      <c r="E3002" t="s">
        <v>187</v>
      </c>
      <c r="F3002" t="s">
        <v>46</v>
      </c>
      <c r="G3002" t="s">
        <v>367</v>
      </c>
      <c r="H3002" t="s">
        <v>368</v>
      </c>
      <c r="I3002" t="s">
        <v>66</v>
      </c>
      <c r="J3002">
        <v>9210339279</v>
      </c>
      <c r="K3002">
        <v>20260609</v>
      </c>
      <c r="L3002">
        <v>5000456613</v>
      </c>
      <c r="M3002" s="2">
        <v>46217</v>
      </c>
      <c r="N3002" t="s">
        <v>51</v>
      </c>
      <c r="O3002">
        <v>550</v>
      </c>
      <c r="P3002">
        <v>32.340000000000003</v>
      </c>
      <c r="Q3002">
        <v>420.42000000000007</v>
      </c>
      <c r="R3002">
        <v>3.4894860000000008E-3</v>
      </c>
      <c r="S3002" t="s">
        <v>1229</v>
      </c>
      <c r="T3002">
        <v>420.42000000000007</v>
      </c>
      <c r="U3002">
        <v>3.4894860000000008E-3</v>
      </c>
      <c r="V3002">
        <v>13</v>
      </c>
      <c r="W3002">
        <v>0</v>
      </c>
      <c r="X3002">
        <v>13</v>
      </c>
      <c r="Y3002">
        <v>13</v>
      </c>
      <c r="Z3002">
        <v>0</v>
      </c>
      <c r="AA3002">
        <v>0</v>
      </c>
      <c r="AB3002">
        <v>13</v>
      </c>
      <c r="AC3002">
        <v>0</v>
      </c>
      <c r="AD3002">
        <v>0</v>
      </c>
      <c r="AE3002">
        <v>0</v>
      </c>
      <c r="AF3002" s="3">
        <v>0</v>
      </c>
      <c r="AG3002" t="s">
        <v>1240</v>
      </c>
      <c r="AH3002">
        <v>66</v>
      </c>
      <c r="AI3002" s="4" t="s">
        <v>2701</v>
      </c>
      <c r="AJ3002" t="s">
        <v>27</v>
      </c>
      <c r="AK3002" t="s">
        <v>27</v>
      </c>
    </row>
    <row r="3003" spans="1:38" x14ac:dyDescent="0.35">
      <c r="A3003">
        <v>40900004</v>
      </c>
      <c r="B3003">
        <v>30200069</v>
      </c>
      <c r="C3003" t="s">
        <v>292</v>
      </c>
      <c r="D3003" t="s">
        <v>293</v>
      </c>
      <c r="E3003" t="s">
        <v>187</v>
      </c>
      <c r="F3003" t="s">
        <v>46</v>
      </c>
      <c r="G3003" t="s">
        <v>370</v>
      </c>
      <c r="H3003" t="s">
        <v>371</v>
      </c>
      <c r="I3003" t="s">
        <v>60</v>
      </c>
      <c r="J3003">
        <v>9210339279</v>
      </c>
      <c r="K3003">
        <v>20260609</v>
      </c>
      <c r="L3003">
        <v>5000456613</v>
      </c>
      <c r="M3003" s="2">
        <v>46217</v>
      </c>
      <c r="N3003" t="s">
        <v>51</v>
      </c>
      <c r="O3003">
        <v>570</v>
      </c>
      <c r="P3003">
        <v>0.89</v>
      </c>
      <c r="Q3003">
        <v>85.44</v>
      </c>
      <c r="R3003">
        <v>7.09152E-4</v>
      </c>
      <c r="S3003" t="s">
        <v>1229</v>
      </c>
      <c r="T3003">
        <v>85.44</v>
      </c>
      <c r="U3003">
        <v>7.09152E-4</v>
      </c>
      <c r="V3003">
        <v>96</v>
      </c>
      <c r="W3003">
        <v>0</v>
      </c>
      <c r="X3003">
        <v>96</v>
      </c>
      <c r="Y3003">
        <v>96</v>
      </c>
      <c r="Z3003">
        <v>0</v>
      </c>
      <c r="AA3003">
        <v>0</v>
      </c>
      <c r="AB3003">
        <v>96</v>
      </c>
      <c r="AC3003">
        <v>0</v>
      </c>
      <c r="AD3003">
        <v>0</v>
      </c>
      <c r="AE3003">
        <v>0</v>
      </c>
      <c r="AF3003" s="3">
        <v>0</v>
      </c>
      <c r="AG3003" t="s">
        <v>1240</v>
      </c>
      <c r="AH3003">
        <v>66</v>
      </c>
      <c r="AI3003" s="4" t="s">
        <v>2701</v>
      </c>
      <c r="AJ3003" t="s">
        <v>27</v>
      </c>
      <c r="AK3003" t="s">
        <v>27</v>
      </c>
    </row>
    <row r="3004" spans="1:38" x14ac:dyDescent="0.35">
      <c r="A3004">
        <v>40900004</v>
      </c>
      <c r="B3004">
        <v>30200069</v>
      </c>
      <c r="C3004" t="s">
        <v>292</v>
      </c>
      <c r="D3004" t="s">
        <v>293</v>
      </c>
      <c r="E3004" t="s">
        <v>187</v>
      </c>
      <c r="F3004" t="s">
        <v>46</v>
      </c>
      <c r="G3004" t="s">
        <v>3099</v>
      </c>
      <c r="H3004" t="s">
        <v>3100</v>
      </c>
      <c r="I3004" t="s">
        <v>106</v>
      </c>
      <c r="J3004">
        <v>9210339279</v>
      </c>
      <c r="K3004">
        <v>20260609</v>
      </c>
      <c r="L3004">
        <v>5000456613</v>
      </c>
      <c r="M3004" s="2">
        <v>46217</v>
      </c>
      <c r="N3004" t="s">
        <v>51</v>
      </c>
      <c r="O3004">
        <v>580</v>
      </c>
      <c r="P3004">
        <v>24</v>
      </c>
      <c r="Q3004">
        <v>600</v>
      </c>
      <c r="R3004">
        <v>4.9800000000000001E-3</v>
      </c>
      <c r="S3004" t="s">
        <v>1229</v>
      </c>
      <c r="T3004">
        <v>600</v>
      </c>
      <c r="U3004">
        <v>4.9800000000000001E-3</v>
      </c>
      <c r="V3004">
        <v>25</v>
      </c>
      <c r="W3004">
        <v>0</v>
      </c>
      <c r="X3004">
        <v>25</v>
      </c>
      <c r="Y3004">
        <v>25</v>
      </c>
      <c r="Z3004">
        <v>0</v>
      </c>
      <c r="AA3004">
        <v>0</v>
      </c>
      <c r="AB3004">
        <v>25</v>
      </c>
      <c r="AC3004">
        <v>0</v>
      </c>
      <c r="AD3004">
        <v>0</v>
      </c>
      <c r="AE3004">
        <v>88</v>
      </c>
      <c r="AF3004" s="3">
        <v>0</v>
      </c>
      <c r="AG3004" t="s">
        <v>1240</v>
      </c>
      <c r="AH3004">
        <v>66</v>
      </c>
      <c r="AI3004" s="4" t="s">
        <v>2701</v>
      </c>
      <c r="AJ3004" t="s">
        <v>27</v>
      </c>
      <c r="AK3004" t="s">
        <v>27</v>
      </c>
    </row>
    <row r="3005" spans="1:38" x14ac:dyDescent="0.35">
      <c r="A3005">
        <v>40900004</v>
      </c>
      <c r="B3005">
        <v>30200069</v>
      </c>
      <c r="C3005" t="s">
        <v>292</v>
      </c>
      <c r="D3005" t="s">
        <v>293</v>
      </c>
      <c r="E3005" t="s">
        <v>187</v>
      </c>
      <c r="F3005" t="s">
        <v>46</v>
      </c>
      <c r="G3005" t="s">
        <v>369</v>
      </c>
      <c r="H3005" t="s">
        <v>3101</v>
      </c>
      <c r="I3005" t="s">
        <v>66</v>
      </c>
      <c r="J3005">
        <v>9210339279</v>
      </c>
      <c r="K3005">
        <v>20260609</v>
      </c>
      <c r="L3005">
        <v>5000456613</v>
      </c>
      <c r="M3005" s="2">
        <v>46217</v>
      </c>
      <c r="N3005" t="s">
        <v>51</v>
      </c>
      <c r="O3005">
        <v>590</v>
      </c>
      <c r="P3005">
        <v>8.98</v>
      </c>
      <c r="Q3005">
        <v>80.820000000000007</v>
      </c>
      <c r="R3005">
        <v>6.7080600000000003E-4</v>
      </c>
      <c r="S3005" t="s">
        <v>1229</v>
      </c>
      <c r="T3005">
        <v>80.820000000000007</v>
      </c>
      <c r="U3005">
        <v>6.7080600000000003E-4</v>
      </c>
      <c r="V3005">
        <v>9</v>
      </c>
      <c r="W3005">
        <v>0</v>
      </c>
      <c r="X3005">
        <v>9</v>
      </c>
      <c r="Y3005">
        <v>9</v>
      </c>
      <c r="Z3005">
        <v>0</v>
      </c>
      <c r="AA3005">
        <v>0</v>
      </c>
      <c r="AB3005">
        <v>9</v>
      </c>
      <c r="AC3005">
        <v>0</v>
      </c>
      <c r="AD3005">
        <v>0</v>
      </c>
      <c r="AE3005">
        <v>507</v>
      </c>
      <c r="AF3005" s="3">
        <v>0</v>
      </c>
      <c r="AG3005" t="s">
        <v>1240</v>
      </c>
      <c r="AH3005">
        <v>66</v>
      </c>
      <c r="AI3005" s="4" t="s">
        <v>2701</v>
      </c>
      <c r="AJ3005" t="s">
        <v>27</v>
      </c>
      <c r="AK3005" t="s">
        <v>27</v>
      </c>
    </row>
    <row r="3006" spans="1:38" x14ac:dyDescent="0.35">
      <c r="A3006">
        <v>40900004</v>
      </c>
      <c r="B3006">
        <v>30200069</v>
      </c>
      <c r="C3006" t="s">
        <v>292</v>
      </c>
      <c r="D3006" t="s">
        <v>293</v>
      </c>
      <c r="E3006" t="s">
        <v>187</v>
      </c>
      <c r="F3006" t="s">
        <v>46</v>
      </c>
      <c r="G3006" t="s">
        <v>830</v>
      </c>
      <c r="H3006" t="s">
        <v>3102</v>
      </c>
      <c r="I3006" t="s">
        <v>106</v>
      </c>
      <c r="J3006">
        <v>9210339279</v>
      </c>
      <c r="K3006">
        <v>20260609</v>
      </c>
      <c r="L3006">
        <v>5000456613</v>
      </c>
      <c r="M3006" s="2">
        <v>46217</v>
      </c>
      <c r="N3006" t="s">
        <v>51</v>
      </c>
      <c r="O3006">
        <v>600</v>
      </c>
      <c r="P3006">
        <v>9.89</v>
      </c>
      <c r="Q3006">
        <v>4134.0200000000004</v>
      </c>
      <c r="R3006">
        <v>3.4312366000000004E-2</v>
      </c>
      <c r="S3006" t="s">
        <v>1229</v>
      </c>
      <c r="T3006">
        <v>4134.0200000000004</v>
      </c>
      <c r="U3006">
        <v>3.4312366000000004E-2</v>
      </c>
      <c r="V3006">
        <v>418</v>
      </c>
      <c r="W3006">
        <v>0</v>
      </c>
      <c r="X3006">
        <v>418</v>
      </c>
      <c r="Y3006">
        <v>418</v>
      </c>
      <c r="Z3006">
        <v>0</v>
      </c>
      <c r="AA3006">
        <v>0</v>
      </c>
      <c r="AB3006">
        <v>418</v>
      </c>
      <c r="AC3006">
        <v>0</v>
      </c>
      <c r="AD3006">
        <v>0</v>
      </c>
      <c r="AE3006">
        <v>13148</v>
      </c>
      <c r="AF3006" s="3">
        <v>0</v>
      </c>
      <c r="AG3006" t="s">
        <v>1240</v>
      </c>
      <c r="AH3006">
        <v>66</v>
      </c>
      <c r="AI3006" s="4" t="s">
        <v>2701</v>
      </c>
      <c r="AJ3006" t="s">
        <v>27</v>
      </c>
      <c r="AK3006" t="s">
        <v>27</v>
      </c>
    </row>
    <row r="3007" spans="1:38" x14ac:dyDescent="0.35">
      <c r="A3007">
        <v>40900004</v>
      </c>
      <c r="B3007">
        <v>30200069</v>
      </c>
      <c r="C3007" t="s">
        <v>292</v>
      </c>
      <c r="D3007" t="s">
        <v>293</v>
      </c>
      <c r="E3007" t="s">
        <v>187</v>
      </c>
      <c r="F3007" t="s">
        <v>46</v>
      </c>
      <c r="G3007" t="s">
        <v>350</v>
      </c>
      <c r="H3007" t="s">
        <v>351</v>
      </c>
      <c r="I3007" t="s">
        <v>63</v>
      </c>
      <c r="J3007">
        <v>9210339279</v>
      </c>
      <c r="K3007">
        <v>20260609</v>
      </c>
      <c r="L3007">
        <v>5000456613</v>
      </c>
      <c r="M3007" s="2">
        <v>46217</v>
      </c>
      <c r="N3007" t="s">
        <v>51</v>
      </c>
      <c r="O3007">
        <v>620</v>
      </c>
      <c r="P3007">
        <v>52.53</v>
      </c>
      <c r="Q3007">
        <v>210.12</v>
      </c>
      <c r="R3007">
        <v>1.7439959999999998E-3</v>
      </c>
      <c r="S3007" t="s">
        <v>1229</v>
      </c>
      <c r="T3007">
        <v>210.12</v>
      </c>
      <c r="U3007">
        <v>1.7439959999999998E-3</v>
      </c>
      <c r="V3007">
        <v>4</v>
      </c>
      <c r="W3007">
        <v>0</v>
      </c>
      <c r="X3007">
        <v>4</v>
      </c>
      <c r="Y3007">
        <v>4</v>
      </c>
      <c r="Z3007">
        <v>0</v>
      </c>
      <c r="AA3007">
        <v>0</v>
      </c>
      <c r="AB3007">
        <v>4</v>
      </c>
      <c r="AC3007">
        <v>0</v>
      </c>
      <c r="AD3007">
        <v>0</v>
      </c>
      <c r="AE3007">
        <v>0</v>
      </c>
      <c r="AF3007" s="3">
        <v>0</v>
      </c>
      <c r="AG3007" t="s">
        <v>1240</v>
      </c>
      <c r="AH3007">
        <v>66</v>
      </c>
      <c r="AI3007" s="4" t="s">
        <v>2701</v>
      </c>
      <c r="AJ3007" t="s">
        <v>27</v>
      </c>
      <c r="AK3007" t="s">
        <v>27</v>
      </c>
    </row>
    <row r="3008" spans="1:38" x14ac:dyDescent="0.35">
      <c r="A3008">
        <v>40900004</v>
      </c>
      <c r="B3008">
        <v>30200069</v>
      </c>
      <c r="C3008" t="s">
        <v>292</v>
      </c>
      <c r="D3008" t="s">
        <v>293</v>
      </c>
      <c r="E3008" t="s">
        <v>187</v>
      </c>
      <c r="F3008" t="s">
        <v>46</v>
      </c>
      <c r="G3008" t="s">
        <v>1184</v>
      </c>
      <c r="H3008" t="s">
        <v>1185</v>
      </c>
      <c r="I3008" t="s">
        <v>106</v>
      </c>
      <c r="J3008">
        <v>9210339279</v>
      </c>
      <c r="K3008">
        <v>20260609</v>
      </c>
      <c r="L3008">
        <v>5000456613</v>
      </c>
      <c r="M3008" s="2">
        <v>46217</v>
      </c>
      <c r="N3008" t="s">
        <v>51</v>
      </c>
      <c r="O3008">
        <v>640</v>
      </c>
      <c r="P3008">
        <v>10.16</v>
      </c>
      <c r="Q3008">
        <v>20.32</v>
      </c>
      <c r="R3008">
        <v>1.6865599999999999E-4</v>
      </c>
      <c r="S3008" t="s">
        <v>1229</v>
      </c>
      <c r="T3008">
        <v>20.32</v>
      </c>
      <c r="U3008">
        <v>1.6865599999999999E-4</v>
      </c>
      <c r="V3008">
        <v>2</v>
      </c>
      <c r="W3008">
        <v>0</v>
      </c>
      <c r="X3008">
        <v>2</v>
      </c>
      <c r="Y3008">
        <v>2</v>
      </c>
      <c r="Z3008">
        <v>0</v>
      </c>
      <c r="AA3008">
        <v>0</v>
      </c>
      <c r="AB3008">
        <v>2</v>
      </c>
      <c r="AC3008">
        <v>0</v>
      </c>
      <c r="AD3008">
        <v>0</v>
      </c>
      <c r="AE3008">
        <v>110</v>
      </c>
      <c r="AF3008" s="3">
        <v>0</v>
      </c>
      <c r="AG3008" t="s">
        <v>1240</v>
      </c>
      <c r="AH3008">
        <v>66</v>
      </c>
      <c r="AI3008" s="4" t="s">
        <v>2701</v>
      </c>
      <c r="AJ3008" t="s">
        <v>27</v>
      </c>
      <c r="AK3008" t="s">
        <v>27</v>
      </c>
    </row>
    <row r="3009" spans="1:37" x14ac:dyDescent="0.35">
      <c r="A3009">
        <v>40900004</v>
      </c>
      <c r="B3009">
        <v>30200069</v>
      </c>
      <c r="C3009" t="s">
        <v>292</v>
      </c>
      <c r="D3009" t="s">
        <v>293</v>
      </c>
      <c r="E3009" t="s">
        <v>187</v>
      </c>
      <c r="F3009" t="s">
        <v>46</v>
      </c>
      <c r="G3009" t="s">
        <v>988</v>
      </c>
      <c r="H3009" t="s">
        <v>989</v>
      </c>
      <c r="I3009" t="s">
        <v>60</v>
      </c>
      <c r="J3009">
        <v>9210339279</v>
      </c>
      <c r="K3009">
        <v>20260609</v>
      </c>
      <c r="L3009">
        <v>5000456613</v>
      </c>
      <c r="M3009" s="2">
        <v>46217</v>
      </c>
      <c r="N3009" t="s">
        <v>51</v>
      </c>
      <c r="O3009">
        <v>650</v>
      </c>
      <c r="P3009">
        <v>6.7</v>
      </c>
      <c r="Q3009">
        <v>6.7</v>
      </c>
      <c r="R3009">
        <v>5.5610000000000005E-5</v>
      </c>
      <c r="S3009" t="s">
        <v>1229</v>
      </c>
      <c r="T3009">
        <v>6.7</v>
      </c>
      <c r="U3009">
        <v>5.5610000000000005E-5</v>
      </c>
      <c r="V3009">
        <v>1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 s="3">
        <v>0</v>
      </c>
      <c r="AG3009" t="s">
        <v>1240</v>
      </c>
      <c r="AH3009">
        <v>66</v>
      </c>
      <c r="AI3009" s="4" t="s">
        <v>2701</v>
      </c>
      <c r="AJ3009" t="s">
        <v>27</v>
      </c>
      <c r="AK3009" t="s">
        <v>27</v>
      </c>
    </row>
    <row r="3010" spans="1:37" x14ac:dyDescent="0.35">
      <c r="A3010">
        <v>40900004</v>
      </c>
      <c r="B3010">
        <v>30200069</v>
      </c>
      <c r="C3010" t="s">
        <v>292</v>
      </c>
      <c r="D3010" t="s">
        <v>293</v>
      </c>
      <c r="E3010" t="s">
        <v>187</v>
      </c>
      <c r="F3010" t="s">
        <v>46</v>
      </c>
      <c r="G3010" t="s">
        <v>372</v>
      </c>
      <c r="H3010" t="s">
        <v>373</v>
      </c>
      <c r="I3010" t="s">
        <v>106</v>
      </c>
      <c r="J3010">
        <v>9210339279</v>
      </c>
      <c r="K3010">
        <v>20260609</v>
      </c>
      <c r="L3010">
        <v>5000456613</v>
      </c>
      <c r="M3010" s="2">
        <v>46217</v>
      </c>
      <c r="N3010" t="s">
        <v>51</v>
      </c>
      <c r="O3010">
        <v>660</v>
      </c>
      <c r="P3010">
        <v>13.99</v>
      </c>
      <c r="Q3010">
        <v>41.97</v>
      </c>
      <c r="R3010">
        <v>3.48351E-4</v>
      </c>
      <c r="S3010" t="s">
        <v>1229</v>
      </c>
      <c r="T3010">
        <v>41.97</v>
      </c>
      <c r="U3010">
        <v>3.48351E-4</v>
      </c>
      <c r="V3010">
        <v>3</v>
      </c>
      <c r="W3010">
        <v>0</v>
      </c>
      <c r="X3010">
        <v>3</v>
      </c>
      <c r="Y3010">
        <v>3</v>
      </c>
      <c r="Z3010">
        <v>0</v>
      </c>
      <c r="AA3010">
        <v>0</v>
      </c>
      <c r="AB3010">
        <v>3</v>
      </c>
      <c r="AC3010">
        <v>0</v>
      </c>
      <c r="AD3010">
        <v>0</v>
      </c>
      <c r="AE3010">
        <v>40</v>
      </c>
      <c r="AF3010" s="3">
        <v>0</v>
      </c>
      <c r="AG3010" t="s">
        <v>1240</v>
      </c>
      <c r="AH3010">
        <v>66</v>
      </c>
      <c r="AI3010" s="4" t="s">
        <v>2701</v>
      </c>
      <c r="AJ3010" t="s">
        <v>27</v>
      </c>
      <c r="AK3010" t="s">
        <v>27</v>
      </c>
    </row>
    <row r="3011" spans="1:37" x14ac:dyDescent="0.35">
      <c r="A3011">
        <v>40900004</v>
      </c>
      <c r="B3011">
        <v>30200069</v>
      </c>
      <c r="C3011" t="s">
        <v>292</v>
      </c>
      <c r="D3011" t="s">
        <v>293</v>
      </c>
      <c r="E3011" t="s">
        <v>187</v>
      </c>
      <c r="F3011" t="s">
        <v>46</v>
      </c>
      <c r="G3011" t="s">
        <v>385</v>
      </c>
      <c r="H3011" t="s">
        <v>3103</v>
      </c>
      <c r="I3011" t="s">
        <v>106</v>
      </c>
      <c r="J3011">
        <v>9210339279</v>
      </c>
      <c r="K3011">
        <v>20260609</v>
      </c>
      <c r="L3011">
        <v>5000456613</v>
      </c>
      <c r="M3011" s="2">
        <v>46217</v>
      </c>
      <c r="N3011" t="s">
        <v>51</v>
      </c>
      <c r="O3011">
        <v>670</v>
      </c>
      <c r="P3011">
        <v>4.1500000000000004</v>
      </c>
      <c r="Q3011">
        <v>29.050000000000004</v>
      </c>
      <c r="R3011">
        <v>2.4111500000000005E-4</v>
      </c>
      <c r="S3011" t="s">
        <v>1229</v>
      </c>
      <c r="T3011">
        <v>29.050000000000004</v>
      </c>
      <c r="U3011">
        <v>2.4111500000000005E-4</v>
      </c>
      <c r="V3011">
        <v>7</v>
      </c>
      <c r="W3011">
        <v>0</v>
      </c>
      <c r="X3011">
        <v>7</v>
      </c>
      <c r="Y3011">
        <v>7</v>
      </c>
      <c r="Z3011">
        <v>0</v>
      </c>
      <c r="AA3011">
        <v>0</v>
      </c>
      <c r="AB3011">
        <v>7</v>
      </c>
      <c r="AC3011">
        <v>0</v>
      </c>
      <c r="AD3011">
        <v>0</v>
      </c>
      <c r="AE3011">
        <v>241</v>
      </c>
      <c r="AF3011" s="3">
        <v>0</v>
      </c>
      <c r="AG3011" t="s">
        <v>1240</v>
      </c>
      <c r="AH3011">
        <v>66</v>
      </c>
      <c r="AI3011" s="4" t="s">
        <v>2701</v>
      </c>
      <c r="AJ3011" t="s">
        <v>27</v>
      </c>
      <c r="AK3011" t="s">
        <v>27</v>
      </c>
    </row>
    <row r="3012" spans="1:37" x14ac:dyDescent="0.35">
      <c r="A3012">
        <v>40900004</v>
      </c>
      <c r="B3012">
        <v>30200069</v>
      </c>
      <c r="C3012" t="s">
        <v>292</v>
      </c>
      <c r="D3012" t="s">
        <v>293</v>
      </c>
      <c r="E3012" t="s">
        <v>187</v>
      </c>
      <c r="F3012" t="s">
        <v>46</v>
      </c>
      <c r="G3012" t="s">
        <v>890</v>
      </c>
      <c r="H3012" t="s">
        <v>891</v>
      </c>
      <c r="I3012" t="s">
        <v>60</v>
      </c>
      <c r="J3012">
        <v>9210339279</v>
      </c>
      <c r="K3012">
        <v>20260609</v>
      </c>
      <c r="L3012">
        <v>5000456613</v>
      </c>
      <c r="M3012" s="2">
        <v>46217</v>
      </c>
      <c r="N3012" t="s">
        <v>51</v>
      </c>
      <c r="O3012">
        <v>680</v>
      </c>
      <c r="P3012">
        <v>33.69</v>
      </c>
      <c r="Q3012">
        <v>101.07</v>
      </c>
      <c r="R3012">
        <v>8.3888099999999998E-4</v>
      </c>
      <c r="S3012" t="s">
        <v>1229</v>
      </c>
      <c r="T3012">
        <v>101.07</v>
      </c>
      <c r="U3012">
        <v>8.3888099999999998E-4</v>
      </c>
      <c r="V3012">
        <v>3</v>
      </c>
      <c r="W3012">
        <v>0</v>
      </c>
      <c r="X3012">
        <v>3</v>
      </c>
      <c r="Y3012">
        <v>3</v>
      </c>
      <c r="Z3012">
        <v>0</v>
      </c>
      <c r="AA3012">
        <v>0</v>
      </c>
      <c r="AB3012">
        <v>3</v>
      </c>
      <c r="AC3012">
        <v>0</v>
      </c>
      <c r="AD3012">
        <v>0</v>
      </c>
      <c r="AE3012">
        <v>11</v>
      </c>
      <c r="AF3012" s="3">
        <v>0</v>
      </c>
      <c r="AG3012" t="s">
        <v>1240</v>
      </c>
      <c r="AH3012">
        <v>66</v>
      </c>
      <c r="AI3012" s="4" t="s">
        <v>2701</v>
      </c>
      <c r="AJ3012" t="s">
        <v>27</v>
      </c>
      <c r="AK3012" t="s">
        <v>27</v>
      </c>
    </row>
    <row r="3013" spans="1:37" x14ac:dyDescent="0.35">
      <c r="A3013">
        <v>40900004</v>
      </c>
      <c r="B3013">
        <v>30200069</v>
      </c>
      <c r="C3013" t="s">
        <v>292</v>
      </c>
      <c r="D3013" t="s">
        <v>293</v>
      </c>
      <c r="E3013" t="s">
        <v>187</v>
      </c>
      <c r="F3013" t="s">
        <v>46</v>
      </c>
      <c r="G3013" t="s">
        <v>843</v>
      </c>
      <c r="H3013" t="s">
        <v>844</v>
      </c>
      <c r="I3013" t="s">
        <v>106</v>
      </c>
      <c r="J3013">
        <v>9210339279</v>
      </c>
      <c r="K3013">
        <v>20260609</v>
      </c>
      <c r="L3013">
        <v>5000456613</v>
      </c>
      <c r="M3013" s="2">
        <v>46217</v>
      </c>
      <c r="N3013" t="s">
        <v>51</v>
      </c>
      <c r="O3013">
        <v>690</v>
      </c>
      <c r="P3013">
        <v>11.23</v>
      </c>
      <c r="Q3013">
        <v>3526.2200000000003</v>
      </c>
      <c r="R3013">
        <v>2.9267626000000001E-2</v>
      </c>
      <c r="S3013" t="s">
        <v>1229</v>
      </c>
      <c r="T3013">
        <v>3526.2200000000003</v>
      </c>
      <c r="U3013">
        <v>2.9267626000000001E-2</v>
      </c>
      <c r="V3013">
        <v>314</v>
      </c>
      <c r="W3013">
        <v>0</v>
      </c>
      <c r="X3013">
        <v>314</v>
      </c>
      <c r="Y3013">
        <v>91</v>
      </c>
      <c r="Z3013">
        <v>223</v>
      </c>
      <c r="AA3013">
        <v>0</v>
      </c>
      <c r="AB3013">
        <v>314</v>
      </c>
      <c r="AC3013">
        <v>0</v>
      </c>
      <c r="AD3013">
        <v>0</v>
      </c>
      <c r="AE3013">
        <v>0</v>
      </c>
      <c r="AF3013" s="3">
        <v>0</v>
      </c>
      <c r="AG3013" t="s">
        <v>1240</v>
      </c>
      <c r="AH3013">
        <v>66</v>
      </c>
      <c r="AI3013" s="4" t="s">
        <v>2701</v>
      </c>
      <c r="AJ3013" t="s">
        <v>27</v>
      </c>
      <c r="AK3013" t="s">
        <v>27</v>
      </c>
    </row>
    <row r="3014" spans="1:37" x14ac:dyDescent="0.35">
      <c r="A3014">
        <v>40900004</v>
      </c>
      <c r="B3014">
        <v>30200069</v>
      </c>
      <c r="C3014" t="s">
        <v>292</v>
      </c>
      <c r="D3014" t="s">
        <v>293</v>
      </c>
      <c r="E3014" t="s">
        <v>187</v>
      </c>
      <c r="F3014" t="s">
        <v>46</v>
      </c>
      <c r="G3014" t="s">
        <v>1219</v>
      </c>
      <c r="H3014" t="s">
        <v>1220</v>
      </c>
      <c r="I3014" t="s">
        <v>106</v>
      </c>
      <c r="J3014">
        <v>9210339279</v>
      </c>
      <c r="K3014">
        <v>20260609</v>
      </c>
      <c r="L3014">
        <v>5000456613</v>
      </c>
      <c r="M3014" s="2">
        <v>46217</v>
      </c>
      <c r="N3014" t="s">
        <v>51</v>
      </c>
      <c r="O3014">
        <v>700</v>
      </c>
      <c r="P3014">
        <v>4.5</v>
      </c>
      <c r="Q3014">
        <v>4.5</v>
      </c>
      <c r="R3014">
        <v>3.735E-5</v>
      </c>
      <c r="S3014" t="s">
        <v>1229</v>
      </c>
      <c r="T3014">
        <v>4.5</v>
      </c>
      <c r="U3014">
        <v>3.735E-5</v>
      </c>
      <c r="V3014">
        <v>1</v>
      </c>
      <c r="W3014">
        <v>0</v>
      </c>
      <c r="X3014">
        <v>1</v>
      </c>
      <c r="Y3014">
        <v>1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361</v>
      </c>
      <c r="AF3014" s="3">
        <v>0</v>
      </c>
      <c r="AG3014" t="s">
        <v>1240</v>
      </c>
      <c r="AH3014">
        <v>66</v>
      </c>
      <c r="AI3014" s="4" t="s">
        <v>2701</v>
      </c>
      <c r="AJ3014" t="s">
        <v>27</v>
      </c>
      <c r="AK3014" t="s">
        <v>27</v>
      </c>
    </row>
    <row r="3015" spans="1:37" x14ac:dyDescent="0.35">
      <c r="A3015">
        <v>40900004</v>
      </c>
      <c r="B3015">
        <v>30200069</v>
      </c>
      <c r="C3015" t="s">
        <v>292</v>
      </c>
      <c r="D3015" t="s">
        <v>293</v>
      </c>
      <c r="E3015" t="s">
        <v>187</v>
      </c>
      <c r="F3015" t="s">
        <v>46</v>
      </c>
      <c r="G3015" t="s">
        <v>104</v>
      </c>
      <c r="H3015" t="s">
        <v>105</v>
      </c>
      <c r="I3015" t="s">
        <v>106</v>
      </c>
      <c r="J3015">
        <v>9210339279</v>
      </c>
      <c r="K3015">
        <v>20260609</v>
      </c>
      <c r="L3015">
        <v>5000456613</v>
      </c>
      <c r="M3015" s="2">
        <v>46217</v>
      </c>
      <c r="N3015" t="s">
        <v>51</v>
      </c>
      <c r="O3015">
        <v>720</v>
      </c>
      <c r="P3015">
        <v>3.3</v>
      </c>
      <c r="Q3015">
        <v>3.3</v>
      </c>
      <c r="R3015">
        <v>2.7389999999999997E-5</v>
      </c>
      <c r="S3015" t="s">
        <v>1229</v>
      </c>
      <c r="T3015">
        <v>3.3</v>
      </c>
      <c r="U3015">
        <v>2.7389999999999997E-5</v>
      </c>
      <c r="V3015">
        <v>1</v>
      </c>
      <c r="W3015">
        <v>0</v>
      </c>
      <c r="X3015">
        <v>1</v>
      </c>
      <c r="Y3015">
        <v>1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19</v>
      </c>
      <c r="AF3015" s="3">
        <v>0</v>
      </c>
      <c r="AG3015" t="s">
        <v>1240</v>
      </c>
      <c r="AH3015">
        <v>66</v>
      </c>
      <c r="AI3015" s="4" t="s">
        <v>2701</v>
      </c>
      <c r="AJ3015" t="s">
        <v>27</v>
      </c>
      <c r="AK3015" t="s">
        <v>27</v>
      </c>
    </row>
    <row r="3016" spans="1:37" x14ac:dyDescent="0.35">
      <c r="A3016">
        <v>40900004</v>
      </c>
      <c r="B3016">
        <v>30200069</v>
      </c>
      <c r="C3016" t="s">
        <v>292</v>
      </c>
      <c r="D3016" t="s">
        <v>293</v>
      </c>
      <c r="E3016" t="s">
        <v>187</v>
      </c>
      <c r="F3016" t="s">
        <v>46</v>
      </c>
      <c r="G3016" t="s">
        <v>3104</v>
      </c>
      <c r="H3016" t="s">
        <v>3105</v>
      </c>
      <c r="I3016" t="s">
        <v>106</v>
      </c>
      <c r="J3016">
        <v>9210339279</v>
      </c>
      <c r="K3016">
        <v>20260609</v>
      </c>
      <c r="L3016">
        <v>5000456613</v>
      </c>
      <c r="M3016" s="2">
        <v>46217</v>
      </c>
      <c r="N3016" t="s">
        <v>51</v>
      </c>
      <c r="O3016">
        <v>730</v>
      </c>
      <c r="P3016">
        <v>1.41</v>
      </c>
      <c r="Q3016">
        <v>1.41</v>
      </c>
      <c r="R3016">
        <v>1.1702999999999998E-5</v>
      </c>
      <c r="S3016" t="s">
        <v>1229</v>
      </c>
      <c r="T3016">
        <v>1.41</v>
      </c>
      <c r="U3016">
        <v>1.1702999999999998E-5</v>
      </c>
      <c r="V3016">
        <v>1</v>
      </c>
      <c r="W3016">
        <v>0</v>
      </c>
      <c r="X3016">
        <v>1</v>
      </c>
      <c r="Y3016">
        <v>1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158</v>
      </c>
      <c r="AF3016" s="3">
        <v>0</v>
      </c>
      <c r="AG3016" t="s">
        <v>1240</v>
      </c>
      <c r="AH3016">
        <v>66</v>
      </c>
      <c r="AI3016" s="4" t="s">
        <v>2701</v>
      </c>
      <c r="AJ3016" t="s">
        <v>27</v>
      </c>
      <c r="AK3016" t="s">
        <v>27</v>
      </c>
    </row>
    <row r="3017" spans="1:37" x14ac:dyDescent="0.35">
      <c r="A3017">
        <v>40900004</v>
      </c>
      <c r="B3017">
        <v>30200069</v>
      </c>
      <c r="C3017" t="s">
        <v>292</v>
      </c>
      <c r="D3017" t="s">
        <v>293</v>
      </c>
      <c r="E3017" t="s">
        <v>187</v>
      </c>
      <c r="F3017" t="s">
        <v>46</v>
      </c>
      <c r="G3017" t="s">
        <v>107</v>
      </c>
      <c r="H3017" t="s">
        <v>108</v>
      </c>
      <c r="I3017" t="s">
        <v>106</v>
      </c>
      <c r="J3017">
        <v>9210339279</v>
      </c>
      <c r="K3017">
        <v>20260609</v>
      </c>
      <c r="L3017">
        <v>5000456613</v>
      </c>
      <c r="M3017" s="2">
        <v>46217</v>
      </c>
      <c r="N3017" t="s">
        <v>51</v>
      </c>
      <c r="O3017">
        <v>740</v>
      </c>
      <c r="P3017">
        <v>7.51</v>
      </c>
      <c r="Q3017">
        <v>22.53</v>
      </c>
      <c r="R3017">
        <v>1.86999E-4</v>
      </c>
      <c r="S3017" t="s">
        <v>1229</v>
      </c>
      <c r="T3017">
        <v>22.53</v>
      </c>
      <c r="U3017">
        <v>1.86999E-4</v>
      </c>
      <c r="V3017">
        <v>3</v>
      </c>
      <c r="W3017">
        <v>0</v>
      </c>
      <c r="X3017">
        <v>3</v>
      </c>
      <c r="Y3017">
        <v>3</v>
      </c>
      <c r="Z3017">
        <v>0</v>
      </c>
      <c r="AA3017">
        <v>0</v>
      </c>
      <c r="AB3017">
        <v>3</v>
      </c>
      <c r="AC3017">
        <v>0</v>
      </c>
      <c r="AD3017">
        <v>0</v>
      </c>
      <c r="AE3017">
        <v>100</v>
      </c>
      <c r="AF3017" s="3">
        <v>0</v>
      </c>
      <c r="AG3017" t="s">
        <v>1240</v>
      </c>
      <c r="AH3017">
        <v>66</v>
      </c>
      <c r="AI3017" s="4" t="s">
        <v>2701</v>
      </c>
      <c r="AJ3017" t="s">
        <v>27</v>
      </c>
      <c r="AK3017" t="s">
        <v>27</v>
      </c>
    </row>
    <row r="3018" spans="1:37" x14ac:dyDescent="0.35">
      <c r="A3018">
        <v>40900004</v>
      </c>
      <c r="B3018">
        <v>30200069</v>
      </c>
      <c r="C3018" t="s">
        <v>292</v>
      </c>
      <c r="D3018" t="s">
        <v>293</v>
      </c>
      <c r="E3018" t="s">
        <v>187</v>
      </c>
      <c r="F3018" t="s">
        <v>46</v>
      </c>
      <c r="G3018" t="s">
        <v>1802</v>
      </c>
      <c r="H3018" t="s">
        <v>1803</v>
      </c>
      <c r="I3018" t="s">
        <v>106</v>
      </c>
      <c r="J3018">
        <v>9210339279</v>
      </c>
      <c r="K3018">
        <v>20260609</v>
      </c>
      <c r="L3018">
        <v>5000456613</v>
      </c>
      <c r="M3018" s="2">
        <v>46217</v>
      </c>
      <c r="N3018" t="s">
        <v>51</v>
      </c>
      <c r="O3018">
        <v>750</v>
      </c>
      <c r="P3018">
        <v>12.09</v>
      </c>
      <c r="Q3018">
        <v>72.539999999999992</v>
      </c>
      <c r="R3018">
        <v>6.0208199999999999E-4</v>
      </c>
      <c r="S3018" t="s">
        <v>1229</v>
      </c>
      <c r="T3018">
        <v>72.539999999999992</v>
      </c>
      <c r="U3018">
        <v>6.0208199999999999E-4</v>
      </c>
      <c r="V3018">
        <v>6</v>
      </c>
      <c r="W3018">
        <v>0</v>
      </c>
      <c r="X3018">
        <v>6</v>
      </c>
      <c r="Y3018">
        <v>6</v>
      </c>
      <c r="Z3018">
        <v>0</v>
      </c>
      <c r="AA3018">
        <v>0</v>
      </c>
      <c r="AB3018">
        <v>6</v>
      </c>
      <c r="AC3018">
        <v>0</v>
      </c>
      <c r="AD3018">
        <v>0</v>
      </c>
      <c r="AE3018">
        <v>185</v>
      </c>
      <c r="AF3018" s="3">
        <v>0</v>
      </c>
      <c r="AG3018" t="s">
        <v>1240</v>
      </c>
      <c r="AH3018">
        <v>66</v>
      </c>
      <c r="AI3018" s="4" t="s">
        <v>2701</v>
      </c>
      <c r="AJ3018" t="s">
        <v>27</v>
      </c>
      <c r="AK3018" t="s">
        <v>27</v>
      </c>
    </row>
    <row r="3019" spans="1:37" x14ac:dyDescent="0.35">
      <c r="A3019">
        <v>40900004</v>
      </c>
      <c r="B3019">
        <v>30200069</v>
      </c>
      <c r="C3019" t="s">
        <v>292</v>
      </c>
      <c r="D3019" t="s">
        <v>293</v>
      </c>
      <c r="E3019" t="s">
        <v>187</v>
      </c>
      <c r="F3019" t="s">
        <v>46</v>
      </c>
      <c r="G3019" t="s">
        <v>1217</v>
      </c>
      <c r="H3019" t="s">
        <v>1218</v>
      </c>
      <c r="I3019" t="s">
        <v>49</v>
      </c>
      <c r="J3019">
        <v>9210339279</v>
      </c>
      <c r="K3019">
        <v>20260609</v>
      </c>
      <c r="L3019">
        <v>5000456613</v>
      </c>
      <c r="M3019" s="2">
        <v>46217</v>
      </c>
      <c r="N3019" t="s">
        <v>51</v>
      </c>
      <c r="O3019">
        <v>770</v>
      </c>
      <c r="P3019">
        <v>1.57</v>
      </c>
      <c r="Q3019">
        <v>15.700000000000001</v>
      </c>
      <c r="R3019">
        <v>1.3031000000000002E-4</v>
      </c>
      <c r="S3019" t="s">
        <v>1229</v>
      </c>
      <c r="T3019">
        <v>15.700000000000001</v>
      </c>
      <c r="U3019">
        <v>1.3031000000000002E-4</v>
      </c>
      <c r="V3019">
        <v>10</v>
      </c>
      <c r="W3019">
        <v>0</v>
      </c>
      <c r="X3019">
        <v>10</v>
      </c>
      <c r="Y3019">
        <v>10</v>
      </c>
      <c r="Z3019">
        <v>0</v>
      </c>
      <c r="AA3019">
        <v>0</v>
      </c>
      <c r="AB3019">
        <v>10</v>
      </c>
      <c r="AC3019">
        <v>0</v>
      </c>
      <c r="AD3019">
        <v>0</v>
      </c>
      <c r="AE3019">
        <v>28670</v>
      </c>
      <c r="AF3019" s="3">
        <v>0</v>
      </c>
      <c r="AG3019" t="s">
        <v>1240</v>
      </c>
      <c r="AH3019">
        <v>66</v>
      </c>
      <c r="AI3019" s="4" t="s">
        <v>2701</v>
      </c>
      <c r="AJ3019" t="s">
        <v>27</v>
      </c>
      <c r="AK3019" t="s">
        <v>27</v>
      </c>
    </row>
    <row r="3020" spans="1:37" x14ac:dyDescent="0.35">
      <c r="A3020">
        <v>40900004</v>
      </c>
      <c r="B3020">
        <v>30200069</v>
      </c>
      <c r="C3020" t="s">
        <v>292</v>
      </c>
      <c r="D3020" t="s">
        <v>293</v>
      </c>
      <c r="E3020" t="s">
        <v>187</v>
      </c>
      <c r="F3020" t="s">
        <v>46</v>
      </c>
      <c r="G3020" t="s">
        <v>3106</v>
      </c>
      <c r="H3020" t="s">
        <v>3107</v>
      </c>
      <c r="I3020" t="s">
        <v>60</v>
      </c>
      <c r="J3020">
        <v>9210339279</v>
      </c>
      <c r="K3020">
        <v>20260609</v>
      </c>
      <c r="L3020">
        <v>5000456613</v>
      </c>
      <c r="M3020" s="2">
        <v>46217</v>
      </c>
      <c r="N3020" t="s">
        <v>51</v>
      </c>
      <c r="O3020">
        <v>780</v>
      </c>
      <c r="P3020">
        <v>1.65</v>
      </c>
      <c r="Q3020">
        <v>33</v>
      </c>
      <c r="R3020">
        <v>2.7389999999999999E-4</v>
      </c>
      <c r="S3020" t="s">
        <v>1229</v>
      </c>
      <c r="T3020">
        <v>33</v>
      </c>
      <c r="U3020">
        <v>2.7389999999999999E-4</v>
      </c>
      <c r="V3020">
        <v>20</v>
      </c>
      <c r="W3020">
        <v>0</v>
      </c>
      <c r="X3020">
        <v>20</v>
      </c>
      <c r="Y3020">
        <v>20</v>
      </c>
      <c r="Z3020">
        <v>0</v>
      </c>
      <c r="AA3020">
        <v>0</v>
      </c>
      <c r="AB3020">
        <v>20</v>
      </c>
      <c r="AC3020">
        <v>0</v>
      </c>
      <c r="AD3020">
        <v>0</v>
      </c>
      <c r="AE3020">
        <v>19</v>
      </c>
      <c r="AF3020" s="3">
        <v>0</v>
      </c>
      <c r="AG3020" t="s">
        <v>1240</v>
      </c>
      <c r="AH3020">
        <v>66</v>
      </c>
      <c r="AI3020" s="4" t="s">
        <v>2701</v>
      </c>
      <c r="AJ3020" t="s">
        <v>27</v>
      </c>
      <c r="AK3020" t="s">
        <v>27</v>
      </c>
    </row>
    <row r="3021" spans="1:37" x14ac:dyDescent="0.35">
      <c r="A3021">
        <v>40900004</v>
      </c>
      <c r="B3021">
        <v>30200069</v>
      </c>
      <c r="C3021" t="s">
        <v>292</v>
      </c>
      <c r="D3021" t="s">
        <v>293</v>
      </c>
      <c r="E3021" t="s">
        <v>187</v>
      </c>
      <c r="F3021" t="s">
        <v>46</v>
      </c>
      <c r="G3021" t="s">
        <v>3108</v>
      </c>
      <c r="H3021" t="s">
        <v>3109</v>
      </c>
      <c r="I3021" t="s">
        <v>60</v>
      </c>
      <c r="J3021">
        <v>9210339279</v>
      </c>
      <c r="K3021">
        <v>20260609</v>
      </c>
      <c r="L3021">
        <v>5000456613</v>
      </c>
      <c r="M3021" s="2">
        <v>46217</v>
      </c>
      <c r="N3021" t="s">
        <v>51</v>
      </c>
      <c r="O3021">
        <v>800</v>
      </c>
      <c r="P3021">
        <v>2.36</v>
      </c>
      <c r="Q3021">
        <v>9.44</v>
      </c>
      <c r="R3021">
        <v>7.8351999999999998E-5</v>
      </c>
      <c r="S3021" t="s">
        <v>1229</v>
      </c>
      <c r="T3021">
        <v>9.44</v>
      </c>
      <c r="U3021">
        <v>7.8351999999999998E-5</v>
      </c>
      <c r="V3021">
        <v>4</v>
      </c>
      <c r="W3021">
        <v>0</v>
      </c>
      <c r="X3021">
        <v>4</v>
      </c>
      <c r="Y3021">
        <v>4</v>
      </c>
      <c r="Z3021">
        <v>0</v>
      </c>
      <c r="AA3021">
        <v>0</v>
      </c>
      <c r="AB3021">
        <v>4</v>
      </c>
      <c r="AC3021">
        <v>0</v>
      </c>
      <c r="AD3021">
        <v>0</v>
      </c>
      <c r="AE3021">
        <v>186</v>
      </c>
      <c r="AF3021" s="3">
        <v>0</v>
      </c>
      <c r="AG3021" t="s">
        <v>1240</v>
      </c>
      <c r="AH3021">
        <v>66</v>
      </c>
      <c r="AI3021" s="4" t="s">
        <v>2701</v>
      </c>
      <c r="AJ3021" t="s">
        <v>27</v>
      </c>
      <c r="AK3021" t="s">
        <v>27</v>
      </c>
    </row>
    <row r="3022" spans="1:37" x14ac:dyDescent="0.35">
      <c r="A3022">
        <v>40900004</v>
      </c>
      <c r="B3022">
        <v>30200069</v>
      </c>
      <c r="C3022" t="s">
        <v>292</v>
      </c>
      <c r="D3022" t="s">
        <v>293</v>
      </c>
      <c r="E3022" t="s">
        <v>187</v>
      </c>
      <c r="F3022" t="s">
        <v>46</v>
      </c>
      <c r="G3022" t="s">
        <v>3110</v>
      </c>
      <c r="H3022" t="s">
        <v>3111</v>
      </c>
      <c r="I3022" t="s">
        <v>106</v>
      </c>
      <c r="J3022">
        <v>9210339279</v>
      </c>
      <c r="K3022">
        <v>20260609</v>
      </c>
      <c r="L3022">
        <v>5000456613</v>
      </c>
      <c r="M3022" s="2">
        <v>46217</v>
      </c>
      <c r="N3022" t="s">
        <v>51</v>
      </c>
      <c r="O3022">
        <v>810</v>
      </c>
      <c r="P3022">
        <v>0.42</v>
      </c>
      <c r="Q3022">
        <v>0.84</v>
      </c>
      <c r="R3022">
        <v>6.9719999999999995E-6</v>
      </c>
      <c r="S3022" t="s">
        <v>1229</v>
      </c>
      <c r="T3022">
        <v>0.84</v>
      </c>
      <c r="U3022">
        <v>6.9719999999999995E-6</v>
      </c>
      <c r="V3022">
        <v>2</v>
      </c>
      <c r="W3022">
        <v>0</v>
      </c>
      <c r="X3022">
        <v>2</v>
      </c>
      <c r="Y3022">
        <v>0</v>
      </c>
      <c r="Z3022">
        <v>2</v>
      </c>
      <c r="AA3022">
        <v>0</v>
      </c>
      <c r="AB3022">
        <v>2</v>
      </c>
      <c r="AC3022">
        <v>0</v>
      </c>
      <c r="AD3022">
        <v>0</v>
      </c>
      <c r="AE3022">
        <v>0</v>
      </c>
      <c r="AF3022" s="3">
        <v>0</v>
      </c>
      <c r="AG3022" t="s">
        <v>1240</v>
      </c>
      <c r="AH3022">
        <v>66</v>
      </c>
      <c r="AI3022" s="4" t="s">
        <v>2701</v>
      </c>
      <c r="AJ3022" t="s">
        <v>27</v>
      </c>
      <c r="AK3022" t="s">
        <v>27</v>
      </c>
    </row>
    <row r="3023" spans="1:37" x14ac:dyDescent="0.35">
      <c r="A3023">
        <v>40900004</v>
      </c>
      <c r="B3023">
        <v>30200069</v>
      </c>
      <c r="C3023" t="s">
        <v>292</v>
      </c>
      <c r="D3023" t="s">
        <v>293</v>
      </c>
      <c r="E3023" t="s">
        <v>187</v>
      </c>
      <c r="F3023" t="s">
        <v>46</v>
      </c>
      <c r="G3023" t="s">
        <v>3112</v>
      </c>
      <c r="H3023" t="s">
        <v>3113</v>
      </c>
      <c r="I3023" t="s">
        <v>106</v>
      </c>
      <c r="J3023">
        <v>9210339279</v>
      </c>
      <c r="K3023">
        <v>20260609</v>
      </c>
      <c r="L3023">
        <v>5000456613</v>
      </c>
      <c r="M3023" s="2">
        <v>46217</v>
      </c>
      <c r="N3023" t="s">
        <v>51</v>
      </c>
      <c r="O3023">
        <v>820</v>
      </c>
      <c r="P3023">
        <v>4.4000000000000004</v>
      </c>
      <c r="Q3023">
        <v>4.4000000000000004</v>
      </c>
      <c r="R3023">
        <v>3.6520000000000003E-5</v>
      </c>
      <c r="S3023" t="s">
        <v>1229</v>
      </c>
      <c r="T3023">
        <v>4.4000000000000004</v>
      </c>
      <c r="U3023">
        <v>3.6520000000000003E-5</v>
      </c>
      <c r="V3023">
        <v>1</v>
      </c>
      <c r="W3023">
        <v>0</v>
      </c>
      <c r="X3023">
        <v>1</v>
      </c>
      <c r="Y3023">
        <v>1</v>
      </c>
      <c r="Z3023">
        <v>0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 s="3">
        <v>0</v>
      </c>
      <c r="AG3023" t="s">
        <v>1240</v>
      </c>
      <c r="AH3023">
        <v>66</v>
      </c>
      <c r="AI3023" s="4" t="s">
        <v>2701</v>
      </c>
      <c r="AJ3023" t="s">
        <v>27</v>
      </c>
      <c r="AK3023" t="s">
        <v>27</v>
      </c>
    </row>
    <row r="3024" spans="1:37" x14ac:dyDescent="0.35">
      <c r="A3024">
        <v>40900004</v>
      </c>
      <c r="B3024">
        <v>30200069</v>
      </c>
      <c r="C3024" t="s">
        <v>292</v>
      </c>
      <c r="D3024" t="s">
        <v>293</v>
      </c>
      <c r="E3024" t="s">
        <v>187</v>
      </c>
      <c r="F3024" t="s">
        <v>46</v>
      </c>
      <c r="G3024" t="s">
        <v>3114</v>
      </c>
      <c r="H3024" t="s">
        <v>3115</v>
      </c>
      <c r="I3024" t="s">
        <v>63</v>
      </c>
      <c r="J3024">
        <v>9210339279</v>
      </c>
      <c r="K3024">
        <v>20260609</v>
      </c>
      <c r="L3024">
        <v>5000456613</v>
      </c>
      <c r="M3024" s="2">
        <v>46217</v>
      </c>
      <c r="N3024" t="s">
        <v>51</v>
      </c>
      <c r="O3024">
        <v>840</v>
      </c>
      <c r="P3024">
        <v>42.04</v>
      </c>
      <c r="Q3024">
        <v>378.36</v>
      </c>
      <c r="R3024">
        <v>3.140388E-3</v>
      </c>
      <c r="S3024" t="s">
        <v>1229</v>
      </c>
      <c r="T3024">
        <v>378.36</v>
      </c>
      <c r="U3024">
        <v>3.140388E-3</v>
      </c>
      <c r="V3024">
        <v>9</v>
      </c>
      <c r="W3024">
        <v>0</v>
      </c>
      <c r="X3024">
        <v>9</v>
      </c>
      <c r="Y3024">
        <v>0</v>
      </c>
      <c r="Z3024">
        <v>9</v>
      </c>
      <c r="AA3024">
        <v>0</v>
      </c>
      <c r="AB3024">
        <v>9</v>
      </c>
      <c r="AC3024">
        <v>0</v>
      </c>
      <c r="AD3024">
        <v>0</v>
      </c>
      <c r="AE3024">
        <v>71</v>
      </c>
      <c r="AF3024" s="3">
        <v>0</v>
      </c>
      <c r="AG3024" t="s">
        <v>1240</v>
      </c>
      <c r="AH3024">
        <v>66</v>
      </c>
      <c r="AI3024" s="4" t="s">
        <v>2701</v>
      </c>
      <c r="AJ3024" t="s">
        <v>27</v>
      </c>
      <c r="AK3024" t="s">
        <v>27</v>
      </c>
    </row>
    <row r="3025" spans="1:38" x14ac:dyDescent="0.35">
      <c r="A3025">
        <v>40900004</v>
      </c>
      <c r="B3025">
        <v>30200069</v>
      </c>
      <c r="C3025" t="s">
        <v>292</v>
      </c>
      <c r="D3025" t="s">
        <v>293</v>
      </c>
      <c r="E3025" t="s">
        <v>187</v>
      </c>
      <c r="F3025" t="s">
        <v>46</v>
      </c>
      <c r="G3025" t="s">
        <v>405</v>
      </c>
      <c r="H3025" t="s">
        <v>406</v>
      </c>
      <c r="I3025" t="s">
        <v>60</v>
      </c>
      <c r="J3025">
        <v>9210339279</v>
      </c>
      <c r="K3025">
        <v>20260609</v>
      </c>
      <c r="L3025">
        <v>5000456613</v>
      </c>
      <c r="M3025" s="2">
        <v>46217</v>
      </c>
      <c r="N3025" t="s">
        <v>51</v>
      </c>
      <c r="O3025">
        <v>860</v>
      </c>
      <c r="P3025">
        <v>15.74</v>
      </c>
      <c r="Q3025">
        <v>15.74</v>
      </c>
      <c r="R3025">
        <v>1.3064200000000001E-4</v>
      </c>
      <c r="S3025" t="s">
        <v>1229</v>
      </c>
      <c r="T3025">
        <v>15.74</v>
      </c>
      <c r="U3025">
        <v>1.3064200000000001E-4</v>
      </c>
      <c r="V3025">
        <v>1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142</v>
      </c>
      <c r="AF3025" s="3">
        <v>0</v>
      </c>
      <c r="AG3025" t="s">
        <v>1240</v>
      </c>
      <c r="AH3025">
        <v>66</v>
      </c>
      <c r="AI3025" s="4" t="s">
        <v>2701</v>
      </c>
      <c r="AJ3025" t="s">
        <v>27</v>
      </c>
      <c r="AK3025" t="s">
        <v>27</v>
      </c>
    </row>
    <row r="3026" spans="1:38" x14ac:dyDescent="0.35">
      <c r="A3026">
        <v>40900004</v>
      </c>
      <c r="B3026">
        <v>30200069</v>
      </c>
      <c r="C3026" t="s">
        <v>292</v>
      </c>
      <c r="D3026" t="s">
        <v>293</v>
      </c>
      <c r="E3026" t="s">
        <v>187</v>
      </c>
      <c r="F3026" t="s">
        <v>46</v>
      </c>
      <c r="G3026" t="s">
        <v>409</v>
      </c>
      <c r="H3026" t="s">
        <v>410</v>
      </c>
      <c r="I3026" t="s">
        <v>106</v>
      </c>
      <c r="J3026">
        <v>9210339279</v>
      </c>
      <c r="K3026">
        <v>20260609</v>
      </c>
      <c r="L3026">
        <v>5000456613</v>
      </c>
      <c r="M3026" s="2">
        <v>46217</v>
      </c>
      <c r="N3026" t="s">
        <v>51</v>
      </c>
      <c r="O3026">
        <v>870</v>
      </c>
      <c r="P3026">
        <v>4.5</v>
      </c>
      <c r="Q3026">
        <v>13.5</v>
      </c>
      <c r="R3026">
        <v>1.1205E-4</v>
      </c>
      <c r="S3026" t="s">
        <v>1229</v>
      </c>
      <c r="T3026">
        <v>13.5</v>
      </c>
      <c r="U3026">
        <v>1.1205E-4</v>
      </c>
      <c r="V3026">
        <v>3</v>
      </c>
      <c r="W3026">
        <v>0</v>
      </c>
      <c r="X3026">
        <v>3</v>
      </c>
      <c r="Y3026">
        <v>3</v>
      </c>
      <c r="Z3026">
        <v>0</v>
      </c>
      <c r="AA3026">
        <v>0</v>
      </c>
      <c r="AB3026">
        <v>3</v>
      </c>
      <c r="AC3026">
        <v>0</v>
      </c>
      <c r="AD3026">
        <v>0</v>
      </c>
      <c r="AE3026">
        <v>5</v>
      </c>
      <c r="AF3026" s="3">
        <v>0</v>
      </c>
      <c r="AG3026" t="s">
        <v>1240</v>
      </c>
      <c r="AH3026">
        <v>66</v>
      </c>
      <c r="AI3026" s="4" t="s">
        <v>2701</v>
      </c>
      <c r="AJ3026" t="s">
        <v>27</v>
      </c>
      <c r="AK3026" t="s">
        <v>27</v>
      </c>
    </row>
    <row r="3027" spans="1:38" x14ac:dyDescent="0.35">
      <c r="A3027">
        <v>40900004</v>
      </c>
      <c r="B3027">
        <v>30200069</v>
      </c>
      <c r="C3027" t="s">
        <v>292</v>
      </c>
      <c r="D3027" t="s">
        <v>293</v>
      </c>
      <c r="E3027" t="s">
        <v>187</v>
      </c>
      <c r="F3027" t="s">
        <v>46</v>
      </c>
      <c r="G3027" t="s">
        <v>1206</v>
      </c>
      <c r="H3027" t="s">
        <v>1207</v>
      </c>
      <c r="I3027" t="s">
        <v>106</v>
      </c>
      <c r="J3027">
        <v>9210339279</v>
      </c>
      <c r="K3027">
        <v>20260609</v>
      </c>
      <c r="L3027">
        <v>5000456613</v>
      </c>
      <c r="M3027" s="2">
        <v>46217</v>
      </c>
      <c r="N3027" t="s">
        <v>51</v>
      </c>
      <c r="O3027">
        <v>930</v>
      </c>
      <c r="P3027">
        <v>4.28</v>
      </c>
      <c r="Q3027">
        <v>4.28</v>
      </c>
      <c r="R3027">
        <v>3.5524000000000001E-5</v>
      </c>
      <c r="S3027" t="s">
        <v>1229</v>
      </c>
      <c r="T3027">
        <v>4.28</v>
      </c>
      <c r="U3027">
        <v>3.5524000000000001E-5</v>
      </c>
      <c r="V3027">
        <v>1</v>
      </c>
      <c r="W3027">
        <v>0</v>
      </c>
      <c r="X3027">
        <v>1</v>
      </c>
      <c r="Y3027">
        <v>1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442</v>
      </c>
      <c r="AF3027" s="3">
        <v>0</v>
      </c>
      <c r="AG3027" t="s">
        <v>1240</v>
      </c>
      <c r="AH3027">
        <v>66</v>
      </c>
      <c r="AI3027" s="4" t="s">
        <v>2701</v>
      </c>
      <c r="AJ3027" t="s">
        <v>27</v>
      </c>
      <c r="AK3027" t="s">
        <v>27</v>
      </c>
    </row>
    <row r="3028" spans="1:38" x14ac:dyDescent="0.35">
      <c r="A3028">
        <v>40900004</v>
      </c>
      <c r="B3028">
        <v>30200069</v>
      </c>
      <c r="C3028" t="s">
        <v>292</v>
      </c>
      <c r="D3028" t="s">
        <v>293</v>
      </c>
      <c r="E3028" t="s">
        <v>187</v>
      </c>
      <c r="F3028" t="s">
        <v>46</v>
      </c>
      <c r="G3028" t="s">
        <v>926</v>
      </c>
      <c r="H3028" t="s">
        <v>657</v>
      </c>
      <c r="I3028" t="s">
        <v>63</v>
      </c>
      <c r="J3028">
        <v>9210339279</v>
      </c>
      <c r="K3028">
        <v>20260609</v>
      </c>
      <c r="L3028">
        <v>5000456613</v>
      </c>
      <c r="M3028" s="2">
        <v>46217</v>
      </c>
      <c r="N3028" t="s">
        <v>51</v>
      </c>
      <c r="O3028">
        <v>960</v>
      </c>
      <c r="P3028">
        <v>0.06</v>
      </c>
      <c r="Q3028">
        <v>0.36</v>
      </c>
      <c r="R3028">
        <v>2.988E-6</v>
      </c>
      <c r="S3028" t="s">
        <v>1229</v>
      </c>
      <c r="T3028">
        <v>0.36</v>
      </c>
      <c r="U3028">
        <v>2.988E-6</v>
      </c>
      <c r="V3028">
        <v>6</v>
      </c>
      <c r="W3028">
        <v>0</v>
      </c>
      <c r="X3028">
        <v>6</v>
      </c>
      <c r="Y3028">
        <v>6</v>
      </c>
      <c r="Z3028">
        <v>0</v>
      </c>
      <c r="AA3028">
        <v>0</v>
      </c>
      <c r="AB3028">
        <v>6</v>
      </c>
      <c r="AC3028">
        <v>0</v>
      </c>
      <c r="AD3028">
        <v>0</v>
      </c>
      <c r="AE3028">
        <v>3459</v>
      </c>
      <c r="AF3028" s="3">
        <v>0</v>
      </c>
      <c r="AG3028" t="s">
        <v>1240</v>
      </c>
      <c r="AH3028">
        <v>66</v>
      </c>
      <c r="AI3028" s="4" t="s">
        <v>2701</v>
      </c>
      <c r="AJ3028" t="s">
        <v>27</v>
      </c>
      <c r="AK3028" t="s">
        <v>27</v>
      </c>
    </row>
    <row r="3029" spans="1:38" x14ac:dyDescent="0.35">
      <c r="A3029">
        <v>40900004</v>
      </c>
      <c r="B3029">
        <v>30200069</v>
      </c>
      <c r="C3029" t="s">
        <v>292</v>
      </c>
      <c r="D3029" t="s">
        <v>293</v>
      </c>
      <c r="E3029" t="s">
        <v>187</v>
      </c>
      <c r="F3029" t="s">
        <v>46</v>
      </c>
      <c r="G3029" t="s">
        <v>259</v>
      </c>
      <c r="H3029" t="s">
        <v>260</v>
      </c>
      <c r="I3029" t="s">
        <v>66</v>
      </c>
      <c r="J3029">
        <v>9210339279</v>
      </c>
      <c r="K3029">
        <v>20260609</v>
      </c>
      <c r="L3029">
        <v>5000456613</v>
      </c>
      <c r="M3029" s="2">
        <v>46217</v>
      </c>
      <c r="N3029" t="s">
        <v>51</v>
      </c>
      <c r="O3029">
        <v>980</v>
      </c>
      <c r="P3029">
        <v>4.6500000000000004</v>
      </c>
      <c r="Q3029">
        <v>83.7</v>
      </c>
      <c r="R3029">
        <v>6.9471000000000008E-4</v>
      </c>
      <c r="S3029" t="s">
        <v>1229</v>
      </c>
      <c r="T3029">
        <v>83.7</v>
      </c>
      <c r="U3029">
        <v>6.9471000000000008E-4</v>
      </c>
      <c r="V3029">
        <v>18</v>
      </c>
      <c r="W3029">
        <v>0</v>
      </c>
      <c r="X3029">
        <v>18</v>
      </c>
      <c r="Y3029">
        <v>0</v>
      </c>
      <c r="Z3029">
        <v>0</v>
      </c>
      <c r="AA3029">
        <v>0</v>
      </c>
      <c r="AB3029">
        <v>0</v>
      </c>
      <c r="AC3029">
        <v>18</v>
      </c>
      <c r="AD3029">
        <v>83.7</v>
      </c>
      <c r="AE3029">
        <v>0</v>
      </c>
      <c r="AF3029" s="3">
        <v>0</v>
      </c>
      <c r="AG3029" t="s">
        <v>1240</v>
      </c>
      <c r="AH3029">
        <v>66</v>
      </c>
      <c r="AI3029" s="4" t="s">
        <v>2701</v>
      </c>
      <c r="AJ3029" t="s">
        <v>1232</v>
      </c>
      <c r="AK3029" t="s">
        <v>1269</v>
      </c>
      <c r="AL3029" t="s">
        <v>1269</v>
      </c>
    </row>
    <row r="3030" spans="1:38" x14ac:dyDescent="0.35">
      <c r="A3030">
        <v>40900004</v>
      </c>
      <c r="B3030">
        <v>30200069</v>
      </c>
      <c r="C3030" t="s">
        <v>292</v>
      </c>
      <c r="D3030" t="s">
        <v>293</v>
      </c>
      <c r="E3030" t="s">
        <v>187</v>
      </c>
      <c r="F3030" t="s">
        <v>46</v>
      </c>
      <c r="G3030" t="s">
        <v>1074</v>
      </c>
      <c r="H3030" t="s">
        <v>3116</v>
      </c>
      <c r="I3030" t="s">
        <v>66</v>
      </c>
      <c r="J3030">
        <v>9210339279</v>
      </c>
      <c r="K3030">
        <v>20260609</v>
      </c>
      <c r="L3030">
        <v>5000456613</v>
      </c>
      <c r="M3030" s="2">
        <v>46217</v>
      </c>
      <c r="N3030" t="s">
        <v>51</v>
      </c>
      <c r="O3030">
        <v>1020</v>
      </c>
      <c r="P3030">
        <v>11.33</v>
      </c>
      <c r="Q3030">
        <v>11.33</v>
      </c>
      <c r="R3030">
        <v>9.4038999999999999E-5</v>
      </c>
      <c r="S3030" t="s">
        <v>1229</v>
      </c>
      <c r="T3030">
        <v>11.33</v>
      </c>
      <c r="U3030">
        <v>9.4038999999999999E-5</v>
      </c>
      <c r="V3030">
        <v>1</v>
      </c>
      <c r="W3030">
        <v>0</v>
      </c>
      <c r="X3030">
        <v>1</v>
      </c>
      <c r="Y3030">
        <v>1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3</v>
      </c>
      <c r="AF3030" s="3">
        <v>0</v>
      </c>
      <c r="AG3030" t="s">
        <v>1240</v>
      </c>
      <c r="AH3030">
        <v>66</v>
      </c>
      <c r="AI3030" s="4" t="s">
        <v>2701</v>
      </c>
      <c r="AJ3030" t="s">
        <v>27</v>
      </c>
      <c r="AK3030" t="s">
        <v>27</v>
      </c>
    </row>
    <row r="3031" spans="1:38" x14ac:dyDescent="0.35">
      <c r="A3031">
        <v>40900004</v>
      </c>
      <c r="B3031">
        <v>30200069</v>
      </c>
      <c r="C3031" t="s">
        <v>292</v>
      </c>
      <c r="D3031" t="s">
        <v>293</v>
      </c>
      <c r="E3031" t="s">
        <v>187</v>
      </c>
      <c r="F3031" t="s">
        <v>46</v>
      </c>
      <c r="G3031" t="s">
        <v>3117</v>
      </c>
      <c r="H3031" t="s">
        <v>3118</v>
      </c>
      <c r="I3031" t="s">
        <v>106</v>
      </c>
      <c r="J3031">
        <v>9210339279</v>
      </c>
      <c r="K3031">
        <v>20260609</v>
      </c>
      <c r="L3031">
        <v>5000456613</v>
      </c>
      <c r="M3031" s="2">
        <v>46217</v>
      </c>
      <c r="N3031" t="s">
        <v>51</v>
      </c>
      <c r="O3031">
        <v>1030</v>
      </c>
      <c r="P3031">
        <v>3.21</v>
      </c>
      <c r="Q3031">
        <v>19.259999999999998</v>
      </c>
      <c r="R3031">
        <v>1.59858E-4</v>
      </c>
      <c r="S3031" t="s">
        <v>1229</v>
      </c>
      <c r="T3031">
        <v>19.259999999999998</v>
      </c>
      <c r="U3031">
        <v>1.59858E-4</v>
      </c>
      <c r="V3031">
        <v>6</v>
      </c>
      <c r="W3031">
        <v>0</v>
      </c>
      <c r="X3031">
        <v>6</v>
      </c>
      <c r="Y3031">
        <v>6</v>
      </c>
      <c r="Z3031">
        <v>0</v>
      </c>
      <c r="AA3031">
        <v>0</v>
      </c>
      <c r="AB3031">
        <v>6</v>
      </c>
      <c r="AC3031">
        <v>0</v>
      </c>
      <c r="AD3031">
        <v>0</v>
      </c>
      <c r="AE3031">
        <v>50</v>
      </c>
      <c r="AF3031" s="3">
        <v>0</v>
      </c>
      <c r="AG3031" t="s">
        <v>1240</v>
      </c>
      <c r="AH3031">
        <v>66</v>
      </c>
      <c r="AI3031" s="4" t="s">
        <v>2701</v>
      </c>
      <c r="AJ3031" t="s">
        <v>27</v>
      </c>
      <c r="AK3031" t="s">
        <v>27</v>
      </c>
    </row>
    <row r="3032" spans="1:38" x14ac:dyDescent="0.35">
      <c r="A3032">
        <v>40900004</v>
      </c>
      <c r="B3032">
        <v>30200069</v>
      </c>
      <c r="C3032" t="s">
        <v>292</v>
      </c>
      <c r="D3032" t="s">
        <v>293</v>
      </c>
      <c r="E3032" t="s">
        <v>187</v>
      </c>
      <c r="F3032" t="s">
        <v>46</v>
      </c>
      <c r="G3032" t="s">
        <v>424</v>
      </c>
      <c r="H3032" t="s">
        <v>425</v>
      </c>
      <c r="I3032" t="s">
        <v>66</v>
      </c>
      <c r="J3032">
        <v>9210339279</v>
      </c>
      <c r="K3032">
        <v>20260609</v>
      </c>
      <c r="L3032">
        <v>5000456613</v>
      </c>
      <c r="M3032" s="2">
        <v>46217</v>
      </c>
      <c r="N3032" t="s">
        <v>51</v>
      </c>
      <c r="O3032">
        <v>1040</v>
      </c>
      <c r="P3032">
        <v>5.99</v>
      </c>
      <c r="Q3032">
        <v>2102.4900000000002</v>
      </c>
      <c r="R3032">
        <v>1.7450667E-2</v>
      </c>
      <c r="S3032" t="s">
        <v>1229</v>
      </c>
      <c r="T3032">
        <v>2102.4900000000002</v>
      </c>
      <c r="U3032">
        <v>1.7450667E-2</v>
      </c>
      <c r="V3032">
        <v>351</v>
      </c>
      <c r="W3032">
        <v>0</v>
      </c>
      <c r="X3032">
        <v>351</v>
      </c>
      <c r="Y3032">
        <v>351</v>
      </c>
      <c r="Z3032">
        <v>0</v>
      </c>
      <c r="AA3032">
        <v>0</v>
      </c>
      <c r="AB3032">
        <v>351</v>
      </c>
      <c r="AC3032">
        <v>0</v>
      </c>
      <c r="AD3032">
        <v>0</v>
      </c>
      <c r="AE3032">
        <v>517</v>
      </c>
      <c r="AF3032" s="3">
        <v>0</v>
      </c>
      <c r="AG3032" t="s">
        <v>1240</v>
      </c>
      <c r="AH3032">
        <v>66</v>
      </c>
      <c r="AI3032" s="4" t="s">
        <v>2701</v>
      </c>
      <c r="AJ3032" t="s">
        <v>27</v>
      </c>
      <c r="AK3032" t="s">
        <v>27</v>
      </c>
    </row>
    <row r="3033" spans="1:38" x14ac:dyDescent="0.35">
      <c r="A3033">
        <v>40900004</v>
      </c>
      <c r="B3033">
        <v>30200069</v>
      </c>
      <c r="C3033" t="s">
        <v>292</v>
      </c>
      <c r="D3033" t="s">
        <v>293</v>
      </c>
      <c r="E3033" t="s">
        <v>187</v>
      </c>
      <c r="F3033" t="s">
        <v>46</v>
      </c>
      <c r="G3033" t="s">
        <v>836</v>
      </c>
      <c r="H3033" t="s">
        <v>2161</v>
      </c>
      <c r="I3033" t="s">
        <v>106</v>
      </c>
      <c r="J3033">
        <v>9210339279</v>
      </c>
      <c r="K3033">
        <v>20260609</v>
      </c>
      <c r="L3033">
        <v>5000456613</v>
      </c>
      <c r="M3033" s="2">
        <v>46217</v>
      </c>
      <c r="N3033" t="s">
        <v>51</v>
      </c>
      <c r="O3033">
        <v>1080</v>
      </c>
      <c r="P3033">
        <v>99.66</v>
      </c>
      <c r="Q3033">
        <v>2391.84</v>
      </c>
      <c r="R3033">
        <v>1.9852272000000001E-2</v>
      </c>
      <c r="S3033" t="s">
        <v>1229</v>
      </c>
      <c r="T3033">
        <v>2391.84</v>
      </c>
      <c r="U3033">
        <v>1.9852272000000001E-2</v>
      </c>
      <c r="V3033">
        <v>24</v>
      </c>
      <c r="W3033">
        <v>0</v>
      </c>
      <c r="X3033">
        <v>24</v>
      </c>
      <c r="Y3033">
        <v>0</v>
      </c>
      <c r="Z3033">
        <v>0</v>
      </c>
      <c r="AA3033">
        <v>0</v>
      </c>
      <c r="AB3033">
        <v>0</v>
      </c>
      <c r="AC3033">
        <v>24</v>
      </c>
      <c r="AD3033">
        <v>2391.84</v>
      </c>
      <c r="AE3033">
        <v>0</v>
      </c>
      <c r="AF3033" s="3">
        <v>0</v>
      </c>
      <c r="AG3033" t="s">
        <v>1240</v>
      </c>
      <c r="AH3033">
        <v>66</v>
      </c>
      <c r="AI3033" s="4" t="s">
        <v>2701</v>
      </c>
      <c r="AJ3033" t="s">
        <v>1232</v>
      </c>
      <c r="AK3033" t="s">
        <v>1233</v>
      </c>
      <c r="AL3033" t="s">
        <v>1233</v>
      </c>
    </row>
    <row r="3034" spans="1:38" x14ac:dyDescent="0.35">
      <c r="A3034">
        <v>40900004</v>
      </c>
      <c r="B3034">
        <v>30200069</v>
      </c>
      <c r="C3034" t="s">
        <v>292</v>
      </c>
      <c r="D3034" t="s">
        <v>293</v>
      </c>
      <c r="E3034" t="s">
        <v>187</v>
      </c>
      <c r="F3034" t="s">
        <v>46</v>
      </c>
      <c r="G3034" t="s">
        <v>2891</v>
      </c>
      <c r="H3034" t="s">
        <v>3119</v>
      </c>
      <c r="I3034" t="s">
        <v>60</v>
      </c>
      <c r="J3034">
        <v>9210339279</v>
      </c>
      <c r="K3034">
        <v>20260609</v>
      </c>
      <c r="L3034">
        <v>5000456613</v>
      </c>
      <c r="M3034" s="2">
        <v>46217</v>
      </c>
      <c r="N3034" t="s">
        <v>51</v>
      </c>
      <c r="O3034">
        <v>1200</v>
      </c>
      <c r="P3034">
        <v>8.1300000000000008</v>
      </c>
      <c r="Q3034">
        <v>56.910000000000004</v>
      </c>
      <c r="R3034">
        <v>4.7235300000000006E-4</v>
      </c>
      <c r="S3034" t="s">
        <v>1229</v>
      </c>
      <c r="T3034">
        <v>56.910000000000004</v>
      </c>
      <c r="U3034">
        <v>4.7235300000000006E-4</v>
      </c>
      <c r="V3034">
        <v>7</v>
      </c>
      <c r="W3034">
        <v>0</v>
      </c>
      <c r="X3034">
        <v>7</v>
      </c>
      <c r="Y3034">
        <v>7</v>
      </c>
      <c r="Z3034">
        <v>0</v>
      </c>
      <c r="AA3034">
        <v>0</v>
      </c>
      <c r="AB3034">
        <v>7</v>
      </c>
      <c r="AC3034">
        <v>0</v>
      </c>
      <c r="AD3034">
        <v>0</v>
      </c>
      <c r="AE3034">
        <v>317</v>
      </c>
      <c r="AF3034" s="3">
        <v>0</v>
      </c>
      <c r="AG3034" t="s">
        <v>1240</v>
      </c>
      <c r="AH3034">
        <v>66</v>
      </c>
      <c r="AI3034" s="4" t="s">
        <v>2701</v>
      </c>
      <c r="AJ3034" t="s">
        <v>27</v>
      </c>
      <c r="AK3034" t="s">
        <v>27</v>
      </c>
    </row>
    <row r="3035" spans="1:38" x14ac:dyDescent="0.35">
      <c r="A3035">
        <v>40900004</v>
      </c>
      <c r="B3035">
        <v>30200069</v>
      </c>
      <c r="C3035" t="s">
        <v>292</v>
      </c>
      <c r="D3035" t="s">
        <v>293</v>
      </c>
      <c r="E3035" t="s">
        <v>187</v>
      </c>
      <c r="F3035" t="s">
        <v>46</v>
      </c>
      <c r="G3035" t="s">
        <v>2299</v>
      </c>
      <c r="H3035" t="s">
        <v>2300</v>
      </c>
      <c r="I3035" t="s">
        <v>63</v>
      </c>
      <c r="J3035">
        <v>9210339279</v>
      </c>
      <c r="K3035">
        <v>20260609</v>
      </c>
      <c r="L3035">
        <v>5000456613</v>
      </c>
      <c r="M3035" s="2">
        <v>46217</v>
      </c>
      <c r="N3035" t="s">
        <v>51</v>
      </c>
      <c r="O3035">
        <v>1210</v>
      </c>
      <c r="P3035">
        <v>16.170000000000002</v>
      </c>
      <c r="Q3035">
        <v>16.170000000000002</v>
      </c>
      <c r="R3035">
        <v>1.3421100000000002E-4</v>
      </c>
      <c r="S3035" t="s">
        <v>1229</v>
      </c>
      <c r="T3035">
        <v>16.170000000000002</v>
      </c>
      <c r="U3035">
        <v>1.3421100000000002E-4</v>
      </c>
      <c r="V3035">
        <v>1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16.170000000000002</v>
      </c>
      <c r="AE3035">
        <v>0</v>
      </c>
      <c r="AF3035" s="3">
        <v>0</v>
      </c>
      <c r="AG3035" t="s">
        <v>1240</v>
      </c>
      <c r="AH3035">
        <v>66</v>
      </c>
      <c r="AI3035" s="4" t="s">
        <v>2701</v>
      </c>
      <c r="AJ3035" t="s">
        <v>1232</v>
      </c>
      <c r="AK3035" t="s">
        <v>1269</v>
      </c>
      <c r="AL3035" t="s">
        <v>1269</v>
      </c>
    </row>
    <row r="3036" spans="1:38" x14ac:dyDescent="0.35">
      <c r="A3036">
        <v>40900004</v>
      </c>
      <c r="B3036">
        <v>30200069</v>
      </c>
      <c r="C3036" t="s">
        <v>292</v>
      </c>
      <c r="D3036" t="s">
        <v>293</v>
      </c>
      <c r="E3036" t="s">
        <v>187</v>
      </c>
      <c r="F3036" t="s">
        <v>46</v>
      </c>
      <c r="G3036" t="s">
        <v>1029</v>
      </c>
      <c r="H3036" t="s">
        <v>1030</v>
      </c>
      <c r="I3036" t="s">
        <v>63</v>
      </c>
      <c r="J3036">
        <v>9210339279</v>
      </c>
      <c r="K3036">
        <v>20260609</v>
      </c>
      <c r="L3036">
        <v>5000456613</v>
      </c>
      <c r="M3036" s="2">
        <v>46217</v>
      </c>
      <c r="N3036" t="s">
        <v>51</v>
      </c>
      <c r="O3036">
        <v>1220</v>
      </c>
      <c r="P3036">
        <v>10.91</v>
      </c>
      <c r="Q3036">
        <v>21.82</v>
      </c>
      <c r="R3036">
        <v>1.81106E-4</v>
      </c>
      <c r="S3036" t="s">
        <v>1229</v>
      </c>
      <c r="T3036">
        <v>21.82</v>
      </c>
      <c r="U3036">
        <v>1.81106E-4</v>
      </c>
      <c r="V3036">
        <v>2</v>
      </c>
      <c r="W3036">
        <v>0</v>
      </c>
      <c r="X3036">
        <v>2</v>
      </c>
      <c r="Y3036">
        <v>0</v>
      </c>
      <c r="Z3036">
        <v>0</v>
      </c>
      <c r="AA3036">
        <v>0</v>
      </c>
      <c r="AB3036">
        <v>0</v>
      </c>
      <c r="AC3036">
        <v>2</v>
      </c>
      <c r="AD3036">
        <v>21.82</v>
      </c>
      <c r="AE3036">
        <v>0</v>
      </c>
      <c r="AF3036" s="3">
        <v>0</v>
      </c>
      <c r="AG3036" t="s">
        <v>1240</v>
      </c>
      <c r="AH3036">
        <v>66</v>
      </c>
      <c r="AI3036" s="4" t="s">
        <v>2701</v>
      </c>
      <c r="AJ3036" t="s">
        <v>1232</v>
      </c>
      <c r="AK3036" t="s">
        <v>1269</v>
      </c>
      <c r="AL3036" t="s">
        <v>1269</v>
      </c>
    </row>
    <row r="3037" spans="1:38" x14ac:dyDescent="0.35">
      <c r="A3037">
        <v>40900004</v>
      </c>
      <c r="B3037">
        <v>30200069</v>
      </c>
      <c r="C3037" t="s">
        <v>292</v>
      </c>
      <c r="D3037" t="s">
        <v>293</v>
      </c>
      <c r="E3037" t="s">
        <v>187</v>
      </c>
      <c r="F3037" t="s">
        <v>46</v>
      </c>
      <c r="G3037" t="s">
        <v>3120</v>
      </c>
      <c r="H3037" t="s">
        <v>3121</v>
      </c>
      <c r="I3037" t="s">
        <v>106</v>
      </c>
      <c r="J3037">
        <v>9210339279</v>
      </c>
      <c r="K3037">
        <v>20260609</v>
      </c>
      <c r="L3037">
        <v>5000456613</v>
      </c>
      <c r="M3037" s="2">
        <v>46217</v>
      </c>
      <c r="N3037" t="s">
        <v>51</v>
      </c>
      <c r="O3037">
        <v>1230</v>
      </c>
      <c r="P3037">
        <v>22.39</v>
      </c>
      <c r="Q3037">
        <v>111.95</v>
      </c>
      <c r="R3037">
        <v>9.2918500000000002E-4</v>
      </c>
      <c r="S3037" t="s">
        <v>1229</v>
      </c>
      <c r="T3037">
        <v>111.95</v>
      </c>
      <c r="U3037">
        <v>9.2918500000000002E-4</v>
      </c>
      <c r="V3037">
        <v>5</v>
      </c>
      <c r="W3037">
        <v>0</v>
      </c>
      <c r="X3037">
        <v>5</v>
      </c>
      <c r="Y3037">
        <v>5</v>
      </c>
      <c r="Z3037">
        <v>0</v>
      </c>
      <c r="AA3037">
        <v>0</v>
      </c>
      <c r="AB3037">
        <v>5</v>
      </c>
      <c r="AC3037">
        <v>0</v>
      </c>
      <c r="AD3037">
        <v>0</v>
      </c>
      <c r="AE3037">
        <v>41</v>
      </c>
      <c r="AF3037" s="3">
        <v>0</v>
      </c>
      <c r="AG3037" t="s">
        <v>1240</v>
      </c>
      <c r="AH3037">
        <v>66</v>
      </c>
      <c r="AI3037" s="4" t="s">
        <v>2701</v>
      </c>
      <c r="AJ3037" t="s">
        <v>27</v>
      </c>
      <c r="AK3037" t="s">
        <v>27</v>
      </c>
    </row>
    <row r="3038" spans="1:38" x14ac:dyDescent="0.35">
      <c r="A3038">
        <v>40900004</v>
      </c>
      <c r="B3038">
        <v>30200069</v>
      </c>
      <c r="C3038" t="s">
        <v>292</v>
      </c>
      <c r="D3038" t="s">
        <v>293</v>
      </c>
      <c r="E3038" t="s">
        <v>187</v>
      </c>
      <c r="F3038" t="s">
        <v>46</v>
      </c>
      <c r="G3038" t="s">
        <v>3122</v>
      </c>
      <c r="H3038" t="s">
        <v>3123</v>
      </c>
      <c r="I3038" t="s">
        <v>60</v>
      </c>
      <c r="J3038">
        <v>9210339279</v>
      </c>
      <c r="K3038">
        <v>20260609</v>
      </c>
      <c r="L3038">
        <v>5000456613</v>
      </c>
      <c r="M3038" s="2">
        <v>46217</v>
      </c>
      <c r="N3038" t="s">
        <v>51</v>
      </c>
      <c r="O3038">
        <v>1240</v>
      </c>
      <c r="P3038">
        <v>36.26</v>
      </c>
      <c r="Q3038">
        <v>36.26</v>
      </c>
      <c r="R3038">
        <v>3.0095799999999999E-4</v>
      </c>
      <c r="S3038" t="s">
        <v>1229</v>
      </c>
      <c r="T3038">
        <v>36.26</v>
      </c>
      <c r="U3038">
        <v>3.0095799999999999E-4</v>
      </c>
      <c r="V3038">
        <v>1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36.26</v>
      </c>
      <c r="AE3038">
        <v>0</v>
      </c>
      <c r="AF3038" s="3">
        <v>0</v>
      </c>
      <c r="AG3038" t="s">
        <v>1240</v>
      </c>
      <c r="AH3038">
        <v>66</v>
      </c>
      <c r="AI3038" s="4" t="s">
        <v>2701</v>
      </c>
      <c r="AJ3038" t="s">
        <v>1232</v>
      </c>
      <c r="AK3038" t="s">
        <v>1269</v>
      </c>
      <c r="AL3038" t="s">
        <v>1269</v>
      </c>
    </row>
    <row r="3039" spans="1:38" x14ac:dyDescent="0.35">
      <c r="A3039">
        <v>40900004</v>
      </c>
      <c r="B3039">
        <v>30200069</v>
      </c>
      <c r="C3039" t="s">
        <v>292</v>
      </c>
      <c r="D3039" t="s">
        <v>293</v>
      </c>
      <c r="E3039" t="s">
        <v>187</v>
      </c>
      <c r="F3039" t="s">
        <v>46</v>
      </c>
      <c r="G3039" t="s">
        <v>668</v>
      </c>
      <c r="H3039" t="s">
        <v>2122</v>
      </c>
      <c r="I3039" t="s">
        <v>63</v>
      </c>
      <c r="J3039">
        <v>9210339279</v>
      </c>
      <c r="K3039">
        <v>20260609</v>
      </c>
      <c r="L3039">
        <v>5000456613</v>
      </c>
      <c r="M3039" s="2">
        <v>46217</v>
      </c>
      <c r="N3039" t="s">
        <v>51</v>
      </c>
      <c r="O3039">
        <v>1270</v>
      </c>
      <c r="P3039">
        <v>59.33</v>
      </c>
      <c r="Q3039">
        <v>118.66</v>
      </c>
      <c r="R3039">
        <v>9.848779999999998E-4</v>
      </c>
      <c r="S3039" t="s">
        <v>1229</v>
      </c>
      <c r="T3039">
        <v>118.66</v>
      </c>
      <c r="U3039">
        <v>9.848779999999998E-4</v>
      </c>
      <c r="V3039">
        <v>2</v>
      </c>
      <c r="W3039">
        <v>0</v>
      </c>
      <c r="X3039">
        <v>2</v>
      </c>
      <c r="Y3039">
        <v>0</v>
      </c>
      <c r="Z3039">
        <v>2</v>
      </c>
      <c r="AA3039">
        <v>0</v>
      </c>
      <c r="AB3039">
        <v>2</v>
      </c>
      <c r="AC3039">
        <v>0</v>
      </c>
      <c r="AD3039">
        <v>0</v>
      </c>
      <c r="AE3039">
        <v>0</v>
      </c>
      <c r="AF3039" s="3">
        <v>0</v>
      </c>
      <c r="AG3039" t="s">
        <v>1240</v>
      </c>
      <c r="AH3039">
        <v>66</v>
      </c>
      <c r="AI3039" s="4" t="s">
        <v>2701</v>
      </c>
      <c r="AJ3039" t="s">
        <v>27</v>
      </c>
      <c r="AK3039" t="s">
        <v>27</v>
      </c>
    </row>
    <row r="3040" spans="1:38" x14ac:dyDescent="0.35">
      <c r="A3040">
        <v>40900004</v>
      </c>
      <c r="B3040">
        <v>30200069</v>
      </c>
      <c r="C3040" t="s">
        <v>292</v>
      </c>
      <c r="D3040" t="s">
        <v>293</v>
      </c>
      <c r="E3040" t="s">
        <v>187</v>
      </c>
      <c r="F3040" t="s">
        <v>46</v>
      </c>
      <c r="G3040" t="s">
        <v>438</v>
      </c>
      <c r="H3040" t="s">
        <v>439</v>
      </c>
      <c r="I3040" t="s">
        <v>106</v>
      </c>
      <c r="J3040">
        <v>9210339279</v>
      </c>
      <c r="K3040">
        <v>20260609</v>
      </c>
      <c r="L3040">
        <v>5000456613</v>
      </c>
      <c r="M3040" s="2">
        <v>46217</v>
      </c>
      <c r="N3040" t="s">
        <v>51</v>
      </c>
      <c r="O3040">
        <v>1300</v>
      </c>
      <c r="P3040">
        <v>6.01</v>
      </c>
      <c r="Q3040">
        <v>6.01</v>
      </c>
      <c r="R3040">
        <v>4.9882999999999997E-5</v>
      </c>
      <c r="S3040" t="s">
        <v>1229</v>
      </c>
      <c r="T3040">
        <v>6.01</v>
      </c>
      <c r="U3040">
        <v>4.9882999999999997E-5</v>
      </c>
      <c r="V3040">
        <v>1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61</v>
      </c>
      <c r="AF3040" s="3">
        <v>0</v>
      </c>
      <c r="AG3040" t="s">
        <v>1240</v>
      </c>
      <c r="AH3040">
        <v>66</v>
      </c>
      <c r="AI3040" s="4" t="s">
        <v>2701</v>
      </c>
      <c r="AJ3040" t="s">
        <v>27</v>
      </c>
      <c r="AK3040" t="s">
        <v>27</v>
      </c>
    </row>
    <row r="3041" spans="1:38" x14ac:dyDescent="0.35">
      <c r="A3041">
        <v>40900004</v>
      </c>
      <c r="B3041">
        <v>30200069</v>
      </c>
      <c r="C3041" t="s">
        <v>292</v>
      </c>
      <c r="D3041" t="s">
        <v>293</v>
      </c>
      <c r="E3041" t="s">
        <v>187</v>
      </c>
      <c r="F3041" t="s">
        <v>46</v>
      </c>
      <c r="G3041" t="s">
        <v>443</v>
      </c>
      <c r="H3041" t="s">
        <v>444</v>
      </c>
      <c r="I3041" t="s">
        <v>63</v>
      </c>
      <c r="J3041">
        <v>9210339279</v>
      </c>
      <c r="K3041">
        <v>20260609</v>
      </c>
      <c r="L3041">
        <v>5000456613</v>
      </c>
      <c r="M3041" s="2">
        <v>46217</v>
      </c>
      <c r="N3041" t="s">
        <v>51</v>
      </c>
      <c r="O3041">
        <v>1350</v>
      </c>
      <c r="P3041">
        <v>73.66</v>
      </c>
      <c r="Q3041">
        <v>220.98</v>
      </c>
      <c r="R3041">
        <v>1.8341340000000001E-3</v>
      </c>
      <c r="S3041" t="s">
        <v>1229</v>
      </c>
      <c r="T3041">
        <v>220.98</v>
      </c>
      <c r="U3041">
        <v>1.8341340000000001E-3</v>
      </c>
      <c r="V3041">
        <v>3</v>
      </c>
      <c r="W3041">
        <v>0</v>
      </c>
      <c r="X3041">
        <v>3</v>
      </c>
      <c r="Y3041">
        <v>0</v>
      </c>
      <c r="Z3041">
        <v>3</v>
      </c>
      <c r="AA3041">
        <v>0</v>
      </c>
      <c r="AB3041">
        <v>3</v>
      </c>
      <c r="AC3041">
        <v>0</v>
      </c>
      <c r="AD3041">
        <v>0</v>
      </c>
      <c r="AE3041">
        <v>18</v>
      </c>
      <c r="AF3041" s="3">
        <v>0</v>
      </c>
      <c r="AG3041" t="s">
        <v>1240</v>
      </c>
      <c r="AH3041">
        <v>66</v>
      </c>
      <c r="AI3041" s="4" t="s">
        <v>2701</v>
      </c>
      <c r="AJ3041" t="s">
        <v>27</v>
      </c>
      <c r="AK3041" t="s">
        <v>27</v>
      </c>
    </row>
    <row r="3042" spans="1:38" x14ac:dyDescent="0.35">
      <c r="A3042">
        <v>40900004</v>
      </c>
      <c r="B3042">
        <v>30200069</v>
      </c>
      <c r="C3042" t="s">
        <v>292</v>
      </c>
      <c r="D3042" t="s">
        <v>293</v>
      </c>
      <c r="E3042" t="s">
        <v>187</v>
      </c>
      <c r="F3042" t="s">
        <v>46</v>
      </c>
      <c r="G3042" t="s">
        <v>684</v>
      </c>
      <c r="H3042" t="s">
        <v>2321</v>
      </c>
      <c r="I3042" t="s">
        <v>63</v>
      </c>
      <c r="J3042">
        <v>9210339279</v>
      </c>
      <c r="K3042">
        <v>20260609</v>
      </c>
      <c r="L3042">
        <v>5000456613</v>
      </c>
      <c r="M3042" s="2">
        <v>46217</v>
      </c>
      <c r="N3042" t="s">
        <v>51</v>
      </c>
      <c r="O3042">
        <v>1370</v>
      </c>
      <c r="P3042">
        <v>5.93</v>
      </c>
      <c r="Q3042">
        <v>2016.1999999999998</v>
      </c>
      <c r="R3042">
        <v>1.6734459999999996E-2</v>
      </c>
      <c r="S3042" t="s">
        <v>1229</v>
      </c>
      <c r="T3042">
        <v>2016.1999999999998</v>
      </c>
      <c r="U3042">
        <v>1.6734459999999996E-2</v>
      </c>
      <c r="V3042">
        <v>340</v>
      </c>
      <c r="W3042">
        <v>0</v>
      </c>
      <c r="X3042">
        <v>340</v>
      </c>
      <c r="Y3042">
        <v>0</v>
      </c>
      <c r="Z3042">
        <v>340</v>
      </c>
      <c r="AA3042">
        <v>0</v>
      </c>
      <c r="AB3042">
        <v>340</v>
      </c>
      <c r="AC3042">
        <v>0</v>
      </c>
      <c r="AD3042">
        <v>0</v>
      </c>
      <c r="AE3042">
        <v>9989</v>
      </c>
      <c r="AF3042" s="3">
        <v>0</v>
      </c>
      <c r="AG3042" t="s">
        <v>1240</v>
      </c>
      <c r="AH3042">
        <v>66</v>
      </c>
      <c r="AI3042" s="4" t="s">
        <v>2701</v>
      </c>
      <c r="AJ3042" t="s">
        <v>27</v>
      </c>
      <c r="AK3042" t="s">
        <v>27</v>
      </c>
    </row>
    <row r="3043" spans="1:38" x14ac:dyDescent="0.35">
      <c r="A3043">
        <v>40900004</v>
      </c>
      <c r="B3043">
        <v>30200069</v>
      </c>
      <c r="C3043" t="s">
        <v>292</v>
      </c>
      <c r="D3043" t="s">
        <v>293</v>
      </c>
      <c r="E3043" t="s">
        <v>187</v>
      </c>
      <c r="F3043" t="s">
        <v>46</v>
      </c>
      <c r="G3043" t="s">
        <v>2213</v>
      </c>
      <c r="H3043" t="s">
        <v>2214</v>
      </c>
      <c r="I3043" t="s">
        <v>63</v>
      </c>
      <c r="J3043">
        <v>9210339279</v>
      </c>
      <c r="K3043">
        <v>20260609</v>
      </c>
      <c r="L3043">
        <v>5000456613</v>
      </c>
      <c r="M3043" s="2">
        <v>46217</v>
      </c>
      <c r="N3043" t="s">
        <v>51</v>
      </c>
      <c r="O3043">
        <v>1390</v>
      </c>
      <c r="P3043">
        <v>26.98</v>
      </c>
      <c r="Q3043">
        <v>134.9</v>
      </c>
      <c r="R3043">
        <v>1.1196700000000001E-3</v>
      </c>
      <c r="S3043" t="s">
        <v>1229</v>
      </c>
      <c r="T3043">
        <v>134.9</v>
      </c>
      <c r="U3043">
        <v>1.1196700000000001E-3</v>
      </c>
      <c r="V3043">
        <v>5</v>
      </c>
      <c r="W3043">
        <v>0</v>
      </c>
      <c r="X3043">
        <v>5</v>
      </c>
      <c r="Y3043">
        <v>5</v>
      </c>
      <c r="Z3043">
        <v>0</v>
      </c>
      <c r="AA3043">
        <v>0</v>
      </c>
      <c r="AB3043">
        <v>5</v>
      </c>
      <c r="AC3043">
        <v>0</v>
      </c>
      <c r="AD3043">
        <v>0</v>
      </c>
      <c r="AE3043">
        <v>0</v>
      </c>
      <c r="AF3043" s="3">
        <v>0</v>
      </c>
      <c r="AG3043" t="s">
        <v>1240</v>
      </c>
      <c r="AH3043">
        <v>66</v>
      </c>
      <c r="AI3043" s="4" t="s">
        <v>2701</v>
      </c>
      <c r="AJ3043" t="s">
        <v>27</v>
      </c>
      <c r="AK3043" t="s">
        <v>27</v>
      </c>
    </row>
    <row r="3044" spans="1:38" x14ac:dyDescent="0.35">
      <c r="A3044">
        <v>40900004</v>
      </c>
      <c r="B3044">
        <v>30200069</v>
      </c>
      <c r="C3044" t="s">
        <v>292</v>
      </c>
      <c r="D3044" t="s">
        <v>293</v>
      </c>
      <c r="E3044" t="s">
        <v>187</v>
      </c>
      <c r="F3044" t="s">
        <v>46</v>
      </c>
      <c r="G3044" t="s">
        <v>3031</v>
      </c>
      <c r="H3044" t="s">
        <v>3032</v>
      </c>
      <c r="I3044" t="s">
        <v>63</v>
      </c>
      <c r="J3044">
        <v>9210339279</v>
      </c>
      <c r="K3044">
        <v>20260609</v>
      </c>
      <c r="L3044">
        <v>5000456613</v>
      </c>
      <c r="M3044" s="2">
        <v>46217</v>
      </c>
      <c r="N3044" t="s">
        <v>51</v>
      </c>
      <c r="O3044">
        <v>1410</v>
      </c>
      <c r="P3044">
        <v>0.81</v>
      </c>
      <c r="Q3044">
        <v>10.530000000000001</v>
      </c>
      <c r="R3044">
        <v>8.7399000000000008E-5</v>
      </c>
      <c r="S3044" t="s">
        <v>1229</v>
      </c>
      <c r="T3044">
        <v>10.530000000000001</v>
      </c>
      <c r="U3044">
        <v>8.7399000000000008E-5</v>
      </c>
      <c r="V3044">
        <v>13</v>
      </c>
      <c r="W3044">
        <v>0</v>
      </c>
      <c r="X3044">
        <v>13</v>
      </c>
      <c r="Y3044">
        <v>7</v>
      </c>
      <c r="Z3044">
        <v>3</v>
      </c>
      <c r="AA3044">
        <v>0</v>
      </c>
      <c r="AB3044">
        <v>10</v>
      </c>
      <c r="AC3044">
        <v>3</v>
      </c>
      <c r="AD3044">
        <v>2.4300000000000002</v>
      </c>
      <c r="AE3044">
        <v>0</v>
      </c>
      <c r="AF3044" s="3">
        <v>0</v>
      </c>
      <c r="AG3044" t="s">
        <v>1240</v>
      </c>
      <c r="AH3044">
        <v>66</v>
      </c>
      <c r="AI3044" s="4" t="s">
        <v>2701</v>
      </c>
      <c r="AJ3044" t="s">
        <v>1232</v>
      </c>
      <c r="AK3044" t="s">
        <v>1269</v>
      </c>
      <c r="AL3044" t="s">
        <v>1269</v>
      </c>
    </row>
    <row r="3045" spans="1:38" x14ac:dyDescent="0.35">
      <c r="A3045">
        <v>40900004</v>
      </c>
      <c r="B3045">
        <v>30200069</v>
      </c>
      <c r="C3045" t="s">
        <v>292</v>
      </c>
      <c r="D3045" t="s">
        <v>293</v>
      </c>
      <c r="E3045" t="s">
        <v>187</v>
      </c>
      <c r="F3045" t="s">
        <v>46</v>
      </c>
      <c r="G3045" t="s">
        <v>3124</v>
      </c>
      <c r="H3045" t="s">
        <v>3125</v>
      </c>
      <c r="I3045" t="s">
        <v>106</v>
      </c>
      <c r="J3045">
        <v>9210339279</v>
      </c>
      <c r="K3045">
        <v>20260609</v>
      </c>
      <c r="L3045">
        <v>5000456613</v>
      </c>
      <c r="M3045" s="2">
        <v>46217</v>
      </c>
      <c r="N3045" t="s">
        <v>51</v>
      </c>
      <c r="O3045">
        <v>1440</v>
      </c>
      <c r="P3045">
        <v>1.44</v>
      </c>
      <c r="Q3045">
        <v>2.88</v>
      </c>
      <c r="R3045">
        <v>2.3904E-5</v>
      </c>
      <c r="S3045" t="s">
        <v>1229</v>
      </c>
      <c r="T3045">
        <v>2.88</v>
      </c>
      <c r="U3045">
        <v>2.3904E-5</v>
      </c>
      <c r="V3045">
        <v>2</v>
      </c>
      <c r="W3045">
        <v>0</v>
      </c>
      <c r="X3045">
        <v>2</v>
      </c>
      <c r="Y3045">
        <v>2</v>
      </c>
      <c r="Z3045">
        <v>0</v>
      </c>
      <c r="AA3045">
        <v>0</v>
      </c>
      <c r="AB3045">
        <v>2</v>
      </c>
      <c r="AC3045">
        <v>0</v>
      </c>
      <c r="AD3045">
        <v>0</v>
      </c>
      <c r="AE3045">
        <v>46</v>
      </c>
      <c r="AF3045" s="3">
        <v>0</v>
      </c>
      <c r="AG3045" t="s">
        <v>1240</v>
      </c>
      <c r="AH3045">
        <v>66</v>
      </c>
      <c r="AI3045" s="4" t="s">
        <v>2701</v>
      </c>
      <c r="AJ3045" t="s">
        <v>27</v>
      </c>
      <c r="AK3045" t="s">
        <v>27</v>
      </c>
    </row>
    <row r="3046" spans="1:38" x14ac:dyDescent="0.35">
      <c r="A3046">
        <v>40900004</v>
      </c>
      <c r="B3046">
        <v>30200069</v>
      </c>
      <c r="C3046" t="s">
        <v>292</v>
      </c>
      <c r="D3046" t="s">
        <v>293</v>
      </c>
      <c r="E3046" t="s">
        <v>187</v>
      </c>
      <c r="F3046" t="s">
        <v>46</v>
      </c>
      <c r="G3046" t="s">
        <v>3126</v>
      </c>
      <c r="H3046" t="s">
        <v>482</v>
      </c>
      <c r="I3046" t="s">
        <v>63</v>
      </c>
      <c r="J3046">
        <v>9210339279</v>
      </c>
      <c r="K3046">
        <v>20260609</v>
      </c>
      <c r="L3046">
        <v>5000456613</v>
      </c>
      <c r="M3046" s="2">
        <v>46217</v>
      </c>
      <c r="N3046" t="s">
        <v>51</v>
      </c>
      <c r="O3046">
        <v>1470</v>
      </c>
      <c r="P3046">
        <v>7.17</v>
      </c>
      <c r="Q3046">
        <v>78.87</v>
      </c>
      <c r="R3046">
        <v>6.5462099999999998E-4</v>
      </c>
      <c r="S3046" t="s">
        <v>1229</v>
      </c>
      <c r="T3046">
        <v>78.87</v>
      </c>
      <c r="U3046">
        <v>6.5462099999999998E-4</v>
      </c>
      <c r="V3046">
        <v>11</v>
      </c>
      <c r="W3046">
        <v>0</v>
      </c>
      <c r="X3046">
        <v>11</v>
      </c>
      <c r="Y3046">
        <v>11</v>
      </c>
      <c r="Z3046">
        <v>0</v>
      </c>
      <c r="AA3046">
        <v>0</v>
      </c>
      <c r="AB3046">
        <v>11</v>
      </c>
      <c r="AC3046">
        <v>0</v>
      </c>
      <c r="AD3046">
        <v>0</v>
      </c>
      <c r="AE3046">
        <v>520</v>
      </c>
      <c r="AF3046" s="3">
        <v>0</v>
      </c>
      <c r="AG3046" t="s">
        <v>1240</v>
      </c>
      <c r="AH3046">
        <v>66</v>
      </c>
      <c r="AI3046" s="4" t="s">
        <v>2701</v>
      </c>
      <c r="AJ3046" t="s">
        <v>27</v>
      </c>
      <c r="AK3046" t="s">
        <v>27</v>
      </c>
    </row>
    <row r="3047" spans="1:38" x14ac:dyDescent="0.35">
      <c r="A3047">
        <v>40900004</v>
      </c>
      <c r="B3047">
        <v>30200069</v>
      </c>
      <c r="C3047" t="s">
        <v>292</v>
      </c>
      <c r="D3047" t="s">
        <v>293</v>
      </c>
      <c r="E3047" t="s">
        <v>187</v>
      </c>
      <c r="F3047" t="s">
        <v>46</v>
      </c>
      <c r="G3047" t="s">
        <v>1522</v>
      </c>
      <c r="H3047" t="s">
        <v>1523</v>
      </c>
      <c r="I3047" t="s">
        <v>63</v>
      </c>
      <c r="J3047">
        <v>9210339279</v>
      </c>
      <c r="K3047">
        <v>20260609</v>
      </c>
      <c r="L3047">
        <v>5000456613</v>
      </c>
      <c r="M3047" s="2">
        <v>46217</v>
      </c>
      <c r="N3047" t="s">
        <v>51</v>
      </c>
      <c r="O3047">
        <v>1490</v>
      </c>
      <c r="P3047">
        <v>37.21</v>
      </c>
      <c r="Q3047">
        <v>37.21</v>
      </c>
      <c r="R3047">
        <v>3.0884300000000005E-4</v>
      </c>
      <c r="S3047" t="s">
        <v>1229</v>
      </c>
      <c r="T3047">
        <v>37.21</v>
      </c>
      <c r="U3047">
        <v>3.0884300000000005E-4</v>
      </c>
      <c r="V3047">
        <v>1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37.21</v>
      </c>
      <c r="AE3047">
        <v>0</v>
      </c>
      <c r="AF3047" s="3">
        <v>0</v>
      </c>
      <c r="AG3047" t="s">
        <v>1240</v>
      </c>
      <c r="AH3047">
        <v>66</v>
      </c>
      <c r="AI3047" s="4" t="s">
        <v>2701</v>
      </c>
      <c r="AJ3047" t="s">
        <v>1232</v>
      </c>
      <c r="AK3047" t="s">
        <v>1233</v>
      </c>
      <c r="AL3047" t="s">
        <v>1233</v>
      </c>
    </row>
    <row r="3048" spans="1:38" x14ac:dyDescent="0.35">
      <c r="A3048">
        <v>40900004</v>
      </c>
      <c r="B3048">
        <v>30200069</v>
      </c>
      <c r="C3048" t="s">
        <v>292</v>
      </c>
      <c r="D3048" t="s">
        <v>293</v>
      </c>
      <c r="E3048" t="s">
        <v>187</v>
      </c>
      <c r="F3048" t="s">
        <v>46</v>
      </c>
      <c r="G3048" t="s">
        <v>2910</v>
      </c>
      <c r="H3048" t="s">
        <v>3127</v>
      </c>
      <c r="I3048" t="s">
        <v>60</v>
      </c>
      <c r="J3048">
        <v>9210339279</v>
      </c>
      <c r="K3048">
        <v>20260609</v>
      </c>
      <c r="L3048">
        <v>5000456613</v>
      </c>
      <c r="M3048" s="2">
        <v>46217</v>
      </c>
      <c r="N3048" t="s">
        <v>51</v>
      </c>
      <c r="O3048">
        <v>1500</v>
      </c>
      <c r="P3048">
        <v>24.15</v>
      </c>
      <c r="Q3048">
        <v>48.3</v>
      </c>
      <c r="R3048">
        <v>4.0088999999999994E-4</v>
      </c>
      <c r="S3048" t="s">
        <v>1229</v>
      </c>
      <c r="T3048">
        <v>48.3</v>
      </c>
      <c r="U3048">
        <v>4.0088999999999994E-4</v>
      </c>
      <c r="V3048">
        <v>2</v>
      </c>
      <c r="W3048">
        <v>0</v>
      </c>
      <c r="X3048">
        <v>2</v>
      </c>
      <c r="Y3048">
        <v>2</v>
      </c>
      <c r="Z3048">
        <v>0</v>
      </c>
      <c r="AA3048">
        <v>0</v>
      </c>
      <c r="AB3048">
        <v>2</v>
      </c>
      <c r="AC3048">
        <v>0</v>
      </c>
      <c r="AD3048">
        <v>0</v>
      </c>
      <c r="AE3048">
        <v>0</v>
      </c>
      <c r="AF3048" s="3">
        <v>0</v>
      </c>
      <c r="AG3048" t="s">
        <v>1240</v>
      </c>
      <c r="AH3048">
        <v>66</v>
      </c>
      <c r="AI3048" s="4" t="s">
        <v>2701</v>
      </c>
      <c r="AJ3048" t="s">
        <v>27</v>
      </c>
      <c r="AK3048" t="s">
        <v>27</v>
      </c>
    </row>
    <row r="3049" spans="1:38" x14ac:dyDescent="0.35">
      <c r="A3049">
        <v>40900004</v>
      </c>
      <c r="B3049">
        <v>30200069</v>
      </c>
      <c r="C3049" t="s">
        <v>292</v>
      </c>
      <c r="D3049" t="s">
        <v>293</v>
      </c>
      <c r="E3049" t="s">
        <v>187</v>
      </c>
      <c r="F3049" t="s">
        <v>46</v>
      </c>
      <c r="G3049" t="s">
        <v>810</v>
      </c>
      <c r="H3049" t="s">
        <v>347</v>
      </c>
      <c r="I3049" t="s">
        <v>66</v>
      </c>
      <c r="J3049">
        <v>9210339279</v>
      </c>
      <c r="K3049">
        <v>20260609</v>
      </c>
      <c r="L3049">
        <v>5000456613</v>
      </c>
      <c r="M3049" s="2">
        <v>46217</v>
      </c>
      <c r="N3049" t="s">
        <v>51</v>
      </c>
      <c r="O3049">
        <v>1510</v>
      </c>
      <c r="P3049">
        <v>16.78</v>
      </c>
      <c r="Q3049">
        <v>50.34</v>
      </c>
      <c r="R3049">
        <v>4.1782200000000004E-4</v>
      </c>
      <c r="S3049" t="s">
        <v>1229</v>
      </c>
      <c r="T3049">
        <v>50.34</v>
      </c>
      <c r="U3049">
        <v>4.1782200000000004E-4</v>
      </c>
      <c r="V3049">
        <v>3</v>
      </c>
      <c r="W3049">
        <v>0</v>
      </c>
      <c r="X3049">
        <v>3</v>
      </c>
      <c r="Y3049">
        <v>2</v>
      </c>
      <c r="Z3049">
        <v>1</v>
      </c>
      <c r="AA3049">
        <v>0</v>
      </c>
      <c r="AB3049">
        <v>3</v>
      </c>
      <c r="AC3049">
        <v>0</v>
      </c>
      <c r="AD3049">
        <v>0</v>
      </c>
      <c r="AE3049">
        <v>15</v>
      </c>
      <c r="AF3049" s="3">
        <v>0</v>
      </c>
      <c r="AG3049" t="s">
        <v>1240</v>
      </c>
      <c r="AH3049">
        <v>66</v>
      </c>
      <c r="AI3049" s="4" t="s">
        <v>2701</v>
      </c>
      <c r="AJ3049" t="s">
        <v>27</v>
      </c>
      <c r="AK3049" t="s">
        <v>27</v>
      </c>
    </row>
    <row r="3050" spans="1:38" x14ac:dyDescent="0.35">
      <c r="A3050">
        <v>40900004</v>
      </c>
      <c r="B3050">
        <v>30200069</v>
      </c>
      <c r="C3050" t="s">
        <v>292</v>
      </c>
      <c r="D3050" t="s">
        <v>293</v>
      </c>
      <c r="E3050" t="s">
        <v>187</v>
      </c>
      <c r="F3050" t="s">
        <v>46</v>
      </c>
      <c r="G3050" t="s">
        <v>711</v>
      </c>
      <c r="H3050" t="s">
        <v>479</v>
      </c>
      <c r="I3050" t="s">
        <v>63</v>
      </c>
      <c r="J3050">
        <v>9210339279</v>
      </c>
      <c r="K3050">
        <v>20260609</v>
      </c>
      <c r="L3050">
        <v>5000456613</v>
      </c>
      <c r="M3050" s="2">
        <v>46217</v>
      </c>
      <c r="N3050" t="s">
        <v>51</v>
      </c>
      <c r="O3050">
        <v>1520</v>
      </c>
      <c r="P3050">
        <v>121.04</v>
      </c>
      <c r="Q3050">
        <v>484.16</v>
      </c>
      <c r="R3050">
        <v>4.0185279999999995E-3</v>
      </c>
      <c r="S3050" t="s">
        <v>1229</v>
      </c>
      <c r="T3050">
        <v>484.16</v>
      </c>
      <c r="U3050">
        <v>4.0185279999999995E-3</v>
      </c>
      <c r="V3050">
        <v>4</v>
      </c>
      <c r="W3050">
        <v>0</v>
      </c>
      <c r="X3050">
        <v>4</v>
      </c>
      <c r="Y3050">
        <v>0</v>
      </c>
      <c r="Z3050">
        <v>0</v>
      </c>
      <c r="AA3050">
        <v>0</v>
      </c>
      <c r="AB3050">
        <v>0</v>
      </c>
      <c r="AC3050">
        <v>4</v>
      </c>
      <c r="AD3050">
        <v>484.16</v>
      </c>
      <c r="AE3050">
        <v>0</v>
      </c>
      <c r="AF3050" s="3">
        <v>0</v>
      </c>
      <c r="AG3050" t="s">
        <v>1240</v>
      </c>
      <c r="AH3050">
        <v>66</v>
      </c>
      <c r="AI3050" s="4" t="s">
        <v>2701</v>
      </c>
      <c r="AJ3050" t="s">
        <v>1232</v>
      </c>
      <c r="AK3050" t="s">
        <v>1269</v>
      </c>
      <c r="AL3050" t="s">
        <v>1269</v>
      </c>
    </row>
    <row r="3051" spans="1:38" x14ac:dyDescent="0.35">
      <c r="A3051">
        <v>40900004</v>
      </c>
      <c r="B3051">
        <v>30200069</v>
      </c>
      <c r="C3051" t="s">
        <v>292</v>
      </c>
      <c r="D3051" t="s">
        <v>293</v>
      </c>
      <c r="E3051" t="s">
        <v>187</v>
      </c>
      <c r="F3051" t="s">
        <v>46</v>
      </c>
      <c r="G3051" t="s">
        <v>849</v>
      </c>
      <c r="H3051" t="s">
        <v>850</v>
      </c>
      <c r="I3051" t="s">
        <v>60</v>
      </c>
      <c r="J3051">
        <v>9210339279</v>
      </c>
      <c r="K3051">
        <v>20260609</v>
      </c>
      <c r="L3051">
        <v>5000456613</v>
      </c>
      <c r="M3051" s="2">
        <v>46217</v>
      </c>
      <c r="N3051" t="s">
        <v>51</v>
      </c>
      <c r="O3051">
        <v>1540</v>
      </c>
      <c r="P3051">
        <v>19.2</v>
      </c>
      <c r="Q3051">
        <v>1056</v>
      </c>
      <c r="R3051">
        <v>8.7647999999999997E-3</v>
      </c>
      <c r="S3051" t="s">
        <v>1229</v>
      </c>
      <c r="T3051">
        <v>1056</v>
      </c>
      <c r="U3051">
        <v>8.7647999999999997E-3</v>
      </c>
      <c r="V3051">
        <v>55</v>
      </c>
      <c r="W3051">
        <v>0</v>
      </c>
      <c r="X3051">
        <v>55</v>
      </c>
      <c r="Y3051">
        <v>55</v>
      </c>
      <c r="Z3051">
        <v>0</v>
      </c>
      <c r="AA3051">
        <v>0</v>
      </c>
      <c r="AB3051">
        <v>55</v>
      </c>
      <c r="AC3051">
        <v>0</v>
      </c>
      <c r="AD3051">
        <v>0</v>
      </c>
      <c r="AE3051">
        <v>438</v>
      </c>
      <c r="AF3051" s="3">
        <v>0</v>
      </c>
      <c r="AG3051" t="s">
        <v>1240</v>
      </c>
      <c r="AH3051">
        <v>66</v>
      </c>
      <c r="AI3051" s="4" t="s">
        <v>2701</v>
      </c>
      <c r="AJ3051" t="s">
        <v>27</v>
      </c>
      <c r="AK3051" t="s">
        <v>27</v>
      </c>
    </row>
    <row r="3052" spans="1:38" x14ac:dyDescent="0.35">
      <c r="A3052">
        <v>40900004</v>
      </c>
      <c r="B3052">
        <v>30200069</v>
      </c>
      <c r="C3052" t="s">
        <v>292</v>
      </c>
      <c r="D3052" t="s">
        <v>293</v>
      </c>
      <c r="E3052" t="s">
        <v>187</v>
      </c>
      <c r="F3052" t="s">
        <v>46</v>
      </c>
      <c r="G3052" t="s">
        <v>1384</v>
      </c>
      <c r="H3052" t="s">
        <v>496</v>
      </c>
      <c r="I3052" t="s">
        <v>66</v>
      </c>
      <c r="J3052">
        <v>9210339279</v>
      </c>
      <c r="K3052">
        <v>20260609</v>
      </c>
      <c r="L3052">
        <v>5000456613</v>
      </c>
      <c r="M3052" s="2">
        <v>46217</v>
      </c>
      <c r="N3052" t="s">
        <v>51</v>
      </c>
      <c r="O3052">
        <v>1570</v>
      </c>
      <c r="P3052">
        <v>0.82</v>
      </c>
      <c r="Q3052">
        <v>1.64</v>
      </c>
      <c r="R3052">
        <v>1.3612000000000001E-5</v>
      </c>
      <c r="S3052" t="s">
        <v>1229</v>
      </c>
      <c r="T3052">
        <v>1.64</v>
      </c>
      <c r="U3052">
        <v>1.3612000000000001E-5</v>
      </c>
      <c r="V3052">
        <v>2</v>
      </c>
      <c r="W3052">
        <v>0</v>
      </c>
      <c r="X3052">
        <v>2</v>
      </c>
      <c r="Y3052">
        <v>0</v>
      </c>
      <c r="Z3052">
        <v>0</v>
      </c>
      <c r="AA3052">
        <v>0</v>
      </c>
      <c r="AB3052">
        <v>0</v>
      </c>
      <c r="AC3052">
        <v>2</v>
      </c>
      <c r="AD3052">
        <v>1.64</v>
      </c>
      <c r="AE3052">
        <v>0</v>
      </c>
      <c r="AF3052" s="3">
        <v>0</v>
      </c>
      <c r="AG3052" t="s">
        <v>1240</v>
      </c>
      <c r="AH3052">
        <v>66</v>
      </c>
      <c r="AI3052" s="4" t="s">
        <v>2701</v>
      </c>
      <c r="AJ3052" t="s">
        <v>1232</v>
      </c>
      <c r="AK3052" t="s">
        <v>1254</v>
      </c>
      <c r="AL3052" t="s">
        <v>1255</v>
      </c>
    </row>
    <row r="3053" spans="1:38" x14ac:dyDescent="0.35">
      <c r="A3053">
        <v>40900004</v>
      </c>
      <c r="B3053">
        <v>30200069</v>
      </c>
      <c r="C3053" t="s">
        <v>292</v>
      </c>
      <c r="D3053" t="s">
        <v>293</v>
      </c>
      <c r="E3053" t="s">
        <v>187</v>
      </c>
      <c r="F3053" t="s">
        <v>46</v>
      </c>
      <c r="G3053" t="s">
        <v>457</v>
      </c>
      <c r="H3053" t="s">
        <v>458</v>
      </c>
      <c r="I3053" t="s">
        <v>63</v>
      </c>
      <c r="J3053">
        <v>9210339279</v>
      </c>
      <c r="K3053">
        <v>20260609</v>
      </c>
      <c r="L3053">
        <v>5000456613</v>
      </c>
      <c r="M3053" s="2">
        <v>46217</v>
      </c>
      <c r="N3053" t="s">
        <v>51</v>
      </c>
      <c r="O3053">
        <v>1590</v>
      </c>
      <c r="P3053">
        <v>14.61</v>
      </c>
      <c r="Q3053">
        <v>14.61</v>
      </c>
      <c r="R3053">
        <v>1.2126299999999999E-4</v>
      </c>
      <c r="S3053" t="s">
        <v>1229</v>
      </c>
      <c r="T3053">
        <v>14.61</v>
      </c>
      <c r="U3053">
        <v>1.2126299999999999E-4</v>
      </c>
      <c r="V3053">
        <v>1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14.61</v>
      </c>
      <c r="AE3053">
        <v>0</v>
      </c>
      <c r="AF3053" s="3">
        <v>0</v>
      </c>
      <c r="AG3053" t="s">
        <v>1240</v>
      </c>
      <c r="AH3053">
        <v>66</v>
      </c>
      <c r="AI3053" s="4" t="s">
        <v>2701</v>
      </c>
      <c r="AJ3053" t="s">
        <v>1232</v>
      </c>
      <c r="AK3053" t="s">
        <v>1233</v>
      </c>
      <c r="AL3053" t="s">
        <v>1233</v>
      </c>
    </row>
    <row r="3054" spans="1:38" x14ac:dyDescent="0.35">
      <c r="A3054">
        <v>40900004</v>
      </c>
      <c r="B3054">
        <v>30200069</v>
      </c>
      <c r="C3054" t="s">
        <v>292</v>
      </c>
      <c r="D3054" t="s">
        <v>293</v>
      </c>
      <c r="E3054" t="s">
        <v>187</v>
      </c>
      <c r="F3054" t="s">
        <v>46</v>
      </c>
      <c r="G3054" t="s">
        <v>111</v>
      </c>
      <c r="H3054" t="s">
        <v>2062</v>
      </c>
      <c r="I3054" t="s">
        <v>106</v>
      </c>
      <c r="J3054">
        <v>9210339279</v>
      </c>
      <c r="K3054">
        <v>20260609</v>
      </c>
      <c r="L3054">
        <v>5000456613</v>
      </c>
      <c r="M3054" s="2">
        <v>46217</v>
      </c>
      <c r="N3054" t="s">
        <v>51</v>
      </c>
      <c r="O3054">
        <v>1600</v>
      </c>
      <c r="P3054">
        <v>0.78</v>
      </c>
      <c r="Q3054">
        <v>2.34</v>
      </c>
      <c r="R3054">
        <v>1.9422000000000001E-5</v>
      </c>
      <c r="S3054" t="s">
        <v>1229</v>
      </c>
      <c r="T3054">
        <v>2.34</v>
      </c>
      <c r="U3054">
        <v>1.9422000000000001E-5</v>
      </c>
      <c r="V3054">
        <v>3</v>
      </c>
      <c r="W3054">
        <v>0</v>
      </c>
      <c r="X3054">
        <v>3</v>
      </c>
      <c r="Y3054">
        <v>3</v>
      </c>
      <c r="Z3054">
        <v>0</v>
      </c>
      <c r="AA3054">
        <v>0</v>
      </c>
      <c r="AB3054">
        <v>3</v>
      </c>
      <c r="AC3054">
        <v>0</v>
      </c>
      <c r="AD3054">
        <v>0</v>
      </c>
      <c r="AE3054">
        <v>90</v>
      </c>
      <c r="AF3054" s="3">
        <v>0</v>
      </c>
      <c r="AG3054" t="s">
        <v>1240</v>
      </c>
      <c r="AH3054">
        <v>66</v>
      </c>
      <c r="AI3054" s="4" t="s">
        <v>2701</v>
      </c>
      <c r="AJ3054" t="s">
        <v>27</v>
      </c>
      <c r="AK3054" t="s">
        <v>27</v>
      </c>
    </row>
    <row r="3055" spans="1:38" x14ac:dyDescent="0.35">
      <c r="A3055">
        <v>40900004</v>
      </c>
      <c r="B3055">
        <v>30200069</v>
      </c>
      <c r="C3055" t="s">
        <v>292</v>
      </c>
      <c r="D3055" t="s">
        <v>293</v>
      </c>
      <c r="E3055" t="s">
        <v>187</v>
      </c>
      <c r="F3055" t="s">
        <v>46</v>
      </c>
      <c r="G3055" t="s">
        <v>3128</v>
      </c>
      <c r="H3055" t="s">
        <v>3129</v>
      </c>
      <c r="I3055" t="s">
        <v>106</v>
      </c>
      <c r="J3055">
        <v>9210339279</v>
      </c>
      <c r="K3055">
        <v>20260609</v>
      </c>
      <c r="L3055">
        <v>5000456613</v>
      </c>
      <c r="M3055" s="2">
        <v>46217</v>
      </c>
      <c r="N3055" t="s">
        <v>51</v>
      </c>
      <c r="O3055">
        <v>1610</v>
      </c>
      <c r="P3055">
        <v>5.83</v>
      </c>
      <c r="Q3055">
        <v>17.490000000000002</v>
      </c>
      <c r="R3055">
        <v>1.45167E-4</v>
      </c>
      <c r="S3055" t="s">
        <v>1229</v>
      </c>
      <c r="T3055">
        <v>17.490000000000002</v>
      </c>
      <c r="U3055">
        <v>1.45167E-4</v>
      </c>
      <c r="V3055">
        <v>3</v>
      </c>
      <c r="W3055">
        <v>0</v>
      </c>
      <c r="X3055">
        <v>3</v>
      </c>
      <c r="Y3055">
        <v>3</v>
      </c>
      <c r="Z3055">
        <v>0</v>
      </c>
      <c r="AA3055">
        <v>0</v>
      </c>
      <c r="AB3055">
        <v>3</v>
      </c>
      <c r="AC3055">
        <v>0</v>
      </c>
      <c r="AD3055">
        <v>0</v>
      </c>
      <c r="AE3055">
        <v>22</v>
      </c>
      <c r="AF3055" s="3">
        <v>0</v>
      </c>
      <c r="AG3055" t="s">
        <v>1240</v>
      </c>
      <c r="AH3055">
        <v>66</v>
      </c>
      <c r="AI3055" s="4" t="s">
        <v>2701</v>
      </c>
      <c r="AJ3055" t="s">
        <v>27</v>
      </c>
      <c r="AK3055" t="s">
        <v>27</v>
      </c>
    </row>
    <row r="3056" spans="1:38" x14ac:dyDescent="0.35">
      <c r="A3056">
        <v>40900004</v>
      </c>
      <c r="B3056">
        <v>30200069</v>
      </c>
      <c r="C3056" t="s">
        <v>292</v>
      </c>
      <c r="D3056" t="s">
        <v>293</v>
      </c>
      <c r="E3056" t="s">
        <v>187</v>
      </c>
      <c r="F3056" t="s">
        <v>46</v>
      </c>
      <c r="G3056" t="s">
        <v>467</v>
      </c>
      <c r="H3056" t="s">
        <v>468</v>
      </c>
      <c r="I3056" t="s">
        <v>106</v>
      </c>
      <c r="J3056">
        <v>9210339279</v>
      </c>
      <c r="K3056">
        <v>20260609</v>
      </c>
      <c r="L3056">
        <v>5000456613</v>
      </c>
      <c r="M3056" s="2">
        <v>46217</v>
      </c>
      <c r="N3056" t="s">
        <v>51</v>
      </c>
      <c r="O3056">
        <v>1620</v>
      </c>
      <c r="P3056">
        <v>6.8</v>
      </c>
      <c r="Q3056">
        <v>40.799999999999997</v>
      </c>
      <c r="R3056">
        <v>3.3863999999999997E-4</v>
      </c>
      <c r="S3056" t="s">
        <v>1229</v>
      </c>
      <c r="T3056">
        <v>40.799999999999997</v>
      </c>
      <c r="U3056">
        <v>3.3863999999999997E-4</v>
      </c>
      <c r="V3056">
        <v>6</v>
      </c>
      <c r="W3056">
        <v>0</v>
      </c>
      <c r="X3056">
        <v>6</v>
      </c>
      <c r="Y3056">
        <v>6</v>
      </c>
      <c r="Z3056">
        <v>0</v>
      </c>
      <c r="AA3056">
        <v>0</v>
      </c>
      <c r="AB3056">
        <v>6</v>
      </c>
      <c r="AC3056">
        <v>0</v>
      </c>
      <c r="AD3056">
        <v>0</v>
      </c>
      <c r="AE3056">
        <v>0</v>
      </c>
      <c r="AF3056" s="3">
        <v>0</v>
      </c>
      <c r="AG3056" t="s">
        <v>1240</v>
      </c>
      <c r="AH3056">
        <v>66</v>
      </c>
      <c r="AI3056" s="4" t="s">
        <v>2701</v>
      </c>
      <c r="AJ3056" t="s">
        <v>27</v>
      </c>
      <c r="AK3056" t="s">
        <v>27</v>
      </c>
    </row>
    <row r="3057" spans="1:38" x14ac:dyDescent="0.35">
      <c r="A3057">
        <v>40900004</v>
      </c>
      <c r="B3057">
        <v>30200069</v>
      </c>
      <c r="C3057" t="s">
        <v>292</v>
      </c>
      <c r="D3057" t="s">
        <v>293</v>
      </c>
      <c r="E3057" t="s">
        <v>187</v>
      </c>
      <c r="F3057" t="s">
        <v>46</v>
      </c>
      <c r="G3057" t="s">
        <v>3130</v>
      </c>
      <c r="H3057" t="s">
        <v>1498</v>
      </c>
      <c r="I3057" t="s">
        <v>60</v>
      </c>
      <c r="J3057">
        <v>9210339279</v>
      </c>
      <c r="K3057">
        <v>20260609</v>
      </c>
      <c r="L3057">
        <v>5000456613</v>
      </c>
      <c r="M3057" s="2">
        <v>46217</v>
      </c>
      <c r="N3057" t="s">
        <v>51</v>
      </c>
      <c r="O3057">
        <v>1630</v>
      </c>
      <c r="P3057">
        <v>2.81</v>
      </c>
      <c r="Q3057">
        <v>8.43</v>
      </c>
      <c r="R3057">
        <v>6.9968999999999994E-5</v>
      </c>
      <c r="S3057" t="s">
        <v>1229</v>
      </c>
      <c r="T3057">
        <v>8.43</v>
      </c>
      <c r="U3057">
        <v>6.9968999999999994E-5</v>
      </c>
      <c r="V3057">
        <v>3</v>
      </c>
      <c r="W3057">
        <v>0</v>
      </c>
      <c r="X3057">
        <v>3</v>
      </c>
      <c r="Y3057">
        <v>3</v>
      </c>
      <c r="Z3057">
        <v>0</v>
      </c>
      <c r="AA3057">
        <v>0</v>
      </c>
      <c r="AB3057">
        <v>3</v>
      </c>
      <c r="AC3057">
        <v>0</v>
      </c>
      <c r="AD3057">
        <v>0</v>
      </c>
      <c r="AE3057">
        <v>647</v>
      </c>
      <c r="AF3057" s="3">
        <v>0</v>
      </c>
      <c r="AG3057" t="s">
        <v>1240</v>
      </c>
      <c r="AH3057">
        <v>66</v>
      </c>
      <c r="AI3057" s="4" t="s">
        <v>2701</v>
      </c>
      <c r="AJ3057" t="s">
        <v>27</v>
      </c>
      <c r="AK3057" t="s">
        <v>27</v>
      </c>
    </row>
    <row r="3058" spans="1:38" x14ac:dyDescent="0.35">
      <c r="A3058">
        <v>40900004</v>
      </c>
      <c r="B3058">
        <v>30200069</v>
      </c>
      <c r="C3058" t="s">
        <v>292</v>
      </c>
      <c r="D3058" t="s">
        <v>293</v>
      </c>
      <c r="E3058" t="s">
        <v>187</v>
      </c>
      <c r="F3058" t="s">
        <v>46</v>
      </c>
      <c r="G3058" t="s">
        <v>465</v>
      </c>
      <c r="H3058" t="s">
        <v>466</v>
      </c>
      <c r="I3058" t="s">
        <v>60</v>
      </c>
      <c r="J3058">
        <v>9210339279</v>
      </c>
      <c r="K3058">
        <v>20260609</v>
      </c>
      <c r="L3058">
        <v>5000456613</v>
      </c>
      <c r="M3058" s="2">
        <v>46217</v>
      </c>
      <c r="N3058" t="s">
        <v>51</v>
      </c>
      <c r="O3058">
        <v>1640</v>
      </c>
      <c r="P3058">
        <v>1.35</v>
      </c>
      <c r="Q3058">
        <v>31.05</v>
      </c>
      <c r="R3058">
        <v>2.5771499999999999E-4</v>
      </c>
      <c r="S3058" t="s">
        <v>1229</v>
      </c>
      <c r="T3058">
        <v>31.05</v>
      </c>
      <c r="U3058">
        <v>2.5771499999999999E-4</v>
      </c>
      <c r="V3058">
        <v>23</v>
      </c>
      <c r="W3058">
        <v>0</v>
      </c>
      <c r="X3058">
        <v>23</v>
      </c>
      <c r="Y3058">
        <v>23</v>
      </c>
      <c r="Z3058">
        <v>0</v>
      </c>
      <c r="AA3058">
        <v>0</v>
      </c>
      <c r="AB3058">
        <v>23</v>
      </c>
      <c r="AC3058">
        <v>0</v>
      </c>
      <c r="AD3058">
        <v>0</v>
      </c>
      <c r="AE3058">
        <v>397</v>
      </c>
      <c r="AF3058" s="3">
        <v>0</v>
      </c>
      <c r="AG3058" t="s">
        <v>1240</v>
      </c>
      <c r="AH3058">
        <v>66</v>
      </c>
      <c r="AI3058" s="4" t="s">
        <v>2701</v>
      </c>
      <c r="AJ3058" t="s">
        <v>27</v>
      </c>
      <c r="AK3058" t="s">
        <v>27</v>
      </c>
    </row>
    <row r="3059" spans="1:38" x14ac:dyDescent="0.35">
      <c r="A3059">
        <v>40900004</v>
      </c>
      <c r="B3059">
        <v>30200069</v>
      </c>
      <c r="C3059" t="s">
        <v>292</v>
      </c>
      <c r="D3059" t="s">
        <v>293</v>
      </c>
      <c r="E3059" t="s">
        <v>187</v>
      </c>
      <c r="F3059" t="s">
        <v>46</v>
      </c>
      <c r="G3059" t="s">
        <v>478</v>
      </c>
      <c r="H3059" t="s">
        <v>479</v>
      </c>
      <c r="I3059" t="s">
        <v>63</v>
      </c>
      <c r="J3059">
        <v>9210339279</v>
      </c>
      <c r="K3059">
        <v>20260609</v>
      </c>
      <c r="L3059">
        <v>5000456613</v>
      </c>
      <c r="M3059" s="2">
        <v>46217</v>
      </c>
      <c r="N3059" t="s">
        <v>51</v>
      </c>
      <c r="O3059">
        <v>1650</v>
      </c>
      <c r="P3059">
        <v>121.21</v>
      </c>
      <c r="Q3059">
        <v>484.84</v>
      </c>
      <c r="R3059">
        <v>4.0241720000000003E-3</v>
      </c>
      <c r="S3059" t="s">
        <v>1229</v>
      </c>
      <c r="T3059">
        <v>484.84</v>
      </c>
      <c r="U3059">
        <v>4.0241720000000003E-3</v>
      </c>
      <c r="V3059">
        <v>4</v>
      </c>
      <c r="W3059">
        <v>0</v>
      </c>
      <c r="X3059">
        <v>4</v>
      </c>
      <c r="Y3059">
        <v>4</v>
      </c>
      <c r="Z3059">
        <v>0</v>
      </c>
      <c r="AA3059">
        <v>0</v>
      </c>
      <c r="AB3059">
        <v>4</v>
      </c>
      <c r="AC3059">
        <v>0</v>
      </c>
      <c r="AD3059">
        <v>0</v>
      </c>
      <c r="AE3059">
        <v>0</v>
      </c>
      <c r="AF3059" s="3">
        <v>0</v>
      </c>
      <c r="AG3059" t="s">
        <v>1240</v>
      </c>
      <c r="AH3059">
        <v>66</v>
      </c>
      <c r="AI3059" s="4" t="s">
        <v>2701</v>
      </c>
      <c r="AJ3059" t="s">
        <v>27</v>
      </c>
      <c r="AK3059" t="s">
        <v>27</v>
      </c>
    </row>
    <row r="3060" spans="1:38" x14ac:dyDescent="0.35">
      <c r="A3060">
        <v>40900004</v>
      </c>
      <c r="B3060">
        <v>30200069</v>
      </c>
      <c r="C3060" t="s">
        <v>292</v>
      </c>
      <c r="D3060" t="s">
        <v>293</v>
      </c>
      <c r="E3060" t="s">
        <v>187</v>
      </c>
      <c r="F3060" t="s">
        <v>46</v>
      </c>
      <c r="G3060" t="s">
        <v>492</v>
      </c>
      <c r="H3060" t="s">
        <v>482</v>
      </c>
      <c r="I3060" t="s">
        <v>63</v>
      </c>
      <c r="J3060">
        <v>9210339279</v>
      </c>
      <c r="K3060">
        <v>20260609</v>
      </c>
      <c r="L3060">
        <v>5000456613</v>
      </c>
      <c r="M3060" s="2">
        <v>46217</v>
      </c>
      <c r="N3060" t="s">
        <v>51</v>
      </c>
      <c r="O3060">
        <v>1670</v>
      </c>
      <c r="P3060">
        <v>6.9</v>
      </c>
      <c r="Q3060">
        <v>62.1</v>
      </c>
      <c r="R3060">
        <v>5.1542999999999999E-4</v>
      </c>
      <c r="S3060" t="s">
        <v>1229</v>
      </c>
      <c r="T3060">
        <v>62.1</v>
      </c>
      <c r="U3060">
        <v>5.1542999999999999E-4</v>
      </c>
      <c r="V3060">
        <v>9</v>
      </c>
      <c r="W3060">
        <v>0</v>
      </c>
      <c r="X3060">
        <v>9</v>
      </c>
      <c r="Y3060">
        <v>9</v>
      </c>
      <c r="Z3060">
        <v>0</v>
      </c>
      <c r="AA3060">
        <v>0</v>
      </c>
      <c r="AB3060">
        <v>9</v>
      </c>
      <c r="AC3060">
        <v>0</v>
      </c>
      <c r="AD3060">
        <v>0</v>
      </c>
      <c r="AE3060">
        <v>43</v>
      </c>
      <c r="AF3060" s="3">
        <v>0</v>
      </c>
      <c r="AG3060" t="s">
        <v>1240</v>
      </c>
      <c r="AH3060">
        <v>66</v>
      </c>
      <c r="AI3060" s="4" t="s">
        <v>2701</v>
      </c>
      <c r="AJ3060" t="s">
        <v>27</v>
      </c>
      <c r="AK3060" t="s">
        <v>27</v>
      </c>
    </row>
    <row r="3061" spans="1:38" x14ac:dyDescent="0.35">
      <c r="A3061">
        <v>40900004</v>
      </c>
      <c r="B3061">
        <v>30200069</v>
      </c>
      <c r="C3061" t="s">
        <v>292</v>
      </c>
      <c r="D3061" t="s">
        <v>293</v>
      </c>
      <c r="E3061" t="s">
        <v>187</v>
      </c>
      <c r="F3061" t="s">
        <v>46</v>
      </c>
      <c r="G3061" t="s">
        <v>480</v>
      </c>
      <c r="H3061" t="s">
        <v>460</v>
      </c>
      <c r="I3061" t="s">
        <v>60</v>
      </c>
      <c r="J3061">
        <v>9210339279</v>
      </c>
      <c r="K3061">
        <v>20260609</v>
      </c>
      <c r="L3061">
        <v>5000456613</v>
      </c>
      <c r="M3061" s="2">
        <v>46217</v>
      </c>
      <c r="N3061" t="s">
        <v>51</v>
      </c>
      <c r="O3061">
        <v>1680</v>
      </c>
      <c r="P3061">
        <v>19.329999999999998</v>
      </c>
      <c r="Q3061">
        <v>77.319999999999993</v>
      </c>
      <c r="R3061">
        <v>6.4175599999999995E-4</v>
      </c>
      <c r="S3061" t="s">
        <v>1229</v>
      </c>
      <c r="T3061">
        <v>77.319999999999993</v>
      </c>
      <c r="U3061">
        <v>6.4175599999999995E-4</v>
      </c>
      <c r="V3061">
        <v>4</v>
      </c>
      <c r="W3061">
        <v>0</v>
      </c>
      <c r="X3061">
        <v>4</v>
      </c>
      <c r="Y3061">
        <v>0</v>
      </c>
      <c r="Z3061">
        <v>0</v>
      </c>
      <c r="AA3061">
        <v>0</v>
      </c>
      <c r="AB3061">
        <v>0</v>
      </c>
      <c r="AC3061">
        <v>4</v>
      </c>
      <c r="AD3061">
        <v>77.319999999999993</v>
      </c>
      <c r="AE3061">
        <v>0</v>
      </c>
      <c r="AF3061" s="3">
        <v>0</v>
      </c>
      <c r="AG3061" t="s">
        <v>1240</v>
      </c>
      <c r="AH3061">
        <v>66</v>
      </c>
      <c r="AI3061" s="4" t="s">
        <v>2701</v>
      </c>
      <c r="AJ3061" t="s">
        <v>1232</v>
      </c>
      <c r="AK3061" t="s">
        <v>1233</v>
      </c>
      <c r="AL3061" t="s">
        <v>1233</v>
      </c>
    </row>
    <row r="3062" spans="1:38" x14ac:dyDescent="0.35">
      <c r="A3062">
        <v>40900004</v>
      </c>
      <c r="B3062">
        <v>30200069</v>
      </c>
      <c r="C3062" t="s">
        <v>292</v>
      </c>
      <c r="D3062" t="s">
        <v>293</v>
      </c>
      <c r="E3062" t="s">
        <v>187</v>
      </c>
      <c r="F3062" t="s">
        <v>46</v>
      </c>
      <c r="G3062" t="s">
        <v>489</v>
      </c>
      <c r="H3062" t="s">
        <v>490</v>
      </c>
      <c r="I3062" t="s">
        <v>63</v>
      </c>
      <c r="J3062">
        <v>9210339279</v>
      </c>
      <c r="K3062">
        <v>20260609</v>
      </c>
      <c r="L3062">
        <v>5000456613</v>
      </c>
      <c r="M3062" s="2">
        <v>46217</v>
      </c>
      <c r="N3062" t="s">
        <v>51</v>
      </c>
      <c r="O3062">
        <v>1690</v>
      </c>
      <c r="P3062">
        <v>56.03</v>
      </c>
      <c r="Q3062">
        <v>280.14999999999998</v>
      </c>
      <c r="R3062">
        <v>2.3252449999999997E-3</v>
      </c>
      <c r="S3062" t="s">
        <v>1229</v>
      </c>
      <c r="T3062">
        <v>280.14999999999998</v>
      </c>
      <c r="U3062">
        <v>2.3252449999999997E-3</v>
      </c>
      <c r="V3062">
        <v>5</v>
      </c>
      <c r="W3062">
        <v>0</v>
      </c>
      <c r="X3062">
        <v>5</v>
      </c>
      <c r="Y3062">
        <v>0</v>
      </c>
      <c r="Z3062">
        <v>5</v>
      </c>
      <c r="AA3062">
        <v>0</v>
      </c>
      <c r="AB3062">
        <v>5</v>
      </c>
      <c r="AC3062">
        <v>0</v>
      </c>
      <c r="AD3062">
        <v>0</v>
      </c>
      <c r="AE3062">
        <v>255</v>
      </c>
      <c r="AF3062" s="3">
        <v>0</v>
      </c>
      <c r="AG3062" t="s">
        <v>1240</v>
      </c>
      <c r="AH3062">
        <v>66</v>
      </c>
      <c r="AI3062" s="4" t="s">
        <v>2701</v>
      </c>
      <c r="AJ3062" t="s">
        <v>27</v>
      </c>
      <c r="AK3062" t="s">
        <v>27</v>
      </c>
    </row>
    <row r="3063" spans="1:38" x14ac:dyDescent="0.35">
      <c r="A3063">
        <v>40900004</v>
      </c>
      <c r="B3063">
        <v>30200069</v>
      </c>
      <c r="C3063" t="s">
        <v>292</v>
      </c>
      <c r="D3063" t="s">
        <v>293</v>
      </c>
      <c r="E3063" t="s">
        <v>187</v>
      </c>
      <c r="F3063" t="s">
        <v>46</v>
      </c>
      <c r="G3063" t="s">
        <v>3131</v>
      </c>
      <c r="H3063" t="s">
        <v>3132</v>
      </c>
      <c r="I3063" t="s">
        <v>60</v>
      </c>
      <c r="J3063">
        <v>9210339279</v>
      </c>
      <c r="K3063">
        <v>20260609</v>
      </c>
      <c r="L3063">
        <v>5000456613</v>
      </c>
      <c r="M3063" s="2">
        <v>46217</v>
      </c>
      <c r="N3063" t="s">
        <v>51</v>
      </c>
      <c r="O3063">
        <v>1700</v>
      </c>
      <c r="P3063">
        <v>1.99</v>
      </c>
      <c r="Q3063">
        <v>1.99</v>
      </c>
      <c r="R3063">
        <v>1.6516999999999998E-5</v>
      </c>
      <c r="S3063" t="s">
        <v>1229</v>
      </c>
      <c r="T3063">
        <v>1.99</v>
      </c>
      <c r="U3063">
        <v>1.6516999999999998E-5</v>
      </c>
      <c r="V3063">
        <v>1</v>
      </c>
      <c r="W3063">
        <v>0</v>
      </c>
      <c r="X3063">
        <v>1</v>
      </c>
      <c r="Y3063">
        <v>1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314</v>
      </c>
      <c r="AF3063" s="3">
        <v>0</v>
      </c>
      <c r="AG3063" t="s">
        <v>1240</v>
      </c>
      <c r="AH3063">
        <v>66</v>
      </c>
      <c r="AI3063" s="4" t="s">
        <v>2701</v>
      </c>
      <c r="AJ3063" t="s">
        <v>27</v>
      </c>
      <c r="AK3063" t="s">
        <v>27</v>
      </c>
    </row>
    <row r="3064" spans="1:38" x14ac:dyDescent="0.35">
      <c r="A3064">
        <v>40900004</v>
      </c>
      <c r="B3064">
        <v>30200069</v>
      </c>
      <c r="C3064" t="s">
        <v>292</v>
      </c>
      <c r="D3064" t="s">
        <v>293</v>
      </c>
      <c r="E3064" t="s">
        <v>187</v>
      </c>
      <c r="F3064" t="s">
        <v>46</v>
      </c>
      <c r="G3064" t="s">
        <v>864</v>
      </c>
      <c r="H3064" t="s">
        <v>865</v>
      </c>
      <c r="I3064" t="s">
        <v>60</v>
      </c>
      <c r="J3064">
        <v>9210339279</v>
      </c>
      <c r="K3064">
        <v>20260609</v>
      </c>
      <c r="L3064">
        <v>5000456613</v>
      </c>
      <c r="M3064" s="2">
        <v>46217</v>
      </c>
      <c r="N3064" t="s">
        <v>51</v>
      </c>
      <c r="O3064">
        <v>1720</v>
      </c>
      <c r="P3064">
        <v>20.29</v>
      </c>
      <c r="Q3064">
        <v>953.63</v>
      </c>
      <c r="R3064">
        <v>7.9151289999999999E-3</v>
      </c>
      <c r="S3064" t="s">
        <v>1229</v>
      </c>
      <c r="T3064">
        <v>953.63</v>
      </c>
      <c r="U3064">
        <v>7.9151289999999999E-3</v>
      </c>
      <c r="V3064">
        <v>47</v>
      </c>
      <c r="W3064">
        <v>0</v>
      </c>
      <c r="X3064">
        <v>47</v>
      </c>
      <c r="Y3064">
        <v>47</v>
      </c>
      <c r="Z3064">
        <v>0</v>
      </c>
      <c r="AA3064">
        <v>0</v>
      </c>
      <c r="AB3064">
        <v>47</v>
      </c>
      <c r="AC3064">
        <v>0</v>
      </c>
      <c r="AD3064">
        <v>0</v>
      </c>
      <c r="AE3064">
        <v>61</v>
      </c>
      <c r="AF3064" s="3">
        <v>0</v>
      </c>
      <c r="AG3064" t="s">
        <v>1240</v>
      </c>
      <c r="AH3064">
        <v>66</v>
      </c>
      <c r="AI3064" s="4" t="s">
        <v>2701</v>
      </c>
      <c r="AJ3064" t="s">
        <v>27</v>
      </c>
      <c r="AK3064" t="s">
        <v>27</v>
      </c>
    </row>
    <row r="3065" spans="1:38" x14ac:dyDescent="0.35">
      <c r="A3065">
        <v>40900004</v>
      </c>
      <c r="B3065">
        <v>30200069</v>
      </c>
      <c r="C3065" t="s">
        <v>292</v>
      </c>
      <c r="D3065" t="s">
        <v>293</v>
      </c>
      <c r="E3065" t="s">
        <v>187</v>
      </c>
      <c r="F3065" t="s">
        <v>46</v>
      </c>
      <c r="G3065" t="s">
        <v>506</v>
      </c>
      <c r="H3065" t="s">
        <v>507</v>
      </c>
      <c r="I3065" t="s">
        <v>60</v>
      </c>
      <c r="J3065">
        <v>9210339279</v>
      </c>
      <c r="K3065">
        <v>20260609</v>
      </c>
      <c r="L3065">
        <v>5000456613</v>
      </c>
      <c r="M3065" s="2">
        <v>46217</v>
      </c>
      <c r="N3065" t="s">
        <v>51</v>
      </c>
      <c r="O3065">
        <v>1730</v>
      </c>
      <c r="P3065">
        <v>20.56</v>
      </c>
      <c r="Q3065">
        <v>20.56</v>
      </c>
      <c r="R3065">
        <v>1.7064799999999997E-4</v>
      </c>
      <c r="S3065" t="s">
        <v>1229</v>
      </c>
      <c r="T3065">
        <v>20.56</v>
      </c>
      <c r="U3065">
        <v>1.7064799999999997E-4</v>
      </c>
      <c r="V3065">
        <v>1</v>
      </c>
      <c r="W3065">
        <v>0</v>
      </c>
      <c r="X3065">
        <v>1</v>
      </c>
      <c r="Y3065">
        <v>1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36</v>
      </c>
      <c r="AF3065" s="3">
        <v>0</v>
      </c>
      <c r="AG3065" t="s">
        <v>1240</v>
      </c>
      <c r="AH3065">
        <v>66</v>
      </c>
      <c r="AI3065" s="4" t="s">
        <v>2701</v>
      </c>
      <c r="AJ3065" t="s">
        <v>27</v>
      </c>
      <c r="AK3065" t="s">
        <v>27</v>
      </c>
    </row>
    <row r="3066" spans="1:38" x14ac:dyDescent="0.35">
      <c r="A3066">
        <v>40900004</v>
      </c>
      <c r="B3066">
        <v>30200069</v>
      </c>
      <c r="C3066" t="s">
        <v>292</v>
      </c>
      <c r="D3066" t="s">
        <v>293</v>
      </c>
      <c r="E3066" t="s">
        <v>187</v>
      </c>
      <c r="F3066" t="s">
        <v>46</v>
      </c>
      <c r="G3066" t="s">
        <v>819</v>
      </c>
      <c r="H3066" t="s">
        <v>356</v>
      </c>
      <c r="I3066" t="s">
        <v>60</v>
      </c>
      <c r="J3066">
        <v>9210339279</v>
      </c>
      <c r="K3066">
        <v>20260609</v>
      </c>
      <c r="L3066">
        <v>5000456613</v>
      </c>
      <c r="M3066" s="2">
        <v>46217</v>
      </c>
      <c r="N3066" t="s">
        <v>51</v>
      </c>
      <c r="O3066">
        <v>1740</v>
      </c>
      <c r="P3066">
        <v>23.98</v>
      </c>
      <c r="Q3066">
        <v>23.98</v>
      </c>
      <c r="R3066">
        <v>1.9903400000000001E-4</v>
      </c>
      <c r="S3066" t="s">
        <v>1229</v>
      </c>
      <c r="T3066">
        <v>23.98</v>
      </c>
      <c r="U3066">
        <v>1.9903400000000001E-4</v>
      </c>
      <c r="V3066">
        <v>1</v>
      </c>
      <c r="W3066">
        <v>0</v>
      </c>
      <c r="X3066">
        <v>1</v>
      </c>
      <c r="Y3066">
        <v>1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45</v>
      </c>
      <c r="AF3066" s="3">
        <v>0</v>
      </c>
      <c r="AG3066" t="s">
        <v>1240</v>
      </c>
      <c r="AH3066">
        <v>66</v>
      </c>
      <c r="AI3066" s="4" t="s">
        <v>2701</v>
      </c>
      <c r="AJ3066" t="s">
        <v>27</v>
      </c>
      <c r="AK3066" t="s">
        <v>27</v>
      </c>
    </row>
    <row r="3067" spans="1:38" x14ac:dyDescent="0.35">
      <c r="A3067">
        <v>40900004</v>
      </c>
      <c r="B3067">
        <v>30200069</v>
      </c>
      <c r="C3067" t="s">
        <v>292</v>
      </c>
      <c r="D3067" t="s">
        <v>293</v>
      </c>
      <c r="E3067" t="s">
        <v>187</v>
      </c>
      <c r="F3067" t="s">
        <v>46</v>
      </c>
      <c r="G3067" t="s">
        <v>3133</v>
      </c>
      <c r="H3067" t="s">
        <v>3134</v>
      </c>
      <c r="I3067" t="s">
        <v>60</v>
      </c>
      <c r="J3067">
        <v>9210339279</v>
      </c>
      <c r="K3067">
        <v>20260609</v>
      </c>
      <c r="L3067">
        <v>5000456613</v>
      </c>
      <c r="M3067" s="2">
        <v>46217</v>
      </c>
      <c r="N3067" t="s">
        <v>51</v>
      </c>
      <c r="O3067">
        <v>1760</v>
      </c>
      <c r="P3067">
        <v>19.2</v>
      </c>
      <c r="Q3067">
        <v>729.6</v>
      </c>
      <c r="R3067">
        <v>6.0556799999999999E-3</v>
      </c>
      <c r="S3067" t="s">
        <v>1229</v>
      </c>
      <c r="T3067">
        <v>729.6</v>
      </c>
      <c r="U3067">
        <v>6.0556799999999999E-3</v>
      </c>
      <c r="V3067">
        <v>38</v>
      </c>
      <c r="W3067">
        <v>0</v>
      </c>
      <c r="X3067">
        <v>38</v>
      </c>
      <c r="Y3067">
        <v>38</v>
      </c>
      <c r="Z3067">
        <v>0</v>
      </c>
      <c r="AA3067">
        <v>0</v>
      </c>
      <c r="AB3067">
        <v>38</v>
      </c>
      <c r="AC3067">
        <v>0</v>
      </c>
      <c r="AD3067">
        <v>0</v>
      </c>
      <c r="AE3067">
        <v>443</v>
      </c>
      <c r="AF3067" s="3">
        <v>0</v>
      </c>
      <c r="AG3067" t="s">
        <v>1240</v>
      </c>
      <c r="AH3067">
        <v>66</v>
      </c>
      <c r="AI3067" s="4" t="s">
        <v>2701</v>
      </c>
      <c r="AJ3067" t="s">
        <v>27</v>
      </c>
      <c r="AK3067" t="s">
        <v>27</v>
      </c>
    </row>
    <row r="3068" spans="1:38" x14ac:dyDescent="0.35">
      <c r="A3068">
        <v>40900004</v>
      </c>
      <c r="B3068">
        <v>30200069</v>
      </c>
      <c r="C3068" t="s">
        <v>292</v>
      </c>
      <c r="D3068" t="s">
        <v>293</v>
      </c>
      <c r="E3068" t="s">
        <v>187</v>
      </c>
      <c r="F3068" t="s">
        <v>46</v>
      </c>
      <c r="G3068" t="s">
        <v>1154</v>
      </c>
      <c r="H3068" t="s">
        <v>1155</v>
      </c>
      <c r="I3068" t="s">
        <v>60</v>
      </c>
      <c r="J3068">
        <v>9210339279</v>
      </c>
      <c r="K3068">
        <v>20260609</v>
      </c>
      <c r="L3068">
        <v>5000456613</v>
      </c>
      <c r="M3068" s="2">
        <v>46217</v>
      </c>
      <c r="N3068" t="s">
        <v>51</v>
      </c>
      <c r="O3068">
        <v>1790</v>
      </c>
      <c r="P3068">
        <v>14.8</v>
      </c>
      <c r="Q3068">
        <v>44.400000000000006</v>
      </c>
      <c r="R3068">
        <v>3.6852E-4</v>
      </c>
      <c r="S3068" t="s">
        <v>1229</v>
      </c>
      <c r="T3068">
        <v>44.400000000000006</v>
      </c>
      <c r="U3068">
        <v>3.6852E-4</v>
      </c>
      <c r="V3068">
        <v>3</v>
      </c>
      <c r="W3068">
        <v>0</v>
      </c>
      <c r="X3068">
        <v>3</v>
      </c>
      <c r="Y3068">
        <v>3</v>
      </c>
      <c r="Z3068">
        <v>0</v>
      </c>
      <c r="AA3068">
        <v>0</v>
      </c>
      <c r="AB3068">
        <v>3</v>
      </c>
      <c r="AC3068">
        <v>0</v>
      </c>
      <c r="AD3068">
        <v>0</v>
      </c>
      <c r="AE3068">
        <v>15</v>
      </c>
      <c r="AF3068" s="3">
        <v>0</v>
      </c>
      <c r="AG3068" t="s">
        <v>1240</v>
      </c>
      <c r="AH3068">
        <v>66</v>
      </c>
      <c r="AI3068" s="4" t="s">
        <v>2701</v>
      </c>
      <c r="AJ3068" t="s">
        <v>27</v>
      </c>
      <c r="AK3068" t="s">
        <v>27</v>
      </c>
    </row>
    <row r="3069" spans="1:38" x14ac:dyDescent="0.35">
      <c r="A3069">
        <v>40900004</v>
      </c>
      <c r="B3069">
        <v>30200069</v>
      </c>
      <c r="C3069" t="s">
        <v>292</v>
      </c>
      <c r="D3069" t="s">
        <v>293</v>
      </c>
      <c r="E3069" t="s">
        <v>187</v>
      </c>
      <c r="F3069" t="s">
        <v>46</v>
      </c>
      <c r="G3069" t="s">
        <v>3040</v>
      </c>
      <c r="H3069" t="s">
        <v>482</v>
      </c>
      <c r="I3069" t="s">
        <v>63</v>
      </c>
      <c r="J3069">
        <v>9210339279</v>
      </c>
      <c r="K3069">
        <v>20260609</v>
      </c>
      <c r="L3069">
        <v>5000456613</v>
      </c>
      <c r="M3069" s="2">
        <v>46217</v>
      </c>
      <c r="N3069" t="s">
        <v>51</v>
      </c>
      <c r="O3069">
        <v>1800</v>
      </c>
      <c r="P3069">
        <v>4.1100000000000003</v>
      </c>
      <c r="Q3069">
        <v>32.880000000000003</v>
      </c>
      <c r="R3069">
        <v>2.7290400000000003E-4</v>
      </c>
      <c r="S3069" t="s">
        <v>1229</v>
      </c>
      <c r="T3069">
        <v>32.880000000000003</v>
      </c>
      <c r="U3069">
        <v>2.7290400000000003E-4</v>
      </c>
      <c r="V3069">
        <v>8</v>
      </c>
      <c r="W3069">
        <v>0</v>
      </c>
      <c r="X3069">
        <v>8</v>
      </c>
      <c r="Y3069">
        <v>8</v>
      </c>
      <c r="Z3069">
        <v>0</v>
      </c>
      <c r="AA3069">
        <v>0</v>
      </c>
      <c r="AB3069">
        <v>8</v>
      </c>
      <c r="AC3069">
        <v>0</v>
      </c>
      <c r="AD3069">
        <v>0</v>
      </c>
      <c r="AE3069">
        <v>0</v>
      </c>
      <c r="AF3069" s="3">
        <v>0</v>
      </c>
      <c r="AG3069" t="s">
        <v>1240</v>
      </c>
      <c r="AH3069">
        <v>66</v>
      </c>
      <c r="AI3069" s="4" t="s">
        <v>2701</v>
      </c>
      <c r="AJ3069" t="s">
        <v>27</v>
      </c>
      <c r="AK3069" t="s">
        <v>27</v>
      </c>
    </row>
    <row r="3070" spans="1:38" x14ac:dyDescent="0.35">
      <c r="A3070">
        <v>40900004</v>
      </c>
      <c r="B3070">
        <v>30200069</v>
      </c>
      <c r="C3070" t="s">
        <v>292</v>
      </c>
      <c r="D3070" t="s">
        <v>293</v>
      </c>
      <c r="E3070" t="s">
        <v>187</v>
      </c>
      <c r="F3070" t="s">
        <v>46</v>
      </c>
      <c r="G3070" t="s">
        <v>3135</v>
      </c>
      <c r="H3070" t="s">
        <v>3136</v>
      </c>
      <c r="I3070" t="s">
        <v>60</v>
      </c>
      <c r="J3070">
        <v>9210339279</v>
      </c>
      <c r="K3070">
        <v>20260609</v>
      </c>
      <c r="L3070">
        <v>5000456613</v>
      </c>
      <c r="M3070" s="2">
        <v>46217</v>
      </c>
      <c r="N3070" t="s">
        <v>51</v>
      </c>
      <c r="O3070">
        <v>1810</v>
      </c>
      <c r="P3070">
        <v>8.8000000000000007</v>
      </c>
      <c r="Q3070">
        <v>61.600000000000009</v>
      </c>
      <c r="R3070">
        <v>5.1128000000000013E-4</v>
      </c>
      <c r="S3070" t="s">
        <v>1229</v>
      </c>
      <c r="T3070">
        <v>61.600000000000009</v>
      </c>
      <c r="U3070">
        <v>5.1128000000000013E-4</v>
      </c>
      <c r="V3070">
        <v>7</v>
      </c>
      <c r="W3070">
        <v>0</v>
      </c>
      <c r="X3070">
        <v>7</v>
      </c>
      <c r="Y3070">
        <v>7</v>
      </c>
      <c r="Z3070">
        <v>0</v>
      </c>
      <c r="AA3070">
        <v>0</v>
      </c>
      <c r="AB3070">
        <v>7</v>
      </c>
      <c r="AC3070">
        <v>0</v>
      </c>
      <c r="AD3070">
        <v>0</v>
      </c>
      <c r="AE3070">
        <v>0</v>
      </c>
      <c r="AF3070" s="3">
        <v>0</v>
      </c>
      <c r="AG3070" t="s">
        <v>1240</v>
      </c>
      <c r="AH3070">
        <v>66</v>
      </c>
      <c r="AI3070" s="4" t="s">
        <v>2701</v>
      </c>
      <c r="AJ3070" t="s">
        <v>27</v>
      </c>
      <c r="AK3070" t="s">
        <v>27</v>
      </c>
    </row>
    <row r="3071" spans="1:38" x14ac:dyDescent="0.35">
      <c r="A3071">
        <v>40900004</v>
      </c>
      <c r="B3071">
        <v>30200069</v>
      </c>
      <c r="C3071" t="s">
        <v>292</v>
      </c>
      <c r="D3071" t="s">
        <v>293</v>
      </c>
      <c r="E3071" t="s">
        <v>187</v>
      </c>
      <c r="F3071" t="s">
        <v>46</v>
      </c>
      <c r="G3071" t="s">
        <v>2303</v>
      </c>
      <c r="H3071" t="s">
        <v>2304</v>
      </c>
      <c r="I3071" t="s">
        <v>63</v>
      </c>
      <c r="J3071">
        <v>9210339279</v>
      </c>
      <c r="K3071">
        <v>20260609</v>
      </c>
      <c r="L3071">
        <v>5000456613</v>
      </c>
      <c r="M3071" s="2">
        <v>46217</v>
      </c>
      <c r="N3071" t="s">
        <v>51</v>
      </c>
      <c r="O3071">
        <v>1820</v>
      </c>
      <c r="P3071">
        <v>1.43</v>
      </c>
      <c r="Q3071">
        <v>81.509999999999991</v>
      </c>
      <c r="R3071">
        <v>6.7653299999999989E-4</v>
      </c>
      <c r="S3071" t="s">
        <v>1229</v>
      </c>
      <c r="T3071">
        <v>81.509999999999991</v>
      </c>
      <c r="U3071">
        <v>6.7653299999999989E-4</v>
      </c>
      <c r="V3071">
        <v>57</v>
      </c>
      <c r="W3071">
        <v>0</v>
      </c>
      <c r="X3071">
        <v>57</v>
      </c>
      <c r="Y3071">
        <v>57</v>
      </c>
      <c r="Z3071">
        <v>0</v>
      </c>
      <c r="AA3071">
        <v>0</v>
      </c>
      <c r="AB3071">
        <v>57</v>
      </c>
      <c r="AC3071">
        <v>0</v>
      </c>
      <c r="AD3071">
        <v>0</v>
      </c>
      <c r="AE3071">
        <v>0</v>
      </c>
      <c r="AF3071" s="3">
        <v>0</v>
      </c>
      <c r="AG3071" t="s">
        <v>1240</v>
      </c>
      <c r="AH3071">
        <v>66</v>
      </c>
      <c r="AI3071" s="4" t="s">
        <v>2701</v>
      </c>
      <c r="AJ3071" t="s">
        <v>27</v>
      </c>
      <c r="AK3071" t="s">
        <v>27</v>
      </c>
    </row>
    <row r="3072" spans="1:38" x14ac:dyDescent="0.35">
      <c r="A3072">
        <v>40900004</v>
      </c>
      <c r="B3072">
        <v>30200069</v>
      </c>
      <c r="C3072" t="s">
        <v>292</v>
      </c>
      <c r="D3072" t="s">
        <v>293</v>
      </c>
      <c r="E3072" t="s">
        <v>187</v>
      </c>
      <c r="F3072" t="s">
        <v>46</v>
      </c>
      <c r="G3072" t="s">
        <v>3137</v>
      </c>
      <c r="H3072" t="s">
        <v>482</v>
      </c>
      <c r="I3072" t="s">
        <v>63</v>
      </c>
      <c r="J3072">
        <v>9210339279</v>
      </c>
      <c r="K3072">
        <v>20260609</v>
      </c>
      <c r="L3072">
        <v>5000456613</v>
      </c>
      <c r="M3072" s="2">
        <v>46217</v>
      </c>
      <c r="N3072" t="s">
        <v>51</v>
      </c>
      <c r="O3072">
        <v>1840</v>
      </c>
      <c r="P3072">
        <v>5.49</v>
      </c>
      <c r="Q3072">
        <v>32.94</v>
      </c>
      <c r="R3072">
        <v>2.7340200000000001E-4</v>
      </c>
      <c r="S3072" t="s">
        <v>1229</v>
      </c>
      <c r="T3072">
        <v>32.94</v>
      </c>
      <c r="U3072">
        <v>2.7340200000000001E-4</v>
      </c>
      <c r="V3072">
        <v>6</v>
      </c>
      <c r="W3072">
        <v>0</v>
      </c>
      <c r="X3072">
        <v>6</v>
      </c>
      <c r="Y3072">
        <v>6</v>
      </c>
      <c r="Z3072">
        <v>0</v>
      </c>
      <c r="AA3072">
        <v>0</v>
      </c>
      <c r="AB3072">
        <v>6</v>
      </c>
      <c r="AC3072">
        <v>0</v>
      </c>
      <c r="AD3072">
        <v>0</v>
      </c>
      <c r="AE3072">
        <v>576</v>
      </c>
      <c r="AF3072" s="3">
        <v>0</v>
      </c>
      <c r="AG3072" t="s">
        <v>1240</v>
      </c>
      <c r="AH3072">
        <v>66</v>
      </c>
      <c r="AI3072" s="4" t="s">
        <v>2701</v>
      </c>
      <c r="AJ3072" t="s">
        <v>27</v>
      </c>
      <c r="AK3072" t="s">
        <v>27</v>
      </c>
    </row>
    <row r="3073" spans="1:38" x14ac:dyDescent="0.35">
      <c r="A3073">
        <v>40900004</v>
      </c>
      <c r="B3073">
        <v>30200069</v>
      </c>
      <c r="C3073" t="s">
        <v>292</v>
      </c>
      <c r="D3073" t="s">
        <v>293</v>
      </c>
      <c r="E3073" t="s">
        <v>187</v>
      </c>
      <c r="F3073" t="s">
        <v>46</v>
      </c>
      <c r="G3073" t="s">
        <v>495</v>
      </c>
      <c r="H3073" t="s">
        <v>496</v>
      </c>
      <c r="I3073" t="s">
        <v>66</v>
      </c>
      <c r="J3073">
        <v>9210339279</v>
      </c>
      <c r="K3073">
        <v>20260609</v>
      </c>
      <c r="L3073">
        <v>5000456613</v>
      </c>
      <c r="M3073" s="2">
        <v>46217</v>
      </c>
      <c r="N3073" t="s">
        <v>51</v>
      </c>
      <c r="O3073">
        <v>1850</v>
      </c>
      <c r="P3073">
        <v>0.93</v>
      </c>
      <c r="Q3073">
        <v>13.020000000000001</v>
      </c>
      <c r="R3073">
        <v>1.0806600000000001E-4</v>
      </c>
      <c r="S3073" t="s">
        <v>1229</v>
      </c>
      <c r="T3073">
        <v>13.020000000000001</v>
      </c>
      <c r="U3073">
        <v>1.0806600000000001E-4</v>
      </c>
      <c r="V3073">
        <v>14</v>
      </c>
      <c r="W3073">
        <v>0</v>
      </c>
      <c r="X3073">
        <v>14</v>
      </c>
      <c r="Y3073">
        <v>0</v>
      </c>
      <c r="Z3073">
        <v>0</v>
      </c>
      <c r="AA3073">
        <v>0</v>
      </c>
      <c r="AB3073">
        <v>0</v>
      </c>
      <c r="AC3073">
        <v>14</v>
      </c>
      <c r="AD3073">
        <v>13.02</v>
      </c>
      <c r="AE3073">
        <v>0</v>
      </c>
      <c r="AF3073" s="3">
        <v>0</v>
      </c>
      <c r="AG3073" t="s">
        <v>1240</v>
      </c>
      <c r="AH3073">
        <v>66</v>
      </c>
      <c r="AI3073" s="4" t="s">
        <v>2701</v>
      </c>
      <c r="AJ3073" t="s">
        <v>1232</v>
      </c>
      <c r="AK3073" t="s">
        <v>1269</v>
      </c>
      <c r="AL3073" t="s">
        <v>1269</v>
      </c>
    </row>
    <row r="3074" spans="1:38" x14ac:dyDescent="0.35">
      <c r="A3074">
        <v>40900004</v>
      </c>
      <c r="B3074">
        <v>30200069</v>
      </c>
      <c r="C3074" t="s">
        <v>292</v>
      </c>
      <c r="D3074" t="s">
        <v>293</v>
      </c>
      <c r="E3074" t="s">
        <v>187</v>
      </c>
      <c r="F3074" t="s">
        <v>46</v>
      </c>
      <c r="G3074" t="s">
        <v>502</v>
      </c>
      <c r="H3074" t="s">
        <v>503</v>
      </c>
      <c r="I3074" t="s">
        <v>106</v>
      </c>
      <c r="J3074">
        <v>9210339279</v>
      </c>
      <c r="K3074">
        <v>20260609</v>
      </c>
      <c r="L3074">
        <v>5000456613</v>
      </c>
      <c r="M3074" s="2">
        <v>46217</v>
      </c>
      <c r="N3074" t="s">
        <v>51</v>
      </c>
      <c r="O3074">
        <v>1870</v>
      </c>
      <c r="P3074">
        <v>7.2</v>
      </c>
      <c r="Q3074">
        <v>122.4</v>
      </c>
      <c r="R3074">
        <v>1.01592E-3</v>
      </c>
      <c r="S3074" t="s">
        <v>1229</v>
      </c>
      <c r="T3074">
        <v>122.4</v>
      </c>
      <c r="U3074">
        <v>1.01592E-3</v>
      </c>
      <c r="V3074">
        <v>17</v>
      </c>
      <c r="W3074">
        <v>0</v>
      </c>
      <c r="X3074">
        <v>17</v>
      </c>
      <c r="Y3074">
        <v>0</v>
      </c>
      <c r="Z3074">
        <v>17</v>
      </c>
      <c r="AA3074">
        <v>0</v>
      </c>
      <c r="AB3074">
        <v>17</v>
      </c>
      <c r="AC3074">
        <v>0</v>
      </c>
      <c r="AD3074">
        <v>0</v>
      </c>
      <c r="AE3074">
        <v>954</v>
      </c>
      <c r="AF3074" s="3">
        <v>0</v>
      </c>
      <c r="AG3074" t="s">
        <v>1240</v>
      </c>
      <c r="AH3074">
        <v>66</v>
      </c>
      <c r="AI3074" s="4" t="s">
        <v>2701</v>
      </c>
      <c r="AJ3074" t="s">
        <v>27</v>
      </c>
      <c r="AK3074" t="s">
        <v>27</v>
      </c>
    </row>
    <row r="3075" spans="1:38" x14ac:dyDescent="0.35">
      <c r="A3075">
        <v>40900004</v>
      </c>
      <c r="B3075">
        <v>30200069</v>
      </c>
      <c r="C3075" t="s">
        <v>292</v>
      </c>
      <c r="D3075" t="s">
        <v>293</v>
      </c>
      <c r="E3075" t="s">
        <v>187</v>
      </c>
      <c r="F3075" t="s">
        <v>46</v>
      </c>
      <c r="G3075" t="s">
        <v>3138</v>
      </c>
      <c r="H3075" t="s">
        <v>2124</v>
      </c>
      <c r="I3075" t="s">
        <v>66</v>
      </c>
      <c r="J3075">
        <v>9210339279</v>
      </c>
      <c r="K3075">
        <v>20260609</v>
      </c>
      <c r="L3075">
        <v>5000456613</v>
      </c>
      <c r="M3075" s="2">
        <v>46217</v>
      </c>
      <c r="N3075" t="s">
        <v>51</v>
      </c>
      <c r="O3075">
        <v>1880</v>
      </c>
      <c r="P3075">
        <v>0.23</v>
      </c>
      <c r="Q3075">
        <v>78.2</v>
      </c>
      <c r="R3075">
        <v>6.4906000000000002E-4</v>
      </c>
      <c r="S3075" t="s">
        <v>1229</v>
      </c>
      <c r="T3075">
        <v>78.2</v>
      </c>
      <c r="U3075">
        <v>6.4906000000000002E-4</v>
      </c>
      <c r="V3075">
        <v>340</v>
      </c>
      <c r="W3075">
        <v>0</v>
      </c>
      <c r="X3075">
        <v>340</v>
      </c>
      <c r="Y3075">
        <v>340</v>
      </c>
      <c r="Z3075">
        <v>0</v>
      </c>
      <c r="AA3075">
        <v>0</v>
      </c>
      <c r="AB3075">
        <v>340</v>
      </c>
      <c r="AC3075">
        <v>0</v>
      </c>
      <c r="AD3075">
        <v>0</v>
      </c>
      <c r="AE3075">
        <v>0</v>
      </c>
      <c r="AF3075" s="3">
        <v>0</v>
      </c>
      <c r="AG3075" t="s">
        <v>1240</v>
      </c>
      <c r="AH3075">
        <v>66</v>
      </c>
      <c r="AI3075" s="4" t="s">
        <v>2701</v>
      </c>
      <c r="AJ3075" t="s">
        <v>27</v>
      </c>
      <c r="AK3075" t="s">
        <v>27</v>
      </c>
    </row>
    <row r="3076" spans="1:38" x14ac:dyDescent="0.35">
      <c r="A3076">
        <v>40900004</v>
      </c>
      <c r="B3076">
        <v>30200069</v>
      </c>
      <c r="C3076" t="s">
        <v>292</v>
      </c>
      <c r="D3076" t="s">
        <v>293</v>
      </c>
      <c r="E3076" t="s">
        <v>187</v>
      </c>
      <c r="F3076" t="s">
        <v>46</v>
      </c>
      <c r="G3076" t="s">
        <v>3139</v>
      </c>
      <c r="H3076" t="s">
        <v>3140</v>
      </c>
      <c r="I3076" t="s">
        <v>66</v>
      </c>
      <c r="J3076">
        <v>9210339279</v>
      </c>
      <c r="K3076">
        <v>20260609</v>
      </c>
      <c r="L3076">
        <v>5000456613</v>
      </c>
      <c r="M3076" s="2">
        <v>46217</v>
      </c>
      <c r="N3076" t="s">
        <v>51</v>
      </c>
      <c r="O3076">
        <v>1900</v>
      </c>
      <c r="P3076">
        <v>6.81</v>
      </c>
      <c r="Q3076">
        <v>27.24</v>
      </c>
      <c r="R3076">
        <v>2.26092E-4</v>
      </c>
      <c r="S3076" t="s">
        <v>1229</v>
      </c>
      <c r="T3076">
        <v>27.24</v>
      </c>
      <c r="U3076">
        <v>2.26092E-4</v>
      </c>
      <c r="V3076">
        <v>4</v>
      </c>
      <c r="W3076">
        <v>0</v>
      </c>
      <c r="X3076">
        <v>4</v>
      </c>
      <c r="Y3076">
        <v>4</v>
      </c>
      <c r="Z3076">
        <v>0</v>
      </c>
      <c r="AA3076">
        <v>0</v>
      </c>
      <c r="AB3076">
        <v>4</v>
      </c>
      <c r="AC3076">
        <v>0</v>
      </c>
      <c r="AD3076">
        <v>0</v>
      </c>
      <c r="AE3076">
        <v>181</v>
      </c>
      <c r="AF3076" s="3">
        <v>0</v>
      </c>
      <c r="AG3076" t="s">
        <v>1240</v>
      </c>
      <c r="AH3076">
        <v>66</v>
      </c>
      <c r="AI3076" s="4" t="s">
        <v>2701</v>
      </c>
      <c r="AJ3076" t="s">
        <v>27</v>
      </c>
      <c r="AK3076" t="s">
        <v>27</v>
      </c>
    </row>
    <row r="3077" spans="1:38" x14ac:dyDescent="0.35">
      <c r="A3077">
        <v>40900004</v>
      </c>
      <c r="B3077">
        <v>30200069</v>
      </c>
      <c r="C3077" t="s">
        <v>292</v>
      </c>
      <c r="D3077" t="s">
        <v>293</v>
      </c>
      <c r="E3077" t="s">
        <v>187</v>
      </c>
      <c r="F3077" t="s">
        <v>46</v>
      </c>
      <c r="G3077" t="s">
        <v>3141</v>
      </c>
      <c r="H3077" t="s">
        <v>3142</v>
      </c>
      <c r="I3077" t="s">
        <v>66</v>
      </c>
      <c r="J3077">
        <v>9210339279</v>
      </c>
      <c r="K3077">
        <v>20260609</v>
      </c>
      <c r="L3077">
        <v>5000456613</v>
      </c>
      <c r="M3077" s="2">
        <v>46217</v>
      </c>
      <c r="N3077" t="s">
        <v>51</v>
      </c>
      <c r="O3077">
        <v>1910</v>
      </c>
      <c r="P3077">
        <v>0.1</v>
      </c>
      <c r="Q3077">
        <v>1.8</v>
      </c>
      <c r="R3077">
        <v>1.4940000000000001E-5</v>
      </c>
      <c r="S3077" t="s">
        <v>1229</v>
      </c>
      <c r="T3077">
        <v>3.6</v>
      </c>
      <c r="U3077">
        <v>2.9880000000000002E-5</v>
      </c>
      <c r="V3077">
        <v>36</v>
      </c>
      <c r="W3077">
        <v>18</v>
      </c>
      <c r="X3077">
        <v>18</v>
      </c>
      <c r="Y3077">
        <v>18</v>
      </c>
      <c r="Z3077">
        <v>0</v>
      </c>
      <c r="AA3077">
        <v>0</v>
      </c>
      <c r="AB3077">
        <v>18</v>
      </c>
      <c r="AC3077">
        <v>0</v>
      </c>
      <c r="AD3077">
        <v>0</v>
      </c>
      <c r="AE3077">
        <v>0</v>
      </c>
      <c r="AF3077" s="3">
        <v>0.5</v>
      </c>
      <c r="AG3077" t="s">
        <v>1266</v>
      </c>
      <c r="AH3077">
        <v>66</v>
      </c>
      <c r="AI3077" s="4" t="s">
        <v>2701</v>
      </c>
      <c r="AJ3077" t="s">
        <v>27</v>
      </c>
      <c r="AK3077" t="s">
        <v>27</v>
      </c>
    </row>
    <row r="3078" spans="1:38" x14ac:dyDescent="0.35">
      <c r="A3078">
        <v>40900004</v>
      </c>
      <c r="B3078">
        <v>30200069</v>
      </c>
      <c r="C3078" t="s">
        <v>292</v>
      </c>
      <c r="D3078" t="s">
        <v>293</v>
      </c>
      <c r="E3078" t="s">
        <v>187</v>
      </c>
      <c r="F3078" t="s">
        <v>46</v>
      </c>
      <c r="G3078" t="s">
        <v>2075</v>
      </c>
      <c r="H3078" t="s">
        <v>2076</v>
      </c>
      <c r="I3078" t="s">
        <v>66</v>
      </c>
      <c r="J3078">
        <v>9210339279</v>
      </c>
      <c r="K3078">
        <v>20260609</v>
      </c>
      <c r="L3078">
        <v>5000456613</v>
      </c>
      <c r="M3078" s="2">
        <v>46217</v>
      </c>
      <c r="N3078" t="s">
        <v>51</v>
      </c>
      <c r="O3078">
        <v>1920</v>
      </c>
      <c r="P3078">
        <v>0.05</v>
      </c>
      <c r="Q3078">
        <v>1.25</v>
      </c>
      <c r="R3078">
        <v>1.0375E-5</v>
      </c>
      <c r="S3078" t="s">
        <v>1229</v>
      </c>
      <c r="T3078">
        <v>1.25</v>
      </c>
      <c r="U3078">
        <v>1.0375E-5</v>
      </c>
      <c r="V3078">
        <v>25</v>
      </c>
      <c r="W3078">
        <v>0</v>
      </c>
      <c r="X3078">
        <v>25</v>
      </c>
      <c r="Y3078">
        <v>0</v>
      </c>
      <c r="Z3078">
        <v>25</v>
      </c>
      <c r="AA3078">
        <v>0</v>
      </c>
      <c r="AB3078">
        <v>25</v>
      </c>
      <c r="AC3078">
        <v>0</v>
      </c>
      <c r="AD3078">
        <v>0</v>
      </c>
      <c r="AE3078">
        <v>0</v>
      </c>
      <c r="AF3078" s="3">
        <v>0</v>
      </c>
      <c r="AG3078" t="s">
        <v>1240</v>
      </c>
      <c r="AH3078">
        <v>66</v>
      </c>
      <c r="AI3078" s="4" t="s">
        <v>2701</v>
      </c>
      <c r="AJ3078" t="s">
        <v>27</v>
      </c>
      <c r="AK3078" t="s">
        <v>27</v>
      </c>
    </row>
    <row r="3079" spans="1:38" x14ac:dyDescent="0.35">
      <c r="A3079">
        <v>40900004</v>
      </c>
      <c r="B3079">
        <v>30200069</v>
      </c>
      <c r="C3079" t="s">
        <v>292</v>
      </c>
      <c r="D3079" t="s">
        <v>293</v>
      </c>
      <c r="E3079" t="s">
        <v>187</v>
      </c>
      <c r="F3079" t="s">
        <v>46</v>
      </c>
      <c r="G3079" t="s">
        <v>743</v>
      </c>
      <c r="H3079" t="s">
        <v>1403</v>
      </c>
      <c r="I3079" t="s">
        <v>60</v>
      </c>
      <c r="J3079">
        <v>9210339279</v>
      </c>
      <c r="K3079">
        <v>20260609</v>
      </c>
      <c r="L3079">
        <v>5000456613</v>
      </c>
      <c r="M3079" s="2">
        <v>46217</v>
      </c>
      <c r="N3079" t="s">
        <v>51</v>
      </c>
      <c r="O3079">
        <v>1940</v>
      </c>
      <c r="P3079">
        <v>15.39</v>
      </c>
      <c r="Q3079">
        <v>46.17</v>
      </c>
      <c r="R3079">
        <v>3.83211E-4</v>
      </c>
      <c r="S3079" t="s">
        <v>1229</v>
      </c>
      <c r="T3079">
        <v>46.17</v>
      </c>
      <c r="U3079">
        <v>3.83211E-4</v>
      </c>
      <c r="V3079">
        <v>3</v>
      </c>
      <c r="W3079">
        <v>0</v>
      </c>
      <c r="X3079">
        <v>3</v>
      </c>
      <c r="Y3079">
        <v>0</v>
      </c>
      <c r="Z3079">
        <v>0</v>
      </c>
      <c r="AA3079">
        <v>0</v>
      </c>
      <c r="AB3079">
        <v>0</v>
      </c>
      <c r="AC3079">
        <v>3</v>
      </c>
      <c r="AD3079">
        <v>46.17</v>
      </c>
      <c r="AE3079">
        <v>0</v>
      </c>
      <c r="AF3079" s="3">
        <v>0</v>
      </c>
      <c r="AG3079" t="s">
        <v>1240</v>
      </c>
      <c r="AH3079">
        <v>66</v>
      </c>
      <c r="AI3079" s="4" t="s">
        <v>2701</v>
      </c>
      <c r="AJ3079" t="s">
        <v>1232</v>
      </c>
      <c r="AK3079" t="s">
        <v>1233</v>
      </c>
      <c r="AL3079" t="s">
        <v>1389</v>
      </c>
    </row>
    <row r="3080" spans="1:38" x14ac:dyDescent="0.35">
      <c r="A3080">
        <v>40900004</v>
      </c>
      <c r="B3080">
        <v>30200069</v>
      </c>
      <c r="C3080" t="s">
        <v>292</v>
      </c>
      <c r="D3080" t="s">
        <v>293</v>
      </c>
      <c r="E3080" t="s">
        <v>187</v>
      </c>
      <c r="F3080" t="s">
        <v>46</v>
      </c>
      <c r="G3080" t="s">
        <v>510</v>
      </c>
      <c r="H3080" t="s">
        <v>511</v>
      </c>
      <c r="I3080" t="s">
        <v>66</v>
      </c>
      <c r="J3080">
        <v>9210339279</v>
      </c>
      <c r="K3080">
        <v>20260609</v>
      </c>
      <c r="L3080">
        <v>5000456613</v>
      </c>
      <c r="M3080" s="2">
        <v>46217</v>
      </c>
      <c r="N3080" t="s">
        <v>51</v>
      </c>
      <c r="O3080">
        <v>1950</v>
      </c>
      <c r="P3080">
        <v>41.88</v>
      </c>
      <c r="Q3080">
        <v>83.76</v>
      </c>
      <c r="R3080">
        <v>6.9520800000000011E-4</v>
      </c>
      <c r="S3080" t="s">
        <v>1229</v>
      </c>
      <c r="T3080">
        <v>83.76</v>
      </c>
      <c r="U3080">
        <v>6.9520800000000011E-4</v>
      </c>
      <c r="V3080">
        <v>2</v>
      </c>
      <c r="W3080">
        <v>0</v>
      </c>
      <c r="X3080">
        <v>2</v>
      </c>
      <c r="Y3080">
        <v>2</v>
      </c>
      <c r="Z3080">
        <v>0</v>
      </c>
      <c r="AA3080">
        <v>0</v>
      </c>
      <c r="AB3080">
        <v>2</v>
      </c>
      <c r="AC3080">
        <v>0</v>
      </c>
      <c r="AD3080">
        <v>0</v>
      </c>
      <c r="AE3080">
        <v>10</v>
      </c>
      <c r="AF3080" s="3">
        <v>0</v>
      </c>
      <c r="AG3080" t="s">
        <v>1240</v>
      </c>
      <c r="AH3080">
        <v>66</v>
      </c>
      <c r="AI3080" s="4" t="s">
        <v>2701</v>
      </c>
      <c r="AJ3080" t="s">
        <v>27</v>
      </c>
      <c r="AK3080" t="s">
        <v>27</v>
      </c>
    </row>
    <row r="3081" spans="1:38" x14ac:dyDescent="0.35">
      <c r="A3081">
        <v>40900004</v>
      </c>
      <c r="B3081">
        <v>30200069</v>
      </c>
      <c r="C3081" t="s">
        <v>292</v>
      </c>
      <c r="D3081" t="s">
        <v>293</v>
      </c>
      <c r="E3081" t="s">
        <v>187</v>
      </c>
      <c r="F3081" t="s">
        <v>46</v>
      </c>
      <c r="G3081" t="s">
        <v>2079</v>
      </c>
      <c r="H3081" t="s">
        <v>2080</v>
      </c>
      <c r="I3081" t="s">
        <v>66</v>
      </c>
      <c r="J3081">
        <v>9210339279</v>
      </c>
      <c r="K3081">
        <v>20260609</v>
      </c>
      <c r="L3081">
        <v>5000456613</v>
      </c>
      <c r="M3081" s="2">
        <v>46217</v>
      </c>
      <c r="N3081" t="s">
        <v>51</v>
      </c>
      <c r="O3081">
        <v>1960</v>
      </c>
      <c r="P3081">
        <v>7.89</v>
      </c>
      <c r="Q3081">
        <v>55.23</v>
      </c>
      <c r="R3081">
        <v>4.5840900000000001E-4</v>
      </c>
      <c r="S3081" t="s">
        <v>1229</v>
      </c>
      <c r="T3081">
        <v>55.23</v>
      </c>
      <c r="U3081">
        <v>4.5840900000000001E-4</v>
      </c>
      <c r="V3081">
        <v>7</v>
      </c>
      <c r="W3081">
        <v>0</v>
      </c>
      <c r="X3081">
        <v>7</v>
      </c>
      <c r="Y3081">
        <v>0</v>
      </c>
      <c r="Z3081">
        <v>7</v>
      </c>
      <c r="AA3081">
        <v>0</v>
      </c>
      <c r="AB3081">
        <v>7</v>
      </c>
      <c r="AC3081">
        <v>0</v>
      </c>
      <c r="AD3081">
        <v>0</v>
      </c>
      <c r="AE3081">
        <v>0</v>
      </c>
      <c r="AF3081" s="3">
        <v>0</v>
      </c>
      <c r="AG3081" t="s">
        <v>1240</v>
      </c>
      <c r="AH3081">
        <v>66</v>
      </c>
      <c r="AI3081" s="4" t="s">
        <v>2701</v>
      </c>
      <c r="AJ3081" t="s">
        <v>27</v>
      </c>
      <c r="AK3081" t="s">
        <v>27</v>
      </c>
    </row>
    <row r="3082" spans="1:38" x14ac:dyDescent="0.35">
      <c r="A3082">
        <v>40900004</v>
      </c>
      <c r="B3082">
        <v>30200069</v>
      </c>
      <c r="C3082" t="s">
        <v>292</v>
      </c>
      <c r="D3082" t="s">
        <v>293</v>
      </c>
      <c r="E3082" t="s">
        <v>187</v>
      </c>
      <c r="F3082" t="s">
        <v>46</v>
      </c>
      <c r="G3082" t="s">
        <v>1303</v>
      </c>
      <c r="H3082" t="s">
        <v>1304</v>
      </c>
      <c r="I3082" t="s">
        <v>63</v>
      </c>
      <c r="J3082">
        <v>9210339279</v>
      </c>
      <c r="K3082">
        <v>20260609</v>
      </c>
      <c r="L3082">
        <v>5000456613</v>
      </c>
      <c r="M3082" s="2">
        <v>46217</v>
      </c>
      <c r="N3082" t="s">
        <v>51</v>
      </c>
      <c r="O3082">
        <v>1970</v>
      </c>
      <c r="P3082">
        <v>240.86</v>
      </c>
      <c r="Q3082">
        <v>722.58</v>
      </c>
      <c r="R3082">
        <v>5.9974140000000004E-3</v>
      </c>
      <c r="S3082" t="s">
        <v>1229</v>
      </c>
      <c r="T3082">
        <v>722.58</v>
      </c>
      <c r="U3082">
        <v>5.9974140000000004E-3</v>
      </c>
      <c r="V3082">
        <v>3</v>
      </c>
      <c r="W3082">
        <v>0</v>
      </c>
      <c r="X3082">
        <v>3</v>
      </c>
      <c r="Y3082">
        <v>0</v>
      </c>
      <c r="Z3082">
        <v>0</v>
      </c>
      <c r="AA3082">
        <v>0</v>
      </c>
      <c r="AB3082">
        <v>0</v>
      </c>
      <c r="AC3082">
        <v>3</v>
      </c>
      <c r="AD3082">
        <v>722.58</v>
      </c>
      <c r="AE3082">
        <v>0</v>
      </c>
      <c r="AF3082" s="3">
        <v>0</v>
      </c>
      <c r="AG3082" t="s">
        <v>1240</v>
      </c>
      <c r="AH3082">
        <v>66</v>
      </c>
      <c r="AI3082" s="4" t="s">
        <v>2701</v>
      </c>
      <c r="AJ3082" t="s">
        <v>1232</v>
      </c>
      <c r="AK3082" t="s">
        <v>1302</v>
      </c>
    </row>
    <row r="3083" spans="1:38" x14ac:dyDescent="0.35">
      <c r="A3083">
        <v>40900004</v>
      </c>
      <c r="B3083">
        <v>30200069</v>
      </c>
      <c r="C3083" t="s">
        <v>292</v>
      </c>
      <c r="D3083" t="s">
        <v>293</v>
      </c>
      <c r="E3083" t="s">
        <v>187</v>
      </c>
      <c r="F3083" t="s">
        <v>46</v>
      </c>
      <c r="G3083" t="s">
        <v>721</v>
      </c>
      <c r="H3083" t="s">
        <v>722</v>
      </c>
      <c r="I3083" t="s">
        <v>63</v>
      </c>
      <c r="J3083">
        <v>9210339279</v>
      </c>
      <c r="K3083">
        <v>20260609</v>
      </c>
      <c r="L3083">
        <v>5000456613</v>
      </c>
      <c r="M3083" s="2">
        <v>46217</v>
      </c>
      <c r="N3083" t="s">
        <v>51</v>
      </c>
      <c r="O3083">
        <v>1980</v>
      </c>
      <c r="P3083">
        <v>4.59</v>
      </c>
      <c r="Q3083">
        <v>367.2</v>
      </c>
      <c r="R3083">
        <v>3.0477600000000001E-3</v>
      </c>
      <c r="S3083" t="s">
        <v>1229</v>
      </c>
      <c r="T3083">
        <v>367.2</v>
      </c>
      <c r="U3083">
        <v>3.0477600000000001E-3</v>
      </c>
      <c r="V3083">
        <v>80</v>
      </c>
      <c r="W3083">
        <v>0</v>
      </c>
      <c r="X3083">
        <v>80</v>
      </c>
      <c r="Y3083">
        <v>80</v>
      </c>
      <c r="Z3083">
        <v>0</v>
      </c>
      <c r="AA3083">
        <v>0</v>
      </c>
      <c r="AB3083">
        <v>80</v>
      </c>
      <c r="AC3083">
        <v>0</v>
      </c>
      <c r="AD3083">
        <v>0</v>
      </c>
      <c r="AE3083">
        <v>973</v>
      </c>
      <c r="AF3083" s="3">
        <v>0</v>
      </c>
      <c r="AG3083" t="s">
        <v>1240</v>
      </c>
      <c r="AH3083">
        <v>66</v>
      </c>
      <c r="AI3083" s="4" t="s">
        <v>2701</v>
      </c>
      <c r="AJ3083" t="s">
        <v>27</v>
      </c>
      <c r="AK3083" t="s">
        <v>27</v>
      </c>
    </row>
    <row r="3084" spans="1:38" x14ac:dyDescent="0.35">
      <c r="A3084">
        <v>40900004</v>
      </c>
      <c r="B3084">
        <v>30200069</v>
      </c>
      <c r="C3084" t="s">
        <v>292</v>
      </c>
      <c r="D3084" t="s">
        <v>293</v>
      </c>
      <c r="E3084" t="s">
        <v>187</v>
      </c>
      <c r="F3084" t="s">
        <v>46</v>
      </c>
      <c r="G3084" t="s">
        <v>2636</v>
      </c>
      <c r="H3084" t="s">
        <v>2637</v>
      </c>
      <c r="I3084" t="s">
        <v>106</v>
      </c>
      <c r="J3084">
        <v>9210339279</v>
      </c>
      <c r="K3084">
        <v>20260609</v>
      </c>
      <c r="L3084">
        <v>5000456613</v>
      </c>
      <c r="M3084" s="2">
        <v>46217</v>
      </c>
      <c r="N3084" t="s">
        <v>51</v>
      </c>
      <c r="O3084">
        <v>1990</v>
      </c>
      <c r="P3084">
        <v>8.6999999999999993</v>
      </c>
      <c r="Q3084">
        <v>8.6999999999999993</v>
      </c>
      <c r="R3084">
        <v>7.2209999999999988E-5</v>
      </c>
      <c r="S3084" t="s">
        <v>1229</v>
      </c>
      <c r="T3084">
        <v>8.6999999999999993</v>
      </c>
      <c r="U3084">
        <v>7.2209999999999988E-5</v>
      </c>
      <c r="V3084">
        <v>1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8.6999999999999993</v>
      </c>
      <c r="AE3084">
        <v>0</v>
      </c>
      <c r="AF3084" s="3">
        <v>0</v>
      </c>
      <c r="AG3084" t="s">
        <v>1240</v>
      </c>
      <c r="AH3084">
        <v>66</v>
      </c>
      <c r="AI3084" s="4" t="s">
        <v>2701</v>
      </c>
      <c r="AJ3084" t="s">
        <v>1232</v>
      </c>
      <c r="AK3084" t="s">
        <v>1233</v>
      </c>
      <c r="AL3084" t="s">
        <v>1233</v>
      </c>
    </row>
    <row r="3085" spans="1:38" x14ac:dyDescent="0.35">
      <c r="A3085">
        <v>40900004</v>
      </c>
      <c r="B3085">
        <v>30200069</v>
      </c>
      <c r="C3085" t="s">
        <v>292</v>
      </c>
      <c r="D3085" t="s">
        <v>293</v>
      </c>
      <c r="E3085" t="s">
        <v>187</v>
      </c>
      <c r="F3085" t="s">
        <v>46</v>
      </c>
      <c r="G3085" t="s">
        <v>518</v>
      </c>
      <c r="H3085" t="s">
        <v>519</v>
      </c>
      <c r="I3085" t="s">
        <v>60</v>
      </c>
      <c r="J3085">
        <v>9210339280</v>
      </c>
      <c r="K3085">
        <v>20260609</v>
      </c>
      <c r="L3085">
        <v>5000456616</v>
      </c>
      <c r="M3085" s="2">
        <v>46217</v>
      </c>
      <c r="N3085" t="s">
        <v>51</v>
      </c>
      <c r="O3085">
        <v>10</v>
      </c>
      <c r="P3085">
        <v>32.78</v>
      </c>
      <c r="Q3085">
        <v>32.78</v>
      </c>
      <c r="R3085">
        <v>2.7207400000000002E-4</v>
      </c>
      <c r="S3085" t="s">
        <v>1229</v>
      </c>
      <c r="T3085">
        <v>32.78</v>
      </c>
      <c r="U3085">
        <v>2.7207400000000002E-4</v>
      </c>
      <c r="V3085">
        <v>1</v>
      </c>
      <c r="W3085">
        <v>0</v>
      </c>
      <c r="X3085">
        <v>1</v>
      </c>
      <c r="Y3085">
        <v>1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12</v>
      </c>
      <c r="AF3085" s="3">
        <v>0</v>
      </c>
      <c r="AG3085" t="s">
        <v>1240</v>
      </c>
      <c r="AH3085">
        <v>66</v>
      </c>
      <c r="AI3085" s="4" t="s">
        <v>2701</v>
      </c>
      <c r="AJ3085" t="s">
        <v>27</v>
      </c>
      <c r="AK3085" t="s">
        <v>27</v>
      </c>
    </row>
    <row r="3086" spans="1:38" x14ac:dyDescent="0.35">
      <c r="A3086">
        <v>40900004</v>
      </c>
      <c r="B3086">
        <v>30200069</v>
      </c>
      <c r="C3086" t="s">
        <v>292</v>
      </c>
      <c r="D3086" t="s">
        <v>293</v>
      </c>
      <c r="E3086" t="s">
        <v>187</v>
      </c>
      <c r="F3086" t="s">
        <v>46</v>
      </c>
      <c r="G3086" t="s">
        <v>3143</v>
      </c>
      <c r="H3086" t="s">
        <v>3144</v>
      </c>
      <c r="I3086" t="s">
        <v>66</v>
      </c>
      <c r="J3086">
        <v>9210339280</v>
      </c>
      <c r="K3086">
        <v>20260609</v>
      </c>
      <c r="L3086">
        <v>5000456616</v>
      </c>
      <c r="M3086" s="2">
        <v>46217</v>
      </c>
      <c r="N3086" t="s">
        <v>51</v>
      </c>
      <c r="O3086">
        <v>30</v>
      </c>
      <c r="P3086">
        <v>7.89</v>
      </c>
      <c r="Q3086">
        <v>102.57</v>
      </c>
      <c r="R3086">
        <v>8.5133099999999998E-4</v>
      </c>
      <c r="S3086" t="s">
        <v>1229</v>
      </c>
      <c r="T3086">
        <v>102.57</v>
      </c>
      <c r="U3086">
        <v>8.5133099999999998E-4</v>
      </c>
      <c r="V3086">
        <v>13</v>
      </c>
      <c r="W3086">
        <v>0</v>
      </c>
      <c r="X3086">
        <v>13</v>
      </c>
      <c r="Y3086">
        <v>13</v>
      </c>
      <c r="Z3086">
        <v>0</v>
      </c>
      <c r="AA3086">
        <v>0</v>
      </c>
      <c r="AB3086">
        <v>13</v>
      </c>
      <c r="AC3086">
        <v>0</v>
      </c>
      <c r="AD3086">
        <v>0</v>
      </c>
      <c r="AE3086">
        <v>344</v>
      </c>
      <c r="AF3086" s="3">
        <v>0</v>
      </c>
      <c r="AG3086" t="s">
        <v>1240</v>
      </c>
      <c r="AH3086">
        <v>66</v>
      </c>
      <c r="AI3086" s="4" t="s">
        <v>2701</v>
      </c>
      <c r="AJ3086" t="s">
        <v>27</v>
      </c>
      <c r="AK3086" t="s">
        <v>27</v>
      </c>
    </row>
    <row r="3087" spans="1:38" x14ac:dyDescent="0.35">
      <c r="A3087">
        <v>40900004</v>
      </c>
      <c r="B3087">
        <v>30200069</v>
      </c>
      <c r="C3087" t="s">
        <v>292</v>
      </c>
      <c r="D3087" t="s">
        <v>293</v>
      </c>
      <c r="E3087" t="s">
        <v>187</v>
      </c>
      <c r="F3087" t="s">
        <v>46</v>
      </c>
      <c r="G3087" t="s">
        <v>528</v>
      </c>
      <c r="H3087" t="s">
        <v>529</v>
      </c>
      <c r="I3087" t="s">
        <v>66</v>
      </c>
      <c r="J3087">
        <v>9210339280</v>
      </c>
      <c r="K3087">
        <v>20260609</v>
      </c>
      <c r="L3087">
        <v>5000456616</v>
      </c>
      <c r="M3087" s="2">
        <v>46217</v>
      </c>
      <c r="N3087" t="s">
        <v>51</v>
      </c>
      <c r="O3087">
        <v>50</v>
      </c>
      <c r="P3087">
        <v>15.68</v>
      </c>
      <c r="Q3087">
        <v>15.68</v>
      </c>
      <c r="R3087">
        <v>1.3014400000000001E-4</v>
      </c>
      <c r="S3087" t="s">
        <v>1229</v>
      </c>
      <c r="T3087">
        <v>15.68</v>
      </c>
      <c r="U3087">
        <v>1.3014400000000001E-4</v>
      </c>
      <c r="V3087">
        <v>1</v>
      </c>
      <c r="W3087">
        <v>0</v>
      </c>
      <c r="X3087">
        <v>1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65</v>
      </c>
      <c r="AF3087" s="3">
        <v>0</v>
      </c>
      <c r="AG3087" t="s">
        <v>1240</v>
      </c>
      <c r="AH3087">
        <v>66</v>
      </c>
      <c r="AI3087" s="4" t="s">
        <v>2701</v>
      </c>
      <c r="AJ3087" t="s">
        <v>27</v>
      </c>
      <c r="AK3087" t="s">
        <v>27</v>
      </c>
    </row>
    <row r="3088" spans="1:38" x14ac:dyDescent="0.35">
      <c r="A3088">
        <v>40900004</v>
      </c>
      <c r="B3088">
        <v>30200069</v>
      </c>
      <c r="C3088" t="s">
        <v>292</v>
      </c>
      <c r="D3088" t="s">
        <v>293</v>
      </c>
      <c r="E3088" t="s">
        <v>187</v>
      </c>
      <c r="F3088" t="s">
        <v>46</v>
      </c>
      <c r="G3088" t="s">
        <v>524</v>
      </c>
      <c r="H3088" t="s">
        <v>525</v>
      </c>
      <c r="I3088" t="s">
        <v>106</v>
      </c>
      <c r="J3088">
        <v>9210339280</v>
      </c>
      <c r="K3088">
        <v>20260609</v>
      </c>
      <c r="L3088">
        <v>5000456616</v>
      </c>
      <c r="M3088" s="2">
        <v>46217</v>
      </c>
      <c r="N3088" t="s">
        <v>51</v>
      </c>
      <c r="O3088">
        <v>60</v>
      </c>
      <c r="P3088">
        <v>7.08</v>
      </c>
      <c r="Q3088">
        <v>42.480000000000004</v>
      </c>
      <c r="R3088">
        <v>3.5258400000000002E-4</v>
      </c>
      <c r="S3088" t="s">
        <v>1229</v>
      </c>
      <c r="T3088">
        <v>42.480000000000004</v>
      </c>
      <c r="U3088">
        <v>3.5258400000000002E-4</v>
      </c>
      <c r="V3088">
        <v>6</v>
      </c>
      <c r="W3088">
        <v>0</v>
      </c>
      <c r="X3088">
        <v>6</v>
      </c>
      <c r="Y3088">
        <v>6</v>
      </c>
      <c r="Z3088">
        <v>0</v>
      </c>
      <c r="AA3088">
        <v>0</v>
      </c>
      <c r="AB3088">
        <v>6</v>
      </c>
      <c r="AC3088">
        <v>0</v>
      </c>
      <c r="AD3088">
        <v>0</v>
      </c>
      <c r="AE3088">
        <v>53</v>
      </c>
      <c r="AF3088" s="3">
        <v>0</v>
      </c>
      <c r="AG3088" t="s">
        <v>1240</v>
      </c>
      <c r="AH3088">
        <v>66</v>
      </c>
      <c r="AI3088" s="4" t="s">
        <v>2701</v>
      </c>
      <c r="AJ3088" t="s">
        <v>27</v>
      </c>
      <c r="AK3088" t="s">
        <v>27</v>
      </c>
    </row>
    <row r="3089" spans="1:38" x14ac:dyDescent="0.35">
      <c r="A3089">
        <v>40900004</v>
      </c>
      <c r="B3089">
        <v>30200069</v>
      </c>
      <c r="C3089" t="s">
        <v>292</v>
      </c>
      <c r="D3089" t="s">
        <v>293</v>
      </c>
      <c r="E3089" t="s">
        <v>187</v>
      </c>
      <c r="F3089" t="s">
        <v>46</v>
      </c>
      <c r="G3089" t="s">
        <v>3145</v>
      </c>
      <c r="H3089" t="s">
        <v>3146</v>
      </c>
      <c r="I3089" t="s">
        <v>60</v>
      </c>
      <c r="J3089">
        <v>9210339280</v>
      </c>
      <c r="K3089">
        <v>20260609</v>
      </c>
      <c r="L3089">
        <v>5000456616</v>
      </c>
      <c r="M3089" s="2">
        <v>46217</v>
      </c>
      <c r="N3089" t="s">
        <v>51</v>
      </c>
      <c r="O3089">
        <v>70</v>
      </c>
      <c r="P3089">
        <v>4.33</v>
      </c>
      <c r="Q3089">
        <v>8.66</v>
      </c>
      <c r="R3089">
        <v>7.1877999999999992E-5</v>
      </c>
      <c r="S3089" t="s">
        <v>1229</v>
      </c>
      <c r="T3089">
        <v>8.66</v>
      </c>
      <c r="U3089">
        <v>7.1877999999999992E-5</v>
      </c>
      <c r="V3089">
        <v>2</v>
      </c>
      <c r="W3089">
        <v>0</v>
      </c>
      <c r="X3089">
        <v>2</v>
      </c>
      <c r="Y3089">
        <v>0</v>
      </c>
      <c r="Z3089">
        <v>2</v>
      </c>
      <c r="AA3089">
        <v>0</v>
      </c>
      <c r="AB3089">
        <v>2</v>
      </c>
      <c r="AC3089">
        <v>0</v>
      </c>
      <c r="AD3089">
        <v>0</v>
      </c>
      <c r="AE3089">
        <v>238</v>
      </c>
      <c r="AF3089" s="3">
        <v>0</v>
      </c>
      <c r="AG3089" t="s">
        <v>1240</v>
      </c>
      <c r="AH3089">
        <v>66</v>
      </c>
      <c r="AI3089" s="4" t="s">
        <v>2701</v>
      </c>
      <c r="AJ3089" t="s">
        <v>27</v>
      </c>
      <c r="AK3089" t="s">
        <v>27</v>
      </c>
    </row>
    <row r="3090" spans="1:38" x14ac:dyDescent="0.35">
      <c r="A3090">
        <v>40900004</v>
      </c>
      <c r="B3090">
        <v>30200069</v>
      </c>
      <c r="C3090" t="s">
        <v>292</v>
      </c>
      <c r="D3090" t="s">
        <v>293</v>
      </c>
      <c r="E3090" t="s">
        <v>187</v>
      </c>
      <c r="F3090" t="s">
        <v>46</v>
      </c>
      <c r="G3090" t="s">
        <v>560</v>
      </c>
      <c r="H3090" t="s">
        <v>3147</v>
      </c>
      <c r="I3090" t="s">
        <v>66</v>
      </c>
      <c r="J3090">
        <v>9210339280</v>
      </c>
      <c r="K3090">
        <v>20260609</v>
      </c>
      <c r="L3090">
        <v>5000456616</v>
      </c>
      <c r="M3090" s="2">
        <v>46217</v>
      </c>
      <c r="N3090" t="s">
        <v>51</v>
      </c>
      <c r="O3090">
        <v>80</v>
      </c>
      <c r="P3090">
        <v>3.11</v>
      </c>
      <c r="Q3090">
        <v>531.80999999999995</v>
      </c>
      <c r="R3090">
        <v>4.4140229999999996E-3</v>
      </c>
      <c r="S3090" t="s">
        <v>1229</v>
      </c>
      <c r="T3090">
        <v>531.80999999999995</v>
      </c>
      <c r="U3090">
        <v>4.4140229999999996E-3</v>
      </c>
      <c r="V3090">
        <v>171</v>
      </c>
      <c r="W3090">
        <v>0</v>
      </c>
      <c r="X3090">
        <v>171</v>
      </c>
      <c r="Y3090">
        <v>171</v>
      </c>
      <c r="Z3090">
        <v>0</v>
      </c>
      <c r="AA3090">
        <v>0</v>
      </c>
      <c r="AB3090">
        <v>171</v>
      </c>
      <c r="AC3090">
        <v>0</v>
      </c>
      <c r="AD3090">
        <v>0</v>
      </c>
      <c r="AE3090">
        <v>0</v>
      </c>
      <c r="AF3090" s="3">
        <v>0</v>
      </c>
      <c r="AG3090" t="s">
        <v>1240</v>
      </c>
      <c r="AH3090">
        <v>66</v>
      </c>
      <c r="AI3090" s="4" t="s">
        <v>2701</v>
      </c>
      <c r="AJ3090" t="s">
        <v>27</v>
      </c>
      <c r="AK3090" t="s">
        <v>27</v>
      </c>
    </row>
    <row r="3091" spans="1:38" x14ac:dyDescent="0.35">
      <c r="A3091">
        <v>40900004</v>
      </c>
      <c r="B3091">
        <v>30200069</v>
      </c>
      <c r="C3091" t="s">
        <v>292</v>
      </c>
      <c r="D3091" t="s">
        <v>293</v>
      </c>
      <c r="E3091" t="s">
        <v>187</v>
      </c>
      <c r="F3091" t="s">
        <v>46</v>
      </c>
      <c r="G3091" t="s">
        <v>763</v>
      </c>
      <c r="H3091" t="s">
        <v>557</v>
      </c>
      <c r="I3091" t="s">
        <v>106</v>
      </c>
      <c r="J3091">
        <v>9210339280</v>
      </c>
      <c r="K3091">
        <v>20260609</v>
      </c>
      <c r="L3091">
        <v>5000456616</v>
      </c>
      <c r="M3091" s="2">
        <v>46217</v>
      </c>
      <c r="N3091" t="s">
        <v>51</v>
      </c>
      <c r="O3091">
        <v>90</v>
      </c>
      <c r="P3091">
        <v>2.78</v>
      </c>
      <c r="Q3091">
        <v>58.379999999999995</v>
      </c>
      <c r="R3091">
        <v>4.84554E-4</v>
      </c>
      <c r="S3091" t="s">
        <v>1229</v>
      </c>
      <c r="T3091">
        <v>58.379999999999995</v>
      </c>
      <c r="U3091">
        <v>4.84554E-4</v>
      </c>
      <c r="V3091">
        <v>21</v>
      </c>
      <c r="W3091">
        <v>0</v>
      </c>
      <c r="X3091">
        <v>21</v>
      </c>
      <c r="Y3091">
        <v>21</v>
      </c>
      <c r="Z3091">
        <v>0</v>
      </c>
      <c r="AA3091">
        <v>0</v>
      </c>
      <c r="AB3091">
        <v>21</v>
      </c>
      <c r="AC3091">
        <v>0</v>
      </c>
      <c r="AD3091">
        <v>0</v>
      </c>
      <c r="AE3091">
        <v>385</v>
      </c>
      <c r="AF3091" s="3">
        <v>0</v>
      </c>
      <c r="AG3091" t="s">
        <v>1240</v>
      </c>
      <c r="AH3091">
        <v>66</v>
      </c>
      <c r="AI3091" s="4" t="s">
        <v>2701</v>
      </c>
      <c r="AJ3091" t="s">
        <v>27</v>
      </c>
      <c r="AK3091" t="s">
        <v>27</v>
      </c>
    </row>
    <row r="3092" spans="1:38" x14ac:dyDescent="0.35">
      <c r="A3092">
        <v>40900004</v>
      </c>
      <c r="B3092">
        <v>30200069</v>
      </c>
      <c r="C3092" t="s">
        <v>292</v>
      </c>
      <c r="D3092" t="s">
        <v>293</v>
      </c>
      <c r="E3092" t="s">
        <v>187</v>
      </c>
      <c r="F3092" t="s">
        <v>46</v>
      </c>
      <c r="G3092" t="s">
        <v>825</v>
      </c>
      <c r="H3092" t="s">
        <v>826</v>
      </c>
      <c r="I3092" t="s">
        <v>60</v>
      </c>
      <c r="J3092">
        <v>9210339280</v>
      </c>
      <c r="K3092">
        <v>20260609</v>
      </c>
      <c r="L3092">
        <v>5000456616</v>
      </c>
      <c r="M3092" s="2">
        <v>46217</v>
      </c>
      <c r="N3092" t="s">
        <v>51</v>
      </c>
      <c r="O3092">
        <v>100</v>
      </c>
      <c r="P3092">
        <v>6.2</v>
      </c>
      <c r="Q3092">
        <v>111.60000000000001</v>
      </c>
      <c r="R3092">
        <v>9.2628000000000014E-4</v>
      </c>
      <c r="S3092" t="s">
        <v>1229</v>
      </c>
      <c r="T3092">
        <v>111.60000000000001</v>
      </c>
      <c r="U3092">
        <v>9.2628000000000014E-4</v>
      </c>
      <c r="V3092">
        <v>18</v>
      </c>
      <c r="W3092">
        <v>0</v>
      </c>
      <c r="X3092">
        <v>18</v>
      </c>
      <c r="Y3092">
        <v>18</v>
      </c>
      <c r="Z3092">
        <v>0</v>
      </c>
      <c r="AA3092">
        <v>0</v>
      </c>
      <c r="AB3092">
        <v>18</v>
      </c>
      <c r="AC3092">
        <v>0</v>
      </c>
      <c r="AD3092">
        <v>0</v>
      </c>
      <c r="AE3092">
        <v>551</v>
      </c>
      <c r="AF3092" s="3">
        <v>0</v>
      </c>
      <c r="AG3092" t="s">
        <v>1240</v>
      </c>
      <c r="AH3092">
        <v>66</v>
      </c>
      <c r="AI3092" s="4" t="s">
        <v>2701</v>
      </c>
      <c r="AJ3092" t="s">
        <v>27</v>
      </c>
      <c r="AK3092" t="s">
        <v>27</v>
      </c>
    </row>
    <row r="3093" spans="1:38" x14ac:dyDescent="0.35">
      <c r="A3093">
        <v>40900004</v>
      </c>
      <c r="B3093">
        <v>30200069</v>
      </c>
      <c r="C3093" t="s">
        <v>292</v>
      </c>
      <c r="D3093" t="s">
        <v>293</v>
      </c>
      <c r="E3093" t="s">
        <v>187</v>
      </c>
      <c r="F3093" t="s">
        <v>46</v>
      </c>
      <c r="G3093" t="s">
        <v>530</v>
      </c>
      <c r="H3093" t="s">
        <v>531</v>
      </c>
      <c r="I3093" t="s">
        <v>60</v>
      </c>
      <c r="J3093">
        <v>9210339280</v>
      </c>
      <c r="K3093">
        <v>20260609</v>
      </c>
      <c r="L3093">
        <v>5000456616</v>
      </c>
      <c r="M3093" s="2">
        <v>46217</v>
      </c>
      <c r="N3093" t="s">
        <v>51</v>
      </c>
      <c r="O3093">
        <v>110</v>
      </c>
      <c r="P3093">
        <v>60.36</v>
      </c>
      <c r="Q3093">
        <v>482.88</v>
      </c>
      <c r="R3093">
        <v>4.0079040000000005E-3</v>
      </c>
      <c r="S3093" t="s">
        <v>1229</v>
      </c>
      <c r="T3093">
        <v>482.88</v>
      </c>
      <c r="U3093">
        <v>4.0079040000000005E-3</v>
      </c>
      <c r="V3093">
        <v>8</v>
      </c>
      <c r="W3093">
        <v>0</v>
      </c>
      <c r="X3093">
        <v>8</v>
      </c>
      <c r="Y3093">
        <v>3</v>
      </c>
      <c r="Z3093">
        <v>5</v>
      </c>
      <c r="AA3093">
        <v>0</v>
      </c>
      <c r="AB3093">
        <v>8</v>
      </c>
      <c r="AC3093">
        <v>0</v>
      </c>
      <c r="AD3093">
        <v>0</v>
      </c>
      <c r="AE3093">
        <v>43</v>
      </c>
      <c r="AF3093" s="3">
        <v>0</v>
      </c>
      <c r="AG3093" t="s">
        <v>1240</v>
      </c>
      <c r="AH3093">
        <v>66</v>
      </c>
      <c r="AI3093" s="4" t="s">
        <v>2701</v>
      </c>
      <c r="AJ3093" t="s">
        <v>27</v>
      </c>
      <c r="AK3093" t="s">
        <v>27</v>
      </c>
    </row>
    <row r="3094" spans="1:38" x14ac:dyDescent="0.35">
      <c r="A3094">
        <v>40900004</v>
      </c>
      <c r="B3094">
        <v>30200069</v>
      </c>
      <c r="C3094" t="s">
        <v>292</v>
      </c>
      <c r="D3094" t="s">
        <v>293</v>
      </c>
      <c r="E3094" t="s">
        <v>187</v>
      </c>
      <c r="F3094" t="s">
        <v>46</v>
      </c>
      <c r="G3094" t="s">
        <v>512</v>
      </c>
      <c r="H3094" t="s">
        <v>513</v>
      </c>
      <c r="I3094" t="s">
        <v>63</v>
      </c>
      <c r="J3094">
        <v>9210339280</v>
      </c>
      <c r="K3094">
        <v>20260609</v>
      </c>
      <c r="L3094">
        <v>5000456616</v>
      </c>
      <c r="M3094" s="2">
        <v>46217</v>
      </c>
      <c r="N3094" t="s">
        <v>51</v>
      </c>
      <c r="O3094">
        <v>120</v>
      </c>
      <c r="P3094">
        <v>67.86</v>
      </c>
      <c r="Q3094">
        <v>203.57999999999998</v>
      </c>
      <c r="R3094">
        <v>1.6897139999999999E-3</v>
      </c>
      <c r="S3094" t="s">
        <v>1229</v>
      </c>
      <c r="T3094">
        <v>203.57999999999998</v>
      </c>
      <c r="U3094">
        <v>1.6897139999999999E-3</v>
      </c>
      <c r="V3094">
        <v>3</v>
      </c>
      <c r="W3094">
        <v>0</v>
      </c>
      <c r="X3094">
        <v>3</v>
      </c>
      <c r="Y3094">
        <v>0</v>
      </c>
      <c r="Z3094">
        <v>3</v>
      </c>
      <c r="AA3094">
        <v>0</v>
      </c>
      <c r="AB3094">
        <v>3</v>
      </c>
      <c r="AC3094">
        <v>0</v>
      </c>
      <c r="AD3094">
        <v>0</v>
      </c>
      <c r="AE3094">
        <v>0</v>
      </c>
      <c r="AF3094" s="3">
        <v>0</v>
      </c>
      <c r="AG3094" t="s">
        <v>1240</v>
      </c>
      <c r="AH3094">
        <v>66</v>
      </c>
      <c r="AI3094" s="4" t="s">
        <v>2701</v>
      </c>
      <c r="AJ3094" t="s">
        <v>27</v>
      </c>
      <c r="AK3094" t="s">
        <v>27</v>
      </c>
    </row>
    <row r="3095" spans="1:38" x14ac:dyDescent="0.35">
      <c r="A3095">
        <v>40900004</v>
      </c>
      <c r="B3095">
        <v>30200069</v>
      </c>
      <c r="C3095" t="s">
        <v>292</v>
      </c>
      <c r="D3095" t="s">
        <v>293</v>
      </c>
      <c r="E3095" t="s">
        <v>187</v>
      </c>
      <c r="F3095" t="s">
        <v>46</v>
      </c>
      <c r="G3095" t="s">
        <v>3148</v>
      </c>
      <c r="H3095" t="s">
        <v>3149</v>
      </c>
      <c r="I3095" t="s">
        <v>60</v>
      </c>
      <c r="J3095">
        <v>9210339280</v>
      </c>
      <c r="K3095">
        <v>20260609</v>
      </c>
      <c r="L3095">
        <v>5000456616</v>
      </c>
      <c r="M3095" s="2">
        <v>46217</v>
      </c>
      <c r="N3095" t="s">
        <v>51</v>
      </c>
      <c r="O3095">
        <v>130</v>
      </c>
      <c r="P3095">
        <v>14.99</v>
      </c>
      <c r="Q3095">
        <v>74.95</v>
      </c>
      <c r="R3095">
        <v>6.2208500000000009E-4</v>
      </c>
      <c r="S3095" t="s">
        <v>1229</v>
      </c>
      <c r="T3095">
        <v>89.94</v>
      </c>
      <c r="U3095">
        <v>7.4650199999999991E-4</v>
      </c>
      <c r="V3095">
        <v>6</v>
      </c>
      <c r="W3095">
        <v>1</v>
      </c>
      <c r="X3095">
        <v>5</v>
      </c>
      <c r="Y3095">
        <v>5</v>
      </c>
      <c r="Z3095">
        <v>0</v>
      </c>
      <c r="AA3095">
        <v>0</v>
      </c>
      <c r="AB3095">
        <v>5</v>
      </c>
      <c r="AC3095">
        <v>0</v>
      </c>
      <c r="AD3095">
        <v>0</v>
      </c>
      <c r="AE3095">
        <v>0</v>
      </c>
      <c r="AF3095" s="3">
        <v>0.16666666666666666</v>
      </c>
      <c r="AG3095" t="s">
        <v>1277</v>
      </c>
      <c r="AH3095">
        <v>66</v>
      </c>
      <c r="AI3095" s="4" t="s">
        <v>2701</v>
      </c>
      <c r="AJ3095" t="s">
        <v>27</v>
      </c>
      <c r="AK3095" t="s">
        <v>27</v>
      </c>
    </row>
    <row r="3096" spans="1:38" x14ac:dyDescent="0.35">
      <c r="A3096">
        <v>40900004</v>
      </c>
      <c r="B3096">
        <v>30200069</v>
      </c>
      <c r="C3096" t="s">
        <v>292</v>
      </c>
      <c r="D3096" t="s">
        <v>293</v>
      </c>
      <c r="E3096" t="s">
        <v>187</v>
      </c>
      <c r="F3096" t="s">
        <v>46</v>
      </c>
      <c r="G3096" t="s">
        <v>554</v>
      </c>
      <c r="H3096" t="s">
        <v>2236</v>
      </c>
      <c r="I3096" t="s">
        <v>106</v>
      </c>
      <c r="J3096">
        <v>9210339280</v>
      </c>
      <c r="K3096">
        <v>20260609</v>
      </c>
      <c r="L3096">
        <v>5000456616</v>
      </c>
      <c r="M3096" s="2">
        <v>46217</v>
      </c>
      <c r="N3096" t="s">
        <v>51</v>
      </c>
      <c r="O3096">
        <v>140</v>
      </c>
      <c r="P3096">
        <v>61.72</v>
      </c>
      <c r="Q3096">
        <v>185.16</v>
      </c>
      <c r="R3096">
        <v>1.5368279999999998E-3</v>
      </c>
      <c r="S3096" t="s">
        <v>1229</v>
      </c>
      <c r="T3096">
        <v>185.16</v>
      </c>
      <c r="U3096">
        <v>1.5368279999999998E-3</v>
      </c>
      <c r="V3096">
        <v>3</v>
      </c>
      <c r="W3096">
        <v>0</v>
      </c>
      <c r="X3096">
        <v>3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185.16</v>
      </c>
      <c r="AE3096">
        <v>0</v>
      </c>
      <c r="AF3096" s="3">
        <v>0</v>
      </c>
      <c r="AG3096" t="s">
        <v>1240</v>
      </c>
      <c r="AH3096">
        <v>66</v>
      </c>
      <c r="AI3096" s="4" t="s">
        <v>2701</v>
      </c>
      <c r="AJ3096" t="s">
        <v>1232</v>
      </c>
      <c r="AK3096" t="s">
        <v>1233</v>
      </c>
      <c r="AL3096" t="s">
        <v>1233</v>
      </c>
    </row>
    <row r="3097" spans="1:38" x14ac:dyDescent="0.35">
      <c r="A3097">
        <v>40900004</v>
      </c>
      <c r="B3097">
        <v>30200069</v>
      </c>
      <c r="C3097" t="s">
        <v>292</v>
      </c>
      <c r="D3097" t="s">
        <v>293</v>
      </c>
      <c r="E3097" t="s">
        <v>187</v>
      </c>
      <c r="F3097" t="s">
        <v>46</v>
      </c>
      <c r="G3097" t="s">
        <v>548</v>
      </c>
      <c r="H3097" t="s">
        <v>549</v>
      </c>
      <c r="I3097" t="s">
        <v>60</v>
      </c>
      <c r="J3097">
        <v>9210339280</v>
      </c>
      <c r="K3097">
        <v>20260609</v>
      </c>
      <c r="L3097">
        <v>5000456616</v>
      </c>
      <c r="M3097" s="2">
        <v>46217</v>
      </c>
      <c r="N3097" t="s">
        <v>51</v>
      </c>
      <c r="O3097">
        <v>150</v>
      </c>
      <c r="P3097">
        <v>1.93</v>
      </c>
      <c r="Q3097">
        <v>5.79</v>
      </c>
      <c r="R3097">
        <v>4.8056999999999997E-5</v>
      </c>
      <c r="S3097" t="s">
        <v>1229</v>
      </c>
      <c r="T3097">
        <v>5.79</v>
      </c>
      <c r="U3097">
        <v>4.8056999999999997E-5</v>
      </c>
      <c r="V3097">
        <v>3</v>
      </c>
      <c r="W3097">
        <v>0</v>
      </c>
      <c r="X3097">
        <v>3</v>
      </c>
      <c r="Y3097">
        <v>3</v>
      </c>
      <c r="Z3097">
        <v>0</v>
      </c>
      <c r="AA3097">
        <v>0</v>
      </c>
      <c r="AB3097">
        <v>3</v>
      </c>
      <c r="AC3097">
        <v>0</v>
      </c>
      <c r="AD3097">
        <v>0</v>
      </c>
      <c r="AE3097">
        <v>1041</v>
      </c>
      <c r="AF3097" s="3">
        <v>0</v>
      </c>
      <c r="AG3097" t="s">
        <v>1240</v>
      </c>
      <c r="AH3097">
        <v>66</v>
      </c>
      <c r="AI3097" s="4" t="s">
        <v>2701</v>
      </c>
      <c r="AJ3097" t="s">
        <v>27</v>
      </c>
      <c r="AK3097" t="s">
        <v>27</v>
      </c>
    </row>
    <row r="3098" spans="1:38" x14ac:dyDescent="0.35">
      <c r="A3098">
        <v>40900004</v>
      </c>
      <c r="B3098">
        <v>30200069</v>
      </c>
      <c r="C3098" t="s">
        <v>292</v>
      </c>
      <c r="D3098" t="s">
        <v>293</v>
      </c>
      <c r="E3098" t="s">
        <v>187</v>
      </c>
      <c r="F3098" t="s">
        <v>46</v>
      </c>
      <c r="G3098" t="s">
        <v>3150</v>
      </c>
      <c r="H3098" t="s">
        <v>3151</v>
      </c>
      <c r="I3098" t="s">
        <v>106</v>
      </c>
      <c r="J3098">
        <v>9210339280</v>
      </c>
      <c r="K3098">
        <v>20260609</v>
      </c>
      <c r="L3098">
        <v>5000456616</v>
      </c>
      <c r="M3098" s="2">
        <v>46217</v>
      </c>
      <c r="N3098" t="s">
        <v>51</v>
      </c>
      <c r="O3098">
        <v>160</v>
      </c>
      <c r="P3098">
        <v>2.59</v>
      </c>
      <c r="Q3098">
        <v>2.59</v>
      </c>
      <c r="R3098">
        <v>2.1497000000000001E-5</v>
      </c>
      <c r="S3098" t="s">
        <v>1229</v>
      </c>
      <c r="T3098">
        <v>2.59</v>
      </c>
      <c r="U3098">
        <v>2.1497000000000001E-5</v>
      </c>
      <c r="V3098">
        <v>1</v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2</v>
      </c>
      <c r="AF3098" s="3">
        <v>0</v>
      </c>
      <c r="AG3098" t="s">
        <v>1240</v>
      </c>
      <c r="AH3098">
        <v>66</v>
      </c>
      <c r="AI3098" s="4" t="s">
        <v>2701</v>
      </c>
      <c r="AJ3098" t="s">
        <v>27</v>
      </c>
      <c r="AK3098" t="s">
        <v>27</v>
      </c>
    </row>
    <row r="3099" spans="1:38" x14ac:dyDescent="0.35">
      <c r="A3099">
        <v>40900004</v>
      </c>
      <c r="B3099">
        <v>30200069</v>
      </c>
      <c r="C3099" t="s">
        <v>292</v>
      </c>
      <c r="D3099" t="s">
        <v>293</v>
      </c>
      <c r="E3099" t="s">
        <v>187</v>
      </c>
      <c r="F3099" t="s">
        <v>46</v>
      </c>
      <c r="G3099" t="s">
        <v>3152</v>
      </c>
      <c r="H3099" t="s">
        <v>3153</v>
      </c>
      <c r="I3099" t="s">
        <v>66</v>
      </c>
      <c r="J3099">
        <v>9210339280</v>
      </c>
      <c r="K3099">
        <v>20260609</v>
      </c>
      <c r="L3099">
        <v>5000456616</v>
      </c>
      <c r="M3099" s="2">
        <v>46217</v>
      </c>
      <c r="N3099" t="s">
        <v>51</v>
      </c>
      <c r="O3099">
        <v>170</v>
      </c>
      <c r="P3099">
        <v>18.12</v>
      </c>
      <c r="Q3099">
        <v>36.24</v>
      </c>
      <c r="R3099">
        <v>3.0079200000000003E-4</v>
      </c>
      <c r="S3099" t="s">
        <v>1229</v>
      </c>
      <c r="T3099">
        <v>36.24</v>
      </c>
      <c r="U3099">
        <v>3.0079200000000003E-4</v>
      </c>
      <c r="V3099">
        <v>2</v>
      </c>
      <c r="W3099">
        <v>0</v>
      </c>
      <c r="X3099">
        <v>2</v>
      </c>
      <c r="Y3099">
        <v>0</v>
      </c>
      <c r="Z3099">
        <v>2</v>
      </c>
      <c r="AA3099">
        <v>0</v>
      </c>
      <c r="AB3099">
        <v>2</v>
      </c>
      <c r="AC3099">
        <v>0</v>
      </c>
      <c r="AD3099">
        <v>0</v>
      </c>
      <c r="AE3099">
        <v>143</v>
      </c>
      <c r="AF3099" s="3">
        <v>0</v>
      </c>
      <c r="AG3099" t="s">
        <v>1240</v>
      </c>
      <c r="AH3099">
        <v>66</v>
      </c>
      <c r="AI3099" s="4" t="s">
        <v>2701</v>
      </c>
      <c r="AJ3099" t="s">
        <v>27</v>
      </c>
      <c r="AK3099" t="s">
        <v>27</v>
      </c>
    </row>
    <row r="3100" spans="1:38" x14ac:dyDescent="0.35">
      <c r="A3100">
        <v>40900004</v>
      </c>
      <c r="B3100">
        <v>30200069</v>
      </c>
      <c r="C3100" t="s">
        <v>292</v>
      </c>
      <c r="D3100" t="s">
        <v>293</v>
      </c>
      <c r="E3100" t="s">
        <v>187</v>
      </c>
      <c r="F3100" t="s">
        <v>46</v>
      </c>
      <c r="G3100" t="s">
        <v>793</v>
      </c>
      <c r="H3100" t="s">
        <v>794</v>
      </c>
      <c r="I3100" t="s">
        <v>66</v>
      </c>
      <c r="J3100">
        <v>9210339280</v>
      </c>
      <c r="K3100">
        <v>20260609</v>
      </c>
      <c r="L3100">
        <v>5000456616</v>
      </c>
      <c r="M3100" s="2">
        <v>46217</v>
      </c>
      <c r="N3100" t="s">
        <v>51</v>
      </c>
      <c r="O3100">
        <v>180</v>
      </c>
      <c r="P3100">
        <v>47.37</v>
      </c>
      <c r="Q3100">
        <v>189.48</v>
      </c>
      <c r="R3100">
        <v>1.5726839999999998E-3</v>
      </c>
      <c r="S3100" t="s">
        <v>1229</v>
      </c>
      <c r="T3100">
        <v>189.48</v>
      </c>
      <c r="U3100">
        <v>1.5726839999999998E-3</v>
      </c>
      <c r="V3100">
        <v>4</v>
      </c>
      <c r="W3100">
        <v>0</v>
      </c>
      <c r="X3100">
        <v>4</v>
      </c>
      <c r="Y3100">
        <v>0</v>
      </c>
      <c r="Z3100">
        <v>4</v>
      </c>
      <c r="AA3100">
        <v>0</v>
      </c>
      <c r="AB3100">
        <v>4</v>
      </c>
      <c r="AC3100">
        <v>0</v>
      </c>
      <c r="AD3100">
        <v>0</v>
      </c>
      <c r="AE3100">
        <v>0</v>
      </c>
      <c r="AF3100" s="3">
        <v>0</v>
      </c>
      <c r="AG3100" t="s">
        <v>1240</v>
      </c>
      <c r="AH3100">
        <v>66</v>
      </c>
      <c r="AI3100" s="4" t="s">
        <v>2701</v>
      </c>
      <c r="AJ3100" t="s">
        <v>27</v>
      </c>
      <c r="AK3100" t="s">
        <v>27</v>
      </c>
    </row>
    <row r="3101" spans="1:38" x14ac:dyDescent="0.35">
      <c r="A3101">
        <v>40900004</v>
      </c>
      <c r="B3101">
        <v>30200069</v>
      </c>
      <c r="C3101" t="s">
        <v>292</v>
      </c>
      <c r="D3101" t="s">
        <v>293</v>
      </c>
      <c r="E3101" t="s">
        <v>187</v>
      </c>
      <c r="F3101" t="s">
        <v>46</v>
      </c>
      <c r="G3101" t="s">
        <v>2192</v>
      </c>
      <c r="H3101" t="s">
        <v>2193</v>
      </c>
      <c r="I3101" t="s">
        <v>66</v>
      </c>
      <c r="J3101">
        <v>9210339280</v>
      </c>
      <c r="K3101">
        <v>20260609</v>
      </c>
      <c r="L3101">
        <v>5000456616</v>
      </c>
      <c r="M3101" s="2">
        <v>46217</v>
      </c>
      <c r="N3101" t="s">
        <v>51</v>
      </c>
      <c r="O3101">
        <v>200</v>
      </c>
      <c r="P3101">
        <v>50.89</v>
      </c>
      <c r="Q3101">
        <v>254.45</v>
      </c>
      <c r="R3101">
        <v>2.1119349999999997E-3</v>
      </c>
      <c r="S3101" t="s">
        <v>1229</v>
      </c>
      <c r="T3101">
        <v>254.45</v>
      </c>
      <c r="U3101">
        <v>2.1119349999999997E-3</v>
      </c>
      <c r="V3101">
        <v>5</v>
      </c>
      <c r="W3101">
        <v>0</v>
      </c>
      <c r="X3101">
        <v>5</v>
      </c>
      <c r="Y3101">
        <v>0</v>
      </c>
      <c r="Z3101">
        <v>5</v>
      </c>
      <c r="AA3101">
        <v>0</v>
      </c>
      <c r="AB3101">
        <v>5</v>
      </c>
      <c r="AC3101">
        <v>0</v>
      </c>
      <c r="AD3101">
        <v>0</v>
      </c>
      <c r="AE3101">
        <v>33</v>
      </c>
      <c r="AF3101" s="3">
        <v>0</v>
      </c>
      <c r="AG3101" t="s">
        <v>1240</v>
      </c>
      <c r="AH3101">
        <v>66</v>
      </c>
      <c r="AI3101" s="4" t="s">
        <v>2701</v>
      </c>
      <c r="AJ3101" t="s">
        <v>27</v>
      </c>
      <c r="AK3101" t="s">
        <v>27</v>
      </c>
    </row>
    <row r="3102" spans="1:38" x14ac:dyDescent="0.35">
      <c r="A3102">
        <v>40900004</v>
      </c>
      <c r="B3102">
        <v>30200069</v>
      </c>
      <c r="C3102" t="s">
        <v>292</v>
      </c>
      <c r="D3102" t="s">
        <v>293</v>
      </c>
      <c r="E3102" t="s">
        <v>187</v>
      </c>
      <c r="F3102" t="s">
        <v>46</v>
      </c>
      <c r="G3102" t="s">
        <v>552</v>
      </c>
      <c r="H3102" t="s">
        <v>1538</v>
      </c>
      <c r="I3102" t="s">
        <v>106</v>
      </c>
      <c r="J3102">
        <v>9210339280</v>
      </c>
      <c r="K3102">
        <v>20260609</v>
      </c>
      <c r="L3102">
        <v>5000456616</v>
      </c>
      <c r="M3102" s="2">
        <v>46217</v>
      </c>
      <c r="N3102" t="s">
        <v>51</v>
      </c>
      <c r="O3102">
        <v>210</v>
      </c>
      <c r="P3102">
        <v>64.78</v>
      </c>
      <c r="Q3102">
        <v>906.92000000000007</v>
      </c>
      <c r="R3102">
        <v>7.5274360000000002E-3</v>
      </c>
      <c r="S3102" t="s">
        <v>1229</v>
      </c>
      <c r="T3102">
        <v>906.92000000000007</v>
      </c>
      <c r="U3102">
        <v>7.5274360000000002E-3</v>
      </c>
      <c r="V3102">
        <v>14</v>
      </c>
      <c r="W3102">
        <v>0</v>
      </c>
      <c r="X3102">
        <v>14</v>
      </c>
      <c r="Y3102">
        <v>0</v>
      </c>
      <c r="Z3102">
        <v>0</v>
      </c>
      <c r="AA3102">
        <v>0</v>
      </c>
      <c r="AB3102">
        <v>0</v>
      </c>
      <c r="AC3102">
        <v>14</v>
      </c>
      <c r="AD3102">
        <v>906.92</v>
      </c>
      <c r="AE3102">
        <v>0</v>
      </c>
      <c r="AF3102" s="3">
        <v>0</v>
      </c>
      <c r="AG3102" t="s">
        <v>1240</v>
      </c>
      <c r="AH3102">
        <v>66</v>
      </c>
      <c r="AI3102" s="4" t="s">
        <v>2701</v>
      </c>
      <c r="AJ3102" t="s">
        <v>1232</v>
      </c>
      <c r="AK3102" t="s">
        <v>1233</v>
      </c>
      <c r="AL3102" t="s">
        <v>1233</v>
      </c>
    </row>
    <row r="3103" spans="1:38" x14ac:dyDescent="0.35">
      <c r="A3103">
        <v>40900004</v>
      </c>
      <c r="B3103">
        <v>30200069</v>
      </c>
      <c r="C3103" t="s">
        <v>292</v>
      </c>
      <c r="D3103" t="s">
        <v>293</v>
      </c>
      <c r="E3103" t="s">
        <v>187</v>
      </c>
      <c r="F3103" t="s">
        <v>46</v>
      </c>
      <c r="G3103" t="s">
        <v>556</v>
      </c>
      <c r="H3103" t="s">
        <v>557</v>
      </c>
      <c r="I3103" t="s">
        <v>106</v>
      </c>
      <c r="J3103">
        <v>9210339280</v>
      </c>
      <c r="K3103">
        <v>20260609</v>
      </c>
      <c r="L3103">
        <v>5000456616</v>
      </c>
      <c r="M3103" s="2">
        <v>46217</v>
      </c>
      <c r="N3103" t="s">
        <v>51</v>
      </c>
      <c r="O3103">
        <v>220</v>
      </c>
      <c r="P3103">
        <v>1.06</v>
      </c>
      <c r="Q3103">
        <v>9.5400000000000009</v>
      </c>
      <c r="R3103">
        <v>7.9182000000000002E-5</v>
      </c>
      <c r="S3103" t="s">
        <v>1229</v>
      </c>
      <c r="T3103">
        <v>9.5400000000000009</v>
      </c>
      <c r="U3103">
        <v>7.9182000000000002E-5</v>
      </c>
      <c r="V3103">
        <v>9</v>
      </c>
      <c r="W3103">
        <v>0</v>
      </c>
      <c r="X3103">
        <v>9</v>
      </c>
      <c r="Y3103">
        <v>9</v>
      </c>
      <c r="Z3103">
        <v>0</v>
      </c>
      <c r="AA3103">
        <v>0</v>
      </c>
      <c r="AB3103">
        <v>9</v>
      </c>
      <c r="AC3103">
        <v>0</v>
      </c>
      <c r="AD3103">
        <v>0</v>
      </c>
      <c r="AE3103">
        <v>2439</v>
      </c>
      <c r="AF3103" s="3">
        <v>0</v>
      </c>
      <c r="AG3103" t="s">
        <v>1240</v>
      </c>
      <c r="AH3103">
        <v>66</v>
      </c>
      <c r="AI3103" s="4" t="s">
        <v>2701</v>
      </c>
      <c r="AJ3103" t="s">
        <v>27</v>
      </c>
      <c r="AK3103" t="s">
        <v>27</v>
      </c>
    </row>
    <row r="3104" spans="1:38" x14ac:dyDescent="0.35">
      <c r="A3104">
        <v>40900004</v>
      </c>
      <c r="B3104">
        <v>30200069</v>
      </c>
      <c r="C3104" t="s">
        <v>292</v>
      </c>
      <c r="D3104" t="s">
        <v>293</v>
      </c>
      <c r="E3104" t="s">
        <v>187</v>
      </c>
      <c r="F3104" t="s">
        <v>46</v>
      </c>
      <c r="G3104" t="s">
        <v>561</v>
      </c>
      <c r="H3104" t="s">
        <v>562</v>
      </c>
      <c r="I3104" t="s">
        <v>106</v>
      </c>
      <c r="J3104">
        <v>9210339280</v>
      </c>
      <c r="K3104">
        <v>20260609</v>
      </c>
      <c r="L3104">
        <v>5000456616</v>
      </c>
      <c r="M3104" s="2">
        <v>46217</v>
      </c>
      <c r="N3104" t="s">
        <v>51</v>
      </c>
      <c r="O3104">
        <v>230</v>
      </c>
      <c r="P3104">
        <v>3.2</v>
      </c>
      <c r="Q3104">
        <v>22.400000000000002</v>
      </c>
      <c r="R3104">
        <v>1.8592000000000004E-4</v>
      </c>
      <c r="S3104" t="s">
        <v>1229</v>
      </c>
      <c r="T3104">
        <v>22.400000000000002</v>
      </c>
      <c r="U3104">
        <v>1.8592000000000004E-4</v>
      </c>
      <c r="V3104">
        <v>7</v>
      </c>
      <c r="W3104">
        <v>0</v>
      </c>
      <c r="X3104">
        <v>7</v>
      </c>
      <c r="Y3104">
        <v>7</v>
      </c>
      <c r="Z3104">
        <v>0</v>
      </c>
      <c r="AA3104">
        <v>0</v>
      </c>
      <c r="AB3104">
        <v>7</v>
      </c>
      <c r="AC3104">
        <v>0</v>
      </c>
      <c r="AD3104">
        <v>0</v>
      </c>
      <c r="AE3104">
        <v>0</v>
      </c>
      <c r="AF3104" s="3">
        <v>0</v>
      </c>
      <c r="AG3104" t="s">
        <v>1240</v>
      </c>
      <c r="AH3104">
        <v>66</v>
      </c>
      <c r="AI3104" s="4" t="s">
        <v>2701</v>
      </c>
      <c r="AJ3104" t="s">
        <v>27</v>
      </c>
      <c r="AK3104" t="s">
        <v>27</v>
      </c>
    </row>
    <row r="3105" spans="1:38" x14ac:dyDescent="0.35">
      <c r="A3105">
        <v>40900004</v>
      </c>
      <c r="B3105">
        <v>30200069</v>
      </c>
      <c r="C3105" t="s">
        <v>292</v>
      </c>
      <c r="D3105" t="s">
        <v>293</v>
      </c>
      <c r="E3105" t="s">
        <v>187</v>
      </c>
      <c r="F3105" t="s">
        <v>46</v>
      </c>
      <c r="G3105" t="s">
        <v>3154</v>
      </c>
      <c r="H3105" t="s">
        <v>3155</v>
      </c>
      <c r="I3105" t="s">
        <v>63</v>
      </c>
      <c r="J3105">
        <v>9210339280</v>
      </c>
      <c r="K3105">
        <v>20260609</v>
      </c>
      <c r="L3105">
        <v>5000456616</v>
      </c>
      <c r="M3105" s="2">
        <v>46217</v>
      </c>
      <c r="N3105" t="s">
        <v>51</v>
      </c>
      <c r="O3105">
        <v>240</v>
      </c>
      <c r="P3105">
        <v>1.05</v>
      </c>
      <c r="Q3105">
        <v>1.05</v>
      </c>
      <c r="R3105">
        <v>8.7150000000000004E-6</v>
      </c>
      <c r="S3105" t="s">
        <v>1229</v>
      </c>
      <c r="T3105">
        <v>1.05</v>
      </c>
      <c r="U3105">
        <v>8.7150000000000004E-6</v>
      </c>
      <c r="V3105">
        <v>1</v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429</v>
      </c>
      <c r="AF3105" s="3">
        <v>0</v>
      </c>
      <c r="AG3105" t="s">
        <v>1240</v>
      </c>
      <c r="AH3105">
        <v>66</v>
      </c>
      <c r="AI3105" s="4" t="s">
        <v>2701</v>
      </c>
      <c r="AJ3105" t="s">
        <v>27</v>
      </c>
      <c r="AK3105" t="s">
        <v>27</v>
      </c>
    </row>
    <row r="3106" spans="1:38" x14ac:dyDescent="0.35">
      <c r="A3106">
        <v>40900004</v>
      </c>
      <c r="B3106">
        <v>30200069</v>
      </c>
      <c r="C3106" t="s">
        <v>292</v>
      </c>
      <c r="D3106" t="s">
        <v>293</v>
      </c>
      <c r="E3106" t="s">
        <v>187</v>
      </c>
      <c r="F3106" t="s">
        <v>46</v>
      </c>
      <c r="G3106" t="s">
        <v>691</v>
      </c>
      <c r="H3106" t="s">
        <v>322</v>
      </c>
      <c r="I3106" t="s">
        <v>63</v>
      </c>
      <c r="J3106">
        <v>9210339280</v>
      </c>
      <c r="K3106">
        <v>20260609</v>
      </c>
      <c r="L3106">
        <v>5000456616</v>
      </c>
      <c r="M3106" s="2">
        <v>46217</v>
      </c>
      <c r="N3106" t="s">
        <v>51</v>
      </c>
      <c r="O3106">
        <v>260</v>
      </c>
      <c r="P3106">
        <v>121.95</v>
      </c>
      <c r="Q3106">
        <v>609.75</v>
      </c>
      <c r="R3106">
        <v>5.060925E-3</v>
      </c>
      <c r="S3106" t="s">
        <v>1229</v>
      </c>
      <c r="T3106">
        <v>609.75</v>
      </c>
      <c r="U3106">
        <v>5.060925E-3</v>
      </c>
      <c r="V3106">
        <v>5</v>
      </c>
      <c r="W3106">
        <v>0</v>
      </c>
      <c r="X3106">
        <v>5</v>
      </c>
      <c r="Y3106">
        <v>0</v>
      </c>
      <c r="Z3106">
        <v>0</v>
      </c>
      <c r="AA3106">
        <v>0</v>
      </c>
      <c r="AB3106">
        <v>0</v>
      </c>
      <c r="AC3106">
        <v>5</v>
      </c>
      <c r="AD3106">
        <v>609.75</v>
      </c>
      <c r="AE3106">
        <v>0</v>
      </c>
      <c r="AF3106" s="3">
        <v>0</v>
      </c>
      <c r="AG3106" t="s">
        <v>1240</v>
      </c>
      <c r="AH3106">
        <v>66</v>
      </c>
      <c r="AI3106" s="4" t="s">
        <v>2701</v>
      </c>
      <c r="AJ3106" t="s">
        <v>1232</v>
      </c>
      <c r="AK3106" t="s">
        <v>1233</v>
      </c>
      <c r="AL3106" t="s">
        <v>1233</v>
      </c>
    </row>
    <row r="3107" spans="1:38" x14ac:dyDescent="0.35">
      <c r="A3107">
        <v>40900004</v>
      </c>
      <c r="B3107">
        <v>30200069</v>
      </c>
      <c r="C3107" t="s">
        <v>292</v>
      </c>
      <c r="D3107" t="s">
        <v>293</v>
      </c>
      <c r="E3107" t="s">
        <v>187</v>
      </c>
      <c r="F3107" t="s">
        <v>46</v>
      </c>
      <c r="G3107" t="s">
        <v>191</v>
      </c>
      <c r="H3107" t="s">
        <v>3156</v>
      </c>
      <c r="I3107" t="s">
        <v>66</v>
      </c>
      <c r="J3107">
        <v>9210339280</v>
      </c>
      <c r="K3107">
        <v>20260609</v>
      </c>
      <c r="L3107">
        <v>5000456616</v>
      </c>
      <c r="M3107" s="2">
        <v>46217</v>
      </c>
      <c r="N3107" t="s">
        <v>51</v>
      </c>
      <c r="O3107">
        <v>270</v>
      </c>
      <c r="P3107">
        <v>1.92</v>
      </c>
      <c r="Q3107">
        <v>97.92</v>
      </c>
      <c r="R3107">
        <v>8.127360000000001E-4</v>
      </c>
      <c r="S3107" t="s">
        <v>1229</v>
      </c>
      <c r="T3107">
        <v>97.92</v>
      </c>
      <c r="U3107">
        <v>8.127360000000001E-4</v>
      </c>
      <c r="V3107">
        <v>51</v>
      </c>
      <c r="W3107">
        <v>0</v>
      </c>
      <c r="X3107">
        <v>51</v>
      </c>
      <c r="Y3107">
        <v>51</v>
      </c>
      <c r="Z3107">
        <v>0</v>
      </c>
      <c r="AA3107">
        <v>0</v>
      </c>
      <c r="AB3107">
        <v>51</v>
      </c>
      <c r="AC3107">
        <v>0</v>
      </c>
      <c r="AD3107">
        <v>0</v>
      </c>
      <c r="AE3107">
        <v>0</v>
      </c>
      <c r="AF3107" s="3">
        <v>0</v>
      </c>
      <c r="AG3107" t="s">
        <v>1240</v>
      </c>
      <c r="AH3107">
        <v>66</v>
      </c>
      <c r="AI3107" s="4" t="s">
        <v>2701</v>
      </c>
      <c r="AJ3107" t="s">
        <v>27</v>
      </c>
      <c r="AK3107" t="s">
        <v>27</v>
      </c>
    </row>
    <row r="3108" spans="1:38" x14ac:dyDescent="0.35">
      <c r="A3108">
        <v>40900004</v>
      </c>
      <c r="B3108">
        <v>30200069</v>
      </c>
      <c r="C3108" t="s">
        <v>292</v>
      </c>
      <c r="D3108" t="s">
        <v>293</v>
      </c>
      <c r="E3108" t="s">
        <v>187</v>
      </c>
      <c r="F3108" t="s">
        <v>46</v>
      </c>
      <c r="G3108" t="s">
        <v>3157</v>
      </c>
      <c r="H3108" t="s">
        <v>3158</v>
      </c>
      <c r="I3108" t="s">
        <v>106</v>
      </c>
      <c r="J3108">
        <v>9210339280</v>
      </c>
      <c r="K3108">
        <v>20260609</v>
      </c>
      <c r="L3108">
        <v>5000456616</v>
      </c>
      <c r="M3108" s="2">
        <v>46217</v>
      </c>
      <c r="N3108" t="s">
        <v>51</v>
      </c>
      <c r="O3108">
        <v>280</v>
      </c>
      <c r="P3108">
        <v>3.66</v>
      </c>
      <c r="Q3108">
        <v>18.3</v>
      </c>
      <c r="R3108">
        <v>1.5189000000000001E-4</v>
      </c>
      <c r="S3108" t="s">
        <v>1229</v>
      </c>
      <c r="T3108">
        <v>18.3</v>
      </c>
      <c r="U3108">
        <v>1.5189000000000001E-4</v>
      </c>
      <c r="V3108">
        <v>5</v>
      </c>
      <c r="W3108">
        <v>0</v>
      </c>
      <c r="X3108">
        <v>5</v>
      </c>
      <c r="Y3108">
        <v>5</v>
      </c>
      <c r="Z3108">
        <v>0</v>
      </c>
      <c r="AA3108">
        <v>0</v>
      </c>
      <c r="AB3108">
        <v>5</v>
      </c>
      <c r="AC3108">
        <v>0</v>
      </c>
      <c r="AD3108">
        <v>0</v>
      </c>
      <c r="AE3108">
        <v>2</v>
      </c>
      <c r="AF3108" s="3">
        <v>0</v>
      </c>
      <c r="AG3108" t="s">
        <v>1240</v>
      </c>
      <c r="AH3108">
        <v>66</v>
      </c>
      <c r="AI3108" s="4" t="s">
        <v>2701</v>
      </c>
      <c r="AJ3108" t="s">
        <v>27</v>
      </c>
      <c r="AK3108" t="s">
        <v>27</v>
      </c>
    </row>
    <row r="3109" spans="1:38" x14ac:dyDescent="0.35">
      <c r="A3109">
        <v>40900004</v>
      </c>
      <c r="B3109">
        <v>30200069</v>
      </c>
      <c r="C3109" t="s">
        <v>292</v>
      </c>
      <c r="D3109" t="s">
        <v>293</v>
      </c>
      <c r="E3109" t="s">
        <v>187</v>
      </c>
      <c r="F3109" t="s">
        <v>46</v>
      </c>
      <c r="G3109" t="s">
        <v>3159</v>
      </c>
      <c r="H3109" t="s">
        <v>3160</v>
      </c>
      <c r="I3109" t="s">
        <v>66</v>
      </c>
      <c r="J3109">
        <v>9210339280</v>
      </c>
      <c r="K3109">
        <v>20260609</v>
      </c>
      <c r="L3109">
        <v>5000456616</v>
      </c>
      <c r="M3109" s="2">
        <v>46217</v>
      </c>
      <c r="N3109" t="s">
        <v>51</v>
      </c>
      <c r="O3109">
        <v>290</v>
      </c>
      <c r="P3109">
        <v>11.83</v>
      </c>
      <c r="Q3109">
        <v>165.62</v>
      </c>
      <c r="R3109">
        <v>1.3746460000000002E-3</v>
      </c>
      <c r="S3109" t="s">
        <v>1229</v>
      </c>
      <c r="T3109">
        <v>165.62</v>
      </c>
      <c r="U3109">
        <v>1.3746460000000002E-3</v>
      </c>
      <c r="V3109">
        <v>14</v>
      </c>
      <c r="W3109">
        <v>0</v>
      </c>
      <c r="X3109">
        <v>14</v>
      </c>
      <c r="Y3109">
        <v>2</v>
      </c>
      <c r="Z3109">
        <v>3</v>
      </c>
      <c r="AA3109">
        <v>0</v>
      </c>
      <c r="AB3109">
        <v>5</v>
      </c>
      <c r="AC3109">
        <v>9</v>
      </c>
      <c r="AD3109">
        <v>106.47</v>
      </c>
      <c r="AE3109">
        <v>0</v>
      </c>
      <c r="AF3109" s="3">
        <v>0</v>
      </c>
      <c r="AG3109" t="s">
        <v>1240</v>
      </c>
      <c r="AH3109">
        <v>66</v>
      </c>
      <c r="AI3109" s="4" t="s">
        <v>2701</v>
      </c>
      <c r="AJ3109" t="s">
        <v>1232</v>
      </c>
      <c r="AK3109" t="s">
        <v>1269</v>
      </c>
      <c r="AL3109" t="s">
        <v>1269</v>
      </c>
    </row>
    <row r="3110" spans="1:38" x14ac:dyDescent="0.35">
      <c r="A3110">
        <v>40900004</v>
      </c>
      <c r="B3110">
        <v>30200069</v>
      </c>
      <c r="C3110" t="s">
        <v>292</v>
      </c>
      <c r="D3110" t="s">
        <v>293</v>
      </c>
      <c r="E3110" t="s">
        <v>187</v>
      </c>
      <c r="F3110" t="s">
        <v>46</v>
      </c>
      <c r="G3110" t="s">
        <v>3161</v>
      </c>
      <c r="H3110" t="s">
        <v>3162</v>
      </c>
      <c r="I3110" t="s">
        <v>106</v>
      </c>
      <c r="J3110">
        <v>9210339280</v>
      </c>
      <c r="K3110">
        <v>20260609</v>
      </c>
      <c r="L3110">
        <v>5000456616</v>
      </c>
      <c r="M3110" s="2">
        <v>46217</v>
      </c>
      <c r="N3110" t="s">
        <v>51</v>
      </c>
      <c r="O3110">
        <v>300</v>
      </c>
      <c r="P3110">
        <v>2.2999999999999998</v>
      </c>
      <c r="Q3110">
        <v>32.199999999999996</v>
      </c>
      <c r="R3110">
        <v>2.6725999999999996E-4</v>
      </c>
      <c r="S3110" t="s">
        <v>1229</v>
      </c>
      <c r="T3110">
        <v>32.199999999999996</v>
      </c>
      <c r="U3110">
        <v>2.6725999999999996E-4</v>
      </c>
      <c r="V3110">
        <v>14</v>
      </c>
      <c r="W3110">
        <v>0</v>
      </c>
      <c r="X3110">
        <v>14</v>
      </c>
      <c r="Y3110">
        <v>14</v>
      </c>
      <c r="Z3110">
        <v>0</v>
      </c>
      <c r="AA3110">
        <v>0</v>
      </c>
      <c r="AB3110">
        <v>14</v>
      </c>
      <c r="AC3110">
        <v>0</v>
      </c>
      <c r="AD3110">
        <v>0</v>
      </c>
      <c r="AE3110">
        <v>32</v>
      </c>
      <c r="AF3110" s="3">
        <v>0</v>
      </c>
      <c r="AG3110" t="s">
        <v>1240</v>
      </c>
      <c r="AH3110">
        <v>66</v>
      </c>
      <c r="AI3110" s="4" t="s">
        <v>2701</v>
      </c>
      <c r="AJ3110" t="s">
        <v>27</v>
      </c>
      <c r="AK3110" t="s">
        <v>27</v>
      </c>
    </row>
    <row r="3111" spans="1:38" x14ac:dyDescent="0.35">
      <c r="A3111">
        <v>40900004</v>
      </c>
      <c r="B3111">
        <v>30200069</v>
      </c>
      <c r="C3111" t="s">
        <v>292</v>
      </c>
      <c r="D3111" t="s">
        <v>293</v>
      </c>
      <c r="E3111" t="s">
        <v>187</v>
      </c>
      <c r="F3111" t="s">
        <v>46</v>
      </c>
      <c r="G3111" t="s">
        <v>702</v>
      </c>
      <c r="H3111" t="s">
        <v>703</v>
      </c>
      <c r="I3111" t="s">
        <v>63</v>
      </c>
      <c r="J3111">
        <v>9210339280</v>
      </c>
      <c r="K3111">
        <v>20260609</v>
      </c>
      <c r="L3111">
        <v>5000456616</v>
      </c>
      <c r="M3111" s="2">
        <v>46217</v>
      </c>
      <c r="N3111" t="s">
        <v>51</v>
      </c>
      <c r="O3111">
        <v>310</v>
      </c>
      <c r="P3111">
        <v>21</v>
      </c>
      <c r="Q3111">
        <v>273</v>
      </c>
      <c r="R3111">
        <v>2.2658999999999999E-3</v>
      </c>
      <c r="S3111" t="s">
        <v>1229</v>
      </c>
      <c r="T3111">
        <v>273</v>
      </c>
      <c r="U3111">
        <v>2.2658999999999999E-3</v>
      </c>
      <c r="V3111">
        <v>13</v>
      </c>
      <c r="W3111">
        <v>0</v>
      </c>
      <c r="X3111">
        <v>13</v>
      </c>
      <c r="Y3111">
        <v>13</v>
      </c>
      <c r="Z3111">
        <v>0</v>
      </c>
      <c r="AA3111">
        <v>0</v>
      </c>
      <c r="AB3111">
        <v>13</v>
      </c>
      <c r="AC3111">
        <v>0</v>
      </c>
      <c r="AD3111">
        <v>0</v>
      </c>
      <c r="AE3111">
        <v>1274</v>
      </c>
      <c r="AF3111" s="3">
        <v>0</v>
      </c>
      <c r="AG3111" t="s">
        <v>1240</v>
      </c>
      <c r="AH3111">
        <v>66</v>
      </c>
      <c r="AI3111" s="4" t="s">
        <v>2701</v>
      </c>
      <c r="AJ3111" t="s">
        <v>27</v>
      </c>
      <c r="AK3111" t="s">
        <v>27</v>
      </c>
    </row>
    <row r="3112" spans="1:38" x14ac:dyDescent="0.35">
      <c r="A3112">
        <v>40900004</v>
      </c>
      <c r="B3112">
        <v>30200069</v>
      </c>
      <c r="C3112" t="s">
        <v>292</v>
      </c>
      <c r="D3112" t="s">
        <v>293</v>
      </c>
      <c r="E3112" t="s">
        <v>187</v>
      </c>
      <c r="F3112" t="s">
        <v>46</v>
      </c>
      <c r="G3112" t="s">
        <v>157</v>
      </c>
      <c r="H3112" t="s">
        <v>158</v>
      </c>
      <c r="I3112" t="s">
        <v>60</v>
      </c>
      <c r="J3112">
        <v>9210339280</v>
      </c>
      <c r="K3112">
        <v>20260609</v>
      </c>
      <c r="L3112">
        <v>5000456616</v>
      </c>
      <c r="M3112" s="2">
        <v>46217</v>
      </c>
      <c r="N3112" t="s">
        <v>51</v>
      </c>
      <c r="O3112">
        <v>330</v>
      </c>
      <c r="P3112">
        <v>17.38</v>
      </c>
      <c r="Q3112">
        <v>243.32</v>
      </c>
      <c r="R3112">
        <v>2.0195559999999996E-3</v>
      </c>
      <c r="S3112" t="s">
        <v>1229</v>
      </c>
      <c r="T3112">
        <v>243.32</v>
      </c>
      <c r="U3112">
        <v>2.0195559999999996E-3</v>
      </c>
      <c r="V3112">
        <v>14</v>
      </c>
      <c r="W3112">
        <v>0</v>
      </c>
      <c r="X3112">
        <v>14</v>
      </c>
      <c r="Y3112">
        <v>14</v>
      </c>
      <c r="Z3112">
        <v>0</v>
      </c>
      <c r="AA3112">
        <v>0</v>
      </c>
      <c r="AB3112">
        <v>14</v>
      </c>
      <c r="AC3112">
        <v>0</v>
      </c>
      <c r="AD3112">
        <v>0</v>
      </c>
      <c r="AE3112">
        <v>66</v>
      </c>
      <c r="AF3112" s="3">
        <v>0</v>
      </c>
      <c r="AG3112" t="s">
        <v>1240</v>
      </c>
      <c r="AH3112">
        <v>66</v>
      </c>
      <c r="AI3112" s="4" t="s">
        <v>2701</v>
      </c>
      <c r="AJ3112" t="s">
        <v>27</v>
      </c>
      <c r="AK3112" t="s">
        <v>27</v>
      </c>
    </row>
    <row r="3113" spans="1:38" x14ac:dyDescent="0.35">
      <c r="A3113">
        <v>40900004</v>
      </c>
      <c r="B3113">
        <v>30200069</v>
      </c>
      <c r="C3113" t="s">
        <v>292</v>
      </c>
      <c r="D3113" t="s">
        <v>293</v>
      </c>
      <c r="E3113" t="s">
        <v>187</v>
      </c>
      <c r="F3113" t="s">
        <v>46</v>
      </c>
      <c r="G3113" t="s">
        <v>1012</v>
      </c>
      <c r="H3113" t="s">
        <v>1013</v>
      </c>
      <c r="I3113" t="s">
        <v>60</v>
      </c>
      <c r="J3113">
        <v>9210339280</v>
      </c>
      <c r="K3113">
        <v>20260609</v>
      </c>
      <c r="L3113">
        <v>5000456616</v>
      </c>
      <c r="M3113" s="2">
        <v>46217</v>
      </c>
      <c r="N3113" t="s">
        <v>51</v>
      </c>
      <c r="O3113">
        <v>350</v>
      </c>
      <c r="P3113">
        <v>60.16</v>
      </c>
      <c r="Q3113">
        <v>60.16</v>
      </c>
      <c r="R3113">
        <v>4.9932799999999995E-4</v>
      </c>
      <c r="S3113" t="s">
        <v>1229</v>
      </c>
      <c r="T3113">
        <v>60.16</v>
      </c>
      <c r="U3113">
        <v>4.9932799999999995E-4</v>
      </c>
      <c r="V3113">
        <v>1</v>
      </c>
      <c r="W3113">
        <v>0</v>
      </c>
      <c r="X3113">
        <v>1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148</v>
      </c>
      <c r="AF3113" s="3">
        <v>0</v>
      </c>
      <c r="AG3113" t="s">
        <v>1240</v>
      </c>
      <c r="AH3113">
        <v>66</v>
      </c>
      <c r="AI3113" s="4" t="s">
        <v>2701</v>
      </c>
      <c r="AJ3113" t="s">
        <v>27</v>
      </c>
      <c r="AK3113" t="s">
        <v>27</v>
      </c>
    </row>
    <row r="3114" spans="1:38" x14ac:dyDescent="0.35">
      <c r="A3114">
        <v>40900004</v>
      </c>
      <c r="B3114">
        <v>30200069</v>
      </c>
      <c r="C3114" t="s">
        <v>292</v>
      </c>
      <c r="D3114" t="s">
        <v>293</v>
      </c>
      <c r="E3114" t="s">
        <v>187</v>
      </c>
      <c r="F3114" t="s">
        <v>46</v>
      </c>
      <c r="G3114" t="s">
        <v>576</v>
      </c>
      <c r="H3114" t="s">
        <v>1590</v>
      </c>
      <c r="I3114" t="s">
        <v>63</v>
      </c>
      <c r="J3114">
        <v>9210339280</v>
      </c>
      <c r="K3114">
        <v>20260609</v>
      </c>
      <c r="L3114">
        <v>5000456616</v>
      </c>
      <c r="M3114" s="2">
        <v>46217</v>
      </c>
      <c r="N3114" t="s">
        <v>51</v>
      </c>
      <c r="O3114">
        <v>360</v>
      </c>
      <c r="P3114">
        <v>52.24</v>
      </c>
      <c r="Q3114">
        <v>731.36</v>
      </c>
      <c r="R3114">
        <v>6.0702880000000001E-3</v>
      </c>
      <c r="S3114" t="s">
        <v>1229</v>
      </c>
      <c r="T3114">
        <v>731.36</v>
      </c>
      <c r="U3114">
        <v>6.0702880000000001E-3</v>
      </c>
      <c r="V3114">
        <v>14</v>
      </c>
      <c r="W3114">
        <v>0</v>
      </c>
      <c r="X3114">
        <v>14</v>
      </c>
      <c r="Y3114">
        <v>14</v>
      </c>
      <c r="Z3114">
        <v>0</v>
      </c>
      <c r="AA3114">
        <v>0</v>
      </c>
      <c r="AB3114">
        <v>14</v>
      </c>
      <c r="AC3114">
        <v>0</v>
      </c>
      <c r="AD3114">
        <v>0</v>
      </c>
      <c r="AE3114">
        <v>258</v>
      </c>
      <c r="AF3114" s="3">
        <v>0</v>
      </c>
      <c r="AG3114" t="s">
        <v>1240</v>
      </c>
      <c r="AH3114">
        <v>66</v>
      </c>
      <c r="AI3114" s="4" t="s">
        <v>2701</v>
      </c>
      <c r="AJ3114" t="s">
        <v>27</v>
      </c>
      <c r="AK3114" t="s">
        <v>27</v>
      </c>
    </row>
    <row r="3115" spans="1:38" x14ac:dyDescent="0.35">
      <c r="A3115">
        <v>40900004</v>
      </c>
      <c r="B3115">
        <v>30200069</v>
      </c>
      <c r="C3115" t="s">
        <v>292</v>
      </c>
      <c r="D3115" t="s">
        <v>293</v>
      </c>
      <c r="E3115" t="s">
        <v>187</v>
      </c>
      <c r="F3115" t="s">
        <v>46</v>
      </c>
      <c r="G3115" t="s">
        <v>1566</v>
      </c>
      <c r="H3115" t="s">
        <v>1567</v>
      </c>
      <c r="I3115" t="s">
        <v>487</v>
      </c>
      <c r="J3115">
        <v>9210339280</v>
      </c>
      <c r="K3115">
        <v>20260609</v>
      </c>
      <c r="L3115">
        <v>5000456616</v>
      </c>
      <c r="M3115" s="2">
        <v>46217</v>
      </c>
      <c r="N3115" t="s">
        <v>51</v>
      </c>
      <c r="O3115">
        <v>380</v>
      </c>
      <c r="P3115">
        <v>317.02</v>
      </c>
      <c r="Q3115">
        <v>317.02</v>
      </c>
      <c r="R3115">
        <v>2.6312660000000002E-3</v>
      </c>
      <c r="S3115" t="s">
        <v>1229</v>
      </c>
      <c r="T3115">
        <v>317.02</v>
      </c>
      <c r="U3115">
        <v>2.6312660000000002E-3</v>
      </c>
      <c r="V3115">
        <v>1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317.02</v>
      </c>
      <c r="AE3115">
        <v>0</v>
      </c>
      <c r="AF3115" s="3">
        <v>0</v>
      </c>
      <c r="AG3115" t="s">
        <v>1240</v>
      </c>
      <c r="AH3115">
        <v>66</v>
      </c>
      <c r="AI3115" s="4" t="s">
        <v>2701</v>
      </c>
      <c r="AJ3115" t="s">
        <v>1232</v>
      </c>
      <c r="AK3115" t="s">
        <v>1233</v>
      </c>
      <c r="AL3115" t="s">
        <v>1233</v>
      </c>
    </row>
    <row r="3116" spans="1:38" x14ac:dyDescent="0.35">
      <c r="A3116">
        <v>40900004</v>
      </c>
      <c r="B3116">
        <v>30200069</v>
      </c>
      <c r="C3116" t="s">
        <v>292</v>
      </c>
      <c r="D3116" t="s">
        <v>293</v>
      </c>
      <c r="E3116" t="s">
        <v>187</v>
      </c>
      <c r="F3116" t="s">
        <v>46</v>
      </c>
      <c r="G3116" t="s">
        <v>3163</v>
      </c>
      <c r="H3116" t="s">
        <v>3164</v>
      </c>
      <c r="I3116" t="s">
        <v>106</v>
      </c>
      <c r="J3116">
        <v>9210339280</v>
      </c>
      <c r="K3116">
        <v>20260609</v>
      </c>
      <c r="L3116">
        <v>5000456616</v>
      </c>
      <c r="M3116" s="2">
        <v>46217</v>
      </c>
      <c r="N3116" t="s">
        <v>51</v>
      </c>
      <c r="O3116">
        <v>400</v>
      </c>
      <c r="P3116">
        <v>10.18</v>
      </c>
      <c r="Q3116">
        <v>244.32</v>
      </c>
      <c r="R3116">
        <v>2.0278559999999998E-3</v>
      </c>
      <c r="S3116" t="s">
        <v>1229</v>
      </c>
      <c r="T3116">
        <v>244.32</v>
      </c>
      <c r="U3116">
        <v>2.0278559999999998E-3</v>
      </c>
      <c r="V3116">
        <v>24</v>
      </c>
      <c r="W3116">
        <v>0</v>
      </c>
      <c r="X3116">
        <v>24</v>
      </c>
      <c r="Y3116">
        <v>0</v>
      </c>
      <c r="Z3116">
        <v>24</v>
      </c>
      <c r="AA3116">
        <v>0</v>
      </c>
      <c r="AB3116">
        <v>24</v>
      </c>
      <c r="AC3116">
        <v>0</v>
      </c>
      <c r="AD3116">
        <v>0</v>
      </c>
      <c r="AE3116">
        <v>0</v>
      </c>
      <c r="AF3116" s="3">
        <v>0</v>
      </c>
      <c r="AG3116" t="s">
        <v>1240</v>
      </c>
      <c r="AH3116">
        <v>66</v>
      </c>
      <c r="AI3116" s="4" t="s">
        <v>2701</v>
      </c>
      <c r="AJ3116" t="s">
        <v>27</v>
      </c>
      <c r="AK3116" t="s">
        <v>27</v>
      </c>
    </row>
    <row r="3117" spans="1:38" x14ac:dyDescent="0.35">
      <c r="A3117">
        <v>40900004</v>
      </c>
      <c r="B3117">
        <v>30200069</v>
      </c>
      <c r="C3117" t="s">
        <v>292</v>
      </c>
      <c r="D3117" t="s">
        <v>293</v>
      </c>
      <c r="E3117" t="s">
        <v>187</v>
      </c>
      <c r="F3117" t="s">
        <v>46</v>
      </c>
      <c r="G3117" t="s">
        <v>3165</v>
      </c>
      <c r="H3117" t="s">
        <v>3166</v>
      </c>
      <c r="I3117" t="s">
        <v>63</v>
      </c>
      <c r="J3117">
        <v>9210339280</v>
      </c>
      <c r="K3117">
        <v>20260609</v>
      </c>
      <c r="L3117">
        <v>5000456616</v>
      </c>
      <c r="M3117" s="2">
        <v>46217</v>
      </c>
      <c r="N3117" t="s">
        <v>51</v>
      </c>
      <c r="O3117">
        <v>410</v>
      </c>
      <c r="P3117">
        <v>44.7</v>
      </c>
      <c r="Q3117">
        <v>44.7</v>
      </c>
      <c r="R3117">
        <v>3.7101000000000001E-4</v>
      </c>
      <c r="S3117" t="s">
        <v>1229</v>
      </c>
      <c r="T3117">
        <v>44.7</v>
      </c>
      <c r="U3117">
        <v>3.7101000000000001E-4</v>
      </c>
      <c r="V3117">
        <v>1</v>
      </c>
      <c r="W3117">
        <v>0</v>
      </c>
      <c r="X3117">
        <v>1</v>
      </c>
      <c r="Y3117">
        <v>1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 s="3">
        <v>0</v>
      </c>
      <c r="AG3117" t="s">
        <v>1240</v>
      </c>
      <c r="AH3117">
        <v>66</v>
      </c>
      <c r="AI3117" s="4" t="s">
        <v>2701</v>
      </c>
      <c r="AJ3117" t="s">
        <v>27</v>
      </c>
      <c r="AK3117" t="s">
        <v>27</v>
      </c>
    </row>
    <row r="3118" spans="1:38" x14ac:dyDescent="0.35">
      <c r="A3118">
        <v>40900004</v>
      </c>
      <c r="B3118">
        <v>30200069</v>
      </c>
      <c r="C3118" t="s">
        <v>292</v>
      </c>
      <c r="D3118" t="s">
        <v>293</v>
      </c>
      <c r="E3118" t="s">
        <v>187</v>
      </c>
      <c r="F3118" t="s">
        <v>46</v>
      </c>
      <c r="G3118" t="s">
        <v>2851</v>
      </c>
      <c r="H3118" t="s">
        <v>3167</v>
      </c>
      <c r="I3118" t="s">
        <v>60</v>
      </c>
      <c r="J3118">
        <v>9210339280</v>
      </c>
      <c r="K3118">
        <v>20260609</v>
      </c>
      <c r="L3118">
        <v>5000456616</v>
      </c>
      <c r="M3118" s="2">
        <v>46217</v>
      </c>
      <c r="N3118" t="s">
        <v>51</v>
      </c>
      <c r="O3118">
        <v>420</v>
      </c>
      <c r="P3118">
        <v>13.72</v>
      </c>
      <c r="Q3118">
        <v>41.160000000000004</v>
      </c>
      <c r="R3118">
        <v>3.4162800000000002E-4</v>
      </c>
      <c r="S3118" t="s">
        <v>1229</v>
      </c>
      <c r="T3118">
        <v>41.160000000000004</v>
      </c>
      <c r="U3118">
        <v>3.4162800000000002E-4</v>
      </c>
      <c r="V3118">
        <v>3</v>
      </c>
      <c r="W3118">
        <v>0</v>
      </c>
      <c r="X3118">
        <v>3</v>
      </c>
      <c r="Y3118">
        <v>0</v>
      </c>
      <c r="Z3118">
        <v>3</v>
      </c>
      <c r="AA3118">
        <v>0</v>
      </c>
      <c r="AB3118">
        <v>3</v>
      </c>
      <c r="AC3118">
        <v>0</v>
      </c>
      <c r="AD3118">
        <v>0</v>
      </c>
      <c r="AE3118">
        <v>56</v>
      </c>
      <c r="AF3118" s="3">
        <v>0</v>
      </c>
      <c r="AG3118" t="s">
        <v>1240</v>
      </c>
      <c r="AH3118">
        <v>66</v>
      </c>
      <c r="AI3118" s="4" t="s">
        <v>2701</v>
      </c>
      <c r="AJ3118" t="s">
        <v>27</v>
      </c>
      <c r="AK3118" t="s">
        <v>27</v>
      </c>
    </row>
    <row r="3119" spans="1:38" x14ac:dyDescent="0.35">
      <c r="A3119">
        <v>40900004</v>
      </c>
      <c r="B3119">
        <v>30200069</v>
      </c>
      <c r="C3119" t="s">
        <v>292</v>
      </c>
      <c r="D3119" t="s">
        <v>293</v>
      </c>
      <c r="E3119" t="s">
        <v>187</v>
      </c>
      <c r="F3119" t="s">
        <v>46</v>
      </c>
      <c r="G3119" t="s">
        <v>3168</v>
      </c>
      <c r="H3119" t="s">
        <v>3169</v>
      </c>
      <c r="I3119" t="s">
        <v>60</v>
      </c>
      <c r="J3119">
        <v>9210339280</v>
      </c>
      <c r="K3119">
        <v>20260609</v>
      </c>
      <c r="L3119">
        <v>5000456616</v>
      </c>
      <c r="M3119" s="2">
        <v>46217</v>
      </c>
      <c r="N3119" t="s">
        <v>51</v>
      </c>
      <c r="O3119">
        <v>430</v>
      </c>
      <c r="P3119">
        <v>4</v>
      </c>
      <c r="Q3119">
        <v>4</v>
      </c>
      <c r="R3119">
        <v>3.3200000000000001E-5</v>
      </c>
      <c r="S3119" t="s">
        <v>1229</v>
      </c>
      <c r="T3119">
        <v>4</v>
      </c>
      <c r="U3119">
        <v>3.3200000000000001E-5</v>
      </c>
      <c r="V3119">
        <v>1</v>
      </c>
      <c r="W3119">
        <v>0</v>
      </c>
      <c r="X3119">
        <v>1</v>
      </c>
      <c r="Y3119">
        <v>1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81</v>
      </c>
      <c r="AF3119" s="3">
        <v>0</v>
      </c>
      <c r="AG3119" t="s">
        <v>1240</v>
      </c>
      <c r="AH3119">
        <v>66</v>
      </c>
      <c r="AI3119" s="4" t="s">
        <v>2701</v>
      </c>
      <c r="AJ3119" t="s">
        <v>27</v>
      </c>
      <c r="AK3119" t="s">
        <v>27</v>
      </c>
    </row>
    <row r="3120" spans="1:38" x14ac:dyDescent="0.35">
      <c r="A3120">
        <v>40900004</v>
      </c>
      <c r="B3120">
        <v>30200069</v>
      </c>
      <c r="C3120" t="s">
        <v>292</v>
      </c>
      <c r="D3120" t="s">
        <v>293</v>
      </c>
      <c r="E3120" t="s">
        <v>187</v>
      </c>
      <c r="F3120" t="s">
        <v>46</v>
      </c>
      <c r="G3120" t="s">
        <v>882</v>
      </c>
      <c r="H3120" t="s">
        <v>883</v>
      </c>
      <c r="I3120" t="s">
        <v>60</v>
      </c>
      <c r="J3120">
        <v>9210339280</v>
      </c>
      <c r="K3120">
        <v>20260609</v>
      </c>
      <c r="L3120">
        <v>5000456616</v>
      </c>
      <c r="M3120" s="2">
        <v>46217</v>
      </c>
      <c r="N3120" t="s">
        <v>51</v>
      </c>
      <c r="O3120">
        <v>440</v>
      </c>
      <c r="P3120">
        <v>4.12</v>
      </c>
      <c r="Q3120">
        <v>61.800000000000004</v>
      </c>
      <c r="R3120">
        <v>5.1294000000000003E-4</v>
      </c>
      <c r="S3120" t="s">
        <v>1229</v>
      </c>
      <c r="T3120">
        <v>61.800000000000004</v>
      </c>
      <c r="U3120">
        <v>5.1294000000000003E-4</v>
      </c>
      <c r="V3120">
        <v>15</v>
      </c>
      <c r="W3120">
        <v>0</v>
      </c>
      <c r="X3120">
        <v>15</v>
      </c>
      <c r="Y3120">
        <v>15</v>
      </c>
      <c r="Z3120">
        <v>0</v>
      </c>
      <c r="AA3120">
        <v>0</v>
      </c>
      <c r="AB3120">
        <v>15</v>
      </c>
      <c r="AC3120">
        <v>0</v>
      </c>
      <c r="AD3120">
        <v>0</v>
      </c>
      <c r="AE3120">
        <v>1215</v>
      </c>
      <c r="AF3120" s="3">
        <v>0</v>
      </c>
      <c r="AG3120" t="s">
        <v>1240</v>
      </c>
      <c r="AH3120">
        <v>66</v>
      </c>
      <c r="AI3120" s="4" t="s">
        <v>2701</v>
      </c>
      <c r="AJ3120" t="s">
        <v>27</v>
      </c>
      <c r="AK3120" t="s">
        <v>27</v>
      </c>
    </row>
    <row r="3121" spans="1:37" x14ac:dyDescent="0.35">
      <c r="A3121">
        <v>40900004</v>
      </c>
      <c r="B3121">
        <v>30200069</v>
      </c>
      <c r="C3121" t="s">
        <v>292</v>
      </c>
      <c r="D3121" t="s">
        <v>293</v>
      </c>
      <c r="E3121" t="s">
        <v>187</v>
      </c>
      <c r="F3121" t="s">
        <v>46</v>
      </c>
      <c r="G3121" t="s">
        <v>1179</v>
      </c>
      <c r="H3121" t="s">
        <v>1180</v>
      </c>
      <c r="I3121" t="s">
        <v>63</v>
      </c>
      <c r="J3121">
        <v>9210339280</v>
      </c>
      <c r="K3121">
        <v>20260609</v>
      </c>
      <c r="L3121">
        <v>5000456616</v>
      </c>
      <c r="M3121" s="2">
        <v>46217</v>
      </c>
      <c r="N3121" t="s">
        <v>51</v>
      </c>
      <c r="O3121">
        <v>450</v>
      </c>
      <c r="P3121">
        <v>1.55</v>
      </c>
      <c r="Q3121">
        <v>17.05</v>
      </c>
      <c r="R3121">
        <v>1.4151500000000002E-4</v>
      </c>
      <c r="S3121" t="s">
        <v>1229</v>
      </c>
      <c r="T3121">
        <v>17.05</v>
      </c>
      <c r="U3121">
        <v>1.4151500000000002E-4</v>
      </c>
      <c r="V3121">
        <v>11</v>
      </c>
      <c r="W3121">
        <v>0</v>
      </c>
      <c r="X3121">
        <v>11</v>
      </c>
      <c r="Y3121">
        <v>11</v>
      </c>
      <c r="Z3121">
        <v>0</v>
      </c>
      <c r="AA3121">
        <v>0</v>
      </c>
      <c r="AB3121">
        <v>11</v>
      </c>
      <c r="AC3121">
        <v>0</v>
      </c>
      <c r="AD3121">
        <v>0</v>
      </c>
      <c r="AE3121">
        <v>0</v>
      </c>
      <c r="AF3121" s="3">
        <v>0</v>
      </c>
      <c r="AG3121" t="s">
        <v>1240</v>
      </c>
      <c r="AH3121">
        <v>66</v>
      </c>
      <c r="AI3121" s="4" t="s">
        <v>2701</v>
      </c>
      <c r="AJ3121" t="s">
        <v>27</v>
      </c>
      <c r="AK3121" t="s">
        <v>27</v>
      </c>
    </row>
    <row r="3122" spans="1:37" x14ac:dyDescent="0.35">
      <c r="A3122">
        <v>40900004</v>
      </c>
      <c r="B3122">
        <v>30200069</v>
      </c>
      <c r="C3122" t="s">
        <v>292</v>
      </c>
      <c r="D3122" t="s">
        <v>293</v>
      </c>
      <c r="E3122" t="s">
        <v>187</v>
      </c>
      <c r="F3122" t="s">
        <v>46</v>
      </c>
      <c r="G3122" t="s">
        <v>3170</v>
      </c>
      <c r="H3122" t="s">
        <v>3171</v>
      </c>
      <c r="I3122" t="s">
        <v>63</v>
      </c>
      <c r="J3122">
        <v>9210339280</v>
      </c>
      <c r="K3122">
        <v>20260609</v>
      </c>
      <c r="L3122">
        <v>5000456616</v>
      </c>
      <c r="M3122" s="2">
        <v>46217</v>
      </c>
      <c r="N3122" t="s">
        <v>51</v>
      </c>
      <c r="O3122">
        <v>470</v>
      </c>
      <c r="P3122">
        <v>9.1199999999999992</v>
      </c>
      <c r="Q3122">
        <v>273.59999999999997</v>
      </c>
      <c r="R3122">
        <v>2.2708799999999994E-3</v>
      </c>
      <c r="S3122" t="s">
        <v>1229</v>
      </c>
      <c r="T3122">
        <v>273.59999999999997</v>
      </c>
      <c r="U3122">
        <v>2.2708799999999994E-3</v>
      </c>
      <c r="V3122">
        <v>30</v>
      </c>
      <c r="W3122">
        <v>0</v>
      </c>
      <c r="X3122">
        <v>30</v>
      </c>
      <c r="Y3122">
        <v>30</v>
      </c>
      <c r="Z3122">
        <v>0</v>
      </c>
      <c r="AA3122">
        <v>0</v>
      </c>
      <c r="AB3122">
        <v>30</v>
      </c>
      <c r="AC3122">
        <v>0</v>
      </c>
      <c r="AD3122">
        <v>0</v>
      </c>
      <c r="AE3122">
        <v>1849</v>
      </c>
      <c r="AF3122" s="3">
        <v>0</v>
      </c>
      <c r="AG3122" t="s">
        <v>1240</v>
      </c>
      <c r="AH3122">
        <v>66</v>
      </c>
      <c r="AI3122" s="4" t="s">
        <v>2701</v>
      </c>
      <c r="AJ3122" t="s">
        <v>27</v>
      </c>
      <c r="AK3122" t="s">
        <v>27</v>
      </c>
    </row>
    <row r="3123" spans="1:37" x14ac:dyDescent="0.35">
      <c r="A3123">
        <v>40900004</v>
      </c>
      <c r="B3123">
        <v>30200069</v>
      </c>
      <c r="C3123" t="s">
        <v>292</v>
      </c>
      <c r="D3123" t="s">
        <v>293</v>
      </c>
      <c r="E3123" t="s">
        <v>187</v>
      </c>
      <c r="F3123" t="s">
        <v>46</v>
      </c>
      <c r="G3123" t="s">
        <v>3172</v>
      </c>
      <c r="H3123" t="s">
        <v>231</v>
      </c>
      <c r="I3123" t="s">
        <v>66</v>
      </c>
      <c r="J3123">
        <v>9210339280</v>
      </c>
      <c r="K3123">
        <v>20260609</v>
      </c>
      <c r="L3123">
        <v>5000456616</v>
      </c>
      <c r="M3123" s="2">
        <v>46217</v>
      </c>
      <c r="N3123" t="s">
        <v>51</v>
      </c>
      <c r="O3123">
        <v>480</v>
      </c>
      <c r="P3123">
        <v>7.64</v>
      </c>
      <c r="Q3123">
        <v>53.48</v>
      </c>
      <c r="R3123">
        <v>4.4388400000000002E-4</v>
      </c>
      <c r="S3123" t="s">
        <v>1229</v>
      </c>
      <c r="T3123">
        <v>53.48</v>
      </c>
      <c r="U3123">
        <v>4.4388400000000002E-4</v>
      </c>
      <c r="V3123">
        <v>7</v>
      </c>
      <c r="W3123">
        <v>0</v>
      </c>
      <c r="X3123">
        <v>7</v>
      </c>
      <c r="Y3123">
        <v>7</v>
      </c>
      <c r="Z3123">
        <v>0</v>
      </c>
      <c r="AA3123">
        <v>0</v>
      </c>
      <c r="AB3123">
        <v>7</v>
      </c>
      <c r="AC3123">
        <v>0</v>
      </c>
      <c r="AD3123">
        <v>0</v>
      </c>
      <c r="AE3123">
        <v>0</v>
      </c>
      <c r="AF3123" s="3">
        <v>0</v>
      </c>
      <c r="AG3123" t="s">
        <v>1240</v>
      </c>
      <c r="AH3123">
        <v>66</v>
      </c>
      <c r="AI3123" s="4" t="s">
        <v>2701</v>
      </c>
      <c r="AJ3123" t="s">
        <v>27</v>
      </c>
      <c r="AK3123" t="s">
        <v>27</v>
      </c>
    </row>
    <row r="3124" spans="1:37" x14ac:dyDescent="0.35">
      <c r="A3124">
        <v>40900004</v>
      </c>
      <c r="B3124">
        <v>30200069</v>
      </c>
      <c r="C3124" t="s">
        <v>292</v>
      </c>
      <c r="D3124" t="s">
        <v>293</v>
      </c>
      <c r="E3124" t="s">
        <v>187</v>
      </c>
      <c r="F3124" t="s">
        <v>46</v>
      </c>
      <c r="G3124" t="s">
        <v>1758</v>
      </c>
      <c r="H3124" t="s">
        <v>1759</v>
      </c>
      <c r="I3124" t="s">
        <v>60</v>
      </c>
      <c r="J3124">
        <v>9210339280</v>
      </c>
      <c r="K3124">
        <v>20260609</v>
      </c>
      <c r="L3124">
        <v>5000456616</v>
      </c>
      <c r="M3124" s="2">
        <v>46217</v>
      </c>
      <c r="N3124" t="s">
        <v>51</v>
      </c>
      <c r="O3124">
        <v>490</v>
      </c>
      <c r="P3124">
        <v>60.16</v>
      </c>
      <c r="Q3124">
        <v>120.32</v>
      </c>
      <c r="R3124">
        <v>9.9865599999999989E-4</v>
      </c>
      <c r="S3124" t="s">
        <v>1229</v>
      </c>
      <c r="T3124">
        <v>120.32</v>
      </c>
      <c r="U3124">
        <v>9.9865599999999989E-4</v>
      </c>
      <c r="V3124">
        <v>2</v>
      </c>
      <c r="W3124">
        <v>0</v>
      </c>
      <c r="X3124">
        <v>2</v>
      </c>
      <c r="Y3124">
        <v>2</v>
      </c>
      <c r="Z3124">
        <v>0</v>
      </c>
      <c r="AA3124">
        <v>0</v>
      </c>
      <c r="AB3124">
        <v>2</v>
      </c>
      <c r="AC3124">
        <v>0</v>
      </c>
      <c r="AD3124">
        <v>0</v>
      </c>
      <c r="AE3124">
        <v>36</v>
      </c>
      <c r="AF3124" s="3">
        <v>0</v>
      </c>
      <c r="AG3124" t="s">
        <v>1240</v>
      </c>
      <c r="AH3124">
        <v>66</v>
      </c>
      <c r="AI3124" s="4" t="s">
        <v>2701</v>
      </c>
      <c r="AJ3124" t="s">
        <v>27</v>
      </c>
      <c r="AK3124" t="s">
        <v>27</v>
      </c>
    </row>
    <row r="3125" spans="1:37" x14ac:dyDescent="0.35">
      <c r="A3125">
        <v>40900004</v>
      </c>
      <c r="B3125">
        <v>30200069</v>
      </c>
      <c r="C3125" t="s">
        <v>292</v>
      </c>
      <c r="D3125" t="s">
        <v>293</v>
      </c>
      <c r="E3125" t="s">
        <v>187</v>
      </c>
      <c r="F3125" t="s">
        <v>46</v>
      </c>
      <c r="G3125" t="s">
        <v>1041</v>
      </c>
      <c r="H3125" t="s">
        <v>3173</v>
      </c>
      <c r="I3125" t="s">
        <v>63</v>
      </c>
      <c r="J3125">
        <v>9210339280</v>
      </c>
      <c r="K3125">
        <v>20260609</v>
      </c>
      <c r="L3125">
        <v>5000456616</v>
      </c>
      <c r="M3125" s="2">
        <v>46217</v>
      </c>
      <c r="N3125" t="s">
        <v>51</v>
      </c>
      <c r="O3125">
        <v>500</v>
      </c>
      <c r="P3125">
        <v>41.16</v>
      </c>
      <c r="Q3125">
        <v>41.16</v>
      </c>
      <c r="R3125">
        <v>3.4162799999999996E-4</v>
      </c>
      <c r="S3125" t="s">
        <v>1229</v>
      </c>
      <c r="T3125">
        <v>41.16</v>
      </c>
      <c r="U3125">
        <v>3.4162799999999996E-4</v>
      </c>
      <c r="V3125">
        <v>1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78</v>
      </c>
      <c r="AF3125" s="3">
        <v>0</v>
      </c>
      <c r="AG3125" t="s">
        <v>1240</v>
      </c>
      <c r="AH3125">
        <v>66</v>
      </c>
      <c r="AI3125" s="4" t="s">
        <v>2701</v>
      </c>
      <c r="AJ3125" t="s">
        <v>27</v>
      </c>
      <c r="AK3125" t="s">
        <v>27</v>
      </c>
    </row>
    <row r="3126" spans="1:37" x14ac:dyDescent="0.35">
      <c r="A3126">
        <v>40900004</v>
      </c>
      <c r="B3126">
        <v>30200069</v>
      </c>
      <c r="C3126" t="s">
        <v>292</v>
      </c>
      <c r="D3126" t="s">
        <v>293</v>
      </c>
      <c r="E3126" t="s">
        <v>187</v>
      </c>
      <c r="F3126" t="s">
        <v>46</v>
      </c>
      <c r="G3126" t="s">
        <v>574</v>
      </c>
      <c r="H3126" t="s">
        <v>575</v>
      </c>
      <c r="I3126" t="s">
        <v>66</v>
      </c>
      <c r="J3126">
        <v>9210339280</v>
      </c>
      <c r="K3126">
        <v>20260609</v>
      </c>
      <c r="L3126">
        <v>5000456616</v>
      </c>
      <c r="M3126" s="2">
        <v>46217</v>
      </c>
      <c r="N3126" t="s">
        <v>51</v>
      </c>
      <c r="O3126">
        <v>520</v>
      </c>
      <c r="P3126">
        <v>21.45</v>
      </c>
      <c r="Q3126">
        <v>42.9</v>
      </c>
      <c r="R3126">
        <v>3.5607E-4</v>
      </c>
      <c r="S3126" t="s">
        <v>1229</v>
      </c>
      <c r="T3126">
        <v>42.9</v>
      </c>
      <c r="U3126">
        <v>3.5607E-4</v>
      </c>
      <c r="V3126">
        <v>2</v>
      </c>
      <c r="W3126">
        <v>0</v>
      </c>
      <c r="X3126">
        <v>2</v>
      </c>
      <c r="Y3126">
        <v>0</v>
      </c>
      <c r="Z3126">
        <v>2</v>
      </c>
      <c r="AA3126">
        <v>0</v>
      </c>
      <c r="AB3126">
        <v>2</v>
      </c>
      <c r="AC3126">
        <v>0</v>
      </c>
      <c r="AD3126">
        <v>0</v>
      </c>
      <c r="AE3126">
        <v>0</v>
      </c>
      <c r="AF3126" s="3">
        <v>0</v>
      </c>
      <c r="AG3126" t="s">
        <v>1240</v>
      </c>
      <c r="AH3126">
        <v>66</v>
      </c>
      <c r="AI3126" s="4" t="s">
        <v>2701</v>
      </c>
      <c r="AJ3126" t="s">
        <v>27</v>
      </c>
      <c r="AK3126" t="s">
        <v>27</v>
      </c>
    </row>
    <row r="3127" spans="1:37" x14ac:dyDescent="0.35">
      <c r="A3127">
        <v>40900004</v>
      </c>
      <c r="B3127">
        <v>30200069</v>
      </c>
      <c r="C3127" t="s">
        <v>292</v>
      </c>
      <c r="D3127" t="s">
        <v>293</v>
      </c>
      <c r="E3127" t="s">
        <v>187</v>
      </c>
      <c r="F3127" t="s">
        <v>46</v>
      </c>
      <c r="G3127" t="s">
        <v>2125</v>
      </c>
      <c r="H3127" t="s">
        <v>2126</v>
      </c>
      <c r="I3127" t="s">
        <v>66</v>
      </c>
      <c r="J3127">
        <v>9210339280</v>
      </c>
      <c r="K3127">
        <v>20260609</v>
      </c>
      <c r="L3127">
        <v>5000456616</v>
      </c>
      <c r="M3127" s="2">
        <v>46217</v>
      </c>
      <c r="N3127" t="s">
        <v>51</v>
      </c>
      <c r="O3127">
        <v>540</v>
      </c>
      <c r="P3127">
        <v>19.149999999999999</v>
      </c>
      <c r="Q3127">
        <v>95.75</v>
      </c>
      <c r="R3127">
        <v>7.9472500000000003E-4</v>
      </c>
      <c r="S3127" t="s">
        <v>1229</v>
      </c>
      <c r="T3127">
        <v>95.75</v>
      </c>
      <c r="U3127">
        <v>7.9472500000000003E-4</v>
      </c>
      <c r="V3127">
        <v>5</v>
      </c>
      <c r="W3127">
        <v>0</v>
      </c>
      <c r="X3127">
        <v>5</v>
      </c>
      <c r="Y3127">
        <v>5</v>
      </c>
      <c r="Z3127">
        <v>0</v>
      </c>
      <c r="AA3127">
        <v>0</v>
      </c>
      <c r="AB3127">
        <v>5</v>
      </c>
      <c r="AC3127">
        <v>0</v>
      </c>
      <c r="AD3127">
        <v>0</v>
      </c>
      <c r="AE3127">
        <v>64</v>
      </c>
      <c r="AF3127" s="3">
        <v>0</v>
      </c>
      <c r="AG3127" t="s">
        <v>1240</v>
      </c>
      <c r="AH3127">
        <v>66</v>
      </c>
      <c r="AI3127" s="4" t="s">
        <v>2701</v>
      </c>
      <c r="AJ3127" t="s">
        <v>27</v>
      </c>
      <c r="AK3127" t="s">
        <v>27</v>
      </c>
    </row>
    <row r="3128" spans="1:37" x14ac:dyDescent="0.35">
      <c r="A3128">
        <v>40900004</v>
      </c>
      <c r="B3128">
        <v>30200069</v>
      </c>
      <c r="C3128" t="s">
        <v>292</v>
      </c>
      <c r="D3128" t="s">
        <v>293</v>
      </c>
      <c r="E3128" t="s">
        <v>187</v>
      </c>
      <c r="F3128" t="s">
        <v>46</v>
      </c>
      <c r="G3128" t="s">
        <v>193</v>
      </c>
      <c r="H3128" t="s">
        <v>194</v>
      </c>
      <c r="I3128" t="s">
        <v>60</v>
      </c>
      <c r="J3128">
        <v>9210339280</v>
      </c>
      <c r="K3128">
        <v>20260609</v>
      </c>
      <c r="L3128">
        <v>5000456616</v>
      </c>
      <c r="M3128" s="2">
        <v>46217</v>
      </c>
      <c r="N3128" t="s">
        <v>51</v>
      </c>
      <c r="O3128">
        <v>550</v>
      </c>
      <c r="P3128">
        <v>13.81</v>
      </c>
      <c r="Q3128">
        <v>41.43</v>
      </c>
      <c r="R3128">
        <v>3.4386900000000001E-4</v>
      </c>
      <c r="S3128" t="s">
        <v>1229</v>
      </c>
      <c r="T3128">
        <v>41.43</v>
      </c>
      <c r="U3128">
        <v>3.4386900000000001E-4</v>
      </c>
      <c r="V3128">
        <v>3</v>
      </c>
      <c r="W3128">
        <v>0</v>
      </c>
      <c r="X3128">
        <v>3</v>
      </c>
      <c r="Y3128">
        <v>3</v>
      </c>
      <c r="Z3128">
        <v>0</v>
      </c>
      <c r="AA3128">
        <v>0</v>
      </c>
      <c r="AB3128">
        <v>3</v>
      </c>
      <c r="AC3128">
        <v>0</v>
      </c>
      <c r="AD3128">
        <v>0</v>
      </c>
      <c r="AE3128">
        <v>104</v>
      </c>
      <c r="AF3128" s="3">
        <v>0</v>
      </c>
      <c r="AG3128" t="s">
        <v>1240</v>
      </c>
      <c r="AH3128">
        <v>66</v>
      </c>
      <c r="AI3128" s="4" t="s">
        <v>2701</v>
      </c>
      <c r="AJ3128" t="s">
        <v>27</v>
      </c>
      <c r="AK3128" t="s">
        <v>27</v>
      </c>
    </row>
    <row r="3129" spans="1:37" x14ac:dyDescent="0.35">
      <c r="A3129">
        <v>40900004</v>
      </c>
      <c r="B3129">
        <v>30200069</v>
      </c>
      <c r="C3129" t="s">
        <v>292</v>
      </c>
      <c r="D3129" t="s">
        <v>293</v>
      </c>
      <c r="E3129" t="s">
        <v>187</v>
      </c>
      <c r="F3129" t="s">
        <v>46</v>
      </c>
      <c r="G3129" t="s">
        <v>3174</v>
      </c>
      <c r="H3129" t="s">
        <v>3175</v>
      </c>
      <c r="I3129" t="s">
        <v>66</v>
      </c>
      <c r="J3129">
        <v>9210339280</v>
      </c>
      <c r="K3129">
        <v>20260609</v>
      </c>
      <c r="L3129">
        <v>5000456616</v>
      </c>
      <c r="M3129" s="2">
        <v>46217</v>
      </c>
      <c r="N3129" t="s">
        <v>51</v>
      </c>
      <c r="O3129">
        <v>560</v>
      </c>
      <c r="P3129">
        <v>3.58</v>
      </c>
      <c r="Q3129">
        <v>14.32</v>
      </c>
      <c r="R3129">
        <v>1.1885599999999999E-4</v>
      </c>
      <c r="S3129" t="s">
        <v>1229</v>
      </c>
      <c r="T3129">
        <v>14.32</v>
      </c>
      <c r="U3129">
        <v>1.1885599999999999E-4</v>
      </c>
      <c r="V3129">
        <v>4</v>
      </c>
      <c r="W3129">
        <v>0</v>
      </c>
      <c r="X3129">
        <v>4</v>
      </c>
      <c r="Y3129">
        <v>4</v>
      </c>
      <c r="Z3129">
        <v>0</v>
      </c>
      <c r="AA3129">
        <v>0</v>
      </c>
      <c r="AB3129">
        <v>4</v>
      </c>
      <c r="AC3129">
        <v>0</v>
      </c>
      <c r="AD3129">
        <v>0</v>
      </c>
      <c r="AE3129">
        <v>417</v>
      </c>
      <c r="AF3129" s="3">
        <v>0</v>
      </c>
      <c r="AG3129" t="s">
        <v>1240</v>
      </c>
      <c r="AH3129">
        <v>66</v>
      </c>
      <c r="AI3129" s="4" t="s">
        <v>2701</v>
      </c>
      <c r="AJ3129" t="s">
        <v>27</v>
      </c>
      <c r="AK3129" t="s">
        <v>27</v>
      </c>
    </row>
    <row r="3130" spans="1:37" x14ac:dyDescent="0.35">
      <c r="A3130">
        <v>40900004</v>
      </c>
      <c r="B3130">
        <v>30200069</v>
      </c>
      <c r="C3130" t="s">
        <v>292</v>
      </c>
      <c r="D3130" t="s">
        <v>293</v>
      </c>
      <c r="E3130" t="s">
        <v>187</v>
      </c>
      <c r="F3130" t="s">
        <v>46</v>
      </c>
      <c r="G3130" t="s">
        <v>223</v>
      </c>
      <c r="H3130" t="s">
        <v>224</v>
      </c>
      <c r="I3130" t="s">
        <v>106</v>
      </c>
      <c r="J3130">
        <v>9210339280</v>
      </c>
      <c r="K3130">
        <v>20260609</v>
      </c>
      <c r="L3130">
        <v>5000456616</v>
      </c>
      <c r="M3130" s="2">
        <v>46217</v>
      </c>
      <c r="N3130" t="s">
        <v>51</v>
      </c>
      <c r="O3130">
        <v>570</v>
      </c>
      <c r="P3130">
        <v>6.12</v>
      </c>
      <c r="Q3130">
        <v>12.24</v>
      </c>
      <c r="R3130">
        <v>1.0159200000000001E-4</v>
      </c>
      <c r="S3130" t="s">
        <v>1229</v>
      </c>
      <c r="T3130">
        <v>12.24</v>
      </c>
      <c r="U3130">
        <v>1.0159200000000001E-4</v>
      </c>
      <c r="V3130">
        <v>2</v>
      </c>
      <c r="W3130">
        <v>0</v>
      </c>
      <c r="X3130">
        <v>2</v>
      </c>
      <c r="Y3130">
        <v>2</v>
      </c>
      <c r="Z3130">
        <v>0</v>
      </c>
      <c r="AA3130">
        <v>0</v>
      </c>
      <c r="AB3130">
        <v>2</v>
      </c>
      <c r="AC3130">
        <v>0</v>
      </c>
      <c r="AD3130">
        <v>0</v>
      </c>
      <c r="AE3130">
        <v>11</v>
      </c>
      <c r="AF3130" s="3">
        <v>0</v>
      </c>
      <c r="AG3130" t="s">
        <v>1240</v>
      </c>
      <c r="AH3130">
        <v>66</v>
      </c>
      <c r="AI3130" s="4" t="s">
        <v>2701</v>
      </c>
      <c r="AJ3130" t="s">
        <v>27</v>
      </c>
      <c r="AK3130" t="s">
        <v>27</v>
      </c>
    </row>
    <row r="3131" spans="1:37" x14ac:dyDescent="0.35">
      <c r="A3131">
        <v>40900004</v>
      </c>
      <c r="B3131">
        <v>30200069</v>
      </c>
      <c r="C3131" t="s">
        <v>292</v>
      </c>
      <c r="D3131" t="s">
        <v>293</v>
      </c>
      <c r="E3131" t="s">
        <v>187</v>
      </c>
      <c r="F3131" t="s">
        <v>46</v>
      </c>
      <c r="G3131" t="s">
        <v>2127</v>
      </c>
      <c r="H3131" t="s">
        <v>2128</v>
      </c>
      <c r="I3131" t="s">
        <v>106</v>
      </c>
      <c r="J3131">
        <v>9210339280</v>
      </c>
      <c r="K3131">
        <v>20260609</v>
      </c>
      <c r="L3131">
        <v>5000456616</v>
      </c>
      <c r="M3131" s="2">
        <v>46217</v>
      </c>
      <c r="N3131" t="s">
        <v>51</v>
      </c>
      <c r="O3131">
        <v>580</v>
      </c>
      <c r="P3131">
        <v>32.72</v>
      </c>
      <c r="Q3131">
        <v>65.44</v>
      </c>
      <c r="R3131">
        <v>5.4315199999999998E-4</v>
      </c>
      <c r="S3131" t="s">
        <v>1229</v>
      </c>
      <c r="T3131">
        <v>65.44</v>
      </c>
      <c r="U3131">
        <v>5.4315199999999998E-4</v>
      </c>
      <c r="V3131">
        <v>2</v>
      </c>
      <c r="W3131">
        <v>0</v>
      </c>
      <c r="X3131">
        <v>2</v>
      </c>
      <c r="Y3131">
        <v>2</v>
      </c>
      <c r="Z3131">
        <v>0</v>
      </c>
      <c r="AA3131">
        <v>0</v>
      </c>
      <c r="AB3131">
        <v>2</v>
      </c>
      <c r="AC3131">
        <v>0</v>
      </c>
      <c r="AD3131">
        <v>0</v>
      </c>
      <c r="AE3131">
        <v>66</v>
      </c>
      <c r="AF3131" s="3">
        <v>0</v>
      </c>
      <c r="AG3131" t="s">
        <v>1240</v>
      </c>
      <c r="AH3131">
        <v>66</v>
      </c>
      <c r="AI3131" s="4" t="s">
        <v>2701</v>
      </c>
      <c r="AJ3131" t="s">
        <v>27</v>
      </c>
      <c r="AK3131" t="s">
        <v>27</v>
      </c>
    </row>
    <row r="3132" spans="1:37" x14ac:dyDescent="0.35">
      <c r="A3132">
        <v>40900004</v>
      </c>
      <c r="B3132">
        <v>30200069</v>
      </c>
      <c r="C3132" t="s">
        <v>292</v>
      </c>
      <c r="D3132" t="s">
        <v>293</v>
      </c>
      <c r="E3132" t="s">
        <v>187</v>
      </c>
      <c r="F3132" t="s">
        <v>46</v>
      </c>
      <c r="G3132" t="s">
        <v>723</v>
      </c>
      <c r="H3132" t="s">
        <v>1959</v>
      </c>
      <c r="I3132" t="s">
        <v>63</v>
      </c>
      <c r="J3132">
        <v>9210339280</v>
      </c>
      <c r="K3132">
        <v>20260609</v>
      </c>
      <c r="L3132">
        <v>5000456616</v>
      </c>
      <c r="M3132" s="2">
        <v>46217</v>
      </c>
      <c r="N3132" t="s">
        <v>51</v>
      </c>
      <c r="O3132">
        <v>590</v>
      </c>
      <c r="P3132">
        <v>4.5199999999999996</v>
      </c>
      <c r="Q3132">
        <v>641.83999999999992</v>
      </c>
      <c r="R3132">
        <v>5.3272719999999992E-3</v>
      </c>
      <c r="S3132" t="s">
        <v>1229</v>
      </c>
      <c r="T3132">
        <v>641.83999999999992</v>
      </c>
      <c r="U3132">
        <v>5.3272719999999992E-3</v>
      </c>
      <c r="V3132">
        <v>142</v>
      </c>
      <c r="W3132">
        <v>0</v>
      </c>
      <c r="X3132">
        <v>142</v>
      </c>
      <c r="Y3132">
        <v>142</v>
      </c>
      <c r="Z3132">
        <v>0</v>
      </c>
      <c r="AA3132">
        <v>0</v>
      </c>
      <c r="AB3132">
        <v>142</v>
      </c>
      <c r="AC3132">
        <v>0</v>
      </c>
      <c r="AD3132">
        <v>0</v>
      </c>
      <c r="AE3132">
        <v>8093</v>
      </c>
      <c r="AF3132" s="3">
        <v>0</v>
      </c>
      <c r="AG3132" t="s">
        <v>1240</v>
      </c>
      <c r="AH3132">
        <v>66</v>
      </c>
      <c r="AI3132" s="4" t="s">
        <v>2701</v>
      </c>
      <c r="AJ3132" t="s">
        <v>27</v>
      </c>
      <c r="AK3132" t="s">
        <v>27</v>
      </c>
    </row>
    <row r="3133" spans="1:37" x14ac:dyDescent="0.35">
      <c r="A3133">
        <v>40900004</v>
      </c>
      <c r="B3133">
        <v>30200069</v>
      </c>
      <c r="C3133" t="s">
        <v>292</v>
      </c>
      <c r="D3133" t="s">
        <v>293</v>
      </c>
      <c r="E3133" t="s">
        <v>187</v>
      </c>
      <c r="F3133" t="s">
        <v>46</v>
      </c>
      <c r="G3133" t="s">
        <v>3176</v>
      </c>
      <c r="H3133" t="s">
        <v>3177</v>
      </c>
      <c r="I3133" t="s">
        <v>66</v>
      </c>
      <c r="J3133">
        <v>9210339280</v>
      </c>
      <c r="K3133">
        <v>20260609</v>
      </c>
      <c r="L3133">
        <v>5000456616</v>
      </c>
      <c r="M3133" s="2">
        <v>46217</v>
      </c>
      <c r="N3133" t="s">
        <v>51</v>
      </c>
      <c r="O3133">
        <v>600</v>
      </c>
      <c r="P3133">
        <v>4.75</v>
      </c>
      <c r="Q3133">
        <v>23.75</v>
      </c>
      <c r="R3133">
        <v>1.9712500000000001E-4</v>
      </c>
      <c r="S3133" t="s">
        <v>1229</v>
      </c>
      <c r="T3133">
        <v>23.75</v>
      </c>
      <c r="U3133">
        <v>1.9712500000000001E-4</v>
      </c>
      <c r="V3133">
        <v>5</v>
      </c>
      <c r="W3133">
        <v>0</v>
      </c>
      <c r="X3133">
        <v>5</v>
      </c>
      <c r="Y3133">
        <v>5</v>
      </c>
      <c r="Z3133">
        <v>0</v>
      </c>
      <c r="AA3133">
        <v>0</v>
      </c>
      <c r="AB3133">
        <v>5</v>
      </c>
      <c r="AC3133">
        <v>0</v>
      </c>
      <c r="AD3133">
        <v>0</v>
      </c>
      <c r="AE3133">
        <v>252</v>
      </c>
      <c r="AF3133" s="3">
        <v>0</v>
      </c>
      <c r="AG3133" t="s">
        <v>1240</v>
      </c>
      <c r="AH3133">
        <v>66</v>
      </c>
      <c r="AI3133" s="4" t="s">
        <v>2701</v>
      </c>
      <c r="AJ3133" t="s">
        <v>27</v>
      </c>
      <c r="AK3133" t="s">
        <v>27</v>
      </c>
    </row>
    <row r="3134" spans="1:37" x14ac:dyDescent="0.35">
      <c r="A3134">
        <v>40900004</v>
      </c>
      <c r="B3134">
        <v>30200069</v>
      </c>
      <c r="C3134" t="s">
        <v>292</v>
      </c>
      <c r="D3134" t="s">
        <v>293</v>
      </c>
      <c r="E3134" t="s">
        <v>187</v>
      </c>
      <c r="F3134" t="s">
        <v>46</v>
      </c>
      <c r="G3134" t="s">
        <v>3178</v>
      </c>
      <c r="H3134" t="s">
        <v>3179</v>
      </c>
      <c r="I3134" t="s">
        <v>60</v>
      </c>
      <c r="J3134">
        <v>9210339280</v>
      </c>
      <c r="K3134">
        <v>20260609</v>
      </c>
      <c r="L3134">
        <v>5000456616</v>
      </c>
      <c r="M3134" s="2">
        <v>46217</v>
      </c>
      <c r="N3134" t="s">
        <v>51</v>
      </c>
      <c r="O3134">
        <v>620</v>
      </c>
      <c r="P3134">
        <v>0.47</v>
      </c>
      <c r="Q3134">
        <v>1.88</v>
      </c>
      <c r="R3134">
        <v>1.5603999999999998E-5</v>
      </c>
      <c r="S3134" t="s">
        <v>1229</v>
      </c>
      <c r="T3134">
        <v>1.88</v>
      </c>
      <c r="U3134">
        <v>1.5603999999999998E-5</v>
      </c>
      <c r="V3134">
        <v>4</v>
      </c>
      <c r="W3134">
        <v>0</v>
      </c>
      <c r="X3134">
        <v>4</v>
      </c>
      <c r="Y3134">
        <v>4</v>
      </c>
      <c r="Z3134">
        <v>0</v>
      </c>
      <c r="AA3134">
        <v>0</v>
      </c>
      <c r="AB3134">
        <v>4</v>
      </c>
      <c r="AC3134">
        <v>0</v>
      </c>
      <c r="AD3134">
        <v>0</v>
      </c>
      <c r="AE3134">
        <v>95</v>
      </c>
      <c r="AF3134" s="3">
        <v>0</v>
      </c>
      <c r="AG3134" t="s">
        <v>1240</v>
      </c>
      <c r="AH3134">
        <v>66</v>
      </c>
      <c r="AI3134" s="4" t="s">
        <v>2701</v>
      </c>
      <c r="AJ3134" t="s">
        <v>27</v>
      </c>
      <c r="AK3134" t="s">
        <v>27</v>
      </c>
    </row>
    <row r="3135" spans="1:37" x14ac:dyDescent="0.35">
      <c r="A3135">
        <v>40900004</v>
      </c>
      <c r="B3135">
        <v>30200069</v>
      </c>
      <c r="C3135" t="s">
        <v>292</v>
      </c>
      <c r="D3135" t="s">
        <v>293</v>
      </c>
      <c r="E3135" t="s">
        <v>187</v>
      </c>
      <c r="F3135" t="s">
        <v>46</v>
      </c>
      <c r="G3135" t="s">
        <v>199</v>
      </c>
      <c r="H3135" t="s">
        <v>200</v>
      </c>
      <c r="I3135" t="s">
        <v>106</v>
      </c>
      <c r="J3135">
        <v>9210339280</v>
      </c>
      <c r="K3135">
        <v>20260609</v>
      </c>
      <c r="L3135">
        <v>5000456616</v>
      </c>
      <c r="M3135" s="2">
        <v>46217</v>
      </c>
      <c r="N3135" t="s">
        <v>51</v>
      </c>
      <c r="O3135">
        <v>630</v>
      </c>
      <c r="P3135">
        <v>3.35</v>
      </c>
      <c r="Q3135">
        <v>3.35</v>
      </c>
      <c r="R3135">
        <v>2.7805000000000002E-5</v>
      </c>
      <c r="S3135" t="s">
        <v>1229</v>
      </c>
      <c r="T3135">
        <v>3.35</v>
      </c>
      <c r="U3135">
        <v>2.7805000000000002E-5</v>
      </c>
      <c r="V3135">
        <v>1</v>
      </c>
      <c r="W3135">
        <v>0</v>
      </c>
      <c r="X3135">
        <v>1</v>
      </c>
      <c r="Y3135">
        <v>1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 s="3">
        <v>0</v>
      </c>
      <c r="AG3135" t="s">
        <v>1240</v>
      </c>
      <c r="AH3135">
        <v>66</v>
      </c>
      <c r="AI3135" s="4" t="s">
        <v>2701</v>
      </c>
      <c r="AJ3135" t="s">
        <v>27</v>
      </c>
      <c r="AK3135" t="s">
        <v>27</v>
      </c>
    </row>
    <row r="3136" spans="1:37" x14ac:dyDescent="0.35">
      <c r="A3136">
        <v>40900004</v>
      </c>
      <c r="B3136">
        <v>30200069</v>
      </c>
      <c r="C3136" t="s">
        <v>292</v>
      </c>
      <c r="D3136" t="s">
        <v>293</v>
      </c>
      <c r="E3136" t="s">
        <v>187</v>
      </c>
      <c r="F3136" t="s">
        <v>46</v>
      </c>
      <c r="G3136" t="s">
        <v>2305</v>
      </c>
      <c r="H3136" t="s">
        <v>2306</v>
      </c>
      <c r="I3136" t="s">
        <v>106</v>
      </c>
      <c r="J3136">
        <v>9210339280</v>
      </c>
      <c r="K3136">
        <v>20260609</v>
      </c>
      <c r="L3136">
        <v>5000456616</v>
      </c>
      <c r="M3136" s="2">
        <v>46217</v>
      </c>
      <c r="N3136" t="s">
        <v>51</v>
      </c>
      <c r="O3136">
        <v>650</v>
      </c>
      <c r="P3136">
        <v>41.78</v>
      </c>
      <c r="Q3136">
        <v>83.56</v>
      </c>
      <c r="R3136">
        <v>6.9354799999999999E-4</v>
      </c>
      <c r="S3136" t="s">
        <v>1229</v>
      </c>
      <c r="T3136">
        <v>83.56</v>
      </c>
      <c r="U3136">
        <v>6.9354799999999999E-4</v>
      </c>
      <c r="V3136">
        <v>2</v>
      </c>
      <c r="W3136">
        <v>0</v>
      </c>
      <c r="X3136">
        <v>2</v>
      </c>
      <c r="Y3136">
        <v>0</v>
      </c>
      <c r="Z3136">
        <v>2</v>
      </c>
      <c r="AA3136">
        <v>0</v>
      </c>
      <c r="AB3136">
        <v>2</v>
      </c>
      <c r="AC3136">
        <v>0</v>
      </c>
      <c r="AD3136">
        <v>0</v>
      </c>
      <c r="AE3136">
        <v>0</v>
      </c>
      <c r="AF3136" s="3">
        <v>0</v>
      </c>
      <c r="AG3136" t="s">
        <v>1240</v>
      </c>
      <c r="AH3136">
        <v>66</v>
      </c>
      <c r="AI3136" s="4" t="s">
        <v>2701</v>
      </c>
      <c r="AJ3136" t="s">
        <v>27</v>
      </c>
      <c r="AK3136" t="s">
        <v>27</v>
      </c>
    </row>
    <row r="3137" spans="1:38" x14ac:dyDescent="0.35">
      <c r="A3137">
        <v>40900004</v>
      </c>
      <c r="B3137">
        <v>30200069</v>
      </c>
      <c r="C3137" t="s">
        <v>292</v>
      </c>
      <c r="D3137" t="s">
        <v>293</v>
      </c>
      <c r="E3137" t="s">
        <v>187</v>
      </c>
      <c r="F3137" t="s">
        <v>46</v>
      </c>
      <c r="G3137" t="s">
        <v>1273</v>
      </c>
      <c r="H3137" t="s">
        <v>1274</v>
      </c>
      <c r="I3137" t="s">
        <v>63</v>
      </c>
      <c r="J3137">
        <v>9210339280</v>
      </c>
      <c r="K3137">
        <v>20260609</v>
      </c>
      <c r="L3137">
        <v>5000456616</v>
      </c>
      <c r="M3137" s="2">
        <v>46217</v>
      </c>
      <c r="N3137" t="s">
        <v>51</v>
      </c>
      <c r="O3137">
        <v>660</v>
      </c>
      <c r="P3137">
        <v>55.64</v>
      </c>
      <c r="Q3137">
        <v>333.84000000000003</v>
      </c>
      <c r="R3137">
        <v>2.7708720000000002E-3</v>
      </c>
      <c r="S3137" t="s">
        <v>1229</v>
      </c>
      <c r="T3137">
        <v>333.84000000000003</v>
      </c>
      <c r="U3137">
        <v>2.7708720000000002E-3</v>
      </c>
      <c r="V3137">
        <v>6</v>
      </c>
      <c r="W3137">
        <v>0</v>
      </c>
      <c r="X3137">
        <v>6</v>
      </c>
      <c r="Y3137">
        <v>0</v>
      </c>
      <c r="Z3137">
        <v>6</v>
      </c>
      <c r="AA3137">
        <v>0</v>
      </c>
      <c r="AB3137">
        <v>6</v>
      </c>
      <c r="AC3137">
        <v>0</v>
      </c>
      <c r="AD3137">
        <v>0</v>
      </c>
      <c r="AE3137">
        <v>0</v>
      </c>
      <c r="AF3137" s="3">
        <v>0</v>
      </c>
      <c r="AG3137" t="s">
        <v>1240</v>
      </c>
      <c r="AH3137">
        <v>66</v>
      </c>
      <c r="AI3137" s="4" t="s">
        <v>2701</v>
      </c>
      <c r="AJ3137" t="s">
        <v>27</v>
      </c>
      <c r="AK3137" t="s">
        <v>27</v>
      </c>
    </row>
    <row r="3138" spans="1:38" x14ac:dyDescent="0.35">
      <c r="A3138">
        <v>40900004</v>
      </c>
      <c r="B3138">
        <v>30200069</v>
      </c>
      <c r="C3138" t="s">
        <v>292</v>
      </c>
      <c r="D3138" t="s">
        <v>293</v>
      </c>
      <c r="E3138" t="s">
        <v>187</v>
      </c>
      <c r="F3138" t="s">
        <v>46</v>
      </c>
      <c r="G3138" t="s">
        <v>205</v>
      </c>
      <c r="H3138" t="s">
        <v>3180</v>
      </c>
      <c r="I3138" t="s">
        <v>63</v>
      </c>
      <c r="J3138">
        <v>9210339280</v>
      </c>
      <c r="K3138">
        <v>20260609</v>
      </c>
      <c r="L3138">
        <v>5000456616</v>
      </c>
      <c r="M3138" s="2">
        <v>46217</v>
      </c>
      <c r="N3138" t="s">
        <v>51</v>
      </c>
      <c r="O3138">
        <v>670</v>
      </c>
      <c r="P3138">
        <v>27</v>
      </c>
      <c r="Q3138">
        <v>27</v>
      </c>
      <c r="R3138">
        <v>2.241E-4</v>
      </c>
      <c r="S3138" t="s">
        <v>1229</v>
      </c>
      <c r="T3138">
        <v>162</v>
      </c>
      <c r="U3138">
        <v>1.3446E-3</v>
      </c>
      <c r="V3138">
        <v>6</v>
      </c>
      <c r="W3138">
        <v>5</v>
      </c>
      <c r="X3138">
        <v>1</v>
      </c>
      <c r="Y3138">
        <v>1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206</v>
      </c>
      <c r="AF3138" s="3">
        <v>0.83333333333333337</v>
      </c>
      <c r="AG3138" t="s">
        <v>1230</v>
      </c>
      <c r="AH3138">
        <v>66</v>
      </c>
      <c r="AI3138" s="4" t="s">
        <v>2701</v>
      </c>
      <c r="AJ3138" t="s">
        <v>27</v>
      </c>
      <c r="AK3138" t="s">
        <v>27</v>
      </c>
    </row>
    <row r="3139" spans="1:38" x14ac:dyDescent="0.35">
      <c r="A3139">
        <v>40900004</v>
      </c>
      <c r="B3139">
        <v>30200069</v>
      </c>
      <c r="C3139" t="s">
        <v>292</v>
      </c>
      <c r="D3139" t="s">
        <v>293</v>
      </c>
      <c r="E3139" t="s">
        <v>187</v>
      </c>
      <c r="F3139" t="s">
        <v>46</v>
      </c>
      <c r="G3139" t="s">
        <v>2322</v>
      </c>
      <c r="H3139" t="s">
        <v>2323</v>
      </c>
      <c r="I3139" t="s">
        <v>106</v>
      </c>
      <c r="J3139">
        <v>9210339280</v>
      </c>
      <c r="K3139">
        <v>20260609</v>
      </c>
      <c r="L3139">
        <v>5000456616</v>
      </c>
      <c r="M3139" s="2">
        <v>46217</v>
      </c>
      <c r="N3139" t="s">
        <v>51</v>
      </c>
      <c r="O3139">
        <v>680</v>
      </c>
      <c r="P3139">
        <v>3.77</v>
      </c>
      <c r="Q3139">
        <v>18.850000000000001</v>
      </c>
      <c r="R3139">
        <v>1.5645500000000001E-4</v>
      </c>
      <c r="S3139" t="s">
        <v>1229</v>
      </c>
      <c r="T3139">
        <v>18.850000000000001</v>
      </c>
      <c r="U3139">
        <v>1.5645500000000001E-4</v>
      </c>
      <c r="V3139">
        <v>5</v>
      </c>
      <c r="W3139">
        <v>0</v>
      </c>
      <c r="X3139">
        <v>5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18.850000000000001</v>
      </c>
      <c r="AE3139">
        <v>0</v>
      </c>
      <c r="AF3139" s="3">
        <v>0</v>
      </c>
      <c r="AG3139" t="s">
        <v>1240</v>
      </c>
      <c r="AH3139">
        <v>66</v>
      </c>
      <c r="AI3139" s="4" t="s">
        <v>2701</v>
      </c>
      <c r="AJ3139" t="s">
        <v>1232</v>
      </c>
      <c r="AK3139" t="s">
        <v>1269</v>
      </c>
      <c r="AL3139" t="s">
        <v>1278</v>
      </c>
    </row>
    <row r="3140" spans="1:38" x14ac:dyDescent="0.35">
      <c r="A3140">
        <v>40900004</v>
      </c>
      <c r="B3140">
        <v>30200069</v>
      </c>
      <c r="C3140" t="s">
        <v>292</v>
      </c>
      <c r="D3140" t="s">
        <v>293</v>
      </c>
      <c r="E3140" t="s">
        <v>187</v>
      </c>
      <c r="F3140" t="s">
        <v>46</v>
      </c>
      <c r="G3140" t="s">
        <v>151</v>
      </c>
      <c r="H3140" t="s">
        <v>152</v>
      </c>
      <c r="I3140" t="s">
        <v>60</v>
      </c>
      <c r="J3140">
        <v>9210339280</v>
      </c>
      <c r="K3140">
        <v>20260609</v>
      </c>
      <c r="L3140">
        <v>5000456616</v>
      </c>
      <c r="M3140" s="2">
        <v>46217</v>
      </c>
      <c r="N3140" t="s">
        <v>51</v>
      </c>
      <c r="O3140">
        <v>690</v>
      </c>
      <c r="P3140">
        <v>48.95</v>
      </c>
      <c r="Q3140">
        <v>48.95</v>
      </c>
      <c r="R3140">
        <v>4.0628500000000004E-4</v>
      </c>
      <c r="S3140" t="s">
        <v>1229</v>
      </c>
      <c r="T3140">
        <v>48.95</v>
      </c>
      <c r="U3140">
        <v>4.0628500000000004E-4</v>
      </c>
      <c r="V3140">
        <v>1</v>
      </c>
      <c r="W3140">
        <v>0</v>
      </c>
      <c r="X3140">
        <v>1</v>
      </c>
      <c r="Y3140">
        <v>1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224</v>
      </c>
      <c r="AF3140" s="3">
        <v>0</v>
      </c>
      <c r="AG3140" t="s">
        <v>1240</v>
      </c>
      <c r="AH3140">
        <v>66</v>
      </c>
      <c r="AI3140" s="4" t="s">
        <v>2701</v>
      </c>
      <c r="AJ3140" t="s">
        <v>27</v>
      </c>
      <c r="AK3140" t="s">
        <v>27</v>
      </c>
    </row>
    <row r="3141" spans="1:38" x14ac:dyDescent="0.35">
      <c r="A3141">
        <v>40900004</v>
      </c>
      <c r="B3141">
        <v>30200069</v>
      </c>
      <c r="C3141" t="s">
        <v>292</v>
      </c>
      <c r="D3141" t="s">
        <v>293</v>
      </c>
      <c r="E3141" t="s">
        <v>187</v>
      </c>
      <c r="F3141" t="s">
        <v>46</v>
      </c>
      <c r="G3141" t="s">
        <v>2194</v>
      </c>
      <c r="H3141" t="s">
        <v>2195</v>
      </c>
      <c r="I3141" t="s">
        <v>106</v>
      </c>
      <c r="J3141">
        <v>9210339280</v>
      </c>
      <c r="K3141">
        <v>20260609</v>
      </c>
      <c r="L3141">
        <v>5000456616</v>
      </c>
      <c r="M3141" s="2">
        <v>46217</v>
      </c>
      <c r="N3141" t="s">
        <v>51</v>
      </c>
      <c r="O3141">
        <v>730</v>
      </c>
      <c r="P3141">
        <v>0.7</v>
      </c>
      <c r="Q3141">
        <v>0.7</v>
      </c>
      <c r="R3141">
        <v>5.8099999999999994E-6</v>
      </c>
      <c r="S3141" t="s">
        <v>1229</v>
      </c>
      <c r="T3141">
        <v>0.7</v>
      </c>
      <c r="U3141">
        <v>5.8099999999999994E-6</v>
      </c>
      <c r="V3141">
        <v>1</v>
      </c>
      <c r="W3141">
        <v>0</v>
      </c>
      <c r="X3141">
        <v>1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10</v>
      </c>
      <c r="AF3141" s="3">
        <v>0</v>
      </c>
      <c r="AG3141" t="s">
        <v>1240</v>
      </c>
      <c r="AH3141">
        <v>66</v>
      </c>
      <c r="AI3141" s="4" t="s">
        <v>2701</v>
      </c>
      <c r="AJ3141" t="s">
        <v>27</v>
      </c>
      <c r="AK3141" t="s">
        <v>27</v>
      </c>
    </row>
    <row r="3142" spans="1:38" x14ac:dyDescent="0.35">
      <c r="A3142">
        <v>40900004</v>
      </c>
      <c r="B3142">
        <v>30200069</v>
      </c>
      <c r="C3142" t="s">
        <v>292</v>
      </c>
      <c r="D3142" t="s">
        <v>293</v>
      </c>
      <c r="E3142" t="s">
        <v>187</v>
      </c>
      <c r="F3142" t="s">
        <v>46</v>
      </c>
      <c r="G3142" t="s">
        <v>589</v>
      </c>
      <c r="H3142" t="s">
        <v>590</v>
      </c>
      <c r="I3142" t="s">
        <v>63</v>
      </c>
      <c r="J3142">
        <v>9210339280</v>
      </c>
      <c r="K3142">
        <v>20260609</v>
      </c>
      <c r="L3142">
        <v>5000456616</v>
      </c>
      <c r="M3142" s="2">
        <v>46217</v>
      </c>
      <c r="N3142" t="s">
        <v>51</v>
      </c>
      <c r="O3142">
        <v>740</v>
      </c>
      <c r="P3142">
        <v>8.1</v>
      </c>
      <c r="Q3142">
        <v>64.8</v>
      </c>
      <c r="R3142">
        <v>5.3783999999999993E-4</v>
      </c>
      <c r="S3142" t="s">
        <v>1229</v>
      </c>
      <c r="T3142">
        <v>64.8</v>
      </c>
      <c r="U3142">
        <v>5.3783999999999993E-4</v>
      </c>
      <c r="V3142">
        <v>8</v>
      </c>
      <c r="W3142">
        <v>0</v>
      </c>
      <c r="X3142">
        <v>8</v>
      </c>
      <c r="Y3142">
        <v>8</v>
      </c>
      <c r="Z3142">
        <v>0</v>
      </c>
      <c r="AA3142">
        <v>0</v>
      </c>
      <c r="AB3142">
        <v>8</v>
      </c>
      <c r="AC3142">
        <v>0</v>
      </c>
      <c r="AD3142">
        <v>0</v>
      </c>
      <c r="AE3142">
        <v>26</v>
      </c>
      <c r="AF3142" s="3">
        <v>0</v>
      </c>
      <c r="AG3142" t="s">
        <v>1240</v>
      </c>
      <c r="AH3142">
        <v>66</v>
      </c>
      <c r="AI3142" s="4" t="s">
        <v>2701</v>
      </c>
      <c r="AJ3142" t="s">
        <v>27</v>
      </c>
      <c r="AK3142" t="s">
        <v>27</v>
      </c>
    </row>
    <row r="3143" spans="1:38" x14ac:dyDescent="0.35">
      <c r="A3143">
        <v>40900004</v>
      </c>
      <c r="B3143">
        <v>30200069</v>
      </c>
      <c r="C3143" t="s">
        <v>292</v>
      </c>
      <c r="D3143" t="s">
        <v>293</v>
      </c>
      <c r="E3143" t="s">
        <v>187</v>
      </c>
      <c r="F3143" t="s">
        <v>46</v>
      </c>
      <c r="G3143" t="s">
        <v>1227</v>
      </c>
      <c r="H3143" t="s">
        <v>1228</v>
      </c>
      <c r="I3143" t="s">
        <v>66</v>
      </c>
      <c r="J3143">
        <v>9210339280</v>
      </c>
      <c r="K3143">
        <v>20260609</v>
      </c>
      <c r="L3143">
        <v>5000456616</v>
      </c>
      <c r="M3143" s="2">
        <v>46217</v>
      </c>
      <c r="N3143" t="s">
        <v>51</v>
      </c>
      <c r="O3143">
        <v>760</v>
      </c>
      <c r="P3143">
        <v>0.8</v>
      </c>
      <c r="Q3143">
        <v>0.8</v>
      </c>
      <c r="R3143">
        <v>6.6400000000000008E-6</v>
      </c>
      <c r="S3143" t="s">
        <v>1229</v>
      </c>
      <c r="T3143">
        <v>0.8</v>
      </c>
      <c r="U3143">
        <v>6.6400000000000008E-6</v>
      </c>
      <c r="V3143">
        <v>1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0.8</v>
      </c>
      <c r="AE3143">
        <v>0</v>
      </c>
      <c r="AF3143" s="3">
        <v>0</v>
      </c>
      <c r="AG3143" t="s">
        <v>1240</v>
      </c>
      <c r="AH3143">
        <v>66</v>
      </c>
      <c r="AI3143" s="4" t="s">
        <v>2701</v>
      </c>
      <c r="AJ3143" t="s">
        <v>1232</v>
      </c>
      <c r="AK3143" t="s">
        <v>1233</v>
      </c>
      <c r="AL3143" t="s">
        <v>1233</v>
      </c>
    </row>
    <row r="3144" spans="1:38" x14ac:dyDescent="0.35">
      <c r="A3144">
        <v>40900004</v>
      </c>
      <c r="B3144">
        <v>30200069</v>
      </c>
      <c r="C3144" t="s">
        <v>292</v>
      </c>
      <c r="D3144" t="s">
        <v>293</v>
      </c>
      <c r="E3144" t="s">
        <v>187</v>
      </c>
      <c r="F3144" t="s">
        <v>46</v>
      </c>
      <c r="G3144" t="s">
        <v>3181</v>
      </c>
      <c r="H3144" t="s">
        <v>3182</v>
      </c>
      <c r="I3144" t="s">
        <v>106</v>
      </c>
      <c r="J3144">
        <v>9210339280</v>
      </c>
      <c r="K3144">
        <v>20260609</v>
      </c>
      <c r="L3144">
        <v>5000456616</v>
      </c>
      <c r="M3144" s="2">
        <v>46217</v>
      </c>
      <c r="N3144" t="s">
        <v>51</v>
      </c>
      <c r="O3144">
        <v>770</v>
      </c>
      <c r="P3144">
        <v>0.63</v>
      </c>
      <c r="Q3144">
        <v>6.3</v>
      </c>
      <c r="R3144">
        <v>5.2289999999999996E-5</v>
      </c>
      <c r="S3144" t="s">
        <v>1229</v>
      </c>
      <c r="T3144">
        <v>6.3</v>
      </c>
      <c r="U3144">
        <v>5.2289999999999996E-5</v>
      </c>
      <c r="V3144">
        <v>10</v>
      </c>
      <c r="W3144">
        <v>0</v>
      </c>
      <c r="X3144">
        <v>10</v>
      </c>
      <c r="Y3144">
        <v>0</v>
      </c>
      <c r="Z3144">
        <v>0</v>
      </c>
      <c r="AA3144">
        <v>0</v>
      </c>
      <c r="AB3144">
        <v>0</v>
      </c>
      <c r="AC3144">
        <v>10</v>
      </c>
      <c r="AD3144">
        <v>6.3</v>
      </c>
      <c r="AE3144">
        <v>0</v>
      </c>
      <c r="AF3144" s="3">
        <v>0</v>
      </c>
      <c r="AG3144" t="s">
        <v>1240</v>
      </c>
      <c r="AH3144">
        <v>66</v>
      </c>
      <c r="AI3144" s="4" t="s">
        <v>2701</v>
      </c>
      <c r="AJ3144" t="s">
        <v>1232</v>
      </c>
      <c r="AK3144" t="s">
        <v>1269</v>
      </c>
      <c r="AL3144" t="s">
        <v>1278</v>
      </c>
    </row>
    <row r="3145" spans="1:38" x14ac:dyDescent="0.35">
      <c r="A3145">
        <v>40900004</v>
      </c>
      <c r="B3145">
        <v>30200069</v>
      </c>
      <c r="C3145" t="s">
        <v>292</v>
      </c>
      <c r="D3145" t="s">
        <v>293</v>
      </c>
      <c r="E3145" t="s">
        <v>187</v>
      </c>
      <c r="F3145" t="s">
        <v>46</v>
      </c>
      <c r="G3145" t="s">
        <v>581</v>
      </c>
      <c r="H3145" t="s">
        <v>582</v>
      </c>
      <c r="I3145" t="s">
        <v>66</v>
      </c>
      <c r="J3145">
        <v>9210339280</v>
      </c>
      <c r="K3145">
        <v>20260609</v>
      </c>
      <c r="L3145">
        <v>5000456616</v>
      </c>
      <c r="M3145" s="2">
        <v>46217</v>
      </c>
      <c r="N3145" t="s">
        <v>51</v>
      </c>
      <c r="O3145">
        <v>780</v>
      </c>
      <c r="P3145">
        <v>7.73</v>
      </c>
      <c r="Q3145">
        <v>15.46</v>
      </c>
      <c r="R3145">
        <v>1.2831800000000001E-4</v>
      </c>
      <c r="S3145" t="s">
        <v>1229</v>
      </c>
      <c r="T3145">
        <v>15.46</v>
      </c>
      <c r="U3145">
        <v>1.2831800000000001E-4</v>
      </c>
      <c r="V3145">
        <v>2</v>
      </c>
      <c r="W3145">
        <v>0</v>
      </c>
      <c r="X3145">
        <v>2</v>
      </c>
      <c r="Y3145">
        <v>2</v>
      </c>
      <c r="Z3145">
        <v>0</v>
      </c>
      <c r="AA3145">
        <v>0</v>
      </c>
      <c r="AB3145">
        <v>2</v>
      </c>
      <c r="AC3145">
        <v>0</v>
      </c>
      <c r="AD3145">
        <v>0</v>
      </c>
      <c r="AE3145">
        <v>67</v>
      </c>
      <c r="AF3145" s="3">
        <v>0</v>
      </c>
      <c r="AG3145" t="s">
        <v>1240</v>
      </c>
      <c r="AH3145">
        <v>66</v>
      </c>
      <c r="AI3145" s="4" t="s">
        <v>2701</v>
      </c>
      <c r="AJ3145" t="s">
        <v>27</v>
      </c>
      <c r="AK3145" t="s">
        <v>27</v>
      </c>
    </row>
    <row r="3146" spans="1:38" x14ac:dyDescent="0.35">
      <c r="A3146">
        <v>40900004</v>
      </c>
      <c r="B3146">
        <v>30200069</v>
      </c>
      <c r="C3146" t="s">
        <v>292</v>
      </c>
      <c r="D3146" t="s">
        <v>293</v>
      </c>
      <c r="E3146" t="s">
        <v>187</v>
      </c>
      <c r="F3146" t="s">
        <v>46</v>
      </c>
      <c r="G3146" t="s">
        <v>734</v>
      </c>
      <c r="H3146" t="s">
        <v>735</v>
      </c>
      <c r="I3146" t="s">
        <v>63</v>
      </c>
      <c r="J3146">
        <v>9210339280</v>
      </c>
      <c r="K3146">
        <v>20260609</v>
      </c>
      <c r="L3146">
        <v>5000456616</v>
      </c>
      <c r="M3146" s="2">
        <v>46217</v>
      </c>
      <c r="N3146" t="s">
        <v>51</v>
      </c>
      <c r="O3146">
        <v>790</v>
      </c>
      <c r="P3146">
        <v>80.13</v>
      </c>
      <c r="Q3146">
        <v>160.26</v>
      </c>
      <c r="R3146">
        <v>1.3301579999999999E-3</v>
      </c>
      <c r="S3146" t="s">
        <v>1229</v>
      </c>
      <c r="T3146">
        <v>160.26</v>
      </c>
      <c r="U3146">
        <v>1.3301579999999999E-3</v>
      </c>
      <c r="V3146">
        <v>2</v>
      </c>
      <c r="W3146">
        <v>0</v>
      </c>
      <c r="X3146">
        <v>2</v>
      </c>
      <c r="Y3146">
        <v>2</v>
      </c>
      <c r="Z3146">
        <v>0</v>
      </c>
      <c r="AA3146">
        <v>0</v>
      </c>
      <c r="AB3146">
        <v>2</v>
      </c>
      <c r="AC3146">
        <v>0</v>
      </c>
      <c r="AD3146">
        <v>0</v>
      </c>
      <c r="AE3146">
        <v>0</v>
      </c>
      <c r="AF3146" s="3">
        <v>0</v>
      </c>
      <c r="AG3146" t="s">
        <v>1240</v>
      </c>
      <c r="AH3146">
        <v>66</v>
      </c>
      <c r="AI3146" s="4" t="s">
        <v>2701</v>
      </c>
      <c r="AJ3146" t="s">
        <v>27</v>
      </c>
      <c r="AK3146" t="s">
        <v>27</v>
      </c>
    </row>
    <row r="3147" spans="1:38" x14ac:dyDescent="0.35">
      <c r="A3147">
        <v>40900004</v>
      </c>
      <c r="B3147">
        <v>30200069</v>
      </c>
      <c r="C3147" t="s">
        <v>292</v>
      </c>
      <c r="D3147" t="s">
        <v>293</v>
      </c>
      <c r="E3147" t="s">
        <v>187</v>
      </c>
      <c r="F3147" t="s">
        <v>46</v>
      </c>
      <c r="G3147" t="s">
        <v>3183</v>
      </c>
      <c r="H3147" t="s">
        <v>3184</v>
      </c>
      <c r="I3147" t="s">
        <v>63</v>
      </c>
      <c r="J3147">
        <v>9210339280</v>
      </c>
      <c r="K3147">
        <v>20260609</v>
      </c>
      <c r="L3147">
        <v>5000456616</v>
      </c>
      <c r="M3147" s="2">
        <v>46217</v>
      </c>
      <c r="N3147" t="s">
        <v>51</v>
      </c>
      <c r="O3147">
        <v>800</v>
      </c>
      <c r="P3147">
        <v>115.14</v>
      </c>
      <c r="Q3147">
        <v>575.70000000000005</v>
      </c>
      <c r="R3147">
        <v>4.7783100000000009E-3</v>
      </c>
      <c r="S3147" t="s">
        <v>1229</v>
      </c>
      <c r="T3147">
        <v>575.70000000000005</v>
      </c>
      <c r="U3147">
        <v>4.7783100000000009E-3</v>
      </c>
      <c r="V3147">
        <v>5</v>
      </c>
      <c r="W3147">
        <v>0</v>
      </c>
      <c r="X3147">
        <v>5</v>
      </c>
      <c r="Y3147">
        <v>5</v>
      </c>
      <c r="Z3147">
        <v>0</v>
      </c>
      <c r="AA3147">
        <v>0</v>
      </c>
      <c r="AB3147">
        <v>5</v>
      </c>
      <c r="AC3147">
        <v>0</v>
      </c>
      <c r="AD3147">
        <v>0</v>
      </c>
      <c r="AE3147">
        <v>0</v>
      </c>
      <c r="AF3147" s="3">
        <v>0</v>
      </c>
      <c r="AG3147" t="s">
        <v>1240</v>
      </c>
      <c r="AH3147">
        <v>66</v>
      </c>
      <c r="AI3147" s="4" t="s">
        <v>2701</v>
      </c>
      <c r="AJ3147" t="s">
        <v>27</v>
      </c>
      <c r="AK3147" t="s">
        <v>27</v>
      </c>
    </row>
    <row r="3148" spans="1:38" x14ac:dyDescent="0.35">
      <c r="A3148">
        <v>40900004</v>
      </c>
      <c r="B3148">
        <v>30200069</v>
      </c>
      <c r="C3148" t="s">
        <v>292</v>
      </c>
      <c r="D3148" t="s">
        <v>293</v>
      </c>
      <c r="E3148" t="s">
        <v>187</v>
      </c>
      <c r="F3148" t="s">
        <v>46</v>
      </c>
      <c r="G3148" t="s">
        <v>2402</v>
      </c>
      <c r="H3148" t="s">
        <v>3185</v>
      </c>
      <c r="I3148" t="s">
        <v>63</v>
      </c>
      <c r="J3148">
        <v>9210339280</v>
      </c>
      <c r="K3148">
        <v>20260609</v>
      </c>
      <c r="L3148">
        <v>5000456616</v>
      </c>
      <c r="M3148" s="2">
        <v>46217</v>
      </c>
      <c r="N3148" t="s">
        <v>51</v>
      </c>
      <c r="O3148">
        <v>810</v>
      </c>
      <c r="P3148">
        <v>30.47</v>
      </c>
      <c r="Q3148">
        <v>91.41</v>
      </c>
      <c r="R3148">
        <v>7.58703E-4</v>
      </c>
      <c r="S3148" t="s">
        <v>1229</v>
      </c>
      <c r="T3148">
        <v>91.41</v>
      </c>
      <c r="U3148">
        <v>7.58703E-4</v>
      </c>
      <c r="V3148">
        <v>3</v>
      </c>
      <c r="W3148">
        <v>0</v>
      </c>
      <c r="X3148">
        <v>3</v>
      </c>
      <c r="Y3148">
        <v>3</v>
      </c>
      <c r="Z3148">
        <v>0</v>
      </c>
      <c r="AA3148">
        <v>0</v>
      </c>
      <c r="AB3148">
        <v>3</v>
      </c>
      <c r="AC3148">
        <v>0</v>
      </c>
      <c r="AD3148">
        <v>0</v>
      </c>
      <c r="AE3148">
        <v>188</v>
      </c>
      <c r="AF3148" s="3">
        <v>0</v>
      </c>
      <c r="AG3148" t="s">
        <v>1240</v>
      </c>
      <c r="AH3148">
        <v>66</v>
      </c>
      <c r="AI3148" s="4" t="s">
        <v>2701</v>
      </c>
      <c r="AJ3148" t="s">
        <v>27</v>
      </c>
      <c r="AK3148" t="s">
        <v>27</v>
      </c>
    </row>
    <row r="3149" spans="1:38" x14ac:dyDescent="0.35">
      <c r="A3149">
        <v>40900004</v>
      </c>
      <c r="B3149">
        <v>30200069</v>
      </c>
      <c r="C3149" t="s">
        <v>292</v>
      </c>
      <c r="D3149" t="s">
        <v>293</v>
      </c>
      <c r="E3149" t="s">
        <v>187</v>
      </c>
      <c r="F3149" t="s">
        <v>46</v>
      </c>
      <c r="G3149" t="s">
        <v>3186</v>
      </c>
      <c r="H3149" t="s">
        <v>3187</v>
      </c>
      <c r="I3149" t="s">
        <v>106</v>
      </c>
      <c r="J3149">
        <v>9210339280</v>
      </c>
      <c r="K3149">
        <v>20260609</v>
      </c>
      <c r="L3149">
        <v>5000456616</v>
      </c>
      <c r="M3149" s="2">
        <v>46217</v>
      </c>
      <c r="N3149" t="s">
        <v>51</v>
      </c>
      <c r="O3149">
        <v>830</v>
      </c>
      <c r="P3149">
        <v>1.84</v>
      </c>
      <c r="Q3149">
        <v>3.68</v>
      </c>
      <c r="R3149">
        <v>3.0543999999999998E-5</v>
      </c>
      <c r="S3149" t="s">
        <v>1229</v>
      </c>
      <c r="T3149">
        <v>3.68</v>
      </c>
      <c r="U3149">
        <v>3.0543999999999998E-5</v>
      </c>
      <c r="V3149">
        <v>2</v>
      </c>
      <c r="W3149">
        <v>0</v>
      </c>
      <c r="X3149">
        <v>2</v>
      </c>
      <c r="Y3149">
        <v>2</v>
      </c>
      <c r="Z3149">
        <v>0</v>
      </c>
      <c r="AA3149">
        <v>0</v>
      </c>
      <c r="AB3149">
        <v>2</v>
      </c>
      <c r="AC3149">
        <v>0</v>
      </c>
      <c r="AD3149">
        <v>0</v>
      </c>
      <c r="AE3149">
        <v>0</v>
      </c>
      <c r="AF3149" s="3">
        <v>0</v>
      </c>
      <c r="AG3149" t="s">
        <v>1240</v>
      </c>
      <c r="AH3149">
        <v>66</v>
      </c>
      <c r="AI3149" s="4" t="s">
        <v>2701</v>
      </c>
      <c r="AJ3149" t="s">
        <v>27</v>
      </c>
      <c r="AK3149" t="s">
        <v>27</v>
      </c>
    </row>
    <row r="3150" spans="1:38" x14ac:dyDescent="0.35">
      <c r="A3150">
        <v>40900004</v>
      </c>
      <c r="B3150">
        <v>30200069</v>
      </c>
      <c r="C3150" t="s">
        <v>292</v>
      </c>
      <c r="D3150" t="s">
        <v>293</v>
      </c>
      <c r="E3150" t="s">
        <v>187</v>
      </c>
      <c r="F3150" t="s">
        <v>46</v>
      </c>
      <c r="G3150" t="s">
        <v>1812</v>
      </c>
      <c r="H3150" t="s">
        <v>1494</v>
      </c>
      <c r="I3150" t="s">
        <v>66</v>
      </c>
      <c r="J3150">
        <v>9210339280</v>
      </c>
      <c r="K3150">
        <v>20260609</v>
      </c>
      <c r="L3150">
        <v>5000456616</v>
      </c>
      <c r="M3150" s="2">
        <v>46217</v>
      </c>
      <c r="N3150" t="s">
        <v>51</v>
      </c>
      <c r="O3150">
        <v>840</v>
      </c>
      <c r="P3150">
        <v>17.04</v>
      </c>
      <c r="Q3150">
        <v>255.6</v>
      </c>
      <c r="R3150">
        <v>2.1214799999999998E-3</v>
      </c>
      <c r="S3150" t="s">
        <v>1229</v>
      </c>
      <c r="T3150">
        <v>255.6</v>
      </c>
      <c r="U3150">
        <v>2.1214799999999998E-3</v>
      </c>
      <c r="V3150">
        <v>15</v>
      </c>
      <c r="W3150">
        <v>0</v>
      </c>
      <c r="X3150">
        <v>15</v>
      </c>
      <c r="Y3150">
        <v>15</v>
      </c>
      <c r="Z3150">
        <v>0</v>
      </c>
      <c r="AA3150">
        <v>0</v>
      </c>
      <c r="AB3150">
        <v>15</v>
      </c>
      <c r="AC3150">
        <v>0</v>
      </c>
      <c r="AD3150">
        <v>0</v>
      </c>
      <c r="AE3150">
        <v>0</v>
      </c>
      <c r="AF3150" s="3">
        <v>0</v>
      </c>
      <c r="AG3150" t="s">
        <v>1240</v>
      </c>
      <c r="AH3150">
        <v>66</v>
      </c>
      <c r="AI3150" s="4" t="s">
        <v>2701</v>
      </c>
      <c r="AJ3150" t="s">
        <v>27</v>
      </c>
      <c r="AK3150" t="s">
        <v>27</v>
      </c>
    </row>
    <row r="3151" spans="1:38" x14ac:dyDescent="0.35">
      <c r="A3151">
        <v>40900004</v>
      </c>
      <c r="B3151">
        <v>30200069</v>
      </c>
      <c r="C3151" t="s">
        <v>292</v>
      </c>
      <c r="D3151" t="s">
        <v>293</v>
      </c>
      <c r="E3151" t="s">
        <v>187</v>
      </c>
      <c r="F3151" t="s">
        <v>46</v>
      </c>
      <c r="G3151" t="s">
        <v>3188</v>
      </c>
      <c r="H3151" t="s">
        <v>3189</v>
      </c>
      <c r="I3151" t="s">
        <v>66</v>
      </c>
      <c r="J3151">
        <v>9210339280</v>
      </c>
      <c r="K3151">
        <v>20260609</v>
      </c>
      <c r="L3151">
        <v>5000456616</v>
      </c>
      <c r="M3151" s="2">
        <v>46217</v>
      </c>
      <c r="N3151" t="s">
        <v>51</v>
      </c>
      <c r="O3151">
        <v>860</v>
      </c>
      <c r="P3151">
        <v>16.22</v>
      </c>
      <c r="Q3151">
        <v>324.39999999999998</v>
      </c>
      <c r="R3151">
        <v>2.6925199999999999E-3</v>
      </c>
      <c r="S3151" t="s">
        <v>1229</v>
      </c>
      <c r="T3151">
        <v>324.39999999999998</v>
      </c>
      <c r="U3151">
        <v>2.6925199999999999E-3</v>
      </c>
      <c r="V3151">
        <v>20</v>
      </c>
      <c r="W3151">
        <v>0</v>
      </c>
      <c r="X3151">
        <v>20</v>
      </c>
      <c r="Y3151">
        <v>20</v>
      </c>
      <c r="Z3151">
        <v>0</v>
      </c>
      <c r="AA3151">
        <v>0</v>
      </c>
      <c r="AB3151">
        <v>20</v>
      </c>
      <c r="AC3151">
        <v>0</v>
      </c>
      <c r="AD3151">
        <v>0</v>
      </c>
      <c r="AE3151">
        <v>35</v>
      </c>
      <c r="AF3151" s="3">
        <v>0</v>
      </c>
      <c r="AG3151" t="s">
        <v>1240</v>
      </c>
      <c r="AH3151">
        <v>66</v>
      </c>
      <c r="AI3151" s="4" t="s">
        <v>2701</v>
      </c>
      <c r="AJ3151" t="s">
        <v>27</v>
      </c>
      <c r="AK3151" t="s">
        <v>27</v>
      </c>
    </row>
    <row r="3152" spans="1:38" x14ac:dyDescent="0.35">
      <c r="A3152">
        <v>40900004</v>
      </c>
      <c r="B3152">
        <v>30200069</v>
      </c>
      <c r="C3152" t="s">
        <v>292</v>
      </c>
      <c r="D3152" t="s">
        <v>293</v>
      </c>
      <c r="E3152" t="s">
        <v>187</v>
      </c>
      <c r="F3152" t="s">
        <v>46</v>
      </c>
      <c r="G3152" t="s">
        <v>225</v>
      </c>
      <c r="H3152" t="s">
        <v>226</v>
      </c>
      <c r="I3152" t="s">
        <v>66</v>
      </c>
      <c r="J3152">
        <v>9210339280</v>
      </c>
      <c r="K3152">
        <v>20260609</v>
      </c>
      <c r="L3152">
        <v>5000456616</v>
      </c>
      <c r="M3152" s="2">
        <v>46217</v>
      </c>
      <c r="N3152" t="s">
        <v>51</v>
      </c>
      <c r="O3152">
        <v>870</v>
      </c>
      <c r="P3152">
        <v>15.24</v>
      </c>
      <c r="Q3152">
        <v>289.56</v>
      </c>
      <c r="R3152">
        <v>2.403348E-3</v>
      </c>
      <c r="S3152" t="s">
        <v>1229</v>
      </c>
      <c r="T3152">
        <v>472.44</v>
      </c>
      <c r="U3152">
        <v>3.9212520000000001E-3</v>
      </c>
      <c r="V3152">
        <v>31</v>
      </c>
      <c r="W3152">
        <v>12</v>
      </c>
      <c r="X3152">
        <v>19</v>
      </c>
      <c r="Y3152">
        <v>19</v>
      </c>
      <c r="Z3152">
        <v>0</v>
      </c>
      <c r="AA3152">
        <v>0</v>
      </c>
      <c r="AB3152">
        <v>19</v>
      </c>
      <c r="AC3152">
        <v>0</v>
      </c>
      <c r="AD3152">
        <v>0</v>
      </c>
      <c r="AE3152">
        <v>0</v>
      </c>
      <c r="AF3152" s="3">
        <v>0.38709677419354838</v>
      </c>
      <c r="AG3152" t="s">
        <v>1266</v>
      </c>
      <c r="AH3152">
        <v>66</v>
      </c>
      <c r="AI3152" s="4" t="s">
        <v>2701</v>
      </c>
      <c r="AJ3152" t="s">
        <v>27</v>
      </c>
      <c r="AK3152" t="s">
        <v>27</v>
      </c>
    </row>
    <row r="3153" spans="1:38" x14ac:dyDescent="0.35">
      <c r="A3153">
        <v>40900004</v>
      </c>
      <c r="B3153">
        <v>30200069</v>
      </c>
      <c r="C3153" t="s">
        <v>292</v>
      </c>
      <c r="D3153" t="s">
        <v>293</v>
      </c>
      <c r="E3153" t="s">
        <v>187</v>
      </c>
      <c r="F3153" t="s">
        <v>46</v>
      </c>
      <c r="G3153" t="s">
        <v>1077</v>
      </c>
      <c r="H3153" t="s">
        <v>1078</v>
      </c>
      <c r="I3153" t="s">
        <v>66</v>
      </c>
      <c r="J3153">
        <v>9210339280</v>
      </c>
      <c r="K3153">
        <v>20260609</v>
      </c>
      <c r="L3153">
        <v>5000456616</v>
      </c>
      <c r="M3153" s="2">
        <v>46217</v>
      </c>
      <c r="N3153" t="s">
        <v>51</v>
      </c>
      <c r="O3153">
        <v>880</v>
      </c>
      <c r="P3153">
        <v>10.029999999999999</v>
      </c>
      <c r="Q3153">
        <v>60.179999999999993</v>
      </c>
      <c r="R3153">
        <v>4.9949399999999996E-4</v>
      </c>
      <c r="S3153" t="s">
        <v>1229</v>
      </c>
      <c r="T3153">
        <v>60.179999999999993</v>
      </c>
      <c r="U3153">
        <v>4.9949399999999996E-4</v>
      </c>
      <c r="V3153">
        <v>6</v>
      </c>
      <c r="W3153">
        <v>0</v>
      </c>
      <c r="X3153">
        <v>6</v>
      </c>
      <c r="Y3153">
        <v>6</v>
      </c>
      <c r="Z3153">
        <v>0</v>
      </c>
      <c r="AA3153">
        <v>0</v>
      </c>
      <c r="AB3153">
        <v>6</v>
      </c>
      <c r="AC3153">
        <v>0</v>
      </c>
      <c r="AD3153">
        <v>0</v>
      </c>
      <c r="AE3153">
        <v>0</v>
      </c>
      <c r="AF3153" s="3">
        <v>0</v>
      </c>
      <c r="AG3153" t="s">
        <v>1240</v>
      </c>
      <c r="AH3153">
        <v>66</v>
      </c>
      <c r="AI3153" s="4" t="s">
        <v>2701</v>
      </c>
      <c r="AJ3153" t="s">
        <v>27</v>
      </c>
      <c r="AK3153" t="s">
        <v>27</v>
      </c>
    </row>
    <row r="3154" spans="1:38" x14ac:dyDescent="0.35">
      <c r="A3154">
        <v>40900004</v>
      </c>
      <c r="B3154">
        <v>30200069</v>
      </c>
      <c r="C3154" t="s">
        <v>292</v>
      </c>
      <c r="D3154" t="s">
        <v>293</v>
      </c>
      <c r="E3154" t="s">
        <v>187</v>
      </c>
      <c r="F3154" t="s">
        <v>46</v>
      </c>
      <c r="G3154" t="s">
        <v>2196</v>
      </c>
      <c r="H3154" t="s">
        <v>2197</v>
      </c>
      <c r="I3154" t="s">
        <v>60</v>
      </c>
      <c r="J3154">
        <v>9210339280</v>
      </c>
      <c r="K3154">
        <v>20260609</v>
      </c>
      <c r="L3154">
        <v>5000456616</v>
      </c>
      <c r="M3154" s="2">
        <v>46217</v>
      </c>
      <c r="N3154" t="s">
        <v>51</v>
      </c>
      <c r="O3154">
        <v>890</v>
      </c>
      <c r="P3154">
        <v>1.38</v>
      </c>
      <c r="Q3154">
        <v>15.18</v>
      </c>
      <c r="R3154">
        <v>1.2599400000000001E-4</v>
      </c>
      <c r="S3154" t="s">
        <v>1229</v>
      </c>
      <c r="T3154">
        <v>15.18</v>
      </c>
      <c r="U3154">
        <v>1.2599400000000001E-4</v>
      </c>
      <c r="V3154">
        <v>11</v>
      </c>
      <c r="W3154">
        <v>0</v>
      </c>
      <c r="X3154">
        <v>11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15.18</v>
      </c>
      <c r="AE3154">
        <v>0</v>
      </c>
      <c r="AF3154" s="3">
        <v>0</v>
      </c>
      <c r="AG3154" t="s">
        <v>1240</v>
      </c>
      <c r="AH3154">
        <v>66</v>
      </c>
      <c r="AI3154" s="4" t="s">
        <v>2701</v>
      </c>
      <c r="AJ3154" t="s">
        <v>1232</v>
      </c>
      <c r="AK3154" t="s">
        <v>1269</v>
      </c>
      <c r="AL3154" t="s">
        <v>1269</v>
      </c>
    </row>
    <row r="3155" spans="1:38" x14ac:dyDescent="0.35">
      <c r="A3155">
        <v>40900004</v>
      </c>
      <c r="B3155">
        <v>30200069</v>
      </c>
      <c r="C3155" t="s">
        <v>292</v>
      </c>
      <c r="D3155" t="s">
        <v>293</v>
      </c>
      <c r="E3155" t="s">
        <v>187</v>
      </c>
      <c r="F3155" t="s">
        <v>46</v>
      </c>
      <c r="G3155" t="s">
        <v>3190</v>
      </c>
      <c r="H3155" t="s">
        <v>3191</v>
      </c>
      <c r="I3155" t="s">
        <v>66</v>
      </c>
      <c r="J3155">
        <v>9210339280</v>
      </c>
      <c r="K3155">
        <v>20260609</v>
      </c>
      <c r="L3155">
        <v>5000456616</v>
      </c>
      <c r="M3155" s="2">
        <v>46217</v>
      </c>
      <c r="N3155" t="s">
        <v>51</v>
      </c>
      <c r="O3155">
        <v>900</v>
      </c>
      <c r="P3155">
        <v>15.39</v>
      </c>
      <c r="Q3155">
        <v>400.14</v>
      </c>
      <c r="R3155">
        <v>3.3211619999999995E-3</v>
      </c>
      <c r="S3155" t="s">
        <v>1229</v>
      </c>
      <c r="T3155">
        <v>400.14</v>
      </c>
      <c r="U3155">
        <v>3.3211619999999995E-3</v>
      </c>
      <c r="V3155">
        <v>26</v>
      </c>
      <c r="W3155">
        <v>0</v>
      </c>
      <c r="X3155">
        <v>26</v>
      </c>
      <c r="Y3155">
        <v>26</v>
      </c>
      <c r="Z3155">
        <v>0</v>
      </c>
      <c r="AA3155">
        <v>0</v>
      </c>
      <c r="AB3155">
        <v>26</v>
      </c>
      <c r="AC3155">
        <v>0</v>
      </c>
      <c r="AD3155">
        <v>0</v>
      </c>
      <c r="AE3155">
        <v>0</v>
      </c>
      <c r="AF3155" s="3">
        <v>0</v>
      </c>
      <c r="AG3155" t="s">
        <v>1240</v>
      </c>
      <c r="AH3155">
        <v>66</v>
      </c>
      <c r="AI3155" s="4" t="s">
        <v>2701</v>
      </c>
      <c r="AJ3155" t="s">
        <v>27</v>
      </c>
      <c r="AK3155" t="s">
        <v>27</v>
      </c>
    </row>
    <row r="3156" spans="1:38" x14ac:dyDescent="0.35">
      <c r="A3156">
        <v>40900004</v>
      </c>
      <c r="B3156">
        <v>30200069</v>
      </c>
      <c r="C3156" t="s">
        <v>292</v>
      </c>
      <c r="D3156" t="s">
        <v>293</v>
      </c>
      <c r="E3156" t="s">
        <v>187</v>
      </c>
      <c r="F3156" t="s">
        <v>46</v>
      </c>
      <c r="G3156" t="s">
        <v>3192</v>
      </c>
      <c r="H3156" t="s">
        <v>3193</v>
      </c>
      <c r="I3156" t="s">
        <v>63</v>
      </c>
      <c r="J3156">
        <v>9210339280</v>
      </c>
      <c r="K3156">
        <v>20260609</v>
      </c>
      <c r="L3156">
        <v>5000456616</v>
      </c>
      <c r="M3156" s="2">
        <v>46217</v>
      </c>
      <c r="N3156" t="s">
        <v>51</v>
      </c>
      <c r="O3156">
        <v>910</v>
      </c>
      <c r="P3156">
        <v>14.08</v>
      </c>
      <c r="Q3156">
        <v>56.32</v>
      </c>
      <c r="R3156">
        <v>4.6745600000000005E-4</v>
      </c>
      <c r="S3156" t="s">
        <v>1229</v>
      </c>
      <c r="T3156">
        <v>56.32</v>
      </c>
      <c r="U3156">
        <v>4.6745600000000005E-4</v>
      </c>
      <c r="V3156">
        <v>4</v>
      </c>
      <c r="W3156">
        <v>0</v>
      </c>
      <c r="X3156">
        <v>4</v>
      </c>
      <c r="Y3156">
        <v>4</v>
      </c>
      <c r="Z3156">
        <v>0</v>
      </c>
      <c r="AA3156">
        <v>0</v>
      </c>
      <c r="AB3156">
        <v>4</v>
      </c>
      <c r="AC3156">
        <v>0</v>
      </c>
      <c r="AD3156">
        <v>0</v>
      </c>
      <c r="AE3156">
        <v>314</v>
      </c>
      <c r="AF3156" s="3">
        <v>0</v>
      </c>
      <c r="AG3156" t="s">
        <v>1240</v>
      </c>
      <c r="AH3156">
        <v>66</v>
      </c>
      <c r="AI3156" s="4" t="s">
        <v>2701</v>
      </c>
      <c r="AJ3156" t="s">
        <v>27</v>
      </c>
      <c r="AK3156" t="s">
        <v>27</v>
      </c>
    </row>
    <row r="3157" spans="1:38" x14ac:dyDescent="0.35">
      <c r="A3157">
        <v>40900004</v>
      </c>
      <c r="B3157">
        <v>30200069</v>
      </c>
      <c r="C3157" t="s">
        <v>292</v>
      </c>
      <c r="D3157" t="s">
        <v>293</v>
      </c>
      <c r="E3157" t="s">
        <v>187</v>
      </c>
      <c r="F3157" t="s">
        <v>46</v>
      </c>
      <c r="G3157" t="s">
        <v>3194</v>
      </c>
      <c r="H3157" t="s">
        <v>3195</v>
      </c>
      <c r="I3157" t="s">
        <v>487</v>
      </c>
      <c r="J3157">
        <v>9210339280</v>
      </c>
      <c r="K3157">
        <v>20260609</v>
      </c>
      <c r="L3157">
        <v>5000456616</v>
      </c>
      <c r="M3157" s="2">
        <v>46217</v>
      </c>
      <c r="N3157" t="s">
        <v>51</v>
      </c>
      <c r="O3157">
        <v>920</v>
      </c>
      <c r="P3157">
        <v>7.52</v>
      </c>
      <c r="Q3157">
        <v>37.599999999999994</v>
      </c>
      <c r="R3157">
        <v>3.1207999999999995E-4</v>
      </c>
      <c r="S3157" t="s">
        <v>1229</v>
      </c>
      <c r="T3157">
        <v>37.599999999999994</v>
      </c>
      <c r="U3157">
        <v>3.1207999999999995E-4</v>
      </c>
      <c r="V3157">
        <v>5</v>
      </c>
      <c r="W3157">
        <v>0</v>
      </c>
      <c r="X3157">
        <v>5</v>
      </c>
      <c r="Y3157">
        <v>5</v>
      </c>
      <c r="Z3157">
        <v>0</v>
      </c>
      <c r="AA3157">
        <v>0</v>
      </c>
      <c r="AB3157">
        <v>5</v>
      </c>
      <c r="AC3157">
        <v>0</v>
      </c>
      <c r="AD3157">
        <v>0</v>
      </c>
      <c r="AE3157">
        <v>0</v>
      </c>
      <c r="AF3157" s="3">
        <v>0</v>
      </c>
      <c r="AG3157" t="s">
        <v>1240</v>
      </c>
      <c r="AH3157">
        <v>66</v>
      </c>
      <c r="AI3157" s="4" t="s">
        <v>2701</v>
      </c>
      <c r="AJ3157" t="s">
        <v>27</v>
      </c>
      <c r="AK3157" t="s">
        <v>27</v>
      </c>
    </row>
    <row r="3158" spans="1:38" x14ac:dyDescent="0.35">
      <c r="A3158">
        <v>40900004</v>
      </c>
      <c r="B3158">
        <v>30200069</v>
      </c>
      <c r="C3158" t="s">
        <v>292</v>
      </c>
      <c r="D3158" t="s">
        <v>293</v>
      </c>
      <c r="E3158" t="s">
        <v>187</v>
      </c>
      <c r="F3158" t="s">
        <v>46</v>
      </c>
      <c r="G3158" t="s">
        <v>597</v>
      </c>
      <c r="H3158" t="s">
        <v>598</v>
      </c>
      <c r="I3158" t="s">
        <v>106</v>
      </c>
      <c r="J3158">
        <v>9210339280</v>
      </c>
      <c r="K3158">
        <v>20260609</v>
      </c>
      <c r="L3158">
        <v>5000456616</v>
      </c>
      <c r="M3158" s="2">
        <v>46217</v>
      </c>
      <c r="N3158" t="s">
        <v>51</v>
      </c>
      <c r="O3158">
        <v>930</v>
      </c>
      <c r="P3158">
        <v>28.79</v>
      </c>
      <c r="Q3158">
        <v>115.16</v>
      </c>
      <c r="R3158">
        <v>9.5582799999999993E-4</v>
      </c>
      <c r="S3158" t="s">
        <v>1229</v>
      </c>
      <c r="T3158">
        <v>115.16</v>
      </c>
      <c r="U3158">
        <v>9.5582799999999993E-4</v>
      </c>
      <c r="V3158">
        <v>4</v>
      </c>
      <c r="W3158">
        <v>0</v>
      </c>
      <c r="X3158">
        <v>4</v>
      </c>
      <c r="Y3158">
        <v>0</v>
      </c>
      <c r="Z3158">
        <v>4</v>
      </c>
      <c r="AA3158">
        <v>0</v>
      </c>
      <c r="AB3158">
        <v>4</v>
      </c>
      <c r="AC3158">
        <v>0</v>
      </c>
      <c r="AD3158">
        <v>0</v>
      </c>
      <c r="AE3158">
        <v>0</v>
      </c>
      <c r="AF3158" s="3">
        <v>0</v>
      </c>
      <c r="AG3158" t="s">
        <v>1240</v>
      </c>
      <c r="AH3158">
        <v>66</v>
      </c>
      <c r="AI3158" s="4" t="s">
        <v>2701</v>
      </c>
      <c r="AJ3158" t="s">
        <v>27</v>
      </c>
      <c r="AK3158" t="s">
        <v>27</v>
      </c>
    </row>
    <row r="3159" spans="1:38" x14ac:dyDescent="0.35">
      <c r="A3159">
        <v>40900004</v>
      </c>
      <c r="B3159">
        <v>30200069</v>
      </c>
      <c r="C3159" t="s">
        <v>292</v>
      </c>
      <c r="D3159" t="s">
        <v>293</v>
      </c>
      <c r="E3159" t="s">
        <v>187</v>
      </c>
      <c r="F3159" t="s">
        <v>46</v>
      </c>
      <c r="G3159" t="s">
        <v>636</v>
      </c>
      <c r="H3159" t="s">
        <v>637</v>
      </c>
      <c r="I3159" t="s">
        <v>106</v>
      </c>
      <c r="J3159">
        <v>9210339280</v>
      </c>
      <c r="K3159">
        <v>20260609</v>
      </c>
      <c r="L3159">
        <v>5000456616</v>
      </c>
      <c r="M3159" s="2">
        <v>46217</v>
      </c>
      <c r="N3159" t="s">
        <v>51</v>
      </c>
      <c r="O3159">
        <v>940</v>
      </c>
      <c r="P3159">
        <v>47.51</v>
      </c>
      <c r="Q3159">
        <v>237.54999999999998</v>
      </c>
      <c r="R3159">
        <v>1.9716649999999996E-3</v>
      </c>
      <c r="S3159" t="s">
        <v>1229</v>
      </c>
      <c r="T3159">
        <v>237.54999999999998</v>
      </c>
      <c r="U3159">
        <v>1.9716649999999996E-3</v>
      </c>
      <c r="V3159">
        <v>5</v>
      </c>
      <c r="W3159">
        <v>0</v>
      </c>
      <c r="X3159">
        <v>5</v>
      </c>
      <c r="Y3159">
        <v>5</v>
      </c>
      <c r="Z3159">
        <v>0</v>
      </c>
      <c r="AA3159">
        <v>0</v>
      </c>
      <c r="AB3159">
        <v>5</v>
      </c>
      <c r="AC3159">
        <v>0</v>
      </c>
      <c r="AD3159">
        <v>0</v>
      </c>
      <c r="AE3159">
        <v>2</v>
      </c>
      <c r="AF3159" s="3">
        <v>0</v>
      </c>
      <c r="AG3159" t="s">
        <v>1240</v>
      </c>
      <c r="AH3159">
        <v>66</v>
      </c>
      <c r="AI3159" s="4" t="s">
        <v>2701</v>
      </c>
      <c r="AJ3159" t="s">
        <v>27</v>
      </c>
      <c r="AK3159" t="s">
        <v>27</v>
      </c>
    </row>
    <row r="3160" spans="1:38" x14ac:dyDescent="0.35">
      <c r="A3160">
        <v>40900004</v>
      </c>
      <c r="B3160">
        <v>30200069</v>
      </c>
      <c r="C3160" t="s">
        <v>292</v>
      </c>
      <c r="D3160" t="s">
        <v>293</v>
      </c>
      <c r="E3160" t="s">
        <v>187</v>
      </c>
      <c r="F3160" t="s">
        <v>46</v>
      </c>
      <c r="G3160" t="s">
        <v>1335</v>
      </c>
      <c r="H3160" t="s">
        <v>1336</v>
      </c>
      <c r="I3160" t="s">
        <v>63</v>
      </c>
      <c r="J3160">
        <v>9210339280</v>
      </c>
      <c r="K3160">
        <v>20260609</v>
      </c>
      <c r="L3160">
        <v>5000456616</v>
      </c>
      <c r="M3160" s="2">
        <v>46217</v>
      </c>
      <c r="N3160" t="s">
        <v>51</v>
      </c>
      <c r="O3160">
        <v>950</v>
      </c>
      <c r="P3160">
        <v>14.59</v>
      </c>
      <c r="Q3160">
        <v>29.18</v>
      </c>
      <c r="R3160">
        <v>2.4219399999999999E-4</v>
      </c>
      <c r="S3160" t="s">
        <v>1229</v>
      </c>
      <c r="T3160">
        <v>29.18</v>
      </c>
      <c r="U3160">
        <v>2.4219399999999999E-4</v>
      </c>
      <c r="V3160">
        <v>2</v>
      </c>
      <c r="W3160">
        <v>0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2</v>
      </c>
      <c r="AD3160">
        <v>29.18</v>
      </c>
      <c r="AE3160">
        <v>0</v>
      </c>
      <c r="AF3160" s="3">
        <v>0</v>
      </c>
      <c r="AG3160" t="s">
        <v>1240</v>
      </c>
      <c r="AH3160">
        <v>66</v>
      </c>
      <c r="AI3160" s="4" t="s">
        <v>2701</v>
      </c>
      <c r="AJ3160" t="s">
        <v>1232</v>
      </c>
      <c r="AK3160" t="s">
        <v>1269</v>
      </c>
      <c r="AL3160" t="s">
        <v>1269</v>
      </c>
    </row>
    <row r="3161" spans="1:38" x14ac:dyDescent="0.35">
      <c r="A3161">
        <v>40900004</v>
      </c>
      <c r="B3161">
        <v>30200069</v>
      </c>
      <c r="C3161" t="s">
        <v>292</v>
      </c>
      <c r="D3161" t="s">
        <v>293</v>
      </c>
      <c r="E3161" t="s">
        <v>187</v>
      </c>
      <c r="F3161" t="s">
        <v>46</v>
      </c>
      <c r="G3161" t="s">
        <v>3196</v>
      </c>
      <c r="H3161" t="s">
        <v>3197</v>
      </c>
      <c r="I3161" t="s">
        <v>106</v>
      </c>
      <c r="J3161">
        <v>9210339280</v>
      </c>
      <c r="K3161">
        <v>20260609</v>
      </c>
      <c r="L3161">
        <v>5000456616</v>
      </c>
      <c r="M3161" s="2">
        <v>46217</v>
      </c>
      <c r="N3161" t="s">
        <v>51</v>
      </c>
      <c r="O3161">
        <v>960</v>
      </c>
      <c r="P3161">
        <v>27.99</v>
      </c>
      <c r="Q3161">
        <v>83.97</v>
      </c>
      <c r="R3161">
        <v>6.9695100000000002E-4</v>
      </c>
      <c r="S3161" t="s">
        <v>1229</v>
      </c>
      <c r="T3161">
        <v>83.97</v>
      </c>
      <c r="U3161">
        <v>6.9695100000000002E-4</v>
      </c>
      <c r="V3161">
        <v>3</v>
      </c>
      <c r="W3161">
        <v>0</v>
      </c>
      <c r="X3161">
        <v>3</v>
      </c>
      <c r="Y3161">
        <v>0</v>
      </c>
      <c r="Z3161">
        <v>3</v>
      </c>
      <c r="AA3161">
        <v>0</v>
      </c>
      <c r="AB3161">
        <v>3</v>
      </c>
      <c r="AC3161">
        <v>0</v>
      </c>
      <c r="AD3161">
        <v>0</v>
      </c>
      <c r="AE3161">
        <v>0</v>
      </c>
      <c r="AF3161" s="3">
        <v>0</v>
      </c>
      <c r="AG3161" t="s">
        <v>1240</v>
      </c>
      <c r="AH3161">
        <v>66</v>
      </c>
      <c r="AI3161" s="4" t="s">
        <v>2701</v>
      </c>
      <c r="AJ3161" t="s">
        <v>27</v>
      </c>
      <c r="AK3161" t="s">
        <v>27</v>
      </c>
    </row>
    <row r="3162" spans="1:38" x14ac:dyDescent="0.35">
      <c r="A3162">
        <v>40900004</v>
      </c>
      <c r="B3162">
        <v>30200069</v>
      </c>
      <c r="C3162" t="s">
        <v>292</v>
      </c>
      <c r="D3162" t="s">
        <v>293</v>
      </c>
      <c r="E3162" t="s">
        <v>187</v>
      </c>
      <c r="F3162" t="s">
        <v>46</v>
      </c>
      <c r="G3162" t="s">
        <v>1493</v>
      </c>
      <c r="H3162" t="s">
        <v>1494</v>
      </c>
      <c r="I3162" t="s">
        <v>66</v>
      </c>
      <c r="J3162">
        <v>9210339280</v>
      </c>
      <c r="K3162">
        <v>20260609</v>
      </c>
      <c r="L3162">
        <v>5000456616</v>
      </c>
      <c r="M3162" s="2">
        <v>46217</v>
      </c>
      <c r="N3162" t="s">
        <v>51</v>
      </c>
      <c r="O3162">
        <v>970</v>
      </c>
      <c r="P3162">
        <v>17.04</v>
      </c>
      <c r="Q3162">
        <v>766.8</v>
      </c>
      <c r="R3162">
        <v>6.364439999999999E-3</v>
      </c>
      <c r="S3162" t="s">
        <v>1229</v>
      </c>
      <c r="T3162">
        <v>766.8</v>
      </c>
      <c r="U3162">
        <v>6.364439999999999E-3</v>
      </c>
      <c r="V3162">
        <v>45</v>
      </c>
      <c r="W3162">
        <v>0</v>
      </c>
      <c r="X3162">
        <v>45</v>
      </c>
      <c r="Y3162">
        <v>0</v>
      </c>
      <c r="Z3162">
        <v>45</v>
      </c>
      <c r="AA3162">
        <v>0</v>
      </c>
      <c r="AB3162">
        <v>45</v>
      </c>
      <c r="AC3162">
        <v>0</v>
      </c>
      <c r="AD3162">
        <v>0</v>
      </c>
      <c r="AE3162">
        <v>0</v>
      </c>
      <c r="AF3162" s="3">
        <v>0</v>
      </c>
      <c r="AG3162" t="s">
        <v>1240</v>
      </c>
      <c r="AH3162">
        <v>66</v>
      </c>
      <c r="AI3162" s="4" t="s">
        <v>2701</v>
      </c>
      <c r="AJ3162" t="s">
        <v>27</v>
      </c>
      <c r="AK3162" t="s">
        <v>27</v>
      </c>
    </row>
    <row r="3163" spans="1:38" x14ac:dyDescent="0.35">
      <c r="A3163">
        <v>40900004</v>
      </c>
      <c r="B3163">
        <v>30200069</v>
      </c>
      <c r="C3163" t="s">
        <v>292</v>
      </c>
      <c r="D3163" t="s">
        <v>293</v>
      </c>
      <c r="E3163" t="s">
        <v>187</v>
      </c>
      <c r="F3163" t="s">
        <v>46</v>
      </c>
      <c r="G3163" t="s">
        <v>1811</v>
      </c>
      <c r="H3163" t="s">
        <v>210</v>
      </c>
      <c r="I3163" t="s">
        <v>66</v>
      </c>
      <c r="J3163">
        <v>9210339280</v>
      </c>
      <c r="K3163">
        <v>20260609</v>
      </c>
      <c r="L3163">
        <v>5000456616</v>
      </c>
      <c r="M3163" s="2">
        <v>46217</v>
      </c>
      <c r="N3163" t="s">
        <v>51</v>
      </c>
      <c r="O3163">
        <v>980</v>
      </c>
      <c r="P3163">
        <v>13.61</v>
      </c>
      <c r="Q3163">
        <v>68.05</v>
      </c>
      <c r="R3163">
        <v>5.6481499999999998E-4</v>
      </c>
      <c r="S3163" t="s">
        <v>1229</v>
      </c>
      <c r="T3163">
        <v>68.05</v>
      </c>
      <c r="U3163">
        <v>5.6481499999999998E-4</v>
      </c>
      <c r="V3163">
        <v>5</v>
      </c>
      <c r="W3163">
        <v>0</v>
      </c>
      <c r="X3163">
        <v>5</v>
      </c>
      <c r="Y3163">
        <v>5</v>
      </c>
      <c r="Z3163">
        <v>0</v>
      </c>
      <c r="AA3163">
        <v>0</v>
      </c>
      <c r="AB3163">
        <v>5</v>
      </c>
      <c r="AC3163">
        <v>0</v>
      </c>
      <c r="AD3163">
        <v>0</v>
      </c>
      <c r="AE3163">
        <v>0</v>
      </c>
      <c r="AF3163" s="3">
        <v>0</v>
      </c>
      <c r="AG3163" t="s">
        <v>1240</v>
      </c>
      <c r="AH3163">
        <v>66</v>
      </c>
      <c r="AI3163" s="4" t="s">
        <v>2701</v>
      </c>
      <c r="AJ3163" t="s">
        <v>27</v>
      </c>
      <c r="AK3163" t="s">
        <v>27</v>
      </c>
    </row>
    <row r="3164" spans="1:38" x14ac:dyDescent="0.35">
      <c r="A3164">
        <v>40900004</v>
      </c>
      <c r="B3164">
        <v>30200069</v>
      </c>
      <c r="C3164" t="s">
        <v>292</v>
      </c>
      <c r="D3164" t="s">
        <v>293</v>
      </c>
      <c r="E3164" t="s">
        <v>187</v>
      </c>
      <c r="F3164" t="s">
        <v>46</v>
      </c>
      <c r="G3164" t="s">
        <v>221</v>
      </c>
      <c r="H3164" t="s">
        <v>222</v>
      </c>
      <c r="I3164" t="s">
        <v>66</v>
      </c>
      <c r="J3164">
        <v>9210339280</v>
      </c>
      <c r="K3164">
        <v>20260609</v>
      </c>
      <c r="L3164">
        <v>5000456616</v>
      </c>
      <c r="M3164" s="2">
        <v>46217</v>
      </c>
      <c r="N3164" t="s">
        <v>51</v>
      </c>
      <c r="O3164">
        <v>990</v>
      </c>
      <c r="P3164">
        <v>16.88</v>
      </c>
      <c r="Q3164">
        <v>320.71999999999997</v>
      </c>
      <c r="R3164">
        <v>2.6619759999999999E-3</v>
      </c>
      <c r="S3164" t="s">
        <v>1229</v>
      </c>
      <c r="T3164">
        <v>320.71999999999997</v>
      </c>
      <c r="U3164">
        <v>2.6619759999999999E-3</v>
      </c>
      <c r="V3164">
        <v>19</v>
      </c>
      <c r="W3164">
        <v>0</v>
      </c>
      <c r="X3164">
        <v>19</v>
      </c>
      <c r="Y3164">
        <v>0</v>
      </c>
      <c r="Z3164">
        <v>19</v>
      </c>
      <c r="AA3164">
        <v>0</v>
      </c>
      <c r="AB3164">
        <v>19</v>
      </c>
      <c r="AC3164">
        <v>0</v>
      </c>
      <c r="AD3164">
        <v>0</v>
      </c>
      <c r="AE3164">
        <v>0</v>
      </c>
      <c r="AF3164" s="3">
        <v>0</v>
      </c>
      <c r="AG3164" t="s">
        <v>1240</v>
      </c>
      <c r="AH3164">
        <v>66</v>
      </c>
      <c r="AI3164" s="4" t="s">
        <v>2701</v>
      </c>
      <c r="AJ3164" t="s">
        <v>27</v>
      </c>
      <c r="AK3164" t="s">
        <v>27</v>
      </c>
    </row>
    <row r="3165" spans="1:38" x14ac:dyDescent="0.35">
      <c r="A3165">
        <v>40900004</v>
      </c>
      <c r="B3165">
        <v>30200069</v>
      </c>
      <c r="C3165" t="s">
        <v>292</v>
      </c>
      <c r="D3165" t="s">
        <v>293</v>
      </c>
      <c r="E3165" t="s">
        <v>187</v>
      </c>
      <c r="F3165" t="s">
        <v>46</v>
      </c>
      <c r="G3165" t="s">
        <v>591</v>
      </c>
      <c r="H3165" t="s">
        <v>592</v>
      </c>
      <c r="I3165" t="s">
        <v>66</v>
      </c>
      <c r="J3165">
        <v>9210339280</v>
      </c>
      <c r="K3165">
        <v>20260609</v>
      </c>
      <c r="L3165">
        <v>5000456616</v>
      </c>
      <c r="M3165" s="2">
        <v>46217</v>
      </c>
      <c r="N3165" t="s">
        <v>51</v>
      </c>
      <c r="O3165">
        <v>1000</v>
      </c>
      <c r="P3165">
        <v>31.87</v>
      </c>
      <c r="Q3165">
        <v>127.48</v>
      </c>
      <c r="R3165">
        <v>1.0580839999999999E-3</v>
      </c>
      <c r="S3165" t="s">
        <v>1229</v>
      </c>
      <c r="T3165">
        <v>127.48</v>
      </c>
      <c r="U3165">
        <v>1.0580839999999999E-3</v>
      </c>
      <c r="V3165">
        <v>4</v>
      </c>
      <c r="W3165">
        <v>0</v>
      </c>
      <c r="X3165">
        <v>4</v>
      </c>
      <c r="Y3165">
        <v>4</v>
      </c>
      <c r="Z3165">
        <v>0</v>
      </c>
      <c r="AA3165">
        <v>0</v>
      </c>
      <c r="AB3165">
        <v>4</v>
      </c>
      <c r="AC3165">
        <v>0</v>
      </c>
      <c r="AD3165">
        <v>0</v>
      </c>
      <c r="AE3165">
        <v>510</v>
      </c>
      <c r="AF3165" s="3">
        <v>0</v>
      </c>
      <c r="AG3165" t="s">
        <v>1240</v>
      </c>
      <c r="AH3165">
        <v>66</v>
      </c>
      <c r="AI3165" s="4" t="s">
        <v>2701</v>
      </c>
      <c r="AJ3165" t="s">
        <v>27</v>
      </c>
      <c r="AK3165" t="s">
        <v>27</v>
      </c>
    </row>
    <row r="3166" spans="1:38" x14ac:dyDescent="0.35">
      <c r="A3166">
        <v>40900004</v>
      </c>
      <c r="B3166">
        <v>30200069</v>
      </c>
      <c r="C3166" t="s">
        <v>292</v>
      </c>
      <c r="D3166" t="s">
        <v>293</v>
      </c>
      <c r="E3166" t="s">
        <v>187</v>
      </c>
      <c r="F3166" t="s">
        <v>46</v>
      </c>
      <c r="G3166" t="s">
        <v>3198</v>
      </c>
      <c r="H3166" t="s">
        <v>3199</v>
      </c>
      <c r="I3166" t="s">
        <v>106</v>
      </c>
      <c r="J3166">
        <v>9210339280</v>
      </c>
      <c r="K3166">
        <v>20260609</v>
      </c>
      <c r="L3166">
        <v>5000456616</v>
      </c>
      <c r="M3166" s="2">
        <v>46217</v>
      </c>
      <c r="N3166" t="s">
        <v>51</v>
      </c>
      <c r="O3166">
        <v>1020</v>
      </c>
      <c r="P3166">
        <v>29.92</v>
      </c>
      <c r="Q3166">
        <v>59.84</v>
      </c>
      <c r="R3166">
        <v>4.9667199999999998E-4</v>
      </c>
      <c r="S3166" t="s">
        <v>1229</v>
      </c>
      <c r="T3166">
        <v>59.84</v>
      </c>
      <c r="U3166">
        <v>4.9667199999999998E-4</v>
      </c>
      <c r="V3166">
        <v>2</v>
      </c>
      <c r="W3166">
        <v>0</v>
      </c>
      <c r="X3166">
        <v>2</v>
      </c>
      <c r="Y3166">
        <v>2</v>
      </c>
      <c r="Z3166">
        <v>0</v>
      </c>
      <c r="AA3166">
        <v>0</v>
      </c>
      <c r="AB3166">
        <v>2</v>
      </c>
      <c r="AC3166">
        <v>0</v>
      </c>
      <c r="AD3166">
        <v>0</v>
      </c>
      <c r="AE3166">
        <v>31</v>
      </c>
      <c r="AF3166" s="3">
        <v>0</v>
      </c>
      <c r="AG3166" t="s">
        <v>1240</v>
      </c>
      <c r="AH3166">
        <v>66</v>
      </c>
      <c r="AI3166" s="4" t="s">
        <v>2701</v>
      </c>
      <c r="AJ3166" t="s">
        <v>27</v>
      </c>
      <c r="AK3166" t="s">
        <v>27</v>
      </c>
    </row>
    <row r="3167" spans="1:38" x14ac:dyDescent="0.35">
      <c r="A3167">
        <v>40900004</v>
      </c>
      <c r="B3167">
        <v>30200069</v>
      </c>
      <c r="C3167" t="s">
        <v>292</v>
      </c>
      <c r="D3167" t="s">
        <v>293</v>
      </c>
      <c r="E3167" t="s">
        <v>187</v>
      </c>
      <c r="F3167" t="s">
        <v>46</v>
      </c>
      <c r="G3167" t="s">
        <v>147</v>
      </c>
      <c r="H3167" t="s">
        <v>148</v>
      </c>
      <c r="I3167" t="s">
        <v>66</v>
      </c>
      <c r="J3167">
        <v>9210339280</v>
      </c>
      <c r="K3167">
        <v>20260609</v>
      </c>
      <c r="L3167">
        <v>5000456616</v>
      </c>
      <c r="M3167" s="2">
        <v>46217</v>
      </c>
      <c r="N3167" t="s">
        <v>51</v>
      </c>
      <c r="O3167">
        <v>1040</v>
      </c>
      <c r="P3167">
        <v>24.16</v>
      </c>
      <c r="Q3167">
        <v>410.72</v>
      </c>
      <c r="R3167">
        <v>3.4089760000000002E-3</v>
      </c>
      <c r="S3167" t="s">
        <v>1229</v>
      </c>
      <c r="T3167">
        <v>410.72</v>
      </c>
      <c r="U3167">
        <v>3.4089760000000002E-3</v>
      </c>
      <c r="V3167">
        <v>17</v>
      </c>
      <c r="W3167">
        <v>0</v>
      </c>
      <c r="X3167">
        <v>17</v>
      </c>
      <c r="Y3167">
        <v>17</v>
      </c>
      <c r="Z3167">
        <v>0</v>
      </c>
      <c r="AA3167">
        <v>0</v>
      </c>
      <c r="AB3167">
        <v>17</v>
      </c>
      <c r="AC3167">
        <v>0</v>
      </c>
      <c r="AD3167">
        <v>0</v>
      </c>
      <c r="AE3167">
        <v>0</v>
      </c>
      <c r="AF3167" s="3">
        <v>0</v>
      </c>
      <c r="AG3167" t="s">
        <v>1240</v>
      </c>
      <c r="AH3167">
        <v>66</v>
      </c>
      <c r="AI3167" s="4" t="s">
        <v>2701</v>
      </c>
      <c r="AJ3167" t="s">
        <v>27</v>
      </c>
      <c r="AK3167" t="s">
        <v>27</v>
      </c>
    </row>
    <row r="3168" spans="1:38" x14ac:dyDescent="0.35">
      <c r="A3168">
        <v>40900004</v>
      </c>
      <c r="B3168">
        <v>30200069</v>
      </c>
      <c r="C3168" t="s">
        <v>292</v>
      </c>
      <c r="D3168" t="s">
        <v>293</v>
      </c>
      <c r="E3168" t="s">
        <v>187</v>
      </c>
      <c r="F3168" t="s">
        <v>46</v>
      </c>
      <c r="G3168" t="s">
        <v>3200</v>
      </c>
      <c r="H3168" t="s">
        <v>3201</v>
      </c>
      <c r="I3168" t="s">
        <v>106</v>
      </c>
      <c r="J3168">
        <v>9210339280</v>
      </c>
      <c r="K3168">
        <v>20260609</v>
      </c>
      <c r="L3168">
        <v>5000456616</v>
      </c>
      <c r="M3168" s="2">
        <v>46217</v>
      </c>
      <c r="N3168" t="s">
        <v>51</v>
      </c>
      <c r="O3168">
        <v>1050</v>
      </c>
      <c r="P3168">
        <v>37.29</v>
      </c>
      <c r="Q3168">
        <v>37.29</v>
      </c>
      <c r="R3168">
        <v>3.0950699999999999E-4</v>
      </c>
      <c r="S3168" t="s">
        <v>1229</v>
      </c>
      <c r="T3168">
        <v>37.29</v>
      </c>
      <c r="U3168">
        <v>3.0950699999999999E-4</v>
      </c>
      <c r="V3168">
        <v>1</v>
      </c>
      <c r="W3168">
        <v>0</v>
      </c>
      <c r="X3168">
        <v>1</v>
      </c>
      <c r="Y3168">
        <v>1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9</v>
      </c>
      <c r="AF3168" s="3">
        <v>0</v>
      </c>
      <c r="AG3168" t="s">
        <v>1240</v>
      </c>
      <c r="AH3168">
        <v>66</v>
      </c>
      <c r="AI3168" s="4" t="s">
        <v>2701</v>
      </c>
      <c r="AJ3168" t="s">
        <v>27</v>
      </c>
      <c r="AK3168" t="s">
        <v>27</v>
      </c>
    </row>
    <row r="3169" spans="1:38" x14ac:dyDescent="0.35">
      <c r="A3169">
        <v>40900004</v>
      </c>
      <c r="B3169">
        <v>30200069</v>
      </c>
      <c r="C3169" t="s">
        <v>292</v>
      </c>
      <c r="D3169" t="s">
        <v>293</v>
      </c>
      <c r="E3169" t="s">
        <v>187</v>
      </c>
      <c r="F3169" t="s">
        <v>46</v>
      </c>
      <c r="G3169" t="s">
        <v>1080</v>
      </c>
      <c r="H3169" t="s">
        <v>1081</v>
      </c>
      <c r="I3169" t="s">
        <v>63</v>
      </c>
      <c r="J3169">
        <v>9210339280</v>
      </c>
      <c r="K3169">
        <v>20260609</v>
      </c>
      <c r="L3169">
        <v>5000456616</v>
      </c>
      <c r="M3169" s="2">
        <v>46217</v>
      </c>
      <c r="N3169" t="s">
        <v>51</v>
      </c>
      <c r="O3169">
        <v>1060</v>
      </c>
      <c r="P3169">
        <v>8.85</v>
      </c>
      <c r="Q3169">
        <v>8.85</v>
      </c>
      <c r="R3169">
        <v>7.3454999999999994E-5</v>
      </c>
      <c r="S3169" t="s">
        <v>1229</v>
      </c>
      <c r="T3169">
        <v>8.85</v>
      </c>
      <c r="U3169">
        <v>7.3454999999999994E-5</v>
      </c>
      <c r="V3169">
        <v>1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 s="3">
        <v>0</v>
      </c>
      <c r="AG3169" t="s">
        <v>1240</v>
      </c>
      <c r="AH3169">
        <v>66</v>
      </c>
      <c r="AI3169" s="4" t="s">
        <v>2701</v>
      </c>
      <c r="AJ3169" t="s">
        <v>27</v>
      </c>
      <c r="AK3169" t="s">
        <v>27</v>
      </c>
    </row>
    <row r="3170" spans="1:38" x14ac:dyDescent="0.35">
      <c r="A3170">
        <v>40900004</v>
      </c>
      <c r="B3170">
        <v>30200069</v>
      </c>
      <c r="C3170" t="s">
        <v>292</v>
      </c>
      <c r="D3170" t="s">
        <v>293</v>
      </c>
      <c r="E3170" t="s">
        <v>187</v>
      </c>
      <c r="F3170" t="s">
        <v>46</v>
      </c>
      <c r="G3170" t="s">
        <v>938</v>
      </c>
      <c r="H3170" t="s">
        <v>939</v>
      </c>
      <c r="I3170" t="s">
        <v>66</v>
      </c>
      <c r="J3170">
        <v>9210339280</v>
      </c>
      <c r="K3170">
        <v>20260609</v>
      </c>
      <c r="L3170">
        <v>5000456616</v>
      </c>
      <c r="M3170" s="2">
        <v>46217</v>
      </c>
      <c r="N3170" t="s">
        <v>51</v>
      </c>
      <c r="O3170">
        <v>1070</v>
      </c>
      <c r="P3170">
        <v>2.1</v>
      </c>
      <c r="Q3170">
        <v>18.900000000000002</v>
      </c>
      <c r="R3170">
        <v>1.5687000000000003E-4</v>
      </c>
      <c r="S3170" t="s">
        <v>1229</v>
      </c>
      <c r="T3170">
        <v>18.900000000000002</v>
      </c>
      <c r="U3170">
        <v>1.5687000000000003E-4</v>
      </c>
      <c r="V3170">
        <v>9</v>
      </c>
      <c r="W3170">
        <v>0</v>
      </c>
      <c r="X3170">
        <v>9</v>
      </c>
      <c r="Y3170">
        <v>9</v>
      </c>
      <c r="Z3170">
        <v>0</v>
      </c>
      <c r="AA3170">
        <v>0</v>
      </c>
      <c r="AB3170">
        <v>9</v>
      </c>
      <c r="AC3170">
        <v>0</v>
      </c>
      <c r="AD3170">
        <v>0</v>
      </c>
      <c r="AE3170">
        <v>325</v>
      </c>
      <c r="AF3170" s="3">
        <v>0</v>
      </c>
      <c r="AG3170" t="s">
        <v>1240</v>
      </c>
      <c r="AH3170">
        <v>66</v>
      </c>
      <c r="AI3170" s="4" t="s">
        <v>2701</v>
      </c>
      <c r="AJ3170" t="s">
        <v>27</v>
      </c>
      <c r="AK3170" t="s">
        <v>27</v>
      </c>
    </row>
    <row r="3171" spans="1:38" x14ac:dyDescent="0.35">
      <c r="A3171">
        <v>40900004</v>
      </c>
      <c r="B3171">
        <v>30200069</v>
      </c>
      <c r="C3171" t="s">
        <v>292</v>
      </c>
      <c r="D3171" t="s">
        <v>293</v>
      </c>
      <c r="E3171" t="s">
        <v>187</v>
      </c>
      <c r="F3171" t="s">
        <v>46</v>
      </c>
      <c r="G3171" t="s">
        <v>3202</v>
      </c>
      <c r="H3171" t="s">
        <v>3203</v>
      </c>
      <c r="I3171" t="s">
        <v>66</v>
      </c>
      <c r="J3171">
        <v>9210339280</v>
      </c>
      <c r="K3171">
        <v>20260609</v>
      </c>
      <c r="L3171">
        <v>5000456616</v>
      </c>
      <c r="M3171" s="2">
        <v>46217</v>
      </c>
      <c r="N3171" t="s">
        <v>51</v>
      </c>
      <c r="O3171">
        <v>1090</v>
      </c>
      <c r="P3171">
        <v>22.06</v>
      </c>
      <c r="Q3171">
        <v>22.06</v>
      </c>
      <c r="R3171">
        <v>1.8309799999999997E-4</v>
      </c>
      <c r="S3171" t="s">
        <v>1229</v>
      </c>
      <c r="T3171">
        <v>22.06</v>
      </c>
      <c r="U3171">
        <v>1.8309799999999997E-4</v>
      </c>
      <c r="V3171">
        <v>1</v>
      </c>
      <c r="W3171">
        <v>0</v>
      </c>
      <c r="X3171">
        <v>1</v>
      </c>
      <c r="Y3171">
        <v>1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3</v>
      </c>
      <c r="AF3171" s="3">
        <v>0</v>
      </c>
      <c r="AG3171" t="s">
        <v>1240</v>
      </c>
      <c r="AH3171">
        <v>66</v>
      </c>
      <c r="AI3171" s="4" t="s">
        <v>2701</v>
      </c>
      <c r="AJ3171" t="s">
        <v>27</v>
      </c>
      <c r="AK3171" t="s">
        <v>27</v>
      </c>
    </row>
    <row r="3172" spans="1:38" x14ac:dyDescent="0.35">
      <c r="A3172">
        <v>40900004</v>
      </c>
      <c r="B3172">
        <v>30200069</v>
      </c>
      <c r="C3172" t="s">
        <v>292</v>
      </c>
      <c r="D3172" t="s">
        <v>293</v>
      </c>
      <c r="E3172" t="s">
        <v>187</v>
      </c>
      <c r="F3172" t="s">
        <v>46</v>
      </c>
      <c r="G3172" t="s">
        <v>2131</v>
      </c>
      <c r="H3172" t="s">
        <v>2132</v>
      </c>
      <c r="I3172" t="s">
        <v>106</v>
      </c>
      <c r="J3172">
        <v>9210339280</v>
      </c>
      <c r="K3172">
        <v>20260609</v>
      </c>
      <c r="L3172">
        <v>5000456616</v>
      </c>
      <c r="M3172" s="2">
        <v>46217</v>
      </c>
      <c r="N3172" t="s">
        <v>51</v>
      </c>
      <c r="O3172">
        <v>1100</v>
      </c>
      <c r="P3172">
        <v>13.9</v>
      </c>
      <c r="Q3172">
        <v>152.9</v>
      </c>
      <c r="R3172">
        <v>1.2690700000000002E-3</v>
      </c>
      <c r="S3172" t="s">
        <v>1229</v>
      </c>
      <c r="T3172">
        <v>152.9</v>
      </c>
      <c r="U3172">
        <v>1.2690700000000002E-3</v>
      </c>
      <c r="V3172">
        <v>11</v>
      </c>
      <c r="W3172">
        <v>0</v>
      </c>
      <c r="X3172">
        <v>11</v>
      </c>
      <c r="Y3172">
        <v>0</v>
      </c>
      <c r="Z3172">
        <v>11</v>
      </c>
      <c r="AA3172">
        <v>0</v>
      </c>
      <c r="AB3172">
        <v>11</v>
      </c>
      <c r="AC3172">
        <v>0</v>
      </c>
      <c r="AD3172">
        <v>0</v>
      </c>
      <c r="AE3172">
        <v>30</v>
      </c>
      <c r="AF3172" s="3">
        <v>0</v>
      </c>
      <c r="AG3172" t="s">
        <v>1240</v>
      </c>
      <c r="AH3172">
        <v>66</v>
      </c>
      <c r="AI3172" s="4" t="s">
        <v>2701</v>
      </c>
      <c r="AJ3172" t="s">
        <v>27</v>
      </c>
      <c r="AK3172" t="s">
        <v>27</v>
      </c>
    </row>
    <row r="3173" spans="1:38" x14ac:dyDescent="0.35">
      <c r="A3173">
        <v>40900004</v>
      </c>
      <c r="B3173">
        <v>30200069</v>
      </c>
      <c r="C3173" t="s">
        <v>292</v>
      </c>
      <c r="D3173" t="s">
        <v>293</v>
      </c>
      <c r="E3173" t="s">
        <v>187</v>
      </c>
      <c r="F3173" t="s">
        <v>46</v>
      </c>
      <c r="G3173" t="s">
        <v>262</v>
      </c>
      <c r="H3173" t="s">
        <v>260</v>
      </c>
      <c r="I3173" t="s">
        <v>66</v>
      </c>
      <c r="J3173">
        <v>9210339280</v>
      </c>
      <c r="K3173">
        <v>20260609</v>
      </c>
      <c r="L3173">
        <v>5000456616</v>
      </c>
      <c r="M3173" s="2">
        <v>46217</v>
      </c>
      <c r="N3173" t="s">
        <v>51</v>
      </c>
      <c r="O3173">
        <v>1110</v>
      </c>
      <c r="P3173">
        <v>2.12</v>
      </c>
      <c r="Q3173">
        <v>205.64000000000001</v>
      </c>
      <c r="R3173">
        <v>1.7068120000000003E-3</v>
      </c>
      <c r="S3173" t="s">
        <v>1229</v>
      </c>
      <c r="T3173">
        <v>205.64000000000001</v>
      </c>
      <c r="U3173">
        <v>1.7068120000000003E-3</v>
      </c>
      <c r="V3173">
        <v>97</v>
      </c>
      <c r="W3173">
        <v>0</v>
      </c>
      <c r="X3173">
        <v>97</v>
      </c>
      <c r="Y3173">
        <v>97</v>
      </c>
      <c r="Z3173">
        <v>0</v>
      </c>
      <c r="AA3173">
        <v>0</v>
      </c>
      <c r="AB3173">
        <v>97</v>
      </c>
      <c r="AC3173">
        <v>0</v>
      </c>
      <c r="AD3173">
        <v>0</v>
      </c>
      <c r="AE3173">
        <v>0</v>
      </c>
      <c r="AF3173" s="3">
        <v>0</v>
      </c>
      <c r="AG3173" t="s">
        <v>1240</v>
      </c>
      <c r="AH3173">
        <v>66</v>
      </c>
      <c r="AI3173" s="4" t="s">
        <v>2701</v>
      </c>
      <c r="AJ3173" t="s">
        <v>27</v>
      </c>
      <c r="AK3173" t="s">
        <v>27</v>
      </c>
    </row>
    <row r="3174" spans="1:38" x14ac:dyDescent="0.35">
      <c r="A3174">
        <v>40900004</v>
      </c>
      <c r="B3174">
        <v>30200069</v>
      </c>
      <c r="C3174" t="s">
        <v>292</v>
      </c>
      <c r="D3174" t="s">
        <v>293</v>
      </c>
      <c r="E3174" t="s">
        <v>187</v>
      </c>
      <c r="F3174" t="s">
        <v>46</v>
      </c>
      <c r="G3174" t="s">
        <v>3204</v>
      </c>
      <c r="H3174" t="s">
        <v>3205</v>
      </c>
      <c r="I3174" t="s">
        <v>66</v>
      </c>
      <c r="J3174">
        <v>9210339280</v>
      </c>
      <c r="K3174">
        <v>20260609</v>
      </c>
      <c r="L3174">
        <v>5000456616</v>
      </c>
      <c r="M3174" s="2">
        <v>46217</v>
      </c>
      <c r="N3174" t="s">
        <v>51</v>
      </c>
      <c r="O3174">
        <v>1120</v>
      </c>
      <c r="P3174">
        <v>4.68</v>
      </c>
      <c r="Q3174">
        <v>4.68</v>
      </c>
      <c r="R3174">
        <v>3.8844000000000003E-5</v>
      </c>
      <c r="S3174" t="s">
        <v>1229</v>
      </c>
      <c r="T3174">
        <v>4.68</v>
      </c>
      <c r="U3174">
        <v>3.8844000000000003E-5</v>
      </c>
      <c r="V3174">
        <v>1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22</v>
      </c>
      <c r="AF3174" s="3">
        <v>0</v>
      </c>
      <c r="AG3174" t="s">
        <v>1240</v>
      </c>
      <c r="AH3174">
        <v>66</v>
      </c>
      <c r="AI3174" s="4" t="s">
        <v>2701</v>
      </c>
      <c r="AJ3174" t="s">
        <v>27</v>
      </c>
      <c r="AK3174" t="s">
        <v>27</v>
      </c>
    </row>
    <row r="3175" spans="1:38" x14ac:dyDescent="0.35">
      <c r="A3175">
        <v>40900004</v>
      </c>
      <c r="B3175">
        <v>30200069</v>
      </c>
      <c r="C3175" t="s">
        <v>292</v>
      </c>
      <c r="D3175" t="s">
        <v>293</v>
      </c>
      <c r="E3175" t="s">
        <v>187</v>
      </c>
      <c r="F3175" t="s">
        <v>46</v>
      </c>
      <c r="G3175" t="s">
        <v>2200</v>
      </c>
      <c r="H3175" t="s">
        <v>2201</v>
      </c>
      <c r="I3175" t="s">
        <v>66</v>
      </c>
      <c r="J3175">
        <v>9210339280</v>
      </c>
      <c r="K3175">
        <v>20260609</v>
      </c>
      <c r="L3175">
        <v>5000456616</v>
      </c>
      <c r="M3175" s="2">
        <v>46217</v>
      </c>
      <c r="N3175" t="s">
        <v>51</v>
      </c>
      <c r="O3175">
        <v>1130</v>
      </c>
      <c r="P3175">
        <v>21.32</v>
      </c>
      <c r="Q3175">
        <v>127.92</v>
      </c>
      <c r="R3175">
        <v>1.061736E-3</v>
      </c>
      <c r="S3175" t="s">
        <v>1229</v>
      </c>
      <c r="T3175">
        <v>127.92</v>
      </c>
      <c r="U3175">
        <v>1.061736E-3</v>
      </c>
      <c r="V3175">
        <v>6</v>
      </c>
      <c r="W3175">
        <v>0</v>
      </c>
      <c r="X3175">
        <v>6</v>
      </c>
      <c r="Y3175">
        <v>0</v>
      </c>
      <c r="Z3175">
        <v>6</v>
      </c>
      <c r="AA3175">
        <v>0</v>
      </c>
      <c r="AB3175">
        <v>6</v>
      </c>
      <c r="AC3175">
        <v>0</v>
      </c>
      <c r="AD3175">
        <v>0</v>
      </c>
      <c r="AE3175">
        <v>57</v>
      </c>
      <c r="AF3175" s="3">
        <v>0</v>
      </c>
      <c r="AG3175" t="s">
        <v>1240</v>
      </c>
      <c r="AH3175">
        <v>66</v>
      </c>
      <c r="AI3175" s="4" t="s">
        <v>2701</v>
      </c>
      <c r="AJ3175" t="s">
        <v>27</v>
      </c>
      <c r="AK3175" t="s">
        <v>27</v>
      </c>
    </row>
    <row r="3176" spans="1:38" x14ac:dyDescent="0.35">
      <c r="A3176">
        <v>40900004</v>
      </c>
      <c r="B3176">
        <v>30200069</v>
      </c>
      <c r="C3176" t="s">
        <v>292</v>
      </c>
      <c r="D3176" t="s">
        <v>293</v>
      </c>
      <c r="E3176" t="s">
        <v>187</v>
      </c>
      <c r="F3176" t="s">
        <v>46</v>
      </c>
      <c r="G3176" t="s">
        <v>3206</v>
      </c>
      <c r="H3176" t="s">
        <v>3207</v>
      </c>
      <c r="I3176" t="s">
        <v>106</v>
      </c>
      <c r="J3176">
        <v>9210339280</v>
      </c>
      <c r="K3176">
        <v>20260609</v>
      </c>
      <c r="L3176">
        <v>5000456616</v>
      </c>
      <c r="M3176" s="2">
        <v>46217</v>
      </c>
      <c r="N3176" t="s">
        <v>51</v>
      </c>
      <c r="O3176">
        <v>1140</v>
      </c>
      <c r="P3176">
        <v>0.45</v>
      </c>
      <c r="Q3176">
        <v>39.6</v>
      </c>
      <c r="R3176">
        <v>3.2868000000000003E-4</v>
      </c>
      <c r="S3176" t="s">
        <v>1229</v>
      </c>
      <c r="T3176">
        <v>39.6</v>
      </c>
      <c r="U3176">
        <v>3.2868000000000003E-4</v>
      </c>
      <c r="V3176">
        <v>88</v>
      </c>
      <c r="W3176">
        <v>0</v>
      </c>
      <c r="X3176">
        <v>88</v>
      </c>
      <c r="Y3176">
        <v>88</v>
      </c>
      <c r="Z3176">
        <v>0</v>
      </c>
      <c r="AA3176">
        <v>0</v>
      </c>
      <c r="AB3176">
        <v>88</v>
      </c>
      <c r="AC3176">
        <v>0</v>
      </c>
      <c r="AD3176">
        <v>0</v>
      </c>
      <c r="AE3176">
        <v>359</v>
      </c>
      <c r="AF3176" s="3">
        <v>0</v>
      </c>
      <c r="AG3176" t="s">
        <v>1240</v>
      </c>
      <c r="AH3176">
        <v>66</v>
      </c>
      <c r="AI3176" s="4" t="s">
        <v>2701</v>
      </c>
      <c r="AJ3176" t="s">
        <v>27</v>
      </c>
      <c r="AK3176" t="s">
        <v>27</v>
      </c>
    </row>
    <row r="3177" spans="1:38" x14ac:dyDescent="0.35">
      <c r="A3177">
        <v>40900004</v>
      </c>
      <c r="B3177">
        <v>30200069</v>
      </c>
      <c r="C3177" t="s">
        <v>292</v>
      </c>
      <c r="D3177" t="s">
        <v>293</v>
      </c>
      <c r="E3177" t="s">
        <v>187</v>
      </c>
      <c r="F3177" t="s">
        <v>46</v>
      </c>
      <c r="G3177" t="s">
        <v>3208</v>
      </c>
      <c r="H3177" t="s">
        <v>278</v>
      </c>
      <c r="I3177" t="s">
        <v>66</v>
      </c>
      <c r="J3177">
        <v>9210339280</v>
      </c>
      <c r="K3177">
        <v>20260609</v>
      </c>
      <c r="L3177">
        <v>5000456616</v>
      </c>
      <c r="M3177" s="2">
        <v>46217</v>
      </c>
      <c r="N3177" t="s">
        <v>51</v>
      </c>
      <c r="O3177">
        <v>1150</v>
      </c>
      <c r="P3177">
        <v>20.260000000000002</v>
      </c>
      <c r="Q3177">
        <v>303.90000000000003</v>
      </c>
      <c r="R3177">
        <v>2.5223700000000003E-3</v>
      </c>
      <c r="S3177" t="s">
        <v>1229</v>
      </c>
      <c r="T3177">
        <v>303.90000000000003</v>
      </c>
      <c r="U3177">
        <v>2.5223700000000003E-3</v>
      </c>
      <c r="V3177">
        <v>15</v>
      </c>
      <c r="W3177">
        <v>0</v>
      </c>
      <c r="X3177">
        <v>15</v>
      </c>
      <c r="Y3177">
        <v>15</v>
      </c>
      <c r="Z3177">
        <v>0</v>
      </c>
      <c r="AA3177">
        <v>0</v>
      </c>
      <c r="AB3177">
        <v>15</v>
      </c>
      <c r="AC3177">
        <v>0</v>
      </c>
      <c r="AD3177">
        <v>0</v>
      </c>
      <c r="AE3177">
        <v>0</v>
      </c>
      <c r="AF3177" s="3">
        <v>0</v>
      </c>
      <c r="AG3177" t="s">
        <v>1240</v>
      </c>
      <c r="AH3177">
        <v>66</v>
      </c>
      <c r="AI3177" s="4" t="s">
        <v>2701</v>
      </c>
      <c r="AJ3177" t="s">
        <v>27</v>
      </c>
      <c r="AK3177" t="s">
        <v>27</v>
      </c>
    </row>
    <row r="3178" spans="1:38" x14ac:dyDescent="0.35">
      <c r="A3178">
        <v>40900004</v>
      </c>
      <c r="B3178">
        <v>30200069</v>
      </c>
      <c r="C3178" t="s">
        <v>292</v>
      </c>
      <c r="D3178" t="s">
        <v>293</v>
      </c>
      <c r="E3178" t="s">
        <v>187</v>
      </c>
      <c r="F3178" t="s">
        <v>46</v>
      </c>
      <c r="G3178" t="s">
        <v>3209</v>
      </c>
      <c r="H3178" t="s">
        <v>3210</v>
      </c>
      <c r="I3178" t="s">
        <v>106</v>
      </c>
      <c r="J3178">
        <v>9210339280</v>
      </c>
      <c r="K3178">
        <v>20260609</v>
      </c>
      <c r="L3178">
        <v>5000456616</v>
      </c>
      <c r="M3178" s="2">
        <v>46217</v>
      </c>
      <c r="N3178" t="s">
        <v>51</v>
      </c>
      <c r="O3178">
        <v>1160</v>
      </c>
      <c r="P3178">
        <v>24.77</v>
      </c>
      <c r="Q3178">
        <v>99.08</v>
      </c>
      <c r="R3178">
        <v>8.2236399999999991E-4</v>
      </c>
      <c r="S3178" t="s">
        <v>1229</v>
      </c>
      <c r="T3178">
        <v>99.08</v>
      </c>
      <c r="U3178">
        <v>8.2236399999999991E-4</v>
      </c>
      <c r="V3178">
        <v>4</v>
      </c>
      <c r="W3178">
        <v>0</v>
      </c>
      <c r="X3178">
        <v>4</v>
      </c>
      <c r="Y3178">
        <v>4</v>
      </c>
      <c r="Z3178">
        <v>0</v>
      </c>
      <c r="AA3178">
        <v>0</v>
      </c>
      <c r="AB3178">
        <v>4</v>
      </c>
      <c r="AC3178">
        <v>0</v>
      </c>
      <c r="AD3178">
        <v>0</v>
      </c>
      <c r="AE3178">
        <v>155</v>
      </c>
      <c r="AF3178" s="3">
        <v>0</v>
      </c>
      <c r="AG3178" t="s">
        <v>1240</v>
      </c>
      <c r="AH3178">
        <v>66</v>
      </c>
      <c r="AI3178" s="4" t="s">
        <v>2701</v>
      </c>
      <c r="AJ3178" t="s">
        <v>27</v>
      </c>
      <c r="AK3178" t="s">
        <v>27</v>
      </c>
    </row>
    <row r="3179" spans="1:38" x14ac:dyDescent="0.35">
      <c r="A3179">
        <v>40900004</v>
      </c>
      <c r="B3179">
        <v>30200069</v>
      </c>
      <c r="C3179" t="s">
        <v>292</v>
      </c>
      <c r="D3179" t="s">
        <v>293</v>
      </c>
      <c r="E3179" t="s">
        <v>187</v>
      </c>
      <c r="F3179" t="s">
        <v>46</v>
      </c>
      <c r="G3179" t="s">
        <v>605</v>
      </c>
      <c r="H3179" t="s">
        <v>606</v>
      </c>
      <c r="I3179" t="s">
        <v>106</v>
      </c>
      <c r="J3179">
        <v>9210339280</v>
      </c>
      <c r="K3179">
        <v>20260609</v>
      </c>
      <c r="L3179">
        <v>5000456616</v>
      </c>
      <c r="M3179" s="2">
        <v>46217</v>
      </c>
      <c r="N3179" t="s">
        <v>51</v>
      </c>
      <c r="O3179">
        <v>1170</v>
      </c>
      <c r="P3179">
        <v>19.04</v>
      </c>
      <c r="Q3179">
        <v>38.08</v>
      </c>
      <c r="R3179">
        <v>3.1606399999999996E-4</v>
      </c>
      <c r="S3179" t="s">
        <v>1229</v>
      </c>
      <c r="T3179">
        <v>38.08</v>
      </c>
      <c r="U3179">
        <v>3.1606399999999996E-4</v>
      </c>
      <c r="V3179">
        <v>2</v>
      </c>
      <c r="W3179">
        <v>0</v>
      </c>
      <c r="X3179">
        <v>2</v>
      </c>
      <c r="Y3179">
        <v>0</v>
      </c>
      <c r="Z3179">
        <v>2</v>
      </c>
      <c r="AA3179">
        <v>0</v>
      </c>
      <c r="AB3179">
        <v>2</v>
      </c>
      <c r="AC3179">
        <v>0</v>
      </c>
      <c r="AD3179">
        <v>0</v>
      </c>
      <c r="AE3179">
        <v>0</v>
      </c>
      <c r="AF3179" s="3">
        <v>0</v>
      </c>
      <c r="AG3179" t="s">
        <v>1240</v>
      </c>
      <c r="AH3179">
        <v>66</v>
      </c>
      <c r="AI3179" s="4" t="s">
        <v>2701</v>
      </c>
      <c r="AJ3179" t="s">
        <v>27</v>
      </c>
      <c r="AK3179" t="s">
        <v>27</v>
      </c>
    </row>
    <row r="3180" spans="1:38" x14ac:dyDescent="0.35">
      <c r="A3180">
        <v>40900004</v>
      </c>
      <c r="B3180">
        <v>30200069</v>
      </c>
      <c r="C3180" t="s">
        <v>292</v>
      </c>
      <c r="D3180" t="s">
        <v>293</v>
      </c>
      <c r="E3180" t="s">
        <v>187</v>
      </c>
      <c r="F3180" t="s">
        <v>46</v>
      </c>
      <c r="G3180" t="s">
        <v>888</v>
      </c>
      <c r="H3180" t="s">
        <v>3064</v>
      </c>
      <c r="I3180" t="s">
        <v>63</v>
      </c>
      <c r="J3180">
        <v>9210339280</v>
      </c>
      <c r="K3180">
        <v>20260609</v>
      </c>
      <c r="L3180">
        <v>5000456616</v>
      </c>
      <c r="M3180" s="2">
        <v>46217</v>
      </c>
      <c r="N3180" t="s">
        <v>51</v>
      </c>
      <c r="O3180">
        <v>1180</v>
      </c>
      <c r="P3180">
        <v>16.18</v>
      </c>
      <c r="Q3180">
        <v>436.86</v>
      </c>
      <c r="R3180">
        <v>3.6259380000000004E-3</v>
      </c>
      <c r="S3180" t="s">
        <v>1229</v>
      </c>
      <c r="T3180">
        <v>436.86</v>
      </c>
      <c r="U3180">
        <v>3.6259380000000004E-3</v>
      </c>
      <c r="V3180">
        <v>27</v>
      </c>
      <c r="W3180">
        <v>0</v>
      </c>
      <c r="X3180">
        <v>27</v>
      </c>
      <c r="Y3180">
        <v>6</v>
      </c>
      <c r="Z3180">
        <v>21</v>
      </c>
      <c r="AA3180">
        <v>0</v>
      </c>
      <c r="AB3180">
        <v>27</v>
      </c>
      <c r="AC3180">
        <v>0</v>
      </c>
      <c r="AD3180">
        <v>0</v>
      </c>
      <c r="AE3180">
        <v>0</v>
      </c>
      <c r="AF3180" s="3">
        <v>0</v>
      </c>
      <c r="AG3180" t="s">
        <v>1240</v>
      </c>
      <c r="AH3180">
        <v>66</v>
      </c>
      <c r="AI3180" s="4" t="s">
        <v>2701</v>
      </c>
      <c r="AJ3180" t="s">
        <v>27</v>
      </c>
      <c r="AK3180" t="s">
        <v>27</v>
      </c>
    </row>
    <row r="3181" spans="1:38" x14ac:dyDescent="0.35">
      <c r="A3181">
        <v>40900004</v>
      </c>
      <c r="B3181">
        <v>30200069</v>
      </c>
      <c r="C3181" t="s">
        <v>292</v>
      </c>
      <c r="D3181" t="s">
        <v>293</v>
      </c>
      <c r="E3181" t="s">
        <v>187</v>
      </c>
      <c r="F3181" t="s">
        <v>46</v>
      </c>
      <c r="G3181" t="s">
        <v>2096</v>
      </c>
      <c r="H3181" t="s">
        <v>2097</v>
      </c>
      <c r="I3181" t="s">
        <v>487</v>
      </c>
      <c r="J3181">
        <v>9210339280</v>
      </c>
      <c r="K3181">
        <v>20260609</v>
      </c>
      <c r="L3181">
        <v>5000456616</v>
      </c>
      <c r="M3181" s="2">
        <v>46217</v>
      </c>
      <c r="N3181" t="s">
        <v>51</v>
      </c>
      <c r="O3181">
        <v>1190</v>
      </c>
      <c r="P3181">
        <v>135.41999999999999</v>
      </c>
      <c r="Q3181">
        <v>270.83999999999997</v>
      </c>
      <c r="R3181">
        <v>2.2479719999999996E-3</v>
      </c>
      <c r="S3181" t="s">
        <v>1229</v>
      </c>
      <c r="T3181">
        <v>270.83999999999997</v>
      </c>
      <c r="U3181">
        <v>2.2479719999999996E-3</v>
      </c>
      <c r="V3181">
        <v>2</v>
      </c>
      <c r="W3181">
        <v>0</v>
      </c>
      <c r="X3181">
        <v>2</v>
      </c>
      <c r="Y3181">
        <v>0</v>
      </c>
      <c r="Z3181">
        <v>0</v>
      </c>
      <c r="AA3181">
        <v>0</v>
      </c>
      <c r="AB3181">
        <v>0</v>
      </c>
      <c r="AC3181">
        <v>2</v>
      </c>
      <c r="AD3181">
        <v>270.83999999999997</v>
      </c>
      <c r="AE3181">
        <v>0</v>
      </c>
      <c r="AF3181" s="3">
        <v>0</v>
      </c>
      <c r="AG3181" t="s">
        <v>1240</v>
      </c>
      <c r="AH3181">
        <v>66</v>
      </c>
      <c r="AI3181" s="4" t="s">
        <v>2701</v>
      </c>
      <c r="AJ3181" t="s">
        <v>1232</v>
      </c>
      <c r="AK3181" t="s">
        <v>1233</v>
      </c>
      <c r="AL3181" t="s">
        <v>1233</v>
      </c>
    </row>
    <row r="3182" spans="1:38" x14ac:dyDescent="0.35">
      <c r="A3182">
        <v>40900004</v>
      </c>
      <c r="B3182">
        <v>30200069</v>
      </c>
      <c r="C3182" t="s">
        <v>292</v>
      </c>
      <c r="D3182" t="s">
        <v>293</v>
      </c>
      <c r="E3182" t="s">
        <v>187</v>
      </c>
      <c r="F3182" t="s">
        <v>46</v>
      </c>
      <c r="G3182" t="s">
        <v>3211</v>
      </c>
      <c r="H3182" t="s">
        <v>3212</v>
      </c>
      <c r="I3182" t="s">
        <v>66</v>
      </c>
      <c r="J3182">
        <v>9210339280</v>
      </c>
      <c r="K3182">
        <v>20260609</v>
      </c>
      <c r="L3182">
        <v>5000456616</v>
      </c>
      <c r="M3182" s="2">
        <v>46217</v>
      </c>
      <c r="N3182" t="s">
        <v>51</v>
      </c>
      <c r="O3182">
        <v>1200</v>
      </c>
      <c r="P3182">
        <v>14.56</v>
      </c>
      <c r="Q3182">
        <v>14.56</v>
      </c>
      <c r="R3182">
        <v>1.2084800000000001E-4</v>
      </c>
      <c r="S3182" t="s">
        <v>1229</v>
      </c>
      <c r="T3182">
        <v>14.56</v>
      </c>
      <c r="U3182">
        <v>1.2084800000000001E-4</v>
      </c>
      <c r="V3182">
        <v>1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11</v>
      </c>
      <c r="AF3182" s="3">
        <v>0</v>
      </c>
      <c r="AG3182" t="s">
        <v>1240</v>
      </c>
      <c r="AH3182">
        <v>66</v>
      </c>
      <c r="AI3182" s="4" t="s">
        <v>2701</v>
      </c>
      <c r="AJ3182" t="s">
        <v>27</v>
      </c>
      <c r="AK3182" t="s">
        <v>27</v>
      </c>
    </row>
    <row r="3183" spans="1:38" x14ac:dyDescent="0.35">
      <c r="A3183">
        <v>40900004</v>
      </c>
      <c r="B3183">
        <v>30200069</v>
      </c>
      <c r="C3183" t="s">
        <v>292</v>
      </c>
      <c r="D3183" t="s">
        <v>293</v>
      </c>
      <c r="E3183" t="s">
        <v>187</v>
      </c>
      <c r="F3183" t="s">
        <v>46</v>
      </c>
      <c r="G3183" t="s">
        <v>1813</v>
      </c>
      <c r="H3183" t="s">
        <v>1814</v>
      </c>
      <c r="I3183" t="s">
        <v>63</v>
      </c>
      <c r="J3183">
        <v>9210339280</v>
      </c>
      <c r="K3183">
        <v>20260609</v>
      </c>
      <c r="L3183">
        <v>5000456616</v>
      </c>
      <c r="M3183" s="2">
        <v>46217</v>
      </c>
      <c r="N3183" t="s">
        <v>51</v>
      </c>
      <c r="O3183">
        <v>1220</v>
      </c>
      <c r="P3183">
        <v>89.56</v>
      </c>
      <c r="Q3183">
        <v>2059.88</v>
      </c>
      <c r="R3183">
        <v>1.7097004000000002E-2</v>
      </c>
      <c r="S3183" t="s">
        <v>1229</v>
      </c>
      <c r="T3183">
        <v>2059.88</v>
      </c>
      <c r="U3183">
        <v>1.7097004000000002E-2</v>
      </c>
      <c r="V3183">
        <v>23</v>
      </c>
      <c r="W3183">
        <v>0</v>
      </c>
      <c r="X3183">
        <v>23</v>
      </c>
      <c r="Y3183">
        <v>0</v>
      </c>
      <c r="Z3183">
        <v>0</v>
      </c>
      <c r="AA3183">
        <v>0</v>
      </c>
      <c r="AB3183">
        <v>0</v>
      </c>
      <c r="AC3183">
        <v>23</v>
      </c>
      <c r="AD3183">
        <v>2059.88</v>
      </c>
      <c r="AE3183">
        <v>0</v>
      </c>
      <c r="AF3183" s="3">
        <v>0</v>
      </c>
      <c r="AG3183" t="s">
        <v>1240</v>
      </c>
      <c r="AH3183">
        <v>66</v>
      </c>
      <c r="AI3183" s="4" t="s">
        <v>2701</v>
      </c>
      <c r="AJ3183" t="s">
        <v>1232</v>
      </c>
      <c r="AK3183" t="s">
        <v>1233</v>
      </c>
      <c r="AL3183" t="s">
        <v>1233</v>
      </c>
    </row>
    <row r="3184" spans="1:38" x14ac:dyDescent="0.35">
      <c r="A3184">
        <v>40900004</v>
      </c>
      <c r="B3184">
        <v>30200069</v>
      </c>
      <c r="C3184" t="s">
        <v>292</v>
      </c>
      <c r="D3184" t="s">
        <v>293</v>
      </c>
      <c r="E3184" t="s">
        <v>187</v>
      </c>
      <c r="F3184" t="s">
        <v>46</v>
      </c>
      <c r="G3184" t="s">
        <v>623</v>
      </c>
      <c r="H3184" t="s">
        <v>624</v>
      </c>
      <c r="I3184" t="s">
        <v>63</v>
      </c>
      <c r="J3184">
        <v>9210339280</v>
      </c>
      <c r="K3184">
        <v>20260609</v>
      </c>
      <c r="L3184">
        <v>5000456616</v>
      </c>
      <c r="M3184" s="2">
        <v>46217</v>
      </c>
      <c r="N3184" t="s">
        <v>51</v>
      </c>
      <c r="O3184">
        <v>1230</v>
      </c>
      <c r="P3184">
        <v>2.08</v>
      </c>
      <c r="Q3184">
        <v>4.16</v>
      </c>
      <c r="R3184">
        <v>3.4528000000000006E-5</v>
      </c>
      <c r="S3184" t="s">
        <v>1229</v>
      </c>
      <c r="T3184">
        <v>4.16</v>
      </c>
      <c r="U3184">
        <v>3.4528000000000006E-5</v>
      </c>
      <c r="V3184">
        <v>2</v>
      </c>
      <c r="W3184">
        <v>0</v>
      </c>
      <c r="X3184">
        <v>2</v>
      </c>
      <c r="Y3184">
        <v>2</v>
      </c>
      <c r="Z3184">
        <v>0</v>
      </c>
      <c r="AA3184">
        <v>0</v>
      </c>
      <c r="AB3184">
        <v>2</v>
      </c>
      <c r="AC3184">
        <v>0</v>
      </c>
      <c r="AD3184">
        <v>0</v>
      </c>
      <c r="AE3184">
        <v>1844</v>
      </c>
      <c r="AF3184" s="3">
        <v>0</v>
      </c>
      <c r="AG3184" t="s">
        <v>1240</v>
      </c>
      <c r="AH3184">
        <v>66</v>
      </c>
      <c r="AI3184" s="4" t="s">
        <v>2701</v>
      </c>
      <c r="AJ3184" t="s">
        <v>27</v>
      </c>
      <c r="AK3184" t="s">
        <v>27</v>
      </c>
    </row>
    <row r="3185" spans="1:38" x14ac:dyDescent="0.35">
      <c r="A3185">
        <v>40900004</v>
      </c>
      <c r="B3185">
        <v>30200069</v>
      </c>
      <c r="C3185" t="s">
        <v>292</v>
      </c>
      <c r="D3185" t="s">
        <v>293</v>
      </c>
      <c r="E3185" t="s">
        <v>187</v>
      </c>
      <c r="F3185" t="s">
        <v>46</v>
      </c>
      <c r="G3185" t="s">
        <v>617</v>
      </c>
      <c r="H3185" t="s">
        <v>618</v>
      </c>
      <c r="I3185" t="s">
        <v>66</v>
      </c>
      <c r="J3185">
        <v>9210339280</v>
      </c>
      <c r="K3185">
        <v>20260609</v>
      </c>
      <c r="L3185">
        <v>5000456616</v>
      </c>
      <c r="M3185" s="2">
        <v>46217</v>
      </c>
      <c r="N3185" t="s">
        <v>51</v>
      </c>
      <c r="O3185">
        <v>1240</v>
      </c>
      <c r="P3185">
        <v>1.77</v>
      </c>
      <c r="Q3185">
        <v>12.39</v>
      </c>
      <c r="R3185">
        <v>1.0283700000000002E-4</v>
      </c>
      <c r="S3185" t="s">
        <v>1229</v>
      </c>
      <c r="T3185">
        <v>12.39</v>
      </c>
      <c r="U3185">
        <v>1.0283700000000002E-4</v>
      </c>
      <c r="V3185">
        <v>7</v>
      </c>
      <c r="W3185">
        <v>0</v>
      </c>
      <c r="X3185">
        <v>7</v>
      </c>
      <c r="Y3185">
        <v>7</v>
      </c>
      <c r="Z3185">
        <v>0</v>
      </c>
      <c r="AA3185">
        <v>0</v>
      </c>
      <c r="AB3185">
        <v>7</v>
      </c>
      <c r="AC3185">
        <v>0</v>
      </c>
      <c r="AD3185">
        <v>0</v>
      </c>
      <c r="AE3185">
        <v>0</v>
      </c>
      <c r="AF3185" s="3">
        <v>0</v>
      </c>
      <c r="AG3185" t="s">
        <v>1240</v>
      </c>
      <c r="AH3185">
        <v>66</v>
      </c>
      <c r="AI3185" s="4" t="s">
        <v>2701</v>
      </c>
      <c r="AJ3185" t="s">
        <v>27</v>
      </c>
      <c r="AK3185" t="s">
        <v>27</v>
      </c>
    </row>
    <row r="3186" spans="1:38" x14ac:dyDescent="0.35">
      <c r="A3186">
        <v>40900004</v>
      </c>
      <c r="B3186">
        <v>30200069</v>
      </c>
      <c r="C3186" t="s">
        <v>292</v>
      </c>
      <c r="D3186" t="s">
        <v>293</v>
      </c>
      <c r="E3186" t="s">
        <v>187</v>
      </c>
      <c r="F3186" t="s">
        <v>46</v>
      </c>
      <c r="G3186" t="s">
        <v>1167</v>
      </c>
      <c r="H3186" t="s">
        <v>1168</v>
      </c>
      <c r="I3186" t="s">
        <v>66</v>
      </c>
      <c r="J3186">
        <v>9210339280</v>
      </c>
      <c r="K3186">
        <v>20260609</v>
      </c>
      <c r="L3186">
        <v>5000456616</v>
      </c>
      <c r="M3186" s="2">
        <v>46217</v>
      </c>
      <c r="N3186" t="s">
        <v>51</v>
      </c>
      <c r="O3186">
        <v>1250</v>
      </c>
      <c r="P3186">
        <v>0.43</v>
      </c>
      <c r="Q3186">
        <v>1.29</v>
      </c>
      <c r="R3186">
        <v>1.0707000000000001E-5</v>
      </c>
      <c r="S3186" t="s">
        <v>1229</v>
      </c>
      <c r="T3186">
        <v>1.29</v>
      </c>
      <c r="U3186">
        <v>1.0707000000000001E-5</v>
      </c>
      <c r="V3186">
        <v>3</v>
      </c>
      <c r="W3186">
        <v>0</v>
      </c>
      <c r="X3186">
        <v>3</v>
      </c>
      <c r="Y3186">
        <v>3</v>
      </c>
      <c r="Z3186">
        <v>0</v>
      </c>
      <c r="AA3186">
        <v>0</v>
      </c>
      <c r="AB3186">
        <v>3</v>
      </c>
      <c r="AC3186">
        <v>0</v>
      </c>
      <c r="AD3186">
        <v>0</v>
      </c>
      <c r="AE3186">
        <v>10620</v>
      </c>
      <c r="AF3186" s="3">
        <v>0</v>
      </c>
      <c r="AG3186" t="s">
        <v>1240</v>
      </c>
      <c r="AH3186">
        <v>66</v>
      </c>
      <c r="AI3186" s="4" t="s">
        <v>2701</v>
      </c>
      <c r="AJ3186" t="s">
        <v>27</v>
      </c>
      <c r="AK3186" t="s">
        <v>27</v>
      </c>
    </row>
    <row r="3187" spans="1:38" x14ac:dyDescent="0.35">
      <c r="A3187">
        <v>40900004</v>
      </c>
      <c r="B3187">
        <v>30200069</v>
      </c>
      <c r="C3187" t="s">
        <v>292</v>
      </c>
      <c r="D3187" t="s">
        <v>293</v>
      </c>
      <c r="E3187" t="s">
        <v>187</v>
      </c>
      <c r="F3187" t="s">
        <v>46</v>
      </c>
      <c r="G3187" t="s">
        <v>1815</v>
      </c>
      <c r="H3187" t="s">
        <v>2137</v>
      </c>
      <c r="I3187" t="s">
        <v>63</v>
      </c>
      <c r="J3187">
        <v>9210339280</v>
      </c>
      <c r="K3187">
        <v>20260609</v>
      </c>
      <c r="L3187">
        <v>5000456616</v>
      </c>
      <c r="M3187" s="2">
        <v>46217</v>
      </c>
      <c r="N3187" t="s">
        <v>51</v>
      </c>
      <c r="O3187">
        <v>1280</v>
      </c>
      <c r="P3187">
        <v>68.209999999999994</v>
      </c>
      <c r="Q3187">
        <v>1568.83</v>
      </c>
      <c r="R3187">
        <v>1.3021289E-2</v>
      </c>
      <c r="S3187" t="s">
        <v>1229</v>
      </c>
      <c r="T3187">
        <v>1568.83</v>
      </c>
      <c r="U3187">
        <v>1.3021289E-2</v>
      </c>
      <c r="V3187">
        <v>23</v>
      </c>
      <c r="W3187">
        <v>0</v>
      </c>
      <c r="X3187">
        <v>23</v>
      </c>
      <c r="Y3187">
        <v>0</v>
      </c>
      <c r="Z3187">
        <v>23</v>
      </c>
      <c r="AA3187">
        <v>0</v>
      </c>
      <c r="AB3187">
        <v>23</v>
      </c>
      <c r="AC3187">
        <v>0</v>
      </c>
      <c r="AD3187">
        <v>0</v>
      </c>
      <c r="AE3187">
        <v>0</v>
      </c>
      <c r="AF3187" s="3">
        <v>0</v>
      </c>
      <c r="AG3187" t="s">
        <v>1240</v>
      </c>
      <c r="AH3187">
        <v>66</v>
      </c>
      <c r="AI3187" s="4" t="s">
        <v>2701</v>
      </c>
      <c r="AJ3187" t="s">
        <v>27</v>
      </c>
      <c r="AK3187" t="s">
        <v>27</v>
      </c>
    </row>
    <row r="3188" spans="1:38" x14ac:dyDescent="0.35">
      <c r="A3188">
        <v>40900004</v>
      </c>
      <c r="B3188">
        <v>30200069</v>
      </c>
      <c r="C3188" t="s">
        <v>292</v>
      </c>
      <c r="D3188" t="s">
        <v>293</v>
      </c>
      <c r="E3188" t="s">
        <v>187</v>
      </c>
      <c r="F3188" t="s">
        <v>46</v>
      </c>
      <c r="G3188" t="s">
        <v>1342</v>
      </c>
      <c r="H3188" t="s">
        <v>1343</v>
      </c>
      <c r="I3188" t="s">
        <v>66</v>
      </c>
      <c r="J3188">
        <v>9210339280</v>
      </c>
      <c r="K3188">
        <v>20260609</v>
      </c>
      <c r="L3188">
        <v>5000456616</v>
      </c>
      <c r="M3188" s="2">
        <v>46217</v>
      </c>
      <c r="N3188" t="s">
        <v>51</v>
      </c>
      <c r="O3188">
        <v>1290</v>
      </c>
      <c r="P3188">
        <v>25.38</v>
      </c>
      <c r="Q3188">
        <v>25.38</v>
      </c>
      <c r="R3188">
        <v>2.1065400000000001E-4</v>
      </c>
      <c r="S3188" t="s">
        <v>1229</v>
      </c>
      <c r="T3188">
        <v>25.38</v>
      </c>
      <c r="U3188">
        <v>2.1065400000000001E-4</v>
      </c>
      <c r="V3188">
        <v>1</v>
      </c>
      <c r="W3188">
        <v>0</v>
      </c>
      <c r="X3188">
        <v>1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 s="3">
        <v>0</v>
      </c>
      <c r="AG3188" t="s">
        <v>1240</v>
      </c>
      <c r="AH3188">
        <v>66</v>
      </c>
      <c r="AI3188" s="4" t="s">
        <v>2701</v>
      </c>
      <c r="AJ3188" t="s">
        <v>27</v>
      </c>
      <c r="AK3188" t="s">
        <v>27</v>
      </c>
    </row>
    <row r="3189" spans="1:38" x14ac:dyDescent="0.35">
      <c r="A3189">
        <v>40900004</v>
      </c>
      <c r="B3189">
        <v>30200069</v>
      </c>
      <c r="C3189" t="s">
        <v>292</v>
      </c>
      <c r="D3189" t="s">
        <v>293</v>
      </c>
      <c r="E3189" t="s">
        <v>187</v>
      </c>
      <c r="F3189" t="s">
        <v>46</v>
      </c>
      <c r="G3189" t="s">
        <v>3213</v>
      </c>
      <c r="H3189" t="s">
        <v>3214</v>
      </c>
      <c r="I3189" t="s">
        <v>60</v>
      </c>
      <c r="J3189">
        <v>9210339280</v>
      </c>
      <c r="K3189">
        <v>20260609</v>
      </c>
      <c r="L3189">
        <v>5000456616</v>
      </c>
      <c r="M3189" s="2">
        <v>46217</v>
      </c>
      <c r="N3189" t="s">
        <v>51</v>
      </c>
      <c r="O3189">
        <v>1300</v>
      </c>
      <c r="P3189">
        <v>10.84</v>
      </c>
      <c r="Q3189">
        <v>10.84</v>
      </c>
      <c r="R3189">
        <v>8.9971999999999998E-5</v>
      </c>
      <c r="S3189" t="s">
        <v>1229</v>
      </c>
      <c r="T3189">
        <v>10.84</v>
      </c>
      <c r="U3189">
        <v>8.9971999999999998E-5</v>
      </c>
      <c r="V3189">
        <v>1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2</v>
      </c>
      <c r="AF3189" s="3">
        <v>0</v>
      </c>
      <c r="AG3189" t="s">
        <v>1240</v>
      </c>
      <c r="AH3189">
        <v>66</v>
      </c>
      <c r="AI3189" s="4" t="s">
        <v>2701</v>
      </c>
      <c r="AJ3189" t="s">
        <v>27</v>
      </c>
      <c r="AK3189" t="s">
        <v>27</v>
      </c>
    </row>
    <row r="3190" spans="1:38" x14ac:dyDescent="0.35">
      <c r="A3190">
        <v>40900004</v>
      </c>
      <c r="B3190">
        <v>30200069</v>
      </c>
      <c r="C3190" t="s">
        <v>292</v>
      </c>
      <c r="D3190" t="s">
        <v>293</v>
      </c>
      <c r="E3190" t="s">
        <v>187</v>
      </c>
      <c r="F3190" t="s">
        <v>46</v>
      </c>
      <c r="G3190" t="s">
        <v>3215</v>
      </c>
      <c r="H3190" t="s">
        <v>3216</v>
      </c>
      <c r="I3190" t="s">
        <v>63</v>
      </c>
      <c r="J3190">
        <v>9210339280</v>
      </c>
      <c r="K3190">
        <v>20260609</v>
      </c>
      <c r="L3190">
        <v>5000456616</v>
      </c>
      <c r="M3190" s="2">
        <v>46217</v>
      </c>
      <c r="N3190" t="s">
        <v>51</v>
      </c>
      <c r="O3190">
        <v>1310</v>
      </c>
      <c r="P3190">
        <v>87.29</v>
      </c>
      <c r="Q3190">
        <v>87.29</v>
      </c>
      <c r="R3190">
        <v>7.245070000000001E-4</v>
      </c>
      <c r="S3190" t="s">
        <v>1229</v>
      </c>
      <c r="T3190">
        <v>87.29</v>
      </c>
      <c r="U3190">
        <v>7.245070000000001E-4</v>
      </c>
      <c r="V3190">
        <v>1</v>
      </c>
      <c r="W3190">
        <v>0</v>
      </c>
      <c r="X3190">
        <v>1</v>
      </c>
      <c r="Y3190">
        <v>1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270</v>
      </c>
      <c r="AF3190" s="3">
        <v>0</v>
      </c>
      <c r="AG3190" t="s">
        <v>1240</v>
      </c>
      <c r="AH3190">
        <v>66</v>
      </c>
      <c r="AI3190" s="4" t="s">
        <v>2701</v>
      </c>
      <c r="AJ3190" t="s">
        <v>27</v>
      </c>
      <c r="AK3190" t="s">
        <v>27</v>
      </c>
    </row>
    <row r="3191" spans="1:38" x14ac:dyDescent="0.35">
      <c r="A3191">
        <v>40900004</v>
      </c>
      <c r="B3191">
        <v>30200069</v>
      </c>
      <c r="C3191" t="s">
        <v>292</v>
      </c>
      <c r="D3191" t="s">
        <v>293</v>
      </c>
      <c r="E3191" t="s">
        <v>187</v>
      </c>
      <c r="F3191" t="s">
        <v>46</v>
      </c>
      <c r="G3191" t="s">
        <v>2350</v>
      </c>
      <c r="H3191" t="s">
        <v>3217</v>
      </c>
      <c r="I3191" t="s">
        <v>66</v>
      </c>
      <c r="J3191">
        <v>9210339280</v>
      </c>
      <c r="K3191">
        <v>20260609</v>
      </c>
      <c r="L3191">
        <v>5000456616</v>
      </c>
      <c r="M3191" s="2">
        <v>46217</v>
      </c>
      <c r="N3191" t="s">
        <v>51</v>
      </c>
      <c r="O3191">
        <v>1330</v>
      </c>
      <c r="P3191">
        <v>60.47</v>
      </c>
      <c r="Q3191">
        <v>120.94</v>
      </c>
      <c r="R3191">
        <v>1.003802E-3</v>
      </c>
      <c r="S3191" t="s">
        <v>1229</v>
      </c>
      <c r="T3191">
        <v>120.94</v>
      </c>
      <c r="U3191">
        <v>1.003802E-3</v>
      </c>
      <c r="V3191">
        <v>2</v>
      </c>
      <c r="W3191">
        <v>0</v>
      </c>
      <c r="X3191">
        <v>2</v>
      </c>
      <c r="Y3191">
        <v>2</v>
      </c>
      <c r="Z3191">
        <v>0</v>
      </c>
      <c r="AA3191">
        <v>0</v>
      </c>
      <c r="AB3191">
        <v>2</v>
      </c>
      <c r="AC3191">
        <v>0</v>
      </c>
      <c r="AD3191">
        <v>0</v>
      </c>
      <c r="AE3191">
        <v>22</v>
      </c>
      <c r="AF3191" s="3">
        <v>0</v>
      </c>
      <c r="AG3191" t="s">
        <v>1240</v>
      </c>
      <c r="AH3191">
        <v>66</v>
      </c>
      <c r="AI3191" s="4" t="s">
        <v>2701</v>
      </c>
      <c r="AJ3191" t="s">
        <v>27</v>
      </c>
      <c r="AK3191" t="s">
        <v>27</v>
      </c>
    </row>
    <row r="3192" spans="1:38" x14ac:dyDescent="0.35">
      <c r="A3192">
        <v>40900004</v>
      </c>
      <c r="B3192">
        <v>30200069</v>
      </c>
      <c r="C3192" t="s">
        <v>292</v>
      </c>
      <c r="D3192" t="s">
        <v>293</v>
      </c>
      <c r="E3192" t="s">
        <v>187</v>
      </c>
      <c r="F3192" t="s">
        <v>46</v>
      </c>
      <c r="G3192" t="s">
        <v>3218</v>
      </c>
      <c r="H3192" t="s">
        <v>3219</v>
      </c>
      <c r="I3192" t="s">
        <v>66</v>
      </c>
      <c r="J3192">
        <v>9210339280</v>
      </c>
      <c r="K3192">
        <v>20260609</v>
      </c>
      <c r="L3192">
        <v>5000456616</v>
      </c>
      <c r="M3192" s="2">
        <v>46217</v>
      </c>
      <c r="N3192" t="s">
        <v>51</v>
      </c>
      <c r="O3192">
        <v>1340</v>
      </c>
      <c r="P3192">
        <v>36.340000000000003</v>
      </c>
      <c r="Q3192">
        <v>36.340000000000003</v>
      </c>
      <c r="R3192">
        <v>3.0162200000000003E-4</v>
      </c>
      <c r="S3192" t="s">
        <v>1229</v>
      </c>
      <c r="T3192">
        <v>36.340000000000003</v>
      </c>
      <c r="U3192">
        <v>3.0162200000000003E-4</v>
      </c>
      <c r="V3192">
        <v>1</v>
      </c>
      <c r="W3192">
        <v>0</v>
      </c>
      <c r="X3192">
        <v>1</v>
      </c>
      <c r="Y3192">
        <v>1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 s="3">
        <v>0</v>
      </c>
      <c r="AG3192" t="s">
        <v>1240</v>
      </c>
      <c r="AH3192">
        <v>66</v>
      </c>
      <c r="AI3192" s="4" t="s">
        <v>2701</v>
      </c>
      <c r="AJ3192" t="s">
        <v>27</v>
      </c>
      <c r="AK3192" t="s">
        <v>27</v>
      </c>
    </row>
    <row r="3193" spans="1:38" x14ac:dyDescent="0.35">
      <c r="A3193">
        <v>40900004</v>
      </c>
      <c r="B3193">
        <v>30200058</v>
      </c>
      <c r="C3193" t="s">
        <v>185</v>
      </c>
      <c r="D3193" t="s">
        <v>186</v>
      </c>
      <c r="E3193" t="s">
        <v>187</v>
      </c>
      <c r="F3193" t="s">
        <v>46</v>
      </c>
      <c r="G3193" t="s">
        <v>3003</v>
      </c>
      <c r="H3193" t="s">
        <v>3004</v>
      </c>
      <c r="I3193" t="s">
        <v>60</v>
      </c>
      <c r="J3193">
        <v>9210343125</v>
      </c>
      <c r="K3193">
        <v>20260611</v>
      </c>
      <c r="L3193">
        <v>5000456617</v>
      </c>
      <c r="M3193" s="2">
        <v>46217</v>
      </c>
      <c r="N3193" t="s">
        <v>51</v>
      </c>
      <c r="O3193">
        <v>10</v>
      </c>
      <c r="P3193">
        <v>2.73</v>
      </c>
      <c r="Q3193">
        <v>180.18</v>
      </c>
      <c r="R3193">
        <v>1.495494E-3</v>
      </c>
      <c r="S3193" t="s">
        <v>1229</v>
      </c>
      <c r="T3193">
        <v>180.18</v>
      </c>
      <c r="U3193">
        <v>1.495494E-3</v>
      </c>
      <c r="V3193">
        <v>66</v>
      </c>
      <c r="W3193">
        <v>0</v>
      </c>
      <c r="X3193">
        <v>66</v>
      </c>
      <c r="Y3193">
        <v>66</v>
      </c>
      <c r="Z3193">
        <v>0</v>
      </c>
      <c r="AA3193">
        <v>0</v>
      </c>
      <c r="AB3193">
        <v>66</v>
      </c>
      <c r="AC3193">
        <v>0</v>
      </c>
      <c r="AD3193">
        <v>0</v>
      </c>
      <c r="AE3193">
        <v>559</v>
      </c>
      <c r="AF3193" s="3">
        <v>0</v>
      </c>
      <c r="AG3193" t="s">
        <v>1240</v>
      </c>
      <c r="AH3193">
        <v>66</v>
      </c>
      <c r="AI3193" s="4" t="s">
        <v>2701</v>
      </c>
      <c r="AJ3193" t="s">
        <v>27</v>
      </c>
      <c r="AK3193" t="s">
        <v>27</v>
      </c>
    </row>
    <row r="3194" spans="1:38" x14ac:dyDescent="0.35">
      <c r="A3194">
        <v>40900004</v>
      </c>
      <c r="B3194">
        <v>30200058</v>
      </c>
      <c r="C3194" t="s">
        <v>185</v>
      </c>
      <c r="D3194" t="s">
        <v>186</v>
      </c>
      <c r="E3194" t="s">
        <v>187</v>
      </c>
      <c r="F3194" t="s">
        <v>46</v>
      </c>
      <c r="G3194" t="s">
        <v>2035</v>
      </c>
      <c r="H3194" t="s">
        <v>2036</v>
      </c>
      <c r="I3194" t="s">
        <v>190</v>
      </c>
      <c r="J3194">
        <v>9210343125</v>
      </c>
      <c r="K3194">
        <v>20260611</v>
      </c>
      <c r="L3194">
        <v>5000456617</v>
      </c>
      <c r="M3194" s="2">
        <v>46217</v>
      </c>
      <c r="N3194" t="s">
        <v>51</v>
      </c>
      <c r="O3194">
        <v>30</v>
      </c>
      <c r="P3194">
        <v>58.07</v>
      </c>
      <c r="Q3194">
        <v>116.14</v>
      </c>
      <c r="R3194">
        <v>9.6396200000000007E-4</v>
      </c>
      <c r="S3194" t="s">
        <v>1229</v>
      </c>
      <c r="T3194">
        <v>116.14</v>
      </c>
      <c r="U3194">
        <v>9.6396200000000007E-4</v>
      </c>
      <c r="V3194">
        <v>2</v>
      </c>
      <c r="W3194">
        <v>0</v>
      </c>
      <c r="X3194">
        <v>2</v>
      </c>
      <c r="Y3194">
        <v>0</v>
      </c>
      <c r="Z3194">
        <v>2</v>
      </c>
      <c r="AA3194">
        <v>0</v>
      </c>
      <c r="AB3194">
        <v>2</v>
      </c>
      <c r="AC3194">
        <v>0</v>
      </c>
      <c r="AD3194">
        <v>0</v>
      </c>
      <c r="AE3194">
        <v>0</v>
      </c>
      <c r="AF3194" s="3">
        <v>0</v>
      </c>
      <c r="AG3194" t="s">
        <v>1240</v>
      </c>
      <c r="AH3194">
        <v>66</v>
      </c>
      <c r="AI3194" s="4" t="s">
        <v>2701</v>
      </c>
      <c r="AJ3194" t="s">
        <v>27</v>
      </c>
      <c r="AK3194" t="s">
        <v>27</v>
      </c>
    </row>
    <row r="3195" spans="1:38" x14ac:dyDescent="0.35">
      <c r="A3195">
        <v>40900004</v>
      </c>
      <c r="B3195">
        <v>30200058</v>
      </c>
      <c r="C3195" t="s">
        <v>185</v>
      </c>
      <c r="D3195" t="s">
        <v>186</v>
      </c>
      <c r="E3195" t="s">
        <v>187</v>
      </c>
      <c r="F3195" t="s">
        <v>46</v>
      </c>
      <c r="G3195" t="s">
        <v>2591</v>
      </c>
      <c r="H3195" t="s">
        <v>2592</v>
      </c>
      <c r="I3195" t="s">
        <v>190</v>
      </c>
      <c r="J3195">
        <v>9210343125</v>
      </c>
      <c r="K3195">
        <v>20260611</v>
      </c>
      <c r="L3195">
        <v>5000456617</v>
      </c>
      <c r="M3195" s="2">
        <v>46217</v>
      </c>
      <c r="N3195" t="s">
        <v>51</v>
      </c>
      <c r="O3195">
        <v>40</v>
      </c>
      <c r="P3195">
        <v>21.82</v>
      </c>
      <c r="Q3195">
        <v>43.64</v>
      </c>
      <c r="R3195">
        <v>3.6221199999999999E-4</v>
      </c>
      <c r="S3195" t="s">
        <v>1229</v>
      </c>
      <c r="T3195">
        <v>43.64</v>
      </c>
      <c r="U3195">
        <v>3.6221199999999999E-4</v>
      </c>
      <c r="V3195">
        <v>2</v>
      </c>
      <c r="W3195">
        <v>0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43.64</v>
      </c>
      <c r="AE3195">
        <v>0</v>
      </c>
      <c r="AF3195" s="3">
        <v>0</v>
      </c>
      <c r="AG3195" t="s">
        <v>1240</v>
      </c>
      <c r="AH3195">
        <v>66</v>
      </c>
      <c r="AI3195" s="4" t="s">
        <v>2701</v>
      </c>
      <c r="AJ3195" t="s">
        <v>1232</v>
      </c>
      <c r="AK3195" t="s">
        <v>1233</v>
      </c>
      <c r="AL3195" t="s">
        <v>1233</v>
      </c>
    </row>
    <row r="3196" spans="1:38" x14ac:dyDescent="0.35">
      <c r="A3196">
        <v>40900004</v>
      </c>
      <c r="B3196">
        <v>30200058</v>
      </c>
      <c r="C3196" t="s">
        <v>185</v>
      </c>
      <c r="D3196" t="s">
        <v>186</v>
      </c>
      <c r="E3196" t="s">
        <v>187</v>
      </c>
      <c r="F3196" t="s">
        <v>46</v>
      </c>
      <c r="G3196" t="s">
        <v>2043</v>
      </c>
      <c r="H3196" t="s">
        <v>2044</v>
      </c>
      <c r="I3196" t="s">
        <v>190</v>
      </c>
      <c r="J3196">
        <v>9210343125</v>
      </c>
      <c r="K3196">
        <v>20260611</v>
      </c>
      <c r="L3196">
        <v>5000456617</v>
      </c>
      <c r="M3196" s="2">
        <v>46217</v>
      </c>
      <c r="N3196" t="s">
        <v>51</v>
      </c>
      <c r="O3196">
        <v>50</v>
      </c>
      <c r="P3196">
        <v>63.86</v>
      </c>
      <c r="Q3196">
        <v>127.72</v>
      </c>
      <c r="R3196">
        <v>1.0600760000000001E-3</v>
      </c>
      <c r="S3196" t="s">
        <v>1229</v>
      </c>
      <c r="T3196">
        <v>127.72</v>
      </c>
      <c r="U3196">
        <v>1.0600760000000001E-3</v>
      </c>
      <c r="V3196">
        <v>2</v>
      </c>
      <c r="W3196">
        <v>0</v>
      </c>
      <c r="X3196">
        <v>2</v>
      </c>
      <c r="Y3196">
        <v>0</v>
      </c>
      <c r="Z3196">
        <v>1</v>
      </c>
      <c r="AA3196">
        <v>0</v>
      </c>
      <c r="AB3196">
        <v>1</v>
      </c>
      <c r="AC3196">
        <v>1</v>
      </c>
      <c r="AD3196">
        <v>63.86</v>
      </c>
      <c r="AE3196">
        <v>0</v>
      </c>
      <c r="AF3196" s="3">
        <v>0</v>
      </c>
      <c r="AG3196" t="s">
        <v>1240</v>
      </c>
      <c r="AH3196">
        <v>66</v>
      </c>
      <c r="AI3196" s="4" t="s">
        <v>2701</v>
      </c>
      <c r="AJ3196" t="s">
        <v>1232</v>
      </c>
      <c r="AK3196" t="s">
        <v>1233</v>
      </c>
      <c r="AL3196" t="s">
        <v>1233</v>
      </c>
    </row>
    <row r="3197" spans="1:38" x14ac:dyDescent="0.35">
      <c r="A3197">
        <v>40900004</v>
      </c>
      <c r="B3197">
        <v>30200058</v>
      </c>
      <c r="C3197" t="s">
        <v>185</v>
      </c>
      <c r="D3197" t="s">
        <v>186</v>
      </c>
      <c r="E3197" t="s">
        <v>187</v>
      </c>
      <c r="F3197" t="s">
        <v>46</v>
      </c>
      <c r="G3197" t="s">
        <v>301</v>
      </c>
      <c r="H3197" t="s">
        <v>302</v>
      </c>
      <c r="I3197" t="s">
        <v>106</v>
      </c>
      <c r="J3197">
        <v>9210343125</v>
      </c>
      <c r="K3197">
        <v>20260611</v>
      </c>
      <c r="L3197">
        <v>5000456617</v>
      </c>
      <c r="M3197" s="2">
        <v>46217</v>
      </c>
      <c r="N3197" t="s">
        <v>51</v>
      </c>
      <c r="O3197">
        <v>60</v>
      </c>
      <c r="P3197">
        <v>22.74</v>
      </c>
      <c r="Q3197">
        <v>68.22</v>
      </c>
      <c r="R3197">
        <v>5.6622599999999997E-4</v>
      </c>
      <c r="S3197" t="s">
        <v>1229</v>
      </c>
      <c r="T3197">
        <v>68.22</v>
      </c>
      <c r="U3197">
        <v>5.6622599999999997E-4</v>
      </c>
      <c r="V3197">
        <v>3</v>
      </c>
      <c r="W3197">
        <v>0</v>
      </c>
      <c r="X3197">
        <v>3</v>
      </c>
      <c r="Y3197">
        <v>3</v>
      </c>
      <c r="Z3197">
        <v>0</v>
      </c>
      <c r="AA3197">
        <v>0</v>
      </c>
      <c r="AB3197">
        <v>3</v>
      </c>
      <c r="AC3197">
        <v>0</v>
      </c>
      <c r="AD3197">
        <v>0</v>
      </c>
      <c r="AE3197">
        <v>30</v>
      </c>
      <c r="AF3197" s="3">
        <v>0</v>
      </c>
      <c r="AG3197" t="s">
        <v>1240</v>
      </c>
      <c r="AH3197">
        <v>66</v>
      </c>
      <c r="AI3197" s="4" t="s">
        <v>2701</v>
      </c>
      <c r="AJ3197" t="s">
        <v>27</v>
      </c>
      <c r="AK3197" t="s">
        <v>27</v>
      </c>
    </row>
    <row r="3198" spans="1:38" x14ac:dyDescent="0.35">
      <c r="A3198">
        <v>40900004</v>
      </c>
      <c r="B3198">
        <v>30200058</v>
      </c>
      <c r="C3198" t="s">
        <v>185</v>
      </c>
      <c r="D3198" t="s">
        <v>186</v>
      </c>
      <c r="E3198" t="s">
        <v>187</v>
      </c>
      <c r="F3198" t="s">
        <v>46</v>
      </c>
      <c r="G3198" t="s">
        <v>2002</v>
      </c>
      <c r="H3198" t="s">
        <v>2003</v>
      </c>
      <c r="I3198" t="s">
        <v>190</v>
      </c>
      <c r="J3198">
        <v>9210343125</v>
      </c>
      <c r="K3198">
        <v>20260611</v>
      </c>
      <c r="L3198">
        <v>5000456617</v>
      </c>
      <c r="M3198" s="2">
        <v>46217</v>
      </c>
      <c r="N3198" t="s">
        <v>51</v>
      </c>
      <c r="O3198">
        <v>80</v>
      </c>
      <c r="P3198">
        <v>55.32</v>
      </c>
      <c r="Q3198">
        <v>55.32</v>
      </c>
      <c r="R3198">
        <v>4.5915600000000006E-4</v>
      </c>
      <c r="S3198" t="s">
        <v>1229</v>
      </c>
      <c r="T3198">
        <v>55.32</v>
      </c>
      <c r="U3198">
        <v>4.5915600000000006E-4</v>
      </c>
      <c r="V3198">
        <v>1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55.32</v>
      </c>
      <c r="AE3198">
        <v>0</v>
      </c>
      <c r="AF3198" s="3">
        <v>0</v>
      </c>
      <c r="AG3198" t="s">
        <v>1240</v>
      </c>
      <c r="AH3198">
        <v>66</v>
      </c>
      <c r="AI3198" s="4" t="s">
        <v>2701</v>
      </c>
      <c r="AJ3198" t="s">
        <v>1232</v>
      </c>
      <c r="AK3198" t="s">
        <v>1233</v>
      </c>
      <c r="AL3198" t="s">
        <v>1233</v>
      </c>
    </row>
    <row r="3199" spans="1:38" x14ac:dyDescent="0.35">
      <c r="A3199">
        <v>40900004</v>
      </c>
      <c r="B3199">
        <v>30200058</v>
      </c>
      <c r="C3199" t="s">
        <v>185</v>
      </c>
      <c r="D3199" t="s">
        <v>186</v>
      </c>
      <c r="E3199" t="s">
        <v>187</v>
      </c>
      <c r="F3199" t="s">
        <v>46</v>
      </c>
      <c r="G3199" t="s">
        <v>307</v>
      </c>
      <c r="H3199" t="s">
        <v>308</v>
      </c>
      <c r="I3199" t="s">
        <v>106</v>
      </c>
      <c r="J3199">
        <v>9210343125</v>
      </c>
      <c r="K3199">
        <v>20260611</v>
      </c>
      <c r="L3199">
        <v>5000456617</v>
      </c>
      <c r="M3199" s="2">
        <v>46217</v>
      </c>
      <c r="N3199" t="s">
        <v>51</v>
      </c>
      <c r="O3199">
        <v>90</v>
      </c>
      <c r="P3199">
        <v>22.54</v>
      </c>
      <c r="Q3199">
        <v>45.08</v>
      </c>
      <c r="R3199">
        <v>3.7416399999999996E-4</v>
      </c>
      <c r="S3199" t="s">
        <v>1229</v>
      </c>
      <c r="T3199">
        <v>45.08</v>
      </c>
      <c r="U3199">
        <v>3.7416399999999996E-4</v>
      </c>
      <c r="V3199">
        <v>2</v>
      </c>
      <c r="W3199">
        <v>0</v>
      </c>
      <c r="X3199">
        <v>2</v>
      </c>
      <c r="Y3199">
        <v>2</v>
      </c>
      <c r="Z3199">
        <v>0</v>
      </c>
      <c r="AA3199">
        <v>0</v>
      </c>
      <c r="AB3199">
        <v>2</v>
      </c>
      <c r="AC3199">
        <v>0</v>
      </c>
      <c r="AD3199">
        <v>0</v>
      </c>
      <c r="AE3199">
        <v>173</v>
      </c>
      <c r="AF3199" s="3">
        <v>0</v>
      </c>
      <c r="AG3199" t="s">
        <v>1240</v>
      </c>
      <c r="AH3199">
        <v>66</v>
      </c>
      <c r="AI3199" s="4" t="s">
        <v>2701</v>
      </c>
      <c r="AJ3199" t="s">
        <v>27</v>
      </c>
      <c r="AK3199" t="s">
        <v>27</v>
      </c>
    </row>
    <row r="3200" spans="1:38" x14ac:dyDescent="0.35">
      <c r="A3200">
        <v>40900004</v>
      </c>
      <c r="B3200">
        <v>30200058</v>
      </c>
      <c r="C3200" t="s">
        <v>185</v>
      </c>
      <c r="D3200" t="s">
        <v>186</v>
      </c>
      <c r="E3200" t="s">
        <v>187</v>
      </c>
      <c r="F3200" t="s">
        <v>46</v>
      </c>
      <c r="G3200" t="s">
        <v>305</v>
      </c>
      <c r="H3200" t="s">
        <v>306</v>
      </c>
      <c r="I3200" t="s">
        <v>106</v>
      </c>
      <c r="J3200">
        <v>9210343125</v>
      </c>
      <c r="K3200">
        <v>20260611</v>
      </c>
      <c r="L3200">
        <v>5000456617</v>
      </c>
      <c r="M3200" s="2">
        <v>46217</v>
      </c>
      <c r="N3200" t="s">
        <v>51</v>
      </c>
      <c r="O3200">
        <v>100</v>
      </c>
      <c r="P3200">
        <v>71.989999999999995</v>
      </c>
      <c r="Q3200">
        <v>359.95</v>
      </c>
      <c r="R3200">
        <v>2.9875850000000001E-3</v>
      </c>
      <c r="S3200" t="s">
        <v>1229</v>
      </c>
      <c r="T3200">
        <v>359.95</v>
      </c>
      <c r="U3200">
        <v>2.9875850000000001E-3</v>
      </c>
      <c r="V3200">
        <v>5</v>
      </c>
      <c r="W3200">
        <v>0</v>
      </c>
      <c r="X3200">
        <v>5</v>
      </c>
      <c r="Y3200">
        <v>0</v>
      </c>
      <c r="Z3200">
        <v>5</v>
      </c>
      <c r="AA3200">
        <v>0</v>
      </c>
      <c r="AB3200">
        <v>5</v>
      </c>
      <c r="AC3200">
        <v>0</v>
      </c>
      <c r="AD3200">
        <v>0</v>
      </c>
      <c r="AE3200">
        <v>101</v>
      </c>
      <c r="AF3200" s="3">
        <v>0</v>
      </c>
      <c r="AG3200" t="s">
        <v>1240</v>
      </c>
      <c r="AH3200">
        <v>66</v>
      </c>
      <c r="AI3200" s="4" t="s">
        <v>2701</v>
      </c>
      <c r="AJ3200" t="s">
        <v>27</v>
      </c>
      <c r="AK3200" t="s">
        <v>27</v>
      </c>
    </row>
    <row r="3201" spans="1:38" x14ac:dyDescent="0.35">
      <c r="A3201">
        <v>40900004</v>
      </c>
      <c r="B3201">
        <v>30200058</v>
      </c>
      <c r="C3201" t="s">
        <v>185</v>
      </c>
      <c r="D3201" t="s">
        <v>186</v>
      </c>
      <c r="E3201" t="s">
        <v>187</v>
      </c>
      <c r="F3201" t="s">
        <v>46</v>
      </c>
      <c r="G3201" t="s">
        <v>254</v>
      </c>
      <c r="H3201" t="s">
        <v>255</v>
      </c>
      <c r="I3201" t="s">
        <v>106</v>
      </c>
      <c r="J3201">
        <v>9210343125</v>
      </c>
      <c r="K3201">
        <v>20260611</v>
      </c>
      <c r="L3201">
        <v>5000456617</v>
      </c>
      <c r="M3201" s="2">
        <v>46217</v>
      </c>
      <c r="N3201" t="s">
        <v>51</v>
      </c>
      <c r="O3201">
        <v>130</v>
      </c>
      <c r="P3201">
        <v>3.54</v>
      </c>
      <c r="Q3201">
        <v>10.620000000000001</v>
      </c>
      <c r="R3201">
        <v>8.8146000000000006E-5</v>
      </c>
      <c r="S3201" t="s">
        <v>1229</v>
      </c>
      <c r="T3201">
        <v>10.620000000000001</v>
      </c>
      <c r="U3201">
        <v>8.8146000000000006E-5</v>
      </c>
      <c r="V3201">
        <v>3</v>
      </c>
      <c r="W3201">
        <v>0</v>
      </c>
      <c r="X3201">
        <v>3</v>
      </c>
      <c r="Y3201">
        <v>0</v>
      </c>
      <c r="Z3201">
        <v>3</v>
      </c>
      <c r="AA3201">
        <v>0</v>
      </c>
      <c r="AB3201">
        <v>3</v>
      </c>
      <c r="AC3201">
        <v>0</v>
      </c>
      <c r="AD3201">
        <v>0</v>
      </c>
      <c r="AE3201">
        <v>0</v>
      </c>
      <c r="AF3201" s="3">
        <v>0</v>
      </c>
      <c r="AG3201" t="s">
        <v>1240</v>
      </c>
      <c r="AH3201">
        <v>66</v>
      </c>
      <c r="AI3201" s="4" t="s">
        <v>2701</v>
      </c>
      <c r="AJ3201" t="s">
        <v>27</v>
      </c>
      <c r="AK3201" t="s">
        <v>27</v>
      </c>
    </row>
    <row r="3202" spans="1:38" x14ac:dyDescent="0.35">
      <c r="A3202">
        <v>40900004</v>
      </c>
      <c r="B3202">
        <v>30200058</v>
      </c>
      <c r="C3202" t="s">
        <v>185</v>
      </c>
      <c r="D3202" t="s">
        <v>186</v>
      </c>
      <c r="E3202" t="s">
        <v>187</v>
      </c>
      <c r="F3202" t="s">
        <v>46</v>
      </c>
      <c r="G3202" t="s">
        <v>3220</v>
      </c>
      <c r="H3202" t="s">
        <v>432</v>
      </c>
      <c r="I3202" t="s">
        <v>106</v>
      </c>
      <c r="J3202">
        <v>9210343125</v>
      </c>
      <c r="K3202">
        <v>20260611</v>
      </c>
      <c r="L3202">
        <v>5000456617</v>
      </c>
      <c r="M3202" s="2">
        <v>46217</v>
      </c>
      <c r="N3202" t="s">
        <v>51</v>
      </c>
      <c r="O3202">
        <v>140</v>
      </c>
      <c r="P3202">
        <v>20.89</v>
      </c>
      <c r="Q3202">
        <v>41.78</v>
      </c>
      <c r="R3202">
        <v>3.46774E-4</v>
      </c>
      <c r="S3202" t="s">
        <v>1229</v>
      </c>
      <c r="T3202">
        <v>41.78</v>
      </c>
      <c r="U3202">
        <v>3.46774E-4</v>
      </c>
      <c r="V3202">
        <v>2</v>
      </c>
      <c r="W3202">
        <v>0</v>
      </c>
      <c r="X3202">
        <v>2</v>
      </c>
      <c r="Y3202">
        <v>2</v>
      </c>
      <c r="Z3202">
        <v>0</v>
      </c>
      <c r="AA3202">
        <v>0</v>
      </c>
      <c r="AB3202">
        <v>2</v>
      </c>
      <c r="AC3202">
        <v>0</v>
      </c>
      <c r="AD3202">
        <v>0</v>
      </c>
      <c r="AE3202">
        <v>6</v>
      </c>
      <c r="AF3202" s="3">
        <v>0</v>
      </c>
      <c r="AG3202" t="s">
        <v>1240</v>
      </c>
      <c r="AH3202">
        <v>66</v>
      </c>
      <c r="AI3202" s="4" t="s">
        <v>2701</v>
      </c>
      <c r="AJ3202" t="s">
        <v>27</v>
      </c>
      <c r="AK3202" t="s">
        <v>27</v>
      </c>
    </row>
    <row r="3203" spans="1:38" x14ac:dyDescent="0.35">
      <c r="A3203">
        <v>40900004</v>
      </c>
      <c r="B3203">
        <v>30200058</v>
      </c>
      <c r="C3203" t="s">
        <v>185</v>
      </c>
      <c r="D3203" t="s">
        <v>186</v>
      </c>
      <c r="E3203" t="s">
        <v>187</v>
      </c>
      <c r="F3203" t="s">
        <v>46</v>
      </c>
      <c r="G3203" t="s">
        <v>3088</v>
      </c>
      <c r="H3203" t="s">
        <v>3089</v>
      </c>
      <c r="I3203" t="s">
        <v>106</v>
      </c>
      <c r="J3203">
        <v>9210343125</v>
      </c>
      <c r="K3203">
        <v>20260611</v>
      </c>
      <c r="L3203">
        <v>5000456617</v>
      </c>
      <c r="M3203" s="2">
        <v>46217</v>
      </c>
      <c r="N3203" t="s">
        <v>51</v>
      </c>
      <c r="O3203">
        <v>170</v>
      </c>
      <c r="P3203">
        <v>12.34</v>
      </c>
      <c r="Q3203">
        <v>12.34</v>
      </c>
      <c r="R3203">
        <v>1.02422E-4</v>
      </c>
      <c r="S3203" t="s">
        <v>1229</v>
      </c>
      <c r="T3203">
        <v>12.34</v>
      </c>
      <c r="U3203">
        <v>1.02422E-4</v>
      </c>
      <c r="V3203">
        <v>1</v>
      </c>
      <c r="W3203">
        <v>0</v>
      </c>
      <c r="X3203">
        <v>1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53</v>
      </c>
      <c r="AF3203" s="3">
        <v>0</v>
      </c>
      <c r="AG3203" t="s">
        <v>1240</v>
      </c>
      <c r="AH3203">
        <v>66</v>
      </c>
      <c r="AI3203" s="4" t="s">
        <v>2701</v>
      </c>
      <c r="AJ3203" t="s">
        <v>27</v>
      </c>
      <c r="AK3203" t="s">
        <v>27</v>
      </c>
    </row>
    <row r="3204" spans="1:38" x14ac:dyDescent="0.35">
      <c r="A3204">
        <v>40900004</v>
      </c>
      <c r="B3204">
        <v>30200058</v>
      </c>
      <c r="C3204" t="s">
        <v>185</v>
      </c>
      <c r="D3204" t="s">
        <v>186</v>
      </c>
      <c r="E3204" t="s">
        <v>187</v>
      </c>
      <c r="F3204" t="s">
        <v>46</v>
      </c>
      <c r="G3204" t="s">
        <v>2421</v>
      </c>
      <c r="H3204" t="s">
        <v>2214</v>
      </c>
      <c r="I3204" t="s">
        <v>63</v>
      </c>
      <c r="J3204">
        <v>9210343125</v>
      </c>
      <c r="K3204">
        <v>20260611</v>
      </c>
      <c r="L3204">
        <v>5000456617</v>
      </c>
      <c r="M3204" s="2">
        <v>46217</v>
      </c>
      <c r="N3204" t="s">
        <v>51</v>
      </c>
      <c r="O3204">
        <v>190</v>
      </c>
      <c r="P3204">
        <v>4.2300000000000004</v>
      </c>
      <c r="Q3204">
        <v>21.150000000000002</v>
      </c>
      <c r="R3204">
        <v>1.7554500000000001E-4</v>
      </c>
      <c r="S3204" t="s">
        <v>1229</v>
      </c>
      <c r="T3204">
        <v>21.150000000000002</v>
      </c>
      <c r="U3204">
        <v>1.7554500000000001E-4</v>
      </c>
      <c r="V3204">
        <v>5</v>
      </c>
      <c r="W3204">
        <v>0</v>
      </c>
      <c r="X3204">
        <v>5</v>
      </c>
      <c r="Y3204">
        <v>5</v>
      </c>
      <c r="Z3204">
        <v>0</v>
      </c>
      <c r="AA3204">
        <v>0</v>
      </c>
      <c r="AB3204">
        <v>5</v>
      </c>
      <c r="AC3204">
        <v>0</v>
      </c>
      <c r="AD3204">
        <v>0</v>
      </c>
      <c r="AE3204">
        <v>665</v>
      </c>
      <c r="AF3204" s="3">
        <v>0</v>
      </c>
      <c r="AG3204" t="s">
        <v>1240</v>
      </c>
      <c r="AH3204">
        <v>66</v>
      </c>
      <c r="AI3204" s="4" t="s">
        <v>2701</v>
      </c>
      <c r="AJ3204" t="s">
        <v>27</v>
      </c>
      <c r="AK3204" t="s">
        <v>27</v>
      </c>
    </row>
    <row r="3205" spans="1:38" x14ac:dyDescent="0.35">
      <c r="A3205">
        <v>40900004</v>
      </c>
      <c r="B3205">
        <v>30200058</v>
      </c>
      <c r="C3205" t="s">
        <v>185</v>
      </c>
      <c r="D3205" t="s">
        <v>186</v>
      </c>
      <c r="E3205" t="s">
        <v>187</v>
      </c>
      <c r="F3205" t="s">
        <v>46</v>
      </c>
      <c r="G3205" t="s">
        <v>334</v>
      </c>
      <c r="H3205" t="s">
        <v>3096</v>
      </c>
      <c r="I3205" t="s">
        <v>63</v>
      </c>
      <c r="J3205">
        <v>9210343125</v>
      </c>
      <c r="K3205">
        <v>20260611</v>
      </c>
      <c r="L3205">
        <v>5000456617</v>
      </c>
      <c r="M3205" s="2">
        <v>46217</v>
      </c>
      <c r="N3205" t="s">
        <v>51</v>
      </c>
      <c r="O3205">
        <v>210</v>
      </c>
      <c r="P3205">
        <v>56.81</v>
      </c>
      <c r="Q3205">
        <v>568.1</v>
      </c>
      <c r="R3205">
        <v>4.7152299999999999E-3</v>
      </c>
      <c r="S3205" t="s">
        <v>1229</v>
      </c>
      <c r="T3205">
        <v>568.1</v>
      </c>
      <c r="U3205">
        <v>4.7152299999999999E-3</v>
      </c>
      <c r="V3205">
        <v>10</v>
      </c>
      <c r="W3205">
        <v>0</v>
      </c>
      <c r="X3205">
        <v>10</v>
      </c>
      <c r="Y3205">
        <v>0</v>
      </c>
      <c r="Z3205">
        <v>0</v>
      </c>
      <c r="AA3205">
        <v>0</v>
      </c>
      <c r="AB3205">
        <v>0</v>
      </c>
      <c r="AC3205">
        <v>10</v>
      </c>
      <c r="AD3205">
        <v>568.1</v>
      </c>
      <c r="AE3205">
        <v>0</v>
      </c>
      <c r="AF3205" s="3">
        <v>0</v>
      </c>
      <c r="AG3205" t="s">
        <v>1240</v>
      </c>
      <c r="AH3205">
        <v>66</v>
      </c>
      <c r="AI3205" s="4" t="s">
        <v>2701</v>
      </c>
      <c r="AJ3205" t="s">
        <v>1232</v>
      </c>
      <c r="AK3205" t="s">
        <v>1302</v>
      </c>
    </row>
    <row r="3206" spans="1:38" x14ac:dyDescent="0.35">
      <c r="A3206">
        <v>40900004</v>
      </c>
      <c r="B3206">
        <v>30200058</v>
      </c>
      <c r="C3206" t="s">
        <v>185</v>
      </c>
      <c r="D3206" t="s">
        <v>186</v>
      </c>
      <c r="E3206" t="s">
        <v>187</v>
      </c>
      <c r="F3206" t="s">
        <v>46</v>
      </c>
      <c r="G3206" t="s">
        <v>339</v>
      </c>
      <c r="H3206" t="s">
        <v>340</v>
      </c>
      <c r="I3206" t="s">
        <v>60</v>
      </c>
      <c r="J3206">
        <v>9210343125</v>
      </c>
      <c r="K3206">
        <v>20260611</v>
      </c>
      <c r="L3206">
        <v>5000456617</v>
      </c>
      <c r="M3206" s="2">
        <v>46217</v>
      </c>
      <c r="N3206" t="s">
        <v>51</v>
      </c>
      <c r="O3206">
        <v>240</v>
      </c>
      <c r="P3206">
        <v>2.2599999999999998</v>
      </c>
      <c r="Q3206">
        <v>38.419999999999995</v>
      </c>
      <c r="R3206">
        <v>3.1888599999999994E-4</v>
      </c>
      <c r="S3206" t="s">
        <v>1229</v>
      </c>
      <c r="T3206">
        <v>38.419999999999995</v>
      </c>
      <c r="U3206">
        <v>3.1888599999999994E-4</v>
      </c>
      <c r="V3206">
        <v>17</v>
      </c>
      <c r="W3206">
        <v>0</v>
      </c>
      <c r="X3206">
        <v>17</v>
      </c>
      <c r="Y3206">
        <v>17</v>
      </c>
      <c r="Z3206">
        <v>0</v>
      </c>
      <c r="AA3206">
        <v>0</v>
      </c>
      <c r="AB3206">
        <v>17</v>
      </c>
      <c r="AC3206">
        <v>0</v>
      </c>
      <c r="AD3206">
        <v>0</v>
      </c>
      <c r="AE3206">
        <v>0</v>
      </c>
      <c r="AF3206" s="3">
        <v>0</v>
      </c>
      <c r="AG3206" t="s">
        <v>1240</v>
      </c>
      <c r="AH3206">
        <v>66</v>
      </c>
      <c r="AI3206" s="4" t="s">
        <v>2701</v>
      </c>
      <c r="AJ3206" t="s">
        <v>27</v>
      </c>
      <c r="AK3206" t="s">
        <v>27</v>
      </c>
    </row>
    <row r="3207" spans="1:38" x14ac:dyDescent="0.35">
      <c r="A3207">
        <v>40900004</v>
      </c>
      <c r="B3207">
        <v>30200058</v>
      </c>
      <c r="C3207" t="s">
        <v>185</v>
      </c>
      <c r="D3207" t="s">
        <v>186</v>
      </c>
      <c r="E3207" t="s">
        <v>187</v>
      </c>
      <c r="F3207" t="s">
        <v>46</v>
      </c>
      <c r="G3207" t="s">
        <v>3221</v>
      </c>
      <c r="H3207" t="s">
        <v>2337</v>
      </c>
      <c r="I3207" t="s">
        <v>60</v>
      </c>
      <c r="J3207">
        <v>9210343125</v>
      </c>
      <c r="K3207">
        <v>20260611</v>
      </c>
      <c r="L3207">
        <v>5000456617</v>
      </c>
      <c r="M3207" s="2">
        <v>46217</v>
      </c>
      <c r="N3207" t="s">
        <v>51</v>
      </c>
      <c r="O3207">
        <v>290</v>
      </c>
      <c r="P3207">
        <v>78.22</v>
      </c>
      <c r="Q3207">
        <v>78.22</v>
      </c>
      <c r="R3207">
        <v>6.4922600000000003E-4</v>
      </c>
      <c r="S3207" t="s">
        <v>1229</v>
      </c>
      <c r="T3207">
        <v>78.22</v>
      </c>
      <c r="U3207">
        <v>6.4922600000000003E-4</v>
      </c>
      <c r="V3207">
        <v>1</v>
      </c>
      <c r="W3207">
        <v>0</v>
      </c>
      <c r="X3207">
        <v>1</v>
      </c>
      <c r="Y3207">
        <v>1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83</v>
      </c>
      <c r="AF3207" s="3">
        <v>0</v>
      </c>
      <c r="AG3207" t="s">
        <v>1240</v>
      </c>
      <c r="AH3207">
        <v>66</v>
      </c>
      <c r="AI3207" s="4" t="s">
        <v>2701</v>
      </c>
      <c r="AJ3207" t="s">
        <v>27</v>
      </c>
      <c r="AK3207" t="s">
        <v>27</v>
      </c>
    </row>
    <row r="3208" spans="1:38" x14ac:dyDescent="0.35">
      <c r="A3208">
        <v>40900004</v>
      </c>
      <c r="B3208">
        <v>30200058</v>
      </c>
      <c r="C3208" t="s">
        <v>185</v>
      </c>
      <c r="D3208" t="s">
        <v>186</v>
      </c>
      <c r="E3208" t="s">
        <v>187</v>
      </c>
      <c r="F3208" t="s">
        <v>46</v>
      </c>
      <c r="G3208" t="s">
        <v>355</v>
      </c>
      <c r="H3208" t="s">
        <v>356</v>
      </c>
      <c r="I3208" t="s">
        <v>60</v>
      </c>
      <c r="J3208">
        <v>9210343125</v>
      </c>
      <c r="K3208">
        <v>20260611</v>
      </c>
      <c r="L3208">
        <v>5000456617</v>
      </c>
      <c r="M3208" s="2">
        <v>46217</v>
      </c>
      <c r="N3208" t="s">
        <v>51</v>
      </c>
      <c r="O3208">
        <v>360</v>
      </c>
      <c r="P3208">
        <v>22.25</v>
      </c>
      <c r="Q3208">
        <v>66.75</v>
      </c>
      <c r="R3208">
        <v>5.5402499999999998E-4</v>
      </c>
      <c r="S3208" t="s">
        <v>1229</v>
      </c>
      <c r="T3208">
        <v>66.75</v>
      </c>
      <c r="U3208">
        <v>5.5402499999999998E-4</v>
      </c>
      <c r="V3208">
        <v>3</v>
      </c>
      <c r="W3208">
        <v>0</v>
      </c>
      <c r="X3208">
        <v>3</v>
      </c>
      <c r="Y3208">
        <v>0</v>
      </c>
      <c r="Z3208">
        <v>0</v>
      </c>
      <c r="AA3208">
        <v>0</v>
      </c>
      <c r="AB3208">
        <v>0</v>
      </c>
      <c r="AC3208">
        <v>3</v>
      </c>
      <c r="AD3208">
        <v>66.75</v>
      </c>
      <c r="AE3208">
        <v>0</v>
      </c>
      <c r="AF3208" s="3">
        <v>0</v>
      </c>
      <c r="AG3208" t="s">
        <v>1240</v>
      </c>
      <c r="AH3208">
        <v>66</v>
      </c>
      <c r="AI3208" s="4" t="s">
        <v>2701</v>
      </c>
      <c r="AJ3208" t="s">
        <v>1232</v>
      </c>
      <c r="AK3208" t="s">
        <v>1269</v>
      </c>
      <c r="AL3208" t="s">
        <v>1269</v>
      </c>
    </row>
    <row r="3209" spans="1:38" x14ac:dyDescent="0.35">
      <c r="A3209">
        <v>40900004</v>
      </c>
      <c r="B3209">
        <v>30200058</v>
      </c>
      <c r="C3209" t="s">
        <v>185</v>
      </c>
      <c r="D3209" t="s">
        <v>186</v>
      </c>
      <c r="E3209" t="s">
        <v>187</v>
      </c>
      <c r="F3209" t="s">
        <v>46</v>
      </c>
      <c r="G3209" t="s">
        <v>370</v>
      </c>
      <c r="H3209" t="s">
        <v>371</v>
      </c>
      <c r="I3209" t="s">
        <v>60</v>
      </c>
      <c r="J3209">
        <v>9210343125</v>
      </c>
      <c r="K3209">
        <v>20260611</v>
      </c>
      <c r="L3209">
        <v>5000456617</v>
      </c>
      <c r="M3209" s="2">
        <v>46217</v>
      </c>
      <c r="N3209" t="s">
        <v>51</v>
      </c>
      <c r="O3209">
        <v>380</v>
      </c>
      <c r="P3209">
        <v>0.89</v>
      </c>
      <c r="Q3209">
        <v>25.81</v>
      </c>
      <c r="R3209">
        <v>2.1422300000000001E-4</v>
      </c>
      <c r="S3209" t="s">
        <v>1229</v>
      </c>
      <c r="T3209">
        <v>62.300000000000004</v>
      </c>
      <c r="U3209">
        <v>5.1709000000000011E-4</v>
      </c>
      <c r="V3209">
        <v>70</v>
      </c>
      <c r="W3209">
        <v>41</v>
      </c>
      <c r="X3209">
        <v>29</v>
      </c>
      <c r="Y3209">
        <v>0</v>
      </c>
      <c r="Z3209">
        <v>29</v>
      </c>
      <c r="AA3209">
        <v>0</v>
      </c>
      <c r="AB3209">
        <v>29</v>
      </c>
      <c r="AC3209">
        <v>0</v>
      </c>
      <c r="AD3209">
        <v>0</v>
      </c>
      <c r="AE3209">
        <v>0</v>
      </c>
      <c r="AF3209" s="3">
        <v>0.58571428571428574</v>
      </c>
      <c r="AG3209" t="s">
        <v>1230</v>
      </c>
      <c r="AH3209">
        <v>66</v>
      </c>
      <c r="AI3209" s="4" t="s">
        <v>2701</v>
      </c>
      <c r="AJ3209" t="s">
        <v>27</v>
      </c>
      <c r="AK3209" t="s">
        <v>27</v>
      </c>
    </row>
    <row r="3210" spans="1:38" x14ac:dyDescent="0.35">
      <c r="A3210">
        <v>40900004</v>
      </c>
      <c r="B3210">
        <v>30200058</v>
      </c>
      <c r="C3210" t="s">
        <v>185</v>
      </c>
      <c r="D3210" t="s">
        <v>186</v>
      </c>
      <c r="E3210" t="s">
        <v>187</v>
      </c>
      <c r="F3210" t="s">
        <v>46</v>
      </c>
      <c r="G3210" t="s">
        <v>843</v>
      </c>
      <c r="H3210" t="s">
        <v>844</v>
      </c>
      <c r="I3210" t="s">
        <v>106</v>
      </c>
      <c r="J3210">
        <v>9210343125</v>
      </c>
      <c r="K3210">
        <v>20260611</v>
      </c>
      <c r="L3210">
        <v>5000456617</v>
      </c>
      <c r="M3210" s="2">
        <v>46217</v>
      </c>
      <c r="N3210" t="s">
        <v>51</v>
      </c>
      <c r="O3210">
        <v>420</v>
      </c>
      <c r="P3210">
        <v>11.23</v>
      </c>
      <c r="Q3210">
        <v>1111.77</v>
      </c>
      <c r="R3210">
        <v>9.2276909999999997E-3</v>
      </c>
      <c r="S3210" t="s">
        <v>1229</v>
      </c>
      <c r="T3210">
        <v>1111.77</v>
      </c>
      <c r="U3210">
        <v>9.2276909999999997E-3</v>
      </c>
      <c r="V3210">
        <v>99</v>
      </c>
      <c r="W3210">
        <v>0</v>
      </c>
      <c r="X3210">
        <v>99</v>
      </c>
      <c r="Y3210">
        <v>0</v>
      </c>
      <c r="Z3210">
        <v>99</v>
      </c>
      <c r="AA3210">
        <v>0</v>
      </c>
      <c r="AB3210">
        <v>99</v>
      </c>
      <c r="AC3210">
        <v>0</v>
      </c>
      <c r="AD3210">
        <v>0</v>
      </c>
      <c r="AE3210">
        <v>0</v>
      </c>
      <c r="AF3210" s="3">
        <v>0</v>
      </c>
      <c r="AG3210" t="s">
        <v>1240</v>
      </c>
      <c r="AH3210">
        <v>66</v>
      </c>
      <c r="AI3210" s="4" t="s">
        <v>2701</v>
      </c>
      <c r="AJ3210" t="s">
        <v>27</v>
      </c>
      <c r="AK3210" t="s">
        <v>27</v>
      </c>
    </row>
    <row r="3211" spans="1:38" x14ac:dyDescent="0.35">
      <c r="A3211">
        <v>40900004</v>
      </c>
      <c r="B3211">
        <v>30200058</v>
      </c>
      <c r="C3211" t="s">
        <v>185</v>
      </c>
      <c r="D3211" t="s">
        <v>186</v>
      </c>
      <c r="E3211" t="s">
        <v>187</v>
      </c>
      <c r="F3211" t="s">
        <v>46</v>
      </c>
      <c r="G3211" t="s">
        <v>2206</v>
      </c>
      <c r="H3211" t="s">
        <v>2207</v>
      </c>
      <c r="I3211" t="s">
        <v>60</v>
      </c>
      <c r="J3211">
        <v>9210343125</v>
      </c>
      <c r="K3211">
        <v>20260611</v>
      </c>
      <c r="L3211">
        <v>5000456617</v>
      </c>
      <c r="M3211" s="2">
        <v>46217</v>
      </c>
      <c r="N3211" t="s">
        <v>51</v>
      </c>
      <c r="O3211">
        <v>450</v>
      </c>
      <c r="P3211">
        <v>37.909999999999997</v>
      </c>
      <c r="Q3211">
        <v>75.819999999999993</v>
      </c>
      <c r="R3211">
        <v>6.2930599999999994E-4</v>
      </c>
      <c r="S3211" t="s">
        <v>1229</v>
      </c>
      <c r="T3211">
        <v>75.819999999999993</v>
      </c>
      <c r="U3211">
        <v>6.2930599999999994E-4</v>
      </c>
      <c r="V3211">
        <v>2</v>
      </c>
      <c r="W3211">
        <v>0</v>
      </c>
      <c r="X3211">
        <v>2</v>
      </c>
      <c r="Y3211">
        <v>2</v>
      </c>
      <c r="Z3211">
        <v>0</v>
      </c>
      <c r="AA3211">
        <v>0</v>
      </c>
      <c r="AB3211">
        <v>2</v>
      </c>
      <c r="AC3211">
        <v>0</v>
      </c>
      <c r="AD3211">
        <v>0</v>
      </c>
      <c r="AE3211">
        <v>0</v>
      </c>
      <c r="AF3211" s="3">
        <v>0</v>
      </c>
      <c r="AG3211" t="s">
        <v>1240</v>
      </c>
      <c r="AH3211">
        <v>66</v>
      </c>
      <c r="AI3211" s="4" t="s">
        <v>2701</v>
      </c>
      <c r="AJ3211" t="s">
        <v>27</v>
      </c>
      <c r="AK3211" t="s">
        <v>27</v>
      </c>
    </row>
    <row r="3212" spans="1:38" x14ac:dyDescent="0.35">
      <c r="A3212">
        <v>40900004</v>
      </c>
      <c r="B3212">
        <v>30200058</v>
      </c>
      <c r="C3212" t="s">
        <v>185</v>
      </c>
      <c r="D3212" t="s">
        <v>186</v>
      </c>
      <c r="E3212" t="s">
        <v>187</v>
      </c>
      <c r="F3212" t="s">
        <v>46</v>
      </c>
      <c r="G3212" t="s">
        <v>1449</v>
      </c>
      <c r="H3212" t="s">
        <v>432</v>
      </c>
      <c r="I3212" t="s">
        <v>106</v>
      </c>
      <c r="J3212">
        <v>9210343125</v>
      </c>
      <c r="K3212">
        <v>20260611</v>
      </c>
      <c r="L3212">
        <v>5000456617</v>
      </c>
      <c r="M3212" s="2">
        <v>46217</v>
      </c>
      <c r="N3212" t="s">
        <v>51</v>
      </c>
      <c r="O3212">
        <v>500</v>
      </c>
      <c r="P3212">
        <v>30.5</v>
      </c>
      <c r="Q3212">
        <v>122</v>
      </c>
      <c r="R3212">
        <v>1.0126E-3</v>
      </c>
      <c r="S3212" t="s">
        <v>1229</v>
      </c>
      <c r="T3212">
        <v>122</v>
      </c>
      <c r="U3212">
        <v>1.0126E-3</v>
      </c>
      <c r="V3212">
        <v>4</v>
      </c>
      <c r="W3212">
        <v>0</v>
      </c>
      <c r="X3212">
        <v>4</v>
      </c>
      <c r="Y3212">
        <v>0</v>
      </c>
      <c r="Z3212">
        <v>0</v>
      </c>
      <c r="AA3212">
        <v>0</v>
      </c>
      <c r="AB3212">
        <v>0</v>
      </c>
      <c r="AC3212">
        <v>4</v>
      </c>
      <c r="AD3212">
        <v>122</v>
      </c>
      <c r="AE3212">
        <v>0</v>
      </c>
      <c r="AF3212" s="3">
        <v>0</v>
      </c>
      <c r="AG3212" t="s">
        <v>1240</v>
      </c>
      <c r="AH3212">
        <v>66</v>
      </c>
      <c r="AI3212" s="4" t="s">
        <v>2701</v>
      </c>
      <c r="AJ3212" t="s">
        <v>1232</v>
      </c>
      <c r="AK3212" t="s">
        <v>1254</v>
      </c>
      <c r="AL3212" t="s">
        <v>1254</v>
      </c>
    </row>
    <row r="3213" spans="1:38" x14ac:dyDescent="0.35">
      <c r="A3213">
        <v>40900004</v>
      </c>
      <c r="B3213">
        <v>30200058</v>
      </c>
      <c r="C3213" t="s">
        <v>185</v>
      </c>
      <c r="D3213" t="s">
        <v>186</v>
      </c>
      <c r="E3213" t="s">
        <v>187</v>
      </c>
      <c r="F3213" t="s">
        <v>46</v>
      </c>
      <c r="G3213" t="s">
        <v>405</v>
      </c>
      <c r="H3213" t="s">
        <v>406</v>
      </c>
      <c r="I3213" t="s">
        <v>60</v>
      </c>
      <c r="J3213">
        <v>9210343125</v>
      </c>
      <c r="K3213">
        <v>20260611</v>
      </c>
      <c r="L3213">
        <v>5000456617</v>
      </c>
      <c r="M3213" s="2">
        <v>46217</v>
      </c>
      <c r="N3213" t="s">
        <v>51</v>
      </c>
      <c r="O3213">
        <v>510</v>
      </c>
      <c r="P3213">
        <v>15.74</v>
      </c>
      <c r="Q3213">
        <v>78.7</v>
      </c>
      <c r="R3213">
        <v>6.5320999999999999E-4</v>
      </c>
      <c r="S3213" t="s">
        <v>1229</v>
      </c>
      <c r="T3213">
        <v>78.7</v>
      </c>
      <c r="U3213">
        <v>6.5320999999999999E-4</v>
      </c>
      <c r="V3213">
        <v>5</v>
      </c>
      <c r="W3213">
        <v>0</v>
      </c>
      <c r="X3213">
        <v>5</v>
      </c>
      <c r="Y3213">
        <v>0</v>
      </c>
      <c r="Z3213">
        <v>5</v>
      </c>
      <c r="AA3213">
        <v>0</v>
      </c>
      <c r="AB3213">
        <v>5</v>
      </c>
      <c r="AC3213">
        <v>0</v>
      </c>
      <c r="AD3213">
        <v>0</v>
      </c>
      <c r="AE3213">
        <v>142</v>
      </c>
      <c r="AF3213" s="3">
        <v>0</v>
      </c>
      <c r="AG3213" t="s">
        <v>1240</v>
      </c>
      <c r="AH3213">
        <v>66</v>
      </c>
      <c r="AI3213" s="4" t="s">
        <v>2701</v>
      </c>
      <c r="AJ3213" t="s">
        <v>27</v>
      </c>
      <c r="AK3213" t="s">
        <v>27</v>
      </c>
    </row>
    <row r="3214" spans="1:38" x14ac:dyDescent="0.35">
      <c r="A3214">
        <v>40900004</v>
      </c>
      <c r="B3214">
        <v>30200058</v>
      </c>
      <c r="C3214" t="s">
        <v>185</v>
      </c>
      <c r="D3214" t="s">
        <v>186</v>
      </c>
      <c r="E3214" t="s">
        <v>187</v>
      </c>
      <c r="F3214" t="s">
        <v>46</v>
      </c>
      <c r="G3214" t="s">
        <v>828</v>
      </c>
      <c r="H3214" t="s">
        <v>829</v>
      </c>
      <c r="I3214" t="s">
        <v>106</v>
      </c>
      <c r="J3214">
        <v>9210343125</v>
      </c>
      <c r="K3214">
        <v>20260611</v>
      </c>
      <c r="L3214">
        <v>5000456617</v>
      </c>
      <c r="M3214" s="2">
        <v>46217</v>
      </c>
      <c r="N3214" t="s">
        <v>51</v>
      </c>
      <c r="O3214">
        <v>540</v>
      </c>
      <c r="P3214">
        <v>8.11</v>
      </c>
      <c r="Q3214">
        <v>3235.89</v>
      </c>
      <c r="R3214">
        <v>2.6857887E-2</v>
      </c>
      <c r="S3214" t="s">
        <v>1229</v>
      </c>
      <c r="T3214">
        <v>3235.89</v>
      </c>
      <c r="U3214">
        <v>2.6857887E-2</v>
      </c>
      <c r="V3214">
        <v>399</v>
      </c>
      <c r="W3214">
        <v>0</v>
      </c>
      <c r="X3214">
        <v>399</v>
      </c>
      <c r="Y3214">
        <v>322</v>
      </c>
      <c r="Z3214">
        <v>77</v>
      </c>
      <c r="AA3214">
        <v>0</v>
      </c>
      <c r="AB3214">
        <v>399</v>
      </c>
      <c r="AC3214">
        <v>0</v>
      </c>
      <c r="AD3214">
        <v>0</v>
      </c>
      <c r="AE3214">
        <v>2769</v>
      </c>
      <c r="AF3214" s="3">
        <v>0</v>
      </c>
      <c r="AG3214" t="s">
        <v>1240</v>
      </c>
      <c r="AH3214">
        <v>66</v>
      </c>
      <c r="AI3214" s="4" t="s">
        <v>2701</v>
      </c>
      <c r="AJ3214" t="s">
        <v>27</v>
      </c>
      <c r="AK3214" t="s">
        <v>27</v>
      </c>
    </row>
    <row r="3215" spans="1:38" x14ac:dyDescent="0.35">
      <c r="A3215">
        <v>40900004</v>
      </c>
      <c r="B3215">
        <v>30200058</v>
      </c>
      <c r="C3215" t="s">
        <v>185</v>
      </c>
      <c r="D3215" t="s">
        <v>186</v>
      </c>
      <c r="E3215" t="s">
        <v>187</v>
      </c>
      <c r="F3215" t="s">
        <v>46</v>
      </c>
      <c r="G3215" t="s">
        <v>2162</v>
      </c>
      <c r="H3215" t="s">
        <v>2163</v>
      </c>
      <c r="I3215" t="s">
        <v>49</v>
      </c>
      <c r="J3215">
        <v>9210343125</v>
      </c>
      <c r="K3215">
        <v>20260611</v>
      </c>
      <c r="L3215">
        <v>5000456617</v>
      </c>
      <c r="M3215" s="2">
        <v>46217</v>
      </c>
      <c r="N3215" t="s">
        <v>51</v>
      </c>
      <c r="O3215">
        <v>570</v>
      </c>
      <c r="P3215">
        <v>15.42</v>
      </c>
      <c r="Q3215">
        <v>46.26</v>
      </c>
      <c r="R3215">
        <v>3.83958E-4</v>
      </c>
      <c r="S3215" t="s">
        <v>1229</v>
      </c>
      <c r="T3215">
        <v>46.26</v>
      </c>
      <c r="U3215">
        <v>3.83958E-4</v>
      </c>
      <c r="V3215">
        <v>3</v>
      </c>
      <c r="W3215">
        <v>0</v>
      </c>
      <c r="X3215">
        <v>3</v>
      </c>
      <c r="Y3215">
        <v>0</v>
      </c>
      <c r="Z3215">
        <v>1</v>
      </c>
      <c r="AA3215">
        <v>0</v>
      </c>
      <c r="AB3215">
        <v>1</v>
      </c>
      <c r="AC3215">
        <v>2</v>
      </c>
      <c r="AD3215">
        <v>30.84</v>
      </c>
      <c r="AE3215">
        <v>0</v>
      </c>
      <c r="AF3215" s="3">
        <v>0</v>
      </c>
      <c r="AG3215" t="s">
        <v>1240</v>
      </c>
      <c r="AH3215">
        <v>66</v>
      </c>
      <c r="AI3215" s="4" t="s">
        <v>2701</v>
      </c>
      <c r="AJ3215" t="s">
        <v>1232</v>
      </c>
      <c r="AK3215" t="s">
        <v>1233</v>
      </c>
      <c r="AL3215" t="s">
        <v>1233</v>
      </c>
    </row>
    <row r="3216" spans="1:38" x14ac:dyDescent="0.35">
      <c r="A3216">
        <v>40900004</v>
      </c>
      <c r="B3216">
        <v>30200058</v>
      </c>
      <c r="C3216" t="s">
        <v>185</v>
      </c>
      <c r="D3216" t="s">
        <v>186</v>
      </c>
      <c r="E3216" t="s">
        <v>187</v>
      </c>
      <c r="F3216" t="s">
        <v>46</v>
      </c>
      <c r="G3216" t="s">
        <v>3222</v>
      </c>
      <c r="H3216" t="s">
        <v>132</v>
      </c>
      <c r="I3216" t="s">
        <v>63</v>
      </c>
      <c r="J3216">
        <v>9210343125</v>
      </c>
      <c r="K3216">
        <v>20260611</v>
      </c>
      <c r="L3216">
        <v>5000456617</v>
      </c>
      <c r="M3216" s="2">
        <v>46217</v>
      </c>
      <c r="N3216" t="s">
        <v>51</v>
      </c>
      <c r="O3216">
        <v>610</v>
      </c>
      <c r="P3216">
        <v>63.52</v>
      </c>
      <c r="Q3216">
        <v>63.52</v>
      </c>
      <c r="R3216">
        <v>5.2721599999999995E-4</v>
      </c>
      <c r="S3216" t="s">
        <v>1229</v>
      </c>
      <c r="T3216">
        <v>63.52</v>
      </c>
      <c r="U3216">
        <v>5.2721599999999995E-4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63.52</v>
      </c>
      <c r="AE3216">
        <v>0</v>
      </c>
      <c r="AF3216" s="3">
        <v>0</v>
      </c>
      <c r="AG3216" t="s">
        <v>1240</v>
      </c>
      <c r="AH3216">
        <v>66</v>
      </c>
      <c r="AI3216" s="4" t="s">
        <v>2701</v>
      </c>
      <c r="AJ3216" t="s">
        <v>1232</v>
      </c>
      <c r="AK3216" t="s">
        <v>1233</v>
      </c>
      <c r="AL3216" t="s">
        <v>1233</v>
      </c>
    </row>
    <row r="3217" spans="1:38" x14ac:dyDescent="0.35">
      <c r="A3217">
        <v>40900004</v>
      </c>
      <c r="B3217">
        <v>30200058</v>
      </c>
      <c r="C3217" t="s">
        <v>185</v>
      </c>
      <c r="D3217" t="s">
        <v>186</v>
      </c>
      <c r="E3217" t="s">
        <v>187</v>
      </c>
      <c r="F3217" t="s">
        <v>46</v>
      </c>
      <c r="G3217" t="s">
        <v>2338</v>
      </c>
      <c r="H3217" t="s">
        <v>2339</v>
      </c>
      <c r="I3217" t="s">
        <v>66</v>
      </c>
      <c r="J3217">
        <v>9210343125</v>
      </c>
      <c r="K3217">
        <v>20260611</v>
      </c>
      <c r="L3217">
        <v>5000456617</v>
      </c>
      <c r="M3217" s="2">
        <v>46217</v>
      </c>
      <c r="N3217" t="s">
        <v>51</v>
      </c>
      <c r="O3217">
        <v>640</v>
      </c>
      <c r="P3217">
        <v>64.430000000000007</v>
      </c>
      <c r="Q3217">
        <v>257.72000000000003</v>
      </c>
      <c r="R3217">
        <v>2.1390760000000002E-3</v>
      </c>
      <c r="S3217" t="s">
        <v>1229</v>
      </c>
      <c r="T3217">
        <v>257.72000000000003</v>
      </c>
      <c r="U3217">
        <v>2.1390760000000002E-3</v>
      </c>
      <c r="V3217">
        <v>4</v>
      </c>
      <c r="W3217">
        <v>0</v>
      </c>
      <c r="X3217">
        <v>4</v>
      </c>
      <c r="Y3217">
        <v>0</v>
      </c>
      <c r="Z3217">
        <v>0</v>
      </c>
      <c r="AA3217">
        <v>0</v>
      </c>
      <c r="AB3217">
        <v>0</v>
      </c>
      <c r="AC3217">
        <v>4</v>
      </c>
      <c r="AD3217">
        <v>257.72000000000003</v>
      </c>
      <c r="AE3217">
        <v>0</v>
      </c>
      <c r="AF3217" s="3">
        <v>0</v>
      </c>
      <c r="AG3217" t="s">
        <v>1240</v>
      </c>
      <c r="AH3217">
        <v>66</v>
      </c>
      <c r="AI3217" s="4" t="s">
        <v>2701</v>
      </c>
      <c r="AJ3217" t="s">
        <v>1232</v>
      </c>
      <c r="AK3217" t="s">
        <v>1269</v>
      </c>
      <c r="AL3217" t="s">
        <v>1269</v>
      </c>
    </row>
    <row r="3218" spans="1:38" x14ac:dyDescent="0.35">
      <c r="A3218">
        <v>40900004</v>
      </c>
      <c r="B3218">
        <v>30200058</v>
      </c>
      <c r="C3218" t="s">
        <v>185</v>
      </c>
      <c r="D3218" t="s">
        <v>186</v>
      </c>
      <c r="E3218" t="s">
        <v>187</v>
      </c>
      <c r="F3218" t="s">
        <v>46</v>
      </c>
      <c r="G3218" t="s">
        <v>2833</v>
      </c>
      <c r="H3218" t="s">
        <v>2834</v>
      </c>
      <c r="I3218" t="s">
        <v>66</v>
      </c>
      <c r="J3218">
        <v>9210343125</v>
      </c>
      <c r="K3218">
        <v>20260611</v>
      </c>
      <c r="L3218">
        <v>5000456617</v>
      </c>
      <c r="M3218" s="2">
        <v>46217</v>
      </c>
      <c r="N3218" t="s">
        <v>51</v>
      </c>
      <c r="O3218">
        <v>650</v>
      </c>
      <c r="P3218">
        <v>47.25</v>
      </c>
      <c r="Q3218">
        <v>141.75</v>
      </c>
      <c r="R3218">
        <v>1.1765250000000001E-3</v>
      </c>
      <c r="S3218" t="s">
        <v>1229</v>
      </c>
      <c r="T3218">
        <v>141.75</v>
      </c>
      <c r="U3218">
        <v>1.1765250000000001E-3</v>
      </c>
      <c r="V3218">
        <v>3</v>
      </c>
      <c r="W3218">
        <v>0</v>
      </c>
      <c r="X3218">
        <v>3</v>
      </c>
      <c r="Y3218">
        <v>3</v>
      </c>
      <c r="Z3218">
        <v>0</v>
      </c>
      <c r="AA3218">
        <v>0</v>
      </c>
      <c r="AB3218">
        <v>3</v>
      </c>
      <c r="AC3218">
        <v>0</v>
      </c>
      <c r="AD3218">
        <v>0</v>
      </c>
      <c r="AE3218">
        <v>8</v>
      </c>
      <c r="AF3218" s="3">
        <v>0</v>
      </c>
      <c r="AG3218" t="s">
        <v>1240</v>
      </c>
      <c r="AH3218">
        <v>66</v>
      </c>
      <c r="AI3218" s="4" t="s">
        <v>2701</v>
      </c>
      <c r="AJ3218" t="s">
        <v>27</v>
      </c>
      <c r="AK3218" t="s">
        <v>27</v>
      </c>
    </row>
    <row r="3219" spans="1:38" x14ac:dyDescent="0.35">
      <c r="A3219">
        <v>40900004</v>
      </c>
      <c r="B3219">
        <v>30200058</v>
      </c>
      <c r="C3219" t="s">
        <v>185</v>
      </c>
      <c r="D3219" t="s">
        <v>186</v>
      </c>
      <c r="E3219" t="s">
        <v>187</v>
      </c>
      <c r="F3219" t="s">
        <v>46</v>
      </c>
      <c r="G3219" t="s">
        <v>668</v>
      </c>
      <c r="H3219" t="s">
        <v>2122</v>
      </c>
      <c r="I3219" t="s">
        <v>63</v>
      </c>
      <c r="J3219">
        <v>9210343125</v>
      </c>
      <c r="K3219">
        <v>20260611</v>
      </c>
      <c r="L3219">
        <v>5000456617</v>
      </c>
      <c r="M3219" s="2">
        <v>46217</v>
      </c>
      <c r="N3219" t="s">
        <v>51</v>
      </c>
      <c r="O3219">
        <v>660</v>
      </c>
      <c r="P3219">
        <v>59.33</v>
      </c>
      <c r="Q3219">
        <v>533.97</v>
      </c>
      <c r="R3219">
        <v>4.4319509999999999E-3</v>
      </c>
      <c r="S3219" t="s">
        <v>1229</v>
      </c>
      <c r="T3219">
        <v>533.97</v>
      </c>
      <c r="U3219">
        <v>4.4319509999999999E-3</v>
      </c>
      <c r="V3219">
        <v>9</v>
      </c>
      <c r="W3219">
        <v>0</v>
      </c>
      <c r="X3219">
        <v>9</v>
      </c>
      <c r="Y3219">
        <v>0</v>
      </c>
      <c r="Z3219">
        <v>9</v>
      </c>
      <c r="AA3219">
        <v>0</v>
      </c>
      <c r="AB3219">
        <v>9</v>
      </c>
      <c r="AC3219">
        <v>0</v>
      </c>
      <c r="AD3219">
        <v>0</v>
      </c>
      <c r="AE3219">
        <v>0</v>
      </c>
      <c r="AF3219" s="3">
        <v>0</v>
      </c>
      <c r="AG3219" t="s">
        <v>1240</v>
      </c>
      <c r="AH3219">
        <v>66</v>
      </c>
      <c r="AI3219" s="4" t="s">
        <v>2701</v>
      </c>
      <c r="AJ3219" t="s">
        <v>27</v>
      </c>
      <c r="AK3219" t="s">
        <v>27</v>
      </c>
    </row>
    <row r="3220" spans="1:38" x14ac:dyDescent="0.35">
      <c r="A3220">
        <v>40900004</v>
      </c>
      <c r="B3220">
        <v>30200058</v>
      </c>
      <c r="C3220" t="s">
        <v>185</v>
      </c>
      <c r="D3220" t="s">
        <v>186</v>
      </c>
      <c r="E3220" t="s">
        <v>187</v>
      </c>
      <c r="F3220" t="s">
        <v>46</v>
      </c>
      <c r="G3220" t="s">
        <v>2689</v>
      </c>
      <c r="H3220" t="s">
        <v>3223</v>
      </c>
      <c r="I3220" t="s">
        <v>63</v>
      </c>
      <c r="J3220">
        <v>9210343125</v>
      </c>
      <c r="K3220">
        <v>20260611</v>
      </c>
      <c r="L3220">
        <v>5000456617</v>
      </c>
      <c r="M3220" s="2">
        <v>46217</v>
      </c>
      <c r="N3220" t="s">
        <v>51</v>
      </c>
      <c r="O3220">
        <v>670</v>
      </c>
      <c r="P3220">
        <v>6.5</v>
      </c>
      <c r="Q3220">
        <v>84.5</v>
      </c>
      <c r="R3220">
        <v>7.0135E-4</v>
      </c>
      <c r="S3220" t="s">
        <v>1229</v>
      </c>
      <c r="T3220">
        <v>97.5</v>
      </c>
      <c r="U3220">
        <v>8.0924999999999997E-4</v>
      </c>
      <c r="V3220">
        <v>15</v>
      </c>
      <c r="W3220">
        <v>2</v>
      </c>
      <c r="X3220">
        <v>13</v>
      </c>
      <c r="Y3220">
        <v>0</v>
      </c>
      <c r="Z3220">
        <v>0</v>
      </c>
      <c r="AA3220">
        <v>0</v>
      </c>
      <c r="AB3220">
        <v>0</v>
      </c>
      <c r="AC3220">
        <v>13</v>
      </c>
      <c r="AD3220">
        <v>84.5</v>
      </c>
      <c r="AE3220">
        <v>0</v>
      </c>
      <c r="AF3220" s="3">
        <v>0.13333333333333333</v>
      </c>
      <c r="AG3220" t="s">
        <v>1277</v>
      </c>
      <c r="AH3220">
        <v>66</v>
      </c>
      <c r="AI3220" s="4" t="s">
        <v>2701</v>
      </c>
      <c r="AJ3220" t="s">
        <v>1232</v>
      </c>
      <c r="AK3220" t="s">
        <v>1254</v>
      </c>
      <c r="AL3220" t="s">
        <v>1255</v>
      </c>
    </row>
    <row r="3221" spans="1:38" x14ac:dyDescent="0.35">
      <c r="A3221">
        <v>40900004</v>
      </c>
      <c r="B3221">
        <v>30200058</v>
      </c>
      <c r="C3221" t="s">
        <v>185</v>
      </c>
      <c r="D3221" t="s">
        <v>186</v>
      </c>
      <c r="E3221" t="s">
        <v>187</v>
      </c>
      <c r="F3221" t="s">
        <v>46</v>
      </c>
      <c r="G3221" t="s">
        <v>2299</v>
      </c>
      <c r="H3221" t="s">
        <v>2300</v>
      </c>
      <c r="I3221" t="s">
        <v>63</v>
      </c>
      <c r="J3221">
        <v>9210343125</v>
      </c>
      <c r="K3221">
        <v>20260611</v>
      </c>
      <c r="L3221">
        <v>5000456617</v>
      </c>
      <c r="M3221" s="2">
        <v>46217</v>
      </c>
      <c r="N3221" t="s">
        <v>51</v>
      </c>
      <c r="O3221">
        <v>680</v>
      </c>
      <c r="P3221">
        <v>16.170000000000002</v>
      </c>
      <c r="Q3221">
        <v>64.680000000000007</v>
      </c>
      <c r="R3221">
        <v>5.3684400000000008E-4</v>
      </c>
      <c r="S3221" t="s">
        <v>1229</v>
      </c>
      <c r="T3221">
        <v>64.680000000000007</v>
      </c>
      <c r="U3221">
        <v>5.3684400000000008E-4</v>
      </c>
      <c r="V3221">
        <v>4</v>
      </c>
      <c r="W3221">
        <v>0</v>
      </c>
      <c r="X3221">
        <v>4</v>
      </c>
      <c r="Y3221">
        <v>0</v>
      </c>
      <c r="Z3221">
        <v>0</v>
      </c>
      <c r="AA3221">
        <v>0</v>
      </c>
      <c r="AB3221">
        <v>0</v>
      </c>
      <c r="AC3221">
        <v>4</v>
      </c>
      <c r="AD3221">
        <v>64.680000000000007</v>
      </c>
      <c r="AE3221">
        <v>0</v>
      </c>
      <c r="AF3221" s="3">
        <v>0</v>
      </c>
      <c r="AG3221" t="s">
        <v>1240</v>
      </c>
      <c r="AH3221">
        <v>66</v>
      </c>
      <c r="AI3221" s="4" t="s">
        <v>2701</v>
      </c>
      <c r="AJ3221" t="s">
        <v>1232</v>
      </c>
      <c r="AK3221" t="s">
        <v>1269</v>
      </c>
      <c r="AL3221" t="s">
        <v>1269</v>
      </c>
    </row>
    <row r="3222" spans="1:38" x14ac:dyDescent="0.35">
      <c r="A3222">
        <v>40900004</v>
      </c>
      <c r="B3222">
        <v>30200058</v>
      </c>
      <c r="C3222" t="s">
        <v>185</v>
      </c>
      <c r="D3222" t="s">
        <v>186</v>
      </c>
      <c r="E3222" t="s">
        <v>187</v>
      </c>
      <c r="F3222" t="s">
        <v>46</v>
      </c>
      <c r="G3222" t="s">
        <v>438</v>
      </c>
      <c r="H3222" t="s">
        <v>439</v>
      </c>
      <c r="I3222" t="s">
        <v>106</v>
      </c>
      <c r="J3222">
        <v>9210343125</v>
      </c>
      <c r="K3222">
        <v>20260611</v>
      </c>
      <c r="L3222">
        <v>5000456617</v>
      </c>
      <c r="M3222" s="2">
        <v>46217</v>
      </c>
      <c r="N3222" t="s">
        <v>51</v>
      </c>
      <c r="O3222">
        <v>720</v>
      </c>
      <c r="P3222">
        <v>6.01</v>
      </c>
      <c r="Q3222">
        <v>60.099999999999994</v>
      </c>
      <c r="R3222">
        <v>4.9882999999999991E-4</v>
      </c>
      <c r="S3222" t="s">
        <v>1229</v>
      </c>
      <c r="T3222">
        <v>60.099999999999994</v>
      </c>
      <c r="U3222">
        <v>4.9882999999999991E-4</v>
      </c>
      <c r="V3222">
        <v>10</v>
      </c>
      <c r="W3222">
        <v>0</v>
      </c>
      <c r="X3222">
        <v>10</v>
      </c>
      <c r="Y3222">
        <v>10</v>
      </c>
      <c r="Z3222">
        <v>0</v>
      </c>
      <c r="AA3222">
        <v>0</v>
      </c>
      <c r="AB3222">
        <v>10</v>
      </c>
      <c r="AC3222">
        <v>0</v>
      </c>
      <c r="AD3222">
        <v>0</v>
      </c>
      <c r="AE3222">
        <v>61</v>
      </c>
      <c r="AF3222" s="3">
        <v>0</v>
      </c>
      <c r="AG3222" t="s">
        <v>1240</v>
      </c>
      <c r="AH3222">
        <v>66</v>
      </c>
      <c r="AI3222" s="4" t="s">
        <v>2701</v>
      </c>
      <c r="AJ3222" t="s">
        <v>27</v>
      </c>
      <c r="AK3222" t="s">
        <v>27</v>
      </c>
    </row>
    <row r="3223" spans="1:38" x14ac:dyDescent="0.35">
      <c r="A3223">
        <v>40900004</v>
      </c>
      <c r="B3223">
        <v>30200058</v>
      </c>
      <c r="C3223" t="s">
        <v>185</v>
      </c>
      <c r="D3223" t="s">
        <v>186</v>
      </c>
      <c r="E3223" t="s">
        <v>187</v>
      </c>
      <c r="F3223" t="s">
        <v>46</v>
      </c>
      <c r="G3223" t="s">
        <v>719</v>
      </c>
      <c r="H3223" t="s">
        <v>720</v>
      </c>
      <c r="I3223" t="s">
        <v>63</v>
      </c>
      <c r="J3223">
        <v>9210343125</v>
      </c>
      <c r="K3223">
        <v>20260611</v>
      </c>
      <c r="L3223">
        <v>5000456617</v>
      </c>
      <c r="M3223" s="2">
        <v>46217</v>
      </c>
      <c r="N3223" t="s">
        <v>51</v>
      </c>
      <c r="O3223">
        <v>740</v>
      </c>
      <c r="P3223">
        <v>100.8</v>
      </c>
      <c r="Q3223">
        <v>302.39999999999998</v>
      </c>
      <c r="R3223">
        <v>2.5099199999999997E-3</v>
      </c>
      <c r="S3223" t="s">
        <v>1229</v>
      </c>
      <c r="T3223">
        <v>302.39999999999998</v>
      </c>
      <c r="U3223">
        <v>2.5099199999999997E-3</v>
      </c>
      <c r="V3223">
        <v>3</v>
      </c>
      <c r="W3223">
        <v>0</v>
      </c>
      <c r="X3223">
        <v>3</v>
      </c>
      <c r="Y3223">
        <v>3</v>
      </c>
      <c r="Z3223">
        <v>0</v>
      </c>
      <c r="AA3223">
        <v>0</v>
      </c>
      <c r="AB3223">
        <v>3</v>
      </c>
      <c r="AC3223">
        <v>0</v>
      </c>
      <c r="AD3223">
        <v>0</v>
      </c>
      <c r="AE3223">
        <v>0</v>
      </c>
      <c r="AF3223" s="3">
        <v>0</v>
      </c>
      <c r="AG3223" t="s">
        <v>1240</v>
      </c>
      <c r="AH3223">
        <v>66</v>
      </c>
      <c r="AI3223" s="4" t="s">
        <v>2701</v>
      </c>
      <c r="AJ3223" t="s">
        <v>27</v>
      </c>
      <c r="AK3223" t="s">
        <v>27</v>
      </c>
    </row>
    <row r="3224" spans="1:38" x14ac:dyDescent="0.35">
      <c r="A3224">
        <v>40900004</v>
      </c>
      <c r="B3224">
        <v>30200058</v>
      </c>
      <c r="C3224" t="s">
        <v>185</v>
      </c>
      <c r="D3224" t="s">
        <v>186</v>
      </c>
      <c r="E3224" t="s">
        <v>187</v>
      </c>
      <c r="F3224" t="s">
        <v>46</v>
      </c>
      <c r="G3224" t="s">
        <v>3224</v>
      </c>
      <c r="H3224" t="s">
        <v>3225</v>
      </c>
      <c r="I3224" t="s">
        <v>63</v>
      </c>
      <c r="J3224">
        <v>9210343125</v>
      </c>
      <c r="K3224">
        <v>20260611</v>
      </c>
      <c r="L3224">
        <v>5000456617</v>
      </c>
      <c r="M3224" s="2">
        <v>46217</v>
      </c>
      <c r="N3224" t="s">
        <v>51</v>
      </c>
      <c r="O3224">
        <v>750</v>
      </c>
      <c r="P3224">
        <v>23.31</v>
      </c>
      <c r="Q3224">
        <v>23.31</v>
      </c>
      <c r="R3224">
        <v>1.9347299999999997E-4</v>
      </c>
      <c r="S3224" t="s">
        <v>1229</v>
      </c>
      <c r="T3224">
        <v>23.31</v>
      </c>
      <c r="U3224">
        <v>1.9347299999999997E-4</v>
      </c>
      <c r="V3224">
        <v>1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23.31</v>
      </c>
      <c r="AE3224">
        <v>0</v>
      </c>
      <c r="AF3224" s="3">
        <v>0</v>
      </c>
      <c r="AG3224" t="s">
        <v>1240</v>
      </c>
      <c r="AH3224">
        <v>66</v>
      </c>
      <c r="AI3224" s="4" t="s">
        <v>2701</v>
      </c>
      <c r="AJ3224" t="s">
        <v>1232</v>
      </c>
      <c r="AK3224" t="s">
        <v>1233</v>
      </c>
      <c r="AL3224" t="s">
        <v>1233</v>
      </c>
    </row>
    <row r="3225" spans="1:38" x14ac:dyDescent="0.35">
      <c r="A3225">
        <v>40900004</v>
      </c>
      <c r="B3225">
        <v>30200058</v>
      </c>
      <c r="C3225" t="s">
        <v>185</v>
      </c>
      <c r="D3225" t="s">
        <v>186</v>
      </c>
      <c r="E3225" t="s">
        <v>187</v>
      </c>
      <c r="F3225" t="s">
        <v>46</v>
      </c>
      <c r="G3225" t="s">
        <v>1120</v>
      </c>
      <c r="H3225" t="s">
        <v>1121</v>
      </c>
      <c r="I3225" t="s">
        <v>106</v>
      </c>
      <c r="J3225">
        <v>9210343125</v>
      </c>
      <c r="K3225">
        <v>20260611</v>
      </c>
      <c r="L3225">
        <v>5000456617</v>
      </c>
      <c r="M3225" s="2">
        <v>46217</v>
      </c>
      <c r="N3225" t="s">
        <v>51</v>
      </c>
      <c r="O3225">
        <v>770</v>
      </c>
      <c r="P3225">
        <v>7.89</v>
      </c>
      <c r="Q3225">
        <v>23.669999999999998</v>
      </c>
      <c r="R3225">
        <v>1.9646099999999999E-4</v>
      </c>
      <c r="S3225" t="s">
        <v>1229</v>
      </c>
      <c r="T3225">
        <v>23.669999999999998</v>
      </c>
      <c r="U3225">
        <v>1.9646099999999999E-4</v>
      </c>
      <c r="V3225">
        <v>3</v>
      </c>
      <c r="W3225">
        <v>0</v>
      </c>
      <c r="X3225">
        <v>3</v>
      </c>
      <c r="Y3225">
        <v>3</v>
      </c>
      <c r="Z3225">
        <v>0</v>
      </c>
      <c r="AA3225">
        <v>0</v>
      </c>
      <c r="AB3225">
        <v>3</v>
      </c>
      <c r="AC3225">
        <v>0</v>
      </c>
      <c r="AD3225">
        <v>0</v>
      </c>
      <c r="AE3225">
        <v>0</v>
      </c>
      <c r="AF3225" s="3">
        <v>0</v>
      </c>
      <c r="AG3225" t="s">
        <v>1240</v>
      </c>
      <c r="AH3225">
        <v>66</v>
      </c>
      <c r="AI3225" s="4" t="s">
        <v>2701</v>
      </c>
      <c r="AJ3225" t="s">
        <v>27</v>
      </c>
      <c r="AK3225" t="s">
        <v>27</v>
      </c>
    </row>
    <row r="3226" spans="1:38" x14ac:dyDescent="0.35">
      <c r="A3226">
        <v>40900004</v>
      </c>
      <c r="B3226">
        <v>30200058</v>
      </c>
      <c r="C3226" t="s">
        <v>185</v>
      </c>
      <c r="D3226" t="s">
        <v>186</v>
      </c>
      <c r="E3226" t="s">
        <v>187</v>
      </c>
      <c r="F3226" t="s">
        <v>46</v>
      </c>
      <c r="G3226" t="s">
        <v>1862</v>
      </c>
      <c r="H3226" t="s">
        <v>3226</v>
      </c>
      <c r="I3226" t="s">
        <v>63</v>
      </c>
      <c r="J3226">
        <v>9210343125</v>
      </c>
      <c r="K3226">
        <v>20260611</v>
      </c>
      <c r="L3226">
        <v>5000456617</v>
      </c>
      <c r="M3226" s="2">
        <v>46217</v>
      </c>
      <c r="N3226" t="s">
        <v>51</v>
      </c>
      <c r="O3226">
        <v>800</v>
      </c>
      <c r="P3226">
        <v>2.59</v>
      </c>
      <c r="Q3226">
        <v>2.59</v>
      </c>
      <c r="R3226">
        <v>2.1497000000000001E-5</v>
      </c>
      <c r="S3226" t="s">
        <v>1229</v>
      </c>
      <c r="T3226">
        <v>5.18</v>
      </c>
      <c r="U3226">
        <v>4.2994000000000002E-5</v>
      </c>
      <c r="V3226">
        <v>2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2.59</v>
      </c>
      <c r="AE3226">
        <v>0</v>
      </c>
      <c r="AF3226" s="3">
        <v>0.5</v>
      </c>
      <c r="AG3226" t="s">
        <v>1266</v>
      </c>
      <c r="AH3226">
        <v>66</v>
      </c>
      <c r="AI3226" s="4" t="s">
        <v>2701</v>
      </c>
      <c r="AJ3226" t="s">
        <v>1232</v>
      </c>
      <c r="AK3226" t="s">
        <v>1233</v>
      </c>
      <c r="AL3226" t="s">
        <v>1233</v>
      </c>
    </row>
    <row r="3227" spans="1:38" x14ac:dyDescent="0.35">
      <c r="A3227">
        <v>40900004</v>
      </c>
      <c r="B3227">
        <v>30200058</v>
      </c>
      <c r="C3227" t="s">
        <v>185</v>
      </c>
      <c r="D3227" t="s">
        <v>186</v>
      </c>
      <c r="E3227" t="s">
        <v>187</v>
      </c>
      <c r="F3227" t="s">
        <v>46</v>
      </c>
      <c r="G3227" t="s">
        <v>457</v>
      </c>
      <c r="H3227" t="s">
        <v>458</v>
      </c>
      <c r="I3227" t="s">
        <v>63</v>
      </c>
      <c r="J3227">
        <v>9210343125</v>
      </c>
      <c r="K3227">
        <v>20260611</v>
      </c>
      <c r="L3227">
        <v>5000456617</v>
      </c>
      <c r="M3227" s="2">
        <v>46217</v>
      </c>
      <c r="N3227" t="s">
        <v>51</v>
      </c>
      <c r="O3227">
        <v>820</v>
      </c>
      <c r="P3227">
        <v>14.61</v>
      </c>
      <c r="Q3227">
        <v>43.83</v>
      </c>
      <c r="R3227">
        <v>3.63789E-4</v>
      </c>
      <c r="S3227" t="s">
        <v>1229</v>
      </c>
      <c r="T3227">
        <v>43.83</v>
      </c>
      <c r="U3227">
        <v>3.63789E-4</v>
      </c>
      <c r="V3227">
        <v>3</v>
      </c>
      <c r="W3227">
        <v>0</v>
      </c>
      <c r="X3227">
        <v>3</v>
      </c>
      <c r="Y3227">
        <v>0</v>
      </c>
      <c r="Z3227">
        <v>0</v>
      </c>
      <c r="AA3227">
        <v>0</v>
      </c>
      <c r="AB3227">
        <v>0</v>
      </c>
      <c r="AC3227">
        <v>3</v>
      </c>
      <c r="AD3227">
        <v>43.83</v>
      </c>
      <c r="AE3227">
        <v>0</v>
      </c>
      <c r="AF3227" s="3">
        <v>0</v>
      </c>
      <c r="AG3227" t="s">
        <v>1240</v>
      </c>
      <c r="AH3227">
        <v>66</v>
      </c>
      <c r="AI3227" s="4" t="s">
        <v>2701</v>
      </c>
      <c r="AJ3227" t="s">
        <v>1232</v>
      </c>
      <c r="AK3227" t="s">
        <v>1233</v>
      </c>
      <c r="AL3227" t="s">
        <v>1233</v>
      </c>
    </row>
    <row r="3228" spans="1:38" x14ac:dyDescent="0.35">
      <c r="A3228">
        <v>40900004</v>
      </c>
      <c r="B3228">
        <v>30200058</v>
      </c>
      <c r="C3228" t="s">
        <v>185</v>
      </c>
      <c r="D3228" t="s">
        <v>186</v>
      </c>
      <c r="E3228" t="s">
        <v>187</v>
      </c>
      <c r="F3228" t="s">
        <v>46</v>
      </c>
      <c r="G3228" t="s">
        <v>1537</v>
      </c>
      <c r="H3228" t="s">
        <v>1498</v>
      </c>
      <c r="I3228" t="s">
        <v>60</v>
      </c>
      <c r="J3228">
        <v>9210343125</v>
      </c>
      <c r="K3228">
        <v>20260611</v>
      </c>
      <c r="L3228">
        <v>5000456617</v>
      </c>
      <c r="M3228" s="2">
        <v>46217</v>
      </c>
      <c r="N3228" t="s">
        <v>51</v>
      </c>
      <c r="O3228">
        <v>870</v>
      </c>
      <c r="P3228">
        <v>5.76</v>
      </c>
      <c r="Q3228">
        <v>2286.7199999999998</v>
      </c>
      <c r="R3228">
        <v>1.8979775999999997E-2</v>
      </c>
      <c r="S3228" t="s">
        <v>1229</v>
      </c>
      <c r="T3228">
        <v>2286.7199999999998</v>
      </c>
      <c r="U3228">
        <v>1.8979775999999997E-2</v>
      </c>
      <c r="V3228">
        <v>397</v>
      </c>
      <c r="W3228">
        <v>0</v>
      </c>
      <c r="X3228">
        <v>397</v>
      </c>
      <c r="Y3228">
        <v>0</v>
      </c>
      <c r="Z3228">
        <v>0</v>
      </c>
      <c r="AA3228">
        <v>0</v>
      </c>
      <c r="AB3228">
        <v>0</v>
      </c>
      <c r="AC3228">
        <v>397</v>
      </c>
      <c r="AD3228">
        <v>2286.7199999999998</v>
      </c>
      <c r="AE3228">
        <v>0</v>
      </c>
      <c r="AF3228" s="3">
        <v>0</v>
      </c>
      <c r="AG3228" t="s">
        <v>1240</v>
      </c>
      <c r="AH3228">
        <v>66</v>
      </c>
      <c r="AI3228" s="4" t="s">
        <v>2701</v>
      </c>
      <c r="AJ3228" t="s">
        <v>1232</v>
      </c>
      <c r="AK3228" t="s">
        <v>1269</v>
      </c>
      <c r="AL3228" t="s">
        <v>1269</v>
      </c>
    </row>
    <row r="3229" spans="1:38" x14ac:dyDescent="0.35">
      <c r="A3229">
        <v>40900004</v>
      </c>
      <c r="B3229">
        <v>30200058</v>
      </c>
      <c r="C3229" t="s">
        <v>185</v>
      </c>
      <c r="D3229" t="s">
        <v>186</v>
      </c>
      <c r="E3229" t="s">
        <v>187</v>
      </c>
      <c r="F3229" t="s">
        <v>46</v>
      </c>
      <c r="G3229" t="s">
        <v>2551</v>
      </c>
      <c r="H3229" t="s">
        <v>2552</v>
      </c>
      <c r="I3229" t="s">
        <v>106</v>
      </c>
      <c r="J3229">
        <v>9210343125</v>
      </c>
      <c r="K3229">
        <v>20260611</v>
      </c>
      <c r="L3229">
        <v>5000456617</v>
      </c>
      <c r="M3229" s="2">
        <v>46217</v>
      </c>
      <c r="N3229" t="s">
        <v>51</v>
      </c>
      <c r="O3229">
        <v>890</v>
      </c>
      <c r="P3229">
        <v>26.96</v>
      </c>
      <c r="Q3229">
        <v>107.84</v>
      </c>
      <c r="R3229">
        <v>8.9507200000000012E-4</v>
      </c>
      <c r="S3229" t="s">
        <v>1229</v>
      </c>
      <c r="T3229">
        <v>107.84</v>
      </c>
      <c r="U3229">
        <v>8.9507200000000012E-4</v>
      </c>
      <c r="V3229">
        <v>4</v>
      </c>
      <c r="W3229">
        <v>0</v>
      </c>
      <c r="X3229">
        <v>4</v>
      </c>
      <c r="Y3229">
        <v>0</v>
      </c>
      <c r="Z3229">
        <v>4</v>
      </c>
      <c r="AA3229">
        <v>0</v>
      </c>
      <c r="AB3229">
        <v>4</v>
      </c>
      <c r="AC3229">
        <v>0</v>
      </c>
      <c r="AD3229">
        <v>0</v>
      </c>
      <c r="AE3229">
        <v>98</v>
      </c>
      <c r="AF3229" s="3">
        <v>0</v>
      </c>
      <c r="AG3229" t="s">
        <v>1240</v>
      </c>
      <c r="AH3229">
        <v>66</v>
      </c>
      <c r="AI3229" s="4" t="s">
        <v>2701</v>
      </c>
      <c r="AJ3229" t="s">
        <v>27</v>
      </c>
      <c r="AK3229" t="s">
        <v>27</v>
      </c>
    </row>
    <row r="3230" spans="1:38" x14ac:dyDescent="0.35">
      <c r="A3230">
        <v>40900004</v>
      </c>
      <c r="B3230">
        <v>30200058</v>
      </c>
      <c r="C3230" t="s">
        <v>185</v>
      </c>
      <c r="D3230" t="s">
        <v>186</v>
      </c>
      <c r="E3230" t="s">
        <v>187</v>
      </c>
      <c r="F3230" t="s">
        <v>46</v>
      </c>
      <c r="G3230" t="s">
        <v>810</v>
      </c>
      <c r="H3230" t="s">
        <v>347</v>
      </c>
      <c r="I3230" t="s">
        <v>66</v>
      </c>
      <c r="J3230">
        <v>9210343125</v>
      </c>
      <c r="K3230">
        <v>20260611</v>
      </c>
      <c r="L3230">
        <v>5000456617</v>
      </c>
      <c r="M3230" s="2">
        <v>46217</v>
      </c>
      <c r="N3230" t="s">
        <v>51</v>
      </c>
      <c r="O3230">
        <v>910</v>
      </c>
      <c r="P3230">
        <v>16.78</v>
      </c>
      <c r="Q3230">
        <v>83.9</v>
      </c>
      <c r="R3230">
        <v>6.9637000000000008E-4</v>
      </c>
      <c r="S3230" t="s">
        <v>1229</v>
      </c>
      <c r="T3230">
        <v>83.9</v>
      </c>
      <c r="U3230">
        <v>6.9637000000000008E-4</v>
      </c>
      <c r="V3230">
        <v>5</v>
      </c>
      <c r="W3230">
        <v>0</v>
      </c>
      <c r="X3230">
        <v>5</v>
      </c>
      <c r="Y3230">
        <v>5</v>
      </c>
      <c r="Z3230">
        <v>0</v>
      </c>
      <c r="AA3230">
        <v>0</v>
      </c>
      <c r="AB3230">
        <v>5</v>
      </c>
      <c r="AC3230">
        <v>0</v>
      </c>
      <c r="AD3230">
        <v>0</v>
      </c>
      <c r="AE3230">
        <v>15</v>
      </c>
      <c r="AF3230" s="3">
        <v>0</v>
      </c>
      <c r="AG3230" t="s">
        <v>1240</v>
      </c>
      <c r="AH3230">
        <v>66</v>
      </c>
      <c r="AI3230" s="4" t="s">
        <v>2701</v>
      </c>
      <c r="AJ3230" t="s">
        <v>27</v>
      </c>
      <c r="AK3230" t="s">
        <v>27</v>
      </c>
    </row>
    <row r="3231" spans="1:38" x14ac:dyDescent="0.35">
      <c r="A3231">
        <v>40900004</v>
      </c>
      <c r="B3231">
        <v>30200058</v>
      </c>
      <c r="C3231" t="s">
        <v>185</v>
      </c>
      <c r="D3231" t="s">
        <v>186</v>
      </c>
      <c r="E3231" t="s">
        <v>187</v>
      </c>
      <c r="F3231" t="s">
        <v>46</v>
      </c>
      <c r="G3231" t="s">
        <v>3128</v>
      </c>
      <c r="H3231" t="s">
        <v>3129</v>
      </c>
      <c r="I3231" t="s">
        <v>106</v>
      </c>
      <c r="J3231">
        <v>9210343125</v>
      </c>
      <c r="K3231">
        <v>20260611</v>
      </c>
      <c r="L3231">
        <v>5000456617</v>
      </c>
      <c r="M3231" s="2">
        <v>46217</v>
      </c>
      <c r="N3231" t="s">
        <v>51</v>
      </c>
      <c r="O3231">
        <v>930</v>
      </c>
      <c r="P3231">
        <v>5.83</v>
      </c>
      <c r="Q3231">
        <v>64.13</v>
      </c>
      <c r="R3231">
        <v>5.3227899999999998E-4</v>
      </c>
      <c r="S3231" t="s">
        <v>1229</v>
      </c>
      <c r="T3231">
        <v>64.13</v>
      </c>
      <c r="U3231">
        <v>5.3227899999999998E-4</v>
      </c>
      <c r="V3231">
        <v>11</v>
      </c>
      <c r="W3231">
        <v>0</v>
      </c>
      <c r="X3231">
        <v>11</v>
      </c>
      <c r="Y3231">
        <v>11</v>
      </c>
      <c r="Z3231">
        <v>0</v>
      </c>
      <c r="AA3231">
        <v>0</v>
      </c>
      <c r="AB3231">
        <v>11</v>
      </c>
      <c r="AC3231">
        <v>0</v>
      </c>
      <c r="AD3231">
        <v>0</v>
      </c>
      <c r="AE3231">
        <v>22</v>
      </c>
      <c r="AF3231" s="3">
        <v>0</v>
      </c>
      <c r="AG3231" t="s">
        <v>1240</v>
      </c>
      <c r="AH3231">
        <v>66</v>
      </c>
      <c r="AI3231" s="4" t="s">
        <v>2701</v>
      </c>
      <c r="AJ3231" t="s">
        <v>27</v>
      </c>
      <c r="AK3231" t="s">
        <v>27</v>
      </c>
    </row>
    <row r="3232" spans="1:38" x14ac:dyDescent="0.35">
      <c r="A3232">
        <v>40900004</v>
      </c>
      <c r="B3232">
        <v>30200058</v>
      </c>
      <c r="C3232" t="s">
        <v>185</v>
      </c>
      <c r="D3232" t="s">
        <v>186</v>
      </c>
      <c r="E3232" t="s">
        <v>187</v>
      </c>
      <c r="F3232" t="s">
        <v>46</v>
      </c>
      <c r="G3232" t="s">
        <v>3227</v>
      </c>
      <c r="H3232" t="s">
        <v>3228</v>
      </c>
      <c r="I3232" t="s">
        <v>60</v>
      </c>
      <c r="J3232">
        <v>9210343125</v>
      </c>
      <c r="K3232">
        <v>20260611</v>
      </c>
      <c r="L3232">
        <v>5000456617</v>
      </c>
      <c r="M3232" s="2">
        <v>46217</v>
      </c>
      <c r="N3232" t="s">
        <v>51</v>
      </c>
      <c r="O3232">
        <v>940</v>
      </c>
      <c r="P3232">
        <v>2.5</v>
      </c>
      <c r="Q3232">
        <v>5</v>
      </c>
      <c r="R3232">
        <v>4.1499999999999999E-5</v>
      </c>
      <c r="S3232" t="s">
        <v>1229</v>
      </c>
      <c r="T3232">
        <v>5</v>
      </c>
      <c r="U3232">
        <v>4.1499999999999999E-5</v>
      </c>
      <c r="V3232">
        <v>2</v>
      </c>
      <c r="W3232">
        <v>0</v>
      </c>
      <c r="X3232">
        <v>2</v>
      </c>
      <c r="Y3232">
        <v>2</v>
      </c>
      <c r="Z3232">
        <v>0</v>
      </c>
      <c r="AA3232">
        <v>0</v>
      </c>
      <c r="AB3232">
        <v>2</v>
      </c>
      <c r="AC3232">
        <v>0</v>
      </c>
      <c r="AD3232">
        <v>0</v>
      </c>
      <c r="AE3232">
        <v>181</v>
      </c>
      <c r="AF3232" s="3">
        <v>0</v>
      </c>
      <c r="AG3232" t="s">
        <v>1240</v>
      </c>
      <c r="AH3232">
        <v>66</v>
      </c>
      <c r="AI3232" s="4" t="s">
        <v>2701</v>
      </c>
      <c r="AJ3232" t="s">
        <v>27</v>
      </c>
      <c r="AK3232" t="s">
        <v>27</v>
      </c>
    </row>
    <row r="3233" spans="1:38" x14ac:dyDescent="0.35">
      <c r="A3233">
        <v>40900004</v>
      </c>
      <c r="B3233">
        <v>30200058</v>
      </c>
      <c r="C3233" t="s">
        <v>185</v>
      </c>
      <c r="D3233" t="s">
        <v>186</v>
      </c>
      <c r="E3233" t="s">
        <v>187</v>
      </c>
      <c r="F3233" t="s">
        <v>46</v>
      </c>
      <c r="G3233" t="s">
        <v>2315</v>
      </c>
      <c r="H3233" t="s">
        <v>482</v>
      </c>
      <c r="I3233" t="s">
        <v>63</v>
      </c>
      <c r="J3233">
        <v>9210343125</v>
      </c>
      <c r="K3233">
        <v>20260611</v>
      </c>
      <c r="L3233">
        <v>5000456617</v>
      </c>
      <c r="M3233" s="2">
        <v>46217</v>
      </c>
      <c r="N3233" t="s">
        <v>51</v>
      </c>
      <c r="O3233">
        <v>980</v>
      </c>
      <c r="P3233">
        <v>10.46</v>
      </c>
      <c r="Q3233">
        <v>2615</v>
      </c>
      <c r="R3233">
        <v>2.1704500000000002E-2</v>
      </c>
      <c r="S3233" t="s">
        <v>1229</v>
      </c>
      <c r="T3233">
        <v>2615</v>
      </c>
      <c r="U3233">
        <v>2.1704500000000002E-2</v>
      </c>
      <c r="V3233">
        <v>250</v>
      </c>
      <c r="W3233">
        <v>0</v>
      </c>
      <c r="X3233">
        <v>250</v>
      </c>
      <c r="Y3233">
        <v>250</v>
      </c>
      <c r="Z3233">
        <v>0</v>
      </c>
      <c r="AA3233">
        <v>0</v>
      </c>
      <c r="AB3233">
        <v>250</v>
      </c>
      <c r="AC3233">
        <v>0</v>
      </c>
      <c r="AD3233">
        <v>0</v>
      </c>
      <c r="AE3233">
        <v>1232</v>
      </c>
      <c r="AF3233" s="3">
        <v>0</v>
      </c>
      <c r="AG3233" t="s">
        <v>1240</v>
      </c>
      <c r="AH3233">
        <v>66</v>
      </c>
      <c r="AI3233" s="4" t="s">
        <v>2701</v>
      </c>
      <c r="AJ3233" t="s">
        <v>27</v>
      </c>
      <c r="AK3233" t="s">
        <v>27</v>
      </c>
    </row>
    <row r="3234" spans="1:38" x14ac:dyDescent="0.35">
      <c r="A3234">
        <v>40900004</v>
      </c>
      <c r="B3234">
        <v>30200058</v>
      </c>
      <c r="C3234" t="s">
        <v>185</v>
      </c>
      <c r="D3234" t="s">
        <v>186</v>
      </c>
      <c r="E3234" t="s">
        <v>187</v>
      </c>
      <c r="F3234" t="s">
        <v>46</v>
      </c>
      <c r="G3234" t="s">
        <v>491</v>
      </c>
      <c r="H3234" t="s">
        <v>482</v>
      </c>
      <c r="I3234" t="s">
        <v>63</v>
      </c>
      <c r="J3234">
        <v>9210343125</v>
      </c>
      <c r="K3234">
        <v>20260611</v>
      </c>
      <c r="L3234">
        <v>5000456617</v>
      </c>
      <c r="M3234" s="2">
        <v>46217</v>
      </c>
      <c r="N3234" t="s">
        <v>51</v>
      </c>
      <c r="O3234">
        <v>990</v>
      </c>
      <c r="P3234">
        <v>4.66</v>
      </c>
      <c r="Q3234">
        <v>1882.64</v>
      </c>
      <c r="R3234">
        <v>1.5625911999999999E-2</v>
      </c>
      <c r="S3234" t="s">
        <v>1229</v>
      </c>
      <c r="T3234">
        <v>1882.64</v>
      </c>
      <c r="U3234">
        <v>1.5625911999999999E-2</v>
      </c>
      <c r="V3234">
        <v>404</v>
      </c>
      <c r="W3234">
        <v>0</v>
      </c>
      <c r="X3234">
        <v>404</v>
      </c>
      <c r="Y3234">
        <v>404</v>
      </c>
      <c r="Z3234">
        <v>0</v>
      </c>
      <c r="AA3234">
        <v>0</v>
      </c>
      <c r="AB3234">
        <v>404</v>
      </c>
      <c r="AC3234">
        <v>0</v>
      </c>
      <c r="AD3234">
        <v>0</v>
      </c>
      <c r="AE3234">
        <v>5112</v>
      </c>
      <c r="AF3234" s="3">
        <v>0</v>
      </c>
      <c r="AG3234" t="s">
        <v>1240</v>
      </c>
      <c r="AH3234">
        <v>66</v>
      </c>
      <c r="AI3234" s="4" t="s">
        <v>2701</v>
      </c>
      <c r="AJ3234" t="s">
        <v>27</v>
      </c>
      <c r="AK3234" t="s">
        <v>27</v>
      </c>
    </row>
    <row r="3235" spans="1:38" x14ac:dyDescent="0.35">
      <c r="A3235">
        <v>40900004</v>
      </c>
      <c r="B3235">
        <v>30200058</v>
      </c>
      <c r="C3235" t="s">
        <v>185</v>
      </c>
      <c r="D3235" t="s">
        <v>186</v>
      </c>
      <c r="E3235" t="s">
        <v>187</v>
      </c>
      <c r="F3235" t="s">
        <v>46</v>
      </c>
      <c r="G3235" t="s">
        <v>483</v>
      </c>
      <c r="H3235" t="s">
        <v>3037</v>
      </c>
      <c r="I3235" t="s">
        <v>106</v>
      </c>
      <c r="J3235">
        <v>9210343125</v>
      </c>
      <c r="K3235">
        <v>20260611</v>
      </c>
      <c r="L3235">
        <v>5000456617</v>
      </c>
      <c r="M3235" s="2">
        <v>46217</v>
      </c>
      <c r="N3235" t="s">
        <v>51</v>
      </c>
      <c r="O3235">
        <v>1010</v>
      </c>
      <c r="P3235">
        <v>30.26</v>
      </c>
      <c r="Q3235">
        <v>121.04</v>
      </c>
      <c r="R3235">
        <v>1.0046319999999999E-3</v>
      </c>
      <c r="S3235" t="s">
        <v>1229</v>
      </c>
      <c r="T3235">
        <v>121.04</v>
      </c>
      <c r="U3235">
        <v>1.0046319999999999E-3</v>
      </c>
      <c r="V3235">
        <v>4</v>
      </c>
      <c r="W3235">
        <v>0</v>
      </c>
      <c r="X3235">
        <v>4</v>
      </c>
      <c r="Y3235">
        <v>4</v>
      </c>
      <c r="Z3235">
        <v>0</v>
      </c>
      <c r="AA3235">
        <v>0</v>
      </c>
      <c r="AB3235">
        <v>4</v>
      </c>
      <c r="AC3235">
        <v>0</v>
      </c>
      <c r="AD3235">
        <v>0</v>
      </c>
      <c r="AE3235">
        <v>5</v>
      </c>
      <c r="AF3235" s="3">
        <v>0</v>
      </c>
      <c r="AG3235" t="s">
        <v>1240</v>
      </c>
      <c r="AH3235">
        <v>66</v>
      </c>
      <c r="AI3235" s="4" t="s">
        <v>2701</v>
      </c>
      <c r="AJ3235" t="s">
        <v>27</v>
      </c>
      <c r="AK3235" t="s">
        <v>27</v>
      </c>
    </row>
    <row r="3236" spans="1:38" x14ac:dyDescent="0.35">
      <c r="A3236">
        <v>40900004</v>
      </c>
      <c r="B3236">
        <v>30200058</v>
      </c>
      <c r="C3236" t="s">
        <v>185</v>
      </c>
      <c r="D3236" t="s">
        <v>186</v>
      </c>
      <c r="E3236" t="s">
        <v>187</v>
      </c>
      <c r="F3236" t="s">
        <v>46</v>
      </c>
      <c r="G3236" t="s">
        <v>3038</v>
      </c>
      <c r="H3236" t="s">
        <v>3039</v>
      </c>
      <c r="I3236" t="s">
        <v>487</v>
      </c>
      <c r="J3236">
        <v>9210343125</v>
      </c>
      <c r="K3236">
        <v>20260611</v>
      </c>
      <c r="L3236">
        <v>5000456617</v>
      </c>
      <c r="M3236" s="2">
        <v>46217</v>
      </c>
      <c r="N3236" t="s">
        <v>51</v>
      </c>
      <c r="O3236">
        <v>1020</v>
      </c>
      <c r="P3236">
        <v>28.04</v>
      </c>
      <c r="Q3236">
        <v>616.88</v>
      </c>
      <c r="R3236">
        <v>5.1201040000000003E-3</v>
      </c>
      <c r="S3236" t="s">
        <v>1229</v>
      </c>
      <c r="T3236">
        <v>616.88</v>
      </c>
      <c r="U3236">
        <v>5.1201040000000003E-3</v>
      </c>
      <c r="V3236">
        <v>22</v>
      </c>
      <c r="W3236">
        <v>0</v>
      </c>
      <c r="X3236">
        <v>22</v>
      </c>
      <c r="Y3236">
        <v>22</v>
      </c>
      <c r="Z3236">
        <v>0</v>
      </c>
      <c r="AA3236">
        <v>0</v>
      </c>
      <c r="AB3236">
        <v>22</v>
      </c>
      <c r="AC3236">
        <v>0</v>
      </c>
      <c r="AD3236">
        <v>0</v>
      </c>
      <c r="AE3236">
        <v>119</v>
      </c>
      <c r="AF3236" s="3">
        <v>0</v>
      </c>
      <c r="AG3236" t="s">
        <v>1240</v>
      </c>
      <c r="AH3236">
        <v>66</v>
      </c>
      <c r="AI3236" s="4" t="s">
        <v>2701</v>
      </c>
      <c r="AJ3236" t="s">
        <v>27</v>
      </c>
      <c r="AK3236" t="s">
        <v>27</v>
      </c>
    </row>
    <row r="3237" spans="1:38" x14ac:dyDescent="0.35">
      <c r="A3237">
        <v>40900004</v>
      </c>
      <c r="B3237">
        <v>30200058</v>
      </c>
      <c r="C3237" t="s">
        <v>185</v>
      </c>
      <c r="D3237" t="s">
        <v>186</v>
      </c>
      <c r="E3237" t="s">
        <v>187</v>
      </c>
      <c r="F3237" t="s">
        <v>46</v>
      </c>
      <c r="G3237" t="s">
        <v>819</v>
      </c>
      <c r="H3237" t="s">
        <v>356</v>
      </c>
      <c r="I3237" t="s">
        <v>60</v>
      </c>
      <c r="J3237">
        <v>9210343125</v>
      </c>
      <c r="K3237">
        <v>20260611</v>
      </c>
      <c r="L3237">
        <v>5000456617</v>
      </c>
      <c r="M3237" s="2">
        <v>46217</v>
      </c>
      <c r="N3237" t="s">
        <v>51</v>
      </c>
      <c r="O3237">
        <v>1030</v>
      </c>
      <c r="P3237">
        <v>23.98</v>
      </c>
      <c r="Q3237">
        <v>71.94</v>
      </c>
      <c r="R3237">
        <v>5.9710199999999996E-4</v>
      </c>
      <c r="S3237" t="s">
        <v>1229</v>
      </c>
      <c r="T3237">
        <v>71.94</v>
      </c>
      <c r="U3237">
        <v>5.9710199999999996E-4</v>
      </c>
      <c r="V3237">
        <v>3</v>
      </c>
      <c r="W3237">
        <v>0</v>
      </c>
      <c r="X3237">
        <v>3</v>
      </c>
      <c r="Y3237">
        <v>3</v>
      </c>
      <c r="Z3237">
        <v>0</v>
      </c>
      <c r="AA3237">
        <v>0</v>
      </c>
      <c r="AB3237">
        <v>3</v>
      </c>
      <c r="AC3237">
        <v>0</v>
      </c>
      <c r="AD3237">
        <v>0</v>
      </c>
      <c r="AE3237">
        <v>45</v>
      </c>
      <c r="AF3237" s="3">
        <v>0</v>
      </c>
      <c r="AG3237" t="s">
        <v>1240</v>
      </c>
      <c r="AH3237">
        <v>66</v>
      </c>
      <c r="AI3237" s="4" t="s">
        <v>2701</v>
      </c>
      <c r="AJ3237" t="s">
        <v>27</v>
      </c>
      <c r="AK3237" t="s">
        <v>27</v>
      </c>
    </row>
    <row r="3238" spans="1:38" x14ac:dyDescent="0.35">
      <c r="A3238">
        <v>40900004</v>
      </c>
      <c r="B3238">
        <v>30200058</v>
      </c>
      <c r="C3238" t="s">
        <v>185</v>
      </c>
      <c r="D3238" t="s">
        <v>186</v>
      </c>
      <c r="E3238" t="s">
        <v>187</v>
      </c>
      <c r="F3238" t="s">
        <v>46</v>
      </c>
      <c r="G3238" t="s">
        <v>1312</v>
      </c>
      <c r="H3238" t="s">
        <v>901</v>
      </c>
      <c r="I3238" t="s">
        <v>63</v>
      </c>
      <c r="J3238">
        <v>9210343125</v>
      </c>
      <c r="K3238">
        <v>20260611</v>
      </c>
      <c r="L3238">
        <v>5000456617</v>
      </c>
      <c r="M3238" s="2">
        <v>46217</v>
      </c>
      <c r="N3238" t="s">
        <v>51</v>
      </c>
      <c r="O3238">
        <v>1040</v>
      </c>
      <c r="P3238">
        <v>4.4800000000000004</v>
      </c>
      <c r="Q3238">
        <v>44.800000000000004</v>
      </c>
      <c r="R3238">
        <v>3.7184000000000007E-4</v>
      </c>
      <c r="S3238" t="s">
        <v>1229</v>
      </c>
      <c r="T3238">
        <v>44.800000000000004</v>
      </c>
      <c r="U3238">
        <v>3.7184000000000007E-4</v>
      </c>
      <c r="V3238">
        <v>10</v>
      </c>
      <c r="W3238">
        <v>0</v>
      </c>
      <c r="X3238">
        <v>10</v>
      </c>
      <c r="Y3238">
        <v>0</v>
      </c>
      <c r="Z3238">
        <v>10</v>
      </c>
      <c r="AA3238">
        <v>0</v>
      </c>
      <c r="AB3238">
        <v>10</v>
      </c>
      <c r="AC3238">
        <v>0</v>
      </c>
      <c r="AD3238">
        <v>0</v>
      </c>
      <c r="AE3238">
        <v>0</v>
      </c>
      <c r="AF3238" s="3">
        <v>0</v>
      </c>
      <c r="AG3238" t="s">
        <v>1240</v>
      </c>
      <c r="AH3238">
        <v>66</v>
      </c>
      <c r="AI3238" s="4" t="s">
        <v>2701</v>
      </c>
      <c r="AJ3238" t="s">
        <v>27</v>
      </c>
      <c r="AK3238" t="s">
        <v>27</v>
      </c>
    </row>
    <row r="3239" spans="1:38" x14ac:dyDescent="0.35">
      <c r="A3239">
        <v>40900004</v>
      </c>
      <c r="B3239">
        <v>30200058</v>
      </c>
      <c r="C3239" t="s">
        <v>185</v>
      </c>
      <c r="D3239" t="s">
        <v>186</v>
      </c>
      <c r="E3239" t="s">
        <v>187</v>
      </c>
      <c r="F3239" t="s">
        <v>46</v>
      </c>
      <c r="G3239" t="s">
        <v>875</v>
      </c>
      <c r="H3239" t="s">
        <v>509</v>
      </c>
      <c r="I3239" t="s">
        <v>60</v>
      </c>
      <c r="J3239">
        <v>9210343125</v>
      </c>
      <c r="K3239">
        <v>20260611</v>
      </c>
      <c r="L3239">
        <v>5000456617</v>
      </c>
      <c r="M3239" s="2">
        <v>46217</v>
      </c>
      <c r="N3239" t="s">
        <v>51</v>
      </c>
      <c r="O3239">
        <v>1060</v>
      </c>
      <c r="P3239">
        <v>14.55</v>
      </c>
      <c r="Q3239">
        <v>130.95000000000002</v>
      </c>
      <c r="R3239">
        <v>1.0868850000000003E-3</v>
      </c>
      <c r="S3239" t="s">
        <v>1229</v>
      </c>
      <c r="T3239">
        <v>130.95000000000002</v>
      </c>
      <c r="U3239">
        <v>1.0868850000000003E-3</v>
      </c>
      <c r="V3239">
        <v>9</v>
      </c>
      <c r="W3239">
        <v>0</v>
      </c>
      <c r="X3239">
        <v>9</v>
      </c>
      <c r="Y3239">
        <v>9</v>
      </c>
      <c r="Z3239">
        <v>0</v>
      </c>
      <c r="AA3239">
        <v>0</v>
      </c>
      <c r="AB3239">
        <v>9</v>
      </c>
      <c r="AC3239">
        <v>0</v>
      </c>
      <c r="AD3239">
        <v>0</v>
      </c>
      <c r="AE3239">
        <v>63</v>
      </c>
      <c r="AF3239" s="3">
        <v>0</v>
      </c>
      <c r="AG3239" t="s">
        <v>1240</v>
      </c>
      <c r="AH3239">
        <v>66</v>
      </c>
      <c r="AI3239" s="4" t="s">
        <v>2701</v>
      </c>
      <c r="AJ3239" t="s">
        <v>27</v>
      </c>
      <c r="AK3239" t="s">
        <v>27</v>
      </c>
    </row>
    <row r="3240" spans="1:38" x14ac:dyDescent="0.35">
      <c r="A3240">
        <v>40900004</v>
      </c>
      <c r="B3240">
        <v>30200058</v>
      </c>
      <c r="C3240" t="s">
        <v>185</v>
      </c>
      <c r="D3240" t="s">
        <v>186</v>
      </c>
      <c r="E3240" t="s">
        <v>187</v>
      </c>
      <c r="F3240" t="s">
        <v>46</v>
      </c>
      <c r="G3240" t="s">
        <v>721</v>
      </c>
      <c r="H3240" t="s">
        <v>722</v>
      </c>
      <c r="I3240" t="s">
        <v>63</v>
      </c>
      <c r="J3240">
        <v>9210343125</v>
      </c>
      <c r="K3240">
        <v>20260611</v>
      </c>
      <c r="L3240">
        <v>5000456617</v>
      </c>
      <c r="M3240" s="2">
        <v>46217</v>
      </c>
      <c r="N3240" t="s">
        <v>51</v>
      </c>
      <c r="O3240">
        <v>1120</v>
      </c>
      <c r="P3240">
        <v>4.59</v>
      </c>
      <c r="Q3240">
        <v>224.91</v>
      </c>
      <c r="R3240">
        <v>1.8667529999999999E-3</v>
      </c>
      <c r="S3240" t="s">
        <v>1229</v>
      </c>
      <c r="T3240">
        <v>224.91</v>
      </c>
      <c r="U3240">
        <v>1.8667529999999999E-3</v>
      </c>
      <c r="V3240">
        <v>49</v>
      </c>
      <c r="W3240">
        <v>0</v>
      </c>
      <c r="X3240">
        <v>49</v>
      </c>
      <c r="Y3240">
        <v>49</v>
      </c>
      <c r="Z3240">
        <v>0</v>
      </c>
      <c r="AA3240">
        <v>0</v>
      </c>
      <c r="AB3240">
        <v>49</v>
      </c>
      <c r="AC3240">
        <v>0</v>
      </c>
      <c r="AD3240">
        <v>0</v>
      </c>
      <c r="AE3240">
        <v>973</v>
      </c>
      <c r="AF3240" s="3">
        <v>0</v>
      </c>
      <c r="AG3240" t="s">
        <v>1240</v>
      </c>
      <c r="AH3240">
        <v>66</v>
      </c>
      <c r="AI3240" s="4" t="s">
        <v>2701</v>
      </c>
      <c r="AJ3240" t="s">
        <v>27</v>
      </c>
      <c r="AK3240" t="s">
        <v>27</v>
      </c>
    </row>
    <row r="3241" spans="1:38" x14ac:dyDescent="0.35">
      <c r="A3241">
        <v>40900004</v>
      </c>
      <c r="B3241">
        <v>30200058</v>
      </c>
      <c r="C3241" t="s">
        <v>185</v>
      </c>
      <c r="D3241" t="s">
        <v>186</v>
      </c>
      <c r="E3241" t="s">
        <v>187</v>
      </c>
      <c r="F3241" t="s">
        <v>46</v>
      </c>
      <c r="G3241" t="s">
        <v>671</v>
      </c>
      <c r="H3241" t="s">
        <v>2233</v>
      </c>
      <c r="I3241" t="s">
        <v>63</v>
      </c>
      <c r="J3241">
        <v>9210343125</v>
      </c>
      <c r="K3241">
        <v>20260611</v>
      </c>
      <c r="L3241">
        <v>5000456617</v>
      </c>
      <c r="M3241" s="2">
        <v>46217</v>
      </c>
      <c r="N3241" t="s">
        <v>51</v>
      </c>
      <c r="O3241">
        <v>1170</v>
      </c>
      <c r="P3241">
        <v>23.19</v>
      </c>
      <c r="Q3241">
        <v>2481.33</v>
      </c>
      <c r="R3241">
        <v>2.0595038999999999E-2</v>
      </c>
      <c r="S3241" t="s">
        <v>1229</v>
      </c>
      <c r="T3241">
        <v>2481.33</v>
      </c>
      <c r="U3241">
        <v>2.0595038999999999E-2</v>
      </c>
      <c r="V3241">
        <v>107</v>
      </c>
      <c r="W3241">
        <v>0</v>
      </c>
      <c r="X3241">
        <v>107</v>
      </c>
      <c r="Y3241">
        <v>0</v>
      </c>
      <c r="Z3241">
        <v>0</v>
      </c>
      <c r="AA3241">
        <v>0</v>
      </c>
      <c r="AB3241">
        <v>0</v>
      </c>
      <c r="AC3241">
        <v>107</v>
      </c>
      <c r="AD3241">
        <v>2481.33</v>
      </c>
      <c r="AE3241">
        <v>0</v>
      </c>
      <c r="AF3241" s="3">
        <v>0</v>
      </c>
      <c r="AG3241" t="s">
        <v>1240</v>
      </c>
      <c r="AH3241">
        <v>66</v>
      </c>
      <c r="AI3241" s="4" t="s">
        <v>2701</v>
      </c>
      <c r="AJ3241" t="s">
        <v>1232</v>
      </c>
      <c r="AK3241" t="s">
        <v>1269</v>
      </c>
      <c r="AL3241" t="s">
        <v>1269</v>
      </c>
    </row>
    <row r="3242" spans="1:38" x14ac:dyDescent="0.35">
      <c r="A3242">
        <v>40900004</v>
      </c>
      <c r="B3242">
        <v>30200058</v>
      </c>
      <c r="C3242" t="s">
        <v>185</v>
      </c>
      <c r="D3242" t="s">
        <v>186</v>
      </c>
      <c r="E3242" t="s">
        <v>187</v>
      </c>
      <c r="F3242" t="s">
        <v>46</v>
      </c>
      <c r="G3242" t="s">
        <v>3229</v>
      </c>
      <c r="H3242" t="s">
        <v>3230</v>
      </c>
      <c r="I3242" t="s">
        <v>106</v>
      </c>
      <c r="J3242">
        <v>9210343125</v>
      </c>
      <c r="K3242">
        <v>20260611</v>
      </c>
      <c r="L3242">
        <v>5000456617</v>
      </c>
      <c r="M3242" s="2">
        <v>46217</v>
      </c>
      <c r="N3242" t="s">
        <v>51</v>
      </c>
      <c r="O3242">
        <v>1200</v>
      </c>
      <c r="P3242">
        <v>18.97</v>
      </c>
      <c r="Q3242">
        <v>18.97</v>
      </c>
      <c r="R3242">
        <v>1.5745099999999999E-4</v>
      </c>
      <c r="S3242" t="s">
        <v>1229</v>
      </c>
      <c r="T3242">
        <v>18.97</v>
      </c>
      <c r="U3242">
        <v>1.5745099999999999E-4</v>
      </c>
      <c r="V3242">
        <v>1</v>
      </c>
      <c r="W3242">
        <v>0</v>
      </c>
      <c r="X3242">
        <v>1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8</v>
      </c>
      <c r="AF3242" s="3">
        <v>0</v>
      </c>
      <c r="AG3242" t="s">
        <v>1240</v>
      </c>
      <c r="AH3242">
        <v>66</v>
      </c>
      <c r="AI3242" s="4" t="s">
        <v>2701</v>
      </c>
      <c r="AJ3242" t="s">
        <v>27</v>
      </c>
      <c r="AK3242" t="s">
        <v>27</v>
      </c>
    </row>
    <row r="3243" spans="1:38" x14ac:dyDescent="0.35">
      <c r="A3243">
        <v>40900004</v>
      </c>
      <c r="B3243">
        <v>30200058</v>
      </c>
      <c r="C3243" t="s">
        <v>185</v>
      </c>
      <c r="D3243" t="s">
        <v>186</v>
      </c>
      <c r="E3243" t="s">
        <v>187</v>
      </c>
      <c r="F3243" t="s">
        <v>46</v>
      </c>
      <c r="G3243" t="s">
        <v>1447</v>
      </c>
      <c r="H3243" t="s">
        <v>3231</v>
      </c>
      <c r="I3243" t="s">
        <v>60</v>
      </c>
      <c r="J3243">
        <v>9210343125</v>
      </c>
      <c r="K3243">
        <v>20260611</v>
      </c>
      <c r="L3243">
        <v>5000456617</v>
      </c>
      <c r="M3243" s="2">
        <v>46217</v>
      </c>
      <c r="N3243" t="s">
        <v>51</v>
      </c>
      <c r="O3243">
        <v>1270</v>
      </c>
      <c r="P3243">
        <v>9.4600000000000009</v>
      </c>
      <c r="Q3243">
        <v>18.920000000000002</v>
      </c>
      <c r="R3243">
        <v>1.5703600000000002E-4</v>
      </c>
      <c r="S3243" t="s">
        <v>1229</v>
      </c>
      <c r="T3243">
        <v>18.920000000000002</v>
      </c>
      <c r="U3243">
        <v>1.5703600000000002E-4</v>
      </c>
      <c r="V3243">
        <v>2</v>
      </c>
      <c r="W3243">
        <v>0</v>
      </c>
      <c r="X3243">
        <v>2</v>
      </c>
      <c r="Y3243">
        <v>0</v>
      </c>
      <c r="Z3243">
        <v>2</v>
      </c>
      <c r="AA3243">
        <v>0</v>
      </c>
      <c r="AB3243">
        <v>2</v>
      </c>
      <c r="AC3243">
        <v>0</v>
      </c>
      <c r="AD3243">
        <v>0</v>
      </c>
      <c r="AE3243">
        <v>7</v>
      </c>
      <c r="AF3243" s="3">
        <v>0</v>
      </c>
      <c r="AG3243" t="s">
        <v>1240</v>
      </c>
      <c r="AH3243">
        <v>66</v>
      </c>
      <c r="AI3243" s="4" t="s">
        <v>2701</v>
      </c>
      <c r="AJ3243" t="s">
        <v>27</v>
      </c>
      <c r="AK3243" t="s">
        <v>27</v>
      </c>
    </row>
    <row r="3244" spans="1:38" x14ac:dyDescent="0.35">
      <c r="A3244">
        <v>40900004</v>
      </c>
      <c r="B3244">
        <v>30200058</v>
      </c>
      <c r="C3244" t="s">
        <v>185</v>
      </c>
      <c r="D3244" t="s">
        <v>186</v>
      </c>
      <c r="E3244" t="s">
        <v>187</v>
      </c>
      <c r="F3244" t="s">
        <v>46</v>
      </c>
      <c r="G3244" t="s">
        <v>2382</v>
      </c>
      <c r="H3244" t="s">
        <v>2383</v>
      </c>
      <c r="I3244" t="s">
        <v>66</v>
      </c>
      <c r="J3244">
        <v>9210343125</v>
      </c>
      <c r="K3244">
        <v>20260611</v>
      </c>
      <c r="L3244">
        <v>5000456617</v>
      </c>
      <c r="M3244" s="2">
        <v>46217</v>
      </c>
      <c r="N3244" t="s">
        <v>51</v>
      </c>
      <c r="O3244">
        <v>1320</v>
      </c>
      <c r="P3244">
        <v>3.24</v>
      </c>
      <c r="Q3244">
        <v>3.24</v>
      </c>
      <c r="R3244">
        <v>2.6892000000000003E-5</v>
      </c>
      <c r="S3244" t="s">
        <v>1229</v>
      </c>
      <c r="T3244">
        <v>51.84</v>
      </c>
      <c r="U3244">
        <v>4.3027200000000004E-4</v>
      </c>
      <c r="V3244">
        <v>16</v>
      </c>
      <c r="W3244">
        <v>15</v>
      </c>
      <c r="X3244">
        <v>1</v>
      </c>
      <c r="Y3244">
        <v>1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670</v>
      </c>
      <c r="AF3244" s="3">
        <v>0.9375</v>
      </c>
      <c r="AG3244" t="s">
        <v>1313</v>
      </c>
      <c r="AH3244">
        <v>66</v>
      </c>
      <c r="AI3244" s="4" t="s">
        <v>2701</v>
      </c>
      <c r="AJ3244" t="s">
        <v>27</v>
      </c>
      <c r="AK3244" t="s">
        <v>27</v>
      </c>
    </row>
    <row r="3245" spans="1:38" x14ac:dyDescent="0.35">
      <c r="A3245">
        <v>40900004</v>
      </c>
      <c r="B3245">
        <v>30200058</v>
      </c>
      <c r="C3245" t="s">
        <v>185</v>
      </c>
      <c r="D3245" t="s">
        <v>186</v>
      </c>
      <c r="E3245" t="s">
        <v>187</v>
      </c>
      <c r="F3245" t="s">
        <v>46</v>
      </c>
      <c r="G3245" t="s">
        <v>3232</v>
      </c>
      <c r="H3245" t="s">
        <v>3233</v>
      </c>
      <c r="I3245" t="s">
        <v>63</v>
      </c>
      <c r="J3245">
        <v>9210343125</v>
      </c>
      <c r="K3245">
        <v>20260611</v>
      </c>
      <c r="L3245">
        <v>5000456617</v>
      </c>
      <c r="M3245" s="2">
        <v>46217</v>
      </c>
      <c r="N3245" t="s">
        <v>51</v>
      </c>
      <c r="O3245">
        <v>1410</v>
      </c>
      <c r="P3245">
        <v>73.67</v>
      </c>
      <c r="Q3245">
        <v>73.67</v>
      </c>
      <c r="R3245">
        <v>6.114610000000001E-4</v>
      </c>
      <c r="S3245" t="s">
        <v>1229</v>
      </c>
      <c r="T3245">
        <v>73.67</v>
      </c>
      <c r="U3245">
        <v>6.114610000000001E-4</v>
      </c>
      <c r="V3245">
        <v>1</v>
      </c>
      <c r="W3245">
        <v>0</v>
      </c>
      <c r="X3245">
        <v>1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2</v>
      </c>
      <c r="AF3245" s="3">
        <v>0</v>
      </c>
      <c r="AG3245" t="s">
        <v>1240</v>
      </c>
      <c r="AH3245">
        <v>66</v>
      </c>
      <c r="AI3245" s="4" t="s">
        <v>2701</v>
      </c>
      <c r="AJ3245" t="s">
        <v>27</v>
      </c>
      <c r="AK3245" t="s">
        <v>27</v>
      </c>
    </row>
    <row r="3246" spans="1:38" x14ac:dyDescent="0.35">
      <c r="A3246">
        <v>40900004</v>
      </c>
      <c r="B3246">
        <v>30200058</v>
      </c>
      <c r="C3246" t="s">
        <v>185</v>
      </c>
      <c r="D3246" t="s">
        <v>186</v>
      </c>
      <c r="E3246" t="s">
        <v>187</v>
      </c>
      <c r="F3246" t="s">
        <v>46</v>
      </c>
      <c r="G3246" t="s">
        <v>250</v>
      </c>
      <c r="H3246" t="s">
        <v>251</v>
      </c>
      <c r="I3246" t="s">
        <v>63</v>
      </c>
      <c r="J3246">
        <v>9210343125</v>
      </c>
      <c r="K3246">
        <v>20260611</v>
      </c>
      <c r="L3246">
        <v>5000456617</v>
      </c>
      <c r="M3246" s="2">
        <v>46217</v>
      </c>
      <c r="N3246" t="s">
        <v>51</v>
      </c>
      <c r="O3246">
        <v>1480</v>
      </c>
      <c r="P3246">
        <v>11.51</v>
      </c>
      <c r="Q3246">
        <v>92.08</v>
      </c>
      <c r="R3246">
        <v>7.6426399999999996E-4</v>
      </c>
      <c r="S3246" t="s">
        <v>1229</v>
      </c>
      <c r="T3246">
        <v>92.08</v>
      </c>
      <c r="U3246">
        <v>7.6426399999999996E-4</v>
      </c>
      <c r="V3246">
        <v>8</v>
      </c>
      <c r="W3246">
        <v>0</v>
      </c>
      <c r="X3246">
        <v>8</v>
      </c>
      <c r="Y3246">
        <v>0</v>
      </c>
      <c r="Z3246">
        <v>8</v>
      </c>
      <c r="AA3246">
        <v>0</v>
      </c>
      <c r="AB3246">
        <v>8</v>
      </c>
      <c r="AC3246">
        <v>0</v>
      </c>
      <c r="AD3246">
        <v>0</v>
      </c>
      <c r="AE3246">
        <v>0</v>
      </c>
      <c r="AF3246" s="3">
        <v>0</v>
      </c>
      <c r="AG3246" t="s">
        <v>1240</v>
      </c>
      <c r="AH3246">
        <v>66</v>
      </c>
      <c r="AI3246" s="4" t="s">
        <v>2701</v>
      </c>
      <c r="AJ3246" t="s">
        <v>27</v>
      </c>
      <c r="AK3246" t="s">
        <v>27</v>
      </c>
    </row>
    <row r="3247" spans="1:38" x14ac:dyDescent="0.35">
      <c r="A3247">
        <v>40900004</v>
      </c>
      <c r="B3247">
        <v>30200058</v>
      </c>
      <c r="C3247" t="s">
        <v>185</v>
      </c>
      <c r="D3247" t="s">
        <v>186</v>
      </c>
      <c r="E3247" t="s">
        <v>187</v>
      </c>
      <c r="F3247" t="s">
        <v>46</v>
      </c>
      <c r="G3247" t="s">
        <v>2090</v>
      </c>
      <c r="H3247" t="s">
        <v>2091</v>
      </c>
      <c r="I3247" t="s">
        <v>63</v>
      </c>
      <c r="J3247">
        <v>9210343125</v>
      </c>
      <c r="K3247">
        <v>20260611</v>
      </c>
      <c r="L3247">
        <v>5000456617</v>
      </c>
      <c r="M3247" s="2">
        <v>46217</v>
      </c>
      <c r="N3247" t="s">
        <v>51</v>
      </c>
      <c r="O3247">
        <v>1500</v>
      </c>
      <c r="P3247">
        <v>11.59</v>
      </c>
      <c r="Q3247">
        <v>23.18</v>
      </c>
      <c r="R3247">
        <v>1.92394E-4</v>
      </c>
      <c r="S3247" t="s">
        <v>1229</v>
      </c>
      <c r="T3247">
        <v>23.18</v>
      </c>
      <c r="U3247">
        <v>1.92394E-4</v>
      </c>
      <c r="V3247">
        <v>2</v>
      </c>
      <c r="W3247">
        <v>0</v>
      </c>
      <c r="X3247">
        <v>2</v>
      </c>
      <c r="Y3247">
        <v>2</v>
      </c>
      <c r="Z3247">
        <v>0</v>
      </c>
      <c r="AA3247">
        <v>0</v>
      </c>
      <c r="AB3247">
        <v>2</v>
      </c>
      <c r="AC3247">
        <v>0</v>
      </c>
      <c r="AD3247">
        <v>0</v>
      </c>
      <c r="AE3247">
        <v>0</v>
      </c>
      <c r="AF3247" s="3">
        <v>0</v>
      </c>
      <c r="AG3247" t="s">
        <v>1240</v>
      </c>
      <c r="AH3247">
        <v>66</v>
      </c>
      <c r="AI3247" s="4" t="s">
        <v>2701</v>
      </c>
      <c r="AJ3247" t="s">
        <v>27</v>
      </c>
      <c r="AK3247" t="s">
        <v>27</v>
      </c>
    </row>
    <row r="3248" spans="1:38" x14ac:dyDescent="0.35">
      <c r="A3248">
        <v>40900004</v>
      </c>
      <c r="B3248">
        <v>30200058</v>
      </c>
      <c r="C3248" t="s">
        <v>185</v>
      </c>
      <c r="D3248" t="s">
        <v>186</v>
      </c>
      <c r="E3248" t="s">
        <v>187</v>
      </c>
      <c r="F3248" t="s">
        <v>46</v>
      </c>
      <c r="G3248" t="s">
        <v>1458</v>
      </c>
      <c r="H3248" t="s">
        <v>1459</v>
      </c>
      <c r="I3248" t="s">
        <v>66</v>
      </c>
      <c r="J3248">
        <v>9210343125</v>
      </c>
      <c r="K3248">
        <v>20260611</v>
      </c>
      <c r="L3248">
        <v>5000456617</v>
      </c>
      <c r="M3248" s="2">
        <v>46217</v>
      </c>
      <c r="N3248" t="s">
        <v>51</v>
      </c>
      <c r="O3248">
        <v>1510</v>
      </c>
      <c r="P3248">
        <v>41.3</v>
      </c>
      <c r="Q3248">
        <v>41.3</v>
      </c>
      <c r="R3248">
        <v>3.4278999999999999E-4</v>
      </c>
      <c r="S3248" t="s">
        <v>1229</v>
      </c>
      <c r="T3248">
        <v>41.3</v>
      </c>
      <c r="U3248">
        <v>3.4278999999999999E-4</v>
      </c>
      <c r="V3248">
        <v>1</v>
      </c>
      <c r="W3248">
        <v>0</v>
      </c>
      <c r="X3248">
        <v>1</v>
      </c>
      <c r="Y3248">
        <v>1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134</v>
      </c>
      <c r="AF3248" s="3">
        <v>0</v>
      </c>
      <c r="AG3248" t="s">
        <v>1240</v>
      </c>
      <c r="AH3248">
        <v>66</v>
      </c>
      <c r="AI3248" s="4" t="s">
        <v>2701</v>
      </c>
      <c r="AJ3248" t="s">
        <v>27</v>
      </c>
      <c r="AK3248" t="s">
        <v>27</v>
      </c>
    </row>
    <row r="3249" spans="1:38" x14ac:dyDescent="0.35">
      <c r="A3249">
        <v>40900004</v>
      </c>
      <c r="B3249">
        <v>30200058</v>
      </c>
      <c r="C3249" t="s">
        <v>185</v>
      </c>
      <c r="D3249" t="s">
        <v>186</v>
      </c>
      <c r="E3249" t="s">
        <v>187</v>
      </c>
      <c r="F3249" t="s">
        <v>46</v>
      </c>
      <c r="G3249" t="s">
        <v>1566</v>
      </c>
      <c r="H3249" t="s">
        <v>1567</v>
      </c>
      <c r="I3249" t="s">
        <v>487</v>
      </c>
      <c r="J3249">
        <v>9210343125</v>
      </c>
      <c r="K3249">
        <v>20260611</v>
      </c>
      <c r="L3249">
        <v>5000456617</v>
      </c>
      <c r="M3249" s="2">
        <v>46217</v>
      </c>
      <c r="N3249" t="s">
        <v>51</v>
      </c>
      <c r="O3249">
        <v>1520</v>
      </c>
      <c r="P3249">
        <v>317.02</v>
      </c>
      <c r="Q3249">
        <v>317.02</v>
      </c>
      <c r="R3249">
        <v>2.6312660000000002E-3</v>
      </c>
      <c r="S3249" t="s">
        <v>1229</v>
      </c>
      <c r="T3249">
        <v>317.02</v>
      </c>
      <c r="U3249">
        <v>2.6312660000000002E-3</v>
      </c>
      <c r="V3249">
        <v>1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317.02</v>
      </c>
      <c r="AE3249">
        <v>0</v>
      </c>
      <c r="AF3249" s="3">
        <v>0</v>
      </c>
      <c r="AG3249" t="s">
        <v>1240</v>
      </c>
      <c r="AH3249">
        <v>66</v>
      </c>
      <c r="AI3249" s="4" t="s">
        <v>2701</v>
      </c>
      <c r="AJ3249" t="s">
        <v>1232</v>
      </c>
      <c r="AK3249" t="s">
        <v>1233</v>
      </c>
      <c r="AL3249" t="s">
        <v>1233</v>
      </c>
    </row>
    <row r="3250" spans="1:38" x14ac:dyDescent="0.35">
      <c r="A3250">
        <v>40900004</v>
      </c>
      <c r="B3250">
        <v>30200058</v>
      </c>
      <c r="C3250" t="s">
        <v>185</v>
      </c>
      <c r="D3250" t="s">
        <v>186</v>
      </c>
      <c r="E3250" t="s">
        <v>187</v>
      </c>
      <c r="F3250" t="s">
        <v>46</v>
      </c>
      <c r="G3250" t="s">
        <v>199</v>
      </c>
      <c r="H3250" t="s">
        <v>200</v>
      </c>
      <c r="I3250" t="s">
        <v>106</v>
      </c>
      <c r="J3250">
        <v>9210343125</v>
      </c>
      <c r="K3250">
        <v>20260611</v>
      </c>
      <c r="L3250">
        <v>5000456617</v>
      </c>
      <c r="M3250" s="2">
        <v>46217</v>
      </c>
      <c r="N3250" t="s">
        <v>51</v>
      </c>
      <c r="O3250">
        <v>1540</v>
      </c>
      <c r="P3250">
        <v>3.35</v>
      </c>
      <c r="Q3250">
        <v>20.100000000000001</v>
      </c>
      <c r="R3250">
        <v>1.6683000000000003E-4</v>
      </c>
      <c r="S3250" t="s">
        <v>1229</v>
      </c>
      <c r="T3250">
        <v>20.100000000000001</v>
      </c>
      <c r="U3250">
        <v>1.6683000000000003E-4</v>
      </c>
      <c r="V3250">
        <v>6</v>
      </c>
      <c r="W3250">
        <v>0</v>
      </c>
      <c r="X3250">
        <v>6</v>
      </c>
      <c r="Y3250">
        <v>0</v>
      </c>
      <c r="Z3250">
        <v>6</v>
      </c>
      <c r="AA3250">
        <v>0</v>
      </c>
      <c r="AB3250">
        <v>6</v>
      </c>
      <c r="AC3250">
        <v>0</v>
      </c>
      <c r="AD3250">
        <v>0</v>
      </c>
      <c r="AE3250">
        <v>0</v>
      </c>
      <c r="AF3250" s="3">
        <v>0</v>
      </c>
      <c r="AG3250" t="s">
        <v>1240</v>
      </c>
      <c r="AH3250">
        <v>66</v>
      </c>
      <c r="AI3250" s="4" t="s">
        <v>2701</v>
      </c>
      <c r="AJ3250" t="s">
        <v>27</v>
      </c>
      <c r="AK3250" t="s">
        <v>27</v>
      </c>
    </row>
    <row r="3251" spans="1:38" x14ac:dyDescent="0.35">
      <c r="A3251">
        <v>40900004</v>
      </c>
      <c r="B3251">
        <v>30200058</v>
      </c>
      <c r="C3251" t="s">
        <v>185</v>
      </c>
      <c r="D3251" t="s">
        <v>186</v>
      </c>
      <c r="E3251" t="s">
        <v>187</v>
      </c>
      <c r="F3251" t="s">
        <v>46</v>
      </c>
      <c r="G3251" t="s">
        <v>1809</v>
      </c>
      <c r="H3251" t="s">
        <v>1810</v>
      </c>
      <c r="I3251" t="s">
        <v>60</v>
      </c>
      <c r="J3251">
        <v>9210343125</v>
      </c>
      <c r="K3251">
        <v>20260611</v>
      </c>
      <c r="L3251">
        <v>5000456617</v>
      </c>
      <c r="M3251" s="2">
        <v>46217</v>
      </c>
      <c r="N3251" t="s">
        <v>51</v>
      </c>
      <c r="O3251">
        <v>1560</v>
      </c>
      <c r="P3251">
        <v>81.349999999999994</v>
      </c>
      <c r="Q3251">
        <v>488.09999999999997</v>
      </c>
      <c r="R3251">
        <v>4.0512299999999994E-3</v>
      </c>
      <c r="S3251" t="s">
        <v>1229</v>
      </c>
      <c r="T3251">
        <v>488.09999999999997</v>
      </c>
      <c r="U3251">
        <v>4.0512299999999994E-3</v>
      </c>
      <c r="V3251">
        <v>6</v>
      </c>
      <c r="W3251">
        <v>0</v>
      </c>
      <c r="X3251">
        <v>6</v>
      </c>
      <c r="Y3251">
        <v>0</v>
      </c>
      <c r="Z3251">
        <v>0</v>
      </c>
      <c r="AA3251">
        <v>0</v>
      </c>
      <c r="AB3251">
        <v>0</v>
      </c>
      <c r="AC3251">
        <v>6</v>
      </c>
      <c r="AD3251">
        <v>488.1</v>
      </c>
      <c r="AE3251">
        <v>0</v>
      </c>
      <c r="AF3251" s="3">
        <v>0</v>
      </c>
      <c r="AG3251" t="s">
        <v>1240</v>
      </c>
      <c r="AH3251">
        <v>66</v>
      </c>
      <c r="AI3251" s="4" t="s">
        <v>2701</v>
      </c>
      <c r="AJ3251" t="s">
        <v>1232</v>
      </c>
      <c r="AK3251" t="s">
        <v>1269</v>
      </c>
      <c r="AL3251" t="s">
        <v>1269</v>
      </c>
    </row>
    <row r="3252" spans="1:38" x14ac:dyDescent="0.35">
      <c r="A3252">
        <v>40900004</v>
      </c>
      <c r="B3252">
        <v>30200058</v>
      </c>
      <c r="C3252" t="s">
        <v>185</v>
      </c>
      <c r="D3252" t="s">
        <v>186</v>
      </c>
      <c r="E3252" t="s">
        <v>187</v>
      </c>
      <c r="F3252" t="s">
        <v>46</v>
      </c>
      <c r="G3252" t="s">
        <v>832</v>
      </c>
      <c r="H3252" t="s">
        <v>833</v>
      </c>
      <c r="I3252" t="s">
        <v>63</v>
      </c>
      <c r="J3252">
        <v>9210343125</v>
      </c>
      <c r="K3252">
        <v>20260611</v>
      </c>
      <c r="L3252">
        <v>5000456617</v>
      </c>
      <c r="M3252" s="2">
        <v>46217</v>
      </c>
      <c r="N3252" t="s">
        <v>51</v>
      </c>
      <c r="O3252">
        <v>1570</v>
      </c>
      <c r="P3252">
        <v>37.549999999999997</v>
      </c>
      <c r="Q3252">
        <v>187.75</v>
      </c>
      <c r="R3252">
        <v>1.5583249999999999E-3</v>
      </c>
      <c r="S3252" t="s">
        <v>1229</v>
      </c>
      <c r="T3252">
        <v>187.75</v>
      </c>
      <c r="U3252">
        <v>1.5583249999999999E-3</v>
      </c>
      <c r="V3252">
        <v>5</v>
      </c>
      <c r="W3252">
        <v>0</v>
      </c>
      <c r="X3252">
        <v>5</v>
      </c>
      <c r="Y3252">
        <v>0</v>
      </c>
      <c r="Z3252">
        <v>0</v>
      </c>
      <c r="AA3252">
        <v>0</v>
      </c>
      <c r="AB3252">
        <v>0</v>
      </c>
      <c r="AC3252">
        <v>5</v>
      </c>
      <c r="AD3252">
        <v>187.75</v>
      </c>
      <c r="AE3252">
        <v>0</v>
      </c>
      <c r="AF3252" s="3">
        <v>0</v>
      </c>
      <c r="AG3252" t="s">
        <v>1240</v>
      </c>
      <c r="AH3252">
        <v>66</v>
      </c>
      <c r="AI3252" s="4" t="s">
        <v>2701</v>
      </c>
      <c r="AJ3252" t="s">
        <v>1232</v>
      </c>
      <c r="AK3252" t="s">
        <v>1269</v>
      </c>
      <c r="AL3252" t="s">
        <v>1269</v>
      </c>
    </row>
    <row r="3253" spans="1:38" x14ac:dyDescent="0.35">
      <c r="A3253">
        <v>40900004</v>
      </c>
      <c r="B3253">
        <v>30200058</v>
      </c>
      <c r="C3253" t="s">
        <v>185</v>
      </c>
      <c r="D3253" t="s">
        <v>186</v>
      </c>
      <c r="E3253" t="s">
        <v>187</v>
      </c>
      <c r="F3253" t="s">
        <v>46</v>
      </c>
      <c r="G3253" t="s">
        <v>1493</v>
      </c>
      <c r="H3253" t="s">
        <v>1494</v>
      </c>
      <c r="I3253" t="s">
        <v>66</v>
      </c>
      <c r="J3253">
        <v>9210343125</v>
      </c>
      <c r="K3253">
        <v>20260611</v>
      </c>
      <c r="L3253">
        <v>5000456617</v>
      </c>
      <c r="M3253" s="2">
        <v>46217</v>
      </c>
      <c r="N3253" t="s">
        <v>51</v>
      </c>
      <c r="O3253">
        <v>1580</v>
      </c>
      <c r="P3253">
        <v>17.04</v>
      </c>
      <c r="Q3253">
        <v>391.91999999999996</v>
      </c>
      <c r="R3253">
        <v>3.2529359999999997E-3</v>
      </c>
      <c r="S3253" t="s">
        <v>1229</v>
      </c>
      <c r="T3253">
        <v>391.91999999999996</v>
      </c>
      <c r="U3253">
        <v>3.2529359999999997E-3</v>
      </c>
      <c r="V3253">
        <v>23</v>
      </c>
      <c r="W3253">
        <v>0</v>
      </c>
      <c r="X3253">
        <v>23</v>
      </c>
      <c r="Y3253">
        <v>0</v>
      </c>
      <c r="Z3253">
        <v>3</v>
      </c>
      <c r="AA3253">
        <v>0</v>
      </c>
      <c r="AB3253">
        <v>3</v>
      </c>
      <c r="AC3253">
        <v>20</v>
      </c>
      <c r="AD3253">
        <v>340.8</v>
      </c>
      <c r="AE3253">
        <v>0</v>
      </c>
      <c r="AF3253" s="3">
        <v>0</v>
      </c>
      <c r="AG3253" t="s">
        <v>1240</v>
      </c>
      <c r="AH3253">
        <v>66</v>
      </c>
      <c r="AI3253" s="4" t="s">
        <v>2701</v>
      </c>
      <c r="AJ3253" t="s">
        <v>1232</v>
      </c>
      <c r="AK3253" t="s">
        <v>1269</v>
      </c>
      <c r="AL3253" t="s">
        <v>1269</v>
      </c>
    </row>
    <row r="3254" spans="1:38" x14ac:dyDescent="0.35">
      <c r="A3254">
        <v>40900004</v>
      </c>
      <c r="B3254">
        <v>30200058</v>
      </c>
      <c r="C3254" t="s">
        <v>185</v>
      </c>
      <c r="D3254" t="s">
        <v>186</v>
      </c>
      <c r="E3254" t="s">
        <v>187</v>
      </c>
      <c r="F3254" t="s">
        <v>46</v>
      </c>
      <c r="G3254" t="s">
        <v>3190</v>
      </c>
      <c r="H3254" t="s">
        <v>3191</v>
      </c>
      <c r="I3254" t="s">
        <v>66</v>
      </c>
      <c r="J3254">
        <v>9210343125</v>
      </c>
      <c r="K3254">
        <v>20260611</v>
      </c>
      <c r="L3254">
        <v>5000456617</v>
      </c>
      <c r="M3254" s="2">
        <v>46217</v>
      </c>
      <c r="N3254" t="s">
        <v>51</v>
      </c>
      <c r="O3254">
        <v>1590</v>
      </c>
      <c r="P3254">
        <v>15.39</v>
      </c>
      <c r="Q3254">
        <v>492.48</v>
      </c>
      <c r="R3254">
        <v>4.087584E-3</v>
      </c>
      <c r="S3254" t="s">
        <v>1229</v>
      </c>
      <c r="T3254">
        <v>492.48</v>
      </c>
      <c r="U3254">
        <v>4.087584E-3</v>
      </c>
      <c r="V3254">
        <v>32</v>
      </c>
      <c r="W3254">
        <v>0</v>
      </c>
      <c r="X3254">
        <v>32</v>
      </c>
      <c r="Y3254">
        <v>0</v>
      </c>
      <c r="Z3254">
        <v>16</v>
      </c>
      <c r="AA3254">
        <v>0</v>
      </c>
      <c r="AB3254">
        <v>16</v>
      </c>
      <c r="AC3254">
        <v>16</v>
      </c>
      <c r="AD3254">
        <v>246.24</v>
      </c>
      <c r="AE3254">
        <v>0</v>
      </c>
      <c r="AF3254" s="3">
        <v>0</v>
      </c>
      <c r="AG3254" t="s">
        <v>1240</v>
      </c>
      <c r="AH3254">
        <v>66</v>
      </c>
      <c r="AI3254" s="4" t="s">
        <v>2701</v>
      </c>
      <c r="AJ3254" t="s">
        <v>1232</v>
      </c>
      <c r="AK3254" t="s">
        <v>1269</v>
      </c>
      <c r="AL3254" t="s">
        <v>1269</v>
      </c>
    </row>
    <row r="3255" spans="1:38" x14ac:dyDescent="0.35">
      <c r="A3255">
        <v>40900004</v>
      </c>
      <c r="B3255">
        <v>30200058</v>
      </c>
      <c r="C3255" t="s">
        <v>185</v>
      </c>
      <c r="D3255" t="s">
        <v>186</v>
      </c>
      <c r="E3255" t="s">
        <v>187</v>
      </c>
      <c r="F3255" t="s">
        <v>46</v>
      </c>
      <c r="G3255" t="s">
        <v>2642</v>
      </c>
      <c r="H3255" t="s">
        <v>258</v>
      </c>
      <c r="I3255" t="s">
        <v>106</v>
      </c>
      <c r="J3255">
        <v>9210343125</v>
      </c>
      <c r="K3255">
        <v>20260611</v>
      </c>
      <c r="L3255">
        <v>5000456617</v>
      </c>
      <c r="M3255" s="2">
        <v>46217</v>
      </c>
      <c r="N3255" t="s">
        <v>51</v>
      </c>
      <c r="O3255">
        <v>1620</v>
      </c>
      <c r="P3255">
        <v>6.66</v>
      </c>
      <c r="Q3255">
        <v>33.299999999999997</v>
      </c>
      <c r="R3255">
        <v>2.7638999999999995E-4</v>
      </c>
      <c r="S3255" t="s">
        <v>1229</v>
      </c>
      <c r="T3255">
        <v>33.299999999999997</v>
      </c>
      <c r="U3255">
        <v>2.7638999999999995E-4</v>
      </c>
      <c r="V3255">
        <v>5</v>
      </c>
      <c r="W3255">
        <v>0</v>
      </c>
      <c r="X3255">
        <v>5</v>
      </c>
      <c r="Y3255">
        <v>0</v>
      </c>
      <c r="Z3255">
        <v>0</v>
      </c>
      <c r="AA3255">
        <v>0</v>
      </c>
      <c r="AB3255">
        <v>0</v>
      </c>
      <c r="AC3255">
        <v>5</v>
      </c>
      <c r="AD3255">
        <v>33.299999999999997</v>
      </c>
      <c r="AE3255">
        <v>0</v>
      </c>
      <c r="AF3255" s="3">
        <v>0</v>
      </c>
      <c r="AG3255" t="s">
        <v>1240</v>
      </c>
      <c r="AH3255">
        <v>66</v>
      </c>
      <c r="AI3255" s="4" t="s">
        <v>2701</v>
      </c>
      <c r="AJ3255" t="s">
        <v>1232</v>
      </c>
      <c r="AK3255" t="s">
        <v>1269</v>
      </c>
      <c r="AL3255" t="s">
        <v>1278</v>
      </c>
    </row>
    <row r="3256" spans="1:38" x14ac:dyDescent="0.35">
      <c r="A3256">
        <v>40900004</v>
      </c>
      <c r="B3256">
        <v>30200058</v>
      </c>
      <c r="C3256" t="s">
        <v>185</v>
      </c>
      <c r="D3256" t="s">
        <v>186</v>
      </c>
      <c r="E3256" t="s">
        <v>187</v>
      </c>
      <c r="F3256" t="s">
        <v>46</v>
      </c>
      <c r="G3256" t="s">
        <v>607</v>
      </c>
      <c r="H3256" t="s">
        <v>608</v>
      </c>
      <c r="I3256" t="s">
        <v>66</v>
      </c>
      <c r="J3256">
        <v>9210343125</v>
      </c>
      <c r="K3256">
        <v>20260611</v>
      </c>
      <c r="L3256">
        <v>5000456617</v>
      </c>
      <c r="M3256" s="2">
        <v>46217</v>
      </c>
      <c r="N3256" t="s">
        <v>51</v>
      </c>
      <c r="O3256">
        <v>1690</v>
      </c>
      <c r="P3256">
        <v>18.07</v>
      </c>
      <c r="Q3256">
        <v>36.14</v>
      </c>
      <c r="R3256">
        <v>2.9996199999999997E-4</v>
      </c>
      <c r="S3256" t="s">
        <v>1229</v>
      </c>
      <c r="T3256">
        <v>36.14</v>
      </c>
      <c r="U3256">
        <v>2.9996199999999997E-4</v>
      </c>
      <c r="V3256">
        <v>2</v>
      </c>
      <c r="W3256">
        <v>0</v>
      </c>
      <c r="X3256">
        <v>2</v>
      </c>
      <c r="Y3256">
        <v>0</v>
      </c>
      <c r="Z3256">
        <v>2</v>
      </c>
      <c r="AA3256">
        <v>0</v>
      </c>
      <c r="AB3256">
        <v>2</v>
      </c>
      <c r="AC3256">
        <v>0</v>
      </c>
      <c r="AD3256">
        <v>0</v>
      </c>
      <c r="AE3256">
        <v>52</v>
      </c>
      <c r="AF3256" s="3">
        <v>0</v>
      </c>
      <c r="AG3256" t="s">
        <v>1240</v>
      </c>
      <c r="AH3256">
        <v>66</v>
      </c>
      <c r="AI3256" s="4" t="s">
        <v>2701</v>
      </c>
      <c r="AJ3256" t="s">
        <v>27</v>
      </c>
      <c r="AK3256" t="s">
        <v>27</v>
      </c>
    </row>
    <row r="3257" spans="1:38" x14ac:dyDescent="0.35">
      <c r="A3257">
        <v>40900004</v>
      </c>
      <c r="B3257">
        <v>30200058</v>
      </c>
      <c r="C3257" t="s">
        <v>185</v>
      </c>
      <c r="D3257" t="s">
        <v>186</v>
      </c>
      <c r="E3257" t="s">
        <v>187</v>
      </c>
      <c r="F3257" t="s">
        <v>46</v>
      </c>
      <c r="G3257" t="s">
        <v>3234</v>
      </c>
      <c r="H3257" t="s">
        <v>3235</v>
      </c>
      <c r="I3257" t="s">
        <v>63</v>
      </c>
      <c r="J3257">
        <v>9210343125</v>
      </c>
      <c r="K3257">
        <v>20260611</v>
      </c>
      <c r="L3257">
        <v>5000456617</v>
      </c>
      <c r="M3257" s="2">
        <v>46217</v>
      </c>
      <c r="N3257" t="s">
        <v>51</v>
      </c>
      <c r="O3257">
        <v>1700</v>
      </c>
      <c r="P3257">
        <v>2</v>
      </c>
      <c r="Q3257">
        <v>16</v>
      </c>
      <c r="R3257">
        <v>1.328E-4</v>
      </c>
      <c r="S3257" t="s">
        <v>1229</v>
      </c>
      <c r="T3257">
        <v>16</v>
      </c>
      <c r="U3257">
        <v>1.328E-4</v>
      </c>
      <c r="V3257">
        <v>8</v>
      </c>
      <c r="W3257">
        <v>0</v>
      </c>
      <c r="X3257">
        <v>8</v>
      </c>
      <c r="Y3257">
        <v>8</v>
      </c>
      <c r="Z3257">
        <v>0</v>
      </c>
      <c r="AA3257">
        <v>0</v>
      </c>
      <c r="AB3257">
        <v>8</v>
      </c>
      <c r="AC3257">
        <v>0</v>
      </c>
      <c r="AD3257">
        <v>0</v>
      </c>
      <c r="AE3257">
        <v>270</v>
      </c>
      <c r="AF3257" s="3">
        <v>0</v>
      </c>
      <c r="AG3257" t="s">
        <v>1240</v>
      </c>
      <c r="AH3257">
        <v>66</v>
      </c>
      <c r="AI3257" s="4" t="s">
        <v>2701</v>
      </c>
      <c r="AJ3257" t="s">
        <v>27</v>
      </c>
      <c r="AK3257" t="s">
        <v>27</v>
      </c>
    </row>
    <row r="3258" spans="1:38" x14ac:dyDescent="0.35">
      <c r="A3258">
        <v>40900004</v>
      </c>
      <c r="B3258">
        <v>30200058</v>
      </c>
      <c r="C3258" t="s">
        <v>185</v>
      </c>
      <c r="D3258" t="s">
        <v>186</v>
      </c>
      <c r="E3258" t="s">
        <v>187</v>
      </c>
      <c r="F3258" t="s">
        <v>46</v>
      </c>
      <c r="G3258" t="s">
        <v>1412</v>
      </c>
      <c r="H3258" t="s">
        <v>1413</v>
      </c>
      <c r="I3258" t="s">
        <v>106</v>
      </c>
      <c r="J3258">
        <v>9210343125</v>
      </c>
      <c r="K3258">
        <v>20260611</v>
      </c>
      <c r="L3258">
        <v>5000456617</v>
      </c>
      <c r="M3258" s="2">
        <v>46217</v>
      </c>
      <c r="N3258" t="s">
        <v>51</v>
      </c>
      <c r="O3258">
        <v>1740</v>
      </c>
      <c r="P3258">
        <v>113.48</v>
      </c>
      <c r="Q3258">
        <v>226.96</v>
      </c>
      <c r="R3258">
        <v>1.8837680000000001E-3</v>
      </c>
      <c r="S3258" t="s">
        <v>1229</v>
      </c>
      <c r="T3258">
        <v>226.96</v>
      </c>
      <c r="U3258">
        <v>1.8837680000000001E-3</v>
      </c>
      <c r="V3258">
        <v>2</v>
      </c>
      <c r="W3258">
        <v>0</v>
      </c>
      <c r="X3258">
        <v>2</v>
      </c>
      <c r="Y3258">
        <v>2</v>
      </c>
      <c r="Z3258">
        <v>0</v>
      </c>
      <c r="AA3258">
        <v>0</v>
      </c>
      <c r="AB3258">
        <v>2</v>
      </c>
      <c r="AC3258">
        <v>0</v>
      </c>
      <c r="AD3258">
        <v>0</v>
      </c>
      <c r="AE3258">
        <v>50</v>
      </c>
      <c r="AF3258" s="3">
        <v>0</v>
      </c>
      <c r="AG3258" t="s">
        <v>1240</v>
      </c>
      <c r="AH3258">
        <v>66</v>
      </c>
      <c r="AI3258" s="4" t="s">
        <v>2701</v>
      </c>
      <c r="AJ3258" t="s">
        <v>27</v>
      </c>
      <c r="AK3258" t="s">
        <v>27</v>
      </c>
    </row>
    <row r="3259" spans="1:38" x14ac:dyDescent="0.35">
      <c r="A3259">
        <v>40900004</v>
      </c>
      <c r="B3259">
        <v>30200058</v>
      </c>
      <c r="C3259" t="s">
        <v>185</v>
      </c>
      <c r="D3259" t="s">
        <v>186</v>
      </c>
      <c r="E3259" t="s">
        <v>187</v>
      </c>
      <c r="F3259" t="s">
        <v>46</v>
      </c>
      <c r="G3259" t="s">
        <v>611</v>
      </c>
      <c r="H3259" t="s">
        <v>612</v>
      </c>
      <c r="I3259" t="s">
        <v>66</v>
      </c>
      <c r="J3259">
        <v>9210343125</v>
      </c>
      <c r="K3259">
        <v>20260611</v>
      </c>
      <c r="L3259">
        <v>5000456617</v>
      </c>
      <c r="M3259" s="2">
        <v>46217</v>
      </c>
      <c r="N3259" t="s">
        <v>51</v>
      </c>
      <c r="O3259">
        <v>1760</v>
      </c>
      <c r="P3259">
        <v>59.9</v>
      </c>
      <c r="Q3259">
        <v>359.4</v>
      </c>
      <c r="R3259">
        <v>2.9830199999999999E-3</v>
      </c>
      <c r="S3259" t="s">
        <v>1229</v>
      </c>
      <c r="T3259">
        <v>359.4</v>
      </c>
      <c r="U3259">
        <v>2.9830199999999999E-3</v>
      </c>
      <c r="V3259">
        <v>6</v>
      </c>
      <c r="W3259">
        <v>0</v>
      </c>
      <c r="X3259">
        <v>6</v>
      </c>
      <c r="Y3259">
        <v>6</v>
      </c>
      <c r="Z3259">
        <v>0</v>
      </c>
      <c r="AA3259">
        <v>0</v>
      </c>
      <c r="AB3259">
        <v>6</v>
      </c>
      <c r="AC3259">
        <v>0</v>
      </c>
      <c r="AD3259">
        <v>0</v>
      </c>
      <c r="AE3259">
        <v>17</v>
      </c>
      <c r="AF3259" s="3">
        <v>0</v>
      </c>
      <c r="AG3259" t="s">
        <v>1240</v>
      </c>
      <c r="AH3259">
        <v>66</v>
      </c>
      <c r="AI3259" s="4" t="s">
        <v>2701</v>
      </c>
      <c r="AJ3259" t="s">
        <v>27</v>
      </c>
      <c r="AK3259" t="s">
        <v>27</v>
      </c>
    </row>
    <row r="3260" spans="1:38" x14ac:dyDescent="0.35">
      <c r="A3260">
        <v>40900004</v>
      </c>
      <c r="B3260">
        <v>30200058</v>
      </c>
      <c r="C3260" t="s">
        <v>185</v>
      </c>
      <c r="D3260" t="s">
        <v>186</v>
      </c>
      <c r="E3260" t="s">
        <v>187</v>
      </c>
      <c r="F3260" t="s">
        <v>46</v>
      </c>
      <c r="G3260" t="s">
        <v>888</v>
      </c>
      <c r="H3260" t="s">
        <v>3064</v>
      </c>
      <c r="I3260" t="s">
        <v>63</v>
      </c>
      <c r="J3260">
        <v>9210343125</v>
      </c>
      <c r="K3260">
        <v>20260611</v>
      </c>
      <c r="L3260">
        <v>5000456617</v>
      </c>
      <c r="M3260" s="2">
        <v>46217</v>
      </c>
      <c r="N3260" t="s">
        <v>51</v>
      </c>
      <c r="O3260">
        <v>1770</v>
      </c>
      <c r="P3260">
        <v>16.18</v>
      </c>
      <c r="Q3260">
        <v>113.25999999999999</v>
      </c>
      <c r="R3260">
        <v>9.4005800000000002E-4</v>
      </c>
      <c r="S3260" t="s">
        <v>1229</v>
      </c>
      <c r="T3260">
        <v>113.25999999999999</v>
      </c>
      <c r="U3260">
        <v>9.4005800000000002E-4</v>
      </c>
      <c r="V3260">
        <v>7</v>
      </c>
      <c r="W3260">
        <v>0</v>
      </c>
      <c r="X3260">
        <v>7</v>
      </c>
      <c r="Y3260">
        <v>7</v>
      </c>
      <c r="Z3260">
        <v>0</v>
      </c>
      <c r="AA3260">
        <v>0</v>
      </c>
      <c r="AB3260">
        <v>7</v>
      </c>
      <c r="AC3260">
        <v>0</v>
      </c>
      <c r="AD3260">
        <v>0</v>
      </c>
      <c r="AE3260">
        <v>0</v>
      </c>
      <c r="AF3260" s="3">
        <v>0</v>
      </c>
      <c r="AG3260" t="s">
        <v>1240</v>
      </c>
      <c r="AH3260">
        <v>66</v>
      </c>
      <c r="AI3260" s="4" t="s">
        <v>2701</v>
      </c>
      <c r="AJ3260" t="s">
        <v>27</v>
      </c>
      <c r="AK3260" t="s">
        <v>27</v>
      </c>
    </row>
    <row r="3261" spans="1:38" x14ac:dyDescent="0.35">
      <c r="A3261">
        <v>40900004</v>
      </c>
      <c r="B3261">
        <v>30200058</v>
      </c>
      <c r="C3261" t="s">
        <v>185</v>
      </c>
      <c r="D3261" t="s">
        <v>186</v>
      </c>
      <c r="E3261" t="s">
        <v>187</v>
      </c>
      <c r="F3261" t="s">
        <v>46</v>
      </c>
      <c r="G3261" t="s">
        <v>613</v>
      </c>
      <c r="H3261" t="s">
        <v>614</v>
      </c>
      <c r="I3261" t="s">
        <v>60</v>
      </c>
      <c r="J3261">
        <v>9210343125</v>
      </c>
      <c r="K3261">
        <v>20260611</v>
      </c>
      <c r="L3261">
        <v>5000456617</v>
      </c>
      <c r="M3261" s="2">
        <v>46217</v>
      </c>
      <c r="N3261" t="s">
        <v>51</v>
      </c>
      <c r="O3261">
        <v>1780</v>
      </c>
      <c r="P3261">
        <v>14.42</v>
      </c>
      <c r="Q3261">
        <v>129.78</v>
      </c>
      <c r="R3261">
        <v>1.077174E-3</v>
      </c>
      <c r="S3261" t="s">
        <v>1229</v>
      </c>
      <c r="T3261">
        <v>129.78</v>
      </c>
      <c r="U3261">
        <v>1.077174E-3</v>
      </c>
      <c r="V3261">
        <v>9</v>
      </c>
      <c r="W3261">
        <v>0</v>
      </c>
      <c r="X3261">
        <v>9</v>
      </c>
      <c r="Y3261">
        <v>0</v>
      </c>
      <c r="Z3261">
        <v>0</v>
      </c>
      <c r="AA3261">
        <v>0</v>
      </c>
      <c r="AB3261">
        <v>0</v>
      </c>
      <c r="AC3261">
        <v>9</v>
      </c>
      <c r="AD3261">
        <v>129.78</v>
      </c>
      <c r="AE3261">
        <v>0</v>
      </c>
      <c r="AF3261" s="3">
        <v>0</v>
      </c>
      <c r="AG3261" t="s">
        <v>1240</v>
      </c>
      <c r="AH3261">
        <v>66</v>
      </c>
      <c r="AI3261" s="4" t="s">
        <v>2701</v>
      </c>
      <c r="AJ3261" t="s">
        <v>1232</v>
      </c>
      <c r="AK3261" t="s">
        <v>1233</v>
      </c>
      <c r="AL3261" t="s">
        <v>1233</v>
      </c>
    </row>
    <row r="3262" spans="1:38" x14ac:dyDescent="0.35">
      <c r="A3262">
        <v>40900004</v>
      </c>
      <c r="B3262">
        <v>30200058</v>
      </c>
      <c r="C3262" t="s">
        <v>185</v>
      </c>
      <c r="D3262" t="s">
        <v>186</v>
      </c>
      <c r="E3262" t="s">
        <v>187</v>
      </c>
      <c r="F3262" t="s">
        <v>46</v>
      </c>
      <c r="G3262" t="s">
        <v>3236</v>
      </c>
      <c r="H3262" t="s">
        <v>3237</v>
      </c>
      <c r="I3262" t="s">
        <v>63</v>
      </c>
      <c r="J3262">
        <v>9210343125</v>
      </c>
      <c r="K3262">
        <v>20260611</v>
      </c>
      <c r="L3262">
        <v>5000456617</v>
      </c>
      <c r="M3262" s="2">
        <v>46217</v>
      </c>
      <c r="N3262" t="s">
        <v>51</v>
      </c>
      <c r="O3262">
        <v>1800</v>
      </c>
      <c r="P3262">
        <v>29.51</v>
      </c>
      <c r="Q3262">
        <v>29.51</v>
      </c>
      <c r="R3262">
        <v>2.4493299999999997E-4</v>
      </c>
      <c r="S3262" t="s">
        <v>1229</v>
      </c>
      <c r="T3262">
        <v>29.51</v>
      </c>
      <c r="U3262">
        <v>2.4493299999999997E-4</v>
      </c>
      <c r="V3262">
        <v>1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29.51</v>
      </c>
      <c r="AE3262">
        <v>0</v>
      </c>
      <c r="AF3262" s="3">
        <v>0</v>
      </c>
      <c r="AG3262" t="s">
        <v>1240</v>
      </c>
      <c r="AH3262">
        <v>66</v>
      </c>
      <c r="AI3262" s="4" t="s">
        <v>2701</v>
      </c>
      <c r="AJ3262" t="s">
        <v>1232</v>
      </c>
      <c r="AK3262" t="s">
        <v>1233</v>
      </c>
      <c r="AL3262" t="s">
        <v>1233</v>
      </c>
    </row>
    <row r="3263" spans="1:38" x14ac:dyDescent="0.35">
      <c r="A3263">
        <v>40900004</v>
      </c>
      <c r="B3263">
        <v>30200058</v>
      </c>
      <c r="C3263" t="s">
        <v>185</v>
      </c>
      <c r="D3263" t="s">
        <v>186</v>
      </c>
      <c r="E3263" t="s">
        <v>187</v>
      </c>
      <c r="F3263" t="s">
        <v>46</v>
      </c>
      <c r="G3263" t="s">
        <v>3238</v>
      </c>
      <c r="H3263" t="s">
        <v>3239</v>
      </c>
      <c r="I3263" t="s">
        <v>66</v>
      </c>
      <c r="J3263">
        <v>9210343125</v>
      </c>
      <c r="K3263">
        <v>20260611</v>
      </c>
      <c r="L3263">
        <v>5000456617</v>
      </c>
      <c r="M3263" s="2">
        <v>46217</v>
      </c>
      <c r="N3263" t="s">
        <v>51</v>
      </c>
      <c r="O3263">
        <v>1810</v>
      </c>
      <c r="P3263">
        <v>708.32</v>
      </c>
      <c r="Q3263">
        <v>708.32</v>
      </c>
      <c r="R3263">
        <v>5.8790560000000006E-3</v>
      </c>
      <c r="S3263" t="s">
        <v>1229</v>
      </c>
      <c r="T3263">
        <v>708.32</v>
      </c>
      <c r="U3263">
        <v>5.8790560000000006E-3</v>
      </c>
      <c r="V3263">
        <v>1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708.32</v>
      </c>
      <c r="AE3263">
        <v>0</v>
      </c>
      <c r="AF3263" s="3">
        <v>0</v>
      </c>
      <c r="AG3263" t="s">
        <v>1240</v>
      </c>
      <c r="AH3263">
        <v>66</v>
      </c>
      <c r="AI3263" s="4" t="s">
        <v>2701</v>
      </c>
      <c r="AJ3263" t="s">
        <v>1232</v>
      </c>
      <c r="AK3263" t="s">
        <v>1269</v>
      </c>
      <c r="AL3263" t="s">
        <v>1269</v>
      </c>
    </row>
    <row r="3264" spans="1:38" x14ac:dyDescent="0.35">
      <c r="A3264">
        <v>40900004</v>
      </c>
      <c r="B3264">
        <v>30200058</v>
      </c>
      <c r="C3264" t="s">
        <v>185</v>
      </c>
      <c r="D3264" t="s">
        <v>186</v>
      </c>
      <c r="E3264" t="s">
        <v>187</v>
      </c>
      <c r="F3264" t="s">
        <v>46</v>
      </c>
      <c r="G3264" t="s">
        <v>3240</v>
      </c>
      <c r="H3264" t="s">
        <v>3241</v>
      </c>
      <c r="I3264" t="s">
        <v>487</v>
      </c>
      <c r="J3264">
        <v>9210343125</v>
      </c>
      <c r="K3264">
        <v>20260611</v>
      </c>
      <c r="L3264">
        <v>5000456617</v>
      </c>
      <c r="M3264" s="2">
        <v>46217</v>
      </c>
      <c r="N3264" t="s">
        <v>51</v>
      </c>
      <c r="O3264">
        <v>1820</v>
      </c>
      <c r="P3264">
        <v>38.590000000000003</v>
      </c>
      <c r="Q3264">
        <v>38.590000000000003</v>
      </c>
      <c r="R3264">
        <v>3.2029700000000004E-4</v>
      </c>
      <c r="S3264" t="s">
        <v>1229</v>
      </c>
      <c r="T3264">
        <v>38.590000000000003</v>
      </c>
      <c r="U3264">
        <v>3.2029700000000004E-4</v>
      </c>
      <c r="V3264">
        <v>1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38.590000000000003</v>
      </c>
      <c r="AE3264">
        <v>0</v>
      </c>
      <c r="AF3264" s="3">
        <v>0</v>
      </c>
      <c r="AG3264" t="s">
        <v>1240</v>
      </c>
      <c r="AH3264">
        <v>66</v>
      </c>
      <c r="AI3264" s="4" t="s">
        <v>2701</v>
      </c>
      <c r="AJ3264" t="s">
        <v>1232</v>
      </c>
      <c r="AK3264" t="s">
        <v>1233</v>
      </c>
      <c r="AL3264" t="s">
        <v>1233</v>
      </c>
    </row>
    <row r="3265" spans="1:38" x14ac:dyDescent="0.35">
      <c r="A3265">
        <v>40900004</v>
      </c>
      <c r="B3265">
        <v>30200058</v>
      </c>
      <c r="C3265" t="s">
        <v>185</v>
      </c>
      <c r="D3265" t="s">
        <v>186</v>
      </c>
      <c r="E3265" t="s">
        <v>187</v>
      </c>
      <c r="F3265" t="s">
        <v>46</v>
      </c>
      <c r="G3265" t="s">
        <v>3242</v>
      </c>
      <c r="H3265" t="s">
        <v>3243</v>
      </c>
      <c r="I3265" t="s">
        <v>487</v>
      </c>
      <c r="J3265">
        <v>9210343125</v>
      </c>
      <c r="K3265">
        <v>20260611</v>
      </c>
      <c r="L3265">
        <v>5000456617</v>
      </c>
      <c r="M3265" s="2">
        <v>46217</v>
      </c>
      <c r="N3265" t="s">
        <v>51</v>
      </c>
      <c r="O3265">
        <v>1830</v>
      </c>
      <c r="P3265">
        <v>38.58</v>
      </c>
      <c r="Q3265">
        <v>38.58</v>
      </c>
      <c r="R3265">
        <v>3.2021399999999998E-4</v>
      </c>
      <c r="S3265" t="s">
        <v>1229</v>
      </c>
      <c r="T3265">
        <v>38.58</v>
      </c>
      <c r="U3265">
        <v>3.2021399999999998E-4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38.58</v>
      </c>
      <c r="AE3265">
        <v>0</v>
      </c>
      <c r="AF3265" s="3">
        <v>0</v>
      </c>
      <c r="AG3265" t="s">
        <v>1240</v>
      </c>
      <c r="AH3265">
        <v>66</v>
      </c>
      <c r="AI3265" s="4" t="s">
        <v>2701</v>
      </c>
      <c r="AJ3265" t="s">
        <v>1232</v>
      </c>
      <c r="AK3265" t="s">
        <v>1233</v>
      </c>
      <c r="AL3265" t="s">
        <v>1233</v>
      </c>
    </row>
    <row r="3266" spans="1:38" x14ac:dyDescent="0.35">
      <c r="A3266">
        <v>40900004</v>
      </c>
      <c r="B3266">
        <v>30200058</v>
      </c>
      <c r="C3266" t="s">
        <v>185</v>
      </c>
      <c r="D3266" t="s">
        <v>186</v>
      </c>
      <c r="E3266" t="s">
        <v>187</v>
      </c>
      <c r="F3266" t="s">
        <v>46</v>
      </c>
      <c r="G3266" t="s">
        <v>1909</v>
      </c>
      <c r="H3266" t="s">
        <v>1910</v>
      </c>
      <c r="I3266" t="s">
        <v>63</v>
      </c>
      <c r="J3266">
        <v>9210343125</v>
      </c>
      <c r="K3266">
        <v>20260611</v>
      </c>
      <c r="L3266">
        <v>5000456617</v>
      </c>
      <c r="M3266" s="2">
        <v>46217</v>
      </c>
      <c r="N3266" t="s">
        <v>51</v>
      </c>
      <c r="O3266">
        <v>1840</v>
      </c>
      <c r="P3266">
        <v>43.55</v>
      </c>
      <c r="Q3266">
        <v>43.55</v>
      </c>
      <c r="R3266">
        <v>3.6146499999999994E-4</v>
      </c>
      <c r="S3266" t="s">
        <v>1229</v>
      </c>
      <c r="T3266">
        <v>43.55</v>
      </c>
      <c r="U3266">
        <v>3.6146499999999994E-4</v>
      </c>
      <c r="V3266">
        <v>1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43.55</v>
      </c>
      <c r="AE3266">
        <v>0</v>
      </c>
      <c r="AF3266" s="3">
        <v>0</v>
      </c>
      <c r="AG3266" t="s">
        <v>1240</v>
      </c>
      <c r="AH3266">
        <v>66</v>
      </c>
      <c r="AI3266" s="4" t="s">
        <v>2701</v>
      </c>
      <c r="AJ3266" t="s">
        <v>1232</v>
      </c>
      <c r="AK3266" t="s">
        <v>1233</v>
      </c>
      <c r="AL3266" t="s">
        <v>1233</v>
      </c>
    </row>
    <row r="3267" spans="1:38" x14ac:dyDescent="0.35">
      <c r="A3267">
        <v>40900004</v>
      </c>
      <c r="B3267">
        <v>30200058</v>
      </c>
      <c r="C3267" t="s">
        <v>185</v>
      </c>
      <c r="D3267" t="s">
        <v>186</v>
      </c>
      <c r="E3267" t="s">
        <v>187</v>
      </c>
      <c r="F3267" t="s">
        <v>46</v>
      </c>
      <c r="G3267" t="s">
        <v>2153</v>
      </c>
      <c r="H3267" t="s">
        <v>2154</v>
      </c>
      <c r="I3267" t="s">
        <v>66</v>
      </c>
      <c r="J3267">
        <v>9210343125</v>
      </c>
      <c r="K3267">
        <v>20260611</v>
      </c>
      <c r="L3267">
        <v>5000456617</v>
      </c>
      <c r="M3267" s="2">
        <v>46217</v>
      </c>
      <c r="N3267" t="s">
        <v>51</v>
      </c>
      <c r="O3267">
        <v>1870</v>
      </c>
      <c r="P3267">
        <v>49.84</v>
      </c>
      <c r="Q3267">
        <v>149.52000000000001</v>
      </c>
      <c r="R3267">
        <v>1.2410160000000002E-3</v>
      </c>
      <c r="S3267" t="s">
        <v>1229</v>
      </c>
      <c r="T3267">
        <v>149.52000000000001</v>
      </c>
      <c r="U3267">
        <v>1.2410160000000002E-3</v>
      </c>
      <c r="V3267">
        <v>3</v>
      </c>
      <c r="W3267">
        <v>0</v>
      </c>
      <c r="X3267">
        <v>3</v>
      </c>
      <c r="Y3267">
        <v>0</v>
      </c>
      <c r="Z3267">
        <v>0</v>
      </c>
      <c r="AA3267">
        <v>0</v>
      </c>
      <c r="AB3267">
        <v>0</v>
      </c>
      <c r="AC3267">
        <v>3</v>
      </c>
      <c r="AD3267">
        <v>149.52000000000001</v>
      </c>
      <c r="AE3267">
        <v>0</v>
      </c>
      <c r="AF3267" s="3">
        <v>0</v>
      </c>
      <c r="AG3267" t="s">
        <v>1240</v>
      </c>
      <c r="AH3267">
        <v>66</v>
      </c>
      <c r="AI3267" s="4" t="s">
        <v>2701</v>
      </c>
      <c r="AJ3267" t="s">
        <v>1232</v>
      </c>
      <c r="AK3267" t="s">
        <v>1254</v>
      </c>
      <c r="AL3267" t="s">
        <v>1255</v>
      </c>
    </row>
    <row r="3268" spans="1:38" x14ac:dyDescent="0.35">
      <c r="A3268">
        <v>40900004</v>
      </c>
      <c r="B3268">
        <v>30200058</v>
      </c>
      <c r="C3268" t="s">
        <v>185</v>
      </c>
      <c r="D3268" t="s">
        <v>186</v>
      </c>
      <c r="E3268" t="s">
        <v>187</v>
      </c>
      <c r="F3268" t="s">
        <v>46</v>
      </c>
      <c r="G3268" t="s">
        <v>290</v>
      </c>
      <c r="H3268" t="s">
        <v>291</v>
      </c>
      <c r="I3268" t="s">
        <v>106</v>
      </c>
      <c r="J3268">
        <v>9210343125</v>
      </c>
      <c r="K3268">
        <v>20260611</v>
      </c>
      <c r="L3268">
        <v>5000456617</v>
      </c>
      <c r="M3268" s="2">
        <v>46217</v>
      </c>
      <c r="N3268" t="s">
        <v>51</v>
      </c>
      <c r="O3268">
        <v>1880</v>
      </c>
      <c r="P3268">
        <v>41.6</v>
      </c>
      <c r="Q3268">
        <v>41.6</v>
      </c>
      <c r="R3268">
        <v>3.4528E-4</v>
      </c>
      <c r="S3268" t="s">
        <v>1229</v>
      </c>
      <c r="T3268">
        <v>83.2</v>
      </c>
      <c r="U3268">
        <v>6.9056E-4</v>
      </c>
      <c r="V3268">
        <v>2</v>
      </c>
      <c r="W3268">
        <v>1</v>
      </c>
      <c r="X3268">
        <v>1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42</v>
      </c>
      <c r="AF3268" s="3">
        <v>0.5</v>
      </c>
      <c r="AG3268" t="s">
        <v>1266</v>
      </c>
      <c r="AH3268">
        <v>66</v>
      </c>
      <c r="AI3268" s="4" t="s">
        <v>2701</v>
      </c>
      <c r="AJ3268" t="s">
        <v>27</v>
      </c>
      <c r="AK3268" t="s">
        <v>27</v>
      </c>
    </row>
    <row r="3269" spans="1:38" x14ac:dyDescent="0.35">
      <c r="A3269">
        <v>40900004</v>
      </c>
      <c r="B3269">
        <v>30200058</v>
      </c>
      <c r="C3269" t="s">
        <v>185</v>
      </c>
      <c r="D3269" t="s">
        <v>186</v>
      </c>
      <c r="E3269" t="s">
        <v>187</v>
      </c>
      <c r="F3269" t="s">
        <v>46</v>
      </c>
      <c r="G3269" t="s">
        <v>3083</v>
      </c>
      <c r="H3269" t="s">
        <v>1251</v>
      </c>
      <c r="I3269" t="s">
        <v>60</v>
      </c>
      <c r="J3269">
        <v>9210343125</v>
      </c>
      <c r="K3269">
        <v>20260611</v>
      </c>
      <c r="L3269">
        <v>5000456617</v>
      </c>
      <c r="M3269" s="2">
        <v>46217</v>
      </c>
      <c r="N3269" t="s">
        <v>51</v>
      </c>
      <c r="O3269">
        <v>1890</v>
      </c>
      <c r="P3269">
        <v>79.77</v>
      </c>
      <c r="Q3269">
        <v>478.62</v>
      </c>
      <c r="R3269">
        <v>3.9725459999999995E-3</v>
      </c>
      <c r="S3269" t="s">
        <v>1229</v>
      </c>
      <c r="T3269">
        <v>478.62</v>
      </c>
      <c r="U3269">
        <v>3.9725459999999995E-3</v>
      </c>
      <c r="V3269">
        <v>6</v>
      </c>
      <c r="W3269">
        <v>0</v>
      </c>
      <c r="X3269">
        <v>6</v>
      </c>
      <c r="Y3269">
        <v>0</v>
      </c>
      <c r="Z3269">
        <v>0</v>
      </c>
      <c r="AA3269">
        <v>0</v>
      </c>
      <c r="AB3269">
        <v>0</v>
      </c>
      <c r="AC3269">
        <v>6</v>
      </c>
      <c r="AD3269">
        <v>478.62</v>
      </c>
      <c r="AE3269">
        <v>0</v>
      </c>
      <c r="AF3269" s="3">
        <v>0</v>
      </c>
      <c r="AG3269" t="s">
        <v>1240</v>
      </c>
      <c r="AH3269">
        <v>66</v>
      </c>
      <c r="AI3269" s="4" t="s">
        <v>2701</v>
      </c>
      <c r="AJ3269" t="s">
        <v>1232</v>
      </c>
      <c r="AK3269" t="s">
        <v>1269</v>
      </c>
      <c r="AL3269" t="s">
        <v>1269</v>
      </c>
    </row>
    <row r="3270" spans="1:38" x14ac:dyDescent="0.35">
      <c r="A3270">
        <v>40900004</v>
      </c>
      <c r="B3270">
        <v>30200058</v>
      </c>
      <c r="C3270" t="s">
        <v>185</v>
      </c>
      <c r="D3270" t="s">
        <v>186</v>
      </c>
      <c r="E3270" t="s">
        <v>187</v>
      </c>
      <c r="F3270" t="s">
        <v>46</v>
      </c>
      <c r="G3270" t="s">
        <v>2639</v>
      </c>
      <c r="H3270" t="s">
        <v>1323</v>
      </c>
      <c r="I3270" t="s">
        <v>60</v>
      </c>
      <c r="J3270">
        <v>9210343125</v>
      </c>
      <c r="K3270">
        <v>20260611</v>
      </c>
      <c r="L3270">
        <v>5000456617</v>
      </c>
      <c r="M3270" s="2">
        <v>46217</v>
      </c>
      <c r="N3270" t="s">
        <v>51</v>
      </c>
      <c r="O3270">
        <v>1900</v>
      </c>
      <c r="P3270">
        <v>79.77</v>
      </c>
      <c r="Q3270">
        <v>398.84999999999997</v>
      </c>
      <c r="R3270">
        <v>3.3104549999999995E-3</v>
      </c>
      <c r="S3270" t="s">
        <v>1229</v>
      </c>
      <c r="T3270">
        <v>398.84999999999997</v>
      </c>
      <c r="U3270">
        <v>3.3104549999999995E-3</v>
      </c>
      <c r="V3270">
        <v>5</v>
      </c>
      <c r="W3270">
        <v>0</v>
      </c>
      <c r="X3270">
        <v>5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398.85</v>
      </c>
      <c r="AE3270">
        <v>0</v>
      </c>
      <c r="AF3270" s="3">
        <v>0</v>
      </c>
      <c r="AG3270" t="s">
        <v>1240</v>
      </c>
      <c r="AH3270">
        <v>66</v>
      </c>
      <c r="AI3270" s="4" t="s">
        <v>2701</v>
      </c>
      <c r="AJ3270" t="s">
        <v>1232</v>
      </c>
      <c r="AK3270" t="s">
        <v>1269</v>
      </c>
      <c r="AL3270" t="s">
        <v>1269</v>
      </c>
    </row>
    <row r="3271" spans="1:38" x14ac:dyDescent="0.35">
      <c r="A3271">
        <v>40900004</v>
      </c>
      <c r="B3271">
        <v>30200058</v>
      </c>
      <c r="C3271" t="s">
        <v>185</v>
      </c>
      <c r="D3271" t="s">
        <v>186</v>
      </c>
      <c r="E3271" t="s">
        <v>187</v>
      </c>
      <c r="F3271" t="s">
        <v>46</v>
      </c>
      <c r="G3271" t="s">
        <v>1322</v>
      </c>
      <c r="H3271" t="s">
        <v>1323</v>
      </c>
      <c r="I3271" t="s">
        <v>60</v>
      </c>
      <c r="J3271">
        <v>9210343125</v>
      </c>
      <c r="K3271">
        <v>20260611</v>
      </c>
      <c r="L3271">
        <v>5000456617</v>
      </c>
      <c r="M3271" s="2">
        <v>46217</v>
      </c>
      <c r="N3271" t="s">
        <v>51</v>
      </c>
      <c r="O3271">
        <v>1910</v>
      </c>
      <c r="P3271">
        <v>86.2</v>
      </c>
      <c r="Q3271">
        <v>86.2</v>
      </c>
      <c r="R3271">
        <v>7.1546000000000001E-4</v>
      </c>
      <c r="S3271" t="s">
        <v>1229</v>
      </c>
      <c r="T3271">
        <v>86.2</v>
      </c>
      <c r="U3271">
        <v>7.1546000000000001E-4</v>
      </c>
      <c r="V3271">
        <v>1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86.2</v>
      </c>
      <c r="AE3271">
        <v>0</v>
      </c>
      <c r="AF3271" s="3">
        <v>0</v>
      </c>
      <c r="AG3271" t="s">
        <v>1240</v>
      </c>
      <c r="AH3271">
        <v>66</v>
      </c>
      <c r="AI3271" s="4" t="s">
        <v>2701</v>
      </c>
      <c r="AJ3271" t="s">
        <v>1232</v>
      </c>
      <c r="AK3271" t="s">
        <v>1269</v>
      </c>
      <c r="AL3271" t="s">
        <v>1269</v>
      </c>
    </row>
    <row r="3272" spans="1:38" x14ac:dyDescent="0.35">
      <c r="A3272">
        <v>40900004</v>
      </c>
      <c r="B3272">
        <v>30200069</v>
      </c>
      <c r="C3272" t="s">
        <v>292</v>
      </c>
      <c r="D3272" t="s">
        <v>293</v>
      </c>
      <c r="E3272" t="s">
        <v>187</v>
      </c>
      <c r="F3272" t="s">
        <v>46</v>
      </c>
      <c r="G3272" t="s">
        <v>2198</v>
      </c>
      <c r="H3272" t="s">
        <v>2199</v>
      </c>
      <c r="I3272" t="s">
        <v>190</v>
      </c>
      <c r="J3272">
        <v>9210345389</v>
      </c>
      <c r="K3272">
        <v>20260615</v>
      </c>
      <c r="L3272">
        <v>5000456619</v>
      </c>
      <c r="M3272" s="2">
        <v>46217</v>
      </c>
      <c r="N3272" t="s">
        <v>51</v>
      </c>
      <c r="O3272">
        <v>10</v>
      </c>
      <c r="P3272">
        <v>18.61</v>
      </c>
      <c r="Q3272">
        <v>18.61</v>
      </c>
      <c r="R3272">
        <v>1.54463E-4</v>
      </c>
      <c r="S3272" t="s">
        <v>1229</v>
      </c>
      <c r="T3272">
        <v>18.61</v>
      </c>
      <c r="U3272">
        <v>1.54463E-4</v>
      </c>
      <c r="V3272">
        <v>1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18.61</v>
      </c>
      <c r="AE3272">
        <v>0</v>
      </c>
      <c r="AF3272" s="3">
        <v>0</v>
      </c>
      <c r="AG3272" t="s">
        <v>1240</v>
      </c>
      <c r="AH3272">
        <v>66</v>
      </c>
      <c r="AI3272" s="4" t="s">
        <v>2701</v>
      </c>
      <c r="AJ3272" t="s">
        <v>1232</v>
      </c>
      <c r="AK3272" t="s">
        <v>1233</v>
      </c>
      <c r="AL3272" t="s">
        <v>1233</v>
      </c>
    </row>
    <row r="3273" spans="1:38" x14ac:dyDescent="0.35">
      <c r="A3273">
        <v>40900004</v>
      </c>
      <c r="B3273">
        <v>30200069</v>
      </c>
      <c r="C3273" t="s">
        <v>292</v>
      </c>
      <c r="D3273" t="s">
        <v>293</v>
      </c>
      <c r="E3273" t="s">
        <v>187</v>
      </c>
      <c r="F3273" t="s">
        <v>46</v>
      </c>
      <c r="G3273" t="s">
        <v>305</v>
      </c>
      <c r="H3273" t="s">
        <v>306</v>
      </c>
      <c r="I3273" t="s">
        <v>106</v>
      </c>
      <c r="J3273">
        <v>9210345389</v>
      </c>
      <c r="K3273">
        <v>20260615</v>
      </c>
      <c r="L3273">
        <v>5000456619</v>
      </c>
      <c r="M3273" s="2">
        <v>46217</v>
      </c>
      <c r="N3273" t="s">
        <v>51</v>
      </c>
      <c r="O3273">
        <v>20</v>
      </c>
      <c r="P3273">
        <v>71.989999999999995</v>
      </c>
      <c r="Q3273">
        <v>71.989999999999995</v>
      </c>
      <c r="R3273">
        <v>5.9751699999999988E-4</v>
      </c>
      <c r="S3273" t="s">
        <v>1229</v>
      </c>
      <c r="T3273">
        <v>71.989999999999995</v>
      </c>
      <c r="U3273">
        <v>5.9751699999999988E-4</v>
      </c>
      <c r="V3273">
        <v>1</v>
      </c>
      <c r="W3273">
        <v>0</v>
      </c>
      <c r="X3273">
        <v>1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101</v>
      </c>
      <c r="AF3273" s="3">
        <v>0</v>
      </c>
      <c r="AG3273" t="s">
        <v>1240</v>
      </c>
      <c r="AH3273">
        <v>66</v>
      </c>
      <c r="AI3273" s="4" t="s">
        <v>2701</v>
      </c>
      <c r="AJ3273" t="s">
        <v>27</v>
      </c>
      <c r="AK3273" t="s">
        <v>27</v>
      </c>
    </row>
    <row r="3274" spans="1:38" x14ac:dyDescent="0.35">
      <c r="A3274">
        <v>40900004</v>
      </c>
      <c r="B3274">
        <v>30200069</v>
      </c>
      <c r="C3274" t="s">
        <v>292</v>
      </c>
      <c r="D3274" t="s">
        <v>293</v>
      </c>
      <c r="E3274" t="s">
        <v>187</v>
      </c>
      <c r="F3274" t="s">
        <v>46</v>
      </c>
      <c r="G3274" t="s">
        <v>256</v>
      </c>
      <c r="H3274" t="s">
        <v>257</v>
      </c>
      <c r="I3274" t="s">
        <v>106</v>
      </c>
      <c r="J3274">
        <v>9210345389</v>
      </c>
      <c r="K3274">
        <v>20260615</v>
      </c>
      <c r="L3274">
        <v>5000456619</v>
      </c>
      <c r="M3274" s="2">
        <v>46217</v>
      </c>
      <c r="N3274" t="s">
        <v>51</v>
      </c>
      <c r="O3274">
        <v>30</v>
      </c>
      <c r="P3274">
        <v>4.05</v>
      </c>
      <c r="Q3274">
        <v>4.05</v>
      </c>
      <c r="R3274">
        <v>3.3614999999999996E-5</v>
      </c>
      <c r="S3274" t="s">
        <v>1229</v>
      </c>
      <c r="T3274">
        <v>4.05</v>
      </c>
      <c r="U3274">
        <v>3.3614999999999996E-5</v>
      </c>
      <c r="V3274">
        <v>1</v>
      </c>
      <c r="W3274">
        <v>0</v>
      </c>
      <c r="X3274">
        <v>1</v>
      </c>
      <c r="Y3274">
        <v>1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173</v>
      </c>
      <c r="AF3274" s="3">
        <v>0</v>
      </c>
      <c r="AG3274" t="s">
        <v>1240</v>
      </c>
      <c r="AH3274">
        <v>66</v>
      </c>
      <c r="AI3274" s="4" t="s">
        <v>2701</v>
      </c>
      <c r="AJ3274" t="s">
        <v>27</v>
      </c>
      <c r="AK3274" t="s">
        <v>27</v>
      </c>
    </row>
    <row r="3275" spans="1:38" x14ac:dyDescent="0.35">
      <c r="A3275">
        <v>40900004</v>
      </c>
      <c r="B3275">
        <v>30200069</v>
      </c>
      <c r="C3275" t="s">
        <v>292</v>
      </c>
      <c r="D3275" t="s">
        <v>293</v>
      </c>
      <c r="E3275" t="s">
        <v>187</v>
      </c>
      <c r="F3275" t="s">
        <v>46</v>
      </c>
      <c r="G3275" t="s">
        <v>3090</v>
      </c>
      <c r="H3275" t="s">
        <v>3004</v>
      </c>
      <c r="I3275" t="s">
        <v>60</v>
      </c>
      <c r="J3275">
        <v>9210345389</v>
      </c>
      <c r="K3275">
        <v>20260615</v>
      </c>
      <c r="L3275">
        <v>5000456619</v>
      </c>
      <c r="M3275" s="2">
        <v>46217</v>
      </c>
      <c r="N3275" t="s">
        <v>51</v>
      </c>
      <c r="O3275">
        <v>40</v>
      </c>
      <c r="P3275">
        <v>3.44</v>
      </c>
      <c r="Q3275">
        <v>3.44</v>
      </c>
      <c r="R3275">
        <v>2.8551999999999997E-5</v>
      </c>
      <c r="S3275" t="s">
        <v>1229</v>
      </c>
      <c r="T3275">
        <v>3.44</v>
      </c>
      <c r="U3275">
        <v>2.8551999999999997E-5</v>
      </c>
      <c r="V3275">
        <v>1</v>
      </c>
      <c r="W3275">
        <v>0</v>
      </c>
      <c r="X3275">
        <v>1</v>
      </c>
      <c r="Y3275">
        <v>1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1683</v>
      </c>
      <c r="AF3275" s="3">
        <v>0</v>
      </c>
      <c r="AG3275" t="s">
        <v>1240</v>
      </c>
      <c r="AH3275">
        <v>66</v>
      </c>
      <c r="AI3275" s="4" t="s">
        <v>2701</v>
      </c>
      <c r="AJ3275" t="s">
        <v>27</v>
      </c>
      <c r="AK3275" t="s">
        <v>27</v>
      </c>
    </row>
    <row r="3276" spans="1:38" x14ac:dyDescent="0.35">
      <c r="A3276">
        <v>40900004</v>
      </c>
      <c r="B3276">
        <v>30200069</v>
      </c>
      <c r="C3276" t="s">
        <v>292</v>
      </c>
      <c r="D3276" t="s">
        <v>293</v>
      </c>
      <c r="E3276" t="s">
        <v>187</v>
      </c>
      <c r="F3276" t="s">
        <v>46</v>
      </c>
      <c r="G3276" t="s">
        <v>947</v>
      </c>
      <c r="H3276" t="s">
        <v>948</v>
      </c>
      <c r="I3276" t="s">
        <v>63</v>
      </c>
      <c r="J3276">
        <v>9210345389</v>
      </c>
      <c r="K3276">
        <v>20260615</v>
      </c>
      <c r="L3276">
        <v>5000456619</v>
      </c>
      <c r="M3276" s="2">
        <v>46217</v>
      </c>
      <c r="N3276" t="s">
        <v>51</v>
      </c>
      <c r="O3276">
        <v>60</v>
      </c>
      <c r="P3276">
        <v>8.65</v>
      </c>
      <c r="Q3276">
        <v>17.3</v>
      </c>
      <c r="R3276">
        <v>1.4359E-4</v>
      </c>
      <c r="S3276" t="s">
        <v>1229</v>
      </c>
      <c r="T3276">
        <v>17.3</v>
      </c>
      <c r="U3276">
        <v>1.4359E-4</v>
      </c>
      <c r="V3276">
        <v>2</v>
      </c>
      <c r="W3276">
        <v>0</v>
      </c>
      <c r="X3276">
        <v>2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17.3</v>
      </c>
      <c r="AE3276">
        <v>0</v>
      </c>
      <c r="AF3276" s="3">
        <v>0</v>
      </c>
      <c r="AG3276" t="s">
        <v>1240</v>
      </c>
      <c r="AH3276">
        <v>66</v>
      </c>
      <c r="AI3276" s="4" t="s">
        <v>2701</v>
      </c>
      <c r="AJ3276" t="s">
        <v>1232</v>
      </c>
      <c r="AK3276" t="s">
        <v>1233</v>
      </c>
      <c r="AL3276" t="s">
        <v>1233</v>
      </c>
    </row>
    <row r="3277" spans="1:38" x14ac:dyDescent="0.35">
      <c r="A3277">
        <v>40900004</v>
      </c>
      <c r="B3277">
        <v>30200069</v>
      </c>
      <c r="C3277" t="s">
        <v>292</v>
      </c>
      <c r="D3277" t="s">
        <v>293</v>
      </c>
      <c r="E3277" t="s">
        <v>187</v>
      </c>
      <c r="F3277" t="s">
        <v>46</v>
      </c>
      <c r="G3277" t="s">
        <v>954</v>
      </c>
      <c r="H3277" t="s">
        <v>3244</v>
      </c>
      <c r="I3277" t="s">
        <v>63</v>
      </c>
      <c r="J3277">
        <v>9210345389</v>
      </c>
      <c r="K3277">
        <v>20260615</v>
      </c>
      <c r="L3277">
        <v>5000456619</v>
      </c>
      <c r="M3277" s="2">
        <v>46217</v>
      </c>
      <c r="N3277" t="s">
        <v>51</v>
      </c>
      <c r="O3277">
        <v>80</v>
      </c>
      <c r="P3277">
        <v>8.5399999999999991</v>
      </c>
      <c r="Q3277">
        <v>8.5399999999999991</v>
      </c>
      <c r="R3277">
        <v>7.088199999999999E-5</v>
      </c>
      <c r="S3277" t="s">
        <v>1229</v>
      </c>
      <c r="T3277">
        <v>8.5399999999999991</v>
      </c>
      <c r="U3277">
        <v>7.088199999999999E-5</v>
      </c>
      <c r="V3277">
        <v>1</v>
      </c>
      <c r="W3277">
        <v>0</v>
      </c>
      <c r="X3277">
        <v>1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35</v>
      </c>
      <c r="AF3277" s="3">
        <v>0</v>
      </c>
      <c r="AG3277" t="s">
        <v>1240</v>
      </c>
      <c r="AH3277">
        <v>66</v>
      </c>
      <c r="AI3277" s="4" t="s">
        <v>2701</v>
      </c>
      <c r="AJ3277" t="s">
        <v>27</v>
      </c>
      <c r="AK3277" t="s">
        <v>27</v>
      </c>
    </row>
    <row r="3278" spans="1:38" x14ac:dyDescent="0.35">
      <c r="A3278">
        <v>40900004</v>
      </c>
      <c r="B3278">
        <v>30200069</v>
      </c>
      <c r="C3278" t="s">
        <v>292</v>
      </c>
      <c r="D3278" t="s">
        <v>293</v>
      </c>
      <c r="E3278" t="s">
        <v>187</v>
      </c>
      <c r="F3278" t="s">
        <v>46</v>
      </c>
      <c r="G3278" t="s">
        <v>3245</v>
      </c>
      <c r="H3278" t="s">
        <v>3246</v>
      </c>
      <c r="I3278" t="s">
        <v>63</v>
      </c>
      <c r="J3278">
        <v>9210345389</v>
      </c>
      <c r="K3278">
        <v>20260615</v>
      </c>
      <c r="L3278">
        <v>5000456619</v>
      </c>
      <c r="M3278" s="2">
        <v>46217</v>
      </c>
      <c r="N3278" t="s">
        <v>51</v>
      </c>
      <c r="O3278">
        <v>90</v>
      </c>
      <c r="P3278">
        <v>39.94</v>
      </c>
      <c r="Q3278">
        <v>39.94</v>
      </c>
      <c r="R3278">
        <v>3.3150200000000001E-4</v>
      </c>
      <c r="S3278" t="s">
        <v>1229</v>
      </c>
      <c r="T3278">
        <v>39.94</v>
      </c>
      <c r="U3278">
        <v>3.3150200000000001E-4</v>
      </c>
      <c r="V3278">
        <v>1</v>
      </c>
      <c r="W3278">
        <v>0</v>
      </c>
      <c r="X3278">
        <v>1</v>
      </c>
      <c r="Y3278">
        <v>1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122</v>
      </c>
      <c r="AF3278" s="3">
        <v>0</v>
      </c>
      <c r="AG3278" t="s">
        <v>1240</v>
      </c>
      <c r="AH3278">
        <v>66</v>
      </c>
      <c r="AI3278" s="4" t="s">
        <v>2701</v>
      </c>
      <c r="AJ3278" t="s">
        <v>27</v>
      </c>
      <c r="AK3278" t="s">
        <v>27</v>
      </c>
    </row>
    <row r="3279" spans="1:38" x14ac:dyDescent="0.35">
      <c r="A3279">
        <v>40900004</v>
      </c>
      <c r="B3279">
        <v>30200069</v>
      </c>
      <c r="C3279" t="s">
        <v>292</v>
      </c>
      <c r="D3279" t="s">
        <v>293</v>
      </c>
      <c r="E3279" t="s">
        <v>187</v>
      </c>
      <c r="F3279" t="s">
        <v>46</v>
      </c>
      <c r="G3279" t="s">
        <v>3247</v>
      </c>
      <c r="H3279" t="s">
        <v>3248</v>
      </c>
      <c r="I3279" t="s">
        <v>66</v>
      </c>
      <c r="J3279">
        <v>9210345389</v>
      </c>
      <c r="K3279">
        <v>20260615</v>
      </c>
      <c r="L3279">
        <v>5000456619</v>
      </c>
      <c r="M3279" s="2">
        <v>46217</v>
      </c>
      <c r="N3279" t="s">
        <v>51</v>
      </c>
      <c r="O3279">
        <v>100</v>
      </c>
      <c r="P3279">
        <v>0.46</v>
      </c>
      <c r="Q3279">
        <v>0.46</v>
      </c>
      <c r="R3279">
        <v>3.8179999999999997E-6</v>
      </c>
      <c r="S3279" t="s">
        <v>1229</v>
      </c>
      <c r="T3279">
        <v>0.46</v>
      </c>
      <c r="U3279">
        <v>3.8179999999999997E-6</v>
      </c>
      <c r="V3279">
        <v>1</v>
      </c>
      <c r="W3279">
        <v>0</v>
      </c>
      <c r="X3279">
        <v>1</v>
      </c>
      <c r="Y3279">
        <v>1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115</v>
      </c>
      <c r="AF3279" s="3">
        <v>0</v>
      </c>
      <c r="AG3279" t="s">
        <v>1240</v>
      </c>
      <c r="AH3279">
        <v>66</v>
      </c>
      <c r="AI3279" s="4" t="s">
        <v>2701</v>
      </c>
      <c r="AJ3279" t="s">
        <v>27</v>
      </c>
      <c r="AK3279" t="s">
        <v>27</v>
      </c>
    </row>
    <row r="3280" spans="1:38" x14ac:dyDescent="0.35">
      <c r="A3280">
        <v>40900004</v>
      </c>
      <c r="B3280">
        <v>30200069</v>
      </c>
      <c r="C3280" t="s">
        <v>292</v>
      </c>
      <c r="D3280" t="s">
        <v>293</v>
      </c>
      <c r="E3280" t="s">
        <v>187</v>
      </c>
      <c r="F3280" t="s">
        <v>46</v>
      </c>
      <c r="G3280" t="s">
        <v>1194</v>
      </c>
      <c r="H3280" t="s">
        <v>1195</v>
      </c>
      <c r="I3280" t="s">
        <v>60</v>
      </c>
      <c r="J3280">
        <v>9210345389</v>
      </c>
      <c r="K3280">
        <v>20260615</v>
      </c>
      <c r="L3280">
        <v>5000456619</v>
      </c>
      <c r="M3280" s="2">
        <v>46217</v>
      </c>
      <c r="N3280" t="s">
        <v>51</v>
      </c>
      <c r="O3280">
        <v>110</v>
      </c>
      <c r="P3280">
        <v>0.22</v>
      </c>
      <c r="Q3280">
        <v>0.22</v>
      </c>
      <c r="R3280">
        <v>1.8260000000000002E-6</v>
      </c>
      <c r="S3280" t="s">
        <v>1229</v>
      </c>
      <c r="T3280">
        <v>0.22</v>
      </c>
      <c r="U3280">
        <v>1.8260000000000002E-6</v>
      </c>
      <c r="V3280">
        <v>1</v>
      </c>
      <c r="W3280">
        <v>0</v>
      </c>
      <c r="X3280">
        <v>1</v>
      </c>
      <c r="Y3280">
        <v>1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83</v>
      </c>
      <c r="AF3280" s="3">
        <v>0</v>
      </c>
      <c r="AG3280" t="s">
        <v>1240</v>
      </c>
      <c r="AH3280">
        <v>66</v>
      </c>
      <c r="AI3280" s="4" t="s">
        <v>2701</v>
      </c>
      <c r="AJ3280" t="s">
        <v>27</v>
      </c>
      <c r="AK3280" t="s">
        <v>27</v>
      </c>
    </row>
    <row r="3281" spans="1:38" x14ac:dyDescent="0.35">
      <c r="A3281">
        <v>40900004</v>
      </c>
      <c r="B3281">
        <v>30200069</v>
      </c>
      <c r="C3281" t="s">
        <v>292</v>
      </c>
      <c r="D3281" t="s">
        <v>293</v>
      </c>
      <c r="E3281" t="s">
        <v>187</v>
      </c>
      <c r="F3281" t="s">
        <v>46</v>
      </c>
      <c r="G3281" t="s">
        <v>984</v>
      </c>
      <c r="H3281" t="s">
        <v>3249</v>
      </c>
      <c r="I3281" t="s">
        <v>106</v>
      </c>
      <c r="J3281">
        <v>9210345389</v>
      </c>
      <c r="K3281">
        <v>20260615</v>
      </c>
      <c r="L3281">
        <v>5000456619</v>
      </c>
      <c r="M3281" s="2">
        <v>46217</v>
      </c>
      <c r="N3281" t="s">
        <v>51</v>
      </c>
      <c r="O3281">
        <v>130</v>
      </c>
      <c r="P3281">
        <v>3.73</v>
      </c>
      <c r="Q3281">
        <v>3.73</v>
      </c>
      <c r="R3281">
        <v>3.0959E-5</v>
      </c>
      <c r="S3281" t="s">
        <v>1229</v>
      </c>
      <c r="T3281">
        <v>3.73</v>
      </c>
      <c r="U3281">
        <v>3.0959E-5</v>
      </c>
      <c r="V3281">
        <v>1</v>
      </c>
      <c r="W3281">
        <v>0</v>
      </c>
      <c r="X3281">
        <v>1</v>
      </c>
      <c r="Y3281">
        <v>1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46</v>
      </c>
      <c r="AF3281" s="3">
        <v>0</v>
      </c>
      <c r="AG3281" t="s">
        <v>1240</v>
      </c>
      <c r="AH3281">
        <v>66</v>
      </c>
      <c r="AI3281" s="4" t="s">
        <v>2701</v>
      </c>
      <c r="AJ3281" t="s">
        <v>27</v>
      </c>
      <c r="AK3281" t="s">
        <v>27</v>
      </c>
    </row>
    <row r="3282" spans="1:38" x14ac:dyDescent="0.35">
      <c r="A3282">
        <v>40900004</v>
      </c>
      <c r="B3282">
        <v>30200069</v>
      </c>
      <c r="C3282" t="s">
        <v>292</v>
      </c>
      <c r="D3282" t="s">
        <v>293</v>
      </c>
      <c r="E3282" t="s">
        <v>187</v>
      </c>
      <c r="F3282" t="s">
        <v>46</v>
      </c>
      <c r="G3282" t="s">
        <v>976</v>
      </c>
      <c r="H3282" t="s">
        <v>977</v>
      </c>
      <c r="I3282" t="s">
        <v>63</v>
      </c>
      <c r="J3282">
        <v>9210345389</v>
      </c>
      <c r="K3282">
        <v>20260615</v>
      </c>
      <c r="L3282">
        <v>5000456619</v>
      </c>
      <c r="M3282" s="2">
        <v>46217</v>
      </c>
      <c r="N3282" t="s">
        <v>51</v>
      </c>
      <c r="O3282">
        <v>140</v>
      </c>
      <c r="P3282">
        <v>1.1000000000000001</v>
      </c>
      <c r="Q3282">
        <v>1.1000000000000001</v>
      </c>
      <c r="R3282">
        <v>9.1300000000000007E-6</v>
      </c>
      <c r="S3282" t="s">
        <v>1229</v>
      </c>
      <c r="T3282">
        <v>1.1000000000000001</v>
      </c>
      <c r="U3282">
        <v>9.1300000000000007E-6</v>
      </c>
      <c r="V3282">
        <v>1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1.1000000000000001</v>
      </c>
      <c r="AE3282">
        <v>0</v>
      </c>
      <c r="AF3282" s="3">
        <v>0</v>
      </c>
      <c r="AG3282" t="s">
        <v>1240</v>
      </c>
      <c r="AH3282">
        <v>66</v>
      </c>
      <c r="AI3282" s="4" t="s">
        <v>2701</v>
      </c>
      <c r="AJ3282" t="s">
        <v>1232</v>
      </c>
      <c r="AK3282" t="s">
        <v>1269</v>
      </c>
      <c r="AL3282" t="s">
        <v>1269</v>
      </c>
    </row>
    <row r="3283" spans="1:38" x14ac:dyDescent="0.35">
      <c r="A3283">
        <v>40900004</v>
      </c>
      <c r="B3283">
        <v>30200069</v>
      </c>
      <c r="C3283" t="s">
        <v>292</v>
      </c>
      <c r="D3283" t="s">
        <v>293</v>
      </c>
      <c r="E3283" t="s">
        <v>187</v>
      </c>
      <c r="F3283" t="s">
        <v>46</v>
      </c>
      <c r="G3283" t="s">
        <v>3250</v>
      </c>
      <c r="H3283" t="s">
        <v>3251</v>
      </c>
      <c r="I3283" t="s">
        <v>66</v>
      </c>
      <c r="J3283">
        <v>9210345389</v>
      </c>
      <c r="K3283">
        <v>20260615</v>
      </c>
      <c r="L3283">
        <v>5000456619</v>
      </c>
      <c r="M3283" s="2">
        <v>46217</v>
      </c>
      <c r="N3283" t="s">
        <v>51</v>
      </c>
      <c r="O3283">
        <v>180</v>
      </c>
      <c r="P3283">
        <v>22.81</v>
      </c>
      <c r="Q3283">
        <v>22.81</v>
      </c>
      <c r="R3283">
        <v>1.8932299999999998E-4</v>
      </c>
      <c r="S3283" t="s">
        <v>1229</v>
      </c>
      <c r="T3283">
        <v>22.81</v>
      </c>
      <c r="U3283">
        <v>1.8932299999999998E-4</v>
      </c>
      <c r="V3283">
        <v>1</v>
      </c>
      <c r="W3283">
        <v>0</v>
      </c>
      <c r="X3283">
        <v>1</v>
      </c>
      <c r="Y3283">
        <v>1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218</v>
      </c>
      <c r="AF3283" s="3">
        <v>0</v>
      </c>
      <c r="AG3283" t="s">
        <v>1240</v>
      </c>
      <c r="AH3283">
        <v>66</v>
      </c>
      <c r="AI3283" s="4" t="s">
        <v>2701</v>
      </c>
      <c r="AJ3283" t="s">
        <v>27</v>
      </c>
      <c r="AK3283" t="s">
        <v>27</v>
      </c>
    </row>
    <row r="3284" spans="1:38" x14ac:dyDescent="0.35">
      <c r="A3284">
        <v>40900004</v>
      </c>
      <c r="B3284">
        <v>30200069</v>
      </c>
      <c r="C3284" t="s">
        <v>292</v>
      </c>
      <c r="D3284" t="s">
        <v>293</v>
      </c>
      <c r="E3284" t="s">
        <v>187</v>
      </c>
      <c r="F3284" t="s">
        <v>46</v>
      </c>
      <c r="G3284" t="s">
        <v>353</v>
      </c>
      <c r="H3284" t="s">
        <v>354</v>
      </c>
      <c r="I3284" t="s">
        <v>60</v>
      </c>
      <c r="J3284">
        <v>9210345389</v>
      </c>
      <c r="K3284">
        <v>20260615</v>
      </c>
      <c r="L3284">
        <v>5000456619</v>
      </c>
      <c r="M3284" s="2">
        <v>46217</v>
      </c>
      <c r="N3284" t="s">
        <v>51</v>
      </c>
      <c r="O3284">
        <v>190</v>
      </c>
      <c r="P3284">
        <v>24.18</v>
      </c>
      <c r="Q3284">
        <v>24.18</v>
      </c>
      <c r="R3284">
        <v>2.0069400000000001E-4</v>
      </c>
      <c r="S3284" t="s">
        <v>1229</v>
      </c>
      <c r="T3284">
        <v>24.18</v>
      </c>
      <c r="U3284">
        <v>2.0069400000000001E-4</v>
      </c>
      <c r="V3284">
        <v>1</v>
      </c>
      <c r="W3284">
        <v>0</v>
      </c>
      <c r="X3284">
        <v>1</v>
      </c>
      <c r="Y3284">
        <v>1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70</v>
      </c>
      <c r="AF3284" s="3">
        <v>0</v>
      </c>
      <c r="AG3284" t="s">
        <v>1240</v>
      </c>
      <c r="AH3284">
        <v>66</v>
      </c>
      <c r="AI3284" s="4" t="s">
        <v>2701</v>
      </c>
      <c r="AJ3284" t="s">
        <v>27</v>
      </c>
      <c r="AK3284" t="s">
        <v>27</v>
      </c>
    </row>
    <row r="3285" spans="1:38" x14ac:dyDescent="0.35">
      <c r="A3285">
        <v>40900004</v>
      </c>
      <c r="B3285">
        <v>30200069</v>
      </c>
      <c r="C3285" t="s">
        <v>292</v>
      </c>
      <c r="D3285" t="s">
        <v>293</v>
      </c>
      <c r="E3285" t="s">
        <v>187</v>
      </c>
      <c r="F3285" t="s">
        <v>46</v>
      </c>
      <c r="G3285" t="s">
        <v>2424</v>
      </c>
      <c r="H3285" t="s">
        <v>3252</v>
      </c>
      <c r="I3285" t="s">
        <v>106</v>
      </c>
      <c r="J3285">
        <v>9210345389</v>
      </c>
      <c r="K3285">
        <v>20260615</v>
      </c>
      <c r="L3285">
        <v>5000456619</v>
      </c>
      <c r="M3285" s="2">
        <v>46217</v>
      </c>
      <c r="N3285" t="s">
        <v>51</v>
      </c>
      <c r="O3285">
        <v>200</v>
      </c>
      <c r="P3285">
        <v>55.9</v>
      </c>
      <c r="Q3285">
        <v>55.9</v>
      </c>
      <c r="R3285">
        <v>4.6396999999999996E-4</v>
      </c>
      <c r="S3285" t="s">
        <v>1229</v>
      </c>
      <c r="T3285">
        <v>55.9</v>
      </c>
      <c r="U3285">
        <v>4.6396999999999996E-4</v>
      </c>
      <c r="V3285">
        <v>1</v>
      </c>
      <c r="W3285">
        <v>0</v>
      </c>
      <c r="X3285">
        <v>1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 s="3">
        <v>0</v>
      </c>
      <c r="AG3285" t="s">
        <v>1240</v>
      </c>
      <c r="AH3285">
        <v>66</v>
      </c>
      <c r="AI3285" s="4" t="s">
        <v>2701</v>
      </c>
      <c r="AJ3285" t="s">
        <v>27</v>
      </c>
      <c r="AK3285" t="s">
        <v>27</v>
      </c>
    </row>
    <row r="3286" spans="1:38" x14ac:dyDescent="0.35">
      <c r="A3286">
        <v>40900004</v>
      </c>
      <c r="B3286">
        <v>30200069</v>
      </c>
      <c r="C3286" t="s">
        <v>292</v>
      </c>
      <c r="D3286" t="s">
        <v>293</v>
      </c>
      <c r="E3286" t="s">
        <v>187</v>
      </c>
      <c r="F3286" t="s">
        <v>46</v>
      </c>
      <c r="G3286" t="s">
        <v>1184</v>
      </c>
      <c r="H3286" t="s">
        <v>1185</v>
      </c>
      <c r="I3286" t="s">
        <v>106</v>
      </c>
      <c r="J3286">
        <v>9210345389</v>
      </c>
      <c r="K3286">
        <v>20260615</v>
      </c>
      <c r="L3286">
        <v>5000456619</v>
      </c>
      <c r="M3286" s="2">
        <v>46217</v>
      </c>
      <c r="N3286" t="s">
        <v>51</v>
      </c>
      <c r="O3286">
        <v>210</v>
      </c>
      <c r="P3286">
        <v>10.16</v>
      </c>
      <c r="Q3286">
        <v>10.16</v>
      </c>
      <c r="R3286">
        <v>8.4327999999999996E-5</v>
      </c>
      <c r="S3286" t="s">
        <v>1229</v>
      </c>
      <c r="T3286">
        <v>10.16</v>
      </c>
      <c r="U3286">
        <v>8.4327999999999996E-5</v>
      </c>
      <c r="V3286">
        <v>1</v>
      </c>
      <c r="W3286">
        <v>0</v>
      </c>
      <c r="X3286">
        <v>1</v>
      </c>
      <c r="Y3286">
        <v>1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110</v>
      </c>
      <c r="AF3286" s="3">
        <v>0</v>
      </c>
      <c r="AG3286" t="s">
        <v>1240</v>
      </c>
      <c r="AH3286">
        <v>66</v>
      </c>
      <c r="AI3286" s="4" t="s">
        <v>2701</v>
      </c>
      <c r="AJ3286" t="s">
        <v>27</v>
      </c>
      <c r="AK3286" t="s">
        <v>27</v>
      </c>
    </row>
    <row r="3287" spans="1:38" x14ac:dyDescent="0.35">
      <c r="A3287">
        <v>40900004</v>
      </c>
      <c r="B3287">
        <v>30200069</v>
      </c>
      <c r="C3287" t="s">
        <v>292</v>
      </c>
      <c r="D3287" t="s">
        <v>293</v>
      </c>
      <c r="E3287" t="s">
        <v>187</v>
      </c>
      <c r="F3287" t="s">
        <v>46</v>
      </c>
      <c r="G3287" t="s">
        <v>401</v>
      </c>
      <c r="H3287" t="s">
        <v>402</v>
      </c>
      <c r="I3287" t="s">
        <v>60</v>
      </c>
      <c r="J3287">
        <v>9210345389</v>
      </c>
      <c r="K3287">
        <v>20260615</v>
      </c>
      <c r="L3287">
        <v>5000456619</v>
      </c>
      <c r="M3287" s="2">
        <v>46217</v>
      </c>
      <c r="N3287" t="s">
        <v>51</v>
      </c>
      <c r="O3287">
        <v>220</v>
      </c>
      <c r="P3287">
        <v>5.08</v>
      </c>
      <c r="Q3287">
        <v>5.08</v>
      </c>
      <c r="R3287">
        <v>4.2163999999999998E-5</v>
      </c>
      <c r="S3287" t="s">
        <v>1229</v>
      </c>
      <c r="T3287">
        <v>5.08</v>
      </c>
      <c r="U3287">
        <v>4.2163999999999998E-5</v>
      </c>
      <c r="V3287">
        <v>1</v>
      </c>
      <c r="W3287">
        <v>0</v>
      </c>
      <c r="X3287">
        <v>1</v>
      </c>
      <c r="Y3287">
        <v>1</v>
      </c>
      <c r="Z3287">
        <v>0</v>
      </c>
      <c r="AA3287">
        <v>0</v>
      </c>
      <c r="AB3287">
        <v>1</v>
      </c>
      <c r="AC3287">
        <v>0</v>
      </c>
      <c r="AD3287">
        <v>0</v>
      </c>
      <c r="AE3287">
        <v>130</v>
      </c>
      <c r="AF3287" s="3">
        <v>0</v>
      </c>
      <c r="AG3287" t="s">
        <v>1240</v>
      </c>
      <c r="AH3287">
        <v>66</v>
      </c>
      <c r="AI3287" s="4" t="s">
        <v>2701</v>
      </c>
      <c r="AJ3287" t="s">
        <v>27</v>
      </c>
      <c r="AK3287" t="s">
        <v>27</v>
      </c>
    </row>
    <row r="3288" spans="1:38" x14ac:dyDescent="0.35">
      <c r="A3288">
        <v>40900004</v>
      </c>
      <c r="B3288">
        <v>30200069</v>
      </c>
      <c r="C3288" t="s">
        <v>292</v>
      </c>
      <c r="D3288" t="s">
        <v>293</v>
      </c>
      <c r="E3288" t="s">
        <v>187</v>
      </c>
      <c r="F3288" t="s">
        <v>46</v>
      </c>
      <c r="G3288" t="s">
        <v>413</v>
      </c>
      <c r="H3288" t="s">
        <v>414</v>
      </c>
      <c r="I3288" t="s">
        <v>60</v>
      </c>
      <c r="J3288">
        <v>9210345389</v>
      </c>
      <c r="K3288">
        <v>20260615</v>
      </c>
      <c r="L3288">
        <v>5000456619</v>
      </c>
      <c r="M3288" s="2">
        <v>46217</v>
      </c>
      <c r="N3288" t="s">
        <v>51</v>
      </c>
      <c r="O3288">
        <v>230</v>
      </c>
      <c r="P3288">
        <v>17.899999999999999</v>
      </c>
      <c r="Q3288">
        <v>17.899999999999999</v>
      </c>
      <c r="R3288">
        <v>1.4856999999999997E-4</v>
      </c>
      <c r="S3288" t="s">
        <v>1229</v>
      </c>
      <c r="T3288">
        <v>17.899999999999999</v>
      </c>
      <c r="U3288">
        <v>1.4856999999999997E-4</v>
      </c>
      <c r="V3288">
        <v>1</v>
      </c>
      <c r="W3288">
        <v>0</v>
      </c>
      <c r="X3288">
        <v>1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 s="3">
        <v>0</v>
      </c>
      <c r="AG3288" t="s">
        <v>1240</v>
      </c>
      <c r="AH3288">
        <v>66</v>
      </c>
      <c r="AI3288" s="4" t="s">
        <v>2701</v>
      </c>
      <c r="AJ3288" t="s">
        <v>27</v>
      </c>
      <c r="AK3288" t="s">
        <v>27</v>
      </c>
    </row>
    <row r="3289" spans="1:38" x14ac:dyDescent="0.35">
      <c r="A3289">
        <v>40900004</v>
      </c>
      <c r="B3289">
        <v>30200069</v>
      </c>
      <c r="C3289" t="s">
        <v>292</v>
      </c>
      <c r="D3289" t="s">
        <v>293</v>
      </c>
      <c r="E3289" t="s">
        <v>187</v>
      </c>
      <c r="F3289" t="s">
        <v>46</v>
      </c>
      <c r="G3289" t="s">
        <v>367</v>
      </c>
      <c r="H3289" t="s">
        <v>368</v>
      </c>
      <c r="I3289" t="s">
        <v>66</v>
      </c>
      <c r="J3289">
        <v>9210345389</v>
      </c>
      <c r="K3289">
        <v>20260615</v>
      </c>
      <c r="L3289">
        <v>5000456619</v>
      </c>
      <c r="M3289" s="2">
        <v>46217</v>
      </c>
      <c r="N3289" t="s">
        <v>51</v>
      </c>
      <c r="O3289">
        <v>250</v>
      </c>
      <c r="P3289">
        <v>32.340000000000003</v>
      </c>
      <c r="Q3289">
        <v>32.340000000000003</v>
      </c>
      <c r="R3289">
        <v>2.6842200000000004E-4</v>
      </c>
      <c r="S3289" t="s">
        <v>1229</v>
      </c>
      <c r="T3289">
        <v>32.340000000000003</v>
      </c>
      <c r="U3289">
        <v>2.6842200000000004E-4</v>
      </c>
      <c r="V3289">
        <v>1</v>
      </c>
      <c r="W3289">
        <v>0</v>
      </c>
      <c r="X3289">
        <v>1</v>
      </c>
      <c r="Y3289">
        <v>1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 s="3">
        <v>0</v>
      </c>
      <c r="AG3289" t="s">
        <v>1240</v>
      </c>
      <c r="AH3289">
        <v>66</v>
      </c>
      <c r="AI3289" s="4" t="s">
        <v>2701</v>
      </c>
      <c r="AJ3289" t="s">
        <v>27</v>
      </c>
      <c r="AK3289" t="s">
        <v>27</v>
      </c>
    </row>
    <row r="3290" spans="1:38" x14ac:dyDescent="0.35">
      <c r="A3290">
        <v>40900004</v>
      </c>
      <c r="B3290">
        <v>30200069</v>
      </c>
      <c r="C3290" t="s">
        <v>292</v>
      </c>
      <c r="D3290" t="s">
        <v>293</v>
      </c>
      <c r="E3290" t="s">
        <v>187</v>
      </c>
      <c r="F3290" t="s">
        <v>46</v>
      </c>
      <c r="G3290" t="s">
        <v>394</v>
      </c>
      <c r="H3290" t="s">
        <v>395</v>
      </c>
      <c r="I3290" t="s">
        <v>106</v>
      </c>
      <c r="J3290">
        <v>9210345389</v>
      </c>
      <c r="K3290">
        <v>20260615</v>
      </c>
      <c r="L3290">
        <v>5000456619</v>
      </c>
      <c r="M3290" s="2">
        <v>46217</v>
      </c>
      <c r="N3290" t="s">
        <v>51</v>
      </c>
      <c r="O3290">
        <v>260</v>
      </c>
      <c r="P3290">
        <v>0.82</v>
      </c>
      <c r="Q3290">
        <v>0.82</v>
      </c>
      <c r="R3290">
        <v>6.8060000000000006E-6</v>
      </c>
      <c r="S3290" t="s">
        <v>1229</v>
      </c>
      <c r="T3290">
        <v>0.82</v>
      </c>
      <c r="U3290">
        <v>6.8060000000000006E-6</v>
      </c>
      <c r="V3290">
        <v>1</v>
      </c>
      <c r="W3290">
        <v>0</v>
      </c>
      <c r="X3290">
        <v>1</v>
      </c>
      <c r="Y3290">
        <v>1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39</v>
      </c>
      <c r="AF3290" s="3">
        <v>0</v>
      </c>
      <c r="AG3290" t="s">
        <v>1240</v>
      </c>
      <c r="AH3290">
        <v>66</v>
      </c>
      <c r="AI3290" s="4" t="s">
        <v>2701</v>
      </c>
      <c r="AJ3290" t="s">
        <v>27</v>
      </c>
      <c r="AK3290" t="s">
        <v>27</v>
      </c>
    </row>
    <row r="3291" spans="1:38" x14ac:dyDescent="0.35">
      <c r="A3291">
        <v>40900004</v>
      </c>
      <c r="B3291">
        <v>30200069</v>
      </c>
      <c r="C3291" t="s">
        <v>292</v>
      </c>
      <c r="D3291" t="s">
        <v>293</v>
      </c>
      <c r="E3291" t="s">
        <v>187</v>
      </c>
      <c r="F3291" t="s">
        <v>46</v>
      </c>
      <c r="G3291" t="s">
        <v>3253</v>
      </c>
      <c r="H3291" t="s">
        <v>3254</v>
      </c>
      <c r="I3291" t="s">
        <v>60</v>
      </c>
      <c r="J3291">
        <v>9210345389</v>
      </c>
      <c r="K3291">
        <v>20260615</v>
      </c>
      <c r="L3291">
        <v>5000456619</v>
      </c>
      <c r="M3291" s="2">
        <v>46217</v>
      </c>
      <c r="N3291" t="s">
        <v>51</v>
      </c>
      <c r="O3291">
        <v>270</v>
      </c>
      <c r="P3291">
        <v>14.05</v>
      </c>
      <c r="Q3291">
        <v>56.2</v>
      </c>
      <c r="R3291">
        <v>4.6646000000000003E-4</v>
      </c>
      <c r="S3291" t="s">
        <v>1229</v>
      </c>
      <c r="T3291">
        <v>56.2</v>
      </c>
      <c r="U3291">
        <v>4.6646000000000003E-4</v>
      </c>
      <c r="V3291">
        <v>4</v>
      </c>
      <c r="W3291">
        <v>0</v>
      </c>
      <c r="X3291">
        <v>4</v>
      </c>
      <c r="Y3291">
        <v>4</v>
      </c>
      <c r="Z3291">
        <v>0</v>
      </c>
      <c r="AA3291">
        <v>0</v>
      </c>
      <c r="AB3291">
        <v>4</v>
      </c>
      <c r="AC3291">
        <v>0</v>
      </c>
      <c r="AD3291">
        <v>0</v>
      </c>
      <c r="AE3291">
        <v>44</v>
      </c>
      <c r="AF3291" s="3">
        <v>0</v>
      </c>
      <c r="AG3291" t="s">
        <v>1240</v>
      </c>
      <c r="AH3291">
        <v>66</v>
      </c>
      <c r="AI3291" s="4" t="s">
        <v>2701</v>
      </c>
      <c r="AJ3291" t="s">
        <v>27</v>
      </c>
      <c r="AK3291" t="s">
        <v>27</v>
      </c>
    </row>
    <row r="3292" spans="1:38" x14ac:dyDescent="0.35">
      <c r="A3292">
        <v>40900004</v>
      </c>
      <c r="B3292">
        <v>30200069</v>
      </c>
      <c r="C3292" t="s">
        <v>292</v>
      </c>
      <c r="D3292" t="s">
        <v>293</v>
      </c>
      <c r="E3292" t="s">
        <v>187</v>
      </c>
      <c r="F3292" t="s">
        <v>46</v>
      </c>
      <c r="G3292" t="s">
        <v>363</v>
      </c>
      <c r="H3292" t="s">
        <v>364</v>
      </c>
      <c r="I3292" t="s">
        <v>66</v>
      </c>
      <c r="J3292">
        <v>9210345389</v>
      </c>
      <c r="K3292">
        <v>20260615</v>
      </c>
      <c r="L3292">
        <v>5000456619</v>
      </c>
      <c r="M3292" s="2">
        <v>46217</v>
      </c>
      <c r="N3292" t="s">
        <v>51</v>
      </c>
      <c r="O3292">
        <v>320</v>
      </c>
      <c r="P3292">
        <v>0.41</v>
      </c>
      <c r="Q3292">
        <v>1.64</v>
      </c>
      <c r="R3292">
        <v>1.3612000000000001E-5</v>
      </c>
      <c r="S3292" t="s">
        <v>1229</v>
      </c>
      <c r="T3292">
        <v>1.64</v>
      </c>
      <c r="U3292">
        <v>1.3612000000000001E-5</v>
      </c>
      <c r="V3292">
        <v>4</v>
      </c>
      <c r="W3292">
        <v>0</v>
      </c>
      <c r="X3292">
        <v>4</v>
      </c>
      <c r="Y3292">
        <v>4</v>
      </c>
      <c r="Z3292">
        <v>0</v>
      </c>
      <c r="AA3292">
        <v>0</v>
      </c>
      <c r="AB3292">
        <v>4</v>
      </c>
      <c r="AC3292">
        <v>0</v>
      </c>
      <c r="AD3292">
        <v>0</v>
      </c>
      <c r="AE3292">
        <v>5818</v>
      </c>
      <c r="AF3292" s="3">
        <v>0</v>
      </c>
      <c r="AG3292" t="s">
        <v>1240</v>
      </c>
      <c r="AH3292">
        <v>66</v>
      </c>
      <c r="AI3292" s="4" t="s">
        <v>2701</v>
      </c>
      <c r="AJ3292" t="s">
        <v>27</v>
      </c>
      <c r="AK3292" t="s">
        <v>27</v>
      </c>
    </row>
    <row r="3293" spans="1:38" x14ac:dyDescent="0.35">
      <c r="A3293">
        <v>40900004</v>
      </c>
      <c r="B3293">
        <v>30200069</v>
      </c>
      <c r="C3293" t="s">
        <v>292</v>
      </c>
      <c r="D3293" t="s">
        <v>293</v>
      </c>
      <c r="E3293" t="s">
        <v>187</v>
      </c>
      <c r="F3293" t="s">
        <v>46</v>
      </c>
      <c r="G3293" t="s">
        <v>2838</v>
      </c>
      <c r="H3293" t="s">
        <v>3255</v>
      </c>
      <c r="I3293" t="s">
        <v>106</v>
      </c>
      <c r="J3293">
        <v>9210345389</v>
      </c>
      <c r="K3293">
        <v>20260615</v>
      </c>
      <c r="L3293">
        <v>5000456619</v>
      </c>
      <c r="M3293" s="2">
        <v>46217</v>
      </c>
      <c r="N3293" t="s">
        <v>51</v>
      </c>
      <c r="O3293">
        <v>330</v>
      </c>
      <c r="P3293">
        <v>12.04</v>
      </c>
      <c r="Q3293">
        <v>12.04</v>
      </c>
      <c r="R3293">
        <v>9.9931999999999991E-5</v>
      </c>
      <c r="S3293" t="s">
        <v>1229</v>
      </c>
      <c r="T3293">
        <v>12.04</v>
      </c>
      <c r="U3293">
        <v>9.9931999999999991E-5</v>
      </c>
      <c r="V3293">
        <v>1</v>
      </c>
      <c r="W3293">
        <v>0</v>
      </c>
      <c r="X3293">
        <v>1</v>
      </c>
      <c r="Y3293">
        <v>1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17</v>
      </c>
      <c r="AF3293" s="3">
        <v>0</v>
      </c>
      <c r="AG3293" t="s">
        <v>1240</v>
      </c>
      <c r="AH3293">
        <v>66</v>
      </c>
      <c r="AI3293" s="4" t="s">
        <v>2701</v>
      </c>
      <c r="AJ3293" t="s">
        <v>27</v>
      </c>
      <c r="AK3293" t="s">
        <v>27</v>
      </c>
    </row>
    <row r="3294" spans="1:38" x14ac:dyDescent="0.35">
      <c r="A3294">
        <v>40900004</v>
      </c>
      <c r="B3294">
        <v>30200069</v>
      </c>
      <c r="C3294" t="s">
        <v>292</v>
      </c>
      <c r="D3294" t="s">
        <v>293</v>
      </c>
      <c r="E3294" t="s">
        <v>187</v>
      </c>
      <c r="F3294" t="s">
        <v>46</v>
      </c>
      <c r="G3294" t="s">
        <v>2484</v>
      </c>
      <c r="H3294" t="s">
        <v>105</v>
      </c>
      <c r="I3294" t="s">
        <v>106</v>
      </c>
      <c r="J3294">
        <v>9210345389</v>
      </c>
      <c r="K3294">
        <v>20260615</v>
      </c>
      <c r="L3294">
        <v>5000456619</v>
      </c>
      <c r="M3294" s="2">
        <v>46217</v>
      </c>
      <c r="N3294" t="s">
        <v>51</v>
      </c>
      <c r="O3294">
        <v>340</v>
      </c>
      <c r="P3294">
        <v>3.56</v>
      </c>
      <c r="Q3294">
        <v>3.56</v>
      </c>
      <c r="R3294">
        <v>2.9548000000000002E-5</v>
      </c>
      <c r="S3294" t="s">
        <v>1229</v>
      </c>
      <c r="T3294">
        <v>3.56</v>
      </c>
      <c r="U3294">
        <v>2.9548000000000002E-5</v>
      </c>
      <c r="V3294">
        <v>1</v>
      </c>
      <c r="W3294">
        <v>0</v>
      </c>
      <c r="X3294">
        <v>1</v>
      </c>
      <c r="Y3294">
        <v>1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568</v>
      </c>
      <c r="AF3294" s="3">
        <v>0</v>
      </c>
      <c r="AG3294" t="s">
        <v>1240</v>
      </c>
      <c r="AH3294">
        <v>66</v>
      </c>
      <c r="AI3294" s="4" t="s">
        <v>2701</v>
      </c>
      <c r="AJ3294" t="s">
        <v>27</v>
      </c>
      <c r="AK3294" t="s">
        <v>27</v>
      </c>
    </row>
    <row r="3295" spans="1:38" x14ac:dyDescent="0.35">
      <c r="A3295">
        <v>40900004</v>
      </c>
      <c r="B3295">
        <v>30200069</v>
      </c>
      <c r="C3295" t="s">
        <v>292</v>
      </c>
      <c r="D3295" t="s">
        <v>293</v>
      </c>
      <c r="E3295" t="s">
        <v>187</v>
      </c>
      <c r="F3295" t="s">
        <v>46</v>
      </c>
      <c r="G3295" t="s">
        <v>1904</v>
      </c>
      <c r="H3295" t="s">
        <v>1905</v>
      </c>
      <c r="I3295" t="s">
        <v>106</v>
      </c>
      <c r="J3295">
        <v>9210345389</v>
      </c>
      <c r="K3295">
        <v>20260615</v>
      </c>
      <c r="L3295">
        <v>5000456619</v>
      </c>
      <c r="M3295" s="2">
        <v>46217</v>
      </c>
      <c r="N3295" t="s">
        <v>51</v>
      </c>
      <c r="O3295">
        <v>350</v>
      </c>
      <c r="P3295">
        <v>33.69</v>
      </c>
      <c r="Q3295">
        <v>33.69</v>
      </c>
      <c r="R3295">
        <v>2.7962700000000001E-4</v>
      </c>
      <c r="S3295" t="s">
        <v>1229</v>
      </c>
      <c r="T3295">
        <v>33.69</v>
      </c>
      <c r="U3295">
        <v>2.7962700000000001E-4</v>
      </c>
      <c r="V3295">
        <v>1</v>
      </c>
      <c r="W3295">
        <v>0</v>
      </c>
      <c r="X3295">
        <v>1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 s="3">
        <v>0</v>
      </c>
      <c r="AG3295" t="s">
        <v>1240</v>
      </c>
      <c r="AH3295">
        <v>66</v>
      </c>
      <c r="AI3295" s="4" t="s">
        <v>2701</v>
      </c>
      <c r="AJ3295" t="s">
        <v>27</v>
      </c>
      <c r="AK3295" t="s">
        <v>27</v>
      </c>
    </row>
    <row r="3296" spans="1:38" x14ac:dyDescent="0.35">
      <c r="A3296">
        <v>40900004</v>
      </c>
      <c r="B3296">
        <v>30200069</v>
      </c>
      <c r="C3296" t="s">
        <v>292</v>
      </c>
      <c r="D3296" t="s">
        <v>293</v>
      </c>
      <c r="E3296" t="s">
        <v>187</v>
      </c>
      <c r="F3296" t="s">
        <v>46</v>
      </c>
      <c r="G3296" t="s">
        <v>1949</v>
      </c>
      <c r="H3296" t="s">
        <v>1950</v>
      </c>
      <c r="I3296" t="s">
        <v>60</v>
      </c>
      <c r="J3296">
        <v>9210345389</v>
      </c>
      <c r="K3296">
        <v>20260615</v>
      </c>
      <c r="L3296">
        <v>5000456619</v>
      </c>
      <c r="M3296" s="2">
        <v>46217</v>
      </c>
      <c r="N3296" t="s">
        <v>51</v>
      </c>
      <c r="O3296">
        <v>360</v>
      </c>
      <c r="P3296">
        <v>6.61</v>
      </c>
      <c r="Q3296">
        <v>6.61</v>
      </c>
      <c r="R3296">
        <v>5.4863E-5</v>
      </c>
      <c r="S3296" t="s">
        <v>1229</v>
      </c>
      <c r="T3296">
        <v>6.61</v>
      </c>
      <c r="U3296">
        <v>5.4863E-5</v>
      </c>
      <c r="V3296">
        <v>1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6.61</v>
      </c>
      <c r="AE3296">
        <v>0</v>
      </c>
      <c r="AF3296" s="3">
        <v>0</v>
      </c>
      <c r="AG3296" t="s">
        <v>1240</v>
      </c>
      <c r="AH3296">
        <v>66</v>
      </c>
      <c r="AI3296" s="4" t="s">
        <v>2701</v>
      </c>
      <c r="AJ3296" t="s">
        <v>1232</v>
      </c>
      <c r="AK3296" t="s">
        <v>1233</v>
      </c>
      <c r="AL3296" t="s">
        <v>1233</v>
      </c>
    </row>
    <row r="3297" spans="1:38" x14ac:dyDescent="0.35">
      <c r="A3297">
        <v>40900004</v>
      </c>
      <c r="B3297">
        <v>30200069</v>
      </c>
      <c r="C3297" t="s">
        <v>292</v>
      </c>
      <c r="D3297" t="s">
        <v>293</v>
      </c>
      <c r="E3297" t="s">
        <v>187</v>
      </c>
      <c r="F3297" t="s">
        <v>46</v>
      </c>
      <c r="G3297" t="s">
        <v>3256</v>
      </c>
      <c r="H3297" t="s">
        <v>3257</v>
      </c>
      <c r="I3297" t="s">
        <v>66</v>
      </c>
      <c r="J3297">
        <v>9210345389</v>
      </c>
      <c r="K3297">
        <v>20260615</v>
      </c>
      <c r="L3297">
        <v>5000456619</v>
      </c>
      <c r="M3297" s="2">
        <v>46217</v>
      </c>
      <c r="N3297" t="s">
        <v>51</v>
      </c>
      <c r="O3297">
        <v>370</v>
      </c>
      <c r="P3297">
        <v>10.15</v>
      </c>
      <c r="Q3297">
        <v>10.15</v>
      </c>
      <c r="R3297">
        <v>8.4245000000000004E-5</v>
      </c>
      <c r="S3297" t="s">
        <v>1229</v>
      </c>
      <c r="T3297">
        <v>10.15</v>
      </c>
      <c r="U3297">
        <v>8.4245000000000004E-5</v>
      </c>
      <c r="V3297">
        <v>1</v>
      </c>
      <c r="W3297">
        <v>0</v>
      </c>
      <c r="X3297">
        <v>1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107</v>
      </c>
      <c r="AF3297" s="3">
        <v>0</v>
      </c>
      <c r="AG3297" t="s">
        <v>1240</v>
      </c>
      <c r="AH3297">
        <v>66</v>
      </c>
      <c r="AI3297" s="4" t="s">
        <v>2701</v>
      </c>
      <c r="AJ3297" t="s">
        <v>27</v>
      </c>
      <c r="AK3297" t="s">
        <v>27</v>
      </c>
    </row>
    <row r="3298" spans="1:38" x14ac:dyDescent="0.35">
      <c r="A3298">
        <v>40900004</v>
      </c>
      <c r="B3298">
        <v>30200069</v>
      </c>
      <c r="C3298" t="s">
        <v>292</v>
      </c>
      <c r="D3298" t="s">
        <v>293</v>
      </c>
      <c r="E3298" t="s">
        <v>187</v>
      </c>
      <c r="F3298" t="s">
        <v>46</v>
      </c>
      <c r="G3298" t="s">
        <v>1620</v>
      </c>
      <c r="H3298" t="s">
        <v>2024</v>
      </c>
      <c r="I3298" t="s">
        <v>60</v>
      </c>
      <c r="J3298">
        <v>9210345389</v>
      </c>
      <c r="K3298">
        <v>20260615</v>
      </c>
      <c r="L3298">
        <v>5000456619</v>
      </c>
      <c r="M3298" s="2">
        <v>46217</v>
      </c>
      <c r="N3298" t="s">
        <v>51</v>
      </c>
      <c r="O3298">
        <v>380</v>
      </c>
      <c r="P3298">
        <v>48.09</v>
      </c>
      <c r="Q3298">
        <v>48.09</v>
      </c>
      <c r="R3298">
        <v>3.9914700000000003E-4</v>
      </c>
      <c r="S3298" t="s">
        <v>1229</v>
      </c>
      <c r="T3298">
        <v>48.09</v>
      </c>
      <c r="U3298">
        <v>3.9914700000000003E-4</v>
      </c>
      <c r="V3298">
        <v>1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48.09</v>
      </c>
      <c r="AE3298">
        <v>0</v>
      </c>
      <c r="AF3298" s="3">
        <v>0</v>
      </c>
      <c r="AG3298" t="s">
        <v>1240</v>
      </c>
      <c r="AH3298">
        <v>66</v>
      </c>
      <c r="AI3298" s="4" t="s">
        <v>2701</v>
      </c>
      <c r="AJ3298" t="s">
        <v>1232</v>
      </c>
      <c r="AK3298" t="s">
        <v>1269</v>
      </c>
      <c r="AL3298" t="s">
        <v>1269</v>
      </c>
    </row>
    <row r="3299" spans="1:38" x14ac:dyDescent="0.35">
      <c r="A3299">
        <v>40900004</v>
      </c>
      <c r="B3299">
        <v>30200069</v>
      </c>
      <c r="C3299" t="s">
        <v>292</v>
      </c>
      <c r="D3299" t="s">
        <v>293</v>
      </c>
      <c r="E3299" t="s">
        <v>187</v>
      </c>
      <c r="F3299" t="s">
        <v>46</v>
      </c>
      <c r="G3299" t="s">
        <v>3258</v>
      </c>
      <c r="H3299" t="s">
        <v>3259</v>
      </c>
      <c r="I3299" t="s">
        <v>63</v>
      </c>
      <c r="J3299">
        <v>9210345389</v>
      </c>
      <c r="K3299">
        <v>20260615</v>
      </c>
      <c r="L3299">
        <v>5000456619</v>
      </c>
      <c r="M3299" s="2">
        <v>46217</v>
      </c>
      <c r="N3299" t="s">
        <v>51</v>
      </c>
      <c r="O3299">
        <v>400</v>
      </c>
      <c r="P3299">
        <v>5.42</v>
      </c>
      <c r="Q3299">
        <v>5.42</v>
      </c>
      <c r="R3299">
        <v>4.4985999999999999E-5</v>
      </c>
      <c r="S3299" t="s">
        <v>1229</v>
      </c>
      <c r="T3299">
        <v>5.42</v>
      </c>
      <c r="U3299">
        <v>4.4985999999999999E-5</v>
      </c>
      <c r="V3299">
        <v>1</v>
      </c>
      <c r="W3299">
        <v>0</v>
      </c>
      <c r="X3299">
        <v>1</v>
      </c>
      <c r="Y3299">
        <v>1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111</v>
      </c>
      <c r="AF3299" s="3">
        <v>0</v>
      </c>
      <c r="AG3299" t="s">
        <v>1240</v>
      </c>
      <c r="AH3299">
        <v>66</v>
      </c>
      <c r="AI3299" s="4" t="s">
        <v>2701</v>
      </c>
      <c r="AJ3299" t="s">
        <v>27</v>
      </c>
      <c r="AK3299" t="s">
        <v>27</v>
      </c>
    </row>
    <row r="3300" spans="1:38" x14ac:dyDescent="0.35">
      <c r="A3300">
        <v>40900004</v>
      </c>
      <c r="B3300">
        <v>30200069</v>
      </c>
      <c r="C3300" t="s">
        <v>292</v>
      </c>
      <c r="D3300" t="s">
        <v>293</v>
      </c>
      <c r="E3300" t="s">
        <v>187</v>
      </c>
      <c r="F3300" t="s">
        <v>46</v>
      </c>
      <c r="G3300" t="s">
        <v>155</v>
      </c>
      <c r="H3300" t="s">
        <v>3260</v>
      </c>
      <c r="I3300" t="s">
        <v>66</v>
      </c>
      <c r="J3300">
        <v>9210345389</v>
      </c>
      <c r="K3300">
        <v>20260615</v>
      </c>
      <c r="L3300">
        <v>5000456619</v>
      </c>
      <c r="M3300" s="2">
        <v>46217</v>
      </c>
      <c r="N3300" t="s">
        <v>51</v>
      </c>
      <c r="O3300">
        <v>410</v>
      </c>
      <c r="P3300">
        <v>9.85</v>
      </c>
      <c r="Q3300">
        <v>9.85</v>
      </c>
      <c r="R3300">
        <v>8.1754999999999992E-5</v>
      </c>
      <c r="S3300" t="s">
        <v>1229</v>
      </c>
      <c r="T3300">
        <v>9.85</v>
      </c>
      <c r="U3300">
        <v>8.1754999999999992E-5</v>
      </c>
      <c r="V3300">
        <v>1</v>
      </c>
      <c r="W3300">
        <v>0</v>
      </c>
      <c r="X3300">
        <v>1</v>
      </c>
      <c r="Y3300">
        <v>1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273</v>
      </c>
      <c r="AF3300" s="3">
        <v>0</v>
      </c>
      <c r="AG3300" t="s">
        <v>1240</v>
      </c>
      <c r="AH3300">
        <v>66</v>
      </c>
      <c r="AI3300" s="4" t="s">
        <v>2701</v>
      </c>
      <c r="AJ3300" t="s">
        <v>27</v>
      </c>
      <c r="AK3300" t="s">
        <v>27</v>
      </c>
    </row>
    <row r="3301" spans="1:38" x14ac:dyDescent="0.35">
      <c r="A3301">
        <v>40900004</v>
      </c>
      <c r="B3301">
        <v>30200069</v>
      </c>
      <c r="C3301" t="s">
        <v>292</v>
      </c>
      <c r="D3301" t="s">
        <v>293</v>
      </c>
      <c r="E3301" t="s">
        <v>187</v>
      </c>
      <c r="F3301" t="s">
        <v>46</v>
      </c>
      <c r="G3301" t="s">
        <v>1558</v>
      </c>
      <c r="H3301" t="s">
        <v>1559</v>
      </c>
      <c r="I3301" t="s">
        <v>106</v>
      </c>
      <c r="J3301">
        <v>9210345389</v>
      </c>
      <c r="K3301">
        <v>20260615</v>
      </c>
      <c r="L3301">
        <v>5000456619</v>
      </c>
      <c r="M3301" s="2">
        <v>46217</v>
      </c>
      <c r="N3301" t="s">
        <v>51</v>
      </c>
      <c r="O3301">
        <v>420</v>
      </c>
      <c r="P3301">
        <v>0.87</v>
      </c>
      <c r="Q3301">
        <v>0.87</v>
      </c>
      <c r="R3301">
        <v>7.2209999999999991E-6</v>
      </c>
      <c r="S3301" t="s">
        <v>1229</v>
      </c>
      <c r="T3301">
        <v>0.87</v>
      </c>
      <c r="U3301">
        <v>7.2209999999999991E-6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0.87</v>
      </c>
      <c r="AE3301">
        <v>0</v>
      </c>
      <c r="AF3301" s="3">
        <v>0</v>
      </c>
      <c r="AG3301" t="s">
        <v>1240</v>
      </c>
      <c r="AH3301">
        <v>66</v>
      </c>
      <c r="AI3301" s="4" t="s">
        <v>2701</v>
      </c>
      <c r="AJ3301" t="s">
        <v>1232</v>
      </c>
      <c r="AK3301" t="s">
        <v>1269</v>
      </c>
      <c r="AL3301" t="s">
        <v>1278</v>
      </c>
    </row>
    <row r="3302" spans="1:38" x14ac:dyDescent="0.35">
      <c r="A3302">
        <v>40900004</v>
      </c>
      <c r="B3302">
        <v>30200069</v>
      </c>
      <c r="C3302" t="s">
        <v>292</v>
      </c>
      <c r="D3302" t="s">
        <v>293</v>
      </c>
      <c r="E3302" t="s">
        <v>187</v>
      </c>
      <c r="F3302" t="s">
        <v>46</v>
      </c>
      <c r="G3302" t="s">
        <v>3261</v>
      </c>
      <c r="H3302" t="s">
        <v>3262</v>
      </c>
      <c r="I3302" t="s">
        <v>63</v>
      </c>
      <c r="J3302">
        <v>9210345389</v>
      </c>
      <c r="K3302">
        <v>20260615</v>
      </c>
      <c r="L3302">
        <v>5000456619</v>
      </c>
      <c r="M3302" s="2">
        <v>46217</v>
      </c>
      <c r="N3302" t="s">
        <v>51</v>
      </c>
      <c r="O3302">
        <v>450</v>
      </c>
      <c r="P3302">
        <v>1.81</v>
      </c>
      <c r="Q3302">
        <v>1.81</v>
      </c>
      <c r="R3302">
        <v>1.5023000000000002E-5</v>
      </c>
      <c r="S3302" t="s">
        <v>1229</v>
      </c>
      <c r="T3302">
        <v>1.81</v>
      </c>
      <c r="U3302">
        <v>1.5023000000000002E-5</v>
      </c>
      <c r="V3302">
        <v>1</v>
      </c>
      <c r="W3302">
        <v>0</v>
      </c>
      <c r="X3302">
        <v>1</v>
      </c>
      <c r="Y3302">
        <v>1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170</v>
      </c>
      <c r="AF3302" s="3">
        <v>0</v>
      </c>
      <c r="AG3302" t="s">
        <v>1240</v>
      </c>
      <c r="AH3302">
        <v>66</v>
      </c>
      <c r="AI3302" s="4" t="s">
        <v>2701</v>
      </c>
      <c r="AJ3302" t="s">
        <v>27</v>
      </c>
      <c r="AK3302" t="s">
        <v>27</v>
      </c>
    </row>
    <row r="3303" spans="1:38" x14ac:dyDescent="0.35">
      <c r="A3303">
        <v>40900004</v>
      </c>
      <c r="B3303">
        <v>30200069</v>
      </c>
      <c r="C3303" t="s">
        <v>292</v>
      </c>
      <c r="D3303" t="s">
        <v>293</v>
      </c>
      <c r="E3303" t="s">
        <v>187</v>
      </c>
      <c r="F3303" t="s">
        <v>46</v>
      </c>
      <c r="G3303" t="s">
        <v>3263</v>
      </c>
      <c r="H3303" t="s">
        <v>3264</v>
      </c>
      <c r="I3303" t="s">
        <v>66</v>
      </c>
      <c r="J3303">
        <v>9210345389</v>
      </c>
      <c r="K3303">
        <v>20260615</v>
      </c>
      <c r="L3303">
        <v>5000456619</v>
      </c>
      <c r="M3303" s="2">
        <v>46217</v>
      </c>
      <c r="N3303" t="s">
        <v>51</v>
      </c>
      <c r="O3303">
        <v>460</v>
      </c>
      <c r="P3303">
        <v>14.74</v>
      </c>
      <c r="Q3303">
        <v>14.74</v>
      </c>
      <c r="R3303">
        <v>1.22342E-4</v>
      </c>
      <c r="S3303" t="s">
        <v>1229</v>
      </c>
      <c r="T3303">
        <v>14.74</v>
      </c>
      <c r="U3303">
        <v>1.22342E-4</v>
      </c>
      <c r="V3303">
        <v>1</v>
      </c>
      <c r="W3303">
        <v>0</v>
      </c>
      <c r="X3303">
        <v>1</v>
      </c>
      <c r="Y3303">
        <v>1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15</v>
      </c>
      <c r="AF3303" s="3">
        <v>0</v>
      </c>
      <c r="AG3303" t="s">
        <v>1240</v>
      </c>
      <c r="AH3303">
        <v>66</v>
      </c>
      <c r="AI3303" s="4" t="s">
        <v>2701</v>
      </c>
      <c r="AJ3303" t="s">
        <v>27</v>
      </c>
      <c r="AK3303" t="s">
        <v>27</v>
      </c>
    </row>
    <row r="3304" spans="1:38" x14ac:dyDescent="0.35">
      <c r="A3304">
        <v>40900004</v>
      </c>
      <c r="B3304">
        <v>30200069</v>
      </c>
      <c r="C3304" t="s">
        <v>292</v>
      </c>
      <c r="D3304" t="s">
        <v>293</v>
      </c>
      <c r="E3304" t="s">
        <v>187</v>
      </c>
      <c r="F3304" t="s">
        <v>46</v>
      </c>
      <c r="G3304" t="s">
        <v>1860</v>
      </c>
      <c r="H3304" t="s">
        <v>65</v>
      </c>
      <c r="I3304" t="s">
        <v>63</v>
      </c>
      <c r="J3304">
        <v>9210345389</v>
      </c>
      <c r="K3304">
        <v>20260615</v>
      </c>
      <c r="L3304">
        <v>5000456619</v>
      </c>
      <c r="M3304" s="2">
        <v>46217</v>
      </c>
      <c r="N3304" t="s">
        <v>51</v>
      </c>
      <c r="O3304">
        <v>470</v>
      </c>
      <c r="P3304">
        <v>40.729999999999997</v>
      </c>
      <c r="Q3304">
        <v>40.729999999999997</v>
      </c>
      <c r="R3304">
        <v>3.3805899999999998E-4</v>
      </c>
      <c r="S3304" t="s">
        <v>1229</v>
      </c>
      <c r="T3304">
        <v>40.729999999999997</v>
      </c>
      <c r="U3304">
        <v>3.3805899999999998E-4</v>
      </c>
      <c r="V3304">
        <v>1</v>
      </c>
      <c r="W3304">
        <v>0</v>
      </c>
      <c r="X3304">
        <v>1</v>
      </c>
      <c r="Y3304">
        <v>1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 s="3">
        <v>0</v>
      </c>
      <c r="AG3304" t="s">
        <v>1240</v>
      </c>
      <c r="AH3304">
        <v>66</v>
      </c>
      <c r="AI3304" s="4" t="s">
        <v>2701</v>
      </c>
      <c r="AJ3304" t="s">
        <v>27</v>
      </c>
      <c r="AK3304" t="s">
        <v>27</v>
      </c>
    </row>
    <row r="3305" spans="1:38" x14ac:dyDescent="0.35">
      <c r="A3305">
        <v>40900004</v>
      </c>
      <c r="B3305">
        <v>30200069</v>
      </c>
      <c r="C3305" t="s">
        <v>292</v>
      </c>
      <c r="D3305" t="s">
        <v>293</v>
      </c>
      <c r="E3305" t="s">
        <v>187</v>
      </c>
      <c r="F3305" t="s">
        <v>46</v>
      </c>
      <c r="G3305" t="s">
        <v>2299</v>
      </c>
      <c r="H3305" t="s">
        <v>2300</v>
      </c>
      <c r="I3305" t="s">
        <v>63</v>
      </c>
      <c r="J3305">
        <v>9210345389</v>
      </c>
      <c r="K3305">
        <v>20260615</v>
      </c>
      <c r="L3305">
        <v>5000456619</v>
      </c>
      <c r="M3305" s="2">
        <v>46217</v>
      </c>
      <c r="N3305" t="s">
        <v>51</v>
      </c>
      <c r="O3305">
        <v>480</v>
      </c>
      <c r="P3305">
        <v>16.170000000000002</v>
      </c>
      <c r="Q3305">
        <v>16.170000000000002</v>
      </c>
      <c r="R3305">
        <v>1.3421100000000002E-4</v>
      </c>
      <c r="S3305" t="s">
        <v>1229</v>
      </c>
      <c r="T3305">
        <v>16.170000000000002</v>
      </c>
      <c r="U3305">
        <v>1.3421100000000002E-4</v>
      </c>
      <c r="V3305">
        <v>1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16.170000000000002</v>
      </c>
      <c r="AE3305">
        <v>0</v>
      </c>
      <c r="AF3305" s="3">
        <v>0</v>
      </c>
      <c r="AG3305" t="s">
        <v>1240</v>
      </c>
      <c r="AH3305">
        <v>66</v>
      </c>
      <c r="AI3305" s="4" t="s">
        <v>2701</v>
      </c>
      <c r="AJ3305" t="s">
        <v>1232</v>
      </c>
      <c r="AK3305" t="s">
        <v>1269</v>
      </c>
      <c r="AL3305" t="s">
        <v>1269</v>
      </c>
    </row>
    <row r="3306" spans="1:38" x14ac:dyDescent="0.35">
      <c r="A3306">
        <v>40900004</v>
      </c>
      <c r="B3306">
        <v>30200069</v>
      </c>
      <c r="C3306" t="s">
        <v>292</v>
      </c>
      <c r="D3306" t="s">
        <v>293</v>
      </c>
      <c r="E3306" t="s">
        <v>187</v>
      </c>
      <c r="F3306" t="s">
        <v>46</v>
      </c>
      <c r="G3306" t="s">
        <v>2649</v>
      </c>
      <c r="H3306" t="s">
        <v>1334</v>
      </c>
      <c r="I3306" t="s">
        <v>63</v>
      </c>
      <c r="J3306">
        <v>9210345389</v>
      </c>
      <c r="K3306">
        <v>20260615</v>
      </c>
      <c r="L3306">
        <v>5000456619</v>
      </c>
      <c r="M3306" s="2">
        <v>46217</v>
      </c>
      <c r="N3306" t="s">
        <v>51</v>
      </c>
      <c r="O3306">
        <v>490</v>
      </c>
      <c r="P3306">
        <v>1.1100000000000001</v>
      </c>
      <c r="Q3306">
        <v>5.5500000000000007</v>
      </c>
      <c r="R3306">
        <v>4.6065E-5</v>
      </c>
      <c r="S3306" t="s">
        <v>1229</v>
      </c>
      <c r="T3306">
        <v>5.5500000000000007</v>
      </c>
      <c r="U3306">
        <v>4.6065E-5</v>
      </c>
      <c r="V3306">
        <v>5</v>
      </c>
      <c r="W3306">
        <v>0</v>
      </c>
      <c r="X3306">
        <v>5</v>
      </c>
      <c r="Y3306">
        <v>0</v>
      </c>
      <c r="Z3306">
        <v>5</v>
      </c>
      <c r="AA3306">
        <v>0</v>
      </c>
      <c r="AB3306">
        <v>5</v>
      </c>
      <c r="AC3306">
        <v>0</v>
      </c>
      <c r="AD3306">
        <v>0</v>
      </c>
      <c r="AE3306">
        <v>0</v>
      </c>
      <c r="AF3306" s="3">
        <v>0</v>
      </c>
      <c r="AG3306" t="s">
        <v>1240</v>
      </c>
      <c r="AH3306">
        <v>66</v>
      </c>
      <c r="AI3306" s="4" t="s">
        <v>2701</v>
      </c>
      <c r="AJ3306" t="s">
        <v>27</v>
      </c>
      <c r="AK3306" t="s">
        <v>27</v>
      </c>
    </row>
    <row r="3307" spans="1:38" x14ac:dyDescent="0.35">
      <c r="A3307">
        <v>40900004</v>
      </c>
      <c r="B3307">
        <v>30200069</v>
      </c>
      <c r="C3307" t="s">
        <v>292</v>
      </c>
      <c r="D3307" t="s">
        <v>293</v>
      </c>
      <c r="E3307" t="s">
        <v>187</v>
      </c>
      <c r="F3307" t="s">
        <v>46</v>
      </c>
      <c r="G3307" t="s">
        <v>2880</v>
      </c>
      <c r="H3307" t="s">
        <v>2881</v>
      </c>
      <c r="I3307" t="s">
        <v>60</v>
      </c>
      <c r="J3307">
        <v>9210345389</v>
      </c>
      <c r="K3307">
        <v>20260615</v>
      </c>
      <c r="L3307">
        <v>5000456619</v>
      </c>
      <c r="M3307" s="2">
        <v>46217</v>
      </c>
      <c r="N3307" t="s">
        <v>51</v>
      </c>
      <c r="O3307">
        <v>500</v>
      </c>
      <c r="P3307">
        <v>41.47</v>
      </c>
      <c r="Q3307">
        <v>41.47</v>
      </c>
      <c r="R3307">
        <v>3.4420099999999998E-4</v>
      </c>
      <c r="S3307" t="s">
        <v>1229</v>
      </c>
      <c r="T3307">
        <v>41.47</v>
      </c>
      <c r="U3307">
        <v>3.4420099999999998E-4</v>
      </c>
      <c r="V3307">
        <v>1</v>
      </c>
      <c r="W3307">
        <v>0</v>
      </c>
      <c r="X3307">
        <v>1</v>
      </c>
      <c r="Y3307">
        <v>1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108</v>
      </c>
      <c r="AF3307" s="3">
        <v>0</v>
      </c>
      <c r="AG3307" t="s">
        <v>1240</v>
      </c>
      <c r="AH3307">
        <v>66</v>
      </c>
      <c r="AI3307" s="4" t="s">
        <v>2701</v>
      </c>
      <c r="AJ3307" t="s">
        <v>27</v>
      </c>
      <c r="AK3307" t="s">
        <v>27</v>
      </c>
    </row>
    <row r="3308" spans="1:38" x14ac:dyDescent="0.35">
      <c r="A3308">
        <v>40900004</v>
      </c>
      <c r="B3308">
        <v>30200069</v>
      </c>
      <c r="C3308" t="s">
        <v>292</v>
      </c>
      <c r="D3308" t="s">
        <v>293</v>
      </c>
      <c r="E3308" t="s">
        <v>187</v>
      </c>
      <c r="F3308" t="s">
        <v>46</v>
      </c>
      <c r="G3308" t="s">
        <v>457</v>
      </c>
      <c r="H3308" t="s">
        <v>458</v>
      </c>
      <c r="I3308" t="s">
        <v>63</v>
      </c>
      <c r="J3308">
        <v>9210345389</v>
      </c>
      <c r="K3308">
        <v>20260615</v>
      </c>
      <c r="L3308">
        <v>5000456619</v>
      </c>
      <c r="M3308" s="2">
        <v>46217</v>
      </c>
      <c r="N3308" t="s">
        <v>51</v>
      </c>
      <c r="O3308">
        <v>510</v>
      </c>
      <c r="P3308">
        <v>14.61</v>
      </c>
      <c r="Q3308">
        <v>14.61</v>
      </c>
      <c r="R3308">
        <v>1.2126299999999999E-4</v>
      </c>
      <c r="S3308" t="s">
        <v>1229</v>
      </c>
      <c r="T3308">
        <v>14.61</v>
      </c>
      <c r="U3308">
        <v>1.2126299999999999E-4</v>
      </c>
      <c r="V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14.61</v>
      </c>
      <c r="AE3308">
        <v>0</v>
      </c>
      <c r="AF3308" s="3">
        <v>0</v>
      </c>
      <c r="AG3308" t="s">
        <v>1240</v>
      </c>
      <c r="AH3308">
        <v>66</v>
      </c>
      <c r="AI3308" s="4" t="s">
        <v>2701</v>
      </c>
      <c r="AJ3308" t="s">
        <v>1232</v>
      </c>
      <c r="AK3308" t="s">
        <v>1233</v>
      </c>
      <c r="AL3308" t="s">
        <v>1233</v>
      </c>
    </row>
    <row r="3309" spans="1:38" x14ac:dyDescent="0.35">
      <c r="A3309">
        <v>40900004</v>
      </c>
      <c r="B3309">
        <v>30200069</v>
      </c>
      <c r="C3309" t="s">
        <v>292</v>
      </c>
      <c r="D3309" t="s">
        <v>293</v>
      </c>
      <c r="E3309" t="s">
        <v>187</v>
      </c>
      <c r="F3309" t="s">
        <v>46</v>
      </c>
      <c r="G3309" t="s">
        <v>1163</v>
      </c>
      <c r="H3309" t="s">
        <v>1164</v>
      </c>
      <c r="I3309" t="s">
        <v>63</v>
      </c>
      <c r="J3309">
        <v>9210345389</v>
      </c>
      <c r="K3309">
        <v>20260615</v>
      </c>
      <c r="L3309">
        <v>5000456619</v>
      </c>
      <c r="M3309" s="2">
        <v>46217</v>
      </c>
      <c r="N3309" t="s">
        <v>51</v>
      </c>
      <c r="O3309">
        <v>520</v>
      </c>
      <c r="P3309">
        <v>0.95</v>
      </c>
      <c r="Q3309">
        <v>0.95</v>
      </c>
      <c r="R3309">
        <v>7.8849999999999999E-6</v>
      </c>
      <c r="S3309" t="s">
        <v>1229</v>
      </c>
      <c r="T3309">
        <v>0.95</v>
      </c>
      <c r="U3309">
        <v>7.8849999999999999E-6</v>
      </c>
      <c r="V3309">
        <v>1</v>
      </c>
      <c r="W3309">
        <v>0</v>
      </c>
      <c r="X3309">
        <v>1</v>
      </c>
      <c r="Y3309">
        <v>1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18</v>
      </c>
      <c r="AF3309" s="3">
        <v>0</v>
      </c>
      <c r="AG3309" t="s">
        <v>1240</v>
      </c>
      <c r="AH3309">
        <v>66</v>
      </c>
      <c r="AI3309" s="4" t="s">
        <v>2701</v>
      </c>
      <c r="AJ3309" t="s">
        <v>27</v>
      </c>
      <c r="AK3309" t="s">
        <v>27</v>
      </c>
    </row>
    <row r="3310" spans="1:38" x14ac:dyDescent="0.35">
      <c r="A3310">
        <v>40900004</v>
      </c>
      <c r="B3310">
        <v>30200069</v>
      </c>
      <c r="C3310" t="s">
        <v>292</v>
      </c>
      <c r="D3310" t="s">
        <v>293</v>
      </c>
      <c r="E3310" t="s">
        <v>187</v>
      </c>
      <c r="F3310" t="s">
        <v>46</v>
      </c>
      <c r="G3310" t="s">
        <v>438</v>
      </c>
      <c r="H3310" t="s">
        <v>439</v>
      </c>
      <c r="I3310" t="s">
        <v>106</v>
      </c>
      <c r="J3310">
        <v>9210345389</v>
      </c>
      <c r="K3310">
        <v>20260615</v>
      </c>
      <c r="L3310">
        <v>5000456619</v>
      </c>
      <c r="M3310" s="2">
        <v>46217</v>
      </c>
      <c r="N3310" t="s">
        <v>51</v>
      </c>
      <c r="O3310">
        <v>540</v>
      </c>
      <c r="P3310">
        <v>6.01</v>
      </c>
      <c r="Q3310">
        <v>6.01</v>
      </c>
      <c r="R3310">
        <v>4.9882999999999997E-5</v>
      </c>
      <c r="S3310" t="s">
        <v>1229</v>
      </c>
      <c r="T3310">
        <v>6.01</v>
      </c>
      <c r="U3310">
        <v>4.9882999999999997E-5</v>
      </c>
      <c r="V3310">
        <v>1</v>
      </c>
      <c r="W3310">
        <v>0</v>
      </c>
      <c r="X3310">
        <v>1</v>
      </c>
      <c r="Y3310">
        <v>1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61</v>
      </c>
      <c r="AF3310" s="3">
        <v>0</v>
      </c>
      <c r="AG3310" t="s">
        <v>1240</v>
      </c>
      <c r="AH3310">
        <v>66</v>
      </c>
      <c r="AI3310" s="4" t="s">
        <v>2701</v>
      </c>
      <c r="AJ3310" t="s">
        <v>27</v>
      </c>
      <c r="AK3310" t="s">
        <v>27</v>
      </c>
    </row>
    <row r="3311" spans="1:38" x14ac:dyDescent="0.35">
      <c r="A3311">
        <v>40900004</v>
      </c>
      <c r="B3311">
        <v>30200069</v>
      </c>
      <c r="C3311" t="s">
        <v>292</v>
      </c>
      <c r="D3311" t="s">
        <v>293</v>
      </c>
      <c r="E3311" t="s">
        <v>187</v>
      </c>
      <c r="F3311" t="s">
        <v>46</v>
      </c>
      <c r="G3311" t="s">
        <v>675</v>
      </c>
      <c r="H3311" t="s">
        <v>3265</v>
      </c>
      <c r="I3311" t="s">
        <v>63</v>
      </c>
      <c r="J3311">
        <v>9210345389</v>
      </c>
      <c r="K3311">
        <v>20260615</v>
      </c>
      <c r="L3311">
        <v>5000456619</v>
      </c>
      <c r="M3311" s="2">
        <v>46217</v>
      </c>
      <c r="N3311" t="s">
        <v>51</v>
      </c>
      <c r="O3311">
        <v>550</v>
      </c>
      <c r="P3311">
        <v>0.78</v>
      </c>
      <c r="Q3311">
        <v>3.9000000000000004</v>
      </c>
      <c r="R3311">
        <v>3.2370000000000003E-5</v>
      </c>
      <c r="S3311" t="s">
        <v>1229</v>
      </c>
      <c r="T3311">
        <v>3.9000000000000004</v>
      </c>
      <c r="U3311">
        <v>3.2370000000000003E-5</v>
      </c>
      <c r="V3311">
        <v>5</v>
      </c>
      <c r="W3311">
        <v>0</v>
      </c>
      <c r="X3311">
        <v>5</v>
      </c>
      <c r="Y3311">
        <v>5</v>
      </c>
      <c r="Z3311">
        <v>0</v>
      </c>
      <c r="AA3311">
        <v>0</v>
      </c>
      <c r="AB3311">
        <v>5</v>
      </c>
      <c r="AC3311">
        <v>0</v>
      </c>
      <c r="AD3311">
        <v>0</v>
      </c>
      <c r="AE3311">
        <v>993</v>
      </c>
      <c r="AF3311" s="3">
        <v>0</v>
      </c>
      <c r="AG3311" t="s">
        <v>1240</v>
      </c>
      <c r="AH3311">
        <v>66</v>
      </c>
      <c r="AI3311" s="4" t="s">
        <v>2701</v>
      </c>
      <c r="AJ3311" t="s">
        <v>27</v>
      </c>
      <c r="AK3311" t="s">
        <v>27</v>
      </c>
    </row>
    <row r="3312" spans="1:38" x14ac:dyDescent="0.35">
      <c r="A3312">
        <v>40900004</v>
      </c>
      <c r="B3312">
        <v>30200069</v>
      </c>
      <c r="C3312" t="s">
        <v>292</v>
      </c>
      <c r="D3312" t="s">
        <v>293</v>
      </c>
      <c r="E3312" t="s">
        <v>187</v>
      </c>
      <c r="F3312" t="s">
        <v>46</v>
      </c>
      <c r="G3312" t="s">
        <v>668</v>
      </c>
      <c r="H3312" t="s">
        <v>2122</v>
      </c>
      <c r="I3312" t="s">
        <v>63</v>
      </c>
      <c r="J3312">
        <v>9210345389</v>
      </c>
      <c r="K3312">
        <v>20260615</v>
      </c>
      <c r="L3312">
        <v>5000456619</v>
      </c>
      <c r="M3312" s="2">
        <v>46217</v>
      </c>
      <c r="N3312" t="s">
        <v>51</v>
      </c>
      <c r="O3312">
        <v>560</v>
      </c>
      <c r="P3312">
        <v>59.33</v>
      </c>
      <c r="Q3312">
        <v>118.66</v>
      </c>
      <c r="R3312">
        <v>9.848779999999998E-4</v>
      </c>
      <c r="S3312" t="s">
        <v>1229</v>
      </c>
      <c r="T3312">
        <v>118.66</v>
      </c>
      <c r="U3312">
        <v>9.848779999999998E-4</v>
      </c>
      <c r="V3312">
        <v>2</v>
      </c>
      <c r="W3312">
        <v>0</v>
      </c>
      <c r="X3312">
        <v>2</v>
      </c>
      <c r="Y3312">
        <v>2</v>
      </c>
      <c r="Z3312">
        <v>0</v>
      </c>
      <c r="AA3312">
        <v>0</v>
      </c>
      <c r="AB3312">
        <v>2</v>
      </c>
      <c r="AC3312">
        <v>0</v>
      </c>
      <c r="AD3312">
        <v>0</v>
      </c>
      <c r="AE3312">
        <v>0</v>
      </c>
      <c r="AF3312" s="3">
        <v>0</v>
      </c>
      <c r="AG3312" t="s">
        <v>1240</v>
      </c>
      <c r="AH3312">
        <v>66</v>
      </c>
      <c r="AI3312" s="4" t="s">
        <v>2701</v>
      </c>
      <c r="AJ3312" t="s">
        <v>27</v>
      </c>
      <c r="AK3312" t="s">
        <v>27</v>
      </c>
    </row>
    <row r="3313" spans="1:38" x14ac:dyDescent="0.35">
      <c r="A3313">
        <v>40900004</v>
      </c>
      <c r="B3313">
        <v>30200069</v>
      </c>
      <c r="C3313" t="s">
        <v>292</v>
      </c>
      <c r="D3313" t="s">
        <v>293</v>
      </c>
      <c r="E3313" t="s">
        <v>187</v>
      </c>
      <c r="F3313" t="s">
        <v>46</v>
      </c>
      <c r="G3313" t="s">
        <v>686</v>
      </c>
      <c r="H3313" t="s">
        <v>3266</v>
      </c>
      <c r="I3313" t="s">
        <v>63</v>
      </c>
      <c r="J3313">
        <v>9210345389</v>
      </c>
      <c r="K3313">
        <v>20260615</v>
      </c>
      <c r="L3313">
        <v>5000456619</v>
      </c>
      <c r="M3313" s="2">
        <v>46217</v>
      </c>
      <c r="N3313" t="s">
        <v>51</v>
      </c>
      <c r="O3313">
        <v>570</v>
      </c>
      <c r="P3313">
        <v>1.69</v>
      </c>
      <c r="Q3313">
        <v>5.07</v>
      </c>
      <c r="R3313">
        <v>4.2080999999999999E-5</v>
      </c>
      <c r="S3313" t="s">
        <v>1229</v>
      </c>
      <c r="T3313">
        <v>5.07</v>
      </c>
      <c r="U3313">
        <v>4.2080999999999999E-5</v>
      </c>
      <c r="V3313">
        <v>3</v>
      </c>
      <c r="W3313">
        <v>0</v>
      </c>
      <c r="X3313">
        <v>3</v>
      </c>
      <c r="Y3313">
        <v>3</v>
      </c>
      <c r="Z3313">
        <v>0</v>
      </c>
      <c r="AA3313">
        <v>0</v>
      </c>
      <c r="AB3313">
        <v>3</v>
      </c>
      <c r="AC3313">
        <v>0</v>
      </c>
      <c r="AD3313">
        <v>0</v>
      </c>
      <c r="AE3313">
        <v>0</v>
      </c>
      <c r="AF3313" s="3">
        <v>0</v>
      </c>
      <c r="AG3313" t="s">
        <v>1240</v>
      </c>
      <c r="AH3313">
        <v>66</v>
      </c>
      <c r="AI3313" s="4" t="s">
        <v>2701</v>
      </c>
      <c r="AJ3313" t="s">
        <v>27</v>
      </c>
      <c r="AK3313" t="s">
        <v>27</v>
      </c>
    </row>
    <row r="3314" spans="1:38" x14ac:dyDescent="0.35">
      <c r="A3314">
        <v>40900004</v>
      </c>
      <c r="B3314">
        <v>30200069</v>
      </c>
      <c r="C3314" t="s">
        <v>292</v>
      </c>
      <c r="D3314" t="s">
        <v>293</v>
      </c>
      <c r="E3314" t="s">
        <v>187</v>
      </c>
      <c r="F3314" t="s">
        <v>46</v>
      </c>
      <c r="G3314" t="s">
        <v>3124</v>
      </c>
      <c r="H3314" t="s">
        <v>3125</v>
      </c>
      <c r="I3314" t="s">
        <v>106</v>
      </c>
      <c r="J3314">
        <v>9210345389</v>
      </c>
      <c r="K3314">
        <v>20260615</v>
      </c>
      <c r="L3314">
        <v>5000456619</v>
      </c>
      <c r="M3314" s="2">
        <v>46217</v>
      </c>
      <c r="N3314" t="s">
        <v>51</v>
      </c>
      <c r="O3314">
        <v>580</v>
      </c>
      <c r="P3314">
        <v>1.44</v>
      </c>
      <c r="Q3314">
        <v>1.44</v>
      </c>
      <c r="R3314">
        <v>1.1952E-5</v>
      </c>
      <c r="S3314" t="s">
        <v>1229</v>
      </c>
      <c r="T3314">
        <v>1.44</v>
      </c>
      <c r="U3314">
        <v>1.1952E-5</v>
      </c>
      <c r="V3314">
        <v>1</v>
      </c>
      <c r="W3314">
        <v>0</v>
      </c>
      <c r="X3314">
        <v>1</v>
      </c>
      <c r="Y3314">
        <v>1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46</v>
      </c>
      <c r="AF3314" s="3">
        <v>0</v>
      </c>
      <c r="AG3314" t="s">
        <v>1240</v>
      </c>
      <c r="AH3314">
        <v>66</v>
      </c>
      <c r="AI3314" s="4" t="s">
        <v>2701</v>
      </c>
      <c r="AJ3314" t="s">
        <v>27</v>
      </c>
      <c r="AK3314" t="s">
        <v>27</v>
      </c>
    </row>
    <row r="3315" spans="1:38" x14ac:dyDescent="0.35">
      <c r="A3315">
        <v>40900004</v>
      </c>
      <c r="B3315">
        <v>30200069</v>
      </c>
      <c r="C3315" t="s">
        <v>292</v>
      </c>
      <c r="D3315" t="s">
        <v>293</v>
      </c>
      <c r="E3315" t="s">
        <v>187</v>
      </c>
      <c r="F3315" t="s">
        <v>46</v>
      </c>
      <c r="G3315" t="s">
        <v>476</v>
      </c>
      <c r="H3315" t="s">
        <v>3267</v>
      </c>
      <c r="I3315" t="s">
        <v>60</v>
      </c>
      <c r="J3315">
        <v>9210345389</v>
      </c>
      <c r="K3315">
        <v>20260615</v>
      </c>
      <c r="L3315">
        <v>5000456619</v>
      </c>
      <c r="M3315" s="2">
        <v>46217</v>
      </c>
      <c r="N3315" t="s">
        <v>51</v>
      </c>
      <c r="O3315">
        <v>590</v>
      </c>
      <c r="P3315">
        <v>4.55</v>
      </c>
      <c r="Q3315">
        <v>9.1</v>
      </c>
      <c r="R3315">
        <v>7.552999999999999E-5</v>
      </c>
      <c r="S3315" t="s">
        <v>1229</v>
      </c>
      <c r="T3315">
        <v>9.1</v>
      </c>
      <c r="U3315">
        <v>7.552999999999999E-5</v>
      </c>
      <c r="V3315">
        <v>2</v>
      </c>
      <c r="W3315">
        <v>0</v>
      </c>
      <c r="X3315">
        <v>2</v>
      </c>
      <c r="Y3315">
        <v>2</v>
      </c>
      <c r="Z3315">
        <v>0</v>
      </c>
      <c r="AA3315">
        <v>0</v>
      </c>
      <c r="AB3315">
        <v>2</v>
      </c>
      <c r="AC3315">
        <v>0</v>
      </c>
      <c r="AD3315">
        <v>0</v>
      </c>
      <c r="AE3315">
        <v>13</v>
      </c>
      <c r="AF3315" s="3">
        <v>0</v>
      </c>
      <c r="AG3315" t="s">
        <v>1240</v>
      </c>
      <c r="AH3315">
        <v>66</v>
      </c>
      <c r="AI3315" s="4" t="s">
        <v>2701</v>
      </c>
      <c r="AJ3315" t="s">
        <v>27</v>
      </c>
      <c r="AK3315" t="s">
        <v>27</v>
      </c>
    </row>
    <row r="3316" spans="1:38" x14ac:dyDescent="0.35">
      <c r="A3316">
        <v>40900004</v>
      </c>
      <c r="B3316">
        <v>30200069</v>
      </c>
      <c r="C3316" t="s">
        <v>292</v>
      </c>
      <c r="D3316" t="s">
        <v>293</v>
      </c>
      <c r="E3316" t="s">
        <v>187</v>
      </c>
      <c r="F3316" t="s">
        <v>46</v>
      </c>
      <c r="G3316" t="s">
        <v>3135</v>
      </c>
      <c r="H3316" t="s">
        <v>3136</v>
      </c>
      <c r="I3316" t="s">
        <v>60</v>
      </c>
      <c r="J3316">
        <v>9210345389</v>
      </c>
      <c r="K3316">
        <v>20260615</v>
      </c>
      <c r="L3316">
        <v>5000456619</v>
      </c>
      <c r="M3316" s="2">
        <v>46217</v>
      </c>
      <c r="N3316" t="s">
        <v>51</v>
      </c>
      <c r="O3316">
        <v>610</v>
      </c>
      <c r="P3316">
        <v>8.8000000000000007</v>
      </c>
      <c r="Q3316">
        <v>8.8000000000000007</v>
      </c>
      <c r="R3316">
        <v>7.3040000000000005E-5</v>
      </c>
      <c r="S3316" t="s">
        <v>1229</v>
      </c>
      <c r="T3316">
        <v>8.8000000000000007</v>
      </c>
      <c r="U3316">
        <v>7.3040000000000005E-5</v>
      </c>
      <c r="V3316">
        <v>1</v>
      </c>
      <c r="W3316">
        <v>0</v>
      </c>
      <c r="X3316">
        <v>1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 s="3">
        <v>0</v>
      </c>
      <c r="AG3316" t="s">
        <v>1240</v>
      </c>
      <c r="AH3316">
        <v>66</v>
      </c>
      <c r="AI3316" s="4" t="s">
        <v>2701</v>
      </c>
      <c r="AJ3316" t="s">
        <v>27</v>
      </c>
      <c r="AK3316" t="s">
        <v>27</v>
      </c>
    </row>
    <row r="3317" spans="1:38" x14ac:dyDescent="0.35">
      <c r="A3317">
        <v>40900004</v>
      </c>
      <c r="B3317">
        <v>30200069</v>
      </c>
      <c r="C3317" t="s">
        <v>292</v>
      </c>
      <c r="D3317" t="s">
        <v>293</v>
      </c>
      <c r="E3317" t="s">
        <v>187</v>
      </c>
      <c r="F3317" t="s">
        <v>46</v>
      </c>
      <c r="G3317" t="s">
        <v>732</v>
      </c>
      <c r="H3317" t="s">
        <v>3268</v>
      </c>
      <c r="I3317" t="s">
        <v>63</v>
      </c>
      <c r="J3317">
        <v>9210345389</v>
      </c>
      <c r="K3317">
        <v>20260615</v>
      </c>
      <c r="L3317">
        <v>5000456619</v>
      </c>
      <c r="M3317" s="2">
        <v>46217</v>
      </c>
      <c r="N3317" t="s">
        <v>51</v>
      </c>
      <c r="O3317">
        <v>620</v>
      </c>
      <c r="P3317">
        <v>0.39</v>
      </c>
      <c r="Q3317">
        <v>0.39</v>
      </c>
      <c r="R3317">
        <v>3.2370000000000005E-6</v>
      </c>
      <c r="S3317" t="s">
        <v>1229</v>
      </c>
      <c r="T3317">
        <v>0.39</v>
      </c>
      <c r="U3317">
        <v>3.2370000000000005E-6</v>
      </c>
      <c r="V3317">
        <v>1</v>
      </c>
      <c r="W3317">
        <v>0</v>
      </c>
      <c r="X3317">
        <v>1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0</v>
      </c>
      <c r="AE3317">
        <v>238</v>
      </c>
      <c r="AF3317" s="3">
        <v>0</v>
      </c>
      <c r="AG3317" t="s">
        <v>1240</v>
      </c>
      <c r="AH3317">
        <v>66</v>
      </c>
      <c r="AI3317" s="4" t="s">
        <v>2701</v>
      </c>
      <c r="AJ3317" t="s">
        <v>27</v>
      </c>
      <c r="AK3317" t="s">
        <v>27</v>
      </c>
    </row>
    <row r="3318" spans="1:38" x14ac:dyDescent="0.35">
      <c r="A3318">
        <v>40900004</v>
      </c>
      <c r="B3318">
        <v>30200069</v>
      </c>
      <c r="C3318" t="s">
        <v>292</v>
      </c>
      <c r="D3318" t="s">
        <v>293</v>
      </c>
      <c r="E3318" t="s">
        <v>187</v>
      </c>
      <c r="F3318" t="s">
        <v>46</v>
      </c>
      <c r="G3318" t="s">
        <v>1467</v>
      </c>
      <c r="H3318" t="s">
        <v>1468</v>
      </c>
      <c r="I3318" t="s">
        <v>63</v>
      </c>
      <c r="J3318">
        <v>9210345389</v>
      </c>
      <c r="K3318">
        <v>20260615</v>
      </c>
      <c r="L3318">
        <v>5000456619</v>
      </c>
      <c r="M3318" s="2">
        <v>46217</v>
      </c>
      <c r="N3318" t="s">
        <v>51</v>
      </c>
      <c r="O3318">
        <v>630</v>
      </c>
      <c r="P3318">
        <v>1.1299999999999999</v>
      </c>
      <c r="Q3318">
        <v>6.7799999999999994</v>
      </c>
      <c r="R3318">
        <v>5.627399999999999E-5</v>
      </c>
      <c r="S3318" t="s">
        <v>1229</v>
      </c>
      <c r="T3318">
        <v>6.7799999999999994</v>
      </c>
      <c r="U3318">
        <v>5.627399999999999E-5</v>
      </c>
      <c r="V3318">
        <v>6</v>
      </c>
      <c r="W3318">
        <v>0</v>
      </c>
      <c r="X3318">
        <v>6</v>
      </c>
      <c r="Y3318">
        <v>6</v>
      </c>
      <c r="Z3318">
        <v>0</v>
      </c>
      <c r="AA3318">
        <v>0</v>
      </c>
      <c r="AB3318">
        <v>6</v>
      </c>
      <c r="AC3318">
        <v>0</v>
      </c>
      <c r="AD3318">
        <v>0</v>
      </c>
      <c r="AE3318">
        <v>2320</v>
      </c>
      <c r="AF3318" s="3">
        <v>0</v>
      </c>
      <c r="AG3318" t="s">
        <v>1240</v>
      </c>
      <c r="AH3318">
        <v>66</v>
      </c>
      <c r="AI3318" s="4" t="s">
        <v>2701</v>
      </c>
      <c r="AJ3318" t="s">
        <v>27</v>
      </c>
      <c r="AK3318" t="s">
        <v>27</v>
      </c>
    </row>
    <row r="3319" spans="1:38" x14ac:dyDescent="0.35">
      <c r="A3319">
        <v>40900004</v>
      </c>
      <c r="B3319">
        <v>30200069</v>
      </c>
      <c r="C3319" t="s">
        <v>292</v>
      </c>
      <c r="D3319" t="s">
        <v>293</v>
      </c>
      <c r="E3319" t="s">
        <v>187</v>
      </c>
      <c r="F3319" t="s">
        <v>46</v>
      </c>
      <c r="G3319" t="s">
        <v>3269</v>
      </c>
      <c r="H3319" t="s">
        <v>3270</v>
      </c>
      <c r="I3319" t="s">
        <v>63</v>
      </c>
      <c r="J3319">
        <v>9210345389</v>
      </c>
      <c r="K3319">
        <v>20260615</v>
      </c>
      <c r="L3319">
        <v>5000456619</v>
      </c>
      <c r="M3319" s="2">
        <v>46217</v>
      </c>
      <c r="N3319" t="s">
        <v>51</v>
      </c>
      <c r="O3319">
        <v>640</v>
      </c>
      <c r="P3319">
        <v>17.059999999999999</v>
      </c>
      <c r="Q3319">
        <v>17.059999999999999</v>
      </c>
      <c r="R3319">
        <v>1.4159799999999997E-4</v>
      </c>
      <c r="S3319" t="s">
        <v>1229</v>
      </c>
      <c r="T3319">
        <v>17.059999999999999</v>
      </c>
      <c r="U3319">
        <v>1.4159799999999997E-4</v>
      </c>
      <c r="V3319">
        <v>1</v>
      </c>
      <c r="W3319">
        <v>0</v>
      </c>
      <c r="X3319">
        <v>1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129</v>
      </c>
      <c r="AF3319" s="3">
        <v>0</v>
      </c>
      <c r="AG3319" t="s">
        <v>1240</v>
      </c>
      <c r="AH3319">
        <v>66</v>
      </c>
      <c r="AI3319" s="4" t="s">
        <v>2701</v>
      </c>
      <c r="AJ3319" t="s">
        <v>27</v>
      </c>
      <c r="AK3319" t="s">
        <v>27</v>
      </c>
    </row>
    <row r="3320" spans="1:38" x14ac:dyDescent="0.35">
      <c r="A3320">
        <v>40900004</v>
      </c>
      <c r="B3320">
        <v>30200069</v>
      </c>
      <c r="C3320" t="s">
        <v>292</v>
      </c>
      <c r="D3320" t="s">
        <v>293</v>
      </c>
      <c r="E3320" t="s">
        <v>187</v>
      </c>
      <c r="F3320" t="s">
        <v>46</v>
      </c>
      <c r="G3320" t="s">
        <v>741</v>
      </c>
      <c r="H3320" t="s">
        <v>742</v>
      </c>
      <c r="I3320" t="s">
        <v>60</v>
      </c>
      <c r="J3320">
        <v>9210345389</v>
      </c>
      <c r="K3320">
        <v>20260615</v>
      </c>
      <c r="L3320">
        <v>5000456619</v>
      </c>
      <c r="M3320" s="2">
        <v>46217</v>
      </c>
      <c r="N3320" t="s">
        <v>51</v>
      </c>
      <c r="O3320">
        <v>650</v>
      </c>
      <c r="P3320">
        <v>16.239999999999998</v>
      </c>
      <c r="Q3320">
        <v>16.239999999999998</v>
      </c>
      <c r="R3320">
        <v>1.3479199999999998E-4</v>
      </c>
      <c r="S3320" t="s">
        <v>1229</v>
      </c>
      <c r="T3320">
        <v>16.239999999999998</v>
      </c>
      <c r="U3320">
        <v>1.3479199999999998E-4</v>
      </c>
      <c r="V3320">
        <v>1</v>
      </c>
      <c r="W3320">
        <v>0</v>
      </c>
      <c r="X3320">
        <v>1</v>
      </c>
      <c r="Y3320">
        <v>1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48</v>
      </c>
      <c r="AF3320" s="3">
        <v>0</v>
      </c>
      <c r="AG3320" t="s">
        <v>1240</v>
      </c>
      <c r="AH3320">
        <v>66</v>
      </c>
      <c r="AI3320" s="4" t="s">
        <v>2701</v>
      </c>
      <c r="AJ3320" t="s">
        <v>27</v>
      </c>
      <c r="AK3320" t="s">
        <v>27</v>
      </c>
    </row>
    <row r="3321" spans="1:38" x14ac:dyDescent="0.35">
      <c r="A3321">
        <v>40900004</v>
      </c>
      <c r="B3321">
        <v>30200069</v>
      </c>
      <c r="C3321" t="s">
        <v>292</v>
      </c>
      <c r="D3321" t="s">
        <v>293</v>
      </c>
      <c r="E3321" t="s">
        <v>187</v>
      </c>
      <c r="F3321" t="s">
        <v>46</v>
      </c>
      <c r="G3321" t="s">
        <v>111</v>
      </c>
      <c r="H3321" t="s">
        <v>2062</v>
      </c>
      <c r="I3321" t="s">
        <v>106</v>
      </c>
      <c r="J3321">
        <v>9210345389</v>
      </c>
      <c r="K3321">
        <v>20260615</v>
      </c>
      <c r="L3321">
        <v>5000456619</v>
      </c>
      <c r="M3321" s="2">
        <v>46217</v>
      </c>
      <c r="N3321" t="s">
        <v>51</v>
      </c>
      <c r="O3321">
        <v>680</v>
      </c>
      <c r="P3321">
        <v>0.78</v>
      </c>
      <c r="Q3321">
        <v>0.78</v>
      </c>
      <c r="R3321">
        <v>6.474000000000001E-6</v>
      </c>
      <c r="S3321" t="s">
        <v>1229</v>
      </c>
      <c r="T3321">
        <v>0.78</v>
      </c>
      <c r="U3321">
        <v>6.474000000000001E-6</v>
      </c>
      <c r="V3321">
        <v>1</v>
      </c>
      <c r="W3321">
        <v>0</v>
      </c>
      <c r="X3321">
        <v>1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90</v>
      </c>
      <c r="AF3321" s="3">
        <v>0</v>
      </c>
      <c r="AG3321" t="s">
        <v>1240</v>
      </c>
      <c r="AH3321">
        <v>66</v>
      </c>
      <c r="AI3321" s="4" t="s">
        <v>2701</v>
      </c>
      <c r="AJ3321" t="s">
        <v>27</v>
      </c>
      <c r="AK3321" t="s">
        <v>27</v>
      </c>
    </row>
    <row r="3322" spans="1:38" x14ac:dyDescent="0.35">
      <c r="A3322">
        <v>40900004</v>
      </c>
      <c r="B3322">
        <v>30200069</v>
      </c>
      <c r="C3322" t="s">
        <v>292</v>
      </c>
      <c r="D3322" t="s">
        <v>293</v>
      </c>
      <c r="E3322" t="s">
        <v>187</v>
      </c>
      <c r="F3322" t="s">
        <v>46</v>
      </c>
      <c r="G3322" t="s">
        <v>3126</v>
      </c>
      <c r="H3322" t="s">
        <v>482</v>
      </c>
      <c r="I3322" t="s">
        <v>63</v>
      </c>
      <c r="J3322">
        <v>9210345389</v>
      </c>
      <c r="K3322">
        <v>20260615</v>
      </c>
      <c r="L3322">
        <v>5000456619</v>
      </c>
      <c r="M3322" s="2">
        <v>46217</v>
      </c>
      <c r="N3322" t="s">
        <v>51</v>
      </c>
      <c r="O3322">
        <v>700</v>
      </c>
      <c r="P3322">
        <v>7.17</v>
      </c>
      <c r="Q3322">
        <v>43.019999999999996</v>
      </c>
      <c r="R3322">
        <v>3.5706599999999996E-4</v>
      </c>
      <c r="S3322" t="s">
        <v>1229</v>
      </c>
      <c r="T3322">
        <v>43.019999999999996</v>
      </c>
      <c r="U3322">
        <v>3.5706599999999996E-4</v>
      </c>
      <c r="V3322">
        <v>6</v>
      </c>
      <c r="W3322">
        <v>0</v>
      </c>
      <c r="X3322">
        <v>6</v>
      </c>
      <c r="Y3322">
        <v>6</v>
      </c>
      <c r="Z3322">
        <v>0</v>
      </c>
      <c r="AA3322">
        <v>0</v>
      </c>
      <c r="AB3322">
        <v>6</v>
      </c>
      <c r="AC3322">
        <v>0</v>
      </c>
      <c r="AD3322">
        <v>0</v>
      </c>
      <c r="AE3322">
        <v>520</v>
      </c>
      <c r="AF3322" s="3">
        <v>0</v>
      </c>
      <c r="AG3322" t="s">
        <v>1240</v>
      </c>
      <c r="AH3322">
        <v>66</v>
      </c>
      <c r="AI3322" s="4" t="s">
        <v>2701</v>
      </c>
      <c r="AJ3322" t="s">
        <v>27</v>
      </c>
      <c r="AK3322" t="s">
        <v>27</v>
      </c>
    </row>
    <row r="3323" spans="1:38" x14ac:dyDescent="0.35">
      <c r="A3323">
        <v>40900004</v>
      </c>
      <c r="B3323">
        <v>30200069</v>
      </c>
      <c r="C3323" t="s">
        <v>292</v>
      </c>
      <c r="D3323" t="s">
        <v>293</v>
      </c>
      <c r="E3323" t="s">
        <v>187</v>
      </c>
      <c r="F3323" t="s">
        <v>46</v>
      </c>
      <c r="G3323" t="s">
        <v>810</v>
      </c>
      <c r="H3323" t="s">
        <v>347</v>
      </c>
      <c r="I3323" t="s">
        <v>66</v>
      </c>
      <c r="J3323">
        <v>9210345389</v>
      </c>
      <c r="K3323">
        <v>20260615</v>
      </c>
      <c r="L3323">
        <v>5000456619</v>
      </c>
      <c r="M3323" s="2">
        <v>46217</v>
      </c>
      <c r="N3323" t="s">
        <v>51</v>
      </c>
      <c r="O3323">
        <v>710</v>
      </c>
      <c r="P3323">
        <v>16.78</v>
      </c>
      <c r="Q3323">
        <v>16.78</v>
      </c>
      <c r="R3323">
        <v>1.39274E-4</v>
      </c>
      <c r="S3323" t="s">
        <v>1229</v>
      </c>
      <c r="T3323">
        <v>16.78</v>
      </c>
      <c r="U3323">
        <v>1.39274E-4</v>
      </c>
      <c r="V3323">
        <v>1</v>
      </c>
      <c r="W3323">
        <v>0</v>
      </c>
      <c r="X3323">
        <v>1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15</v>
      </c>
      <c r="AF3323" s="3">
        <v>0</v>
      </c>
      <c r="AG3323" t="s">
        <v>1240</v>
      </c>
      <c r="AH3323">
        <v>66</v>
      </c>
      <c r="AI3323" s="4" t="s">
        <v>2701</v>
      </c>
      <c r="AJ3323" t="s">
        <v>27</v>
      </c>
      <c r="AK3323" t="s">
        <v>27</v>
      </c>
    </row>
    <row r="3324" spans="1:38" x14ac:dyDescent="0.35">
      <c r="A3324">
        <v>40900004</v>
      </c>
      <c r="B3324">
        <v>30200069</v>
      </c>
      <c r="C3324" t="s">
        <v>292</v>
      </c>
      <c r="D3324" t="s">
        <v>293</v>
      </c>
      <c r="E3324" t="s">
        <v>187</v>
      </c>
      <c r="F3324" t="s">
        <v>46</v>
      </c>
      <c r="G3324" t="s">
        <v>817</v>
      </c>
      <c r="H3324" t="s">
        <v>818</v>
      </c>
      <c r="I3324" t="s">
        <v>60</v>
      </c>
      <c r="J3324">
        <v>9210345389</v>
      </c>
      <c r="K3324">
        <v>20260615</v>
      </c>
      <c r="L3324">
        <v>5000456619</v>
      </c>
      <c r="M3324" s="2">
        <v>46217</v>
      </c>
      <c r="N3324" t="s">
        <v>51</v>
      </c>
      <c r="O3324">
        <v>720</v>
      </c>
      <c r="P3324">
        <v>25.2</v>
      </c>
      <c r="Q3324">
        <v>25.2</v>
      </c>
      <c r="R3324">
        <v>2.0915999999999998E-4</v>
      </c>
      <c r="S3324" t="s">
        <v>1229</v>
      </c>
      <c r="T3324">
        <v>25.2</v>
      </c>
      <c r="U3324">
        <v>2.0915999999999998E-4</v>
      </c>
      <c r="V3324">
        <v>1</v>
      </c>
      <c r="W3324">
        <v>0</v>
      </c>
      <c r="X3324">
        <v>1</v>
      </c>
      <c r="Y3324">
        <v>1</v>
      </c>
      <c r="Z3324">
        <v>0</v>
      </c>
      <c r="AA3324">
        <v>0</v>
      </c>
      <c r="AB3324">
        <v>1</v>
      </c>
      <c r="AC3324">
        <v>0</v>
      </c>
      <c r="AD3324">
        <v>0</v>
      </c>
      <c r="AE3324">
        <v>65</v>
      </c>
      <c r="AF3324" s="3">
        <v>0</v>
      </c>
      <c r="AG3324" t="s">
        <v>1240</v>
      </c>
      <c r="AH3324">
        <v>66</v>
      </c>
      <c r="AI3324" s="4" t="s">
        <v>2701</v>
      </c>
      <c r="AJ3324" t="s">
        <v>27</v>
      </c>
      <c r="AK3324" t="s">
        <v>27</v>
      </c>
    </row>
    <row r="3325" spans="1:38" x14ac:dyDescent="0.35">
      <c r="A3325">
        <v>40900004</v>
      </c>
      <c r="B3325">
        <v>30200069</v>
      </c>
      <c r="C3325" t="s">
        <v>292</v>
      </c>
      <c r="D3325" t="s">
        <v>293</v>
      </c>
      <c r="E3325" t="s">
        <v>187</v>
      </c>
      <c r="F3325" t="s">
        <v>46</v>
      </c>
      <c r="G3325" t="s">
        <v>546</v>
      </c>
      <c r="H3325" t="s">
        <v>547</v>
      </c>
      <c r="I3325" t="s">
        <v>66</v>
      </c>
      <c r="J3325">
        <v>9210345389</v>
      </c>
      <c r="K3325">
        <v>20260615</v>
      </c>
      <c r="L3325">
        <v>5000456619</v>
      </c>
      <c r="M3325" s="2">
        <v>46217</v>
      </c>
      <c r="N3325" t="s">
        <v>51</v>
      </c>
      <c r="O3325">
        <v>730</v>
      </c>
      <c r="P3325">
        <v>36.93</v>
      </c>
      <c r="Q3325">
        <v>36.93</v>
      </c>
      <c r="R3325">
        <v>3.06519E-4</v>
      </c>
      <c r="S3325" t="s">
        <v>1229</v>
      </c>
      <c r="T3325">
        <v>36.93</v>
      </c>
      <c r="U3325">
        <v>3.06519E-4</v>
      </c>
      <c r="V3325">
        <v>1</v>
      </c>
      <c r="W3325">
        <v>0</v>
      </c>
      <c r="X3325">
        <v>1</v>
      </c>
      <c r="Y3325">
        <v>1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8</v>
      </c>
      <c r="AF3325" s="3">
        <v>0</v>
      </c>
      <c r="AG3325" t="s">
        <v>1240</v>
      </c>
      <c r="AH3325">
        <v>66</v>
      </c>
      <c r="AI3325" s="4" t="s">
        <v>2701</v>
      </c>
      <c r="AJ3325" t="s">
        <v>27</v>
      </c>
      <c r="AK3325" t="s">
        <v>27</v>
      </c>
    </row>
    <row r="3326" spans="1:38" x14ac:dyDescent="0.35">
      <c r="A3326">
        <v>40900004</v>
      </c>
      <c r="B3326">
        <v>30200069</v>
      </c>
      <c r="C3326" t="s">
        <v>292</v>
      </c>
      <c r="D3326" t="s">
        <v>293</v>
      </c>
      <c r="E3326" t="s">
        <v>187</v>
      </c>
      <c r="F3326" t="s">
        <v>46</v>
      </c>
      <c r="G3326" t="s">
        <v>3159</v>
      </c>
      <c r="H3326" t="s">
        <v>3160</v>
      </c>
      <c r="I3326" t="s">
        <v>66</v>
      </c>
      <c r="J3326">
        <v>9210345389</v>
      </c>
      <c r="K3326">
        <v>20260615</v>
      </c>
      <c r="L3326">
        <v>5000456619</v>
      </c>
      <c r="M3326" s="2">
        <v>46217</v>
      </c>
      <c r="N3326" t="s">
        <v>51</v>
      </c>
      <c r="O3326">
        <v>740</v>
      </c>
      <c r="P3326">
        <v>11.83</v>
      </c>
      <c r="Q3326">
        <v>11.83</v>
      </c>
      <c r="R3326">
        <v>9.8189000000000005E-5</v>
      </c>
      <c r="S3326" t="s">
        <v>1229</v>
      </c>
      <c r="T3326">
        <v>11.83</v>
      </c>
      <c r="U3326">
        <v>9.8189000000000005E-5</v>
      </c>
      <c r="V3326">
        <v>1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11.83</v>
      </c>
      <c r="AE3326">
        <v>0</v>
      </c>
      <c r="AF3326" s="3">
        <v>0</v>
      </c>
      <c r="AG3326" t="s">
        <v>1240</v>
      </c>
      <c r="AH3326">
        <v>66</v>
      </c>
      <c r="AI3326" s="4" t="s">
        <v>2701</v>
      </c>
      <c r="AJ3326" t="s">
        <v>1232</v>
      </c>
      <c r="AK3326" t="s">
        <v>1269</v>
      </c>
      <c r="AL3326" t="s">
        <v>1269</v>
      </c>
    </row>
    <row r="3327" spans="1:38" x14ac:dyDescent="0.35">
      <c r="A3327">
        <v>40900004</v>
      </c>
      <c r="B3327">
        <v>30200069</v>
      </c>
      <c r="C3327" t="s">
        <v>292</v>
      </c>
      <c r="D3327" t="s">
        <v>293</v>
      </c>
      <c r="E3327" t="s">
        <v>187</v>
      </c>
      <c r="F3327" t="s">
        <v>46</v>
      </c>
      <c r="G3327" t="s">
        <v>560</v>
      </c>
      <c r="H3327" t="s">
        <v>3147</v>
      </c>
      <c r="I3327" t="s">
        <v>66</v>
      </c>
      <c r="J3327">
        <v>9210345389</v>
      </c>
      <c r="K3327">
        <v>20260615</v>
      </c>
      <c r="L3327">
        <v>5000456619</v>
      </c>
      <c r="M3327" s="2">
        <v>46217</v>
      </c>
      <c r="N3327" t="s">
        <v>51</v>
      </c>
      <c r="O3327">
        <v>760</v>
      </c>
      <c r="P3327">
        <v>3.11</v>
      </c>
      <c r="Q3327">
        <v>171.04999999999998</v>
      </c>
      <c r="R3327">
        <v>1.4197149999999998E-3</v>
      </c>
      <c r="S3327" t="s">
        <v>1229</v>
      </c>
      <c r="T3327">
        <v>171.04999999999998</v>
      </c>
      <c r="U3327">
        <v>1.4197149999999998E-3</v>
      </c>
      <c r="V3327">
        <v>55</v>
      </c>
      <c r="W3327">
        <v>0</v>
      </c>
      <c r="X3327">
        <v>55</v>
      </c>
      <c r="Y3327">
        <v>55</v>
      </c>
      <c r="Z3327">
        <v>0</v>
      </c>
      <c r="AA3327">
        <v>0</v>
      </c>
      <c r="AB3327">
        <v>55</v>
      </c>
      <c r="AC3327">
        <v>0</v>
      </c>
      <c r="AD3327">
        <v>0</v>
      </c>
      <c r="AE3327">
        <v>0</v>
      </c>
      <c r="AF3327" s="3">
        <v>0</v>
      </c>
      <c r="AG3327" t="s">
        <v>1240</v>
      </c>
      <c r="AH3327">
        <v>66</v>
      </c>
      <c r="AI3327" s="4" t="s">
        <v>2701</v>
      </c>
      <c r="AJ3327" t="s">
        <v>27</v>
      </c>
      <c r="AK3327" t="s">
        <v>27</v>
      </c>
    </row>
    <row r="3328" spans="1:38" x14ac:dyDescent="0.35">
      <c r="A3328">
        <v>40900004</v>
      </c>
      <c r="B3328">
        <v>30200069</v>
      </c>
      <c r="C3328" t="s">
        <v>292</v>
      </c>
      <c r="D3328" t="s">
        <v>293</v>
      </c>
      <c r="E3328" t="s">
        <v>187</v>
      </c>
      <c r="F3328" t="s">
        <v>46</v>
      </c>
      <c r="G3328" t="s">
        <v>3174</v>
      </c>
      <c r="H3328" t="s">
        <v>3175</v>
      </c>
      <c r="I3328" t="s">
        <v>66</v>
      </c>
      <c r="J3328">
        <v>9210345389</v>
      </c>
      <c r="K3328">
        <v>20260615</v>
      </c>
      <c r="L3328">
        <v>5000456619</v>
      </c>
      <c r="M3328" s="2">
        <v>46217</v>
      </c>
      <c r="N3328" t="s">
        <v>51</v>
      </c>
      <c r="O3328">
        <v>770</v>
      </c>
      <c r="P3328">
        <v>3.58</v>
      </c>
      <c r="Q3328">
        <v>28.64</v>
      </c>
      <c r="R3328">
        <v>2.3771199999999998E-4</v>
      </c>
      <c r="S3328" t="s">
        <v>1229</v>
      </c>
      <c r="T3328">
        <v>28.64</v>
      </c>
      <c r="U3328">
        <v>2.3771199999999998E-4</v>
      </c>
      <c r="V3328">
        <v>8</v>
      </c>
      <c r="W3328">
        <v>0</v>
      </c>
      <c r="X3328">
        <v>8</v>
      </c>
      <c r="Y3328">
        <v>8</v>
      </c>
      <c r="Z3328">
        <v>0</v>
      </c>
      <c r="AA3328">
        <v>0</v>
      </c>
      <c r="AB3328">
        <v>8</v>
      </c>
      <c r="AC3328">
        <v>0</v>
      </c>
      <c r="AD3328">
        <v>0</v>
      </c>
      <c r="AE3328">
        <v>417</v>
      </c>
      <c r="AF3328" s="3">
        <v>0</v>
      </c>
      <c r="AG3328" t="s">
        <v>1240</v>
      </c>
      <c r="AH3328">
        <v>66</v>
      </c>
      <c r="AI3328" s="4" t="s">
        <v>2701</v>
      </c>
      <c r="AJ3328" t="s">
        <v>27</v>
      </c>
      <c r="AK3328" t="s">
        <v>27</v>
      </c>
    </row>
    <row r="3329" spans="1:38" x14ac:dyDescent="0.35">
      <c r="A3329">
        <v>40900004</v>
      </c>
      <c r="B3329">
        <v>30200069</v>
      </c>
      <c r="C3329" t="s">
        <v>292</v>
      </c>
      <c r="D3329" t="s">
        <v>293</v>
      </c>
      <c r="E3329" t="s">
        <v>187</v>
      </c>
      <c r="F3329" t="s">
        <v>46</v>
      </c>
      <c r="G3329" t="s">
        <v>1179</v>
      </c>
      <c r="H3329" t="s">
        <v>1180</v>
      </c>
      <c r="I3329" t="s">
        <v>63</v>
      </c>
      <c r="J3329">
        <v>9210345389</v>
      </c>
      <c r="K3329">
        <v>20260615</v>
      </c>
      <c r="L3329">
        <v>5000456619</v>
      </c>
      <c r="M3329" s="2">
        <v>46217</v>
      </c>
      <c r="N3329" t="s">
        <v>51</v>
      </c>
      <c r="O3329">
        <v>780</v>
      </c>
      <c r="P3329">
        <v>1.55</v>
      </c>
      <c r="Q3329">
        <v>3.1</v>
      </c>
      <c r="R3329">
        <v>2.5730000000000003E-5</v>
      </c>
      <c r="S3329" t="s">
        <v>1229</v>
      </c>
      <c r="T3329">
        <v>3.1</v>
      </c>
      <c r="U3329">
        <v>2.5730000000000003E-5</v>
      </c>
      <c r="V3329">
        <v>2</v>
      </c>
      <c r="W3329">
        <v>0</v>
      </c>
      <c r="X3329">
        <v>2</v>
      </c>
      <c r="Y3329">
        <v>2</v>
      </c>
      <c r="Z3329">
        <v>0</v>
      </c>
      <c r="AA3329">
        <v>0</v>
      </c>
      <c r="AB3329">
        <v>2</v>
      </c>
      <c r="AC3329">
        <v>0</v>
      </c>
      <c r="AD3329">
        <v>0</v>
      </c>
      <c r="AE3329">
        <v>0</v>
      </c>
      <c r="AF3329" s="3">
        <v>0</v>
      </c>
      <c r="AG3329" t="s">
        <v>1240</v>
      </c>
      <c r="AH3329">
        <v>66</v>
      </c>
      <c r="AI3329" s="4" t="s">
        <v>2701</v>
      </c>
      <c r="AJ3329" t="s">
        <v>27</v>
      </c>
      <c r="AK3329" t="s">
        <v>27</v>
      </c>
    </row>
    <row r="3330" spans="1:38" x14ac:dyDescent="0.35">
      <c r="A3330">
        <v>40900004</v>
      </c>
      <c r="B3330">
        <v>30200069</v>
      </c>
      <c r="C3330" t="s">
        <v>292</v>
      </c>
      <c r="D3330" t="s">
        <v>293</v>
      </c>
      <c r="E3330" t="s">
        <v>187</v>
      </c>
      <c r="F3330" t="s">
        <v>46</v>
      </c>
      <c r="G3330" t="s">
        <v>574</v>
      </c>
      <c r="H3330" t="s">
        <v>575</v>
      </c>
      <c r="I3330" t="s">
        <v>66</v>
      </c>
      <c r="J3330">
        <v>9210345389</v>
      </c>
      <c r="K3330">
        <v>20260615</v>
      </c>
      <c r="L3330">
        <v>5000456619</v>
      </c>
      <c r="M3330" s="2">
        <v>46217</v>
      </c>
      <c r="N3330" t="s">
        <v>51</v>
      </c>
      <c r="O3330">
        <v>790</v>
      </c>
      <c r="P3330">
        <v>21.45</v>
      </c>
      <c r="Q3330">
        <v>42.9</v>
      </c>
      <c r="R3330">
        <v>3.5607E-4</v>
      </c>
      <c r="S3330" t="s">
        <v>1229</v>
      </c>
      <c r="T3330">
        <v>42.9</v>
      </c>
      <c r="U3330">
        <v>3.5607E-4</v>
      </c>
      <c r="V3330">
        <v>2</v>
      </c>
      <c r="W3330">
        <v>0</v>
      </c>
      <c r="X3330">
        <v>2</v>
      </c>
      <c r="Y3330">
        <v>0</v>
      </c>
      <c r="Z3330">
        <v>2</v>
      </c>
      <c r="AA3330">
        <v>0</v>
      </c>
      <c r="AB3330">
        <v>2</v>
      </c>
      <c r="AC3330">
        <v>0</v>
      </c>
      <c r="AD3330">
        <v>0</v>
      </c>
      <c r="AE3330">
        <v>0</v>
      </c>
      <c r="AF3330" s="3">
        <v>0</v>
      </c>
      <c r="AG3330" t="s">
        <v>1240</v>
      </c>
      <c r="AH3330">
        <v>66</v>
      </c>
      <c r="AI3330" s="4" t="s">
        <v>2701</v>
      </c>
      <c r="AJ3330" t="s">
        <v>27</v>
      </c>
      <c r="AK3330" t="s">
        <v>27</v>
      </c>
    </row>
    <row r="3331" spans="1:38" x14ac:dyDescent="0.35">
      <c r="A3331">
        <v>40900004</v>
      </c>
      <c r="B3331">
        <v>30200069</v>
      </c>
      <c r="C3331" t="s">
        <v>292</v>
      </c>
      <c r="D3331" t="s">
        <v>293</v>
      </c>
      <c r="E3331" t="s">
        <v>187</v>
      </c>
      <c r="F3331" t="s">
        <v>46</v>
      </c>
      <c r="G3331" t="s">
        <v>723</v>
      </c>
      <c r="H3331" t="s">
        <v>1959</v>
      </c>
      <c r="I3331" t="s">
        <v>63</v>
      </c>
      <c r="J3331">
        <v>9210345389</v>
      </c>
      <c r="K3331">
        <v>20260615</v>
      </c>
      <c r="L3331">
        <v>5000456619</v>
      </c>
      <c r="M3331" s="2">
        <v>46217</v>
      </c>
      <c r="N3331" t="s">
        <v>51</v>
      </c>
      <c r="O3331">
        <v>800</v>
      </c>
      <c r="P3331">
        <v>4.5199999999999996</v>
      </c>
      <c r="Q3331">
        <v>275.71999999999997</v>
      </c>
      <c r="R3331">
        <v>2.2884759999999998E-3</v>
      </c>
      <c r="S3331" t="s">
        <v>1229</v>
      </c>
      <c r="T3331">
        <v>275.71999999999997</v>
      </c>
      <c r="U3331">
        <v>2.2884759999999998E-3</v>
      </c>
      <c r="V3331">
        <v>61</v>
      </c>
      <c r="W3331">
        <v>0</v>
      </c>
      <c r="X3331">
        <v>61</v>
      </c>
      <c r="Y3331">
        <v>61</v>
      </c>
      <c r="Z3331">
        <v>0</v>
      </c>
      <c r="AA3331">
        <v>0</v>
      </c>
      <c r="AB3331">
        <v>61</v>
      </c>
      <c r="AC3331">
        <v>0</v>
      </c>
      <c r="AD3331">
        <v>0</v>
      </c>
      <c r="AE3331">
        <v>8093</v>
      </c>
      <c r="AF3331" s="3">
        <v>0</v>
      </c>
      <c r="AG3331" t="s">
        <v>1240</v>
      </c>
      <c r="AH3331">
        <v>66</v>
      </c>
      <c r="AI3331" s="4" t="s">
        <v>2701</v>
      </c>
      <c r="AJ3331" t="s">
        <v>27</v>
      </c>
      <c r="AK3331" t="s">
        <v>27</v>
      </c>
    </row>
    <row r="3332" spans="1:38" x14ac:dyDescent="0.35">
      <c r="A3332">
        <v>40900004</v>
      </c>
      <c r="B3332">
        <v>30200069</v>
      </c>
      <c r="C3332" t="s">
        <v>292</v>
      </c>
      <c r="D3332" t="s">
        <v>293</v>
      </c>
      <c r="E3332" t="s">
        <v>187</v>
      </c>
      <c r="F3332" t="s">
        <v>46</v>
      </c>
      <c r="G3332" t="s">
        <v>3137</v>
      </c>
      <c r="H3332" t="s">
        <v>482</v>
      </c>
      <c r="I3332" t="s">
        <v>63</v>
      </c>
      <c r="J3332">
        <v>9210345389</v>
      </c>
      <c r="K3332">
        <v>20260615</v>
      </c>
      <c r="L3332">
        <v>5000456619</v>
      </c>
      <c r="M3332" s="2">
        <v>46217</v>
      </c>
      <c r="N3332" t="s">
        <v>51</v>
      </c>
      <c r="O3332">
        <v>810</v>
      </c>
      <c r="P3332">
        <v>5.49</v>
      </c>
      <c r="Q3332">
        <v>10.98</v>
      </c>
      <c r="R3332">
        <v>9.1133999999999999E-5</v>
      </c>
      <c r="S3332" t="s">
        <v>1229</v>
      </c>
      <c r="T3332">
        <v>10.98</v>
      </c>
      <c r="U3332">
        <v>9.1133999999999999E-5</v>
      </c>
      <c r="V3332">
        <v>2</v>
      </c>
      <c r="W3332">
        <v>0</v>
      </c>
      <c r="X3332">
        <v>2</v>
      </c>
      <c r="Y3332">
        <v>2</v>
      </c>
      <c r="Z3332">
        <v>0</v>
      </c>
      <c r="AA3332">
        <v>0</v>
      </c>
      <c r="AB3332">
        <v>2</v>
      </c>
      <c r="AC3332">
        <v>0</v>
      </c>
      <c r="AD3332">
        <v>0</v>
      </c>
      <c r="AE3332">
        <v>576</v>
      </c>
      <c r="AF3332" s="3">
        <v>0</v>
      </c>
      <c r="AG3332" t="s">
        <v>1240</v>
      </c>
      <c r="AH3332">
        <v>66</v>
      </c>
      <c r="AI3332" s="4" t="s">
        <v>2701</v>
      </c>
      <c r="AJ3332" t="s">
        <v>27</v>
      </c>
      <c r="AK3332" t="s">
        <v>27</v>
      </c>
    </row>
    <row r="3333" spans="1:38" x14ac:dyDescent="0.35">
      <c r="A3333">
        <v>40900004</v>
      </c>
      <c r="B3333">
        <v>30200069</v>
      </c>
      <c r="C3333" t="s">
        <v>292</v>
      </c>
      <c r="D3333" t="s">
        <v>293</v>
      </c>
      <c r="E3333" t="s">
        <v>187</v>
      </c>
      <c r="F3333" t="s">
        <v>46</v>
      </c>
      <c r="G3333" t="s">
        <v>3138</v>
      </c>
      <c r="H3333" t="s">
        <v>2124</v>
      </c>
      <c r="I3333" t="s">
        <v>66</v>
      </c>
      <c r="J3333">
        <v>9210345389</v>
      </c>
      <c r="K3333">
        <v>20260615</v>
      </c>
      <c r="L3333">
        <v>5000456619</v>
      </c>
      <c r="M3333" s="2">
        <v>46217</v>
      </c>
      <c r="N3333" t="s">
        <v>51</v>
      </c>
      <c r="O3333">
        <v>820</v>
      </c>
      <c r="P3333">
        <v>0.23</v>
      </c>
      <c r="Q3333">
        <v>2.99</v>
      </c>
      <c r="R3333">
        <v>2.4817000000000003E-5</v>
      </c>
      <c r="S3333" t="s">
        <v>1229</v>
      </c>
      <c r="T3333">
        <v>2.99</v>
      </c>
      <c r="U3333">
        <v>2.4817000000000003E-5</v>
      </c>
      <c r="V3333">
        <v>13</v>
      </c>
      <c r="W3333">
        <v>0</v>
      </c>
      <c r="X3333">
        <v>13</v>
      </c>
      <c r="Y3333">
        <v>13</v>
      </c>
      <c r="Z3333">
        <v>0</v>
      </c>
      <c r="AA3333">
        <v>0</v>
      </c>
      <c r="AB3333">
        <v>13</v>
      </c>
      <c r="AC3333">
        <v>0</v>
      </c>
      <c r="AD3333">
        <v>0</v>
      </c>
      <c r="AE3333">
        <v>0</v>
      </c>
      <c r="AF3333" s="3">
        <v>0</v>
      </c>
      <c r="AG3333" t="s">
        <v>1240</v>
      </c>
      <c r="AH3333">
        <v>66</v>
      </c>
      <c r="AI3333" s="4" t="s">
        <v>2701</v>
      </c>
      <c r="AJ3333" t="s">
        <v>27</v>
      </c>
      <c r="AK3333" t="s">
        <v>27</v>
      </c>
    </row>
    <row r="3334" spans="1:38" x14ac:dyDescent="0.35">
      <c r="A3334">
        <v>40900004</v>
      </c>
      <c r="B3334">
        <v>30200069</v>
      </c>
      <c r="C3334" t="s">
        <v>292</v>
      </c>
      <c r="D3334" t="s">
        <v>293</v>
      </c>
      <c r="E3334" t="s">
        <v>187</v>
      </c>
      <c r="F3334" t="s">
        <v>46</v>
      </c>
      <c r="G3334" t="s">
        <v>550</v>
      </c>
      <c r="H3334" t="s">
        <v>551</v>
      </c>
      <c r="I3334" t="s">
        <v>60</v>
      </c>
      <c r="J3334">
        <v>9210345389</v>
      </c>
      <c r="K3334">
        <v>20260615</v>
      </c>
      <c r="L3334">
        <v>5000456619</v>
      </c>
      <c r="M3334" s="2">
        <v>46217</v>
      </c>
      <c r="N3334" t="s">
        <v>51</v>
      </c>
      <c r="O3334">
        <v>830</v>
      </c>
      <c r="P3334">
        <v>26.99</v>
      </c>
      <c r="Q3334">
        <v>26.99</v>
      </c>
      <c r="R3334">
        <v>2.2401700000000002E-4</v>
      </c>
      <c r="S3334" t="s">
        <v>1229</v>
      </c>
      <c r="T3334">
        <v>26.99</v>
      </c>
      <c r="U3334">
        <v>2.2401700000000002E-4</v>
      </c>
      <c r="V3334">
        <v>1</v>
      </c>
      <c r="W3334">
        <v>0</v>
      </c>
      <c r="X3334">
        <v>1</v>
      </c>
      <c r="Y3334">
        <v>1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32</v>
      </c>
      <c r="AF3334" s="3">
        <v>0</v>
      </c>
      <c r="AG3334" t="s">
        <v>1240</v>
      </c>
      <c r="AH3334">
        <v>66</v>
      </c>
      <c r="AI3334" s="4" t="s">
        <v>2701</v>
      </c>
      <c r="AJ3334" t="s">
        <v>27</v>
      </c>
      <c r="AK3334" t="s">
        <v>27</v>
      </c>
    </row>
    <row r="3335" spans="1:38" x14ac:dyDescent="0.35">
      <c r="A3335">
        <v>40900004</v>
      </c>
      <c r="B3335">
        <v>30200069</v>
      </c>
      <c r="C3335" t="s">
        <v>292</v>
      </c>
      <c r="D3335" t="s">
        <v>293</v>
      </c>
      <c r="E3335" t="s">
        <v>187</v>
      </c>
      <c r="F3335" t="s">
        <v>46</v>
      </c>
      <c r="G3335" t="s">
        <v>3145</v>
      </c>
      <c r="H3335" t="s">
        <v>3146</v>
      </c>
      <c r="I3335" t="s">
        <v>60</v>
      </c>
      <c r="J3335">
        <v>9210345389</v>
      </c>
      <c r="K3335">
        <v>20260615</v>
      </c>
      <c r="L3335">
        <v>5000456619</v>
      </c>
      <c r="M3335" s="2">
        <v>46217</v>
      </c>
      <c r="N3335" t="s">
        <v>51</v>
      </c>
      <c r="O3335">
        <v>840</v>
      </c>
      <c r="P3335">
        <v>4.33</v>
      </c>
      <c r="Q3335">
        <v>4.33</v>
      </c>
      <c r="R3335">
        <v>3.5938999999999996E-5</v>
      </c>
      <c r="S3335" t="s">
        <v>1229</v>
      </c>
      <c r="T3335">
        <v>4.33</v>
      </c>
      <c r="U3335">
        <v>3.5938999999999996E-5</v>
      </c>
      <c r="V3335">
        <v>1</v>
      </c>
      <c r="W3335">
        <v>0</v>
      </c>
      <c r="X3335">
        <v>1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238</v>
      </c>
      <c r="AF3335" s="3">
        <v>0</v>
      </c>
      <c r="AG3335" t="s">
        <v>1240</v>
      </c>
      <c r="AH3335">
        <v>66</v>
      </c>
      <c r="AI3335" s="4" t="s">
        <v>2701</v>
      </c>
      <c r="AJ3335" t="s">
        <v>27</v>
      </c>
      <c r="AK3335" t="s">
        <v>27</v>
      </c>
    </row>
    <row r="3336" spans="1:38" x14ac:dyDescent="0.35">
      <c r="A3336">
        <v>40900004</v>
      </c>
      <c r="B3336">
        <v>30200069</v>
      </c>
      <c r="C3336" t="s">
        <v>292</v>
      </c>
      <c r="D3336" t="s">
        <v>293</v>
      </c>
      <c r="E3336" t="s">
        <v>187</v>
      </c>
      <c r="F3336" t="s">
        <v>46</v>
      </c>
      <c r="G3336" t="s">
        <v>3271</v>
      </c>
      <c r="H3336" t="s">
        <v>3272</v>
      </c>
      <c r="I3336" t="s">
        <v>106</v>
      </c>
      <c r="J3336">
        <v>9210345389</v>
      </c>
      <c r="K3336">
        <v>20260615</v>
      </c>
      <c r="L3336">
        <v>5000456619</v>
      </c>
      <c r="M3336" s="2">
        <v>46217</v>
      </c>
      <c r="N3336" t="s">
        <v>51</v>
      </c>
      <c r="O3336">
        <v>850</v>
      </c>
      <c r="P3336">
        <v>1.92</v>
      </c>
      <c r="Q3336">
        <v>1.92</v>
      </c>
      <c r="R3336">
        <v>1.5935999999999998E-5</v>
      </c>
      <c r="S3336" t="s">
        <v>1229</v>
      </c>
      <c r="T3336">
        <v>1.92</v>
      </c>
      <c r="U3336">
        <v>1.5935999999999998E-5</v>
      </c>
      <c r="V3336">
        <v>1</v>
      </c>
      <c r="W3336">
        <v>0</v>
      </c>
      <c r="X3336">
        <v>1</v>
      </c>
      <c r="Y3336">
        <v>1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20</v>
      </c>
      <c r="AF3336" s="3">
        <v>0</v>
      </c>
      <c r="AG3336" t="s">
        <v>1240</v>
      </c>
      <c r="AH3336">
        <v>66</v>
      </c>
      <c r="AI3336" s="4" t="s">
        <v>2701</v>
      </c>
      <c r="AJ3336" t="s">
        <v>27</v>
      </c>
      <c r="AK3336" t="s">
        <v>27</v>
      </c>
    </row>
    <row r="3337" spans="1:38" x14ac:dyDescent="0.35">
      <c r="A3337">
        <v>40900004</v>
      </c>
      <c r="B3337">
        <v>30200069</v>
      </c>
      <c r="C3337" t="s">
        <v>292</v>
      </c>
      <c r="D3337" t="s">
        <v>293</v>
      </c>
      <c r="E3337" t="s">
        <v>187</v>
      </c>
      <c r="F3337" t="s">
        <v>46</v>
      </c>
      <c r="G3337" t="s">
        <v>3161</v>
      </c>
      <c r="H3337" t="s">
        <v>3162</v>
      </c>
      <c r="I3337" t="s">
        <v>106</v>
      </c>
      <c r="J3337">
        <v>9210345389</v>
      </c>
      <c r="K3337">
        <v>20260615</v>
      </c>
      <c r="L3337">
        <v>5000456619</v>
      </c>
      <c r="M3337" s="2">
        <v>46217</v>
      </c>
      <c r="N3337" t="s">
        <v>51</v>
      </c>
      <c r="O3337">
        <v>860</v>
      </c>
      <c r="P3337">
        <v>2.2999999999999998</v>
      </c>
      <c r="Q3337">
        <v>9.1999999999999993</v>
      </c>
      <c r="R3337">
        <v>7.6359999999999994E-5</v>
      </c>
      <c r="S3337" t="s">
        <v>1229</v>
      </c>
      <c r="T3337">
        <v>9.1999999999999993</v>
      </c>
      <c r="U3337">
        <v>7.6359999999999994E-5</v>
      </c>
      <c r="V3337">
        <v>4</v>
      </c>
      <c r="W3337">
        <v>0</v>
      </c>
      <c r="X3337">
        <v>4</v>
      </c>
      <c r="Y3337">
        <v>4</v>
      </c>
      <c r="Z3337">
        <v>0</v>
      </c>
      <c r="AA3337">
        <v>0</v>
      </c>
      <c r="AB3337">
        <v>4</v>
      </c>
      <c r="AC3337">
        <v>0</v>
      </c>
      <c r="AD3337">
        <v>0</v>
      </c>
      <c r="AE3337">
        <v>32</v>
      </c>
      <c r="AF3337" s="3">
        <v>0</v>
      </c>
      <c r="AG3337" t="s">
        <v>1240</v>
      </c>
      <c r="AH3337">
        <v>66</v>
      </c>
      <c r="AI3337" s="4" t="s">
        <v>2701</v>
      </c>
      <c r="AJ3337" t="s">
        <v>27</v>
      </c>
      <c r="AK3337" t="s">
        <v>27</v>
      </c>
    </row>
    <row r="3338" spans="1:38" x14ac:dyDescent="0.35">
      <c r="A3338">
        <v>40900004</v>
      </c>
      <c r="B3338">
        <v>30200069</v>
      </c>
      <c r="C3338" t="s">
        <v>292</v>
      </c>
      <c r="D3338" t="s">
        <v>293</v>
      </c>
      <c r="E3338" t="s">
        <v>187</v>
      </c>
      <c r="F3338" t="s">
        <v>46</v>
      </c>
      <c r="G3338" t="s">
        <v>157</v>
      </c>
      <c r="H3338" t="s">
        <v>158</v>
      </c>
      <c r="I3338" t="s">
        <v>60</v>
      </c>
      <c r="J3338">
        <v>9210345389</v>
      </c>
      <c r="K3338">
        <v>20260615</v>
      </c>
      <c r="L3338">
        <v>5000456619</v>
      </c>
      <c r="M3338" s="2">
        <v>46217</v>
      </c>
      <c r="N3338" t="s">
        <v>51</v>
      </c>
      <c r="O3338">
        <v>870</v>
      </c>
      <c r="P3338">
        <v>17.38</v>
      </c>
      <c r="Q3338">
        <v>69.52</v>
      </c>
      <c r="R3338">
        <v>5.7701599999999997E-4</v>
      </c>
      <c r="S3338" t="s">
        <v>1229</v>
      </c>
      <c r="T3338">
        <v>69.52</v>
      </c>
      <c r="U3338">
        <v>5.7701599999999997E-4</v>
      </c>
      <c r="V3338">
        <v>4</v>
      </c>
      <c r="W3338">
        <v>0</v>
      </c>
      <c r="X3338">
        <v>4</v>
      </c>
      <c r="Y3338">
        <v>4</v>
      </c>
      <c r="Z3338">
        <v>0</v>
      </c>
      <c r="AA3338">
        <v>0</v>
      </c>
      <c r="AB3338">
        <v>4</v>
      </c>
      <c r="AC3338">
        <v>0</v>
      </c>
      <c r="AD3338">
        <v>0</v>
      </c>
      <c r="AE3338">
        <v>66</v>
      </c>
      <c r="AF3338" s="3">
        <v>0</v>
      </c>
      <c r="AG3338" t="s">
        <v>1240</v>
      </c>
      <c r="AH3338">
        <v>66</v>
      </c>
      <c r="AI3338" s="4" t="s">
        <v>2701</v>
      </c>
      <c r="AJ3338" t="s">
        <v>27</v>
      </c>
      <c r="AK3338" t="s">
        <v>27</v>
      </c>
    </row>
    <row r="3339" spans="1:38" x14ac:dyDescent="0.35">
      <c r="A3339">
        <v>40900004</v>
      </c>
      <c r="B3339">
        <v>30200069</v>
      </c>
      <c r="C3339" t="s">
        <v>292</v>
      </c>
      <c r="D3339" t="s">
        <v>293</v>
      </c>
      <c r="E3339" t="s">
        <v>187</v>
      </c>
      <c r="F3339" t="s">
        <v>46</v>
      </c>
      <c r="G3339" t="s">
        <v>565</v>
      </c>
      <c r="H3339" t="s">
        <v>210</v>
      </c>
      <c r="I3339" t="s">
        <v>66</v>
      </c>
      <c r="J3339">
        <v>9210345389</v>
      </c>
      <c r="K3339">
        <v>20260615</v>
      </c>
      <c r="L3339">
        <v>5000456619</v>
      </c>
      <c r="M3339" s="2">
        <v>46217</v>
      </c>
      <c r="N3339" t="s">
        <v>51</v>
      </c>
      <c r="O3339">
        <v>880</v>
      </c>
      <c r="P3339">
        <v>7.64</v>
      </c>
      <c r="Q3339">
        <v>15.28</v>
      </c>
      <c r="R3339">
        <v>1.2682399999999999E-4</v>
      </c>
      <c r="S3339" t="s">
        <v>1229</v>
      </c>
      <c r="T3339">
        <v>15.28</v>
      </c>
      <c r="U3339">
        <v>1.2682399999999999E-4</v>
      </c>
      <c r="V3339">
        <v>2</v>
      </c>
      <c r="W3339">
        <v>0</v>
      </c>
      <c r="X3339">
        <v>2</v>
      </c>
      <c r="Y3339">
        <v>2</v>
      </c>
      <c r="Z3339">
        <v>0</v>
      </c>
      <c r="AA3339">
        <v>0</v>
      </c>
      <c r="AB3339">
        <v>2</v>
      </c>
      <c r="AC3339">
        <v>0</v>
      </c>
      <c r="AD3339">
        <v>0</v>
      </c>
      <c r="AE3339">
        <v>11</v>
      </c>
      <c r="AF3339" s="3">
        <v>0</v>
      </c>
      <c r="AG3339" t="s">
        <v>1240</v>
      </c>
      <c r="AH3339">
        <v>66</v>
      </c>
      <c r="AI3339" s="4" t="s">
        <v>2701</v>
      </c>
      <c r="AJ3339" t="s">
        <v>27</v>
      </c>
      <c r="AK3339" t="s">
        <v>27</v>
      </c>
    </row>
    <row r="3340" spans="1:38" x14ac:dyDescent="0.35">
      <c r="A3340">
        <v>40900004</v>
      </c>
      <c r="B3340">
        <v>30200069</v>
      </c>
      <c r="C3340" t="s">
        <v>292</v>
      </c>
      <c r="D3340" t="s">
        <v>293</v>
      </c>
      <c r="E3340" t="s">
        <v>187</v>
      </c>
      <c r="F3340" t="s">
        <v>46</v>
      </c>
      <c r="G3340" t="s">
        <v>2303</v>
      </c>
      <c r="H3340" t="s">
        <v>2304</v>
      </c>
      <c r="I3340" t="s">
        <v>63</v>
      </c>
      <c r="J3340">
        <v>9210345389</v>
      </c>
      <c r="K3340">
        <v>20260615</v>
      </c>
      <c r="L3340">
        <v>5000456619</v>
      </c>
      <c r="M3340" s="2">
        <v>46217</v>
      </c>
      <c r="N3340" t="s">
        <v>51</v>
      </c>
      <c r="O3340">
        <v>890</v>
      </c>
      <c r="P3340">
        <v>1.43</v>
      </c>
      <c r="Q3340">
        <v>27.169999999999998</v>
      </c>
      <c r="R3340">
        <v>2.2551099999999996E-4</v>
      </c>
      <c r="S3340" t="s">
        <v>1229</v>
      </c>
      <c r="T3340">
        <v>27.169999999999998</v>
      </c>
      <c r="U3340">
        <v>2.2551099999999996E-4</v>
      </c>
      <c r="V3340">
        <v>19</v>
      </c>
      <c r="W3340">
        <v>0</v>
      </c>
      <c r="X3340">
        <v>19</v>
      </c>
      <c r="Y3340">
        <v>19</v>
      </c>
      <c r="Z3340">
        <v>0</v>
      </c>
      <c r="AA3340">
        <v>0</v>
      </c>
      <c r="AB3340">
        <v>19</v>
      </c>
      <c r="AC3340">
        <v>0</v>
      </c>
      <c r="AD3340">
        <v>0</v>
      </c>
      <c r="AE3340">
        <v>0</v>
      </c>
      <c r="AF3340" s="3">
        <v>0</v>
      </c>
      <c r="AG3340" t="s">
        <v>1240</v>
      </c>
      <c r="AH3340">
        <v>66</v>
      </c>
      <c r="AI3340" s="4" t="s">
        <v>2701</v>
      </c>
      <c r="AJ3340" t="s">
        <v>27</v>
      </c>
      <c r="AK3340" t="s">
        <v>27</v>
      </c>
    </row>
    <row r="3341" spans="1:38" x14ac:dyDescent="0.35">
      <c r="A3341">
        <v>40900004</v>
      </c>
      <c r="B3341">
        <v>30200069</v>
      </c>
      <c r="C3341" t="s">
        <v>292</v>
      </c>
      <c r="D3341" t="s">
        <v>293</v>
      </c>
      <c r="E3341" t="s">
        <v>187</v>
      </c>
      <c r="F3341" t="s">
        <v>46</v>
      </c>
      <c r="G3341" t="s">
        <v>2075</v>
      </c>
      <c r="H3341" t="s">
        <v>2076</v>
      </c>
      <c r="I3341" t="s">
        <v>66</v>
      </c>
      <c r="J3341">
        <v>9210345389</v>
      </c>
      <c r="K3341">
        <v>20260615</v>
      </c>
      <c r="L3341">
        <v>5000456619</v>
      </c>
      <c r="M3341" s="2">
        <v>46217</v>
      </c>
      <c r="N3341" t="s">
        <v>51</v>
      </c>
      <c r="O3341">
        <v>900</v>
      </c>
      <c r="P3341">
        <v>0.05</v>
      </c>
      <c r="Q3341">
        <v>1.7000000000000002</v>
      </c>
      <c r="R3341">
        <v>1.4110000000000002E-5</v>
      </c>
      <c r="S3341" t="s">
        <v>1229</v>
      </c>
      <c r="T3341">
        <v>1.7000000000000002</v>
      </c>
      <c r="U3341">
        <v>1.4110000000000002E-5</v>
      </c>
      <c r="V3341">
        <v>34</v>
      </c>
      <c r="W3341">
        <v>0</v>
      </c>
      <c r="X3341">
        <v>34</v>
      </c>
      <c r="Y3341">
        <v>0</v>
      </c>
      <c r="Z3341">
        <v>34</v>
      </c>
      <c r="AA3341">
        <v>0</v>
      </c>
      <c r="AB3341">
        <v>34</v>
      </c>
      <c r="AC3341">
        <v>0</v>
      </c>
      <c r="AD3341">
        <v>0</v>
      </c>
      <c r="AE3341">
        <v>0</v>
      </c>
      <c r="AF3341" s="3">
        <v>0</v>
      </c>
      <c r="AG3341" t="s">
        <v>1240</v>
      </c>
      <c r="AH3341">
        <v>66</v>
      </c>
      <c r="AI3341" s="4" t="s">
        <v>2701</v>
      </c>
      <c r="AJ3341" t="s">
        <v>27</v>
      </c>
      <c r="AK3341" t="s">
        <v>27</v>
      </c>
    </row>
    <row r="3342" spans="1:38" x14ac:dyDescent="0.35">
      <c r="A3342">
        <v>40900004</v>
      </c>
      <c r="B3342">
        <v>30200069</v>
      </c>
      <c r="C3342" t="s">
        <v>292</v>
      </c>
      <c r="D3342" t="s">
        <v>293</v>
      </c>
      <c r="E3342" t="s">
        <v>187</v>
      </c>
      <c r="F3342" t="s">
        <v>46</v>
      </c>
      <c r="G3342" t="s">
        <v>528</v>
      </c>
      <c r="H3342" t="s">
        <v>529</v>
      </c>
      <c r="I3342" t="s">
        <v>66</v>
      </c>
      <c r="J3342">
        <v>9210345389</v>
      </c>
      <c r="K3342">
        <v>20260615</v>
      </c>
      <c r="L3342">
        <v>5000456619</v>
      </c>
      <c r="M3342" s="2">
        <v>46217</v>
      </c>
      <c r="N3342" t="s">
        <v>51</v>
      </c>
      <c r="O3342">
        <v>910</v>
      </c>
      <c r="P3342">
        <v>15.68</v>
      </c>
      <c r="Q3342">
        <v>15.68</v>
      </c>
      <c r="R3342">
        <v>1.3014400000000001E-4</v>
      </c>
      <c r="S3342" t="s">
        <v>1229</v>
      </c>
      <c r="T3342">
        <v>15.68</v>
      </c>
      <c r="U3342">
        <v>1.3014400000000001E-4</v>
      </c>
      <c r="V3342">
        <v>1</v>
      </c>
      <c r="W3342">
        <v>0</v>
      </c>
      <c r="X3342">
        <v>1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65</v>
      </c>
      <c r="AF3342" s="3">
        <v>0</v>
      </c>
      <c r="AG3342" t="s">
        <v>1240</v>
      </c>
      <c r="AH3342">
        <v>66</v>
      </c>
      <c r="AI3342" s="4" t="s">
        <v>2701</v>
      </c>
      <c r="AJ3342" t="s">
        <v>27</v>
      </c>
      <c r="AK3342" t="s">
        <v>27</v>
      </c>
    </row>
    <row r="3343" spans="1:38" x14ac:dyDescent="0.35">
      <c r="A3343">
        <v>40900004</v>
      </c>
      <c r="B3343">
        <v>30200069</v>
      </c>
      <c r="C3343" t="s">
        <v>292</v>
      </c>
      <c r="D3343" t="s">
        <v>293</v>
      </c>
      <c r="E3343" t="s">
        <v>187</v>
      </c>
      <c r="F3343" t="s">
        <v>46</v>
      </c>
      <c r="G3343" t="s">
        <v>3273</v>
      </c>
      <c r="H3343" t="s">
        <v>3274</v>
      </c>
      <c r="I3343" t="s">
        <v>63</v>
      </c>
      <c r="J3343">
        <v>9210345389</v>
      </c>
      <c r="K3343">
        <v>20260615</v>
      </c>
      <c r="L3343">
        <v>5000456619</v>
      </c>
      <c r="M3343" s="2">
        <v>46217</v>
      </c>
      <c r="N3343" t="s">
        <v>51</v>
      </c>
      <c r="O3343">
        <v>920</v>
      </c>
      <c r="P3343">
        <v>24.18</v>
      </c>
      <c r="Q3343">
        <v>24.18</v>
      </c>
      <c r="R3343">
        <v>2.0069400000000001E-4</v>
      </c>
      <c r="S3343" t="s">
        <v>1229</v>
      </c>
      <c r="T3343">
        <v>24.18</v>
      </c>
      <c r="U3343">
        <v>2.0069400000000001E-4</v>
      </c>
      <c r="V3343">
        <v>1</v>
      </c>
      <c r="W3343">
        <v>0</v>
      </c>
      <c r="X3343">
        <v>1</v>
      </c>
      <c r="Y3343">
        <v>1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26</v>
      </c>
      <c r="AF3343" s="3">
        <v>0</v>
      </c>
      <c r="AG3343" t="s">
        <v>1240</v>
      </c>
      <c r="AH3343">
        <v>66</v>
      </c>
      <c r="AI3343" s="4" t="s">
        <v>2701</v>
      </c>
      <c r="AJ3343" t="s">
        <v>27</v>
      </c>
      <c r="AK3343" t="s">
        <v>27</v>
      </c>
    </row>
    <row r="3344" spans="1:38" x14ac:dyDescent="0.35">
      <c r="A3344">
        <v>40900004</v>
      </c>
      <c r="B3344">
        <v>30200069</v>
      </c>
      <c r="C3344" t="s">
        <v>292</v>
      </c>
      <c r="D3344" t="s">
        <v>293</v>
      </c>
      <c r="E3344" t="s">
        <v>187</v>
      </c>
      <c r="F3344" t="s">
        <v>46</v>
      </c>
      <c r="G3344" t="s">
        <v>1578</v>
      </c>
      <c r="H3344" t="s">
        <v>1579</v>
      </c>
      <c r="I3344" t="s">
        <v>60</v>
      </c>
      <c r="J3344">
        <v>9210345389</v>
      </c>
      <c r="K3344">
        <v>20260615</v>
      </c>
      <c r="L3344">
        <v>5000456619</v>
      </c>
      <c r="M3344" s="2">
        <v>46217</v>
      </c>
      <c r="N3344" t="s">
        <v>51</v>
      </c>
      <c r="O3344">
        <v>930</v>
      </c>
      <c r="P3344">
        <v>4.47</v>
      </c>
      <c r="Q3344">
        <v>4.47</v>
      </c>
      <c r="R3344">
        <v>3.7100999999999996E-5</v>
      </c>
      <c r="S3344" t="s">
        <v>1229</v>
      </c>
      <c r="T3344">
        <v>4.47</v>
      </c>
      <c r="U3344">
        <v>3.7100999999999996E-5</v>
      </c>
      <c r="V3344">
        <v>1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4.47</v>
      </c>
      <c r="AE3344">
        <v>0</v>
      </c>
      <c r="AF3344" s="3">
        <v>0</v>
      </c>
      <c r="AG3344" t="s">
        <v>1240</v>
      </c>
      <c r="AH3344">
        <v>66</v>
      </c>
      <c r="AI3344" s="4" t="s">
        <v>2701</v>
      </c>
      <c r="AJ3344" t="s">
        <v>1232</v>
      </c>
      <c r="AK3344" t="s">
        <v>1233</v>
      </c>
      <c r="AL3344" t="s">
        <v>1233</v>
      </c>
    </row>
    <row r="3345" spans="1:38" x14ac:dyDescent="0.35">
      <c r="A3345">
        <v>40900004</v>
      </c>
      <c r="B3345">
        <v>30200069</v>
      </c>
      <c r="C3345" t="s">
        <v>292</v>
      </c>
      <c r="D3345" t="s">
        <v>293</v>
      </c>
      <c r="E3345" t="s">
        <v>187</v>
      </c>
      <c r="F3345" t="s">
        <v>46</v>
      </c>
      <c r="G3345" t="s">
        <v>1366</v>
      </c>
      <c r="H3345" t="s">
        <v>1367</v>
      </c>
      <c r="I3345" t="s">
        <v>106</v>
      </c>
      <c r="J3345">
        <v>9210345389</v>
      </c>
      <c r="K3345">
        <v>20260615</v>
      </c>
      <c r="L3345">
        <v>5000456619</v>
      </c>
      <c r="M3345" s="2">
        <v>46217</v>
      </c>
      <c r="N3345" t="s">
        <v>51</v>
      </c>
      <c r="O3345">
        <v>940</v>
      </c>
      <c r="P3345">
        <v>3.18</v>
      </c>
      <c r="Q3345">
        <v>3.18</v>
      </c>
      <c r="R3345">
        <v>2.6393999999999998E-5</v>
      </c>
      <c r="S3345" t="s">
        <v>1229</v>
      </c>
      <c r="T3345">
        <v>3.18</v>
      </c>
      <c r="U3345">
        <v>2.6393999999999998E-5</v>
      </c>
      <c r="V3345">
        <v>1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3.18</v>
      </c>
      <c r="AE3345">
        <v>0</v>
      </c>
      <c r="AF3345" s="3">
        <v>0</v>
      </c>
      <c r="AG3345" t="s">
        <v>1240</v>
      </c>
      <c r="AH3345">
        <v>66</v>
      </c>
      <c r="AI3345" s="4" t="s">
        <v>2701</v>
      </c>
      <c r="AJ3345" t="s">
        <v>1232</v>
      </c>
      <c r="AK3345" t="s">
        <v>1269</v>
      </c>
      <c r="AL3345" t="s">
        <v>1278</v>
      </c>
    </row>
    <row r="3346" spans="1:38" x14ac:dyDescent="0.35">
      <c r="A3346">
        <v>40900004</v>
      </c>
      <c r="B3346">
        <v>30200069</v>
      </c>
      <c r="C3346" t="s">
        <v>292</v>
      </c>
      <c r="D3346" t="s">
        <v>293</v>
      </c>
      <c r="E3346" t="s">
        <v>187</v>
      </c>
      <c r="F3346" t="s">
        <v>46</v>
      </c>
      <c r="G3346" t="s">
        <v>563</v>
      </c>
      <c r="H3346" t="s">
        <v>564</v>
      </c>
      <c r="I3346" t="s">
        <v>63</v>
      </c>
      <c r="J3346">
        <v>9210345389</v>
      </c>
      <c r="K3346">
        <v>20260615</v>
      </c>
      <c r="L3346">
        <v>5000456619</v>
      </c>
      <c r="M3346" s="2">
        <v>46217</v>
      </c>
      <c r="N3346" t="s">
        <v>51</v>
      </c>
      <c r="O3346">
        <v>950</v>
      </c>
      <c r="P3346">
        <v>15.66</v>
      </c>
      <c r="Q3346">
        <v>125.28</v>
      </c>
      <c r="R3346">
        <v>1.039824E-3</v>
      </c>
      <c r="S3346" t="s">
        <v>1229</v>
      </c>
      <c r="T3346">
        <v>125.28</v>
      </c>
      <c r="U3346">
        <v>1.039824E-3</v>
      </c>
      <c r="V3346">
        <v>8</v>
      </c>
      <c r="W3346">
        <v>0</v>
      </c>
      <c r="X3346">
        <v>8</v>
      </c>
      <c r="Y3346">
        <v>8</v>
      </c>
      <c r="Z3346">
        <v>0</v>
      </c>
      <c r="AA3346">
        <v>0</v>
      </c>
      <c r="AB3346">
        <v>8</v>
      </c>
      <c r="AC3346">
        <v>0</v>
      </c>
      <c r="AD3346">
        <v>0</v>
      </c>
      <c r="AE3346">
        <v>0</v>
      </c>
      <c r="AF3346" s="3">
        <v>0</v>
      </c>
      <c r="AG3346" t="s">
        <v>1240</v>
      </c>
      <c r="AH3346">
        <v>66</v>
      </c>
      <c r="AI3346" s="4" t="s">
        <v>2701</v>
      </c>
      <c r="AJ3346" t="s">
        <v>27</v>
      </c>
      <c r="AK3346" t="s">
        <v>27</v>
      </c>
    </row>
    <row r="3347" spans="1:38" x14ac:dyDescent="0.35">
      <c r="A3347">
        <v>40900004</v>
      </c>
      <c r="B3347">
        <v>30200069</v>
      </c>
      <c r="C3347" t="s">
        <v>292</v>
      </c>
      <c r="D3347" t="s">
        <v>293</v>
      </c>
      <c r="E3347" t="s">
        <v>187</v>
      </c>
      <c r="F3347" t="s">
        <v>46</v>
      </c>
      <c r="G3347" t="s">
        <v>191</v>
      </c>
      <c r="H3347" t="s">
        <v>3156</v>
      </c>
      <c r="I3347" t="s">
        <v>66</v>
      </c>
      <c r="J3347">
        <v>9210345389</v>
      </c>
      <c r="K3347">
        <v>20260615</v>
      </c>
      <c r="L3347">
        <v>5000456619</v>
      </c>
      <c r="M3347" s="2">
        <v>46217</v>
      </c>
      <c r="N3347" t="s">
        <v>51</v>
      </c>
      <c r="O3347">
        <v>960</v>
      </c>
      <c r="P3347">
        <v>1.92</v>
      </c>
      <c r="Q3347">
        <v>115.19999999999999</v>
      </c>
      <c r="R3347">
        <v>9.5615999999999984E-4</v>
      </c>
      <c r="S3347" t="s">
        <v>1229</v>
      </c>
      <c r="T3347">
        <v>115.19999999999999</v>
      </c>
      <c r="U3347">
        <v>9.5615999999999984E-4</v>
      </c>
      <c r="V3347">
        <v>60</v>
      </c>
      <c r="W3347">
        <v>0</v>
      </c>
      <c r="X3347">
        <v>60</v>
      </c>
      <c r="Y3347">
        <v>60</v>
      </c>
      <c r="Z3347">
        <v>0</v>
      </c>
      <c r="AA3347">
        <v>0</v>
      </c>
      <c r="AB3347">
        <v>60</v>
      </c>
      <c r="AC3347">
        <v>0</v>
      </c>
      <c r="AD3347">
        <v>0</v>
      </c>
      <c r="AE3347">
        <v>0</v>
      </c>
      <c r="AF3347" s="3">
        <v>0</v>
      </c>
      <c r="AG3347" t="s">
        <v>1240</v>
      </c>
      <c r="AH3347">
        <v>66</v>
      </c>
      <c r="AI3347" s="4" t="s">
        <v>2701</v>
      </c>
      <c r="AJ3347" t="s">
        <v>27</v>
      </c>
      <c r="AK3347" t="s">
        <v>27</v>
      </c>
    </row>
    <row r="3348" spans="1:38" x14ac:dyDescent="0.35">
      <c r="A3348">
        <v>40900004</v>
      </c>
      <c r="B3348">
        <v>30200069</v>
      </c>
      <c r="C3348" t="s">
        <v>292</v>
      </c>
      <c r="D3348" t="s">
        <v>293</v>
      </c>
      <c r="E3348" t="s">
        <v>187</v>
      </c>
      <c r="F3348" t="s">
        <v>46</v>
      </c>
      <c r="G3348" t="s">
        <v>702</v>
      </c>
      <c r="H3348" t="s">
        <v>703</v>
      </c>
      <c r="I3348" t="s">
        <v>63</v>
      </c>
      <c r="J3348">
        <v>9210345389</v>
      </c>
      <c r="K3348">
        <v>20260615</v>
      </c>
      <c r="L3348">
        <v>5000456619</v>
      </c>
      <c r="M3348" s="2">
        <v>46217</v>
      </c>
      <c r="N3348" t="s">
        <v>51</v>
      </c>
      <c r="O3348">
        <v>970</v>
      </c>
      <c r="P3348">
        <v>21</v>
      </c>
      <c r="Q3348">
        <v>84</v>
      </c>
      <c r="R3348">
        <v>6.9720000000000003E-4</v>
      </c>
      <c r="S3348" t="s">
        <v>1229</v>
      </c>
      <c r="T3348">
        <v>84</v>
      </c>
      <c r="U3348">
        <v>6.9720000000000003E-4</v>
      </c>
      <c r="V3348">
        <v>4</v>
      </c>
      <c r="W3348">
        <v>0</v>
      </c>
      <c r="X3348">
        <v>4</v>
      </c>
      <c r="Y3348">
        <v>4</v>
      </c>
      <c r="Z3348">
        <v>0</v>
      </c>
      <c r="AA3348">
        <v>0</v>
      </c>
      <c r="AB3348">
        <v>4</v>
      </c>
      <c r="AC3348">
        <v>0</v>
      </c>
      <c r="AD3348">
        <v>0</v>
      </c>
      <c r="AE3348">
        <v>1274</v>
      </c>
      <c r="AF3348" s="3">
        <v>0</v>
      </c>
      <c r="AG3348" t="s">
        <v>1240</v>
      </c>
      <c r="AH3348">
        <v>66</v>
      </c>
      <c r="AI3348" s="4" t="s">
        <v>2701</v>
      </c>
      <c r="AJ3348" t="s">
        <v>27</v>
      </c>
      <c r="AK3348" t="s">
        <v>27</v>
      </c>
    </row>
    <row r="3349" spans="1:38" x14ac:dyDescent="0.35">
      <c r="A3349">
        <v>40900004</v>
      </c>
      <c r="B3349">
        <v>30200069</v>
      </c>
      <c r="C3349" t="s">
        <v>292</v>
      </c>
      <c r="D3349" t="s">
        <v>293</v>
      </c>
      <c r="E3349" t="s">
        <v>187</v>
      </c>
      <c r="F3349" t="s">
        <v>46</v>
      </c>
      <c r="G3349" t="s">
        <v>825</v>
      </c>
      <c r="H3349" t="s">
        <v>826</v>
      </c>
      <c r="I3349" t="s">
        <v>60</v>
      </c>
      <c r="J3349">
        <v>9210345389</v>
      </c>
      <c r="K3349">
        <v>20260615</v>
      </c>
      <c r="L3349">
        <v>5000456619</v>
      </c>
      <c r="M3349" s="2">
        <v>46217</v>
      </c>
      <c r="N3349" t="s">
        <v>51</v>
      </c>
      <c r="O3349">
        <v>980</v>
      </c>
      <c r="P3349">
        <v>6.2</v>
      </c>
      <c r="Q3349">
        <v>31</v>
      </c>
      <c r="R3349">
        <v>2.5730000000000002E-4</v>
      </c>
      <c r="S3349" t="s">
        <v>1229</v>
      </c>
      <c r="T3349">
        <v>31</v>
      </c>
      <c r="U3349">
        <v>2.5730000000000002E-4</v>
      </c>
      <c r="V3349">
        <v>5</v>
      </c>
      <c r="W3349">
        <v>0</v>
      </c>
      <c r="X3349">
        <v>5</v>
      </c>
      <c r="Y3349">
        <v>5</v>
      </c>
      <c r="Z3349">
        <v>0</v>
      </c>
      <c r="AA3349">
        <v>0</v>
      </c>
      <c r="AB3349">
        <v>5</v>
      </c>
      <c r="AC3349">
        <v>0</v>
      </c>
      <c r="AD3349">
        <v>0</v>
      </c>
      <c r="AE3349">
        <v>551</v>
      </c>
      <c r="AF3349" s="3">
        <v>0</v>
      </c>
      <c r="AG3349" t="s">
        <v>1240</v>
      </c>
      <c r="AH3349">
        <v>66</v>
      </c>
      <c r="AI3349" s="4" t="s">
        <v>2701</v>
      </c>
      <c r="AJ3349" t="s">
        <v>27</v>
      </c>
      <c r="AK3349" t="s">
        <v>27</v>
      </c>
    </row>
    <row r="3350" spans="1:38" x14ac:dyDescent="0.35">
      <c r="A3350">
        <v>40900004</v>
      </c>
      <c r="B3350">
        <v>30200069</v>
      </c>
      <c r="C3350" t="s">
        <v>292</v>
      </c>
      <c r="D3350" t="s">
        <v>293</v>
      </c>
      <c r="E3350" t="s">
        <v>187</v>
      </c>
      <c r="F3350" t="s">
        <v>46</v>
      </c>
      <c r="G3350" t="s">
        <v>3172</v>
      </c>
      <c r="H3350" t="s">
        <v>231</v>
      </c>
      <c r="I3350" t="s">
        <v>66</v>
      </c>
      <c r="J3350">
        <v>9210345389</v>
      </c>
      <c r="K3350">
        <v>20260615</v>
      </c>
      <c r="L3350">
        <v>5000456619</v>
      </c>
      <c r="M3350" s="2">
        <v>46217</v>
      </c>
      <c r="N3350" t="s">
        <v>51</v>
      </c>
      <c r="O3350">
        <v>990</v>
      </c>
      <c r="P3350">
        <v>7.64</v>
      </c>
      <c r="Q3350">
        <v>61.12</v>
      </c>
      <c r="R3350">
        <v>5.0729599999999996E-4</v>
      </c>
      <c r="S3350" t="s">
        <v>1229</v>
      </c>
      <c r="T3350">
        <v>61.12</v>
      </c>
      <c r="U3350">
        <v>5.0729599999999996E-4</v>
      </c>
      <c r="V3350">
        <v>8</v>
      </c>
      <c r="W3350">
        <v>0</v>
      </c>
      <c r="X3350">
        <v>8</v>
      </c>
      <c r="Y3350">
        <v>8</v>
      </c>
      <c r="Z3350">
        <v>0</v>
      </c>
      <c r="AA3350">
        <v>0</v>
      </c>
      <c r="AB3350">
        <v>8</v>
      </c>
      <c r="AC3350">
        <v>0</v>
      </c>
      <c r="AD3350">
        <v>0</v>
      </c>
      <c r="AE3350">
        <v>0</v>
      </c>
      <c r="AF3350" s="3">
        <v>0</v>
      </c>
      <c r="AG3350" t="s">
        <v>1240</v>
      </c>
      <c r="AH3350">
        <v>66</v>
      </c>
      <c r="AI3350" s="4" t="s">
        <v>2701</v>
      </c>
      <c r="AJ3350" t="s">
        <v>27</v>
      </c>
      <c r="AK3350" t="s">
        <v>27</v>
      </c>
    </row>
    <row r="3351" spans="1:38" x14ac:dyDescent="0.35">
      <c r="A3351">
        <v>40900004</v>
      </c>
      <c r="B3351">
        <v>30200069</v>
      </c>
      <c r="C3351" t="s">
        <v>292</v>
      </c>
      <c r="D3351" t="s">
        <v>293</v>
      </c>
      <c r="E3351" t="s">
        <v>187</v>
      </c>
      <c r="F3351" t="s">
        <v>46</v>
      </c>
      <c r="G3351" t="s">
        <v>886</v>
      </c>
      <c r="H3351" t="s">
        <v>887</v>
      </c>
      <c r="I3351" t="s">
        <v>63</v>
      </c>
      <c r="J3351">
        <v>9210345389</v>
      </c>
      <c r="K3351">
        <v>20260615</v>
      </c>
      <c r="L3351">
        <v>5000456619</v>
      </c>
      <c r="M3351" s="2">
        <v>46217</v>
      </c>
      <c r="N3351" t="s">
        <v>51</v>
      </c>
      <c r="O3351">
        <v>1000</v>
      </c>
      <c r="P3351">
        <v>8.3000000000000007</v>
      </c>
      <c r="Q3351">
        <v>8.3000000000000007</v>
      </c>
      <c r="R3351">
        <v>6.8890000000000013E-5</v>
      </c>
      <c r="S3351" t="s">
        <v>1229</v>
      </c>
      <c r="T3351">
        <v>8.3000000000000007</v>
      </c>
      <c r="U3351">
        <v>6.8890000000000013E-5</v>
      </c>
      <c r="V3351">
        <v>1</v>
      </c>
      <c r="W3351">
        <v>0</v>
      </c>
      <c r="X3351">
        <v>1</v>
      </c>
      <c r="Y3351">
        <v>1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337</v>
      </c>
      <c r="AF3351" s="3">
        <v>0</v>
      </c>
      <c r="AG3351" t="s">
        <v>1240</v>
      </c>
      <c r="AH3351">
        <v>66</v>
      </c>
      <c r="AI3351" s="4" t="s">
        <v>2701</v>
      </c>
      <c r="AJ3351" t="s">
        <v>27</v>
      </c>
      <c r="AK3351" t="s">
        <v>27</v>
      </c>
    </row>
    <row r="3352" spans="1:38" x14ac:dyDescent="0.35">
      <c r="A3352">
        <v>40900004</v>
      </c>
      <c r="B3352">
        <v>30200069</v>
      </c>
      <c r="C3352" t="s">
        <v>292</v>
      </c>
      <c r="D3352" t="s">
        <v>293</v>
      </c>
      <c r="E3352" t="s">
        <v>187</v>
      </c>
      <c r="F3352" t="s">
        <v>46</v>
      </c>
      <c r="G3352" t="s">
        <v>1811</v>
      </c>
      <c r="H3352" t="s">
        <v>210</v>
      </c>
      <c r="I3352" t="s">
        <v>66</v>
      </c>
      <c r="J3352">
        <v>9210345389</v>
      </c>
      <c r="K3352">
        <v>20260615</v>
      </c>
      <c r="L3352">
        <v>5000456619</v>
      </c>
      <c r="M3352" s="2">
        <v>46217</v>
      </c>
      <c r="N3352" t="s">
        <v>51</v>
      </c>
      <c r="O3352">
        <v>1010</v>
      </c>
      <c r="P3352">
        <v>13.61</v>
      </c>
      <c r="Q3352">
        <v>13.61</v>
      </c>
      <c r="R3352">
        <v>1.1296299999999998E-4</v>
      </c>
      <c r="S3352" t="s">
        <v>1229</v>
      </c>
      <c r="T3352">
        <v>13.61</v>
      </c>
      <c r="U3352">
        <v>1.1296299999999998E-4</v>
      </c>
      <c r="V3352">
        <v>1</v>
      </c>
      <c r="W3352">
        <v>0</v>
      </c>
      <c r="X3352">
        <v>1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 s="3">
        <v>0</v>
      </c>
      <c r="AG3352" t="s">
        <v>1240</v>
      </c>
      <c r="AH3352">
        <v>66</v>
      </c>
      <c r="AI3352" s="4" t="s">
        <v>2701</v>
      </c>
      <c r="AJ3352" t="s">
        <v>27</v>
      </c>
      <c r="AK3352" t="s">
        <v>27</v>
      </c>
    </row>
    <row r="3353" spans="1:38" x14ac:dyDescent="0.35">
      <c r="A3353">
        <v>40900004</v>
      </c>
      <c r="B3353">
        <v>30200069</v>
      </c>
      <c r="C3353" t="s">
        <v>292</v>
      </c>
      <c r="D3353" t="s">
        <v>293</v>
      </c>
      <c r="E3353" t="s">
        <v>187</v>
      </c>
      <c r="F3353" t="s">
        <v>46</v>
      </c>
      <c r="G3353" t="s">
        <v>1566</v>
      </c>
      <c r="H3353" t="s">
        <v>1567</v>
      </c>
      <c r="I3353" t="s">
        <v>487</v>
      </c>
      <c r="J3353">
        <v>9210345389</v>
      </c>
      <c r="K3353">
        <v>20260615</v>
      </c>
      <c r="L3353">
        <v>5000456619</v>
      </c>
      <c r="M3353" s="2">
        <v>46217</v>
      </c>
      <c r="N3353" t="s">
        <v>51</v>
      </c>
      <c r="O3353">
        <v>1020</v>
      </c>
      <c r="P3353">
        <v>317.02</v>
      </c>
      <c r="Q3353">
        <v>317.02</v>
      </c>
      <c r="R3353">
        <v>2.6312660000000002E-3</v>
      </c>
      <c r="S3353" t="s">
        <v>1229</v>
      </c>
      <c r="T3353">
        <v>317.02</v>
      </c>
      <c r="U3353">
        <v>2.6312660000000002E-3</v>
      </c>
      <c r="V3353">
        <v>1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317.02</v>
      </c>
      <c r="AE3353">
        <v>0</v>
      </c>
      <c r="AF3353" s="3">
        <v>0</v>
      </c>
      <c r="AG3353" t="s">
        <v>1240</v>
      </c>
      <c r="AH3353">
        <v>66</v>
      </c>
      <c r="AI3353" s="4" t="s">
        <v>2701</v>
      </c>
      <c r="AJ3353" t="s">
        <v>1232</v>
      </c>
      <c r="AK3353" t="s">
        <v>1233</v>
      </c>
      <c r="AL3353" t="s">
        <v>1233</v>
      </c>
    </row>
    <row r="3354" spans="1:38" x14ac:dyDescent="0.35">
      <c r="A3354">
        <v>40900004</v>
      </c>
      <c r="B3354">
        <v>30200069</v>
      </c>
      <c r="C3354" t="s">
        <v>292</v>
      </c>
      <c r="D3354" t="s">
        <v>293</v>
      </c>
      <c r="E3354" t="s">
        <v>187</v>
      </c>
      <c r="F3354" t="s">
        <v>46</v>
      </c>
      <c r="G3354" t="s">
        <v>1178</v>
      </c>
      <c r="H3354" t="s">
        <v>231</v>
      </c>
      <c r="I3354" t="s">
        <v>66</v>
      </c>
      <c r="J3354">
        <v>9210345389</v>
      </c>
      <c r="K3354">
        <v>20260615</v>
      </c>
      <c r="L3354">
        <v>5000456619</v>
      </c>
      <c r="M3354" s="2">
        <v>46217</v>
      </c>
      <c r="N3354" t="s">
        <v>51</v>
      </c>
      <c r="O3354">
        <v>1040</v>
      </c>
      <c r="P3354">
        <v>13.8</v>
      </c>
      <c r="Q3354">
        <v>13.8</v>
      </c>
      <c r="R3354">
        <v>1.1454000000000001E-4</v>
      </c>
      <c r="S3354" t="s">
        <v>1229</v>
      </c>
      <c r="T3354">
        <v>13.8</v>
      </c>
      <c r="U3354">
        <v>1.1454000000000001E-4</v>
      </c>
      <c r="V3354">
        <v>1</v>
      </c>
      <c r="W3354">
        <v>0</v>
      </c>
      <c r="X3354">
        <v>1</v>
      </c>
      <c r="Y3354">
        <v>1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8</v>
      </c>
      <c r="AF3354" s="3">
        <v>0</v>
      </c>
      <c r="AG3354" t="s">
        <v>1240</v>
      </c>
      <c r="AH3354">
        <v>66</v>
      </c>
      <c r="AI3354" s="4" t="s">
        <v>2701</v>
      </c>
      <c r="AJ3354" t="s">
        <v>27</v>
      </c>
      <c r="AK3354" t="s">
        <v>27</v>
      </c>
    </row>
    <row r="3355" spans="1:38" x14ac:dyDescent="0.35">
      <c r="A3355">
        <v>40900004</v>
      </c>
      <c r="B3355">
        <v>30200069</v>
      </c>
      <c r="C3355" t="s">
        <v>292</v>
      </c>
      <c r="D3355" t="s">
        <v>293</v>
      </c>
      <c r="E3355" t="s">
        <v>187</v>
      </c>
      <c r="F3355" t="s">
        <v>46</v>
      </c>
      <c r="G3355" t="s">
        <v>3170</v>
      </c>
      <c r="H3355" t="s">
        <v>3171</v>
      </c>
      <c r="I3355" t="s">
        <v>63</v>
      </c>
      <c r="J3355">
        <v>9210345389</v>
      </c>
      <c r="K3355">
        <v>20260615</v>
      </c>
      <c r="L3355">
        <v>5000456619</v>
      </c>
      <c r="M3355" s="2">
        <v>46217</v>
      </c>
      <c r="N3355" t="s">
        <v>51</v>
      </c>
      <c r="O3355">
        <v>1050</v>
      </c>
      <c r="P3355">
        <v>9.1199999999999992</v>
      </c>
      <c r="Q3355">
        <v>392.15999999999997</v>
      </c>
      <c r="R3355">
        <v>3.2549279999999998E-3</v>
      </c>
      <c r="S3355" t="s">
        <v>1229</v>
      </c>
      <c r="T3355">
        <v>392.15999999999997</v>
      </c>
      <c r="U3355">
        <v>3.2549279999999998E-3</v>
      </c>
      <c r="V3355">
        <v>43</v>
      </c>
      <c r="W3355">
        <v>0</v>
      </c>
      <c r="X3355">
        <v>43</v>
      </c>
      <c r="Y3355">
        <v>43</v>
      </c>
      <c r="Z3355">
        <v>0</v>
      </c>
      <c r="AA3355">
        <v>0</v>
      </c>
      <c r="AB3355">
        <v>43</v>
      </c>
      <c r="AC3355">
        <v>0</v>
      </c>
      <c r="AD3355">
        <v>0</v>
      </c>
      <c r="AE3355">
        <v>1849</v>
      </c>
      <c r="AF3355" s="3">
        <v>0</v>
      </c>
      <c r="AG3355" t="s">
        <v>1240</v>
      </c>
      <c r="AH3355">
        <v>66</v>
      </c>
      <c r="AI3355" s="4" t="s">
        <v>2701</v>
      </c>
      <c r="AJ3355" t="s">
        <v>27</v>
      </c>
      <c r="AK3355" t="s">
        <v>27</v>
      </c>
    </row>
    <row r="3356" spans="1:38" x14ac:dyDescent="0.35">
      <c r="A3356">
        <v>40900004</v>
      </c>
      <c r="B3356">
        <v>30200069</v>
      </c>
      <c r="C3356" t="s">
        <v>292</v>
      </c>
      <c r="D3356" t="s">
        <v>293</v>
      </c>
      <c r="E3356" t="s">
        <v>187</v>
      </c>
      <c r="F3356" t="s">
        <v>46</v>
      </c>
      <c r="G3356" t="s">
        <v>576</v>
      </c>
      <c r="H3356" t="s">
        <v>1590</v>
      </c>
      <c r="I3356" t="s">
        <v>63</v>
      </c>
      <c r="J3356">
        <v>9210345389</v>
      </c>
      <c r="K3356">
        <v>20260615</v>
      </c>
      <c r="L3356">
        <v>5000456619</v>
      </c>
      <c r="M3356" s="2">
        <v>46217</v>
      </c>
      <c r="N3356" t="s">
        <v>51</v>
      </c>
      <c r="O3356">
        <v>1070</v>
      </c>
      <c r="P3356">
        <v>52.24</v>
      </c>
      <c r="Q3356">
        <v>52.24</v>
      </c>
      <c r="R3356">
        <v>4.3359200000000001E-4</v>
      </c>
      <c r="S3356" t="s">
        <v>1229</v>
      </c>
      <c r="T3356">
        <v>52.24</v>
      </c>
      <c r="U3356">
        <v>4.3359200000000001E-4</v>
      </c>
      <c r="V3356">
        <v>1</v>
      </c>
      <c r="W3356">
        <v>0</v>
      </c>
      <c r="X3356">
        <v>1</v>
      </c>
      <c r="Y3356">
        <v>1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258</v>
      </c>
      <c r="AF3356" s="3">
        <v>0</v>
      </c>
      <c r="AG3356" t="s">
        <v>1240</v>
      </c>
      <c r="AH3356">
        <v>66</v>
      </c>
      <c r="AI3356" s="4" t="s">
        <v>2701</v>
      </c>
      <c r="AJ3356" t="s">
        <v>27</v>
      </c>
      <c r="AK3356" t="s">
        <v>27</v>
      </c>
    </row>
    <row r="3357" spans="1:38" x14ac:dyDescent="0.35">
      <c r="A3357">
        <v>40900004</v>
      </c>
      <c r="B3357">
        <v>30200069</v>
      </c>
      <c r="C3357" t="s">
        <v>292</v>
      </c>
      <c r="D3357" t="s">
        <v>293</v>
      </c>
      <c r="E3357" t="s">
        <v>187</v>
      </c>
      <c r="F3357" t="s">
        <v>46</v>
      </c>
      <c r="G3357" t="s">
        <v>2127</v>
      </c>
      <c r="H3357" t="s">
        <v>2128</v>
      </c>
      <c r="I3357" t="s">
        <v>106</v>
      </c>
      <c r="J3357">
        <v>9210345389</v>
      </c>
      <c r="K3357">
        <v>20260615</v>
      </c>
      <c r="L3357">
        <v>5000456619</v>
      </c>
      <c r="M3357" s="2">
        <v>46217</v>
      </c>
      <c r="N3357" t="s">
        <v>51</v>
      </c>
      <c r="O3357">
        <v>1080</v>
      </c>
      <c r="P3357">
        <v>32.72</v>
      </c>
      <c r="Q3357">
        <v>32.72</v>
      </c>
      <c r="R3357">
        <v>2.7157599999999999E-4</v>
      </c>
      <c r="S3357" t="s">
        <v>1229</v>
      </c>
      <c r="T3357">
        <v>32.72</v>
      </c>
      <c r="U3357">
        <v>2.7157599999999999E-4</v>
      </c>
      <c r="V3357">
        <v>1</v>
      </c>
      <c r="W3357">
        <v>0</v>
      </c>
      <c r="X3357">
        <v>1</v>
      </c>
      <c r="Y3357">
        <v>1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66</v>
      </c>
      <c r="AF3357" s="3">
        <v>0</v>
      </c>
      <c r="AG3357" t="s">
        <v>1240</v>
      </c>
      <c r="AH3357">
        <v>66</v>
      </c>
      <c r="AI3357" s="4" t="s">
        <v>2701</v>
      </c>
      <c r="AJ3357" t="s">
        <v>27</v>
      </c>
      <c r="AK3357" t="s">
        <v>27</v>
      </c>
    </row>
    <row r="3358" spans="1:38" x14ac:dyDescent="0.35">
      <c r="A3358">
        <v>40900004</v>
      </c>
      <c r="B3358">
        <v>30200069</v>
      </c>
      <c r="C3358" t="s">
        <v>292</v>
      </c>
      <c r="D3358" t="s">
        <v>293</v>
      </c>
      <c r="E3358" t="s">
        <v>187</v>
      </c>
      <c r="F3358" t="s">
        <v>46</v>
      </c>
      <c r="G3358" t="s">
        <v>217</v>
      </c>
      <c r="H3358" t="s">
        <v>218</v>
      </c>
      <c r="I3358" t="s">
        <v>63</v>
      </c>
      <c r="J3358">
        <v>9210345389</v>
      </c>
      <c r="K3358">
        <v>20260615</v>
      </c>
      <c r="L3358">
        <v>5000456619</v>
      </c>
      <c r="M3358" s="2">
        <v>46217</v>
      </c>
      <c r="N3358" t="s">
        <v>51</v>
      </c>
      <c r="O3358">
        <v>1090</v>
      </c>
      <c r="P3358">
        <v>21.31</v>
      </c>
      <c r="Q3358">
        <v>21.31</v>
      </c>
      <c r="R3358">
        <v>1.7687299999999997E-4</v>
      </c>
      <c r="S3358" t="s">
        <v>1229</v>
      </c>
      <c r="T3358">
        <v>21.31</v>
      </c>
      <c r="U3358">
        <v>1.7687299999999997E-4</v>
      </c>
      <c r="V3358">
        <v>1</v>
      </c>
      <c r="W3358">
        <v>0</v>
      </c>
      <c r="X3358">
        <v>1</v>
      </c>
      <c r="Y3358">
        <v>1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 s="3">
        <v>0</v>
      </c>
      <c r="AG3358" t="s">
        <v>1240</v>
      </c>
      <c r="AH3358">
        <v>66</v>
      </c>
      <c r="AI3358" s="4" t="s">
        <v>2701</v>
      </c>
      <c r="AJ3358" t="s">
        <v>27</v>
      </c>
      <c r="AK3358" t="s">
        <v>27</v>
      </c>
    </row>
    <row r="3359" spans="1:38" x14ac:dyDescent="0.35">
      <c r="A3359">
        <v>40900004</v>
      </c>
      <c r="B3359">
        <v>30200069</v>
      </c>
      <c r="C3359" t="s">
        <v>292</v>
      </c>
      <c r="D3359" t="s">
        <v>293</v>
      </c>
      <c r="E3359" t="s">
        <v>187</v>
      </c>
      <c r="F3359" t="s">
        <v>46</v>
      </c>
      <c r="G3359" t="s">
        <v>2305</v>
      </c>
      <c r="H3359" t="s">
        <v>2306</v>
      </c>
      <c r="I3359" t="s">
        <v>106</v>
      </c>
      <c r="J3359">
        <v>9210345389</v>
      </c>
      <c r="K3359">
        <v>20260615</v>
      </c>
      <c r="L3359">
        <v>5000456619</v>
      </c>
      <c r="M3359" s="2">
        <v>46217</v>
      </c>
      <c r="N3359" t="s">
        <v>51</v>
      </c>
      <c r="O3359">
        <v>1100</v>
      </c>
      <c r="P3359">
        <v>41.78</v>
      </c>
      <c r="Q3359">
        <v>41.78</v>
      </c>
      <c r="R3359">
        <v>3.46774E-4</v>
      </c>
      <c r="S3359" t="s">
        <v>1229</v>
      </c>
      <c r="T3359">
        <v>41.78</v>
      </c>
      <c r="U3359">
        <v>3.46774E-4</v>
      </c>
      <c r="V3359">
        <v>1</v>
      </c>
      <c r="W3359">
        <v>0</v>
      </c>
      <c r="X3359">
        <v>1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 s="3">
        <v>0</v>
      </c>
      <c r="AG3359" t="s">
        <v>1240</v>
      </c>
      <c r="AH3359">
        <v>66</v>
      </c>
      <c r="AI3359" s="4" t="s">
        <v>2701</v>
      </c>
      <c r="AJ3359" t="s">
        <v>27</v>
      </c>
      <c r="AK3359" t="s">
        <v>27</v>
      </c>
    </row>
    <row r="3360" spans="1:38" x14ac:dyDescent="0.35">
      <c r="A3360">
        <v>40900004</v>
      </c>
      <c r="B3360">
        <v>30200069</v>
      </c>
      <c r="C3360" t="s">
        <v>292</v>
      </c>
      <c r="D3360" t="s">
        <v>293</v>
      </c>
      <c r="E3360" t="s">
        <v>187</v>
      </c>
      <c r="F3360" t="s">
        <v>46</v>
      </c>
      <c r="G3360" t="s">
        <v>199</v>
      </c>
      <c r="H3360" t="s">
        <v>200</v>
      </c>
      <c r="I3360" t="s">
        <v>106</v>
      </c>
      <c r="J3360">
        <v>9210345389</v>
      </c>
      <c r="K3360">
        <v>20260615</v>
      </c>
      <c r="L3360">
        <v>5000456619</v>
      </c>
      <c r="M3360" s="2">
        <v>46217</v>
      </c>
      <c r="N3360" t="s">
        <v>51</v>
      </c>
      <c r="O3360">
        <v>1110</v>
      </c>
      <c r="P3360">
        <v>3.35</v>
      </c>
      <c r="Q3360">
        <v>10.050000000000001</v>
      </c>
      <c r="R3360">
        <v>8.3415000000000014E-5</v>
      </c>
      <c r="S3360" t="s">
        <v>1229</v>
      </c>
      <c r="T3360">
        <v>10.050000000000001</v>
      </c>
      <c r="U3360">
        <v>8.3415000000000014E-5</v>
      </c>
      <c r="V3360">
        <v>3</v>
      </c>
      <c r="W3360">
        <v>0</v>
      </c>
      <c r="X3360">
        <v>3</v>
      </c>
      <c r="Y3360">
        <v>3</v>
      </c>
      <c r="Z3360">
        <v>0</v>
      </c>
      <c r="AA3360">
        <v>0</v>
      </c>
      <c r="AB3360">
        <v>3</v>
      </c>
      <c r="AC3360">
        <v>0</v>
      </c>
      <c r="AD3360">
        <v>0</v>
      </c>
      <c r="AE3360">
        <v>0</v>
      </c>
      <c r="AF3360" s="3">
        <v>0</v>
      </c>
      <c r="AG3360" t="s">
        <v>1240</v>
      </c>
      <c r="AH3360">
        <v>66</v>
      </c>
      <c r="AI3360" s="4" t="s">
        <v>2701</v>
      </c>
      <c r="AJ3360" t="s">
        <v>27</v>
      </c>
      <c r="AK3360" t="s">
        <v>27</v>
      </c>
    </row>
    <row r="3361" spans="1:38" x14ac:dyDescent="0.35">
      <c r="A3361">
        <v>40900004</v>
      </c>
      <c r="B3361">
        <v>30200069</v>
      </c>
      <c r="C3361" t="s">
        <v>292</v>
      </c>
      <c r="D3361" t="s">
        <v>293</v>
      </c>
      <c r="E3361" t="s">
        <v>187</v>
      </c>
      <c r="F3361" t="s">
        <v>46</v>
      </c>
      <c r="G3361" t="s">
        <v>3181</v>
      </c>
      <c r="H3361" t="s">
        <v>3182</v>
      </c>
      <c r="I3361" t="s">
        <v>106</v>
      </c>
      <c r="J3361">
        <v>9210345389</v>
      </c>
      <c r="K3361">
        <v>20260615</v>
      </c>
      <c r="L3361">
        <v>5000456619</v>
      </c>
      <c r="M3361" s="2">
        <v>46217</v>
      </c>
      <c r="N3361" t="s">
        <v>51</v>
      </c>
      <c r="O3361">
        <v>1120</v>
      </c>
      <c r="P3361">
        <v>0.63</v>
      </c>
      <c r="Q3361">
        <v>0.63</v>
      </c>
      <c r="R3361">
        <v>5.2290000000000002E-6</v>
      </c>
      <c r="S3361" t="s">
        <v>1229</v>
      </c>
      <c r="T3361">
        <v>0.63</v>
      </c>
      <c r="U3361">
        <v>5.2290000000000002E-6</v>
      </c>
      <c r="V3361">
        <v>1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0.63</v>
      </c>
      <c r="AE3361">
        <v>0</v>
      </c>
      <c r="AF3361" s="3">
        <v>0</v>
      </c>
      <c r="AG3361" t="s">
        <v>1240</v>
      </c>
      <c r="AH3361">
        <v>66</v>
      </c>
      <c r="AI3361" s="4" t="s">
        <v>2701</v>
      </c>
      <c r="AJ3361" t="s">
        <v>1232</v>
      </c>
      <c r="AK3361" t="s">
        <v>1269</v>
      </c>
      <c r="AL3361" t="s">
        <v>1278</v>
      </c>
    </row>
    <row r="3362" spans="1:38" x14ac:dyDescent="0.35">
      <c r="A3362">
        <v>40900004</v>
      </c>
      <c r="B3362">
        <v>30200069</v>
      </c>
      <c r="C3362" t="s">
        <v>292</v>
      </c>
      <c r="D3362" t="s">
        <v>293</v>
      </c>
      <c r="E3362" t="s">
        <v>187</v>
      </c>
      <c r="F3362" t="s">
        <v>46</v>
      </c>
      <c r="G3362" t="s">
        <v>938</v>
      </c>
      <c r="H3362" t="s">
        <v>939</v>
      </c>
      <c r="I3362" t="s">
        <v>66</v>
      </c>
      <c r="J3362">
        <v>9210345389</v>
      </c>
      <c r="K3362">
        <v>20260615</v>
      </c>
      <c r="L3362">
        <v>5000456619</v>
      </c>
      <c r="M3362" s="2">
        <v>46217</v>
      </c>
      <c r="N3362" t="s">
        <v>51</v>
      </c>
      <c r="O3362">
        <v>1130</v>
      </c>
      <c r="P3362">
        <v>2.1</v>
      </c>
      <c r="Q3362">
        <v>2.1</v>
      </c>
      <c r="R3362">
        <v>1.7430000000000001E-5</v>
      </c>
      <c r="S3362" t="s">
        <v>1229</v>
      </c>
      <c r="T3362">
        <v>2.1</v>
      </c>
      <c r="U3362">
        <v>1.7430000000000001E-5</v>
      </c>
      <c r="V3362">
        <v>1</v>
      </c>
      <c r="W3362">
        <v>0</v>
      </c>
      <c r="X3362">
        <v>1</v>
      </c>
      <c r="Y3362">
        <v>1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325</v>
      </c>
      <c r="AF3362" s="3">
        <v>0</v>
      </c>
      <c r="AG3362" t="s">
        <v>1240</v>
      </c>
      <c r="AH3362">
        <v>66</v>
      </c>
      <c r="AI3362" s="4" t="s">
        <v>2701</v>
      </c>
      <c r="AJ3362" t="s">
        <v>27</v>
      </c>
      <c r="AK3362" t="s">
        <v>27</v>
      </c>
    </row>
    <row r="3363" spans="1:38" x14ac:dyDescent="0.35">
      <c r="A3363">
        <v>40900004</v>
      </c>
      <c r="B3363">
        <v>30200069</v>
      </c>
      <c r="C3363" t="s">
        <v>292</v>
      </c>
      <c r="D3363" t="s">
        <v>293</v>
      </c>
      <c r="E3363" t="s">
        <v>187</v>
      </c>
      <c r="F3363" t="s">
        <v>46</v>
      </c>
      <c r="G3363" t="s">
        <v>1493</v>
      </c>
      <c r="H3363" t="s">
        <v>1494</v>
      </c>
      <c r="I3363" t="s">
        <v>66</v>
      </c>
      <c r="J3363">
        <v>9210345389</v>
      </c>
      <c r="K3363">
        <v>20260615</v>
      </c>
      <c r="L3363">
        <v>5000456619</v>
      </c>
      <c r="M3363" s="2">
        <v>46217</v>
      </c>
      <c r="N3363" t="s">
        <v>51</v>
      </c>
      <c r="O3363">
        <v>1140</v>
      </c>
      <c r="P3363">
        <v>17.04</v>
      </c>
      <c r="Q3363">
        <v>119.28</v>
      </c>
      <c r="R3363">
        <v>9.9002399999999994E-4</v>
      </c>
      <c r="S3363" t="s">
        <v>1229</v>
      </c>
      <c r="T3363">
        <v>119.28</v>
      </c>
      <c r="U3363">
        <v>9.9002399999999994E-4</v>
      </c>
      <c r="V3363">
        <v>7</v>
      </c>
      <c r="W3363">
        <v>0</v>
      </c>
      <c r="X3363">
        <v>7</v>
      </c>
      <c r="Y3363">
        <v>0</v>
      </c>
      <c r="Z3363">
        <v>0</v>
      </c>
      <c r="AA3363">
        <v>0</v>
      </c>
      <c r="AB3363">
        <v>0</v>
      </c>
      <c r="AC3363">
        <v>7</v>
      </c>
      <c r="AD3363">
        <v>119.28</v>
      </c>
      <c r="AE3363">
        <v>0</v>
      </c>
      <c r="AF3363" s="3">
        <v>0</v>
      </c>
      <c r="AG3363" t="s">
        <v>1240</v>
      </c>
      <c r="AH3363">
        <v>66</v>
      </c>
      <c r="AI3363" s="4" t="s">
        <v>2701</v>
      </c>
      <c r="AJ3363" t="s">
        <v>1232</v>
      </c>
      <c r="AK3363" t="s">
        <v>1269</v>
      </c>
      <c r="AL3363" t="s">
        <v>1269</v>
      </c>
    </row>
    <row r="3364" spans="1:38" x14ac:dyDescent="0.35">
      <c r="A3364">
        <v>40900004</v>
      </c>
      <c r="B3364">
        <v>30200069</v>
      </c>
      <c r="C3364" t="s">
        <v>292</v>
      </c>
      <c r="D3364" t="s">
        <v>293</v>
      </c>
      <c r="E3364" t="s">
        <v>187</v>
      </c>
      <c r="F3364" t="s">
        <v>46</v>
      </c>
      <c r="G3364" t="s">
        <v>223</v>
      </c>
      <c r="H3364" t="s">
        <v>224</v>
      </c>
      <c r="I3364" t="s">
        <v>106</v>
      </c>
      <c r="J3364">
        <v>9210345389</v>
      </c>
      <c r="K3364">
        <v>20260615</v>
      </c>
      <c r="L3364">
        <v>5000456619</v>
      </c>
      <c r="M3364" s="2">
        <v>46217</v>
      </c>
      <c r="N3364" t="s">
        <v>51</v>
      </c>
      <c r="O3364">
        <v>1150</v>
      </c>
      <c r="P3364">
        <v>6.12</v>
      </c>
      <c r="Q3364">
        <v>6.12</v>
      </c>
      <c r="R3364">
        <v>5.0796000000000006E-5</v>
      </c>
      <c r="S3364" t="s">
        <v>1229</v>
      </c>
      <c r="T3364">
        <v>6.12</v>
      </c>
      <c r="U3364">
        <v>5.0796000000000006E-5</v>
      </c>
      <c r="V3364">
        <v>1</v>
      </c>
      <c r="W3364">
        <v>0</v>
      </c>
      <c r="X3364">
        <v>1</v>
      </c>
      <c r="Y3364">
        <v>1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11</v>
      </c>
      <c r="AF3364" s="3">
        <v>0</v>
      </c>
      <c r="AG3364" t="s">
        <v>1240</v>
      </c>
      <c r="AH3364">
        <v>66</v>
      </c>
      <c r="AI3364" s="4" t="s">
        <v>2701</v>
      </c>
      <c r="AJ3364" t="s">
        <v>27</v>
      </c>
      <c r="AK3364" t="s">
        <v>27</v>
      </c>
    </row>
    <row r="3365" spans="1:38" x14ac:dyDescent="0.35">
      <c r="A3365">
        <v>40900004</v>
      </c>
      <c r="B3365">
        <v>30200069</v>
      </c>
      <c r="C3365" t="s">
        <v>292</v>
      </c>
      <c r="D3365" t="s">
        <v>293</v>
      </c>
      <c r="E3365" t="s">
        <v>187</v>
      </c>
      <c r="F3365" t="s">
        <v>46</v>
      </c>
      <c r="G3365" t="s">
        <v>581</v>
      </c>
      <c r="H3365" t="s">
        <v>582</v>
      </c>
      <c r="I3365" t="s">
        <v>66</v>
      </c>
      <c r="J3365">
        <v>9210345389</v>
      </c>
      <c r="K3365">
        <v>20260615</v>
      </c>
      <c r="L3365">
        <v>5000456619</v>
      </c>
      <c r="M3365" s="2">
        <v>46217</v>
      </c>
      <c r="N3365" t="s">
        <v>51</v>
      </c>
      <c r="O3365">
        <v>1160</v>
      </c>
      <c r="P3365">
        <v>7.73</v>
      </c>
      <c r="Q3365">
        <v>7.73</v>
      </c>
      <c r="R3365">
        <v>6.4159000000000007E-5</v>
      </c>
      <c r="S3365" t="s">
        <v>1229</v>
      </c>
      <c r="T3365">
        <v>7.73</v>
      </c>
      <c r="U3365">
        <v>6.4159000000000007E-5</v>
      </c>
      <c r="V3365">
        <v>1</v>
      </c>
      <c r="W3365">
        <v>0</v>
      </c>
      <c r="X3365">
        <v>1</v>
      </c>
      <c r="Y3365">
        <v>1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67</v>
      </c>
      <c r="AF3365" s="3">
        <v>0</v>
      </c>
      <c r="AG3365" t="s">
        <v>1240</v>
      </c>
      <c r="AH3365">
        <v>66</v>
      </c>
      <c r="AI3365" s="4" t="s">
        <v>2701</v>
      </c>
      <c r="AJ3365" t="s">
        <v>27</v>
      </c>
      <c r="AK3365" t="s">
        <v>27</v>
      </c>
    </row>
    <row r="3366" spans="1:38" x14ac:dyDescent="0.35">
      <c r="A3366">
        <v>40900004</v>
      </c>
      <c r="B3366">
        <v>30200069</v>
      </c>
      <c r="C3366" t="s">
        <v>292</v>
      </c>
      <c r="D3366" t="s">
        <v>293</v>
      </c>
      <c r="E3366" t="s">
        <v>187</v>
      </c>
      <c r="F3366" t="s">
        <v>46</v>
      </c>
      <c r="G3366" t="s">
        <v>205</v>
      </c>
      <c r="H3366" t="s">
        <v>3180</v>
      </c>
      <c r="I3366" t="s">
        <v>63</v>
      </c>
      <c r="J3366">
        <v>9210345389</v>
      </c>
      <c r="K3366">
        <v>20260615</v>
      </c>
      <c r="L3366">
        <v>5000456619</v>
      </c>
      <c r="M3366" s="2">
        <v>46217</v>
      </c>
      <c r="N3366" t="s">
        <v>51</v>
      </c>
      <c r="O3366">
        <v>1170</v>
      </c>
      <c r="P3366">
        <v>27</v>
      </c>
      <c r="Q3366">
        <v>27</v>
      </c>
      <c r="R3366">
        <v>2.241E-4</v>
      </c>
      <c r="S3366" t="s">
        <v>1229</v>
      </c>
      <c r="T3366">
        <v>27</v>
      </c>
      <c r="U3366">
        <v>2.241E-4</v>
      </c>
      <c r="V3366">
        <v>1</v>
      </c>
      <c r="W3366">
        <v>0</v>
      </c>
      <c r="X3366">
        <v>1</v>
      </c>
      <c r="Y3366">
        <v>1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206</v>
      </c>
      <c r="AF3366" s="3">
        <v>0</v>
      </c>
      <c r="AG3366" t="s">
        <v>1240</v>
      </c>
      <c r="AH3366">
        <v>66</v>
      </c>
      <c r="AI3366" s="4" t="s">
        <v>2701</v>
      </c>
      <c r="AJ3366" t="s">
        <v>27</v>
      </c>
      <c r="AK3366" t="s">
        <v>27</v>
      </c>
    </row>
    <row r="3367" spans="1:38" x14ac:dyDescent="0.35">
      <c r="A3367">
        <v>40900004</v>
      </c>
      <c r="B3367">
        <v>30200069</v>
      </c>
      <c r="C3367" t="s">
        <v>292</v>
      </c>
      <c r="D3367" t="s">
        <v>293</v>
      </c>
      <c r="E3367" t="s">
        <v>187</v>
      </c>
      <c r="F3367" t="s">
        <v>46</v>
      </c>
      <c r="G3367" t="s">
        <v>1077</v>
      </c>
      <c r="H3367" t="s">
        <v>1078</v>
      </c>
      <c r="I3367" t="s">
        <v>66</v>
      </c>
      <c r="J3367">
        <v>9210345389</v>
      </c>
      <c r="K3367">
        <v>20260615</v>
      </c>
      <c r="L3367">
        <v>5000456619</v>
      </c>
      <c r="M3367" s="2">
        <v>46217</v>
      </c>
      <c r="N3367" t="s">
        <v>51</v>
      </c>
      <c r="O3367">
        <v>1180</v>
      </c>
      <c r="P3367">
        <v>10.029999999999999</v>
      </c>
      <c r="Q3367">
        <v>20.059999999999999</v>
      </c>
      <c r="R3367">
        <v>1.6649799999999998E-4</v>
      </c>
      <c r="S3367" t="s">
        <v>1229</v>
      </c>
      <c r="T3367">
        <v>20.059999999999999</v>
      </c>
      <c r="U3367">
        <v>1.6649799999999998E-4</v>
      </c>
      <c r="V3367">
        <v>2</v>
      </c>
      <c r="W3367">
        <v>0</v>
      </c>
      <c r="X3367">
        <v>2</v>
      </c>
      <c r="Y3367">
        <v>2</v>
      </c>
      <c r="Z3367">
        <v>0</v>
      </c>
      <c r="AA3367">
        <v>0</v>
      </c>
      <c r="AB3367">
        <v>2</v>
      </c>
      <c r="AC3367">
        <v>0</v>
      </c>
      <c r="AD3367">
        <v>0</v>
      </c>
      <c r="AE3367">
        <v>0</v>
      </c>
      <c r="AF3367" s="3">
        <v>0</v>
      </c>
      <c r="AG3367" t="s">
        <v>1240</v>
      </c>
      <c r="AH3367">
        <v>66</v>
      </c>
      <c r="AI3367" s="4" t="s">
        <v>2701</v>
      </c>
      <c r="AJ3367" t="s">
        <v>27</v>
      </c>
      <c r="AK3367" t="s">
        <v>27</v>
      </c>
    </row>
    <row r="3368" spans="1:38" x14ac:dyDescent="0.35">
      <c r="A3368">
        <v>40900004</v>
      </c>
      <c r="B3368">
        <v>30200069</v>
      </c>
      <c r="C3368" t="s">
        <v>292</v>
      </c>
      <c r="D3368" t="s">
        <v>293</v>
      </c>
      <c r="E3368" t="s">
        <v>187</v>
      </c>
      <c r="F3368" t="s">
        <v>46</v>
      </c>
      <c r="G3368" t="s">
        <v>3163</v>
      </c>
      <c r="H3368" t="s">
        <v>3164</v>
      </c>
      <c r="I3368" t="s">
        <v>106</v>
      </c>
      <c r="J3368">
        <v>9210345389</v>
      </c>
      <c r="K3368">
        <v>20260615</v>
      </c>
      <c r="L3368">
        <v>5000456619</v>
      </c>
      <c r="M3368" s="2">
        <v>46217</v>
      </c>
      <c r="N3368" t="s">
        <v>51</v>
      </c>
      <c r="O3368">
        <v>1190</v>
      </c>
      <c r="P3368">
        <v>10.18</v>
      </c>
      <c r="Q3368">
        <v>50.9</v>
      </c>
      <c r="R3368">
        <v>4.2246999999999999E-4</v>
      </c>
      <c r="S3368" t="s">
        <v>1229</v>
      </c>
      <c r="T3368">
        <v>50.9</v>
      </c>
      <c r="U3368">
        <v>4.2246999999999999E-4</v>
      </c>
      <c r="V3368">
        <v>5</v>
      </c>
      <c r="W3368">
        <v>0</v>
      </c>
      <c r="X3368">
        <v>5</v>
      </c>
      <c r="Y3368">
        <v>0</v>
      </c>
      <c r="Z3368">
        <v>5</v>
      </c>
      <c r="AA3368">
        <v>0</v>
      </c>
      <c r="AB3368">
        <v>5</v>
      </c>
      <c r="AC3368">
        <v>0</v>
      </c>
      <c r="AD3368">
        <v>0</v>
      </c>
      <c r="AE3368">
        <v>0</v>
      </c>
      <c r="AF3368" s="3">
        <v>0</v>
      </c>
      <c r="AG3368" t="s">
        <v>1240</v>
      </c>
      <c r="AH3368">
        <v>66</v>
      </c>
      <c r="AI3368" s="4" t="s">
        <v>2701</v>
      </c>
      <c r="AJ3368" t="s">
        <v>27</v>
      </c>
      <c r="AK3368" t="s">
        <v>27</v>
      </c>
    </row>
    <row r="3369" spans="1:38" x14ac:dyDescent="0.35">
      <c r="A3369">
        <v>40900004</v>
      </c>
      <c r="B3369">
        <v>30200069</v>
      </c>
      <c r="C3369" t="s">
        <v>292</v>
      </c>
      <c r="D3369" t="s">
        <v>293</v>
      </c>
      <c r="E3369" t="s">
        <v>187</v>
      </c>
      <c r="F3369" t="s">
        <v>46</v>
      </c>
      <c r="G3369" t="s">
        <v>1273</v>
      </c>
      <c r="H3369" t="s">
        <v>1274</v>
      </c>
      <c r="I3369" t="s">
        <v>63</v>
      </c>
      <c r="J3369">
        <v>9210345389</v>
      </c>
      <c r="K3369">
        <v>20260615</v>
      </c>
      <c r="L3369">
        <v>5000456619</v>
      </c>
      <c r="M3369" s="2">
        <v>46217</v>
      </c>
      <c r="N3369" t="s">
        <v>51</v>
      </c>
      <c r="O3369">
        <v>1200</v>
      </c>
      <c r="P3369">
        <v>55.64</v>
      </c>
      <c r="Q3369">
        <v>55.64</v>
      </c>
      <c r="R3369">
        <v>4.6181199999999998E-4</v>
      </c>
      <c r="S3369" t="s">
        <v>1229</v>
      </c>
      <c r="T3369">
        <v>55.64</v>
      </c>
      <c r="U3369">
        <v>4.6181199999999998E-4</v>
      </c>
      <c r="V3369">
        <v>1</v>
      </c>
      <c r="W3369">
        <v>0</v>
      </c>
      <c r="X3369">
        <v>1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 s="3">
        <v>0</v>
      </c>
      <c r="AG3369" t="s">
        <v>1240</v>
      </c>
      <c r="AH3369">
        <v>66</v>
      </c>
      <c r="AI3369" s="4" t="s">
        <v>2701</v>
      </c>
      <c r="AJ3369" t="s">
        <v>27</v>
      </c>
      <c r="AK3369" t="s">
        <v>27</v>
      </c>
    </row>
    <row r="3370" spans="1:38" x14ac:dyDescent="0.35">
      <c r="A3370">
        <v>40900004</v>
      </c>
      <c r="B3370">
        <v>30200069</v>
      </c>
      <c r="C3370" t="s">
        <v>292</v>
      </c>
      <c r="D3370" t="s">
        <v>293</v>
      </c>
      <c r="E3370" t="s">
        <v>187</v>
      </c>
      <c r="F3370" t="s">
        <v>46</v>
      </c>
      <c r="G3370" t="s">
        <v>2322</v>
      </c>
      <c r="H3370" t="s">
        <v>2323</v>
      </c>
      <c r="I3370" t="s">
        <v>106</v>
      </c>
      <c r="J3370">
        <v>9210345389</v>
      </c>
      <c r="K3370">
        <v>20260615</v>
      </c>
      <c r="L3370">
        <v>5000456619</v>
      </c>
      <c r="M3370" s="2">
        <v>46217</v>
      </c>
      <c r="N3370" t="s">
        <v>51</v>
      </c>
      <c r="O3370">
        <v>1210</v>
      </c>
      <c r="P3370">
        <v>3.77</v>
      </c>
      <c r="Q3370">
        <v>11.31</v>
      </c>
      <c r="R3370">
        <v>9.3873000000000001E-5</v>
      </c>
      <c r="S3370" t="s">
        <v>1229</v>
      </c>
      <c r="T3370">
        <v>11.31</v>
      </c>
      <c r="U3370">
        <v>9.3873000000000001E-5</v>
      </c>
      <c r="V3370">
        <v>3</v>
      </c>
      <c r="W3370">
        <v>0</v>
      </c>
      <c r="X3370">
        <v>3</v>
      </c>
      <c r="Y3370">
        <v>0</v>
      </c>
      <c r="Z3370">
        <v>0</v>
      </c>
      <c r="AA3370">
        <v>0</v>
      </c>
      <c r="AB3370">
        <v>0</v>
      </c>
      <c r="AC3370">
        <v>3</v>
      </c>
      <c r="AD3370">
        <v>11.31</v>
      </c>
      <c r="AE3370">
        <v>0</v>
      </c>
      <c r="AF3370" s="3">
        <v>0</v>
      </c>
      <c r="AG3370" t="s">
        <v>1240</v>
      </c>
      <c r="AH3370">
        <v>66</v>
      </c>
      <c r="AI3370" s="4" t="s">
        <v>2701</v>
      </c>
      <c r="AJ3370" t="s">
        <v>1232</v>
      </c>
      <c r="AK3370" t="s">
        <v>1269</v>
      </c>
      <c r="AL3370" t="s">
        <v>1278</v>
      </c>
    </row>
    <row r="3371" spans="1:38" x14ac:dyDescent="0.35">
      <c r="A3371">
        <v>40900004</v>
      </c>
      <c r="B3371">
        <v>30200069</v>
      </c>
      <c r="C3371" t="s">
        <v>292</v>
      </c>
      <c r="D3371" t="s">
        <v>293</v>
      </c>
      <c r="E3371" t="s">
        <v>187</v>
      </c>
      <c r="F3371" t="s">
        <v>46</v>
      </c>
      <c r="G3371" t="s">
        <v>2194</v>
      </c>
      <c r="H3371" t="s">
        <v>2195</v>
      </c>
      <c r="I3371" t="s">
        <v>106</v>
      </c>
      <c r="J3371">
        <v>9210345389</v>
      </c>
      <c r="K3371">
        <v>20260615</v>
      </c>
      <c r="L3371">
        <v>5000456619</v>
      </c>
      <c r="M3371" s="2">
        <v>46217</v>
      </c>
      <c r="N3371" t="s">
        <v>51</v>
      </c>
      <c r="O3371">
        <v>1230</v>
      </c>
      <c r="P3371">
        <v>0.7</v>
      </c>
      <c r="Q3371">
        <v>0.7</v>
      </c>
      <c r="R3371">
        <v>5.8099999999999994E-6</v>
      </c>
      <c r="S3371" t="s">
        <v>1229</v>
      </c>
      <c r="T3371">
        <v>0.7</v>
      </c>
      <c r="U3371">
        <v>5.8099999999999994E-6</v>
      </c>
      <c r="V3371">
        <v>1</v>
      </c>
      <c r="W3371">
        <v>0</v>
      </c>
      <c r="X3371">
        <v>1</v>
      </c>
      <c r="Y3371">
        <v>1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10</v>
      </c>
      <c r="AF3371" s="3">
        <v>0</v>
      </c>
      <c r="AG3371" t="s">
        <v>1240</v>
      </c>
      <c r="AH3371">
        <v>66</v>
      </c>
      <c r="AI3371" s="4" t="s">
        <v>2701</v>
      </c>
      <c r="AJ3371" t="s">
        <v>27</v>
      </c>
      <c r="AK3371" t="s">
        <v>27</v>
      </c>
    </row>
    <row r="3372" spans="1:38" x14ac:dyDescent="0.35">
      <c r="A3372">
        <v>40900004</v>
      </c>
      <c r="B3372">
        <v>30200069</v>
      </c>
      <c r="C3372" t="s">
        <v>292</v>
      </c>
      <c r="D3372" t="s">
        <v>293</v>
      </c>
      <c r="E3372" t="s">
        <v>187</v>
      </c>
      <c r="F3372" t="s">
        <v>46</v>
      </c>
      <c r="G3372" t="s">
        <v>3190</v>
      </c>
      <c r="H3372" t="s">
        <v>3191</v>
      </c>
      <c r="I3372" t="s">
        <v>66</v>
      </c>
      <c r="J3372">
        <v>9210345389</v>
      </c>
      <c r="K3372">
        <v>20260615</v>
      </c>
      <c r="L3372">
        <v>5000456619</v>
      </c>
      <c r="M3372" s="2">
        <v>46217</v>
      </c>
      <c r="N3372" t="s">
        <v>51</v>
      </c>
      <c r="O3372">
        <v>1240</v>
      </c>
      <c r="P3372">
        <v>15.39</v>
      </c>
      <c r="Q3372">
        <v>46.17</v>
      </c>
      <c r="R3372">
        <v>3.83211E-4</v>
      </c>
      <c r="S3372" t="s">
        <v>1229</v>
      </c>
      <c r="T3372">
        <v>46.17</v>
      </c>
      <c r="U3372">
        <v>3.83211E-4</v>
      </c>
      <c r="V3372">
        <v>3</v>
      </c>
      <c r="W3372">
        <v>0</v>
      </c>
      <c r="X3372">
        <v>3</v>
      </c>
      <c r="Y3372">
        <v>3</v>
      </c>
      <c r="Z3372">
        <v>0</v>
      </c>
      <c r="AA3372">
        <v>0</v>
      </c>
      <c r="AB3372">
        <v>3</v>
      </c>
      <c r="AC3372">
        <v>0</v>
      </c>
      <c r="AD3372">
        <v>0</v>
      </c>
      <c r="AE3372">
        <v>0</v>
      </c>
      <c r="AF3372" s="3">
        <v>0</v>
      </c>
      <c r="AG3372" t="s">
        <v>1240</v>
      </c>
      <c r="AH3372">
        <v>66</v>
      </c>
      <c r="AI3372" s="4" t="s">
        <v>2701</v>
      </c>
      <c r="AJ3372" t="s">
        <v>27</v>
      </c>
      <c r="AK3372" t="s">
        <v>27</v>
      </c>
    </row>
    <row r="3373" spans="1:38" x14ac:dyDescent="0.35">
      <c r="A3373">
        <v>40900004</v>
      </c>
      <c r="B3373">
        <v>30200069</v>
      </c>
      <c r="C3373" t="s">
        <v>292</v>
      </c>
      <c r="D3373" t="s">
        <v>293</v>
      </c>
      <c r="E3373" t="s">
        <v>187</v>
      </c>
      <c r="F3373" t="s">
        <v>46</v>
      </c>
      <c r="G3373" t="s">
        <v>2402</v>
      </c>
      <c r="H3373" t="s">
        <v>3185</v>
      </c>
      <c r="I3373" t="s">
        <v>63</v>
      </c>
      <c r="J3373">
        <v>9210345389</v>
      </c>
      <c r="K3373">
        <v>20260615</v>
      </c>
      <c r="L3373">
        <v>5000456619</v>
      </c>
      <c r="M3373" s="2">
        <v>46217</v>
      </c>
      <c r="N3373" t="s">
        <v>51</v>
      </c>
      <c r="O3373">
        <v>1250</v>
      </c>
      <c r="P3373">
        <v>30.47</v>
      </c>
      <c r="Q3373">
        <v>60.94</v>
      </c>
      <c r="R3373">
        <v>5.0580199999999997E-4</v>
      </c>
      <c r="S3373" t="s">
        <v>1229</v>
      </c>
      <c r="T3373">
        <v>60.94</v>
      </c>
      <c r="U3373">
        <v>5.0580199999999997E-4</v>
      </c>
      <c r="V3373">
        <v>2</v>
      </c>
      <c r="W3373">
        <v>0</v>
      </c>
      <c r="X3373">
        <v>2</v>
      </c>
      <c r="Y3373">
        <v>2</v>
      </c>
      <c r="Z3373">
        <v>0</v>
      </c>
      <c r="AA3373">
        <v>0</v>
      </c>
      <c r="AB3373">
        <v>2</v>
      </c>
      <c r="AC3373">
        <v>0</v>
      </c>
      <c r="AD3373">
        <v>0</v>
      </c>
      <c r="AE3373">
        <v>188</v>
      </c>
      <c r="AF3373" s="3">
        <v>0</v>
      </c>
      <c r="AG3373" t="s">
        <v>1240</v>
      </c>
      <c r="AH3373">
        <v>66</v>
      </c>
      <c r="AI3373" s="4" t="s">
        <v>2701</v>
      </c>
      <c r="AJ3373" t="s">
        <v>27</v>
      </c>
      <c r="AK3373" t="s">
        <v>27</v>
      </c>
    </row>
    <row r="3374" spans="1:38" x14ac:dyDescent="0.35">
      <c r="A3374">
        <v>40900004</v>
      </c>
      <c r="B3374">
        <v>30200069</v>
      </c>
      <c r="C3374" t="s">
        <v>292</v>
      </c>
      <c r="D3374" t="s">
        <v>293</v>
      </c>
      <c r="E3374" t="s">
        <v>187</v>
      </c>
      <c r="F3374" t="s">
        <v>46</v>
      </c>
      <c r="G3374" t="s">
        <v>591</v>
      </c>
      <c r="H3374" t="s">
        <v>592</v>
      </c>
      <c r="I3374" t="s">
        <v>66</v>
      </c>
      <c r="J3374">
        <v>9210345389</v>
      </c>
      <c r="K3374">
        <v>20260615</v>
      </c>
      <c r="L3374">
        <v>5000456619</v>
      </c>
      <c r="M3374" s="2">
        <v>46217</v>
      </c>
      <c r="N3374" t="s">
        <v>51</v>
      </c>
      <c r="O3374">
        <v>1270</v>
      </c>
      <c r="P3374">
        <v>31.87</v>
      </c>
      <c r="Q3374">
        <v>95.61</v>
      </c>
      <c r="R3374">
        <v>7.9356300000000006E-4</v>
      </c>
      <c r="S3374" t="s">
        <v>1229</v>
      </c>
      <c r="T3374">
        <v>95.61</v>
      </c>
      <c r="U3374">
        <v>7.9356300000000006E-4</v>
      </c>
      <c r="V3374">
        <v>3</v>
      </c>
      <c r="W3374">
        <v>0</v>
      </c>
      <c r="X3374">
        <v>3</v>
      </c>
      <c r="Y3374">
        <v>3</v>
      </c>
      <c r="Z3374">
        <v>0</v>
      </c>
      <c r="AA3374">
        <v>0</v>
      </c>
      <c r="AB3374">
        <v>3</v>
      </c>
      <c r="AC3374">
        <v>0</v>
      </c>
      <c r="AD3374">
        <v>0</v>
      </c>
      <c r="AE3374">
        <v>510</v>
      </c>
      <c r="AF3374" s="3">
        <v>0</v>
      </c>
      <c r="AG3374" t="s">
        <v>1240</v>
      </c>
      <c r="AH3374">
        <v>66</v>
      </c>
      <c r="AI3374" s="4" t="s">
        <v>2701</v>
      </c>
      <c r="AJ3374" t="s">
        <v>27</v>
      </c>
      <c r="AK3374" t="s">
        <v>27</v>
      </c>
    </row>
    <row r="3375" spans="1:38" x14ac:dyDescent="0.35">
      <c r="A3375">
        <v>40900004</v>
      </c>
      <c r="B3375">
        <v>30200069</v>
      </c>
      <c r="C3375" t="s">
        <v>292</v>
      </c>
      <c r="D3375" t="s">
        <v>293</v>
      </c>
      <c r="E3375" t="s">
        <v>187</v>
      </c>
      <c r="F3375" t="s">
        <v>46</v>
      </c>
      <c r="G3375" t="s">
        <v>3183</v>
      </c>
      <c r="H3375" t="s">
        <v>3184</v>
      </c>
      <c r="I3375" t="s">
        <v>63</v>
      </c>
      <c r="J3375">
        <v>9210345389</v>
      </c>
      <c r="K3375">
        <v>20260615</v>
      </c>
      <c r="L3375">
        <v>5000456619</v>
      </c>
      <c r="M3375" s="2">
        <v>46217</v>
      </c>
      <c r="N3375" t="s">
        <v>51</v>
      </c>
      <c r="O3375">
        <v>1290</v>
      </c>
      <c r="P3375">
        <v>115.14</v>
      </c>
      <c r="Q3375">
        <v>115.14</v>
      </c>
      <c r="R3375">
        <v>9.5566200000000003E-4</v>
      </c>
      <c r="S3375" t="s">
        <v>1229</v>
      </c>
      <c r="T3375">
        <v>115.14</v>
      </c>
      <c r="U3375">
        <v>9.5566200000000003E-4</v>
      </c>
      <c r="V3375">
        <v>1</v>
      </c>
      <c r="W3375">
        <v>0</v>
      </c>
      <c r="X3375">
        <v>1</v>
      </c>
      <c r="Y3375">
        <v>1</v>
      </c>
      <c r="Z3375">
        <v>0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 s="3">
        <v>0</v>
      </c>
      <c r="AG3375" t="s">
        <v>1240</v>
      </c>
      <c r="AH3375">
        <v>66</v>
      </c>
      <c r="AI3375" s="4" t="s">
        <v>2701</v>
      </c>
      <c r="AJ3375" t="s">
        <v>27</v>
      </c>
      <c r="AK3375" t="s">
        <v>27</v>
      </c>
    </row>
    <row r="3376" spans="1:38" x14ac:dyDescent="0.35">
      <c r="A3376">
        <v>40900004</v>
      </c>
      <c r="B3376">
        <v>30200069</v>
      </c>
      <c r="C3376" t="s">
        <v>292</v>
      </c>
      <c r="D3376" t="s">
        <v>293</v>
      </c>
      <c r="E3376" t="s">
        <v>187</v>
      </c>
      <c r="F3376" t="s">
        <v>46</v>
      </c>
      <c r="G3376" t="s">
        <v>2196</v>
      </c>
      <c r="H3376" t="s">
        <v>2197</v>
      </c>
      <c r="I3376" t="s">
        <v>60</v>
      </c>
      <c r="J3376">
        <v>9210345389</v>
      </c>
      <c r="K3376">
        <v>20260615</v>
      </c>
      <c r="L3376">
        <v>5000456619</v>
      </c>
      <c r="M3376" s="2">
        <v>46217</v>
      </c>
      <c r="N3376" t="s">
        <v>51</v>
      </c>
      <c r="O3376">
        <v>1300</v>
      </c>
      <c r="P3376">
        <v>1.38</v>
      </c>
      <c r="Q3376">
        <v>4.1399999999999997</v>
      </c>
      <c r="R3376">
        <v>3.4361999999999994E-5</v>
      </c>
      <c r="S3376" t="s">
        <v>1229</v>
      </c>
      <c r="T3376">
        <v>4.1399999999999997</v>
      </c>
      <c r="U3376">
        <v>3.4361999999999994E-5</v>
      </c>
      <c r="V3376">
        <v>3</v>
      </c>
      <c r="W3376">
        <v>0</v>
      </c>
      <c r="X3376">
        <v>3</v>
      </c>
      <c r="Y3376">
        <v>0</v>
      </c>
      <c r="Z3376">
        <v>0</v>
      </c>
      <c r="AA3376">
        <v>0</v>
      </c>
      <c r="AB3376">
        <v>0</v>
      </c>
      <c r="AC3376">
        <v>3</v>
      </c>
      <c r="AD3376">
        <v>4.1399999999999997</v>
      </c>
      <c r="AE3376">
        <v>0</v>
      </c>
      <c r="AF3376" s="3">
        <v>0</v>
      </c>
      <c r="AG3376" t="s">
        <v>1240</v>
      </c>
      <c r="AH3376">
        <v>66</v>
      </c>
      <c r="AI3376" s="4" t="s">
        <v>2701</v>
      </c>
      <c r="AJ3376" t="s">
        <v>1232</v>
      </c>
      <c r="AK3376" t="s">
        <v>1269</v>
      </c>
      <c r="AL3376" t="s">
        <v>1269</v>
      </c>
    </row>
    <row r="3377" spans="1:38" x14ac:dyDescent="0.35">
      <c r="A3377">
        <v>40900004</v>
      </c>
      <c r="B3377">
        <v>30200069</v>
      </c>
      <c r="C3377" t="s">
        <v>292</v>
      </c>
      <c r="D3377" t="s">
        <v>293</v>
      </c>
      <c r="E3377" t="s">
        <v>187</v>
      </c>
      <c r="F3377" t="s">
        <v>46</v>
      </c>
      <c r="G3377" t="s">
        <v>1812</v>
      </c>
      <c r="H3377" t="s">
        <v>1494</v>
      </c>
      <c r="I3377" t="s">
        <v>66</v>
      </c>
      <c r="J3377">
        <v>9210345389</v>
      </c>
      <c r="K3377">
        <v>20260615</v>
      </c>
      <c r="L3377">
        <v>5000456619</v>
      </c>
      <c r="M3377" s="2">
        <v>46217</v>
      </c>
      <c r="N3377" t="s">
        <v>51</v>
      </c>
      <c r="O3377">
        <v>1310</v>
      </c>
      <c r="P3377">
        <v>17.04</v>
      </c>
      <c r="Q3377">
        <v>51.12</v>
      </c>
      <c r="R3377">
        <v>4.24296E-4</v>
      </c>
      <c r="S3377" t="s">
        <v>1229</v>
      </c>
      <c r="T3377">
        <v>51.12</v>
      </c>
      <c r="U3377">
        <v>4.24296E-4</v>
      </c>
      <c r="V3377">
        <v>3</v>
      </c>
      <c r="W3377">
        <v>0</v>
      </c>
      <c r="X3377">
        <v>3</v>
      </c>
      <c r="Y3377">
        <v>3</v>
      </c>
      <c r="Z3377">
        <v>0</v>
      </c>
      <c r="AA3377">
        <v>0</v>
      </c>
      <c r="AB3377">
        <v>3</v>
      </c>
      <c r="AC3377">
        <v>0</v>
      </c>
      <c r="AD3377">
        <v>0</v>
      </c>
      <c r="AE3377">
        <v>0</v>
      </c>
      <c r="AF3377" s="3">
        <v>0</v>
      </c>
      <c r="AG3377" t="s">
        <v>1240</v>
      </c>
      <c r="AH3377">
        <v>66</v>
      </c>
      <c r="AI3377" s="4" t="s">
        <v>2701</v>
      </c>
      <c r="AJ3377" t="s">
        <v>27</v>
      </c>
      <c r="AK3377" t="s">
        <v>27</v>
      </c>
    </row>
    <row r="3378" spans="1:38" x14ac:dyDescent="0.35">
      <c r="A3378">
        <v>40900004</v>
      </c>
      <c r="B3378">
        <v>30200069</v>
      </c>
      <c r="C3378" t="s">
        <v>292</v>
      </c>
      <c r="D3378" t="s">
        <v>293</v>
      </c>
      <c r="E3378" t="s">
        <v>187</v>
      </c>
      <c r="F3378" t="s">
        <v>46</v>
      </c>
      <c r="G3378" t="s">
        <v>3188</v>
      </c>
      <c r="H3378" t="s">
        <v>3189</v>
      </c>
      <c r="I3378" t="s">
        <v>66</v>
      </c>
      <c r="J3378">
        <v>9210345389</v>
      </c>
      <c r="K3378">
        <v>20260615</v>
      </c>
      <c r="L3378">
        <v>5000456619</v>
      </c>
      <c r="M3378" s="2">
        <v>46217</v>
      </c>
      <c r="N3378" t="s">
        <v>51</v>
      </c>
      <c r="O3378">
        <v>1320</v>
      </c>
      <c r="P3378">
        <v>16.22</v>
      </c>
      <c r="Q3378">
        <v>64.88</v>
      </c>
      <c r="R3378">
        <v>5.3850399999999998E-4</v>
      </c>
      <c r="S3378" t="s">
        <v>1229</v>
      </c>
      <c r="T3378">
        <v>64.88</v>
      </c>
      <c r="U3378">
        <v>5.3850399999999998E-4</v>
      </c>
      <c r="V3378">
        <v>4</v>
      </c>
      <c r="W3378">
        <v>0</v>
      </c>
      <c r="X3378">
        <v>4</v>
      </c>
      <c r="Y3378">
        <v>4</v>
      </c>
      <c r="Z3378">
        <v>0</v>
      </c>
      <c r="AA3378">
        <v>0</v>
      </c>
      <c r="AB3378">
        <v>4</v>
      </c>
      <c r="AC3378">
        <v>0</v>
      </c>
      <c r="AD3378">
        <v>0</v>
      </c>
      <c r="AE3378">
        <v>35</v>
      </c>
      <c r="AF3378" s="3">
        <v>0</v>
      </c>
      <c r="AG3378" t="s">
        <v>1240</v>
      </c>
      <c r="AH3378">
        <v>66</v>
      </c>
      <c r="AI3378" s="4" t="s">
        <v>2701</v>
      </c>
      <c r="AJ3378" t="s">
        <v>27</v>
      </c>
      <c r="AK3378" t="s">
        <v>27</v>
      </c>
    </row>
    <row r="3379" spans="1:38" x14ac:dyDescent="0.35">
      <c r="A3379">
        <v>40900004</v>
      </c>
      <c r="B3379">
        <v>30200069</v>
      </c>
      <c r="C3379" t="s">
        <v>292</v>
      </c>
      <c r="D3379" t="s">
        <v>293</v>
      </c>
      <c r="E3379" t="s">
        <v>187</v>
      </c>
      <c r="F3379" t="s">
        <v>46</v>
      </c>
      <c r="G3379" t="s">
        <v>1080</v>
      </c>
      <c r="H3379" t="s">
        <v>1081</v>
      </c>
      <c r="I3379" t="s">
        <v>63</v>
      </c>
      <c r="J3379">
        <v>9210345389</v>
      </c>
      <c r="K3379">
        <v>20260615</v>
      </c>
      <c r="L3379">
        <v>5000456619</v>
      </c>
      <c r="M3379" s="2">
        <v>46217</v>
      </c>
      <c r="N3379" t="s">
        <v>51</v>
      </c>
      <c r="O3379">
        <v>1330</v>
      </c>
      <c r="P3379">
        <v>8.85</v>
      </c>
      <c r="Q3379">
        <v>35.4</v>
      </c>
      <c r="R3379">
        <v>2.9381999999999998E-4</v>
      </c>
      <c r="S3379" t="s">
        <v>1229</v>
      </c>
      <c r="T3379">
        <v>35.4</v>
      </c>
      <c r="U3379">
        <v>2.9381999999999998E-4</v>
      </c>
      <c r="V3379">
        <v>4</v>
      </c>
      <c r="W3379">
        <v>0</v>
      </c>
      <c r="X3379">
        <v>4</v>
      </c>
      <c r="Y3379">
        <v>4</v>
      </c>
      <c r="Z3379">
        <v>0</v>
      </c>
      <c r="AA3379">
        <v>0</v>
      </c>
      <c r="AB3379">
        <v>4</v>
      </c>
      <c r="AC3379">
        <v>0</v>
      </c>
      <c r="AD3379">
        <v>0</v>
      </c>
      <c r="AE3379">
        <v>0</v>
      </c>
      <c r="AF3379" s="3">
        <v>0</v>
      </c>
      <c r="AG3379" t="s">
        <v>1240</v>
      </c>
      <c r="AH3379">
        <v>66</v>
      </c>
      <c r="AI3379" s="4" t="s">
        <v>2701</v>
      </c>
      <c r="AJ3379" t="s">
        <v>27</v>
      </c>
      <c r="AK3379" t="s">
        <v>27</v>
      </c>
    </row>
    <row r="3380" spans="1:38" x14ac:dyDescent="0.35">
      <c r="A3380">
        <v>40900004</v>
      </c>
      <c r="B3380">
        <v>30200069</v>
      </c>
      <c r="C3380" t="s">
        <v>292</v>
      </c>
      <c r="D3380" t="s">
        <v>293</v>
      </c>
      <c r="E3380" t="s">
        <v>187</v>
      </c>
      <c r="F3380" t="s">
        <v>46</v>
      </c>
      <c r="G3380" t="s">
        <v>970</v>
      </c>
      <c r="H3380" t="s">
        <v>971</v>
      </c>
      <c r="I3380" t="s">
        <v>63</v>
      </c>
      <c r="J3380">
        <v>9210345389</v>
      </c>
      <c r="K3380">
        <v>20260615</v>
      </c>
      <c r="L3380">
        <v>5000456619</v>
      </c>
      <c r="M3380" s="2">
        <v>46217</v>
      </c>
      <c r="N3380" t="s">
        <v>51</v>
      </c>
      <c r="O3380">
        <v>1340</v>
      </c>
      <c r="P3380">
        <v>88.35</v>
      </c>
      <c r="Q3380">
        <v>88.35</v>
      </c>
      <c r="R3380">
        <v>7.3330499999999996E-4</v>
      </c>
      <c r="S3380" t="s">
        <v>1229</v>
      </c>
      <c r="T3380">
        <v>88.35</v>
      </c>
      <c r="U3380">
        <v>7.3330499999999996E-4</v>
      </c>
      <c r="V3380">
        <v>1</v>
      </c>
      <c r="W3380">
        <v>0</v>
      </c>
      <c r="X3380">
        <v>1</v>
      </c>
      <c r="Y3380">
        <v>1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 s="3">
        <v>0</v>
      </c>
      <c r="AG3380" t="s">
        <v>1240</v>
      </c>
      <c r="AH3380">
        <v>66</v>
      </c>
      <c r="AI3380" s="4" t="s">
        <v>2701</v>
      </c>
      <c r="AJ3380" t="s">
        <v>27</v>
      </c>
      <c r="AK3380" t="s">
        <v>27</v>
      </c>
    </row>
    <row r="3381" spans="1:38" x14ac:dyDescent="0.35">
      <c r="A3381">
        <v>40900004</v>
      </c>
      <c r="B3381">
        <v>30200069</v>
      </c>
      <c r="C3381" t="s">
        <v>292</v>
      </c>
      <c r="D3381" t="s">
        <v>293</v>
      </c>
      <c r="E3381" t="s">
        <v>187</v>
      </c>
      <c r="F3381" t="s">
        <v>46</v>
      </c>
      <c r="G3381" t="s">
        <v>3194</v>
      </c>
      <c r="H3381" t="s">
        <v>3195</v>
      </c>
      <c r="I3381" t="s">
        <v>487</v>
      </c>
      <c r="J3381">
        <v>9210345389</v>
      </c>
      <c r="K3381">
        <v>20260615</v>
      </c>
      <c r="L3381">
        <v>5000456619</v>
      </c>
      <c r="M3381" s="2">
        <v>46217</v>
      </c>
      <c r="N3381" t="s">
        <v>51</v>
      </c>
      <c r="O3381">
        <v>1350</v>
      </c>
      <c r="P3381">
        <v>7.52</v>
      </c>
      <c r="Q3381">
        <v>15.04</v>
      </c>
      <c r="R3381">
        <v>1.2483199999999999E-4</v>
      </c>
      <c r="S3381" t="s">
        <v>1229</v>
      </c>
      <c r="T3381">
        <v>15.04</v>
      </c>
      <c r="U3381">
        <v>1.2483199999999999E-4</v>
      </c>
      <c r="V3381">
        <v>2</v>
      </c>
      <c r="W3381">
        <v>0</v>
      </c>
      <c r="X3381">
        <v>2</v>
      </c>
      <c r="Y3381">
        <v>2</v>
      </c>
      <c r="Z3381">
        <v>0</v>
      </c>
      <c r="AA3381">
        <v>0</v>
      </c>
      <c r="AB3381">
        <v>2</v>
      </c>
      <c r="AC3381">
        <v>0</v>
      </c>
      <c r="AD3381">
        <v>0</v>
      </c>
      <c r="AE3381">
        <v>0</v>
      </c>
      <c r="AF3381" s="3">
        <v>0</v>
      </c>
      <c r="AG3381" t="s">
        <v>1240</v>
      </c>
      <c r="AH3381">
        <v>66</v>
      </c>
      <c r="AI3381" s="4" t="s">
        <v>2701</v>
      </c>
      <c r="AJ3381" t="s">
        <v>27</v>
      </c>
      <c r="AK3381" t="s">
        <v>27</v>
      </c>
    </row>
    <row r="3382" spans="1:38" x14ac:dyDescent="0.35">
      <c r="A3382">
        <v>40900004</v>
      </c>
      <c r="B3382">
        <v>30200069</v>
      </c>
      <c r="C3382" t="s">
        <v>292</v>
      </c>
      <c r="D3382" t="s">
        <v>293</v>
      </c>
      <c r="E3382" t="s">
        <v>187</v>
      </c>
      <c r="F3382" t="s">
        <v>46</v>
      </c>
      <c r="G3382" t="s">
        <v>636</v>
      </c>
      <c r="H3382" t="s">
        <v>637</v>
      </c>
      <c r="I3382" t="s">
        <v>106</v>
      </c>
      <c r="J3382">
        <v>9210345389</v>
      </c>
      <c r="K3382">
        <v>20260615</v>
      </c>
      <c r="L3382">
        <v>5000456619</v>
      </c>
      <c r="M3382" s="2">
        <v>46217</v>
      </c>
      <c r="N3382" t="s">
        <v>51</v>
      </c>
      <c r="O3382">
        <v>1380</v>
      </c>
      <c r="P3382">
        <v>47.51</v>
      </c>
      <c r="Q3382">
        <v>47.51</v>
      </c>
      <c r="R3382">
        <v>3.9433299999999997E-4</v>
      </c>
      <c r="S3382" t="s">
        <v>1229</v>
      </c>
      <c r="T3382">
        <v>47.51</v>
      </c>
      <c r="U3382">
        <v>3.9433299999999997E-4</v>
      </c>
      <c r="V3382">
        <v>1</v>
      </c>
      <c r="W3382">
        <v>0</v>
      </c>
      <c r="X3382">
        <v>1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2</v>
      </c>
      <c r="AF3382" s="3">
        <v>0</v>
      </c>
      <c r="AG3382" t="s">
        <v>1240</v>
      </c>
      <c r="AH3382">
        <v>66</v>
      </c>
      <c r="AI3382" s="4" t="s">
        <v>2701</v>
      </c>
      <c r="AJ3382" t="s">
        <v>27</v>
      </c>
      <c r="AK3382" t="s">
        <v>27</v>
      </c>
    </row>
    <row r="3383" spans="1:38" x14ac:dyDescent="0.35">
      <c r="A3383">
        <v>40900004</v>
      </c>
      <c r="B3383">
        <v>30200069</v>
      </c>
      <c r="C3383" t="s">
        <v>292</v>
      </c>
      <c r="D3383" t="s">
        <v>293</v>
      </c>
      <c r="E3383" t="s">
        <v>187</v>
      </c>
      <c r="F3383" t="s">
        <v>46</v>
      </c>
      <c r="G3383" t="s">
        <v>3275</v>
      </c>
      <c r="H3383" t="s">
        <v>3276</v>
      </c>
      <c r="I3383" t="s">
        <v>66</v>
      </c>
      <c r="J3383">
        <v>9210345389</v>
      </c>
      <c r="K3383">
        <v>20260615</v>
      </c>
      <c r="L3383">
        <v>5000456619</v>
      </c>
      <c r="M3383" s="2">
        <v>46217</v>
      </c>
      <c r="N3383" t="s">
        <v>51</v>
      </c>
      <c r="O3383">
        <v>1390</v>
      </c>
      <c r="P3383">
        <v>60.47</v>
      </c>
      <c r="Q3383">
        <v>60.47</v>
      </c>
      <c r="R3383">
        <v>5.0190100000000002E-4</v>
      </c>
      <c r="S3383" t="s">
        <v>1229</v>
      </c>
      <c r="T3383">
        <v>60.47</v>
      </c>
      <c r="U3383">
        <v>5.0190100000000002E-4</v>
      </c>
      <c r="V3383">
        <v>1</v>
      </c>
      <c r="W3383">
        <v>0</v>
      </c>
      <c r="X3383">
        <v>1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44</v>
      </c>
      <c r="AF3383" s="3">
        <v>0</v>
      </c>
      <c r="AG3383" t="s">
        <v>1240</v>
      </c>
      <c r="AH3383">
        <v>66</v>
      </c>
      <c r="AI3383" s="4" t="s">
        <v>2701</v>
      </c>
      <c r="AJ3383" t="s">
        <v>27</v>
      </c>
      <c r="AK3383" t="s">
        <v>27</v>
      </c>
    </row>
    <row r="3384" spans="1:38" x14ac:dyDescent="0.35">
      <c r="A3384">
        <v>40900004</v>
      </c>
      <c r="B3384">
        <v>30200069</v>
      </c>
      <c r="C3384" t="s">
        <v>292</v>
      </c>
      <c r="D3384" t="s">
        <v>293</v>
      </c>
      <c r="E3384" t="s">
        <v>187</v>
      </c>
      <c r="F3384" t="s">
        <v>46</v>
      </c>
      <c r="G3384" t="s">
        <v>3192</v>
      </c>
      <c r="H3384" t="s">
        <v>3193</v>
      </c>
      <c r="I3384" t="s">
        <v>63</v>
      </c>
      <c r="J3384">
        <v>9210345389</v>
      </c>
      <c r="K3384">
        <v>20260615</v>
      </c>
      <c r="L3384">
        <v>5000456619</v>
      </c>
      <c r="M3384" s="2">
        <v>46217</v>
      </c>
      <c r="N3384" t="s">
        <v>51</v>
      </c>
      <c r="O3384">
        <v>1400</v>
      </c>
      <c r="P3384">
        <v>14.08</v>
      </c>
      <c r="Q3384">
        <v>28.16</v>
      </c>
      <c r="R3384">
        <v>2.3372800000000002E-4</v>
      </c>
      <c r="S3384" t="s">
        <v>1229</v>
      </c>
      <c r="T3384">
        <v>28.16</v>
      </c>
      <c r="U3384">
        <v>2.3372800000000002E-4</v>
      </c>
      <c r="V3384">
        <v>2</v>
      </c>
      <c r="W3384">
        <v>0</v>
      </c>
      <c r="X3384">
        <v>2</v>
      </c>
      <c r="Y3384">
        <v>2</v>
      </c>
      <c r="Z3384">
        <v>0</v>
      </c>
      <c r="AA3384">
        <v>0</v>
      </c>
      <c r="AB3384">
        <v>2</v>
      </c>
      <c r="AC3384">
        <v>0</v>
      </c>
      <c r="AD3384">
        <v>0</v>
      </c>
      <c r="AE3384">
        <v>314</v>
      </c>
      <c r="AF3384" s="3">
        <v>0</v>
      </c>
      <c r="AG3384" t="s">
        <v>1240</v>
      </c>
      <c r="AH3384">
        <v>66</v>
      </c>
      <c r="AI3384" s="4" t="s">
        <v>2701</v>
      </c>
      <c r="AJ3384" t="s">
        <v>27</v>
      </c>
      <c r="AK3384" t="s">
        <v>27</v>
      </c>
    </row>
    <row r="3385" spans="1:38" x14ac:dyDescent="0.35">
      <c r="A3385">
        <v>40900004</v>
      </c>
      <c r="B3385">
        <v>30200069</v>
      </c>
      <c r="C3385" t="s">
        <v>292</v>
      </c>
      <c r="D3385" t="s">
        <v>293</v>
      </c>
      <c r="E3385" t="s">
        <v>187</v>
      </c>
      <c r="F3385" t="s">
        <v>46</v>
      </c>
      <c r="G3385" t="s">
        <v>597</v>
      </c>
      <c r="H3385" t="s">
        <v>598</v>
      </c>
      <c r="I3385" t="s">
        <v>106</v>
      </c>
      <c r="J3385">
        <v>9210345389</v>
      </c>
      <c r="K3385">
        <v>20260615</v>
      </c>
      <c r="L3385">
        <v>5000456619</v>
      </c>
      <c r="M3385" s="2">
        <v>46217</v>
      </c>
      <c r="N3385" t="s">
        <v>51</v>
      </c>
      <c r="O3385">
        <v>1410</v>
      </c>
      <c r="P3385">
        <v>28.79</v>
      </c>
      <c r="Q3385">
        <v>28.79</v>
      </c>
      <c r="R3385">
        <v>2.3895699999999998E-4</v>
      </c>
      <c r="S3385" t="s">
        <v>1229</v>
      </c>
      <c r="T3385">
        <v>28.79</v>
      </c>
      <c r="U3385">
        <v>2.3895699999999998E-4</v>
      </c>
      <c r="V3385">
        <v>1</v>
      </c>
      <c r="W3385">
        <v>0</v>
      </c>
      <c r="X3385">
        <v>1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 s="3">
        <v>0</v>
      </c>
      <c r="AG3385" t="s">
        <v>1240</v>
      </c>
      <c r="AH3385">
        <v>66</v>
      </c>
      <c r="AI3385" s="4" t="s">
        <v>2701</v>
      </c>
      <c r="AJ3385" t="s">
        <v>27</v>
      </c>
      <c r="AK3385" t="s">
        <v>27</v>
      </c>
    </row>
    <row r="3386" spans="1:38" x14ac:dyDescent="0.35">
      <c r="A3386">
        <v>40900004</v>
      </c>
      <c r="B3386">
        <v>30200069</v>
      </c>
      <c r="C3386" t="s">
        <v>292</v>
      </c>
      <c r="D3386" t="s">
        <v>293</v>
      </c>
      <c r="E3386" t="s">
        <v>187</v>
      </c>
      <c r="F3386" t="s">
        <v>46</v>
      </c>
      <c r="G3386" t="s">
        <v>3198</v>
      </c>
      <c r="H3386" t="s">
        <v>3199</v>
      </c>
      <c r="I3386" t="s">
        <v>106</v>
      </c>
      <c r="J3386">
        <v>9210345389</v>
      </c>
      <c r="K3386">
        <v>20260615</v>
      </c>
      <c r="L3386">
        <v>5000456619</v>
      </c>
      <c r="M3386" s="2">
        <v>46217</v>
      </c>
      <c r="N3386" t="s">
        <v>51</v>
      </c>
      <c r="O3386">
        <v>1430</v>
      </c>
      <c r="P3386">
        <v>29.92</v>
      </c>
      <c r="Q3386">
        <v>29.92</v>
      </c>
      <c r="R3386">
        <v>2.4833599999999999E-4</v>
      </c>
      <c r="S3386" t="s">
        <v>1229</v>
      </c>
      <c r="T3386">
        <v>29.92</v>
      </c>
      <c r="U3386">
        <v>2.4833599999999999E-4</v>
      </c>
      <c r="V3386">
        <v>1</v>
      </c>
      <c r="W3386">
        <v>0</v>
      </c>
      <c r="X3386">
        <v>1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31</v>
      </c>
      <c r="AF3386" s="3">
        <v>0</v>
      </c>
      <c r="AG3386" t="s">
        <v>1240</v>
      </c>
      <c r="AH3386">
        <v>66</v>
      </c>
      <c r="AI3386" s="4" t="s">
        <v>2701</v>
      </c>
      <c r="AJ3386" t="s">
        <v>27</v>
      </c>
      <c r="AK3386" t="s">
        <v>27</v>
      </c>
    </row>
    <row r="3387" spans="1:38" x14ac:dyDescent="0.35">
      <c r="A3387">
        <v>40900004</v>
      </c>
      <c r="B3387">
        <v>30200069</v>
      </c>
      <c r="C3387" t="s">
        <v>292</v>
      </c>
      <c r="D3387" t="s">
        <v>293</v>
      </c>
      <c r="E3387" t="s">
        <v>187</v>
      </c>
      <c r="F3387" t="s">
        <v>46</v>
      </c>
      <c r="G3387" t="s">
        <v>2133</v>
      </c>
      <c r="H3387" t="s">
        <v>2134</v>
      </c>
      <c r="I3387" t="s">
        <v>106</v>
      </c>
      <c r="J3387">
        <v>9210345389</v>
      </c>
      <c r="K3387">
        <v>20260615</v>
      </c>
      <c r="L3387">
        <v>5000456619</v>
      </c>
      <c r="M3387" s="2">
        <v>46217</v>
      </c>
      <c r="N3387" t="s">
        <v>51</v>
      </c>
      <c r="O3387">
        <v>1440</v>
      </c>
      <c r="P3387">
        <v>12.08</v>
      </c>
      <c r="Q3387">
        <v>12.08</v>
      </c>
      <c r="R3387">
        <v>1.00264E-4</v>
      </c>
      <c r="S3387" t="s">
        <v>1229</v>
      </c>
      <c r="T3387">
        <v>12.08</v>
      </c>
      <c r="U3387">
        <v>1.00264E-4</v>
      </c>
      <c r="V3387">
        <v>1</v>
      </c>
      <c r="W3387">
        <v>0</v>
      </c>
      <c r="X3387">
        <v>1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 s="3">
        <v>0</v>
      </c>
      <c r="AG3387" t="s">
        <v>1240</v>
      </c>
      <c r="AH3387">
        <v>66</v>
      </c>
      <c r="AI3387" s="4" t="s">
        <v>2701</v>
      </c>
      <c r="AJ3387" t="s">
        <v>27</v>
      </c>
      <c r="AK3387" t="s">
        <v>27</v>
      </c>
    </row>
    <row r="3388" spans="1:38" x14ac:dyDescent="0.35">
      <c r="A3388">
        <v>40900004</v>
      </c>
      <c r="B3388">
        <v>30200069</v>
      </c>
      <c r="C3388" t="s">
        <v>292</v>
      </c>
      <c r="D3388" t="s">
        <v>293</v>
      </c>
      <c r="E3388" t="s">
        <v>187</v>
      </c>
      <c r="F3388" t="s">
        <v>46</v>
      </c>
      <c r="G3388" t="s">
        <v>1335</v>
      </c>
      <c r="H3388" t="s">
        <v>1336</v>
      </c>
      <c r="I3388" t="s">
        <v>63</v>
      </c>
      <c r="J3388">
        <v>9210345389</v>
      </c>
      <c r="K3388">
        <v>20260615</v>
      </c>
      <c r="L3388">
        <v>5000456619</v>
      </c>
      <c r="M3388" s="2">
        <v>46217</v>
      </c>
      <c r="N3388" t="s">
        <v>51</v>
      </c>
      <c r="O3388">
        <v>1450</v>
      </c>
      <c r="P3388">
        <v>14.59</v>
      </c>
      <c r="Q3388">
        <v>14.59</v>
      </c>
      <c r="R3388">
        <v>1.21097E-4</v>
      </c>
      <c r="S3388" t="s">
        <v>1229</v>
      </c>
      <c r="T3388">
        <v>14.59</v>
      </c>
      <c r="U3388">
        <v>1.21097E-4</v>
      </c>
      <c r="V3388">
        <v>1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14.59</v>
      </c>
      <c r="AE3388">
        <v>0</v>
      </c>
      <c r="AF3388" s="3">
        <v>0</v>
      </c>
      <c r="AG3388" t="s">
        <v>1240</v>
      </c>
      <c r="AH3388">
        <v>66</v>
      </c>
      <c r="AI3388" s="4" t="s">
        <v>2701</v>
      </c>
      <c r="AJ3388" t="s">
        <v>1232</v>
      </c>
      <c r="AK3388" t="s">
        <v>1269</v>
      </c>
      <c r="AL3388" t="s">
        <v>1269</v>
      </c>
    </row>
    <row r="3389" spans="1:38" x14ac:dyDescent="0.35">
      <c r="A3389">
        <v>40900004</v>
      </c>
      <c r="B3389">
        <v>30200069</v>
      </c>
      <c r="C3389" t="s">
        <v>292</v>
      </c>
      <c r="D3389" t="s">
        <v>293</v>
      </c>
      <c r="E3389" t="s">
        <v>187</v>
      </c>
      <c r="F3389" t="s">
        <v>46</v>
      </c>
      <c r="G3389" t="s">
        <v>615</v>
      </c>
      <c r="H3389" t="s">
        <v>616</v>
      </c>
      <c r="I3389" t="s">
        <v>66</v>
      </c>
      <c r="J3389">
        <v>9210345389</v>
      </c>
      <c r="K3389">
        <v>20260615</v>
      </c>
      <c r="L3389">
        <v>5000456619</v>
      </c>
      <c r="M3389" s="2">
        <v>46217</v>
      </c>
      <c r="N3389" t="s">
        <v>51</v>
      </c>
      <c r="O3389">
        <v>1460</v>
      </c>
      <c r="P3389">
        <v>73.92</v>
      </c>
      <c r="Q3389">
        <v>221.76</v>
      </c>
      <c r="R3389">
        <v>1.8406079999999999E-3</v>
      </c>
      <c r="S3389" t="s">
        <v>1229</v>
      </c>
      <c r="T3389">
        <v>221.76</v>
      </c>
      <c r="U3389">
        <v>1.8406079999999999E-3</v>
      </c>
      <c r="V3389">
        <v>3</v>
      </c>
      <c r="W3389">
        <v>0</v>
      </c>
      <c r="X3389">
        <v>3</v>
      </c>
      <c r="Y3389">
        <v>3</v>
      </c>
      <c r="Z3389">
        <v>0</v>
      </c>
      <c r="AA3389">
        <v>0</v>
      </c>
      <c r="AB3389">
        <v>3</v>
      </c>
      <c r="AC3389">
        <v>0</v>
      </c>
      <c r="AD3389">
        <v>0</v>
      </c>
      <c r="AE3389">
        <v>0</v>
      </c>
      <c r="AF3389" s="3">
        <v>0</v>
      </c>
      <c r="AG3389" t="s">
        <v>1240</v>
      </c>
      <c r="AH3389">
        <v>66</v>
      </c>
      <c r="AI3389" s="4" t="s">
        <v>2701</v>
      </c>
      <c r="AJ3389" t="s">
        <v>27</v>
      </c>
      <c r="AK3389" t="s">
        <v>27</v>
      </c>
    </row>
    <row r="3390" spans="1:38" x14ac:dyDescent="0.35">
      <c r="A3390">
        <v>40900004</v>
      </c>
      <c r="B3390">
        <v>30200069</v>
      </c>
      <c r="C3390" t="s">
        <v>292</v>
      </c>
      <c r="D3390" t="s">
        <v>293</v>
      </c>
      <c r="E3390" t="s">
        <v>187</v>
      </c>
      <c r="F3390" t="s">
        <v>46</v>
      </c>
      <c r="G3390" t="s">
        <v>3213</v>
      </c>
      <c r="H3390" t="s">
        <v>3214</v>
      </c>
      <c r="I3390" t="s">
        <v>60</v>
      </c>
      <c r="J3390">
        <v>9210345389</v>
      </c>
      <c r="K3390">
        <v>20260615</v>
      </c>
      <c r="L3390">
        <v>5000456619</v>
      </c>
      <c r="M3390" s="2">
        <v>46217</v>
      </c>
      <c r="N3390" t="s">
        <v>51</v>
      </c>
      <c r="O3390">
        <v>1470</v>
      </c>
      <c r="P3390">
        <v>10.84</v>
      </c>
      <c r="Q3390">
        <v>10.84</v>
      </c>
      <c r="R3390">
        <v>8.9971999999999998E-5</v>
      </c>
      <c r="S3390" t="s">
        <v>1229</v>
      </c>
      <c r="T3390">
        <v>10.84</v>
      </c>
      <c r="U3390">
        <v>8.9971999999999998E-5</v>
      </c>
      <c r="V3390">
        <v>1</v>
      </c>
      <c r="W3390">
        <v>0</v>
      </c>
      <c r="X3390">
        <v>1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2</v>
      </c>
      <c r="AF3390" s="3">
        <v>0</v>
      </c>
      <c r="AG3390" t="s">
        <v>1240</v>
      </c>
      <c r="AH3390">
        <v>66</v>
      </c>
      <c r="AI3390" s="4" t="s">
        <v>2701</v>
      </c>
      <c r="AJ3390" t="s">
        <v>27</v>
      </c>
      <c r="AK3390" t="s">
        <v>27</v>
      </c>
    </row>
    <row r="3391" spans="1:38" x14ac:dyDescent="0.35">
      <c r="A3391">
        <v>40900004</v>
      </c>
      <c r="B3391">
        <v>30200069</v>
      </c>
      <c r="C3391" t="s">
        <v>292</v>
      </c>
      <c r="D3391" t="s">
        <v>293</v>
      </c>
      <c r="E3391" t="s">
        <v>187</v>
      </c>
      <c r="F3391" t="s">
        <v>46</v>
      </c>
      <c r="G3391" t="s">
        <v>3208</v>
      </c>
      <c r="H3391" t="s">
        <v>278</v>
      </c>
      <c r="I3391" t="s">
        <v>66</v>
      </c>
      <c r="J3391">
        <v>9210345389</v>
      </c>
      <c r="K3391">
        <v>20260615</v>
      </c>
      <c r="L3391">
        <v>5000456619</v>
      </c>
      <c r="M3391" s="2">
        <v>46217</v>
      </c>
      <c r="N3391" t="s">
        <v>51</v>
      </c>
      <c r="O3391">
        <v>1480</v>
      </c>
      <c r="P3391">
        <v>20.260000000000002</v>
      </c>
      <c r="Q3391">
        <v>769.88000000000011</v>
      </c>
      <c r="R3391">
        <v>6.3900040000000012E-3</v>
      </c>
      <c r="S3391" t="s">
        <v>1229</v>
      </c>
      <c r="T3391">
        <v>769.88000000000011</v>
      </c>
      <c r="U3391">
        <v>6.3900040000000012E-3</v>
      </c>
      <c r="V3391">
        <v>38</v>
      </c>
      <c r="W3391">
        <v>0</v>
      </c>
      <c r="X3391">
        <v>38</v>
      </c>
      <c r="Y3391">
        <v>38</v>
      </c>
      <c r="Z3391">
        <v>0</v>
      </c>
      <c r="AA3391">
        <v>0</v>
      </c>
      <c r="AB3391">
        <v>38</v>
      </c>
      <c r="AC3391">
        <v>0</v>
      </c>
      <c r="AD3391">
        <v>0</v>
      </c>
      <c r="AE3391">
        <v>0</v>
      </c>
      <c r="AF3391" s="3">
        <v>0</v>
      </c>
      <c r="AG3391" t="s">
        <v>1240</v>
      </c>
      <c r="AH3391">
        <v>66</v>
      </c>
      <c r="AI3391" s="4" t="s">
        <v>2701</v>
      </c>
      <c r="AJ3391" t="s">
        <v>27</v>
      </c>
      <c r="AK3391" t="s">
        <v>27</v>
      </c>
    </row>
    <row r="3392" spans="1:38" x14ac:dyDescent="0.35">
      <c r="A3392">
        <v>40900004</v>
      </c>
      <c r="B3392">
        <v>30200069</v>
      </c>
      <c r="C3392" t="s">
        <v>292</v>
      </c>
      <c r="D3392" t="s">
        <v>293</v>
      </c>
      <c r="E3392" t="s">
        <v>187</v>
      </c>
      <c r="F3392" t="s">
        <v>46</v>
      </c>
      <c r="G3392" t="s">
        <v>2612</v>
      </c>
      <c r="H3392" t="s">
        <v>2613</v>
      </c>
      <c r="I3392" t="s">
        <v>63</v>
      </c>
      <c r="J3392">
        <v>9210345389</v>
      </c>
      <c r="K3392">
        <v>20260615</v>
      </c>
      <c r="L3392">
        <v>5000456619</v>
      </c>
      <c r="M3392" s="2">
        <v>46217</v>
      </c>
      <c r="N3392" t="s">
        <v>51</v>
      </c>
      <c r="O3392">
        <v>1490</v>
      </c>
      <c r="P3392">
        <v>15.82</v>
      </c>
      <c r="Q3392">
        <v>15.82</v>
      </c>
      <c r="R3392">
        <v>1.3130600000000001E-4</v>
      </c>
      <c r="S3392" t="s">
        <v>1229</v>
      </c>
      <c r="T3392">
        <v>15.82</v>
      </c>
      <c r="U3392">
        <v>1.3130600000000001E-4</v>
      </c>
      <c r="V3392">
        <v>1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15.82</v>
      </c>
      <c r="AE3392">
        <v>0</v>
      </c>
      <c r="AF3392" s="3">
        <v>0</v>
      </c>
      <c r="AG3392" t="s">
        <v>1240</v>
      </c>
      <c r="AH3392">
        <v>66</v>
      </c>
      <c r="AI3392" s="4" t="s">
        <v>2701</v>
      </c>
      <c r="AJ3392" t="s">
        <v>1232</v>
      </c>
      <c r="AK3392" t="s">
        <v>1269</v>
      </c>
      <c r="AL3392" t="s">
        <v>1269</v>
      </c>
    </row>
    <row r="3393" spans="1:38" x14ac:dyDescent="0.35">
      <c r="A3393">
        <v>40900004</v>
      </c>
      <c r="B3393">
        <v>30200069</v>
      </c>
      <c r="C3393" t="s">
        <v>292</v>
      </c>
      <c r="D3393" t="s">
        <v>293</v>
      </c>
      <c r="E3393" t="s">
        <v>187</v>
      </c>
      <c r="F3393" t="s">
        <v>46</v>
      </c>
      <c r="G3393" t="s">
        <v>3215</v>
      </c>
      <c r="H3393" t="s">
        <v>3216</v>
      </c>
      <c r="I3393" t="s">
        <v>63</v>
      </c>
      <c r="J3393">
        <v>9210345389</v>
      </c>
      <c r="K3393">
        <v>20260615</v>
      </c>
      <c r="L3393">
        <v>5000456619</v>
      </c>
      <c r="M3393" s="2">
        <v>46217</v>
      </c>
      <c r="N3393" t="s">
        <v>51</v>
      </c>
      <c r="O3393">
        <v>1500</v>
      </c>
      <c r="P3393">
        <v>87.29</v>
      </c>
      <c r="Q3393">
        <v>87.29</v>
      </c>
      <c r="R3393">
        <v>7.245070000000001E-4</v>
      </c>
      <c r="S3393" t="s">
        <v>1229</v>
      </c>
      <c r="T3393">
        <v>87.29</v>
      </c>
      <c r="U3393">
        <v>7.245070000000001E-4</v>
      </c>
      <c r="V3393">
        <v>1</v>
      </c>
      <c r="W3393">
        <v>0</v>
      </c>
      <c r="X3393">
        <v>1</v>
      </c>
      <c r="Y3393">
        <v>1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270</v>
      </c>
      <c r="AF3393" s="3">
        <v>0</v>
      </c>
      <c r="AG3393" t="s">
        <v>1240</v>
      </c>
      <c r="AH3393">
        <v>66</v>
      </c>
      <c r="AI3393" s="4" t="s">
        <v>2701</v>
      </c>
      <c r="AJ3393" t="s">
        <v>27</v>
      </c>
      <c r="AK3393" t="s">
        <v>27</v>
      </c>
    </row>
    <row r="3394" spans="1:38" x14ac:dyDescent="0.35">
      <c r="A3394">
        <v>40900004</v>
      </c>
      <c r="B3394">
        <v>30200058</v>
      </c>
      <c r="C3394" t="s">
        <v>185</v>
      </c>
      <c r="D3394" t="s">
        <v>186</v>
      </c>
      <c r="E3394" t="s">
        <v>187</v>
      </c>
      <c r="F3394" t="s">
        <v>46</v>
      </c>
      <c r="G3394" t="s">
        <v>3277</v>
      </c>
      <c r="H3394" t="s">
        <v>1222</v>
      </c>
      <c r="I3394" t="s">
        <v>190</v>
      </c>
      <c r="J3394">
        <v>9210361772</v>
      </c>
      <c r="K3394">
        <v>20260618</v>
      </c>
      <c r="L3394">
        <v>5000456621</v>
      </c>
      <c r="M3394" s="2">
        <v>46217</v>
      </c>
      <c r="N3394" t="s">
        <v>51</v>
      </c>
      <c r="O3394">
        <v>10</v>
      </c>
      <c r="P3394">
        <v>6.2</v>
      </c>
      <c r="Q3394">
        <v>6.2</v>
      </c>
      <c r="R3394">
        <v>5.1460000000000005E-5</v>
      </c>
      <c r="S3394" t="s">
        <v>1229</v>
      </c>
      <c r="T3394">
        <v>6.2</v>
      </c>
      <c r="U3394">
        <v>5.1460000000000005E-5</v>
      </c>
      <c r="V3394">
        <v>1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6.2</v>
      </c>
      <c r="AE3394">
        <v>0</v>
      </c>
      <c r="AF3394" s="3">
        <v>0</v>
      </c>
      <c r="AG3394" t="s">
        <v>1240</v>
      </c>
      <c r="AH3394">
        <v>66</v>
      </c>
      <c r="AI3394" s="4" t="s">
        <v>2701</v>
      </c>
      <c r="AJ3394" t="s">
        <v>1232</v>
      </c>
      <c r="AK3394" t="s">
        <v>1233</v>
      </c>
      <c r="AL3394" t="s">
        <v>1233</v>
      </c>
    </row>
    <row r="3395" spans="1:38" x14ac:dyDescent="0.35">
      <c r="A3395">
        <v>40900004</v>
      </c>
      <c r="B3395">
        <v>30200058</v>
      </c>
      <c r="C3395" t="s">
        <v>185</v>
      </c>
      <c r="D3395" t="s">
        <v>186</v>
      </c>
      <c r="E3395" t="s">
        <v>187</v>
      </c>
      <c r="F3395" t="s">
        <v>46</v>
      </c>
      <c r="G3395" t="s">
        <v>252</v>
      </c>
      <c r="H3395" t="s">
        <v>253</v>
      </c>
      <c r="I3395" t="s">
        <v>106</v>
      </c>
      <c r="J3395">
        <v>9210361772</v>
      </c>
      <c r="K3395">
        <v>20260618</v>
      </c>
      <c r="L3395">
        <v>5000456621</v>
      </c>
      <c r="M3395" s="2">
        <v>46217</v>
      </c>
      <c r="N3395" t="s">
        <v>51</v>
      </c>
      <c r="O3395">
        <v>20</v>
      </c>
      <c r="P3395">
        <v>3.54</v>
      </c>
      <c r="Q3395">
        <v>7.08</v>
      </c>
      <c r="R3395">
        <v>5.8764000000000002E-5</v>
      </c>
      <c r="S3395" t="s">
        <v>1229</v>
      </c>
      <c r="T3395">
        <v>7.08</v>
      </c>
      <c r="U3395">
        <v>5.8764000000000002E-5</v>
      </c>
      <c r="V3395">
        <v>2</v>
      </c>
      <c r="W3395">
        <v>0</v>
      </c>
      <c r="X3395">
        <v>2</v>
      </c>
      <c r="Y3395">
        <v>0</v>
      </c>
      <c r="Z3395">
        <v>2</v>
      </c>
      <c r="AA3395">
        <v>0</v>
      </c>
      <c r="AB3395">
        <v>2</v>
      </c>
      <c r="AC3395">
        <v>0</v>
      </c>
      <c r="AD3395">
        <v>0</v>
      </c>
      <c r="AE3395">
        <v>0</v>
      </c>
      <c r="AF3395" s="3">
        <v>0</v>
      </c>
      <c r="AG3395" t="s">
        <v>1240</v>
      </c>
      <c r="AH3395">
        <v>66</v>
      </c>
      <c r="AI3395" s="4" t="s">
        <v>2701</v>
      </c>
      <c r="AJ3395" t="s">
        <v>27</v>
      </c>
      <c r="AK3395" t="s">
        <v>27</v>
      </c>
    </row>
    <row r="3396" spans="1:38" x14ac:dyDescent="0.35">
      <c r="A3396">
        <v>40900004</v>
      </c>
      <c r="B3396">
        <v>30200058</v>
      </c>
      <c r="C3396" t="s">
        <v>185</v>
      </c>
      <c r="D3396" t="s">
        <v>186</v>
      </c>
      <c r="E3396" t="s">
        <v>187</v>
      </c>
      <c r="F3396" t="s">
        <v>46</v>
      </c>
      <c r="G3396" t="s">
        <v>254</v>
      </c>
      <c r="H3396" t="s">
        <v>255</v>
      </c>
      <c r="I3396" t="s">
        <v>106</v>
      </c>
      <c r="J3396">
        <v>9210361772</v>
      </c>
      <c r="K3396">
        <v>20260618</v>
      </c>
      <c r="L3396">
        <v>5000456621</v>
      </c>
      <c r="M3396" s="2">
        <v>46217</v>
      </c>
      <c r="N3396" t="s">
        <v>51</v>
      </c>
      <c r="O3396">
        <v>30</v>
      </c>
      <c r="P3396">
        <v>3.54</v>
      </c>
      <c r="Q3396">
        <v>7.08</v>
      </c>
      <c r="R3396">
        <v>5.8764000000000002E-5</v>
      </c>
      <c r="S3396" t="s">
        <v>1229</v>
      </c>
      <c r="T3396">
        <v>7.08</v>
      </c>
      <c r="U3396">
        <v>5.8764000000000002E-5</v>
      </c>
      <c r="V3396">
        <v>2</v>
      </c>
      <c r="W3396">
        <v>0</v>
      </c>
      <c r="X3396">
        <v>2</v>
      </c>
      <c r="Y3396">
        <v>0</v>
      </c>
      <c r="Z3396">
        <v>2</v>
      </c>
      <c r="AA3396">
        <v>0</v>
      </c>
      <c r="AB3396">
        <v>2</v>
      </c>
      <c r="AC3396">
        <v>0</v>
      </c>
      <c r="AD3396">
        <v>0</v>
      </c>
      <c r="AE3396">
        <v>0</v>
      </c>
      <c r="AF3396" s="3">
        <v>0</v>
      </c>
      <c r="AG3396" t="s">
        <v>1240</v>
      </c>
      <c r="AH3396">
        <v>66</v>
      </c>
      <c r="AI3396" s="4" t="s">
        <v>2701</v>
      </c>
      <c r="AJ3396" t="s">
        <v>27</v>
      </c>
      <c r="AK3396" t="s">
        <v>27</v>
      </c>
    </row>
    <row r="3397" spans="1:38" x14ac:dyDescent="0.35">
      <c r="A3397">
        <v>40900004</v>
      </c>
      <c r="B3397">
        <v>30200058</v>
      </c>
      <c r="C3397" t="s">
        <v>185</v>
      </c>
      <c r="D3397" t="s">
        <v>186</v>
      </c>
      <c r="E3397" t="s">
        <v>187</v>
      </c>
      <c r="F3397" t="s">
        <v>46</v>
      </c>
      <c r="G3397" t="s">
        <v>317</v>
      </c>
      <c r="H3397" t="s">
        <v>318</v>
      </c>
      <c r="I3397" t="s">
        <v>63</v>
      </c>
      <c r="J3397">
        <v>9210361772</v>
      </c>
      <c r="K3397">
        <v>20260618</v>
      </c>
      <c r="L3397">
        <v>5000456621</v>
      </c>
      <c r="M3397" s="2">
        <v>46217</v>
      </c>
      <c r="N3397" t="s">
        <v>51</v>
      </c>
      <c r="O3397">
        <v>50</v>
      </c>
      <c r="P3397">
        <v>2.08</v>
      </c>
      <c r="Q3397">
        <v>16.64</v>
      </c>
      <c r="R3397">
        <v>1.3811200000000002E-4</v>
      </c>
      <c r="S3397" t="s">
        <v>1229</v>
      </c>
      <c r="T3397">
        <v>16.64</v>
      </c>
      <c r="U3397">
        <v>1.3811200000000002E-4</v>
      </c>
      <c r="V3397">
        <v>8</v>
      </c>
      <c r="W3397">
        <v>0</v>
      </c>
      <c r="X3397">
        <v>8</v>
      </c>
      <c r="Y3397">
        <v>0</v>
      </c>
      <c r="Z3397">
        <v>8</v>
      </c>
      <c r="AA3397">
        <v>0</v>
      </c>
      <c r="AB3397">
        <v>8</v>
      </c>
      <c r="AC3397">
        <v>0</v>
      </c>
      <c r="AD3397">
        <v>0</v>
      </c>
      <c r="AE3397">
        <v>0</v>
      </c>
      <c r="AF3397" s="3">
        <v>0</v>
      </c>
      <c r="AG3397" t="s">
        <v>1240</v>
      </c>
      <c r="AH3397">
        <v>66</v>
      </c>
      <c r="AI3397" s="4" t="s">
        <v>2701</v>
      </c>
      <c r="AJ3397" t="s">
        <v>27</v>
      </c>
      <c r="AK3397" t="s">
        <v>27</v>
      </c>
    </row>
    <row r="3398" spans="1:38" x14ac:dyDescent="0.35">
      <c r="A3398">
        <v>40900004</v>
      </c>
      <c r="B3398">
        <v>30200058</v>
      </c>
      <c r="C3398" t="s">
        <v>185</v>
      </c>
      <c r="D3398" t="s">
        <v>186</v>
      </c>
      <c r="E3398" t="s">
        <v>187</v>
      </c>
      <c r="F3398" t="s">
        <v>46</v>
      </c>
      <c r="G3398" t="s">
        <v>334</v>
      </c>
      <c r="H3398" t="s">
        <v>3096</v>
      </c>
      <c r="I3398" t="s">
        <v>63</v>
      </c>
      <c r="J3398">
        <v>9210361772</v>
      </c>
      <c r="K3398">
        <v>20260618</v>
      </c>
      <c r="L3398">
        <v>5000456621</v>
      </c>
      <c r="M3398" s="2">
        <v>46217</v>
      </c>
      <c r="N3398" t="s">
        <v>51</v>
      </c>
      <c r="O3398">
        <v>60</v>
      </c>
      <c r="P3398">
        <v>56.81</v>
      </c>
      <c r="Q3398">
        <v>454.48</v>
      </c>
      <c r="R3398">
        <v>3.7721840000000005E-3</v>
      </c>
      <c r="S3398" t="s">
        <v>1229</v>
      </c>
      <c r="T3398">
        <v>454.48</v>
      </c>
      <c r="U3398">
        <v>3.7721840000000005E-3</v>
      </c>
      <c r="V3398">
        <v>8</v>
      </c>
      <c r="W3398">
        <v>0</v>
      </c>
      <c r="X3398">
        <v>8</v>
      </c>
      <c r="Y3398">
        <v>0</v>
      </c>
      <c r="Z3398">
        <v>8</v>
      </c>
      <c r="AA3398">
        <v>0</v>
      </c>
      <c r="AB3398">
        <v>8</v>
      </c>
      <c r="AC3398">
        <v>0</v>
      </c>
      <c r="AD3398">
        <v>0</v>
      </c>
      <c r="AE3398">
        <v>0</v>
      </c>
      <c r="AF3398" s="3">
        <v>0</v>
      </c>
      <c r="AG3398" t="s">
        <v>1240</v>
      </c>
      <c r="AH3398">
        <v>66</v>
      </c>
      <c r="AI3398" s="4" t="s">
        <v>2701</v>
      </c>
      <c r="AJ3398" t="s">
        <v>27</v>
      </c>
      <c r="AK3398" t="s">
        <v>27</v>
      </c>
    </row>
    <row r="3399" spans="1:38" x14ac:dyDescent="0.35">
      <c r="A3399">
        <v>40900004</v>
      </c>
      <c r="B3399">
        <v>30200058</v>
      </c>
      <c r="C3399" t="s">
        <v>185</v>
      </c>
      <c r="D3399" t="s">
        <v>186</v>
      </c>
      <c r="E3399" t="s">
        <v>187</v>
      </c>
      <c r="F3399" t="s">
        <v>46</v>
      </c>
      <c r="G3399" t="s">
        <v>339</v>
      </c>
      <c r="H3399" t="s">
        <v>340</v>
      </c>
      <c r="I3399" t="s">
        <v>60</v>
      </c>
      <c r="J3399">
        <v>9210361772</v>
      </c>
      <c r="K3399">
        <v>20260618</v>
      </c>
      <c r="L3399">
        <v>5000456621</v>
      </c>
      <c r="M3399" s="2">
        <v>46217</v>
      </c>
      <c r="N3399" t="s">
        <v>51</v>
      </c>
      <c r="O3399">
        <v>80</v>
      </c>
      <c r="P3399">
        <v>2.2599999999999998</v>
      </c>
      <c r="Q3399">
        <v>29.379999999999995</v>
      </c>
      <c r="R3399">
        <v>2.4385399999999995E-4</v>
      </c>
      <c r="S3399" t="s">
        <v>1229</v>
      </c>
      <c r="T3399">
        <v>29.379999999999995</v>
      </c>
      <c r="U3399">
        <v>2.4385399999999995E-4</v>
      </c>
      <c r="V3399">
        <v>13</v>
      </c>
      <c r="W3399">
        <v>0</v>
      </c>
      <c r="X3399">
        <v>13</v>
      </c>
      <c r="Y3399">
        <v>0</v>
      </c>
      <c r="Z3399">
        <v>13</v>
      </c>
      <c r="AA3399">
        <v>0</v>
      </c>
      <c r="AB3399">
        <v>13</v>
      </c>
      <c r="AC3399">
        <v>0</v>
      </c>
      <c r="AD3399">
        <v>0</v>
      </c>
      <c r="AE3399">
        <v>0</v>
      </c>
      <c r="AF3399" s="3">
        <v>0</v>
      </c>
      <c r="AG3399" t="s">
        <v>1240</v>
      </c>
      <c r="AH3399">
        <v>66</v>
      </c>
      <c r="AI3399" s="4" t="s">
        <v>2701</v>
      </c>
      <c r="AJ3399" t="s">
        <v>27</v>
      </c>
      <c r="AK3399" t="s">
        <v>27</v>
      </c>
    </row>
    <row r="3400" spans="1:38" x14ac:dyDescent="0.35">
      <c r="A3400">
        <v>40900004</v>
      </c>
      <c r="B3400">
        <v>30200058</v>
      </c>
      <c r="C3400" t="s">
        <v>185</v>
      </c>
      <c r="D3400" t="s">
        <v>186</v>
      </c>
      <c r="E3400" t="s">
        <v>187</v>
      </c>
      <c r="F3400" t="s">
        <v>46</v>
      </c>
      <c r="G3400" t="s">
        <v>2578</v>
      </c>
      <c r="H3400" t="s">
        <v>2579</v>
      </c>
      <c r="I3400" t="s">
        <v>60</v>
      </c>
      <c r="J3400">
        <v>9210361772</v>
      </c>
      <c r="K3400">
        <v>20260618</v>
      </c>
      <c r="L3400">
        <v>5000456621</v>
      </c>
      <c r="M3400" s="2">
        <v>46217</v>
      </c>
      <c r="N3400" t="s">
        <v>51</v>
      </c>
      <c r="O3400">
        <v>100</v>
      </c>
      <c r="P3400">
        <v>45.62</v>
      </c>
      <c r="Q3400">
        <v>45.62</v>
      </c>
      <c r="R3400">
        <v>3.7864599999999995E-4</v>
      </c>
      <c r="S3400" t="s">
        <v>1229</v>
      </c>
      <c r="T3400">
        <v>45.62</v>
      </c>
      <c r="U3400">
        <v>3.7864599999999995E-4</v>
      </c>
      <c r="V3400">
        <v>1</v>
      </c>
      <c r="W3400">
        <v>0</v>
      </c>
      <c r="X3400">
        <v>1</v>
      </c>
      <c r="Y3400">
        <v>1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42</v>
      </c>
      <c r="AF3400" s="3">
        <v>0</v>
      </c>
      <c r="AG3400" t="s">
        <v>1240</v>
      </c>
      <c r="AH3400">
        <v>66</v>
      </c>
      <c r="AI3400" s="4" t="s">
        <v>2701</v>
      </c>
      <c r="AJ3400" t="s">
        <v>27</v>
      </c>
      <c r="AK3400" t="s">
        <v>27</v>
      </c>
    </row>
    <row r="3401" spans="1:38" x14ac:dyDescent="0.35">
      <c r="A3401">
        <v>40900004</v>
      </c>
      <c r="B3401">
        <v>30200058</v>
      </c>
      <c r="C3401" t="s">
        <v>185</v>
      </c>
      <c r="D3401" t="s">
        <v>186</v>
      </c>
      <c r="E3401" t="s">
        <v>187</v>
      </c>
      <c r="F3401" t="s">
        <v>46</v>
      </c>
      <c r="G3401" t="s">
        <v>2572</v>
      </c>
      <c r="H3401" t="s">
        <v>2573</v>
      </c>
      <c r="I3401" t="s">
        <v>66</v>
      </c>
      <c r="J3401">
        <v>9210361772</v>
      </c>
      <c r="K3401">
        <v>20260618</v>
      </c>
      <c r="L3401">
        <v>5000456621</v>
      </c>
      <c r="M3401" s="2">
        <v>46217</v>
      </c>
      <c r="N3401" t="s">
        <v>51</v>
      </c>
      <c r="O3401">
        <v>160</v>
      </c>
      <c r="P3401">
        <v>12.87</v>
      </c>
      <c r="Q3401">
        <v>12.87</v>
      </c>
      <c r="R3401">
        <v>1.06821E-4</v>
      </c>
      <c r="S3401" t="s">
        <v>1229</v>
      </c>
      <c r="T3401">
        <v>12.87</v>
      </c>
      <c r="U3401">
        <v>1.06821E-4</v>
      </c>
      <c r="V3401">
        <v>1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12.87</v>
      </c>
      <c r="AE3401">
        <v>0</v>
      </c>
      <c r="AF3401" s="3">
        <v>0</v>
      </c>
      <c r="AG3401" t="s">
        <v>1240</v>
      </c>
      <c r="AH3401">
        <v>66</v>
      </c>
      <c r="AI3401" s="4" t="s">
        <v>2701</v>
      </c>
      <c r="AJ3401" t="s">
        <v>1232</v>
      </c>
      <c r="AK3401" t="s">
        <v>1269</v>
      </c>
      <c r="AL3401" t="s">
        <v>1269</v>
      </c>
    </row>
    <row r="3402" spans="1:38" x14ac:dyDescent="0.35">
      <c r="A3402">
        <v>40900004</v>
      </c>
      <c r="B3402">
        <v>30200058</v>
      </c>
      <c r="C3402" t="s">
        <v>185</v>
      </c>
      <c r="D3402" t="s">
        <v>186</v>
      </c>
      <c r="E3402" t="s">
        <v>187</v>
      </c>
      <c r="F3402" t="s">
        <v>46</v>
      </c>
      <c r="G3402" t="s">
        <v>1777</v>
      </c>
      <c r="H3402" t="s">
        <v>3278</v>
      </c>
      <c r="I3402" t="s">
        <v>66</v>
      </c>
      <c r="J3402">
        <v>9210361772</v>
      </c>
      <c r="K3402">
        <v>20260618</v>
      </c>
      <c r="L3402">
        <v>5000456621</v>
      </c>
      <c r="M3402" s="2">
        <v>46217</v>
      </c>
      <c r="N3402" t="s">
        <v>51</v>
      </c>
      <c r="O3402">
        <v>210</v>
      </c>
      <c r="P3402">
        <v>13.98</v>
      </c>
      <c r="Q3402">
        <v>83.88</v>
      </c>
      <c r="R3402">
        <v>6.9620399999999996E-4</v>
      </c>
      <c r="S3402" t="s">
        <v>1229</v>
      </c>
      <c r="T3402">
        <v>237.66</v>
      </c>
      <c r="U3402">
        <v>1.972578E-3</v>
      </c>
      <c r="V3402">
        <v>17</v>
      </c>
      <c r="W3402">
        <v>11</v>
      </c>
      <c r="X3402">
        <v>6</v>
      </c>
      <c r="Y3402">
        <v>6</v>
      </c>
      <c r="Z3402">
        <v>0</v>
      </c>
      <c r="AA3402">
        <v>0</v>
      </c>
      <c r="AB3402">
        <v>6</v>
      </c>
      <c r="AC3402">
        <v>0</v>
      </c>
      <c r="AD3402">
        <v>0</v>
      </c>
      <c r="AE3402">
        <v>0</v>
      </c>
      <c r="AF3402" s="3">
        <v>0.6470588235294118</v>
      </c>
      <c r="AG3402" t="s">
        <v>1230</v>
      </c>
      <c r="AH3402">
        <v>66</v>
      </c>
      <c r="AI3402" s="4" t="s">
        <v>2701</v>
      </c>
      <c r="AJ3402" t="s">
        <v>27</v>
      </c>
      <c r="AK3402" t="s">
        <v>27</v>
      </c>
    </row>
    <row r="3403" spans="1:38" x14ac:dyDescent="0.35">
      <c r="A3403">
        <v>40900004</v>
      </c>
      <c r="B3403">
        <v>30200058</v>
      </c>
      <c r="C3403" t="s">
        <v>185</v>
      </c>
      <c r="D3403" t="s">
        <v>186</v>
      </c>
      <c r="E3403" t="s">
        <v>187</v>
      </c>
      <c r="F3403" t="s">
        <v>46</v>
      </c>
      <c r="G3403" t="s">
        <v>830</v>
      </c>
      <c r="H3403" t="s">
        <v>3102</v>
      </c>
      <c r="I3403" t="s">
        <v>106</v>
      </c>
      <c r="J3403">
        <v>9210361772</v>
      </c>
      <c r="K3403">
        <v>20260618</v>
      </c>
      <c r="L3403">
        <v>5000456621</v>
      </c>
      <c r="M3403" s="2">
        <v>46217</v>
      </c>
      <c r="N3403" t="s">
        <v>51</v>
      </c>
      <c r="O3403">
        <v>250</v>
      </c>
      <c r="P3403">
        <v>9.89</v>
      </c>
      <c r="Q3403">
        <v>672.52</v>
      </c>
      <c r="R3403">
        <v>5.5819159999999993E-3</v>
      </c>
      <c r="S3403" t="s">
        <v>1229</v>
      </c>
      <c r="T3403">
        <v>672.52</v>
      </c>
      <c r="U3403">
        <v>5.5819159999999993E-3</v>
      </c>
      <c r="V3403">
        <v>68</v>
      </c>
      <c r="W3403">
        <v>0</v>
      </c>
      <c r="X3403">
        <v>68</v>
      </c>
      <c r="Y3403">
        <v>68</v>
      </c>
      <c r="Z3403">
        <v>0</v>
      </c>
      <c r="AA3403">
        <v>0</v>
      </c>
      <c r="AB3403">
        <v>68</v>
      </c>
      <c r="AC3403">
        <v>0</v>
      </c>
      <c r="AD3403">
        <v>0</v>
      </c>
      <c r="AE3403">
        <v>13148</v>
      </c>
      <c r="AF3403" s="3">
        <v>0</v>
      </c>
      <c r="AG3403" t="s">
        <v>1240</v>
      </c>
      <c r="AH3403">
        <v>66</v>
      </c>
      <c r="AI3403" s="4" t="s">
        <v>2701</v>
      </c>
      <c r="AJ3403" t="s">
        <v>27</v>
      </c>
      <c r="AK3403" t="s">
        <v>27</v>
      </c>
    </row>
    <row r="3404" spans="1:38" x14ac:dyDescent="0.35">
      <c r="A3404">
        <v>40900004</v>
      </c>
      <c r="B3404">
        <v>30200058</v>
      </c>
      <c r="C3404" t="s">
        <v>185</v>
      </c>
      <c r="D3404" t="s">
        <v>186</v>
      </c>
      <c r="E3404" t="s">
        <v>187</v>
      </c>
      <c r="F3404" t="s">
        <v>46</v>
      </c>
      <c r="G3404" t="s">
        <v>89</v>
      </c>
      <c r="H3404" t="s">
        <v>90</v>
      </c>
      <c r="I3404" t="s">
        <v>66</v>
      </c>
      <c r="J3404">
        <v>9210361772</v>
      </c>
      <c r="K3404">
        <v>20260618</v>
      </c>
      <c r="L3404">
        <v>5000456621</v>
      </c>
      <c r="M3404" s="2">
        <v>46217</v>
      </c>
      <c r="N3404" t="s">
        <v>51</v>
      </c>
      <c r="O3404">
        <v>280</v>
      </c>
      <c r="P3404">
        <v>10.9</v>
      </c>
      <c r="Q3404">
        <v>65.400000000000006</v>
      </c>
      <c r="R3404">
        <v>5.4282000000000006E-4</v>
      </c>
      <c r="S3404" t="s">
        <v>1229</v>
      </c>
      <c r="T3404">
        <v>65.400000000000006</v>
      </c>
      <c r="U3404">
        <v>5.4282000000000006E-4</v>
      </c>
      <c r="V3404">
        <v>6</v>
      </c>
      <c r="W3404">
        <v>0</v>
      </c>
      <c r="X3404">
        <v>6</v>
      </c>
      <c r="Y3404">
        <v>6</v>
      </c>
      <c r="Z3404">
        <v>0</v>
      </c>
      <c r="AA3404">
        <v>0</v>
      </c>
      <c r="AB3404">
        <v>6</v>
      </c>
      <c r="AC3404">
        <v>0</v>
      </c>
      <c r="AD3404">
        <v>0</v>
      </c>
      <c r="AE3404">
        <v>33</v>
      </c>
      <c r="AF3404" s="3">
        <v>0</v>
      </c>
      <c r="AG3404" t="s">
        <v>1240</v>
      </c>
      <c r="AH3404">
        <v>66</v>
      </c>
      <c r="AI3404" s="4" t="s">
        <v>2701</v>
      </c>
      <c r="AJ3404" t="s">
        <v>27</v>
      </c>
      <c r="AK3404" t="s">
        <v>27</v>
      </c>
    </row>
    <row r="3405" spans="1:38" x14ac:dyDescent="0.35">
      <c r="A3405">
        <v>40900004</v>
      </c>
      <c r="B3405">
        <v>30200058</v>
      </c>
      <c r="C3405" t="s">
        <v>185</v>
      </c>
      <c r="D3405" t="s">
        <v>186</v>
      </c>
      <c r="E3405" t="s">
        <v>187</v>
      </c>
      <c r="F3405" t="s">
        <v>46</v>
      </c>
      <c r="G3405" t="s">
        <v>380</v>
      </c>
      <c r="H3405" t="s">
        <v>253</v>
      </c>
      <c r="I3405" t="s">
        <v>106</v>
      </c>
      <c r="J3405">
        <v>9210361772</v>
      </c>
      <c r="K3405">
        <v>20260618</v>
      </c>
      <c r="L3405">
        <v>5000456621</v>
      </c>
      <c r="M3405" s="2">
        <v>46217</v>
      </c>
      <c r="N3405" t="s">
        <v>51</v>
      </c>
      <c r="O3405">
        <v>290</v>
      </c>
      <c r="P3405">
        <v>4.8</v>
      </c>
      <c r="Q3405">
        <v>28.799999999999997</v>
      </c>
      <c r="R3405">
        <v>2.3903999999999996E-4</v>
      </c>
      <c r="S3405" t="s">
        <v>1229</v>
      </c>
      <c r="T3405">
        <v>28.799999999999997</v>
      </c>
      <c r="U3405">
        <v>2.3903999999999996E-4</v>
      </c>
      <c r="V3405">
        <v>6</v>
      </c>
      <c r="W3405">
        <v>0</v>
      </c>
      <c r="X3405">
        <v>6</v>
      </c>
      <c r="Y3405">
        <v>6</v>
      </c>
      <c r="Z3405">
        <v>0</v>
      </c>
      <c r="AA3405">
        <v>0</v>
      </c>
      <c r="AB3405">
        <v>6</v>
      </c>
      <c r="AC3405">
        <v>0</v>
      </c>
      <c r="AD3405">
        <v>0</v>
      </c>
      <c r="AE3405">
        <v>0</v>
      </c>
      <c r="AF3405" s="3">
        <v>0</v>
      </c>
      <c r="AG3405" t="s">
        <v>1240</v>
      </c>
      <c r="AH3405">
        <v>66</v>
      </c>
      <c r="AI3405" s="4" t="s">
        <v>2701</v>
      </c>
      <c r="AJ3405" t="s">
        <v>27</v>
      </c>
      <c r="AK3405" t="s">
        <v>27</v>
      </c>
    </row>
    <row r="3406" spans="1:38" x14ac:dyDescent="0.35">
      <c r="A3406">
        <v>40900004</v>
      </c>
      <c r="B3406">
        <v>30200058</v>
      </c>
      <c r="C3406" t="s">
        <v>185</v>
      </c>
      <c r="D3406" t="s">
        <v>186</v>
      </c>
      <c r="E3406" t="s">
        <v>187</v>
      </c>
      <c r="F3406" t="s">
        <v>46</v>
      </c>
      <c r="G3406" t="s">
        <v>960</v>
      </c>
      <c r="H3406" t="s">
        <v>255</v>
      </c>
      <c r="I3406" t="s">
        <v>106</v>
      </c>
      <c r="J3406">
        <v>9210361772</v>
      </c>
      <c r="K3406">
        <v>20260618</v>
      </c>
      <c r="L3406">
        <v>5000456621</v>
      </c>
      <c r="M3406" s="2">
        <v>46217</v>
      </c>
      <c r="N3406" t="s">
        <v>51</v>
      </c>
      <c r="O3406">
        <v>300</v>
      </c>
      <c r="P3406">
        <v>4.8</v>
      </c>
      <c r="Q3406">
        <v>67.2</v>
      </c>
      <c r="R3406">
        <v>5.5776000000000003E-4</v>
      </c>
      <c r="S3406" t="s">
        <v>1229</v>
      </c>
      <c r="T3406">
        <v>67.2</v>
      </c>
      <c r="U3406">
        <v>5.5776000000000003E-4</v>
      </c>
      <c r="V3406">
        <v>14</v>
      </c>
      <c r="W3406">
        <v>0</v>
      </c>
      <c r="X3406">
        <v>14</v>
      </c>
      <c r="Y3406">
        <v>0</v>
      </c>
      <c r="Z3406">
        <v>14</v>
      </c>
      <c r="AA3406">
        <v>0</v>
      </c>
      <c r="AB3406">
        <v>14</v>
      </c>
      <c r="AC3406">
        <v>0</v>
      </c>
      <c r="AD3406">
        <v>0</v>
      </c>
      <c r="AE3406">
        <v>0</v>
      </c>
      <c r="AF3406" s="3">
        <v>0</v>
      </c>
      <c r="AG3406" t="s">
        <v>1240</v>
      </c>
      <c r="AH3406">
        <v>66</v>
      </c>
      <c r="AI3406" s="4" t="s">
        <v>2701</v>
      </c>
      <c r="AJ3406" t="s">
        <v>27</v>
      </c>
      <c r="AK3406" t="s">
        <v>27</v>
      </c>
    </row>
    <row r="3407" spans="1:38" x14ac:dyDescent="0.35">
      <c r="A3407">
        <v>40900004</v>
      </c>
      <c r="B3407">
        <v>30200058</v>
      </c>
      <c r="C3407" t="s">
        <v>185</v>
      </c>
      <c r="D3407" t="s">
        <v>186</v>
      </c>
      <c r="E3407" t="s">
        <v>187</v>
      </c>
      <c r="F3407" t="s">
        <v>46</v>
      </c>
      <c r="G3407" t="s">
        <v>2810</v>
      </c>
      <c r="H3407" t="s">
        <v>3279</v>
      </c>
      <c r="I3407" t="s">
        <v>60</v>
      </c>
      <c r="J3407">
        <v>9210361772</v>
      </c>
      <c r="K3407">
        <v>20260618</v>
      </c>
      <c r="L3407">
        <v>5000456621</v>
      </c>
      <c r="M3407" s="2">
        <v>46217</v>
      </c>
      <c r="N3407" t="s">
        <v>51</v>
      </c>
      <c r="O3407">
        <v>330</v>
      </c>
      <c r="P3407">
        <v>7.42</v>
      </c>
      <c r="Q3407">
        <v>59.36</v>
      </c>
      <c r="R3407">
        <v>4.9268800000000002E-4</v>
      </c>
      <c r="S3407" t="s">
        <v>1229</v>
      </c>
      <c r="T3407">
        <v>59.36</v>
      </c>
      <c r="U3407">
        <v>4.9268800000000002E-4</v>
      </c>
      <c r="V3407">
        <v>8</v>
      </c>
      <c r="W3407">
        <v>0</v>
      </c>
      <c r="X3407">
        <v>8</v>
      </c>
      <c r="Y3407">
        <v>0</v>
      </c>
      <c r="Z3407">
        <v>0</v>
      </c>
      <c r="AA3407">
        <v>0</v>
      </c>
      <c r="AB3407">
        <v>0</v>
      </c>
      <c r="AC3407">
        <v>8</v>
      </c>
      <c r="AD3407">
        <v>59.36</v>
      </c>
      <c r="AE3407">
        <v>0</v>
      </c>
      <c r="AF3407" s="3">
        <v>0</v>
      </c>
      <c r="AG3407" t="s">
        <v>1240</v>
      </c>
      <c r="AH3407">
        <v>66</v>
      </c>
      <c r="AI3407" s="4" t="s">
        <v>2701</v>
      </c>
      <c r="AJ3407" t="s">
        <v>1232</v>
      </c>
      <c r="AK3407" t="s">
        <v>1269</v>
      </c>
      <c r="AL3407" t="s">
        <v>1269</v>
      </c>
    </row>
    <row r="3408" spans="1:38" x14ac:dyDescent="0.35">
      <c r="A3408">
        <v>40900004</v>
      </c>
      <c r="B3408">
        <v>30200058</v>
      </c>
      <c r="C3408" t="s">
        <v>185</v>
      </c>
      <c r="D3408" t="s">
        <v>186</v>
      </c>
      <c r="E3408" t="s">
        <v>187</v>
      </c>
      <c r="F3408" t="s">
        <v>46</v>
      </c>
      <c r="G3408" t="s">
        <v>137</v>
      </c>
      <c r="H3408" t="s">
        <v>138</v>
      </c>
      <c r="I3408" t="s">
        <v>60</v>
      </c>
      <c r="J3408">
        <v>9210361772</v>
      </c>
      <c r="K3408">
        <v>20260618</v>
      </c>
      <c r="L3408">
        <v>5000456621</v>
      </c>
      <c r="M3408" s="2">
        <v>46217</v>
      </c>
      <c r="N3408" t="s">
        <v>51</v>
      </c>
      <c r="O3408">
        <v>350</v>
      </c>
      <c r="P3408">
        <v>4.25</v>
      </c>
      <c r="Q3408">
        <v>153</v>
      </c>
      <c r="R3408">
        <v>1.2699E-3</v>
      </c>
      <c r="S3408" t="s">
        <v>1229</v>
      </c>
      <c r="T3408">
        <v>153</v>
      </c>
      <c r="U3408">
        <v>1.2699E-3</v>
      </c>
      <c r="V3408">
        <v>36</v>
      </c>
      <c r="W3408">
        <v>0</v>
      </c>
      <c r="X3408">
        <v>36</v>
      </c>
      <c r="Y3408">
        <v>0</v>
      </c>
      <c r="Z3408">
        <v>0</v>
      </c>
      <c r="AA3408">
        <v>0</v>
      </c>
      <c r="AB3408">
        <v>0</v>
      </c>
      <c r="AC3408">
        <v>36</v>
      </c>
      <c r="AD3408">
        <v>153</v>
      </c>
      <c r="AE3408">
        <v>0</v>
      </c>
      <c r="AF3408" s="3">
        <v>0</v>
      </c>
      <c r="AG3408" t="s">
        <v>1240</v>
      </c>
      <c r="AH3408">
        <v>66</v>
      </c>
      <c r="AI3408" s="4" t="s">
        <v>2701</v>
      </c>
      <c r="AJ3408" t="s">
        <v>1232</v>
      </c>
      <c r="AK3408" t="s">
        <v>1269</v>
      </c>
      <c r="AL3408" t="s">
        <v>1269</v>
      </c>
    </row>
    <row r="3409" spans="1:38" x14ac:dyDescent="0.35">
      <c r="A3409">
        <v>40900004</v>
      </c>
      <c r="B3409">
        <v>30200058</v>
      </c>
      <c r="C3409" t="s">
        <v>185</v>
      </c>
      <c r="D3409" t="s">
        <v>186</v>
      </c>
      <c r="E3409" t="s">
        <v>187</v>
      </c>
      <c r="F3409" t="s">
        <v>46</v>
      </c>
      <c r="G3409" t="s">
        <v>3280</v>
      </c>
      <c r="H3409" t="s">
        <v>3281</v>
      </c>
      <c r="I3409" t="s">
        <v>60</v>
      </c>
      <c r="J3409">
        <v>9210361772</v>
      </c>
      <c r="K3409">
        <v>20260618</v>
      </c>
      <c r="L3409">
        <v>5000456621</v>
      </c>
      <c r="M3409" s="2">
        <v>46217</v>
      </c>
      <c r="N3409" t="s">
        <v>51</v>
      </c>
      <c r="O3409">
        <v>490</v>
      </c>
      <c r="P3409">
        <v>13.48</v>
      </c>
      <c r="Q3409">
        <v>26.96</v>
      </c>
      <c r="R3409">
        <v>2.2376800000000003E-4</v>
      </c>
      <c r="S3409" t="s">
        <v>1229</v>
      </c>
      <c r="T3409">
        <v>26.96</v>
      </c>
      <c r="U3409">
        <v>2.2376800000000003E-4</v>
      </c>
      <c r="V3409">
        <v>2</v>
      </c>
      <c r="W3409">
        <v>0</v>
      </c>
      <c r="X3409">
        <v>2</v>
      </c>
      <c r="Y3409">
        <v>2</v>
      </c>
      <c r="Z3409">
        <v>0</v>
      </c>
      <c r="AA3409">
        <v>0</v>
      </c>
      <c r="AB3409">
        <v>2</v>
      </c>
      <c r="AC3409">
        <v>0</v>
      </c>
      <c r="AD3409">
        <v>0</v>
      </c>
      <c r="AE3409">
        <v>1</v>
      </c>
      <c r="AF3409" s="3">
        <v>0</v>
      </c>
      <c r="AG3409" t="s">
        <v>1240</v>
      </c>
      <c r="AH3409">
        <v>66</v>
      </c>
      <c r="AI3409" s="4" t="s">
        <v>2701</v>
      </c>
      <c r="AJ3409" t="s">
        <v>27</v>
      </c>
      <c r="AK3409" t="s">
        <v>27</v>
      </c>
    </row>
    <row r="3410" spans="1:38" x14ac:dyDescent="0.35">
      <c r="A3410">
        <v>40900004</v>
      </c>
      <c r="B3410">
        <v>30200058</v>
      </c>
      <c r="C3410" t="s">
        <v>185</v>
      </c>
      <c r="D3410" t="s">
        <v>186</v>
      </c>
      <c r="E3410" t="s">
        <v>187</v>
      </c>
      <c r="F3410" t="s">
        <v>46</v>
      </c>
      <c r="G3410" t="s">
        <v>998</v>
      </c>
      <c r="H3410" t="s">
        <v>894</v>
      </c>
      <c r="I3410" t="s">
        <v>106</v>
      </c>
      <c r="J3410">
        <v>9210361772</v>
      </c>
      <c r="K3410">
        <v>20260618</v>
      </c>
      <c r="L3410">
        <v>5000456621</v>
      </c>
      <c r="M3410" s="2">
        <v>46217</v>
      </c>
      <c r="N3410" t="s">
        <v>51</v>
      </c>
      <c r="O3410">
        <v>500</v>
      </c>
      <c r="P3410">
        <v>3.68</v>
      </c>
      <c r="Q3410">
        <v>7.36</v>
      </c>
      <c r="R3410">
        <v>6.1087999999999995E-5</v>
      </c>
      <c r="S3410" t="s">
        <v>1229</v>
      </c>
      <c r="T3410">
        <v>7.36</v>
      </c>
      <c r="U3410">
        <v>6.1087999999999995E-5</v>
      </c>
      <c r="V3410">
        <v>2</v>
      </c>
      <c r="W3410">
        <v>0</v>
      </c>
      <c r="X3410">
        <v>2</v>
      </c>
      <c r="Y3410">
        <v>2</v>
      </c>
      <c r="Z3410">
        <v>0</v>
      </c>
      <c r="AA3410">
        <v>0</v>
      </c>
      <c r="AB3410">
        <v>2</v>
      </c>
      <c r="AC3410">
        <v>0</v>
      </c>
      <c r="AD3410">
        <v>0</v>
      </c>
      <c r="AE3410">
        <v>78</v>
      </c>
      <c r="AF3410" s="3">
        <v>0</v>
      </c>
      <c r="AG3410" t="s">
        <v>1240</v>
      </c>
      <c r="AH3410">
        <v>66</v>
      </c>
      <c r="AI3410" s="4" t="s">
        <v>2701</v>
      </c>
      <c r="AJ3410" t="s">
        <v>27</v>
      </c>
      <c r="AK3410" t="s">
        <v>27</v>
      </c>
    </row>
    <row r="3411" spans="1:38" x14ac:dyDescent="0.35">
      <c r="A3411">
        <v>40900004</v>
      </c>
      <c r="B3411">
        <v>30200058</v>
      </c>
      <c r="C3411" t="s">
        <v>185</v>
      </c>
      <c r="D3411" t="s">
        <v>186</v>
      </c>
      <c r="E3411" t="s">
        <v>187</v>
      </c>
      <c r="F3411" t="s">
        <v>46</v>
      </c>
      <c r="G3411" t="s">
        <v>2689</v>
      </c>
      <c r="H3411" t="s">
        <v>3223</v>
      </c>
      <c r="I3411" t="s">
        <v>63</v>
      </c>
      <c r="J3411">
        <v>9210361772</v>
      </c>
      <c r="K3411">
        <v>20260618</v>
      </c>
      <c r="L3411">
        <v>5000456621</v>
      </c>
      <c r="M3411" s="2">
        <v>46217</v>
      </c>
      <c r="N3411" t="s">
        <v>51</v>
      </c>
      <c r="O3411">
        <v>540</v>
      </c>
      <c r="P3411">
        <v>6.5</v>
      </c>
      <c r="Q3411">
        <v>13</v>
      </c>
      <c r="R3411">
        <v>1.0789999999999999E-4</v>
      </c>
      <c r="S3411" t="s">
        <v>1229</v>
      </c>
      <c r="T3411">
        <v>13</v>
      </c>
      <c r="U3411">
        <v>1.0789999999999999E-4</v>
      </c>
      <c r="V3411">
        <v>2</v>
      </c>
      <c r="W3411">
        <v>0</v>
      </c>
      <c r="X3411">
        <v>2</v>
      </c>
      <c r="Y3411">
        <v>0</v>
      </c>
      <c r="Z3411">
        <v>0</v>
      </c>
      <c r="AA3411">
        <v>0</v>
      </c>
      <c r="AB3411">
        <v>0</v>
      </c>
      <c r="AC3411">
        <v>2</v>
      </c>
      <c r="AD3411">
        <v>13</v>
      </c>
      <c r="AE3411">
        <v>0</v>
      </c>
      <c r="AF3411" s="3">
        <v>0</v>
      </c>
      <c r="AG3411" t="s">
        <v>1240</v>
      </c>
      <c r="AH3411">
        <v>66</v>
      </c>
      <c r="AI3411" s="4" t="s">
        <v>2701</v>
      </c>
      <c r="AJ3411" t="s">
        <v>1232</v>
      </c>
      <c r="AK3411" t="s">
        <v>1254</v>
      </c>
      <c r="AL3411" t="s">
        <v>1255</v>
      </c>
    </row>
    <row r="3412" spans="1:38" x14ac:dyDescent="0.35">
      <c r="A3412">
        <v>40900004</v>
      </c>
      <c r="B3412">
        <v>30200058</v>
      </c>
      <c r="C3412" t="s">
        <v>185</v>
      </c>
      <c r="D3412" t="s">
        <v>186</v>
      </c>
      <c r="E3412" t="s">
        <v>187</v>
      </c>
      <c r="F3412" t="s">
        <v>46</v>
      </c>
      <c r="G3412" t="s">
        <v>2213</v>
      </c>
      <c r="H3412" t="s">
        <v>2214</v>
      </c>
      <c r="I3412" t="s">
        <v>63</v>
      </c>
      <c r="J3412">
        <v>9210361772</v>
      </c>
      <c r="K3412">
        <v>20260618</v>
      </c>
      <c r="L3412">
        <v>5000456621</v>
      </c>
      <c r="M3412" s="2">
        <v>46217</v>
      </c>
      <c r="N3412" t="s">
        <v>51</v>
      </c>
      <c r="O3412">
        <v>550</v>
      </c>
      <c r="P3412">
        <v>26.98</v>
      </c>
      <c r="Q3412">
        <v>107.92</v>
      </c>
      <c r="R3412">
        <v>8.9573600000000006E-4</v>
      </c>
      <c r="S3412" t="s">
        <v>1229</v>
      </c>
      <c r="T3412">
        <v>107.92</v>
      </c>
      <c r="U3412">
        <v>8.9573600000000006E-4</v>
      </c>
      <c r="V3412">
        <v>4</v>
      </c>
      <c r="W3412">
        <v>0</v>
      </c>
      <c r="X3412">
        <v>4</v>
      </c>
      <c r="Y3412">
        <v>4</v>
      </c>
      <c r="Z3412">
        <v>0</v>
      </c>
      <c r="AA3412">
        <v>0</v>
      </c>
      <c r="AB3412">
        <v>4</v>
      </c>
      <c r="AC3412">
        <v>0</v>
      </c>
      <c r="AD3412">
        <v>0</v>
      </c>
      <c r="AE3412">
        <v>0</v>
      </c>
      <c r="AF3412" s="3">
        <v>0</v>
      </c>
      <c r="AG3412" t="s">
        <v>1240</v>
      </c>
      <c r="AH3412">
        <v>66</v>
      </c>
      <c r="AI3412" s="4" t="s">
        <v>2701</v>
      </c>
      <c r="AJ3412" t="s">
        <v>27</v>
      </c>
      <c r="AK3412" t="s">
        <v>27</v>
      </c>
    </row>
    <row r="3413" spans="1:38" x14ac:dyDescent="0.35">
      <c r="A3413">
        <v>40900004</v>
      </c>
      <c r="B3413">
        <v>30200058</v>
      </c>
      <c r="C3413" t="s">
        <v>185</v>
      </c>
      <c r="D3413" t="s">
        <v>186</v>
      </c>
      <c r="E3413" t="s">
        <v>187</v>
      </c>
      <c r="F3413" t="s">
        <v>46</v>
      </c>
      <c r="G3413" t="s">
        <v>2299</v>
      </c>
      <c r="H3413" t="s">
        <v>2300</v>
      </c>
      <c r="I3413" t="s">
        <v>63</v>
      </c>
      <c r="J3413">
        <v>9210361772</v>
      </c>
      <c r="K3413">
        <v>20260618</v>
      </c>
      <c r="L3413">
        <v>5000456621</v>
      </c>
      <c r="M3413" s="2">
        <v>46217</v>
      </c>
      <c r="N3413" t="s">
        <v>51</v>
      </c>
      <c r="O3413">
        <v>560</v>
      </c>
      <c r="P3413">
        <v>16.170000000000002</v>
      </c>
      <c r="Q3413">
        <v>80.850000000000009</v>
      </c>
      <c r="R3413">
        <v>6.7105500000000015E-4</v>
      </c>
      <c r="S3413" t="s">
        <v>1229</v>
      </c>
      <c r="T3413">
        <v>80.850000000000009</v>
      </c>
      <c r="U3413">
        <v>6.7105500000000015E-4</v>
      </c>
      <c r="V3413">
        <v>5</v>
      </c>
      <c r="W3413">
        <v>0</v>
      </c>
      <c r="X3413">
        <v>5</v>
      </c>
      <c r="Y3413">
        <v>0</v>
      </c>
      <c r="Z3413">
        <v>0</v>
      </c>
      <c r="AA3413">
        <v>0</v>
      </c>
      <c r="AB3413">
        <v>0</v>
      </c>
      <c r="AC3413">
        <v>5</v>
      </c>
      <c r="AD3413">
        <v>80.849999999999994</v>
      </c>
      <c r="AE3413">
        <v>0</v>
      </c>
      <c r="AF3413" s="3">
        <v>0</v>
      </c>
      <c r="AG3413" t="s">
        <v>1240</v>
      </c>
      <c r="AH3413">
        <v>66</v>
      </c>
      <c r="AI3413" s="4" t="s">
        <v>2701</v>
      </c>
      <c r="AJ3413" t="s">
        <v>1232</v>
      </c>
      <c r="AK3413" t="s">
        <v>1269</v>
      </c>
      <c r="AL3413" t="s">
        <v>1269</v>
      </c>
    </row>
    <row r="3414" spans="1:38" x14ac:dyDescent="0.35">
      <c r="A3414">
        <v>40900004</v>
      </c>
      <c r="B3414">
        <v>30200058</v>
      </c>
      <c r="C3414" t="s">
        <v>185</v>
      </c>
      <c r="D3414" t="s">
        <v>186</v>
      </c>
      <c r="E3414" t="s">
        <v>187</v>
      </c>
      <c r="F3414" t="s">
        <v>46</v>
      </c>
      <c r="G3414" t="s">
        <v>3031</v>
      </c>
      <c r="H3414" t="s">
        <v>3032</v>
      </c>
      <c r="I3414" t="s">
        <v>63</v>
      </c>
      <c r="J3414">
        <v>9210361772</v>
      </c>
      <c r="K3414">
        <v>20260618</v>
      </c>
      <c r="L3414">
        <v>5000456621</v>
      </c>
      <c r="M3414" s="2">
        <v>46217</v>
      </c>
      <c r="N3414" t="s">
        <v>51</v>
      </c>
      <c r="O3414">
        <v>610</v>
      </c>
      <c r="P3414">
        <v>0.81</v>
      </c>
      <c r="Q3414">
        <v>1.62</v>
      </c>
      <c r="R3414">
        <v>1.3446000000000001E-5</v>
      </c>
      <c r="S3414" t="s">
        <v>1229</v>
      </c>
      <c r="T3414">
        <v>1.62</v>
      </c>
      <c r="U3414">
        <v>1.3446000000000001E-5</v>
      </c>
      <c r="V3414">
        <v>2</v>
      </c>
      <c r="W3414">
        <v>0</v>
      </c>
      <c r="X3414">
        <v>2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1.62</v>
      </c>
      <c r="AE3414">
        <v>0</v>
      </c>
      <c r="AF3414" s="3">
        <v>0</v>
      </c>
      <c r="AG3414" t="s">
        <v>1240</v>
      </c>
      <c r="AH3414">
        <v>66</v>
      </c>
      <c r="AI3414" s="4" t="s">
        <v>2701</v>
      </c>
      <c r="AJ3414" t="s">
        <v>1232</v>
      </c>
      <c r="AK3414" t="s">
        <v>1269</v>
      </c>
      <c r="AL3414" t="s">
        <v>1269</v>
      </c>
    </row>
    <row r="3415" spans="1:38" x14ac:dyDescent="0.35">
      <c r="A3415">
        <v>40900004</v>
      </c>
      <c r="B3415">
        <v>30200058</v>
      </c>
      <c r="C3415" t="s">
        <v>185</v>
      </c>
      <c r="D3415" t="s">
        <v>186</v>
      </c>
      <c r="E3415" t="s">
        <v>187</v>
      </c>
      <c r="F3415" t="s">
        <v>46</v>
      </c>
      <c r="G3415" t="s">
        <v>878</v>
      </c>
      <c r="H3415" t="s">
        <v>3282</v>
      </c>
      <c r="I3415" t="s">
        <v>60</v>
      </c>
      <c r="J3415">
        <v>9210361772</v>
      </c>
      <c r="K3415">
        <v>20260618</v>
      </c>
      <c r="L3415">
        <v>5000456621</v>
      </c>
      <c r="M3415" s="2">
        <v>46217</v>
      </c>
      <c r="N3415" t="s">
        <v>51</v>
      </c>
      <c r="O3415">
        <v>630</v>
      </c>
      <c r="P3415">
        <v>26.74</v>
      </c>
      <c r="Q3415">
        <v>53.48</v>
      </c>
      <c r="R3415">
        <v>4.4388400000000002E-4</v>
      </c>
      <c r="S3415" t="s">
        <v>1229</v>
      </c>
      <c r="T3415">
        <v>53.48</v>
      </c>
      <c r="U3415">
        <v>4.4388400000000002E-4</v>
      </c>
      <c r="V3415">
        <v>2</v>
      </c>
      <c r="W3415">
        <v>0</v>
      </c>
      <c r="X3415">
        <v>2</v>
      </c>
      <c r="Y3415">
        <v>2</v>
      </c>
      <c r="Z3415">
        <v>0</v>
      </c>
      <c r="AA3415">
        <v>0</v>
      </c>
      <c r="AB3415">
        <v>2</v>
      </c>
      <c r="AC3415">
        <v>0</v>
      </c>
      <c r="AD3415">
        <v>0</v>
      </c>
      <c r="AE3415">
        <v>6</v>
      </c>
      <c r="AF3415" s="3">
        <v>0</v>
      </c>
      <c r="AG3415" t="s">
        <v>1240</v>
      </c>
      <c r="AH3415">
        <v>66</v>
      </c>
      <c r="AI3415" s="4" t="s">
        <v>2701</v>
      </c>
      <c r="AJ3415" t="s">
        <v>27</v>
      </c>
      <c r="AK3415" t="s">
        <v>27</v>
      </c>
    </row>
    <row r="3416" spans="1:38" x14ac:dyDescent="0.35">
      <c r="A3416">
        <v>40900004</v>
      </c>
      <c r="B3416">
        <v>30200058</v>
      </c>
      <c r="C3416" t="s">
        <v>185</v>
      </c>
      <c r="D3416" t="s">
        <v>186</v>
      </c>
      <c r="E3416" t="s">
        <v>187</v>
      </c>
      <c r="F3416" t="s">
        <v>46</v>
      </c>
      <c r="G3416" t="s">
        <v>1862</v>
      </c>
      <c r="H3416" t="s">
        <v>3226</v>
      </c>
      <c r="I3416" t="s">
        <v>63</v>
      </c>
      <c r="J3416">
        <v>9210361772</v>
      </c>
      <c r="K3416">
        <v>20260618</v>
      </c>
      <c r="L3416">
        <v>5000456621</v>
      </c>
      <c r="M3416" s="2">
        <v>46217</v>
      </c>
      <c r="N3416" t="s">
        <v>51</v>
      </c>
      <c r="O3416">
        <v>640</v>
      </c>
      <c r="P3416">
        <v>2.59</v>
      </c>
      <c r="Q3416">
        <v>15.54</v>
      </c>
      <c r="R3416">
        <v>1.2898200000000001E-4</v>
      </c>
      <c r="S3416" t="s">
        <v>1229</v>
      </c>
      <c r="T3416">
        <v>15.54</v>
      </c>
      <c r="U3416">
        <v>1.2898200000000001E-4</v>
      </c>
      <c r="V3416">
        <v>6</v>
      </c>
      <c r="W3416">
        <v>0</v>
      </c>
      <c r="X3416">
        <v>6</v>
      </c>
      <c r="Y3416">
        <v>0</v>
      </c>
      <c r="Z3416">
        <v>0</v>
      </c>
      <c r="AA3416">
        <v>0</v>
      </c>
      <c r="AB3416">
        <v>0</v>
      </c>
      <c r="AC3416">
        <v>6</v>
      </c>
      <c r="AD3416">
        <v>15.54</v>
      </c>
      <c r="AE3416">
        <v>0</v>
      </c>
      <c r="AF3416" s="3">
        <v>0</v>
      </c>
      <c r="AG3416" t="s">
        <v>1240</v>
      </c>
      <c r="AH3416">
        <v>66</v>
      </c>
      <c r="AI3416" s="4" t="s">
        <v>2701</v>
      </c>
      <c r="AJ3416" t="s">
        <v>1232</v>
      </c>
      <c r="AK3416" t="s">
        <v>1233</v>
      </c>
      <c r="AL3416" t="s">
        <v>1233</v>
      </c>
    </row>
    <row r="3417" spans="1:38" x14ac:dyDescent="0.35">
      <c r="A3417">
        <v>40900004</v>
      </c>
      <c r="B3417">
        <v>30200058</v>
      </c>
      <c r="C3417" t="s">
        <v>185</v>
      </c>
      <c r="D3417" t="s">
        <v>186</v>
      </c>
      <c r="E3417" t="s">
        <v>187</v>
      </c>
      <c r="F3417" t="s">
        <v>46</v>
      </c>
      <c r="G3417" t="s">
        <v>447</v>
      </c>
      <c r="H3417" t="s">
        <v>448</v>
      </c>
      <c r="I3417" t="s">
        <v>60</v>
      </c>
      <c r="J3417">
        <v>9210361772</v>
      </c>
      <c r="K3417">
        <v>20260618</v>
      </c>
      <c r="L3417">
        <v>5000456621</v>
      </c>
      <c r="M3417" s="2">
        <v>46217</v>
      </c>
      <c r="N3417" t="s">
        <v>51</v>
      </c>
      <c r="O3417">
        <v>690</v>
      </c>
      <c r="P3417">
        <v>54.9</v>
      </c>
      <c r="Q3417">
        <v>384.3</v>
      </c>
      <c r="R3417">
        <v>3.1896900000000002E-3</v>
      </c>
      <c r="S3417" t="s">
        <v>1229</v>
      </c>
      <c r="T3417">
        <v>384.3</v>
      </c>
      <c r="U3417">
        <v>3.1896900000000002E-3</v>
      </c>
      <c r="V3417">
        <v>7</v>
      </c>
      <c r="W3417">
        <v>0</v>
      </c>
      <c r="X3417">
        <v>7</v>
      </c>
      <c r="Y3417">
        <v>0</v>
      </c>
      <c r="Z3417">
        <v>0</v>
      </c>
      <c r="AA3417">
        <v>0</v>
      </c>
      <c r="AB3417">
        <v>0</v>
      </c>
      <c r="AC3417">
        <v>7</v>
      </c>
      <c r="AD3417">
        <v>384.3</v>
      </c>
      <c r="AE3417">
        <v>0</v>
      </c>
      <c r="AF3417" s="3">
        <v>0</v>
      </c>
      <c r="AG3417" t="s">
        <v>1240</v>
      </c>
      <c r="AH3417">
        <v>66</v>
      </c>
      <c r="AI3417" s="4" t="s">
        <v>2701</v>
      </c>
      <c r="AJ3417" t="s">
        <v>1232</v>
      </c>
      <c r="AK3417" t="s">
        <v>1269</v>
      </c>
      <c r="AL3417" t="s">
        <v>1269</v>
      </c>
    </row>
    <row r="3418" spans="1:38" x14ac:dyDescent="0.35">
      <c r="A3418">
        <v>40900004</v>
      </c>
      <c r="B3418">
        <v>30200058</v>
      </c>
      <c r="C3418" t="s">
        <v>185</v>
      </c>
      <c r="D3418" t="s">
        <v>186</v>
      </c>
      <c r="E3418" t="s">
        <v>187</v>
      </c>
      <c r="F3418" t="s">
        <v>46</v>
      </c>
      <c r="G3418" t="s">
        <v>1497</v>
      </c>
      <c r="H3418" t="s">
        <v>1498</v>
      </c>
      <c r="I3418" t="s">
        <v>60</v>
      </c>
      <c r="J3418">
        <v>9210361772</v>
      </c>
      <c r="K3418">
        <v>20260618</v>
      </c>
      <c r="L3418">
        <v>5000456621</v>
      </c>
      <c r="M3418" s="2">
        <v>46217</v>
      </c>
      <c r="N3418" t="s">
        <v>51</v>
      </c>
      <c r="O3418">
        <v>710</v>
      </c>
      <c r="P3418">
        <v>5.1100000000000003</v>
      </c>
      <c r="Q3418">
        <v>30.660000000000004</v>
      </c>
      <c r="R3418">
        <v>2.5447800000000004E-4</v>
      </c>
      <c r="S3418" t="s">
        <v>1229</v>
      </c>
      <c r="T3418">
        <v>30.660000000000004</v>
      </c>
      <c r="U3418">
        <v>2.5447800000000004E-4</v>
      </c>
      <c r="V3418">
        <v>6</v>
      </c>
      <c r="W3418">
        <v>0</v>
      </c>
      <c r="X3418">
        <v>6</v>
      </c>
      <c r="Y3418">
        <v>0</v>
      </c>
      <c r="Z3418">
        <v>0</v>
      </c>
      <c r="AA3418">
        <v>0</v>
      </c>
      <c r="AB3418">
        <v>0</v>
      </c>
      <c r="AC3418">
        <v>6</v>
      </c>
      <c r="AD3418">
        <v>30.66</v>
      </c>
      <c r="AE3418">
        <v>0</v>
      </c>
      <c r="AF3418" s="3">
        <v>0</v>
      </c>
      <c r="AG3418" t="s">
        <v>1240</v>
      </c>
      <c r="AH3418">
        <v>66</v>
      </c>
      <c r="AI3418" s="4" t="s">
        <v>2701</v>
      </c>
      <c r="AJ3418" t="s">
        <v>1232</v>
      </c>
      <c r="AK3418" t="s">
        <v>1254</v>
      </c>
      <c r="AL3418" t="s">
        <v>1255</v>
      </c>
    </row>
    <row r="3419" spans="1:38" x14ac:dyDescent="0.35">
      <c r="A3419">
        <v>40900004</v>
      </c>
      <c r="B3419">
        <v>30200058</v>
      </c>
      <c r="C3419" t="s">
        <v>185</v>
      </c>
      <c r="D3419" t="s">
        <v>186</v>
      </c>
      <c r="E3419" t="s">
        <v>187</v>
      </c>
      <c r="F3419" t="s">
        <v>46</v>
      </c>
      <c r="G3419" t="s">
        <v>3283</v>
      </c>
      <c r="H3419" t="s">
        <v>2314</v>
      </c>
      <c r="I3419" t="s">
        <v>60</v>
      </c>
      <c r="J3419">
        <v>9210361772</v>
      </c>
      <c r="K3419">
        <v>20260618</v>
      </c>
      <c r="L3419">
        <v>5000456621</v>
      </c>
      <c r="M3419" s="2">
        <v>46217</v>
      </c>
      <c r="N3419" t="s">
        <v>51</v>
      </c>
      <c r="O3419">
        <v>720</v>
      </c>
      <c r="P3419">
        <v>2.97</v>
      </c>
      <c r="Q3419">
        <v>338.58000000000004</v>
      </c>
      <c r="R3419">
        <v>2.8102140000000001E-3</v>
      </c>
      <c r="S3419" t="s">
        <v>1229</v>
      </c>
      <c r="T3419">
        <v>338.58000000000004</v>
      </c>
      <c r="U3419">
        <v>2.8102140000000001E-3</v>
      </c>
      <c r="V3419">
        <v>114</v>
      </c>
      <c r="W3419">
        <v>0</v>
      </c>
      <c r="X3419">
        <v>114</v>
      </c>
      <c r="Y3419">
        <v>114</v>
      </c>
      <c r="Z3419">
        <v>0</v>
      </c>
      <c r="AA3419">
        <v>0</v>
      </c>
      <c r="AB3419">
        <v>114</v>
      </c>
      <c r="AC3419">
        <v>0</v>
      </c>
      <c r="AD3419">
        <v>0</v>
      </c>
      <c r="AE3419">
        <v>0</v>
      </c>
      <c r="AF3419" s="3">
        <v>0</v>
      </c>
      <c r="AG3419" t="s">
        <v>1240</v>
      </c>
      <c r="AH3419">
        <v>66</v>
      </c>
      <c r="AI3419" s="4" t="s">
        <v>2701</v>
      </c>
      <c r="AJ3419" t="s">
        <v>27</v>
      </c>
      <c r="AK3419" t="s">
        <v>27</v>
      </c>
    </row>
    <row r="3420" spans="1:38" x14ac:dyDescent="0.35">
      <c r="A3420">
        <v>40900004</v>
      </c>
      <c r="B3420">
        <v>30200058</v>
      </c>
      <c r="C3420" t="s">
        <v>185</v>
      </c>
      <c r="D3420" t="s">
        <v>186</v>
      </c>
      <c r="E3420" t="s">
        <v>187</v>
      </c>
      <c r="F3420" t="s">
        <v>46</v>
      </c>
      <c r="G3420" t="s">
        <v>473</v>
      </c>
      <c r="H3420" t="s">
        <v>2123</v>
      </c>
      <c r="I3420" t="s">
        <v>66</v>
      </c>
      <c r="J3420">
        <v>9210361772</v>
      </c>
      <c r="K3420">
        <v>20260618</v>
      </c>
      <c r="L3420">
        <v>5000456621</v>
      </c>
      <c r="M3420" s="2">
        <v>46217</v>
      </c>
      <c r="N3420" t="s">
        <v>51</v>
      </c>
      <c r="O3420">
        <v>740</v>
      </c>
      <c r="P3420">
        <v>15.81</v>
      </c>
      <c r="Q3420">
        <v>727.26</v>
      </c>
      <c r="R3420">
        <v>6.0362580000000001E-3</v>
      </c>
      <c r="S3420" t="s">
        <v>1229</v>
      </c>
      <c r="T3420">
        <v>727.26</v>
      </c>
      <c r="U3420">
        <v>6.0362580000000001E-3</v>
      </c>
      <c r="V3420">
        <v>46</v>
      </c>
      <c r="W3420">
        <v>0</v>
      </c>
      <c r="X3420">
        <v>46</v>
      </c>
      <c r="Y3420">
        <v>0</v>
      </c>
      <c r="Z3420">
        <v>11</v>
      </c>
      <c r="AA3420">
        <v>0</v>
      </c>
      <c r="AB3420">
        <v>11</v>
      </c>
      <c r="AC3420">
        <v>35</v>
      </c>
      <c r="AD3420">
        <v>553.35</v>
      </c>
      <c r="AE3420">
        <v>0</v>
      </c>
      <c r="AF3420" s="3">
        <v>0</v>
      </c>
      <c r="AG3420" t="s">
        <v>1240</v>
      </c>
      <c r="AH3420">
        <v>66</v>
      </c>
      <c r="AI3420" s="4" t="s">
        <v>2701</v>
      </c>
      <c r="AJ3420" t="s">
        <v>1232</v>
      </c>
      <c r="AK3420" t="s">
        <v>1269</v>
      </c>
      <c r="AL3420" t="s">
        <v>1269</v>
      </c>
    </row>
    <row r="3421" spans="1:38" x14ac:dyDescent="0.35">
      <c r="A3421">
        <v>40900004</v>
      </c>
      <c r="B3421">
        <v>30200058</v>
      </c>
      <c r="C3421" t="s">
        <v>185</v>
      </c>
      <c r="D3421" t="s">
        <v>186</v>
      </c>
      <c r="E3421" t="s">
        <v>187</v>
      </c>
      <c r="F3421" t="s">
        <v>46</v>
      </c>
      <c r="G3421" t="s">
        <v>2910</v>
      </c>
      <c r="H3421" t="s">
        <v>3127</v>
      </c>
      <c r="I3421" t="s">
        <v>60</v>
      </c>
      <c r="J3421">
        <v>9210361772</v>
      </c>
      <c r="K3421">
        <v>20260618</v>
      </c>
      <c r="L3421">
        <v>5000456621</v>
      </c>
      <c r="M3421" s="2">
        <v>46217</v>
      </c>
      <c r="N3421" t="s">
        <v>51</v>
      </c>
      <c r="O3421">
        <v>750</v>
      </c>
      <c r="P3421">
        <v>24.15</v>
      </c>
      <c r="Q3421">
        <v>96.6</v>
      </c>
      <c r="R3421">
        <v>8.0177999999999988E-4</v>
      </c>
      <c r="S3421" t="s">
        <v>1229</v>
      </c>
      <c r="T3421">
        <v>96.6</v>
      </c>
      <c r="U3421">
        <v>8.0177999999999988E-4</v>
      </c>
      <c r="V3421">
        <v>4</v>
      </c>
      <c r="W3421">
        <v>0</v>
      </c>
      <c r="X3421">
        <v>4</v>
      </c>
      <c r="Y3421">
        <v>4</v>
      </c>
      <c r="Z3421">
        <v>0</v>
      </c>
      <c r="AA3421">
        <v>0</v>
      </c>
      <c r="AB3421">
        <v>4</v>
      </c>
      <c r="AC3421">
        <v>0</v>
      </c>
      <c r="AD3421">
        <v>0</v>
      </c>
      <c r="AE3421">
        <v>0</v>
      </c>
      <c r="AF3421" s="3">
        <v>0</v>
      </c>
      <c r="AG3421" t="s">
        <v>1240</v>
      </c>
      <c r="AH3421">
        <v>66</v>
      </c>
      <c r="AI3421" s="4" t="s">
        <v>2701</v>
      </c>
      <c r="AJ3421" t="s">
        <v>27</v>
      </c>
      <c r="AK3421" t="s">
        <v>27</v>
      </c>
    </row>
    <row r="3422" spans="1:38" x14ac:dyDescent="0.35">
      <c r="A3422">
        <v>40900004</v>
      </c>
      <c r="B3422">
        <v>30200058</v>
      </c>
      <c r="C3422" t="s">
        <v>185</v>
      </c>
      <c r="D3422" t="s">
        <v>186</v>
      </c>
      <c r="E3422" t="s">
        <v>187</v>
      </c>
      <c r="F3422" t="s">
        <v>46</v>
      </c>
      <c r="G3422" t="s">
        <v>483</v>
      </c>
      <c r="H3422" t="s">
        <v>3037</v>
      </c>
      <c r="I3422" t="s">
        <v>106</v>
      </c>
      <c r="J3422">
        <v>9210361772</v>
      </c>
      <c r="K3422">
        <v>20260618</v>
      </c>
      <c r="L3422">
        <v>5000456621</v>
      </c>
      <c r="M3422" s="2">
        <v>46217</v>
      </c>
      <c r="N3422" t="s">
        <v>51</v>
      </c>
      <c r="O3422">
        <v>770</v>
      </c>
      <c r="P3422">
        <v>30.26</v>
      </c>
      <c r="Q3422">
        <v>151.30000000000001</v>
      </c>
      <c r="R3422">
        <v>1.2557900000000001E-3</v>
      </c>
      <c r="S3422" t="s">
        <v>1229</v>
      </c>
      <c r="T3422">
        <v>151.30000000000001</v>
      </c>
      <c r="U3422">
        <v>1.2557900000000001E-3</v>
      </c>
      <c r="V3422">
        <v>5</v>
      </c>
      <c r="W3422">
        <v>0</v>
      </c>
      <c r="X3422">
        <v>5</v>
      </c>
      <c r="Y3422">
        <v>0</v>
      </c>
      <c r="Z3422">
        <v>5</v>
      </c>
      <c r="AA3422">
        <v>0</v>
      </c>
      <c r="AB3422">
        <v>5</v>
      </c>
      <c r="AC3422">
        <v>0</v>
      </c>
      <c r="AD3422">
        <v>0</v>
      </c>
      <c r="AE3422">
        <v>5</v>
      </c>
      <c r="AF3422" s="3">
        <v>0</v>
      </c>
      <c r="AG3422" t="s">
        <v>1240</v>
      </c>
      <c r="AH3422">
        <v>66</v>
      </c>
      <c r="AI3422" s="4" t="s">
        <v>2701</v>
      </c>
      <c r="AJ3422" t="s">
        <v>27</v>
      </c>
      <c r="AK3422" t="s">
        <v>27</v>
      </c>
    </row>
    <row r="3423" spans="1:38" x14ac:dyDescent="0.35">
      <c r="A3423">
        <v>40900004</v>
      </c>
      <c r="B3423">
        <v>30200058</v>
      </c>
      <c r="C3423" t="s">
        <v>185</v>
      </c>
      <c r="D3423" t="s">
        <v>186</v>
      </c>
      <c r="E3423" t="s">
        <v>187</v>
      </c>
      <c r="F3423" t="s">
        <v>46</v>
      </c>
      <c r="G3423" t="s">
        <v>506</v>
      </c>
      <c r="H3423" t="s">
        <v>507</v>
      </c>
      <c r="I3423" t="s">
        <v>60</v>
      </c>
      <c r="J3423">
        <v>9210361772</v>
      </c>
      <c r="K3423">
        <v>20260618</v>
      </c>
      <c r="L3423">
        <v>5000456621</v>
      </c>
      <c r="M3423" s="2">
        <v>46217</v>
      </c>
      <c r="N3423" t="s">
        <v>51</v>
      </c>
      <c r="O3423">
        <v>810</v>
      </c>
      <c r="P3423">
        <v>20.56</v>
      </c>
      <c r="Q3423">
        <v>287.83999999999997</v>
      </c>
      <c r="R3423">
        <v>2.3890719999999999E-3</v>
      </c>
      <c r="S3423" t="s">
        <v>1229</v>
      </c>
      <c r="T3423">
        <v>287.83999999999997</v>
      </c>
      <c r="U3423">
        <v>2.3890719999999999E-3</v>
      </c>
      <c r="V3423">
        <v>14</v>
      </c>
      <c r="W3423">
        <v>0</v>
      </c>
      <c r="X3423">
        <v>14</v>
      </c>
      <c r="Y3423">
        <v>14</v>
      </c>
      <c r="Z3423">
        <v>0</v>
      </c>
      <c r="AA3423">
        <v>0</v>
      </c>
      <c r="AB3423">
        <v>14</v>
      </c>
      <c r="AC3423">
        <v>0</v>
      </c>
      <c r="AD3423">
        <v>0</v>
      </c>
      <c r="AE3423">
        <v>36</v>
      </c>
      <c r="AF3423" s="3">
        <v>0</v>
      </c>
      <c r="AG3423" t="s">
        <v>1240</v>
      </c>
      <c r="AH3423">
        <v>66</v>
      </c>
      <c r="AI3423" s="4" t="s">
        <v>2701</v>
      </c>
      <c r="AJ3423" t="s">
        <v>27</v>
      </c>
      <c r="AK3423" t="s">
        <v>27</v>
      </c>
    </row>
    <row r="3424" spans="1:38" x14ac:dyDescent="0.35">
      <c r="A3424">
        <v>40900004</v>
      </c>
      <c r="B3424">
        <v>30200058</v>
      </c>
      <c r="C3424" t="s">
        <v>185</v>
      </c>
      <c r="D3424" t="s">
        <v>186</v>
      </c>
      <c r="E3424" t="s">
        <v>187</v>
      </c>
      <c r="F3424" t="s">
        <v>46</v>
      </c>
      <c r="G3424" t="s">
        <v>3284</v>
      </c>
      <c r="H3424" t="s">
        <v>3285</v>
      </c>
      <c r="I3424" t="s">
        <v>60</v>
      </c>
      <c r="J3424">
        <v>9210361772</v>
      </c>
      <c r="K3424">
        <v>20260618</v>
      </c>
      <c r="L3424">
        <v>5000456621</v>
      </c>
      <c r="M3424" s="2">
        <v>46217</v>
      </c>
      <c r="N3424" t="s">
        <v>51</v>
      </c>
      <c r="O3424">
        <v>830</v>
      </c>
      <c r="P3424">
        <v>0.08</v>
      </c>
      <c r="Q3424">
        <v>0.16</v>
      </c>
      <c r="R3424">
        <v>1.328E-6</v>
      </c>
      <c r="S3424" t="s">
        <v>1229</v>
      </c>
      <c r="T3424">
        <v>0.16</v>
      </c>
      <c r="U3424">
        <v>1.328E-6</v>
      </c>
      <c r="V3424">
        <v>2</v>
      </c>
      <c r="W3424">
        <v>0</v>
      </c>
      <c r="X3424">
        <v>2</v>
      </c>
      <c r="Y3424">
        <v>0</v>
      </c>
      <c r="Z3424">
        <v>2</v>
      </c>
      <c r="AA3424">
        <v>0</v>
      </c>
      <c r="AB3424">
        <v>2</v>
      </c>
      <c r="AC3424">
        <v>0</v>
      </c>
      <c r="AD3424">
        <v>0</v>
      </c>
      <c r="AE3424">
        <v>164</v>
      </c>
      <c r="AF3424" s="3">
        <v>0</v>
      </c>
      <c r="AG3424" t="s">
        <v>1240</v>
      </c>
      <c r="AH3424">
        <v>66</v>
      </c>
      <c r="AI3424" s="4" t="s">
        <v>2701</v>
      </c>
      <c r="AJ3424" t="s">
        <v>27</v>
      </c>
      <c r="AK3424" t="s">
        <v>27</v>
      </c>
    </row>
    <row r="3425" spans="1:38" x14ac:dyDescent="0.35">
      <c r="A3425">
        <v>40900004</v>
      </c>
      <c r="B3425">
        <v>30200058</v>
      </c>
      <c r="C3425" t="s">
        <v>185</v>
      </c>
      <c r="D3425" t="s">
        <v>186</v>
      </c>
      <c r="E3425" t="s">
        <v>187</v>
      </c>
      <c r="F3425" t="s">
        <v>46</v>
      </c>
      <c r="G3425" t="s">
        <v>504</v>
      </c>
      <c r="H3425" t="s">
        <v>505</v>
      </c>
      <c r="I3425" t="s">
        <v>66</v>
      </c>
      <c r="J3425">
        <v>9210361772</v>
      </c>
      <c r="K3425">
        <v>20260618</v>
      </c>
      <c r="L3425">
        <v>5000456621</v>
      </c>
      <c r="M3425" s="2">
        <v>46217</v>
      </c>
      <c r="N3425" t="s">
        <v>51</v>
      </c>
      <c r="O3425">
        <v>840</v>
      </c>
      <c r="P3425">
        <v>102.97</v>
      </c>
      <c r="Q3425">
        <v>102.97</v>
      </c>
      <c r="R3425">
        <v>8.54651E-4</v>
      </c>
      <c r="S3425" t="s">
        <v>1229</v>
      </c>
      <c r="T3425">
        <v>102.97</v>
      </c>
      <c r="U3425">
        <v>8.54651E-4</v>
      </c>
      <c r="V3425">
        <v>1</v>
      </c>
      <c r="W3425">
        <v>0</v>
      </c>
      <c r="X3425">
        <v>1</v>
      </c>
      <c r="Y3425">
        <v>1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91</v>
      </c>
      <c r="AF3425" s="3">
        <v>0</v>
      </c>
      <c r="AG3425" t="s">
        <v>1240</v>
      </c>
      <c r="AH3425">
        <v>66</v>
      </c>
      <c r="AI3425" s="4" t="s">
        <v>2701</v>
      </c>
      <c r="AJ3425" t="s">
        <v>27</v>
      </c>
      <c r="AK3425" t="s">
        <v>27</v>
      </c>
    </row>
    <row r="3426" spans="1:38" x14ac:dyDescent="0.35">
      <c r="A3426">
        <v>40900004</v>
      </c>
      <c r="B3426">
        <v>30200058</v>
      </c>
      <c r="C3426" t="s">
        <v>185</v>
      </c>
      <c r="D3426" t="s">
        <v>186</v>
      </c>
      <c r="E3426" t="s">
        <v>187</v>
      </c>
      <c r="F3426" t="s">
        <v>46</v>
      </c>
      <c r="G3426" t="s">
        <v>1154</v>
      </c>
      <c r="H3426" t="s">
        <v>1155</v>
      </c>
      <c r="I3426" t="s">
        <v>60</v>
      </c>
      <c r="J3426">
        <v>9210361772</v>
      </c>
      <c r="K3426">
        <v>20260618</v>
      </c>
      <c r="L3426">
        <v>5000456621</v>
      </c>
      <c r="M3426" s="2">
        <v>46217</v>
      </c>
      <c r="N3426" t="s">
        <v>51</v>
      </c>
      <c r="O3426">
        <v>860</v>
      </c>
      <c r="P3426">
        <v>14.8</v>
      </c>
      <c r="Q3426">
        <v>14.8</v>
      </c>
      <c r="R3426">
        <v>1.2284000000000001E-4</v>
      </c>
      <c r="S3426" t="s">
        <v>1229</v>
      </c>
      <c r="T3426">
        <v>14.8</v>
      </c>
      <c r="U3426">
        <v>1.2284000000000001E-4</v>
      </c>
      <c r="V3426">
        <v>1</v>
      </c>
      <c r="W3426">
        <v>0</v>
      </c>
      <c r="X3426">
        <v>1</v>
      </c>
      <c r="Y3426">
        <v>1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15</v>
      </c>
      <c r="AF3426" s="3">
        <v>0</v>
      </c>
      <c r="AG3426" t="s">
        <v>1240</v>
      </c>
      <c r="AH3426">
        <v>66</v>
      </c>
      <c r="AI3426" s="4" t="s">
        <v>2701</v>
      </c>
      <c r="AJ3426" t="s">
        <v>27</v>
      </c>
      <c r="AK3426" t="s">
        <v>27</v>
      </c>
    </row>
    <row r="3427" spans="1:38" x14ac:dyDescent="0.35">
      <c r="A3427">
        <v>40900004</v>
      </c>
      <c r="B3427">
        <v>30200058</v>
      </c>
      <c r="C3427" t="s">
        <v>185</v>
      </c>
      <c r="D3427" t="s">
        <v>186</v>
      </c>
      <c r="E3427" t="s">
        <v>187</v>
      </c>
      <c r="F3427" t="s">
        <v>46</v>
      </c>
      <c r="G3427" t="s">
        <v>2636</v>
      </c>
      <c r="H3427" t="s">
        <v>2637</v>
      </c>
      <c r="I3427" t="s">
        <v>106</v>
      </c>
      <c r="J3427">
        <v>9210361772</v>
      </c>
      <c r="K3427">
        <v>20260618</v>
      </c>
      <c r="L3427">
        <v>5000456621</v>
      </c>
      <c r="M3427" s="2">
        <v>46217</v>
      </c>
      <c r="N3427" t="s">
        <v>51</v>
      </c>
      <c r="O3427">
        <v>890</v>
      </c>
      <c r="P3427">
        <v>8.6999999999999993</v>
      </c>
      <c r="Q3427">
        <v>208.79999999999998</v>
      </c>
      <c r="R3427">
        <v>1.7330399999999997E-3</v>
      </c>
      <c r="S3427" t="s">
        <v>1229</v>
      </c>
      <c r="T3427">
        <v>208.79999999999998</v>
      </c>
      <c r="U3427">
        <v>1.7330399999999997E-3</v>
      </c>
      <c r="V3427">
        <v>24</v>
      </c>
      <c r="W3427">
        <v>0</v>
      </c>
      <c r="X3427">
        <v>24</v>
      </c>
      <c r="Y3427">
        <v>0</v>
      </c>
      <c r="Z3427">
        <v>0</v>
      </c>
      <c r="AA3427">
        <v>0</v>
      </c>
      <c r="AB3427">
        <v>0</v>
      </c>
      <c r="AC3427">
        <v>24</v>
      </c>
      <c r="AD3427">
        <v>208.8</v>
      </c>
      <c r="AE3427">
        <v>0</v>
      </c>
      <c r="AF3427" s="3">
        <v>0</v>
      </c>
      <c r="AG3427" t="s">
        <v>1240</v>
      </c>
      <c r="AH3427">
        <v>66</v>
      </c>
      <c r="AI3427" s="4" t="s">
        <v>2701</v>
      </c>
      <c r="AJ3427" t="s">
        <v>1232</v>
      </c>
      <c r="AK3427" t="s">
        <v>1233</v>
      </c>
      <c r="AL3427" t="s">
        <v>1233</v>
      </c>
    </row>
    <row r="3428" spans="1:38" x14ac:dyDescent="0.35">
      <c r="A3428">
        <v>40900004</v>
      </c>
      <c r="B3428">
        <v>30200058</v>
      </c>
      <c r="C3428" t="s">
        <v>185</v>
      </c>
      <c r="D3428" t="s">
        <v>186</v>
      </c>
      <c r="E3428" t="s">
        <v>187</v>
      </c>
      <c r="F3428" t="s">
        <v>46</v>
      </c>
      <c r="G3428" t="s">
        <v>862</v>
      </c>
      <c r="H3428" t="s">
        <v>1491</v>
      </c>
      <c r="I3428" t="s">
        <v>60</v>
      </c>
      <c r="J3428">
        <v>9210361772</v>
      </c>
      <c r="K3428">
        <v>20260618</v>
      </c>
      <c r="L3428">
        <v>5000456621</v>
      </c>
      <c r="M3428" s="2">
        <v>46217</v>
      </c>
      <c r="N3428" t="s">
        <v>51</v>
      </c>
      <c r="O3428">
        <v>900</v>
      </c>
      <c r="P3428">
        <v>53.52</v>
      </c>
      <c r="Q3428">
        <v>160.56</v>
      </c>
      <c r="R3428">
        <v>1.3326479999999999E-3</v>
      </c>
      <c r="S3428" t="s">
        <v>1229</v>
      </c>
      <c r="T3428">
        <v>160.56</v>
      </c>
      <c r="U3428">
        <v>1.3326479999999999E-3</v>
      </c>
      <c r="V3428">
        <v>3</v>
      </c>
      <c r="W3428">
        <v>0</v>
      </c>
      <c r="X3428">
        <v>3</v>
      </c>
      <c r="Y3428">
        <v>0</v>
      </c>
      <c r="Z3428">
        <v>0</v>
      </c>
      <c r="AA3428">
        <v>0</v>
      </c>
      <c r="AB3428">
        <v>0</v>
      </c>
      <c r="AC3428">
        <v>3</v>
      </c>
      <c r="AD3428">
        <v>160.56</v>
      </c>
      <c r="AE3428">
        <v>0</v>
      </c>
      <c r="AF3428" s="3">
        <v>0</v>
      </c>
      <c r="AG3428" t="s">
        <v>1240</v>
      </c>
      <c r="AH3428">
        <v>66</v>
      </c>
      <c r="AI3428" s="4" t="s">
        <v>2701</v>
      </c>
      <c r="AJ3428" t="s">
        <v>1232</v>
      </c>
      <c r="AK3428" t="s">
        <v>1233</v>
      </c>
      <c r="AL3428" t="s">
        <v>1233</v>
      </c>
    </row>
    <row r="3429" spans="1:38" x14ac:dyDescent="0.35">
      <c r="A3429">
        <v>40900004</v>
      </c>
      <c r="B3429">
        <v>30200058</v>
      </c>
      <c r="C3429" t="s">
        <v>185</v>
      </c>
      <c r="D3429" t="s">
        <v>186</v>
      </c>
      <c r="E3429" t="s">
        <v>187</v>
      </c>
      <c r="F3429" t="s">
        <v>46</v>
      </c>
      <c r="G3429" t="s">
        <v>3045</v>
      </c>
      <c r="H3429" t="s">
        <v>2030</v>
      </c>
      <c r="I3429" t="s">
        <v>106</v>
      </c>
      <c r="J3429">
        <v>9210361772</v>
      </c>
      <c r="K3429">
        <v>20260618</v>
      </c>
      <c r="L3429">
        <v>5000456621</v>
      </c>
      <c r="M3429" s="2">
        <v>46217</v>
      </c>
      <c r="N3429" t="s">
        <v>51</v>
      </c>
      <c r="O3429">
        <v>910</v>
      </c>
      <c r="P3429">
        <v>252.13</v>
      </c>
      <c r="Q3429">
        <v>1008.52</v>
      </c>
      <c r="R3429">
        <v>8.3707160000000003E-3</v>
      </c>
      <c r="S3429" t="s">
        <v>1229</v>
      </c>
      <c r="T3429">
        <v>1008.52</v>
      </c>
      <c r="U3429">
        <v>8.3707160000000003E-3</v>
      </c>
      <c r="V3429">
        <v>4</v>
      </c>
      <c r="W3429">
        <v>0</v>
      </c>
      <c r="X3429">
        <v>4</v>
      </c>
      <c r="Y3429">
        <v>4</v>
      </c>
      <c r="Z3429">
        <v>0</v>
      </c>
      <c r="AA3429">
        <v>0</v>
      </c>
      <c r="AB3429">
        <v>4</v>
      </c>
      <c r="AC3429">
        <v>0</v>
      </c>
      <c r="AD3429">
        <v>0</v>
      </c>
      <c r="AE3429">
        <v>0</v>
      </c>
      <c r="AF3429" s="3">
        <v>0</v>
      </c>
      <c r="AG3429" t="s">
        <v>1240</v>
      </c>
      <c r="AH3429">
        <v>66</v>
      </c>
      <c r="AI3429" s="4" t="s">
        <v>2701</v>
      </c>
      <c r="AJ3429" t="s">
        <v>27</v>
      </c>
      <c r="AK3429" t="s">
        <v>27</v>
      </c>
    </row>
    <row r="3430" spans="1:38" x14ac:dyDescent="0.35">
      <c r="A3430">
        <v>40900004</v>
      </c>
      <c r="B3430">
        <v>30200058</v>
      </c>
      <c r="C3430" t="s">
        <v>185</v>
      </c>
      <c r="D3430" t="s">
        <v>186</v>
      </c>
      <c r="E3430" t="s">
        <v>187</v>
      </c>
      <c r="F3430" t="s">
        <v>46</v>
      </c>
      <c r="G3430" t="s">
        <v>1876</v>
      </c>
      <c r="H3430" t="s">
        <v>442</v>
      </c>
      <c r="I3430" t="s">
        <v>63</v>
      </c>
      <c r="J3430">
        <v>9210361772</v>
      </c>
      <c r="K3430">
        <v>20260618</v>
      </c>
      <c r="L3430">
        <v>5000456621</v>
      </c>
      <c r="M3430" s="2">
        <v>46217</v>
      </c>
      <c r="N3430" t="s">
        <v>51</v>
      </c>
      <c r="O3430">
        <v>950</v>
      </c>
      <c r="P3430">
        <v>41.2</v>
      </c>
      <c r="Q3430">
        <v>41.2</v>
      </c>
      <c r="R3430">
        <v>3.4196000000000004E-4</v>
      </c>
      <c r="S3430" t="s">
        <v>1229</v>
      </c>
      <c r="T3430">
        <v>41.2</v>
      </c>
      <c r="U3430">
        <v>3.4196000000000004E-4</v>
      </c>
      <c r="V3430">
        <v>1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41.2</v>
      </c>
      <c r="AE3430">
        <v>0</v>
      </c>
      <c r="AF3430" s="3">
        <v>0</v>
      </c>
      <c r="AG3430" t="s">
        <v>1240</v>
      </c>
      <c r="AH3430">
        <v>66</v>
      </c>
      <c r="AI3430" s="4" t="s">
        <v>2701</v>
      </c>
      <c r="AJ3430" t="s">
        <v>1232</v>
      </c>
      <c r="AK3430" t="s">
        <v>1269</v>
      </c>
      <c r="AL3430" t="s">
        <v>1269</v>
      </c>
    </row>
    <row r="3431" spans="1:38" x14ac:dyDescent="0.35">
      <c r="A3431">
        <v>40900004</v>
      </c>
      <c r="B3431">
        <v>30200058</v>
      </c>
      <c r="C3431" t="s">
        <v>185</v>
      </c>
      <c r="D3431" t="s">
        <v>186</v>
      </c>
      <c r="E3431" t="s">
        <v>187</v>
      </c>
      <c r="F3431" t="s">
        <v>46</v>
      </c>
      <c r="G3431" t="s">
        <v>992</v>
      </c>
      <c r="H3431" t="s">
        <v>993</v>
      </c>
      <c r="I3431" t="s">
        <v>60</v>
      </c>
      <c r="J3431">
        <v>9210361772</v>
      </c>
      <c r="K3431">
        <v>20260618</v>
      </c>
      <c r="L3431">
        <v>5000456621</v>
      </c>
      <c r="M3431" s="2">
        <v>46217</v>
      </c>
      <c r="N3431" t="s">
        <v>51</v>
      </c>
      <c r="O3431">
        <v>970</v>
      </c>
      <c r="P3431">
        <v>8.16</v>
      </c>
      <c r="Q3431">
        <v>16.32</v>
      </c>
      <c r="R3431">
        <v>1.35456E-4</v>
      </c>
      <c r="S3431" t="s">
        <v>1229</v>
      </c>
      <c r="T3431">
        <v>16.32</v>
      </c>
      <c r="U3431">
        <v>1.35456E-4</v>
      </c>
      <c r="V3431">
        <v>2</v>
      </c>
      <c r="W3431">
        <v>0</v>
      </c>
      <c r="X3431">
        <v>2</v>
      </c>
      <c r="Y3431">
        <v>2</v>
      </c>
      <c r="Z3431">
        <v>0</v>
      </c>
      <c r="AA3431">
        <v>0</v>
      </c>
      <c r="AB3431">
        <v>2</v>
      </c>
      <c r="AC3431">
        <v>0</v>
      </c>
      <c r="AD3431">
        <v>0</v>
      </c>
      <c r="AE3431">
        <v>22</v>
      </c>
      <c r="AF3431" s="3">
        <v>0</v>
      </c>
      <c r="AG3431" t="s">
        <v>1240</v>
      </c>
      <c r="AH3431">
        <v>66</v>
      </c>
      <c r="AI3431" s="4" t="s">
        <v>2701</v>
      </c>
      <c r="AJ3431" t="s">
        <v>27</v>
      </c>
      <c r="AK3431" t="s">
        <v>27</v>
      </c>
    </row>
    <row r="3432" spans="1:38" x14ac:dyDescent="0.35">
      <c r="A3432">
        <v>40900004</v>
      </c>
      <c r="B3432">
        <v>30200058</v>
      </c>
      <c r="C3432" t="s">
        <v>185</v>
      </c>
      <c r="D3432" t="s">
        <v>186</v>
      </c>
      <c r="E3432" t="s">
        <v>187</v>
      </c>
      <c r="F3432" t="s">
        <v>46</v>
      </c>
      <c r="G3432" t="s">
        <v>825</v>
      </c>
      <c r="H3432" t="s">
        <v>826</v>
      </c>
      <c r="I3432" t="s">
        <v>60</v>
      </c>
      <c r="J3432">
        <v>9210361772</v>
      </c>
      <c r="K3432">
        <v>20260618</v>
      </c>
      <c r="L3432">
        <v>5000456621</v>
      </c>
      <c r="M3432" s="2">
        <v>46217</v>
      </c>
      <c r="N3432" t="s">
        <v>51</v>
      </c>
      <c r="O3432">
        <v>980</v>
      </c>
      <c r="P3432">
        <v>6.2</v>
      </c>
      <c r="Q3432">
        <v>68.2</v>
      </c>
      <c r="R3432">
        <v>5.6606000000000007E-4</v>
      </c>
      <c r="S3432" t="s">
        <v>1229</v>
      </c>
      <c r="T3432">
        <v>68.2</v>
      </c>
      <c r="U3432">
        <v>5.6606000000000007E-4</v>
      </c>
      <c r="V3432">
        <v>11</v>
      </c>
      <c r="W3432">
        <v>0</v>
      </c>
      <c r="X3432">
        <v>11</v>
      </c>
      <c r="Y3432">
        <v>11</v>
      </c>
      <c r="Z3432">
        <v>0</v>
      </c>
      <c r="AA3432">
        <v>0</v>
      </c>
      <c r="AB3432">
        <v>11</v>
      </c>
      <c r="AC3432">
        <v>0</v>
      </c>
      <c r="AD3432">
        <v>0</v>
      </c>
      <c r="AE3432">
        <v>551</v>
      </c>
      <c r="AF3432" s="3">
        <v>0</v>
      </c>
      <c r="AG3432" t="s">
        <v>1240</v>
      </c>
      <c r="AH3432">
        <v>66</v>
      </c>
      <c r="AI3432" s="4" t="s">
        <v>2701</v>
      </c>
      <c r="AJ3432" t="s">
        <v>27</v>
      </c>
      <c r="AK3432" t="s">
        <v>27</v>
      </c>
    </row>
    <row r="3433" spans="1:38" x14ac:dyDescent="0.35">
      <c r="A3433">
        <v>40900004</v>
      </c>
      <c r="B3433">
        <v>30200058</v>
      </c>
      <c r="C3433" t="s">
        <v>185</v>
      </c>
      <c r="D3433" t="s">
        <v>186</v>
      </c>
      <c r="E3433" t="s">
        <v>187</v>
      </c>
      <c r="F3433" t="s">
        <v>46</v>
      </c>
      <c r="G3433" t="s">
        <v>886</v>
      </c>
      <c r="H3433" t="s">
        <v>887</v>
      </c>
      <c r="I3433" t="s">
        <v>63</v>
      </c>
      <c r="J3433">
        <v>9210361772</v>
      </c>
      <c r="K3433">
        <v>20260618</v>
      </c>
      <c r="L3433">
        <v>5000456621</v>
      </c>
      <c r="M3433" s="2">
        <v>46217</v>
      </c>
      <c r="N3433" t="s">
        <v>51</v>
      </c>
      <c r="O3433">
        <v>1030</v>
      </c>
      <c r="P3433">
        <v>8.3000000000000007</v>
      </c>
      <c r="Q3433">
        <v>16.600000000000001</v>
      </c>
      <c r="R3433">
        <v>1.3778000000000003E-4</v>
      </c>
      <c r="S3433" t="s">
        <v>1229</v>
      </c>
      <c r="T3433">
        <v>124.50000000000001</v>
      </c>
      <c r="U3433">
        <v>1.0333500000000002E-3</v>
      </c>
      <c r="V3433">
        <v>15</v>
      </c>
      <c r="W3433">
        <v>13</v>
      </c>
      <c r="X3433">
        <v>2</v>
      </c>
      <c r="Y3433">
        <v>0</v>
      </c>
      <c r="Z3433">
        <v>2</v>
      </c>
      <c r="AA3433">
        <v>0</v>
      </c>
      <c r="AB3433">
        <v>2</v>
      </c>
      <c r="AC3433">
        <v>0</v>
      </c>
      <c r="AD3433">
        <v>0</v>
      </c>
      <c r="AE3433">
        <v>337</v>
      </c>
      <c r="AF3433" s="3">
        <v>0.8666666666666667</v>
      </c>
      <c r="AG3433" t="s">
        <v>1230</v>
      </c>
      <c r="AH3433">
        <v>66</v>
      </c>
      <c r="AI3433" s="4" t="s">
        <v>2701</v>
      </c>
      <c r="AJ3433" t="s">
        <v>27</v>
      </c>
      <c r="AK3433" t="s">
        <v>27</v>
      </c>
    </row>
    <row r="3434" spans="1:38" x14ac:dyDescent="0.35">
      <c r="A3434">
        <v>40900004</v>
      </c>
      <c r="B3434">
        <v>30200058</v>
      </c>
      <c r="C3434" t="s">
        <v>185</v>
      </c>
      <c r="D3434" t="s">
        <v>186</v>
      </c>
      <c r="E3434" t="s">
        <v>187</v>
      </c>
      <c r="F3434" t="s">
        <v>46</v>
      </c>
      <c r="G3434" t="s">
        <v>250</v>
      </c>
      <c r="H3434" t="s">
        <v>251</v>
      </c>
      <c r="I3434" t="s">
        <v>63</v>
      </c>
      <c r="J3434">
        <v>9210361772</v>
      </c>
      <c r="K3434">
        <v>20260618</v>
      </c>
      <c r="L3434">
        <v>5000456621</v>
      </c>
      <c r="M3434" s="2">
        <v>46217</v>
      </c>
      <c r="N3434" t="s">
        <v>51</v>
      </c>
      <c r="O3434">
        <v>1070</v>
      </c>
      <c r="P3434">
        <v>11.51</v>
      </c>
      <c r="Q3434">
        <v>46.04</v>
      </c>
      <c r="R3434">
        <v>3.8213199999999998E-4</v>
      </c>
      <c r="S3434" t="s">
        <v>1229</v>
      </c>
      <c r="T3434">
        <v>46.04</v>
      </c>
      <c r="U3434">
        <v>3.8213199999999998E-4</v>
      </c>
      <c r="V3434">
        <v>4</v>
      </c>
      <c r="W3434">
        <v>0</v>
      </c>
      <c r="X3434">
        <v>4</v>
      </c>
      <c r="Y3434">
        <v>0</v>
      </c>
      <c r="Z3434">
        <v>4</v>
      </c>
      <c r="AA3434">
        <v>0</v>
      </c>
      <c r="AB3434">
        <v>4</v>
      </c>
      <c r="AC3434">
        <v>0</v>
      </c>
      <c r="AD3434">
        <v>0</v>
      </c>
      <c r="AE3434">
        <v>0</v>
      </c>
      <c r="AF3434" s="3">
        <v>0</v>
      </c>
      <c r="AG3434" t="s">
        <v>1240</v>
      </c>
      <c r="AH3434">
        <v>66</v>
      </c>
      <c r="AI3434" s="4" t="s">
        <v>2701</v>
      </c>
      <c r="AJ3434" t="s">
        <v>27</v>
      </c>
      <c r="AK3434" t="s">
        <v>27</v>
      </c>
    </row>
    <row r="3435" spans="1:38" x14ac:dyDescent="0.35">
      <c r="A3435">
        <v>40900004</v>
      </c>
      <c r="B3435">
        <v>30200058</v>
      </c>
      <c r="C3435" t="s">
        <v>185</v>
      </c>
      <c r="D3435" t="s">
        <v>186</v>
      </c>
      <c r="E3435" t="s">
        <v>187</v>
      </c>
      <c r="F3435" t="s">
        <v>46</v>
      </c>
      <c r="G3435" t="s">
        <v>1273</v>
      </c>
      <c r="H3435" t="s">
        <v>1274</v>
      </c>
      <c r="I3435" t="s">
        <v>63</v>
      </c>
      <c r="J3435">
        <v>9210361772</v>
      </c>
      <c r="K3435">
        <v>20260618</v>
      </c>
      <c r="L3435">
        <v>5000456621</v>
      </c>
      <c r="M3435" s="2">
        <v>46217</v>
      </c>
      <c r="N3435" t="s">
        <v>51</v>
      </c>
      <c r="O3435">
        <v>1100</v>
      </c>
      <c r="P3435">
        <v>55.64</v>
      </c>
      <c r="Q3435">
        <v>667.68000000000006</v>
      </c>
      <c r="R3435">
        <v>5.5417440000000004E-3</v>
      </c>
      <c r="S3435" t="s">
        <v>1229</v>
      </c>
      <c r="T3435">
        <v>667.68000000000006</v>
      </c>
      <c r="U3435">
        <v>5.5417440000000004E-3</v>
      </c>
      <c r="V3435">
        <v>12</v>
      </c>
      <c r="W3435">
        <v>0</v>
      </c>
      <c r="X3435">
        <v>12</v>
      </c>
      <c r="Y3435">
        <v>0</v>
      </c>
      <c r="Z3435">
        <v>12</v>
      </c>
      <c r="AA3435">
        <v>0</v>
      </c>
      <c r="AB3435">
        <v>12</v>
      </c>
      <c r="AC3435">
        <v>0</v>
      </c>
      <c r="AD3435">
        <v>0</v>
      </c>
      <c r="AE3435">
        <v>0</v>
      </c>
      <c r="AF3435" s="3">
        <v>0</v>
      </c>
      <c r="AG3435" t="s">
        <v>1240</v>
      </c>
      <c r="AH3435">
        <v>66</v>
      </c>
      <c r="AI3435" s="4" t="s">
        <v>2701</v>
      </c>
      <c r="AJ3435" t="s">
        <v>27</v>
      </c>
      <c r="AK3435" t="s">
        <v>27</v>
      </c>
    </row>
    <row r="3436" spans="1:38" x14ac:dyDescent="0.35">
      <c r="A3436">
        <v>40900004</v>
      </c>
      <c r="B3436">
        <v>30200058</v>
      </c>
      <c r="C3436" t="s">
        <v>185</v>
      </c>
      <c r="D3436" t="s">
        <v>186</v>
      </c>
      <c r="E3436" t="s">
        <v>187</v>
      </c>
      <c r="F3436" t="s">
        <v>46</v>
      </c>
      <c r="G3436" t="s">
        <v>599</v>
      </c>
      <c r="H3436" t="s">
        <v>600</v>
      </c>
      <c r="I3436" t="s">
        <v>60</v>
      </c>
      <c r="J3436">
        <v>9210361772</v>
      </c>
      <c r="K3436">
        <v>20260618</v>
      </c>
      <c r="L3436">
        <v>5000456621</v>
      </c>
      <c r="M3436" s="2">
        <v>46217</v>
      </c>
      <c r="N3436" t="s">
        <v>51</v>
      </c>
      <c r="O3436">
        <v>1110</v>
      </c>
      <c r="P3436">
        <v>15.24</v>
      </c>
      <c r="Q3436">
        <v>30.48</v>
      </c>
      <c r="R3436">
        <v>2.5298399999999999E-4</v>
      </c>
      <c r="S3436" t="s">
        <v>1229</v>
      </c>
      <c r="T3436">
        <v>30.48</v>
      </c>
      <c r="U3436">
        <v>2.5298399999999999E-4</v>
      </c>
      <c r="V3436">
        <v>2</v>
      </c>
      <c r="W3436">
        <v>0</v>
      </c>
      <c r="X3436">
        <v>2</v>
      </c>
      <c r="Y3436">
        <v>2</v>
      </c>
      <c r="Z3436">
        <v>0</v>
      </c>
      <c r="AA3436">
        <v>0</v>
      </c>
      <c r="AB3436">
        <v>2</v>
      </c>
      <c r="AC3436">
        <v>0</v>
      </c>
      <c r="AD3436">
        <v>0</v>
      </c>
      <c r="AE3436">
        <v>85</v>
      </c>
      <c r="AF3436" s="3">
        <v>0</v>
      </c>
      <c r="AG3436" t="s">
        <v>1240</v>
      </c>
      <c r="AH3436">
        <v>66</v>
      </c>
      <c r="AI3436" s="4" t="s">
        <v>2701</v>
      </c>
      <c r="AJ3436" t="s">
        <v>27</v>
      </c>
      <c r="AK3436" t="s">
        <v>27</v>
      </c>
    </row>
    <row r="3437" spans="1:38" x14ac:dyDescent="0.35">
      <c r="A3437">
        <v>40900004</v>
      </c>
      <c r="B3437">
        <v>30200058</v>
      </c>
      <c r="C3437" t="s">
        <v>185</v>
      </c>
      <c r="D3437" t="s">
        <v>186</v>
      </c>
      <c r="E3437" t="s">
        <v>187</v>
      </c>
      <c r="F3437" t="s">
        <v>46</v>
      </c>
      <c r="G3437" t="s">
        <v>3286</v>
      </c>
      <c r="H3437" t="s">
        <v>3287</v>
      </c>
      <c r="I3437" t="s">
        <v>66</v>
      </c>
      <c r="J3437">
        <v>9210361772</v>
      </c>
      <c r="K3437">
        <v>20260618</v>
      </c>
      <c r="L3437">
        <v>5000456621</v>
      </c>
      <c r="M3437" s="2">
        <v>46217</v>
      </c>
      <c r="N3437" t="s">
        <v>51</v>
      </c>
      <c r="O3437">
        <v>1120</v>
      </c>
      <c r="P3437">
        <v>143.74</v>
      </c>
      <c r="Q3437">
        <v>287.48</v>
      </c>
      <c r="R3437">
        <v>2.3860840000000001E-3</v>
      </c>
      <c r="S3437" t="s">
        <v>1229</v>
      </c>
      <c r="T3437">
        <v>287.48</v>
      </c>
      <c r="U3437">
        <v>2.3860840000000001E-3</v>
      </c>
      <c r="V3437">
        <v>2</v>
      </c>
      <c r="W3437">
        <v>0</v>
      </c>
      <c r="X3437">
        <v>2</v>
      </c>
      <c r="Y3437">
        <v>2</v>
      </c>
      <c r="Z3437">
        <v>0</v>
      </c>
      <c r="AA3437">
        <v>0</v>
      </c>
      <c r="AB3437">
        <v>2</v>
      </c>
      <c r="AC3437">
        <v>0</v>
      </c>
      <c r="AD3437">
        <v>0</v>
      </c>
      <c r="AE3437">
        <v>0</v>
      </c>
      <c r="AF3437" s="3">
        <v>0</v>
      </c>
      <c r="AG3437" t="s">
        <v>1240</v>
      </c>
      <c r="AH3437">
        <v>66</v>
      </c>
      <c r="AI3437" s="4" t="s">
        <v>2701</v>
      </c>
      <c r="AJ3437" t="s">
        <v>27</v>
      </c>
      <c r="AK3437" t="s">
        <v>27</v>
      </c>
    </row>
    <row r="3438" spans="1:38" x14ac:dyDescent="0.35">
      <c r="A3438">
        <v>40900004</v>
      </c>
      <c r="B3438">
        <v>30200058</v>
      </c>
      <c r="C3438" t="s">
        <v>185</v>
      </c>
      <c r="D3438" t="s">
        <v>186</v>
      </c>
      <c r="E3438" t="s">
        <v>187</v>
      </c>
      <c r="F3438" t="s">
        <v>46</v>
      </c>
      <c r="G3438" t="s">
        <v>3060</v>
      </c>
      <c r="H3438" t="s">
        <v>3061</v>
      </c>
      <c r="I3438" t="s">
        <v>487</v>
      </c>
      <c r="J3438">
        <v>9210361772</v>
      </c>
      <c r="K3438">
        <v>20260618</v>
      </c>
      <c r="L3438">
        <v>5000456621</v>
      </c>
      <c r="M3438" s="2">
        <v>46217</v>
      </c>
      <c r="N3438" t="s">
        <v>51</v>
      </c>
      <c r="O3438">
        <v>1130</v>
      </c>
      <c r="P3438">
        <v>16.7</v>
      </c>
      <c r="Q3438">
        <v>50.099999999999994</v>
      </c>
      <c r="R3438">
        <v>4.1582999999999995E-4</v>
      </c>
      <c r="S3438" t="s">
        <v>1229</v>
      </c>
      <c r="T3438">
        <v>50.099999999999994</v>
      </c>
      <c r="U3438">
        <v>4.1582999999999995E-4</v>
      </c>
      <c r="V3438">
        <v>3</v>
      </c>
      <c r="W3438">
        <v>0</v>
      </c>
      <c r="X3438">
        <v>3</v>
      </c>
      <c r="Y3438">
        <v>3</v>
      </c>
      <c r="Z3438">
        <v>0</v>
      </c>
      <c r="AA3438">
        <v>0</v>
      </c>
      <c r="AB3438">
        <v>3</v>
      </c>
      <c r="AC3438">
        <v>0</v>
      </c>
      <c r="AD3438">
        <v>0</v>
      </c>
      <c r="AE3438">
        <v>0</v>
      </c>
      <c r="AF3438" s="3">
        <v>0</v>
      </c>
      <c r="AG3438" t="s">
        <v>1240</v>
      </c>
      <c r="AH3438">
        <v>66</v>
      </c>
      <c r="AI3438" s="4" t="s">
        <v>2701</v>
      </c>
      <c r="AJ3438" t="s">
        <v>27</v>
      </c>
      <c r="AK3438" t="s">
        <v>27</v>
      </c>
    </row>
    <row r="3439" spans="1:38" x14ac:dyDescent="0.35">
      <c r="A3439">
        <v>40900004</v>
      </c>
      <c r="B3439">
        <v>30200058</v>
      </c>
      <c r="C3439" t="s">
        <v>185</v>
      </c>
      <c r="D3439" t="s">
        <v>186</v>
      </c>
      <c r="E3439" t="s">
        <v>187</v>
      </c>
      <c r="F3439" t="s">
        <v>46</v>
      </c>
      <c r="G3439" t="s">
        <v>238</v>
      </c>
      <c r="H3439" t="s">
        <v>239</v>
      </c>
      <c r="I3439" t="s">
        <v>60</v>
      </c>
      <c r="J3439">
        <v>9210361772</v>
      </c>
      <c r="K3439">
        <v>20260618</v>
      </c>
      <c r="L3439">
        <v>5000456621</v>
      </c>
      <c r="M3439" s="2">
        <v>46217</v>
      </c>
      <c r="N3439" t="s">
        <v>51</v>
      </c>
      <c r="O3439">
        <v>1150</v>
      </c>
      <c r="P3439">
        <v>1.97</v>
      </c>
      <c r="Q3439">
        <v>7.88</v>
      </c>
      <c r="R3439">
        <v>6.5403999999999999E-5</v>
      </c>
      <c r="S3439" t="s">
        <v>1229</v>
      </c>
      <c r="T3439">
        <v>7.88</v>
      </c>
      <c r="U3439">
        <v>6.5403999999999999E-5</v>
      </c>
      <c r="V3439">
        <v>4</v>
      </c>
      <c r="W3439">
        <v>0</v>
      </c>
      <c r="X3439">
        <v>4</v>
      </c>
      <c r="Y3439">
        <v>4</v>
      </c>
      <c r="Z3439">
        <v>0</v>
      </c>
      <c r="AA3439">
        <v>0</v>
      </c>
      <c r="AB3439">
        <v>4</v>
      </c>
      <c r="AC3439">
        <v>0</v>
      </c>
      <c r="AD3439">
        <v>0</v>
      </c>
      <c r="AE3439">
        <v>0</v>
      </c>
      <c r="AF3439" s="3">
        <v>0</v>
      </c>
      <c r="AG3439" t="s">
        <v>1240</v>
      </c>
      <c r="AH3439">
        <v>66</v>
      </c>
      <c r="AI3439" s="4" t="s">
        <v>2701</v>
      </c>
      <c r="AJ3439" t="s">
        <v>27</v>
      </c>
      <c r="AK3439" t="s">
        <v>27</v>
      </c>
    </row>
    <row r="3440" spans="1:38" x14ac:dyDescent="0.35">
      <c r="A3440">
        <v>40900004</v>
      </c>
      <c r="B3440">
        <v>30200058</v>
      </c>
      <c r="C3440" t="s">
        <v>185</v>
      </c>
      <c r="D3440" t="s">
        <v>186</v>
      </c>
      <c r="E3440" t="s">
        <v>187</v>
      </c>
      <c r="F3440" t="s">
        <v>46</v>
      </c>
      <c r="G3440" t="s">
        <v>607</v>
      </c>
      <c r="H3440" t="s">
        <v>608</v>
      </c>
      <c r="I3440" t="s">
        <v>66</v>
      </c>
      <c r="J3440">
        <v>9210361772</v>
      </c>
      <c r="K3440">
        <v>20260618</v>
      </c>
      <c r="L3440">
        <v>5000456621</v>
      </c>
      <c r="M3440" s="2">
        <v>46217</v>
      </c>
      <c r="N3440" t="s">
        <v>51</v>
      </c>
      <c r="O3440">
        <v>1170</v>
      </c>
      <c r="P3440">
        <v>18.07</v>
      </c>
      <c r="Q3440">
        <v>72.28</v>
      </c>
      <c r="R3440">
        <v>5.9992399999999994E-4</v>
      </c>
      <c r="S3440" t="s">
        <v>1229</v>
      </c>
      <c r="T3440">
        <v>72.28</v>
      </c>
      <c r="U3440">
        <v>5.9992399999999994E-4</v>
      </c>
      <c r="V3440">
        <v>4</v>
      </c>
      <c r="W3440">
        <v>0</v>
      </c>
      <c r="X3440">
        <v>4</v>
      </c>
      <c r="Y3440">
        <v>0</v>
      </c>
      <c r="Z3440">
        <v>4</v>
      </c>
      <c r="AA3440">
        <v>0</v>
      </c>
      <c r="AB3440">
        <v>4</v>
      </c>
      <c r="AC3440">
        <v>0</v>
      </c>
      <c r="AD3440">
        <v>0</v>
      </c>
      <c r="AE3440">
        <v>52</v>
      </c>
      <c r="AF3440" s="3">
        <v>0</v>
      </c>
      <c r="AG3440" t="s">
        <v>1240</v>
      </c>
      <c r="AH3440">
        <v>66</v>
      </c>
      <c r="AI3440" s="4" t="s">
        <v>2701</v>
      </c>
      <c r="AJ3440" t="s">
        <v>27</v>
      </c>
      <c r="AK3440" t="s">
        <v>27</v>
      </c>
    </row>
    <row r="3441" spans="1:38" x14ac:dyDescent="0.35">
      <c r="A3441">
        <v>40900004</v>
      </c>
      <c r="B3441">
        <v>30200058</v>
      </c>
      <c r="C3441" t="s">
        <v>185</v>
      </c>
      <c r="D3441" t="s">
        <v>186</v>
      </c>
      <c r="E3441" t="s">
        <v>187</v>
      </c>
      <c r="F3441" t="s">
        <v>46</v>
      </c>
      <c r="G3441" t="s">
        <v>3288</v>
      </c>
      <c r="H3441" t="s">
        <v>3289</v>
      </c>
      <c r="I3441" t="s">
        <v>60</v>
      </c>
      <c r="J3441">
        <v>9210361772</v>
      </c>
      <c r="K3441">
        <v>20260618</v>
      </c>
      <c r="L3441">
        <v>5000456621</v>
      </c>
      <c r="M3441" s="2">
        <v>46217</v>
      </c>
      <c r="N3441" t="s">
        <v>51</v>
      </c>
      <c r="O3441">
        <v>1190</v>
      </c>
      <c r="P3441">
        <v>3</v>
      </c>
      <c r="Q3441">
        <v>27</v>
      </c>
      <c r="R3441">
        <v>2.241E-4</v>
      </c>
      <c r="S3441" t="s">
        <v>1229</v>
      </c>
      <c r="T3441">
        <v>27</v>
      </c>
      <c r="U3441">
        <v>2.241E-4</v>
      </c>
      <c r="V3441">
        <v>9</v>
      </c>
      <c r="W3441">
        <v>0</v>
      </c>
      <c r="X3441">
        <v>9</v>
      </c>
      <c r="Y3441">
        <v>0</v>
      </c>
      <c r="Z3441">
        <v>0</v>
      </c>
      <c r="AA3441">
        <v>0</v>
      </c>
      <c r="AB3441">
        <v>0</v>
      </c>
      <c r="AC3441">
        <v>9</v>
      </c>
      <c r="AD3441">
        <v>27</v>
      </c>
      <c r="AE3441">
        <v>0</v>
      </c>
      <c r="AF3441" s="3">
        <v>0</v>
      </c>
      <c r="AG3441" t="s">
        <v>1240</v>
      </c>
      <c r="AH3441">
        <v>66</v>
      </c>
      <c r="AI3441" s="4" t="s">
        <v>2701</v>
      </c>
      <c r="AJ3441" t="s">
        <v>1232</v>
      </c>
      <c r="AK3441" t="s">
        <v>1233</v>
      </c>
      <c r="AL3441" t="s">
        <v>1233</v>
      </c>
    </row>
    <row r="3442" spans="1:38" x14ac:dyDescent="0.35">
      <c r="A3442">
        <v>40900004</v>
      </c>
      <c r="B3442">
        <v>30200058</v>
      </c>
      <c r="C3442" t="s">
        <v>185</v>
      </c>
      <c r="D3442" t="s">
        <v>186</v>
      </c>
      <c r="E3442" t="s">
        <v>187</v>
      </c>
      <c r="F3442" t="s">
        <v>46</v>
      </c>
      <c r="G3442" t="s">
        <v>246</v>
      </c>
      <c r="H3442" t="s">
        <v>247</v>
      </c>
      <c r="I3442" t="s">
        <v>63</v>
      </c>
      <c r="J3442">
        <v>9210361772</v>
      </c>
      <c r="K3442">
        <v>20260618</v>
      </c>
      <c r="L3442">
        <v>5000456621</v>
      </c>
      <c r="M3442" s="2">
        <v>46217</v>
      </c>
      <c r="N3442" t="s">
        <v>51</v>
      </c>
      <c r="O3442">
        <v>1200</v>
      </c>
      <c r="P3442">
        <v>47.22</v>
      </c>
      <c r="Q3442">
        <v>188.88</v>
      </c>
      <c r="R3442">
        <v>1.5677039999999998E-3</v>
      </c>
      <c r="S3442" t="s">
        <v>1229</v>
      </c>
      <c r="T3442">
        <v>377.76</v>
      </c>
      <c r="U3442">
        <v>3.1354079999999997E-3</v>
      </c>
      <c r="V3442">
        <v>8</v>
      </c>
      <c r="W3442">
        <v>4</v>
      </c>
      <c r="X3442">
        <v>4</v>
      </c>
      <c r="Y3442">
        <v>0</v>
      </c>
      <c r="Z3442">
        <v>0</v>
      </c>
      <c r="AA3442">
        <v>0</v>
      </c>
      <c r="AB3442">
        <v>0</v>
      </c>
      <c r="AC3442">
        <v>4</v>
      </c>
      <c r="AD3442">
        <v>188.88</v>
      </c>
      <c r="AE3442">
        <v>0</v>
      </c>
      <c r="AF3442" s="3">
        <v>0.5</v>
      </c>
      <c r="AG3442" t="s">
        <v>1266</v>
      </c>
      <c r="AH3442">
        <v>66</v>
      </c>
      <c r="AI3442" s="4" t="s">
        <v>2701</v>
      </c>
      <c r="AJ3442" t="s">
        <v>1232</v>
      </c>
      <c r="AK3442" t="s">
        <v>1269</v>
      </c>
      <c r="AL3442" t="s">
        <v>1269</v>
      </c>
    </row>
    <row r="3443" spans="1:38" x14ac:dyDescent="0.35">
      <c r="A3443">
        <v>40900004</v>
      </c>
      <c r="B3443">
        <v>30200058</v>
      </c>
      <c r="C3443" t="s">
        <v>185</v>
      </c>
      <c r="D3443" t="s">
        <v>186</v>
      </c>
      <c r="E3443" t="s">
        <v>187</v>
      </c>
      <c r="F3443" t="s">
        <v>46</v>
      </c>
      <c r="G3443" t="s">
        <v>3290</v>
      </c>
      <c r="H3443" t="s">
        <v>3291</v>
      </c>
      <c r="I3443" t="s">
        <v>106</v>
      </c>
      <c r="J3443">
        <v>9210361772</v>
      </c>
      <c r="K3443">
        <v>20260618</v>
      </c>
      <c r="L3443">
        <v>5000456621</v>
      </c>
      <c r="M3443" s="2">
        <v>46217</v>
      </c>
      <c r="N3443" t="s">
        <v>51</v>
      </c>
      <c r="O3443">
        <v>1220</v>
      </c>
      <c r="P3443">
        <v>105.09</v>
      </c>
      <c r="Q3443">
        <v>210.18</v>
      </c>
      <c r="R3443">
        <v>1.7444940000000003E-3</v>
      </c>
      <c r="S3443" t="s">
        <v>1229</v>
      </c>
      <c r="T3443">
        <v>210.18</v>
      </c>
      <c r="U3443">
        <v>1.7444940000000003E-3</v>
      </c>
      <c r="V3443">
        <v>2</v>
      </c>
      <c r="W3443">
        <v>0</v>
      </c>
      <c r="X3443">
        <v>2</v>
      </c>
      <c r="Y3443">
        <v>2</v>
      </c>
      <c r="Z3443">
        <v>0</v>
      </c>
      <c r="AA3443">
        <v>0</v>
      </c>
      <c r="AB3443">
        <v>2</v>
      </c>
      <c r="AC3443">
        <v>0</v>
      </c>
      <c r="AD3443">
        <v>0</v>
      </c>
      <c r="AE3443">
        <v>20</v>
      </c>
      <c r="AF3443" s="3">
        <v>0</v>
      </c>
      <c r="AG3443" t="s">
        <v>1240</v>
      </c>
      <c r="AH3443">
        <v>66</v>
      </c>
      <c r="AI3443" s="4" t="s">
        <v>2701</v>
      </c>
      <c r="AJ3443" t="s">
        <v>27</v>
      </c>
      <c r="AK3443" t="s">
        <v>27</v>
      </c>
    </row>
    <row r="3444" spans="1:38" x14ac:dyDescent="0.35">
      <c r="A3444">
        <v>40900004</v>
      </c>
      <c r="B3444">
        <v>30200058</v>
      </c>
      <c r="C3444" t="s">
        <v>185</v>
      </c>
      <c r="D3444" t="s">
        <v>186</v>
      </c>
      <c r="E3444" t="s">
        <v>187</v>
      </c>
      <c r="F3444" t="s">
        <v>46</v>
      </c>
      <c r="G3444" t="s">
        <v>1171</v>
      </c>
      <c r="H3444" t="s">
        <v>1172</v>
      </c>
      <c r="I3444" t="s">
        <v>106</v>
      </c>
      <c r="J3444">
        <v>9210361772</v>
      </c>
      <c r="K3444">
        <v>20260618</v>
      </c>
      <c r="L3444">
        <v>5000456621</v>
      </c>
      <c r="M3444" s="2">
        <v>46217</v>
      </c>
      <c r="N3444" t="s">
        <v>51</v>
      </c>
      <c r="O3444">
        <v>1230</v>
      </c>
      <c r="P3444">
        <v>14.54</v>
      </c>
      <c r="Q3444">
        <v>29.08</v>
      </c>
      <c r="R3444">
        <v>2.4136399999999999E-4</v>
      </c>
      <c r="S3444" t="s">
        <v>1229</v>
      </c>
      <c r="T3444">
        <v>29.08</v>
      </c>
      <c r="U3444">
        <v>2.4136399999999999E-4</v>
      </c>
      <c r="V3444">
        <v>2</v>
      </c>
      <c r="W3444">
        <v>0</v>
      </c>
      <c r="X3444">
        <v>2</v>
      </c>
      <c r="Y3444">
        <v>0</v>
      </c>
      <c r="Z3444">
        <v>0</v>
      </c>
      <c r="AA3444">
        <v>0</v>
      </c>
      <c r="AB3444">
        <v>0</v>
      </c>
      <c r="AC3444">
        <v>2</v>
      </c>
      <c r="AD3444">
        <v>29.08</v>
      </c>
      <c r="AE3444">
        <v>0</v>
      </c>
      <c r="AF3444" s="3">
        <v>0</v>
      </c>
      <c r="AG3444" t="s">
        <v>1240</v>
      </c>
      <c r="AH3444">
        <v>66</v>
      </c>
      <c r="AI3444" s="4" t="s">
        <v>2701</v>
      </c>
      <c r="AJ3444" t="s">
        <v>1232</v>
      </c>
      <c r="AK3444" t="s">
        <v>1269</v>
      </c>
      <c r="AL3444" t="s">
        <v>1278</v>
      </c>
    </row>
    <row r="3445" spans="1:38" x14ac:dyDescent="0.35">
      <c r="A3445">
        <v>40900004</v>
      </c>
      <c r="B3445">
        <v>30200058</v>
      </c>
      <c r="C3445" t="s">
        <v>185</v>
      </c>
      <c r="D3445" t="s">
        <v>186</v>
      </c>
      <c r="E3445" t="s">
        <v>187</v>
      </c>
      <c r="F3445" t="s">
        <v>46</v>
      </c>
      <c r="G3445" t="s">
        <v>611</v>
      </c>
      <c r="H3445" t="s">
        <v>612</v>
      </c>
      <c r="I3445" t="s">
        <v>66</v>
      </c>
      <c r="J3445">
        <v>9210361772</v>
      </c>
      <c r="K3445">
        <v>20260618</v>
      </c>
      <c r="L3445">
        <v>5000456621</v>
      </c>
      <c r="M3445" s="2">
        <v>46217</v>
      </c>
      <c r="N3445" t="s">
        <v>51</v>
      </c>
      <c r="O3445">
        <v>1240</v>
      </c>
      <c r="P3445">
        <v>59.9</v>
      </c>
      <c r="Q3445">
        <v>479.2</v>
      </c>
      <c r="R3445">
        <v>3.9773600000000001E-3</v>
      </c>
      <c r="S3445" t="s">
        <v>1229</v>
      </c>
      <c r="T3445">
        <v>479.2</v>
      </c>
      <c r="U3445">
        <v>3.9773600000000001E-3</v>
      </c>
      <c r="V3445">
        <v>8</v>
      </c>
      <c r="W3445">
        <v>0</v>
      </c>
      <c r="X3445">
        <v>8</v>
      </c>
      <c r="Y3445">
        <v>8</v>
      </c>
      <c r="Z3445">
        <v>0</v>
      </c>
      <c r="AA3445">
        <v>0</v>
      </c>
      <c r="AB3445">
        <v>8</v>
      </c>
      <c r="AC3445">
        <v>0</v>
      </c>
      <c r="AD3445">
        <v>0</v>
      </c>
      <c r="AE3445">
        <v>17</v>
      </c>
      <c r="AF3445" s="3">
        <v>0</v>
      </c>
      <c r="AG3445" t="s">
        <v>1240</v>
      </c>
      <c r="AH3445">
        <v>66</v>
      </c>
      <c r="AI3445" s="4" t="s">
        <v>2701</v>
      </c>
      <c r="AJ3445" t="s">
        <v>27</v>
      </c>
      <c r="AK3445" t="s">
        <v>27</v>
      </c>
    </row>
    <row r="3446" spans="1:38" x14ac:dyDescent="0.35">
      <c r="A3446">
        <v>40900004</v>
      </c>
      <c r="B3446">
        <v>30200058</v>
      </c>
      <c r="C3446" t="s">
        <v>185</v>
      </c>
      <c r="D3446" t="s">
        <v>186</v>
      </c>
      <c r="E3446" t="s">
        <v>187</v>
      </c>
      <c r="F3446" t="s">
        <v>46</v>
      </c>
      <c r="G3446" t="s">
        <v>613</v>
      </c>
      <c r="H3446" t="s">
        <v>614</v>
      </c>
      <c r="I3446" t="s">
        <v>60</v>
      </c>
      <c r="J3446">
        <v>9210361772</v>
      </c>
      <c r="K3446">
        <v>20260618</v>
      </c>
      <c r="L3446">
        <v>5000456621</v>
      </c>
      <c r="M3446" s="2">
        <v>46217</v>
      </c>
      <c r="N3446" t="s">
        <v>51</v>
      </c>
      <c r="O3446">
        <v>1250</v>
      </c>
      <c r="P3446">
        <v>14.42</v>
      </c>
      <c r="Q3446">
        <v>57.68</v>
      </c>
      <c r="R3446">
        <v>4.7874399999999997E-4</v>
      </c>
      <c r="S3446" t="s">
        <v>1229</v>
      </c>
      <c r="T3446">
        <v>57.68</v>
      </c>
      <c r="U3446">
        <v>4.7874399999999997E-4</v>
      </c>
      <c r="V3446">
        <v>4</v>
      </c>
      <c r="W3446">
        <v>0</v>
      </c>
      <c r="X3446">
        <v>4</v>
      </c>
      <c r="Y3446">
        <v>0</v>
      </c>
      <c r="Z3446">
        <v>0</v>
      </c>
      <c r="AA3446">
        <v>0</v>
      </c>
      <c r="AB3446">
        <v>0</v>
      </c>
      <c r="AC3446">
        <v>4</v>
      </c>
      <c r="AD3446">
        <v>57.68</v>
      </c>
      <c r="AE3446">
        <v>0</v>
      </c>
      <c r="AF3446" s="3">
        <v>0</v>
      </c>
      <c r="AG3446" t="s">
        <v>1240</v>
      </c>
      <c r="AH3446">
        <v>66</v>
      </c>
      <c r="AI3446" s="4" t="s">
        <v>2701</v>
      </c>
      <c r="AJ3446" t="s">
        <v>1232</v>
      </c>
      <c r="AK3446" t="s">
        <v>1233</v>
      </c>
      <c r="AL3446" t="s">
        <v>1233</v>
      </c>
    </row>
    <row r="3447" spans="1:38" x14ac:dyDescent="0.35">
      <c r="A3447">
        <v>40900004</v>
      </c>
      <c r="B3447">
        <v>30200058</v>
      </c>
      <c r="C3447" t="s">
        <v>185</v>
      </c>
      <c r="D3447" t="s">
        <v>186</v>
      </c>
      <c r="E3447" t="s">
        <v>187</v>
      </c>
      <c r="F3447" t="s">
        <v>46</v>
      </c>
      <c r="G3447" t="s">
        <v>3065</v>
      </c>
      <c r="H3447" t="s">
        <v>3066</v>
      </c>
      <c r="I3447" t="s">
        <v>66</v>
      </c>
      <c r="J3447">
        <v>9210361772</v>
      </c>
      <c r="K3447">
        <v>20260618</v>
      </c>
      <c r="L3447">
        <v>5000456621</v>
      </c>
      <c r="M3447" s="2">
        <v>46217</v>
      </c>
      <c r="N3447" t="s">
        <v>51</v>
      </c>
      <c r="O3447">
        <v>1260</v>
      </c>
      <c r="P3447">
        <v>0.67</v>
      </c>
      <c r="Q3447">
        <v>4.6900000000000004</v>
      </c>
      <c r="R3447">
        <v>3.8927000000000002E-5</v>
      </c>
      <c r="S3447" t="s">
        <v>1229</v>
      </c>
      <c r="T3447">
        <v>4.6900000000000004</v>
      </c>
      <c r="U3447">
        <v>3.8927000000000002E-5</v>
      </c>
      <c r="V3447">
        <v>7</v>
      </c>
      <c r="W3447">
        <v>0</v>
      </c>
      <c r="X3447">
        <v>7</v>
      </c>
      <c r="Y3447">
        <v>0</v>
      </c>
      <c r="Z3447">
        <v>7</v>
      </c>
      <c r="AA3447">
        <v>0</v>
      </c>
      <c r="AB3447">
        <v>7</v>
      </c>
      <c r="AC3447">
        <v>0</v>
      </c>
      <c r="AD3447">
        <v>0</v>
      </c>
      <c r="AE3447">
        <v>0</v>
      </c>
      <c r="AF3447" s="3">
        <v>0</v>
      </c>
      <c r="AG3447" t="s">
        <v>1240</v>
      </c>
      <c r="AH3447">
        <v>66</v>
      </c>
      <c r="AI3447" s="4" t="s">
        <v>2701</v>
      </c>
      <c r="AJ3447" t="s">
        <v>27</v>
      </c>
      <c r="AK3447" t="s">
        <v>27</v>
      </c>
    </row>
    <row r="3448" spans="1:38" x14ac:dyDescent="0.35">
      <c r="A3448">
        <v>40900004</v>
      </c>
      <c r="B3448">
        <v>30200058</v>
      </c>
      <c r="C3448" t="s">
        <v>185</v>
      </c>
      <c r="D3448" t="s">
        <v>186</v>
      </c>
      <c r="E3448" t="s">
        <v>187</v>
      </c>
      <c r="F3448" t="s">
        <v>46</v>
      </c>
      <c r="G3448" t="s">
        <v>1813</v>
      </c>
      <c r="H3448" t="s">
        <v>1814</v>
      </c>
      <c r="I3448" t="s">
        <v>63</v>
      </c>
      <c r="J3448">
        <v>9210361772</v>
      </c>
      <c r="K3448">
        <v>20260618</v>
      </c>
      <c r="L3448">
        <v>5000456621</v>
      </c>
      <c r="M3448" s="2">
        <v>46217</v>
      </c>
      <c r="N3448" t="s">
        <v>51</v>
      </c>
      <c r="O3448">
        <v>1280</v>
      </c>
      <c r="P3448">
        <v>89.56</v>
      </c>
      <c r="Q3448">
        <v>1164.28</v>
      </c>
      <c r="R3448">
        <v>9.6635239999999997E-3</v>
      </c>
      <c r="S3448" t="s">
        <v>1229</v>
      </c>
      <c r="T3448">
        <v>1164.28</v>
      </c>
      <c r="U3448">
        <v>9.6635239999999997E-3</v>
      </c>
      <c r="V3448">
        <v>13</v>
      </c>
      <c r="W3448">
        <v>0</v>
      </c>
      <c r="X3448">
        <v>13</v>
      </c>
      <c r="Y3448">
        <v>0</v>
      </c>
      <c r="Z3448">
        <v>0</v>
      </c>
      <c r="AA3448">
        <v>0</v>
      </c>
      <c r="AB3448">
        <v>0</v>
      </c>
      <c r="AC3448">
        <v>13</v>
      </c>
      <c r="AD3448">
        <v>1164.28</v>
      </c>
      <c r="AE3448">
        <v>0</v>
      </c>
      <c r="AF3448" s="3">
        <v>0</v>
      </c>
      <c r="AG3448" t="s">
        <v>1240</v>
      </c>
      <c r="AH3448">
        <v>66</v>
      </c>
      <c r="AI3448" s="4" t="s">
        <v>2701</v>
      </c>
      <c r="AJ3448" t="s">
        <v>1232</v>
      </c>
      <c r="AK3448" t="s">
        <v>1233</v>
      </c>
      <c r="AL3448" t="s">
        <v>1233</v>
      </c>
    </row>
    <row r="3449" spans="1:38" x14ac:dyDescent="0.35">
      <c r="A3449">
        <v>40900004</v>
      </c>
      <c r="B3449">
        <v>30200058</v>
      </c>
      <c r="C3449" t="s">
        <v>185</v>
      </c>
      <c r="D3449" t="s">
        <v>186</v>
      </c>
      <c r="E3449" t="s">
        <v>187</v>
      </c>
      <c r="F3449" t="s">
        <v>46</v>
      </c>
      <c r="G3449" t="s">
        <v>3236</v>
      </c>
      <c r="H3449" t="s">
        <v>3237</v>
      </c>
      <c r="I3449" t="s">
        <v>63</v>
      </c>
      <c r="J3449">
        <v>9210361772</v>
      </c>
      <c r="K3449">
        <v>20260618</v>
      </c>
      <c r="L3449">
        <v>5000456621</v>
      </c>
      <c r="M3449" s="2">
        <v>46217</v>
      </c>
      <c r="N3449" t="s">
        <v>51</v>
      </c>
      <c r="O3449">
        <v>1300</v>
      </c>
      <c r="P3449">
        <v>29.51</v>
      </c>
      <c r="Q3449">
        <v>147.55000000000001</v>
      </c>
      <c r="R3449">
        <v>1.2246650000000002E-3</v>
      </c>
      <c r="S3449" t="s">
        <v>1229</v>
      </c>
      <c r="T3449">
        <v>147.55000000000001</v>
      </c>
      <c r="U3449">
        <v>1.2246650000000002E-3</v>
      </c>
      <c r="V3449">
        <v>5</v>
      </c>
      <c r="W3449">
        <v>0</v>
      </c>
      <c r="X3449">
        <v>5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147.55000000000001</v>
      </c>
      <c r="AE3449">
        <v>0</v>
      </c>
      <c r="AF3449" s="3">
        <v>0</v>
      </c>
      <c r="AG3449" t="s">
        <v>1240</v>
      </c>
      <c r="AH3449">
        <v>66</v>
      </c>
      <c r="AI3449" s="4" t="s">
        <v>2701</v>
      </c>
      <c r="AJ3449" t="s">
        <v>1232</v>
      </c>
      <c r="AK3449" t="s">
        <v>1233</v>
      </c>
      <c r="AL3449" t="s">
        <v>1233</v>
      </c>
    </row>
    <row r="3450" spans="1:38" x14ac:dyDescent="0.35">
      <c r="A3450">
        <v>40900004</v>
      </c>
      <c r="B3450">
        <v>30200058</v>
      </c>
      <c r="C3450" t="s">
        <v>185</v>
      </c>
      <c r="D3450" t="s">
        <v>186</v>
      </c>
      <c r="E3450" t="s">
        <v>187</v>
      </c>
      <c r="F3450" t="s">
        <v>46</v>
      </c>
      <c r="G3450" t="s">
        <v>3292</v>
      </c>
      <c r="H3450" t="s">
        <v>3293</v>
      </c>
      <c r="I3450" t="s">
        <v>66</v>
      </c>
      <c r="J3450">
        <v>9210361772</v>
      </c>
      <c r="K3450">
        <v>20260618</v>
      </c>
      <c r="L3450">
        <v>5000456621</v>
      </c>
      <c r="M3450" s="2">
        <v>46217</v>
      </c>
      <c r="N3450" t="s">
        <v>51</v>
      </c>
      <c r="O3450">
        <v>1310</v>
      </c>
      <c r="P3450">
        <v>57.79</v>
      </c>
      <c r="Q3450">
        <v>57.79</v>
      </c>
      <c r="R3450">
        <v>4.7965699999999998E-4</v>
      </c>
      <c r="S3450" t="s">
        <v>1229</v>
      </c>
      <c r="T3450">
        <v>57.79</v>
      </c>
      <c r="U3450">
        <v>4.7965699999999998E-4</v>
      </c>
      <c r="V3450">
        <v>1</v>
      </c>
      <c r="W3450">
        <v>0</v>
      </c>
      <c r="X3450">
        <v>1</v>
      </c>
      <c r="Y3450">
        <v>1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40</v>
      </c>
      <c r="AF3450" s="3">
        <v>0</v>
      </c>
      <c r="AG3450" t="s">
        <v>1240</v>
      </c>
      <c r="AH3450">
        <v>66</v>
      </c>
      <c r="AI3450" s="4" t="s">
        <v>2701</v>
      </c>
      <c r="AJ3450" t="s">
        <v>27</v>
      </c>
      <c r="AK3450" t="s">
        <v>27</v>
      </c>
    </row>
    <row r="3451" spans="1:38" x14ac:dyDescent="0.35">
      <c r="A3451">
        <v>40900004</v>
      </c>
      <c r="B3451">
        <v>30200069</v>
      </c>
      <c r="C3451" t="s">
        <v>292</v>
      </c>
      <c r="D3451" t="s">
        <v>293</v>
      </c>
      <c r="E3451" t="s">
        <v>187</v>
      </c>
      <c r="F3451" t="s">
        <v>46</v>
      </c>
      <c r="G3451" t="s">
        <v>3294</v>
      </c>
      <c r="H3451" t="s">
        <v>3004</v>
      </c>
      <c r="I3451" t="s">
        <v>60</v>
      </c>
      <c r="J3451">
        <v>9210364436</v>
      </c>
      <c r="K3451">
        <v>20260622</v>
      </c>
      <c r="L3451">
        <v>5000456623</v>
      </c>
      <c r="M3451" s="2">
        <v>46217</v>
      </c>
      <c r="N3451" t="s">
        <v>51</v>
      </c>
      <c r="O3451">
        <v>10</v>
      </c>
      <c r="P3451">
        <v>3.45</v>
      </c>
      <c r="Q3451">
        <v>27.6</v>
      </c>
      <c r="R3451">
        <v>2.2908000000000002E-4</v>
      </c>
      <c r="S3451" t="s">
        <v>1229</v>
      </c>
      <c r="T3451">
        <v>27.6</v>
      </c>
      <c r="U3451">
        <v>2.2908000000000002E-4</v>
      </c>
      <c r="V3451">
        <v>8</v>
      </c>
      <c r="W3451">
        <v>0</v>
      </c>
      <c r="X3451">
        <v>8</v>
      </c>
      <c r="Y3451">
        <v>8</v>
      </c>
      <c r="Z3451">
        <v>0</v>
      </c>
      <c r="AA3451">
        <v>0</v>
      </c>
      <c r="AB3451">
        <v>8</v>
      </c>
      <c r="AC3451">
        <v>0</v>
      </c>
      <c r="AD3451">
        <v>0</v>
      </c>
      <c r="AE3451">
        <v>1255</v>
      </c>
      <c r="AF3451" s="3">
        <v>0</v>
      </c>
      <c r="AG3451" t="s">
        <v>1240</v>
      </c>
      <c r="AH3451">
        <v>66</v>
      </c>
      <c r="AI3451" s="4" t="s">
        <v>2701</v>
      </c>
      <c r="AJ3451" t="s">
        <v>27</v>
      </c>
      <c r="AK3451" t="s">
        <v>27</v>
      </c>
    </row>
    <row r="3452" spans="1:38" x14ac:dyDescent="0.35">
      <c r="A3452">
        <v>40900004</v>
      </c>
      <c r="B3452">
        <v>30200069</v>
      </c>
      <c r="C3452" t="s">
        <v>292</v>
      </c>
      <c r="D3452" t="s">
        <v>293</v>
      </c>
      <c r="E3452" t="s">
        <v>187</v>
      </c>
      <c r="F3452" t="s">
        <v>46</v>
      </c>
      <c r="G3452" t="s">
        <v>3005</v>
      </c>
      <c r="H3452" t="s">
        <v>3006</v>
      </c>
      <c r="I3452" t="s">
        <v>60</v>
      </c>
      <c r="J3452">
        <v>9210364436</v>
      </c>
      <c r="K3452">
        <v>20260622</v>
      </c>
      <c r="L3452">
        <v>5000456623</v>
      </c>
      <c r="M3452" s="2">
        <v>46217</v>
      </c>
      <c r="N3452" t="s">
        <v>51</v>
      </c>
      <c r="O3452">
        <v>20</v>
      </c>
      <c r="P3452">
        <v>0.03</v>
      </c>
      <c r="Q3452">
        <v>0.09</v>
      </c>
      <c r="R3452">
        <v>7.4700000000000001E-7</v>
      </c>
      <c r="S3452" t="s">
        <v>1229</v>
      </c>
      <c r="T3452">
        <v>0.09</v>
      </c>
      <c r="U3452">
        <v>7.4700000000000001E-7</v>
      </c>
      <c r="V3452">
        <v>3</v>
      </c>
      <c r="W3452">
        <v>0</v>
      </c>
      <c r="X3452">
        <v>3</v>
      </c>
      <c r="Y3452">
        <v>0</v>
      </c>
      <c r="Z3452">
        <v>0</v>
      </c>
      <c r="AA3452">
        <v>0</v>
      </c>
      <c r="AB3452">
        <v>0</v>
      </c>
      <c r="AC3452">
        <v>3</v>
      </c>
      <c r="AD3452">
        <v>0.09</v>
      </c>
      <c r="AE3452">
        <v>0</v>
      </c>
      <c r="AF3452" s="3">
        <v>0</v>
      </c>
      <c r="AG3452" t="s">
        <v>1240</v>
      </c>
      <c r="AH3452">
        <v>66</v>
      </c>
      <c r="AI3452" s="4" t="s">
        <v>2701</v>
      </c>
      <c r="AJ3452" t="s">
        <v>1232</v>
      </c>
      <c r="AK3452" t="s">
        <v>1233</v>
      </c>
      <c r="AL3452" t="s">
        <v>1233</v>
      </c>
    </row>
    <row r="3453" spans="1:38" x14ac:dyDescent="0.35">
      <c r="A3453">
        <v>40900004</v>
      </c>
      <c r="B3453">
        <v>30200069</v>
      </c>
      <c r="C3453" t="s">
        <v>292</v>
      </c>
      <c r="D3453" t="s">
        <v>293</v>
      </c>
      <c r="E3453" t="s">
        <v>187</v>
      </c>
      <c r="F3453" t="s">
        <v>46</v>
      </c>
      <c r="G3453" t="s">
        <v>3295</v>
      </c>
      <c r="H3453" t="s">
        <v>3296</v>
      </c>
      <c r="I3453" t="s">
        <v>190</v>
      </c>
      <c r="J3453">
        <v>9210364436</v>
      </c>
      <c r="K3453">
        <v>20260622</v>
      </c>
      <c r="L3453">
        <v>5000456623</v>
      </c>
      <c r="M3453" s="2">
        <v>46217</v>
      </c>
      <c r="N3453" t="s">
        <v>51</v>
      </c>
      <c r="O3453">
        <v>30</v>
      </c>
      <c r="P3453">
        <v>22.64</v>
      </c>
      <c r="Q3453">
        <v>22.64</v>
      </c>
      <c r="R3453">
        <v>1.8791200000000001E-4</v>
      </c>
      <c r="S3453" t="s">
        <v>1229</v>
      </c>
      <c r="T3453">
        <v>22.64</v>
      </c>
      <c r="U3453">
        <v>1.8791200000000001E-4</v>
      </c>
      <c r="V3453">
        <v>1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 s="3">
        <v>0</v>
      </c>
      <c r="AG3453" t="s">
        <v>1240</v>
      </c>
      <c r="AH3453">
        <v>66</v>
      </c>
      <c r="AI3453" s="4" t="s">
        <v>2701</v>
      </c>
      <c r="AJ3453" t="s">
        <v>27</v>
      </c>
      <c r="AK3453" t="s">
        <v>27</v>
      </c>
    </row>
    <row r="3454" spans="1:38" x14ac:dyDescent="0.35">
      <c r="A3454">
        <v>40900004</v>
      </c>
      <c r="B3454">
        <v>30200069</v>
      </c>
      <c r="C3454" t="s">
        <v>292</v>
      </c>
      <c r="D3454" t="s">
        <v>293</v>
      </c>
      <c r="E3454" t="s">
        <v>187</v>
      </c>
      <c r="F3454" t="s">
        <v>46</v>
      </c>
      <c r="G3454" t="s">
        <v>256</v>
      </c>
      <c r="H3454" t="s">
        <v>257</v>
      </c>
      <c r="I3454" t="s">
        <v>106</v>
      </c>
      <c r="J3454">
        <v>9210364436</v>
      </c>
      <c r="K3454">
        <v>20260622</v>
      </c>
      <c r="L3454">
        <v>5000456623</v>
      </c>
      <c r="M3454" s="2">
        <v>46217</v>
      </c>
      <c r="N3454" t="s">
        <v>51</v>
      </c>
      <c r="O3454">
        <v>40</v>
      </c>
      <c r="P3454">
        <v>4.05</v>
      </c>
      <c r="Q3454">
        <v>12.149999999999999</v>
      </c>
      <c r="R3454">
        <v>1.0084499999999999E-4</v>
      </c>
      <c r="S3454" t="s">
        <v>1229</v>
      </c>
      <c r="T3454">
        <v>12.149999999999999</v>
      </c>
      <c r="U3454">
        <v>1.0084499999999999E-4</v>
      </c>
      <c r="V3454">
        <v>3</v>
      </c>
      <c r="W3454">
        <v>0</v>
      </c>
      <c r="X3454">
        <v>3</v>
      </c>
      <c r="Y3454">
        <v>3</v>
      </c>
      <c r="Z3454">
        <v>0</v>
      </c>
      <c r="AA3454">
        <v>0</v>
      </c>
      <c r="AB3454">
        <v>3</v>
      </c>
      <c r="AC3454">
        <v>0</v>
      </c>
      <c r="AD3454">
        <v>0</v>
      </c>
      <c r="AE3454">
        <v>173</v>
      </c>
      <c r="AF3454" s="3">
        <v>0</v>
      </c>
      <c r="AG3454" t="s">
        <v>1240</v>
      </c>
      <c r="AH3454">
        <v>66</v>
      </c>
      <c r="AI3454" s="4" t="s">
        <v>2701</v>
      </c>
      <c r="AJ3454" t="s">
        <v>27</v>
      </c>
      <c r="AK3454" t="s">
        <v>27</v>
      </c>
    </row>
    <row r="3455" spans="1:38" x14ac:dyDescent="0.35">
      <c r="A3455">
        <v>40900004</v>
      </c>
      <c r="B3455">
        <v>30200069</v>
      </c>
      <c r="C3455" t="s">
        <v>292</v>
      </c>
      <c r="D3455" t="s">
        <v>293</v>
      </c>
      <c r="E3455" t="s">
        <v>187</v>
      </c>
      <c r="F3455" t="s">
        <v>46</v>
      </c>
      <c r="G3455" t="s">
        <v>305</v>
      </c>
      <c r="H3455" t="s">
        <v>306</v>
      </c>
      <c r="I3455" t="s">
        <v>106</v>
      </c>
      <c r="J3455">
        <v>9210364436</v>
      </c>
      <c r="K3455">
        <v>20260622</v>
      </c>
      <c r="L3455">
        <v>5000456623</v>
      </c>
      <c r="M3455" s="2">
        <v>46217</v>
      </c>
      <c r="N3455" t="s">
        <v>51</v>
      </c>
      <c r="O3455">
        <v>50</v>
      </c>
      <c r="P3455">
        <v>71.989999999999995</v>
      </c>
      <c r="Q3455">
        <v>215.96999999999997</v>
      </c>
      <c r="R3455">
        <v>1.7925509999999999E-3</v>
      </c>
      <c r="S3455" t="s">
        <v>1229</v>
      </c>
      <c r="T3455">
        <v>215.96999999999997</v>
      </c>
      <c r="U3455">
        <v>1.7925509999999999E-3</v>
      </c>
      <c r="V3455">
        <v>3</v>
      </c>
      <c r="W3455">
        <v>0</v>
      </c>
      <c r="X3455">
        <v>3</v>
      </c>
      <c r="Y3455">
        <v>0</v>
      </c>
      <c r="Z3455">
        <v>3</v>
      </c>
      <c r="AA3455">
        <v>0</v>
      </c>
      <c r="AB3455">
        <v>3</v>
      </c>
      <c r="AC3455">
        <v>0</v>
      </c>
      <c r="AD3455">
        <v>0</v>
      </c>
      <c r="AE3455">
        <v>101</v>
      </c>
      <c r="AF3455" s="3">
        <v>0</v>
      </c>
      <c r="AG3455" t="s">
        <v>1240</v>
      </c>
      <c r="AH3455">
        <v>66</v>
      </c>
      <c r="AI3455" s="4" t="s">
        <v>2701</v>
      </c>
      <c r="AJ3455" t="s">
        <v>27</v>
      </c>
      <c r="AK3455" t="s">
        <v>27</v>
      </c>
    </row>
    <row r="3456" spans="1:38" x14ac:dyDescent="0.35">
      <c r="A3456">
        <v>40900004</v>
      </c>
      <c r="B3456">
        <v>30200069</v>
      </c>
      <c r="C3456" t="s">
        <v>292</v>
      </c>
      <c r="D3456" t="s">
        <v>293</v>
      </c>
      <c r="E3456" t="s">
        <v>187</v>
      </c>
      <c r="F3456" t="s">
        <v>46</v>
      </c>
      <c r="G3456" t="s">
        <v>3297</v>
      </c>
      <c r="H3456" t="s">
        <v>3298</v>
      </c>
      <c r="I3456" t="s">
        <v>106</v>
      </c>
      <c r="J3456">
        <v>9210364436</v>
      </c>
      <c r="K3456">
        <v>20260622</v>
      </c>
      <c r="L3456">
        <v>5000456623</v>
      </c>
      <c r="M3456" s="2">
        <v>46217</v>
      </c>
      <c r="N3456" t="s">
        <v>51</v>
      </c>
      <c r="O3456">
        <v>60</v>
      </c>
      <c r="P3456">
        <v>25.87</v>
      </c>
      <c r="Q3456">
        <v>25.87</v>
      </c>
      <c r="R3456">
        <v>2.1472099999999999E-4</v>
      </c>
      <c r="S3456" t="s">
        <v>1229</v>
      </c>
      <c r="T3456">
        <v>25.87</v>
      </c>
      <c r="U3456">
        <v>2.1472099999999999E-4</v>
      </c>
      <c r="V3456">
        <v>1</v>
      </c>
      <c r="W3456">
        <v>0</v>
      </c>
      <c r="X3456">
        <v>1</v>
      </c>
      <c r="Y3456">
        <v>1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30</v>
      </c>
      <c r="AF3456" s="3">
        <v>0</v>
      </c>
      <c r="AG3456" t="s">
        <v>1240</v>
      </c>
      <c r="AH3456">
        <v>66</v>
      </c>
      <c r="AI3456" s="4" t="s">
        <v>2701</v>
      </c>
      <c r="AJ3456" t="s">
        <v>27</v>
      </c>
      <c r="AK3456" t="s">
        <v>27</v>
      </c>
    </row>
    <row r="3457" spans="1:38" x14ac:dyDescent="0.35">
      <c r="A3457">
        <v>40900004</v>
      </c>
      <c r="B3457">
        <v>30200069</v>
      </c>
      <c r="C3457" t="s">
        <v>292</v>
      </c>
      <c r="D3457" t="s">
        <v>293</v>
      </c>
      <c r="E3457" t="s">
        <v>187</v>
      </c>
      <c r="F3457" t="s">
        <v>46</v>
      </c>
      <c r="G3457" t="s">
        <v>3299</v>
      </c>
      <c r="H3457" t="s">
        <v>3300</v>
      </c>
      <c r="I3457" t="s">
        <v>190</v>
      </c>
      <c r="J3457">
        <v>9210364436</v>
      </c>
      <c r="K3457">
        <v>20260622</v>
      </c>
      <c r="L3457">
        <v>5000456623</v>
      </c>
      <c r="M3457" s="2">
        <v>46217</v>
      </c>
      <c r="N3457" t="s">
        <v>51</v>
      </c>
      <c r="O3457">
        <v>70</v>
      </c>
      <c r="P3457">
        <v>23.05</v>
      </c>
      <c r="Q3457">
        <v>23.05</v>
      </c>
      <c r="R3457">
        <v>1.9131500000000001E-4</v>
      </c>
      <c r="S3457" t="s">
        <v>1229</v>
      </c>
      <c r="T3457">
        <v>23.05</v>
      </c>
      <c r="U3457">
        <v>1.9131500000000001E-4</v>
      </c>
      <c r="V3457">
        <v>1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1</v>
      </c>
      <c r="AD3457">
        <v>23.05</v>
      </c>
      <c r="AE3457">
        <v>0</v>
      </c>
      <c r="AF3457" s="3">
        <v>0</v>
      </c>
      <c r="AG3457" t="s">
        <v>1240</v>
      </c>
      <c r="AH3457">
        <v>66</v>
      </c>
      <c r="AI3457" s="4" t="s">
        <v>2701</v>
      </c>
      <c r="AJ3457" t="s">
        <v>1232</v>
      </c>
      <c r="AK3457" t="s">
        <v>1233</v>
      </c>
      <c r="AL3457" t="s">
        <v>1233</v>
      </c>
    </row>
    <row r="3458" spans="1:38" x14ac:dyDescent="0.35">
      <c r="A3458">
        <v>40900004</v>
      </c>
      <c r="B3458">
        <v>30200069</v>
      </c>
      <c r="C3458" t="s">
        <v>292</v>
      </c>
      <c r="D3458" t="s">
        <v>293</v>
      </c>
      <c r="E3458" t="s">
        <v>187</v>
      </c>
      <c r="F3458" t="s">
        <v>46</v>
      </c>
      <c r="G3458" t="s">
        <v>254</v>
      </c>
      <c r="H3458" t="s">
        <v>255</v>
      </c>
      <c r="I3458" t="s">
        <v>106</v>
      </c>
      <c r="J3458">
        <v>9210364436</v>
      </c>
      <c r="K3458">
        <v>20260622</v>
      </c>
      <c r="L3458">
        <v>5000456623</v>
      </c>
      <c r="M3458" s="2">
        <v>46217</v>
      </c>
      <c r="N3458" t="s">
        <v>51</v>
      </c>
      <c r="O3458">
        <v>80</v>
      </c>
      <c r="P3458">
        <v>3.54</v>
      </c>
      <c r="Q3458">
        <v>3.54</v>
      </c>
      <c r="R3458">
        <v>2.9382000000000001E-5</v>
      </c>
      <c r="S3458" t="s">
        <v>1229</v>
      </c>
      <c r="T3458">
        <v>3.54</v>
      </c>
      <c r="U3458">
        <v>2.9382000000000001E-5</v>
      </c>
      <c r="V3458">
        <v>1</v>
      </c>
      <c r="W3458">
        <v>0</v>
      </c>
      <c r="X3458">
        <v>1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 s="3">
        <v>0</v>
      </c>
      <c r="AG3458" t="s">
        <v>1240</v>
      </c>
      <c r="AH3458">
        <v>66</v>
      </c>
      <c r="AI3458" s="4" t="s">
        <v>2701</v>
      </c>
      <c r="AJ3458" t="s">
        <v>27</v>
      </c>
      <c r="AK3458" t="s">
        <v>27</v>
      </c>
    </row>
    <row r="3459" spans="1:38" x14ac:dyDescent="0.35">
      <c r="A3459">
        <v>40900004</v>
      </c>
      <c r="B3459">
        <v>30200069</v>
      </c>
      <c r="C3459" t="s">
        <v>292</v>
      </c>
      <c r="D3459" t="s">
        <v>293</v>
      </c>
      <c r="E3459" t="s">
        <v>187</v>
      </c>
      <c r="F3459" t="s">
        <v>46</v>
      </c>
      <c r="G3459" t="s">
        <v>853</v>
      </c>
      <c r="H3459" t="s">
        <v>253</v>
      </c>
      <c r="I3459" t="s">
        <v>106</v>
      </c>
      <c r="J3459">
        <v>9210364436</v>
      </c>
      <c r="K3459">
        <v>20260622</v>
      </c>
      <c r="L3459">
        <v>5000456623</v>
      </c>
      <c r="M3459" s="2">
        <v>46217</v>
      </c>
      <c r="N3459" t="s">
        <v>51</v>
      </c>
      <c r="O3459">
        <v>90</v>
      </c>
      <c r="P3459">
        <v>3.54</v>
      </c>
      <c r="Q3459">
        <v>3.54</v>
      </c>
      <c r="R3459">
        <v>2.9382000000000001E-5</v>
      </c>
      <c r="S3459" t="s">
        <v>1229</v>
      </c>
      <c r="T3459">
        <v>3.54</v>
      </c>
      <c r="U3459">
        <v>2.9382000000000001E-5</v>
      </c>
      <c r="V3459">
        <v>1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3.54</v>
      </c>
      <c r="AE3459">
        <v>0</v>
      </c>
      <c r="AF3459" s="3">
        <v>0</v>
      </c>
      <c r="AG3459" t="s">
        <v>1240</v>
      </c>
      <c r="AH3459">
        <v>66</v>
      </c>
      <c r="AI3459" s="4" t="s">
        <v>2701</v>
      </c>
      <c r="AJ3459" t="s">
        <v>1232</v>
      </c>
      <c r="AK3459" t="s">
        <v>1269</v>
      </c>
      <c r="AL3459" t="s">
        <v>1278</v>
      </c>
    </row>
    <row r="3460" spans="1:38" x14ac:dyDescent="0.35">
      <c r="A3460">
        <v>40900004</v>
      </c>
      <c r="B3460">
        <v>30200069</v>
      </c>
      <c r="C3460" t="s">
        <v>292</v>
      </c>
      <c r="D3460" t="s">
        <v>293</v>
      </c>
      <c r="E3460" t="s">
        <v>187</v>
      </c>
      <c r="F3460" t="s">
        <v>46</v>
      </c>
      <c r="G3460" t="s">
        <v>319</v>
      </c>
      <c r="H3460" t="s">
        <v>320</v>
      </c>
      <c r="I3460" t="s">
        <v>63</v>
      </c>
      <c r="J3460">
        <v>9210364436</v>
      </c>
      <c r="K3460">
        <v>20260622</v>
      </c>
      <c r="L3460">
        <v>5000456623</v>
      </c>
      <c r="M3460" s="2">
        <v>46217</v>
      </c>
      <c r="N3460" t="s">
        <v>51</v>
      </c>
      <c r="O3460">
        <v>100</v>
      </c>
      <c r="P3460">
        <v>0.28000000000000003</v>
      </c>
      <c r="Q3460">
        <v>1.6800000000000002</v>
      </c>
      <c r="R3460">
        <v>1.3944000000000002E-5</v>
      </c>
      <c r="S3460" t="s">
        <v>1229</v>
      </c>
      <c r="T3460">
        <v>1.6800000000000002</v>
      </c>
      <c r="U3460">
        <v>1.3944000000000002E-5</v>
      </c>
      <c r="V3460">
        <v>6</v>
      </c>
      <c r="W3460">
        <v>0</v>
      </c>
      <c r="X3460">
        <v>6</v>
      </c>
      <c r="Y3460">
        <v>6</v>
      </c>
      <c r="Z3460">
        <v>0</v>
      </c>
      <c r="AA3460">
        <v>0</v>
      </c>
      <c r="AB3460">
        <v>6</v>
      </c>
      <c r="AC3460">
        <v>0</v>
      </c>
      <c r="AD3460">
        <v>0</v>
      </c>
      <c r="AE3460">
        <v>3462</v>
      </c>
      <c r="AF3460" s="3">
        <v>0</v>
      </c>
      <c r="AG3460" t="s">
        <v>1240</v>
      </c>
      <c r="AH3460">
        <v>66</v>
      </c>
      <c r="AI3460" s="4" t="s">
        <v>2701</v>
      </c>
      <c r="AJ3460" t="s">
        <v>27</v>
      </c>
      <c r="AK3460" t="s">
        <v>27</v>
      </c>
    </row>
    <row r="3461" spans="1:38" x14ac:dyDescent="0.35">
      <c r="A3461">
        <v>40900004</v>
      </c>
      <c r="B3461">
        <v>30200069</v>
      </c>
      <c r="C3461" t="s">
        <v>292</v>
      </c>
      <c r="D3461" t="s">
        <v>293</v>
      </c>
      <c r="E3461" t="s">
        <v>187</v>
      </c>
      <c r="F3461" t="s">
        <v>46</v>
      </c>
      <c r="G3461" t="s">
        <v>3301</v>
      </c>
      <c r="H3461" t="s">
        <v>3302</v>
      </c>
      <c r="I3461" t="s">
        <v>63</v>
      </c>
      <c r="J3461">
        <v>9210364436</v>
      </c>
      <c r="K3461">
        <v>20260622</v>
      </c>
      <c r="L3461">
        <v>5000456623</v>
      </c>
      <c r="M3461" s="2">
        <v>46217</v>
      </c>
      <c r="N3461" t="s">
        <v>51</v>
      </c>
      <c r="O3461">
        <v>110</v>
      </c>
      <c r="P3461">
        <v>5.91</v>
      </c>
      <c r="Q3461">
        <v>5.91</v>
      </c>
      <c r="R3461">
        <v>4.9053000000000006E-5</v>
      </c>
      <c r="S3461" t="s">
        <v>1229</v>
      </c>
      <c r="T3461">
        <v>5.91</v>
      </c>
      <c r="U3461">
        <v>4.9053000000000006E-5</v>
      </c>
      <c r="V3461">
        <v>1</v>
      </c>
      <c r="W3461">
        <v>0</v>
      </c>
      <c r="X3461">
        <v>1</v>
      </c>
      <c r="Y3461">
        <v>1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2</v>
      </c>
      <c r="AF3461" s="3">
        <v>0</v>
      </c>
      <c r="AG3461" t="s">
        <v>1240</v>
      </c>
      <c r="AH3461">
        <v>66</v>
      </c>
      <c r="AI3461" s="4" t="s">
        <v>2701</v>
      </c>
      <c r="AJ3461" t="s">
        <v>27</v>
      </c>
      <c r="AK3461" t="s">
        <v>27</v>
      </c>
    </row>
    <row r="3462" spans="1:38" x14ac:dyDescent="0.35">
      <c r="A3462">
        <v>40900004</v>
      </c>
      <c r="B3462">
        <v>30200069</v>
      </c>
      <c r="C3462" t="s">
        <v>292</v>
      </c>
      <c r="D3462" t="s">
        <v>293</v>
      </c>
      <c r="E3462" t="s">
        <v>187</v>
      </c>
      <c r="F3462" t="s">
        <v>46</v>
      </c>
      <c r="G3462" t="s">
        <v>337</v>
      </c>
      <c r="H3462" t="s">
        <v>338</v>
      </c>
      <c r="I3462" t="s">
        <v>63</v>
      </c>
      <c r="J3462">
        <v>9210364436</v>
      </c>
      <c r="K3462">
        <v>20260622</v>
      </c>
      <c r="L3462">
        <v>5000456623</v>
      </c>
      <c r="M3462" s="2">
        <v>46217</v>
      </c>
      <c r="N3462" t="s">
        <v>51</v>
      </c>
      <c r="O3462">
        <v>120</v>
      </c>
      <c r="P3462">
        <v>1.65</v>
      </c>
      <c r="Q3462">
        <v>3.3</v>
      </c>
      <c r="R3462">
        <v>2.7389999999999997E-5</v>
      </c>
      <c r="S3462" t="s">
        <v>1229</v>
      </c>
      <c r="T3462">
        <v>3.3</v>
      </c>
      <c r="U3462">
        <v>2.7389999999999997E-5</v>
      </c>
      <c r="V3462">
        <v>2</v>
      </c>
      <c r="W3462">
        <v>0</v>
      </c>
      <c r="X3462">
        <v>2</v>
      </c>
      <c r="Y3462">
        <v>2</v>
      </c>
      <c r="Z3462">
        <v>0</v>
      </c>
      <c r="AA3462">
        <v>0</v>
      </c>
      <c r="AB3462">
        <v>2</v>
      </c>
      <c r="AC3462">
        <v>0</v>
      </c>
      <c r="AD3462">
        <v>0</v>
      </c>
      <c r="AE3462">
        <v>82</v>
      </c>
      <c r="AF3462" s="3">
        <v>0</v>
      </c>
      <c r="AG3462" t="s">
        <v>1240</v>
      </c>
      <c r="AH3462">
        <v>66</v>
      </c>
      <c r="AI3462" s="4" t="s">
        <v>2701</v>
      </c>
      <c r="AJ3462" t="s">
        <v>27</v>
      </c>
      <c r="AK3462" t="s">
        <v>27</v>
      </c>
    </row>
    <row r="3463" spans="1:38" x14ac:dyDescent="0.35">
      <c r="A3463">
        <v>40900004</v>
      </c>
      <c r="B3463">
        <v>30200069</v>
      </c>
      <c r="C3463" t="s">
        <v>292</v>
      </c>
      <c r="D3463" t="s">
        <v>293</v>
      </c>
      <c r="E3463" t="s">
        <v>187</v>
      </c>
      <c r="F3463" t="s">
        <v>46</v>
      </c>
      <c r="G3463" t="s">
        <v>325</v>
      </c>
      <c r="H3463" t="s">
        <v>326</v>
      </c>
      <c r="I3463" t="s">
        <v>66</v>
      </c>
      <c r="J3463">
        <v>9210364436</v>
      </c>
      <c r="K3463">
        <v>20260622</v>
      </c>
      <c r="L3463">
        <v>5000456623</v>
      </c>
      <c r="M3463" s="2">
        <v>46217</v>
      </c>
      <c r="N3463" t="s">
        <v>51</v>
      </c>
      <c r="O3463">
        <v>140</v>
      </c>
      <c r="P3463">
        <v>26.63</v>
      </c>
      <c r="Q3463">
        <v>585.86</v>
      </c>
      <c r="R3463">
        <v>4.8626380000000007E-3</v>
      </c>
      <c r="S3463" t="s">
        <v>1229</v>
      </c>
      <c r="T3463">
        <v>585.86</v>
      </c>
      <c r="U3463">
        <v>4.8626380000000007E-3</v>
      </c>
      <c r="V3463">
        <v>22</v>
      </c>
      <c r="W3463">
        <v>0</v>
      </c>
      <c r="X3463">
        <v>22</v>
      </c>
      <c r="Y3463">
        <v>22</v>
      </c>
      <c r="Z3463">
        <v>0</v>
      </c>
      <c r="AA3463">
        <v>0</v>
      </c>
      <c r="AB3463">
        <v>22</v>
      </c>
      <c r="AC3463">
        <v>0</v>
      </c>
      <c r="AD3463">
        <v>0</v>
      </c>
      <c r="AE3463">
        <v>15</v>
      </c>
      <c r="AF3463" s="3">
        <v>0</v>
      </c>
      <c r="AG3463" t="s">
        <v>1240</v>
      </c>
      <c r="AH3463">
        <v>66</v>
      </c>
      <c r="AI3463" s="4" t="s">
        <v>2701</v>
      </c>
      <c r="AJ3463" t="s">
        <v>27</v>
      </c>
      <c r="AK3463" t="s">
        <v>27</v>
      </c>
    </row>
    <row r="3464" spans="1:38" x14ac:dyDescent="0.35">
      <c r="A3464">
        <v>40900004</v>
      </c>
      <c r="B3464">
        <v>30200069</v>
      </c>
      <c r="C3464" t="s">
        <v>292</v>
      </c>
      <c r="D3464" t="s">
        <v>293</v>
      </c>
      <c r="E3464" t="s">
        <v>187</v>
      </c>
      <c r="F3464" t="s">
        <v>46</v>
      </c>
      <c r="G3464" t="s">
        <v>339</v>
      </c>
      <c r="H3464" t="s">
        <v>340</v>
      </c>
      <c r="I3464" t="s">
        <v>60</v>
      </c>
      <c r="J3464">
        <v>9210364436</v>
      </c>
      <c r="K3464">
        <v>20260622</v>
      </c>
      <c r="L3464">
        <v>5000456623</v>
      </c>
      <c r="M3464" s="2">
        <v>46217</v>
      </c>
      <c r="N3464" t="s">
        <v>51</v>
      </c>
      <c r="O3464">
        <v>160</v>
      </c>
      <c r="P3464">
        <v>2.2599999999999998</v>
      </c>
      <c r="Q3464">
        <v>6.7799999999999994</v>
      </c>
      <c r="R3464">
        <v>5.627399999999999E-5</v>
      </c>
      <c r="S3464" t="s">
        <v>1229</v>
      </c>
      <c r="T3464">
        <v>6.7799999999999994</v>
      </c>
      <c r="U3464">
        <v>5.627399999999999E-5</v>
      </c>
      <c r="V3464">
        <v>3</v>
      </c>
      <c r="W3464">
        <v>0</v>
      </c>
      <c r="X3464">
        <v>3</v>
      </c>
      <c r="Y3464">
        <v>3</v>
      </c>
      <c r="Z3464">
        <v>0</v>
      </c>
      <c r="AA3464">
        <v>0</v>
      </c>
      <c r="AB3464">
        <v>3</v>
      </c>
      <c r="AC3464">
        <v>0</v>
      </c>
      <c r="AD3464">
        <v>0</v>
      </c>
      <c r="AE3464">
        <v>0</v>
      </c>
      <c r="AF3464" s="3">
        <v>0</v>
      </c>
      <c r="AG3464" t="s">
        <v>1240</v>
      </c>
      <c r="AH3464">
        <v>66</v>
      </c>
      <c r="AI3464" s="4" t="s">
        <v>2701</v>
      </c>
      <c r="AJ3464" t="s">
        <v>27</v>
      </c>
      <c r="AK3464" t="s">
        <v>27</v>
      </c>
    </row>
    <row r="3465" spans="1:38" x14ac:dyDescent="0.35">
      <c r="A3465">
        <v>40900004</v>
      </c>
      <c r="B3465">
        <v>30200069</v>
      </c>
      <c r="C3465" t="s">
        <v>292</v>
      </c>
      <c r="D3465" t="s">
        <v>293</v>
      </c>
      <c r="E3465" t="s">
        <v>187</v>
      </c>
      <c r="F3465" t="s">
        <v>46</v>
      </c>
      <c r="G3465" t="s">
        <v>1476</v>
      </c>
      <c r="H3465" t="s">
        <v>945</v>
      </c>
      <c r="I3465" t="s">
        <v>66</v>
      </c>
      <c r="J3465">
        <v>9210364436</v>
      </c>
      <c r="K3465">
        <v>20260622</v>
      </c>
      <c r="L3465">
        <v>5000456623</v>
      </c>
      <c r="M3465" s="2">
        <v>46217</v>
      </c>
      <c r="N3465" t="s">
        <v>51</v>
      </c>
      <c r="O3465">
        <v>170</v>
      </c>
      <c r="P3465">
        <v>1.61</v>
      </c>
      <c r="Q3465">
        <v>1.61</v>
      </c>
      <c r="R3465">
        <v>1.3362999999999999E-5</v>
      </c>
      <c r="S3465" t="s">
        <v>1229</v>
      </c>
      <c r="T3465">
        <v>1.61</v>
      </c>
      <c r="U3465">
        <v>1.3362999999999999E-5</v>
      </c>
      <c r="V3465">
        <v>1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 s="3">
        <v>0</v>
      </c>
      <c r="AG3465" t="s">
        <v>1240</v>
      </c>
      <c r="AH3465">
        <v>66</v>
      </c>
      <c r="AI3465" s="4" t="s">
        <v>2701</v>
      </c>
      <c r="AJ3465" t="s">
        <v>27</v>
      </c>
      <c r="AK3465" t="s">
        <v>27</v>
      </c>
    </row>
    <row r="3466" spans="1:38" x14ac:dyDescent="0.35">
      <c r="A3466">
        <v>40900004</v>
      </c>
      <c r="B3466">
        <v>30200069</v>
      </c>
      <c r="C3466" t="s">
        <v>292</v>
      </c>
      <c r="D3466" t="s">
        <v>293</v>
      </c>
      <c r="E3466" t="s">
        <v>187</v>
      </c>
      <c r="F3466" t="s">
        <v>46</v>
      </c>
      <c r="G3466" t="s">
        <v>3247</v>
      </c>
      <c r="H3466" t="s">
        <v>3248</v>
      </c>
      <c r="I3466" t="s">
        <v>66</v>
      </c>
      <c r="J3466">
        <v>9210364436</v>
      </c>
      <c r="K3466">
        <v>20260622</v>
      </c>
      <c r="L3466">
        <v>5000456623</v>
      </c>
      <c r="M3466" s="2">
        <v>46217</v>
      </c>
      <c r="N3466" t="s">
        <v>51</v>
      </c>
      <c r="O3466">
        <v>180</v>
      </c>
      <c r="P3466">
        <v>0.46</v>
      </c>
      <c r="Q3466">
        <v>0.46</v>
      </c>
      <c r="R3466">
        <v>3.8179999999999997E-6</v>
      </c>
      <c r="S3466" t="s">
        <v>1229</v>
      </c>
      <c r="T3466">
        <v>0.46</v>
      </c>
      <c r="U3466">
        <v>3.8179999999999997E-6</v>
      </c>
      <c r="V3466">
        <v>1</v>
      </c>
      <c r="W3466">
        <v>0</v>
      </c>
      <c r="X3466">
        <v>1</v>
      </c>
      <c r="Y3466">
        <v>1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115</v>
      </c>
      <c r="AF3466" s="3">
        <v>0</v>
      </c>
      <c r="AG3466" t="s">
        <v>1240</v>
      </c>
      <c r="AH3466">
        <v>66</v>
      </c>
      <c r="AI3466" s="4" t="s">
        <v>2701</v>
      </c>
      <c r="AJ3466" t="s">
        <v>27</v>
      </c>
      <c r="AK3466" t="s">
        <v>27</v>
      </c>
    </row>
    <row r="3467" spans="1:38" x14ac:dyDescent="0.35">
      <c r="A3467">
        <v>40900004</v>
      </c>
      <c r="B3467">
        <v>30200069</v>
      </c>
      <c r="C3467" t="s">
        <v>292</v>
      </c>
      <c r="D3467" t="s">
        <v>293</v>
      </c>
      <c r="E3467" t="s">
        <v>187</v>
      </c>
      <c r="F3467" t="s">
        <v>46</v>
      </c>
      <c r="G3467" t="s">
        <v>830</v>
      </c>
      <c r="H3467" t="s">
        <v>3102</v>
      </c>
      <c r="I3467" t="s">
        <v>106</v>
      </c>
      <c r="J3467">
        <v>9210364436</v>
      </c>
      <c r="K3467">
        <v>20260622</v>
      </c>
      <c r="L3467">
        <v>5000456623</v>
      </c>
      <c r="M3467" s="2">
        <v>46217</v>
      </c>
      <c r="N3467" t="s">
        <v>51</v>
      </c>
      <c r="O3467">
        <v>210</v>
      </c>
      <c r="P3467">
        <v>9.89</v>
      </c>
      <c r="Q3467">
        <v>1008.7800000000001</v>
      </c>
      <c r="R3467">
        <v>8.3728740000000006E-3</v>
      </c>
      <c r="S3467" t="s">
        <v>1229</v>
      </c>
      <c r="T3467">
        <v>1008.7800000000001</v>
      </c>
      <c r="U3467">
        <v>8.3728740000000006E-3</v>
      </c>
      <c r="V3467">
        <v>102</v>
      </c>
      <c r="W3467">
        <v>0</v>
      </c>
      <c r="X3467">
        <v>102</v>
      </c>
      <c r="Y3467">
        <v>102</v>
      </c>
      <c r="Z3467">
        <v>0</v>
      </c>
      <c r="AA3467">
        <v>0</v>
      </c>
      <c r="AB3467">
        <v>102</v>
      </c>
      <c r="AC3467">
        <v>0</v>
      </c>
      <c r="AD3467">
        <v>0</v>
      </c>
      <c r="AE3467">
        <v>13148</v>
      </c>
      <c r="AF3467" s="3">
        <v>0</v>
      </c>
      <c r="AG3467" t="s">
        <v>1240</v>
      </c>
      <c r="AH3467">
        <v>66</v>
      </c>
      <c r="AI3467" s="4" t="s">
        <v>2701</v>
      </c>
      <c r="AJ3467" t="s">
        <v>27</v>
      </c>
      <c r="AK3467" t="s">
        <v>27</v>
      </c>
    </row>
    <row r="3468" spans="1:38" x14ac:dyDescent="0.35">
      <c r="A3468">
        <v>40900004</v>
      </c>
      <c r="B3468">
        <v>30200069</v>
      </c>
      <c r="C3468" t="s">
        <v>292</v>
      </c>
      <c r="D3468" t="s">
        <v>293</v>
      </c>
      <c r="E3468" t="s">
        <v>187</v>
      </c>
      <c r="F3468" t="s">
        <v>46</v>
      </c>
      <c r="G3468" t="s">
        <v>1184</v>
      </c>
      <c r="H3468" t="s">
        <v>1185</v>
      </c>
      <c r="I3468" t="s">
        <v>106</v>
      </c>
      <c r="J3468">
        <v>9210364436</v>
      </c>
      <c r="K3468">
        <v>20260622</v>
      </c>
      <c r="L3468">
        <v>5000456623</v>
      </c>
      <c r="M3468" s="2">
        <v>46217</v>
      </c>
      <c r="N3468" t="s">
        <v>51</v>
      </c>
      <c r="O3468">
        <v>220</v>
      </c>
      <c r="P3468">
        <v>10.16</v>
      </c>
      <c r="Q3468">
        <v>50.8</v>
      </c>
      <c r="R3468">
        <v>4.2163999999999998E-4</v>
      </c>
      <c r="S3468" t="s">
        <v>1229</v>
      </c>
      <c r="T3468">
        <v>50.8</v>
      </c>
      <c r="U3468">
        <v>4.2163999999999998E-4</v>
      </c>
      <c r="V3468">
        <v>5</v>
      </c>
      <c r="W3468">
        <v>0</v>
      </c>
      <c r="X3468">
        <v>5</v>
      </c>
      <c r="Y3468">
        <v>5</v>
      </c>
      <c r="Z3468">
        <v>0</v>
      </c>
      <c r="AA3468">
        <v>0</v>
      </c>
      <c r="AB3468">
        <v>5</v>
      </c>
      <c r="AC3468">
        <v>0</v>
      </c>
      <c r="AD3468">
        <v>0</v>
      </c>
      <c r="AE3468">
        <v>110</v>
      </c>
      <c r="AF3468" s="3">
        <v>0</v>
      </c>
      <c r="AG3468" t="s">
        <v>1240</v>
      </c>
      <c r="AH3468">
        <v>66</v>
      </c>
      <c r="AI3468" s="4" t="s">
        <v>2701</v>
      </c>
      <c r="AJ3468" t="s">
        <v>27</v>
      </c>
      <c r="AK3468" t="s">
        <v>27</v>
      </c>
    </row>
    <row r="3469" spans="1:38" x14ac:dyDescent="0.35">
      <c r="A3469">
        <v>40900004</v>
      </c>
      <c r="B3469">
        <v>30200069</v>
      </c>
      <c r="C3469" t="s">
        <v>292</v>
      </c>
      <c r="D3469" t="s">
        <v>293</v>
      </c>
      <c r="E3469" t="s">
        <v>187</v>
      </c>
      <c r="F3469" t="s">
        <v>46</v>
      </c>
      <c r="G3469" t="s">
        <v>334</v>
      </c>
      <c r="H3469" t="s">
        <v>3096</v>
      </c>
      <c r="I3469" t="s">
        <v>63</v>
      </c>
      <c r="J3469">
        <v>9210364436</v>
      </c>
      <c r="K3469">
        <v>20260622</v>
      </c>
      <c r="L3469">
        <v>5000456623</v>
      </c>
      <c r="M3469" s="2">
        <v>46217</v>
      </c>
      <c r="N3469" t="s">
        <v>51</v>
      </c>
      <c r="O3469">
        <v>240</v>
      </c>
      <c r="P3469">
        <v>56.81</v>
      </c>
      <c r="Q3469">
        <v>568.1</v>
      </c>
      <c r="R3469">
        <v>4.7152299999999999E-3</v>
      </c>
      <c r="S3469" t="s">
        <v>1229</v>
      </c>
      <c r="T3469">
        <v>568.1</v>
      </c>
      <c r="U3469">
        <v>4.7152299999999999E-3</v>
      </c>
      <c r="V3469">
        <v>10</v>
      </c>
      <c r="W3469">
        <v>0</v>
      </c>
      <c r="X3469">
        <v>10</v>
      </c>
      <c r="Y3469">
        <v>0</v>
      </c>
      <c r="Z3469">
        <v>0</v>
      </c>
      <c r="AA3469">
        <v>0</v>
      </c>
      <c r="AB3469">
        <v>0</v>
      </c>
      <c r="AC3469">
        <v>10</v>
      </c>
      <c r="AD3469">
        <v>568.1</v>
      </c>
      <c r="AE3469">
        <v>0</v>
      </c>
      <c r="AF3469" s="3">
        <v>0</v>
      </c>
      <c r="AG3469" t="s">
        <v>1240</v>
      </c>
      <c r="AH3469">
        <v>66</v>
      </c>
      <c r="AI3469" s="4" t="s">
        <v>2701</v>
      </c>
      <c r="AJ3469" t="s">
        <v>1232</v>
      </c>
      <c r="AK3469" t="s">
        <v>1302</v>
      </c>
    </row>
    <row r="3470" spans="1:38" x14ac:dyDescent="0.35">
      <c r="A3470">
        <v>40900004</v>
      </c>
      <c r="B3470">
        <v>30200069</v>
      </c>
      <c r="C3470" t="s">
        <v>292</v>
      </c>
      <c r="D3470" t="s">
        <v>293</v>
      </c>
      <c r="E3470" t="s">
        <v>187</v>
      </c>
      <c r="F3470" t="s">
        <v>46</v>
      </c>
      <c r="G3470" t="s">
        <v>759</v>
      </c>
      <c r="H3470" t="s">
        <v>760</v>
      </c>
      <c r="I3470" t="s">
        <v>63</v>
      </c>
      <c r="J3470">
        <v>9210364436</v>
      </c>
      <c r="K3470">
        <v>20260622</v>
      </c>
      <c r="L3470">
        <v>5000456623</v>
      </c>
      <c r="M3470" s="2">
        <v>46217</v>
      </c>
      <c r="N3470" t="s">
        <v>51</v>
      </c>
      <c r="O3470">
        <v>250</v>
      </c>
      <c r="P3470">
        <v>15.43</v>
      </c>
      <c r="Q3470">
        <v>77.150000000000006</v>
      </c>
      <c r="R3470">
        <v>6.4034500000000006E-4</v>
      </c>
      <c r="S3470" t="s">
        <v>1229</v>
      </c>
      <c r="T3470">
        <v>77.150000000000006</v>
      </c>
      <c r="U3470">
        <v>6.4034500000000006E-4</v>
      </c>
      <c r="V3470">
        <v>5</v>
      </c>
      <c r="W3470">
        <v>0</v>
      </c>
      <c r="X3470">
        <v>5</v>
      </c>
      <c r="Y3470">
        <v>5</v>
      </c>
      <c r="Z3470">
        <v>0</v>
      </c>
      <c r="AA3470">
        <v>0</v>
      </c>
      <c r="AB3470">
        <v>5</v>
      </c>
      <c r="AC3470">
        <v>0</v>
      </c>
      <c r="AD3470">
        <v>0</v>
      </c>
      <c r="AE3470">
        <v>778</v>
      </c>
      <c r="AF3470" s="3">
        <v>0</v>
      </c>
      <c r="AG3470" t="s">
        <v>1240</v>
      </c>
      <c r="AH3470">
        <v>66</v>
      </c>
      <c r="AI3470" s="4" t="s">
        <v>2701</v>
      </c>
      <c r="AJ3470" t="s">
        <v>27</v>
      </c>
      <c r="AK3470" t="s">
        <v>27</v>
      </c>
    </row>
    <row r="3471" spans="1:38" x14ac:dyDescent="0.35">
      <c r="A3471">
        <v>40900004</v>
      </c>
      <c r="B3471">
        <v>30200069</v>
      </c>
      <c r="C3471" t="s">
        <v>292</v>
      </c>
      <c r="D3471" t="s">
        <v>293</v>
      </c>
      <c r="E3471" t="s">
        <v>187</v>
      </c>
      <c r="F3471" t="s">
        <v>46</v>
      </c>
      <c r="G3471" t="s">
        <v>2464</v>
      </c>
      <c r="H3471" t="s">
        <v>3093</v>
      </c>
      <c r="I3471" t="s">
        <v>60</v>
      </c>
      <c r="J3471">
        <v>9210364436</v>
      </c>
      <c r="K3471">
        <v>20260622</v>
      </c>
      <c r="L3471">
        <v>5000456623</v>
      </c>
      <c r="M3471" s="2">
        <v>46217</v>
      </c>
      <c r="N3471" t="s">
        <v>51</v>
      </c>
      <c r="O3471">
        <v>260</v>
      </c>
      <c r="P3471">
        <v>5.99</v>
      </c>
      <c r="Q3471">
        <v>5.99</v>
      </c>
      <c r="R3471">
        <v>4.9716999999999998E-5</v>
      </c>
      <c r="S3471" t="s">
        <v>1229</v>
      </c>
      <c r="T3471">
        <v>5.99</v>
      </c>
      <c r="U3471">
        <v>4.9716999999999998E-5</v>
      </c>
      <c r="V3471">
        <v>1</v>
      </c>
      <c r="W3471">
        <v>0</v>
      </c>
      <c r="X3471">
        <v>1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0</v>
      </c>
      <c r="AE3471">
        <v>260</v>
      </c>
      <c r="AF3471" s="3">
        <v>0</v>
      </c>
      <c r="AG3471" t="s">
        <v>1240</v>
      </c>
      <c r="AH3471">
        <v>66</v>
      </c>
      <c r="AI3471" s="4" t="s">
        <v>2701</v>
      </c>
      <c r="AJ3471" t="s">
        <v>27</v>
      </c>
      <c r="AK3471" t="s">
        <v>27</v>
      </c>
    </row>
    <row r="3472" spans="1:38" x14ac:dyDescent="0.35">
      <c r="A3472">
        <v>40900004</v>
      </c>
      <c r="B3472">
        <v>30200069</v>
      </c>
      <c r="C3472" t="s">
        <v>292</v>
      </c>
      <c r="D3472" t="s">
        <v>293</v>
      </c>
      <c r="E3472" t="s">
        <v>187</v>
      </c>
      <c r="F3472" t="s">
        <v>46</v>
      </c>
      <c r="G3472" t="s">
        <v>3303</v>
      </c>
      <c r="H3472" t="s">
        <v>3304</v>
      </c>
      <c r="I3472" t="s">
        <v>66</v>
      </c>
      <c r="J3472">
        <v>9210364436</v>
      </c>
      <c r="K3472">
        <v>20260622</v>
      </c>
      <c r="L3472">
        <v>5000456623</v>
      </c>
      <c r="M3472" s="2">
        <v>46217</v>
      </c>
      <c r="N3472" t="s">
        <v>51</v>
      </c>
      <c r="O3472">
        <v>270</v>
      </c>
      <c r="P3472">
        <v>0.88</v>
      </c>
      <c r="Q3472">
        <v>3.52</v>
      </c>
      <c r="R3472">
        <v>2.9216000000000003E-5</v>
      </c>
      <c r="S3472" t="s">
        <v>1229</v>
      </c>
      <c r="T3472">
        <v>3.52</v>
      </c>
      <c r="U3472">
        <v>2.9216000000000003E-5</v>
      </c>
      <c r="V3472">
        <v>4</v>
      </c>
      <c r="W3472">
        <v>0</v>
      </c>
      <c r="X3472">
        <v>4</v>
      </c>
      <c r="Y3472">
        <v>4</v>
      </c>
      <c r="Z3472">
        <v>0</v>
      </c>
      <c r="AA3472">
        <v>0</v>
      </c>
      <c r="AB3472">
        <v>4</v>
      </c>
      <c r="AC3472">
        <v>0</v>
      </c>
      <c r="AD3472">
        <v>0</v>
      </c>
      <c r="AE3472">
        <v>323</v>
      </c>
      <c r="AF3472" s="3">
        <v>0</v>
      </c>
      <c r="AG3472" t="s">
        <v>1240</v>
      </c>
      <c r="AH3472">
        <v>66</v>
      </c>
      <c r="AI3472" s="4" t="s">
        <v>2701</v>
      </c>
      <c r="AJ3472" t="s">
        <v>27</v>
      </c>
      <c r="AK3472" t="s">
        <v>27</v>
      </c>
    </row>
    <row r="3473" spans="1:38" x14ac:dyDescent="0.35">
      <c r="A3473">
        <v>40900004</v>
      </c>
      <c r="B3473">
        <v>30200069</v>
      </c>
      <c r="C3473" t="s">
        <v>292</v>
      </c>
      <c r="D3473" t="s">
        <v>293</v>
      </c>
      <c r="E3473" t="s">
        <v>187</v>
      </c>
      <c r="F3473" t="s">
        <v>46</v>
      </c>
      <c r="G3473" t="s">
        <v>770</v>
      </c>
      <c r="H3473" t="s">
        <v>771</v>
      </c>
      <c r="I3473" t="s">
        <v>63</v>
      </c>
      <c r="J3473">
        <v>9210364436</v>
      </c>
      <c r="K3473">
        <v>20260622</v>
      </c>
      <c r="L3473">
        <v>5000456623</v>
      </c>
      <c r="M3473" s="2">
        <v>46217</v>
      </c>
      <c r="N3473" t="s">
        <v>51</v>
      </c>
      <c r="O3473">
        <v>280</v>
      </c>
      <c r="P3473">
        <v>0.05</v>
      </c>
      <c r="Q3473">
        <v>0.15000000000000002</v>
      </c>
      <c r="R3473">
        <v>1.2450000000000002E-6</v>
      </c>
      <c r="S3473" t="s">
        <v>1229</v>
      </c>
      <c r="T3473">
        <v>0.15000000000000002</v>
      </c>
      <c r="U3473">
        <v>1.2450000000000002E-6</v>
      </c>
      <c r="V3473">
        <v>3</v>
      </c>
      <c r="W3473">
        <v>0</v>
      </c>
      <c r="X3473">
        <v>3</v>
      </c>
      <c r="Y3473">
        <v>3</v>
      </c>
      <c r="Z3473">
        <v>0</v>
      </c>
      <c r="AA3473">
        <v>0</v>
      </c>
      <c r="AB3473">
        <v>3</v>
      </c>
      <c r="AC3473">
        <v>0</v>
      </c>
      <c r="AD3473">
        <v>0</v>
      </c>
      <c r="AE3473">
        <v>2239</v>
      </c>
      <c r="AF3473" s="3">
        <v>0</v>
      </c>
      <c r="AG3473" t="s">
        <v>1240</v>
      </c>
      <c r="AH3473">
        <v>66</v>
      </c>
      <c r="AI3473" s="4" t="s">
        <v>2701</v>
      </c>
      <c r="AJ3473" t="s">
        <v>27</v>
      </c>
      <c r="AK3473" t="s">
        <v>27</v>
      </c>
    </row>
    <row r="3474" spans="1:38" x14ac:dyDescent="0.35">
      <c r="A3474">
        <v>40900004</v>
      </c>
      <c r="B3474">
        <v>30200069</v>
      </c>
      <c r="C3474" t="s">
        <v>292</v>
      </c>
      <c r="D3474" t="s">
        <v>293</v>
      </c>
      <c r="E3474" t="s">
        <v>187</v>
      </c>
      <c r="F3474" t="s">
        <v>46</v>
      </c>
      <c r="G3474" t="s">
        <v>367</v>
      </c>
      <c r="H3474" t="s">
        <v>368</v>
      </c>
      <c r="I3474" t="s">
        <v>66</v>
      </c>
      <c r="J3474">
        <v>9210364436</v>
      </c>
      <c r="K3474">
        <v>20260622</v>
      </c>
      <c r="L3474">
        <v>5000456623</v>
      </c>
      <c r="M3474" s="2">
        <v>46217</v>
      </c>
      <c r="N3474" t="s">
        <v>51</v>
      </c>
      <c r="O3474">
        <v>290</v>
      </c>
      <c r="P3474">
        <v>32.340000000000003</v>
      </c>
      <c r="Q3474">
        <v>226.38000000000002</v>
      </c>
      <c r="R3474">
        <v>1.8789540000000002E-3</v>
      </c>
      <c r="S3474" t="s">
        <v>1229</v>
      </c>
      <c r="T3474">
        <v>226.38000000000002</v>
      </c>
      <c r="U3474">
        <v>1.8789540000000002E-3</v>
      </c>
      <c r="V3474">
        <v>7</v>
      </c>
      <c r="W3474">
        <v>0</v>
      </c>
      <c r="X3474">
        <v>7</v>
      </c>
      <c r="Y3474">
        <v>7</v>
      </c>
      <c r="Z3474">
        <v>0</v>
      </c>
      <c r="AA3474">
        <v>0</v>
      </c>
      <c r="AB3474">
        <v>7</v>
      </c>
      <c r="AC3474">
        <v>0</v>
      </c>
      <c r="AD3474">
        <v>0</v>
      </c>
      <c r="AE3474">
        <v>0</v>
      </c>
      <c r="AF3474" s="3">
        <v>0</v>
      </c>
      <c r="AG3474" t="s">
        <v>1240</v>
      </c>
      <c r="AH3474">
        <v>66</v>
      </c>
      <c r="AI3474" s="4" t="s">
        <v>2701</v>
      </c>
      <c r="AJ3474" t="s">
        <v>27</v>
      </c>
      <c r="AK3474" t="s">
        <v>27</v>
      </c>
    </row>
    <row r="3475" spans="1:38" x14ac:dyDescent="0.35">
      <c r="A3475">
        <v>40900004</v>
      </c>
      <c r="B3475">
        <v>30200069</v>
      </c>
      <c r="C3475" t="s">
        <v>292</v>
      </c>
      <c r="D3475" t="s">
        <v>293</v>
      </c>
      <c r="E3475" t="s">
        <v>187</v>
      </c>
      <c r="F3475" t="s">
        <v>46</v>
      </c>
      <c r="G3475" t="s">
        <v>374</v>
      </c>
      <c r="H3475" t="s">
        <v>375</v>
      </c>
      <c r="I3475" t="s">
        <v>106</v>
      </c>
      <c r="J3475">
        <v>9210364436</v>
      </c>
      <c r="K3475">
        <v>20260622</v>
      </c>
      <c r="L3475">
        <v>5000456623</v>
      </c>
      <c r="M3475" s="2">
        <v>46217</v>
      </c>
      <c r="N3475" t="s">
        <v>51</v>
      </c>
      <c r="O3475">
        <v>300</v>
      </c>
      <c r="P3475">
        <v>1.38</v>
      </c>
      <c r="Q3475">
        <v>1.38</v>
      </c>
      <c r="R3475">
        <v>1.1453999999999999E-5</v>
      </c>
      <c r="S3475" t="s">
        <v>1229</v>
      </c>
      <c r="T3475">
        <v>1.38</v>
      </c>
      <c r="U3475">
        <v>1.1453999999999999E-5</v>
      </c>
      <c r="V3475">
        <v>1</v>
      </c>
      <c r="W3475">
        <v>0</v>
      </c>
      <c r="X3475">
        <v>1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0</v>
      </c>
      <c r="AE3475">
        <v>144</v>
      </c>
      <c r="AF3475" s="3">
        <v>0</v>
      </c>
      <c r="AG3475" t="s">
        <v>1240</v>
      </c>
      <c r="AH3475">
        <v>66</v>
      </c>
      <c r="AI3475" s="4" t="s">
        <v>2701</v>
      </c>
      <c r="AJ3475" t="s">
        <v>27</v>
      </c>
      <c r="AK3475" t="s">
        <v>27</v>
      </c>
    </row>
    <row r="3476" spans="1:38" x14ac:dyDescent="0.35">
      <c r="A3476">
        <v>40900004</v>
      </c>
      <c r="B3476">
        <v>30200069</v>
      </c>
      <c r="C3476" t="s">
        <v>292</v>
      </c>
      <c r="D3476" t="s">
        <v>293</v>
      </c>
      <c r="E3476" t="s">
        <v>187</v>
      </c>
      <c r="F3476" t="s">
        <v>46</v>
      </c>
      <c r="G3476" t="s">
        <v>388</v>
      </c>
      <c r="H3476" t="s">
        <v>389</v>
      </c>
      <c r="I3476" t="s">
        <v>106</v>
      </c>
      <c r="J3476">
        <v>9210364436</v>
      </c>
      <c r="K3476">
        <v>20260622</v>
      </c>
      <c r="L3476">
        <v>5000456623</v>
      </c>
      <c r="M3476" s="2">
        <v>46217</v>
      </c>
      <c r="N3476" t="s">
        <v>51</v>
      </c>
      <c r="O3476">
        <v>310</v>
      </c>
      <c r="P3476">
        <v>7.48</v>
      </c>
      <c r="Q3476">
        <v>14.96</v>
      </c>
      <c r="R3476">
        <v>1.2416799999999999E-4</v>
      </c>
      <c r="S3476" t="s">
        <v>1229</v>
      </c>
      <c r="T3476">
        <v>14.96</v>
      </c>
      <c r="U3476">
        <v>1.2416799999999999E-4</v>
      </c>
      <c r="V3476">
        <v>2</v>
      </c>
      <c r="W3476">
        <v>0</v>
      </c>
      <c r="X3476">
        <v>2</v>
      </c>
      <c r="Y3476">
        <v>2</v>
      </c>
      <c r="Z3476">
        <v>0</v>
      </c>
      <c r="AA3476">
        <v>0</v>
      </c>
      <c r="AB3476">
        <v>2</v>
      </c>
      <c r="AC3476">
        <v>0</v>
      </c>
      <c r="AD3476">
        <v>0</v>
      </c>
      <c r="AE3476">
        <v>122</v>
      </c>
      <c r="AF3476" s="3">
        <v>0</v>
      </c>
      <c r="AG3476" t="s">
        <v>1240</v>
      </c>
      <c r="AH3476">
        <v>66</v>
      </c>
      <c r="AI3476" s="4" t="s">
        <v>2701</v>
      </c>
      <c r="AJ3476" t="s">
        <v>27</v>
      </c>
      <c r="AK3476" t="s">
        <v>27</v>
      </c>
    </row>
    <row r="3477" spans="1:38" x14ac:dyDescent="0.35">
      <c r="A3477">
        <v>40900004</v>
      </c>
      <c r="B3477">
        <v>30200069</v>
      </c>
      <c r="C3477" t="s">
        <v>292</v>
      </c>
      <c r="D3477" t="s">
        <v>293</v>
      </c>
      <c r="E3477" t="s">
        <v>187</v>
      </c>
      <c r="F3477" t="s">
        <v>46</v>
      </c>
      <c r="G3477" t="s">
        <v>902</v>
      </c>
      <c r="H3477" t="s">
        <v>903</v>
      </c>
      <c r="I3477" t="s">
        <v>63</v>
      </c>
      <c r="J3477">
        <v>9210364436</v>
      </c>
      <c r="K3477">
        <v>20260622</v>
      </c>
      <c r="L3477">
        <v>5000456623</v>
      </c>
      <c r="M3477" s="2">
        <v>46217</v>
      </c>
      <c r="N3477" t="s">
        <v>51</v>
      </c>
      <c r="O3477">
        <v>320</v>
      </c>
      <c r="P3477">
        <v>1.08</v>
      </c>
      <c r="Q3477">
        <v>6.48</v>
      </c>
      <c r="R3477">
        <v>5.3784000000000005E-5</v>
      </c>
      <c r="S3477" t="s">
        <v>1229</v>
      </c>
      <c r="T3477">
        <v>6.48</v>
      </c>
      <c r="U3477">
        <v>5.3784000000000005E-5</v>
      </c>
      <c r="V3477">
        <v>6</v>
      </c>
      <c r="W3477">
        <v>0</v>
      </c>
      <c r="X3477">
        <v>6</v>
      </c>
      <c r="Y3477">
        <v>6</v>
      </c>
      <c r="Z3477">
        <v>0</v>
      </c>
      <c r="AA3477">
        <v>0</v>
      </c>
      <c r="AB3477">
        <v>6</v>
      </c>
      <c r="AC3477">
        <v>0</v>
      </c>
      <c r="AD3477">
        <v>0</v>
      </c>
      <c r="AE3477">
        <v>856</v>
      </c>
      <c r="AF3477" s="3">
        <v>0</v>
      </c>
      <c r="AG3477" t="s">
        <v>1240</v>
      </c>
      <c r="AH3477">
        <v>66</v>
      </c>
      <c r="AI3477" s="4" t="s">
        <v>2701</v>
      </c>
      <c r="AJ3477" t="s">
        <v>27</v>
      </c>
      <c r="AK3477" t="s">
        <v>27</v>
      </c>
    </row>
    <row r="3478" spans="1:38" x14ac:dyDescent="0.35">
      <c r="A3478">
        <v>40900004</v>
      </c>
      <c r="B3478">
        <v>30200069</v>
      </c>
      <c r="C3478" t="s">
        <v>292</v>
      </c>
      <c r="D3478" t="s">
        <v>293</v>
      </c>
      <c r="E3478" t="s">
        <v>187</v>
      </c>
      <c r="F3478" t="s">
        <v>46</v>
      </c>
      <c r="G3478" t="s">
        <v>3305</v>
      </c>
      <c r="H3478" t="s">
        <v>3306</v>
      </c>
      <c r="I3478" t="s">
        <v>66</v>
      </c>
      <c r="J3478">
        <v>9210364436</v>
      </c>
      <c r="K3478">
        <v>20260622</v>
      </c>
      <c r="L3478">
        <v>5000456623</v>
      </c>
      <c r="M3478" s="2">
        <v>46217</v>
      </c>
      <c r="N3478" t="s">
        <v>51</v>
      </c>
      <c r="O3478">
        <v>340</v>
      </c>
      <c r="P3478">
        <v>24.13</v>
      </c>
      <c r="Q3478">
        <v>48.26</v>
      </c>
      <c r="R3478">
        <v>4.0055799999999997E-4</v>
      </c>
      <c r="S3478" t="s">
        <v>1229</v>
      </c>
      <c r="T3478">
        <v>48.26</v>
      </c>
      <c r="U3478">
        <v>4.0055799999999997E-4</v>
      </c>
      <c r="V3478">
        <v>2</v>
      </c>
      <c r="W3478">
        <v>0</v>
      </c>
      <c r="X3478">
        <v>2</v>
      </c>
      <c r="Y3478">
        <v>2</v>
      </c>
      <c r="Z3478">
        <v>0</v>
      </c>
      <c r="AA3478">
        <v>0</v>
      </c>
      <c r="AB3478">
        <v>2</v>
      </c>
      <c r="AC3478">
        <v>0</v>
      </c>
      <c r="AD3478">
        <v>0</v>
      </c>
      <c r="AE3478">
        <v>53</v>
      </c>
      <c r="AF3478" s="3">
        <v>0</v>
      </c>
      <c r="AG3478" t="s">
        <v>1240</v>
      </c>
      <c r="AH3478">
        <v>66</v>
      </c>
      <c r="AI3478" s="4" t="s">
        <v>2701</v>
      </c>
      <c r="AJ3478" t="s">
        <v>27</v>
      </c>
      <c r="AK3478" t="s">
        <v>27</v>
      </c>
    </row>
    <row r="3479" spans="1:38" x14ac:dyDescent="0.35">
      <c r="A3479">
        <v>40900004</v>
      </c>
      <c r="B3479">
        <v>30200069</v>
      </c>
      <c r="C3479" t="s">
        <v>292</v>
      </c>
      <c r="D3479" t="s">
        <v>293</v>
      </c>
      <c r="E3479" t="s">
        <v>187</v>
      </c>
      <c r="F3479" t="s">
        <v>46</v>
      </c>
      <c r="G3479" t="s">
        <v>976</v>
      </c>
      <c r="H3479" t="s">
        <v>977</v>
      </c>
      <c r="I3479" t="s">
        <v>63</v>
      </c>
      <c r="J3479">
        <v>9210364436</v>
      </c>
      <c r="K3479">
        <v>20260622</v>
      </c>
      <c r="L3479">
        <v>5000456623</v>
      </c>
      <c r="M3479" s="2">
        <v>46217</v>
      </c>
      <c r="N3479" t="s">
        <v>51</v>
      </c>
      <c r="O3479">
        <v>350</v>
      </c>
      <c r="P3479">
        <v>1.1000000000000001</v>
      </c>
      <c r="Q3479">
        <v>1.1000000000000001</v>
      </c>
      <c r="R3479">
        <v>9.1300000000000007E-6</v>
      </c>
      <c r="S3479" t="s">
        <v>1229</v>
      </c>
      <c r="T3479">
        <v>1.1000000000000001</v>
      </c>
      <c r="U3479">
        <v>9.1300000000000007E-6</v>
      </c>
      <c r="V3479">
        <v>1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1</v>
      </c>
      <c r="AD3479">
        <v>1.1000000000000001</v>
      </c>
      <c r="AE3479">
        <v>0</v>
      </c>
      <c r="AF3479" s="3">
        <v>0</v>
      </c>
      <c r="AG3479" t="s">
        <v>1240</v>
      </c>
      <c r="AH3479">
        <v>66</v>
      </c>
      <c r="AI3479" s="4" t="s">
        <v>2701</v>
      </c>
      <c r="AJ3479" t="s">
        <v>1232</v>
      </c>
      <c r="AK3479" t="s">
        <v>1269</v>
      </c>
      <c r="AL3479" t="s">
        <v>1269</v>
      </c>
    </row>
    <row r="3480" spans="1:38" x14ac:dyDescent="0.35">
      <c r="A3480">
        <v>40900004</v>
      </c>
      <c r="B3480">
        <v>30200069</v>
      </c>
      <c r="C3480" t="s">
        <v>292</v>
      </c>
      <c r="D3480" t="s">
        <v>293</v>
      </c>
      <c r="E3480" t="s">
        <v>187</v>
      </c>
      <c r="F3480" t="s">
        <v>46</v>
      </c>
      <c r="G3480" t="s">
        <v>363</v>
      </c>
      <c r="H3480" t="s">
        <v>364</v>
      </c>
      <c r="I3480" t="s">
        <v>66</v>
      </c>
      <c r="J3480">
        <v>9210364436</v>
      </c>
      <c r="K3480">
        <v>20260622</v>
      </c>
      <c r="L3480">
        <v>5000456623</v>
      </c>
      <c r="M3480" s="2">
        <v>46217</v>
      </c>
      <c r="N3480" t="s">
        <v>51</v>
      </c>
      <c r="O3480">
        <v>360</v>
      </c>
      <c r="P3480">
        <v>0.41</v>
      </c>
      <c r="Q3480">
        <v>1.23</v>
      </c>
      <c r="R3480">
        <v>1.0209E-5</v>
      </c>
      <c r="S3480" t="s">
        <v>1229</v>
      </c>
      <c r="T3480">
        <v>1.23</v>
      </c>
      <c r="U3480">
        <v>1.0209E-5</v>
      </c>
      <c r="V3480">
        <v>3</v>
      </c>
      <c r="W3480">
        <v>0</v>
      </c>
      <c r="X3480">
        <v>3</v>
      </c>
      <c r="Y3480">
        <v>3</v>
      </c>
      <c r="Z3480">
        <v>0</v>
      </c>
      <c r="AA3480">
        <v>0</v>
      </c>
      <c r="AB3480">
        <v>3</v>
      </c>
      <c r="AC3480">
        <v>0</v>
      </c>
      <c r="AD3480">
        <v>0</v>
      </c>
      <c r="AE3480">
        <v>5818</v>
      </c>
      <c r="AF3480" s="3">
        <v>0</v>
      </c>
      <c r="AG3480" t="s">
        <v>1240</v>
      </c>
      <c r="AH3480">
        <v>66</v>
      </c>
      <c r="AI3480" s="4" t="s">
        <v>2701</v>
      </c>
      <c r="AJ3480" t="s">
        <v>27</v>
      </c>
      <c r="AK3480" t="s">
        <v>27</v>
      </c>
    </row>
    <row r="3481" spans="1:38" x14ac:dyDescent="0.35">
      <c r="A3481">
        <v>40900004</v>
      </c>
      <c r="B3481">
        <v>30200069</v>
      </c>
      <c r="C3481" t="s">
        <v>292</v>
      </c>
      <c r="D3481" t="s">
        <v>293</v>
      </c>
      <c r="E3481" t="s">
        <v>187</v>
      </c>
      <c r="F3481" t="s">
        <v>46</v>
      </c>
      <c r="G3481" t="s">
        <v>3307</v>
      </c>
      <c r="H3481" t="s">
        <v>3308</v>
      </c>
      <c r="I3481" t="s">
        <v>63</v>
      </c>
      <c r="J3481">
        <v>9210364436</v>
      </c>
      <c r="K3481">
        <v>20260622</v>
      </c>
      <c r="L3481">
        <v>5000456623</v>
      </c>
      <c r="M3481" s="2">
        <v>46217</v>
      </c>
      <c r="N3481" t="s">
        <v>51</v>
      </c>
      <c r="O3481">
        <v>390</v>
      </c>
      <c r="P3481">
        <v>14.14</v>
      </c>
      <c r="Q3481">
        <v>28.28</v>
      </c>
      <c r="R3481">
        <v>2.3472400000000001E-4</v>
      </c>
      <c r="S3481" t="s">
        <v>1229</v>
      </c>
      <c r="T3481">
        <v>28.28</v>
      </c>
      <c r="U3481">
        <v>2.3472400000000001E-4</v>
      </c>
      <c r="V3481">
        <v>2</v>
      </c>
      <c r="W3481">
        <v>0</v>
      </c>
      <c r="X3481">
        <v>2</v>
      </c>
      <c r="Y3481">
        <v>2</v>
      </c>
      <c r="Z3481">
        <v>0</v>
      </c>
      <c r="AA3481">
        <v>0</v>
      </c>
      <c r="AB3481">
        <v>2</v>
      </c>
      <c r="AC3481">
        <v>0</v>
      </c>
      <c r="AD3481">
        <v>0</v>
      </c>
      <c r="AE3481">
        <v>27</v>
      </c>
      <c r="AF3481" s="3">
        <v>0</v>
      </c>
      <c r="AG3481" t="s">
        <v>1240</v>
      </c>
      <c r="AH3481">
        <v>66</v>
      </c>
      <c r="AI3481" s="4" t="s">
        <v>2701</v>
      </c>
      <c r="AJ3481" t="s">
        <v>27</v>
      </c>
      <c r="AK3481" t="s">
        <v>27</v>
      </c>
    </row>
    <row r="3482" spans="1:38" x14ac:dyDescent="0.35">
      <c r="A3482">
        <v>40900004</v>
      </c>
      <c r="B3482">
        <v>30200069</v>
      </c>
      <c r="C3482" t="s">
        <v>292</v>
      </c>
      <c r="D3482" t="s">
        <v>293</v>
      </c>
      <c r="E3482" t="s">
        <v>187</v>
      </c>
      <c r="F3482" t="s">
        <v>46</v>
      </c>
      <c r="G3482" t="s">
        <v>381</v>
      </c>
      <c r="H3482" t="s">
        <v>382</v>
      </c>
      <c r="I3482" t="s">
        <v>106</v>
      </c>
      <c r="J3482">
        <v>9210364436</v>
      </c>
      <c r="K3482">
        <v>20260622</v>
      </c>
      <c r="L3482">
        <v>5000456623</v>
      </c>
      <c r="M3482" s="2">
        <v>46217</v>
      </c>
      <c r="N3482" t="s">
        <v>51</v>
      </c>
      <c r="O3482">
        <v>400</v>
      </c>
      <c r="P3482">
        <v>2.61</v>
      </c>
      <c r="Q3482">
        <v>15.66</v>
      </c>
      <c r="R3482">
        <v>1.2997799999999999E-4</v>
      </c>
      <c r="S3482" t="s">
        <v>1229</v>
      </c>
      <c r="T3482">
        <v>15.66</v>
      </c>
      <c r="U3482">
        <v>1.2997799999999999E-4</v>
      </c>
      <c r="V3482">
        <v>6</v>
      </c>
      <c r="W3482">
        <v>0</v>
      </c>
      <c r="X3482">
        <v>6</v>
      </c>
      <c r="Y3482">
        <v>6</v>
      </c>
      <c r="Z3482">
        <v>0</v>
      </c>
      <c r="AA3482">
        <v>0</v>
      </c>
      <c r="AB3482">
        <v>6</v>
      </c>
      <c r="AC3482">
        <v>0</v>
      </c>
      <c r="AD3482">
        <v>0</v>
      </c>
      <c r="AE3482">
        <v>53</v>
      </c>
      <c r="AF3482" s="3">
        <v>0</v>
      </c>
      <c r="AG3482" t="s">
        <v>1240</v>
      </c>
      <c r="AH3482">
        <v>66</v>
      </c>
      <c r="AI3482" s="4" t="s">
        <v>2701</v>
      </c>
      <c r="AJ3482" t="s">
        <v>27</v>
      </c>
      <c r="AK3482" t="s">
        <v>27</v>
      </c>
    </row>
    <row r="3483" spans="1:38" x14ac:dyDescent="0.35">
      <c r="A3483">
        <v>40900004</v>
      </c>
      <c r="B3483">
        <v>30200069</v>
      </c>
      <c r="C3483" t="s">
        <v>292</v>
      </c>
      <c r="D3483" t="s">
        <v>293</v>
      </c>
      <c r="E3483" t="s">
        <v>187</v>
      </c>
      <c r="F3483" t="s">
        <v>46</v>
      </c>
      <c r="G3483" t="s">
        <v>3309</v>
      </c>
      <c r="H3483" t="s">
        <v>3310</v>
      </c>
      <c r="I3483" t="s">
        <v>106</v>
      </c>
      <c r="J3483">
        <v>9210364436</v>
      </c>
      <c r="K3483">
        <v>20260622</v>
      </c>
      <c r="L3483">
        <v>5000456623</v>
      </c>
      <c r="M3483" s="2">
        <v>46217</v>
      </c>
      <c r="N3483" t="s">
        <v>51</v>
      </c>
      <c r="O3483">
        <v>410</v>
      </c>
      <c r="P3483">
        <v>9.69</v>
      </c>
      <c r="Q3483">
        <v>19.38</v>
      </c>
      <c r="R3483">
        <v>1.6085399999999999E-4</v>
      </c>
      <c r="S3483" t="s">
        <v>1229</v>
      </c>
      <c r="T3483">
        <v>19.38</v>
      </c>
      <c r="U3483">
        <v>1.6085399999999999E-4</v>
      </c>
      <c r="V3483">
        <v>2</v>
      </c>
      <c r="W3483">
        <v>0</v>
      </c>
      <c r="X3483">
        <v>2</v>
      </c>
      <c r="Y3483">
        <v>2</v>
      </c>
      <c r="Z3483">
        <v>0</v>
      </c>
      <c r="AA3483">
        <v>0</v>
      </c>
      <c r="AB3483">
        <v>2</v>
      </c>
      <c r="AC3483">
        <v>0</v>
      </c>
      <c r="AD3483">
        <v>0</v>
      </c>
      <c r="AE3483">
        <v>146</v>
      </c>
      <c r="AF3483" s="3">
        <v>0</v>
      </c>
      <c r="AG3483" t="s">
        <v>1240</v>
      </c>
      <c r="AH3483">
        <v>66</v>
      </c>
      <c r="AI3483" s="4" t="s">
        <v>2701</v>
      </c>
      <c r="AJ3483" t="s">
        <v>27</v>
      </c>
      <c r="AK3483" t="s">
        <v>27</v>
      </c>
    </row>
    <row r="3484" spans="1:38" x14ac:dyDescent="0.35">
      <c r="A3484">
        <v>40900004</v>
      </c>
      <c r="B3484">
        <v>30200069</v>
      </c>
      <c r="C3484" t="s">
        <v>292</v>
      </c>
      <c r="D3484" t="s">
        <v>293</v>
      </c>
      <c r="E3484" t="s">
        <v>187</v>
      </c>
      <c r="F3484" t="s">
        <v>46</v>
      </c>
      <c r="G3484" t="s">
        <v>370</v>
      </c>
      <c r="H3484" t="s">
        <v>371</v>
      </c>
      <c r="I3484" t="s">
        <v>60</v>
      </c>
      <c r="J3484">
        <v>9210364436</v>
      </c>
      <c r="K3484">
        <v>20260622</v>
      </c>
      <c r="L3484">
        <v>5000456623</v>
      </c>
      <c r="M3484" s="2">
        <v>46217</v>
      </c>
      <c r="N3484" t="s">
        <v>51</v>
      </c>
      <c r="O3484">
        <v>420</v>
      </c>
      <c r="P3484">
        <v>0.89</v>
      </c>
      <c r="Q3484">
        <v>26.7</v>
      </c>
      <c r="R3484">
        <v>2.2160999999999999E-4</v>
      </c>
      <c r="S3484" t="s">
        <v>1229</v>
      </c>
      <c r="T3484">
        <v>26.7</v>
      </c>
      <c r="U3484">
        <v>2.2160999999999999E-4</v>
      </c>
      <c r="V3484">
        <v>30</v>
      </c>
      <c r="W3484">
        <v>0</v>
      </c>
      <c r="X3484">
        <v>30</v>
      </c>
      <c r="Y3484">
        <v>0</v>
      </c>
      <c r="Z3484">
        <v>30</v>
      </c>
      <c r="AA3484">
        <v>0</v>
      </c>
      <c r="AB3484">
        <v>30</v>
      </c>
      <c r="AC3484">
        <v>0</v>
      </c>
      <c r="AD3484">
        <v>0</v>
      </c>
      <c r="AE3484">
        <v>0</v>
      </c>
      <c r="AF3484" s="3">
        <v>0</v>
      </c>
      <c r="AG3484" t="s">
        <v>1240</v>
      </c>
      <c r="AH3484">
        <v>66</v>
      </c>
      <c r="AI3484" s="4" t="s">
        <v>2701</v>
      </c>
      <c r="AJ3484" t="s">
        <v>27</v>
      </c>
      <c r="AK3484" t="s">
        <v>27</v>
      </c>
    </row>
    <row r="3485" spans="1:38" x14ac:dyDescent="0.35">
      <c r="A3485">
        <v>40900004</v>
      </c>
      <c r="B3485">
        <v>30200069</v>
      </c>
      <c r="C3485" t="s">
        <v>292</v>
      </c>
      <c r="D3485" t="s">
        <v>293</v>
      </c>
      <c r="E3485" t="s">
        <v>187</v>
      </c>
      <c r="F3485" t="s">
        <v>46</v>
      </c>
      <c r="G3485" t="s">
        <v>104</v>
      </c>
      <c r="H3485" t="s">
        <v>105</v>
      </c>
      <c r="I3485" t="s">
        <v>106</v>
      </c>
      <c r="J3485">
        <v>9210364436</v>
      </c>
      <c r="K3485">
        <v>20260622</v>
      </c>
      <c r="L3485">
        <v>5000456623</v>
      </c>
      <c r="M3485" s="2">
        <v>46217</v>
      </c>
      <c r="N3485" t="s">
        <v>51</v>
      </c>
      <c r="O3485">
        <v>430</v>
      </c>
      <c r="P3485">
        <v>3.3</v>
      </c>
      <c r="Q3485">
        <v>6.6</v>
      </c>
      <c r="R3485">
        <v>5.4779999999999994E-5</v>
      </c>
      <c r="S3485" t="s">
        <v>1229</v>
      </c>
      <c r="T3485">
        <v>6.6</v>
      </c>
      <c r="U3485">
        <v>5.4779999999999994E-5</v>
      </c>
      <c r="V3485">
        <v>2</v>
      </c>
      <c r="W3485">
        <v>0</v>
      </c>
      <c r="X3485">
        <v>2</v>
      </c>
      <c r="Y3485">
        <v>2</v>
      </c>
      <c r="Z3485">
        <v>0</v>
      </c>
      <c r="AA3485">
        <v>0</v>
      </c>
      <c r="AB3485">
        <v>2</v>
      </c>
      <c r="AC3485">
        <v>0</v>
      </c>
      <c r="AD3485">
        <v>0</v>
      </c>
      <c r="AE3485">
        <v>19</v>
      </c>
      <c r="AF3485" s="3">
        <v>0</v>
      </c>
      <c r="AG3485" t="s">
        <v>1240</v>
      </c>
      <c r="AH3485">
        <v>66</v>
      </c>
      <c r="AI3485" s="4" t="s">
        <v>2701</v>
      </c>
      <c r="AJ3485" t="s">
        <v>27</v>
      </c>
      <c r="AK3485" t="s">
        <v>27</v>
      </c>
    </row>
    <row r="3486" spans="1:38" x14ac:dyDescent="0.35">
      <c r="A3486">
        <v>40900004</v>
      </c>
      <c r="B3486">
        <v>30200069</v>
      </c>
      <c r="C3486" t="s">
        <v>292</v>
      </c>
      <c r="D3486" t="s">
        <v>293</v>
      </c>
      <c r="E3486" t="s">
        <v>187</v>
      </c>
      <c r="F3486" t="s">
        <v>46</v>
      </c>
      <c r="G3486" t="s">
        <v>107</v>
      </c>
      <c r="H3486" t="s">
        <v>108</v>
      </c>
      <c r="I3486" t="s">
        <v>106</v>
      </c>
      <c r="J3486">
        <v>9210364436</v>
      </c>
      <c r="K3486">
        <v>20260622</v>
      </c>
      <c r="L3486">
        <v>5000456623</v>
      </c>
      <c r="M3486" s="2">
        <v>46217</v>
      </c>
      <c r="N3486" t="s">
        <v>51</v>
      </c>
      <c r="O3486">
        <v>450</v>
      </c>
      <c r="P3486">
        <v>7.51</v>
      </c>
      <c r="Q3486">
        <v>15.02</v>
      </c>
      <c r="R3486">
        <v>1.2466599999999997E-4</v>
      </c>
      <c r="S3486" t="s">
        <v>1229</v>
      </c>
      <c r="T3486">
        <v>15.02</v>
      </c>
      <c r="U3486">
        <v>1.2466599999999997E-4</v>
      </c>
      <c r="V3486">
        <v>2</v>
      </c>
      <c r="W3486">
        <v>0</v>
      </c>
      <c r="X3486">
        <v>2</v>
      </c>
      <c r="Y3486">
        <v>2</v>
      </c>
      <c r="Z3486">
        <v>0</v>
      </c>
      <c r="AA3486">
        <v>0</v>
      </c>
      <c r="AB3486">
        <v>2</v>
      </c>
      <c r="AC3486">
        <v>0</v>
      </c>
      <c r="AD3486">
        <v>0</v>
      </c>
      <c r="AE3486">
        <v>100</v>
      </c>
      <c r="AF3486" s="3">
        <v>0</v>
      </c>
      <c r="AG3486" t="s">
        <v>1240</v>
      </c>
      <c r="AH3486">
        <v>66</v>
      </c>
      <c r="AI3486" s="4" t="s">
        <v>2701</v>
      </c>
      <c r="AJ3486" t="s">
        <v>27</v>
      </c>
      <c r="AK3486" t="s">
        <v>27</v>
      </c>
    </row>
    <row r="3487" spans="1:38" x14ac:dyDescent="0.35">
      <c r="A3487">
        <v>40900004</v>
      </c>
      <c r="B3487">
        <v>30200069</v>
      </c>
      <c r="C3487" t="s">
        <v>292</v>
      </c>
      <c r="D3487" t="s">
        <v>293</v>
      </c>
      <c r="E3487" t="s">
        <v>187</v>
      </c>
      <c r="F3487" t="s">
        <v>46</v>
      </c>
      <c r="G3487" t="s">
        <v>3311</v>
      </c>
      <c r="H3487" t="s">
        <v>3312</v>
      </c>
      <c r="I3487" t="s">
        <v>106</v>
      </c>
      <c r="J3487">
        <v>9210364436</v>
      </c>
      <c r="K3487">
        <v>20260622</v>
      </c>
      <c r="L3487">
        <v>5000456623</v>
      </c>
      <c r="M3487" s="2">
        <v>46217</v>
      </c>
      <c r="N3487" t="s">
        <v>51</v>
      </c>
      <c r="O3487">
        <v>460</v>
      </c>
      <c r="P3487">
        <v>2.13</v>
      </c>
      <c r="Q3487">
        <v>2.13</v>
      </c>
      <c r="R3487">
        <v>1.7678999999999998E-5</v>
      </c>
      <c r="S3487" t="s">
        <v>1229</v>
      </c>
      <c r="T3487">
        <v>2.13</v>
      </c>
      <c r="U3487">
        <v>1.7678999999999998E-5</v>
      </c>
      <c r="V3487">
        <v>1</v>
      </c>
      <c r="W3487">
        <v>0</v>
      </c>
      <c r="X3487">
        <v>1</v>
      </c>
      <c r="Y3487">
        <v>1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118</v>
      </c>
      <c r="AF3487" s="3">
        <v>0</v>
      </c>
      <c r="AG3487" t="s">
        <v>1240</v>
      </c>
      <c r="AH3487">
        <v>66</v>
      </c>
      <c r="AI3487" s="4" t="s">
        <v>2701</v>
      </c>
      <c r="AJ3487" t="s">
        <v>27</v>
      </c>
      <c r="AK3487" t="s">
        <v>27</v>
      </c>
    </row>
    <row r="3488" spans="1:38" x14ac:dyDescent="0.35">
      <c r="A3488">
        <v>40900004</v>
      </c>
      <c r="B3488">
        <v>30200069</v>
      </c>
      <c r="C3488" t="s">
        <v>292</v>
      </c>
      <c r="D3488" t="s">
        <v>293</v>
      </c>
      <c r="E3488" t="s">
        <v>187</v>
      </c>
      <c r="F3488" t="s">
        <v>46</v>
      </c>
      <c r="G3488" t="s">
        <v>666</v>
      </c>
      <c r="H3488" t="s">
        <v>3313</v>
      </c>
      <c r="I3488" t="s">
        <v>63</v>
      </c>
      <c r="J3488">
        <v>9210364436</v>
      </c>
      <c r="K3488">
        <v>20260622</v>
      </c>
      <c r="L3488">
        <v>5000456623</v>
      </c>
      <c r="M3488" s="2">
        <v>46217</v>
      </c>
      <c r="N3488" t="s">
        <v>51</v>
      </c>
      <c r="O3488">
        <v>480</v>
      </c>
      <c r="P3488">
        <v>0.52</v>
      </c>
      <c r="Q3488">
        <v>10.4</v>
      </c>
      <c r="R3488">
        <v>8.632E-5</v>
      </c>
      <c r="S3488" t="s">
        <v>1229</v>
      </c>
      <c r="T3488">
        <v>10.4</v>
      </c>
      <c r="U3488">
        <v>8.632E-5</v>
      </c>
      <c r="V3488">
        <v>20</v>
      </c>
      <c r="W3488">
        <v>0</v>
      </c>
      <c r="X3488">
        <v>20</v>
      </c>
      <c r="Y3488">
        <v>20</v>
      </c>
      <c r="Z3488">
        <v>0</v>
      </c>
      <c r="AA3488">
        <v>0</v>
      </c>
      <c r="AB3488">
        <v>20</v>
      </c>
      <c r="AC3488">
        <v>0</v>
      </c>
      <c r="AD3488">
        <v>0</v>
      </c>
      <c r="AE3488">
        <v>1527</v>
      </c>
      <c r="AF3488" s="3">
        <v>0</v>
      </c>
      <c r="AG3488" t="s">
        <v>1240</v>
      </c>
      <c r="AH3488">
        <v>66</v>
      </c>
      <c r="AI3488" s="4" t="s">
        <v>2701</v>
      </c>
      <c r="AJ3488" t="s">
        <v>27</v>
      </c>
      <c r="AK3488" t="s">
        <v>27</v>
      </c>
    </row>
    <row r="3489" spans="1:38" x14ac:dyDescent="0.35">
      <c r="A3489">
        <v>40900004</v>
      </c>
      <c r="B3489">
        <v>30200069</v>
      </c>
      <c r="C3489" t="s">
        <v>292</v>
      </c>
      <c r="D3489" t="s">
        <v>293</v>
      </c>
      <c r="E3489" t="s">
        <v>187</v>
      </c>
      <c r="F3489" t="s">
        <v>46</v>
      </c>
      <c r="G3489" t="s">
        <v>3314</v>
      </c>
      <c r="H3489" t="s">
        <v>3315</v>
      </c>
      <c r="I3489" t="s">
        <v>106</v>
      </c>
      <c r="J3489">
        <v>9210364436</v>
      </c>
      <c r="K3489">
        <v>20260622</v>
      </c>
      <c r="L3489">
        <v>5000456623</v>
      </c>
      <c r="M3489" s="2">
        <v>46217</v>
      </c>
      <c r="N3489" t="s">
        <v>51</v>
      </c>
      <c r="O3489">
        <v>490</v>
      </c>
      <c r="P3489">
        <v>0.79</v>
      </c>
      <c r="Q3489">
        <v>0.79</v>
      </c>
      <c r="R3489">
        <v>6.5570000000000009E-6</v>
      </c>
      <c r="S3489" t="s">
        <v>1229</v>
      </c>
      <c r="T3489">
        <v>0.79</v>
      </c>
      <c r="U3489">
        <v>6.5570000000000009E-6</v>
      </c>
      <c r="V3489">
        <v>1</v>
      </c>
      <c r="W3489">
        <v>0</v>
      </c>
      <c r="X3489">
        <v>1</v>
      </c>
      <c r="Y3489">
        <v>1</v>
      </c>
      <c r="Z3489">
        <v>0</v>
      </c>
      <c r="AA3489">
        <v>0</v>
      </c>
      <c r="AB3489">
        <v>1</v>
      </c>
      <c r="AC3489">
        <v>0</v>
      </c>
      <c r="AD3489">
        <v>0</v>
      </c>
      <c r="AE3489">
        <v>25</v>
      </c>
      <c r="AF3489" s="3">
        <v>0</v>
      </c>
      <c r="AG3489" t="s">
        <v>1240</v>
      </c>
      <c r="AH3489">
        <v>66</v>
      </c>
      <c r="AI3489" s="4" t="s">
        <v>2701</v>
      </c>
      <c r="AJ3489" t="s">
        <v>27</v>
      </c>
      <c r="AK3489" t="s">
        <v>27</v>
      </c>
    </row>
    <row r="3490" spans="1:38" x14ac:dyDescent="0.35">
      <c r="A3490">
        <v>40900004</v>
      </c>
      <c r="B3490">
        <v>30200069</v>
      </c>
      <c r="C3490" t="s">
        <v>292</v>
      </c>
      <c r="D3490" t="s">
        <v>293</v>
      </c>
      <c r="E3490" t="s">
        <v>187</v>
      </c>
      <c r="F3490" t="s">
        <v>46</v>
      </c>
      <c r="G3490" t="s">
        <v>668</v>
      </c>
      <c r="H3490" t="s">
        <v>2122</v>
      </c>
      <c r="I3490" t="s">
        <v>63</v>
      </c>
      <c r="J3490">
        <v>9210364436</v>
      </c>
      <c r="K3490">
        <v>20260622</v>
      </c>
      <c r="L3490">
        <v>5000456623</v>
      </c>
      <c r="M3490" s="2">
        <v>46217</v>
      </c>
      <c r="N3490" t="s">
        <v>51</v>
      </c>
      <c r="O3490">
        <v>500</v>
      </c>
      <c r="P3490">
        <v>59.33</v>
      </c>
      <c r="Q3490">
        <v>59.33</v>
      </c>
      <c r="R3490">
        <v>4.924389999999999E-4</v>
      </c>
      <c r="S3490" t="s">
        <v>1229</v>
      </c>
      <c r="T3490">
        <v>59.33</v>
      </c>
      <c r="U3490">
        <v>4.924389999999999E-4</v>
      </c>
      <c r="V3490">
        <v>1</v>
      </c>
      <c r="W3490">
        <v>0</v>
      </c>
      <c r="X3490">
        <v>1</v>
      </c>
      <c r="Y3490">
        <v>1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 s="3">
        <v>0</v>
      </c>
      <c r="AG3490" t="s">
        <v>1240</v>
      </c>
      <c r="AH3490">
        <v>66</v>
      </c>
      <c r="AI3490" s="4" t="s">
        <v>2701</v>
      </c>
      <c r="AJ3490" t="s">
        <v>27</v>
      </c>
      <c r="AK3490" t="s">
        <v>27</v>
      </c>
    </row>
    <row r="3491" spans="1:38" x14ac:dyDescent="0.35">
      <c r="A3491">
        <v>40900004</v>
      </c>
      <c r="B3491">
        <v>30200069</v>
      </c>
      <c r="C3491" t="s">
        <v>292</v>
      </c>
      <c r="D3491" t="s">
        <v>293</v>
      </c>
      <c r="E3491" t="s">
        <v>187</v>
      </c>
      <c r="F3491" t="s">
        <v>46</v>
      </c>
      <c r="G3491" t="s">
        <v>1031</v>
      </c>
      <c r="H3491" t="s">
        <v>1032</v>
      </c>
      <c r="I3491" t="s">
        <v>63</v>
      </c>
      <c r="J3491">
        <v>9210364436</v>
      </c>
      <c r="K3491">
        <v>20260622</v>
      </c>
      <c r="L3491">
        <v>5000456623</v>
      </c>
      <c r="M3491" s="2">
        <v>46217</v>
      </c>
      <c r="N3491" t="s">
        <v>51</v>
      </c>
      <c r="O3491">
        <v>510</v>
      </c>
      <c r="P3491">
        <v>0.36</v>
      </c>
      <c r="Q3491">
        <v>19.079999999999998</v>
      </c>
      <c r="R3491">
        <v>1.5836399999999998E-4</v>
      </c>
      <c r="S3491" t="s">
        <v>1229</v>
      </c>
      <c r="T3491">
        <v>19.079999999999998</v>
      </c>
      <c r="U3491">
        <v>1.5836399999999998E-4</v>
      </c>
      <c r="V3491">
        <v>53</v>
      </c>
      <c r="W3491">
        <v>0</v>
      </c>
      <c r="X3491">
        <v>53</v>
      </c>
      <c r="Y3491">
        <v>0</v>
      </c>
      <c r="Z3491">
        <v>53</v>
      </c>
      <c r="AA3491">
        <v>0</v>
      </c>
      <c r="AB3491">
        <v>53</v>
      </c>
      <c r="AC3491">
        <v>0</v>
      </c>
      <c r="AD3491">
        <v>0</v>
      </c>
      <c r="AE3491">
        <v>2484</v>
      </c>
      <c r="AF3491" s="3">
        <v>0</v>
      </c>
      <c r="AG3491" t="s">
        <v>1240</v>
      </c>
      <c r="AH3491">
        <v>66</v>
      </c>
      <c r="AI3491" s="4" t="s">
        <v>2701</v>
      </c>
      <c r="AJ3491" t="s">
        <v>27</v>
      </c>
      <c r="AK3491" t="s">
        <v>27</v>
      </c>
    </row>
    <row r="3492" spans="1:38" x14ac:dyDescent="0.35">
      <c r="A3492">
        <v>40900004</v>
      </c>
      <c r="B3492">
        <v>30200069</v>
      </c>
      <c r="C3492" t="s">
        <v>292</v>
      </c>
      <c r="D3492" t="s">
        <v>293</v>
      </c>
      <c r="E3492" t="s">
        <v>187</v>
      </c>
      <c r="F3492" t="s">
        <v>46</v>
      </c>
      <c r="G3492" t="s">
        <v>1467</v>
      </c>
      <c r="H3492" t="s">
        <v>1468</v>
      </c>
      <c r="I3492" t="s">
        <v>63</v>
      </c>
      <c r="J3492">
        <v>9210364436</v>
      </c>
      <c r="K3492">
        <v>20260622</v>
      </c>
      <c r="L3492">
        <v>5000456623</v>
      </c>
      <c r="M3492" s="2">
        <v>46217</v>
      </c>
      <c r="N3492" t="s">
        <v>51</v>
      </c>
      <c r="O3492">
        <v>520</v>
      </c>
      <c r="P3492">
        <v>1.1299999999999999</v>
      </c>
      <c r="Q3492">
        <v>23.729999999999997</v>
      </c>
      <c r="R3492">
        <v>1.9695899999999997E-4</v>
      </c>
      <c r="S3492" t="s">
        <v>1229</v>
      </c>
      <c r="T3492">
        <v>23.729999999999997</v>
      </c>
      <c r="U3492">
        <v>1.9695899999999997E-4</v>
      </c>
      <c r="V3492">
        <v>21</v>
      </c>
      <c r="W3492">
        <v>0</v>
      </c>
      <c r="X3492">
        <v>21</v>
      </c>
      <c r="Y3492">
        <v>21</v>
      </c>
      <c r="Z3492">
        <v>0</v>
      </c>
      <c r="AA3492">
        <v>0</v>
      </c>
      <c r="AB3492">
        <v>21</v>
      </c>
      <c r="AC3492">
        <v>0</v>
      </c>
      <c r="AD3492">
        <v>0</v>
      </c>
      <c r="AE3492">
        <v>2320</v>
      </c>
      <c r="AF3492" s="3">
        <v>0</v>
      </c>
      <c r="AG3492" t="s">
        <v>1240</v>
      </c>
      <c r="AH3492">
        <v>66</v>
      </c>
      <c r="AI3492" s="4" t="s">
        <v>2701</v>
      </c>
      <c r="AJ3492" t="s">
        <v>27</v>
      </c>
      <c r="AK3492" t="s">
        <v>27</v>
      </c>
    </row>
    <row r="3493" spans="1:38" x14ac:dyDescent="0.35">
      <c r="A3493">
        <v>40900004</v>
      </c>
      <c r="B3493">
        <v>30200069</v>
      </c>
      <c r="C3493" t="s">
        <v>292</v>
      </c>
      <c r="D3493" t="s">
        <v>293</v>
      </c>
      <c r="E3493" t="s">
        <v>187</v>
      </c>
      <c r="F3493" t="s">
        <v>46</v>
      </c>
      <c r="G3493" t="s">
        <v>3316</v>
      </c>
      <c r="H3493" t="s">
        <v>3317</v>
      </c>
      <c r="I3493" t="s">
        <v>66</v>
      </c>
      <c r="J3493">
        <v>9210364436</v>
      </c>
      <c r="K3493">
        <v>20260622</v>
      </c>
      <c r="L3493">
        <v>5000456623</v>
      </c>
      <c r="M3493" s="2">
        <v>46217</v>
      </c>
      <c r="N3493" t="s">
        <v>51</v>
      </c>
      <c r="O3493">
        <v>530</v>
      </c>
      <c r="P3493">
        <v>143.63</v>
      </c>
      <c r="Q3493">
        <v>287.26</v>
      </c>
      <c r="R3493">
        <v>2.3842579999999998E-3</v>
      </c>
      <c r="S3493" t="s">
        <v>1229</v>
      </c>
      <c r="T3493">
        <v>287.26</v>
      </c>
      <c r="U3493">
        <v>2.3842579999999998E-3</v>
      </c>
      <c r="V3493">
        <v>2</v>
      </c>
      <c r="W3493">
        <v>0</v>
      </c>
      <c r="X3493">
        <v>2</v>
      </c>
      <c r="Y3493">
        <v>0</v>
      </c>
      <c r="Z3493">
        <v>1</v>
      </c>
      <c r="AA3493">
        <v>0</v>
      </c>
      <c r="AB3493">
        <v>1</v>
      </c>
      <c r="AC3493">
        <v>1</v>
      </c>
      <c r="AD3493">
        <v>143.63</v>
      </c>
      <c r="AE3493">
        <v>0</v>
      </c>
      <c r="AF3493" s="3">
        <v>0</v>
      </c>
      <c r="AG3493" t="s">
        <v>1240</v>
      </c>
      <c r="AH3493">
        <v>66</v>
      </c>
      <c r="AI3493" s="4" t="s">
        <v>2701</v>
      </c>
      <c r="AJ3493" t="s">
        <v>1232</v>
      </c>
      <c r="AK3493" t="s">
        <v>1233</v>
      </c>
      <c r="AL3493" t="s">
        <v>1233</v>
      </c>
    </row>
    <row r="3494" spans="1:38" x14ac:dyDescent="0.35">
      <c r="A3494">
        <v>40900004</v>
      </c>
      <c r="B3494">
        <v>30200069</v>
      </c>
      <c r="C3494" t="s">
        <v>292</v>
      </c>
      <c r="D3494" t="s">
        <v>293</v>
      </c>
      <c r="E3494" t="s">
        <v>187</v>
      </c>
      <c r="F3494" t="s">
        <v>46</v>
      </c>
      <c r="G3494" t="s">
        <v>417</v>
      </c>
      <c r="H3494" t="s">
        <v>418</v>
      </c>
      <c r="I3494" t="s">
        <v>60</v>
      </c>
      <c r="J3494">
        <v>9210364436</v>
      </c>
      <c r="K3494">
        <v>20260622</v>
      </c>
      <c r="L3494">
        <v>5000456623</v>
      </c>
      <c r="M3494" s="2">
        <v>46217</v>
      </c>
      <c r="N3494" t="s">
        <v>51</v>
      </c>
      <c r="O3494">
        <v>540</v>
      </c>
      <c r="P3494">
        <v>11.99</v>
      </c>
      <c r="Q3494">
        <v>23.98</v>
      </c>
      <c r="R3494">
        <v>1.9903400000000001E-4</v>
      </c>
      <c r="S3494" t="s">
        <v>1229</v>
      </c>
      <c r="T3494">
        <v>23.98</v>
      </c>
      <c r="U3494">
        <v>1.9903400000000001E-4</v>
      </c>
      <c r="V3494">
        <v>2</v>
      </c>
      <c r="W3494">
        <v>0</v>
      </c>
      <c r="X3494">
        <v>2</v>
      </c>
      <c r="Y3494">
        <v>0</v>
      </c>
      <c r="Z3494">
        <v>2</v>
      </c>
      <c r="AA3494">
        <v>0</v>
      </c>
      <c r="AB3494">
        <v>2</v>
      </c>
      <c r="AC3494">
        <v>0</v>
      </c>
      <c r="AD3494">
        <v>0</v>
      </c>
      <c r="AE3494">
        <v>33</v>
      </c>
      <c r="AF3494" s="3">
        <v>0</v>
      </c>
      <c r="AG3494" t="s">
        <v>1240</v>
      </c>
      <c r="AH3494">
        <v>66</v>
      </c>
      <c r="AI3494" s="4" t="s">
        <v>2701</v>
      </c>
      <c r="AJ3494" t="s">
        <v>27</v>
      </c>
      <c r="AK3494" t="s">
        <v>27</v>
      </c>
    </row>
    <row r="3495" spans="1:38" x14ac:dyDescent="0.35">
      <c r="A3495">
        <v>40900004</v>
      </c>
      <c r="B3495">
        <v>30200069</v>
      </c>
      <c r="C3495" t="s">
        <v>292</v>
      </c>
      <c r="D3495" t="s">
        <v>293</v>
      </c>
      <c r="E3495" t="s">
        <v>187</v>
      </c>
      <c r="F3495" t="s">
        <v>46</v>
      </c>
      <c r="G3495" t="s">
        <v>3110</v>
      </c>
      <c r="H3495" t="s">
        <v>3111</v>
      </c>
      <c r="I3495" t="s">
        <v>106</v>
      </c>
      <c r="J3495">
        <v>9210364436</v>
      </c>
      <c r="K3495">
        <v>20260622</v>
      </c>
      <c r="L3495">
        <v>5000456623</v>
      </c>
      <c r="M3495" s="2">
        <v>46217</v>
      </c>
      <c r="N3495" t="s">
        <v>51</v>
      </c>
      <c r="O3495">
        <v>550</v>
      </c>
      <c r="P3495">
        <v>0.42</v>
      </c>
      <c r="Q3495">
        <v>0.42</v>
      </c>
      <c r="R3495">
        <v>3.4859999999999997E-6</v>
      </c>
      <c r="S3495" t="s">
        <v>1229</v>
      </c>
      <c r="T3495">
        <v>0.42</v>
      </c>
      <c r="U3495">
        <v>3.4859999999999997E-6</v>
      </c>
      <c r="V3495">
        <v>1</v>
      </c>
      <c r="W3495">
        <v>0</v>
      </c>
      <c r="X3495">
        <v>1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 s="3">
        <v>0</v>
      </c>
      <c r="AG3495" t="s">
        <v>1240</v>
      </c>
      <c r="AH3495">
        <v>66</v>
      </c>
      <c r="AI3495" s="4" t="s">
        <v>2701</v>
      </c>
      <c r="AJ3495" t="s">
        <v>27</v>
      </c>
      <c r="AK3495" t="s">
        <v>27</v>
      </c>
    </row>
    <row r="3496" spans="1:38" x14ac:dyDescent="0.35">
      <c r="A3496">
        <v>40900004</v>
      </c>
      <c r="B3496">
        <v>30200069</v>
      </c>
      <c r="C3496" t="s">
        <v>292</v>
      </c>
      <c r="D3496" t="s">
        <v>293</v>
      </c>
      <c r="E3496" t="s">
        <v>187</v>
      </c>
      <c r="F3496" t="s">
        <v>46</v>
      </c>
      <c r="G3496" t="s">
        <v>3318</v>
      </c>
      <c r="H3496" t="s">
        <v>3319</v>
      </c>
      <c r="I3496" t="s">
        <v>63</v>
      </c>
      <c r="J3496">
        <v>9210364436</v>
      </c>
      <c r="K3496">
        <v>20260622</v>
      </c>
      <c r="L3496">
        <v>5000456623</v>
      </c>
      <c r="M3496" s="2">
        <v>46217</v>
      </c>
      <c r="N3496" t="s">
        <v>51</v>
      </c>
      <c r="O3496">
        <v>560</v>
      </c>
      <c r="P3496">
        <v>1.1399999999999999</v>
      </c>
      <c r="Q3496">
        <v>5.6999999999999993</v>
      </c>
      <c r="R3496">
        <v>4.7309999999999999E-5</v>
      </c>
      <c r="S3496" t="s">
        <v>1229</v>
      </c>
      <c r="T3496">
        <v>5.6999999999999993</v>
      </c>
      <c r="U3496">
        <v>4.7309999999999999E-5</v>
      </c>
      <c r="V3496">
        <v>5</v>
      </c>
      <c r="W3496">
        <v>0</v>
      </c>
      <c r="X3496">
        <v>5</v>
      </c>
      <c r="Y3496">
        <v>5</v>
      </c>
      <c r="Z3496">
        <v>0</v>
      </c>
      <c r="AA3496">
        <v>0</v>
      </c>
      <c r="AB3496">
        <v>5</v>
      </c>
      <c r="AC3496">
        <v>0</v>
      </c>
      <c r="AD3496">
        <v>0</v>
      </c>
      <c r="AE3496">
        <v>66</v>
      </c>
      <c r="AF3496" s="3">
        <v>0</v>
      </c>
      <c r="AG3496" t="s">
        <v>1240</v>
      </c>
      <c r="AH3496">
        <v>66</v>
      </c>
      <c r="AI3496" s="4" t="s">
        <v>2701</v>
      </c>
      <c r="AJ3496" t="s">
        <v>27</v>
      </c>
      <c r="AK3496" t="s">
        <v>27</v>
      </c>
    </row>
    <row r="3497" spans="1:38" x14ac:dyDescent="0.35">
      <c r="A3497">
        <v>40900004</v>
      </c>
      <c r="B3497">
        <v>30200069</v>
      </c>
      <c r="C3497" t="s">
        <v>292</v>
      </c>
      <c r="D3497" t="s">
        <v>293</v>
      </c>
      <c r="E3497" t="s">
        <v>187</v>
      </c>
      <c r="F3497" t="s">
        <v>46</v>
      </c>
      <c r="G3497" t="s">
        <v>1558</v>
      </c>
      <c r="H3497" t="s">
        <v>1559</v>
      </c>
      <c r="I3497" t="s">
        <v>106</v>
      </c>
      <c r="J3497">
        <v>9210364436</v>
      </c>
      <c r="K3497">
        <v>20260622</v>
      </c>
      <c r="L3497">
        <v>5000456623</v>
      </c>
      <c r="M3497" s="2">
        <v>46217</v>
      </c>
      <c r="N3497" t="s">
        <v>51</v>
      </c>
      <c r="O3497">
        <v>570</v>
      </c>
      <c r="P3497">
        <v>0.87</v>
      </c>
      <c r="Q3497">
        <v>0.87</v>
      </c>
      <c r="R3497">
        <v>7.2209999999999991E-6</v>
      </c>
      <c r="S3497" t="s">
        <v>1229</v>
      </c>
      <c r="T3497">
        <v>0.87</v>
      </c>
      <c r="U3497">
        <v>7.2209999999999991E-6</v>
      </c>
      <c r="V3497">
        <v>1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0.87</v>
      </c>
      <c r="AE3497">
        <v>0</v>
      </c>
      <c r="AF3497" s="3">
        <v>0</v>
      </c>
      <c r="AG3497" t="s">
        <v>1240</v>
      </c>
      <c r="AH3497">
        <v>66</v>
      </c>
      <c r="AI3497" s="4" t="s">
        <v>2701</v>
      </c>
      <c r="AJ3497" t="s">
        <v>1232</v>
      </c>
      <c r="AK3497" t="s">
        <v>1269</v>
      </c>
      <c r="AL3497" t="s">
        <v>1278</v>
      </c>
    </row>
    <row r="3498" spans="1:38" x14ac:dyDescent="0.35">
      <c r="A3498">
        <v>40900004</v>
      </c>
      <c r="B3498">
        <v>30200069</v>
      </c>
      <c r="C3498" t="s">
        <v>292</v>
      </c>
      <c r="D3498" t="s">
        <v>293</v>
      </c>
      <c r="E3498" t="s">
        <v>187</v>
      </c>
      <c r="F3498" t="s">
        <v>46</v>
      </c>
      <c r="G3498" t="s">
        <v>1620</v>
      </c>
      <c r="H3498" t="s">
        <v>2024</v>
      </c>
      <c r="I3498" t="s">
        <v>60</v>
      </c>
      <c r="J3498">
        <v>9210364436</v>
      </c>
      <c r="K3498">
        <v>20260622</v>
      </c>
      <c r="L3498">
        <v>5000456623</v>
      </c>
      <c r="M3498" s="2">
        <v>46217</v>
      </c>
      <c r="N3498" t="s">
        <v>51</v>
      </c>
      <c r="O3498">
        <v>580</v>
      </c>
      <c r="P3498">
        <v>48.09</v>
      </c>
      <c r="Q3498">
        <v>48.09</v>
      </c>
      <c r="R3498">
        <v>3.9914700000000003E-4</v>
      </c>
      <c r="S3498" t="s">
        <v>1229</v>
      </c>
      <c r="T3498">
        <v>48.09</v>
      </c>
      <c r="U3498">
        <v>3.9914700000000003E-4</v>
      </c>
      <c r="V3498">
        <v>1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48.09</v>
      </c>
      <c r="AE3498">
        <v>0</v>
      </c>
      <c r="AF3498" s="3">
        <v>0</v>
      </c>
      <c r="AG3498" t="s">
        <v>1240</v>
      </c>
      <c r="AH3498">
        <v>66</v>
      </c>
      <c r="AI3498" s="4" t="s">
        <v>2701</v>
      </c>
      <c r="AJ3498" t="s">
        <v>1232</v>
      </c>
      <c r="AK3498" t="s">
        <v>1269</v>
      </c>
      <c r="AL3498" t="s">
        <v>1269</v>
      </c>
    </row>
    <row r="3499" spans="1:38" x14ac:dyDescent="0.35">
      <c r="A3499">
        <v>40900004</v>
      </c>
      <c r="B3499">
        <v>30200069</v>
      </c>
      <c r="C3499" t="s">
        <v>292</v>
      </c>
      <c r="D3499" t="s">
        <v>293</v>
      </c>
      <c r="E3499" t="s">
        <v>187</v>
      </c>
      <c r="F3499" t="s">
        <v>46</v>
      </c>
      <c r="G3499" t="s">
        <v>2434</v>
      </c>
      <c r="H3499" t="s">
        <v>2028</v>
      </c>
      <c r="I3499" t="s">
        <v>63</v>
      </c>
      <c r="J3499">
        <v>9210364436</v>
      </c>
      <c r="K3499">
        <v>20260622</v>
      </c>
      <c r="L3499">
        <v>5000456623</v>
      </c>
      <c r="M3499" s="2">
        <v>46217</v>
      </c>
      <c r="N3499" t="s">
        <v>51</v>
      </c>
      <c r="O3499">
        <v>590</v>
      </c>
      <c r="P3499">
        <v>272.56</v>
      </c>
      <c r="Q3499">
        <v>272.56</v>
      </c>
      <c r="R3499">
        <v>2.2622480000000001E-3</v>
      </c>
      <c r="S3499" t="s">
        <v>1229</v>
      </c>
      <c r="T3499">
        <v>817.68000000000006</v>
      </c>
      <c r="U3499">
        <v>6.7867439999999999E-3</v>
      </c>
      <c r="V3499">
        <v>3</v>
      </c>
      <c r="W3499">
        <v>2</v>
      </c>
      <c r="X3499">
        <v>1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 s="3">
        <v>0.66666666666666663</v>
      </c>
      <c r="AG3499" t="s">
        <v>1230</v>
      </c>
      <c r="AH3499">
        <v>66</v>
      </c>
      <c r="AI3499" s="4" t="s">
        <v>2701</v>
      </c>
      <c r="AJ3499" t="s">
        <v>27</v>
      </c>
      <c r="AK3499" t="s">
        <v>27</v>
      </c>
    </row>
    <row r="3500" spans="1:38" x14ac:dyDescent="0.35">
      <c r="A3500">
        <v>40900004</v>
      </c>
      <c r="B3500">
        <v>30200069</v>
      </c>
      <c r="C3500" t="s">
        <v>292</v>
      </c>
      <c r="D3500" t="s">
        <v>293</v>
      </c>
      <c r="E3500" t="s">
        <v>187</v>
      </c>
      <c r="F3500" t="s">
        <v>46</v>
      </c>
      <c r="G3500" t="s">
        <v>701</v>
      </c>
      <c r="H3500" t="s">
        <v>3320</v>
      </c>
      <c r="I3500" t="s">
        <v>63</v>
      </c>
      <c r="J3500">
        <v>9210364436</v>
      </c>
      <c r="K3500">
        <v>20260622</v>
      </c>
      <c r="L3500">
        <v>5000456623</v>
      </c>
      <c r="M3500" s="2">
        <v>46217</v>
      </c>
      <c r="N3500" t="s">
        <v>51</v>
      </c>
      <c r="O3500">
        <v>600</v>
      </c>
      <c r="P3500">
        <v>0.78</v>
      </c>
      <c r="Q3500">
        <v>17.16</v>
      </c>
      <c r="R3500">
        <v>1.42428E-4</v>
      </c>
      <c r="S3500" t="s">
        <v>1229</v>
      </c>
      <c r="T3500">
        <v>17.16</v>
      </c>
      <c r="U3500">
        <v>1.42428E-4</v>
      </c>
      <c r="V3500">
        <v>22</v>
      </c>
      <c r="W3500">
        <v>0</v>
      </c>
      <c r="X3500">
        <v>22</v>
      </c>
      <c r="Y3500">
        <v>22</v>
      </c>
      <c r="Z3500">
        <v>0</v>
      </c>
      <c r="AA3500">
        <v>0</v>
      </c>
      <c r="AB3500">
        <v>22</v>
      </c>
      <c r="AC3500">
        <v>0</v>
      </c>
      <c r="AD3500">
        <v>0</v>
      </c>
      <c r="AE3500">
        <v>1800</v>
      </c>
      <c r="AF3500" s="3">
        <v>0</v>
      </c>
      <c r="AG3500" t="s">
        <v>1240</v>
      </c>
      <c r="AH3500">
        <v>66</v>
      </c>
      <c r="AI3500" s="4" t="s">
        <v>2701</v>
      </c>
      <c r="AJ3500" t="s">
        <v>27</v>
      </c>
      <c r="AK3500" t="s">
        <v>27</v>
      </c>
    </row>
    <row r="3501" spans="1:38" x14ac:dyDescent="0.35">
      <c r="A3501">
        <v>40900004</v>
      </c>
      <c r="B3501">
        <v>30200069</v>
      </c>
      <c r="C3501" t="s">
        <v>292</v>
      </c>
      <c r="D3501" t="s">
        <v>293</v>
      </c>
      <c r="E3501" t="s">
        <v>187</v>
      </c>
      <c r="F3501" t="s">
        <v>46</v>
      </c>
      <c r="G3501" t="s">
        <v>3321</v>
      </c>
      <c r="H3501" t="s">
        <v>3322</v>
      </c>
      <c r="I3501" t="s">
        <v>66</v>
      </c>
      <c r="J3501">
        <v>9210364436</v>
      </c>
      <c r="K3501">
        <v>20260622</v>
      </c>
      <c r="L3501">
        <v>5000456623</v>
      </c>
      <c r="M3501" s="2">
        <v>46217</v>
      </c>
      <c r="N3501" t="s">
        <v>51</v>
      </c>
      <c r="O3501">
        <v>610</v>
      </c>
      <c r="P3501">
        <v>30.16</v>
      </c>
      <c r="Q3501">
        <v>60.32</v>
      </c>
      <c r="R3501">
        <v>5.0065600000000004E-4</v>
      </c>
      <c r="S3501" t="s">
        <v>1229</v>
      </c>
      <c r="T3501">
        <v>60.32</v>
      </c>
      <c r="U3501">
        <v>5.0065600000000004E-4</v>
      </c>
      <c r="V3501">
        <v>2</v>
      </c>
      <c r="W3501">
        <v>0</v>
      </c>
      <c r="X3501">
        <v>2</v>
      </c>
      <c r="Y3501">
        <v>2</v>
      </c>
      <c r="Z3501">
        <v>0</v>
      </c>
      <c r="AA3501">
        <v>0</v>
      </c>
      <c r="AB3501">
        <v>2</v>
      </c>
      <c r="AC3501">
        <v>0</v>
      </c>
      <c r="AD3501">
        <v>0</v>
      </c>
      <c r="AE3501">
        <v>61</v>
      </c>
      <c r="AF3501" s="3">
        <v>0</v>
      </c>
      <c r="AG3501" t="s">
        <v>1240</v>
      </c>
      <c r="AH3501">
        <v>66</v>
      </c>
      <c r="AI3501" s="4" t="s">
        <v>2701</v>
      </c>
      <c r="AJ3501" t="s">
        <v>27</v>
      </c>
      <c r="AK3501" t="s">
        <v>27</v>
      </c>
    </row>
    <row r="3502" spans="1:38" x14ac:dyDescent="0.35">
      <c r="A3502">
        <v>40900004</v>
      </c>
      <c r="B3502">
        <v>30200069</v>
      </c>
      <c r="C3502" t="s">
        <v>292</v>
      </c>
      <c r="D3502" t="s">
        <v>293</v>
      </c>
      <c r="E3502" t="s">
        <v>187</v>
      </c>
      <c r="F3502" t="s">
        <v>46</v>
      </c>
      <c r="G3502" t="s">
        <v>998</v>
      </c>
      <c r="H3502" t="s">
        <v>894</v>
      </c>
      <c r="I3502" t="s">
        <v>106</v>
      </c>
      <c r="J3502">
        <v>9210364436</v>
      </c>
      <c r="K3502">
        <v>20260622</v>
      </c>
      <c r="L3502">
        <v>5000456623</v>
      </c>
      <c r="M3502" s="2">
        <v>46217</v>
      </c>
      <c r="N3502" t="s">
        <v>51</v>
      </c>
      <c r="O3502">
        <v>620</v>
      </c>
      <c r="P3502">
        <v>3.68</v>
      </c>
      <c r="Q3502">
        <v>3.68</v>
      </c>
      <c r="R3502">
        <v>3.0543999999999998E-5</v>
      </c>
      <c r="S3502" t="s">
        <v>1229</v>
      </c>
      <c r="T3502">
        <v>3.68</v>
      </c>
      <c r="U3502">
        <v>3.0543999999999998E-5</v>
      </c>
      <c r="V3502">
        <v>1</v>
      </c>
      <c r="W3502">
        <v>0</v>
      </c>
      <c r="X3502">
        <v>1</v>
      </c>
      <c r="Y3502">
        <v>1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78</v>
      </c>
      <c r="AF3502" s="3">
        <v>0</v>
      </c>
      <c r="AG3502" t="s">
        <v>1240</v>
      </c>
      <c r="AH3502">
        <v>66</v>
      </c>
      <c r="AI3502" s="4" t="s">
        <v>2701</v>
      </c>
      <c r="AJ3502" t="s">
        <v>27</v>
      </c>
      <c r="AK3502" t="s">
        <v>27</v>
      </c>
    </row>
    <row r="3503" spans="1:38" x14ac:dyDescent="0.35">
      <c r="A3503">
        <v>40900004</v>
      </c>
      <c r="B3503">
        <v>30200069</v>
      </c>
      <c r="C3503" t="s">
        <v>292</v>
      </c>
      <c r="D3503" t="s">
        <v>293</v>
      </c>
      <c r="E3503" t="s">
        <v>187</v>
      </c>
      <c r="F3503" t="s">
        <v>46</v>
      </c>
      <c r="G3503" t="s">
        <v>944</v>
      </c>
      <c r="H3503" t="s">
        <v>3323</v>
      </c>
      <c r="I3503" t="s">
        <v>63</v>
      </c>
      <c r="J3503">
        <v>9210364436</v>
      </c>
      <c r="K3503">
        <v>20260622</v>
      </c>
      <c r="L3503">
        <v>5000456623</v>
      </c>
      <c r="M3503" s="2">
        <v>46217</v>
      </c>
      <c r="N3503" t="s">
        <v>51</v>
      </c>
      <c r="O3503">
        <v>630</v>
      </c>
      <c r="P3503">
        <v>0.46</v>
      </c>
      <c r="Q3503">
        <v>3.68</v>
      </c>
      <c r="R3503">
        <v>3.0543999999999998E-5</v>
      </c>
      <c r="S3503" t="s">
        <v>1229</v>
      </c>
      <c r="T3503">
        <v>3.68</v>
      </c>
      <c r="U3503">
        <v>3.0543999999999998E-5</v>
      </c>
      <c r="V3503">
        <v>8</v>
      </c>
      <c r="W3503">
        <v>0</v>
      </c>
      <c r="X3503">
        <v>8</v>
      </c>
      <c r="Y3503">
        <v>8</v>
      </c>
      <c r="Z3503">
        <v>0</v>
      </c>
      <c r="AA3503">
        <v>0</v>
      </c>
      <c r="AB3503">
        <v>8</v>
      </c>
      <c r="AC3503">
        <v>0</v>
      </c>
      <c r="AD3503">
        <v>0</v>
      </c>
      <c r="AE3503">
        <v>0</v>
      </c>
      <c r="AF3503" s="3">
        <v>0</v>
      </c>
      <c r="AG3503" t="s">
        <v>1240</v>
      </c>
      <c r="AH3503">
        <v>66</v>
      </c>
      <c r="AI3503" s="4" t="s">
        <v>2701</v>
      </c>
      <c r="AJ3503" t="s">
        <v>27</v>
      </c>
      <c r="AK3503" t="s">
        <v>27</v>
      </c>
    </row>
    <row r="3504" spans="1:38" x14ac:dyDescent="0.35">
      <c r="A3504">
        <v>40900004</v>
      </c>
      <c r="B3504">
        <v>30200069</v>
      </c>
      <c r="C3504" t="s">
        <v>292</v>
      </c>
      <c r="D3504" t="s">
        <v>293</v>
      </c>
      <c r="E3504" t="s">
        <v>187</v>
      </c>
      <c r="F3504" t="s">
        <v>46</v>
      </c>
      <c r="G3504" t="s">
        <v>155</v>
      </c>
      <c r="H3504" t="s">
        <v>3260</v>
      </c>
      <c r="I3504" t="s">
        <v>66</v>
      </c>
      <c r="J3504">
        <v>9210364436</v>
      </c>
      <c r="K3504">
        <v>20260622</v>
      </c>
      <c r="L3504">
        <v>5000456623</v>
      </c>
      <c r="M3504" s="2">
        <v>46217</v>
      </c>
      <c r="N3504" t="s">
        <v>51</v>
      </c>
      <c r="O3504">
        <v>640</v>
      </c>
      <c r="P3504">
        <v>9.85</v>
      </c>
      <c r="Q3504">
        <v>9.85</v>
      </c>
      <c r="R3504">
        <v>8.1754999999999992E-5</v>
      </c>
      <c r="S3504" t="s">
        <v>1229</v>
      </c>
      <c r="T3504">
        <v>9.85</v>
      </c>
      <c r="U3504">
        <v>8.1754999999999992E-5</v>
      </c>
      <c r="V3504">
        <v>1</v>
      </c>
      <c r="W3504">
        <v>0</v>
      </c>
      <c r="X3504">
        <v>1</v>
      </c>
      <c r="Y3504">
        <v>1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273</v>
      </c>
      <c r="AF3504" s="3">
        <v>0</v>
      </c>
      <c r="AG3504" t="s">
        <v>1240</v>
      </c>
      <c r="AH3504">
        <v>66</v>
      </c>
      <c r="AI3504" s="4" t="s">
        <v>2701</v>
      </c>
      <c r="AJ3504" t="s">
        <v>27</v>
      </c>
      <c r="AK3504" t="s">
        <v>27</v>
      </c>
    </row>
    <row r="3505" spans="1:38" x14ac:dyDescent="0.35">
      <c r="A3505">
        <v>40900004</v>
      </c>
      <c r="B3505">
        <v>30200069</v>
      </c>
      <c r="C3505" t="s">
        <v>292</v>
      </c>
      <c r="D3505" t="s">
        <v>293</v>
      </c>
      <c r="E3505" t="s">
        <v>187</v>
      </c>
      <c r="F3505" t="s">
        <v>46</v>
      </c>
      <c r="G3505" t="s">
        <v>2649</v>
      </c>
      <c r="H3505" t="s">
        <v>1334</v>
      </c>
      <c r="I3505" t="s">
        <v>63</v>
      </c>
      <c r="J3505">
        <v>9210364436</v>
      </c>
      <c r="K3505">
        <v>20260622</v>
      </c>
      <c r="L3505">
        <v>5000456623</v>
      </c>
      <c r="M3505" s="2">
        <v>46217</v>
      </c>
      <c r="N3505" t="s">
        <v>51</v>
      </c>
      <c r="O3505">
        <v>680</v>
      </c>
      <c r="P3505">
        <v>1.1100000000000001</v>
      </c>
      <c r="Q3505">
        <v>4.4400000000000004</v>
      </c>
      <c r="R3505">
        <v>3.6852000000000006E-5</v>
      </c>
      <c r="S3505" t="s">
        <v>1229</v>
      </c>
      <c r="T3505">
        <v>4.4400000000000004</v>
      </c>
      <c r="U3505">
        <v>3.6852000000000006E-5</v>
      </c>
      <c r="V3505">
        <v>4</v>
      </c>
      <c r="W3505">
        <v>0</v>
      </c>
      <c r="X3505">
        <v>4</v>
      </c>
      <c r="Y3505">
        <v>0</v>
      </c>
      <c r="Z3505">
        <v>4</v>
      </c>
      <c r="AA3505">
        <v>0</v>
      </c>
      <c r="AB3505">
        <v>4</v>
      </c>
      <c r="AC3505">
        <v>0</v>
      </c>
      <c r="AD3505">
        <v>0</v>
      </c>
      <c r="AE3505">
        <v>0</v>
      </c>
      <c r="AF3505" s="3">
        <v>0</v>
      </c>
      <c r="AG3505" t="s">
        <v>1240</v>
      </c>
      <c r="AH3505">
        <v>66</v>
      </c>
      <c r="AI3505" s="4" t="s">
        <v>2701</v>
      </c>
      <c r="AJ3505" t="s">
        <v>27</v>
      </c>
      <c r="AK3505" t="s">
        <v>27</v>
      </c>
    </row>
    <row r="3506" spans="1:38" x14ac:dyDescent="0.35">
      <c r="A3506">
        <v>40900004</v>
      </c>
      <c r="B3506">
        <v>30200069</v>
      </c>
      <c r="C3506" t="s">
        <v>292</v>
      </c>
      <c r="D3506" t="s">
        <v>293</v>
      </c>
      <c r="E3506" t="s">
        <v>187</v>
      </c>
      <c r="F3506" t="s">
        <v>46</v>
      </c>
      <c r="G3506" t="s">
        <v>438</v>
      </c>
      <c r="H3506" t="s">
        <v>439</v>
      </c>
      <c r="I3506" t="s">
        <v>106</v>
      </c>
      <c r="J3506">
        <v>9210364436</v>
      </c>
      <c r="K3506">
        <v>20260622</v>
      </c>
      <c r="L3506">
        <v>5000456623</v>
      </c>
      <c r="M3506" s="2">
        <v>46217</v>
      </c>
      <c r="N3506" t="s">
        <v>51</v>
      </c>
      <c r="O3506">
        <v>700</v>
      </c>
      <c r="P3506">
        <v>6.01</v>
      </c>
      <c r="Q3506">
        <v>6.01</v>
      </c>
      <c r="R3506">
        <v>4.9882999999999997E-5</v>
      </c>
      <c r="S3506" t="s">
        <v>1229</v>
      </c>
      <c r="T3506">
        <v>6.01</v>
      </c>
      <c r="U3506">
        <v>4.9882999999999997E-5</v>
      </c>
      <c r="V3506">
        <v>1</v>
      </c>
      <c r="W3506">
        <v>0</v>
      </c>
      <c r="X3506">
        <v>1</v>
      </c>
      <c r="Y3506">
        <v>1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61</v>
      </c>
      <c r="AF3506" s="3">
        <v>0</v>
      </c>
      <c r="AG3506" t="s">
        <v>1240</v>
      </c>
      <c r="AH3506">
        <v>66</v>
      </c>
      <c r="AI3506" s="4" t="s">
        <v>2701</v>
      </c>
      <c r="AJ3506" t="s">
        <v>27</v>
      </c>
      <c r="AK3506" t="s">
        <v>27</v>
      </c>
    </row>
    <row r="3507" spans="1:38" x14ac:dyDescent="0.35">
      <c r="A3507">
        <v>40900004</v>
      </c>
      <c r="B3507">
        <v>30200069</v>
      </c>
      <c r="C3507" t="s">
        <v>292</v>
      </c>
      <c r="D3507" t="s">
        <v>293</v>
      </c>
      <c r="E3507" t="s">
        <v>187</v>
      </c>
      <c r="F3507" t="s">
        <v>46</v>
      </c>
      <c r="G3507" t="s">
        <v>3324</v>
      </c>
      <c r="H3507" t="s">
        <v>3325</v>
      </c>
      <c r="I3507" t="s">
        <v>66</v>
      </c>
      <c r="J3507">
        <v>9210364436</v>
      </c>
      <c r="K3507">
        <v>20260622</v>
      </c>
      <c r="L3507">
        <v>5000456623</v>
      </c>
      <c r="M3507" s="2">
        <v>46217</v>
      </c>
      <c r="N3507" t="s">
        <v>51</v>
      </c>
      <c r="O3507">
        <v>710</v>
      </c>
      <c r="P3507">
        <v>143.63</v>
      </c>
      <c r="Q3507">
        <v>287.26</v>
      </c>
      <c r="R3507">
        <v>2.3842579999999998E-3</v>
      </c>
      <c r="S3507" t="s">
        <v>1229</v>
      </c>
      <c r="T3507">
        <v>287.26</v>
      </c>
      <c r="U3507">
        <v>2.3842579999999998E-3</v>
      </c>
      <c r="V3507">
        <v>2</v>
      </c>
      <c r="W3507">
        <v>0</v>
      </c>
      <c r="X3507">
        <v>2</v>
      </c>
      <c r="Y3507">
        <v>0</v>
      </c>
      <c r="Z3507">
        <v>1</v>
      </c>
      <c r="AA3507">
        <v>0</v>
      </c>
      <c r="AB3507">
        <v>1</v>
      </c>
      <c r="AC3507">
        <v>1</v>
      </c>
      <c r="AD3507">
        <v>143.63</v>
      </c>
      <c r="AE3507">
        <v>0</v>
      </c>
      <c r="AF3507" s="3">
        <v>0</v>
      </c>
      <c r="AG3507" t="s">
        <v>1240</v>
      </c>
      <c r="AH3507">
        <v>66</v>
      </c>
      <c r="AI3507" s="4" t="s">
        <v>2701</v>
      </c>
      <c r="AJ3507" t="s">
        <v>1232</v>
      </c>
      <c r="AK3507" t="s">
        <v>1233</v>
      </c>
      <c r="AL3507" t="s">
        <v>1233</v>
      </c>
    </row>
    <row r="3508" spans="1:38" x14ac:dyDescent="0.35">
      <c r="A3508">
        <v>40900004</v>
      </c>
      <c r="B3508">
        <v>30200069</v>
      </c>
      <c r="C3508" t="s">
        <v>292</v>
      </c>
      <c r="D3508" t="s">
        <v>293</v>
      </c>
      <c r="E3508" t="s">
        <v>187</v>
      </c>
      <c r="F3508" t="s">
        <v>46</v>
      </c>
      <c r="G3508" t="s">
        <v>440</v>
      </c>
      <c r="H3508" t="s">
        <v>441</v>
      </c>
      <c r="I3508" t="s">
        <v>63</v>
      </c>
      <c r="J3508">
        <v>9210364436</v>
      </c>
      <c r="K3508">
        <v>20260622</v>
      </c>
      <c r="L3508">
        <v>5000456623</v>
      </c>
      <c r="M3508" s="2">
        <v>46217</v>
      </c>
      <c r="N3508" t="s">
        <v>51</v>
      </c>
      <c r="O3508">
        <v>720</v>
      </c>
      <c r="P3508">
        <v>79.63</v>
      </c>
      <c r="Q3508">
        <v>79.63</v>
      </c>
      <c r="R3508">
        <v>6.6092899999999999E-4</v>
      </c>
      <c r="S3508" t="s">
        <v>1229</v>
      </c>
      <c r="T3508">
        <v>79.63</v>
      </c>
      <c r="U3508">
        <v>6.6092899999999999E-4</v>
      </c>
      <c r="V3508">
        <v>1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79.63</v>
      </c>
      <c r="AE3508">
        <v>0</v>
      </c>
      <c r="AF3508" s="3">
        <v>0</v>
      </c>
      <c r="AG3508" t="s">
        <v>1240</v>
      </c>
      <c r="AH3508">
        <v>66</v>
      </c>
      <c r="AI3508" s="4" t="s">
        <v>2701</v>
      </c>
      <c r="AJ3508" t="s">
        <v>1232</v>
      </c>
      <c r="AK3508" t="s">
        <v>1269</v>
      </c>
      <c r="AL3508" t="s">
        <v>1269</v>
      </c>
    </row>
    <row r="3509" spans="1:38" x14ac:dyDescent="0.35">
      <c r="A3509">
        <v>40900004</v>
      </c>
      <c r="B3509">
        <v>30200069</v>
      </c>
      <c r="C3509" t="s">
        <v>292</v>
      </c>
      <c r="D3509" t="s">
        <v>293</v>
      </c>
      <c r="E3509" t="s">
        <v>187</v>
      </c>
      <c r="F3509" t="s">
        <v>46</v>
      </c>
      <c r="G3509" t="s">
        <v>2299</v>
      </c>
      <c r="H3509" t="s">
        <v>2300</v>
      </c>
      <c r="I3509" t="s">
        <v>63</v>
      </c>
      <c r="J3509">
        <v>9210364436</v>
      </c>
      <c r="K3509">
        <v>20260622</v>
      </c>
      <c r="L3509">
        <v>5000456623</v>
      </c>
      <c r="M3509" s="2">
        <v>46217</v>
      </c>
      <c r="N3509" t="s">
        <v>51</v>
      </c>
      <c r="O3509">
        <v>730</v>
      </c>
      <c r="P3509">
        <v>16.170000000000002</v>
      </c>
      <c r="Q3509">
        <v>16.170000000000002</v>
      </c>
      <c r="R3509">
        <v>1.3421100000000002E-4</v>
      </c>
      <c r="S3509" t="s">
        <v>1229</v>
      </c>
      <c r="T3509">
        <v>16.170000000000002</v>
      </c>
      <c r="U3509">
        <v>1.3421100000000002E-4</v>
      </c>
      <c r="V3509">
        <v>1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16.170000000000002</v>
      </c>
      <c r="AE3509">
        <v>0</v>
      </c>
      <c r="AF3509" s="3">
        <v>0</v>
      </c>
      <c r="AG3509" t="s">
        <v>1240</v>
      </c>
      <c r="AH3509">
        <v>66</v>
      </c>
      <c r="AI3509" s="4" t="s">
        <v>2701</v>
      </c>
      <c r="AJ3509" t="s">
        <v>1232</v>
      </c>
      <c r="AK3509" t="s">
        <v>1269</v>
      </c>
      <c r="AL3509" t="s">
        <v>1269</v>
      </c>
    </row>
    <row r="3510" spans="1:38" x14ac:dyDescent="0.35">
      <c r="A3510">
        <v>40900004</v>
      </c>
      <c r="B3510">
        <v>30200069</v>
      </c>
      <c r="C3510" t="s">
        <v>292</v>
      </c>
      <c r="D3510" t="s">
        <v>293</v>
      </c>
      <c r="E3510" t="s">
        <v>187</v>
      </c>
      <c r="F3510" t="s">
        <v>46</v>
      </c>
      <c r="G3510" t="s">
        <v>457</v>
      </c>
      <c r="H3510" t="s">
        <v>458</v>
      </c>
      <c r="I3510" t="s">
        <v>63</v>
      </c>
      <c r="J3510">
        <v>9210364436</v>
      </c>
      <c r="K3510">
        <v>20260622</v>
      </c>
      <c r="L3510">
        <v>5000456623</v>
      </c>
      <c r="M3510" s="2">
        <v>46217</v>
      </c>
      <c r="N3510" t="s">
        <v>51</v>
      </c>
      <c r="O3510">
        <v>770</v>
      </c>
      <c r="P3510">
        <v>14.61</v>
      </c>
      <c r="Q3510">
        <v>14.61</v>
      </c>
      <c r="R3510">
        <v>1.2126299999999999E-4</v>
      </c>
      <c r="S3510" t="s">
        <v>1229</v>
      </c>
      <c r="T3510">
        <v>14.61</v>
      </c>
      <c r="U3510">
        <v>1.2126299999999999E-4</v>
      </c>
      <c r="V3510">
        <v>1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14.61</v>
      </c>
      <c r="AE3510">
        <v>0</v>
      </c>
      <c r="AF3510" s="3">
        <v>0</v>
      </c>
      <c r="AG3510" t="s">
        <v>1240</v>
      </c>
      <c r="AH3510">
        <v>66</v>
      </c>
      <c r="AI3510" s="4" t="s">
        <v>2701</v>
      </c>
      <c r="AJ3510" t="s">
        <v>1232</v>
      </c>
      <c r="AK3510" t="s">
        <v>1233</v>
      </c>
      <c r="AL3510" t="s">
        <v>1233</v>
      </c>
    </row>
    <row r="3511" spans="1:38" x14ac:dyDescent="0.35">
      <c r="A3511">
        <v>40900004</v>
      </c>
      <c r="B3511">
        <v>30200069</v>
      </c>
      <c r="C3511" t="s">
        <v>292</v>
      </c>
      <c r="D3511" t="s">
        <v>293</v>
      </c>
      <c r="E3511" t="s">
        <v>187</v>
      </c>
      <c r="F3511" t="s">
        <v>46</v>
      </c>
      <c r="G3511" t="s">
        <v>1497</v>
      </c>
      <c r="H3511" t="s">
        <v>1498</v>
      </c>
      <c r="I3511" t="s">
        <v>60</v>
      </c>
      <c r="J3511">
        <v>9210364436</v>
      </c>
      <c r="K3511">
        <v>20260622</v>
      </c>
      <c r="L3511">
        <v>5000456623</v>
      </c>
      <c r="M3511" s="2">
        <v>46217</v>
      </c>
      <c r="N3511" t="s">
        <v>51</v>
      </c>
      <c r="O3511">
        <v>790</v>
      </c>
      <c r="P3511">
        <v>5.1100000000000003</v>
      </c>
      <c r="Q3511">
        <v>327.04000000000002</v>
      </c>
      <c r="R3511">
        <v>2.7144320000000001E-3</v>
      </c>
      <c r="S3511" t="s">
        <v>1229</v>
      </c>
      <c r="T3511">
        <v>327.04000000000002</v>
      </c>
      <c r="U3511">
        <v>2.7144320000000001E-3</v>
      </c>
      <c r="V3511">
        <v>64</v>
      </c>
      <c r="W3511">
        <v>0</v>
      </c>
      <c r="X3511">
        <v>64</v>
      </c>
      <c r="Y3511">
        <v>0</v>
      </c>
      <c r="Z3511">
        <v>0</v>
      </c>
      <c r="AA3511">
        <v>0</v>
      </c>
      <c r="AB3511">
        <v>0</v>
      </c>
      <c r="AC3511">
        <v>64</v>
      </c>
      <c r="AD3511">
        <v>327.04000000000002</v>
      </c>
      <c r="AE3511">
        <v>0</v>
      </c>
      <c r="AF3511" s="3">
        <v>0</v>
      </c>
      <c r="AG3511" t="s">
        <v>1240</v>
      </c>
      <c r="AH3511">
        <v>66</v>
      </c>
      <c r="AI3511" s="4" t="s">
        <v>2701</v>
      </c>
      <c r="AJ3511" t="s">
        <v>1232</v>
      </c>
      <c r="AK3511" t="s">
        <v>1254</v>
      </c>
      <c r="AL3511" t="s">
        <v>1255</v>
      </c>
    </row>
    <row r="3512" spans="1:38" x14ac:dyDescent="0.35">
      <c r="A3512">
        <v>40900004</v>
      </c>
      <c r="B3512">
        <v>30200069</v>
      </c>
      <c r="C3512" t="s">
        <v>292</v>
      </c>
      <c r="D3512" t="s">
        <v>293</v>
      </c>
      <c r="E3512" t="s">
        <v>187</v>
      </c>
      <c r="F3512" t="s">
        <v>46</v>
      </c>
      <c r="G3512" t="s">
        <v>111</v>
      </c>
      <c r="H3512" t="s">
        <v>2062</v>
      </c>
      <c r="I3512" t="s">
        <v>106</v>
      </c>
      <c r="J3512">
        <v>9210364436</v>
      </c>
      <c r="K3512">
        <v>20260622</v>
      </c>
      <c r="L3512">
        <v>5000456623</v>
      </c>
      <c r="M3512" s="2">
        <v>46217</v>
      </c>
      <c r="N3512" t="s">
        <v>51</v>
      </c>
      <c r="O3512">
        <v>800</v>
      </c>
      <c r="P3512">
        <v>0.78</v>
      </c>
      <c r="Q3512">
        <v>3.9000000000000004</v>
      </c>
      <c r="R3512">
        <v>3.2370000000000003E-5</v>
      </c>
      <c r="S3512" t="s">
        <v>1229</v>
      </c>
      <c r="T3512">
        <v>3.9000000000000004</v>
      </c>
      <c r="U3512">
        <v>3.2370000000000003E-5</v>
      </c>
      <c r="V3512">
        <v>5</v>
      </c>
      <c r="W3512">
        <v>0</v>
      </c>
      <c r="X3512">
        <v>5</v>
      </c>
      <c r="Y3512">
        <v>5</v>
      </c>
      <c r="Z3512">
        <v>0</v>
      </c>
      <c r="AA3512">
        <v>0</v>
      </c>
      <c r="AB3512">
        <v>5</v>
      </c>
      <c r="AC3512">
        <v>0</v>
      </c>
      <c r="AD3512">
        <v>0</v>
      </c>
      <c r="AE3512">
        <v>90</v>
      </c>
      <c r="AF3512" s="3">
        <v>0</v>
      </c>
      <c r="AG3512" t="s">
        <v>1240</v>
      </c>
      <c r="AH3512">
        <v>66</v>
      </c>
      <c r="AI3512" s="4" t="s">
        <v>2701</v>
      </c>
      <c r="AJ3512" t="s">
        <v>27</v>
      </c>
      <c r="AK3512" t="s">
        <v>27</v>
      </c>
    </row>
    <row r="3513" spans="1:38" x14ac:dyDescent="0.35">
      <c r="A3513">
        <v>40900004</v>
      </c>
      <c r="B3513">
        <v>30200069</v>
      </c>
      <c r="C3513" t="s">
        <v>292</v>
      </c>
      <c r="D3513" t="s">
        <v>293</v>
      </c>
      <c r="E3513" t="s">
        <v>187</v>
      </c>
      <c r="F3513" t="s">
        <v>46</v>
      </c>
      <c r="G3513" t="s">
        <v>3326</v>
      </c>
      <c r="H3513" t="s">
        <v>3327</v>
      </c>
      <c r="I3513" t="s">
        <v>60</v>
      </c>
      <c r="J3513">
        <v>9210364436</v>
      </c>
      <c r="K3513">
        <v>20260622</v>
      </c>
      <c r="L3513">
        <v>5000456623</v>
      </c>
      <c r="M3513" s="2">
        <v>46217</v>
      </c>
      <c r="N3513" t="s">
        <v>51</v>
      </c>
      <c r="O3513">
        <v>810</v>
      </c>
      <c r="P3513">
        <v>0.37</v>
      </c>
      <c r="Q3513">
        <v>0.37</v>
      </c>
      <c r="R3513">
        <v>3.0709999999999999E-6</v>
      </c>
      <c r="S3513" t="s">
        <v>1229</v>
      </c>
      <c r="T3513">
        <v>0.37</v>
      </c>
      <c r="U3513">
        <v>3.0709999999999999E-6</v>
      </c>
      <c r="V3513">
        <v>1</v>
      </c>
      <c r="W3513">
        <v>0</v>
      </c>
      <c r="X3513">
        <v>1</v>
      </c>
      <c r="Y3513">
        <v>1</v>
      </c>
      <c r="Z3513">
        <v>0</v>
      </c>
      <c r="AA3513">
        <v>0</v>
      </c>
      <c r="AB3513">
        <v>1</v>
      </c>
      <c r="AC3513">
        <v>0</v>
      </c>
      <c r="AD3513">
        <v>0</v>
      </c>
      <c r="AE3513">
        <v>491</v>
      </c>
      <c r="AF3513" s="3">
        <v>0</v>
      </c>
      <c r="AG3513" t="s">
        <v>1240</v>
      </c>
      <c r="AH3513">
        <v>66</v>
      </c>
      <c r="AI3513" s="4" t="s">
        <v>2701</v>
      </c>
      <c r="AJ3513" t="s">
        <v>27</v>
      </c>
      <c r="AK3513" t="s">
        <v>27</v>
      </c>
    </row>
    <row r="3514" spans="1:38" x14ac:dyDescent="0.35">
      <c r="A3514">
        <v>40900004</v>
      </c>
      <c r="B3514">
        <v>30200069</v>
      </c>
      <c r="C3514" t="s">
        <v>292</v>
      </c>
      <c r="D3514" t="s">
        <v>293</v>
      </c>
      <c r="E3514" t="s">
        <v>187</v>
      </c>
      <c r="F3514" t="s">
        <v>46</v>
      </c>
      <c r="G3514" t="s">
        <v>3328</v>
      </c>
      <c r="H3514" t="s">
        <v>3329</v>
      </c>
      <c r="I3514" t="s">
        <v>63</v>
      </c>
      <c r="J3514">
        <v>9210364436</v>
      </c>
      <c r="K3514">
        <v>20260622</v>
      </c>
      <c r="L3514">
        <v>5000456623</v>
      </c>
      <c r="M3514" s="2">
        <v>46217</v>
      </c>
      <c r="N3514" t="s">
        <v>51</v>
      </c>
      <c r="O3514">
        <v>820</v>
      </c>
      <c r="P3514">
        <v>0.87</v>
      </c>
      <c r="Q3514">
        <v>4.3499999999999996</v>
      </c>
      <c r="R3514">
        <v>3.6104999999999994E-5</v>
      </c>
      <c r="S3514" t="s">
        <v>1229</v>
      </c>
      <c r="T3514">
        <v>4.3499999999999996</v>
      </c>
      <c r="U3514">
        <v>3.6104999999999994E-5</v>
      </c>
      <c r="V3514">
        <v>5</v>
      </c>
      <c r="W3514">
        <v>0</v>
      </c>
      <c r="X3514">
        <v>5</v>
      </c>
      <c r="Y3514">
        <v>5</v>
      </c>
      <c r="Z3514">
        <v>0</v>
      </c>
      <c r="AA3514">
        <v>0</v>
      </c>
      <c r="AB3514">
        <v>5</v>
      </c>
      <c r="AC3514">
        <v>0</v>
      </c>
      <c r="AD3514">
        <v>0</v>
      </c>
      <c r="AE3514">
        <v>391</v>
      </c>
      <c r="AF3514" s="3">
        <v>0</v>
      </c>
      <c r="AG3514" t="s">
        <v>1240</v>
      </c>
      <c r="AH3514">
        <v>66</v>
      </c>
      <c r="AI3514" s="4" t="s">
        <v>2701</v>
      </c>
      <c r="AJ3514" t="s">
        <v>27</v>
      </c>
      <c r="AK3514" t="s">
        <v>27</v>
      </c>
    </row>
    <row r="3515" spans="1:38" x14ac:dyDescent="0.35">
      <c r="A3515">
        <v>40900004</v>
      </c>
      <c r="B3515">
        <v>30200069</v>
      </c>
      <c r="C3515" t="s">
        <v>292</v>
      </c>
      <c r="D3515" t="s">
        <v>293</v>
      </c>
      <c r="E3515" t="s">
        <v>187</v>
      </c>
      <c r="F3515" t="s">
        <v>46</v>
      </c>
      <c r="G3515" t="s">
        <v>492</v>
      </c>
      <c r="H3515" t="s">
        <v>482</v>
      </c>
      <c r="I3515" t="s">
        <v>63</v>
      </c>
      <c r="J3515">
        <v>9210364436</v>
      </c>
      <c r="K3515">
        <v>20260622</v>
      </c>
      <c r="L3515">
        <v>5000456623</v>
      </c>
      <c r="M3515" s="2">
        <v>46217</v>
      </c>
      <c r="N3515" t="s">
        <v>51</v>
      </c>
      <c r="O3515">
        <v>830</v>
      </c>
      <c r="P3515">
        <v>6.9</v>
      </c>
      <c r="Q3515">
        <v>1186.8</v>
      </c>
      <c r="R3515">
        <v>9.8504400000000002E-3</v>
      </c>
      <c r="S3515" t="s">
        <v>1229</v>
      </c>
      <c r="T3515">
        <v>1186.8</v>
      </c>
      <c r="U3515">
        <v>9.8504400000000002E-3</v>
      </c>
      <c r="V3515">
        <v>172</v>
      </c>
      <c r="W3515">
        <v>0</v>
      </c>
      <c r="X3515">
        <v>172</v>
      </c>
      <c r="Y3515">
        <v>172</v>
      </c>
      <c r="Z3515">
        <v>0</v>
      </c>
      <c r="AA3515">
        <v>0</v>
      </c>
      <c r="AB3515">
        <v>172</v>
      </c>
      <c r="AC3515">
        <v>0</v>
      </c>
      <c r="AD3515">
        <v>0</v>
      </c>
      <c r="AE3515">
        <v>43</v>
      </c>
      <c r="AF3515" s="3">
        <v>0</v>
      </c>
      <c r="AG3515" t="s">
        <v>1240</v>
      </c>
      <c r="AH3515">
        <v>66</v>
      </c>
      <c r="AI3515" s="4" t="s">
        <v>2701</v>
      </c>
      <c r="AJ3515" t="s">
        <v>27</v>
      </c>
      <c r="AK3515" t="s">
        <v>27</v>
      </c>
    </row>
    <row r="3516" spans="1:38" x14ac:dyDescent="0.35">
      <c r="A3516">
        <v>40900004</v>
      </c>
      <c r="B3516">
        <v>30200069</v>
      </c>
      <c r="C3516" t="s">
        <v>292</v>
      </c>
      <c r="D3516" t="s">
        <v>293</v>
      </c>
      <c r="E3516" t="s">
        <v>187</v>
      </c>
      <c r="F3516" t="s">
        <v>46</v>
      </c>
      <c r="G3516" t="s">
        <v>3330</v>
      </c>
      <c r="H3516" t="s">
        <v>2028</v>
      </c>
      <c r="I3516" t="s">
        <v>63</v>
      </c>
      <c r="J3516">
        <v>9210364436</v>
      </c>
      <c r="K3516">
        <v>20260622</v>
      </c>
      <c r="L3516">
        <v>5000456623</v>
      </c>
      <c r="M3516" s="2">
        <v>46217</v>
      </c>
      <c r="N3516" t="s">
        <v>51</v>
      </c>
      <c r="O3516">
        <v>840</v>
      </c>
      <c r="P3516">
        <v>128.07</v>
      </c>
      <c r="Q3516">
        <v>128.07</v>
      </c>
      <c r="R3516">
        <v>1.062981E-3</v>
      </c>
      <c r="S3516" t="s">
        <v>1229</v>
      </c>
      <c r="T3516">
        <v>128.07</v>
      </c>
      <c r="U3516">
        <v>1.062981E-3</v>
      </c>
      <c r="V3516">
        <v>1</v>
      </c>
      <c r="W3516">
        <v>0</v>
      </c>
      <c r="X3516">
        <v>1</v>
      </c>
      <c r="Y3516">
        <v>1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18</v>
      </c>
      <c r="AF3516" s="3">
        <v>0</v>
      </c>
      <c r="AG3516" t="s">
        <v>1240</v>
      </c>
      <c r="AH3516">
        <v>66</v>
      </c>
      <c r="AI3516" s="4" t="s">
        <v>2701</v>
      </c>
      <c r="AJ3516" t="s">
        <v>27</v>
      </c>
      <c r="AK3516" t="s">
        <v>27</v>
      </c>
    </row>
    <row r="3517" spans="1:38" x14ac:dyDescent="0.35">
      <c r="A3517">
        <v>40900004</v>
      </c>
      <c r="B3517">
        <v>30200069</v>
      </c>
      <c r="C3517" t="s">
        <v>292</v>
      </c>
      <c r="D3517" t="s">
        <v>293</v>
      </c>
      <c r="E3517" t="s">
        <v>187</v>
      </c>
      <c r="F3517" t="s">
        <v>46</v>
      </c>
      <c r="G3517" t="s">
        <v>3331</v>
      </c>
      <c r="H3517" t="s">
        <v>3332</v>
      </c>
      <c r="I3517" t="s">
        <v>66</v>
      </c>
      <c r="J3517">
        <v>9210364436</v>
      </c>
      <c r="K3517">
        <v>20260622</v>
      </c>
      <c r="L3517">
        <v>5000456623</v>
      </c>
      <c r="M3517" s="2">
        <v>46217</v>
      </c>
      <c r="N3517" t="s">
        <v>51</v>
      </c>
      <c r="O3517">
        <v>850</v>
      </c>
      <c r="P3517">
        <v>6.81</v>
      </c>
      <c r="Q3517">
        <v>54.48</v>
      </c>
      <c r="R3517">
        <v>4.5218400000000001E-4</v>
      </c>
      <c r="S3517" t="s">
        <v>1229</v>
      </c>
      <c r="T3517">
        <v>54.48</v>
      </c>
      <c r="U3517">
        <v>4.5218400000000001E-4</v>
      </c>
      <c r="V3517">
        <v>8</v>
      </c>
      <c r="W3517">
        <v>0</v>
      </c>
      <c r="X3517">
        <v>8</v>
      </c>
      <c r="Y3517">
        <v>8</v>
      </c>
      <c r="Z3517">
        <v>0</v>
      </c>
      <c r="AA3517">
        <v>0</v>
      </c>
      <c r="AB3517">
        <v>8</v>
      </c>
      <c r="AC3517">
        <v>0</v>
      </c>
      <c r="AD3517">
        <v>0</v>
      </c>
      <c r="AE3517">
        <v>0</v>
      </c>
      <c r="AF3517" s="3">
        <v>0</v>
      </c>
      <c r="AG3517" t="s">
        <v>1240</v>
      </c>
      <c r="AH3517">
        <v>66</v>
      </c>
      <c r="AI3517" s="4" t="s">
        <v>2701</v>
      </c>
      <c r="AJ3517" t="s">
        <v>27</v>
      </c>
      <c r="AK3517" t="s">
        <v>27</v>
      </c>
    </row>
    <row r="3518" spans="1:38" x14ac:dyDescent="0.35">
      <c r="A3518">
        <v>40900004</v>
      </c>
      <c r="B3518">
        <v>30200069</v>
      </c>
      <c r="C3518" t="s">
        <v>292</v>
      </c>
      <c r="D3518" t="s">
        <v>293</v>
      </c>
      <c r="E3518" t="s">
        <v>187</v>
      </c>
      <c r="F3518" t="s">
        <v>46</v>
      </c>
      <c r="G3518" t="s">
        <v>671</v>
      </c>
      <c r="H3518" t="s">
        <v>2233</v>
      </c>
      <c r="I3518" t="s">
        <v>63</v>
      </c>
      <c r="J3518">
        <v>9210364436</v>
      </c>
      <c r="K3518">
        <v>20260622</v>
      </c>
      <c r="L3518">
        <v>5000456623</v>
      </c>
      <c r="M3518" s="2">
        <v>46217</v>
      </c>
      <c r="N3518" t="s">
        <v>51</v>
      </c>
      <c r="O3518">
        <v>870</v>
      </c>
      <c r="P3518">
        <v>23.19</v>
      </c>
      <c r="Q3518">
        <v>23.19</v>
      </c>
      <c r="R3518">
        <v>1.9247700000000003E-4</v>
      </c>
      <c r="S3518" t="s">
        <v>1229</v>
      </c>
      <c r="T3518">
        <v>23.19</v>
      </c>
      <c r="U3518">
        <v>1.9247700000000003E-4</v>
      </c>
      <c r="V3518">
        <v>1</v>
      </c>
      <c r="W3518">
        <v>0</v>
      </c>
      <c r="X3518">
        <v>1</v>
      </c>
      <c r="Y3518">
        <v>1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 s="3">
        <v>0</v>
      </c>
      <c r="AG3518" t="s">
        <v>1240</v>
      </c>
      <c r="AH3518">
        <v>66</v>
      </c>
      <c r="AI3518" s="4" t="s">
        <v>2701</v>
      </c>
      <c r="AJ3518" t="s">
        <v>27</v>
      </c>
      <c r="AK3518" t="s">
        <v>27</v>
      </c>
    </row>
    <row r="3519" spans="1:38" x14ac:dyDescent="0.35">
      <c r="A3519">
        <v>40900004</v>
      </c>
      <c r="B3519">
        <v>30200069</v>
      </c>
      <c r="C3519" t="s">
        <v>292</v>
      </c>
      <c r="D3519" t="s">
        <v>293</v>
      </c>
      <c r="E3519" t="s">
        <v>187</v>
      </c>
      <c r="F3519" t="s">
        <v>46</v>
      </c>
      <c r="G3519" t="s">
        <v>655</v>
      </c>
      <c r="H3519" t="s">
        <v>656</v>
      </c>
      <c r="I3519" t="s">
        <v>63</v>
      </c>
      <c r="J3519">
        <v>9210364436</v>
      </c>
      <c r="K3519">
        <v>20260622</v>
      </c>
      <c r="L3519">
        <v>5000456623</v>
      </c>
      <c r="M3519" s="2">
        <v>46217</v>
      </c>
      <c r="N3519" t="s">
        <v>51</v>
      </c>
      <c r="O3519">
        <v>890</v>
      </c>
      <c r="P3519">
        <v>6.39</v>
      </c>
      <c r="Q3519">
        <v>6.39</v>
      </c>
      <c r="R3519">
        <v>5.3037000000000001E-5</v>
      </c>
      <c r="S3519" t="s">
        <v>1229</v>
      </c>
      <c r="T3519">
        <v>6.39</v>
      </c>
      <c r="U3519">
        <v>5.3037000000000001E-5</v>
      </c>
      <c r="V3519">
        <v>1</v>
      </c>
      <c r="W3519">
        <v>0</v>
      </c>
      <c r="X3519">
        <v>1</v>
      </c>
      <c r="Y3519">
        <v>1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213</v>
      </c>
      <c r="AF3519" s="3">
        <v>0</v>
      </c>
      <c r="AG3519" t="s">
        <v>1240</v>
      </c>
      <c r="AH3519">
        <v>66</v>
      </c>
      <c r="AI3519" s="4" t="s">
        <v>2701</v>
      </c>
      <c r="AJ3519" t="s">
        <v>27</v>
      </c>
      <c r="AK3519" t="s">
        <v>27</v>
      </c>
    </row>
    <row r="3520" spans="1:38" x14ac:dyDescent="0.35">
      <c r="A3520">
        <v>40900004</v>
      </c>
      <c r="B3520">
        <v>30200069</v>
      </c>
      <c r="C3520" t="s">
        <v>292</v>
      </c>
      <c r="D3520" t="s">
        <v>293</v>
      </c>
      <c r="E3520" t="s">
        <v>187</v>
      </c>
      <c r="F3520" t="s">
        <v>46</v>
      </c>
      <c r="G3520" t="s">
        <v>3130</v>
      </c>
      <c r="H3520" t="s">
        <v>1498</v>
      </c>
      <c r="I3520" t="s">
        <v>60</v>
      </c>
      <c r="J3520">
        <v>9210364436</v>
      </c>
      <c r="K3520">
        <v>20260622</v>
      </c>
      <c r="L3520">
        <v>5000456623</v>
      </c>
      <c r="M3520" s="2">
        <v>46217</v>
      </c>
      <c r="N3520" t="s">
        <v>51</v>
      </c>
      <c r="O3520">
        <v>900</v>
      </c>
      <c r="P3520">
        <v>2.81</v>
      </c>
      <c r="Q3520">
        <v>22.48</v>
      </c>
      <c r="R3520">
        <v>1.86584E-4</v>
      </c>
      <c r="S3520" t="s">
        <v>1229</v>
      </c>
      <c r="T3520">
        <v>22.48</v>
      </c>
      <c r="U3520">
        <v>1.86584E-4</v>
      </c>
      <c r="V3520">
        <v>8</v>
      </c>
      <c r="W3520">
        <v>0</v>
      </c>
      <c r="X3520">
        <v>8</v>
      </c>
      <c r="Y3520">
        <v>8</v>
      </c>
      <c r="Z3520">
        <v>0</v>
      </c>
      <c r="AA3520">
        <v>0</v>
      </c>
      <c r="AB3520">
        <v>8</v>
      </c>
      <c r="AC3520">
        <v>0</v>
      </c>
      <c r="AD3520">
        <v>0</v>
      </c>
      <c r="AE3520">
        <v>647</v>
      </c>
      <c r="AF3520" s="3">
        <v>0</v>
      </c>
      <c r="AG3520" t="s">
        <v>1240</v>
      </c>
      <c r="AH3520">
        <v>66</v>
      </c>
      <c r="AI3520" s="4" t="s">
        <v>2701</v>
      </c>
      <c r="AJ3520" t="s">
        <v>27</v>
      </c>
      <c r="AK3520" t="s">
        <v>27</v>
      </c>
    </row>
    <row r="3521" spans="1:38" x14ac:dyDescent="0.35">
      <c r="A3521">
        <v>40900004</v>
      </c>
      <c r="B3521">
        <v>30200069</v>
      </c>
      <c r="C3521" t="s">
        <v>292</v>
      </c>
      <c r="D3521" t="s">
        <v>293</v>
      </c>
      <c r="E3521" t="s">
        <v>187</v>
      </c>
      <c r="F3521" t="s">
        <v>46</v>
      </c>
      <c r="G3521" t="s">
        <v>711</v>
      </c>
      <c r="H3521" t="s">
        <v>479</v>
      </c>
      <c r="I3521" t="s">
        <v>63</v>
      </c>
      <c r="J3521">
        <v>9210364436</v>
      </c>
      <c r="K3521">
        <v>20260622</v>
      </c>
      <c r="L3521">
        <v>5000456623</v>
      </c>
      <c r="M3521" s="2">
        <v>46217</v>
      </c>
      <c r="N3521" t="s">
        <v>51</v>
      </c>
      <c r="O3521">
        <v>910</v>
      </c>
      <c r="P3521">
        <v>121.04</v>
      </c>
      <c r="Q3521">
        <v>242.08</v>
      </c>
      <c r="R3521">
        <v>2.0092639999999998E-3</v>
      </c>
      <c r="S3521" t="s">
        <v>1229</v>
      </c>
      <c r="T3521">
        <v>242.08</v>
      </c>
      <c r="U3521">
        <v>2.0092639999999998E-3</v>
      </c>
      <c r="V3521">
        <v>2</v>
      </c>
      <c r="W3521">
        <v>0</v>
      </c>
      <c r="X3521">
        <v>2</v>
      </c>
      <c r="Y3521">
        <v>0</v>
      </c>
      <c r="Z3521">
        <v>0</v>
      </c>
      <c r="AA3521">
        <v>0</v>
      </c>
      <c r="AB3521">
        <v>0</v>
      </c>
      <c r="AC3521">
        <v>2</v>
      </c>
      <c r="AD3521">
        <v>242.08</v>
      </c>
      <c r="AE3521">
        <v>0</v>
      </c>
      <c r="AF3521" s="3">
        <v>0</v>
      </c>
      <c r="AG3521" t="s">
        <v>1240</v>
      </c>
      <c r="AH3521">
        <v>66</v>
      </c>
      <c r="AI3521" s="4" t="s">
        <v>2701</v>
      </c>
      <c r="AJ3521" t="s">
        <v>1232</v>
      </c>
      <c r="AK3521" t="s">
        <v>1269</v>
      </c>
      <c r="AL3521" t="s">
        <v>1269</v>
      </c>
    </row>
    <row r="3522" spans="1:38" x14ac:dyDescent="0.35">
      <c r="A3522">
        <v>40900004</v>
      </c>
      <c r="B3522">
        <v>30200069</v>
      </c>
      <c r="C3522" t="s">
        <v>292</v>
      </c>
      <c r="D3522" t="s">
        <v>293</v>
      </c>
      <c r="E3522" t="s">
        <v>187</v>
      </c>
      <c r="F3522" t="s">
        <v>46</v>
      </c>
      <c r="G3522" t="s">
        <v>967</v>
      </c>
      <c r="H3522" t="s">
        <v>968</v>
      </c>
      <c r="I3522" t="s">
        <v>63</v>
      </c>
      <c r="J3522">
        <v>9210364436</v>
      </c>
      <c r="K3522">
        <v>20260622</v>
      </c>
      <c r="L3522">
        <v>5000456623</v>
      </c>
      <c r="M3522" s="2">
        <v>46217</v>
      </c>
      <c r="N3522" t="s">
        <v>51</v>
      </c>
      <c r="O3522">
        <v>920</v>
      </c>
      <c r="P3522">
        <v>15.71</v>
      </c>
      <c r="Q3522">
        <v>15.71</v>
      </c>
      <c r="R3522">
        <v>1.30393E-4</v>
      </c>
      <c r="S3522" t="s">
        <v>1229</v>
      </c>
      <c r="T3522">
        <v>15.71</v>
      </c>
      <c r="U3522">
        <v>1.30393E-4</v>
      </c>
      <c r="V3522">
        <v>1</v>
      </c>
      <c r="W3522">
        <v>0</v>
      </c>
      <c r="X3522">
        <v>1</v>
      </c>
      <c r="Y3522">
        <v>1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175</v>
      </c>
      <c r="AF3522" s="3">
        <v>0</v>
      </c>
      <c r="AG3522" t="s">
        <v>1240</v>
      </c>
      <c r="AH3522">
        <v>66</v>
      </c>
      <c r="AI3522" s="4" t="s">
        <v>2701</v>
      </c>
      <c r="AJ3522" t="s">
        <v>27</v>
      </c>
      <c r="AK3522" t="s">
        <v>27</v>
      </c>
    </row>
    <row r="3523" spans="1:38" x14ac:dyDescent="0.35">
      <c r="A3523">
        <v>40900004</v>
      </c>
      <c r="B3523">
        <v>30200069</v>
      </c>
      <c r="C3523" t="s">
        <v>292</v>
      </c>
      <c r="D3523" t="s">
        <v>293</v>
      </c>
      <c r="E3523" t="s">
        <v>187</v>
      </c>
      <c r="F3523" t="s">
        <v>46</v>
      </c>
      <c r="G3523" t="s">
        <v>3333</v>
      </c>
      <c r="H3523" t="s">
        <v>3334</v>
      </c>
      <c r="I3523" t="s">
        <v>487</v>
      </c>
      <c r="J3523">
        <v>9210364436</v>
      </c>
      <c r="K3523">
        <v>20260622</v>
      </c>
      <c r="L3523">
        <v>5000456623</v>
      </c>
      <c r="M3523" s="2">
        <v>46217</v>
      </c>
      <c r="N3523" t="s">
        <v>51</v>
      </c>
      <c r="O3523">
        <v>930</v>
      </c>
      <c r="P3523">
        <v>8.89</v>
      </c>
      <c r="Q3523">
        <v>8.89</v>
      </c>
      <c r="R3523">
        <v>7.3787000000000004E-5</v>
      </c>
      <c r="S3523" t="s">
        <v>1229</v>
      </c>
      <c r="T3523">
        <v>8.89</v>
      </c>
      <c r="U3523">
        <v>7.3787000000000004E-5</v>
      </c>
      <c r="V3523">
        <v>1</v>
      </c>
      <c r="W3523">
        <v>0</v>
      </c>
      <c r="X3523">
        <v>1</v>
      </c>
      <c r="Y3523">
        <v>1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 s="3">
        <v>0</v>
      </c>
      <c r="AG3523" t="s">
        <v>1240</v>
      </c>
      <c r="AH3523">
        <v>66</v>
      </c>
      <c r="AI3523" s="4" t="s">
        <v>2701</v>
      </c>
      <c r="AJ3523" t="s">
        <v>27</v>
      </c>
      <c r="AK3523" t="s">
        <v>27</v>
      </c>
    </row>
    <row r="3524" spans="1:38" x14ac:dyDescent="0.35">
      <c r="A3524">
        <v>40900004</v>
      </c>
      <c r="B3524">
        <v>30200069</v>
      </c>
      <c r="C3524" t="s">
        <v>292</v>
      </c>
      <c r="D3524" t="s">
        <v>293</v>
      </c>
      <c r="E3524" t="s">
        <v>187</v>
      </c>
      <c r="F3524" t="s">
        <v>46</v>
      </c>
      <c r="G3524" t="s">
        <v>486</v>
      </c>
      <c r="H3524" t="s">
        <v>3335</v>
      </c>
      <c r="I3524" t="s">
        <v>63</v>
      </c>
      <c r="J3524">
        <v>9210364436</v>
      </c>
      <c r="K3524">
        <v>20260622</v>
      </c>
      <c r="L3524">
        <v>5000456623</v>
      </c>
      <c r="M3524" s="2">
        <v>46217</v>
      </c>
      <c r="N3524" t="s">
        <v>51</v>
      </c>
      <c r="O3524">
        <v>940</v>
      </c>
      <c r="P3524">
        <v>5.86</v>
      </c>
      <c r="Q3524">
        <v>222.68</v>
      </c>
      <c r="R3524">
        <v>1.8482440000000002E-3</v>
      </c>
      <c r="S3524" t="s">
        <v>1229</v>
      </c>
      <c r="T3524">
        <v>222.68</v>
      </c>
      <c r="U3524">
        <v>1.8482440000000002E-3</v>
      </c>
      <c r="V3524">
        <v>38</v>
      </c>
      <c r="W3524">
        <v>0</v>
      </c>
      <c r="X3524">
        <v>38</v>
      </c>
      <c r="Y3524">
        <v>38</v>
      </c>
      <c r="Z3524">
        <v>0</v>
      </c>
      <c r="AA3524">
        <v>0</v>
      </c>
      <c r="AB3524">
        <v>38</v>
      </c>
      <c r="AC3524">
        <v>0</v>
      </c>
      <c r="AD3524">
        <v>0</v>
      </c>
      <c r="AE3524">
        <v>40</v>
      </c>
      <c r="AF3524" s="3">
        <v>0</v>
      </c>
      <c r="AG3524" t="s">
        <v>1240</v>
      </c>
      <c r="AH3524">
        <v>66</v>
      </c>
      <c r="AI3524" s="4" t="s">
        <v>2701</v>
      </c>
      <c r="AJ3524" t="s">
        <v>27</v>
      </c>
      <c r="AK3524" t="s">
        <v>27</v>
      </c>
    </row>
    <row r="3525" spans="1:38" x14ac:dyDescent="0.35">
      <c r="A3525">
        <v>40900004</v>
      </c>
      <c r="B3525">
        <v>30200069</v>
      </c>
      <c r="C3525" t="s">
        <v>292</v>
      </c>
      <c r="D3525" t="s">
        <v>293</v>
      </c>
      <c r="E3525" t="s">
        <v>187</v>
      </c>
      <c r="F3525" t="s">
        <v>46</v>
      </c>
      <c r="G3525" t="s">
        <v>743</v>
      </c>
      <c r="H3525" t="s">
        <v>1403</v>
      </c>
      <c r="I3525" t="s">
        <v>60</v>
      </c>
      <c r="J3525">
        <v>9210364436</v>
      </c>
      <c r="K3525">
        <v>20260622</v>
      </c>
      <c r="L3525">
        <v>5000456623</v>
      </c>
      <c r="M3525" s="2">
        <v>46217</v>
      </c>
      <c r="N3525" t="s">
        <v>51</v>
      </c>
      <c r="O3525">
        <v>950</v>
      </c>
      <c r="P3525">
        <v>15.39</v>
      </c>
      <c r="Q3525">
        <v>15.39</v>
      </c>
      <c r="R3525">
        <v>1.27737E-4</v>
      </c>
      <c r="S3525" t="s">
        <v>1229</v>
      </c>
      <c r="T3525">
        <v>15.39</v>
      </c>
      <c r="U3525">
        <v>1.27737E-4</v>
      </c>
      <c r="V3525">
        <v>1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15.39</v>
      </c>
      <c r="AE3525">
        <v>0</v>
      </c>
      <c r="AF3525" s="3">
        <v>0</v>
      </c>
      <c r="AG3525" t="s">
        <v>1240</v>
      </c>
      <c r="AH3525">
        <v>66</v>
      </c>
      <c r="AI3525" s="4" t="s">
        <v>2701</v>
      </c>
      <c r="AJ3525" t="s">
        <v>1232</v>
      </c>
      <c r="AK3525" t="s">
        <v>1233</v>
      </c>
      <c r="AL3525" t="s">
        <v>1389</v>
      </c>
    </row>
    <row r="3526" spans="1:38" x14ac:dyDescent="0.35">
      <c r="A3526">
        <v>40900004</v>
      </c>
      <c r="B3526">
        <v>30200069</v>
      </c>
      <c r="C3526" t="s">
        <v>292</v>
      </c>
      <c r="D3526" t="s">
        <v>293</v>
      </c>
      <c r="E3526" t="s">
        <v>187</v>
      </c>
      <c r="F3526" t="s">
        <v>46</v>
      </c>
      <c r="G3526" t="s">
        <v>3137</v>
      </c>
      <c r="H3526" t="s">
        <v>482</v>
      </c>
      <c r="I3526" t="s">
        <v>63</v>
      </c>
      <c r="J3526">
        <v>9210364436</v>
      </c>
      <c r="K3526">
        <v>20260622</v>
      </c>
      <c r="L3526">
        <v>5000456623</v>
      </c>
      <c r="M3526" s="2">
        <v>46217</v>
      </c>
      <c r="N3526" t="s">
        <v>51</v>
      </c>
      <c r="O3526">
        <v>960</v>
      </c>
      <c r="P3526">
        <v>5.49</v>
      </c>
      <c r="Q3526">
        <v>5.49</v>
      </c>
      <c r="R3526">
        <v>4.5566999999999999E-5</v>
      </c>
      <c r="S3526" t="s">
        <v>1229</v>
      </c>
      <c r="T3526">
        <v>5.49</v>
      </c>
      <c r="U3526">
        <v>4.5566999999999999E-5</v>
      </c>
      <c r="V3526">
        <v>1</v>
      </c>
      <c r="W3526">
        <v>0</v>
      </c>
      <c r="X3526">
        <v>1</v>
      </c>
      <c r="Y3526">
        <v>1</v>
      </c>
      <c r="Z3526">
        <v>0</v>
      </c>
      <c r="AA3526">
        <v>0</v>
      </c>
      <c r="AB3526">
        <v>1</v>
      </c>
      <c r="AC3526">
        <v>0</v>
      </c>
      <c r="AD3526">
        <v>0</v>
      </c>
      <c r="AE3526">
        <v>576</v>
      </c>
      <c r="AF3526" s="3">
        <v>0</v>
      </c>
      <c r="AG3526" t="s">
        <v>1240</v>
      </c>
      <c r="AH3526">
        <v>66</v>
      </c>
      <c r="AI3526" s="4" t="s">
        <v>2701</v>
      </c>
      <c r="AJ3526" t="s">
        <v>27</v>
      </c>
      <c r="AK3526" t="s">
        <v>27</v>
      </c>
    </row>
    <row r="3527" spans="1:38" x14ac:dyDescent="0.35">
      <c r="A3527">
        <v>40900004</v>
      </c>
      <c r="B3527">
        <v>30200069</v>
      </c>
      <c r="C3527" t="s">
        <v>292</v>
      </c>
      <c r="D3527" t="s">
        <v>293</v>
      </c>
      <c r="E3527" t="s">
        <v>187</v>
      </c>
      <c r="F3527" t="s">
        <v>46</v>
      </c>
      <c r="G3527" t="s">
        <v>3336</v>
      </c>
      <c r="H3527" t="s">
        <v>3337</v>
      </c>
      <c r="I3527" t="s">
        <v>66</v>
      </c>
      <c r="J3527">
        <v>9210364436</v>
      </c>
      <c r="K3527">
        <v>20260622</v>
      </c>
      <c r="L3527">
        <v>5000456623</v>
      </c>
      <c r="M3527" s="2">
        <v>46217</v>
      </c>
      <c r="N3527" t="s">
        <v>51</v>
      </c>
      <c r="O3527">
        <v>980</v>
      </c>
      <c r="P3527">
        <v>6.81</v>
      </c>
      <c r="Q3527">
        <v>13.62</v>
      </c>
      <c r="R3527">
        <v>1.13046E-4</v>
      </c>
      <c r="S3527" t="s">
        <v>1229</v>
      </c>
      <c r="T3527">
        <v>13.62</v>
      </c>
      <c r="U3527">
        <v>1.13046E-4</v>
      </c>
      <c r="V3527">
        <v>2</v>
      </c>
      <c r="W3527">
        <v>0</v>
      </c>
      <c r="X3527">
        <v>2</v>
      </c>
      <c r="Y3527">
        <v>2</v>
      </c>
      <c r="Z3527">
        <v>0</v>
      </c>
      <c r="AA3527">
        <v>0</v>
      </c>
      <c r="AB3527">
        <v>2</v>
      </c>
      <c r="AC3527">
        <v>0</v>
      </c>
      <c r="AD3527">
        <v>0</v>
      </c>
      <c r="AE3527">
        <v>843</v>
      </c>
      <c r="AF3527" s="3">
        <v>0</v>
      </c>
      <c r="AG3527" t="s">
        <v>1240</v>
      </c>
      <c r="AH3527">
        <v>66</v>
      </c>
      <c r="AI3527" s="4" t="s">
        <v>2701</v>
      </c>
      <c r="AJ3527" t="s">
        <v>27</v>
      </c>
      <c r="AK3527" t="s">
        <v>27</v>
      </c>
    </row>
    <row r="3528" spans="1:38" x14ac:dyDescent="0.35">
      <c r="A3528">
        <v>40900004</v>
      </c>
      <c r="B3528">
        <v>30200069</v>
      </c>
      <c r="C3528" t="s">
        <v>292</v>
      </c>
      <c r="D3528" t="s">
        <v>293</v>
      </c>
      <c r="E3528" t="s">
        <v>187</v>
      </c>
      <c r="F3528" t="s">
        <v>46</v>
      </c>
      <c r="G3528" t="s">
        <v>3338</v>
      </c>
      <c r="H3528" t="s">
        <v>3339</v>
      </c>
      <c r="I3528" t="s">
        <v>49</v>
      </c>
      <c r="J3528">
        <v>9210364436</v>
      </c>
      <c r="K3528">
        <v>20260622</v>
      </c>
      <c r="L3528">
        <v>5000456623</v>
      </c>
      <c r="M3528" s="2">
        <v>46217</v>
      </c>
      <c r="N3528" t="s">
        <v>51</v>
      </c>
      <c r="O3528">
        <v>990</v>
      </c>
      <c r="P3528">
        <v>20.43</v>
      </c>
      <c r="Q3528">
        <v>20.43</v>
      </c>
      <c r="R3528">
        <v>1.69569E-4</v>
      </c>
      <c r="S3528" t="s">
        <v>1229</v>
      </c>
      <c r="T3528">
        <v>20.43</v>
      </c>
      <c r="U3528">
        <v>1.69569E-4</v>
      </c>
      <c r="V3528">
        <v>1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20.43</v>
      </c>
      <c r="AE3528">
        <v>0</v>
      </c>
      <c r="AF3528" s="3">
        <v>0</v>
      </c>
      <c r="AG3528" t="s">
        <v>1240</v>
      </c>
      <c r="AH3528">
        <v>66</v>
      </c>
      <c r="AI3528" s="4" t="s">
        <v>2701</v>
      </c>
      <c r="AJ3528" t="s">
        <v>1232</v>
      </c>
      <c r="AK3528" t="s">
        <v>1233</v>
      </c>
      <c r="AL3528" t="s">
        <v>1233</v>
      </c>
    </row>
    <row r="3529" spans="1:38" x14ac:dyDescent="0.35">
      <c r="A3529">
        <v>40900004</v>
      </c>
      <c r="B3529">
        <v>30200069</v>
      </c>
      <c r="C3529" t="s">
        <v>292</v>
      </c>
      <c r="D3529" t="s">
        <v>293</v>
      </c>
      <c r="E3529" t="s">
        <v>187</v>
      </c>
      <c r="F3529" t="s">
        <v>46</v>
      </c>
      <c r="G3529" t="s">
        <v>489</v>
      </c>
      <c r="H3529" t="s">
        <v>490</v>
      </c>
      <c r="I3529" t="s">
        <v>63</v>
      </c>
      <c r="J3529">
        <v>9210364436</v>
      </c>
      <c r="K3529">
        <v>20260622</v>
      </c>
      <c r="L3529">
        <v>5000456623</v>
      </c>
      <c r="M3529" s="2">
        <v>46217</v>
      </c>
      <c r="N3529" t="s">
        <v>51</v>
      </c>
      <c r="O3529">
        <v>1000</v>
      </c>
      <c r="P3529">
        <v>56.03</v>
      </c>
      <c r="Q3529">
        <v>168.09</v>
      </c>
      <c r="R3529">
        <v>1.395147E-3</v>
      </c>
      <c r="S3529" t="s">
        <v>1229</v>
      </c>
      <c r="T3529">
        <v>168.09</v>
      </c>
      <c r="U3529">
        <v>1.395147E-3</v>
      </c>
      <c r="V3529">
        <v>3</v>
      </c>
      <c r="W3529">
        <v>0</v>
      </c>
      <c r="X3529">
        <v>3</v>
      </c>
      <c r="Y3529">
        <v>0</v>
      </c>
      <c r="Z3529">
        <v>3</v>
      </c>
      <c r="AA3529">
        <v>0</v>
      </c>
      <c r="AB3529">
        <v>3</v>
      </c>
      <c r="AC3529">
        <v>0</v>
      </c>
      <c r="AD3529">
        <v>0</v>
      </c>
      <c r="AE3529">
        <v>255</v>
      </c>
      <c r="AF3529" s="3">
        <v>0</v>
      </c>
      <c r="AG3529" t="s">
        <v>1240</v>
      </c>
      <c r="AH3529">
        <v>66</v>
      </c>
      <c r="AI3529" s="4" t="s">
        <v>2701</v>
      </c>
      <c r="AJ3529" t="s">
        <v>27</v>
      </c>
      <c r="AK3529" t="s">
        <v>27</v>
      </c>
    </row>
    <row r="3530" spans="1:38" x14ac:dyDescent="0.35">
      <c r="A3530">
        <v>40900004</v>
      </c>
      <c r="B3530">
        <v>30200069</v>
      </c>
      <c r="C3530" t="s">
        <v>292</v>
      </c>
      <c r="D3530" t="s">
        <v>293</v>
      </c>
      <c r="E3530" t="s">
        <v>187</v>
      </c>
      <c r="F3530" t="s">
        <v>46</v>
      </c>
      <c r="G3530" t="s">
        <v>3135</v>
      </c>
      <c r="H3530" t="s">
        <v>3136</v>
      </c>
      <c r="I3530" t="s">
        <v>60</v>
      </c>
      <c r="J3530">
        <v>9210364436</v>
      </c>
      <c r="K3530">
        <v>20260622</v>
      </c>
      <c r="L3530">
        <v>5000456623</v>
      </c>
      <c r="M3530" s="2">
        <v>46217</v>
      </c>
      <c r="N3530" t="s">
        <v>51</v>
      </c>
      <c r="O3530">
        <v>1010</v>
      </c>
      <c r="P3530">
        <v>8.8000000000000007</v>
      </c>
      <c r="Q3530">
        <v>17.600000000000001</v>
      </c>
      <c r="R3530">
        <v>1.4608000000000001E-4</v>
      </c>
      <c r="S3530" t="s">
        <v>1229</v>
      </c>
      <c r="T3530">
        <v>17.600000000000001</v>
      </c>
      <c r="U3530">
        <v>1.4608000000000001E-4</v>
      </c>
      <c r="V3530">
        <v>2</v>
      </c>
      <c r="W3530">
        <v>0</v>
      </c>
      <c r="X3530">
        <v>2</v>
      </c>
      <c r="Y3530">
        <v>2</v>
      </c>
      <c r="Z3530">
        <v>0</v>
      </c>
      <c r="AA3530">
        <v>0</v>
      </c>
      <c r="AB3530">
        <v>2</v>
      </c>
      <c r="AC3530">
        <v>0</v>
      </c>
      <c r="AD3530">
        <v>0</v>
      </c>
      <c r="AE3530">
        <v>0</v>
      </c>
      <c r="AF3530" s="3">
        <v>0</v>
      </c>
      <c r="AG3530" t="s">
        <v>1240</v>
      </c>
      <c r="AH3530">
        <v>66</v>
      </c>
      <c r="AI3530" s="4" t="s">
        <v>2701</v>
      </c>
      <c r="AJ3530" t="s">
        <v>27</v>
      </c>
      <c r="AK3530" t="s">
        <v>27</v>
      </c>
    </row>
    <row r="3531" spans="1:38" x14ac:dyDescent="0.35">
      <c r="A3531">
        <v>40900004</v>
      </c>
      <c r="B3531">
        <v>30200069</v>
      </c>
      <c r="C3531" t="s">
        <v>292</v>
      </c>
      <c r="D3531" t="s">
        <v>293</v>
      </c>
      <c r="E3531" t="s">
        <v>187</v>
      </c>
      <c r="F3531" t="s">
        <v>46</v>
      </c>
      <c r="G3531" t="s">
        <v>2075</v>
      </c>
      <c r="H3531" t="s">
        <v>2076</v>
      </c>
      <c r="I3531" t="s">
        <v>66</v>
      </c>
      <c r="J3531">
        <v>9210364436</v>
      </c>
      <c r="K3531">
        <v>20260622</v>
      </c>
      <c r="L3531">
        <v>5000456623</v>
      </c>
      <c r="M3531" s="2">
        <v>46217</v>
      </c>
      <c r="N3531" t="s">
        <v>51</v>
      </c>
      <c r="O3531">
        <v>1020</v>
      </c>
      <c r="P3531">
        <v>0.05</v>
      </c>
      <c r="Q3531">
        <v>1.8</v>
      </c>
      <c r="R3531">
        <v>1.4940000000000001E-5</v>
      </c>
      <c r="S3531" t="s">
        <v>1229</v>
      </c>
      <c r="T3531">
        <v>1.8</v>
      </c>
      <c r="U3531">
        <v>1.4940000000000001E-5</v>
      </c>
      <c r="V3531">
        <v>36</v>
      </c>
      <c r="W3531">
        <v>0</v>
      </c>
      <c r="X3531">
        <v>36</v>
      </c>
      <c r="Y3531">
        <v>0</v>
      </c>
      <c r="Z3531">
        <v>36</v>
      </c>
      <c r="AA3531">
        <v>0</v>
      </c>
      <c r="AB3531">
        <v>36</v>
      </c>
      <c r="AC3531">
        <v>0</v>
      </c>
      <c r="AD3531">
        <v>0</v>
      </c>
      <c r="AE3531">
        <v>0</v>
      </c>
      <c r="AF3531" s="3">
        <v>0</v>
      </c>
      <c r="AG3531" t="s">
        <v>1240</v>
      </c>
      <c r="AH3531">
        <v>66</v>
      </c>
      <c r="AI3531" s="4" t="s">
        <v>2701</v>
      </c>
      <c r="AJ3531" t="s">
        <v>27</v>
      </c>
      <c r="AK3531" t="s">
        <v>27</v>
      </c>
    </row>
    <row r="3532" spans="1:38" x14ac:dyDescent="0.35">
      <c r="A3532">
        <v>40900004</v>
      </c>
      <c r="B3532">
        <v>30200069</v>
      </c>
      <c r="C3532" t="s">
        <v>292</v>
      </c>
      <c r="D3532" t="s">
        <v>293</v>
      </c>
      <c r="E3532" t="s">
        <v>187</v>
      </c>
      <c r="F3532" t="s">
        <v>46</v>
      </c>
      <c r="G3532" t="s">
        <v>3340</v>
      </c>
      <c r="H3532" t="s">
        <v>3341</v>
      </c>
      <c r="I3532" t="s">
        <v>66</v>
      </c>
      <c r="J3532">
        <v>9210364436</v>
      </c>
      <c r="K3532">
        <v>20260622</v>
      </c>
      <c r="L3532">
        <v>5000456623</v>
      </c>
      <c r="M3532" s="2">
        <v>46217</v>
      </c>
      <c r="N3532" t="s">
        <v>51</v>
      </c>
      <c r="O3532">
        <v>1030</v>
      </c>
      <c r="P3532">
        <v>7.89</v>
      </c>
      <c r="Q3532">
        <v>15.78</v>
      </c>
      <c r="R3532">
        <v>1.3097400000000001E-4</v>
      </c>
      <c r="S3532" t="s">
        <v>1229</v>
      </c>
      <c r="T3532">
        <v>15.78</v>
      </c>
      <c r="U3532">
        <v>1.3097400000000001E-4</v>
      </c>
      <c r="V3532">
        <v>2</v>
      </c>
      <c r="W3532">
        <v>0</v>
      </c>
      <c r="X3532">
        <v>2</v>
      </c>
      <c r="Y3532">
        <v>2</v>
      </c>
      <c r="Z3532">
        <v>0</v>
      </c>
      <c r="AA3532">
        <v>0</v>
      </c>
      <c r="AB3532">
        <v>2</v>
      </c>
      <c r="AC3532">
        <v>0</v>
      </c>
      <c r="AD3532">
        <v>0</v>
      </c>
      <c r="AE3532">
        <v>0</v>
      </c>
      <c r="AF3532" s="3">
        <v>0</v>
      </c>
      <c r="AG3532" t="s">
        <v>1240</v>
      </c>
      <c r="AH3532">
        <v>66</v>
      </c>
      <c r="AI3532" s="4" t="s">
        <v>2701</v>
      </c>
      <c r="AJ3532" t="s">
        <v>27</v>
      </c>
      <c r="AK3532" t="s">
        <v>27</v>
      </c>
    </row>
    <row r="3533" spans="1:38" x14ac:dyDescent="0.35">
      <c r="A3533">
        <v>40900004</v>
      </c>
      <c r="B3533">
        <v>30200069</v>
      </c>
      <c r="C3533" t="s">
        <v>292</v>
      </c>
      <c r="D3533" t="s">
        <v>293</v>
      </c>
      <c r="E3533" t="s">
        <v>187</v>
      </c>
      <c r="F3533" t="s">
        <v>46</v>
      </c>
      <c r="G3533" t="s">
        <v>3139</v>
      </c>
      <c r="H3533" t="s">
        <v>3140</v>
      </c>
      <c r="I3533" t="s">
        <v>66</v>
      </c>
      <c r="J3533">
        <v>9210364436</v>
      </c>
      <c r="K3533">
        <v>20260622</v>
      </c>
      <c r="L3533">
        <v>5000456623</v>
      </c>
      <c r="M3533" s="2">
        <v>46217</v>
      </c>
      <c r="N3533" t="s">
        <v>51</v>
      </c>
      <c r="O3533">
        <v>1040</v>
      </c>
      <c r="P3533">
        <v>6.81</v>
      </c>
      <c r="Q3533">
        <v>20.43</v>
      </c>
      <c r="R3533">
        <v>1.69569E-4</v>
      </c>
      <c r="S3533" t="s">
        <v>1229</v>
      </c>
      <c r="T3533">
        <v>20.43</v>
      </c>
      <c r="U3533">
        <v>1.69569E-4</v>
      </c>
      <c r="V3533">
        <v>3</v>
      </c>
      <c r="W3533">
        <v>0</v>
      </c>
      <c r="X3533">
        <v>3</v>
      </c>
      <c r="Y3533">
        <v>3</v>
      </c>
      <c r="Z3533">
        <v>0</v>
      </c>
      <c r="AA3533">
        <v>0</v>
      </c>
      <c r="AB3533">
        <v>3</v>
      </c>
      <c r="AC3533">
        <v>0</v>
      </c>
      <c r="AD3533">
        <v>0</v>
      </c>
      <c r="AE3533">
        <v>181</v>
      </c>
      <c r="AF3533" s="3">
        <v>0</v>
      </c>
      <c r="AG3533" t="s">
        <v>1240</v>
      </c>
      <c r="AH3533">
        <v>66</v>
      </c>
      <c r="AI3533" s="4" t="s">
        <v>2701</v>
      </c>
      <c r="AJ3533" t="s">
        <v>27</v>
      </c>
      <c r="AK3533" t="s">
        <v>27</v>
      </c>
    </row>
    <row r="3534" spans="1:38" x14ac:dyDescent="0.35">
      <c r="A3534">
        <v>40900004</v>
      </c>
      <c r="B3534">
        <v>30200069</v>
      </c>
      <c r="C3534" t="s">
        <v>292</v>
      </c>
      <c r="D3534" t="s">
        <v>293</v>
      </c>
      <c r="E3534" t="s">
        <v>187</v>
      </c>
      <c r="F3534" t="s">
        <v>46</v>
      </c>
      <c r="G3534" t="s">
        <v>3138</v>
      </c>
      <c r="H3534" t="s">
        <v>2124</v>
      </c>
      <c r="I3534" t="s">
        <v>66</v>
      </c>
      <c r="J3534">
        <v>9210364436</v>
      </c>
      <c r="K3534">
        <v>20260622</v>
      </c>
      <c r="L3534">
        <v>5000456623</v>
      </c>
      <c r="M3534" s="2">
        <v>46217</v>
      </c>
      <c r="N3534" t="s">
        <v>51</v>
      </c>
      <c r="O3534">
        <v>1050</v>
      </c>
      <c r="P3534">
        <v>0.23</v>
      </c>
      <c r="Q3534">
        <v>7.36</v>
      </c>
      <c r="R3534">
        <v>6.1087999999999995E-5</v>
      </c>
      <c r="S3534" t="s">
        <v>1229</v>
      </c>
      <c r="T3534">
        <v>7.36</v>
      </c>
      <c r="U3534">
        <v>6.1087999999999995E-5</v>
      </c>
      <c r="V3534">
        <v>32</v>
      </c>
      <c r="W3534">
        <v>0</v>
      </c>
      <c r="X3534">
        <v>32</v>
      </c>
      <c r="Y3534">
        <v>32</v>
      </c>
      <c r="Z3534">
        <v>0</v>
      </c>
      <c r="AA3534">
        <v>0</v>
      </c>
      <c r="AB3534">
        <v>32</v>
      </c>
      <c r="AC3534">
        <v>0</v>
      </c>
      <c r="AD3534">
        <v>0</v>
      </c>
      <c r="AE3534">
        <v>0</v>
      </c>
      <c r="AF3534" s="3">
        <v>0</v>
      </c>
      <c r="AG3534" t="s">
        <v>1240</v>
      </c>
      <c r="AH3534">
        <v>66</v>
      </c>
      <c r="AI3534" s="4" t="s">
        <v>2701</v>
      </c>
      <c r="AJ3534" t="s">
        <v>27</v>
      </c>
      <c r="AK3534" t="s">
        <v>27</v>
      </c>
    </row>
    <row r="3535" spans="1:38" x14ac:dyDescent="0.35">
      <c r="A3535">
        <v>40900004</v>
      </c>
      <c r="B3535">
        <v>30200069</v>
      </c>
      <c r="C3535" t="s">
        <v>292</v>
      </c>
      <c r="D3535" t="s">
        <v>293</v>
      </c>
      <c r="E3535" t="s">
        <v>187</v>
      </c>
      <c r="F3535" t="s">
        <v>46</v>
      </c>
      <c r="G3535" t="s">
        <v>1593</v>
      </c>
      <c r="H3535" t="s">
        <v>1594</v>
      </c>
      <c r="I3535" t="s">
        <v>60</v>
      </c>
      <c r="J3535">
        <v>9210364436</v>
      </c>
      <c r="K3535">
        <v>20260622</v>
      </c>
      <c r="L3535">
        <v>5000456623</v>
      </c>
      <c r="M3535" s="2">
        <v>46217</v>
      </c>
      <c r="N3535" t="s">
        <v>51</v>
      </c>
      <c r="O3535">
        <v>1070</v>
      </c>
      <c r="P3535">
        <v>2.7</v>
      </c>
      <c r="Q3535">
        <v>5.4</v>
      </c>
      <c r="R3535">
        <v>4.4820000000000001E-5</v>
      </c>
      <c r="S3535" t="s">
        <v>1229</v>
      </c>
      <c r="T3535">
        <v>5.4</v>
      </c>
      <c r="U3535">
        <v>4.4820000000000001E-5</v>
      </c>
      <c r="V3535">
        <v>2</v>
      </c>
      <c r="W3535">
        <v>0</v>
      </c>
      <c r="X3535">
        <v>2</v>
      </c>
      <c r="Y3535">
        <v>0</v>
      </c>
      <c r="Z3535">
        <v>0</v>
      </c>
      <c r="AA3535">
        <v>0</v>
      </c>
      <c r="AB3535">
        <v>0</v>
      </c>
      <c r="AC3535">
        <v>2</v>
      </c>
      <c r="AD3535">
        <v>5.4</v>
      </c>
      <c r="AE3535">
        <v>0</v>
      </c>
      <c r="AF3535" s="3">
        <v>0</v>
      </c>
      <c r="AG3535" t="s">
        <v>1240</v>
      </c>
      <c r="AH3535">
        <v>66</v>
      </c>
      <c r="AI3535" s="4" t="s">
        <v>2701</v>
      </c>
      <c r="AJ3535" t="s">
        <v>1232</v>
      </c>
      <c r="AK3535" t="s">
        <v>1269</v>
      </c>
      <c r="AL3535" t="s">
        <v>1269</v>
      </c>
    </row>
    <row r="3536" spans="1:38" x14ac:dyDescent="0.35">
      <c r="A3536">
        <v>40900004</v>
      </c>
      <c r="B3536">
        <v>30200069</v>
      </c>
      <c r="C3536" t="s">
        <v>292</v>
      </c>
      <c r="D3536" t="s">
        <v>293</v>
      </c>
      <c r="E3536" t="s">
        <v>187</v>
      </c>
      <c r="F3536" t="s">
        <v>46</v>
      </c>
      <c r="G3536" t="s">
        <v>2303</v>
      </c>
      <c r="H3536" t="s">
        <v>2304</v>
      </c>
      <c r="I3536" t="s">
        <v>63</v>
      </c>
      <c r="J3536">
        <v>9210364436</v>
      </c>
      <c r="K3536">
        <v>20260622</v>
      </c>
      <c r="L3536">
        <v>5000456623</v>
      </c>
      <c r="M3536" s="2">
        <v>46217</v>
      </c>
      <c r="N3536" t="s">
        <v>51</v>
      </c>
      <c r="O3536">
        <v>1090</v>
      </c>
      <c r="P3536">
        <v>1.43</v>
      </c>
      <c r="Q3536">
        <v>215.92999999999998</v>
      </c>
      <c r="R3536">
        <v>1.7922189999999998E-3</v>
      </c>
      <c r="S3536" t="s">
        <v>1229</v>
      </c>
      <c r="T3536">
        <v>215.92999999999998</v>
      </c>
      <c r="U3536">
        <v>1.7922189999999998E-3</v>
      </c>
      <c r="V3536">
        <v>151</v>
      </c>
      <c r="W3536">
        <v>0</v>
      </c>
      <c r="X3536">
        <v>151</v>
      </c>
      <c r="Y3536">
        <v>151</v>
      </c>
      <c r="Z3536">
        <v>0</v>
      </c>
      <c r="AA3536">
        <v>0</v>
      </c>
      <c r="AB3536">
        <v>151</v>
      </c>
      <c r="AC3536">
        <v>0</v>
      </c>
      <c r="AD3536">
        <v>0</v>
      </c>
      <c r="AE3536">
        <v>0</v>
      </c>
      <c r="AF3536" s="3">
        <v>0</v>
      </c>
      <c r="AG3536" t="s">
        <v>1240</v>
      </c>
      <c r="AH3536">
        <v>66</v>
      </c>
      <c r="AI3536" s="4" t="s">
        <v>2701</v>
      </c>
      <c r="AJ3536" t="s">
        <v>27</v>
      </c>
      <c r="AK3536" t="s">
        <v>27</v>
      </c>
    </row>
    <row r="3537" spans="1:38" x14ac:dyDescent="0.35">
      <c r="A3537">
        <v>40900004</v>
      </c>
      <c r="B3537">
        <v>30200069</v>
      </c>
      <c r="C3537" t="s">
        <v>292</v>
      </c>
      <c r="D3537" t="s">
        <v>293</v>
      </c>
      <c r="E3537" t="s">
        <v>187</v>
      </c>
      <c r="F3537" t="s">
        <v>46</v>
      </c>
      <c r="G3537" t="s">
        <v>3342</v>
      </c>
      <c r="H3537" t="s">
        <v>3343</v>
      </c>
      <c r="I3537" t="s">
        <v>106</v>
      </c>
      <c r="J3537">
        <v>9210364436</v>
      </c>
      <c r="K3537">
        <v>20260622</v>
      </c>
      <c r="L3537">
        <v>5000456623</v>
      </c>
      <c r="M3537" s="2">
        <v>46217</v>
      </c>
      <c r="N3537" t="s">
        <v>51</v>
      </c>
      <c r="O3537">
        <v>1100</v>
      </c>
      <c r="P3537">
        <v>1.18</v>
      </c>
      <c r="Q3537">
        <v>2.36</v>
      </c>
      <c r="R3537">
        <v>1.9587999999999999E-5</v>
      </c>
      <c r="S3537" t="s">
        <v>1229</v>
      </c>
      <c r="T3537">
        <v>2.36</v>
      </c>
      <c r="U3537">
        <v>1.9587999999999999E-5</v>
      </c>
      <c r="V3537">
        <v>2</v>
      </c>
      <c r="W3537">
        <v>0</v>
      </c>
      <c r="X3537">
        <v>2</v>
      </c>
      <c r="Y3537">
        <v>2</v>
      </c>
      <c r="Z3537">
        <v>0</v>
      </c>
      <c r="AA3537">
        <v>0</v>
      </c>
      <c r="AB3537">
        <v>2</v>
      </c>
      <c r="AC3537">
        <v>0</v>
      </c>
      <c r="AD3537">
        <v>0</v>
      </c>
      <c r="AE3537">
        <v>92</v>
      </c>
      <c r="AF3537" s="3">
        <v>0</v>
      </c>
      <c r="AG3537" t="s">
        <v>1240</v>
      </c>
      <c r="AH3537">
        <v>66</v>
      </c>
      <c r="AI3537" s="4" t="s">
        <v>2701</v>
      </c>
      <c r="AJ3537" t="s">
        <v>27</v>
      </c>
      <c r="AK3537" t="s">
        <v>27</v>
      </c>
    </row>
    <row r="3538" spans="1:38" x14ac:dyDescent="0.35">
      <c r="A3538">
        <v>40900004</v>
      </c>
      <c r="B3538">
        <v>30200069</v>
      </c>
      <c r="C3538" t="s">
        <v>292</v>
      </c>
      <c r="D3538" t="s">
        <v>293</v>
      </c>
      <c r="E3538" t="s">
        <v>187</v>
      </c>
      <c r="F3538" t="s">
        <v>46</v>
      </c>
      <c r="G3538" t="s">
        <v>3148</v>
      </c>
      <c r="H3538" t="s">
        <v>3149</v>
      </c>
      <c r="I3538" t="s">
        <v>60</v>
      </c>
      <c r="J3538">
        <v>9210364436</v>
      </c>
      <c r="K3538">
        <v>20260622</v>
      </c>
      <c r="L3538">
        <v>5000456623</v>
      </c>
      <c r="M3538" s="2">
        <v>46217</v>
      </c>
      <c r="N3538" t="s">
        <v>51</v>
      </c>
      <c r="O3538">
        <v>1110</v>
      </c>
      <c r="P3538">
        <v>14.99</v>
      </c>
      <c r="Q3538">
        <v>29.98</v>
      </c>
      <c r="R3538">
        <v>2.4883400000000002E-4</v>
      </c>
      <c r="S3538" t="s">
        <v>1229</v>
      </c>
      <c r="T3538">
        <v>29.98</v>
      </c>
      <c r="U3538">
        <v>2.4883400000000002E-4</v>
      </c>
      <c r="V3538">
        <v>2</v>
      </c>
      <c r="W3538">
        <v>0</v>
      </c>
      <c r="X3538">
        <v>2</v>
      </c>
      <c r="Y3538">
        <v>2</v>
      </c>
      <c r="Z3538">
        <v>0</v>
      </c>
      <c r="AA3538">
        <v>0</v>
      </c>
      <c r="AB3538">
        <v>2</v>
      </c>
      <c r="AC3538">
        <v>0</v>
      </c>
      <c r="AD3538">
        <v>0</v>
      </c>
      <c r="AE3538">
        <v>0</v>
      </c>
      <c r="AF3538" s="3">
        <v>0</v>
      </c>
      <c r="AG3538" t="s">
        <v>1240</v>
      </c>
      <c r="AH3538">
        <v>66</v>
      </c>
      <c r="AI3538" s="4" t="s">
        <v>2701</v>
      </c>
      <c r="AJ3538" t="s">
        <v>27</v>
      </c>
      <c r="AK3538" t="s">
        <v>27</v>
      </c>
    </row>
    <row r="3539" spans="1:38" x14ac:dyDescent="0.35">
      <c r="A3539">
        <v>40900004</v>
      </c>
      <c r="B3539">
        <v>30200069</v>
      </c>
      <c r="C3539" t="s">
        <v>292</v>
      </c>
      <c r="D3539" t="s">
        <v>293</v>
      </c>
      <c r="E3539" t="s">
        <v>187</v>
      </c>
      <c r="F3539" t="s">
        <v>46</v>
      </c>
      <c r="G3539" t="s">
        <v>540</v>
      </c>
      <c r="H3539" t="s">
        <v>541</v>
      </c>
      <c r="I3539" t="s">
        <v>60</v>
      </c>
      <c r="J3539">
        <v>9210364436</v>
      </c>
      <c r="K3539">
        <v>20260622</v>
      </c>
      <c r="L3539">
        <v>5000456623</v>
      </c>
      <c r="M3539" s="2">
        <v>46217</v>
      </c>
      <c r="N3539" t="s">
        <v>51</v>
      </c>
      <c r="O3539">
        <v>1120</v>
      </c>
      <c r="P3539">
        <v>12.09</v>
      </c>
      <c r="Q3539">
        <v>12.09</v>
      </c>
      <c r="R3539">
        <v>1.0034700000000001E-4</v>
      </c>
      <c r="S3539" t="s">
        <v>1229</v>
      </c>
      <c r="T3539">
        <v>12.09</v>
      </c>
      <c r="U3539">
        <v>1.0034700000000001E-4</v>
      </c>
      <c r="V3539">
        <v>1</v>
      </c>
      <c r="W3539">
        <v>0</v>
      </c>
      <c r="X3539">
        <v>1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13</v>
      </c>
      <c r="AF3539" s="3">
        <v>0</v>
      </c>
      <c r="AG3539" t="s">
        <v>1240</v>
      </c>
      <c r="AH3539">
        <v>66</v>
      </c>
      <c r="AI3539" s="4" t="s">
        <v>2701</v>
      </c>
      <c r="AJ3539" t="s">
        <v>27</v>
      </c>
      <c r="AK3539" t="s">
        <v>27</v>
      </c>
    </row>
    <row r="3540" spans="1:38" x14ac:dyDescent="0.35">
      <c r="A3540">
        <v>40900004</v>
      </c>
      <c r="B3540">
        <v>30200069</v>
      </c>
      <c r="C3540" t="s">
        <v>292</v>
      </c>
      <c r="D3540" t="s">
        <v>293</v>
      </c>
      <c r="E3540" t="s">
        <v>187</v>
      </c>
      <c r="F3540" t="s">
        <v>46</v>
      </c>
      <c r="G3540" t="s">
        <v>702</v>
      </c>
      <c r="H3540" t="s">
        <v>703</v>
      </c>
      <c r="I3540" t="s">
        <v>63</v>
      </c>
      <c r="J3540">
        <v>9210364436</v>
      </c>
      <c r="K3540">
        <v>20260622</v>
      </c>
      <c r="L3540">
        <v>5000456623</v>
      </c>
      <c r="M3540" s="2">
        <v>46217</v>
      </c>
      <c r="N3540" t="s">
        <v>51</v>
      </c>
      <c r="O3540">
        <v>1150</v>
      </c>
      <c r="P3540">
        <v>21</v>
      </c>
      <c r="Q3540">
        <v>231</v>
      </c>
      <c r="R3540">
        <v>1.9173E-3</v>
      </c>
      <c r="S3540" t="s">
        <v>1229</v>
      </c>
      <c r="T3540">
        <v>231</v>
      </c>
      <c r="U3540">
        <v>1.9173E-3</v>
      </c>
      <c r="V3540">
        <v>11</v>
      </c>
      <c r="W3540">
        <v>0</v>
      </c>
      <c r="X3540">
        <v>11</v>
      </c>
      <c r="Y3540">
        <v>11</v>
      </c>
      <c r="Z3540">
        <v>0</v>
      </c>
      <c r="AA3540">
        <v>0</v>
      </c>
      <c r="AB3540">
        <v>11</v>
      </c>
      <c r="AC3540">
        <v>0</v>
      </c>
      <c r="AD3540">
        <v>0</v>
      </c>
      <c r="AE3540">
        <v>1274</v>
      </c>
      <c r="AF3540" s="3">
        <v>0</v>
      </c>
      <c r="AG3540" t="s">
        <v>1240</v>
      </c>
      <c r="AH3540">
        <v>66</v>
      </c>
      <c r="AI3540" s="4" t="s">
        <v>2701</v>
      </c>
      <c r="AJ3540" t="s">
        <v>27</v>
      </c>
      <c r="AK3540" t="s">
        <v>27</v>
      </c>
    </row>
    <row r="3541" spans="1:38" x14ac:dyDescent="0.35">
      <c r="A3541">
        <v>40900004</v>
      </c>
      <c r="B3541">
        <v>30200069</v>
      </c>
      <c r="C3541" t="s">
        <v>292</v>
      </c>
      <c r="D3541" t="s">
        <v>293</v>
      </c>
      <c r="E3541" t="s">
        <v>187</v>
      </c>
      <c r="F3541" t="s">
        <v>46</v>
      </c>
      <c r="G3541" t="s">
        <v>560</v>
      </c>
      <c r="H3541" t="s">
        <v>3147</v>
      </c>
      <c r="I3541" t="s">
        <v>66</v>
      </c>
      <c r="J3541">
        <v>9210364436</v>
      </c>
      <c r="K3541">
        <v>20260622</v>
      </c>
      <c r="L3541">
        <v>5000456623</v>
      </c>
      <c r="M3541" s="2">
        <v>46217</v>
      </c>
      <c r="N3541" t="s">
        <v>51</v>
      </c>
      <c r="O3541">
        <v>1160</v>
      </c>
      <c r="P3541">
        <v>3.11</v>
      </c>
      <c r="Q3541">
        <v>264.34999999999997</v>
      </c>
      <c r="R3541">
        <v>2.1941049999999996E-3</v>
      </c>
      <c r="S3541" t="s">
        <v>1229</v>
      </c>
      <c r="T3541">
        <v>264.34999999999997</v>
      </c>
      <c r="U3541">
        <v>2.1941049999999996E-3</v>
      </c>
      <c r="V3541">
        <v>85</v>
      </c>
      <c r="W3541">
        <v>0</v>
      </c>
      <c r="X3541">
        <v>85</v>
      </c>
      <c r="Y3541">
        <v>85</v>
      </c>
      <c r="Z3541">
        <v>0</v>
      </c>
      <c r="AA3541">
        <v>0</v>
      </c>
      <c r="AB3541">
        <v>85</v>
      </c>
      <c r="AC3541">
        <v>0</v>
      </c>
      <c r="AD3541">
        <v>0</v>
      </c>
      <c r="AE3541">
        <v>0</v>
      </c>
      <c r="AF3541" s="3">
        <v>0</v>
      </c>
      <c r="AG3541" t="s">
        <v>1240</v>
      </c>
      <c r="AH3541">
        <v>66</v>
      </c>
      <c r="AI3541" s="4" t="s">
        <v>2701</v>
      </c>
      <c r="AJ3541" t="s">
        <v>27</v>
      </c>
      <c r="AK3541" t="s">
        <v>27</v>
      </c>
    </row>
    <row r="3542" spans="1:38" x14ac:dyDescent="0.35">
      <c r="A3542">
        <v>40900004</v>
      </c>
      <c r="B3542">
        <v>30200069</v>
      </c>
      <c r="C3542" t="s">
        <v>292</v>
      </c>
      <c r="D3542" t="s">
        <v>293</v>
      </c>
      <c r="E3542" t="s">
        <v>187</v>
      </c>
      <c r="F3542" t="s">
        <v>46</v>
      </c>
      <c r="G3542" t="s">
        <v>2192</v>
      </c>
      <c r="H3542" t="s">
        <v>2193</v>
      </c>
      <c r="I3542" t="s">
        <v>66</v>
      </c>
      <c r="J3542">
        <v>9210364436</v>
      </c>
      <c r="K3542">
        <v>20260622</v>
      </c>
      <c r="L3542">
        <v>5000456623</v>
      </c>
      <c r="M3542" s="2">
        <v>46217</v>
      </c>
      <c r="N3542" t="s">
        <v>51</v>
      </c>
      <c r="O3542">
        <v>1170</v>
      </c>
      <c r="P3542">
        <v>50.89</v>
      </c>
      <c r="Q3542">
        <v>203.56</v>
      </c>
      <c r="R3542">
        <v>1.6895479999999999E-3</v>
      </c>
      <c r="S3542" t="s">
        <v>1229</v>
      </c>
      <c r="T3542">
        <v>203.56</v>
      </c>
      <c r="U3542">
        <v>1.6895479999999999E-3</v>
      </c>
      <c r="V3542">
        <v>4</v>
      </c>
      <c r="W3542">
        <v>0</v>
      </c>
      <c r="X3542">
        <v>4</v>
      </c>
      <c r="Y3542">
        <v>0</v>
      </c>
      <c r="Z3542">
        <v>4</v>
      </c>
      <c r="AA3542">
        <v>0</v>
      </c>
      <c r="AB3542">
        <v>4</v>
      </c>
      <c r="AC3542">
        <v>0</v>
      </c>
      <c r="AD3542">
        <v>0</v>
      </c>
      <c r="AE3542">
        <v>33</v>
      </c>
      <c r="AF3542" s="3">
        <v>0</v>
      </c>
      <c r="AG3542" t="s">
        <v>1240</v>
      </c>
      <c r="AH3542">
        <v>66</v>
      </c>
      <c r="AI3542" s="4" t="s">
        <v>2701</v>
      </c>
      <c r="AJ3542" t="s">
        <v>27</v>
      </c>
      <c r="AK3542" t="s">
        <v>27</v>
      </c>
    </row>
    <row r="3543" spans="1:38" x14ac:dyDescent="0.35">
      <c r="A3543">
        <v>40900004</v>
      </c>
      <c r="B3543">
        <v>30200069</v>
      </c>
      <c r="C3543" t="s">
        <v>292</v>
      </c>
      <c r="D3543" t="s">
        <v>293</v>
      </c>
      <c r="E3543" t="s">
        <v>187</v>
      </c>
      <c r="F3543" t="s">
        <v>46</v>
      </c>
      <c r="G3543" t="s">
        <v>191</v>
      </c>
      <c r="H3543" t="s">
        <v>3156</v>
      </c>
      <c r="I3543" t="s">
        <v>66</v>
      </c>
      <c r="J3543">
        <v>9210364436</v>
      </c>
      <c r="K3543">
        <v>20260622</v>
      </c>
      <c r="L3543">
        <v>5000456623</v>
      </c>
      <c r="M3543" s="2">
        <v>46217</v>
      </c>
      <c r="N3543" t="s">
        <v>51</v>
      </c>
      <c r="O3543">
        <v>1190</v>
      </c>
      <c r="P3543">
        <v>1.92</v>
      </c>
      <c r="Q3543">
        <v>84.47999999999999</v>
      </c>
      <c r="R3543">
        <v>7.0118399999999988E-4</v>
      </c>
      <c r="S3543" t="s">
        <v>1229</v>
      </c>
      <c r="T3543">
        <v>84.47999999999999</v>
      </c>
      <c r="U3543">
        <v>7.0118399999999988E-4</v>
      </c>
      <c r="V3543">
        <v>44</v>
      </c>
      <c r="W3543">
        <v>0</v>
      </c>
      <c r="X3543">
        <v>44</v>
      </c>
      <c r="Y3543">
        <v>44</v>
      </c>
      <c r="Z3543">
        <v>0</v>
      </c>
      <c r="AA3543">
        <v>0</v>
      </c>
      <c r="AB3543">
        <v>44</v>
      </c>
      <c r="AC3543">
        <v>0</v>
      </c>
      <c r="AD3543">
        <v>0</v>
      </c>
      <c r="AE3543">
        <v>0</v>
      </c>
      <c r="AF3543" s="3">
        <v>0</v>
      </c>
      <c r="AG3543" t="s">
        <v>1240</v>
      </c>
      <c r="AH3543">
        <v>66</v>
      </c>
      <c r="AI3543" s="4" t="s">
        <v>2701</v>
      </c>
      <c r="AJ3543" t="s">
        <v>27</v>
      </c>
      <c r="AK3543" t="s">
        <v>27</v>
      </c>
    </row>
    <row r="3544" spans="1:38" x14ac:dyDescent="0.35">
      <c r="A3544">
        <v>40900004</v>
      </c>
      <c r="B3544">
        <v>30200069</v>
      </c>
      <c r="C3544" t="s">
        <v>292</v>
      </c>
      <c r="D3544" t="s">
        <v>293</v>
      </c>
      <c r="E3544" t="s">
        <v>187</v>
      </c>
      <c r="F3544" t="s">
        <v>46</v>
      </c>
      <c r="G3544" t="s">
        <v>3344</v>
      </c>
      <c r="H3544" t="s">
        <v>3345</v>
      </c>
      <c r="I3544" t="s">
        <v>63</v>
      </c>
      <c r="J3544">
        <v>9210364436</v>
      </c>
      <c r="K3544">
        <v>20260622</v>
      </c>
      <c r="L3544">
        <v>5000456623</v>
      </c>
      <c r="M3544" s="2">
        <v>46217</v>
      </c>
      <c r="N3544" t="s">
        <v>51</v>
      </c>
      <c r="O3544">
        <v>1200</v>
      </c>
      <c r="P3544">
        <v>43.88</v>
      </c>
      <c r="Q3544">
        <v>43.88</v>
      </c>
      <c r="R3544">
        <v>3.6420400000000003E-4</v>
      </c>
      <c r="S3544" t="s">
        <v>1229</v>
      </c>
      <c r="T3544">
        <v>43.88</v>
      </c>
      <c r="U3544">
        <v>3.6420400000000003E-4</v>
      </c>
      <c r="V3544">
        <v>1</v>
      </c>
      <c r="W3544">
        <v>0</v>
      </c>
      <c r="X3544">
        <v>1</v>
      </c>
      <c r="Y3544">
        <v>1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14</v>
      </c>
      <c r="AF3544" s="3">
        <v>0</v>
      </c>
      <c r="AG3544" t="s">
        <v>1240</v>
      </c>
      <c r="AH3544">
        <v>66</v>
      </c>
      <c r="AI3544" s="4" t="s">
        <v>2701</v>
      </c>
      <c r="AJ3544" t="s">
        <v>27</v>
      </c>
      <c r="AK3544" t="s">
        <v>27</v>
      </c>
    </row>
    <row r="3545" spans="1:38" x14ac:dyDescent="0.35">
      <c r="A3545">
        <v>40900004</v>
      </c>
      <c r="B3545">
        <v>30200069</v>
      </c>
      <c r="C3545" t="s">
        <v>292</v>
      </c>
      <c r="D3545" t="s">
        <v>293</v>
      </c>
      <c r="E3545" t="s">
        <v>187</v>
      </c>
      <c r="F3545" t="s">
        <v>46</v>
      </c>
      <c r="G3545" t="s">
        <v>193</v>
      </c>
      <c r="H3545" t="s">
        <v>194</v>
      </c>
      <c r="I3545" t="s">
        <v>60</v>
      </c>
      <c r="J3545">
        <v>9210364436</v>
      </c>
      <c r="K3545">
        <v>20260622</v>
      </c>
      <c r="L3545">
        <v>5000456623</v>
      </c>
      <c r="M3545" s="2">
        <v>46217</v>
      </c>
      <c r="N3545" t="s">
        <v>51</v>
      </c>
      <c r="O3545">
        <v>1210</v>
      </c>
      <c r="P3545">
        <v>13.81</v>
      </c>
      <c r="Q3545">
        <v>82.86</v>
      </c>
      <c r="R3545">
        <v>6.8773800000000002E-4</v>
      </c>
      <c r="S3545" t="s">
        <v>1229</v>
      </c>
      <c r="T3545">
        <v>82.86</v>
      </c>
      <c r="U3545">
        <v>6.8773800000000002E-4</v>
      </c>
      <c r="V3545">
        <v>6</v>
      </c>
      <c r="W3545">
        <v>0</v>
      </c>
      <c r="X3545">
        <v>6</v>
      </c>
      <c r="Y3545">
        <v>6</v>
      </c>
      <c r="Z3545">
        <v>0</v>
      </c>
      <c r="AA3545">
        <v>0</v>
      </c>
      <c r="AB3545">
        <v>6</v>
      </c>
      <c r="AC3545">
        <v>0</v>
      </c>
      <c r="AD3545">
        <v>0</v>
      </c>
      <c r="AE3545">
        <v>104</v>
      </c>
      <c r="AF3545" s="3">
        <v>0</v>
      </c>
      <c r="AG3545" t="s">
        <v>1240</v>
      </c>
      <c r="AH3545">
        <v>66</v>
      </c>
      <c r="AI3545" s="4" t="s">
        <v>2701</v>
      </c>
      <c r="AJ3545" t="s">
        <v>27</v>
      </c>
      <c r="AK3545" t="s">
        <v>27</v>
      </c>
    </row>
    <row r="3546" spans="1:38" x14ac:dyDescent="0.35">
      <c r="A3546">
        <v>40900004</v>
      </c>
      <c r="B3546">
        <v>30200069</v>
      </c>
      <c r="C3546" t="s">
        <v>292</v>
      </c>
      <c r="D3546" t="s">
        <v>293</v>
      </c>
      <c r="E3546" t="s">
        <v>187</v>
      </c>
      <c r="F3546" t="s">
        <v>46</v>
      </c>
      <c r="G3546" t="s">
        <v>3172</v>
      </c>
      <c r="H3546" t="s">
        <v>231</v>
      </c>
      <c r="I3546" t="s">
        <v>66</v>
      </c>
      <c r="J3546">
        <v>9210364436</v>
      </c>
      <c r="K3546">
        <v>20260622</v>
      </c>
      <c r="L3546">
        <v>5000456623</v>
      </c>
      <c r="M3546" s="2">
        <v>46217</v>
      </c>
      <c r="N3546" t="s">
        <v>51</v>
      </c>
      <c r="O3546">
        <v>1220</v>
      </c>
      <c r="P3546">
        <v>7.64</v>
      </c>
      <c r="Q3546">
        <v>129.88</v>
      </c>
      <c r="R3546">
        <v>1.0780039999999998E-3</v>
      </c>
      <c r="S3546" t="s">
        <v>1229</v>
      </c>
      <c r="T3546">
        <v>129.88</v>
      </c>
      <c r="U3546">
        <v>1.0780039999999998E-3</v>
      </c>
      <c r="V3546">
        <v>17</v>
      </c>
      <c r="W3546">
        <v>0</v>
      </c>
      <c r="X3546">
        <v>17</v>
      </c>
      <c r="Y3546">
        <v>17</v>
      </c>
      <c r="Z3546">
        <v>0</v>
      </c>
      <c r="AA3546">
        <v>0</v>
      </c>
      <c r="AB3546">
        <v>17</v>
      </c>
      <c r="AC3546">
        <v>0</v>
      </c>
      <c r="AD3546">
        <v>0</v>
      </c>
      <c r="AE3546">
        <v>0</v>
      </c>
      <c r="AF3546" s="3">
        <v>0</v>
      </c>
      <c r="AG3546" t="s">
        <v>1240</v>
      </c>
      <c r="AH3546">
        <v>66</v>
      </c>
      <c r="AI3546" s="4" t="s">
        <v>2701</v>
      </c>
      <c r="AJ3546" t="s">
        <v>27</v>
      </c>
      <c r="AK3546" t="s">
        <v>27</v>
      </c>
    </row>
    <row r="3547" spans="1:38" x14ac:dyDescent="0.35">
      <c r="A3547">
        <v>40900004</v>
      </c>
      <c r="B3547">
        <v>30200069</v>
      </c>
      <c r="C3547" t="s">
        <v>292</v>
      </c>
      <c r="D3547" t="s">
        <v>293</v>
      </c>
      <c r="E3547" t="s">
        <v>187</v>
      </c>
      <c r="F3547" t="s">
        <v>46</v>
      </c>
      <c r="G3547" t="s">
        <v>3346</v>
      </c>
      <c r="H3547" t="s">
        <v>3347</v>
      </c>
      <c r="I3547" t="s">
        <v>60</v>
      </c>
      <c r="J3547">
        <v>9210364436</v>
      </c>
      <c r="K3547">
        <v>20260622</v>
      </c>
      <c r="L3547">
        <v>5000456623</v>
      </c>
      <c r="M3547" s="2">
        <v>46217</v>
      </c>
      <c r="N3547" t="s">
        <v>51</v>
      </c>
      <c r="O3547">
        <v>1240</v>
      </c>
      <c r="P3547">
        <v>3.36</v>
      </c>
      <c r="Q3547">
        <v>3.36</v>
      </c>
      <c r="R3547">
        <v>2.7887999999999998E-5</v>
      </c>
      <c r="S3547" t="s">
        <v>1229</v>
      </c>
      <c r="T3547">
        <v>3.36</v>
      </c>
      <c r="U3547">
        <v>2.7887999999999998E-5</v>
      </c>
      <c r="V3547">
        <v>1</v>
      </c>
      <c r="W3547">
        <v>0</v>
      </c>
      <c r="X3547">
        <v>1</v>
      </c>
      <c r="Y3547">
        <v>1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76</v>
      </c>
      <c r="AF3547" s="3">
        <v>0</v>
      </c>
      <c r="AG3547" t="s">
        <v>1240</v>
      </c>
      <c r="AH3547">
        <v>66</v>
      </c>
      <c r="AI3547" s="4" t="s">
        <v>2701</v>
      </c>
      <c r="AJ3547" t="s">
        <v>27</v>
      </c>
      <c r="AK3547" t="s">
        <v>27</v>
      </c>
    </row>
    <row r="3548" spans="1:38" x14ac:dyDescent="0.35">
      <c r="A3548">
        <v>40900004</v>
      </c>
      <c r="B3548">
        <v>30200069</v>
      </c>
      <c r="C3548" t="s">
        <v>292</v>
      </c>
      <c r="D3548" t="s">
        <v>293</v>
      </c>
      <c r="E3548" t="s">
        <v>187</v>
      </c>
      <c r="F3548" t="s">
        <v>46</v>
      </c>
      <c r="G3548" t="s">
        <v>3348</v>
      </c>
      <c r="H3548" t="s">
        <v>3349</v>
      </c>
      <c r="I3548" t="s">
        <v>60</v>
      </c>
      <c r="J3548">
        <v>9210364436</v>
      </c>
      <c r="K3548">
        <v>20260622</v>
      </c>
      <c r="L3548">
        <v>5000456623</v>
      </c>
      <c r="M3548" s="2">
        <v>46217</v>
      </c>
      <c r="N3548" t="s">
        <v>51</v>
      </c>
      <c r="O3548">
        <v>1250</v>
      </c>
      <c r="P3548">
        <v>69.930000000000007</v>
      </c>
      <c r="Q3548">
        <v>139.86000000000001</v>
      </c>
      <c r="R3548">
        <v>1.1608380000000002E-3</v>
      </c>
      <c r="S3548" t="s">
        <v>1229</v>
      </c>
      <c r="T3548">
        <v>139.86000000000001</v>
      </c>
      <c r="U3548">
        <v>1.1608380000000002E-3</v>
      </c>
      <c r="V3548">
        <v>2</v>
      </c>
      <c r="W3548">
        <v>0</v>
      </c>
      <c r="X3548">
        <v>2</v>
      </c>
      <c r="Y3548">
        <v>2</v>
      </c>
      <c r="Z3548">
        <v>0</v>
      </c>
      <c r="AA3548">
        <v>0</v>
      </c>
      <c r="AB3548">
        <v>2</v>
      </c>
      <c r="AC3548">
        <v>0</v>
      </c>
      <c r="AD3548">
        <v>0</v>
      </c>
      <c r="AE3548">
        <v>53</v>
      </c>
      <c r="AF3548" s="3">
        <v>0</v>
      </c>
      <c r="AG3548" t="s">
        <v>1240</v>
      </c>
      <c r="AH3548">
        <v>66</v>
      </c>
      <c r="AI3548" s="4" t="s">
        <v>2701</v>
      </c>
      <c r="AJ3548" t="s">
        <v>27</v>
      </c>
      <c r="AK3548" t="s">
        <v>27</v>
      </c>
    </row>
    <row r="3549" spans="1:38" x14ac:dyDescent="0.35">
      <c r="A3549">
        <v>40900004</v>
      </c>
      <c r="B3549">
        <v>30200069</v>
      </c>
      <c r="C3549" t="s">
        <v>292</v>
      </c>
      <c r="D3549" t="s">
        <v>293</v>
      </c>
      <c r="E3549" t="s">
        <v>187</v>
      </c>
      <c r="F3549" t="s">
        <v>46</v>
      </c>
      <c r="G3549" t="s">
        <v>723</v>
      </c>
      <c r="H3549" t="s">
        <v>1959</v>
      </c>
      <c r="I3549" t="s">
        <v>63</v>
      </c>
      <c r="J3549">
        <v>9210364436</v>
      </c>
      <c r="K3549">
        <v>20260622</v>
      </c>
      <c r="L3549">
        <v>5000456623</v>
      </c>
      <c r="M3549" s="2">
        <v>46217</v>
      </c>
      <c r="N3549" t="s">
        <v>51</v>
      </c>
      <c r="O3549">
        <v>1260</v>
      </c>
      <c r="P3549">
        <v>4.5199999999999996</v>
      </c>
      <c r="Q3549">
        <v>72.319999999999993</v>
      </c>
      <c r="R3549">
        <v>6.0025599999999997E-4</v>
      </c>
      <c r="S3549" t="s">
        <v>1229</v>
      </c>
      <c r="T3549">
        <v>72.319999999999993</v>
      </c>
      <c r="U3549">
        <v>6.0025599999999997E-4</v>
      </c>
      <c r="V3549">
        <v>16</v>
      </c>
      <c r="W3549">
        <v>0</v>
      </c>
      <c r="X3549">
        <v>16</v>
      </c>
      <c r="Y3549">
        <v>16</v>
      </c>
      <c r="Z3549">
        <v>0</v>
      </c>
      <c r="AA3549">
        <v>0</v>
      </c>
      <c r="AB3549">
        <v>16</v>
      </c>
      <c r="AC3549">
        <v>0</v>
      </c>
      <c r="AD3549">
        <v>0</v>
      </c>
      <c r="AE3549">
        <v>8093</v>
      </c>
      <c r="AF3549" s="3">
        <v>0</v>
      </c>
      <c r="AG3549" t="s">
        <v>1240</v>
      </c>
      <c r="AH3549">
        <v>66</v>
      </c>
      <c r="AI3549" s="4" t="s">
        <v>2701</v>
      </c>
      <c r="AJ3549" t="s">
        <v>27</v>
      </c>
      <c r="AK3549" t="s">
        <v>27</v>
      </c>
    </row>
    <row r="3550" spans="1:38" x14ac:dyDescent="0.35">
      <c r="A3550">
        <v>40900004</v>
      </c>
      <c r="B3550">
        <v>30200069</v>
      </c>
      <c r="C3550" t="s">
        <v>292</v>
      </c>
      <c r="D3550" t="s">
        <v>293</v>
      </c>
      <c r="E3550" t="s">
        <v>187</v>
      </c>
      <c r="F3550" t="s">
        <v>46</v>
      </c>
      <c r="G3550" t="s">
        <v>554</v>
      </c>
      <c r="H3550" t="s">
        <v>2236</v>
      </c>
      <c r="I3550" t="s">
        <v>106</v>
      </c>
      <c r="J3550">
        <v>9210364436</v>
      </c>
      <c r="K3550">
        <v>20260622</v>
      </c>
      <c r="L3550">
        <v>5000456623</v>
      </c>
      <c r="M3550" s="2">
        <v>46217</v>
      </c>
      <c r="N3550" t="s">
        <v>51</v>
      </c>
      <c r="O3550">
        <v>1270</v>
      </c>
      <c r="P3550">
        <v>61.72</v>
      </c>
      <c r="Q3550">
        <v>61.72</v>
      </c>
      <c r="R3550">
        <v>5.1227599999999999E-4</v>
      </c>
      <c r="S3550" t="s">
        <v>1229</v>
      </c>
      <c r="T3550">
        <v>61.72</v>
      </c>
      <c r="U3550">
        <v>5.1227599999999999E-4</v>
      </c>
      <c r="V3550">
        <v>1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61.72</v>
      </c>
      <c r="AE3550">
        <v>0</v>
      </c>
      <c r="AF3550" s="3">
        <v>0</v>
      </c>
      <c r="AG3550" t="s">
        <v>1240</v>
      </c>
      <c r="AH3550">
        <v>66</v>
      </c>
      <c r="AI3550" s="4" t="s">
        <v>2701</v>
      </c>
      <c r="AJ3550" t="s">
        <v>1232</v>
      </c>
      <c r="AK3550" t="s">
        <v>1233</v>
      </c>
      <c r="AL3550" t="s">
        <v>1233</v>
      </c>
    </row>
    <row r="3551" spans="1:38" x14ac:dyDescent="0.35">
      <c r="A3551">
        <v>40900004</v>
      </c>
      <c r="B3551">
        <v>30200069</v>
      </c>
      <c r="C3551" t="s">
        <v>292</v>
      </c>
      <c r="D3551" t="s">
        <v>293</v>
      </c>
      <c r="E3551" t="s">
        <v>187</v>
      </c>
      <c r="F3551" t="s">
        <v>46</v>
      </c>
      <c r="G3551" t="s">
        <v>1366</v>
      </c>
      <c r="H3551" t="s">
        <v>1367</v>
      </c>
      <c r="I3551" t="s">
        <v>106</v>
      </c>
      <c r="J3551">
        <v>9210364436</v>
      </c>
      <c r="K3551">
        <v>20260622</v>
      </c>
      <c r="L3551">
        <v>5000456623</v>
      </c>
      <c r="M3551" s="2">
        <v>46217</v>
      </c>
      <c r="N3551" t="s">
        <v>51</v>
      </c>
      <c r="O3551">
        <v>1280</v>
      </c>
      <c r="P3551">
        <v>3.18</v>
      </c>
      <c r="Q3551">
        <v>9.5400000000000009</v>
      </c>
      <c r="R3551">
        <v>7.9182000000000002E-5</v>
      </c>
      <c r="S3551" t="s">
        <v>1229</v>
      </c>
      <c r="T3551">
        <v>9.5400000000000009</v>
      </c>
      <c r="U3551">
        <v>7.9182000000000002E-5</v>
      </c>
      <c r="V3551">
        <v>3</v>
      </c>
      <c r="W3551">
        <v>0</v>
      </c>
      <c r="X3551">
        <v>3</v>
      </c>
      <c r="Y3551">
        <v>0</v>
      </c>
      <c r="Z3551">
        <v>0</v>
      </c>
      <c r="AA3551">
        <v>0</v>
      </c>
      <c r="AB3551">
        <v>0</v>
      </c>
      <c r="AC3551">
        <v>3</v>
      </c>
      <c r="AD3551">
        <v>9.5399999999999991</v>
      </c>
      <c r="AE3551">
        <v>0</v>
      </c>
      <c r="AF3551" s="3">
        <v>0</v>
      </c>
      <c r="AG3551" t="s">
        <v>1240</v>
      </c>
      <c r="AH3551">
        <v>66</v>
      </c>
      <c r="AI3551" s="4" t="s">
        <v>2701</v>
      </c>
      <c r="AJ3551" t="s">
        <v>1232</v>
      </c>
      <c r="AK3551" t="s">
        <v>1269</v>
      </c>
      <c r="AL3551" t="s">
        <v>1278</v>
      </c>
    </row>
    <row r="3552" spans="1:38" x14ac:dyDescent="0.35">
      <c r="A3552">
        <v>40900004</v>
      </c>
      <c r="B3552">
        <v>30200069</v>
      </c>
      <c r="C3552" t="s">
        <v>292</v>
      </c>
      <c r="D3552" t="s">
        <v>293</v>
      </c>
      <c r="E3552" t="s">
        <v>187</v>
      </c>
      <c r="F3552" t="s">
        <v>46</v>
      </c>
      <c r="G3552" t="s">
        <v>563</v>
      </c>
      <c r="H3552" t="s">
        <v>564</v>
      </c>
      <c r="I3552" t="s">
        <v>63</v>
      </c>
      <c r="J3552">
        <v>9210364436</v>
      </c>
      <c r="K3552">
        <v>20260622</v>
      </c>
      <c r="L3552">
        <v>5000456623</v>
      </c>
      <c r="M3552" s="2">
        <v>46217</v>
      </c>
      <c r="N3552" t="s">
        <v>51</v>
      </c>
      <c r="O3552">
        <v>1290</v>
      </c>
      <c r="P3552">
        <v>15.66</v>
      </c>
      <c r="Q3552">
        <v>109.62</v>
      </c>
      <c r="R3552">
        <v>9.0984600000000007E-4</v>
      </c>
      <c r="S3552" t="s">
        <v>1229</v>
      </c>
      <c r="T3552">
        <v>109.62</v>
      </c>
      <c r="U3552">
        <v>9.0984600000000007E-4</v>
      </c>
      <c r="V3552">
        <v>7</v>
      </c>
      <c r="W3552">
        <v>0</v>
      </c>
      <c r="X3552">
        <v>7</v>
      </c>
      <c r="Y3552">
        <v>7</v>
      </c>
      <c r="Z3552">
        <v>0</v>
      </c>
      <c r="AA3552">
        <v>0</v>
      </c>
      <c r="AB3552">
        <v>7</v>
      </c>
      <c r="AC3552">
        <v>0</v>
      </c>
      <c r="AD3552">
        <v>0</v>
      </c>
      <c r="AE3552">
        <v>0</v>
      </c>
      <c r="AF3552" s="3">
        <v>0</v>
      </c>
      <c r="AG3552" t="s">
        <v>1240</v>
      </c>
      <c r="AH3552">
        <v>66</v>
      </c>
      <c r="AI3552" s="4" t="s">
        <v>2701</v>
      </c>
      <c r="AJ3552" t="s">
        <v>27</v>
      </c>
      <c r="AK3552" t="s">
        <v>27</v>
      </c>
    </row>
    <row r="3553" spans="1:38" x14ac:dyDescent="0.35">
      <c r="A3553">
        <v>40900004</v>
      </c>
      <c r="B3553">
        <v>30200069</v>
      </c>
      <c r="C3553" t="s">
        <v>292</v>
      </c>
      <c r="D3553" t="s">
        <v>293</v>
      </c>
      <c r="E3553" t="s">
        <v>187</v>
      </c>
      <c r="F3553" t="s">
        <v>46</v>
      </c>
      <c r="G3553" t="s">
        <v>825</v>
      </c>
      <c r="H3553" t="s">
        <v>826</v>
      </c>
      <c r="I3553" t="s">
        <v>60</v>
      </c>
      <c r="J3553">
        <v>9210364436</v>
      </c>
      <c r="K3553">
        <v>20260622</v>
      </c>
      <c r="L3553">
        <v>5000456623</v>
      </c>
      <c r="M3553" s="2">
        <v>46217</v>
      </c>
      <c r="N3553" t="s">
        <v>51</v>
      </c>
      <c r="O3553">
        <v>1300</v>
      </c>
      <c r="P3553">
        <v>6.2</v>
      </c>
      <c r="Q3553">
        <v>24.8</v>
      </c>
      <c r="R3553">
        <v>2.0584000000000002E-4</v>
      </c>
      <c r="S3553" t="s">
        <v>1229</v>
      </c>
      <c r="T3553">
        <v>24.8</v>
      </c>
      <c r="U3553">
        <v>2.0584000000000002E-4</v>
      </c>
      <c r="V3553">
        <v>4</v>
      </c>
      <c r="W3553">
        <v>0</v>
      </c>
      <c r="X3553">
        <v>4</v>
      </c>
      <c r="Y3553">
        <v>4</v>
      </c>
      <c r="Z3553">
        <v>0</v>
      </c>
      <c r="AA3553">
        <v>0</v>
      </c>
      <c r="AB3553">
        <v>4</v>
      </c>
      <c r="AC3553">
        <v>0</v>
      </c>
      <c r="AD3553">
        <v>0</v>
      </c>
      <c r="AE3553">
        <v>551</v>
      </c>
      <c r="AF3553" s="3">
        <v>0</v>
      </c>
      <c r="AG3553" t="s">
        <v>1240</v>
      </c>
      <c r="AH3553">
        <v>66</v>
      </c>
      <c r="AI3553" s="4" t="s">
        <v>2701</v>
      </c>
      <c r="AJ3553" t="s">
        <v>27</v>
      </c>
      <c r="AK3553" t="s">
        <v>27</v>
      </c>
    </row>
    <row r="3554" spans="1:38" x14ac:dyDescent="0.35">
      <c r="A3554">
        <v>40900004</v>
      </c>
      <c r="B3554">
        <v>30200069</v>
      </c>
      <c r="C3554" t="s">
        <v>292</v>
      </c>
      <c r="D3554" t="s">
        <v>293</v>
      </c>
      <c r="E3554" t="s">
        <v>187</v>
      </c>
      <c r="F3554" t="s">
        <v>46</v>
      </c>
      <c r="G3554" t="s">
        <v>3350</v>
      </c>
      <c r="H3554" t="s">
        <v>3351</v>
      </c>
      <c r="I3554" t="s">
        <v>60</v>
      </c>
      <c r="J3554">
        <v>9210364436</v>
      </c>
      <c r="K3554">
        <v>20260622</v>
      </c>
      <c r="L3554">
        <v>5000456623</v>
      </c>
      <c r="M3554" s="2">
        <v>46217</v>
      </c>
      <c r="N3554" t="s">
        <v>51</v>
      </c>
      <c r="O3554">
        <v>1310</v>
      </c>
      <c r="P3554">
        <v>130.03</v>
      </c>
      <c r="Q3554">
        <v>130.03</v>
      </c>
      <c r="R3554">
        <v>1.079249E-3</v>
      </c>
      <c r="S3554" t="s">
        <v>1229</v>
      </c>
      <c r="T3554">
        <v>130.03</v>
      </c>
      <c r="U3554">
        <v>1.079249E-3</v>
      </c>
      <c r="V3554">
        <v>1</v>
      </c>
      <c r="W3554">
        <v>0</v>
      </c>
      <c r="X3554">
        <v>1</v>
      </c>
      <c r="Y3554">
        <v>1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166</v>
      </c>
      <c r="AF3554" s="3">
        <v>0</v>
      </c>
      <c r="AG3554" t="s">
        <v>1240</v>
      </c>
      <c r="AH3554">
        <v>66</v>
      </c>
      <c r="AI3554" s="4" t="s">
        <v>2701</v>
      </c>
      <c r="AJ3554" t="s">
        <v>27</v>
      </c>
      <c r="AK3554" t="s">
        <v>27</v>
      </c>
    </row>
    <row r="3555" spans="1:38" x14ac:dyDescent="0.35">
      <c r="A3555">
        <v>40900004</v>
      </c>
      <c r="B3555">
        <v>30200069</v>
      </c>
      <c r="C3555" t="s">
        <v>292</v>
      </c>
      <c r="D3555" t="s">
        <v>293</v>
      </c>
      <c r="E3555" t="s">
        <v>187</v>
      </c>
      <c r="F3555" t="s">
        <v>46</v>
      </c>
      <c r="G3555" t="s">
        <v>1179</v>
      </c>
      <c r="H3555" t="s">
        <v>1180</v>
      </c>
      <c r="I3555" t="s">
        <v>63</v>
      </c>
      <c r="J3555">
        <v>9210364436</v>
      </c>
      <c r="K3555">
        <v>20260622</v>
      </c>
      <c r="L3555">
        <v>5000456623</v>
      </c>
      <c r="M3555" s="2">
        <v>46217</v>
      </c>
      <c r="N3555" t="s">
        <v>51</v>
      </c>
      <c r="O3555">
        <v>1330</v>
      </c>
      <c r="P3555">
        <v>1.55</v>
      </c>
      <c r="Q3555">
        <v>4.6500000000000004</v>
      </c>
      <c r="R3555">
        <v>3.8595000000000006E-5</v>
      </c>
      <c r="S3555" t="s">
        <v>1229</v>
      </c>
      <c r="T3555">
        <v>4.6500000000000004</v>
      </c>
      <c r="U3555">
        <v>3.8595000000000006E-5</v>
      </c>
      <c r="V3555">
        <v>3</v>
      </c>
      <c r="W3555">
        <v>0</v>
      </c>
      <c r="X3555">
        <v>3</v>
      </c>
      <c r="Y3555">
        <v>3</v>
      </c>
      <c r="Z3555">
        <v>0</v>
      </c>
      <c r="AA3555">
        <v>0</v>
      </c>
      <c r="AB3555">
        <v>3</v>
      </c>
      <c r="AC3555">
        <v>0</v>
      </c>
      <c r="AD3555">
        <v>0</v>
      </c>
      <c r="AE3555">
        <v>0</v>
      </c>
      <c r="AF3555" s="3">
        <v>0</v>
      </c>
      <c r="AG3555" t="s">
        <v>1240</v>
      </c>
      <c r="AH3555">
        <v>66</v>
      </c>
      <c r="AI3555" s="4" t="s">
        <v>2701</v>
      </c>
      <c r="AJ3555" t="s">
        <v>27</v>
      </c>
      <c r="AK3555" t="s">
        <v>27</v>
      </c>
    </row>
    <row r="3556" spans="1:38" x14ac:dyDescent="0.35">
      <c r="A3556">
        <v>40900004</v>
      </c>
      <c r="B3556">
        <v>30200069</v>
      </c>
      <c r="C3556" t="s">
        <v>292</v>
      </c>
      <c r="D3556" t="s">
        <v>293</v>
      </c>
      <c r="E3556" t="s">
        <v>187</v>
      </c>
      <c r="F3556" t="s">
        <v>46</v>
      </c>
      <c r="G3556" t="s">
        <v>565</v>
      </c>
      <c r="H3556" t="s">
        <v>210</v>
      </c>
      <c r="I3556" t="s">
        <v>66</v>
      </c>
      <c r="J3556">
        <v>9210364436</v>
      </c>
      <c r="K3556">
        <v>20260622</v>
      </c>
      <c r="L3556">
        <v>5000456623</v>
      </c>
      <c r="M3556" s="2">
        <v>46217</v>
      </c>
      <c r="N3556" t="s">
        <v>51</v>
      </c>
      <c r="O3556">
        <v>1340</v>
      </c>
      <c r="P3556">
        <v>7.64</v>
      </c>
      <c r="Q3556">
        <v>30.56</v>
      </c>
      <c r="R3556">
        <v>2.5364799999999998E-4</v>
      </c>
      <c r="S3556" t="s">
        <v>1229</v>
      </c>
      <c r="T3556">
        <v>30.56</v>
      </c>
      <c r="U3556">
        <v>2.5364799999999998E-4</v>
      </c>
      <c r="V3556">
        <v>4</v>
      </c>
      <c r="W3556">
        <v>0</v>
      </c>
      <c r="X3556">
        <v>4</v>
      </c>
      <c r="Y3556">
        <v>4</v>
      </c>
      <c r="Z3556">
        <v>0</v>
      </c>
      <c r="AA3556">
        <v>0</v>
      </c>
      <c r="AB3556">
        <v>4</v>
      </c>
      <c r="AC3556">
        <v>0</v>
      </c>
      <c r="AD3556">
        <v>0</v>
      </c>
      <c r="AE3556">
        <v>11</v>
      </c>
      <c r="AF3556" s="3">
        <v>0</v>
      </c>
      <c r="AG3556" t="s">
        <v>1240</v>
      </c>
      <c r="AH3556">
        <v>66</v>
      </c>
      <c r="AI3556" s="4" t="s">
        <v>2701</v>
      </c>
      <c r="AJ3556" t="s">
        <v>27</v>
      </c>
      <c r="AK3556" t="s">
        <v>27</v>
      </c>
    </row>
    <row r="3557" spans="1:38" x14ac:dyDescent="0.35">
      <c r="A3557">
        <v>40900004</v>
      </c>
      <c r="B3557">
        <v>30200069</v>
      </c>
      <c r="C3557" t="s">
        <v>292</v>
      </c>
      <c r="D3557" t="s">
        <v>293</v>
      </c>
      <c r="E3557" t="s">
        <v>187</v>
      </c>
      <c r="F3557" t="s">
        <v>46</v>
      </c>
      <c r="G3557" t="s">
        <v>3159</v>
      </c>
      <c r="H3557" t="s">
        <v>3160</v>
      </c>
      <c r="I3557" t="s">
        <v>66</v>
      </c>
      <c r="J3557">
        <v>9210364436</v>
      </c>
      <c r="K3557">
        <v>20260622</v>
      </c>
      <c r="L3557">
        <v>5000456623</v>
      </c>
      <c r="M3557" s="2">
        <v>46217</v>
      </c>
      <c r="N3557" t="s">
        <v>51</v>
      </c>
      <c r="O3557">
        <v>1350</v>
      </c>
      <c r="P3557">
        <v>11.83</v>
      </c>
      <c r="Q3557">
        <v>94.64</v>
      </c>
      <c r="R3557">
        <v>7.8551200000000004E-4</v>
      </c>
      <c r="S3557" t="s">
        <v>1229</v>
      </c>
      <c r="T3557">
        <v>94.64</v>
      </c>
      <c r="U3557">
        <v>7.8551200000000004E-4</v>
      </c>
      <c r="V3557">
        <v>8</v>
      </c>
      <c r="W3557">
        <v>0</v>
      </c>
      <c r="X3557">
        <v>8</v>
      </c>
      <c r="Y3557">
        <v>0</v>
      </c>
      <c r="Z3557">
        <v>0</v>
      </c>
      <c r="AA3557">
        <v>0</v>
      </c>
      <c r="AB3557">
        <v>0</v>
      </c>
      <c r="AC3557">
        <v>8</v>
      </c>
      <c r="AD3557">
        <v>94.64</v>
      </c>
      <c r="AE3557">
        <v>0</v>
      </c>
      <c r="AF3557" s="3">
        <v>0</v>
      </c>
      <c r="AG3557" t="s">
        <v>1240</v>
      </c>
      <c r="AH3557">
        <v>66</v>
      </c>
      <c r="AI3557" s="4" t="s">
        <v>2701</v>
      </c>
      <c r="AJ3557" t="s">
        <v>1232</v>
      </c>
      <c r="AK3557" t="s">
        <v>1269</v>
      </c>
      <c r="AL3557" t="s">
        <v>1269</v>
      </c>
    </row>
    <row r="3558" spans="1:38" x14ac:dyDescent="0.35">
      <c r="A3558">
        <v>40900004</v>
      </c>
      <c r="B3558">
        <v>30200069</v>
      </c>
      <c r="C3558" t="s">
        <v>292</v>
      </c>
      <c r="D3558" t="s">
        <v>293</v>
      </c>
      <c r="E3558" t="s">
        <v>187</v>
      </c>
      <c r="F3558" t="s">
        <v>46</v>
      </c>
      <c r="G3558" t="s">
        <v>882</v>
      </c>
      <c r="H3558" t="s">
        <v>883</v>
      </c>
      <c r="I3558" t="s">
        <v>60</v>
      </c>
      <c r="J3558">
        <v>9210364436</v>
      </c>
      <c r="K3558">
        <v>20260622</v>
      </c>
      <c r="L3558">
        <v>5000456623</v>
      </c>
      <c r="M3558" s="2">
        <v>46217</v>
      </c>
      <c r="N3558" t="s">
        <v>51</v>
      </c>
      <c r="O3558">
        <v>1360</v>
      </c>
      <c r="P3558">
        <v>4.12</v>
      </c>
      <c r="Q3558">
        <v>8.24</v>
      </c>
      <c r="R3558">
        <v>6.8392000000000005E-5</v>
      </c>
      <c r="S3558" t="s">
        <v>1229</v>
      </c>
      <c r="T3558">
        <v>8.24</v>
      </c>
      <c r="U3558">
        <v>6.8392000000000005E-5</v>
      </c>
      <c r="V3558">
        <v>2</v>
      </c>
      <c r="W3558">
        <v>0</v>
      </c>
      <c r="X3558">
        <v>2</v>
      </c>
      <c r="Y3558">
        <v>2</v>
      </c>
      <c r="Z3558">
        <v>0</v>
      </c>
      <c r="AA3558">
        <v>0</v>
      </c>
      <c r="AB3558">
        <v>2</v>
      </c>
      <c r="AC3558">
        <v>0</v>
      </c>
      <c r="AD3558">
        <v>0</v>
      </c>
      <c r="AE3558">
        <v>1215</v>
      </c>
      <c r="AF3558" s="3">
        <v>0</v>
      </c>
      <c r="AG3558" t="s">
        <v>1240</v>
      </c>
      <c r="AH3558">
        <v>66</v>
      </c>
      <c r="AI3558" s="4" t="s">
        <v>2701</v>
      </c>
      <c r="AJ3558" t="s">
        <v>27</v>
      </c>
      <c r="AK3558" t="s">
        <v>27</v>
      </c>
    </row>
    <row r="3559" spans="1:38" x14ac:dyDescent="0.35">
      <c r="A3559">
        <v>40900004</v>
      </c>
      <c r="B3559">
        <v>30200069</v>
      </c>
      <c r="C3559" t="s">
        <v>292</v>
      </c>
      <c r="D3559" t="s">
        <v>293</v>
      </c>
      <c r="E3559" t="s">
        <v>187</v>
      </c>
      <c r="F3559" t="s">
        <v>46</v>
      </c>
      <c r="G3559" t="s">
        <v>1012</v>
      </c>
      <c r="H3559" t="s">
        <v>1013</v>
      </c>
      <c r="I3559" t="s">
        <v>60</v>
      </c>
      <c r="J3559">
        <v>9210364436</v>
      </c>
      <c r="K3559">
        <v>20260622</v>
      </c>
      <c r="L3559">
        <v>5000456623</v>
      </c>
      <c r="M3559" s="2">
        <v>46217</v>
      </c>
      <c r="N3559" t="s">
        <v>51</v>
      </c>
      <c r="O3559">
        <v>1370</v>
      </c>
      <c r="P3559">
        <v>60.16</v>
      </c>
      <c r="Q3559">
        <v>60.16</v>
      </c>
      <c r="R3559">
        <v>4.9932799999999995E-4</v>
      </c>
      <c r="S3559" t="s">
        <v>1229</v>
      </c>
      <c r="T3559">
        <v>60.16</v>
      </c>
      <c r="U3559">
        <v>4.9932799999999995E-4</v>
      </c>
      <c r="V3559">
        <v>1</v>
      </c>
      <c r="W3559">
        <v>0</v>
      </c>
      <c r="X3559">
        <v>1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148</v>
      </c>
      <c r="AF3559" s="3">
        <v>0</v>
      </c>
      <c r="AG3559" t="s">
        <v>1240</v>
      </c>
      <c r="AH3559">
        <v>66</v>
      </c>
      <c r="AI3559" s="4" t="s">
        <v>2701</v>
      </c>
      <c r="AJ3559" t="s">
        <v>27</v>
      </c>
      <c r="AK3559" t="s">
        <v>27</v>
      </c>
    </row>
    <row r="3560" spans="1:38" x14ac:dyDescent="0.35">
      <c r="A3560">
        <v>40900004</v>
      </c>
      <c r="B3560">
        <v>30200069</v>
      </c>
      <c r="C3560" t="s">
        <v>292</v>
      </c>
      <c r="D3560" t="s">
        <v>293</v>
      </c>
      <c r="E3560" t="s">
        <v>187</v>
      </c>
      <c r="F3560" t="s">
        <v>46</v>
      </c>
      <c r="G3560" t="s">
        <v>3170</v>
      </c>
      <c r="H3560" t="s">
        <v>3171</v>
      </c>
      <c r="I3560" t="s">
        <v>63</v>
      </c>
      <c r="J3560">
        <v>9210364436</v>
      </c>
      <c r="K3560">
        <v>20260622</v>
      </c>
      <c r="L3560">
        <v>5000456623</v>
      </c>
      <c r="M3560" s="2">
        <v>46217</v>
      </c>
      <c r="N3560" t="s">
        <v>51</v>
      </c>
      <c r="O3560">
        <v>1380</v>
      </c>
      <c r="P3560">
        <v>9.1199999999999992</v>
      </c>
      <c r="Q3560">
        <v>72.959999999999994</v>
      </c>
      <c r="R3560">
        <v>6.055679999999999E-4</v>
      </c>
      <c r="S3560" t="s">
        <v>1229</v>
      </c>
      <c r="T3560">
        <v>72.959999999999994</v>
      </c>
      <c r="U3560">
        <v>6.055679999999999E-4</v>
      </c>
      <c r="V3560">
        <v>8</v>
      </c>
      <c r="W3560">
        <v>0</v>
      </c>
      <c r="X3560">
        <v>8</v>
      </c>
      <c r="Y3560">
        <v>8</v>
      </c>
      <c r="Z3560">
        <v>0</v>
      </c>
      <c r="AA3560">
        <v>0</v>
      </c>
      <c r="AB3560">
        <v>8</v>
      </c>
      <c r="AC3560">
        <v>0</v>
      </c>
      <c r="AD3560">
        <v>0</v>
      </c>
      <c r="AE3560">
        <v>1849</v>
      </c>
      <c r="AF3560" s="3">
        <v>0</v>
      </c>
      <c r="AG3560" t="s">
        <v>1240</v>
      </c>
      <c r="AH3560">
        <v>66</v>
      </c>
      <c r="AI3560" s="4" t="s">
        <v>2701</v>
      </c>
      <c r="AJ3560" t="s">
        <v>27</v>
      </c>
      <c r="AK3560" t="s">
        <v>27</v>
      </c>
    </row>
    <row r="3561" spans="1:38" x14ac:dyDescent="0.35">
      <c r="A3561">
        <v>40900004</v>
      </c>
      <c r="B3561">
        <v>30200069</v>
      </c>
      <c r="C3561" t="s">
        <v>292</v>
      </c>
      <c r="D3561" t="s">
        <v>293</v>
      </c>
      <c r="E3561" t="s">
        <v>187</v>
      </c>
      <c r="F3561" t="s">
        <v>46</v>
      </c>
      <c r="G3561" t="s">
        <v>3352</v>
      </c>
      <c r="H3561" t="s">
        <v>1475</v>
      </c>
      <c r="I3561" t="s">
        <v>60</v>
      </c>
      <c r="J3561">
        <v>9210364436</v>
      </c>
      <c r="K3561">
        <v>20260622</v>
      </c>
      <c r="L3561">
        <v>5000456623</v>
      </c>
      <c r="M3561" s="2">
        <v>46217</v>
      </c>
      <c r="N3561" t="s">
        <v>51</v>
      </c>
      <c r="O3561">
        <v>1390</v>
      </c>
      <c r="P3561">
        <v>28.82</v>
      </c>
      <c r="Q3561">
        <v>28.82</v>
      </c>
      <c r="R3561">
        <v>2.39206E-4</v>
      </c>
      <c r="S3561" t="s">
        <v>1229</v>
      </c>
      <c r="T3561">
        <v>28.82</v>
      </c>
      <c r="U3561">
        <v>2.39206E-4</v>
      </c>
      <c r="V3561">
        <v>1</v>
      </c>
      <c r="W3561">
        <v>0</v>
      </c>
      <c r="X3561">
        <v>1</v>
      </c>
      <c r="Y3561">
        <v>1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96</v>
      </c>
      <c r="AF3561" s="3">
        <v>0</v>
      </c>
      <c r="AG3561" t="s">
        <v>1240</v>
      </c>
      <c r="AH3561">
        <v>66</v>
      </c>
      <c r="AI3561" s="4" t="s">
        <v>2701</v>
      </c>
      <c r="AJ3561" t="s">
        <v>27</v>
      </c>
      <c r="AK3561" t="s">
        <v>27</v>
      </c>
    </row>
    <row r="3562" spans="1:38" x14ac:dyDescent="0.35">
      <c r="A3562">
        <v>40900004</v>
      </c>
      <c r="B3562">
        <v>30200069</v>
      </c>
      <c r="C3562" t="s">
        <v>292</v>
      </c>
      <c r="D3562" t="s">
        <v>293</v>
      </c>
      <c r="E3562" t="s">
        <v>187</v>
      </c>
      <c r="F3562" t="s">
        <v>46</v>
      </c>
      <c r="G3562" t="s">
        <v>3353</v>
      </c>
      <c r="H3562" t="s">
        <v>3354</v>
      </c>
      <c r="I3562" t="s">
        <v>60</v>
      </c>
      <c r="J3562">
        <v>9210364436</v>
      </c>
      <c r="K3562">
        <v>20260622</v>
      </c>
      <c r="L3562">
        <v>5000456623</v>
      </c>
      <c r="M3562" s="2">
        <v>46217</v>
      </c>
      <c r="N3562" t="s">
        <v>51</v>
      </c>
      <c r="O3562">
        <v>1400</v>
      </c>
      <c r="P3562">
        <v>18.38</v>
      </c>
      <c r="Q3562">
        <v>18.38</v>
      </c>
      <c r="R3562">
        <v>1.52554E-4</v>
      </c>
      <c r="S3562" t="s">
        <v>1229</v>
      </c>
      <c r="T3562">
        <v>18.38</v>
      </c>
      <c r="U3562">
        <v>1.52554E-4</v>
      </c>
      <c r="V3562">
        <v>1</v>
      </c>
      <c r="W3562">
        <v>0</v>
      </c>
      <c r="X3562">
        <v>1</v>
      </c>
      <c r="Y3562">
        <v>1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18</v>
      </c>
      <c r="AF3562" s="3">
        <v>0</v>
      </c>
      <c r="AG3562" t="s">
        <v>1240</v>
      </c>
      <c r="AH3562">
        <v>66</v>
      </c>
      <c r="AI3562" s="4" t="s">
        <v>2701</v>
      </c>
      <c r="AJ3562" t="s">
        <v>27</v>
      </c>
      <c r="AK3562" t="s">
        <v>27</v>
      </c>
    </row>
    <row r="3563" spans="1:38" x14ac:dyDescent="0.35">
      <c r="A3563">
        <v>40900004</v>
      </c>
      <c r="B3563">
        <v>30200069</v>
      </c>
      <c r="C3563" t="s">
        <v>292</v>
      </c>
      <c r="D3563" t="s">
        <v>293</v>
      </c>
      <c r="E3563" t="s">
        <v>187</v>
      </c>
      <c r="F3563" t="s">
        <v>46</v>
      </c>
      <c r="G3563" t="s">
        <v>3355</v>
      </c>
      <c r="H3563" t="s">
        <v>3356</v>
      </c>
      <c r="I3563" t="s">
        <v>60</v>
      </c>
      <c r="J3563">
        <v>9210364436</v>
      </c>
      <c r="K3563">
        <v>20260622</v>
      </c>
      <c r="L3563">
        <v>5000456623</v>
      </c>
      <c r="M3563" s="2">
        <v>46217</v>
      </c>
      <c r="N3563" t="s">
        <v>51</v>
      </c>
      <c r="O3563">
        <v>1410</v>
      </c>
      <c r="P3563">
        <v>3.7</v>
      </c>
      <c r="Q3563">
        <v>3.7</v>
      </c>
      <c r="R3563">
        <v>3.0710000000000002E-5</v>
      </c>
      <c r="S3563" t="s">
        <v>1229</v>
      </c>
      <c r="T3563">
        <v>3.7</v>
      </c>
      <c r="U3563">
        <v>3.0710000000000002E-5</v>
      </c>
      <c r="V3563">
        <v>1</v>
      </c>
      <c r="W3563">
        <v>0</v>
      </c>
      <c r="X3563">
        <v>1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7</v>
      </c>
      <c r="AF3563" s="3">
        <v>0</v>
      </c>
      <c r="AG3563" t="s">
        <v>1240</v>
      </c>
      <c r="AH3563">
        <v>66</v>
      </c>
      <c r="AI3563" s="4" t="s">
        <v>2701</v>
      </c>
      <c r="AJ3563" t="s">
        <v>27</v>
      </c>
      <c r="AK3563" t="s">
        <v>27</v>
      </c>
    </row>
    <row r="3564" spans="1:38" x14ac:dyDescent="0.35">
      <c r="A3564">
        <v>40900004</v>
      </c>
      <c r="B3564">
        <v>30200069</v>
      </c>
      <c r="C3564" t="s">
        <v>292</v>
      </c>
      <c r="D3564" t="s">
        <v>293</v>
      </c>
      <c r="E3564" t="s">
        <v>187</v>
      </c>
      <c r="F3564" t="s">
        <v>46</v>
      </c>
      <c r="G3564" t="s">
        <v>1758</v>
      </c>
      <c r="H3564" t="s">
        <v>1759</v>
      </c>
      <c r="I3564" t="s">
        <v>60</v>
      </c>
      <c r="J3564">
        <v>9210364436</v>
      </c>
      <c r="K3564">
        <v>20260622</v>
      </c>
      <c r="L3564">
        <v>5000456623</v>
      </c>
      <c r="M3564" s="2">
        <v>46217</v>
      </c>
      <c r="N3564" t="s">
        <v>51</v>
      </c>
      <c r="O3564">
        <v>1420</v>
      </c>
      <c r="P3564">
        <v>60.16</v>
      </c>
      <c r="Q3564">
        <v>120.32</v>
      </c>
      <c r="R3564">
        <v>9.9865599999999989E-4</v>
      </c>
      <c r="S3564" t="s">
        <v>1229</v>
      </c>
      <c r="T3564">
        <v>120.32</v>
      </c>
      <c r="U3564">
        <v>9.9865599999999989E-4</v>
      </c>
      <c r="V3564">
        <v>2</v>
      </c>
      <c r="W3564">
        <v>0</v>
      </c>
      <c r="X3564">
        <v>2</v>
      </c>
      <c r="Y3564">
        <v>0</v>
      </c>
      <c r="Z3564">
        <v>2</v>
      </c>
      <c r="AA3564">
        <v>0</v>
      </c>
      <c r="AB3564">
        <v>2</v>
      </c>
      <c r="AC3564">
        <v>0</v>
      </c>
      <c r="AD3564">
        <v>0</v>
      </c>
      <c r="AE3564">
        <v>36</v>
      </c>
      <c r="AF3564" s="3">
        <v>0</v>
      </c>
      <c r="AG3564" t="s">
        <v>1240</v>
      </c>
      <c r="AH3564">
        <v>66</v>
      </c>
      <c r="AI3564" s="4" t="s">
        <v>2701</v>
      </c>
      <c r="AJ3564" t="s">
        <v>27</v>
      </c>
      <c r="AK3564" t="s">
        <v>27</v>
      </c>
    </row>
    <row r="3565" spans="1:38" x14ac:dyDescent="0.35">
      <c r="A3565">
        <v>40900004</v>
      </c>
      <c r="B3565">
        <v>30200069</v>
      </c>
      <c r="C3565" t="s">
        <v>292</v>
      </c>
      <c r="D3565" t="s">
        <v>293</v>
      </c>
      <c r="E3565" t="s">
        <v>187</v>
      </c>
      <c r="F3565" t="s">
        <v>46</v>
      </c>
      <c r="G3565" t="s">
        <v>3357</v>
      </c>
      <c r="H3565" t="s">
        <v>2579</v>
      </c>
      <c r="I3565" t="s">
        <v>60</v>
      </c>
      <c r="J3565">
        <v>9210364436</v>
      </c>
      <c r="K3565">
        <v>20260622</v>
      </c>
      <c r="L3565">
        <v>5000456623</v>
      </c>
      <c r="M3565" s="2">
        <v>46217</v>
      </c>
      <c r="N3565" t="s">
        <v>51</v>
      </c>
      <c r="O3565">
        <v>1430</v>
      </c>
      <c r="P3565">
        <v>29.96</v>
      </c>
      <c r="Q3565">
        <v>29.96</v>
      </c>
      <c r="R3565">
        <v>2.4866800000000001E-4</v>
      </c>
      <c r="S3565" t="s">
        <v>1229</v>
      </c>
      <c r="T3565">
        <v>29.96</v>
      </c>
      <c r="U3565">
        <v>2.4866800000000001E-4</v>
      </c>
      <c r="V3565">
        <v>1</v>
      </c>
      <c r="W3565">
        <v>0</v>
      </c>
      <c r="X3565">
        <v>1</v>
      </c>
      <c r="Y3565">
        <v>1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23</v>
      </c>
      <c r="AF3565" s="3">
        <v>0</v>
      </c>
      <c r="AG3565" t="s">
        <v>1240</v>
      </c>
      <c r="AH3565">
        <v>66</v>
      </c>
      <c r="AI3565" s="4" t="s">
        <v>2701</v>
      </c>
      <c r="AJ3565" t="s">
        <v>27</v>
      </c>
      <c r="AK3565" t="s">
        <v>27</v>
      </c>
    </row>
    <row r="3566" spans="1:38" x14ac:dyDescent="0.35">
      <c r="A3566">
        <v>40900004</v>
      </c>
      <c r="B3566">
        <v>30200069</v>
      </c>
      <c r="C3566" t="s">
        <v>292</v>
      </c>
      <c r="D3566" t="s">
        <v>293</v>
      </c>
      <c r="E3566" t="s">
        <v>187</v>
      </c>
      <c r="F3566" t="s">
        <v>46</v>
      </c>
      <c r="G3566" t="s">
        <v>3358</v>
      </c>
      <c r="H3566" t="s">
        <v>3359</v>
      </c>
      <c r="I3566" t="s">
        <v>60</v>
      </c>
      <c r="J3566">
        <v>9210364436</v>
      </c>
      <c r="K3566">
        <v>20260622</v>
      </c>
      <c r="L3566">
        <v>5000456623</v>
      </c>
      <c r="M3566" s="2">
        <v>46217</v>
      </c>
      <c r="N3566" t="s">
        <v>51</v>
      </c>
      <c r="O3566">
        <v>1440</v>
      </c>
      <c r="P3566">
        <v>13.47</v>
      </c>
      <c r="Q3566">
        <v>13.47</v>
      </c>
      <c r="R3566">
        <v>1.11801E-4</v>
      </c>
      <c r="S3566" t="s">
        <v>1229</v>
      </c>
      <c r="T3566">
        <v>13.47</v>
      </c>
      <c r="U3566">
        <v>1.11801E-4</v>
      </c>
      <c r="V3566">
        <v>1</v>
      </c>
      <c r="W3566">
        <v>0</v>
      </c>
      <c r="X3566">
        <v>1</v>
      </c>
      <c r="Y3566">
        <v>1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47</v>
      </c>
      <c r="AF3566" s="3">
        <v>0</v>
      </c>
      <c r="AG3566" t="s">
        <v>1240</v>
      </c>
      <c r="AH3566">
        <v>66</v>
      </c>
      <c r="AI3566" s="4" t="s">
        <v>2701</v>
      </c>
      <c r="AJ3566" t="s">
        <v>27</v>
      </c>
      <c r="AK3566" t="s">
        <v>27</v>
      </c>
    </row>
    <row r="3567" spans="1:38" x14ac:dyDescent="0.35">
      <c r="A3567">
        <v>40900004</v>
      </c>
      <c r="B3567">
        <v>30200069</v>
      </c>
      <c r="C3567" t="s">
        <v>292</v>
      </c>
      <c r="D3567" t="s">
        <v>293</v>
      </c>
      <c r="E3567" t="s">
        <v>187</v>
      </c>
      <c r="F3567" t="s">
        <v>46</v>
      </c>
      <c r="G3567" t="s">
        <v>3360</v>
      </c>
      <c r="H3567" t="s">
        <v>3361</v>
      </c>
      <c r="I3567" t="s">
        <v>60</v>
      </c>
      <c r="J3567">
        <v>9210364436</v>
      </c>
      <c r="K3567">
        <v>20260622</v>
      </c>
      <c r="L3567">
        <v>5000456623</v>
      </c>
      <c r="M3567" s="2">
        <v>46217</v>
      </c>
      <c r="N3567" t="s">
        <v>51</v>
      </c>
      <c r="O3567">
        <v>1450</v>
      </c>
      <c r="P3567">
        <v>15.89</v>
      </c>
      <c r="Q3567">
        <v>15.89</v>
      </c>
      <c r="R3567">
        <v>1.3188700000000002E-4</v>
      </c>
      <c r="S3567" t="s">
        <v>1229</v>
      </c>
      <c r="T3567">
        <v>15.89</v>
      </c>
      <c r="U3567">
        <v>1.3188700000000002E-4</v>
      </c>
      <c r="V3567">
        <v>1</v>
      </c>
      <c r="W3567">
        <v>0</v>
      </c>
      <c r="X3567">
        <v>1</v>
      </c>
      <c r="Y3567">
        <v>1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9</v>
      </c>
      <c r="AF3567" s="3">
        <v>0</v>
      </c>
      <c r="AG3567" t="s">
        <v>1240</v>
      </c>
      <c r="AH3567">
        <v>66</v>
      </c>
      <c r="AI3567" s="4" t="s">
        <v>2701</v>
      </c>
      <c r="AJ3567" t="s">
        <v>27</v>
      </c>
      <c r="AK3567" t="s">
        <v>27</v>
      </c>
    </row>
    <row r="3568" spans="1:38" x14ac:dyDescent="0.35">
      <c r="A3568">
        <v>40900004</v>
      </c>
      <c r="B3568">
        <v>30200069</v>
      </c>
      <c r="C3568" t="s">
        <v>292</v>
      </c>
      <c r="D3568" t="s">
        <v>293</v>
      </c>
      <c r="E3568" t="s">
        <v>187</v>
      </c>
      <c r="F3568" t="s">
        <v>46</v>
      </c>
      <c r="G3568" t="s">
        <v>3362</v>
      </c>
      <c r="H3568" t="s">
        <v>3363</v>
      </c>
      <c r="I3568" t="s">
        <v>60</v>
      </c>
      <c r="J3568">
        <v>9210364436</v>
      </c>
      <c r="K3568">
        <v>20260622</v>
      </c>
      <c r="L3568">
        <v>5000456623</v>
      </c>
      <c r="M3568" s="2">
        <v>46217</v>
      </c>
      <c r="N3568" t="s">
        <v>51</v>
      </c>
      <c r="O3568">
        <v>1460</v>
      </c>
      <c r="P3568">
        <v>10.76</v>
      </c>
      <c r="Q3568">
        <v>10.76</v>
      </c>
      <c r="R3568">
        <v>8.9307999999999993E-5</v>
      </c>
      <c r="S3568" t="s">
        <v>1229</v>
      </c>
      <c r="T3568">
        <v>10.76</v>
      </c>
      <c r="U3568">
        <v>8.9307999999999993E-5</v>
      </c>
      <c r="V3568">
        <v>1</v>
      </c>
      <c r="W3568">
        <v>0</v>
      </c>
      <c r="X3568">
        <v>1</v>
      </c>
      <c r="Y3568">
        <v>1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12</v>
      </c>
      <c r="AF3568" s="3">
        <v>0</v>
      </c>
      <c r="AG3568" t="s">
        <v>1240</v>
      </c>
      <c r="AH3568">
        <v>66</v>
      </c>
      <c r="AI3568" s="4" t="s">
        <v>2701</v>
      </c>
      <c r="AJ3568" t="s">
        <v>27</v>
      </c>
      <c r="AK3568" t="s">
        <v>27</v>
      </c>
    </row>
    <row r="3569" spans="1:38" x14ac:dyDescent="0.35">
      <c r="A3569">
        <v>40900004</v>
      </c>
      <c r="B3569">
        <v>30200069</v>
      </c>
      <c r="C3569" t="s">
        <v>292</v>
      </c>
      <c r="D3569" t="s">
        <v>293</v>
      </c>
      <c r="E3569" t="s">
        <v>187</v>
      </c>
      <c r="F3569" t="s">
        <v>46</v>
      </c>
      <c r="G3569" t="s">
        <v>2305</v>
      </c>
      <c r="H3569" t="s">
        <v>2306</v>
      </c>
      <c r="I3569" t="s">
        <v>106</v>
      </c>
      <c r="J3569">
        <v>9210364436</v>
      </c>
      <c r="K3569">
        <v>20260622</v>
      </c>
      <c r="L3569">
        <v>5000456623</v>
      </c>
      <c r="M3569" s="2">
        <v>46217</v>
      </c>
      <c r="N3569" t="s">
        <v>51</v>
      </c>
      <c r="O3569">
        <v>1490</v>
      </c>
      <c r="P3569">
        <v>41.78</v>
      </c>
      <c r="Q3569">
        <v>41.78</v>
      </c>
      <c r="R3569">
        <v>3.46774E-4</v>
      </c>
      <c r="S3569" t="s">
        <v>1229</v>
      </c>
      <c r="T3569">
        <v>41.78</v>
      </c>
      <c r="U3569">
        <v>3.46774E-4</v>
      </c>
      <c r="V3569">
        <v>1</v>
      </c>
      <c r="W3569">
        <v>0</v>
      </c>
      <c r="X3569">
        <v>1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 s="3">
        <v>0</v>
      </c>
      <c r="AG3569" t="s">
        <v>1240</v>
      </c>
      <c r="AH3569">
        <v>66</v>
      </c>
      <c r="AI3569" s="4" t="s">
        <v>2701</v>
      </c>
      <c r="AJ3569" t="s">
        <v>27</v>
      </c>
      <c r="AK3569" t="s">
        <v>27</v>
      </c>
    </row>
    <row r="3570" spans="1:38" x14ac:dyDescent="0.35">
      <c r="A3570">
        <v>40900004</v>
      </c>
      <c r="B3570">
        <v>30200069</v>
      </c>
      <c r="C3570" t="s">
        <v>292</v>
      </c>
      <c r="D3570" t="s">
        <v>293</v>
      </c>
      <c r="E3570" t="s">
        <v>187</v>
      </c>
      <c r="F3570" t="s">
        <v>46</v>
      </c>
      <c r="G3570" t="s">
        <v>3163</v>
      </c>
      <c r="H3570" t="s">
        <v>3164</v>
      </c>
      <c r="I3570" t="s">
        <v>106</v>
      </c>
      <c r="J3570">
        <v>9210364436</v>
      </c>
      <c r="K3570">
        <v>20260622</v>
      </c>
      <c r="L3570">
        <v>5000456623</v>
      </c>
      <c r="M3570" s="2">
        <v>46217</v>
      </c>
      <c r="N3570" t="s">
        <v>51</v>
      </c>
      <c r="O3570">
        <v>1500</v>
      </c>
      <c r="P3570">
        <v>10.18</v>
      </c>
      <c r="Q3570">
        <v>20.36</v>
      </c>
      <c r="R3570">
        <v>1.6898799999999999E-4</v>
      </c>
      <c r="S3570" t="s">
        <v>1229</v>
      </c>
      <c r="T3570">
        <v>20.36</v>
      </c>
      <c r="U3570">
        <v>1.6898799999999999E-4</v>
      </c>
      <c r="V3570">
        <v>2</v>
      </c>
      <c r="W3570">
        <v>0</v>
      </c>
      <c r="X3570">
        <v>2</v>
      </c>
      <c r="Y3570">
        <v>0</v>
      </c>
      <c r="Z3570">
        <v>2</v>
      </c>
      <c r="AA3570">
        <v>0</v>
      </c>
      <c r="AB3570">
        <v>2</v>
      </c>
      <c r="AC3570">
        <v>0</v>
      </c>
      <c r="AD3570">
        <v>0</v>
      </c>
      <c r="AE3570">
        <v>0</v>
      </c>
      <c r="AF3570" s="3">
        <v>0</v>
      </c>
      <c r="AG3570" t="s">
        <v>1240</v>
      </c>
      <c r="AH3570">
        <v>66</v>
      </c>
      <c r="AI3570" s="4" t="s">
        <v>2701</v>
      </c>
      <c r="AJ3570" t="s">
        <v>27</v>
      </c>
      <c r="AK3570" t="s">
        <v>27</v>
      </c>
    </row>
    <row r="3571" spans="1:38" x14ac:dyDescent="0.35">
      <c r="A3571">
        <v>40900004</v>
      </c>
      <c r="B3571">
        <v>30200069</v>
      </c>
      <c r="C3571" t="s">
        <v>292</v>
      </c>
      <c r="D3571" t="s">
        <v>293</v>
      </c>
      <c r="E3571" t="s">
        <v>187</v>
      </c>
      <c r="F3571" t="s">
        <v>46</v>
      </c>
      <c r="G3571" t="s">
        <v>2322</v>
      </c>
      <c r="H3571" t="s">
        <v>2323</v>
      </c>
      <c r="I3571" t="s">
        <v>106</v>
      </c>
      <c r="J3571">
        <v>9210364436</v>
      </c>
      <c r="K3571">
        <v>20260622</v>
      </c>
      <c r="L3571">
        <v>5000456623</v>
      </c>
      <c r="M3571" s="2">
        <v>46217</v>
      </c>
      <c r="N3571" t="s">
        <v>51</v>
      </c>
      <c r="O3571">
        <v>1510</v>
      </c>
      <c r="P3571">
        <v>3.77</v>
      </c>
      <c r="Q3571">
        <v>3.77</v>
      </c>
      <c r="R3571">
        <v>3.1291000000000002E-5</v>
      </c>
      <c r="S3571" t="s">
        <v>1229</v>
      </c>
      <c r="T3571">
        <v>3.77</v>
      </c>
      <c r="U3571">
        <v>3.1291000000000002E-5</v>
      </c>
      <c r="V3571">
        <v>1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3.77</v>
      </c>
      <c r="AE3571">
        <v>0</v>
      </c>
      <c r="AF3571" s="3">
        <v>0</v>
      </c>
      <c r="AG3571" t="s">
        <v>1240</v>
      </c>
      <c r="AH3571">
        <v>66</v>
      </c>
      <c r="AI3571" s="4" t="s">
        <v>2701</v>
      </c>
      <c r="AJ3571" t="s">
        <v>1232</v>
      </c>
      <c r="AK3571" t="s">
        <v>1269</v>
      </c>
      <c r="AL3571" t="s">
        <v>1278</v>
      </c>
    </row>
    <row r="3572" spans="1:38" x14ac:dyDescent="0.35">
      <c r="A3572">
        <v>40900004</v>
      </c>
      <c r="B3572">
        <v>30200069</v>
      </c>
      <c r="C3572" t="s">
        <v>292</v>
      </c>
      <c r="D3572" t="s">
        <v>293</v>
      </c>
      <c r="E3572" t="s">
        <v>187</v>
      </c>
      <c r="F3572" t="s">
        <v>46</v>
      </c>
      <c r="G3572" t="s">
        <v>574</v>
      </c>
      <c r="H3572" t="s">
        <v>575</v>
      </c>
      <c r="I3572" t="s">
        <v>66</v>
      </c>
      <c r="J3572">
        <v>9210364436</v>
      </c>
      <c r="K3572">
        <v>20260622</v>
      </c>
      <c r="L3572">
        <v>5000456623</v>
      </c>
      <c r="M3572" s="2">
        <v>46217</v>
      </c>
      <c r="N3572" t="s">
        <v>51</v>
      </c>
      <c r="O3572">
        <v>1520</v>
      </c>
      <c r="P3572">
        <v>21.45</v>
      </c>
      <c r="Q3572">
        <v>42.9</v>
      </c>
      <c r="R3572">
        <v>3.5607E-4</v>
      </c>
      <c r="S3572" t="s">
        <v>1229</v>
      </c>
      <c r="T3572">
        <v>42.9</v>
      </c>
      <c r="U3572">
        <v>3.5607E-4</v>
      </c>
      <c r="V3572">
        <v>2</v>
      </c>
      <c r="W3572">
        <v>0</v>
      </c>
      <c r="X3572">
        <v>2</v>
      </c>
      <c r="Y3572">
        <v>0</v>
      </c>
      <c r="Z3572">
        <v>2</v>
      </c>
      <c r="AA3572">
        <v>0</v>
      </c>
      <c r="AB3572">
        <v>2</v>
      </c>
      <c r="AC3572">
        <v>0</v>
      </c>
      <c r="AD3572">
        <v>0</v>
      </c>
      <c r="AE3572">
        <v>0</v>
      </c>
      <c r="AF3572" s="3">
        <v>0</v>
      </c>
      <c r="AG3572" t="s">
        <v>1240</v>
      </c>
      <c r="AH3572">
        <v>66</v>
      </c>
      <c r="AI3572" s="4" t="s">
        <v>2701</v>
      </c>
      <c r="AJ3572" t="s">
        <v>27</v>
      </c>
      <c r="AK3572" t="s">
        <v>27</v>
      </c>
    </row>
    <row r="3573" spans="1:38" x14ac:dyDescent="0.35">
      <c r="A3573">
        <v>40900004</v>
      </c>
      <c r="B3573">
        <v>30200069</v>
      </c>
      <c r="C3573" t="s">
        <v>292</v>
      </c>
      <c r="D3573" t="s">
        <v>293</v>
      </c>
      <c r="E3573" t="s">
        <v>187</v>
      </c>
      <c r="F3573" t="s">
        <v>46</v>
      </c>
      <c r="G3573" t="s">
        <v>3165</v>
      </c>
      <c r="H3573" t="s">
        <v>3166</v>
      </c>
      <c r="I3573" t="s">
        <v>63</v>
      </c>
      <c r="J3573">
        <v>9210364436</v>
      </c>
      <c r="K3573">
        <v>20260622</v>
      </c>
      <c r="L3573">
        <v>5000456623</v>
      </c>
      <c r="M3573" s="2">
        <v>46217</v>
      </c>
      <c r="N3573" t="s">
        <v>51</v>
      </c>
      <c r="O3573">
        <v>1530</v>
      </c>
      <c r="P3573">
        <v>44.7</v>
      </c>
      <c r="Q3573">
        <v>44.7</v>
      </c>
      <c r="R3573">
        <v>3.7101000000000001E-4</v>
      </c>
      <c r="S3573" t="s">
        <v>1229</v>
      </c>
      <c r="T3573">
        <v>44.7</v>
      </c>
      <c r="U3573">
        <v>3.7101000000000001E-4</v>
      </c>
      <c r="V3573">
        <v>1</v>
      </c>
      <c r="W3573">
        <v>0</v>
      </c>
      <c r="X3573">
        <v>1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 s="3">
        <v>0</v>
      </c>
      <c r="AG3573" t="s">
        <v>1240</v>
      </c>
      <c r="AH3573">
        <v>66</v>
      </c>
      <c r="AI3573" s="4" t="s">
        <v>2701</v>
      </c>
      <c r="AJ3573" t="s">
        <v>27</v>
      </c>
      <c r="AK3573" t="s">
        <v>27</v>
      </c>
    </row>
    <row r="3574" spans="1:38" x14ac:dyDescent="0.35">
      <c r="A3574">
        <v>40900004</v>
      </c>
      <c r="B3574">
        <v>30200069</v>
      </c>
      <c r="C3574" t="s">
        <v>292</v>
      </c>
      <c r="D3574" t="s">
        <v>293</v>
      </c>
      <c r="E3574" t="s">
        <v>187</v>
      </c>
      <c r="F3574" t="s">
        <v>46</v>
      </c>
      <c r="G3574" t="s">
        <v>3174</v>
      </c>
      <c r="H3574" t="s">
        <v>3175</v>
      </c>
      <c r="I3574" t="s">
        <v>66</v>
      </c>
      <c r="J3574">
        <v>9210364436</v>
      </c>
      <c r="K3574">
        <v>20260622</v>
      </c>
      <c r="L3574">
        <v>5000456623</v>
      </c>
      <c r="M3574" s="2">
        <v>46217</v>
      </c>
      <c r="N3574" t="s">
        <v>51</v>
      </c>
      <c r="O3574">
        <v>1540</v>
      </c>
      <c r="P3574">
        <v>3.58</v>
      </c>
      <c r="Q3574">
        <v>96.66</v>
      </c>
      <c r="R3574">
        <v>8.0227800000000002E-4</v>
      </c>
      <c r="S3574" t="s">
        <v>1229</v>
      </c>
      <c r="T3574">
        <v>96.66</v>
      </c>
      <c r="U3574">
        <v>8.0227800000000002E-4</v>
      </c>
      <c r="V3574">
        <v>27</v>
      </c>
      <c r="W3574">
        <v>0</v>
      </c>
      <c r="X3574">
        <v>27</v>
      </c>
      <c r="Y3574">
        <v>27</v>
      </c>
      <c r="Z3574">
        <v>0</v>
      </c>
      <c r="AA3574">
        <v>0</v>
      </c>
      <c r="AB3574">
        <v>27</v>
      </c>
      <c r="AC3574">
        <v>0</v>
      </c>
      <c r="AD3574">
        <v>0</v>
      </c>
      <c r="AE3574">
        <v>417</v>
      </c>
      <c r="AF3574" s="3">
        <v>0</v>
      </c>
      <c r="AG3574" t="s">
        <v>1240</v>
      </c>
      <c r="AH3574">
        <v>66</v>
      </c>
      <c r="AI3574" s="4" t="s">
        <v>2701</v>
      </c>
      <c r="AJ3574" t="s">
        <v>27</v>
      </c>
      <c r="AK3574" t="s">
        <v>27</v>
      </c>
    </row>
    <row r="3575" spans="1:38" x14ac:dyDescent="0.35">
      <c r="A3575">
        <v>40900004</v>
      </c>
      <c r="B3575">
        <v>30200069</v>
      </c>
      <c r="C3575" t="s">
        <v>292</v>
      </c>
      <c r="D3575" t="s">
        <v>293</v>
      </c>
      <c r="E3575" t="s">
        <v>187</v>
      </c>
      <c r="F3575" t="s">
        <v>46</v>
      </c>
      <c r="G3575" t="s">
        <v>589</v>
      </c>
      <c r="H3575" t="s">
        <v>590</v>
      </c>
      <c r="I3575" t="s">
        <v>63</v>
      </c>
      <c r="J3575">
        <v>9210364436</v>
      </c>
      <c r="K3575">
        <v>20260622</v>
      </c>
      <c r="L3575">
        <v>5000456623</v>
      </c>
      <c r="M3575" s="2">
        <v>46217</v>
      </c>
      <c r="N3575" t="s">
        <v>51</v>
      </c>
      <c r="O3575">
        <v>1550</v>
      </c>
      <c r="P3575">
        <v>8.1</v>
      </c>
      <c r="Q3575">
        <v>16.2</v>
      </c>
      <c r="R3575">
        <v>1.3445999999999998E-4</v>
      </c>
      <c r="S3575" t="s">
        <v>1229</v>
      </c>
      <c r="T3575">
        <v>16.2</v>
      </c>
      <c r="U3575">
        <v>1.3445999999999998E-4</v>
      </c>
      <c r="V3575">
        <v>2</v>
      </c>
      <c r="W3575">
        <v>0</v>
      </c>
      <c r="X3575">
        <v>2</v>
      </c>
      <c r="Y3575">
        <v>2</v>
      </c>
      <c r="Z3575">
        <v>0</v>
      </c>
      <c r="AA3575">
        <v>0</v>
      </c>
      <c r="AB3575">
        <v>2</v>
      </c>
      <c r="AC3575">
        <v>0</v>
      </c>
      <c r="AD3575">
        <v>0</v>
      </c>
      <c r="AE3575">
        <v>26</v>
      </c>
      <c r="AF3575" s="3">
        <v>0</v>
      </c>
      <c r="AG3575" t="s">
        <v>1240</v>
      </c>
      <c r="AH3575">
        <v>66</v>
      </c>
      <c r="AI3575" s="4" t="s">
        <v>2701</v>
      </c>
      <c r="AJ3575" t="s">
        <v>27</v>
      </c>
      <c r="AK3575" t="s">
        <v>27</v>
      </c>
    </row>
    <row r="3576" spans="1:38" x14ac:dyDescent="0.35">
      <c r="A3576">
        <v>40900004</v>
      </c>
      <c r="B3576">
        <v>30200069</v>
      </c>
      <c r="C3576" t="s">
        <v>292</v>
      </c>
      <c r="D3576" t="s">
        <v>293</v>
      </c>
      <c r="E3576" t="s">
        <v>187</v>
      </c>
      <c r="F3576" t="s">
        <v>46</v>
      </c>
      <c r="G3576" t="s">
        <v>593</v>
      </c>
      <c r="H3576" t="s">
        <v>594</v>
      </c>
      <c r="I3576" t="s">
        <v>60</v>
      </c>
      <c r="J3576">
        <v>9210364436</v>
      </c>
      <c r="K3576">
        <v>20260622</v>
      </c>
      <c r="L3576">
        <v>5000456623</v>
      </c>
      <c r="M3576" s="2">
        <v>46217</v>
      </c>
      <c r="N3576" t="s">
        <v>51</v>
      </c>
      <c r="O3576">
        <v>1560</v>
      </c>
      <c r="P3576">
        <v>1.36</v>
      </c>
      <c r="Q3576">
        <v>2.72</v>
      </c>
      <c r="R3576">
        <v>2.2576000000000002E-5</v>
      </c>
      <c r="S3576" t="s">
        <v>1229</v>
      </c>
      <c r="T3576">
        <v>2.72</v>
      </c>
      <c r="U3576">
        <v>2.2576000000000002E-5</v>
      </c>
      <c r="V3576">
        <v>2</v>
      </c>
      <c r="W3576">
        <v>0</v>
      </c>
      <c r="X3576">
        <v>2</v>
      </c>
      <c r="Y3576">
        <v>2</v>
      </c>
      <c r="Z3576">
        <v>0</v>
      </c>
      <c r="AA3576">
        <v>0</v>
      </c>
      <c r="AB3576">
        <v>2</v>
      </c>
      <c r="AC3576">
        <v>0</v>
      </c>
      <c r="AD3576">
        <v>0</v>
      </c>
      <c r="AE3576">
        <v>407</v>
      </c>
      <c r="AF3576" s="3">
        <v>0</v>
      </c>
      <c r="AG3576" t="s">
        <v>1240</v>
      </c>
      <c r="AH3576">
        <v>66</v>
      </c>
      <c r="AI3576" s="4" t="s">
        <v>2701</v>
      </c>
      <c r="AJ3576" t="s">
        <v>27</v>
      </c>
      <c r="AK3576" t="s">
        <v>27</v>
      </c>
    </row>
    <row r="3577" spans="1:38" x14ac:dyDescent="0.35">
      <c r="A3577">
        <v>40900004</v>
      </c>
      <c r="B3577">
        <v>30200069</v>
      </c>
      <c r="C3577" t="s">
        <v>292</v>
      </c>
      <c r="D3577" t="s">
        <v>293</v>
      </c>
      <c r="E3577" t="s">
        <v>187</v>
      </c>
      <c r="F3577" t="s">
        <v>46</v>
      </c>
      <c r="G3577" t="s">
        <v>3183</v>
      </c>
      <c r="H3577" t="s">
        <v>3184</v>
      </c>
      <c r="I3577" t="s">
        <v>63</v>
      </c>
      <c r="J3577">
        <v>9210364436</v>
      </c>
      <c r="K3577">
        <v>20260622</v>
      </c>
      <c r="L3577">
        <v>5000456623</v>
      </c>
      <c r="M3577" s="2">
        <v>46217</v>
      </c>
      <c r="N3577" t="s">
        <v>51</v>
      </c>
      <c r="O3577">
        <v>1580</v>
      </c>
      <c r="P3577">
        <v>115.14</v>
      </c>
      <c r="Q3577">
        <v>230.28</v>
      </c>
      <c r="R3577">
        <v>1.9113240000000001E-3</v>
      </c>
      <c r="S3577" t="s">
        <v>1229</v>
      </c>
      <c r="T3577">
        <v>230.28</v>
      </c>
      <c r="U3577">
        <v>1.9113240000000001E-3</v>
      </c>
      <c r="V3577">
        <v>2</v>
      </c>
      <c r="W3577">
        <v>0</v>
      </c>
      <c r="X3577">
        <v>2</v>
      </c>
      <c r="Y3577">
        <v>2</v>
      </c>
      <c r="Z3577">
        <v>0</v>
      </c>
      <c r="AA3577">
        <v>0</v>
      </c>
      <c r="AB3577">
        <v>2</v>
      </c>
      <c r="AC3577">
        <v>0</v>
      </c>
      <c r="AD3577">
        <v>0</v>
      </c>
      <c r="AE3577">
        <v>0</v>
      </c>
      <c r="AF3577" s="3">
        <v>0</v>
      </c>
      <c r="AG3577" t="s">
        <v>1240</v>
      </c>
      <c r="AH3577">
        <v>66</v>
      </c>
      <c r="AI3577" s="4" t="s">
        <v>2701</v>
      </c>
      <c r="AJ3577" t="s">
        <v>27</v>
      </c>
      <c r="AK3577" t="s">
        <v>27</v>
      </c>
    </row>
    <row r="3578" spans="1:38" x14ac:dyDescent="0.35">
      <c r="A3578">
        <v>40900004</v>
      </c>
      <c r="B3578">
        <v>30200069</v>
      </c>
      <c r="C3578" t="s">
        <v>292</v>
      </c>
      <c r="D3578" t="s">
        <v>293</v>
      </c>
      <c r="E3578" t="s">
        <v>187</v>
      </c>
      <c r="F3578" t="s">
        <v>46</v>
      </c>
      <c r="G3578" t="s">
        <v>1035</v>
      </c>
      <c r="H3578" t="s">
        <v>1492</v>
      </c>
      <c r="I3578" t="s">
        <v>63</v>
      </c>
      <c r="J3578">
        <v>9210364436</v>
      </c>
      <c r="K3578">
        <v>20260622</v>
      </c>
      <c r="L3578">
        <v>5000456623</v>
      </c>
      <c r="M3578" s="2">
        <v>46217</v>
      </c>
      <c r="N3578" t="s">
        <v>51</v>
      </c>
      <c r="O3578">
        <v>1590</v>
      </c>
      <c r="P3578">
        <v>211.33</v>
      </c>
      <c r="Q3578">
        <v>211.33</v>
      </c>
      <c r="R3578">
        <v>1.754039E-3</v>
      </c>
      <c r="S3578" t="s">
        <v>1229</v>
      </c>
      <c r="T3578">
        <v>211.33</v>
      </c>
      <c r="U3578">
        <v>1.754039E-3</v>
      </c>
      <c r="V3578">
        <v>1</v>
      </c>
      <c r="W3578">
        <v>0</v>
      </c>
      <c r="X3578">
        <v>1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 s="3">
        <v>0</v>
      </c>
      <c r="AG3578" t="s">
        <v>1240</v>
      </c>
      <c r="AH3578">
        <v>66</v>
      </c>
      <c r="AI3578" s="4" t="s">
        <v>2701</v>
      </c>
      <c r="AJ3578" t="s">
        <v>27</v>
      </c>
      <c r="AK3578" t="s">
        <v>27</v>
      </c>
    </row>
    <row r="3579" spans="1:38" x14ac:dyDescent="0.35">
      <c r="A3579">
        <v>40900004</v>
      </c>
      <c r="B3579">
        <v>30200069</v>
      </c>
      <c r="C3579" t="s">
        <v>292</v>
      </c>
      <c r="D3579" t="s">
        <v>293</v>
      </c>
      <c r="E3579" t="s">
        <v>187</v>
      </c>
      <c r="F3579" t="s">
        <v>46</v>
      </c>
      <c r="G3579" t="s">
        <v>1077</v>
      </c>
      <c r="H3579" t="s">
        <v>1078</v>
      </c>
      <c r="I3579" t="s">
        <v>66</v>
      </c>
      <c r="J3579">
        <v>9210364436</v>
      </c>
      <c r="K3579">
        <v>20260622</v>
      </c>
      <c r="L3579">
        <v>5000456623</v>
      </c>
      <c r="M3579" s="2">
        <v>46217</v>
      </c>
      <c r="N3579" t="s">
        <v>51</v>
      </c>
      <c r="O3579">
        <v>1600</v>
      </c>
      <c r="P3579">
        <v>10.029999999999999</v>
      </c>
      <c r="Q3579">
        <v>10.029999999999999</v>
      </c>
      <c r="R3579">
        <v>8.3248999999999988E-5</v>
      </c>
      <c r="S3579" t="s">
        <v>1229</v>
      </c>
      <c r="T3579">
        <v>10.029999999999999</v>
      </c>
      <c r="U3579">
        <v>8.3248999999999988E-5</v>
      </c>
      <c r="V3579">
        <v>1</v>
      </c>
      <c r="W3579">
        <v>0</v>
      </c>
      <c r="X3579">
        <v>1</v>
      </c>
      <c r="Y3579">
        <v>1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 s="3">
        <v>0</v>
      </c>
      <c r="AG3579" t="s">
        <v>1240</v>
      </c>
      <c r="AH3579">
        <v>66</v>
      </c>
      <c r="AI3579" s="4" t="s">
        <v>2701</v>
      </c>
      <c r="AJ3579" t="s">
        <v>27</v>
      </c>
      <c r="AK3579" t="s">
        <v>27</v>
      </c>
    </row>
    <row r="3580" spans="1:38" x14ac:dyDescent="0.35">
      <c r="A3580">
        <v>40900004</v>
      </c>
      <c r="B3580">
        <v>30200069</v>
      </c>
      <c r="C3580" t="s">
        <v>292</v>
      </c>
      <c r="D3580" t="s">
        <v>293</v>
      </c>
      <c r="E3580" t="s">
        <v>187</v>
      </c>
      <c r="F3580" t="s">
        <v>46</v>
      </c>
      <c r="G3580" t="s">
        <v>3364</v>
      </c>
      <c r="H3580" t="s">
        <v>3365</v>
      </c>
      <c r="I3580" t="s">
        <v>106</v>
      </c>
      <c r="J3580">
        <v>9210364436</v>
      </c>
      <c r="K3580">
        <v>20260622</v>
      </c>
      <c r="L3580">
        <v>5000456623</v>
      </c>
      <c r="M3580" s="2">
        <v>46217</v>
      </c>
      <c r="N3580" t="s">
        <v>51</v>
      </c>
      <c r="O3580">
        <v>1610</v>
      </c>
      <c r="P3580">
        <v>255.75</v>
      </c>
      <c r="Q3580">
        <v>255.75</v>
      </c>
      <c r="R3580">
        <v>2.1227249999999998E-3</v>
      </c>
      <c r="S3580" t="s">
        <v>1229</v>
      </c>
      <c r="T3580">
        <v>511.5</v>
      </c>
      <c r="U3580">
        <v>4.2454499999999996E-3</v>
      </c>
      <c r="V3580">
        <v>2</v>
      </c>
      <c r="W3580">
        <v>1</v>
      </c>
      <c r="X3580">
        <v>1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 s="3">
        <v>0.5</v>
      </c>
      <c r="AG3580" t="s">
        <v>1266</v>
      </c>
      <c r="AH3580">
        <v>66</v>
      </c>
      <c r="AI3580" s="4" t="s">
        <v>2701</v>
      </c>
      <c r="AJ3580" t="s">
        <v>27</v>
      </c>
      <c r="AK3580" t="s">
        <v>27</v>
      </c>
    </row>
    <row r="3581" spans="1:38" x14ac:dyDescent="0.35">
      <c r="A3581">
        <v>40900004</v>
      </c>
      <c r="B3581">
        <v>30200069</v>
      </c>
      <c r="C3581" t="s">
        <v>292</v>
      </c>
      <c r="D3581" t="s">
        <v>293</v>
      </c>
      <c r="E3581" t="s">
        <v>187</v>
      </c>
      <c r="F3581" t="s">
        <v>46</v>
      </c>
      <c r="G3581" t="s">
        <v>157</v>
      </c>
      <c r="H3581" t="s">
        <v>158</v>
      </c>
      <c r="I3581" t="s">
        <v>60</v>
      </c>
      <c r="J3581">
        <v>9210364436</v>
      </c>
      <c r="K3581">
        <v>20260622</v>
      </c>
      <c r="L3581">
        <v>5000456623</v>
      </c>
      <c r="M3581" s="2">
        <v>46217</v>
      </c>
      <c r="N3581" t="s">
        <v>51</v>
      </c>
      <c r="O3581">
        <v>1620</v>
      </c>
      <c r="P3581">
        <v>17.38</v>
      </c>
      <c r="Q3581">
        <v>34.76</v>
      </c>
      <c r="R3581">
        <v>2.8850799999999998E-4</v>
      </c>
      <c r="S3581" t="s">
        <v>1229</v>
      </c>
      <c r="T3581">
        <v>34.76</v>
      </c>
      <c r="U3581">
        <v>2.8850799999999998E-4</v>
      </c>
      <c r="V3581">
        <v>2</v>
      </c>
      <c r="W3581">
        <v>0</v>
      </c>
      <c r="X3581">
        <v>2</v>
      </c>
      <c r="Y3581">
        <v>2</v>
      </c>
      <c r="Z3581">
        <v>0</v>
      </c>
      <c r="AA3581">
        <v>0</v>
      </c>
      <c r="AB3581">
        <v>2</v>
      </c>
      <c r="AC3581">
        <v>0</v>
      </c>
      <c r="AD3581">
        <v>0</v>
      </c>
      <c r="AE3581">
        <v>66</v>
      </c>
      <c r="AF3581" s="3">
        <v>0</v>
      </c>
      <c r="AG3581" t="s">
        <v>1240</v>
      </c>
      <c r="AH3581">
        <v>66</v>
      </c>
      <c r="AI3581" s="4" t="s">
        <v>2701</v>
      </c>
      <c r="AJ3581" t="s">
        <v>27</v>
      </c>
      <c r="AK3581" t="s">
        <v>27</v>
      </c>
    </row>
    <row r="3582" spans="1:38" x14ac:dyDescent="0.35">
      <c r="A3582">
        <v>40900004</v>
      </c>
      <c r="B3582">
        <v>30200069</v>
      </c>
      <c r="C3582" t="s">
        <v>292</v>
      </c>
      <c r="D3582" t="s">
        <v>293</v>
      </c>
      <c r="E3582" t="s">
        <v>187</v>
      </c>
      <c r="F3582" t="s">
        <v>46</v>
      </c>
      <c r="G3582" t="s">
        <v>2876</v>
      </c>
      <c r="H3582" t="s">
        <v>2877</v>
      </c>
      <c r="I3582" t="s">
        <v>63</v>
      </c>
      <c r="J3582">
        <v>9210364436</v>
      </c>
      <c r="K3582">
        <v>20260622</v>
      </c>
      <c r="L3582">
        <v>5000456623</v>
      </c>
      <c r="M3582" s="2">
        <v>46217</v>
      </c>
      <c r="N3582" t="s">
        <v>51</v>
      </c>
      <c r="O3582">
        <v>1630</v>
      </c>
      <c r="P3582">
        <v>35.76</v>
      </c>
      <c r="Q3582">
        <v>35.76</v>
      </c>
      <c r="R3582">
        <v>2.9680799999999997E-4</v>
      </c>
      <c r="S3582" t="s">
        <v>1229</v>
      </c>
      <c r="T3582">
        <v>35.76</v>
      </c>
      <c r="U3582">
        <v>2.9680799999999997E-4</v>
      </c>
      <c r="V3582">
        <v>1</v>
      </c>
      <c r="W3582">
        <v>0</v>
      </c>
      <c r="X3582">
        <v>1</v>
      </c>
      <c r="Y3582">
        <v>1</v>
      </c>
      <c r="Z3582">
        <v>0</v>
      </c>
      <c r="AA3582">
        <v>0</v>
      </c>
      <c r="AB3582">
        <v>1</v>
      </c>
      <c r="AC3582">
        <v>0</v>
      </c>
      <c r="AD3582">
        <v>0</v>
      </c>
      <c r="AE3582">
        <v>163</v>
      </c>
      <c r="AF3582" s="3">
        <v>0</v>
      </c>
      <c r="AG3582" t="s">
        <v>1240</v>
      </c>
      <c r="AH3582">
        <v>66</v>
      </c>
      <c r="AI3582" s="4" t="s">
        <v>2701</v>
      </c>
      <c r="AJ3582" t="s">
        <v>27</v>
      </c>
      <c r="AK3582" t="s">
        <v>27</v>
      </c>
    </row>
    <row r="3583" spans="1:38" x14ac:dyDescent="0.35">
      <c r="A3583">
        <v>40900004</v>
      </c>
      <c r="B3583">
        <v>30200069</v>
      </c>
      <c r="C3583" t="s">
        <v>292</v>
      </c>
      <c r="D3583" t="s">
        <v>293</v>
      </c>
      <c r="E3583" t="s">
        <v>187</v>
      </c>
      <c r="F3583" t="s">
        <v>46</v>
      </c>
      <c r="G3583" t="s">
        <v>1273</v>
      </c>
      <c r="H3583" t="s">
        <v>1274</v>
      </c>
      <c r="I3583" t="s">
        <v>63</v>
      </c>
      <c r="J3583">
        <v>9210364436</v>
      </c>
      <c r="K3583">
        <v>20260622</v>
      </c>
      <c r="L3583">
        <v>5000456623</v>
      </c>
      <c r="M3583" s="2">
        <v>46217</v>
      </c>
      <c r="N3583" t="s">
        <v>51</v>
      </c>
      <c r="O3583">
        <v>1650</v>
      </c>
      <c r="P3583">
        <v>55.64</v>
      </c>
      <c r="Q3583">
        <v>222.56</v>
      </c>
      <c r="R3583">
        <v>1.8472479999999999E-3</v>
      </c>
      <c r="S3583" t="s">
        <v>1229</v>
      </c>
      <c r="T3583">
        <v>222.56</v>
      </c>
      <c r="U3583">
        <v>1.8472479999999999E-3</v>
      </c>
      <c r="V3583">
        <v>4</v>
      </c>
      <c r="W3583">
        <v>0</v>
      </c>
      <c r="X3583">
        <v>4</v>
      </c>
      <c r="Y3583">
        <v>0</v>
      </c>
      <c r="Z3583">
        <v>4</v>
      </c>
      <c r="AA3583">
        <v>0</v>
      </c>
      <c r="AB3583">
        <v>4</v>
      </c>
      <c r="AC3583">
        <v>0</v>
      </c>
      <c r="AD3583">
        <v>0</v>
      </c>
      <c r="AE3583">
        <v>0</v>
      </c>
      <c r="AF3583" s="3">
        <v>0</v>
      </c>
      <c r="AG3583" t="s">
        <v>1240</v>
      </c>
      <c r="AH3583">
        <v>66</v>
      </c>
      <c r="AI3583" s="4" t="s">
        <v>2701</v>
      </c>
      <c r="AJ3583" t="s">
        <v>27</v>
      </c>
      <c r="AK3583" t="s">
        <v>27</v>
      </c>
    </row>
    <row r="3584" spans="1:38" x14ac:dyDescent="0.35">
      <c r="A3584">
        <v>40900004</v>
      </c>
      <c r="B3584">
        <v>30200069</v>
      </c>
      <c r="C3584" t="s">
        <v>292</v>
      </c>
      <c r="D3584" t="s">
        <v>293</v>
      </c>
      <c r="E3584" t="s">
        <v>187</v>
      </c>
      <c r="F3584" t="s">
        <v>46</v>
      </c>
      <c r="G3584" t="s">
        <v>3190</v>
      </c>
      <c r="H3584" t="s">
        <v>3191</v>
      </c>
      <c r="I3584" t="s">
        <v>66</v>
      </c>
      <c r="J3584">
        <v>9210364436</v>
      </c>
      <c r="K3584">
        <v>20260622</v>
      </c>
      <c r="L3584">
        <v>5000456623</v>
      </c>
      <c r="M3584" s="2">
        <v>46217</v>
      </c>
      <c r="N3584" t="s">
        <v>51</v>
      </c>
      <c r="O3584">
        <v>1660</v>
      </c>
      <c r="P3584">
        <v>15.39</v>
      </c>
      <c r="Q3584">
        <v>107.73</v>
      </c>
      <c r="R3584">
        <v>8.9415900000000006E-4</v>
      </c>
      <c r="S3584" t="s">
        <v>1229</v>
      </c>
      <c r="T3584">
        <v>107.73</v>
      </c>
      <c r="U3584">
        <v>8.9415900000000006E-4</v>
      </c>
      <c r="V3584">
        <v>7</v>
      </c>
      <c r="W3584">
        <v>0</v>
      </c>
      <c r="X3584">
        <v>7</v>
      </c>
      <c r="Y3584">
        <v>0</v>
      </c>
      <c r="Z3584">
        <v>0</v>
      </c>
      <c r="AA3584">
        <v>0</v>
      </c>
      <c r="AB3584">
        <v>0</v>
      </c>
      <c r="AC3584">
        <v>7</v>
      </c>
      <c r="AD3584">
        <v>107.73</v>
      </c>
      <c r="AE3584">
        <v>0</v>
      </c>
      <c r="AF3584" s="3">
        <v>0</v>
      </c>
      <c r="AG3584" t="s">
        <v>1240</v>
      </c>
      <c r="AH3584">
        <v>66</v>
      </c>
      <c r="AI3584" s="4" t="s">
        <v>2701</v>
      </c>
      <c r="AJ3584" t="s">
        <v>1232</v>
      </c>
      <c r="AK3584" t="s">
        <v>1269</v>
      </c>
      <c r="AL3584" t="s">
        <v>1269</v>
      </c>
    </row>
    <row r="3585" spans="1:38" x14ac:dyDescent="0.35">
      <c r="A3585">
        <v>40900004</v>
      </c>
      <c r="B3585">
        <v>30200069</v>
      </c>
      <c r="C3585" t="s">
        <v>292</v>
      </c>
      <c r="D3585" t="s">
        <v>293</v>
      </c>
      <c r="E3585" t="s">
        <v>187</v>
      </c>
      <c r="F3585" t="s">
        <v>46</v>
      </c>
      <c r="G3585" t="s">
        <v>3192</v>
      </c>
      <c r="H3585" t="s">
        <v>3193</v>
      </c>
      <c r="I3585" t="s">
        <v>63</v>
      </c>
      <c r="J3585">
        <v>9210364436</v>
      </c>
      <c r="K3585">
        <v>20260622</v>
      </c>
      <c r="L3585">
        <v>5000456623</v>
      </c>
      <c r="M3585" s="2">
        <v>46217</v>
      </c>
      <c r="N3585" t="s">
        <v>51</v>
      </c>
      <c r="O3585">
        <v>1670</v>
      </c>
      <c r="P3585">
        <v>14.08</v>
      </c>
      <c r="Q3585">
        <v>14.08</v>
      </c>
      <c r="R3585">
        <v>1.1686400000000001E-4</v>
      </c>
      <c r="S3585" t="s">
        <v>1229</v>
      </c>
      <c r="T3585">
        <v>14.08</v>
      </c>
      <c r="U3585">
        <v>1.1686400000000001E-4</v>
      </c>
      <c r="V3585">
        <v>1</v>
      </c>
      <c r="W3585">
        <v>0</v>
      </c>
      <c r="X3585">
        <v>1</v>
      </c>
      <c r="Y3585">
        <v>1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314</v>
      </c>
      <c r="AF3585" s="3">
        <v>0</v>
      </c>
      <c r="AG3585" t="s">
        <v>1240</v>
      </c>
      <c r="AH3585">
        <v>66</v>
      </c>
      <c r="AI3585" s="4" t="s">
        <v>2701</v>
      </c>
      <c r="AJ3585" t="s">
        <v>27</v>
      </c>
      <c r="AK3585" t="s">
        <v>27</v>
      </c>
    </row>
    <row r="3586" spans="1:38" x14ac:dyDescent="0.35">
      <c r="A3586">
        <v>40900004</v>
      </c>
      <c r="B3586">
        <v>30200069</v>
      </c>
      <c r="C3586" t="s">
        <v>292</v>
      </c>
      <c r="D3586" t="s">
        <v>293</v>
      </c>
      <c r="E3586" t="s">
        <v>187</v>
      </c>
      <c r="F3586" t="s">
        <v>46</v>
      </c>
      <c r="G3586" t="s">
        <v>225</v>
      </c>
      <c r="H3586" t="s">
        <v>226</v>
      </c>
      <c r="I3586" t="s">
        <v>66</v>
      </c>
      <c r="J3586">
        <v>9210364436</v>
      </c>
      <c r="K3586">
        <v>20260622</v>
      </c>
      <c r="L3586">
        <v>5000456623</v>
      </c>
      <c r="M3586" s="2">
        <v>46217</v>
      </c>
      <c r="N3586" t="s">
        <v>51</v>
      </c>
      <c r="O3586">
        <v>1680</v>
      </c>
      <c r="P3586">
        <v>15.24</v>
      </c>
      <c r="Q3586">
        <v>76.2</v>
      </c>
      <c r="R3586">
        <v>6.3246000000000005E-4</v>
      </c>
      <c r="S3586" t="s">
        <v>1229</v>
      </c>
      <c r="T3586">
        <v>76.2</v>
      </c>
      <c r="U3586">
        <v>6.3246000000000005E-4</v>
      </c>
      <c r="V3586">
        <v>5</v>
      </c>
      <c r="W3586">
        <v>0</v>
      </c>
      <c r="X3586">
        <v>5</v>
      </c>
      <c r="Y3586">
        <v>0</v>
      </c>
      <c r="Z3586">
        <v>4</v>
      </c>
      <c r="AA3586">
        <v>0</v>
      </c>
      <c r="AB3586">
        <v>4</v>
      </c>
      <c r="AC3586">
        <v>1</v>
      </c>
      <c r="AD3586">
        <v>15.24</v>
      </c>
      <c r="AE3586">
        <v>0</v>
      </c>
      <c r="AF3586" s="3">
        <v>0</v>
      </c>
      <c r="AG3586" t="s">
        <v>1240</v>
      </c>
      <c r="AH3586">
        <v>66</v>
      </c>
      <c r="AI3586" s="4" t="s">
        <v>2701</v>
      </c>
      <c r="AJ3586" t="s">
        <v>1232</v>
      </c>
      <c r="AK3586" t="s">
        <v>1269</v>
      </c>
      <c r="AL3586" t="s">
        <v>1269</v>
      </c>
    </row>
    <row r="3587" spans="1:38" x14ac:dyDescent="0.35">
      <c r="A3587">
        <v>40900004</v>
      </c>
      <c r="B3587">
        <v>30200069</v>
      </c>
      <c r="C3587" t="s">
        <v>292</v>
      </c>
      <c r="D3587" t="s">
        <v>293</v>
      </c>
      <c r="E3587" t="s">
        <v>187</v>
      </c>
      <c r="F3587" t="s">
        <v>46</v>
      </c>
      <c r="G3587" t="s">
        <v>636</v>
      </c>
      <c r="H3587" t="s">
        <v>637</v>
      </c>
      <c r="I3587" t="s">
        <v>106</v>
      </c>
      <c r="J3587">
        <v>9210364436</v>
      </c>
      <c r="K3587">
        <v>20260622</v>
      </c>
      <c r="L3587">
        <v>5000456623</v>
      </c>
      <c r="M3587" s="2">
        <v>46217</v>
      </c>
      <c r="N3587" t="s">
        <v>51</v>
      </c>
      <c r="O3587">
        <v>1690</v>
      </c>
      <c r="P3587">
        <v>47.51</v>
      </c>
      <c r="Q3587">
        <v>95.02</v>
      </c>
      <c r="R3587">
        <v>7.8866599999999993E-4</v>
      </c>
      <c r="S3587" t="s">
        <v>1229</v>
      </c>
      <c r="T3587">
        <v>95.02</v>
      </c>
      <c r="U3587">
        <v>7.8866599999999993E-4</v>
      </c>
      <c r="V3587">
        <v>2</v>
      </c>
      <c r="W3587">
        <v>0</v>
      </c>
      <c r="X3587">
        <v>2</v>
      </c>
      <c r="Y3587">
        <v>2</v>
      </c>
      <c r="Z3587">
        <v>0</v>
      </c>
      <c r="AA3587">
        <v>0</v>
      </c>
      <c r="AB3587">
        <v>2</v>
      </c>
      <c r="AC3587">
        <v>0</v>
      </c>
      <c r="AD3587">
        <v>0</v>
      </c>
      <c r="AE3587">
        <v>2</v>
      </c>
      <c r="AF3587" s="3">
        <v>0</v>
      </c>
      <c r="AG3587" t="s">
        <v>1240</v>
      </c>
      <c r="AH3587">
        <v>66</v>
      </c>
      <c r="AI3587" s="4" t="s">
        <v>2701</v>
      </c>
      <c r="AJ3587" t="s">
        <v>27</v>
      </c>
      <c r="AK3587" t="s">
        <v>27</v>
      </c>
    </row>
    <row r="3588" spans="1:38" x14ac:dyDescent="0.35">
      <c r="A3588">
        <v>40900004</v>
      </c>
      <c r="B3588">
        <v>30200069</v>
      </c>
      <c r="C3588" t="s">
        <v>292</v>
      </c>
      <c r="D3588" t="s">
        <v>293</v>
      </c>
      <c r="E3588" t="s">
        <v>187</v>
      </c>
      <c r="F3588" t="s">
        <v>46</v>
      </c>
      <c r="G3588" t="s">
        <v>3366</v>
      </c>
      <c r="H3588" t="s">
        <v>3367</v>
      </c>
      <c r="I3588" t="s">
        <v>60</v>
      </c>
      <c r="J3588">
        <v>9210364436</v>
      </c>
      <c r="K3588">
        <v>20260622</v>
      </c>
      <c r="L3588">
        <v>5000456623</v>
      </c>
      <c r="M3588" s="2">
        <v>46217</v>
      </c>
      <c r="N3588" t="s">
        <v>51</v>
      </c>
      <c r="O3588">
        <v>1710</v>
      </c>
      <c r="P3588">
        <v>32.21</v>
      </c>
      <c r="Q3588">
        <v>32.21</v>
      </c>
      <c r="R3588">
        <v>2.6734300000000002E-4</v>
      </c>
      <c r="S3588" t="s">
        <v>1229</v>
      </c>
      <c r="T3588">
        <v>32.21</v>
      </c>
      <c r="U3588">
        <v>2.6734300000000002E-4</v>
      </c>
      <c r="V3588">
        <v>1</v>
      </c>
      <c r="W3588">
        <v>0</v>
      </c>
      <c r="X3588">
        <v>1</v>
      </c>
      <c r="Y3588">
        <v>1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57</v>
      </c>
      <c r="AF3588" s="3">
        <v>0</v>
      </c>
      <c r="AG3588" t="s">
        <v>1240</v>
      </c>
      <c r="AH3588">
        <v>66</v>
      </c>
      <c r="AI3588" s="4" t="s">
        <v>2701</v>
      </c>
      <c r="AJ3588" t="s">
        <v>27</v>
      </c>
      <c r="AK3588" t="s">
        <v>27</v>
      </c>
    </row>
    <row r="3589" spans="1:38" x14ac:dyDescent="0.35">
      <c r="A3589">
        <v>40900004</v>
      </c>
      <c r="B3589">
        <v>30200069</v>
      </c>
      <c r="C3589" t="s">
        <v>292</v>
      </c>
      <c r="D3589" t="s">
        <v>293</v>
      </c>
      <c r="E3589" t="s">
        <v>187</v>
      </c>
      <c r="F3589" t="s">
        <v>46</v>
      </c>
      <c r="G3589" t="s">
        <v>587</v>
      </c>
      <c r="H3589" t="s">
        <v>588</v>
      </c>
      <c r="I3589" t="s">
        <v>60</v>
      </c>
      <c r="J3589">
        <v>9210364436</v>
      </c>
      <c r="K3589">
        <v>20260622</v>
      </c>
      <c r="L3589">
        <v>5000456623</v>
      </c>
      <c r="M3589" s="2">
        <v>46217</v>
      </c>
      <c r="N3589" t="s">
        <v>51</v>
      </c>
      <c r="O3589">
        <v>1720</v>
      </c>
      <c r="P3589">
        <v>2.72</v>
      </c>
      <c r="Q3589">
        <v>5.44</v>
      </c>
      <c r="R3589">
        <v>4.5152000000000004E-5</v>
      </c>
      <c r="S3589" t="s">
        <v>1229</v>
      </c>
      <c r="T3589">
        <v>5.44</v>
      </c>
      <c r="U3589">
        <v>4.5152000000000004E-5</v>
      </c>
      <c r="V3589">
        <v>2</v>
      </c>
      <c r="W3589">
        <v>0</v>
      </c>
      <c r="X3589">
        <v>2</v>
      </c>
      <c r="Y3589">
        <v>2</v>
      </c>
      <c r="Z3589">
        <v>0</v>
      </c>
      <c r="AA3589">
        <v>0</v>
      </c>
      <c r="AB3589">
        <v>2</v>
      </c>
      <c r="AC3589">
        <v>0</v>
      </c>
      <c r="AD3589">
        <v>0</v>
      </c>
      <c r="AE3589">
        <v>297</v>
      </c>
      <c r="AF3589" s="3">
        <v>0</v>
      </c>
      <c r="AG3589" t="s">
        <v>1240</v>
      </c>
      <c r="AH3589">
        <v>66</v>
      </c>
      <c r="AI3589" s="4" t="s">
        <v>2701</v>
      </c>
      <c r="AJ3589" t="s">
        <v>27</v>
      </c>
      <c r="AK3589" t="s">
        <v>27</v>
      </c>
    </row>
    <row r="3590" spans="1:38" x14ac:dyDescent="0.35">
      <c r="A3590">
        <v>40900004</v>
      </c>
      <c r="B3590">
        <v>30200069</v>
      </c>
      <c r="C3590" t="s">
        <v>292</v>
      </c>
      <c r="D3590" t="s">
        <v>293</v>
      </c>
      <c r="E3590" t="s">
        <v>187</v>
      </c>
      <c r="F3590" t="s">
        <v>46</v>
      </c>
      <c r="G3590" t="s">
        <v>205</v>
      </c>
      <c r="H3590" t="s">
        <v>3180</v>
      </c>
      <c r="I3590" t="s">
        <v>63</v>
      </c>
      <c r="J3590">
        <v>9210364436</v>
      </c>
      <c r="K3590">
        <v>20260622</v>
      </c>
      <c r="L3590">
        <v>5000456623</v>
      </c>
      <c r="M3590" s="2">
        <v>46217</v>
      </c>
      <c r="N3590" t="s">
        <v>51</v>
      </c>
      <c r="O3590">
        <v>1740</v>
      </c>
      <c r="P3590">
        <v>27</v>
      </c>
      <c r="Q3590">
        <v>27</v>
      </c>
      <c r="R3590">
        <v>2.241E-4</v>
      </c>
      <c r="S3590" t="s">
        <v>1229</v>
      </c>
      <c r="T3590">
        <v>27</v>
      </c>
      <c r="U3590">
        <v>2.241E-4</v>
      </c>
      <c r="V3590">
        <v>1</v>
      </c>
      <c r="W3590">
        <v>0</v>
      </c>
      <c r="X3590">
        <v>1</v>
      </c>
      <c r="Y3590">
        <v>1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206</v>
      </c>
      <c r="AF3590" s="3">
        <v>0</v>
      </c>
      <c r="AG3590" t="s">
        <v>1240</v>
      </c>
      <c r="AH3590">
        <v>66</v>
      </c>
      <c r="AI3590" s="4" t="s">
        <v>2701</v>
      </c>
      <c r="AJ3590" t="s">
        <v>27</v>
      </c>
      <c r="AK3590" t="s">
        <v>27</v>
      </c>
    </row>
    <row r="3591" spans="1:38" x14ac:dyDescent="0.35">
      <c r="A3591">
        <v>40900004</v>
      </c>
      <c r="B3591">
        <v>30200069</v>
      </c>
      <c r="C3591" t="s">
        <v>292</v>
      </c>
      <c r="D3591" t="s">
        <v>293</v>
      </c>
      <c r="E3591" t="s">
        <v>187</v>
      </c>
      <c r="F3591" t="s">
        <v>46</v>
      </c>
      <c r="G3591" t="s">
        <v>199</v>
      </c>
      <c r="H3591" t="s">
        <v>200</v>
      </c>
      <c r="I3591" t="s">
        <v>106</v>
      </c>
      <c r="J3591">
        <v>9210364436</v>
      </c>
      <c r="K3591">
        <v>20260622</v>
      </c>
      <c r="L3591">
        <v>5000456623</v>
      </c>
      <c r="M3591" s="2">
        <v>46217</v>
      </c>
      <c r="N3591" t="s">
        <v>51</v>
      </c>
      <c r="O3591">
        <v>1750</v>
      </c>
      <c r="P3591">
        <v>3.35</v>
      </c>
      <c r="Q3591">
        <v>6.7</v>
      </c>
      <c r="R3591">
        <v>5.5610000000000005E-5</v>
      </c>
      <c r="S3591" t="s">
        <v>1229</v>
      </c>
      <c r="T3591">
        <v>6.7</v>
      </c>
      <c r="U3591">
        <v>5.5610000000000005E-5</v>
      </c>
      <c r="V3591">
        <v>2</v>
      </c>
      <c r="W3591">
        <v>0</v>
      </c>
      <c r="X3591">
        <v>2</v>
      </c>
      <c r="Y3591">
        <v>2</v>
      </c>
      <c r="Z3591">
        <v>0</v>
      </c>
      <c r="AA3591">
        <v>0</v>
      </c>
      <c r="AB3591">
        <v>2</v>
      </c>
      <c r="AC3591">
        <v>0</v>
      </c>
      <c r="AD3591">
        <v>0</v>
      </c>
      <c r="AE3591">
        <v>0</v>
      </c>
      <c r="AF3591" s="3">
        <v>0</v>
      </c>
      <c r="AG3591" t="s">
        <v>1240</v>
      </c>
      <c r="AH3591">
        <v>66</v>
      </c>
      <c r="AI3591" s="4" t="s">
        <v>2701</v>
      </c>
      <c r="AJ3591" t="s">
        <v>27</v>
      </c>
      <c r="AK3591" t="s">
        <v>27</v>
      </c>
    </row>
    <row r="3592" spans="1:38" x14ac:dyDescent="0.35">
      <c r="A3592">
        <v>40900004</v>
      </c>
      <c r="B3592">
        <v>30200069</v>
      </c>
      <c r="C3592" t="s">
        <v>292</v>
      </c>
      <c r="D3592" t="s">
        <v>293</v>
      </c>
      <c r="E3592" t="s">
        <v>187</v>
      </c>
      <c r="F3592" t="s">
        <v>46</v>
      </c>
      <c r="G3592" t="s">
        <v>2194</v>
      </c>
      <c r="H3592" t="s">
        <v>2195</v>
      </c>
      <c r="I3592" t="s">
        <v>106</v>
      </c>
      <c r="J3592">
        <v>9210364436</v>
      </c>
      <c r="K3592">
        <v>20260622</v>
      </c>
      <c r="L3592">
        <v>5000456623</v>
      </c>
      <c r="M3592" s="2">
        <v>46217</v>
      </c>
      <c r="N3592" t="s">
        <v>51</v>
      </c>
      <c r="O3592">
        <v>1760</v>
      </c>
      <c r="P3592">
        <v>0.7</v>
      </c>
      <c r="Q3592">
        <v>0.7</v>
      </c>
      <c r="R3592">
        <v>5.8099999999999994E-6</v>
      </c>
      <c r="S3592" t="s">
        <v>1229</v>
      </c>
      <c r="T3592">
        <v>0.7</v>
      </c>
      <c r="U3592">
        <v>5.8099999999999994E-6</v>
      </c>
      <c r="V3592">
        <v>1</v>
      </c>
      <c r="W3592">
        <v>0</v>
      </c>
      <c r="X3592">
        <v>1</v>
      </c>
      <c r="Y3592">
        <v>1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10</v>
      </c>
      <c r="AF3592" s="3">
        <v>0</v>
      </c>
      <c r="AG3592" t="s">
        <v>1240</v>
      </c>
      <c r="AH3592">
        <v>66</v>
      </c>
      <c r="AI3592" s="4" t="s">
        <v>2701</v>
      </c>
      <c r="AJ3592" t="s">
        <v>27</v>
      </c>
      <c r="AK3592" t="s">
        <v>27</v>
      </c>
    </row>
    <row r="3593" spans="1:38" x14ac:dyDescent="0.35">
      <c r="A3593">
        <v>40900004</v>
      </c>
      <c r="B3593">
        <v>30200069</v>
      </c>
      <c r="C3593" t="s">
        <v>292</v>
      </c>
      <c r="D3593" t="s">
        <v>293</v>
      </c>
      <c r="E3593" t="s">
        <v>187</v>
      </c>
      <c r="F3593" t="s">
        <v>46</v>
      </c>
      <c r="G3593" t="s">
        <v>1812</v>
      </c>
      <c r="H3593" t="s">
        <v>1494</v>
      </c>
      <c r="I3593" t="s">
        <v>66</v>
      </c>
      <c r="J3593">
        <v>9210364436</v>
      </c>
      <c r="K3593">
        <v>20260622</v>
      </c>
      <c r="L3593">
        <v>5000456623</v>
      </c>
      <c r="M3593" s="2">
        <v>46217</v>
      </c>
      <c r="N3593" t="s">
        <v>51</v>
      </c>
      <c r="O3593">
        <v>1770</v>
      </c>
      <c r="P3593">
        <v>17.04</v>
      </c>
      <c r="Q3593">
        <v>34.08</v>
      </c>
      <c r="R3593">
        <v>2.8286399999999997E-4</v>
      </c>
      <c r="S3593" t="s">
        <v>1229</v>
      </c>
      <c r="T3593">
        <v>34.08</v>
      </c>
      <c r="U3593">
        <v>2.8286399999999997E-4</v>
      </c>
      <c r="V3593">
        <v>2</v>
      </c>
      <c r="W3593">
        <v>0</v>
      </c>
      <c r="X3593">
        <v>2</v>
      </c>
      <c r="Y3593">
        <v>0</v>
      </c>
      <c r="Z3593">
        <v>2</v>
      </c>
      <c r="AA3593">
        <v>0</v>
      </c>
      <c r="AB3593">
        <v>2</v>
      </c>
      <c r="AC3593">
        <v>0</v>
      </c>
      <c r="AD3593">
        <v>0</v>
      </c>
      <c r="AE3593">
        <v>0</v>
      </c>
      <c r="AF3593" s="3">
        <v>0</v>
      </c>
      <c r="AG3593" t="s">
        <v>1240</v>
      </c>
      <c r="AH3593">
        <v>66</v>
      </c>
      <c r="AI3593" s="4" t="s">
        <v>2701</v>
      </c>
      <c r="AJ3593" t="s">
        <v>27</v>
      </c>
      <c r="AK3593" t="s">
        <v>27</v>
      </c>
    </row>
    <row r="3594" spans="1:38" x14ac:dyDescent="0.35">
      <c r="A3594">
        <v>40900004</v>
      </c>
      <c r="B3594">
        <v>30200069</v>
      </c>
      <c r="C3594" t="s">
        <v>292</v>
      </c>
      <c r="D3594" t="s">
        <v>293</v>
      </c>
      <c r="E3594" t="s">
        <v>187</v>
      </c>
      <c r="F3594" t="s">
        <v>46</v>
      </c>
      <c r="G3594" t="s">
        <v>591</v>
      </c>
      <c r="H3594" t="s">
        <v>592</v>
      </c>
      <c r="I3594" t="s">
        <v>66</v>
      </c>
      <c r="J3594">
        <v>9210364436</v>
      </c>
      <c r="K3594">
        <v>20260622</v>
      </c>
      <c r="L3594">
        <v>5000456623</v>
      </c>
      <c r="M3594" s="2">
        <v>46217</v>
      </c>
      <c r="N3594" t="s">
        <v>51</v>
      </c>
      <c r="O3594">
        <v>1780</v>
      </c>
      <c r="P3594">
        <v>31.87</v>
      </c>
      <c r="Q3594">
        <v>159.35</v>
      </c>
      <c r="R3594">
        <v>1.3226049999999999E-3</v>
      </c>
      <c r="S3594" t="s">
        <v>1229</v>
      </c>
      <c r="T3594">
        <v>159.35</v>
      </c>
      <c r="U3594">
        <v>1.3226049999999999E-3</v>
      </c>
      <c r="V3594">
        <v>5</v>
      </c>
      <c r="W3594">
        <v>0</v>
      </c>
      <c r="X3594">
        <v>5</v>
      </c>
      <c r="Y3594">
        <v>5</v>
      </c>
      <c r="Z3594">
        <v>0</v>
      </c>
      <c r="AA3594">
        <v>0</v>
      </c>
      <c r="AB3594">
        <v>5</v>
      </c>
      <c r="AC3594">
        <v>0</v>
      </c>
      <c r="AD3594">
        <v>0</v>
      </c>
      <c r="AE3594">
        <v>510</v>
      </c>
      <c r="AF3594" s="3">
        <v>0</v>
      </c>
      <c r="AG3594" t="s">
        <v>1240</v>
      </c>
      <c r="AH3594">
        <v>66</v>
      </c>
      <c r="AI3594" s="4" t="s">
        <v>2701</v>
      </c>
      <c r="AJ3594" t="s">
        <v>27</v>
      </c>
      <c r="AK3594" t="s">
        <v>27</v>
      </c>
    </row>
    <row r="3595" spans="1:38" x14ac:dyDescent="0.35">
      <c r="A3595">
        <v>40900004</v>
      </c>
      <c r="B3595">
        <v>30200069</v>
      </c>
      <c r="C3595" t="s">
        <v>292</v>
      </c>
      <c r="D3595" t="s">
        <v>293</v>
      </c>
      <c r="E3595" t="s">
        <v>187</v>
      </c>
      <c r="F3595" t="s">
        <v>46</v>
      </c>
      <c r="G3595" t="s">
        <v>938</v>
      </c>
      <c r="H3595" t="s">
        <v>939</v>
      </c>
      <c r="I3595" t="s">
        <v>66</v>
      </c>
      <c r="J3595">
        <v>9210364436</v>
      </c>
      <c r="K3595">
        <v>20260622</v>
      </c>
      <c r="L3595">
        <v>5000456623</v>
      </c>
      <c r="M3595" s="2">
        <v>46217</v>
      </c>
      <c r="N3595" t="s">
        <v>51</v>
      </c>
      <c r="O3595">
        <v>1790</v>
      </c>
      <c r="P3595">
        <v>2.1</v>
      </c>
      <c r="Q3595">
        <v>4.2</v>
      </c>
      <c r="R3595">
        <v>3.4860000000000002E-5</v>
      </c>
      <c r="S3595" t="s">
        <v>1229</v>
      </c>
      <c r="T3595">
        <v>4.2</v>
      </c>
      <c r="U3595">
        <v>3.4860000000000002E-5</v>
      </c>
      <c r="V3595">
        <v>2</v>
      </c>
      <c r="W3595">
        <v>0</v>
      </c>
      <c r="X3595">
        <v>2</v>
      </c>
      <c r="Y3595">
        <v>2</v>
      </c>
      <c r="Z3595">
        <v>0</v>
      </c>
      <c r="AA3595">
        <v>0</v>
      </c>
      <c r="AB3595">
        <v>2</v>
      </c>
      <c r="AC3595">
        <v>0</v>
      </c>
      <c r="AD3595">
        <v>0</v>
      </c>
      <c r="AE3595">
        <v>325</v>
      </c>
      <c r="AF3595" s="3">
        <v>0</v>
      </c>
      <c r="AG3595" t="s">
        <v>1240</v>
      </c>
      <c r="AH3595">
        <v>66</v>
      </c>
      <c r="AI3595" s="4" t="s">
        <v>2701</v>
      </c>
      <c r="AJ3595" t="s">
        <v>27</v>
      </c>
      <c r="AK3595" t="s">
        <v>27</v>
      </c>
    </row>
    <row r="3596" spans="1:38" x14ac:dyDescent="0.35">
      <c r="A3596">
        <v>40900004</v>
      </c>
      <c r="B3596">
        <v>30200069</v>
      </c>
      <c r="C3596" t="s">
        <v>292</v>
      </c>
      <c r="D3596" t="s">
        <v>293</v>
      </c>
      <c r="E3596" t="s">
        <v>187</v>
      </c>
      <c r="F3596" t="s">
        <v>46</v>
      </c>
      <c r="G3596" t="s">
        <v>2679</v>
      </c>
      <c r="H3596" t="s">
        <v>2680</v>
      </c>
      <c r="I3596" t="s">
        <v>106</v>
      </c>
      <c r="J3596">
        <v>9210364436</v>
      </c>
      <c r="K3596">
        <v>20260622</v>
      </c>
      <c r="L3596">
        <v>5000456623</v>
      </c>
      <c r="M3596" s="2">
        <v>46217</v>
      </c>
      <c r="N3596" t="s">
        <v>51</v>
      </c>
      <c r="O3596">
        <v>1800</v>
      </c>
      <c r="P3596">
        <v>0.57999999999999996</v>
      </c>
      <c r="Q3596">
        <v>0.57999999999999996</v>
      </c>
      <c r="R3596">
        <v>4.8139999999999991E-6</v>
      </c>
      <c r="S3596" t="s">
        <v>1229</v>
      </c>
      <c r="T3596">
        <v>0.57999999999999996</v>
      </c>
      <c r="U3596">
        <v>4.8139999999999991E-6</v>
      </c>
      <c r="V3596">
        <v>1</v>
      </c>
      <c r="W3596">
        <v>0</v>
      </c>
      <c r="X3596">
        <v>1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 s="3">
        <v>0</v>
      </c>
      <c r="AG3596" t="s">
        <v>1240</v>
      </c>
      <c r="AH3596">
        <v>66</v>
      </c>
      <c r="AI3596" s="4" t="s">
        <v>2701</v>
      </c>
      <c r="AJ3596" t="s">
        <v>27</v>
      </c>
      <c r="AK3596" t="s">
        <v>27</v>
      </c>
    </row>
    <row r="3597" spans="1:38" x14ac:dyDescent="0.35">
      <c r="A3597">
        <v>40900004</v>
      </c>
      <c r="B3597">
        <v>30200069</v>
      </c>
      <c r="C3597" t="s">
        <v>292</v>
      </c>
      <c r="D3597" t="s">
        <v>293</v>
      </c>
      <c r="E3597" t="s">
        <v>187</v>
      </c>
      <c r="F3597" t="s">
        <v>46</v>
      </c>
      <c r="G3597" t="s">
        <v>3368</v>
      </c>
      <c r="H3597" t="s">
        <v>3369</v>
      </c>
      <c r="I3597" t="s">
        <v>66</v>
      </c>
      <c r="J3597">
        <v>9210364436</v>
      </c>
      <c r="K3597">
        <v>20260622</v>
      </c>
      <c r="L3597">
        <v>5000456623</v>
      </c>
      <c r="M3597" s="2">
        <v>46217</v>
      </c>
      <c r="N3597" t="s">
        <v>51</v>
      </c>
      <c r="O3597">
        <v>1810</v>
      </c>
      <c r="P3597">
        <v>33.44</v>
      </c>
      <c r="Q3597">
        <v>33.44</v>
      </c>
      <c r="R3597">
        <v>2.7755199999999997E-4</v>
      </c>
      <c r="S3597" t="s">
        <v>1229</v>
      </c>
      <c r="T3597">
        <v>33.44</v>
      </c>
      <c r="U3597">
        <v>2.7755199999999997E-4</v>
      </c>
      <c r="V3597">
        <v>1</v>
      </c>
      <c r="W3597">
        <v>0</v>
      </c>
      <c r="X3597">
        <v>1</v>
      </c>
      <c r="Y3597">
        <v>1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67</v>
      </c>
      <c r="AF3597" s="3">
        <v>0</v>
      </c>
      <c r="AG3597" t="s">
        <v>1240</v>
      </c>
      <c r="AH3597">
        <v>66</v>
      </c>
      <c r="AI3597" s="4" t="s">
        <v>2701</v>
      </c>
      <c r="AJ3597" t="s">
        <v>27</v>
      </c>
      <c r="AK3597" t="s">
        <v>27</v>
      </c>
    </row>
    <row r="3598" spans="1:38" x14ac:dyDescent="0.35">
      <c r="A3598">
        <v>40900004</v>
      </c>
      <c r="B3598">
        <v>30200069</v>
      </c>
      <c r="C3598" t="s">
        <v>292</v>
      </c>
      <c r="D3598" t="s">
        <v>293</v>
      </c>
      <c r="E3598" t="s">
        <v>187</v>
      </c>
      <c r="F3598" t="s">
        <v>46</v>
      </c>
      <c r="G3598" t="s">
        <v>1811</v>
      </c>
      <c r="H3598" t="s">
        <v>210</v>
      </c>
      <c r="I3598" t="s">
        <v>66</v>
      </c>
      <c r="J3598">
        <v>9210364436</v>
      </c>
      <c r="K3598">
        <v>20260622</v>
      </c>
      <c r="L3598">
        <v>5000456623</v>
      </c>
      <c r="M3598" s="2">
        <v>46217</v>
      </c>
      <c r="N3598" t="s">
        <v>51</v>
      </c>
      <c r="O3598">
        <v>1820</v>
      </c>
      <c r="P3598">
        <v>13.61</v>
      </c>
      <c r="Q3598">
        <v>13.61</v>
      </c>
      <c r="R3598">
        <v>1.1296299999999998E-4</v>
      </c>
      <c r="S3598" t="s">
        <v>1229</v>
      </c>
      <c r="T3598">
        <v>13.61</v>
      </c>
      <c r="U3598">
        <v>1.1296299999999998E-4</v>
      </c>
      <c r="V3598">
        <v>1</v>
      </c>
      <c r="W3598">
        <v>0</v>
      </c>
      <c r="X3598">
        <v>1</v>
      </c>
      <c r="Y3598">
        <v>1</v>
      </c>
      <c r="Z3598">
        <v>0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 s="3">
        <v>0</v>
      </c>
      <c r="AG3598" t="s">
        <v>1240</v>
      </c>
      <c r="AH3598">
        <v>66</v>
      </c>
      <c r="AI3598" s="4" t="s">
        <v>2701</v>
      </c>
      <c r="AJ3598" t="s">
        <v>27</v>
      </c>
      <c r="AK3598" t="s">
        <v>27</v>
      </c>
    </row>
    <row r="3599" spans="1:38" x14ac:dyDescent="0.35">
      <c r="A3599">
        <v>40900004</v>
      </c>
      <c r="B3599">
        <v>30200069</v>
      </c>
      <c r="C3599" t="s">
        <v>292</v>
      </c>
      <c r="D3599" t="s">
        <v>293</v>
      </c>
      <c r="E3599" t="s">
        <v>187</v>
      </c>
      <c r="F3599" t="s">
        <v>46</v>
      </c>
      <c r="G3599" t="s">
        <v>1493</v>
      </c>
      <c r="H3599" t="s">
        <v>1494</v>
      </c>
      <c r="I3599" t="s">
        <v>66</v>
      </c>
      <c r="J3599">
        <v>9210364436</v>
      </c>
      <c r="K3599">
        <v>20260622</v>
      </c>
      <c r="L3599">
        <v>5000456623</v>
      </c>
      <c r="M3599" s="2">
        <v>46217</v>
      </c>
      <c r="N3599" t="s">
        <v>51</v>
      </c>
      <c r="O3599">
        <v>1830</v>
      </c>
      <c r="P3599">
        <v>17.04</v>
      </c>
      <c r="Q3599">
        <v>153.35999999999999</v>
      </c>
      <c r="R3599">
        <v>1.272888E-3</v>
      </c>
      <c r="S3599" t="s">
        <v>1229</v>
      </c>
      <c r="T3599">
        <v>153.35999999999999</v>
      </c>
      <c r="U3599">
        <v>1.272888E-3</v>
      </c>
      <c r="V3599">
        <v>9</v>
      </c>
      <c r="W3599">
        <v>0</v>
      </c>
      <c r="X3599">
        <v>9</v>
      </c>
      <c r="Y3599">
        <v>0</v>
      </c>
      <c r="Z3599">
        <v>0</v>
      </c>
      <c r="AA3599">
        <v>0</v>
      </c>
      <c r="AB3599">
        <v>0</v>
      </c>
      <c r="AC3599">
        <v>9</v>
      </c>
      <c r="AD3599">
        <v>153.36000000000001</v>
      </c>
      <c r="AE3599">
        <v>0</v>
      </c>
      <c r="AF3599" s="3">
        <v>0</v>
      </c>
      <c r="AG3599" t="s">
        <v>1240</v>
      </c>
      <c r="AH3599">
        <v>66</v>
      </c>
      <c r="AI3599" s="4" t="s">
        <v>2701</v>
      </c>
      <c r="AJ3599" t="s">
        <v>1232</v>
      </c>
      <c r="AK3599" t="s">
        <v>1269</v>
      </c>
      <c r="AL3599" t="s">
        <v>1269</v>
      </c>
    </row>
    <row r="3600" spans="1:38" x14ac:dyDescent="0.35">
      <c r="A3600">
        <v>40900004</v>
      </c>
      <c r="B3600">
        <v>30200069</v>
      </c>
      <c r="C3600" t="s">
        <v>292</v>
      </c>
      <c r="D3600" t="s">
        <v>293</v>
      </c>
      <c r="E3600" t="s">
        <v>187</v>
      </c>
      <c r="F3600" t="s">
        <v>46</v>
      </c>
      <c r="G3600" t="s">
        <v>227</v>
      </c>
      <c r="H3600" t="s">
        <v>222</v>
      </c>
      <c r="I3600" t="s">
        <v>66</v>
      </c>
      <c r="J3600">
        <v>9210364436</v>
      </c>
      <c r="K3600">
        <v>20260622</v>
      </c>
      <c r="L3600">
        <v>5000456623</v>
      </c>
      <c r="M3600" s="2">
        <v>46217</v>
      </c>
      <c r="N3600" t="s">
        <v>51</v>
      </c>
      <c r="O3600">
        <v>1850</v>
      </c>
      <c r="P3600">
        <v>16.88</v>
      </c>
      <c r="Q3600">
        <v>16.88</v>
      </c>
      <c r="R3600">
        <v>1.40104E-4</v>
      </c>
      <c r="S3600" t="s">
        <v>1229</v>
      </c>
      <c r="T3600">
        <v>16.88</v>
      </c>
      <c r="U3600">
        <v>1.40104E-4</v>
      </c>
      <c r="V3600">
        <v>1</v>
      </c>
      <c r="W3600">
        <v>0</v>
      </c>
      <c r="X3600">
        <v>1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 s="3">
        <v>0</v>
      </c>
      <c r="AG3600" t="s">
        <v>1240</v>
      </c>
      <c r="AH3600">
        <v>66</v>
      </c>
      <c r="AI3600" s="4" t="s">
        <v>2701</v>
      </c>
      <c r="AJ3600" t="s">
        <v>27</v>
      </c>
      <c r="AK3600" t="s">
        <v>27</v>
      </c>
    </row>
    <row r="3601" spans="1:38" x14ac:dyDescent="0.35">
      <c r="A3601">
        <v>40900004</v>
      </c>
      <c r="B3601">
        <v>30200069</v>
      </c>
      <c r="C3601" t="s">
        <v>292</v>
      </c>
      <c r="D3601" t="s">
        <v>293</v>
      </c>
      <c r="E3601" t="s">
        <v>187</v>
      </c>
      <c r="F3601" t="s">
        <v>46</v>
      </c>
      <c r="G3601" t="s">
        <v>3194</v>
      </c>
      <c r="H3601" t="s">
        <v>3195</v>
      </c>
      <c r="I3601" t="s">
        <v>487</v>
      </c>
      <c r="J3601">
        <v>9210364436</v>
      </c>
      <c r="K3601">
        <v>20260622</v>
      </c>
      <c r="L3601">
        <v>5000456623</v>
      </c>
      <c r="M3601" s="2">
        <v>46217</v>
      </c>
      <c r="N3601" t="s">
        <v>51</v>
      </c>
      <c r="O3601">
        <v>1860</v>
      </c>
      <c r="P3601">
        <v>7.52</v>
      </c>
      <c r="Q3601">
        <v>7.52</v>
      </c>
      <c r="R3601">
        <v>6.2415999999999993E-5</v>
      </c>
      <c r="S3601" t="s">
        <v>1229</v>
      </c>
      <c r="T3601">
        <v>7.52</v>
      </c>
      <c r="U3601">
        <v>6.2415999999999993E-5</v>
      </c>
      <c r="V3601">
        <v>1</v>
      </c>
      <c r="W3601">
        <v>0</v>
      </c>
      <c r="X3601">
        <v>1</v>
      </c>
      <c r="Y3601">
        <v>1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 s="3">
        <v>0</v>
      </c>
      <c r="AG3601" t="s">
        <v>1240</v>
      </c>
      <c r="AH3601">
        <v>66</v>
      </c>
      <c r="AI3601" s="4" t="s">
        <v>2701</v>
      </c>
      <c r="AJ3601" t="s">
        <v>27</v>
      </c>
      <c r="AK3601" t="s">
        <v>27</v>
      </c>
    </row>
    <row r="3602" spans="1:38" x14ac:dyDescent="0.35">
      <c r="A3602">
        <v>40900004</v>
      </c>
      <c r="B3602">
        <v>30200069</v>
      </c>
      <c r="C3602" t="s">
        <v>292</v>
      </c>
      <c r="D3602" t="s">
        <v>293</v>
      </c>
      <c r="E3602" t="s">
        <v>187</v>
      </c>
      <c r="F3602" t="s">
        <v>46</v>
      </c>
      <c r="G3602" t="s">
        <v>2196</v>
      </c>
      <c r="H3602" t="s">
        <v>2197</v>
      </c>
      <c r="I3602" t="s">
        <v>60</v>
      </c>
      <c r="J3602">
        <v>9210364436</v>
      </c>
      <c r="K3602">
        <v>20260622</v>
      </c>
      <c r="L3602">
        <v>5000456623</v>
      </c>
      <c r="M3602" s="2">
        <v>46217</v>
      </c>
      <c r="N3602" t="s">
        <v>51</v>
      </c>
      <c r="O3602">
        <v>1870</v>
      </c>
      <c r="P3602">
        <v>1.38</v>
      </c>
      <c r="Q3602">
        <v>6.8999999999999995</v>
      </c>
      <c r="R3602">
        <v>5.7269999999999992E-5</v>
      </c>
      <c r="S3602" t="s">
        <v>1229</v>
      </c>
      <c r="T3602">
        <v>6.8999999999999995</v>
      </c>
      <c r="U3602">
        <v>5.7269999999999992E-5</v>
      </c>
      <c r="V3602">
        <v>5</v>
      </c>
      <c r="W3602">
        <v>0</v>
      </c>
      <c r="X3602">
        <v>5</v>
      </c>
      <c r="Y3602">
        <v>0</v>
      </c>
      <c r="Z3602">
        <v>0</v>
      </c>
      <c r="AA3602">
        <v>0</v>
      </c>
      <c r="AB3602">
        <v>0</v>
      </c>
      <c r="AC3602">
        <v>5</v>
      </c>
      <c r="AD3602">
        <v>6.9</v>
      </c>
      <c r="AE3602">
        <v>0</v>
      </c>
      <c r="AF3602" s="3">
        <v>0</v>
      </c>
      <c r="AG3602" t="s">
        <v>1240</v>
      </c>
      <c r="AH3602">
        <v>66</v>
      </c>
      <c r="AI3602" s="4" t="s">
        <v>2701</v>
      </c>
      <c r="AJ3602" t="s">
        <v>1232</v>
      </c>
      <c r="AK3602" t="s">
        <v>1269</v>
      </c>
      <c r="AL3602" t="s">
        <v>1269</v>
      </c>
    </row>
    <row r="3603" spans="1:38" x14ac:dyDescent="0.35">
      <c r="A3603">
        <v>40900004</v>
      </c>
      <c r="B3603">
        <v>30200069</v>
      </c>
      <c r="C3603" t="s">
        <v>292</v>
      </c>
      <c r="D3603" t="s">
        <v>293</v>
      </c>
      <c r="E3603" t="s">
        <v>187</v>
      </c>
      <c r="F3603" t="s">
        <v>46</v>
      </c>
      <c r="G3603" t="s">
        <v>3370</v>
      </c>
      <c r="H3603" t="s">
        <v>3371</v>
      </c>
      <c r="I3603" t="s">
        <v>106</v>
      </c>
      <c r="J3603">
        <v>9210364436</v>
      </c>
      <c r="K3603">
        <v>20260622</v>
      </c>
      <c r="L3603">
        <v>5000456623</v>
      </c>
      <c r="M3603" s="2">
        <v>46217</v>
      </c>
      <c r="N3603" t="s">
        <v>51</v>
      </c>
      <c r="O3603">
        <v>1880</v>
      </c>
      <c r="P3603">
        <v>6.58</v>
      </c>
      <c r="Q3603">
        <v>13.16</v>
      </c>
      <c r="R3603">
        <v>1.0922799999999999E-4</v>
      </c>
      <c r="S3603" t="s">
        <v>1229</v>
      </c>
      <c r="T3603">
        <v>13.16</v>
      </c>
      <c r="U3603">
        <v>1.0922799999999999E-4</v>
      </c>
      <c r="V3603">
        <v>2</v>
      </c>
      <c r="W3603">
        <v>0</v>
      </c>
      <c r="X3603">
        <v>2</v>
      </c>
      <c r="Y3603">
        <v>2</v>
      </c>
      <c r="Z3603">
        <v>0</v>
      </c>
      <c r="AA3603">
        <v>0</v>
      </c>
      <c r="AB3603">
        <v>2</v>
      </c>
      <c r="AC3603">
        <v>0</v>
      </c>
      <c r="AD3603">
        <v>0</v>
      </c>
      <c r="AE3603">
        <v>3</v>
      </c>
      <c r="AF3603" s="3">
        <v>0</v>
      </c>
      <c r="AG3603" t="s">
        <v>1240</v>
      </c>
      <c r="AH3603">
        <v>66</v>
      </c>
      <c r="AI3603" s="4" t="s">
        <v>2701</v>
      </c>
      <c r="AJ3603" t="s">
        <v>27</v>
      </c>
      <c r="AK3603" t="s">
        <v>27</v>
      </c>
    </row>
    <row r="3604" spans="1:38" x14ac:dyDescent="0.35">
      <c r="A3604">
        <v>40900004</v>
      </c>
      <c r="B3604">
        <v>30200069</v>
      </c>
      <c r="C3604" t="s">
        <v>292</v>
      </c>
      <c r="D3604" t="s">
        <v>293</v>
      </c>
      <c r="E3604" t="s">
        <v>187</v>
      </c>
      <c r="F3604" t="s">
        <v>46</v>
      </c>
      <c r="G3604" t="s">
        <v>2365</v>
      </c>
      <c r="H3604" t="s">
        <v>2366</v>
      </c>
      <c r="I3604" t="s">
        <v>66</v>
      </c>
      <c r="J3604">
        <v>9210364436</v>
      </c>
      <c r="K3604">
        <v>20260622</v>
      </c>
      <c r="L3604">
        <v>5000456623</v>
      </c>
      <c r="M3604" s="2">
        <v>46217</v>
      </c>
      <c r="N3604" t="s">
        <v>51</v>
      </c>
      <c r="O3604">
        <v>1890</v>
      </c>
      <c r="P3604">
        <v>3.28</v>
      </c>
      <c r="Q3604">
        <v>3.28</v>
      </c>
      <c r="R3604">
        <v>2.7224000000000002E-5</v>
      </c>
      <c r="S3604" t="s">
        <v>1229</v>
      </c>
      <c r="T3604">
        <v>3.28</v>
      </c>
      <c r="U3604">
        <v>2.7224000000000002E-5</v>
      </c>
      <c r="V3604">
        <v>1</v>
      </c>
      <c r="W3604">
        <v>0</v>
      </c>
      <c r="X3604">
        <v>1</v>
      </c>
      <c r="Y3604">
        <v>1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 s="3">
        <v>0</v>
      </c>
      <c r="AG3604" t="s">
        <v>1240</v>
      </c>
      <c r="AH3604">
        <v>66</v>
      </c>
      <c r="AI3604" s="4" t="s">
        <v>2701</v>
      </c>
      <c r="AJ3604" t="s">
        <v>27</v>
      </c>
      <c r="AK3604" t="s">
        <v>27</v>
      </c>
    </row>
    <row r="3605" spans="1:38" x14ac:dyDescent="0.35">
      <c r="A3605">
        <v>40900004</v>
      </c>
      <c r="B3605">
        <v>30200069</v>
      </c>
      <c r="C3605" t="s">
        <v>292</v>
      </c>
      <c r="D3605" t="s">
        <v>293</v>
      </c>
      <c r="E3605" t="s">
        <v>187</v>
      </c>
      <c r="F3605" t="s">
        <v>46</v>
      </c>
      <c r="G3605" t="s">
        <v>3188</v>
      </c>
      <c r="H3605" t="s">
        <v>3189</v>
      </c>
      <c r="I3605" t="s">
        <v>66</v>
      </c>
      <c r="J3605">
        <v>9210364436</v>
      </c>
      <c r="K3605">
        <v>20260622</v>
      </c>
      <c r="L3605">
        <v>5000456623</v>
      </c>
      <c r="M3605" s="2">
        <v>46217</v>
      </c>
      <c r="N3605" t="s">
        <v>51</v>
      </c>
      <c r="O3605">
        <v>1900</v>
      </c>
      <c r="P3605">
        <v>16.22</v>
      </c>
      <c r="Q3605">
        <v>16.22</v>
      </c>
      <c r="R3605">
        <v>1.3462599999999999E-4</v>
      </c>
      <c r="S3605" t="s">
        <v>1229</v>
      </c>
      <c r="T3605">
        <v>16.22</v>
      </c>
      <c r="U3605">
        <v>1.3462599999999999E-4</v>
      </c>
      <c r="V3605">
        <v>1</v>
      </c>
      <c r="W3605">
        <v>0</v>
      </c>
      <c r="X3605">
        <v>1</v>
      </c>
      <c r="Y3605">
        <v>1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35</v>
      </c>
      <c r="AF3605" s="3">
        <v>0</v>
      </c>
      <c r="AG3605" t="s">
        <v>1240</v>
      </c>
      <c r="AH3605">
        <v>66</v>
      </c>
      <c r="AI3605" s="4" t="s">
        <v>2701</v>
      </c>
      <c r="AJ3605" t="s">
        <v>27</v>
      </c>
      <c r="AK3605" t="s">
        <v>27</v>
      </c>
    </row>
    <row r="3606" spans="1:38" x14ac:dyDescent="0.35">
      <c r="A3606">
        <v>40900004</v>
      </c>
      <c r="B3606">
        <v>30200069</v>
      </c>
      <c r="C3606" t="s">
        <v>292</v>
      </c>
      <c r="D3606" t="s">
        <v>293</v>
      </c>
      <c r="E3606" t="s">
        <v>187</v>
      </c>
      <c r="F3606" t="s">
        <v>46</v>
      </c>
      <c r="G3606" t="s">
        <v>597</v>
      </c>
      <c r="H3606" t="s">
        <v>598</v>
      </c>
      <c r="I3606" t="s">
        <v>106</v>
      </c>
      <c r="J3606">
        <v>9210364436</v>
      </c>
      <c r="K3606">
        <v>20260622</v>
      </c>
      <c r="L3606">
        <v>5000456623</v>
      </c>
      <c r="M3606" s="2">
        <v>46217</v>
      </c>
      <c r="N3606" t="s">
        <v>51</v>
      </c>
      <c r="O3606">
        <v>1910</v>
      </c>
      <c r="P3606">
        <v>28.79</v>
      </c>
      <c r="Q3606">
        <v>28.79</v>
      </c>
      <c r="R3606">
        <v>2.3895699999999998E-4</v>
      </c>
      <c r="S3606" t="s">
        <v>1229</v>
      </c>
      <c r="T3606">
        <v>28.79</v>
      </c>
      <c r="U3606">
        <v>2.3895699999999998E-4</v>
      </c>
      <c r="V3606">
        <v>1</v>
      </c>
      <c r="W3606">
        <v>0</v>
      </c>
      <c r="X3606">
        <v>1</v>
      </c>
      <c r="Y3606">
        <v>1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 s="3">
        <v>0</v>
      </c>
      <c r="AG3606" t="s">
        <v>1240</v>
      </c>
      <c r="AH3606">
        <v>66</v>
      </c>
      <c r="AI3606" s="4" t="s">
        <v>2701</v>
      </c>
      <c r="AJ3606" t="s">
        <v>27</v>
      </c>
      <c r="AK3606" t="s">
        <v>27</v>
      </c>
    </row>
    <row r="3607" spans="1:38" x14ac:dyDescent="0.35">
      <c r="A3607">
        <v>40900004</v>
      </c>
      <c r="B3607">
        <v>30200069</v>
      </c>
      <c r="C3607" t="s">
        <v>292</v>
      </c>
      <c r="D3607" t="s">
        <v>293</v>
      </c>
      <c r="E3607" t="s">
        <v>187</v>
      </c>
      <c r="F3607" t="s">
        <v>46</v>
      </c>
      <c r="G3607" t="s">
        <v>1080</v>
      </c>
      <c r="H3607" t="s">
        <v>1081</v>
      </c>
      <c r="I3607" t="s">
        <v>63</v>
      </c>
      <c r="J3607">
        <v>9210364436</v>
      </c>
      <c r="K3607">
        <v>20260622</v>
      </c>
      <c r="L3607">
        <v>5000456623</v>
      </c>
      <c r="M3607" s="2">
        <v>46217</v>
      </c>
      <c r="N3607" t="s">
        <v>51</v>
      </c>
      <c r="O3607">
        <v>1920</v>
      </c>
      <c r="P3607">
        <v>8.85</v>
      </c>
      <c r="Q3607">
        <v>44.25</v>
      </c>
      <c r="R3607">
        <v>3.6727500000000002E-4</v>
      </c>
      <c r="S3607" t="s">
        <v>1229</v>
      </c>
      <c r="T3607">
        <v>44.25</v>
      </c>
      <c r="U3607">
        <v>3.6727500000000002E-4</v>
      </c>
      <c r="V3607">
        <v>5</v>
      </c>
      <c r="W3607">
        <v>0</v>
      </c>
      <c r="X3607">
        <v>5</v>
      </c>
      <c r="Y3607">
        <v>5</v>
      </c>
      <c r="Z3607">
        <v>0</v>
      </c>
      <c r="AA3607">
        <v>0</v>
      </c>
      <c r="AB3607">
        <v>5</v>
      </c>
      <c r="AC3607">
        <v>0</v>
      </c>
      <c r="AD3607">
        <v>0</v>
      </c>
      <c r="AE3607">
        <v>0</v>
      </c>
      <c r="AF3607" s="3">
        <v>0</v>
      </c>
      <c r="AG3607" t="s">
        <v>1240</v>
      </c>
      <c r="AH3607">
        <v>66</v>
      </c>
      <c r="AI3607" s="4" t="s">
        <v>2701</v>
      </c>
      <c r="AJ3607" t="s">
        <v>27</v>
      </c>
      <c r="AK3607" t="s">
        <v>27</v>
      </c>
    </row>
    <row r="3608" spans="1:38" x14ac:dyDescent="0.35">
      <c r="A3608">
        <v>40900004</v>
      </c>
      <c r="B3608">
        <v>30200069</v>
      </c>
      <c r="C3608" t="s">
        <v>292</v>
      </c>
      <c r="D3608" t="s">
        <v>293</v>
      </c>
      <c r="E3608" t="s">
        <v>187</v>
      </c>
      <c r="F3608" t="s">
        <v>46</v>
      </c>
      <c r="G3608" t="s">
        <v>3372</v>
      </c>
      <c r="H3608" t="s">
        <v>3373</v>
      </c>
      <c r="I3608" t="s">
        <v>49</v>
      </c>
      <c r="J3608">
        <v>9210364436</v>
      </c>
      <c r="K3608">
        <v>20260622</v>
      </c>
      <c r="L3608">
        <v>5000456623</v>
      </c>
      <c r="M3608" s="2">
        <v>46217</v>
      </c>
      <c r="N3608" t="s">
        <v>51</v>
      </c>
      <c r="O3608">
        <v>1940</v>
      </c>
      <c r="P3608">
        <v>6.4</v>
      </c>
      <c r="Q3608">
        <v>12.8</v>
      </c>
      <c r="R3608">
        <v>1.0624000000000001E-4</v>
      </c>
      <c r="S3608" t="s">
        <v>1229</v>
      </c>
      <c r="T3608">
        <v>12.8</v>
      </c>
      <c r="U3608">
        <v>1.0624000000000001E-4</v>
      </c>
      <c r="V3608">
        <v>2</v>
      </c>
      <c r="W3608">
        <v>0</v>
      </c>
      <c r="X3608">
        <v>2</v>
      </c>
      <c r="Y3608">
        <v>0</v>
      </c>
      <c r="Z3608">
        <v>2</v>
      </c>
      <c r="AA3608">
        <v>0</v>
      </c>
      <c r="AB3608">
        <v>2</v>
      </c>
      <c r="AC3608">
        <v>0</v>
      </c>
      <c r="AD3608">
        <v>0</v>
      </c>
      <c r="AE3608">
        <v>1</v>
      </c>
      <c r="AF3608" s="3">
        <v>0</v>
      </c>
      <c r="AG3608" t="s">
        <v>1240</v>
      </c>
      <c r="AH3608">
        <v>66</v>
      </c>
      <c r="AI3608" s="4" t="s">
        <v>2701</v>
      </c>
      <c r="AJ3608" t="s">
        <v>27</v>
      </c>
      <c r="AK3608" t="s">
        <v>27</v>
      </c>
    </row>
    <row r="3609" spans="1:38" x14ac:dyDescent="0.35">
      <c r="A3609">
        <v>40900004</v>
      </c>
      <c r="B3609">
        <v>30200069</v>
      </c>
      <c r="C3609" t="s">
        <v>292</v>
      </c>
      <c r="D3609" t="s">
        <v>293</v>
      </c>
      <c r="E3609" t="s">
        <v>187</v>
      </c>
      <c r="F3609" t="s">
        <v>46</v>
      </c>
      <c r="G3609" t="s">
        <v>147</v>
      </c>
      <c r="H3609" t="s">
        <v>148</v>
      </c>
      <c r="I3609" t="s">
        <v>66</v>
      </c>
      <c r="J3609">
        <v>9210364436</v>
      </c>
      <c r="K3609">
        <v>20260622</v>
      </c>
      <c r="L3609">
        <v>5000456623</v>
      </c>
      <c r="M3609" s="2">
        <v>46217</v>
      </c>
      <c r="N3609" t="s">
        <v>51</v>
      </c>
      <c r="O3609">
        <v>1960</v>
      </c>
      <c r="P3609">
        <v>24.16</v>
      </c>
      <c r="Q3609">
        <v>120.8</v>
      </c>
      <c r="R3609">
        <v>1.00264E-3</v>
      </c>
      <c r="S3609" t="s">
        <v>1229</v>
      </c>
      <c r="T3609">
        <v>120.8</v>
      </c>
      <c r="U3609">
        <v>1.00264E-3</v>
      </c>
      <c r="V3609">
        <v>5</v>
      </c>
      <c r="W3609">
        <v>0</v>
      </c>
      <c r="X3609">
        <v>5</v>
      </c>
      <c r="Y3609">
        <v>5</v>
      </c>
      <c r="Z3609">
        <v>0</v>
      </c>
      <c r="AA3609">
        <v>0</v>
      </c>
      <c r="AB3609">
        <v>5</v>
      </c>
      <c r="AC3609">
        <v>0</v>
      </c>
      <c r="AD3609">
        <v>0</v>
      </c>
      <c r="AE3609">
        <v>0</v>
      </c>
      <c r="AF3609" s="3">
        <v>0</v>
      </c>
      <c r="AG3609" t="s">
        <v>1240</v>
      </c>
      <c r="AH3609">
        <v>66</v>
      </c>
      <c r="AI3609" s="4" t="s">
        <v>2701</v>
      </c>
      <c r="AJ3609" t="s">
        <v>27</v>
      </c>
      <c r="AK3609" t="s">
        <v>27</v>
      </c>
    </row>
    <row r="3610" spans="1:38" x14ac:dyDescent="0.35">
      <c r="A3610">
        <v>40900004</v>
      </c>
      <c r="B3610">
        <v>30200069</v>
      </c>
      <c r="C3610" t="s">
        <v>292</v>
      </c>
      <c r="D3610" t="s">
        <v>293</v>
      </c>
      <c r="E3610" t="s">
        <v>187</v>
      </c>
      <c r="F3610" t="s">
        <v>46</v>
      </c>
      <c r="G3610" t="s">
        <v>2096</v>
      </c>
      <c r="H3610" t="s">
        <v>2097</v>
      </c>
      <c r="I3610" t="s">
        <v>487</v>
      </c>
      <c r="J3610">
        <v>9210364436</v>
      </c>
      <c r="K3610">
        <v>20260622</v>
      </c>
      <c r="L3610">
        <v>5000456623</v>
      </c>
      <c r="M3610" s="2">
        <v>46217</v>
      </c>
      <c r="N3610" t="s">
        <v>51</v>
      </c>
      <c r="O3610">
        <v>1970</v>
      </c>
      <c r="P3610">
        <v>135.41999999999999</v>
      </c>
      <c r="Q3610">
        <v>135.41999999999999</v>
      </c>
      <c r="R3610">
        <v>1.1239859999999998E-3</v>
      </c>
      <c r="S3610" t="s">
        <v>1229</v>
      </c>
      <c r="T3610">
        <v>135.41999999999999</v>
      </c>
      <c r="U3610">
        <v>1.1239859999999998E-3</v>
      </c>
      <c r="V3610">
        <v>1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135.41999999999999</v>
      </c>
      <c r="AE3610">
        <v>0</v>
      </c>
      <c r="AF3610" s="3">
        <v>0</v>
      </c>
      <c r="AG3610" t="s">
        <v>1240</v>
      </c>
      <c r="AH3610">
        <v>66</v>
      </c>
      <c r="AI3610" s="4" t="s">
        <v>2701</v>
      </c>
      <c r="AJ3610" t="s">
        <v>1232</v>
      </c>
      <c r="AK3610" t="s">
        <v>1233</v>
      </c>
      <c r="AL3610" t="s">
        <v>1233</v>
      </c>
    </row>
    <row r="3611" spans="1:38" x14ac:dyDescent="0.35">
      <c r="A3611">
        <v>40900004</v>
      </c>
      <c r="B3611">
        <v>30200069</v>
      </c>
      <c r="C3611" t="s">
        <v>292</v>
      </c>
      <c r="D3611" t="s">
        <v>293</v>
      </c>
      <c r="E3611" t="s">
        <v>187</v>
      </c>
      <c r="F3611" t="s">
        <v>46</v>
      </c>
      <c r="G3611" t="s">
        <v>1815</v>
      </c>
      <c r="H3611" t="s">
        <v>2137</v>
      </c>
      <c r="I3611" t="s">
        <v>63</v>
      </c>
      <c r="J3611">
        <v>9210364436</v>
      </c>
      <c r="K3611">
        <v>20260622</v>
      </c>
      <c r="L3611">
        <v>5000456623</v>
      </c>
      <c r="M3611" s="2">
        <v>46217</v>
      </c>
      <c r="N3611" t="s">
        <v>51</v>
      </c>
      <c r="O3611">
        <v>1990</v>
      </c>
      <c r="P3611">
        <v>68.209999999999994</v>
      </c>
      <c r="Q3611">
        <v>1295.9899999999998</v>
      </c>
      <c r="R3611">
        <v>1.0756716999999999E-2</v>
      </c>
      <c r="S3611" t="s">
        <v>1229</v>
      </c>
      <c r="T3611">
        <v>1295.9899999999998</v>
      </c>
      <c r="U3611">
        <v>1.0756716999999999E-2</v>
      </c>
      <c r="V3611">
        <v>19</v>
      </c>
      <c r="W3611">
        <v>0</v>
      </c>
      <c r="X3611">
        <v>19</v>
      </c>
      <c r="Y3611">
        <v>0</v>
      </c>
      <c r="Z3611">
        <v>19</v>
      </c>
      <c r="AA3611">
        <v>0</v>
      </c>
      <c r="AB3611">
        <v>19</v>
      </c>
      <c r="AC3611">
        <v>0</v>
      </c>
      <c r="AD3611">
        <v>0</v>
      </c>
      <c r="AE3611">
        <v>0</v>
      </c>
      <c r="AF3611" s="3">
        <v>0</v>
      </c>
      <c r="AG3611" t="s">
        <v>1240</v>
      </c>
      <c r="AH3611">
        <v>66</v>
      </c>
      <c r="AI3611" s="4" t="s">
        <v>2701</v>
      </c>
      <c r="AJ3611" t="s">
        <v>27</v>
      </c>
      <c r="AK3611" t="s">
        <v>27</v>
      </c>
    </row>
    <row r="3612" spans="1:38" x14ac:dyDescent="0.35">
      <c r="A3612">
        <v>40900004</v>
      </c>
      <c r="B3612">
        <v>30200069</v>
      </c>
      <c r="C3612" t="s">
        <v>292</v>
      </c>
      <c r="D3612" t="s">
        <v>293</v>
      </c>
      <c r="E3612" t="s">
        <v>187</v>
      </c>
      <c r="F3612" t="s">
        <v>46</v>
      </c>
      <c r="G3612" t="s">
        <v>2729</v>
      </c>
      <c r="H3612" t="s">
        <v>2730</v>
      </c>
      <c r="I3612" t="s">
        <v>66</v>
      </c>
      <c r="J3612">
        <v>9210364436</v>
      </c>
      <c r="K3612">
        <v>20260622</v>
      </c>
      <c r="L3612">
        <v>5000456623</v>
      </c>
      <c r="M3612" s="2">
        <v>46217</v>
      </c>
      <c r="N3612" t="s">
        <v>51</v>
      </c>
      <c r="O3612">
        <v>2000</v>
      </c>
      <c r="P3612">
        <v>19.62</v>
      </c>
      <c r="Q3612">
        <v>39.24</v>
      </c>
      <c r="R3612">
        <v>3.2569199999999998E-4</v>
      </c>
      <c r="S3612" t="s">
        <v>1229</v>
      </c>
      <c r="T3612">
        <v>39.24</v>
      </c>
      <c r="U3612">
        <v>3.2569199999999998E-4</v>
      </c>
      <c r="V3612">
        <v>2</v>
      </c>
      <c r="W3612">
        <v>0</v>
      </c>
      <c r="X3612">
        <v>2</v>
      </c>
      <c r="Y3612">
        <v>2</v>
      </c>
      <c r="Z3612">
        <v>0</v>
      </c>
      <c r="AA3612">
        <v>0</v>
      </c>
      <c r="AB3612">
        <v>2</v>
      </c>
      <c r="AC3612">
        <v>0</v>
      </c>
      <c r="AD3612">
        <v>0</v>
      </c>
      <c r="AE3612">
        <v>68</v>
      </c>
      <c r="AF3612" s="3">
        <v>0</v>
      </c>
      <c r="AG3612" t="s">
        <v>1240</v>
      </c>
      <c r="AH3612">
        <v>66</v>
      </c>
      <c r="AI3612" s="4" t="s">
        <v>2701</v>
      </c>
      <c r="AJ3612" t="s">
        <v>27</v>
      </c>
      <c r="AK3612" t="s">
        <v>27</v>
      </c>
    </row>
    <row r="3613" spans="1:38" x14ac:dyDescent="0.35">
      <c r="A3613">
        <v>40900004</v>
      </c>
      <c r="B3613">
        <v>30200058</v>
      </c>
      <c r="C3613" t="s">
        <v>185</v>
      </c>
      <c r="D3613" t="s">
        <v>186</v>
      </c>
      <c r="E3613" t="s">
        <v>187</v>
      </c>
      <c r="F3613" t="s">
        <v>46</v>
      </c>
      <c r="G3613" t="s">
        <v>254</v>
      </c>
      <c r="H3613" t="s">
        <v>255</v>
      </c>
      <c r="I3613" t="s">
        <v>106</v>
      </c>
      <c r="J3613">
        <v>9210369672</v>
      </c>
      <c r="K3613">
        <v>20260625</v>
      </c>
      <c r="L3613">
        <v>5000456630</v>
      </c>
      <c r="M3613" s="2">
        <v>46217</v>
      </c>
      <c r="N3613" t="s">
        <v>51</v>
      </c>
      <c r="O3613">
        <v>30</v>
      </c>
      <c r="P3613">
        <v>3.54</v>
      </c>
      <c r="Q3613">
        <v>10.620000000000001</v>
      </c>
      <c r="R3613">
        <v>8.8146000000000006E-5</v>
      </c>
      <c r="S3613" t="s">
        <v>1229</v>
      </c>
      <c r="T3613">
        <v>10.620000000000001</v>
      </c>
      <c r="U3613">
        <v>8.8146000000000006E-5</v>
      </c>
      <c r="V3613">
        <v>3</v>
      </c>
      <c r="W3613">
        <v>0</v>
      </c>
      <c r="X3613">
        <v>3</v>
      </c>
      <c r="Y3613">
        <v>0</v>
      </c>
      <c r="Z3613">
        <v>0</v>
      </c>
      <c r="AA3613">
        <v>0</v>
      </c>
      <c r="AB3613">
        <v>0</v>
      </c>
      <c r="AC3613">
        <v>3</v>
      </c>
      <c r="AD3613">
        <v>10.62</v>
      </c>
      <c r="AE3613">
        <v>0</v>
      </c>
      <c r="AF3613" s="3">
        <v>0</v>
      </c>
      <c r="AG3613" t="s">
        <v>1240</v>
      </c>
      <c r="AH3613">
        <v>66</v>
      </c>
      <c r="AI3613" s="4" t="s">
        <v>2701</v>
      </c>
      <c r="AJ3613" t="s">
        <v>1232</v>
      </c>
      <c r="AK3613" t="s">
        <v>1269</v>
      </c>
      <c r="AL3613" t="s">
        <v>1278</v>
      </c>
    </row>
    <row r="3614" spans="1:38" x14ac:dyDescent="0.35">
      <c r="A3614">
        <v>40900004</v>
      </c>
      <c r="B3614">
        <v>30200058</v>
      </c>
      <c r="C3614" t="s">
        <v>185</v>
      </c>
      <c r="D3614" t="s">
        <v>186</v>
      </c>
      <c r="E3614" t="s">
        <v>187</v>
      </c>
      <c r="F3614" t="s">
        <v>46</v>
      </c>
      <c r="G3614" t="s">
        <v>1962</v>
      </c>
      <c r="H3614" t="s">
        <v>3374</v>
      </c>
      <c r="I3614" t="s">
        <v>63</v>
      </c>
      <c r="J3614">
        <v>9210369672</v>
      </c>
      <c r="K3614">
        <v>20260625</v>
      </c>
      <c r="L3614">
        <v>5000456630</v>
      </c>
      <c r="M3614" s="2">
        <v>46217</v>
      </c>
      <c r="N3614" t="s">
        <v>51</v>
      </c>
      <c r="O3614">
        <v>40</v>
      </c>
      <c r="P3614">
        <v>15.32</v>
      </c>
      <c r="Q3614">
        <v>61.28</v>
      </c>
      <c r="R3614">
        <v>5.0862399999999995E-4</v>
      </c>
      <c r="S3614" t="s">
        <v>1229</v>
      </c>
      <c r="T3614">
        <v>61.28</v>
      </c>
      <c r="U3614">
        <v>5.0862399999999995E-4</v>
      </c>
      <c r="V3614">
        <v>4</v>
      </c>
      <c r="W3614">
        <v>0</v>
      </c>
      <c r="X3614">
        <v>4</v>
      </c>
      <c r="Y3614">
        <v>4</v>
      </c>
      <c r="Z3614">
        <v>0</v>
      </c>
      <c r="AA3614">
        <v>0</v>
      </c>
      <c r="AB3614">
        <v>4</v>
      </c>
      <c r="AC3614">
        <v>0</v>
      </c>
      <c r="AD3614">
        <v>0</v>
      </c>
      <c r="AE3614">
        <v>0</v>
      </c>
      <c r="AF3614" s="3">
        <v>0</v>
      </c>
      <c r="AG3614" t="s">
        <v>1240</v>
      </c>
      <c r="AH3614">
        <v>66</v>
      </c>
      <c r="AI3614" s="4" t="s">
        <v>2701</v>
      </c>
      <c r="AJ3614" t="s">
        <v>27</v>
      </c>
      <c r="AK3614" t="s">
        <v>27</v>
      </c>
    </row>
    <row r="3615" spans="1:38" x14ac:dyDescent="0.35">
      <c r="A3615">
        <v>40900004</v>
      </c>
      <c r="B3615">
        <v>30200058</v>
      </c>
      <c r="C3615" t="s">
        <v>185</v>
      </c>
      <c r="D3615" t="s">
        <v>186</v>
      </c>
      <c r="E3615" t="s">
        <v>187</v>
      </c>
      <c r="F3615" t="s">
        <v>46</v>
      </c>
      <c r="G3615" t="s">
        <v>2421</v>
      </c>
      <c r="H3615" t="s">
        <v>2214</v>
      </c>
      <c r="I3615" t="s">
        <v>63</v>
      </c>
      <c r="J3615">
        <v>9210369672</v>
      </c>
      <c r="K3615">
        <v>20260625</v>
      </c>
      <c r="L3615">
        <v>5000456630</v>
      </c>
      <c r="M3615" s="2">
        <v>46217</v>
      </c>
      <c r="N3615" t="s">
        <v>51</v>
      </c>
      <c r="O3615">
        <v>50</v>
      </c>
      <c r="P3615">
        <v>4.2300000000000004</v>
      </c>
      <c r="Q3615">
        <v>42.300000000000004</v>
      </c>
      <c r="R3615">
        <v>3.5109000000000003E-4</v>
      </c>
      <c r="S3615" t="s">
        <v>1229</v>
      </c>
      <c r="T3615">
        <v>42.300000000000004</v>
      </c>
      <c r="U3615">
        <v>3.5109000000000003E-4</v>
      </c>
      <c r="V3615">
        <v>10</v>
      </c>
      <c r="W3615">
        <v>0</v>
      </c>
      <c r="X3615">
        <v>10</v>
      </c>
      <c r="Y3615">
        <v>10</v>
      </c>
      <c r="Z3615">
        <v>0</v>
      </c>
      <c r="AA3615">
        <v>0</v>
      </c>
      <c r="AB3615">
        <v>10</v>
      </c>
      <c r="AC3615">
        <v>0</v>
      </c>
      <c r="AD3615">
        <v>0</v>
      </c>
      <c r="AE3615">
        <v>665</v>
      </c>
      <c r="AF3615" s="3">
        <v>0</v>
      </c>
      <c r="AG3615" t="s">
        <v>1240</v>
      </c>
      <c r="AH3615">
        <v>66</v>
      </c>
      <c r="AI3615" s="4" t="s">
        <v>2701</v>
      </c>
      <c r="AJ3615" t="s">
        <v>27</v>
      </c>
      <c r="AK3615" t="s">
        <v>27</v>
      </c>
    </row>
    <row r="3616" spans="1:38" x14ac:dyDescent="0.35">
      <c r="A3616">
        <v>40900004</v>
      </c>
      <c r="B3616">
        <v>30200058</v>
      </c>
      <c r="C3616" t="s">
        <v>185</v>
      </c>
      <c r="D3616" t="s">
        <v>186</v>
      </c>
      <c r="E3616" t="s">
        <v>187</v>
      </c>
      <c r="F3616" t="s">
        <v>46</v>
      </c>
      <c r="G3616" t="s">
        <v>317</v>
      </c>
      <c r="H3616" t="s">
        <v>318</v>
      </c>
      <c r="I3616" t="s">
        <v>63</v>
      </c>
      <c r="J3616">
        <v>9210369672</v>
      </c>
      <c r="K3616">
        <v>20260625</v>
      </c>
      <c r="L3616">
        <v>5000456630</v>
      </c>
      <c r="M3616" s="2">
        <v>46217</v>
      </c>
      <c r="N3616" t="s">
        <v>51</v>
      </c>
      <c r="O3616">
        <v>60</v>
      </c>
      <c r="P3616">
        <v>2.08</v>
      </c>
      <c r="Q3616">
        <v>16.64</v>
      </c>
      <c r="R3616">
        <v>1.3811200000000002E-4</v>
      </c>
      <c r="S3616" t="s">
        <v>1229</v>
      </c>
      <c r="T3616">
        <v>16.64</v>
      </c>
      <c r="U3616">
        <v>1.3811200000000002E-4</v>
      </c>
      <c r="V3616">
        <v>8</v>
      </c>
      <c r="W3616">
        <v>0</v>
      </c>
      <c r="X3616">
        <v>8</v>
      </c>
      <c r="Y3616">
        <v>8</v>
      </c>
      <c r="Z3616">
        <v>0</v>
      </c>
      <c r="AA3616">
        <v>0</v>
      </c>
      <c r="AB3616">
        <v>8</v>
      </c>
      <c r="AC3616">
        <v>0</v>
      </c>
      <c r="AD3616">
        <v>0</v>
      </c>
      <c r="AE3616">
        <v>0</v>
      </c>
      <c r="AF3616" s="3">
        <v>0</v>
      </c>
      <c r="AG3616" t="s">
        <v>1240</v>
      </c>
      <c r="AH3616">
        <v>66</v>
      </c>
      <c r="AI3616" s="4" t="s">
        <v>2701</v>
      </c>
      <c r="AJ3616" t="s">
        <v>27</v>
      </c>
      <c r="AK3616" t="s">
        <v>27</v>
      </c>
    </row>
    <row r="3617" spans="1:38" x14ac:dyDescent="0.35">
      <c r="A3617">
        <v>40900004</v>
      </c>
      <c r="B3617">
        <v>30200058</v>
      </c>
      <c r="C3617" t="s">
        <v>185</v>
      </c>
      <c r="D3617" t="s">
        <v>186</v>
      </c>
      <c r="E3617" t="s">
        <v>187</v>
      </c>
      <c r="F3617" t="s">
        <v>46</v>
      </c>
      <c r="G3617" t="s">
        <v>3375</v>
      </c>
      <c r="H3617" t="s">
        <v>2320</v>
      </c>
      <c r="I3617" t="s">
        <v>66</v>
      </c>
      <c r="J3617">
        <v>9210369672</v>
      </c>
      <c r="K3617">
        <v>20260625</v>
      </c>
      <c r="L3617">
        <v>5000456630</v>
      </c>
      <c r="M3617" s="2">
        <v>46217</v>
      </c>
      <c r="N3617" t="s">
        <v>51</v>
      </c>
      <c r="O3617">
        <v>180</v>
      </c>
      <c r="P3617">
        <v>6.67</v>
      </c>
      <c r="Q3617">
        <v>6.67</v>
      </c>
      <c r="R3617">
        <v>5.5361000000000001E-5</v>
      </c>
      <c r="S3617" t="s">
        <v>1229</v>
      </c>
      <c r="T3617">
        <v>6.67</v>
      </c>
      <c r="U3617">
        <v>5.5361000000000001E-5</v>
      </c>
      <c r="V3617">
        <v>1</v>
      </c>
      <c r="W3617">
        <v>0</v>
      </c>
      <c r="X3617">
        <v>1</v>
      </c>
      <c r="Y3617">
        <v>1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19</v>
      </c>
      <c r="AF3617" s="3">
        <v>0</v>
      </c>
      <c r="AG3617" t="s">
        <v>1240</v>
      </c>
      <c r="AH3617">
        <v>66</v>
      </c>
      <c r="AI3617" s="4" t="s">
        <v>2701</v>
      </c>
      <c r="AJ3617" t="s">
        <v>27</v>
      </c>
      <c r="AK3617" t="s">
        <v>27</v>
      </c>
    </row>
    <row r="3618" spans="1:38" x14ac:dyDescent="0.35">
      <c r="A3618">
        <v>40900004</v>
      </c>
      <c r="B3618">
        <v>30200058</v>
      </c>
      <c r="C3618" t="s">
        <v>185</v>
      </c>
      <c r="D3618" t="s">
        <v>186</v>
      </c>
      <c r="E3618" t="s">
        <v>187</v>
      </c>
      <c r="F3618" t="s">
        <v>46</v>
      </c>
      <c r="G3618" t="s">
        <v>1872</v>
      </c>
      <c r="H3618" t="s">
        <v>3376</v>
      </c>
      <c r="I3618" t="s">
        <v>66</v>
      </c>
      <c r="J3618">
        <v>9210369672</v>
      </c>
      <c r="K3618">
        <v>20260625</v>
      </c>
      <c r="L3618">
        <v>5000456630</v>
      </c>
      <c r="M3618" s="2">
        <v>46217</v>
      </c>
      <c r="N3618" t="s">
        <v>51</v>
      </c>
      <c r="O3618">
        <v>200</v>
      </c>
      <c r="P3618">
        <v>1.1299999999999999</v>
      </c>
      <c r="Q3618">
        <v>1.1299999999999999</v>
      </c>
      <c r="R3618">
        <v>9.3789999999999995E-6</v>
      </c>
      <c r="S3618" t="s">
        <v>1229</v>
      </c>
      <c r="T3618">
        <v>1.1299999999999999</v>
      </c>
      <c r="U3618">
        <v>9.3789999999999995E-6</v>
      </c>
      <c r="V3618">
        <v>1</v>
      </c>
      <c r="W3618">
        <v>0</v>
      </c>
      <c r="X3618">
        <v>1</v>
      </c>
      <c r="Y3618">
        <v>1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146</v>
      </c>
      <c r="AF3618" s="3">
        <v>0</v>
      </c>
      <c r="AG3618" t="s">
        <v>1240</v>
      </c>
      <c r="AH3618">
        <v>66</v>
      </c>
      <c r="AI3618" s="4" t="s">
        <v>2701</v>
      </c>
      <c r="AJ3618" t="s">
        <v>27</v>
      </c>
      <c r="AK3618" t="s">
        <v>27</v>
      </c>
    </row>
    <row r="3619" spans="1:38" x14ac:dyDescent="0.35">
      <c r="A3619">
        <v>40900004</v>
      </c>
      <c r="B3619">
        <v>30200058</v>
      </c>
      <c r="C3619" t="s">
        <v>185</v>
      </c>
      <c r="D3619" t="s">
        <v>186</v>
      </c>
      <c r="E3619" t="s">
        <v>187</v>
      </c>
      <c r="F3619" t="s">
        <v>46</v>
      </c>
      <c r="G3619" t="s">
        <v>357</v>
      </c>
      <c r="H3619" t="s">
        <v>358</v>
      </c>
      <c r="I3619" t="s">
        <v>60</v>
      </c>
      <c r="J3619">
        <v>9210369672</v>
      </c>
      <c r="K3619">
        <v>20260625</v>
      </c>
      <c r="L3619">
        <v>5000456630</v>
      </c>
      <c r="M3619" s="2">
        <v>46217</v>
      </c>
      <c r="N3619" t="s">
        <v>51</v>
      </c>
      <c r="O3619">
        <v>210</v>
      </c>
      <c r="P3619">
        <v>61.57</v>
      </c>
      <c r="Q3619">
        <v>61.57</v>
      </c>
      <c r="R3619">
        <v>5.1103100000000001E-4</v>
      </c>
      <c r="S3619" t="s">
        <v>1229</v>
      </c>
      <c r="T3619">
        <v>61.57</v>
      </c>
      <c r="U3619">
        <v>5.1103100000000001E-4</v>
      </c>
      <c r="V3619">
        <v>1</v>
      </c>
      <c r="W3619">
        <v>0</v>
      </c>
      <c r="X3619">
        <v>1</v>
      </c>
      <c r="Y3619">
        <v>1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265</v>
      </c>
      <c r="AF3619" s="3">
        <v>0</v>
      </c>
      <c r="AG3619" t="s">
        <v>1240</v>
      </c>
      <c r="AH3619">
        <v>66</v>
      </c>
      <c r="AI3619" s="4" t="s">
        <v>2701</v>
      </c>
      <c r="AJ3619" t="s">
        <v>27</v>
      </c>
      <c r="AK3619" t="s">
        <v>27</v>
      </c>
    </row>
    <row r="3620" spans="1:38" x14ac:dyDescent="0.35">
      <c r="A3620">
        <v>40900004</v>
      </c>
      <c r="B3620">
        <v>30200058</v>
      </c>
      <c r="C3620" t="s">
        <v>185</v>
      </c>
      <c r="D3620" t="s">
        <v>186</v>
      </c>
      <c r="E3620" t="s">
        <v>187</v>
      </c>
      <c r="F3620" t="s">
        <v>46</v>
      </c>
      <c r="G3620" t="s">
        <v>355</v>
      </c>
      <c r="H3620" t="s">
        <v>356</v>
      </c>
      <c r="I3620" t="s">
        <v>60</v>
      </c>
      <c r="J3620">
        <v>9210369672</v>
      </c>
      <c r="K3620">
        <v>20260625</v>
      </c>
      <c r="L3620">
        <v>5000456630</v>
      </c>
      <c r="M3620" s="2">
        <v>46217</v>
      </c>
      <c r="N3620" t="s">
        <v>51</v>
      </c>
      <c r="O3620">
        <v>220</v>
      </c>
      <c r="P3620">
        <v>22.25</v>
      </c>
      <c r="Q3620">
        <v>178</v>
      </c>
      <c r="R3620">
        <v>1.4774E-3</v>
      </c>
      <c r="S3620" t="s">
        <v>1229</v>
      </c>
      <c r="T3620">
        <v>178</v>
      </c>
      <c r="U3620">
        <v>1.4774E-3</v>
      </c>
      <c r="V3620">
        <v>8</v>
      </c>
      <c r="W3620">
        <v>0</v>
      </c>
      <c r="X3620">
        <v>8</v>
      </c>
      <c r="Y3620">
        <v>0</v>
      </c>
      <c r="Z3620">
        <v>0</v>
      </c>
      <c r="AA3620">
        <v>0</v>
      </c>
      <c r="AB3620">
        <v>0</v>
      </c>
      <c r="AC3620">
        <v>8</v>
      </c>
      <c r="AD3620">
        <v>178</v>
      </c>
      <c r="AE3620">
        <v>0</v>
      </c>
      <c r="AF3620" s="3">
        <v>0</v>
      </c>
      <c r="AG3620" t="s">
        <v>1240</v>
      </c>
      <c r="AH3620">
        <v>66</v>
      </c>
      <c r="AI3620" s="4" t="s">
        <v>2701</v>
      </c>
      <c r="AJ3620" t="s">
        <v>1232</v>
      </c>
      <c r="AK3620" t="s">
        <v>1269</v>
      </c>
      <c r="AL3620" t="s">
        <v>1269</v>
      </c>
    </row>
    <row r="3621" spans="1:38" x14ac:dyDescent="0.35">
      <c r="A3621">
        <v>40900004</v>
      </c>
      <c r="B3621">
        <v>30200058</v>
      </c>
      <c r="C3621" t="s">
        <v>185</v>
      </c>
      <c r="D3621" t="s">
        <v>186</v>
      </c>
      <c r="E3621" t="s">
        <v>187</v>
      </c>
      <c r="F3621" t="s">
        <v>46</v>
      </c>
      <c r="G3621" t="s">
        <v>2295</v>
      </c>
      <c r="H3621" t="s">
        <v>3377</v>
      </c>
      <c r="I3621" t="s">
        <v>60</v>
      </c>
      <c r="J3621">
        <v>9210369672</v>
      </c>
      <c r="K3621">
        <v>20260625</v>
      </c>
      <c r="L3621">
        <v>5000456630</v>
      </c>
      <c r="M3621" s="2">
        <v>46217</v>
      </c>
      <c r="N3621" t="s">
        <v>51</v>
      </c>
      <c r="O3621">
        <v>240</v>
      </c>
      <c r="P3621">
        <v>6.56</v>
      </c>
      <c r="Q3621">
        <v>19.68</v>
      </c>
      <c r="R3621">
        <v>1.63344E-4</v>
      </c>
      <c r="S3621" t="s">
        <v>1229</v>
      </c>
      <c r="T3621">
        <v>39.36</v>
      </c>
      <c r="U3621">
        <v>3.26688E-4</v>
      </c>
      <c r="V3621">
        <v>6</v>
      </c>
      <c r="W3621">
        <v>3</v>
      </c>
      <c r="X3621">
        <v>3</v>
      </c>
      <c r="Y3621">
        <v>0</v>
      </c>
      <c r="Z3621">
        <v>3</v>
      </c>
      <c r="AA3621">
        <v>0</v>
      </c>
      <c r="AB3621">
        <v>3</v>
      </c>
      <c r="AC3621">
        <v>0</v>
      </c>
      <c r="AD3621">
        <v>0</v>
      </c>
      <c r="AE3621">
        <v>2</v>
      </c>
      <c r="AF3621" s="3">
        <v>0.5</v>
      </c>
      <c r="AG3621" t="s">
        <v>1266</v>
      </c>
      <c r="AH3621">
        <v>66</v>
      </c>
      <c r="AI3621" s="4" t="s">
        <v>2701</v>
      </c>
      <c r="AJ3621" t="s">
        <v>27</v>
      </c>
      <c r="AK3621" t="s">
        <v>27</v>
      </c>
    </row>
    <row r="3622" spans="1:38" x14ac:dyDescent="0.35">
      <c r="A3622">
        <v>40900004</v>
      </c>
      <c r="B3622">
        <v>30200058</v>
      </c>
      <c r="C3622" t="s">
        <v>185</v>
      </c>
      <c r="D3622" t="s">
        <v>186</v>
      </c>
      <c r="E3622" t="s">
        <v>187</v>
      </c>
      <c r="F3622" t="s">
        <v>46</v>
      </c>
      <c r="G3622" t="s">
        <v>1768</v>
      </c>
      <c r="H3622" t="s">
        <v>2059</v>
      </c>
      <c r="I3622" t="s">
        <v>106</v>
      </c>
      <c r="J3622">
        <v>9210369672</v>
      </c>
      <c r="K3622">
        <v>20260625</v>
      </c>
      <c r="L3622">
        <v>5000456630</v>
      </c>
      <c r="M3622" s="2">
        <v>46217</v>
      </c>
      <c r="N3622" t="s">
        <v>51</v>
      </c>
      <c r="O3622">
        <v>300</v>
      </c>
      <c r="P3622">
        <v>55.72</v>
      </c>
      <c r="Q3622">
        <v>55.72</v>
      </c>
      <c r="R3622">
        <v>4.6247600000000002E-4</v>
      </c>
      <c r="S3622" t="s">
        <v>1229</v>
      </c>
      <c r="T3622">
        <v>55.72</v>
      </c>
      <c r="U3622">
        <v>4.6247600000000002E-4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55.72</v>
      </c>
      <c r="AE3622">
        <v>0</v>
      </c>
      <c r="AF3622" s="3">
        <v>0</v>
      </c>
      <c r="AG3622" t="s">
        <v>1240</v>
      </c>
      <c r="AH3622">
        <v>66</v>
      </c>
      <c r="AI3622" s="4" t="s">
        <v>2701</v>
      </c>
      <c r="AJ3622" t="s">
        <v>1232</v>
      </c>
      <c r="AK3622" t="s">
        <v>1269</v>
      </c>
      <c r="AL3622" t="s">
        <v>1278</v>
      </c>
    </row>
    <row r="3623" spans="1:38" x14ac:dyDescent="0.35">
      <c r="A3623">
        <v>40900004</v>
      </c>
      <c r="B3623">
        <v>30200058</v>
      </c>
      <c r="C3623" t="s">
        <v>185</v>
      </c>
      <c r="D3623" t="s">
        <v>186</v>
      </c>
      <c r="E3623" t="s">
        <v>187</v>
      </c>
      <c r="F3623" t="s">
        <v>46</v>
      </c>
      <c r="G3623" t="s">
        <v>859</v>
      </c>
      <c r="H3623" t="s">
        <v>1803</v>
      </c>
      <c r="I3623" t="s">
        <v>106</v>
      </c>
      <c r="J3623">
        <v>9210369672</v>
      </c>
      <c r="K3623">
        <v>20260625</v>
      </c>
      <c r="L3623">
        <v>5000456630</v>
      </c>
      <c r="M3623" s="2">
        <v>46217</v>
      </c>
      <c r="N3623" t="s">
        <v>51</v>
      </c>
      <c r="O3623">
        <v>310</v>
      </c>
      <c r="P3623">
        <v>2.5499999999999998</v>
      </c>
      <c r="Q3623">
        <v>2.5499999999999998</v>
      </c>
      <c r="R3623">
        <v>2.1164999999999998E-5</v>
      </c>
      <c r="S3623" t="s">
        <v>1229</v>
      </c>
      <c r="T3623">
        <v>2.5499999999999998</v>
      </c>
      <c r="U3623">
        <v>2.1164999999999998E-5</v>
      </c>
      <c r="V3623">
        <v>1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2.5499999999999998</v>
      </c>
      <c r="AE3623">
        <v>0</v>
      </c>
      <c r="AF3623" s="3">
        <v>0</v>
      </c>
      <c r="AG3623" t="s">
        <v>1240</v>
      </c>
      <c r="AH3623">
        <v>66</v>
      </c>
      <c r="AI3623" s="4" t="s">
        <v>2701</v>
      </c>
      <c r="AJ3623" t="s">
        <v>1232</v>
      </c>
      <c r="AK3623" t="s">
        <v>1302</v>
      </c>
    </row>
    <row r="3624" spans="1:38" x14ac:dyDescent="0.35">
      <c r="A3624">
        <v>40900004</v>
      </c>
      <c r="B3624">
        <v>30200058</v>
      </c>
      <c r="C3624" t="s">
        <v>185</v>
      </c>
      <c r="D3624" t="s">
        <v>186</v>
      </c>
      <c r="E3624" t="s">
        <v>187</v>
      </c>
      <c r="F3624" t="s">
        <v>46</v>
      </c>
      <c r="G3624" t="s">
        <v>1886</v>
      </c>
      <c r="H3624" t="s">
        <v>1887</v>
      </c>
      <c r="I3624" t="s">
        <v>106</v>
      </c>
      <c r="J3624">
        <v>9210369672</v>
      </c>
      <c r="K3624">
        <v>20260625</v>
      </c>
      <c r="L3624">
        <v>5000456630</v>
      </c>
      <c r="M3624" s="2">
        <v>46217</v>
      </c>
      <c r="N3624" t="s">
        <v>51</v>
      </c>
      <c r="O3624">
        <v>320</v>
      </c>
      <c r="P3624">
        <v>10.75</v>
      </c>
      <c r="Q3624">
        <v>32.25</v>
      </c>
      <c r="R3624">
        <v>2.6767499999999999E-4</v>
      </c>
      <c r="S3624" t="s">
        <v>1229</v>
      </c>
      <c r="T3624">
        <v>32.25</v>
      </c>
      <c r="U3624">
        <v>2.6767499999999999E-4</v>
      </c>
      <c r="V3624">
        <v>3</v>
      </c>
      <c r="W3624">
        <v>0</v>
      </c>
      <c r="X3624">
        <v>3</v>
      </c>
      <c r="Y3624">
        <v>3</v>
      </c>
      <c r="Z3624">
        <v>0</v>
      </c>
      <c r="AA3624">
        <v>0</v>
      </c>
      <c r="AB3624">
        <v>3</v>
      </c>
      <c r="AC3624">
        <v>0</v>
      </c>
      <c r="AD3624">
        <v>0</v>
      </c>
      <c r="AE3624">
        <v>3</v>
      </c>
      <c r="AF3624" s="3">
        <v>0</v>
      </c>
      <c r="AG3624" t="s">
        <v>1240</v>
      </c>
      <c r="AH3624">
        <v>66</v>
      </c>
      <c r="AI3624" s="4" t="s">
        <v>2701</v>
      </c>
      <c r="AJ3624" t="s">
        <v>27</v>
      </c>
      <c r="AK3624" t="s">
        <v>27</v>
      </c>
    </row>
    <row r="3625" spans="1:38" x14ac:dyDescent="0.35">
      <c r="A3625">
        <v>40900004</v>
      </c>
      <c r="B3625">
        <v>30200058</v>
      </c>
      <c r="C3625" t="s">
        <v>185</v>
      </c>
      <c r="D3625" t="s">
        <v>186</v>
      </c>
      <c r="E3625" t="s">
        <v>187</v>
      </c>
      <c r="F3625" t="s">
        <v>46</v>
      </c>
      <c r="G3625" t="s">
        <v>3378</v>
      </c>
      <c r="H3625" t="s">
        <v>3379</v>
      </c>
      <c r="I3625" t="s">
        <v>106</v>
      </c>
      <c r="J3625">
        <v>9210369672</v>
      </c>
      <c r="K3625">
        <v>20260625</v>
      </c>
      <c r="L3625">
        <v>5000456630</v>
      </c>
      <c r="M3625" s="2">
        <v>46217</v>
      </c>
      <c r="N3625" t="s">
        <v>51</v>
      </c>
      <c r="O3625">
        <v>400</v>
      </c>
      <c r="P3625">
        <v>2.14</v>
      </c>
      <c r="Q3625">
        <v>2.14</v>
      </c>
      <c r="R3625">
        <v>1.7762E-5</v>
      </c>
      <c r="S3625" t="s">
        <v>1229</v>
      </c>
      <c r="T3625">
        <v>2.14</v>
      </c>
      <c r="U3625">
        <v>1.7762E-5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2.14</v>
      </c>
      <c r="AE3625">
        <v>0</v>
      </c>
      <c r="AF3625" s="3">
        <v>0</v>
      </c>
      <c r="AG3625" t="s">
        <v>1240</v>
      </c>
      <c r="AH3625">
        <v>66</v>
      </c>
      <c r="AI3625" s="4" t="s">
        <v>2701</v>
      </c>
      <c r="AJ3625" t="s">
        <v>1232</v>
      </c>
      <c r="AK3625" t="s">
        <v>1233</v>
      </c>
      <c r="AL3625" t="s">
        <v>1233</v>
      </c>
    </row>
    <row r="3626" spans="1:38" x14ac:dyDescent="0.35">
      <c r="A3626">
        <v>40900004</v>
      </c>
      <c r="B3626">
        <v>30200058</v>
      </c>
      <c r="C3626" t="s">
        <v>185</v>
      </c>
      <c r="D3626" t="s">
        <v>186</v>
      </c>
      <c r="E3626" t="s">
        <v>187</v>
      </c>
      <c r="F3626" t="s">
        <v>46</v>
      </c>
      <c r="G3626" t="s">
        <v>890</v>
      </c>
      <c r="H3626" t="s">
        <v>891</v>
      </c>
      <c r="I3626" t="s">
        <v>60</v>
      </c>
      <c r="J3626">
        <v>9210369672</v>
      </c>
      <c r="K3626">
        <v>20260625</v>
      </c>
      <c r="L3626">
        <v>5000456630</v>
      </c>
      <c r="M3626" s="2">
        <v>46217</v>
      </c>
      <c r="N3626" t="s">
        <v>51</v>
      </c>
      <c r="O3626">
        <v>430</v>
      </c>
      <c r="P3626">
        <v>33.69</v>
      </c>
      <c r="Q3626">
        <v>67.38</v>
      </c>
      <c r="R3626">
        <v>5.5925400000000002E-4</v>
      </c>
      <c r="S3626" t="s">
        <v>1229</v>
      </c>
      <c r="T3626">
        <v>67.38</v>
      </c>
      <c r="U3626">
        <v>5.5925400000000002E-4</v>
      </c>
      <c r="V3626">
        <v>2</v>
      </c>
      <c r="W3626">
        <v>0</v>
      </c>
      <c r="X3626">
        <v>2</v>
      </c>
      <c r="Y3626">
        <v>1</v>
      </c>
      <c r="Z3626">
        <v>1</v>
      </c>
      <c r="AA3626">
        <v>0</v>
      </c>
      <c r="AB3626">
        <v>2</v>
      </c>
      <c r="AC3626">
        <v>0</v>
      </c>
      <c r="AD3626">
        <v>0</v>
      </c>
      <c r="AE3626">
        <v>11</v>
      </c>
      <c r="AF3626" s="3">
        <v>0</v>
      </c>
      <c r="AG3626" t="s">
        <v>1240</v>
      </c>
      <c r="AH3626">
        <v>66</v>
      </c>
      <c r="AI3626" s="4" t="s">
        <v>2701</v>
      </c>
      <c r="AJ3626" t="s">
        <v>27</v>
      </c>
      <c r="AK3626" t="s">
        <v>27</v>
      </c>
    </row>
    <row r="3627" spans="1:38" x14ac:dyDescent="0.35">
      <c r="A3627">
        <v>40900004</v>
      </c>
      <c r="B3627">
        <v>30200058</v>
      </c>
      <c r="C3627" t="s">
        <v>185</v>
      </c>
      <c r="D3627" t="s">
        <v>186</v>
      </c>
      <c r="E3627" t="s">
        <v>187</v>
      </c>
      <c r="F3627" t="s">
        <v>46</v>
      </c>
      <c r="G3627" t="s">
        <v>3021</v>
      </c>
      <c r="H3627" t="s">
        <v>3022</v>
      </c>
      <c r="I3627" t="s">
        <v>106</v>
      </c>
      <c r="J3627">
        <v>9210369672</v>
      </c>
      <c r="K3627">
        <v>20260625</v>
      </c>
      <c r="L3627">
        <v>5000456630</v>
      </c>
      <c r="M3627" s="2">
        <v>46217</v>
      </c>
      <c r="N3627" t="s">
        <v>51</v>
      </c>
      <c r="O3627">
        <v>440</v>
      </c>
      <c r="P3627">
        <v>30.49</v>
      </c>
      <c r="Q3627">
        <v>30.49</v>
      </c>
      <c r="R3627">
        <v>2.5306699999999999E-4</v>
      </c>
      <c r="S3627" t="s">
        <v>1229</v>
      </c>
      <c r="T3627">
        <v>30.49</v>
      </c>
      <c r="U3627">
        <v>2.5306699999999999E-4</v>
      </c>
      <c r="V3627">
        <v>1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30.49</v>
      </c>
      <c r="AE3627">
        <v>0</v>
      </c>
      <c r="AF3627" s="3">
        <v>0</v>
      </c>
      <c r="AG3627" t="s">
        <v>1240</v>
      </c>
      <c r="AH3627">
        <v>66</v>
      </c>
      <c r="AI3627" s="4" t="s">
        <v>2701</v>
      </c>
      <c r="AJ3627" t="s">
        <v>1232</v>
      </c>
      <c r="AK3627" t="s">
        <v>1233</v>
      </c>
      <c r="AL3627" t="s">
        <v>1233</v>
      </c>
    </row>
    <row r="3628" spans="1:38" x14ac:dyDescent="0.35">
      <c r="A3628">
        <v>40900004</v>
      </c>
      <c r="B3628">
        <v>30200058</v>
      </c>
      <c r="C3628" t="s">
        <v>185</v>
      </c>
      <c r="D3628" t="s">
        <v>186</v>
      </c>
      <c r="E3628" t="s">
        <v>187</v>
      </c>
      <c r="F3628" t="s">
        <v>46</v>
      </c>
      <c r="G3628" t="s">
        <v>908</v>
      </c>
      <c r="H3628" t="s">
        <v>3380</v>
      </c>
      <c r="I3628" t="s">
        <v>63</v>
      </c>
      <c r="J3628">
        <v>9210369672</v>
      </c>
      <c r="K3628">
        <v>20260625</v>
      </c>
      <c r="L3628">
        <v>5000456630</v>
      </c>
      <c r="M3628" s="2">
        <v>46217</v>
      </c>
      <c r="N3628" t="s">
        <v>51</v>
      </c>
      <c r="O3628">
        <v>450</v>
      </c>
      <c r="P3628">
        <v>10.25</v>
      </c>
      <c r="Q3628">
        <v>61.5</v>
      </c>
      <c r="R3628">
        <v>5.1044999999999997E-4</v>
      </c>
      <c r="S3628" t="s">
        <v>1229</v>
      </c>
      <c r="T3628">
        <v>61.5</v>
      </c>
      <c r="U3628">
        <v>5.1044999999999997E-4</v>
      </c>
      <c r="V3628">
        <v>6</v>
      </c>
      <c r="W3628">
        <v>0</v>
      </c>
      <c r="X3628">
        <v>6</v>
      </c>
      <c r="Y3628">
        <v>0</v>
      </c>
      <c r="Z3628">
        <v>6</v>
      </c>
      <c r="AA3628">
        <v>0</v>
      </c>
      <c r="AB3628">
        <v>6</v>
      </c>
      <c r="AC3628">
        <v>0</v>
      </c>
      <c r="AD3628">
        <v>0</v>
      </c>
      <c r="AE3628">
        <v>1144</v>
      </c>
      <c r="AF3628" s="3">
        <v>0</v>
      </c>
      <c r="AG3628" t="s">
        <v>1240</v>
      </c>
      <c r="AH3628">
        <v>66</v>
      </c>
      <c r="AI3628" s="4" t="s">
        <v>2701</v>
      </c>
      <c r="AJ3628" t="s">
        <v>27</v>
      </c>
      <c r="AK3628" t="s">
        <v>27</v>
      </c>
    </row>
    <row r="3629" spans="1:38" x14ac:dyDescent="0.35">
      <c r="A3629">
        <v>40900004</v>
      </c>
      <c r="B3629">
        <v>30200058</v>
      </c>
      <c r="C3629" t="s">
        <v>185</v>
      </c>
      <c r="D3629" t="s">
        <v>186</v>
      </c>
      <c r="E3629" t="s">
        <v>187</v>
      </c>
      <c r="F3629" t="s">
        <v>46</v>
      </c>
      <c r="G3629" t="s">
        <v>1739</v>
      </c>
      <c r="H3629" t="s">
        <v>1740</v>
      </c>
      <c r="I3629" t="s">
        <v>63</v>
      </c>
      <c r="J3629">
        <v>9210369672</v>
      </c>
      <c r="K3629">
        <v>20260625</v>
      </c>
      <c r="L3629">
        <v>5000456630</v>
      </c>
      <c r="M3629" s="2">
        <v>46217</v>
      </c>
      <c r="N3629" t="s">
        <v>51</v>
      </c>
      <c r="O3629">
        <v>490</v>
      </c>
      <c r="P3629">
        <v>0.43</v>
      </c>
      <c r="Q3629">
        <v>12.47</v>
      </c>
      <c r="R3629">
        <v>1.03501E-4</v>
      </c>
      <c r="S3629" t="s">
        <v>1229</v>
      </c>
      <c r="T3629">
        <v>89.44</v>
      </c>
      <c r="U3629">
        <v>7.4235199999999994E-4</v>
      </c>
      <c r="V3629">
        <v>208</v>
      </c>
      <c r="W3629">
        <v>179</v>
      </c>
      <c r="X3629">
        <v>29</v>
      </c>
      <c r="Y3629">
        <v>0</v>
      </c>
      <c r="Z3629">
        <v>29</v>
      </c>
      <c r="AA3629">
        <v>0</v>
      </c>
      <c r="AB3629">
        <v>29</v>
      </c>
      <c r="AC3629">
        <v>0</v>
      </c>
      <c r="AD3629">
        <v>0</v>
      </c>
      <c r="AE3629">
        <v>0</v>
      </c>
      <c r="AF3629" s="3">
        <v>0.86057692307692313</v>
      </c>
      <c r="AG3629" t="s">
        <v>1230</v>
      </c>
      <c r="AH3629">
        <v>66</v>
      </c>
      <c r="AI3629" s="4" t="s">
        <v>2701</v>
      </c>
      <c r="AJ3629" t="s">
        <v>27</v>
      </c>
      <c r="AK3629" t="s">
        <v>27</v>
      </c>
    </row>
    <row r="3630" spans="1:38" x14ac:dyDescent="0.35">
      <c r="A3630">
        <v>40900004</v>
      </c>
      <c r="B3630">
        <v>30200058</v>
      </c>
      <c r="C3630" t="s">
        <v>185</v>
      </c>
      <c r="D3630" t="s">
        <v>186</v>
      </c>
      <c r="E3630" t="s">
        <v>187</v>
      </c>
      <c r="F3630" t="s">
        <v>46</v>
      </c>
      <c r="G3630" t="s">
        <v>1620</v>
      </c>
      <c r="H3630" t="s">
        <v>2024</v>
      </c>
      <c r="I3630" t="s">
        <v>60</v>
      </c>
      <c r="J3630">
        <v>9210369672</v>
      </c>
      <c r="K3630">
        <v>20260625</v>
      </c>
      <c r="L3630">
        <v>5000456630</v>
      </c>
      <c r="M3630" s="2">
        <v>46217</v>
      </c>
      <c r="N3630" t="s">
        <v>51</v>
      </c>
      <c r="O3630">
        <v>510</v>
      </c>
      <c r="P3630">
        <v>48.09</v>
      </c>
      <c r="Q3630">
        <v>288.54000000000002</v>
      </c>
      <c r="R3630">
        <v>2.3948820000000005E-3</v>
      </c>
      <c r="S3630" t="s">
        <v>1229</v>
      </c>
      <c r="T3630">
        <v>288.54000000000002</v>
      </c>
      <c r="U3630">
        <v>2.3948820000000005E-3</v>
      </c>
      <c r="V3630">
        <v>6</v>
      </c>
      <c r="W3630">
        <v>0</v>
      </c>
      <c r="X3630">
        <v>6</v>
      </c>
      <c r="Y3630">
        <v>0</v>
      </c>
      <c r="Z3630">
        <v>0</v>
      </c>
      <c r="AA3630">
        <v>0</v>
      </c>
      <c r="AB3630">
        <v>0</v>
      </c>
      <c r="AC3630">
        <v>6</v>
      </c>
      <c r="AD3630">
        <v>288.54000000000002</v>
      </c>
      <c r="AE3630">
        <v>0</v>
      </c>
      <c r="AF3630" s="3">
        <v>0</v>
      </c>
      <c r="AG3630" t="s">
        <v>1240</v>
      </c>
      <c r="AH3630">
        <v>66</v>
      </c>
      <c r="AI3630" s="4" t="s">
        <v>2701</v>
      </c>
      <c r="AJ3630" t="s">
        <v>1232</v>
      </c>
      <c r="AK3630" t="s">
        <v>1269</v>
      </c>
      <c r="AL3630" t="s">
        <v>1269</v>
      </c>
    </row>
    <row r="3631" spans="1:38" x14ac:dyDescent="0.35">
      <c r="A3631">
        <v>40900004</v>
      </c>
      <c r="B3631">
        <v>30200058</v>
      </c>
      <c r="C3631" t="s">
        <v>185</v>
      </c>
      <c r="D3631" t="s">
        <v>186</v>
      </c>
      <c r="E3631" t="s">
        <v>187</v>
      </c>
      <c r="F3631" t="s">
        <v>46</v>
      </c>
      <c r="G3631" t="s">
        <v>3381</v>
      </c>
      <c r="H3631" t="s">
        <v>3116</v>
      </c>
      <c r="I3631" t="s">
        <v>66</v>
      </c>
      <c r="J3631">
        <v>9210369672</v>
      </c>
      <c r="K3631">
        <v>20260625</v>
      </c>
      <c r="L3631">
        <v>5000456630</v>
      </c>
      <c r="M3631" s="2">
        <v>46217</v>
      </c>
      <c r="N3631" t="s">
        <v>51</v>
      </c>
      <c r="O3631">
        <v>560</v>
      </c>
      <c r="P3631">
        <v>12.5</v>
      </c>
      <c r="Q3631">
        <v>62.5</v>
      </c>
      <c r="R3631">
        <v>5.1875000000000001E-4</v>
      </c>
      <c r="S3631" t="s">
        <v>1229</v>
      </c>
      <c r="T3631">
        <v>62.5</v>
      </c>
      <c r="U3631">
        <v>5.1875000000000001E-4</v>
      </c>
      <c r="V3631">
        <v>5</v>
      </c>
      <c r="W3631">
        <v>0</v>
      </c>
      <c r="X3631">
        <v>5</v>
      </c>
      <c r="Y3631">
        <v>5</v>
      </c>
      <c r="Z3631">
        <v>0</v>
      </c>
      <c r="AA3631">
        <v>0</v>
      </c>
      <c r="AB3631">
        <v>5</v>
      </c>
      <c r="AC3631">
        <v>0</v>
      </c>
      <c r="AD3631">
        <v>0</v>
      </c>
      <c r="AE3631">
        <v>128</v>
      </c>
      <c r="AF3631" s="3">
        <v>0</v>
      </c>
      <c r="AG3631" t="s">
        <v>1240</v>
      </c>
      <c r="AH3631">
        <v>66</v>
      </c>
      <c r="AI3631" s="4" t="s">
        <v>2701</v>
      </c>
      <c r="AJ3631" t="s">
        <v>27</v>
      </c>
      <c r="AK3631" t="s">
        <v>27</v>
      </c>
    </row>
    <row r="3632" spans="1:38" x14ac:dyDescent="0.35">
      <c r="A3632">
        <v>40900004</v>
      </c>
      <c r="B3632">
        <v>30200058</v>
      </c>
      <c r="C3632" t="s">
        <v>185</v>
      </c>
      <c r="D3632" t="s">
        <v>186</v>
      </c>
      <c r="E3632" t="s">
        <v>187</v>
      </c>
      <c r="F3632" t="s">
        <v>46</v>
      </c>
      <c r="G3632" t="s">
        <v>3025</v>
      </c>
      <c r="H3632" t="s">
        <v>3026</v>
      </c>
      <c r="I3632" t="s">
        <v>60</v>
      </c>
      <c r="J3632">
        <v>9210369672</v>
      </c>
      <c r="K3632">
        <v>20260625</v>
      </c>
      <c r="L3632">
        <v>5000456630</v>
      </c>
      <c r="M3632" s="2">
        <v>46217</v>
      </c>
      <c r="N3632" t="s">
        <v>51</v>
      </c>
      <c r="O3632">
        <v>570</v>
      </c>
      <c r="P3632">
        <v>2.69</v>
      </c>
      <c r="Q3632">
        <v>5.38</v>
      </c>
      <c r="R3632">
        <v>4.4653999999999996E-5</v>
      </c>
      <c r="S3632" t="s">
        <v>1229</v>
      </c>
      <c r="T3632">
        <v>5.38</v>
      </c>
      <c r="U3632">
        <v>4.4653999999999996E-5</v>
      </c>
      <c r="V3632">
        <v>2</v>
      </c>
      <c r="W3632">
        <v>0</v>
      </c>
      <c r="X3632">
        <v>2</v>
      </c>
      <c r="Y3632">
        <v>2</v>
      </c>
      <c r="Z3632">
        <v>0</v>
      </c>
      <c r="AA3632">
        <v>0</v>
      </c>
      <c r="AB3632">
        <v>2</v>
      </c>
      <c r="AC3632">
        <v>0</v>
      </c>
      <c r="AD3632">
        <v>0</v>
      </c>
      <c r="AE3632">
        <v>0</v>
      </c>
      <c r="AF3632" s="3">
        <v>0</v>
      </c>
      <c r="AG3632" t="s">
        <v>1240</v>
      </c>
      <c r="AH3632">
        <v>66</v>
      </c>
      <c r="AI3632" s="4" t="s">
        <v>2701</v>
      </c>
      <c r="AJ3632" t="s">
        <v>27</v>
      </c>
      <c r="AK3632" t="s">
        <v>27</v>
      </c>
    </row>
    <row r="3633" spans="1:38" x14ac:dyDescent="0.35">
      <c r="A3633">
        <v>40900004</v>
      </c>
      <c r="B3633">
        <v>30200058</v>
      </c>
      <c r="C3633" t="s">
        <v>185</v>
      </c>
      <c r="D3633" t="s">
        <v>186</v>
      </c>
      <c r="E3633" t="s">
        <v>187</v>
      </c>
      <c r="F3633" t="s">
        <v>46</v>
      </c>
      <c r="G3633" t="s">
        <v>2338</v>
      </c>
      <c r="H3633" t="s">
        <v>2339</v>
      </c>
      <c r="I3633" t="s">
        <v>66</v>
      </c>
      <c r="J3633">
        <v>9210369672</v>
      </c>
      <c r="K3633">
        <v>20260625</v>
      </c>
      <c r="L3633">
        <v>5000456630</v>
      </c>
      <c r="M3633" s="2">
        <v>46217</v>
      </c>
      <c r="N3633" t="s">
        <v>51</v>
      </c>
      <c r="O3633">
        <v>590</v>
      </c>
      <c r="P3633">
        <v>64.430000000000007</v>
      </c>
      <c r="Q3633">
        <v>64.430000000000007</v>
      </c>
      <c r="R3633">
        <v>5.3476900000000004E-4</v>
      </c>
      <c r="S3633" t="s">
        <v>1229</v>
      </c>
      <c r="T3633">
        <v>64.430000000000007</v>
      </c>
      <c r="U3633">
        <v>5.3476900000000004E-4</v>
      </c>
      <c r="V3633">
        <v>1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64.430000000000007</v>
      </c>
      <c r="AE3633">
        <v>0</v>
      </c>
      <c r="AF3633" s="3">
        <v>0</v>
      </c>
      <c r="AG3633" t="s">
        <v>1240</v>
      </c>
      <c r="AH3633">
        <v>66</v>
      </c>
      <c r="AI3633" s="4" t="s">
        <v>2701</v>
      </c>
      <c r="AJ3633" t="s">
        <v>1232</v>
      </c>
      <c r="AK3633" t="s">
        <v>1269</v>
      </c>
      <c r="AL3633" t="s">
        <v>1269</v>
      </c>
    </row>
    <row r="3634" spans="1:38" x14ac:dyDescent="0.35">
      <c r="A3634">
        <v>40900004</v>
      </c>
      <c r="B3634">
        <v>30200058</v>
      </c>
      <c r="C3634" t="s">
        <v>185</v>
      </c>
      <c r="D3634" t="s">
        <v>186</v>
      </c>
      <c r="E3634" t="s">
        <v>187</v>
      </c>
      <c r="F3634" t="s">
        <v>46</v>
      </c>
      <c r="G3634" t="s">
        <v>3029</v>
      </c>
      <c r="H3634" t="s">
        <v>3030</v>
      </c>
      <c r="I3634" t="s">
        <v>63</v>
      </c>
      <c r="J3634">
        <v>9210369672</v>
      </c>
      <c r="K3634">
        <v>20260625</v>
      </c>
      <c r="L3634">
        <v>5000456630</v>
      </c>
      <c r="M3634" s="2">
        <v>46217</v>
      </c>
      <c r="N3634" t="s">
        <v>51</v>
      </c>
      <c r="O3634">
        <v>600</v>
      </c>
      <c r="P3634">
        <v>76.650000000000006</v>
      </c>
      <c r="Q3634">
        <v>76.650000000000006</v>
      </c>
      <c r="R3634">
        <v>6.361950000000001E-4</v>
      </c>
      <c r="S3634" t="s">
        <v>1229</v>
      </c>
      <c r="T3634">
        <v>76.650000000000006</v>
      </c>
      <c r="U3634">
        <v>6.361950000000001E-4</v>
      </c>
      <c r="V3634">
        <v>1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76.650000000000006</v>
      </c>
      <c r="AE3634">
        <v>0</v>
      </c>
      <c r="AF3634" s="3">
        <v>0</v>
      </c>
      <c r="AG3634" t="s">
        <v>1240</v>
      </c>
      <c r="AH3634">
        <v>66</v>
      </c>
      <c r="AI3634" s="4" t="s">
        <v>2701</v>
      </c>
      <c r="AJ3634" t="s">
        <v>1232</v>
      </c>
      <c r="AK3634" t="s">
        <v>1254</v>
      </c>
      <c r="AL3634" t="s">
        <v>1254</v>
      </c>
    </row>
    <row r="3635" spans="1:38" x14ac:dyDescent="0.35">
      <c r="A3635">
        <v>40900004</v>
      </c>
      <c r="B3635">
        <v>30200058</v>
      </c>
      <c r="C3635" t="s">
        <v>185</v>
      </c>
      <c r="D3635" t="s">
        <v>186</v>
      </c>
      <c r="E3635" t="s">
        <v>187</v>
      </c>
      <c r="F3635" t="s">
        <v>46</v>
      </c>
      <c r="G3635" t="s">
        <v>3382</v>
      </c>
      <c r="H3635" t="s">
        <v>3383</v>
      </c>
      <c r="I3635" t="s">
        <v>63</v>
      </c>
      <c r="J3635">
        <v>9210369672</v>
      </c>
      <c r="K3635">
        <v>20260625</v>
      </c>
      <c r="L3635">
        <v>5000456630</v>
      </c>
      <c r="M3635" s="2">
        <v>46217</v>
      </c>
      <c r="N3635" t="s">
        <v>51</v>
      </c>
      <c r="O3635">
        <v>630</v>
      </c>
      <c r="P3635">
        <v>0.03</v>
      </c>
      <c r="Q3635">
        <v>7.41</v>
      </c>
      <c r="R3635">
        <v>6.1502999999999997E-5</v>
      </c>
      <c r="S3635" t="s">
        <v>1229</v>
      </c>
      <c r="T3635">
        <v>7.41</v>
      </c>
      <c r="U3635">
        <v>6.1502999999999997E-5</v>
      </c>
      <c r="V3635">
        <v>247</v>
      </c>
      <c r="W3635">
        <v>0</v>
      </c>
      <c r="X3635">
        <v>247</v>
      </c>
      <c r="Y3635">
        <v>0</v>
      </c>
      <c r="Z3635">
        <v>247</v>
      </c>
      <c r="AA3635">
        <v>0</v>
      </c>
      <c r="AB3635">
        <v>247</v>
      </c>
      <c r="AC3635">
        <v>0</v>
      </c>
      <c r="AD3635">
        <v>0</v>
      </c>
      <c r="AE3635">
        <v>8303</v>
      </c>
      <c r="AF3635" s="3">
        <v>0</v>
      </c>
      <c r="AG3635" t="s">
        <v>1240</v>
      </c>
      <c r="AH3635">
        <v>66</v>
      </c>
      <c r="AI3635" s="4" t="s">
        <v>2701</v>
      </c>
      <c r="AJ3635" t="s">
        <v>27</v>
      </c>
      <c r="AK3635" t="s">
        <v>27</v>
      </c>
    </row>
    <row r="3636" spans="1:38" x14ac:dyDescent="0.35">
      <c r="A3636">
        <v>40900004</v>
      </c>
      <c r="B3636">
        <v>30200058</v>
      </c>
      <c r="C3636" t="s">
        <v>185</v>
      </c>
      <c r="D3636" t="s">
        <v>186</v>
      </c>
      <c r="E3636" t="s">
        <v>187</v>
      </c>
      <c r="F3636" t="s">
        <v>46</v>
      </c>
      <c r="G3636" t="s">
        <v>1213</v>
      </c>
      <c r="H3636" t="s">
        <v>1214</v>
      </c>
      <c r="I3636" t="s">
        <v>60</v>
      </c>
      <c r="J3636">
        <v>9210369672</v>
      </c>
      <c r="K3636">
        <v>20260625</v>
      </c>
      <c r="L3636">
        <v>5000456630</v>
      </c>
      <c r="M3636" s="2">
        <v>46217</v>
      </c>
      <c r="N3636" t="s">
        <v>51</v>
      </c>
      <c r="O3636">
        <v>730</v>
      </c>
      <c r="P3636">
        <v>17.64</v>
      </c>
      <c r="Q3636">
        <v>17.64</v>
      </c>
      <c r="R3636">
        <v>1.4641200000000001E-4</v>
      </c>
      <c r="S3636" t="s">
        <v>1229</v>
      </c>
      <c r="T3636">
        <v>17.64</v>
      </c>
      <c r="U3636">
        <v>1.4641200000000001E-4</v>
      </c>
      <c r="V3636">
        <v>1</v>
      </c>
      <c r="W3636">
        <v>0</v>
      </c>
      <c r="X3636">
        <v>1</v>
      </c>
      <c r="Y3636">
        <v>1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102</v>
      </c>
      <c r="AF3636" s="3">
        <v>0</v>
      </c>
      <c r="AG3636" t="s">
        <v>1240</v>
      </c>
      <c r="AH3636">
        <v>66</v>
      </c>
      <c r="AI3636" s="4" t="s">
        <v>2701</v>
      </c>
      <c r="AJ3636" t="s">
        <v>27</v>
      </c>
      <c r="AK3636" t="s">
        <v>27</v>
      </c>
    </row>
    <row r="3637" spans="1:38" x14ac:dyDescent="0.35">
      <c r="A3637">
        <v>40900004</v>
      </c>
      <c r="B3637">
        <v>30200058</v>
      </c>
      <c r="C3637" t="s">
        <v>185</v>
      </c>
      <c r="D3637" t="s">
        <v>186</v>
      </c>
      <c r="E3637" t="s">
        <v>187</v>
      </c>
      <c r="F3637" t="s">
        <v>46</v>
      </c>
      <c r="G3637" t="s">
        <v>994</v>
      </c>
      <c r="H3637" t="s">
        <v>3384</v>
      </c>
      <c r="I3637" t="s">
        <v>60</v>
      </c>
      <c r="J3637">
        <v>9210369672</v>
      </c>
      <c r="K3637">
        <v>20260625</v>
      </c>
      <c r="L3637">
        <v>5000456630</v>
      </c>
      <c r="M3637" s="2">
        <v>46217</v>
      </c>
      <c r="N3637" t="s">
        <v>51</v>
      </c>
      <c r="O3637">
        <v>740</v>
      </c>
      <c r="P3637">
        <v>26.74</v>
      </c>
      <c r="Q3637">
        <v>133.69999999999999</v>
      </c>
      <c r="R3637">
        <v>1.1097099999999999E-3</v>
      </c>
      <c r="S3637" t="s">
        <v>1229</v>
      </c>
      <c r="T3637">
        <v>133.69999999999999</v>
      </c>
      <c r="U3637">
        <v>1.1097099999999999E-3</v>
      </c>
      <c r="V3637">
        <v>5</v>
      </c>
      <c r="W3637">
        <v>0</v>
      </c>
      <c r="X3637">
        <v>5</v>
      </c>
      <c r="Y3637">
        <v>5</v>
      </c>
      <c r="Z3637">
        <v>0</v>
      </c>
      <c r="AA3637">
        <v>0</v>
      </c>
      <c r="AB3637">
        <v>5</v>
      </c>
      <c r="AC3637">
        <v>0</v>
      </c>
      <c r="AD3637">
        <v>0</v>
      </c>
      <c r="AE3637">
        <v>12</v>
      </c>
      <c r="AF3637" s="3">
        <v>0</v>
      </c>
      <c r="AG3637" t="s">
        <v>1240</v>
      </c>
      <c r="AH3637">
        <v>66</v>
      </c>
      <c r="AI3637" s="4" t="s">
        <v>2701</v>
      </c>
      <c r="AJ3637" t="s">
        <v>27</v>
      </c>
      <c r="AK3637" t="s">
        <v>27</v>
      </c>
    </row>
    <row r="3638" spans="1:38" x14ac:dyDescent="0.35">
      <c r="A3638">
        <v>40900004</v>
      </c>
      <c r="B3638">
        <v>30200058</v>
      </c>
      <c r="C3638" t="s">
        <v>185</v>
      </c>
      <c r="D3638" t="s">
        <v>186</v>
      </c>
      <c r="E3638" t="s">
        <v>187</v>
      </c>
      <c r="F3638" t="s">
        <v>46</v>
      </c>
      <c r="G3638" t="s">
        <v>878</v>
      </c>
      <c r="H3638" t="s">
        <v>3282</v>
      </c>
      <c r="I3638" t="s">
        <v>60</v>
      </c>
      <c r="J3638">
        <v>9210369672</v>
      </c>
      <c r="K3638">
        <v>20260625</v>
      </c>
      <c r="L3638">
        <v>5000456630</v>
      </c>
      <c r="M3638" s="2">
        <v>46217</v>
      </c>
      <c r="N3638" t="s">
        <v>51</v>
      </c>
      <c r="O3638">
        <v>750</v>
      </c>
      <c r="P3638">
        <v>26.74</v>
      </c>
      <c r="Q3638">
        <v>80.22</v>
      </c>
      <c r="R3638">
        <v>6.65826E-4</v>
      </c>
      <c r="S3638" t="s">
        <v>1229</v>
      </c>
      <c r="T3638">
        <v>80.22</v>
      </c>
      <c r="U3638">
        <v>6.65826E-4</v>
      </c>
      <c r="V3638">
        <v>3</v>
      </c>
      <c r="W3638">
        <v>0</v>
      </c>
      <c r="X3638">
        <v>3</v>
      </c>
      <c r="Y3638">
        <v>3</v>
      </c>
      <c r="Z3638">
        <v>0</v>
      </c>
      <c r="AA3638">
        <v>0</v>
      </c>
      <c r="AB3638">
        <v>3</v>
      </c>
      <c r="AC3638">
        <v>0</v>
      </c>
      <c r="AD3638">
        <v>0</v>
      </c>
      <c r="AE3638">
        <v>6</v>
      </c>
      <c r="AF3638" s="3">
        <v>0</v>
      </c>
      <c r="AG3638" t="s">
        <v>1240</v>
      </c>
      <c r="AH3638">
        <v>66</v>
      </c>
      <c r="AI3638" s="4" t="s">
        <v>2701</v>
      </c>
      <c r="AJ3638" t="s">
        <v>27</v>
      </c>
      <c r="AK3638" t="s">
        <v>27</v>
      </c>
    </row>
    <row r="3639" spans="1:38" x14ac:dyDescent="0.35">
      <c r="A3639">
        <v>40900004</v>
      </c>
      <c r="B3639">
        <v>30200058</v>
      </c>
      <c r="C3639" t="s">
        <v>185</v>
      </c>
      <c r="D3639" t="s">
        <v>186</v>
      </c>
      <c r="E3639" t="s">
        <v>187</v>
      </c>
      <c r="F3639" t="s">
        <v>46</v>
      </c>
      <c r="G3639" t="s">
        <v>447</v>
      </c>
      <c r="H3639" t="s">
        <v>448</v>
      </c>
      <c r="I3639" t="s">
        <v>60</v>
      </c>
      <c r="J3639">
        <v>9210369672</v>
      </c>
      <c r="K3639">
        <v>20260625</v>
      </c>
      <c r="L3639">
        <v>5000456630</v>
      </c>
      <c r="M3639" s="2">
        <v>46217</v>
      </c>
      <c r="N3639" t="s">
        <v>51</v>
      </c>
      <c r="O3639">
        <v>770</v>
      </c>
      <c r="P3639">
        <v>54.9</v>
      </c>
      <c r="Q3639">
        <v>164.7</v>
      </c>
      <c r="R3639">
        <v>1.3670099999999999E-3</v>
      </c>
      <c r="S3639" t="s">
        <v>1229</v>
      </c>
      <c r="T3639">
        <v>164.7</v>
      </c>
      <c r="U3639">
        <v>1.3670099999999999E-3</v>
      </c>
      <c r="V3639">
        <v>3</v>
      </c>
      <c r="W3639">
        <v>0</v>
      </c>
      <c r="X3639">
        <v>3</v>
      </c>
      <c r="Y3639">
        <v>0</v>
      </c>
      <c r="Z3639">
        <v>0</v>
      </c>
      <c r="AA3639">
        <v>0</v>
      </c>
      <c r="AB3639">
        <v>0</v>
      </c>
      <c r="AC3639">
        <v>3</v>
      </c>
      <c r="AD3639">
        <v>164.7</v>
      </c>
      <c r="AE3639">
        <v>0</v>
      </c>
      <c r="AF3639" s="3">
        <v>0</v>
      </c>
      <c r="AG3639" t="s">
        <v>1240</v>
      </c>
      <c r="AH3639">
        <v>66</v>
      </c>
      <c r="AI3639" s="4" t="s">
        <v>2701</v>
      </c>
      <c r="AJ3639" t="s">
        <v>1232</v>
      </c>
      <c r="AK3639" t="s">
        <v>1269</v>
      </c>
      <c r="AL3639" t="s">
        <v>1269</v>
      </c>
    </row>
    <row r="3640" spans="1:38" x14ac:dyDescent="0.35">
      <c r="A3640">
        <v>40900004</v>
      </c>
      <c r="B3640">
        <v>30200058</v>
      </c>
      <c r="C3640" t="s">
        <v>185</v>
      </c>
      <c r="D3640" t="s">
        <v>186</v>
      </c>
      <c r="E3640" t="s">
        <v>187</v>
      </c>
      <c r="F3640" t="s">
        <v>46</v>
      </c>
      <c r="G3640" t="s">
        <v>467</v>
      </c>
      <c r="H3640" t="s">
        <v>468</v>
      </c>
      <c r="I3640" t="s">
        <v>106</v>
      </c>
      <c r="J3640">
        <v>9210369672</v>
      </c>
      <c r="K3640">
        <v>20260625</v>
      </c>
      <c r="L3640">
        <v>5000456630</v>
      </c>
      <c r="M3640" s="2">
        <v>46217</v>
      </c>
      <c r="N3640" t="s">
        <v>51</v>
      </c>
      <c r="O3640">
        <v>790</v>
      </c>
      <c r="P3640">
        <v>6.8</v>
      </c>
      <c r="Q3640">
        <v>81.599999999999994</v>
      </c>
      <c r="R3640">
        <v>6.7727999999999994E-4</v>
      </c>
      <c r="S3640" t="s">
        <v>1229</v>
      </c>
      <c r="T3640">
        <v>81.599999999999994</v>
      </c>
      <c r="U3640">
        <v>6.7727999999999994E-4</v>
      </c>
      <c r="V3640">
        <v>12</v>
      </c>
      <c r="W3640">
        <v>0</v>
      </c>
      <c r="X3640">
        <v>12</v>
      </c>
      <c r="Y3640">
        <v>6</v>
      </c>
      <c r="Z3640">
        <v>6</v>
      </c>
      <c r="AA3640">
        <v>0</v>
      </c>
      <c r="AB3640">
        <v>12</v>
      </c>
      <c r="AC3640">
        <v>0</v>
      </c>
      <c r="AD3640">
        <v>0</v>
      </c>
      <c r="AE3640">
        <v>0</v>
      </c>
      <c r="AF3640" s="3">
        <v>0</v>
      </c>
      <c r="AG3640" t="s">
        <v>1240</v>
      </c>
      <c r="AH3640">
        <v>66</v>
      </c>
      <c r="AI3640" s="4" t="s">
        <v>2701</v>
      </c>
      <c r="AJ3640" t="s">
        <v>27</v>
      </c>
      <c r="AK3640" t="s">
        <v>27</v>
      </c>
    </row>
    <row r="3641" spans="1:38" x14ac:dyDescent="0.35">
      <c r="A3641">
        <v>40900004</v>
      </c>
      <c r="B3641">
        <v>30200058</v>
      </c>
      <c r="C3641" t="s">
        <v>185</v>
      </c>
      <c r="D3641" t="s">
        <v>186</v>
      </c>
      <c r="E3641" t="s">
        <v>187</v>
      </c>
      <c r="F3641" t="s">
        <v>46</v>
      </c>
      <c r="G3641" t="s">
        <v>465</v>
      </c>
      <c r="H3641" t="s">
        <v>466</v>
      </c>
      <c r="I3641" t="s">
        <v>60</v>
      </c>
      <c r="J3641">
        <v>9210369672</v>
      </c>
      <c r="K3641">
        <v>20260625</v>
      </c>
      <c r="L3641">
        <v>5000456630</v>
      </c>
      <c r="M3641" s="2">
        <v>46217</v>
      </c>
      <c r="N3641" t="s">
        <v>51</v>
      </c>
      <c r="O3641">
        <v>800</v>
      </c>
      <c r="P3641">
        <v>1.35</v>
      </c>
      <c r="Q3641">
        <v>8.1000000000000014</v>
      </c>
      <c r="R3641">
        <v>6.7230000000000005E-5</v>
      </c>
      <c r="S3641" t="s">
        <v>1229</v>
      </c>
      <c r="T3641">
        <v>8.1000000000000014</v>
      </c>
      <c r="U3641">
        <v>6.7230000000000005E-5</v>
      </c>
      <c r="V3641">
        <v>6</v>
      </c>
      <c r="W3641">
        <v>0</v>
      </c>
      <c r="X3641">
        <v>6</v>
      </c>
      <c r="Y3641">
        <v>0</v>
      </c>
      <c r="Z3641">
        <v>6</v>
      </c>
      <c r="AA3641">
        <v>0</v>
      </c>
      <c r="AB3641">
        <v>6</v>
      </c>
      <c r="AC3641">
        <v>0</v>
      </c>
      <c r="AD3641">
        <v>0</v>
      </c>
      <c r="AE3641">
        <v>397</v>
      </c>
      <c r="AF3641" s="3">
        <v>0</v>
      </c>
      <c r="AG3641" t="s">
        <v>1240</v>
      </c>
      <c r="AH3641">
        <v>66</v>
      </c>
      <c r="AI3641" s="4" t="s">
        <v>2701</v>
      </c>
      <c r="AJ3641" t="s">
        <v>27</v>
      </c>
      <c r="AK3641" t="s">
        <v>27</v>
      </c>
    </row>
    <row r="3642" spans="1:38" x14ac:dyDescent="0.35">
      <c r="A3642">
        <v>40900004</v>
      </c>
      <c r="B3642">
        <v>30200058</v>
      </c>
      <c r="C3642" t="s">
        <v>185</v>
      </c>
      <c r="D3642" t="s">
        <v>186</v>
      </c>
      <c r="E3642" t="s">
        <v>187</v>
      </c>
      <c r="F3642" t="s">
        <v>46</v>
      </c>
      <c r="G3642" t="s">
        <v>1537</v>
      </c>
      <c r="H3642" t="s">
        <v>1498</v>
      </c>
      <c r="I3642" t="s">
        <v>60</v>
      </c>
      <c r="J3642">
        <v>9210369672</v>
      </c>
      <c r="K3642">
        <v>20260625</v>
      </c>
      <c r="L3642">
        <v>5000456630</v>
      </c>
      <c r="M3642" s="2">
        <v>46217</v>
      </c>
      <c r="N3642" t="s">
        <v>51</v>
      </c>
      <c r="O3642">
        <v>810</v>
      </c>
      <c r="P3642">
        <v>5.76</v>
      </c>
      <c r="Q3642">
        <v>397.44</v>
      </c>
      <c r="R3642">
        <v>3.2987519999999998E-3</v>
      </c>
      <c r="S3642" t="s">
        <v>1229</v>
      </c>
      <c r="T3642">
        <v>397.44</v>
      </c>
      <c r="U3642">
        <v>3.2987519999999998E-3</v>
      </c>
      <c r="V3642">
        <v>69</v>
      </c>
      <c r="W3642">
        <v>0</v>
      </c>
      <c r="X3642">
        <v>69</v>
      </c>
      <c r="Y3642">
        <v>0</v>
      </c>
      <c r="Z3642">
        <v>0</v>
      </c>
      <c r="AA3642">
        <v>0</v>
      </c>
      <c r="AB3642">
        <v>0</v>
      </c>
      <c r="AC3642">
        <v>69</v>
      </c>
      <c r="AD3642">
        <v>397.44</v>
      </c>
      <c r="AE3642">
        <v>0</v>
      </c>
      <c r="AF3642" s="3">
        <v>0</v>
      </c>
      <c r="AG3642" t="s">
        <v>1240</v>
      </c>
      <c r="AH3642">
        <v>66</v>
      </c>
      <c r="AI3642" s="4" t="s">
        <v>2701</v>
      </c>
      <c r="AJ3642" t="s">
        <v>1232</v>
      </c>
      <c r="AK3642" t="s">
        <v>1269</v>
      </c>
      <c r="AL3642" t="s">
        <v>1269</v>
      </c>
    </row>
    <row r="3643" spans="1:38" x14ac:dyDescent="0.35">
      <c r="A3643">
        <v>40900004</v>
      </c>
      <c r="B3643">
        <v>30200058</v>
      </c>
      <c r="C3643" t="s">
        <v>185</v>
      </c>
      <c r="D3643" t="s">
        <v>186</v>
      </c>
      <c r="E3643" t="s">
        <v>187</v>
      </c>
      <c r="F3643" t="s">
        <v>46</v>
      </c>
      <c r="G3643" t="s">
        <v>1401</v>
      </c>
      <c r="H3643" t="s">
        <v>1402</v>
      </c>
      <c r="I3643" t="s">
        <v>60</v>
      </c>
      <c r="J3643">
        <v>9210369672</v>
      </c>
      <c r="K3643">
        <v>20260625</v>
      </c>
      <c r="L3643">
        <v>5000456630</v>
      </c>
      <c r="M3643" s="2">
        <v>46217</v>
      </c>
      <c r="N3643" t="s">
        <v>51</v>
      </c>
      <c r="O3643">
        <v>820</v>
      </c>
      <c r="P3643">
        <v>5.91</v>
      </c>
      <c r="Q3643">
        <v>47.28</v>
      </c>
      <c r="R3643">
        <v>3.9242400000000005E-4</v>
      </c>
      <c r="S3643" t="s">
        <v>1229</v>
      </c>
      <c r="T3643">
        <v>47.28</v>
      </c>
      <c r="U3643">
        <v>3.9242400000000005E-4</v>
      </c>
      <c r="V3643">
        <v>8</v>
      </c>
      <c r="W3643">
        <v>0</v>
      </c>
      <c r="X3643">
        <v>8</v>
      </c>
      <c r="Y3643">
        <v>0</v>
      </c>
      <c r="Z3643">
        <v>0</v>
      </c>
      <c r="AA3643">
        <v>0</v>
      </c>
      <c r="AB3643">
        <v>0</v>
      </c>
      <c r="AC3643">
        <v>8</v>
      </c>
      <c r="AD3643">
        <v>47.28</v>
      </c>
      <c r="AE3643">
        <v>0</v>
      </c>
      <c r="AF3643" s="3">
        <v>0</v>
      </c>
      <c r="AG3643" t="s">
        <v>1240</v>
      </c>
      <c r="AH3643">
        <v>66</v>
      </c>
      <c r="AI3643" s="4" t="s">
        <v>2701</v>
      </c>
      <c r="AJ3643" t="s">
        <v>1232</v>
      </c>
      <c r="AK3643" t="s">
        <v>1269</v>
      </c>
      <c r="AL3643" t="s">
        <v>1269</v>
      </c>
    </row>
    <row r="3644" spans="1:38" x14ac:dyDescent="0.35">
      <c r="A3644">
        <v>40900004</v>
      </c>
      <c r="B3644">
        <v>30200058</v>
      </c>
      <c r="C3644" t="s">
        <v>185</v>
      </c>
      <c r="D3644" t="s">
        <v>186</v>
      </c>
      <c r="E3644" t="s">
        <v>187</v>
      </c>
      <c r="F3644" t="s">
        <v>46</v>
      </c>
      <c r="G3644" t="s">
        <v>3283</v>
      </c>
      <c r="H3644" t="s">
        <v>2314</v>
      </c>
      <c r="I3644" t="s">
        <v>60</v>
      </c>
      <c r="J3644">
        <v>9210369672</v>
      </c>
      <c r="K3644">
        <v>20260625</v>
      </c>
      <c r="L3644">
        <v>5000456630</v>
      </c>
      <c r="M3644" s="2">
        <v>46217</v>
      </c>
      <c r="N3644" t="s">
        <v>51</v>
      </c>
      <c r="O3644">
        <v>840</v>
      </c>
      <c r="P3644">
        <v>2.97</v>
      </c>
      <c r="Q3644">
        <v>23.76</v>
      </c>
      <c r="R3644">
        <v>1.9720800000000001E-4</v>
      </c>
      <c r="S3644" t="s">
        <v>1229</v>
      </c>
      <c r="T3644">
        <v>23.76</v>
      </c>
      <c r="U3644">
        <v>1.9720800000000001E-4</v>
      </c>
      <c r="V3644">
        <v>8</v>
      </c>
      <c r="W3644">
        <v>0</v>
      </c>
      <c r="X3644">
        <v>8</v>
      </c>
      <c r="Y3644">
        <v>8</v>
      </c>
      <c r="Z3644">
        <v>0</v>
      </c>
      <c r="AA3644">
        <v>0</v>
      </c>
      <c r="AB3644">
        <v>8</v>
      </c>
      <c r="AC3644">
        <v>0</v>
      </c>
      <c r="AD3644">
        <v>0</v>
      </c>
      <c r="AE3644">
        <v>0</v>
      </c>
      <c r="AF3644" s="3">
        <v>0</v>
      </c>
      <c r="AG3644" t="s">
        <v>1240</v>
      </c>
      <c r="AH3644">
        <v>66</v>
      </c>
      <c r="AI3644" s="4" t="s">
        <v>2701</v>
      </c>
      <c r="AJ3644" t="s">
        <v>27</v>
      </c>
      <c r="AK3644" t="s">
        <v>27</v>
      </c>
    </row>
    <row r="3645" spans="1:38" x14ac:dyDescent="0.35">
      <c r="A3645">
        <v>40900004</v>
      </c>
      <c r="B3645">
        <v>30200058</v>
      </c>
      <c r="C3645" t="s">
        <v>185</v>
      </c>
      <c r="D3645" t="s">
        <v>186</v>
      </c>
      <c r="E3645" t="s">
        <v>187</v>
      </c>
      <c r="F3645" t="s">
        <v>46</v>
      </c>
      <c r="G3645" t="s">
        <v>2551</v>
      </c>
      <c r="H3645" t="s">
        <v>2552</v>
      </c>
      <c r="I3645" t="s">
        <v>106</v>
      </c>
      <c r="J3645">
        <v>9210369672</v>
      </c>
      <c r="K3645">
        <v>20260625</v>
      </c>
      <c r="L3645">
        <v>5000456630</v>
      </c>
      <c r="M3645" s="2">
        <v>46217</v>
      </c>
      <c r="N3645" t="s">
        <v>51</v>
      </c>
      <c r="O3645">
        <v>850</v>
      </c>
      <c r="P3645">
        <v>26.96</v>
      </c>
      <c r="Q3645">
        <v>53.92</v>
      </c>
      <c r="R3645">
        <v>4.4753600000000006E-4</v>
      </c>
      <c r="S3645" t="s">
        <v>1229</v>
      </c>
      <c r="T3645">
        <v>53.92</v>
      </c>
      <c r="U3645">
        <v>4.4753600000000006E-4</v>
      </c>
      <c r="V3645">
        <v>2</v>
      </c>
      <c r="W3645">
        <v>0</v>
      </c>
      <c r="X3645">
        <v>2</v>
      </c>
      <c r="Y3645">
        <v>0</v>
      </c>
      <c r="Z3645">
        <v>2</v>
      </c>
      <c r="AA3645">
        <v>0</v>
      </c>
      <c r="AB3645">
        <v>2</v>
      </c>
      <c r="AC3645">
        <v>0</v>
      </c>
      <c r="AD3645">
        <v>0</v>
      </c>
      <c r="AE3645">
        <v>98</v>
      </c>
      <c r="AF3645" s="3">
        <v>0</v>
      </c>
      <c r="AG3645" t="s">
        <v>1240</v>
      </c>
      <c r="AH3645">
        <v>66</v>
      </c>
      <c r="AI3645" s="4" t="s">
        <v>2701</v>
      </c>
      <c r="AJ3645" t="s">
        <v>27</v>
      </c>
      <c r="AK3645" t="s">
        <v>27</v>
      </c>
    </row>
    <row r="3646" spans="1:38" x14ac:dyDescent="0.35">
      <c r="A3646">
        <v>40900004</v>
      </c>
      <c r="B3646">
        <v>30200058</v>
      </c>
      <c r="C3646" t="s">
        <v>185</v>
      </c>
      <c r="D3646" t="s">
        <v>186</v>
      </c>
      <c r="E3646" t="s">
        <v>187</v>
      </c>
      <c r="F3646" t="s">
        <v>46</v>
      </c>
      <c r="G3646" t="s">
        <v>471</v>
      </c>
      <c r="H3646" t="s">
        <v>472</v>
      </c>
      <c r="I3646" t="s">
        <v>60</v>
      </c>
      <c r="J3646">
        <v>9210369672</v>
      </c>
      <c r="K3646">
        <v>20260625</v>
      </c>
      <c r="L3646">
        <v>5000456630</v>
      </c>
      <c r="M3646" s="2">
        <v>46217</v>
      </c>
      <c r="N3646" t="s">
        <v>51</v>
      </c>
      <c r="O3646">
        <v>860</v>
      </c>
      <c r="P3646">
        <v>26.74</v>
      </c>
      <c r="Q3646">
        <v>294.14</v>
      </c>
      <c r="R3646">
        <v>2.4413619999999999E-3</v>
      </c>
      <c r="S3646" t="s">
        <v>1229</v>
      </c>
      <c r="T3646">
        <v>294.14</v>
      </c>
      <c r="U3646">
        <v>2.4413619999999999E-3</v>
      </c>
      <c r="V3646">
        <v>11</v>
      </c>
      <c r="W3646">
        <v>0</v>
      </c>
      <c r="X3646">
        <v>11</v>
      </c>
      <c r="Y3646">
        <v>11</v>
      </c>
      <c r="Z3646">
        <v>0</v>
      </c>
      <c r="AA3646">
        <v>0</v>
      </c>
      <c r="AB3646">
        <v>11</v>
      </c>
      <c r="AC3646">
        <v>0</v>
      </c>
      <c r="AD3646">
        <v>0</v>
      </c>
      <c r="AE3646">
        <v>0</v>
      </c>
      <c r="AF3646" s="3">
        <v>0</v>
      </c>
      <c r="AG3646" t="s">
        <v>1240</v>
      </c>
      <c r="AH3646">
        <v>66</v>
      </c>
      <c r="AI3646" s="4" t="s">
        <v>2701</v>
      </c>
      <c r="AJ3646" t="s">
        <v>27</v>
      </c>
      <c r="AK3646" t="s">
        <v>27</v>
      </c>
    </row>
    <row r="3647" spans="1:38" x14ac:dyDescent="0.35">
      <c r="A3647">
        <v>40900004</v>
      </c>
      <c r="B3647">
        <v>30200058</v>
      </c>
      <c r="C3647" t="s">
        <v>185</v>
      </c>
      <c r="D3647" t="s">
        <v>186</v>
      </c>
      <c r="E3647" t="s">
        <v>187</v>
      </c>
      <c r="F3647" t="s">
        <v>46</v>
      </c>
      <c r="G3647" t="s">
        <v>810</v>
      </c>
      <c r="H3647" t="s">
        <v>347</v>
      </c>
      <c r="I3647" t="s">
        <v>66</v>
      </c>
      <c r="J3647">
        <v>9210369672</v>
      </c>
      <c r="K3647">
        <v>20260625</v>
      </c>
      <c r="L3647">
        <v>5000456630</v>
      </c>
      <c r="M3647" s="2">
        <v>46217</v>
      </c>
      <c r="N3647" t="s">
        <v>51</v>
      </c>
      <c r="O3647">
        <v>870</v>
      </c>
      <c r="P3647">
        <v>16.78</v>
      </c>
      <c r="Q3647">
        <v>83.9</v>
      </c>
      <c r="R3647">
        <v>6.9637000000000008E-4</v>
      </c>
      <c r="S3647" t="s">
        <v>1229</v>
      </c>
      <c r="T3647">
        <v>83.9</v>
      </c>
      <c r="U3647">
        <v>6.9637000000000008E-4</v>
      </c>
      <c r="V3647">
        <v>5</v>
      </c>
      <c r="W3647">
        <v>0</v>
      </c>
      <c r="X3647">
        <v>5</v>
      </c>
      <c r="Y3647">
        <v>5</v>
      </c>
      <c r="Z3647">
        <v>0</v>
      </c>
      <c r="AA3647">
        <v>0</v>
      </c>
      <c r="AB3647">
        <v>5</v>
      </c>
      <c r="AC3647">
        <v>0</v>
      </c>
      <c r="AD3647">
        <v>0</v>
      </c>
      <c r="AE3647">
        <v>15</v>
      </c>
      <c r="AF3647" s="3">
        <v>0</v>
      </c>
      <c r="AG3647" t="s">
        <v>1240</v>
      </c>
      <c r="AH3647">
        <v>66</v>
      </c>
      <c r="AI3647" s="4" t="s">
        <v>2701</v>
      </c>
      <c r="AJ3647" t="s">
        <v>27</v>
      </c>
      <c r="AK3647" t="s">
        <v>27</v>
      </c>
    </row>
    <row r="3648" spans="1:38" x14ac:dyDescent="0.35">
      <c r="A3648">
        <v>40900004</v>
      </c>
      <c r="B3648">
        <v>30200058</v>
      </c>
      <c r="C3648" t="s">
        <v>185</v>
      </c>
      <c r="D3648" t="s">
        <v>186</v>
      </c>
      <c r="E3648" t="s">
        <v>187</v>
      </c>
      <c r="F3648" t="s">
        <v>46</v>
      </c>
      <c r="G3648" t="s">
        <v>473</v>
      </c>
      <c r="H3648" t="s">
        <v>2123</v>
      </c>
      <c r="I3648" t="s">
        <v>66</v>
      </c>
      <c r="J3648">
        <v>9210369672</v>
      </c>
      <c r="K3648">
        <v>20260625</v>
      </c>
      <c r="L3648">
        <v>5000456630</v>
      </c>
      <c r="M3648" s="2">
        <v>46217</v>
      </c>
      <c r="N3648" t="s">
        <v>51</v>
      </c>
      <c r="O3648">
        <v>890</v>
      </c>
      <c r="P3648">
        <v>15.81</v>
      </c>
      <c r="Q3648">
        <v>94.86</v>
      </c>
      <c r="R3648">
        <v>7.8733800000000006E-4</v>
      </c>
      <c r="S3648" t="s">
        <v>1229</v>
      </c>
      <c r="T3648">
        <v>94.86</v>
      </c>
      <c r="U3648">
        <v>7.8733800000000006E-4</v>
      </c>
      <c r="V3648">
        <v>6</v>
      </c>
      <c r="W3648">
        <v>0</v>
      </c>
      <c r="X3648">
        <v>6</v>
      </c>
      <c r="Y3648">
        <v>0</v>
      </c>
      <c r="Z3648">
        <v>6</v>
      </c>
      <c r="AA3648">
        <v>0</v>
      </c>
      <c r="AB3648">
        <v>6</v>
      </c>
      <c r="AC3648">
        <v>0</v>
      </c>
      <c r="AD3648">
        <v>0</v>
      </c>
      <c r="AE3648">
        <v>0</v>
      </c>
      <c r="AF3648" s="3">
        <v>0</v>
      </c>
      <c r="AG3648" t="s">
        <v>1240</v>
      </c>
      <c r="AH3648">
        <v>66</v>
      </c>
      <c r="AI3648" s="4" t="s">
        <v>2701</v>
      </c>
      <c r="AJ3648" t="s">
        <v>27</v>
      </c>
      <c r="AK3648" t="s">
        <v>27</v>
      </c>
    </row>
    <row r="3649" spans="1:38" x14ac:dyDescent="0.35">
      <c r="A3649">
        <v>40900004</v>
      </c>
      <c r="B3649">
        <v>30200058</v>
      </c>
      <c r="C3649" t="s">
        <v>185</v>
      </c>
      <c r="D3649" t="s">
        <v>186</v>
      </c>
      <c r="E3649" t="s">
        <v>187</v>
      </c>
      <c r="F3649" t="s">
        <v>46</v>
      </c>
      <c r="G3649" t="s">
        <v>2391</v>
      </c>
      <c r="H3649" t="s">
        <v>3385</v>
      </c>
      <c r="I3649" t="s">
        <v>60</v>
      </c>
      <c r="J3649">
        <v>9210369672</v>
      </c>
      <c r="K3649">
        <v>20260625</v>
      </c>
      <c r="L3649">
        <v>5000456630</v>
      </c>
      <c r="M3649" s="2">
        <v>46217</v>
      </c>
      <c r="N3649" t="s">
        <v>51</v>
      </c>
      <c r="O3649">
        <v>920</v>
      </c>
      <c r="P3649">
        <v>20.059999999999999</v>
      </c>
      <c r="Q3649">
        <v>40.119999999999997</v>
      </c>
      <c r="R3649">
        <v>3.3299599999999995E-4</v>
      </c>
      <c r="S3649" t="s">
        <v>1229</v>
      </c>
      <c r="T3649">
        <v>40.119999999999997</v>
      </c>
      <c r="U3649">
        <v>3.3299599999999995E-4</v>
      </c>
      <c r="V3649">
        <v>2</v>
      </c>
      <c r="W3649">
        <v>0</v>
      </c>
      <c r="X3649">
        <v>2</v>
      </c>
      <c r="Y3649">
        <v>0</v>
      </c>
      <c r="Z3649">
        <v>0</v>
      </c>
      <c r="AA3649">
        <v>0</v>
      </c>
      <c r="AB3649">
        <v>0</v>
      </c>
      <c r="AC3649">
        <v>2</v>
      </c>
      <c r="AD3649">
        <v>40.119999999999997</v>
      </c>
      <c r="AE3649">
        <v>0</v>
      </c>
      <c r="AF3649" s="3">
        <v>0</v>
      </c>
      <c r="AG3649" t="s">
        <v>1240</v>
      </c>
      <c r="AH3649">
        <v>66</v>
      </c>
      <c r="AI3649" s="4" t="s">
        <v>2701</v>
      </c>
      <c r="AJ3649" t="s">
        <v>1232</v>
      </c>
      <c r="AK3649" t="s">
        <v>1233</v>
      </c>
      <c r="AL3649" t="s">
        <v>1233</v>
      </c>
    </row>
    <row r="3650" spans="1:38" x14ac:dyDescent="0.35">
      <c r="A3650">
        <v>40900004</v>
      </c>
      <c r="B3650">
        <v>30200058</v>
      </c>
      <c r="C3650" t="s">
        <v>185</v>
      </c>
      <c r="D3650" t="s">
        <v>186</v>
      </c>
      <c r="E3650" t="s">
        <v>187</v>
      </c>
      <c r="F3650" t="s">
        <v>46</v>
      </c>
      <c r="G3650" t="s">
        <v>2342</v>
      </c>
      <c r="H3650" t="s">
        <v>2343</v>
      </c>
      <c r="I3650" t="s">
        <v>106</v>
      </c>
      <c r="J3650">
        <v>9210369672</v>
      </c>
      <c r="K3650">
        <v>20260625</v>
      </c>
      <c r="L3650">
        <v>5000456630</v>
      </c>
      <c r="M3650" s="2">
        <v>46217</v>
      </c>
      <c r="N3650" t="s">
        <v>51</v>
      </c>
      <c r="O3650">
        <v>960</v>
      </c>
      <c r="P3650">
        <v>52.22</v>
      </c>
      <c r="Q3650">
        <v>104.44</v>
      </c>
      <c r="R3650">
        <v>8.668520000000001E-4</v>
      </c>
      <c r="S3650" t="s">
        <v>1229</v>
      </c>
      <c r="T3650">
        <v>104.44</v>
      </c>
      <c r="U3650">
        <v>8.668520000000001E-4</v>
      </c>
      <c r="V3650">
        <v>2</v>
      </c>
      <c r="W3650">
        <v>0</v>
      </c>
      <c r="X3650">
        <v>2</v>
      </c>
      <c r="Y3650">
        <v>0</v>
      </c>
      <c r="Z3650">
        <v>0</v>
      </c>
      <c r="AA3650">
        <v>0</v>
      </c>
      <c r="AB3650">
        <v>0</v>
      </c>
      <c r="AC3650">
        <v>2</v>
      </c>
      <c r="AD3650">
        <v>104.44</v>
      </c>
      <c r="AE3650">
        <v>0</v>
      </c>
      <c r="AF3650" s="3">
        <v>0</v>
      </c>
      <c r="AG3650" t="s">
        <v>1240</v>
      </c>
      <c r="AH3650">
        <v>66</v>
      </c>
      <c r="AI3650" s="4" t="s">
        <v>2701</v>
      </c>
      <c r="AJ3650" t="s">
        <v>1232</v>
      </c>
      <c r="AK3650" t="s">
        <v>1233</v>
      </c>
      <c r="AL3650" t="s">
        <v>1233</v>
      </c>
    </row>
    <row r="3651" spans="1:38" x14ac:dyDescent="0.35">
      <c r="A3651">
        <v>40900004</v>
      </c>
      <c r="B3651">
        <v>30200058</v>
      </c>
      <c r="C3651" t="s">
        <v>185</v>
      </c>
      <c r="D3651" t="s">
        <v>186</v>
      </c>
      <c r="E3651" t="s">
        <v>187</v>
      </c>
      <c r="F3651" t="s">
        <v>46</v>
      </c>
      <c r="G3651" t="s">
        <v>1312</v>
      </c>
      <c r="H3651" t="s">
        <v>901</v>
      </c>
      <c r="I3651" t="s">
        <v>63</v>
      </c>
      <c r="J3651">
        <v>9210369672</v>
      </c>
      <c r="K3651">
        <v>20260625</v>
      </c>
      <c r="L3651">
        <v>5000456630</v>
      </c>
      <c r="M3651" s="2">
        <v>46217</v>
      </c>
      <c r="N3651" t="s">
        <v>51</v>
      </c>
      <c r="O3651">
        <v>1000</v>
      </c>
      <c r="P3651">
        <v>4.4800000000000004</v>
      </c>
      <c r="Q3651">
        <v>219.52</v>
      </c>
      <c r="R3651">
        <v>1.8220160000000001E-3</v>
      </c>
      <c r="S3651" t="s">
        <v>1229</v>
      </c>
      <c r="T3651">
        <v>219.52</v>
      </c>
      <c r="U3651">
        <v>1.8220160000000001E-3</v>
      </c>
      <c r="V3651">
        <v>49</v>
      </c>
      <c r="W3651">
        <v>0</v>
      </c>
      <c r="X3651">
        <v>49</v>
      </c>
      <c r="Y3651">
        <v>0</v>
      </c>
      <c r="Z3651">
        <v>49</v>
      </c>
      <c r="AA3651">
        <v>0</v>
      </c>
      <c r="AB3651">
        <v>49</v>
      </c>
      <c r="AC3651">
        <v>0</v>
      </c>
      <c r="AD3651">
        <v>0</v>
      </c>
      <c r="AE3651">
        <v>0</v>
      </c>
      <c r="AF3651" s="3">
        <v>0</v>
      </c>
      <c r="AG3651" t="s">
        <v>1240</v>
      </c>
      <c r="AH3651">
        <v>66</v>
      </c>
      <c r="AI3651" s="4" t="s">
        <v>2701</v>
      </c>
      <c r="AJ3651" t="s">
        <v>27</v>
      </c>
      <c r="AK3651" t="s">
        <v>27</v>
      </c>
    </row>
    <row r="3652" spans="1:38" x14ac:dyDescent="0.35">
      <c r="A3652">
        <v>40900004</v>
      </c>
      <c r="B3652">
        <v>30200058</v>
      </c>
      <c r="C3652" t="s">
        <v>185</v>
      </c>
      <c r="D3652" t="s">
        <v>186</v>
      </c>
      <c r="E3652" t="s">
        <v>187</v>
      </c>
      <c r="F3652" t="s">
        <v>46</v>
      </c>
      <c r="G3652" t="s">
        <v>498</v>
      </c>
      <c r="H3652" t="s">
        <v>499</v>
      </c>
      <c r="I3652" t="s">
        <v>60</v>
      </c>
      <c r="J3652">
        <v>9210369672</v>
      </c>
      <c r="K3652">
        <v>20260625</v>
      </c>
      <c r="L3652">
        <v>5000456630</v>
      </c>
      <c r="M3652" s="2">
        <v>46217</v>
      </c>
      <c r="N3652" t="s">
        <v>51</v>
      </c>
      <c r="O3652">
        <v>1020</v>
      </c>
      <c r="P3652">
        <v>4.59</v>
      </c>
      <c r="Q3652">
        <v>13.77</v>
      </c>
      <c r="R3652">
        <v>1.1429099999999998E-4</v>
      </c>
      <c r="S3652" t="s">
        <v>1229</v>
      </c>
      <c r="T3652">
        <v>13.77</v>
      </c>
      <c r="U3652">
        <v>1.1429099999999998E-4</v>
      </c>
      <c r="V3652">
        <v>3</v>
      </c>
      <c r="W3652">
        <v>0</v>
      </c>
      <c r="X3652">
        <v>3</v>
      </c>
      <c r="Y3652">
        <v>3</v>
      </c>
      <c r="Z3652">
        <v>0</v>
      </c>
      <c r="AA3652">
        <v>0</v>
      </c>
      <c r="AB3652">
        <v>3</v>
      </c>
      <c r="AC3652">
        <v>0</v>
      </c>
      <c r="AD3652">
        <v>0</v>
      </c>
      <c r="AE3652">
        <v>0</v>
      </c>
      <c r="AF3652" s="3">
        <v>0</v>
      </c>
      <c r="AG3652" t="s">
        <v>1240</v>
      </c>
      <c r="AH3652">
        <v>66</v>
      </c>
      <c r="AI3652" s="4" t="s">
        <v>2701</v>
      </c>
      <c r="AJ3652" t="s">
        <v>27</v>
      </c>
      <c r="AK3652" t="s">
        <v>27</v>
      </c>
    </row>
    <row r="3653" spans="1:38" x14ac:dyDescent="0.35">
      <c r="A3653">
        <v>40900004</v>
      </c>
      <c r="B3653">
        <v>30200058</v>
      </c>
      <c r="C3653" t="s">
        <v>185</v>
      </c>
      <c r="D3653" t="s">
        <v>186</v>
      </c>
      <c r="E3653" t="s">
        <v>187</v>
      </c>
      <c r="F3653" t="s">
        <v>46</v>
      </c>
      <c r="G3653" t="s">
        <v>3139</v>
      </c>
      <c r="H3653" t="s">
        <v>3140</v>
      </c>
      <c r="I3653" t="s">
        <v>66</v>
      </c>
      <c r="J3653">
        <v>9210369672</v>
      </c>
      <c r="K3653">
        <v>20260625</v>
      </c>
      <c r="L3653">
        <v>5000456630</v>
      </c>
      <c r="M3653" s="2">
        <v>46217</v>
      </c>
      <c r="N3653" t="s">
        <v>51</v>
      </c>
      <c r="O3653">
        <v>1030</v>
      </c>
      <c r="P3653">
        <v>6.81</v>
      </c>
      <c r="Q3653">
        <v>292.83</v>
      </c>
      <c r="R3653">
        <v>2.4304890000000001E-3</v>
      </c>
      <c r="S3653" t="s">
        <v>1229</v>
      </c>
      <c r="T3653">
        <v>292.83</v>
      </c>
      <c r="U3653">
        <v>2.4304890000000001E-3</v>
      </c>
      <c r="V3653">
        <v>43</v>
      </c>
      <c r="W3653">
        <v>0</v>
      </c>
      <c r="X3653">
        <v>43</v>
      </c>
      <c r="Y3653">
        <v>43</v>
      </c>
      <c r="Z3653">
        <v>0</v>
      </c>
      <c r="AA3653">
        <v>0</v>
      </c>
      <c r="AB3653">
        <v>43</v>
      </c>
      <c r="AC3653">
        <v>0</v>
      </c>
      <c r="AD3653">
        <v>0</v>
      </c>
      <c r="AE3653">
        <v>181</v>
      </c>
      <c r="AF3653" s="3">
        <v>0</v>
      </c>
      <c r="AG3653" t="s">
        <v>1240</v>
      </c>
      <c r="AH3653">
        <v>66</v>
      </c>
      <c r="AI3653" s="4" t="s">
        <v>2701</v>
      </c>
      <c r="AJ3653" t="s">
        <v>27</v>
      </c>
      <c r="AK3653" t="s">
        <v>27</v>
      </c>
    </row>
    <row r="3654" spans="1:38" x14ac:dyDescent="0.35">
      <c r="A3654">
        <v>40900004</v>
      </c>
      <c r="B3654">
        <v>30200058</v>
      </c>
      <c r="C3654" t="s">
        <v>185</v>
      </c>
      <c r="D3654" t="s">
        <v>186</v>
      </c>
      <c r="E3654" t="s">
        <v>187</v>
      </c>
      <c r="F3654" t="s">
        <v>46</v>
      </c>
      <c r="G3654" t="s">
        <v>3138</v>
      </c>
      <c r="H3654" t="s">
        <v>2124</v>
      </c>
      <c r="I3654" t="s">
        <v>66</v>
      </c>
      <c r="J3654">
        <v>9210369672</v>
      </c>
      <c r="K3654">
        <v>20260625</v>
      </c>
      <c r="L3654">
        <v>5000456630</v>
      </c>
      <c r="M3654" s="2">
        <v>46217</v>
      </c>
      <c r="N3654" t="s">
        <v>51</v>
      </c>
      <c r="O3654">
        <v>1040</v>
      </c>
      <c r="P3654">
        <v>0.23</v>
      </c>
      <c r="Q3654">
        <v>105.80000000000001</v>
      </c>
      <c r="R3654">
        <v>8.7814000000000013E-4</v>
      </c>
      <c r="S3654" t="s">
        <v>1229</v>
      </c>
      <c r="T3654">
        <v>105.80000000000001</v>
      </c>
      <c r="U3654">
        <v>8.7814000000000013E-4</v>
      </c>
      <c r="V3654">
        <v>460</v>
      </c>
      <c r="W3654">
        <v>0</v>
      </c>
      <c r="X3654">
        <v>460</v>
      </c>
      <c r="Y3654">
        <v>224</v>
      </c>
      <c r="Z3654">
        <v>0</v>
      </c>
      <c r="AA3654">
        <v>0</v>
      </c>
      <c r="AB3654">
        <v>224</v>
      </c>
      <c r="AC3654">
        <v>236</v>
      </c>
      <c r="AD3654">
        <v>54.28</v>
      </c>
      <c r="AE3654">
        <v>0</v>
      </c>
      <c r="AF3654" s="3">
        <v>0</v>
      </c>
      <c r="AG3654" t="s">
        <v>1240</v>
      </c>
      <c r="AH3654">
        <v>66</v>
      </c>
      <c r="AI3654" s="4" t="s">
        <v>2701</v>
      </c>
      <c r="AJ3654" t="s">
        <v>1232</v>
      </c>
      <c r="AK3654" t="s">
        <v>1233</v>
      </c>
      <c r="AL3654" t="s">
        <v>1233</v>
      </c>
    </row>
    <row r="3655" spans="1:38" x14ac:dyDescent="0.35">
      <c r="A3655">
        <v>40900004</v>
      </c>
      <c r="B3655">
        <v>30200058</v>
      </c>
      <c r="C3655" t="s">
        <v>185</v>
      </c>
      <c r="D3655" t="s">
        <v>186</v>
      </c>
      <c r="E3655" t="s">
        <v>187</v>
      </c>
      <c r="F3655" t="s">
        <v>46</v>
      </c>
      <c r="G3655" t="s">
        <v>3143</v>
      </c>
      <c r="H3655" t="s">
        <v>3144</v>
      </c>
      <c r="I3655" t="s">
        <v>66</v>
      </c>
      <c r="J3655">
        <v>9210369672</v>
      </c>
      <c r="K3655">
        <v>20260625</v>
      </c>
      <c r="L3655">
        <v>5000456630</v>
      </c>
      <c r="M3655" s="2">
        <v>46217</v>
      </c>
      <c r="N3655" t="s">
        <v>51</v>
      </c>
      <c r="O3655">
        <v>1050</v>
      </c>
      <c r="P3655">
        <v>7.89</v>
      </c>
      <c r="Q3655">
        <v>4063.35</v>
      </c>
      <c r="R3655">
        <v>3.3725804999999998E-2</v>
      </c>
      <c r="S3655" t="s">
        <v>1229</v>
      </c>
      <c r="T3655">
        <v>4063.35</v>
      </c>
      <c r="U3655">
        <v>3.3725804999999998E-2</v>
      </c>
      <c r="V3655">
        <v>515</v>
      </c>
      <c r="W3655">
        <v>0</v>
      </c>
      <c r="X3655">
        <v>515</v>
      </c>
      <c r="Y3655">
        <v>515</v>
      </c>
      <c r="Z3655">
        <v>0</v>
      </c>
      <c r="AA3655">
        <v>0</v>
      </c>
      <c r="AB3655">
        <v>515</v>
      </c>
      <c r="AC3655">
        <v>0</v>
      </c>
      <c r="AD3655">
        <v>0</v>
      </c>
      <c r="AE3655">
        <v>344</v>
      </c>
      <c r="AF3655" s="3">
        <v>0</v>
      </c>
      <c r="AG3655" t="s">
        <v>1240</v>
      </c>
      <c r="AH3655">
        <v>66</v>
      </c>
      <c r="AI3655" s="4" t="s">
        <v>2701</v>
      </c>
      <c r="AJ3655" t="s">
        <v>27</v>
      </c>
      <c r="AK3655" t="s">
        <v>27</v>
      </c>
    </row>
    <row r="3656" spans="1:38" x14ac:dyDescent="0.35">
      <c r="A3656">
        <v>40900004</v>
      </c>
      <c r="B3656">
        <v>30200058</v>
      </c>
      <c r="C3656" t="s">
        <v>185</v>
      </c>
      <c r="D3656" t="s">
        <v>186</v>
      </c>
      <c r="E3656" t="s">
        <v>187</v>
      </c>
      <c r="F3656" t="s">
        <v>46</v>
      </c>
      <c r="G3656" t="s">
        <v>3340</v>
      </c>
      <c r="H3656" t="s">
        <v>3341</v>
      </c>
      <c r="I3656" t="s">
        <v>66</v>
      </c>
      <c r="J3656">
        <v>9210369672</v>
      </c>
      <c r="K3656">
        <v>20260625</v>
      </c>
      <c r="L3656">
        <v>5000456630</v>
      </c>
      <c r="M3656" s="2">
        <v>46217</v>
      </c>
      <c r="N3656" t="s">
        <v>51</v>
      </c>
      <c r="O3656">
        <v>1060</v>
      </c>
      <c r="P3656">
        <v>7.89</v>
      </c>
      <c r="Q3656">
        <v>1909.3799999999999</v>
      </c>
      <c r="R3656">
        <v>1.5847853999999998E-2</v>
      </c>
      <c r="S3656" t="s">
        <v>1229</v>
      </c>
      <c r="T3656">
        <v>2477.46</v>
      </c>
      <c r="U3656">
        <v>2.0562917999999999E-2</v>
      </c>
      <c r="V3656">
        <v>314</v>
      </c>
      <c r="W3656">
        <v>72</v>
      </c>
      <c r="X3656">
        <v>242</v>
      </c>
      <c r="Y3656">
        <v>187</v>
      </c>
      <c r="Z3656">
        <v>0</v>
      </c>
      <c r="AA3656">
        <v>0</v>
      </c>
      <c r="AB3656">
        <v>187</v>
      </c>
      <c r="AC3656">
        <v>55</v>
      </c>
      <c r="AD3656">
        <v>433.95</v>
      </c>
      <c r="AE3656">
        <v>0</v>
      </c>
      <c r="AF3656" s="3">
        <v>0.22929936305732485</v>
      </c>
      <c r="AG3656" t="s">
        <v>1277</v>
      </c>
      <c r="AH3656">
        <v>66</v>
      </c>
      <c r="AI3656" s="4" t="s">
        <v>2701</v>
      </c>
      <c r="AJ3656" t="s">
        <v>1232</v>
      </c>
      <c r="AK3656" t="s">
        <v>1233</v>
      </c>
      <c r="AL3656" t="s">
        <v>1233</v>
      </c>
    </row>
    <row r="3657" spans="1:38" x14ac:dyDescent="0.35">
      <c r="A3657">
        <v>40900004</v>
      </c>
      <c r="B3657">
        <v>30200058</v>
      </c>
      <c r="C3657" t="s">
        <v>185</v>
      </c>
      <c r="D3657" t="s">
        <v>186</v>
      </c>
      <c r="E3657" t="s">
        <v>187</v>
      </c>
      <c r="F3657" t="s">
        <v>46</v>
      </c>
      <c r="G3657" t="s">
        <v>3386</v>
      </c>
      <c r="H3657" t="s">
        <v>3144</v>
      </c>
      <c r="I3657" t="s">
        <v>66</v>
      </c>
      <c r="J3657">
        <v>9210369672</v>
      </c>
      <c r="K3657">
        <v>20260625</v>
      </c>
      <c r="L3657">
        <v>5000456630</v>
      </c>
      <c r="M3657" s="2">
        <v>46217</v>
      </c>
      <c r="N3657" t="s">
        <v>51</v>
      </c>
      <c r="O3657">
        <v>1070</v>
      </c>
      <c r="P3657">
        <v>7.89</v>
      </c>
      <c r="Q3657">
        <v>4773.45</v>
      </c>
      <c r="R3657">
        <v>3.9619635E-2</v>
      </c>
      <c r="S3657" t="s">
        <v>1229</v>
      </c>
      <c r="T3657">
        <v>4773.45</v>
      </c>
      <c r="U3657">
        <v>3.9619635E-2</v>
      </c>
      <c r="V3657">
        <v>605</v>
      </c>
      <c r="W3657">
        <v>0</v>
      </c>
      <c r="X3657">
        <v>605</v>
      </c>
      <c r="Y3657">
        <v>282</v>
      </c>
      <c r="Z3657">
        <v>132</v>
      </c>
      <c r="AA3657">
        <v>0</v>
      </c>
      <c r="AB3657">
        <v>414</v>
      </c>
      <c r="AC3657">
        <v>191</v>
      </c>
      <c r="AD3657">
        <v>1506.99</v>
      </c>
      <c r="AE3657">
        <v>0</v>
      </c>
      <c r="AF3657" s="3">
        <v>0</v>
      </c>
      <c r="AG3657" t="s">
        <v>1240</v>
      </c>
      <c r="AH3657">
        <v>66</v>
      </c>
      <c r="AI3657" s="4" t="s">
        <v>2701</v>
      </c>
      <c r="AJ3657" t="s">
        <v>1232</v>
      </c>
      <c r="AK3657" t="s">
        <v>1269</v>
      </c>
      <c r="AL3657" t="s">
        <v>1269</v>
      </c>
    </row>
    <row r="3658" spans="1:38" x14ac:dyDescent="0.35">
      <c r="A3658">
        <v>40900004</v>
      </c>
      <c r="B3658">
        <v>30200058</v>
      </c>
      <c r="C3658" t="s">
        <v>185</v>
      </c>
      <c r="D3658" t="s">
        <v>186</v>
      </c>
      <c r="E3658" t="s">
        <v>187</v>
      </c>
      <c r="F3658" t="s">
        <v>46</v>
      </c>
      <c r="G3658" t="s">
        <v>721</v>
      </c>
      <c r="H3658" t="s">
        <v>722</v>
      </c>
      <c r="I3658" t="s">
        <v>63</v>
      </c>
      <c r="J3658">
        <v>9210369672</v>
      </c>
      <c r="K3658">
        <v>20260625</v>
      </c>
      <c r="L3658">
        <v>5000456630</v>
      </c>
      <c r="M3658" s="2">
        <v>46217</v>
      </c>
      <c r="N3658" t="s">
        <v>51</v>
      </c>
      <c r="O3658">
        <v>1090</v>
      </c>
      <c r="P3658">
        <v>4.59</v>
      </c>
      <c r="Q3658">
        <v>468.18</v>
      </c>
      <c r="R3658">
        <v>3.8858940000000004E-3</v>
      </c>
      <c r="S3658" t="s">
        <v>1229</v>
      </c>
      <c r="T3658">
        <v>468.18</v>
      </c>
      <c r="U3658">
        <v>3.8858940000000004E-3</v>
      </c>
      <c r="V3658">
        <v>102</v>
      </c>
      <c r="W3658">
        <v>0</v>
      </c>
      <c r="X3658">
        <v>102</v>
      </c>
      <c r="Y3658">
        <v>102</v>
      </c>
      <c r="Z3658">
        <v>0</v>
      </c>
      <c r="AA3658">
        <v>0</v>
      </c>
      <c r="AB3658">
        <v>102</v>
      </c>
      <c r="AC3658">
        <v>0</v>
      </c>
      <c r="AD3658">
        <v>0</v>
      </c>
      <c r="AE3658">
        <v>973</v>
      </c>
      <c r="AF3658" s="3">
        <v>0</v>
      </c>
      <c r="AG3658" t="s">
        <v>1240</v>
      </c>
      <c r="AH3658">
        <v>66</v>
      </c>
      <c r="AI3658" s="4" t="s">
        <v>2701</v>
      </c>
      <c r="AJ3658" t="s">
        <v>27</v>
      </c>
      <c r="AK3658" t="s">
        <v>27</v>
      </c>
    </row>
    <row r="3659" spans="1:38" x14ac:dyDescent="0.35">
      <c r="A3659">
        <v>40900004</v>
      </c>
      <c r="B3659">
        <v>30200058</v>
      </c>
      <c r="C3659" t="s">
        <v>185</v>
      </c>
      <c r="D3659" t="s">
        <v>186</v>
      </c>
      <c r="E3659" t="s">
        <v>187</v>
      </c>
      <c r="F3659" t="s">
        <v>46</v>
      </c>
      <c r="G3659" t="s">
        <v>3387</v>
      </c>
      <c r="H3659" t="s">
        <v>3388</v>
      </c>
      <c r="I3659" t="s">
        <v>106</v>
      </c>
      <c r="J3659">
        <v>9210369672</v>
      </c>
      <c r="K3659">
        <v>20260625</v>
      </c>
      <c r="L3659">
        <v>5000456630</v>
      </c>
      <c r="M3659" s="2">
        <v>46217</v>
      </c>
      <c r="N3659" t="s">
        <v>51</v>
      </c>
      <c r="O3659">
        <v>1100</v>
      </c>
      <c r="P3659">
        <v>5.19</v>
      </c>
      <c r="Q3659">
        <v>5.19</v>
      </c>
      <c r="R3659">
        <v>4.3077000000000001E-5</v>
      </c>
      <c r="S3659" t="s">
        <v>1229</v>
      </c>
      <c r="T3659">
        <v>5.19</v>
      </c>
      <c r="U3659">
        <v>4.3077000000000001E-5</v>
      </c>
      <c r="V3659">
        <v>1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12</v>
      </c>
      <c r="AF3659" s="3">
        <v>0</v>
      </c>
      <c r="AG3659" t="s">
        <v>1240</v>
      </c>
      <c r="AH3659">
        <v>66</v>
      </c>
      <c r="AI3659" s="4" t="s">
        <v>2701</v>
      </c>
      <c r="AJ3659" t="s">
        <v>27</v>
      </c>
      <c r="AK3659" t="s">
        <v>27</v>
      </c>
    </row>
    <row r="3660" spans="1:38" x14ac:dyDescent="0.35">
      <c r="A3660">
        <v>40900004</v>
      </c>
      <c r="B3660">
        <v>30200058</v>
      </c>
      <c r="C3660" t="s">
        <v>185</v>
      </c>
      <c r="D3660" t="s">
        <v>186</v>
      </c>
      <c r="E3660" t="s">
        <v>187</v>
      </c>
      <c r="F3660" t="s">
        <v>46</v>
      </c>
      <c r="G3660" t="s">
        <v>2636</v>
      </c>
      <c r="H3660" t="s">
        <v>2637</v>
      </c>
      <c r="I3660" t="s">
        <v>106</v>
      </c>
      <c r="J3660">
        <v>9210369672</v>
      </c>
      <c r="K3660">
        <v>20260625</v>
      </c>
      <c r="L3660">
        <v>5000456630</v>
      </c>
      <c r="M3660" s="2">
        <v>46217</v>
      </c>
      <c r="N3660" t="s">
        <v>51</v>
      </c>
      <c r="O3660">
        <v>1110</v>
      </c>
      <c r="P3660">
        <v>8.6999999999999993</v>
      </c>
      <c r="Q3660">
        <v>147.89999999999998</v>
      </c>
      <c r="R3660">
        <v>1.2275699999999999E-3</v>
      </c>
      <c r="S3660" t="s">
        <v>1229</v>
      </c>
      <c r="T3660">
        <v>147.89999999999998</v>
      </c>
      <c r="U3660">
        <v>1.2275699999999999E-3</v>
      </c>
      <c r="V3660">
        <v>17</v>
      </c>
      <c r="W3660">
        <v>0</v>
      </c>
      <c r="X3660">
        <v>17</v>
      </c>
      <c r="Y3660">
        <v>0</v>
      </c>
      <c r="Z3660">
        <v>0</v>
      </c>
      <c r="AA3660">
        <v>0</v>
      </c>
      <c r="AB3660">
        <v>0</v>
      </c>
      <c r="AC3660">
        <v>17</v>
      </c>
      <c r="AD3660">
        <v>147.9</v>
      </c>
      <c r="AE3660">
        <v>0</v>
      </c>
      <c r="AF3660" s="3">
        <v>0</v>
      </c>
      <c r="AG3660" t="s">
        <v>1240</v>
      </c>
      <c r="AH3660">
        <v>66</v>
      </c>
      <c r="AI3660" s="4" t="s">
        <v>2701</v>
      </c>
      <c r="AJ3660" t="s">
        <v>1232</v>
      </c>
      <c r="AK3660" t="s">
        <v>1233</v>
      </c>
      <c r="AL3660" t="s">
        <v>1233</v>
      </c>
    </row>
    <row r="3661" spans="1:38" x14ac:dyDescent="0.35">
      <c r="A3661">
        <v>40900004</v>
      </c>
      <c r="B3661">
        <v>30200058</v>
      </c>
      <c r="C3661" t="s">
        <v>185</v>
      </c>
      <c r="D3661" t="s">
        <v>186</v>
      </c>
      <c r="E3661" t="s">
        <v>187</v>
      </c>
      <c r="F3661" t="s">
        <v>46</v>
      </c>
      <c r="G3661" t="s">
        <v>528</v>
      </c>
      <c r="H3661" t="s">
        <v>529</v>
      </c>
      <c r="I3661" t="s">
        <v>66</v>
      </c>
      <c r="J3661">
        <v>9210369672</v>
      </c>
      <c r="K3661">
        <v>20260625</v>
      </c>
      <c r="L3661">
        <v>5000456630</v>
      </c>
      <c r="M3661" s="2">
        <v>46217</v>
      </c>
      <c r="N3661" t="s">
        <v>51</v>
      </c>
      <c r="O3661">
        <v>1140</v>
      </c>
      <c r="P3661">
        <v>15.68</v>
      </c>
      <c r="Q3661">
        <v>62.72</v>
      </c>
      <c r="R3661">
        <v>5.2057600000000002E-4</v>
      </c>
      <c r="S3661" t="s">
        <v>1229</v>
      </c>
      <c r="T3661">
        <v>62.72</v>
      </c>
      <c r="U3661">
        <v>5.2057600000000002E-4</v>
      </c>
      <c r="V3661">
        <v>4</v>
      </c>
      <c r="W3661">
        <v>0</v>
      </c>
      <c r="X3661">
        <v>4</v>
      </c>
      <c r="Y3661">
        <v>0</v>
      </c>
      <c r="Z3661">
        <v>4</v>
      </c>
      <c r="AA3661">
        <v>0</v>
      </c>
      <c r="AB3661">
        <v>4</v>
      </c>
      <c r="AC3661">
        <v>0</v>
      </c>
      <c r="AD3661">
        <v>0</v>
      </c>
      <c r="AE3661">
        <v>65</v>
      </c>
      <c r="AF3661" s="3">
        <v>0</v>
      </c>
      <c r="AG3661" t="s">
        <v>1240</v>
      </c>
      <c r="AH3661">
        <v>66</v>
      </c>
      <c r="AI3661" s="4" t="s">
        <v>2701</v>
      </c>
      <c r="AJ3661" t="s">
        <v>27</v>
      </c>
      <c r="AK3661" t="s">
        <v>27</v>
      </c>
    </row>
    <row r="3662" spans="1:38" x14ac:dyDescent="0.35">
      <c r="A3662">
        <v>40900004</v>
      </c>
      <c r="B3662">
        <v>30200058</v>
      </c>
      <c r="C3662" t="s">
        <v>185</v>
      </c>
      <c r="D3662" t="s">
        <v>186</v>
      </c>
      <c r="E3662" t="s">
        <v>187</v>
      </c>
      <c r="F3662" t="s">
        <v>46</v>
      </c>
      <c r="G3662" t="s">
        <v>191</v>
      </c>
      <c r="H3662" t="s">
        <v>3156</v>
      </c>
      <c r="I3662" t="s">
        <v>66</v>
      </c>
      <c r="J3662">
        <v>9210369672</v>
      </c>
      <c r="K3662">
        <v>20260625</v>
      </c>
      <c r="L3662">
        <v>5000456630</v>
      </c>
      <c r="M3662" s="2">
        <v>46217</v>
      </c>
      <c r="N3662" t="s">
        <v>51</v>
      </c>
      <c r="O3662">
        <v>1170</v>
      </c>
      <c r="P3662">
        <v>1.92</v>
      </c>
      <c r="Q3662">
        <v>147.84</v>
      </c>
      <c r="R3662">
        <v>1.2270720000000001E-3</v>
      </c>
      <c r="S3662" t="s">
        <v>1229</v>
      </c>
      <c r="T3662">
        <v>147.84</v>
      </c>
      <c r="U3662">
        <v>1.2270720000000001E-3</v>
      </c>
      <c r="V3662">
        <v>77</v>
      </c>
      <c r="W3662">
        <v>0</v>
      </c>
      <c r="X3662">
        <v>77</v>
      </c>
      <c r="Y3662">
        <v>77</v>
      </c>
      <c r="Z3662">
        <v>0</v>
      </c>
      <c r="AA3662">
        <v>0</v>
      </c>
      <c r="AB3662">
        <v>77</v>
      </c>
      <c r="AC3662">
        <v>0</v>
      </c>
      <c r="AD3662">
        <v>0</v>
      </c>
      <c r="AE3662">
        <v>0</v>
      </c>
      <c r="AF3662" s="3">
        <v>0</v>
      </c>
      <c r="AG3662" t="s">
        <v>1240</v>
      </c>
      <c r="AH3662">
        <v>66</v>
      </c>
      <c r="AI3662" s="4" t="s">
        <v>2701</v>
      </c>
      <c r="AJ3662" t="s">
        <v>27</v>
      </c>
      <c r="AK3662" t="s">
        <v>27</v>
      </c>
    </row>
    <row r="3663" spans="1:38" x14ac:dyDescent="0.35">
      <c r="A3663">
        <v>40900004</v>
      </c>
      <c r="B3663">
        <v>30200058</v>
      </c>
      <c r="C3663" t="s">
        <v>185</v>
      </c>
      <c r="D3663" t="s">
        <v>186</v>
      </c>
      <c r="E3663" t="s">
        <v>187</v>
      </c>
      <c r="F3663" t="s">
        <v>46</v>
      </c>
      <c r="G3663" t="s">
        <v>2851</v>
      </c>
      <c r="H3663" t="s">
        <v>3167</v>
      </c>
      <c r="I3663" t="s">
        <v>60</v>
      </c>
      <c r="J3663">
        <v>9210369672</v>
      </c>
      <c r="K3663">
        <v>20260625</v>
      </c>
      <c r="L3663">
        <v>5000456630</v>
      </c>
      <c r="M3663" s="2">
        <v>46217</v>
      </c>
      <c r="N3663" t="s">
        <v>51</v>
      </c>
      <c r="O3663">
        <v>1210</v>
      </c>
      <c r="P3663">
        <v>13.72</v>
      </c>
      <c r="Q3663">
        <v>13.72</v>
      </c>
      <c r="R3663">
        <v>1.1387600000000001E-4</v>
      </c>
      <c r="S3663" t="s">
        <v>1229</v>
      </c>
      <c r="T3663">
        <v>13.72</v>
      </c>
      <c r="U3663">
        <v>1.1387600000000001E-4</v>
      </c>
      <c r="V3663">
        <v>1</v>
      </c>
      <c r="W3663">
        <v>0</v>
      </c>
      <c r="X3663">
        <v>1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56</v>
      </c>
      <c r="AF3663" s="3">
        <v>0</v>
      </c>
      <c r="AG3663" t="s">
        <v>1240</v>
      </c>
      <c r="AH3663">
        <v>66</v>
      </c>
      <c r="AI3663" s="4" t="s">
        <v>2701</v>
      </c>
      <c r="AJ3663" t="s">
        <v>27</v>
      </c>
      <c r="AK3663" t="s">
        <v>27</v>
      </c>
    </row>
    <row r="3664" spans="1:38" x14ac:dyDescent="0.35">
      <c r="A3664">
        <v>40900004</v>
      </c>
      <c r="B3664">
        <v>30200058</v>
      </c>
      <c r="C3664" t="s">
        <v>185</v>
      </c>
      <c r="D3664" t="s">
        <v>186</v>
      </c>
      <c r="E3664" t="s">
        <v>187</v>
      </c>
      <c r="F3664" t="s">
        <v>46</v>
      </c>
      <c r="G3664" t="s">
        <v>2031</v>
      </c>
      <c r="H3664" t="s">
        <v>2032</v>
      </c>
      <c r="I3664" t="s">
        <v>487</v>
      </c>
      <c r="J3664">
        <v>9210369672</v>
      </c>
      <c r="K3664">
        <v>20260625</v>
      </c>
      <c r="L3664">
        <v>5000456630</v>
      </c>
      <c r="M3664" s="2">
        <v>46217</v>
      </c>
      <c r="N3664" t="s">
        <v>51</v>
      </c>
      <c r="O3664">
        <v>1220</v>
      </c>
      <c r="P3664">
        <v>705.8</v>
      </c>
      <c r="Q3664">
        <v>1411.6</v>
      </c>
      <c r="R3664">
        <v>1.1716279999999999E-2</v>
      </c>
      <c r="S3664" t="s">
        <v>1229</v>
      </c>
      <c r="T3664">
        <v>1411.6</v>
      </c>
      <c r="U3664">
        <v>1.1716279999999999E-2</v>
      </c>
      <c r="V3664">
        <v>2</v>
      </c>
      <c r="W3664">
        <v>0</v>
      </c>
      <c r="X3664">
        <v>2</v>
      </c>
      <c r="Y3664">
        <v>0</v>
      </c>
      <c r="Z3664">
        <v>0</v>
      </c>
      <c r="AA3664">
        <v>0</v>
      </c>
      <c r="AB3664">
        <v>0</v>
      </c>
      <c r="AC3664">
        <v>2</v>
      </c>
      <c r="AD3664">
        <v>1411.6</v>
      </c>
      <c r="AE3664">
        <v>0</v>
      </c>
      <c r="AF3664" s="3">
        <v>0</v>
      </c>
      <c r="AG3664" t="s">
        <v>1240</v>
      </c>
      <c r="AH3664">
        <v>66</v>
      </c>
      <c r="AI3664" s="4" t="s">
        <v>2701</v>
      </c>
      <c r="AJ3664" t="s">
        <v>1232</v>
      </c>
      <c r="AK3664" t="s">
        <v>1233</v>
      </c>
      <c r="AL3664" t="s">
        <v>1233</v>
      </c>
    </row>
    <row r="3665" spans="1:38" x14ac:dyDescent="0.35">
      <c r="A3665">
        <v>40900004</v>
      </c>
      <c r="B3665">
        <v>30200058</v>
      </c>
      <c r="C3665" t="s">
        <v>185</v>
      </c>
      <c r="D3665" t="s">
        <v>186</v>
      </c>
      <c r="E3665" t="s">
        <v>187</v>
      </c>
      <c r="F3665" t="s">
        <v>46</v>
      </c>
      <c r="G3665" t="s">
        <v>821</v>
      </c>
      <c r="H3665" t="s">
        <v>822</v>
      </c>
      <c r="I3665" t="s">
        <v>60</v>
      </c>
      <c r="J3665">
        <v>9210369672</v>
      </c>
      <c r="K3665">
        <v>20260625</v>
      </c>
      <c r="L3665">
        <v>5000456630</v>
      </c>
      <c r="M3665" s="2">
        <v>46217</v>
      </c>
      <c r="N3665" t="s">
        <v>51</v>
      </c>
      <c r="O3665">
        <v>1270</v>
      </c>
      <c r="P3665">
        <v>12.16</v>
      </c>
      <c r="Q3665">
        <v>12.16</v>
      </c>
      <c r="R3665">
        <v>1.0092799999999999E-4</v>
      </c>
      <c r="S3665" t="s">
        <v>1229</v>
      </c>
      <c r="T3665">
        <v>12.16</v>
      </c>
      <c r="U3665">
        <v>1.0092799999999999E-4</v>
      </c>
      <c r="V3665">
        <v>1</v>
      </c>
      <c r="W3665">
        <v>0</v>
      </c>
      <c r="X3665">
        <v>1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 s="3">
        <v>0</v>
      </c>
      <c r="AG3665" t="s">
        <v>1240</v>
      </c>
      <c r="AH3665">
        <v>66</v>
      </c>
      <c r="AI3665" s="4" t="s">
        <v>2701</v>
      </c>
      <c r="AJ3665" t="s">
        <v>27</v>
      </c>
      <c r="AK3665" t="s">
        <v>27</v>
      </c>
    </row>
    <row r="3666" spans="1:38" x14ac:dyDescent="0.35">
      <c r="A3666">
        <v>40900004</v>
      </c>
      <c r="B3666">
        <v>30200058</v>
      </c>
      <c r="C3666" t="s">
        <v>185</v>
      </c>
      <c r="D3666" t="s">
        <v>186</v>
      </c>
      <c r="E3666" t="s">
        <v>187</v>
      </c>
      <c r="F3666" t="s">
        <v>46</v>
      </c>
      <c r="G3666" t="s">
        <v>250</v>
      </c>
      <c r="H3666" t="s">
        <v>251</v>
      </c>
      <c r="I3666" t="s">
        <v>63</v>
      </c>
      <c r="J3666">
        <v>9210369672</v>
      </c>
      <c r="K3666">
        <v>20260625</v>
      </c>
      <c r="L3666">
        <v>5000456630</v>
      </c>
      <c r="M3666" s="2">
        <v>46217</v>
      </c>
      <c r="N3666" t="s">
        <v>51</v>
      </c>
      <c r="O3666">
        <v>1360</v>
      </c>
      <c r="P3666">
        <v>11.51</v>
      </c>
      <c r="Q3666">
        <v>11.51</v>
      </c>
      <c r="R3666">
        <v>9.5532999999999995E-5</v>
      </c>
      <c r="S3666" t="s">
        <v>1229</v>
      </c>
      <c r="T3666">
        <v>11.51</v>
      </c>
      <c r="U3666">
        <v>9.5532999999999995E-5</v>
      </c>
      <c r="V3666">
        <v>1</v>
      </c>
      <c r="W3666">
        <v>0</v>
      </c>
      <c r="X3666">
        <v>1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 s="3">
        <v>0</v>
      </c>
      <c r="AG3666" t="s">
        <v>1240</v>
      </c>
      <c r="AH3666">
        <v>66</v>
      </c>
      <c r="AI3666" s="4" t="s">
        <v>2701</v>
      </c>
      <c r="AJ3666" t="s">
        <v>27</v>
      </c>
      <c r="AK3666" t="s">
        <v>27</v>
      </c>
    </row>
    <row r="3667" spans="1:38" x14ac:dyDescent="0.35">
      <c r="A3667">
        <v>40900004</v>
      </c>
      <c r="B3667">
        <v>30200058</v>
      </c>
      <c r="C3667" t="s">
        <v>185</v>
      </c>
      <c r="D3667" t="s">
        <v>186</v>
      </c>
      <c r="E3667" t="s">
        <v>187</v>
      </c>
      <c r="F3667" t="s">
        <v>46</v>
      </c>
      <c r="G3667" t="s">
        <v>1458</v>
      </c>
      <c r="H3667" t="s">
        <v>1459</v>
      </c>
      <c r="I3667" t="s">
        <v>66</v>
      </c>
      <c r="J3667">
        <v>9210369672</v>
      </c>
      <c r="K3667">
        <v>20260625</v>
      </c>
      <c r="L3667">
        <v>5000456630</v>
      </c>
      <c r="M3667" s="2">
        <v>46217</v>
      </c>
      <c r="N3667" t="s">
        <v>51</v>
      </c>
      <c r="O3667">
        <v>1390</v>
      </c>
      <c r="P3667">
        <v>41.3</v>
      </c>
      <c r="Q3667">
        <v>123.89999999999999</v>
      </c>
      <c r="R3667">
        <v>1.0283699999999998E-3</v>
      </c>
      <c r="S3667" t="s">
        <v>1229</v>
      </c>
      <c r="T3667">
        <v>123.89999999999999</v>
      </c>
      <c r="U3667">
        <v>1.0283699999999998E-3</v>
      </c>
      <c r="V3667">
        <v>3</v>
      </c>
      <c r="W3667">
        <v>0</v>
      </c>
      <c r="X3667">
        <v>3</v>
      </c>
      <c r="Y3667">
        <v>3</v>
      </c>
      <c r="Z3667">
        <v>0</v>
      </c>
      <c r="AA3667">
        <v>0</v>
      </c>
      <c r="AB3667">
        <v>3</v>
      </c>
      <c r="AC3667">
        <v>0</v>
      </c>
      <c r="AD3667">
        <v>0</v>
      </c>
      <c r="AE3667">
        <v>134</v>
      </c>
      <c r="AF3667" s="3">
        <v>0</v>
      </c>
      <c r="AG3667" t="s">
        <v>1240</v>
      </c>
      <c r="AH3667">
        <v>66</v>
      </c>
      <c r="AI3667" s="4" t="s">
        <v>2701</v>
      </c>
      <c r="AJ3667" t="s">
        <v>27</v>
      </c>
      <c r="AK3667" t="s">
        <v>27</v>
      </c>
    </row>
    <row r="3668" spans="1:38" x14ac:dyDescent="0.35">
      <c r="A3668">
        <v>40900004</v>
      </c>
      <c r="B3668">
        <v>30200058</v>
      </c>
      <c r="C3668" t="s">
        <v>185</v>
      </c>
      <c r="D3668" t="s">
        <v>186</v>
      </c>
      <c r="E3668" t="s">
        <v>187</v>
      </c>
      <c r="F3668" t="s">
        <v>46</v>
      </c>
      <c r="G3668" t="s">
        <v>246</v>
      </c>
      <c r="H3668" t="s">
        <v>247</v>
      </c>
      <c r="I3668" t="s">
        <v>63</v>
      </c>
      <c r="J3668">
        <v>9210369672</v>
      </c>
      <c r="K3668">
        <v>20260625</v>
      </c>
      <c r="L3668">
        <v>5000456630</v>
      </c>
      <c r="M3668" s="2">
        <v>46217</v>
      </c>
      <c r="N3668" t="s">
        <v>51</v>
      </c>
      <c r="O3668">
        <v>1430</v>
      </c>
      <c r="P3668">
        <v>47.22</v>
      </c>
      <c r="Q3668">
        <v>94.44</v>
      </c>
      <c r="R3668">
        <v>7.8385199999999992E-4</v>
      </c>
      <c r="S3668" t="s">
        <v>1229</v>
      </c>
      <c r="T3668">
        <v>94.44</v>
      </c>
      <c r="U3668">
        <v>7.8385199999999992E-4</v>
      </c>
      <c r="V3668">
        <v>2</v>
      </c>
      <c r="W3668">
        <v>0</v>
      </c>
      <c r="X3668">
        <v>2</v>
      </c>
      <c r="Y3668">
        <v>0</v>
      </c>
      <c r="Z3668">
        <v>0</v>
      </c>
      <c r="AA3668">
        <v>0</v>
      </c>
      <c r="AB3668">
        <v>0</v>
      </c>
      <c r="AC3668">
        <v>2</v>
      </c>
      <c r="AD3668">
        <v>94.44</v>
      </c>
      <c r="AE3668">
        <v>0</v>
      </c>
      <c r="AF3668" s="3">
        <v>0</v>
      </c>
      <c r="AG3668" t="s">
        <v>1240</v>
      </c>
      <c r="AH3668">
        <v>66</v>
      </c>
      <c r="AI3668" s="4" t="s">
        <v>2701</v>
      </c>
      <c r="AJ3668" t="s">
        <v>1232</v>
      </c>
      <c r="AK3668" t="s">
        <v>1269</v>
      </c>
      <c r="AL3668" t="s">
        <v>1269</v>
      </c>
    </row>
    <row r="3669" spans="1:38" x14ac:dyDescent="0.35">
      <c r="A3669">
        <v>40900004</v>
      </c>
      <c r="B3669">
        <v>30200058</v>
      </c>
      <c r="C3669" t="s">
        <v>185</v>
      </c>
      <c r="D3669" t="s">
        <v>186</v>
      </c>
      <c r="E3669" t="s">
        <v>187</v>
      </c>
      <c r="F3669" t="s">
        <v>46</v>
      </c>
      <c r="G3669" t="s">
        <v>3389</v>
      </c>
      <c r="H3669" t="s">
        <v>3390</v>
      </c>
      <c r="I3669" t="s">
        <v>106</v>
      </c>
      <c r="J3669">
        <v>9210369672</v>
      </c>
      <c r="K3669">
        <v>20260625</v>
      </c>
      <c r="L3669">
        <v>5000456630</v>
      </c>
      <c r="M3669" s="2">
        <v>46217</v>
      </c>
      <c r="N3669" t="s">
        <v>51</v>
      </c>
      <c r="O3669">
        <v>1440</v>
      </c>
      <c r="P3669">
        <v>1.22</v>
      </c>
      <c r="Q3669">
        <v>6.1</v>
      </c>
      <c r="R3669">
        <v>5.0629999999999995E-5</v>
      </c>
      <c r="S3669" t="s">
        <v>1229</v>
      </c>
      <c r="T3669">
        <v>6.1</v>
      </c>
      <c r="U3669">
        <v>5.0629999999999995E-5</v>
      </c>
      <c r="V3669">
        <v>5</v>
      </c>
      <c r="W3669">
        <v>0</v>
      </c>
      <c r="X3669">
        <v>5</v>
      </c>
      <c r="Y3669">
        <v>0</v>
      </c>
      <c r="Z3669">
        <v>5</v>
      </c>
      <c r="AA3669">
        <v>0</v>
      </c>
      <c r="AB3669">
        <v>5</v>
      </c>
      <c r="AC3669">
        <v>0</v>
      </c>
      <c r="AD3669">
        <v>0</v>
      </c>
      <c r="AE3669">
        <v>17</v>
      </c>
      <c r="AF3669" s="3">
        <v>0</v>
      </c>
      <c r="AG3669" t="s">
        <v>1240</v>
      </c>
      <c r="AH3669">
        <v>66</v>
      </c>
      <c r="AI3669" s="4" t="s">
        <v>2701</v>
      </c>
      <c r="AJ3669" t="s">
        <v>27</v>
      </c>
      <c r="AK3669" t="s">
        <v>27</v>
      </c>
    </row>
    <row r="3670" spans="1:38" x14ac:dyDescent="0.35">
      <c r="A3670">
        <v>40900004</v>
      </c>
      <c r="B3670">
        <v>30200058</v>
      </c>
      <c r="C3670" t="s">
        <v>185</v>
      </c>
      <c r="D3670" t="s">
        <v>186</v>
      </c>
      <c r="E3670" t="s">
        <v>187</v>
      </c>
      <c r="F3670" t="s">
        <v>46</v>
      </c>
      <c r="G3670" t="s">
        <v>1325</v>
      </c>
      <c r="H3670" t="s">
        <v>1590</v>
      </c>
      <c r="I3670" t="s">
        <v>63</v>
      </c>
      <c r="J3670">
        <v>9210369672</v>
      </c>
      <c r="K3670">
        <v>20260625</v>
      </c>
      <c r="L3670">
        <v>5000456630</v>
      </c>
      <c r="M3670" s="2">
        <v>46217</v>
      </c>
      <c r="N3670" t="s">
        <v>51</v>
      </c>
      <c r="O3670">
        <v>1450</v>
      </c>
      <c r="P3670">
        <v>24.08</v>
      </c>
      <c r="Q3670">
        <v>553.83999999999992</v>
      </c>
      <c r="R3670">
        <v>4.5968719999999992E-3</v>
      </c>
      <c r="S3670" t="s">
        <v>1229</v>
      </c>
      <c r="T3670">
        <v>553.83999999999992</v>
      </c>
      <c r="U3670">
        <v>4.5968719999999992E-3</v>
      </c>
      <c r="V3670">
        <v>23</v>
      </c>
      <c r="W3670">
        <v>0</v>
      </c>
      <c r="X3670">
        <v>23</v>
      </c>
      <c r="Y3670">
        <v>0</v>
      </c>
      <c r="Z3670">
        <v>0</v>
      </c>
      <c r="AA3670">
        <v>0</v>
      </c>
      <c r="AB3670">
        <v>0</v>
      </c>
      <c r="AC3670">
        <v>23</v>
      </c>
      <c r="AD3670">
        <v>553.84</v>
      </c>
      <c r="AE3670">
        <v>0</v>
      </c>
      <c r="AF3670" s="3">
        <v>0</v>
      </c>
      <c r="AG3670" t="s">
        <v>1240</v>
      </c>
      <c r="AH3670">
        <v>66</v>
      </c>
      <c r="AI3670" s="4" t="s">
        <v>2701</v>
      </c>
      <c r="AJ3670" t="s">
        <v>1232</v>
      </c>
      <c r="AK3670" t="s">
        <v>1254</v>
      </c>
      <c r="AL3670" t="s">
        <v>1254</v>
      </c>
    </row>
    <row r="3671" spans="1:38" x14ac:dyDescent="0.35">
      <c r="A3671">
        <v>40900004</v>
      </c>
      <c r="B3671">
        <v>30200058</v>
      </c>
      <c r="C3671" t="s">
        <v>185</v>
      </c>
      <c r="D3671" t="s">
        <v>186</v>
      </c>
      <c r="E3671" t="s">
        <v>187</v>
      </c>
      <c r="F3671" t="s">
        <v>46</v>
      </c>
      <c r="G3671" t="s">
        <v>3062</v>
      </c>
      <c r="H3671" t="s">
        <v>3063</v>
      </c>
      <c r="I3671" t="s">
        <v>106</v>
      </c>
      <c r="J3671">
        <v>9210369672</v>
      </c>
      <c r="K3671">
        <v>20260625</v>
      </c>
      <c r="L3671">
        <v>5000456630</v>
      </c>
      <c r="M3671" s="2">
        <v>46217</v>
      </c>
      <c r="N3671" t="s">
        <v>51</v>
      </c>
      <c r="O3671">
        <v>1470</v>
      </c>
      <c r="P3671">
        <v>0.43</v>
      </c>
      <c r="Q3671">
        <v>27.95</v>
      </c>
      <c r="R3671">
        <v>2.3198499999999998E-4</v>
      </c>
      <c r="S3671" t="s">
        <v>1229</v>
      </c>
      <c r="T3671">
        <v>27.95</v>
      </c>
      <c r="U3671">
        <v>2.3198499999999998E-4</v>
      </c>
      <c r="V3671">
        <v>65</v>
      </c>
      <c r="W3671">
        <v>0</v>
      </c>
      <c r="X3671">
        <v>65</v>
      </c>
      <c r="Y3671">
        <v>0</v>
      </c>
      <c r="Z3671">
        <v>65</v>
      </c>
      <c r="AA3671">
        <v>0</v>
      </c>
      <c r="AB3671">
        <v>65</v>
      </c>
      <c r="AC3671">
        <v>0</v>
      </c>
      <c r="AD3671">
        <v>0</v>
      </c>
      <c r="AE3671">
        <v>460</v>
      </c>
      <c r="AF3671" s="3">
        <v>0</v>
      </c>
      <c r="AG3671" t="s">
        <v>1240</v>
      </c>
      <c r="AH3671">
        <v>66</v>
      </c>
      <c r="AI3671" s="4" t="s">
        <v>2701</v>
      </c>
      <c r="AJ3671" t="s">
        <v>27</v>
      </c>
      <c r="AK3671" t="s">
        <v>27</v>
      </c>
    </row>
    <row r="3672" spans="1:38" x14ac:dyDescent="0.35">
      <c r="A3672">
        <v>40900004</v>
      </c>
      <c r="B3672">
        <v>30200058</v>
      </c>
      <c r="C3672" t="s">
        <v>185</v>
      </c>
      <c r="D3672" t="s">
        <v>186</v>
      </c>
      <c r="E3672" t="s">
        <v>187</v>
      </c>
      <c r="F3672" t="s">
        <v>46</v>
      </c>
      <c r="G3672" t="s">
        <v>3391</v>
      </c>
      <c r="H3672" t="s">
        <v>3392</v>
      </c>
      <c r="I3672" t="s">
        <v>106</v>
      </c>
      <c r="J3672">
        <v>9210369672</v>
      </c>
      <c r="K3672">
        <v>20260625</v>
      </c>
      <c r="L3672">
        <v>5000456630</v>
      </c>
      <c r="M3672" s="2">
        <v>46217</v>
      </c>
      <c r="N3672" t="s">
        <v>51</v>
      </c>
      <c r="O3672">
        <v>1490</v>
      </c>
      <c r="P3672">
        <v>1.07</v>
      </c>
      <c r="Q3672">
        <v>85.600000000000009</v>
      </c>
      <c r="R3672">
        <v>7.104800000000001E-4</v>
      </c>
      <c r="S3672" t="s">
        <v>1229</v>
      </c>
      <c r="T3672">
        <v>195.81</v>
      </c>
      <c r="U3672">
        <v>1.6252229999999999E-3</v>
      </c>
      <c r="V3672">
        <v>183</v>
      </c>
      <c r="W3672">
        <v>103</v>
      </c>
      <c r="X3672">
        <v>80</v>
      </c>
      <c r="Y3672">
        <v>0</v>
      </c>
      <c r="Z3672">
        <v>0</v>
      </c>
      <c r="AA3672">
        <v>0</v>
      </c>
      <c r="AB3672">
        <v>0</v>
      </c>
      <c r="AC3672">
        <v>80</v>
      </c>
      <c r="AD3672">
        <v>85.6</v>
      </c>
      <c r="AE3672">
        <v>0</v>
      </c>
      <c r="AF3672" s="3">
        <v>0.56284153005464477</v>
      </c>
      <c r="AG3672" t="s">
        <v>1230</v>
      </c>
      <c r="AH3672">
        <v>66</v>
      </c>
      <c r="AI3672" s="4" t="s">
        <v>2701</v>
      </c>
      <c r="AJ3672" t="s">
        <v>1232</v>
      </c>
      <c r="AK3672" t="s">
        <v>1233</v>
      </c>
      <c r="AL3672" t="s">
        <v>1233</v>
      </c>
    </row>
    <row r="3673" spans="1:38" x14ac:dyDescent="0.35">
      <c r="A3673">
        <v>40900004</v>
      </c>
      <c r="B3673">
        <v>30200058</v>
      </c>
      <c r="C3673" t="s">
        <v>185</v>
      </c>
      <c r="D3673" t="s">
        <v>186</v>
      </c>
      <c r="E3673" t="s">
        <v>187</v>
      </c>
      <c r="F3673" t="s">
        <v>46</v>
      </c>
      <c r="G3673" t="s">
        <v>1335</v>
      </c>
      <c r="H3673" t="s">
        <v>1336</v>
      </c>
      <c r="I3673" t="s">
        <v>63</v>
      </c>
      <c r="J3673">
        <v>9210369672</v>
      </c>
      <c r="K3673">
        <v>20260625</v>
      </c>
      <c r="L3673">
        <v>5000456630</v>
      </c>
      <c r="M3673" s="2">
        <v>46217</v>
      </c>
      <c r="N3673" t="s">
        <v>51</v>
      </c>
      <c r="O3673">
        <v>1500</v>
      </c>
      <c r="P3673">
        <v>14.59</v>
      </c>
      <c r="Q3673">
        <v>1473.59</v>
      </c>
      <c r="R3673">
        <v>1.2230796999999998E-2</v>
      </c>
      <c r="S3673" t="s">
        <v>1229</v>
      </c>
      <c r="T3673">
        <v>1473.59</v>
      </c>
      <c r="U3673">
        <v>1.2230796999999998E-2</v>
      </c>
      <c r="V3673">
        <v>101</v>
      </c>
      <c r="W3673">
        <v>0</v>
      </c>
      <c r="X3673">
        <v>101</v>
      </c>
      <c r="Y3673">
        <v>0</v>
      </c>
      <c r="Z3673">
        <v>0</v>
      </c>
      <c r="AA3673">
        <v>0</v>
      </c>
      <c r="AB3673">
        <v>0</v>
      </c>
      <c r="AC3673">
        <v>101</v>
      </c>
      <c r="AD3673">
        <v>1473.59</v>
      </c>
      <c r="AE3673">
        <v>0</v>
      </c>
      <c r="AF3673" s="3">
        <v>0</v>
      </c>
      <c r="AG3673" t="s">
        <v>1240</v>
      </c>
      <c r="AH3673">
        <v>66</v>
      </c>
      <c r="AI3673" s="4" t="s">
        <v>2701</v>
      </c>
      <c r="AJ3673" t="s">
        <v>1232</v>
      </c>
      <c r="AK3673" t="s">
        <v>1269</v>
      </c>
      <c r="AL3673" t="s">
        <v>1269</v>
      </c>
    </row>
    <row r="3674" spans="1:38" x14ac:dyDescent="0.35">
      <c r="A3674">
        <v>40900004</v>
      </c>
      <c r="B3674">
        <v>30200058</v>
      </c>
      <c r="C3674" t="s">
        <v>185</v>
      </c>
      <c r="D3674" t="s">
        <v>186</v>
      </c>
      <c r="E3674" t="s">
        <v>187</v>
      </c>
      <c r="F3674" t="s">
        <v>46</v>
      </c>
      <c r="G3674" t="s">
        <v>3393</v>
      </c>
      <c r="H3674" t="s">
        <v>3394</v>
      </c>
      <c r="I3674" t="s">
        <v>106</v>
      </c>
      <c r="J3674">
        <v>9210369672</v>
      </c>
      <c r="K3674">
        <v>20260625</v>
      </c>
      <c r="L3674">
        <v>5000456630</v>
      </c>
      <c r="M3674" s="2">
        <v>46217</v>
      </c>
      <c r="N3674" t="s">
        <v>51</v>
      </c>
      <c r="O3674">
        <v>1540</v>
      </c>
      <c r="P3674">
        <v>2.82</v>
      </c>
      <c r="Q3674">
        <v>5.64</v>
      </c>
      <c r="R3674">
        <v>4.6811999999999992E-5</v>
      </c>
      <c r="S3674" t="s">
        <v>1229</v>
      </c>
      <c r="T3674">
        <v>5.64</v>
      </c>
      <c r="U3674">
        <v>4.6811999999999992E-5</v>
      </c>
      <c r="V3674">
        <v>2</v>
      </c>
      <c r="W3674">
        <v>0</v>
      </c>
      <c r="X3674">
        <v>2</v>
      </c>
      <c r="Y3674">
        <v>2</v>
      </c>
      <c r="Z3674">
        <v>0</v>
      </c>
      <c r="AA3674">
        <v>0</v>
      </c>
      <c r="AB3674">
        <v>2</v>
      </c>
      <c r="AC3674">
        <v>0</v>
      </c>
      <c r="AD3674">
        <v>0</v>
      </c>
      <c r="AE3674">
        <v>127</v>
      </c>
      <c r="AF3674" s="3">
        <v>0</v>
      </c>
      <c r="AG3674" t="s">
        <v>1240</v>
      </c>
      <c r="AH3674">
        <v>66</v>
      </c>
      <c r="AI3674" s="4" t="s">
        <v>2701</v>
      </c>
      <c r="AJ3674" t="s">
        <v>27</v>
      </c>
      <c r="AK3674" t="s">
        <v>27</v>
      </c>
    </row>
    <row r="3675" spans="1:38" x14ac:dyDescent="0.35">
      <c r="A3675">
        <v>40900004</v>
      </c>
      <c r="B3675">
        <v>30200069</v>
      </c>
      <c r="C3675" t="s">
        <v>292</v>
      </c>
      <c r="D3675" t="s">
        <v>293</v>
      </c>
      <c r="E3675" t="s">
        <v>187</v>
      </c>
      <c r="F3675" t="s">
        <v>46</v>
      </c>
      <c r="G3675" t="s">
        <v>3086</v>
      </c>
      <c r="H3675" t="s">
        <v>3004</v>
      </c>
      <c r="I3675" t="s">
        <v>60</v>
      </c>
      <c r="J3675">
        <v>9210382754</v>
      </c>
      <c r="K3675">
        <v>20260629</v>
      </c>
      <c r="L3675">
        <v>5000456635</v>
      </c>
      <c r="M3675" s="2">
        <v>46217</v>
      </c>
      <c r="N3675" t="s">
        <v>51</v>
      </c>
      <c r="O3675">
        <v>20</v>
      </c>
      <c r="P3675">
        <v>2.4</v>
      </c>
      <c r="Q3675">
        <v>4.8</v>
      </c>
      <c r="R3675">
        <v>3.9839999999999998E-5</v>
      </c>
      <c r="S3675" t="s">
        <v>1229</v>
      </c>
      <c r="T3675">
        <v>4.8</v>
      </c>
      <c r="U3675">
        <v>3.9839999999999998E-5</v>
      </c>
      <c r="V3675">
        <v>2</v>
      </c>
      <c r="W3675">
        <v>0</v>
      </c>
      <c r="X3675">
        <v>2</v>
      </c>
      <c r="Y3675">
        <v>0</v>
      </c>
      <c r="Z3675">
        <v>2</v>
      </c>
      <c r="AA3675">
        <v>0</v>
      </c>
      <c r="AB3675">
        <v>2</v>
      </c>
      <c r="AC3675">
        <v>0</v>
      </c>
      <c r="AD3675">
        <v>0</v>
      </c>
      <c r="AE3675">
        <v>252</v>
      </c>
      <c r="AF3675" s="3">
        <v>0</v>
      </c>
      <c r="AG3675" t="s">
        <v>1240</v>
      </c>
      <c r="AH3675">
        <v>66</v>
      </c>
      <c r="AI3675" s="4" t="s">
        <v>2701</v>
      </c>
      <c r="AJ3675" t="s">
        <v>27</v>
      </c>
      <c r="AK3675" t="s">
        <v>27</v>
      </c>
    </row>
    <row r="3676" spans="1:38" x14ac:dyDescent="0.35">
      <c r="A3676">
        <v>40900004</v>
      </c>
      <c r="B3676">
        <v>30200069</v>
      </c>
      <c r="C3676" t="s">
        <v>292</v>
      </c>
      <c r="D3676" t="s">
        <v>293</v>
      </c>
      <c r="E3676" t="s">
        <v>187</v>
      </c>
      <c r="F3676" t="s">
        <v>46</v>
      </c>
      <c r="G3676" t="s">
        <v>3005</v>
      </c>
      <c r="H3676" t="s">
        <v>3006</v>
      </c>
      <c r="I3676" t="s">
        <v>60</v>
      </c>
      <c r="J3676">
        <v>9210382754</v>
      </c>
      <c r="K3676">
        <v>20260629</v>
      </c>
      <c r="L3676">
        <v>5000456635</v>
      </c>
      <c r="M3676" s="2">
        <v>46217</v>
      </c>
      <c r="N3676" t="s">
        <v>51</v>
      </c>
      <c r="O3676">
        <v>30</v>
      </c>
      <c r="P3676">
        <v>0.03</v>
      </c>
      <c r="Q3676">
        <v>0.78</v>
      </c>
      <c r="R3676">
        <v>6.474000000000001E-6</v>
      </c>
      <c r="S3676" t="s">
        <v>1229</v>
      </c>
      <c r="T3676">
        <v>0.78</v>
      </c>
      <c r="U3676">
        <v>6.474000000000001E-6</v>
      </c>
      <c r="V3676">
        <v>26</v>
      </c>
      <c r="W3676">
        <v>0</v>
      </c>
      <c r="X3676">
        <v>26</v>
      </c>
      <c r="Y3676">
        <v>0</v>
      </c>
      <c r="Z3676">
        <v>0</v>
      </c>
      <c r="AA3676">
        <v>0</v>
      </c>
      <c r="AB3676">
        <v>0</v>
      </c>
      <c r="AC3676">
        <v>26</v>
      </c>
      <c r="AD3676">
        <v>0.78</v>
      </c>
      <c r="AE3676">
        <v>0</v>
      </c>
      <c r="AF3676" s="3">
        <v>0</v>
      </c>
      <c r="AG3676" t="s">
        <v>1240</v>
      </c>
      <c r="AH3676">
        <v>66</v>
      </c>
      <c r="AI3676" s="4" t="s">
        <v>2701</v>
      </c>
      <c r="AJ3676" t="s">
        <v>1232</v>
      </c>
      <c r="AK3676" t="s">
        <v>1233</v>
      </c>
      <c r="AL3676" t="s">
        <v>1233</v>
      </c>
    </row>
    <row r="3677" spans="1:38" x14ac:dyDescent="0.35">
      <c r="A3677">
        <v>40900004</v>
      </c>
      <c r="B3677">
        <v>30200069</v>
      </c>
      <c r="C3677" t="s">
        <v>292</v>
      </c>
      <c r="D3677" t="s">
        <v>293</v>
      </c>
      <c r="E3677" t="s">
        <v>187</v>
      </c>
      <c r="F3677" t="s">
        <v>46</v>
      </c>
      <c r="G3677" t="s">
        <v>867</v>
      </c>
      <c r="H3677" t="s">
        <v>868</v>
      </c>
      <c r="I3677" t="s">
        <v>190</v>
      </c>
      <c r="J3677">
        <v>9210382754</v>
      </c>
      <c r="K3677">
        <v>20260629</v>
      </c>
      <c r="L3677">
        <v>5000456635</v>
      </c>
      <c r="M3677" s="2">
        <v>46217</v>
      </c>
      <c r="N3677" t="s">
        <v>51</v>
      </c>
      <c r="O3677">
        <v>60</v>
      </c>
      <c r="P3677">
        <v>24.99</v>
      </c>
      <c r="Q3677">
        <v>24.99</v>
      </c>
      <c r="R3677">
        <v>2.07417E-4</v>
      </c>
      <c r="S3677" t="s">
        <v>1229</v>
      </c>
      <c r="T3677">
        <v>24.99</v>
      </c>
      <c r="U3677">
        <v>2.07417E-4</v>
      </c>
      <c r="V3677">
        <v>1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27</v>
      </c>
      <c r="AF3677" s="3">
        <v>0</v>
      </c>
      <c r="AG3677" t="s">
        <v>1240</v>
      </c>
      <c r="AH3677">
        <v>66</v>
      </c>
      <c r="AI3677" s="4" t="s">
        <v>2701</v>
      </c>
      <c r="AJ3677" t="s">
        <v>27</v>
      </c>
      <c r="AK3677" t="s">
        <v>27</v>
      </c>
    </row>
    <row r="3678" spans="1:38" x14ac:dyDescent="0.35">
      <c r="A3678">
        <v>40900004</v>
      </c>
      <c r="B3678">
        <v>30200069</v>
      </c>
      <c r="C3678" t="s">
        <v>292</v>
      </c>
      <c r="D3678" t="s">
        <v>293</v>
      </c>
      <c r="E3678" t="s">
        <v>187</v>
      </c>
      <c r="F3678" t="s">
        <v>46</v>
      </c>
      <c r="G3678" t="s">
        <v>307</v>
      </c>
      <c r="H3678" t="s">
        <v>308</v>
      </c>
      <c r="I3678" t="s">
        <v>106</v>
      </c>
      <c r="J3678">
        <v>9210382754</v>
      </c>
      <c r="K3678">
        <v>20260629</v>
      </c>
      <c r="L3678">
        <v>5000456635</v>
      </c>
      <c r="M3678" s="2">
        <v>46217</v>
      </c>
      <c r="N3678" t="s">
        <v>51</v>
      </c>
      <c r="O3678">
        <v>70</v>
      </c>
      <c r="P3678">
        <v>22.54</v>
      </c>
      <c r="Q3678">
        <v>45.08</v>
      </c>
      <c r="R3678">
        <v>3.7416399999999996E-4</v>
      </c>
      <c r="S3678" t="s">
        <v>1229</v>
      </c>
      <c r="T3678">
        <v>45.08</v>
      </c>
      <c r="U3678">
        <v>3.7416399999999996E-4</v>
      </c>
      <c r="V3678">
        <v>2</v>
      </c>
      <c r="W3678">
        <v>0</v>
      </c>
      <c r="X3678">
        <v>2</v>
      </c>
      <c r="Y3678">
        <v>2</v>
      </c>
      <c r="Z3678">
        <v>0</v>
      </c>
      <c r="AA3678">
        <v>0</v>
      </c>
      <c r="AB3678">
        <v>2</v>
      </c>
      <c r="AC3678">
        <v>0</v>
      </c>
      <c r="AD3678">
        <v>0</v>
      </c>
      <c r="AE3678">
        <v>173</v>
      </c>
      <c r="AF3678" s="3">
        <v>0</v>
      </c>
      <c r="AG3678" t="s">
        <v>1240</v>
      </c>
      <c r="AH3678">
        <v>66</v>
      </c>
      <c r="AI3678" s="4" t="s">
        <v>2701</v>
      </c>
      <c r="AJ3678" t="s">
        <v>27</v>
      </c>
      <c r="AK3678" t="s">
        <v>27</v>
      </c>
    </row>
    <row r="3679" spans="1:38" x14ac:dyDescent="0.35">
      <c r="A3679">
        <v>40900004</v>
      </c>
      <c r="B3679">
        <v>30200069</v>
      </c>
      <c r="C3679" t="s">
        <v>292</v>
      </c>
      <c r="D3679" t="s">
        <v>293</v>
      </c>
      <c r="E3679" t="s">
        <v>187</v>
      </c>
      <c r="F3679" t="s">
        <v>46</v>
      </c>
      <c r="G3679" t="s">
        <v>303</v>
      </c>
      <c r="H3679" t="s">
        <v>304</v>
      </c>
      <c r="I3679" t="s">
        <v>106</v>
      </c>
      <c r="J3679">
        <v>9210382754</v>
      </c>
      <c r="K3679">
        <v>20260629</v>
      </c>
      <c r="L3679">
        <v>5000456635</v>
      </c>
      <c r="M3679" s="2">
        <v>46217</v>
      </c>
      <c r="N3679" t="s">
        <v>51</v>
      </c>
      <c r="O3679">
        <v>80</v>
      </c>
      <c r="P3679">
        <v>4.17</v>
      </c>
      <c r="Q3679">
        <v>4.17</v>
      </c>
      <c r="R3679">
        <v>3.4611000000000005E-5</v>
      </c>
      <c r="S3679" t="s">
        <v>1229</v>
      </c>
      <c r="T3679">
        <v>4.17</v>
      </c>
      <c r="U3679">
        <v>3.4611000000000005E-5</v>
      </c>
      <c r="V3679">
        <v>1</v>
      </c>
      <c r="W3679">
        <v>0</v>
      </c>
      <c r="X3679">
        <v>1</v>
      </c>
      <c r="Y3679">
        <v>1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25</v>
      </c>
      <c r="AF3679" s="3">
        <v>0</v>
      </c>
      <c r="AG3679" t="s">
        <v>1240</v>
      </c>
      <c r="AH3679">
        <v>66</v>
      </c>
      <c r="AI3679" s="4" t="s">
        <v>2701</v>
      </c>
      <c r="AJ3679" t="s">
        <v>27</v>
      </c>
      <c r="AK3679" t="s">
        <v>27</v>
      </c>
    </row>
    <row r="3680" spans="1:38" x14ac:dyDescent="0.35">
      <c r="A3680">
        <v>40900004</v>
      </c>
      <c r="B3680">
        <v>30200069</v>
      </c>
      <c r="C3680" t="s">
        <v>292</v>
      </c>
      <c r="D3680" t="s">
        <v>293</v>
      </c>
      <c r="E3680" t="s">
        <v>187</v>
      </c>
      <c r="F3680" t="s">
        <v>46</v>
      </c>
      <c r="G3680" t="s">
        <v>3395</v>
      </c>
      <c r="H3680" t="s">
        <v>3396</v>
      </c>
      <c r="I3680" t="s">
        <v>106</v>
      </c>
      <c r="J3680">
        <v>9210382754</v>
      </c>
      <c r="K3680">
        <v>20260629</v>
      </c>
      <c r="L3680">
        <v>5000456635</v>
      </c>
      <c r="M3680" s="2">
        <v>46217</v>
      </c>
      <c r="N3680" t="s">
        <v>51</v>
      </c>
      <c r="O3680">
        <v>90</v>
      </c>
      <c r="P3680">
        <v>3.09</v>
      </c>
      <c r="Q3680">
        <v>3.09</v>
      </c>
      <c r="R3680">
        <v>2.5646999999999997E-5</v>
      </c>
      <c r="S3680" t="s">
        <v>1229</v>
      </c>
      <c r="T3680">
        <v>3.09</v>
      </c>
      <c r="U3680">
        <v>2.5646999999999997E-5</v>
      </c>
      <c r="V3680">
        <v>1</v>
      </c>
      <c r="W3680">
        <v>0</v>
      </c>
      <c r="X3680">
        <v>1</v>
      </c>
      <c r="Y3680">
        <v>1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 s="3">
        <v>0</v>
      </c>
      <c r="AG3680" t="s">
        <v>1240</v>
      </c>
      <c r="AH3680">
        <v>66</v>
      </c>
      <c r="AI3680" s="4" t="s">
        <v>2701</v>
      </c>
      <c r="AJ3680" t="s">
        <v>27</v>
      </c>
      <c r="AK3680" t="s">
        <v>27</v>
      </c>
    </row>
    <row r="3681" spans="1:38" x14ac:dyDescent="0.35">
      <c r="A3681">
        <v>40900004</v>
      </c>
      <c r="B3681">
        <v>30200069</v>
      </c>
      <c r="C3681" t="s">
        <v>292</v>
      </c>
      <c r="D3681" t="s">
        <v>293</v>
      </c>
      <c r="E3681" t="s">
        <v>187</v>
      </c>
      <c r="F3681" t="s">
        <v>46</v>
      </c>
      <c r="G3681" t="s">
        <v>252</v>
      </c>
      <c r="H3681" t="s">
        <v>253</v>
      </c>
      <c r="I3681" t="s">
        <v>106</v>
      </c>
      <c r="J3681">
        <v>9210382754</v>
      </c>
      <c r="K3681">
        <v>20260629</v>
      </c>
      <c r="L3681">
        <v>5000456635</v>
      </c>
      <c r="M3681" s="2">
        <v>46217</v>
      </c>
      <c r="N3681" t="s">
        <v>51</v>
      </c>
      <c r="O3681">
        <v>110</v>
      </c>
      <c r="P3681">
        <v>3.54</v>
      </c>
      <c r="Q3681">
        <v>7.08</v>
      </c>
      <c r="R3681">
        <v>5.8764000000000002E-5</v>
      </c>
      <c r="S3681" t="s">
        <v>1229</v>
      </c>
      <c r="T3681">
        <v>7.08</v>
      </c>
      <c r="U3681">
        <v>5.8764000000000002E-5</v>
      </c>
      <c r="V3681">
        <v>2</v>
      </c>
      <c r="W3681">
        <v>0</v>
      </c>
      <c r="X3681">
        <v>2</v>
      </c>
      <c r="Y3681">
        <v>2</v>
      </c>
      <c r="Z3681">
        <v>0</v>
      </c>
      <c r="AA3681">
        <v>0</v>
      </c>
      <c r="AB3681">
        <v>2</v>
      </c>
      <c r="AC3681">
        <v>0</v>
      </c>
      <c r="AD3681">
        <v>0</v>
      </c>
      <c r="AE3681">
        <v>0</v>
      </c>
      <c r="AF3681" s="3">
        <v>0</v>
      </c>
      <c r="AG3681" t="s">
        <v>1240</v>
      </c>
      <c r="AH3681">
        <v>66</v>
      </c>
      <c r="AI3681" s="4" t="s">
        <v>2701</v>
      </c>
      <c r="AJ3681" t="s">
        <v>27</v>
      </c>
      <c r="AK3681" t="s">
        <v>27</v>
      </c>
    </row>
    <row r="3682" spans="1:38" x14ac:dyDescent="0.35">
      <c r="A3682">
        <v>40900004</v>
      </c>
      <c r="B3682">
        <v>30200069</v>
      </c>
      <c r="C3682" t="s">
        <v>292</v>
      </c>
      <c r="D3682" t="s">
        <v>293</v>
      </c>
      <c r="E3682" t="s">
        <v>187</v>
      </c>
      <c r="F3682" t="s">
        <v>46</v>
      </c>
      <c r="G3682" t="s">
        <v>1244</v>
      </c>
      <c r="H3682" t="s">
        <v>1245</v>
      </c>
      <c r="I3682" t="s">
        <v>190</v>
      </c>
      <c r="J3682">
        <v>9210382754</v>
      </c>
      <c r="K3682">
        <v>20260629</v>
      </c>
      <c r="L3682">
        <v>5000456635</v>
      </c>
      <c r="M3682" s="2">
        <v>46217</v>
      </c>
      <c r="N3682" t="s">
        <v>51</v>
      </c>
      <c r="O3682">
        <v>120</v>
      </c>
      <c r="P3682">
        <v>12.92</v>
      </c>
      <c r="Q3682">
        <v>12.92</v>
      </c>
      <c r="R3682">
        <v>1.0723599999999999E-4</v>
      </c>
      <c r="S3682" t="s">
        <v>1229</v>
      </c>
      <c r="T3682">
        <v>12.92</v>
      </c>
      <c r="U3682">
        <v>1.0723599999999999E-4</v>
      </c>
      <c r="V3682">
        <v>1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12.92</v>
      </c>
      <c r="AE3682">
        <v>0</v>
      </c>
      <c r="AF3682" s="3">
        <v>0</v>
      </c>
      <c r="AG3682" t="s">
        <v>1240</v>
      </c>
      <c r="AH3682">
        <v>66</v>
      </c>
      <c r="AI3682" s="4" t="s">
        <v>2701</v>
      </c>
      <c r="AJ3682" t="s">
        <v>1232</v>
      </c>
      <c r="AK3682" t="s">
        <v>1233</v>
      </c>
      <c r="AL3682" t="s">
        <v>1233</v>
      </c>
    </row>
    <row r="3683" spans="1:38" x14ac:dyDescent="0.35">
      <c r="A3683">
        <v>40900004</v>
      </c>
      <c r="B3683">
        <v>30200069</v>
      </c>
      <c r="C3683" t="s">
        <v>292</v>
      </c>
      <c r="D3683" t="s">
        <v>293</v>
      </c>
      <c r="E3683" t="s">
        <v>187</v>
      </c>
      <c r="F3683" t="s">
        <v>46</v>
      </c>
      <c r="G3683" t="s">
        <v>3090</v>
      </c>
      <c r="H3683" t="s">
        <v>3004</v>
      </c>
      <c r="I3683" t="s">
        <v>60</v>
      </c>
      <c r="J3683">
        <v>9210382754</v>
      </c>
      <c r="K3683">
        <v>20260629</v>
      </c>
      <c r="L3683">
        <v>5000456635</v>
      </c>
      <c r="M3683" s="2">
        <v>46217</v>
      </c>
      <c r="N3683" t="s">
        <v>51</v>
      </c>
      <c r="O3683">
        <v>130</v>
      </c>
      <c r="P3683">
        <v>3.44</v>
      </c>
      <c r="Q3683">
        <v>134.16</v>
      </c>
      <c r="R3683">
        <v>1.1135279999999999E-3</v>
      </c>
      <c r="S3683" t="s">
        <v>1229</v>
      </c>
      <c r="T3683">
        <v>134.16</v>
      </c>
      <c r="U3683">
        <v>1.1135279999999999E-3</v>
      </c>
      <c r="V3683">
        <v>39</v>
      </c>
      <c r="W3683">
        <v>0</v>
      </c>
      <c r="X3683">
        <v>39</v>
      </c>
      <c r="Y3683">
        <v>39</v>
      </c>
      <c r="Z3683">
        <v>0</v>
      </c>
      <c r="AA3683">
        <v>0</v>
      </c>
      <c r="AB3683">
        <v>39</v>
      </c>
      <c r="AC3683">
        <v>0</v>
      </c>
      <c r="AD3683">
        <v>0</v>
      </c>
      <c r="AE3683">
        <v>1683</v>
      </c>
      <c r="AF3683" s="3">
        <v>0</v>
      </c>
      <c r="AG3683" t="s">
        <v>1240</v>
      </c>
      <c r="AH3683">
        <v>66</v>
      </c>
      <c r="AI3683" s="4" t="s">
        <v>2701</v>
      </c>
      <c r="AJ3683" t="s">
        <v>27</v>
      </c>
      <c r="AK3683" t="s">
        <v>27</v>
      </c>
    </row>
    <row r="3684" spans="1:38" x14ac:dyDescent="0.35">
      <c r="A3684">
        <v>40900004</v>
      </c>
      <c r="B3684">
        <v>30200069</v>
      </c>
      <c r="C3684" t="s">
        <v>292</v>
      </c>
      <c r="D3684" t="s">
        <v>293</v>
      </c>
      <c r="E3684" t="s">
        <v>187</v>
      </c>
      <c r="F3684" t="s">
        <v>46</v>
      </c>
      <c r="G3684" t="s">
        <v>3245</v>
      </c>
      <c r="H3684" t="s">
        <v>3246</v>
      </c>
      <c r="I3684" t="s">
        <v>63</v>
      </c>
      <c r="J3684">
        <v>9210382754</v>
      </c>
      <c r="K3684">
        <v>20260629</v>
      </c>
      <c r="L3684">
        <v>5000456635</v>
      </c>
      <c r="M3684" s="2">
        <v>46217</v>
      </c>
      <c r="N3684" t="s">
        <v>51</v>
      </c>
      <c r="O3684">
        <v>160</v>
      </c>
      <c r="P3684">
        <v>39.94</v>
      </c>
      <c r="Q3684">
        <v>39.94</v>
      </c>
      <c r="R3684">
        <v>3.3150200000000001E-4</v>
      </c>
      <c r="S3684" t="s">
        <v>1229</v>
      </c>
      <c r="T3684">
        <v>39.94</v>
      </c>
      <c r="U3684">
        <v>3.3150200000000001E-4</v>
      </c>
      <c r="V3684">
        <v>1</v>
      </c>
      <c r="W3684">
        <v>0</v>
      </c>
      <c r="X3684">
        <v>1</v>
      </c>
      <c r="Y3684">
        <v>1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122</v>
      </c>
      <c r="AF3684" s="3">
        <v>0</v>
      </c>
      <c r="AG3684" t="s">
        <v>1240</v>
      </c>
      <c r="AH3684">
        <v>66</v>
      </c>
      <c r="AI3684" s="4" t="s">
        <v>2701</v>
      </c>
      <c r="AJ3684" t="s">
        <v>27</v>
      </c>
      <c r="AK3684" t="s">
        <v>27</v>
      </c>
    </row>
    <row r="3685" spans="1:38" x14ac:dyDescent="0.35">
      <c r="A3685">
        <v>40900004</v>
      </c>
      <c r="B3685">
        <v>30200069</v>
      </c>
      <c r="C3685" t="s">
        <v>292</v>
      </c>
      <c r="D3685" t="s">
        <v>293</v>
      </c>
      <c r="E3685" t="s">
        <v>187</v>
      </c>
      <c r="F3685" t="s">
        <v>46</v>
      </c>
      <c r="G3685" t="s">
        <v>334</v>
      </c>
      <c r="H3685" t="s">
        <v>3096</v>
      </c>
      <c r="I3685" t="s">
        <v>63</v>
      </c>
      <c r="J3685">
        <v>9210382754</v>
      </c>
      <c r="K3685">
        <v>20260629</v>
      </c>
      <c r="L3685">
        <v>5000456635</v>
      </c>
      <c r="M3685" s="2">
        <v>46217</v>
      </c>
      <c r="N3685" t="s">
        <v>51</v>
      </c>
      <c r="O3685">
        <v>190</v>
      </c>
      <c r="P3685">
        <v>56.81</v>
      </c>
      <c r="Q3685">
        <v>1647.49</v>
      </c>
      <c r="R3685">
        <v>1.3674167000000001E-2</v>
      </c>
      <c r="S3685" t="s">
        <v>1229</v>
      </c>
      <c r="T3685">
        <v>1647.49</v>
      </c>
      <c r="U3685">
        <v>1.3674167000000001E-2</v>
      </c>
      <c r="V3685">
        <v>29</v>
      </c>
      <c r="W3685">
        <v>0</v>
      </c>
      <c r="X3685">
        <v>29</v>
      </c>
      <c r="Y3685">
        <v>29</v>
      </c>
      <c r="Z3685">
        <v>0</v>
      </c>
      <c r="AA3685">
        <v>0</v>
      </c>
      <c r="AB3685">
        <v>29</v>
      </c>
      <c r="AC3685">
        <v>0</v>
      </c>
      <c r="AD3685">
        <v>0</v>
      </c>
      <c r="AE3685">
        <v>0</v>
      </c>
      <c r="AF3685" s="3">
        <v>0</v>
      </c>
      <c r="AG3685" t="s">
        <v>1240</v>
      </c>
      <c r="AH3685">
        <v>66</v>
      </c>
      <c r="AI3685" s="4" t="s">
        <v>2701</v>
      </c>
      <c r="AJ3685" t="s">
        <v>27</v>
      </c>
      <c r="AK3685" t="s">
        <v>27</v>
      </c>
    </row>
    <row r="3686" spans="1:38" x14ac:dyDescent="0.35">
      <c r="A3686">
        <v>40900004</v>
      </c>
      <c r="B3686">
        <v>30200069</v>
      </c>
      <c r="C3686" t="s">
        <v>292</v>
      </c>
      <c r="D3686" t="s">
        <v>293</v>
      </c>
      <c r="E3686" t="s">
        <v>187</v>
      </c>
      <c r="F3686" t="s">
        <v>46</v>
      </c>
      <c r="G3686" t="s">
        <v>1199</v>
      </c>
      <c r="H3686" t="s">
        <v>320</v>
      </c>
      <c r="I3686" t="s">
        <v>63</v>
      </c>
      <c r="J3686">
        <v>9210382754</v>
      </c>
      <c r="K3686">
        <v>20260629</v>
      </c>
      <c r="L3686">
        <v>5000456635</v>
      </c>
      <c r="M3686" s="2">
        <v>46217</v>
      </c>
      <c r="N3686" t="s">
        <v>51</v>
      </c>
      <c r="O3686">
        <v>200</v>
      </c>
      <c r="P3686">
        <v>0.57999999999999996</v>
      </c>
      <c r="Q3686">
        <v>2.3199999999999998</v>
      </c>
      <c r="R3686">
        <v>1.9255999999999997E-5</v>
      </c>
      <c r="S3686" t="s">
        <v>1229</v>
      </c>
      <c r="T3686">
        <v>2.3199999999999998</v>
      </c>
      <c r="U3686">
        <v>1.9255999999999997E-5</v>
      </c>
      <c r="V3686">
        <v>4</v>
      </c>
      <c r="W3686">
        <v>0</v>
      </c>
      <c r="X3686">
        <v>4</v>
      </c>
      <c r="Y3686">
        <v>4</v>
      </c>
      <c r="Z3686">
        <v>0</v>
      </c>
      <c r="AA3686">
        <v>0</v>
      </c>
      <c r="AB3686">
        <v>4</v>
      </c>
      <c r="AC3686">
        <v>0</v>
      </c>
      <c r="AD3686">
        <v>0</v>
      </c>
      <c r="AE3686">
        <v>775</v>
      </c>
      <c r="AF3686" s="3">
        <v>0</v>
      </c>
      <c r="AG3686" t="s">
        <v>1240</v>
      </c>
      <c r="AH3686">
        <v>66</v>
      </c>
      <c r="AI3686" s="4" t="s">
        <v>2701</v>
      </c>
      <c r="AJ3686" t="s">
        <v>27</v>
      </c>
      <c r="AK3686" t="s">
        <v>27</v>
      </c>
    </row>
    <row r="3687" spans="1:38" x14ac:dyDescent="0.35">
      <c r="A3687">
        <v>40900004</v>
      </c>
      <c r="B3687">
        <v>30200069</v>
      </c>
      <c r="C3687" t="s">
        <v>292</v>
      </c>
      <c r="D3687" t="s">
        <v>293</v>
      </c>
      <c r="E3687" t="s">
        <v>187</v>
      </c>
      <c r="F3687" t="s">
        <v>46</v>
      </c>
      <c r="G3687" t="s">
        <v>2951</v>
      </c>
      <c r="H3687" t="s">
        <v>3397</v>
      </c>
      <c r="I3687" t="s">
        <v>63</v>
      </c>
      <c r="J3687">
        <v>9210382754</v>
      </c>
      <c r="K3687">
        <v>20260629</v>
      </c>
      <c r="L3687">
        <v>5000456635</v>
      </c>
      <c r="M3687" s="2">
        <v>46217</v>
      </c>
      <c r="N3687" t="s">
        <v>51</v>
      </c>
      <c r="O3687">
        <v>210</v>
      </c>
      <c r="P3687">
        <v>39.24</v>
      </c>
      <c r="Q3687">
        <v>78.48</v>
      </c>
      <c r="R3687">
        <v>6.5138399999999997E-4</v>
      </c>
      <c r="S3687" t="s">
        <v>1229</v>
      </c>
      <c r="T3687">
        <v>78.48</v>
      </c>
      <c r="U3687">
        <v>6.5138399999999997E-4</v>
      </c>
      <c r="V3687">
        <v>2</v>
      </c>
      <c r="W3687">
        <v>0</v>
      </c>
      <c r="X3687">
        <v>2</v>
      </c>
      <c r="Y3687">
        <v>2</v>
      </c>
      <c r="Z3687">
        <v>0</v>
      </c>
      <c r="AA3687">
        <v>0</v>
      </c>
      <c r="AB3687">
        <v>2</v>
      </c>
      <c r="AC3687">
        <v>0</v>
      </c>
      <c r="AD3687">
        <v>0</v>
      </c>
      <c r="AE3687">
        <v>14</v>
      </c>
      <c r="AF3687" s="3">
        <v>0</v>
      </c>
      <c r="AG3687" t="s">
        <v>1240</v>
      </c>
      <c r="AH3687">
        <v>66</v>
      </c>
      <c r="AI3687" s="4" t="s">
        <v>2701</v>
      </c>
      <c r="AJ3687" t="s">
        <v>27</v>
      </c>
      <c r="AK3687" t="s">
        <v>27</v>
      </c>
    </row>
    <row r="3688" spans="1:38" x14ac:dyDescent="0.35">
      <c r="A3688">
        <v>40900004</v>
      </c>
      <c r="B3688">
        <v>30200069</v>
      </c>
      <c r="C3688" t="s">
        <v>292</v>
      </c>
      <c r="D3688" t="s">
        <v>293</v>
      </c>
      <c r="E3688" t="s">
        <v>187</v>
      </c>
      <c r="F3688" t="s">
        <v>46</v>
      </c>
      <c r="G3688" t="s">
        <v>325</v>
      </c>
      <c r="H3688" t="s">
        <v>326</v>
      </c>
      <c r="I3688" t="s">
        <v>66</v>
      </c>
      <c r="J3688">
        <v>9210382754</v>
      </c>
      <c r="K3688">
        <v>20260629</v>
      </c>
      <c r="L3688">
        <v>5000456635</v>
      </c>
      <c r="M3688" s="2">
        <v>46217</v>
      </c>
      <c r="N3688" t="s">
        <v>51</v>
      </c>
      <c r="O3688">
        <v>220</v>
      </c>
      <c r="P3688">
        <v>26.63</v>
      </c>
      <c r="Q3688">
        <v>1517.9099999999999</v>
      </c>
      <c r="R3688">
        <v>1.2598652999999998E-2</v>
      </c>
      <c r="S3688" t="s">
        <v>1229</v>
      </c>
      <c r="T3688">
        <v>1544.54</v>
      </c>
      <c r="U3688">
        <v>1.2819681999999999E-2</v>
      </c>
      <c r="V3688">
        <v>58</v>
      </c>
      <c r="W3688">
        <v>1</v>
      </c>
      <c r="X3688">
        <v>57</v>
      </c>
      <c r="Y3688">
        <v>57</v>
      </c>
      <c r="Z3688">
        <v>0</v>
      </c>
      <c r="AA3688">
        <v>0</v>
      </c>
      <c r="AB3688">
        <v>57</v>
      </c>
      <c r="AC3688">
        <v>0</v>
      </c>
      <c r="AD3688">
        <v>0</v>
      </c>
      <c r="AE3688">
        <v>15</v>
      </c>
      <c r="AF3688" s="3">
        <v>1.7241379310344827E-2</v>
      </c>
      <c r="AG3688" t="s">
        <v>1277</v>
      </c>
      <c r="AH3688">
        <v>66</v>
      </c>
      <c r="AI3688" s="4" t="s">
        <v>2701</v>
      </c>
      <c r="AJ3688" t="s">
        <v>27</v>
      </c>
      <c r="AK3688" t="s">
        <v>27</v>
      </c>
    </row>
    <row r="3689" spans="1:38" x14ac:dyDescent="0.35">
      <c r="A3689">
        <v>40900004</v>
      </c>
      <c r="B3689">
        <v>30200069</v>
      </c>
      <c r="C3689" t="s">
        <v>292</v>
      </c>
      <c r="D3689" t="s">
        <v>293</v>
      </c>
      <c r="E3689" t="s">
        <v>187</v>
      </c>
      <c r="F3689" t="s">
        <v>46</v>
      </c>
      <c r="G3689" t="s">
        <v>335</v>
      </c>
      <c r="H3689" t="s">
        <v>336</v>
      </c>
      <c r="I3689" t="s">
        <v>60</v>
      </c>
      <c r="J3689">
        <v>9210382754</v>
      </c>
      <c r="K3689">
        <v>20260629</v>
      </c>
      <c r="L3689">
        <v>5000456635</v>
      </c>
      <c r="M3689" s="2">
        <v>46217</v>
      </c>
      <c r="N3689" t="s">
        <v>51</v>
      </c>
      <c r="O3689">
        <v>230</v>
      </c>
      <c r="P3689">
        <v>5.83</v>
      </c>
      <c r="Q3689">
        <v>17.490000000000002</v>
      </c>
      <c r="R3689">
        <v>1.45167E-4</v>
      </c>
      <c r="S3689" t="s">
        <v>1229</v>
      </c>
      <c r="T3689">
        <v>17.490000000000002</v>
      </c>
      <c r="U3689">
        <v>1.45167E-4</v>
      </c>
      <c r="V3689">
        <v>3</v>
      </c>
      <c r="W3689">
        <v>0</v>
      </c>
      <c r="X3689">
        <v>3</v>
      </c>
      <c r="Y3689">
        <v>3</v>
      </c>
      <c r="Z3689">
        <v>0</v>
      </c>
      <c r="AA3689">
        <v>0</v>
      </c>
      <c r="AB3689">
        <v>3</v>
      </c>
      <c r="AC3689">
        <v>0</v>
      </c>
      <c r="AD3689">
        <v>0</v>
      </c>
      <c r="AE3689">
        <v>287</v>
      </c>
      <c r="AF3689" s="3">
        <v>0</v>
      </c>
      <c r="AG3689" t="s">
        <v>1240</v>
      </c>
      <c r="AH3689">
        <v>66</v>
      </c>
      <c r="AI3689" s="4" t="s">
        <v>2701</v>
      </c>
      <c r="AJ3689" t="s">
        <v>27</v>
      </c>
      <c r="AK3689" t="s">
        <v>27</v>
      </c>
    </row>
    <row r="3690" spans="1:38" x14ac:dyDescent="0.35">
      <c r="A3690">
        <v>40900004</v>
      </c>
      <c r="B3690">
        <v>30200069</v>
      </c>
      <c r="C3690" t="s">
        <v>292</v>
      </c>
      <c r="D3690" t="s">
        <v>293</v>
      </c>
      <c r="E3690" t="s">
        <v>187</v>
      </c>
      <c r="F3690" t="s">
        <v>46</v>
      </c>
      <c r="G3690" t="s">
        <v>339</v>
      </c>
      <c r="H3690" t="s">
        <v>340</v>
      </c>
      <c r="I3690" t="s">
        <v>60</v>
      </c>
      <c r="J3690">
        <v>9210382754</v>
      </c>
      <c r="K3690">
        <v>20260629</v>
      </c>
      <c r="L3690">
        <v>5000456635</v>
      </c>
      <c r="M3690" s="2">
        <v>46217</v>
      </c>
      <c r="N3690" t="s">
        <v>51</v>
      </c>
      <c r="O3690">
        <v>240</v>
      </c>
      <c r="P3690">
        <v>2.2599999999999998</v>
      </c>
      <c r="Q3690">
        <v>31.639999999999997</v>
      </c>
      <c r="R3690">
        <v>2.6261200000000001E-4</v>
      </c>
      <c r="S3690" t="s">
        <v>1229</v>
      </c>
      <c r="T3690">
        <v>31.639999999999997</v>
      </c>
      <c r="U3690">
        <v>2.6261200000000001E-4</v>
      </c>
      <c r="V3690">
        <v>14</v>
      </c>
      <c r="W3690">
        <v>0</v>
      </c>
      <c r="X3690">
        <v>14</v>
      </c>
      <c r="Y3690">
        <v>14</v>
      </c>
      <c r="Z3690">
        <v>0</v>
      </c>
      <c r="AA3690">
        <v>0</v>
      </c>
      <c r="AB3690">
        <v>14</v>
      </c>
      <c r="AC3690">
        <v>0</v>
      </c>
      <c r="AD3690">
        <v>0</v>
      </c>
      <c r="AE3690">
        <v>0</v>
      </c>
      <c r="AF3690" s="3">
        <v>0</v>
      </c>
      <c r="AG3690" t="s">
        <v>1240</v>
      </c>
      <c r="AH3690">
        <v>66</v>
      </c>
      <c r="AI3690" s="4" t="s">
        <v>2701</v>
      </c>
      <c r="AJ3690" t="s">
        <v>27</v>
      </c>
      <c r="AK3690" t="s">
        <v>27</v>
      </c>
    </row>
    <row r="3691" spans="1:38" x14ac:dyDescent="0.35">
      <c r="A3691">
        <v>40900004</v>
      </c>
      <c r="B3691">
        <v>30200069</v>
      </c>
      <c r="C3691" t="s">
        <v>292</v>
      </c>
      <c r="D3691" t="s">
        <v>293</v>
      </c>
      <c r="E3691" t="s">
        <v>187</v>
      </c>
      <c r="F3691" t="s">
        <v>46</v>
      </c>
      <c r="G3691" t="s">
        <v>2825</v>
      </c>
      <c r="H3691" t="s">
        <v>3398</v>
      </c>
      <c r="I3691" t="s">
        <v>60</v>
      </c>
      <c r="J3691">
        <v>9210382754</v>
      </c>
      <c r="K3691">
        <v>20260629</v>
      </c>
      <c r="L3691">
        <v>5000456635</v>
      </c>
      <c r="M3691" s="2">
        <v>46217</v>
      </c>
      <c r="N3691" t="s">
        <v>51</v>
      </c>
      <c r="O3691">
        <v>260</v>
      </c>
      <c r="P3691">
        <v>34.020000000000003</v>
      </c>
      <c r="Q3691">
        <v>68.040000000000006</v>
      </c>
      <c r="R3691">
        <v>5.6473200000000008E-4</v>
      </c>
      <c r="S3691" t="s">
        <v>1229</v>
      </c>
      <c r="T3691">
        <v>68.040000000000006</v>
      </c>
      <c r="U3691">
        <v>5.6473200000000008E-4</v>
      </c>
      <c r="V3691">
        <v>2</v>
      </c>
      <c r="W3691">
        <v>0</v>
      </c>
      <c r="X3691">
        <v>2</v>
      </c>
      <c r="Y3691">
        <v>2</v>
      </c>
      <c r="Z3691">
        <v>0</v>
      </c>
      <c r="AA3691">
        <v>0</v>
      </c>
      <c r="AB3691">
        <v>2</v>
      </c>
      <c r="AC3691">
        <v>0</v>
      </c>
      <c r="AD3691">
        <v>0</v>
      </c>
      <c r="AE3691">
        <v>150</v>
      </c>
      <c r="AF3691" s="3">
        <v>0</v>
      </c>
      <c r="AG3691" t="s">
        <v>1240</v>
      </c>
      <c r="AH3691">
        <v>66</v>
      </c>
      <c r="AI3691" s="4" t="s">
        <v>2701</v>
      </c>
      <c r="AJ3691" t="s">
        <v>27</v>
      </c>
      <c r="AK3691" t="s">
        <v>27</v>
      </c>
    </row>
    <row r="3692" spans="1:38" x14ac:dyDescent="0.35">
      <c r="A3692">
        <v>40900004</v>
      </c>
      <c r="B3692">
        <v>30200069</v>
      </c>
      <c r="C3692" t="s">
        <v>292</v>
      </c>
      <c r="D3692" t="s">
        <v>293</v>
      </c>
      <c r="E3692" t="s">
        <v>187</v>
      </c>
      <c r="F3692" t="s">
        <v>46</v>
      </c>
      <c r="G3692" t="s">
        <v>2576</v>
      </c>
      <c r="H3692" t="s">
        <v>3399</v>
      </c>
      <c r="I3692" t="s">
        <v>66</v>
      </c>
      <c r="J3692">
        <v>9210382754</v>
      </c>
      <c r="K3692">
        <v>20260629</v>
      </c>
      <c r="L3692">
        <v>5000456635</v>
      </c>
      <c r="M3692" s="2">
        <v>46217</v>
      </c>
      <c r="N3692" t="s">
        <v>51</v>
      </c>
      <c r="O3692">
        <v>270</v>
      </c>
      <c r="P3692">
        <v>22.31</v>
      </c>
      <c r="Q3692">
        <v>22.31</v>
      </c>
      <c r="R3692">
        <v>1.8517299999999998E-4</v>
      </c>
      <c r="S3692" t="s">
        <v>1229</v>
      </c>
      <c r="T3692">
        <v>22.31</v>
      </c>
      <c r="U3692">
        <v>1.8517299999999998E-4</v>
      </c>
      <c r="V3692">
        <v>1</v>
      </c>
      <c r="W3692">
        <v>0</v>
      </c>
      <c r="X3692">
        <v>1</v>
      </c>
      <c r="Y3692">
        <v>1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31</v>
      </c>
      <c r="AF3692" s="3">
        <v>0</v>
      </c>
      <c r="AG3692" t="s">
        <v>1240</v>
      </c>
      <c r="AH3692">
        <v>66</v>
      </c>
      <c r="AI3692" s="4" t="s">
        <v>2701</v>
      </c>
      <c r="AJ3692" t="s">
        <v>27</v>
      </c>
      <c r="AK3692" t="s">
        <v>27</v>
      </c>
    </row>
    <row r="3693" spans="1:38" x14ac:dyDescent="0.35">
      <c r="A3693">
        <v>40900004</v>
      </c>
      <c r="B3693">
        <v>30200069</v>
      </c>
      <c r="C3693" t="s">
        <v>292</v>
      </c>
      <c r="D3693" t="s">
        <v>293</v>
      </c>
      <c r="E3693" t="s">
        <v>187</v>
      </c>
      <c r="F3693" t="s">
        <v>46</v>
      </c>
      <c r="G3693" t="s">
        <v>317</v>
      </c>
      <c r="H3693" t="s">
        <v>318</v>
      </c>
      <c r="I3693" t="s">
        <v>63</v>
      </c>
      <c r="J3693">
        <v>9210382754</v>
      </c>
      <c r="K3693">
        <v>20260629</v>
      </c>
      <c r="L3693">
        <v>5000456635</v>
      </c>
      <c r="M3693" s="2">
        <v>46217</v>
      </c>
      <c r="N3693" t="s">
        <v>51</v>
      </c>
      <c r="O3693">
        <v>280</v>
      </c>
      <c r="P3693">
        <v>2.08</v>
      </c>
      <c r="Q3693">
        <v>22.880000000000003</v>
      </c>
      <c r="R3693">
        <v>1.8990400000000002E-4</v>
      </c>
      <c r="S3693" t="s">
        <v>1229</v>
      </c>
      <c r="T3693">
        <v>22.880000000000003</v>
      </c>
      <c r="U3693">
        <v>1.8990400000000002E-4</v>
      </c>
      <c r="V3693">
        <v>11</v>
      </c>
      <c r="W3693">
        <v>0</v>
      </c>
      <c r="X3693">
        <v>11</v>
      </c>
      <c r="Y3693">
        <v>0</v>
      </c>
      <c r="Z3693">
        <v>11</v>
      </c>
      <c r="AA3693">
        <v>0</v>
      </c>
      <c r="AB3693">
        <v>11</v>
      </c>
      <c r="AC3693">
        <v>0</v>
      </c>
      <c r="AD3693">
        <v>0</v>
      </c>
      <c r="AE3693">
        <v>0</v>
      </c>
      <c r="AF3693" s="3">
        <v>0</v>
      </c>
      <c r="AG3693" t="s">
        <v>1240</v>
      </c>
      <c r="AH3693">
        <v>66</v>
      </c>
      <c r="AI3693" s="4" t="s">
        <v>2701</v>
      </c>
      <c r="AJ3693" t="s">
        <v>27</v>
      </c>
      <c r="AK3693" t="s">
        <v>27</v>
      </c>
    </row>
    <row r="3694" spans="1:38" x14ac:dyDescent="0.35">
      <c r="A3694">
        <v>40900004</v>
      </c>
      <c r="B3694">
        <v>30200069</v>
      </c>
      <c r="C3694" t="s">
        <v>292</v>
      </c>
      <c r="D3694" t="s">
        <v>293</v>
      </c>
      <c r="E3694" t="s">
        <v>187</v>
      </c>
      <c r="F3694" t="s">
        <v>46</v>
      </c>
      <c r="G3694" t="s">
        <v>1427</v>
      </c>
      <c r="H3694" t="s">
        <v>3400</v>
      </c>
      <c r="I3694" t="s">
        <v>66</v>
      </c>
      <c r="J3694">
        <v>9210382754</v>
      </c>
      <c r="K3694">
        <v>20260629</v>
      </c>
      <c r="L3694">
        <v>5000456635</v>
      </c>
      <c r="M3694" s="2">
        <v>46217</v>
      </c>
      <c r="N3694" t="s">
        <v>51</v>
      </c>
      <c r="O3694">
        <v>290</v>
      </c>
      <c r="P3694">
        <v>89.06</v>
      </c>
      <c r="Q3694">
        <v>89.06</v>
      </c>
      <c r="R3694">
        <v>7.3919800000000005E-4</v>
      </c>
      <c r="S3694" t="s">
        <v>1229</v>
      </c>
      <c r="T3694">
        <v>89.06</v>
      </c>
      <c r="U3694">
        <v>7.3919800000000005E-4</v>
      </c>
      <c r="V3694">
        <v>1</v>
      </c>
      <c r="W3694">
        <v>0</v>
      </c>
      <c r="X3694">
        <v>1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 s="3">
        <v>0</v>
      </c>
      <c r="AG3694" t="s">
        <v>1240</v>
      </c>
      <c r="AH3694">
        <v>66</v>
      </c>
      <c r="AI3694" s="4" t="s">
        <v>2701</v>
      </c>
      <c r="AJ3694" t="s">
        <v>27</v>
      </c>
      <c r="AK3694" t="s">
        <v>27</v>
      </c>
    </row>
    <row r="3695" spans="1:38" x14ac:dyDescent="0.35">
      <c r="A3695">
        <v>40900004</v>
      </c>
      <c r="B3695">
        <v>30200069</v>
      </c>
      <c r="C3695" t="s">
        <v>292</v>
      </c>
      <c r="D3695" t="s">
        <v>293</v>
      </c>
      <c r="E3695" t="s">
        <v>187</v>
      </c>
      <c r="F3695" t="s">
        <v>46</v>
      </c>
      <c r="G3695" t="s">
        <v>3401</v>
      </c>
      <c r="H3695" t="s">
        <v>3402</v>
      </c>
      <c r="I3695" t="s">
        <v>60</v>
      </c>
      <c r="J3695">
        <v>9210382754</v>
      </c>
      <c r="K3695">
        <v>20260629</v>
      </c>
      <c r="L3695">
        <v>5000456635</v>
      </c>
      <c r="M3695" s="2">
        <v>46217</v>
      </c>
      <c r="N3695" t="s">
        <v>51</v>
      </c>
      <c r="O3695">
        <v>310</v>
      </c>
      <c r="P3695">
        <v>2.48</v>
      </c>
      <c r="Q3695">
        <v>22.32</v>
      </c>
      <c r="R3695">
        <v>1.8525599999999999E-4</v>
      </c>
      <c r="S3695" t="s">
        <v>1229</v>
      </c>
      <c r="T3695">
        <v>22.32</v>
      </c>
      <c r="U3695">
        <v>1.8525599999999999E-4</v>
      </c>
      <c r="V3695">
        <v>9</v>
      </c>
      <c r="W3695">
        <v>0</v>
      </c>
      <c r="X3695">
        <v>9</v>
      </c>
      <c r="Y3695">
        <v>9</v>
      </c>
      <c r="Z3695">
        <v>0</v>
      </c>
      <c r="AA3695">
        <v>0</v>
      </c>
      <c r="AB3695">
        <v>9</v>
      </c>
      <c r="AC3695">
        <v>0</v>
      </c>
      <c r="AD3695">
        <v>0</v>
      </c>
      <c r="AE3695">
        <v>0</v>
      </c>
      <c r="AF3695" s="3">
        <v>0</v>
      </c>
      <c r="AG3695" t="s">
        <v>1240</v>
      </c>
      <c r="AH3695">
        <v>66</v>
      </c>
      <c r="AI3695" s="4" t="s">
        <v>2701</v>
      </c>
      <c r="AJ3695" t="s">
        <v>27</v>
      </c>
      <c r="AK3695" t="s">
        <v>27</v>
      </c>
    </row>
    <row r="3696" spans="1:38" x14ac:dyDescent="0.35">
      <c r="A3696">
        <v>40900004</v>
      </c>
      <c r="B3696">
        <v>30200069</v>
      </c>
      <c r="C3696" t="s">
        <v>292</v>
      </c>
      <c r="D3696" t="s">
        <v>293</v>
      </c>
      <c r="E3696" t="s">
        <v>187</v>
      </c>
      <c r="F3696" t="s">
        <v>46</v>
      </c>
      <c r="G3696" t="s">
        <v>976</v>
      </c>
      <c r="H3696" t="s">
        <v>977</v>
      </c>
      <c r="I3696" t="s">
        <v>63</v>
      </c>
      <c r="J3696">
        <v>9210382754</v>
      </c>
      <c r="K3696">
        <v>20260629</v>
      </c>
      <c r="L3696">
        <v>5000456635</v>
      </c>
      <c r="M3696" s="2">
        <v>46217</v>
      </c>
      <c r="N3696" t="s">
        <v>51</v>
      </c>
      <c r="O3696">
        <v>340</v>
      </c>
      <c r="P3696">
        <v>1.1000000000000001</v>
      </c>
      <c r="Q3696">
        <v>1.1000000000000001</v>
      </c>
      <c r="R3696">
        <v>9.1300000000000007E-6</v>
      </c>
      <c r="S3696" t="s">
        <v>1229</v>
      </c>
      <c r="T3696">
        <v>1.1000000000000001</v>
      </c>
      <c r="U3696">
        <v>9.1300000000000007E-6</v>
      </c>
      <c r="V3696">
        <v>1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1.1000000000000001</v>
      </c>
      <c r="AE3696">
        <v>0</v>
      </c>
      <c r="AF3696" s="3">
        <v>0</v>
      </c>
      <c r="AG3696" t="s">
        <v>1240</v>
      </c>
      <c r="AH3696">
        <v>66</v>
      </c>
      <c r="AI3696" s="4" t="s">
        <v>2701</v>
      </c>
      <c r="AJ3696" t="s">
        <v>1232</v>
      </c>
      <c r="AK3696" t="s">
        <v>1269</v>
      </c>
      <c r="AL3696" t="s">
        <v>1269</v>
      </c>
    </row>
    <row r="3697" spans="1:38" x14ac:dyDescent="0.35">
      <c r="A3697">
        <v>40900004</v>
      </c>
      <c r="B3697">
        <v>30200069</v>
      </c>
      <c r="C3697" t="s">
        <v>292</v>
      </c>
      <c r="D3697" t="s">
        <v>293</v>
      </c>
      <c r="E3697" t="s">
        <v>187</v>
      </c>
      <c r="F3697" t="s">
        <v>46</v>
      </c>
      <c r="G3697" t="s">
        <v>3403</v>
      </c>
      <c r="H3697" t="s">
        <v>2463</v>
      </c>
      <c r="I3697" t="s">
        <v>66</v>
      </c>
      <c r="J3697">
        <v>9210382754</v>
      </c>
      <c r="K3697">
        <v>20260629</v>
      </c>
      <c r="L3697">
        <v>5000456635</v>
      </c>
      <c r="M3697" s="2">
        <v>46217</v>
      </c>
      <c r="N3697" t="s">
        <v>51</v>
      </c>
      <c r="O3697">
        <v>350</v>
      </c>
      <c r="P3697">
        <v>18</v>
      </c>
      <c r="Q3697">
        <v>18</v>
      </c>
      <c r="R3697">
        <v>1.494E-4</v>
      </c>
      <c r="S3697" t="s">
        <v>1229</v>
      </c>
      <c r="T3697">
        <v>18</v>
      </c>
      <c r="U3697">
        <v>1.494E-4</v>
      </c>
      <c r="V3697">
        <v>1</v>
      </c>
      <c r="W3697">
        <v>0</v>
      </c>
      <c r="X3697">
        <v>1</v>
      </c>
      <c r="Y3697">
        <v>1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76</v>
      </c>
      <c r="AF3697" s="3">
        <v>0</v>
      </c>
      <c r="AG3697" t="s">
        <v>1240</v>
      </c>
      <c r="AH3697">
        <v>66</v>
      </c>
      <c r="AI3697" s="4" t="s">
        <v>2701</v>
      </c>
      <c r="AJ3697" t="s">
        <v>27</v>
      </c>
      <c r="AK3697" t="s">
        <v>27</v>
      </c>
    </row>
    <row r="3698" spans="1:38" x14ac:dyDescent="0.35">
      <c r="A3698">
        <v>40900004</v>
      </c>
      <c r="B3698">
        <v>30200069</v>
      </c>
      <c r="C3698" t="s">
        <v>292</v>
      </c>
      <c r="D3698" t="s">
        <v>293</v>
      </c>
      <c r="E3698" t="s">
        <v>187</v>
      </c>
      <c r="F3698" t="s">
        <v>46</v>
      </c>
      <c r="G3698" t="s">
        <v>2466</v>
      </c>
      <c r="H3698" t="s">
        <v>3093</v>
      </c>
      <c r="I3698" t="s">
        <v>60</v>
      </c>
      <c r="J3698">
        <v>9210382754</v>
      </c>
      <c r="K3698">
        <v>20260629</v>
      </c>
      <c r="L3698">
        <v>5000456635</v>
      </c>
      <c r="M3698" s="2">
        <v>46217</v>
      </c>
      <c r="N3698" t="s">
        <v>51</v>
      </c>
      <c r="O3698">
        <v>360</v>
      </c>
      <c r="P3698">
        <v>8.3699999999999992</v>
      </c>
      <c r="Q3698">
        <v>25.11</v>
      </c>
      <c r="R3698">
        <v>2.0841300000000001E-4</v>
      </c>
      <c r="S3698" t="s">
        <v>1229</v>
      </c>
      <c r="T3698">
        <v>25.11</v>
      </c>
      <c r="U3698">
        <v>2.0841300000000001E-4</v>
      </c>
      <c r="V3698">
        <v>3</v>
      </c>
      <c r="W3698">
        <v>0</v>
      </c>
      <c r="X3698">
        <v>3</v>
      </c>
      <c r="Y3698">
        <v>3</v>
      </c>
      <c r="Z3698">
        <v>0</v>
      </c>
      <c r="AA3698">
        <v>0</v>
      </c>
      <c r="AB3698">
        <v>3</v>
      </c>
      <c r="AC3698">
        <v>0</v>
      </c>
      <c r="AD3698">
        <v>0</v>
      </c>
      <c r="AE3698">
        <v>478</v>
      </c>
      <c r="AF3698" s="3">
        <v>0</v>
      </c>
      <c r="AG3698" t="s">
        <v>1240</v>
      </c>
      <c r="AH3698">
        <v>66</v>
      </c>
      <c r="AI3698" s="4" t="s">
        <v>2701</v>
      </c>
      <c r="AJ3698" t="s">
        <v>27</v>
      </c>
      <c r="AK3698" t="s">
        <v>27</v>
      </c>
    </row>
    <row r="3699" spans="1:38" x14ac:dyDescent="0.35">
      <c r="A3699">
        <v>40900004</v>
      </c>
      <c r="B3699">
        <v>30200069</v>
      </c>
      <c r="C3699" t="s">
        <v>292</v>
      </c>
      <c r="D3699" t="s">
        <v>293</v>
      </c>
      <c r="E3699" t="s">
        <v>187</v>
      </c>
      <c r="F3699" t="s">
        <v>46</v>
      </c>
      <c r="G3699" t="s">
        <v>3404</v>
      </c>
      <c r="H3699" t="s">
        <v>3405</v>
      </c>
      <c r="I3699" t="s">
        <v>66</v>
      </c>
      <c r="J3699">
        <v>9210382754</v>
      </c>
      <c r="K3699">
        <v>20260629</v>
      </c>
      <c r="L3699">
        <v>5000456635</v>
      </c>
      <c r="M3699" s="2">
        <v>46217</v>
      </c>
      <c r="N3699" t="s">
        <v>51</v>
      </c>
      <c r="O3699">
        <v>370</v>
      </c>
      <c r="P3699">
        <v>603.71</v>
      </c>
      <c r="Q3699">
        <v>603.71</v>
      </c>
      <c r="R3699">
        <v>5.0107930000000004E-3</v>
      </c>
      <c r="S3699" t="s">
        <v>1229</v>
      </c>
      <c r="T3699">
        <v>603.71</v>
      </c>
      <c r="U3699">
        <v>5.0107930000000004E-3</v>
      </c>
      <c r="V3699">
        <v>1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603.71</v>
      </c>
      <c r="AE3699">
        <v>0</v>
      </c>
      <c r="AF3699" s="3">
        <v>0</v>
      </c>
      <c r="AG3699" t="s">
        <v>1240</v>
      </c>
      <c r="AH3699">
        <v>66</v>
      </c>
      <c r="AI3699" s="4" t="s">
        <v>2701</v>
      </c>
      <c r="AJ3699" t="s">
        <v>1232</v>
      </c>
      <c r="AK3699" t="s">
        <v>1269</v>
      </c>
      <c r="AL3699" t="s">
        <v>1269</v>
      </c>
    </row>
    <row r="3700" spans="1:38" x14ac:dyDescent="0.35">
      <c r="A3700">
        <v>40900004</v>
      </c>
      <c r="B3700">
        <v>30200069</v>
      </c>
      <c r="C3700" t="s">
        <v>292</v>
      </c>
      <c r="D3700" t="s">
        <v>293</v>
      </c>
      <c r="E3700" t="s">
        <v>187</v>
      </c>
      <c r="F3700" t="s">
        <v>46</v>
      </c>
      <c r="G3700" t="s">
        <v>1821</v>
      </c>
      <c r="H3700" t="s">
        <v>446</v>
      </c>
      <c r="I3700" t="s">
        <v>60</v>
      </c>
      <c r="J3700">
        <v>9210382754</v>
      </c>
      <c r="K3700">
        <v>20260629</v>
      </c>
      <c r="L3700">
        <v>5000456635</v>
      </c>
      <c r="M3700" s="2">
        <v>46217</v>
      </c>
      <c r="N3700" t="s">
        <v>51</v>
      </c>
      <c r="O3700">
        <v>380</v>
      </c>
      <c r="P3700">
        <v>306.97000000000003</v>
      </c>
      <c r="Q3700">
        <v>306.97000000000003</v>
      </c>
      <c r="R3700">
        <v>2.5478510000000003E-3</v>
      </c>
      <c r="S3700" t="s">
        <v>1229</v>
      </c>
      <c r="T3700">
        <v>306.97000000000003</v>
      </c>
      <c r="U3700">
        <v>2.5478510000000003E-3</v>
      </c>
      <c r="V3700">
        <v>1</v>
      </c>
      <c r="W3700">
        <v>0</v>
      </c>
      <c r="X3700">
        <v>1</v>
      </c>
      <c r="Y3700">
        <v>1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43</v>
      </c>
      <c r="AF3700" s="3">
        <v>0</v>
      </c>
      <c r="AG3700" t="s">
        <v>1240</v>
      </c>
      <c r="AH3700">
        <v>66</v>
      </c>
      <c r="AI3700" s="4" t="s">
        <v>2701</v>
      </c>
      <c r="AJ3700" t="s">
        <v>27</v>
      </c>
      <c r="AK3700" t="s">
        <v>27</v>
      </c>
    </row>
    <row r="3701" spans="1:38" x14ac:dyDescent="0.35">
      <c r="A3701">
        <v>40900004</v>
      </c>
      <c r="B3701">
        <v>30200069</v>
      </c>
      <c r="C3701" t="s">
        <v>292</v>
      </c>
      <c r="D3701" t="s">
        <v>293</v>
      </c>
      <c r="E3701" t="s">
        <v>187</v>
      </c>
      <c r="F3701" t="s">
        <v>46</v>
      </c>
      <c r="G3701" t="s">
        <v>3406</v>
      </c>
      <c r="H3701" t="s">
        <v>3407</v>
      </c>
      <c r="I3701" t="s">
        <v>60</v>
      </c>
      <c r="J3701">
        <v>9210382754</v>
      </c>
      <c r="K3701">
        <v>20260629</v>
      </c>
      <c r="L3701">
        <v>5000456635</v>
      </c>
      <c r="M3701" s="2">
        <v>46217</v>
      </c>
      <c r="N3701" t="s">
        <v>51</v>
      </c>
      <c r="O3701">
        <v>390</v>
      </c>
      <c r="P3701">
        <v>0.45</v>
      </c>
      <c r="Q3701">
        <v>0.45</v>
      </c>
      <c r="R3701">
        <v>3.7350000000000002E-6</v>
      </c>
      <c r="S3701" t="s">
        <v>1229</v>
      </c>
      <c r="T3701">
        <v>0.45</v>
      </c>
      <c r="U3701">
        <v>3.7350000000000002E-6</v>
      </c>
      <c r="V3701">
        <v>1</v>
      </c>
      <c r="W3701">
        <v>0</v>
      </c>
      <c r="X3701">
        <v>1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83</v>
      </c>
      <c r="AF3701" s="3">
        <v>0</v>
      </c>
      <c r="AG3701" t="s">
        <v>1240</v>
      </c>
      <c r="AH3701">
        <v>66</v>
      </c>
      <c r="AI3701" s="4" t="s">
        <v>2701</v>
      </c>
      <c r="AJ3701" t="s">
        <v>27</v>
      </c>
      <c r="AK3701" t="s">
        <v>27</v>
      </c>
    </row>
    <row r="3702" spans="1:38" x14ac:dyDescent="0.35">
      <c r="A3702">
        <v>40900004</v>
      </c>
      <c r="B3702">
        <v>30200069</v>
      </c>
      <c r="C3702" t="s">
        <v>292</v>
      </c>
      <c r="D3702" t="s">
        <v>293</v>
      </c>
      <c r="E3702" t="s">
        <v>187</v>
      </c>
      <c r="F3702" t="s">
        <v>46</v>
      </c>
      <c r="G3702" t="s">
        <v>64</v>
      </c>
      <c r="H3702" t="s">
        <v>65</v>
      </c>
      <c r="I3702" t="s">
        <v>66</v>
      </c>
      <c r="J3702">
        <v>9210382754</v>
      </c>
      <c r="K3702">
        <v>20260629</v>
      </c>
      <c r="L3702">
        <v>5000456635</v>
      </c>
      <c r="M3702" s="2">
        <v>46217</v>
      </c>
      <c r="N3702" t="s">
        <v>51</v>
      </c>
      <c r="O3702">
        <v>400</v>
      </c>
      <c r="P3702">
        <v>19.79</v>
      </c>
      <c r="Q3702">
        <v>19.79</v>
      </c>
      <c r="R3702">
        <v>1.6425699999999998E-4</v>
      </c>
      <c r="S3702" t="s">
        <v>1229</v>
      </c>
      <c r="T3702">
        <v>19.79</v>
      </c>
      <c r="U3702">
        <v>1.6425699999999998E-4</v>
      </c>
      <c r="V3702">
        <v>1</v>
      </c>
      <c r="W3702">
        <v>0</v>
      </c>
      <c r="X3702">
        <v>1</v>
      </c>
      <c r="Y3702">
        <v>1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125</v>
      </c>
      <c r="AF3702" s="3">
        <v>0</v>
      </c>
      <c r="AG3702" t="s">
        <v>1240</v>
      </c>
      <c r="AH3702">
        <v>66</v>
      </c>
      <c r="AI3702" s="4" t="s">
        <v>2701</v>
      </c>
      <c r="AJ3702" t="s">
        <v>27</v>
      </c>
      <c r="AK3702" t="s">
        <v>27</v>
      </c>
    </row>
    <row r="3703" spans="1:38" x14ac:dyDescent="0.35">
      <c r="A3703">
        <v>40900004</v>
      </c>
      <c r="B3703">
        <v>30200069</v>
      </c>
      <c r="C3703" t="s">
        <v>292</v>
      </c>
      <c r="D3703" t="s">
        <v>293</v>
      </c>
      <c r="E3703" t="s">
        <v>187</v>
      </c>
      <c r="F3703" t="s">
        <v>46</v>
      </c>
      <c r="G3703" t="s">
        <v>1476</v>
      </c>
      <c r="H3703" t="s">
        <v>945</v>
      </c>
      <c r="I3703" t="s">
        <v>66</v>
      </c>
      <c r="J3703">
        <v>9210382754</v>
      </c>
      <c r="K3703">
        <v>20260629</v>
      </c>
      <c r="L3703">
        <v>5000456635</v>
      </c>
      <c r="M3703" s="2">
        <v>46217</v>
      </c>
      <c r="N3703" t="s">
        <v>51</v>
      </c>
      <c r="O3703">
        <v>410</v>
      </c>
      <c r="P3703">
        <v>1.61</v>
      </c>
      <c r="Q3703">
        <v>1.61</v>
      </c>
      <c r="R3703">
        <v>1.3362999999999999E-5</v>
      </c>
      <c r="S3703" t="s">
        <v>1229</v>
      </c>
      <c r="T3703">
        <v>1.61</v>
      </c>
      <c r="U3703">
        <v>1.3362999999999999E-5</v>
      </c>
      <c r="V3703">
        <v>1</v>
      </c>
      <c r="W3703">
        <v>0</v>
      </c>
      <c r="X3703">
        <v>1</v>
      </c>
      <c r="Y3703">
        <v>1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 s="3">
        <v>0</v>
      </c>
      <c r="AG3703" t="s">
        <v>1240</v>
      </c>
      <c r="AH3703">
        <v>66</v>
      </c>
      <c r="AI3703" s="4" t="s">
        <v>2701</v>
      </c>
      <c r="AJ3703" t="s">
        <v>27</v>
      </c>
      <c r="AK3703" t="s">
        <v>27</v>
      </c>
    </row>
    <row r="3704" spans="1:38" x14ac:dyDescent="0.35">
      <c r="A3704">
        <v>40900004</v>
      </c>
      <c r="B3704">
        <v>30200069</v>
      </c>
      <c r="C3704" t="s">
        <v>292</v>
      </c>
      <c r="D3704" t="s">
        <v>293</v>
      </c>
      <c r="E3704" t="s">
        <v>187</v>
      </c>
      <c r="F3704" t="s">
        <v>46</v>
      </c>
      <c r="G3704" t="s">
        <v>363</v>
      </c>
      <c r="H3704" t="s">
        <v>364</v>
      </c>
      <c r="I3704" t="s">
        <v>66</v>
      </c>
      <c r="J3704">
        <v>9210382754</v>
      </c>
      <c r="K3704">
        <v>20260629</v>
      </c>
      <c r="L3704">
        <v>5000456635</v>
      </c>
      <c r="M3704" s="2">
        <v>46217</v>
      </c>
      <c r="N3704" t="s">
        <v>51</v>
      </c>
      <c r="O3704">
        <v>420</v>
      </c>
      <c r="P3704">
        <v>0.41</v>
      </c>
      <c r="Q3704">
        <v>1.64</v>
      </c>
      <c r="R3704">
        <v>1.3612000000000001E-5</v>
      </c>
      <c r="S3704" t="s">
        <v>1229</v>
      </c>
      <c r="T3704">
        <v>1.64</v>
      </c>
      <c r="U3704">
        <v>1.3612000000000001E-5</v>
      </c>
      <c r="V3704">
        <v>4</v>
      </c>
      <c r="W3704">
        <v>0</v>
      </c>
      <c r="X3704">
        <v>4</v>
      </c>
      <c r="Y3704">
        <v>4</v>
      </c>
      <c r="Z3704">
        <v>0</v>
      </c>
      <c r="AA3704">
        <v>0</v>
      </c>
      <c r="AB3704">
        <v>4</v>
      </c>
      <c r="AC3704">
        <v>0</v>
      </c>
      <c r="AD3704">
        <v>0</v>
      </c>
      <c r="AE3704">
        <v>5818</v>
      </c>
      <c r="AF3704" s="3">
        <v>0</v>
      </c>
      <c r="AG3704" t="s">
        <v>1240</v>
      </c>
      <c r="AH3704">
        <v>66</v>
      </c>
      <c r="AI3704" s="4" t="s">
        <v>2701</v>
      </c>
      <c r="AJ3704" t="s">
        <v>27</v>
      </c>
      <c r="AK3704" t="s">
        <v>27</v>
      </c>
    </row>
    <row r="3705" spans="1:38" x14ac:dyDescent="0.35">
      <c r="A3705">
        <v>40900004</v>
      </c>
      <c r="B3705">
        <v>30200069</v>
      </c>
      <c r="C3705" t="s">
        <v>292</v>
      </c>
      <c r="D3705" t="s">
        <v>293</v>
      </c>
      <c r="E3705" t="s">
        <v>187</v>
      </c>
      <c r="F3705" t="s">
        <v>46</v>
      </c>
      <c r="G3705" t="s">
        <v>348</v>
      </c>
      <c r="H3705" t="s">
        <v>349</v>
      </c>
      <c r="I3705" t="s">
        <v>60</v>
      </c>
      <c r="J3705">
        <v>9210382754</v>
      </c>
      <c r="K3705">
        <v>20260629</v>
      </c>
      <c r="L3705">
        <v>5000456635</v>
      </c>
      <c r="M3705" s="2">
        <v>46217</v>
      </c>
      <c r="N3705" t="s">
        <v>51</v>
      </c>
      <c r="O3705">
        <v>430</v>
      </c>
      <c r="P3705">
        <v>1.27</v>
      </c>
      <c r="Q3705">
        <v>7.62</v>
      </c>
      <c r="R3705">
        <v>6.3245999999999997E-5</v>
      </c>
      <c r="S3705" t="s">
        <v>1229</v>
      </c>
      <c r="T3705">
        <v>7.62</v>
      </c>
      <c r="U3705">
        <v>6.3245999999999997E-5</v>
      </c>
      <c r="V3705">
        <v>6</v>
      </c>
      <c r="W3705">
        <v>0</v>
      </c>
      <c r="X3705">
        <v>6</v>
      </c>
      <c r="Y3705">
        <v>6</v>
      </c>
      <c r="Z3705">
        <v>0</v>
      </c>
      <c r="AA3705">
        <v>0</v>
      </c>
      <c r="AB3705">
        <v>6</v>
      </c>
      <c r="AC3705">
        <v>0</v>
      </c>
      <c r="AD3705">
        <v>0</v>
      </c>
      <c r="AE3705">
        <v>971</v>
      </c>
      <c r="AF3705" s="3">
        <v>0</v>
      </c>
      <c r="AG3705" t="s">
        <v>1240</v>
      </c>
      <c r="AH3705">
        <v>66</v>
      </c>
      <c r="AI3705" s="4" t="s">
        <v>2701</v>
      </c>
      <c r="AJ3705" t="s">
        <v>27</v>
      </c>
      <c r="AK3705" t="s">
        <v>27</v>
      </c>
    </row>
    <row r="3706" spans="1:38" x14ac:dyDescent="0.35">
      <c r="A3706">
        <v>40900004</v>
      </c>
      <c r="B3706">
        <v>30200069</v>
      </c>
      <c r="C3706" t="s">
        <v>292</v>
      </c>
      <c r="D3706" t="s">
        <v>293</v>
      </c>
      <c r="E3706" t="s">
        <v>187</v>
      </c>
      <c r="F3706" t="s">
        <v>46</v>
      </c>
      <c r="G3706" t="s">
        <v>2424</v>
      </c>
      <c r="H3706" t="s">
        <v>3252</v>
      </c>
      <c r="I3706" t="s">
        <v>106</v>
      </c>
      <c r="J3706">
        <v>9210382754</v>
      </c>
      <c r="K3706">
        <v>20260629</v>
      </c>
      <c r="L3706">
        <v>5000456635</v>
      </c>
      <c r="M3706" s="2">
        <v>46217</v>
      </c>
      <c r="N3706" t="s">
        <v>51</v>
      </c>
      <c r="O3706">
        <v>440</v>
      </c>
      <c r="P3706">
        <v>55.9</v>
      </c>
      <c r="Q3706">
        <v>55.9</v>
      </c>
      <c r="R3706">
        <v>4.6396999999999996E-4</v>
      </c>
      <c r="S3706" t="s">
        <v>1229</v>
      </c>
      <c r="T3706">
        <v>55.9</v>
      </c>
      <c r="U3706">
        <v>4.6396999999999996E-4</v>
      </c>
      <c r="V3706">
        <v>1</v>
      </c>
      <c r="W3706">
        <v>0</v>
      </c>
      <c r="X3706">
        <v>1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 s="3">
        <v>0</v>
      </c>
      <c r="AG3706" t="s">
        <v>1240</v>
      </c>
      <c r="AH3706">
        <v>66</v>
      </c>
      <c r="AI3706" s="4" t="s">
        <v>2701</v>
      </c>
      <c r="AJ3706" t="s">
        <v>27</v>
      </c>
      <c r="AK3706" t="s">
        <v>27</v>
      </c>
    </row>
    <row r="3707" spans="1:38" x14ac:dyDescent="0.35">
      <c r="A3707">
        <v>40900004</v>
      </c>
      <c r="B3707">
        <v>30200069</v>
      </c>
      <c r="C3707" t="s">
        <v>292</v>
      </c>
      <c r="D3707" t="s">
        <v>293</v>
      </c>
      <c r="E3707" t="s">
        <v>187</v>
      </c>
      <c r="F3707" t="s">
        <v>46</v>
      </c>
      <c r="G3707" t="s">
        <v>3408</v>
      </c>
      <c r="H3707" t="s">
        <v>3409</v>
      </c>
      <c r="I3707" t="s">
        <v>106</v>
      </c>
      <c r="J3707">
        <v>9210382754</v>
      </c>
      <c r="K3707">
        <v>20260629</v>
      </c>
      <c r="L3707">
        <v>5000456635</v>
      </c>
      <c r="M3707" s="2">
        <v>46217</v>
      </c>
      <c r="N3707" t="s">
        <v>51</v>
      </c>
      <c r="O3707">
        <v>450</v>
      </c>
      <c r="P3707">
        <v>5.31</v>
      </c>
      <c r="Q3707">
        <v>5.31</v>
      </c>
      <c r="R3707">
        <v>4.4072999999999996E-5</v>
      </c>
      <c r="S3707" t="s">
        <v>1229</v>
      </c>
      <c r="T3707">
        <v>5.31</v>
      </c>
      <c r="U3707">
        <v>4.4072999999999996E-5</v>
      </c>
      <c r="V3707">
        <v>1</v>
      </c>
      <c r="W3707">
        <v>0</v>
      </c>
      <c r="X3707">
        <v>1</v>
      </c>
      <c r="Y3707">
        <v>1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25</v>
      </c>
      <c r="AF3707" s="3">
        <v>0</v>
      </c>
      <c r="AG3707" t="s">
        <v>1240</v>
      </c>
      <c r="AH3707">
        <v>66</v>
      </c>
      <c r="AI3707" s="4" t="s">
        <v>2701</v>
      </c>
      <c r="AJ3707" t="s">
        <v>27</v>
      </c>
      <c r="AK3707" t="s">
        <v>27</v>
      </c>
    </row>
    <row r="3708" spans="1:38" x14ac:dyDescent="0.35">
      <c r="A3708">
        <v>40900004</v>
      </c>
      <c r="B3708">
        <v>30200069</v>
      </c>
      <c r="C3708" t="s">
        <v>292</v>
      </c>
      <c r="D3708" t="s">
        <v>293</v>
      </c>
      <c r="E3708" t="s">
        <v>187</v>
      </c>
      <c r="F3708" t="s">
        <v>46</v>
      </c>
      <c r="G3708" t="s">
        <v>2464</v>
      </c>
      <c r="H3708" t="s">
        <v>3093</v>
      </c>
      <c r="I3708" t="s">
        <v>60</v>
      </c>
      <c r="J3708">
        <v>9210382754</v>
      </c>
      <c r="K3708">
        <v>20260629</v>
      </c>
      <c r="L3708">
        <v>5000456635</v>
      </c>
      <c r="M3708" s="2">
        <v>46217</v>
      </c>
      <c r="N3708" t="s">
        <v>51</v>
      </c>
      <c r="O3708">
        <v>470</v>
      </c>
      <c r="P3708">
        <v>5.99</v>
      </c>
      <c r="Q3708">
        <v>11.98</v>
      </c>
      <c r="R3708">
        <v>9.9433999999999997E-5</v>
      </c>
      <c r="S3708" t="s">
        <v>1229</v>
      </c>
      <c r="T3708">
        <v>11.98</v>
      </c>
      <c r="U3708">
        <v>9.9433999999999997E-5</v>
      </c>
      <c r="V3708">
        <v>2</v>
      </c>
      <c r="W3708">
        <v>0</v>
      </c>
      <c r="X3708">
        <v>2</v>
      </c>
      <c r="Y3708">
        <v>2</v>
      </c>
      <c r="Z3708">
        <v>0</v>
      </c>
      <c r="AA3708">
        <v>0</v>
      </c>
      <c r="AB3708">
        <v>2</v>
      </c>
      <c r="AC3708">
        <v>0</v>
      </c>
      <c r="AD3708">
        <v>0</v>
      </c>
      <c r="AE3708">
        <v>260</v>
      </c>
      <c r="AF3708" s="3">
        <v>0</v>
      </c>
      <c r="AG3708" t="s">
        <v>1240</v>
      </c>
      <c r="AH3708">
        <v>66</v>
      </c>
      <c r="AI3708" s="4" t="s">
        <v>2701</v>
      </c>
      <c r="AJ3708" t="s">
        <v>27</v>
      </c>
      <c r="AK3708" t="s">
        <v>27</v>
      </c>
    </row>
    <row r="3709" spans="1:38" x14ac:dyDescent="0.35">
      <c r="A3709">
        <v>40900004</v>
      </c>
      <c r="B3709">
        <v>30200069</v>
      </c>
      <c r="C3709" t="s">
        <v>292</v>
      </c>
      <c r="D3709" t="s">
        <v>293</v>
      </c>
      <c r="E3709" t="s">
        <v>187</v>
      </c>
      <c r="F3709" t="s">
        <v>46</v>
      </c>
      <c r="G3709" t="s">
        <v>3250</v>
      </c>
      <c r="H3709" t="s">
        <v>3251</v>
      </c>
      <c r="I3709" t="s">
        <v>66</v>
      </c>
      <c r="J3709">
        <v>9210382754</v>
      </c>
      <c r="K3709">
        <v>20260629</v>
      </c>
      <c r="L3709">
        <v>5000456635</v>
      </c>
      <c r="M3709" s="2">
        <v>46217</v>
      </c>
      <c r="N3709" t="s">
        <v>51</v>
      </c>
      <c r="O3709">
        <v>480</v>
      </c>
      <c r="P3709">
        <v>22.81</v>
      </c>
      <c r="Q3709">
        <v>22.81</v>
      </c>
      <c r="R3709">
        <v>1.8932299999999998E-4</v>
      </c>
      <c r="S3709" t="s">
        <v>1229</v>
      </c>
      <c r="T3709">
        <v>22.81</v>
      </c>
      <c r="U3709">
        <v>1.8932299999999998E-4</v>
      </c>
      <c r="V3709">
        <v>1</v>
      </c>
      <c r="W3709">
        <v>0</v>
      </c>
      <c r="X3709">
        <v>1</v>
      </c>
      <c r="Y3709">
        <v>1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218</v>
      </c>
      <c r="AF3709" s="3">
        <v>0</v>
      </c>
      <c r="AG3709" t="s">
        <v>1240</v>
      </c>
      <c r="AH3709">
        <v>66</v>
      </c>
      <c r="AI3709" s="4" t="s">
        <v>2701</v>
      </c>
      <c r="AJ3709" t="s">
        <v>27</v>
      </c>
      <c r="AK3709" t="s">
        <v>27</v>
      </c>
    </row>
    <row r="3710" spans="1:38" x14ac:dyDescent="0.35">
      <c r="A3710">
        <v>40900004</v>
      </c>
      <c r="B3710">
        <v>30200069</v>
      </c>
      <c r="C3710" t="s">
        <v>292</v>
      </c>
      <c r="D3710" t="s">
        <v>293</v>
      </c>
      <c r="E3710" t="s">
        <v>187</v>
      </c>
      <c r="F3710" t="s">
        <v>46</v>
      </c>
      <c r="G3710" t="s">
        <v>770</v>
      </c>
      <c r="H3710" t="s">
        <v>771</v>
      </c>
      <c r="I3710" t="s">
        <v>63</v>
      </c>
      <c r="J3710">
        <v>9210382754</v>
      </c>
      <c r="K3710">
        <v>20260629</v>
      </c>
      <c r="L3710">
        <v>5000456635</v>
      </c>
      <c r="M3710" s="2">
        <v>46217</v>
      </c>
      <c r="N3710" t="s">
        <v>51</v>
      </c>
      <c r="O3710">
        <v>490</v>
      </c>
      <c r="P3710">
        <v>0.05</v>
      </c>
      <c r="Q3710">
        <v>0.1</v>
      </c>
      <c r="R3710">
        <v>8.300000000000001E-7</v>
      </c>
      <c r="S3710" t="s">
        <v>1229</v>
      </c>
      <c r="T3710">
        <v>0.1</v>
      </c>
      <c r="U3710">
        <v>8.300000000000001E-7</v>
      </c>
      <c r="V3710">
        <v>2</v>
      </c>
      <c r="W3710">
        <v>0</v>
      </c>
      <c r="X3710">
        <v>2</v>
      </c>
      <c r="Y3710">
        <v>2</v>
      </c>
      <c r="Z3710">
        <v>0</v>
      </c>
      <c r="AA3710">
        <v>0</v>
      </c>
      <c r="AB3710">
        <v>2</v>
      </c>
      <c r="AC3710">
        <v>0</v>
      </c>
      <c r="AD3710">
        <v>0</v>
      </c>
      <c r="AE3710">
        <v>2239</v>
      </c>
      <c r="AF3710" s="3">
        <v>0</v>
      </c>
      <c r="AG3710" t="s">
        <v>1240</v>
      </c>
      <c r="AH3710">
        <v>66</v>
      </c>
      <c r="AI3710" s="4" t="s">
        <v>2701</v>
      </c>
      <c r="AJ3710" t="s">
        <v>27</v>
      </c>
      <c r="AK3710" t="s">
        <v>27</v>
      </c>
    </row>
    <row r="3711" spans="1:38" x14ac:dyDescent="0.35">
      <c r="A3711">
        <v>40900004</v>
      </c>
      <c r="B3711">
        <v>30200069</v>
      </c>
      <c r="C3711" t="s">
        <v>292</v>
      </c>
      <c r="D3711" t="s">
        <v>293</v>
      </c>
      <c r="E3711" t="s">
        <v>187</v>
      </c>
      <c r="F3711" t="s">
        <v>46</v>
      </c>
      <c r="G3711" t="s">
        <v>343</v>
      </c>
      <c r="H3711" t="s">
        <v>156</v>
      </c>
      <c r="I3711" t="s">
        <v>66</v>
      </c>
      <c r="J3711">
        <v>9210382754</v>
      </c>
      <c r="K3711">
        <v>20260629</v>
      </c>
      <c r="L3711">
        <v>5000456635</v>
      </c>
      <c r="M3711" s="2">
        <v>46217</v>
      </c>
      <c r="N3711" t="s">
        <v>51</v>
      </c>
      <c r="O3711">
        <v>500</v>
      </c>
      <c r="P3711">
        <v>9.2200000000000006</v>
      </c>
      <c r="Q3711">
        <v>18.440000000000001</v>
      </c>
      <c r="R3711">
        <v>1.5305200000000001E-4</v>
      </c>
      <c r="S3711" t="s">
        <v>1229</v>
      </c>
      <c r="T3711">
        <v>18.440000000000001</v>
      </c>
      <c r="U3711">
        <v>1.5305200000000001E-4</v>
      </c>
      <c r="V3711">
        <v>2</v>
      </c>
      <c r="W3711">
        <v>0</v>
      </c>
      <c r="X3711">
        <v>2</v>
      </c>
      <c r="Y3711">
        <v>2</v>
      </c>
      <c r="Z3711">
        <v>0</v>
      </c>
      <c r="AA3711">
        <v>0</v>
      </c>
      <c r="AB3711">
        <v>2</v>
      </c>
      <c r="AC3711">
        <v>0</v>
      </c>
      <c r="AD3711">
        <v>0</v>
      </c>
      <c r="AE3711">
        <v>76</v>
      </c>
      <c r="AF3711" s="3">
        <v>0</v>
      </c>
      <c r="AG3711" t="s">
        <v>1240</v>
      </c>
      <c r="AH3711">
        <v>66</v>
      </c>
      <c r="AI3711" s="4" t="s">
        <v>2701</v>
      </c>
      <c r="AJ3711" t="s">
        <v>27</v>
      </c>
      <c r="AK3711" t="s">
        <v>27</v>
      </c>
    </row>
    <row r="3712" spans="1:38" x14ac:dyDescent="0.35">
      <c r="A3712">
        <v>40900004</v>
      </c>
      <c r="B3712">
        <v>30200069</v>
      </c>
      <c r="C3712" t="s">
        <v>292</v>
      </c>
      <c r="D3712" t="s">
        <v>293</v>
      </c>
      <c r="E3712" t="s">
        <v>187</v>
      </c>
      <c r="F3712" t="s">
        <v>46</v>
      </c>
      <c r="G3712" t="s">
        <v>795</v>
      </c>
      <c r="H3712" t="s">
        <v>3410</v>
      </c>
      <c r="I3712" t="s">
        <v>66</v>
      </c>
      <c r="J3712">
        <v>9210382754</v>
      </c>
      <c r="K3712">
        <v>20260629</v>
      </c>
      <c r="L3712">
        <v>5000456635</v>
      </c>
      <c r="M3712" s="2">
        <v>46217</v>
      </c>
      <c r="N3712" t="s">
        <v>51</v>
      </c>
      <c r="O3712">
        <v>510</v>
      </c>
      <c r="P3712">
        <v>1.55</v>
      </c>
      <c r="Q3712">
        <v>1.55</v>
      </c>
      <c r="R3712">
        <v>1.2865000000000001E-5</v>
      </c>
      <c r="S3712" t="s">
        <v>1229</v>
      </c>
      <c r="T3712">
        <v>1.55</v>
      </c>
      <c r="U3712">
        <v>1.2865000000000001E-5</v>
      </c>
      <c r="V3712">
        <v>1</v>
      </c>
      <c r="W3712">
        <v>0</v>
      </c>
      <c r="X3712">
        <v>1</v>
      </c>
      <c r="Y3712">
        <v>1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836</v>
      </c>
      <c r="AF3712" s="3">
        <v>0</v>
      </c>
      <c r="AG3712" t="s">
        <v>1240</v>
      </c>
      <c r="AH3712">
        <v>66</v>
      </c>
      <c r="AI3712" s="4" t="s">
        <v>2701</v>
      </c>
      <c r="AJ3712" t="s">
        <v>27</v>
      </c>
      <c r="AK3712" t="s">
        <v>27</v>
      </c>
    </row>
    <row r="3713" spans="1:38" x14ac:dyDescent="0.35">
      <c r="A3713">
        <v>40900004</v>
      </c>
      <c r="B3713">
        <v>30200069</v>
      </c>
      <c r="C3713" t="s">
        <v>292</v>
      </c>
      <c r="D3713" t="s">
        <v>293</v>
      </c>
      <c r="E3713" t="s">
        <v>187</v>
      </c>
      <c r="F3713" t="s">
        <v>46</v>
      </c>
      <c r="G3713" t="s">
        <v>370</v>
      </c>
      <c r="H3713" t="s">
        <v>371</v>
      </c>
      <c r="I3713" t="s">
        <v>60</v>
      </c>
      <c r="J3713">
        <v>9210382754</v>
      </c>
      <c r="K3713">
        <v>20260629</v>
      </c>
      <c r="L3713">
        <v>5000456635</v>
      </c>
      <c r="M3713" s="2">
        <v>46217</v>
      </c>
      <c r="N3713" t="s">
        <v>51</v>
      </c>
      <c r="O3713">
        <v>520</v>
      </c>
      <c r="P3713">
        <v>0.89</v>
      </c>
      <c r="Q3713">
        <v>15.13</v>
      </c>
      <c r="R3713">
        <v>1.2557899999999998E-4</v>
      </c>
      <c r="S3713" t="s">
        <v>1229</v>
      </c>
      <c r="T3713">
        <v>15.13</v>
      </c>
      <c r="U3713">
        <v>1.2557899999999998E-4</v>
      </c>
      <c r="V3713">
        <v>17</v>
      </c>
      <c r="W3713">
        <v>0</v>
      </c>
      <c r="X3713">
        <v>17</v>
      </c>
      <c r="Y3713">
        <v>0</v>
      </c>
      <c r="Z3713">
        <v>17</v>
      </c>
      <c r="AA3713">
        <v>0</v>
      </c>
      <c r="AB3713">
        <v>17</v>
      </c>
      <c r="AC3713">
        <v>0</v>
      </c>
      <c r="AD3713">
        <v>0</v>
      </c>
      <c r="AE3713">
        <v>0</v>
      </c>
      <c r="AF3713" s="3">
        <v>0</v>
      </c>
      <c r="AG3713" t="s">
        <v>1240</v>
      </c>
      <c r="AH3713">
        <v>66</v>
      </c>
      <c r="AI3713" s="4" t="s">
        <v>2701</v>
      </c>
      <c r="AJ3713" t="s">
        <v>27</v>
      </c>
      <c r="AK3713" t="s">
        <v>27</v>
      </c>
    </row>
    <row r="3714" spans="1:38" x14ac:dyDescent="0.35">
      <c r="A3714">
        <v>40900004</v>
      </c>
      <c r="B3714">
        <v>30200069</v>
      </c>
      <c r="C3714" t="s">
        <v>292</v>
      </c>
      <c r="D3714" t="s">
        <v>293</v>
      </c>
      <c r="E3714" t="s">
        <v>187</v>
      </c>
      <c r="F3714" t="s">
        <v>46</v>
      </c>
      <c r="G3714" t="s">
        <v>3099</v>
      </c>
      <c r="H3714" t="s">
        <v>3100</v>
      </c>
      <c r="I3714" t="s">
        <v>106</v>
      </c>
      <c r="J3714">
        <v>9210382754</v>
      </c>
      <c r="K3714">
        <v>20260629</v>
      </c>
      <c r="L3714">
        <v>5000456635</v>
      </c>
      <c r="M3714" s="2">
        <v>46217</v>
      </c>
      <c r="N3714" t="s">
        <v>51</v>
      </c>
      <c r="O3714">
        <v>530</v>
      </c>
      <c r="P3714">
        <v>24</v>
      </c>
      <c r="Q3714">
        <v>48</v>
      </c>
      <c r="R3714">
        <v>3.9839999999999998E-4</v>
      </c>
      <c r="S3714" t="s">
        <v>1229</v>
      </c>
      <c r="T3714">
        <v>48</v>
      </c>
      <c r="U3714">
        <v>3.9839999999999998E-4</v>
      </c>
      <c r="V3714">
        <v>2</v>
      </c>
      <c r="W3714">
        <v>0</v>
      </c>
      <c r="X3714">
        <v>2</v>
      </c>
      <c r="Y3714">
        <v>2</v>
      </c>
      <c r="Z3714">
        <v>0</v>
      </c>
      <c r="AA3714">
        <v>0</v>
      </c>
      <c r="AB3714">
        <v>2</v>
      </c>
      <c r="AC3714">
        <v>0</v>
      </c>
      <c r="AD3714">
        <v>0</v>
      </c>
      <c r="AE3714">
        <v>88</v>
      </c>
      <c r="AF3714" s="3">
        <v>0</v>
      </c>
      <c r="AG3714" t="s">
        <v>1240</v>
      </c>
      <c r="AH3714">
        <v>66</v>
      </c>
      <c r="AI3714" s="4" t="s">
        <v>2701</v>
      </c>
      <c r="AJ3714" t="s">
        <v>27</v>
      </c>
      <c r="AK3714" t="s">
        <v>27</v>
      </c>
    </row>
    <row r="3715" spans="1:38" x14ac:dyDescent="0.35">
      <c r="A3715">
        <v>40900004</v>
      </c>
      <c r="B3715">
        <v>30200069</v>
      </c>
      <c r="C3715" t="s">
        <v>292</v>
      </c>
      <c r="D3715" t="s">
        <v>293</v>
      </c>
      <c r="E3715" t="s">
        <v>187</v>
      </c>
      <c r="F3715" t="s">
        <v>46</v>
      </c>
      <c r="G3715" t="s">
        <v>386</v>
      </c>
      <c r="H3715" t="s">
        <v>387</v>
      </c>
      <c r="I3715" t="s">
        <v>106</v>
      </c>
      <c r="J3715">
        <v>9210382754</v>
      </c>
      <c r="K3715">
        <v>20260629</v>
      </c>
      <c r="L3715">
        <v>5000456635</v>
      </c>
      <c r="M3715" s="2">
        <v>46217</v>
      </c>
      <c r="N3715" t="s">
        <v>51</v>
      </c>
      <c r="O3715">
        <v>540</v>
      </c>
      <c r="P3715">
        <v>12.59</v>
      </c>
      <c r="Q3715">
        <v>5715.86</v>
      </c>
      <c r="R3715">
        <v>4.7441637999999994E-2</v>
      </c>
      <c r="S3715" t="s">
        <v>1229</v>
      </c>
      <c r="T3715">
        <v>5715.86</v>
      </c>
      <c r="U3715">
        <v>4.7441637999999994E-2</v>
      </c>
      <c r="V3715">
        <v>454</v>
      </c>
      <c r="W3715">
        <v>0</v>
      </c>
      <c r="X3715">
        <v>454</v>
      </c>
      <c r="Y3715">
        <v>0</v>
      </c>
      <c r="Z3715">
        <v>454</v>
      </c>
      <c r="AA3715">
        <v>0</v>
      </c>
      <c r="AB3715">
        <v>454</v>
      </c>
      <c r="AC3715">
        <v>0</v>
      </c>
      <c r="AD3715">
        <v>0</v>
      </c>
      <c r="AE3715">
        <v>0</v>
      </c>
      <c r="AF3715" s="3">
        <v>0</v>
      </c>
      <c r="AG3715" t="s">
        <v>1240</v>
      </c>
      <c r="AH3715">
        <v>66</v>
      </c>
      <c r="AI3715" s="4" t="s">
        <v>2701</v>
      </c>
      <c r="AJ3715" t="s">
        <v>27</v>
      </c>
      <c r="AK3715" t="s">
        <v>27</v>
      </c>
    </row>
    <row r="3716" spans="1:38" x14ac:dyDescent="0.35">
      <c r="A3716">
        <v>40900004</v>
      </c>
      <c r="B3716">
        <v>30200069</v>
      </c>
      <c r="C3716" t="s">
        <v>292</v>
      </c>
      <c r="D3716" t="s">
        <v>293</v>
      </c>
      <c r="E3716" t="s">
        <v>187</v>
      </c>
      <c r="F3716" t="s">
        <v>46</v>
      </c>
      <c r="G3716" t="s">
        <v>1802</v>
      </c>
      <c r="H3716" t="s">
        <v>1803</v>
      </c>
      <c r="I3716" t="s">
        <v>106</v>
      </c>
      <c r="J3716">
        <v>9210382754</v>
      </c>
      <c r="K3716">
        <v>20260629</v>
      </c>
      <c r="L3716">
        <v>5000456635</v>
      </c>
      <c r="M3716" s="2">
        <v>46217</v>
      </c>
      <c r="N3716" t="s">
        <v>51</v>
      </c>
      <c r="O3716">
        <v>550</v>
      </c>
      <c r="P3716">
        <v>12.09</v>
      </c>
      <c r="Q3716">
        <v>84.63</v>
      </c>
      <c r="R3716">
        <v>7.0242899999999997E-4</v>
      </c>
      <c r="S3716" t="s">
        <v>1229</v>
      </c>
      <c r="T3716">
        <v>84.63</v>
      </c>
      <c r="U3716">
        <v>7.0242899999999997E-4</v>
      </c>
      <c r="V3716">
        <v>7</v>
      </c>
      <c r="W3716">
        <v>0</v>
      </c>
      <c r="X3716">
        <v>7</v>
      </c>
      <c r="Y3716">
        <v>7</v>
      </c>
      <c r="Z3716">
        <v>0</v>
      </c>
      <c r="AA3716">
        <v>0</v>
      </c>
      <c r="AB3716">
        <v>7</v>
      </c>
      <c r="AC3716">
        <v>0</v>
      </c>
      <c r="AD3716">
        <v>0</v>
      </c>
      <c r="AE3716">
        <v>185</v>
      </c>
      <c r="AF3716" s="3">
        <v>0</v>
      </c>
      <c r="AG3716" t="s">
        <v>1240</v>
      </c>
      <c r="AH3716">
        <v>66</v>
      </c>
      <c r="AI3716" s="4" t="s">
        <v>2701</v>
      </c>
      <c r="AJ3716" t="s">
        <v>27</v>
      </c>
      <c r="AK3716" t="s">
        <v>27</v>
      </c>
    </row>
    <row r="3717" spans="1:38" x14ac:dyDescent="0.35">
      <c r="A3717">
        <v>40900004</v>
      </c>
      <c r="B3717">
        <v>30200069</v>
      </c>
      <c r="C3717" t="s">
        <v>292</v>
      </c>
      <c r="D3717" t="s">
        <v>293</v>
      </c>
      <c r="E3717" t="s">
        <v>187</v>
      </c>
      <c r="F3717" t="s">
        <v>46</v>
      </c>
      <c r="G3717" t="s">
        <v>1866</v>
      </c>
      <c r="H3717" t="s">
        <v>1867</v>
      </c>
      <c r="I3717" t="s">
        <v>66</v>
      </c>
      <c r="J3717">
        <v>9210382754</v>
      </c>
      <c r="K3717">
        <v>20260629</v>
      </c>
      <c r="L3717">
        <v>5000456635</v>
      </c>
      <c r="M3717" s="2">
        <v>46217</v>
      </c>
      <c r="N3717" t="s">
        <v>51</v>
      </c>
      <c r="O3717">
        <v>570</v>
      </c>
      <c r="P3717">
        <v>21.63</v>
      </c>
      <c r="Q3717">
        <v>43.26</v>
      </c>
      <c r="R3717">
        <v>3.5905799999999999E-4</v>
      </c>
      <c r="S3717" t="s">
        <v>1229</v>
      </c>
      <c r="T3717">
        <v>43.26</v>
      </c>
      <c r="U3717">
        <v>3.5905799999999999E-4</v>
      </c>
      <c r="V3717">
        <v>2</v>
      </c>
      <c r="W3717">
        <v>0</v>
      </c>
      <c r="X3717">
        <v>2</v>
      </c>
      <c r="Y3717">
        <v>2</v>
      </c>
      <c r="Z3717">
        <v>0</v>
      </c>
      <c r="AA3717">
        <v>0</v>
      </c>
      <c r="AB3717">
        <v>2</v>
      </c>
      <c r="AC3717">
        <v>0</v>
      </c>
      <c r="AD3717">
        <v>0</v>
      </c>
      <c r="AE3717">
        <v>0</v>
      </c>
      <c r="AF3717" s="3">
        <v>0</v>
      </c>
      <c r="AG3717" t="s">
        <v>1240</v>
      </c>
      <c r="AH3717">
        <v>66</v>
      </c>
      <c r="AI3717" s="4" t="s">
        <v>2701</v>
      </c>
      <c r="AJ3717" t="s">
        <v>27</v>
      </c>
      <c r="AK3717" t="s">
        <v>27</v>
      </c>
    </row>
    <row r="3718" spans="1:38" x14ac:dyDescent="0.35">
      <c r="A3718">
        <v>40900004</v>
      </c>
      <c r="B3718">
        <v>30200069</v>
      </c>
      <c r="C3718" t="s">
        <v>292</v>
      </c>
      <c r="D3718" t="s">
        <v>293</v>
      </c>
      <c r="E3718" t="s">
        <v>187</v>
      </c>
      <c r="F3718" t="s">
        <v>46</v>
      </c>
      <c r="G3718" t="s">
        <v>830</v>
      </c>
      <c r="H3718" t="s">
        <v>3102</v>
      </c>
      <c r="I3718" t="s">
        <v>106</v>
      </c>
      <c r="J3718">
        <v>9210382754</v>
      </c>
      <c r="K3718">
        <v>20260629</v>
      </c>
      <c r="L3718">
        <v>5000456635</v>
      </c>
      <c r="M3718" s="2">
        <v>46217</v>
      </c>
      <c r="N3718" t="s">
        <v>51</v>
      </c>
      <c r="O3718">
        <v>600</v>
      </c>
      <c r="P3718">
        <v>9.89</v>
      </c>
      <c r="Q3718">
        <v>7219.7000000000007</v>
      </c>
      <c r="R3718">
        <v>5.9923510000000006E-2</v>
      </c>
      <c r="S3718" t="s">
        <v>1229</v>
      </c>
      <c r="T3718">
        <v>7219.7000000000007</v>
      </c>
      <c r="U3718">
        <v>5.9923510000000006E-2</v>
      </c>
      <c r="V3718">
        <v>730</v>
      </c>
      <c r="W3718">
        <v>0</v>
      </c>
      <c r="X3718">
        <v>730</v>
      </c>
      <c r="Y3718">
        <v>730</v>
      </c>
      <c r="Z3718">
        <v>0</v>
      </c>
      <c r="AA3718">
        <v>0</v>
      </c>
      <c r="AB3718">
        <v>730</v>
      </c>
      <c r="AC3718">
        <v>0</v>
      </c>
      <c r="AD3718">
        <v>0</v>
      </c>
      <c r="AE3718">
        <v>13148</v>
      </c>
      <c r="AF3718" s="3">
        <v>0</v>
      </c>
      <c r="AG3718" t="s">
        <v>1240</v>
      </c>
      <c r="AH3718">
        <v>66</v>
      </c>
      <c r="AI3718" s="4" t="s">
        <v>2701</v>
      </c>
      <c r="AJ3718" t="s">
        <v>27</v>
      </c>
      <c r="AK3718" t="s">
        <v>27</v>
      </c>
    </row>
    <row r="3719" spans="1:38" x14ac:dyDescent="0.35">
      <c r="A3719">
        <v>40900004</v>
      </c>
      <c r="B3719">
        <v>30200069</v>
      </c>
      <c r="C3719" t="s">
        <v>292</v>
      </c>
      <c r="D3719" t="s">
        <v>293</v>
      </c>
      <c r="E3719" t="s">
        <v>187</v>
      </c>
      <c r="F3719" t="s">
        <v>46</v>
      </c>
      <c r="G3719" t="s">
        <v>843</v>
      </c>
      <c r="H3719" t="s">
        <v>844</v>
      </c>
      <c r="I3719" t="s">
        <v>106</v>
      </c>
      <c r="J3719">
        <v>9210382754</v>
      </c>
      <c r="K3719">
        <v>20260629</v>
      </c>
      <c r="L3719">
        <v>5000456635</v>
      </c>
      <c r="M3719" s="2">
        <v>46217</v>
      </c>
      <c r="N3719" t="s">
        <v>51</v>
      </c>
      <c r="O3719">
        <v>620</v>
      </c>
      <c r="P3719">
        <v>11.23</v>
      </c>
      <c r="Q3719">
        <v>15587.24</v>
      </c>
      <c r="R3719">
        <v>0.129374092</v>
      </c>
      <c r="S3719" t="s">
        <v>1229</v>
      </c>
      <c r="T3719">
        <v>15587.24</v>
      </c>
      <c r="U3719">
        <v>0.129374092</v>
      </c>
      <c r="V3719">
        <v>1388</v>
      </c>
      <c r="W3719">
        <v>0</v>
      </c>
      <c r="X3719">
        <v>1388</v>
      </c>
      <c r="Y3719">
        <v>114</v>
      </c>
      <c r="Z3719">
        <v>1274</v>
      </c>
      <c r="AA3719">
        <v>0</v>
      </c>
      <c r="AB3719">
        <v>1388</v>
      </c>
      <c r="AC3719">
        <v>0</v>
      </c>
      <c r="AD3719">
        <v>0</v>
      </c>
      <c r="AE3719">
        <v>0</v>
      </c>
      <c r="AF3719" s="3">
        <v>0</v>
      </c>
      <c r="AG3719" t="s">
        <v>1240</v>
      </c>
      <c r="AH3719">
        <v>66</v>
      </c>
      <c r="AI3719" s="4" t="s">
        <v>2701</v>
      </c>
      <c r="AJ3719" t="s">
        <v>27</v>
      </c>
      <c r="AK3719" t="s">
        <v>27</v>
      </c>
    </row>
    <row r="3720" spans="1:38" x14ac:dyDescent="0.35">
      <c r="A3720">
        <v>40900004</v>
      </c>
      <c r="B3720">
        <v>30200069</v>
      </c>
      <c r="C3720" t="s">
        <v>292</v>
      </c>
      <c r="D3720" t="s">
        <v>293</v>
      </c>
      <c r="E3720" t="s">
        <v>187</v>
      </c>
      <c r="F3720" t="s">
        <v>46</v>
      </c>
      <c r="G3720" t="s">
        <v>3411</v>
      </c>
      <c r="H3720" t="s">
        <v>3412</v>
      </c>
      <c r="I3720" t="s">
        <v>60</v>
      </c>
      <c r="J3720">
        <v>9210382754</v>
      </c>
      <c r="K3720">
        <v>20260629</v>
      </c>
      <c r="L3720">
        <v>5000456635</v>
      </c>
      <c r="M3720" s="2">
        <v>46217</v>
      </c>
      <c r="N3720" t="s">
        <v>51</v>
      </c>
      <c r="O3720">
        <v>630</v>
      </c>
      <c r="P3720">
        <v>11.08</v>
      </c>
      <c r="Q3720">
        <v>33.24</v>
      </c>
      <c r="R3720">
        <v>2.7589200000000002E-4</v>
      </c>
      <c r="S3720" t="s">
        <v>1229</v>
      </c>
      <c r="T3720">
        <v>33.24</v>
      </c>
      <c r="U3720">
        <v>2.7589200000000002E-4</v>
      </c>
      <c r="V3720">
        <v>3</v>
      </c>
      <c r="W3720">
        <v>0</v>
      </c>
      <c r="X3720">
        <v>3</v>
      </c>
      <c r="Y3720">
        <v>3</v>
      </c>
      <c r="Z3720">
        <v>0</v>
      </c>
      <c r="AA3720">
        <v>0</v>
      </c>
      <c r="AB3720">
        <v>3</v>
      </c>
      <c r="AC3720">
        <v>0</v>
      </c>
      <c r="AD3720">
        <v>0</v>
      </c>
      <c r="AE3720">
        <v>16</v>
      </c>
      <c r="AF3720" s="3">
        <v>0</v>
      </c>
      <c r="AG3720" t="s">
        <v>1240</v>
      </c>
      <c r="AH3720">
        <v>66</v>
      </c>
      <c r="AI3720" s="4" t="s">
        <v>2701</v>
      </c>
      <c r="AJ3720" t="s">
        <v>27</v>
      </c>
      <c r="AK3720" t="s">
        <v>27</v>
      </c>
    </row>
    <row r="3721" spans="1:38" x14ac:dyDescent="0.35">
      <c r="A3721">
        <v>40900004</v>
      </c>
      <c r="B3721">
        <v>30200069</v>
      </c>
      <c r="C3721" t="s">
        <v>292</v>
      </c>
      <c r="D3721" t="s">
        <v>293</v>
      </c>
      <c r="E3721" t="s">
        <v>187</v>
      </c>
      <c r="F3721" t="s">
        <v>46</v>
      </c>
      <c r="G3721" t="s">
        <v>960</v>
      </c>
      <c r="H3721" t="s">
        <v>255</v>
      </c>
      <c r="I3721" t="s">
        <v>106</v>
      </c>
      <c r="J3721">
        <v>9210382754</v>
      </c>
      <c r="K3721">
        <v>20260629</v>
      </c>
      <c r="L3721">
        <v>5000456635</v>
      </c>
      <c r="M3721" s="2">
        <v>46217</v>
      </c>
      <c r="N3721" t="s">
        <v>51</v>
      </c>
      <c r="O3721">
        <v>640</v>
      </c>
      <c r="P3721">
        <v>4.8</v>
      </c>
      <c r="Q3721">
        <v>4.8</v>
      </c>
      <c r="R3721">
        <v>3.9839999999999998E-5</v>
      </c>
      <c r="S3721" t="s">
        <v>1229</v>
      </c>
      <c r="T3721">
        <v>4.8</v>
      </c>
      <c r="U3721">
        <v>3.9839999999999998E-5</v>
      </c>
      <c r="V3721">
        <v>1</v>
      </c>
      <c r="W3721">
        <v>0</v>
      </c>
      <c r="X3721">
        <v>1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 s="3">
        <v>0</v>
      </c>
      <c r="AG3721" t="s">
        <v>1240</v>
      </c>
      <c r="AH3721">
        <v>66</v>
      </c>
      <c r="AI3721" s="4" t="s">
        <v>2701</v>
      </c>
      <c r="AJ3721" t="s">
        <v>27</v>
      </c>
      <c r="AK3721" t="s">
        <v>27</v>
      </c>
    </row>
    <row r="3722" spans="1:38" x14ac:dyDescent="0.35">
      <c r="A3722">
        <v>40900004</v>
      </c>
      <c r="B3722">
        <v>30200069</v>
      </c>
      <c r="C3722" t="s">
        <v>292</v>
      </c>
      <c r="D3722" t="s">
        <v>293</v>
      </c>
      <c r="E3722" t="s">
        <v>187</v>
      </c>
      <c r="F3722" t="s">
        <v>46</v>
      </c>
      <c r="G3722" t="s">
        <v>374</v>
      </c>
      <c r="H3722" t="s">
        <v>375</v>
      </c>
      <c r="I3722" t="s">
        <v>106</v>
      </c>
      <c r="J3722">
        <v>9210382754</v>
      </c>
      <c r="K3722">
        <v>20260629</v>
      </c>
      <c r="L3722">
        <v>5000456635</v>
      </c>
      <c r="M3722" s="2">
        <v>46217</v>
      </c>
      <c r="N3722" t="s">
        <v>51</v>
      </c>
      <c r="O3722">
        <v>650</v>
      </c>
      <c r="P3722">
        <v>1.38</v>
      </c>
      <c r="Q3722">
        <v>1.38</v>
      </c>
      <c r="R3722">
        <v>1.1453999999999999E-5</v>
      </c>
      <c r="S3722" t="s">
        <v>1229</v>
      </c>
      <c r="T3722">
        <v>1.38</v>
      </c>
      <c r="U3722">
        <v>1.1453999999999999E-5</v>
      </c>
      <c r="V3722">
        <v>1</v>
      </c>
      <c r="W3722">
        <v>0</v>
      </c>
      <c r="X3722">
        <v>1</v>
      </c>
      <c r="Y3722">
        <v>1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144</v>
      </c>
      <c r="AF3722" s="3">
        <v>0</v>
      </c>
      <c r="AG3722" t="s">
        <v>1240</v>
      </c>
      <c r="AH3722">
        <v>66</v>
      </c>
      <c r="AI3722" s="4" t="s">
        <v>2701</v>
      </c>
      <c r="AJ3722" t="s">
        <v>27</v>
      </c>
      <c r="AK3722" t="s">
        <v>27</v>
      </c>
    </row>
    <row r="3723" spans="1:38" x14ac:dyDescent="0.35">
      <c r="A3723">
        <v>40900004</v>
      </c>
      <c r="B3723">
        <v>30200069</v>
      </c>
      <c r="C3723" t="s">
        <v>292</v>
      </c>
      <c r="D3723" t="s">
        <v>293</v>
      </c>
      <c r="E3723" t="s">
        <v>187</v>
      </c>
      <c r="F3723" t="s">
        <v>46</v>
      </c>
      <c r="G3723" t="s">
        <v>1754</v>
      </c>
      <c r="H3723" t="s">
        <v>1755</v>
      </c>
      <c r="I3723" t="s">
        <v>60</v>
      </c>
      <c r="J3723">
        <v>9210382754</v>
      </c>
      <c r="K3723">
        <v>20260629</v>
      </c>
      <c r="L3723">
        <v>5000456635</v>
      </c>
      <c r="M3723" s="2">
        <v>46217</v>
      </c>
      <c r="N3723" t="s">
        <v>51</v>
      </c>
      <c r="O3723">
        <v>660</v>
      </c>
      <c r="P3723">
        <v>6.7</v>
      </c>
      <c r="Q3723">
        <v>6.7</v>
      </c>
      <c r="R3723">
        <v>5.5610000000000005E-5</v>
      </c>
      <c r="S3723" t="s">
        <v>1229</v>
      </c>
      <c r="T3723">
        <v>6.7</v>
      </c>
      <c r="U3723">
        <v>5.5610000000000005E-5</v>
      </c>
      <c r="V3723">
        <v>1</v>
      </c>
      <c r="W3723">
        <v>0</v>
      </c>
      <c r="X3723">
        <v>1</v>
      </c>
      <c r="Y3723">
        <v>1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 s="3">
        <v>0</v>
      </c>
      <c r="AG3723" t="s">
        <v>1240</v>
      </c>
      <c r="AH3723">
        <v>66</v>
      </c>
      <c r="AI3723" s="4" t="s">
        <v>2701</v>
      </c>
      <c r="AJ3723" t="s">
        <v>27</v>
      </c>
      <c r="AK3723" t="s">
        <v>27</v>
      </c>
    </row>
    <row r="3724" spans="1:38" x14ac:dyDescent="0.35">
      <c r="A3724">
        <v>40900004</v>
      </c>
      <c r="B3724">
        <v>30200069</v>
      </c>
      <c r="C3724" t="s">
        <v>292</v>
      </c>
      <c r="D3724" t="s">
        <v>293</v>
      </c>
      <c r="E3724" t="s">
        <v>187</v>
      </c>
      <c r="F3724" t="s">
        <v>46</v>
      </c>
      <c r="G3724" t="s">
        <v>378</v>
      </c>
      <c r="H3724" t="s">
        <v>379</v>
      </c>
      <c r="I3724" t="s">
        <v>106</v>
      </c>
      <c r="J3724">
        <v>9210382754</v>
      </c>
      <c r="K3724">
        <v>20260629</v>
      </c>
      <c r="L3724">
        <v>5000456635</v>
      </c>
      <c r="M3724" s="2">
        <v>46217</v>
      </c>
      <c r="N3724" t="s">
        <v>51</v>
      </c>
      <c r="O3724">
        <v>670</v>
      </c>
      <c r="P3724">
        <v>28.33</v>
      </c>
      <c r="Q3724">
        <v>37395.599999999999</v>
      </c>
      <c r="R3724">
        <v>0.31038347999999999</v>
      </c>
      <c r="S3724" t="s">
        <v>1229</v>
      </c>
      <c r="T3724">
        <v>37395.599999999999</v>
      </c>
      <c r="U3724">
        <v>0.31038347999999999</v>
      </c>
      <c r="V3724">
        <v>1320</v>
      </c>
      <c r="W3724">
        <v>0</v>
      </c>
      <c r="X3724">
        <v>1320</v>
      </c>
      <c r="Y3724">
        <v>0</v>
      </c>
      <c r="Z3724">
        <v>0</v>
      </c>
      <c r="AA3724">
        <v>0</v>
      </c>
      <c r="AB3724">
        <v>0</v>
      </c>
      <c r="AC3724">
        <v>1320</v>
      </c>
      <c r="AD3724">
        <v>37395.599999999999</v>
      </c>
      <c r="AE3724">
        <v>0</v>
      </c>
      <c r="AF3724" s="3">
        <v>0</v>
      </c>
      <c r="AG3724" t="s">
        <v>1240</v>
      </c>
      <c r="AH3724">
        <v>66</v>
      </c>
      <c r="AI3724" s="4" t="s">
        <v>2701</v>
      </c>
      <c r="AJ3724" t="s">
        <v>1232</v>
      </c>
      <c r="AK3724" t="s">
        <v>1233</v>
      </c>
      <c r="AL3724" t="s">
        <v>1233</v>
      </c>
    </row>
    <row r="3725" spans="1:38" x14ac:dyDescent="0.35">
      <c r="A3725">
        <v>40900004</v>
      </c>
      <c r="B3725">
        <v>30200069</v>
      </c>
      <c r="C3725" t="s">
        <v>292</v>
      </c>
      <c r="D3725" t="s">
        <v>293</v>
      </c>
      <c r="E3725" t="s">
        <v>187</v>
      </c>
      <c r="F3725" t="s">
        <v>46</v>
      </c>
      <c r="G3725" t="s">
        <v>3114</v>
      </c>
      <c r="H3725" t="s">
        <v>3115</v>
      </c>
      <c r="I3725" t="s">
        <v>63</v>
      </c>
      <c r="J3725">
        <v>9210382754</v>
      </c>
      <c r="K3725">
        <v>20260629</v>
      </c>
      <c r="L3725">
        <v>5000456635</v>
      </c>
      <c r="M3725" s="2">
        <v>46217</v>
      </c>
      <c r="N3725" t="s">
        <v>51</v>
      </c>
      <c r="O3725">
        <v>700</v>
      </c>
      <c r="P3725">
        <v>42.04</v>
      </c>
      <c r="Q3725">
        <v>294.27999999999997</v>
      </c>
      <c r="R3725">
        <v>2.4425239999999997E-3</v>
      </c>
      <c r="S3725" t="s">
        <v>1229</v>
      </c>
      <c r="T3725">
        <v>294.27999999999997</v>
      </c>
      <c r="U3725">
        <v>2.4425239999999997E-3</v>
      </c>
      <c r="V3725">
        <v>7</v>
      </c>
      <c r="W3725">
        <v>0</v>
      </c>
      <c r="X3725">
        <v>7</v>
      </c>
      <c r="Y3725">
        <v>0</v>
      </c>
      <c r="Z3725">
        <v>7</v>
      </c>
      <c r="AA3725">
        <v>0</v>
      </c>
      <c r="AB3725">
        <v>7</v>
      </c>
      <c r="AC3725">
        <v>0</v>
      </c>
      <c r="AD3725">
        <v>0</v>
      </c>
      <c r="AE3725">
        <v>71</v>
      </c>
      <c r="AF3725" s="3">
        <v>0</v>
      </c>
      <c r="AG3725" t="s">
        <v>1240</v>
      </c>
      <c r="AH3725">
        <v>66</v>
      </c>
      <c r="AI3725" s="4" t="s">
        <v>2701</v>
      </c>
      <c r="AJ3725" t="s">
        <v>27</v>
      </c>
      <c r="AK3725" t="s">
        <v>27</v>
      </c>
    </row>
    <row r="3726" spans="1:38" x14ac:dyDescent="0.35">
      <c r="A3726">
        <v>40900004</v>
      </c>
      <c r="B3726">
        <v>30200069</v>
      </c>
      <c r="C3726" t="s">
        <v>292</v>
      </c>
      <c r="D3726" t="s">
        <v>293</v>
      </c>
      <c r="E3726" t="s">
        <v>187</v>
      </c>
      <c r="F3726" t="s">
        <v>46</v>
      </c>
      <c r="G3726" t="s">
        <v>3106</v>
      </c>
      <c r="H3726" t="s">
        <v>3107</v>
      </c>
      <c r="I3726" t="s">
        <v>60</v>
      </c>
      <c r="J3726">
        <v>9210382754</v>
      </c>
      <c r="K3726">
        <v>20260629</v>
      </c>
      <c r="L3726">
        <v>5000456635</v>
      </c>
      <c r="M3726" s="2">
        <v>46217</v>
      </c>
      <c r="N3726" t="s">
        <v>51</v>
      </c>
      <c r="O3726">
        <v>710</v>
      </c>
      <c r="P3726">
        <v>1.65</v>
      </c>
      <c r="Q3726">
        <v>82.5</v>
      </c>
      <c r="R3726">
        <v>6.8475000000000003E-4</v>
      </c>
      <c r="S3726" t="s">
        <v>1229</v>
      </c>
      <c r="T3726">
        <v>82.5</v>
      </c>
      <c r="U3726">
        <v>6.8475000000000003E-4</v>
      </c>
      <c r="V3726">
        <v>50</v>
      </c>
      <c r="W3726">
        <v>0</v>
      </c>
      <c r="X3726">
        <v>50</v>
      </c>
      <c r="Y3726">
        <v>50</v>
      </c>
      <c r="Z3726">
        <v>0</v>
      </c>
      <c r="AA3726">
        <v>0</v>
      </c>
      <c r="AB3726">
        <v>50</v>
      </c>
      <c r="AC3726">
        <v>0</v>
      </c>
      <c r="AD3726">
        <v>0</v>
      </c>
      <c r="AE3726">
        <v>19</v>
      </c>
      <c r="AF3726" s="3">
        <v>0</v>
      </c>
      <c r="AG3726" t="s">
        <v>1240</v>
      </c>
      <c r="AH3726">
        <v>66</v>
      </c>
      <c r="AI3726" s="4" t="s">
        <v>2701</v>
      </c>
      <c r="AJ3726" t="s">
        <v>27</v>
      </c>
      <c r="AK3726" t="s">
        <v>27</v>
      </c>
    </row>
    <row r="3727" spans="1:38" x14ac:dyDescent="0.35">
      <c r="A3727">
        <v>40900004</v>
      </c>
      <c r="B3727">
        <v>30200069</v>
      </c>
      <c r="C3727" t="s">
        <v>292</v>
      </c>
      <c r="D3727" t="s">
        <v>293</v>
      </c>
      <c r="E3727" t="s">
        <v>187</v>
      </c>
      <c r="F3727" t="s">
        <v>46</v>
      </c>
      <c r="G3727" t="s">
        <v>3108</v>
      </c>
      <c r="H3727" t="s">
        <v>3109</v>
      </c>
      <c r="I3727" t="s">
        <v>60</v>
      </c>
      <c r="J3727">
        <v>9210382754</v>
      </c>
      <c r="K3727">
        <v>20260629</v>
      </c>
      <c r="L3727">
        <v>5000456635</v>
      </c>
      <c r="M3727" s="2">
        <v>46217</v>
      </c>
      <c r="N3727" t="s">
        <v>51</v>
      </c>
      <c r="O3727">
        <v>720</v>
      </c>
      <c r="P3727">
        <v>2.36</v>
      </c>
      <c r="Q3727">
        <v>7.08</v>
      </c>
      <c r="R3727">
        <v>5.8764000000000002E-5</v>
      </c>
      <c r="S3727" t="s">
        <v>1229</v>
      </c>
      <c r="T3727">
        <v>7.08</v>
      </c>
      <c r="U3727">
        <v>5.8764000000000002E-5</v>
      </c>
      <c r="V3727">
        <v>3</v>
      </c>
      <c r="W3727">
        <v>0</v>
      </c>
      <c r="X3727">
        <v>3</v>
      </c>
      <c r="Y3727">
        <v>3</v>
      </c>
      <c r="Z3727">
        <v>0</v>
      </c>
      <c r="AA3727">
        <v>0</v>
      </c>
      <c r="AB3727">
        <v>3</v>
      </c>
      <c r="AC3727">
        <v>0</v>
      </c>
      <c r="AD3727">
        <v>0</v>
      </c>
      <c r="AE3727">
        <v>186</v>
      </c>
      <c r="AF3727" s="3">
        <v>0</v>
      </c>
      <c r="AG3727" t="s">
        <v>1240</v>
      </c>
      <c r="AH3727">
        <v>66</v>
      </c>
      <c r="AI3727" s="4" t="s">
        <v>2701</v>
      </c>
      <c r="AJ3727" t="s">
        <v>27</v>
      </c>
      <c r="AK3727" t="s">
        <v>27</v>
      </c>
    </row>
    <row r="3728" spans="1:38" x14ac:dyDescent="0.35">
      <c r="A3728">
        <v>40900004</v>
      </c>
      <c r="B3728">
        <v>30200069</v>
      </c>
      <c r="C3728" t="s">
        <v>292</v>
      </c>
      <c r="D3728" t="s">
        <v>293</v>
      </c>
      <c r="E3728" t="s">
        <v>187</v>
      </c>
      <c r="F3728" t="s">
        <v>46</v>
      </c>
      <c r="G3728" t="s">
        <v>666</v>
      </c>
      <c r="H3728" t="s">
        <v>3313</v>
      </c>
      <c r="I3728" t="s">
        <v>63</v>
      </c>
      <c r="J3728">
        <v>9210382754</v>
      </c>
      <c r="K3728">
        <v>20260629</v>
      </c>
      <c r="L3728">
        <v>5000456635</v>
      </c>
      <c r="M3728" s="2">
        <v>46217</v>
      </c>
      <c r="N3728" t="s">
        <v>51</v>
      </c>
      <c r="O3728">
        <v>730</v>
      </c>
      <c r="P3728">
        <v>0.52</v>
      </c>
      <c r="Q3728">
        <v>120.12</v>
      </c>
      <c r="R3728">
        <v>9.9699599999999999E-4</v>
      </c>
      <c r="S3728" t="s">
        <v>1229</v>
      </c>
      <c r="T3728">
        <v>120.12</v>
      </c>
      <c r="U3728">
        <v>9.9699599999999999E-4</v>
      </c>
      <c r="V3728">
        <v>231</v>
      </c>
      <c r="W3728">
        <v>0</v>
      </c>
      <c r="X3728">
        <v>231</v>
      </c>
      <c r="Y3728">
        <v>231</v>
      </c>
      <c r="Z3728">
        <v>0</v>
      </c>
      <c r="AA3728">
        <v>0</v>
      </c>
      <c r="AB3728">
        <v>231</v>
      </c>
      <c r="AC3728">
        <v>0</v>
      </c>
      <c r="AD3728">
        <v>0</v>
      </c>
      <c r="AE3728">
        <v>1527</v>
      </c>
      <c r="AF3728" s="3">
        <v>0</v>
      </c>
      <c r="AG3728" t="s">
        <v>1240</v>
      </c>
      <c r="AH3728">
        <v>66</v>
      </c>
      <c r="AI3728" s="4" t="s">
        <v>2701</v>
      </c>
      <c r="AJ3728" t="s">
        <v>27</v>
      </c>
      <c r="AK3728" t="s">
        <v>27</v>
      </c>
    </row>
    <row r="3729" spans="1:38" x14ac:dyDescent="0.35">
      <c r="A3729">
        <v>40900004</v>
      </c>
      <c r="B3729">
        <v>30200069</v>
      </c>
      <c r="C3729" t="s">
        <v>292</v>
      </c>
      <c r="D3729" t="s">
        <v>293</v>
      </c>
      <c r="E3729" t="s">
        <v>187</v>
      </c>
      <c r="F3729" t="s">
        <v>46</v>
      </c>
      <c r="G3729" t="s">
        <v>665</v>
      </c>
      <c r="H3729" t="s">
        <v>3413</v>
      </c>
      <c r="I3729" t="s">
        <v>63</v>
      </c>
      <c r="J3729">
        <v>9210382754</v>
      </c>
      <c r="K3729">
        <v>20260629</v>
      </c>
      <c r="L3729">
        <v>5000456635</v>
      </c>
      <c r="M3729" s="2">
        <v>46217</v>
      </c>
      <c r="N3729" t="s">
        <v>51</v>
      </c>
      <c r="O3729">
        <v>740</v>
      </c>
      <c r="P3729">
        <v>0.06</v>
      </c>
      <c r="Q3729">
        <v>2.04</v>
      </c>
      <c r="R3729">
        <v>1.6932E-5</v>
      </c>
      <c r="S3729" t="s">
        <v>1229</v>
      </c>
      <c r="T3729">
        <v>2.04</v>
      </c>
      <c r="U3729">
        <v>1.6932E-5</v>
      </c>
      <c r="V3729">
        <v>34</v>
      </c>
      <c r="W3729">
        <v>0</v>
      </c>
      <c r="X3729">
        <v>34</v>
      </c>
      <c r="Y3729">
        <v>34</v>
      </c>
      <c r="Z3729">
        <v>0</v>
      </c>
      <c r="AA3729">
        <v>0</v>
      </c>
      <c r="AB3729">
        <v>34</v>
      </c>
      <c r="AC3729">
        <v>0</v>
      </c>
      <c r="AD3729">
        <v>0</v>
      </c>
      <c r="AE3729">
        <v>8450</v>
      </c>
      <c r="AF3729" s="3">
        <v>0</v>
      </c>
      <c r="AG3729" t="s">
        <v>1240</v>
      </c>
      <c r="AH3729">
        <v>66</v>
      </c>
      <c r="AI3729" s="4" t="s">
        <v>2701</v>
      </c>
      <c r="AJ3729" t="s">
        <v>27</v>
      </c>
      <c r="AK3729" t="s">
        <v>27</v>
      </c>
    </row>
    <row r="3730" spans="1:38" x14ac:dyDescent="0.35">
      <c r="A3730">
        <v>40900004</v>
      </c>
      <c r="B3730">
        <v>30200069</v>
      </c>
      <c r="C3730" t="s">
        <v>292</v>
      </c>
      <c r="D3730" t="s">
        <v>293</v>
      </c>
      <c r="E3730" t="s">
        <v>187</v>
      </c>
      <c r="F3730" t="s">
        <v>46</v>
      </c>
      <c r="G3730" t="s">
        <v>3318</v>
      </c>
      <c r="H3730" t="s">
        <v>3319</v>
      </c>
      <c r="I3730" t="s">
        <v>63</v>
      </c>
      <c r="J3730">
        <v>9210382754</v>
      </c>
      <c r="K3730">
        <v>20260629</v>
      </c>
      <c r="L3730">
        <v>5000456635</v>
      </c>
      <c r="M3730" s="2">
        <v>46217</v>
      </c>
      <c r="N3730" t="s">
        <v>51</v>
      </c>
      <c r="O3730">
        <v>750</v>
      </c>
      <c r="P3730">
        <v>1.1399999999999999</v>
      </c>
      <c r="Q3730">
        <v>1.1399999999999999</v>
      </c>
      <c r="R3730">
        <v>9.4619999999999985E-6</v>
      </c>
      <c r="S3730" t="s">
        <v>1229</v>
      </c>
      <c r="T3730">
        <v>1.1399999999999999</v>
      </c>
      <c r="U3730">
        <v>9.4619999999999985E-6</v>
      </c>
      <c r="V3730">
        <v>1</v>
      </c>
      <c r="W3730">
        <v>0</v>
      </c>
      <c r="X3730">
        <v>1</v>
      </c>
      <c r="Y3730">
        <v>1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66</v>
      </c>
      <c r="AF3730" s="3">
        <v>0</v>
      </c>
      <c r="AG3730" t="s">
        <v>1240</v>
      </c>
      <c r="AH3730">
        <v>66</v>
      </c>
      <c r="AI3730" s="4" t="s">
        <v>2701</v>
      </c>
      <c r="AJ3730" t="s">
        <v>27</v>
      </c>
      <c r="AK3730" t="s">
        <v>27</v>
      </c>
    </row>
    <row r="3731" spans="1:38" x14ac:dyDescent="0.35">
      <c r="A3731">
        <v>40900004</v>
      </c>
      <c r="B3731">
        <v>30200069</v>
      </c>
      <c r="C3731" t="s">
        <v>292</v>
      </c>
      <c r="D3731" t="s">
        <v>293</v>
      </c>
      <c r="E3731" t="s">
        <v>187</v>
      </c>
      <c r="F3731" t="s">
        <v>46</v>
      </c>
      <c r="G3731" t="s">
        <v>828</v>
      </c>
      <c r="H3731" t="s">
        <v>829</v>
      </c>
      <c r="I3731" t="s">
        <v>106</v>
      </c>
      <c r="J3731">
        <v>9210382754</v>
      </c>
      <c r="K3731">
        <v>20260629</v>
      </c>
      <c r="L3731">
        <v>5000456635</v>
      </c>
      <c r="M3731" s="2">
        <v>46217</v>
      </c>
      <c r="N3731" t="s">
        <v>51</v>
      </c>
      <c r="O3731">
        <v>760</v>
      </c>
      <c r="P3731">
        <v>8.11</v>
      </c>
      <c r="Q3731">
        <v>2611.4199999999996</v>
      </c>
      <c r="R3731">
        <v>2.1674785999999995E-2</v>
      </c>
      <c r="S3731" t="s">
        <v>1229</v>
      </c>
      <c r="T3731">
        <v>2611.4199999999996</v>
      </c>
      <c r="U3731">
        <v>2.1674785999999995E-2</v>
      </c>
      <c r="V3731">
        <v>322</v>
      </c>
      <c r="W3731">
        <v>0</v>
      </c>
      <c r="X3731">
        <v>322</v>
      </c>
      <c r="Y3731">
        <v>0</v>
      </c>
      <c r="Z3731">
        <v>322</v>
      </c>
      <c r="AA3731">
        <v>0</v>
      </c>
      <c r="AB3731">
        <v>322</v>
      </c>
      <c r="AC3731">
        <v>0</v>
      </c>
      <c r="AD3731">
        <v>0</v>
      </c>
      <c r="AE3731">
        <v>2769</v>
      </c>
      <c r="AF3731" s="3">
        <v>0</v>
      </c>
      <c r="AG3731" t="s">
        <v>1240</v>
      </c>
      <c r="AH3731">
        <v>66</v>
      </c>
      <c r="AI3731" s="4" t="s">
        <v>2701</v>
      </c>
      <c r="AJ3731" t="s">
        <v>27</v>
      </c>
      <c r="AK3731" t="s">
        <v>27</v>
      </c>
    </row>
    <row r="3732" spans="1:38" x14ac:dyDescent="0.35">
      <c r="A3732">
        <v>40900004</v>
      </c>
      <c r="B3732">
        <v>30200069</v>
      </c>
      <c r="C3732" t="s">
        <v>292</v>
      </c>
      <c r="D3732" t="s">
        <v>293</v>
      </c>
      <c r="E3732" t="s">
        <v>187</v>
      </c>
      <c r="F3732" t="s">
        <v>46</v>
      </c>
      <c r="G3732" t="s">
        <v>1219</v>
      </c>
      <c r="H3732" t="s">
        <v>1220</v>
      </c>
      <c r="I3732" t="s">
        <v>106</v>
      </c>
      <c r="J3732">
        <v>9210382754</v>
      </c>
      <c r="K3732">
        <v>20260629</v>
      </c>
      <c r="L3732">
        <v>5000456635</v>
      </c>
      <c r="M3732" s="2">
        <v>46217</v>
      </c>
      <c r="N3732" t="s">
        <v>51</v>
      </c>
      <c r="O3732">
        <v>770</v>
      </c>
      <c r="P3732">
        <v>4.5</v>
      </c>
      <c r="Q3732">
        <v>9</v>
      </c>
      <c r="R3732">
        <v>7.47E-5</v>
      </c>
      <c r="S3732" t="s">
        <v>1229</v>
      </c>
      <c r="T3732">
        <v>9</v>
      </c>
      <c r="U3732">
        <v>7.47E-5</v>
      </c>
      <c r="V3732">
        <v>2</v>
      </c>
      <c r="W3732">
        <v>0</v>
      </c>
      <c r="X3732">
        <v>2</v>
      </c>
      <c r="Y3732">
        <v>2</v>
      </c>
      <c r="Z3732">
        <v>0</v>
      </c>
      <c r="AA3732">
        <v>0</v>
      </c>
      <c r="AB3732">
        <v>2</v>
      </c>
      <c r="AC3732">
        <v>0</v>
      </c>
      <c r="AD3732">
        <v>0</v>
      </c>
      <c r="AE3732">
        <v>361</v>
      </c>
      <c r="AF3732" s="3">
        <v>0</v>
      </c>
      <c r="AG3732" t="s">
        <v>1240</v>
      </c>
      <c r="AH3732">
        <v>66</v>
      </c>
      <c r="AI3732" s="4" t="s">
        <v>2701</v>
      </c>
      <c r="AJ3732" t="s">
        <v>27</v>
      </c>
      <c r="AK3732" t="s">
        <v>27</v>
      </c>
    </row>
    <row r="3733" spans="1:38" x14ac:dyDescent="0.35">
      <c r="A3733">
        <v>40900004</v>
      </c>
      <c r="B3733">
        <v>30200069</v>
      </c>
      <c r="C3733" t="s">
        <v>292</v>
      </c>
      <c r="D3733" t="s">
        <v>293</v>
      </c>
      <c r="E3733" t="s">
        <v>187</v>
      </c>
      <c r="F3733" t="s">
        <v>46</v>
      </c>
      <c r="G3733" t="s">
        <v>1217</v>
      </c>
      <c r="H3733" t="s">
        <v>1218</v>
      </c>
      <c r="I3733" t="s">
        <v>49</v>
      </c>
      <c r="J3733">
        <v>9210382754</v>
      </c>
      <c r="K3733">
        <v>20260629</v>
      </c>
      <c r="L3733">
        <v>5000456635</v>
      </c>
      <c r="M3733" s="2">
        <v>46217</v>
      </c>
      <c r="N3733" t="s">
        <v>51</v>
      </c>
      <c r="O3733">
        <v>780</v>
      </c>
      <c r="P3733">
        <v>1.57</v>
      </c>
      <c r="Q3733">
        <v>7.8500000000000005</v>
      </c>
      <c r="R3733">
        <v>6.5155000000000009E-5</v>
      </c>
      <c r="S3733" t="s">
        <v>1229</v>
      </c>
      <c r="T3733">
        <v>7.8500000000000005</v>
      </c>
      <c r="U3733">
        <v>6.5155000000000009E-5</v>
      </c>
      <c r="V3733">
        <v>5</v>
      </c>
      <c r="W3733">
        <v>0</v>
      </c>
      <c r="X3733">
        <v>5</v>
      </c>
      <c r="Y3733">
        <v>5</v>
      </c>
      <c r="Z3733">
        <v>0</v>
      </c>
      <c r="AA3733">
        <v>0</v>
      </c>
      <c r="AB3733">
        <v>5</v>
      </c>
      <c r="AC3733">
        <v>0</v>
      </c>
      <c r="AD3733">
        <v>0</v>
      </c>
      <c r="AE3733">
        <v>28670</v>
      </c>
      <c r="AF3733" s="3">
        <v>0</v>
      </c>
      <c r="AG3733" t="s">
        <v>1240</v>
      </c>
      <c r="AH3733">
        <v>66</v>
      </c>
      <c r="AI3733" s="4" t="s">
        <v>2701</v>
      </c>
      <c r="AJ3733" t="s">
        <v>27</v>
      </c>
      <c r="AK3733" t="s">
        <v>27</v>
      </c>
    </row>
    <row r="3734" spans="1:38" x14ac:dyDescent="0.35">
      <c r="A3734">
        <v>40900004</v>
      </c>
      <c r="B3734">
        <v>30200069</v>
      </c>
      <c r="C3734" t="s">
        <v>292</v>
      </c>
      <c r="D3734" t="s">
        <v>293</v>
      </c>
      <c r="E3734" t="s">
        <v>187</v>
      </c>
      <c r="F3734" t="s">
        <v>46</v>
      </c>
      <c r="G3734" t="s">
        <v>2751</v>
      </c>
      <c r="H3734" t="s">
        <v>3414</v>
      </c>
      <c r="I3734" t="s">
        <v>60</v>
      </c>
      <c r="J3734">
        <v>9210382754</v>
      </c>
      <c r="K3734">
        <v>20260629</v>
      </c>
      <c r="L3734">
        <v>5000456635</v>
      </c>
      <c r="M3734" s="2">
        <v>46217</v>
      </c>
      <c r="N3734" t="s">
        <v>51</v>
      </c>
      <c r="O3734">
        <v>790</v>
      </c>
      <c r="P3734">
        <v>1.86</v>
      </c>
      <c r="Q3734">
        <v>3.72</v>
      </c>
      <c r="R3734">
        <v>3.0876000000000001E-5</v>
      </c>
      <c r="S3734" t="s">
        <v>1229</v>
      </c>
      <c r="T3734">
        <v>3.72</v>
      </c>
      <c r="U3734">
        <v>3.0876000000000001E-5</v>
      </c>
      <c r="V3734">
        <v>2</v>
      </c>
      <c r="W3734">
        <v>0</v>
      </c>
      <c r="X3734">
        <v>2</v>
      </c>
      <c r="Y3734">
        <v>2</v>
      </c>
      <c r="Z3734">
        <v>0</v>
      </c>
      <c r="AA3734">
        <v>0</v>
      </c>
      <c r="AB3734">
        <v>2</v>
      </c>
      <c r="AC3734">
        <v>0</v>
      </c>
      <c r="AD3734">
        <v>0</v>
      </c>
      <c r="AE3734">
        <v>13</v>
      </c>
      <c r="AF3734" s="3">
        <v>0</v>
      </c>
      <c r="AG3734" t="s">
        <v>1240</v>
      </c>
      <c r="AH3734">
        <v>66</v>
      </c>
      <c r="AI3734" s="4" t="s">
        <v>2701</v>
      </c>
      <c r="AJ3734" t="s">
        <v>27</v>
      </c>
      <c r="AK3734" t="s">
        <v>27</v>
      </c>
    </row>
    <row r="3735" spans="1:38" x14ac:dyDescent="0.35">
      <c r="A3735">
        <v>40900004</v>
      </c>
      <c r="B3735">
        <v>30200069</v>
      </c>
      <c r="C3735" t="s">
        <v>292</v>
      </c>
      <c r="D3735" t="s">
        <v>293</v>
      </c>
      <c r="E3735" t="s">
        <v>187</v>
      </c>
      <c r="F3735" t="s">
        <v>46</v>
      </c>
      <c r="G3735" t="s">
        <v>1949</v>
      </c>
      <c r="H3735" t="s">
        <v>1950</v>
      </c>
      <c r="I3735" t="s">
        <v>60</v>
      </c>
      <c r="J3735">
        <v>9210382754</v>
      </c>
      <c r="K3735">
        <v>20260629</v>
      </c>
      <c r="L3735">
        <v>5000456635</v>
      </c>
      <c r="M3735" s="2">
        <v>46217</v>
      </c>
      <c r="N3735" t="s">
        <v>51</v>
      </c>
      <c r="O3735">
        <v>800</v>
      </c>
      <c r="P3735">
        <v>6.61</v>
      </c>
      <c r="Q3735">
        <v>6.61</v>
      </c>
      <c r="R3735">
        <v>5.4863E-5</v>
      </c>
      <c r="S3735" t="s">
        <v>1229</v>
      </c>
      <c r="T3735">
        <v>6.61</v>
      </c>
      <c r="U3735">
        <v>5.4863E-5</v>
      </c>
      <c r="V3735">
        <v>1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6.61</v>
      </c>
      <c r="AE3735">
        <v>0</v>
      </c>
      <c r="AF3735" s="3">
        <v>0</v>
      </c>
      <c r="AG3735" t="s">
        <v>1240</v>
      </c>
      <c r="AH3735">
        <v>66</v>
      </c>
      <c r="AI3735" s="4" t="s">
        <v>2701</v>
      </c>
      <c r="AJ3735" t="s">
        <v>1232</v>
      </c>
      <c r="AK3735" t="s">
        <v>1233</v>
      </c>
      <c r="AL3735" t="s">
        <v>1233</v>
      </c>
    </row>
    <row r="3736" spans="1:38" x14ac:dyDescent="0.35">
      <c r="A3736">
        <v>40900004</v>
      </c>
      <c r="B3736">
        <v>30200069</v>
      </c>
      <c r="C3736" t="s">
        <v>292</v>
      </c>
      <c r="D3736" t="s">
        <v>293</v>
      </c>
      <c r="E3736" t="s">
        <v>187</v>
      </c>
      <c r="F3736" t="s">
        <v>46</v>
      </c>
      <c r="G3736" t="s">
        <v>2434</v>
      </c>
      <c r="H3736" t="s">
        <v>2028</v>
      </c>
      <c r="I3736" t="s">
        <v>63</v>
      </c>
      <c r="J3736">
        <v>9210382754</v>
      </c>
      <c r="K3736">
        <v>20260629</v>
      </c>
      <c r="L3736">
        <v>5000456635</v>
      </c>
      <c r="M3736" s="2">
        <v>46217</v>
      </c>
      <c r="N3736" t="s">
        <v>51</v>
      </c>
      <c r="O3736">
        <v>820</v>
      </c>
      <c r="P3736">
        <v>272.56</v>
      </c>
      <c r="Q3736">
        <v>272.56</v>
      </c>
      <c r="R3736">
        <v>2.2622480000000001E-3</v>
      </c>
      <c r="S3736" t="s">
        <v>1229</v>
      </c>
      <c r="T3736">
        <v>272.56</v>
      </c>
      <c r="U3736">
        <v>2.2622480000000001E-3</v>
      </c>
      <c r="V3736">
        <v>1</v>
      </c>
      <c r="W3736">
        <v>0</v>
      </c>
      <c r="X3736">
        <v>1</v>
      </c>
      <c r="Y3736">
        <v>1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 s="3">
        <v>0</v>
      </c>
      <c r="AG3736" t="s">
        <v>1240</v>
      </c>
      <c r="AH3736">
        <v>66</v>
      </c>
      <c r="AI3736" s="4" t="s">
        <v>2701</v>
      </c>
      <c r="AJ3736" t="s">
        <v>27</v>
      </c>
      <c r="AK3736" t="s">
        <v>27</v>
      </c>
    </row>
    <row r="3737" spans="1:38" x14ac:dyDescent="0.35">
      <c r="A3737">
        <v>40900004</v>
      </c>
      <c r="B3737">
        <v>30200069</v>
      </c>
      <c r="C3737" t="s">
        <v>292</v>
      </c>
      <c r="D3737" t="s">
        <v>293</v>
      </c>
      <c r="E3737" t="s">
        <v>187</v>
      </c>
      <c r="F3737" t="s">
        <v>46</v>
      </c>
      <c r="G3737" t="s">
        <v>109</v>
      </c>
      <c r="H3737" t="s">
        <v>110</v>
      </c>
      <c r="I3737" t="s">
        <v>63</v>
      </c>
      <c r="J3737">
        <v>9210382754</v>
      </c>
      <c r="K3737">
        <v>20260629</v>
      </c>
      <c r="L3737">
        <v>5000456635</v>
      </c>
      <c r="M3737" s="2">
        <v>46217</v>
      </c>
      <c r="N3737" t="s">
        <v>51</v>
      </c>
      <c r="O3737">
        <v>830</v>
      </c>
      <c r="P3737">
        <v>1.19</v>
      </c>
      <c r="Q3737">
        <v>1.19</v>
      </c>
      <c r="R3737">
        <v>9.8769999999999988E-6</v>
      </c>
      <c r="S3737" t="s">
        <v>1229</v>
      </c>
      <c r="T3737">
        <v>1.19</v>
      </c>
      <c r="U3737">
        <v>9.8769999999999988E-6</v>
      </c>
      <c r="V3737">
        <v>1</v>
      </c>
      <c r="W3737">
        <v>0</v>
      </c>
      <c r="X3737">
        <v>1</v>
      </c>
      <c r="Y3737">
        <v>1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 s="3">
        <v>0</v>
      </c>
      <c r="AG3737" t="s">
        <v>1240</v>
      </c>
      <c r="AH3737">
        <v>66</v>
      </c>
      <c r="AI3737" s="4" t="s">
        <v>2701</v>
      </c>
      <c r="AJ3737" t="s">
        <v>27</v>
      </c>
      <c r="AK3737" t="s">
        <v>27</v>
      </c>
    </row>
    <row r="3738" spans="1:38" x14ac:dyDescent="0.35">
      <c r="A3738">
        <v>40900004</v>
      </c>
      <c r="B3738">
        <v>30200069</v>
      </c>
      <c r="C3738" t="s">
        <v>292</v>
      </c>
      <c r="D3738" t="s">
        <v>293</v>
      </c>
      <c r="E3738" t="s">
        <v>187</v>
      </c>
      <c r="F3738" t="s">
        <v>46</v>
      </c>
      <c r="G3738" t="s">
        <v>902</v>
      </c>
      <c r="H3738" t="s">
        <v>903</v>
      </c>
      <c r="I3738" t="s">
        <v>63</v>
      </c>
      <c r="J3738">
        <v>9210382754</v>
      </c>
      <c r="K3738">
        <v>20260629</v>
      </c>
      <c r="L3738">
        <v>5000456635</v>
      </c>
      <c r="M3738" s="2">
        <v>46217</v>
      </c>
      <c r="N3738" t="s">
        <v>51</v>
      </c>
      <c r="O3738">
        <v>850</v>
      </c>
      <c r="P3738">
        <v>1.08</v>
      </c>
      <c r="Q3738">
        <v>4.32</v>
      </c>
      <c r="R3738">
        <v>3.5855999999999997E-5</v>
      </c>
      <c r="S3738" t="s">
        <v>1229</v>
      </c>
      <c r="T3738">
        <v>4.32</v>
      </c>
      <c r="U3738">
        <v>3.5855999999999997E-5</v>
      </c>
      <c r="V3738">
        <v>4</v>
      </c>
      <c r="W3738">
        <v>0</v>
      </c>
      <c r="X3738">
        <v>4</v>
      </c>
      <c r="Y3738">
        <v>4</v>
      </c>
      <c r="Z3738">
        <v>0</v>
      </c>
      <c r="AA3738">
        <v>0</v>
      </c>
      <c r="AB3738">
        <v>4</v>
      </c>
      <c r="AC3738">
        <v>0</v>
      </c>
      <c r="AD3738">
        <v>0</v>
      </c>
      <c r="AE3738">
        <v>856</v>
      </c>
      <c r="AF3738" s="3">
        <v>0</v>
      </c>
      <c r="AG3738" t="s">
        <v>1240</v>
      </c>
      <c r="AH3738">
        <v>66</v>
      </c>
      <c r="AI3738" s="4" t="s">
        <v>2701</v>
      </c>
      <c r="AJ3738" t="s">
        <v>27</v>
      </c>
      <c r="AK3738" t="s">
        <v>27</v>
      </c>
    </row>
    <row r="3739" spans="1:38" x14ac:dyDescent="0.35">
      <c r="A3739">
        <v>40900004</v>
      </c>
      <c r="B3739">
        <v>30200069</v>
      </c>
      <c r="C3739" t="s">
        <v>292</v>
      </c>
      <c r="D3739" t="s">
        <v>293</v>
      </c>
      <c r="E3739" t="s">
        <v>187</v>
      </c>
      <c r="F3739" t="s">
        <v>46</v>
      </c>
      <c r="G3739" t="s">
        <v>421</v>
      </c>
      <c r="H3739" t="s">
        <v>422</v>
      </c>
      <c r="I3739" t="s">
        <v>106</v>
      </c>
      <c r="J3739">
        <v>9210382754</v>
      </c>
      <c r="K3739">
        <v>20260629</v>
      </c>
      <c r="L3739">
        <v>5000456635</v>
      </c>
      <c r="M3739" s="2">
        <v>46217</v>
      </c>
      <c r="N3739" t="s">
        <v>51</v>
      </c>
      <c r="O3739">
        <v>880</v>
      </c>
      <c r="P3739">
        <v>2.93</v>
      </c>
      <c r="Q3739">
        <v>41.02</v>
      </c>
      <c r="R3739">
        <v>3.4046600000000004E-4</v>
      </c>
      <c r="S3739" t="s">
        <v>1229</v>
      </c>
      <c r="T3739">
        <v>41.02</v>
      </c>
      <c r="U3739">
        <v>3.4046600000000004E-4</v>
      </c>
      <c r="V3739">
        <v>14</v>
      </c>
      <c r="W3739">
        <v>0</v>
      </c>
      <c r="X3739">
        <v>14</v>
      </c>
      <c r="Y3739">
        <v>14</v>
      </c>
      <c r="Z3739">
        <v>0</v>
      </c>
      <c r="AA3739">
        <v>0</v>
      </c>
      <c r="AB3739">
        <v>14</v>
      </c>
      <c r="AC3739">
        <v>0</v>
      </c>
      <c r="AD3739">
        <v>0</v>
      </c>
      <c r="AE3739">
        <v>130</v>
      </c>
      <c r="AF3739" s="3">
        <v>0</v>
      </c>
      <c r="AG3739" t="s">
        <v>1240</v>
      </c>
      <c r="AH3739">
        <v>66</v>
      </c>
      <c r="AI3739" s="4" t="s">
        <v>2701</v>
      </c>
      <c r="AJ3739" t="s">
        <v>27</v>
      </c>
      <c r="AK3739" t="s">
        <v>27</v>
      </c>
    </row>
    <row r="3740" spans="1:38" x14ac:dyDescent="0.35">
      <c r="A3740">
        <v>40900004</v>
      </c>
      <c r="B3740">
        <v>30200069</v>
      </c>
      <c r="C3740" t="s">
        <v>292</v>
      </c>
      <c r="D3740" t="s">
        <v>293</v>
      </c>
      <c r="E3740" t="s">
        <v>187</v>
      </c>
      <c r="F3740" t="s">
        <v>46</v>
      </c>
      <c r="G3740" t="s">
        <v>155</v>
      </c>
      <c r="H3740" t="s">
        <v>3260</v>
      </c>
      <c r="I3740" t="s">
        <v>66</v>
      </c>
      <c r="J3740">
        <v>9210382754</v>
      </c>
      <c r="K3740">
        <v>20260629</v>
      </c>
      <c r="L3740">
        <v>5000456635</v>
      </c>
      <c r="M3740" s="2">
        <v>46217</v>
      </c>
      <c r="N3740" t="s">
        <v>51</v>
      </c>
      <c r="O3740">
        <v>910</v>
      </c>
      <c r="P3740">
        <v>9.85</v>
      </c>
      <c r="Q3740">
        <v>49.25</v>
      </c>
      <c r="R3740">
        <v>4.08775E-4</v>
      </c>
      <c r="S3740" t="s">
        <v>1229</v>
      </c>
      <c r="T3740">
        <v>49.25</v>
      </c>
      <c r="U3740">
        <v>4.08775E-4</v>
      </c>
      <c r="V3740">
        <v>5</v>
      </c>
      <c r="W3740">
        <v>0</v>
      </c>
      <c r="X3740">
        <v>5</v>
      </c>
      <c r="Y3740">
        <v>5</v>
      </c>
      <c r="Z3740">
        <v>0</v>
      </c>
      <c r="AA3740">
        <v>0</v>
      </c>
      <c r="AB3740">
        <v>5</v>
      </c>
      <c r="AC3740">
        <v>0</v>
      </c>
      <c r="AD3740">
        <v>0</v>
      </c>
      <c r="AE3740">
        <v>273</v>
      </c>
      <c r="AF3740" s="3">
        <v>0</v>
      </c>
      <c r="AG3740" t="s">
        <v>1240</v>
      </c>
      <c r="AH3740">
        <v>66</v>
      </c>
      <c r="AI3740" s="4" t="s">
        <v>2701</v>
      </c>
      <c r="AJ3740" t="s">
        <v>27</v>
      </c>
      <c r="AK3740" t="s">
        <v>27</v>
      </c>
    </row>
    <row r="3741" spans="1:38" x14ac:dyDescent="0.35">
      <c r="A3741">
        <v>40900004</v>
      </c>
      <c r="B3741">
        <v>30200069</v>
      </c>
      <c r="C3741" t="s">
        <v>292</v>
      </c>
      <c r="D3741" t="s">
        <v>293</v>
      </c>
      <c r="E3741" t="s">
        <v>187</v>
      </c>
      <c r="F3741" t="s">
        <v>46</v>
      </c>
      <c r="G3741" t="s">
        <v>426</v>
      </c>
      <c r="H3741" t="s">
        <v>427</v>
      </c>
      <c r="I3741" t="s">
        <v>106</v>
      </c>
      <c r="J3741">
        <v>9210382754</v>
      </c>
      <c r="K3741">
        <v>20260629</v>
      </c>
      <c r="L3741">
        <v>5000456635</v>
      </c>
      <c r="M3741" s="2">
        <v>46217</v>
      </c>
      <c r="N3741" t="s">
        <v>51</v>
      </c>
      <c r="O3741">
        <v>920</v>
      </c>
      <c r="P3741">
        <v>7.07</v>
      </c>
      <c r="Q3741">
        <v>1753.3600000000001</v>
      </c>
      <c r="R3741">
        <v>1.4552888E-2</v>
      </c>
      <c r="S3741" t="s">
        <v>1229</v>
      </c>
      <c r="T3741">
        <v>1753.3600000000001</v>
      </c>
      <c r="U3741">
        <v>1.4552888E-2</v>
      </c>
      <c r="V3741">
        <v>248</v>
      </c>
      <c r="W3741">
        <v>0</v>
      </c>
      <c r="X3741">
        <v>248</v>
      </c>
      <c r="Y3741">
        <v>248</v>
      </c>
      <c r="Z3741">
        <v>0</v>
      </c>
      <c r="AA3741">
        <v>0</v>
      </c>
      <c r="AB3741">
        <v>248</v>
      </c>
      <c r="AC3741">
        <v>0</v>
      </c>
      <c r="AD3741">
        <v>0</v>
      </c>
      <c r="AE3741">
        <v>4285</v>
      </c>
      <c r="AF3741" s="3">
        <v>0</v>
      </c>
      <c r="AG3741" t="s">
        <v>1240</v>
      </c>
      <c r="AH3741">
        <v>66</v>
      </c>
      <c r="AI3741" s="4" t="s">
        <v>2701</v>
      </c>
      <c r="AJ3741" t="s">
        <v>27</v>
      </c>
      <c r="AK3741" t="s">
        <v>27</v>
      </c>
    </row>
    <row r="3742" spans="1:38" x14ac:dyDescent="0.35">
      <c r="A3742">
        <v>40900004</v>
      </c>
      <c r="B3742">
        <v>30200069</v>
      </c>
      <c r="C3742" t="s">
        <v>292</v>
      </c>
      <c r="D3742" t="s">
        <v>293</v>
      </c>
      <c r="E3742" t="s">
        <v>187</v>
      </c>
      <c r="F3742" t="s">
        <v>46</v>
      </c>
      <c r="G3742" t="s">
        <v>3415</v>
      </c>
      <c r="H3742" t="s">
        <v>3416</v>
      </c>
      <c r="I3742" t="s">
        <v>66</v>
      </c>
      <c r="J3742">
        <v>9210382754</v>
      </c>
      <c r="K3742">
        <v>20260629</v>
      </c>
      <c r="L3742">
        <v>5000456635</v>
      </c>
      <c r="M3742" s="2">
        <v>46217</v>
      </c>
      <c r="N3742" t="s">
        <v>51</v>
      </c>
      <c r="O3742">
        <v>940</v>
      </c>
      <c r="P3742">
        <v>9.02</v>
      </c>
      <c r="Q3742">
        <v>18.04</v>
      </c>
      <c r="R3742">
        <v>1.49732E-4</v>
      </c>
      <c r="S3742" t="s">
        <v>1229</v>
      </c>
      <c r="T3742">
        <v>18.04</v>
      </c>
      <c r="U3742">
        <v>1.49732E-4</v>
      </c>
      <c r="V3742">
        <v>2</v>
      </c>
      <c r="W3742">
        <v>0</v>
      </c>
      <c r="X3742">
        <v>2</v>
      </c>
      <c r="Y3742">
        <v>2</v>
      </c>
      <c r="Z3742">
        <v>0</v>
      </c>
      <c r="AA3742">
        <v>0</v>
      </c>
      <c r="AB3742">
        <v>2</v>
      </c>
      <c r="AC3742">
        <v>0</v>
      </c>
      <c r="AD3742">
        <v>0</v>
      </c>
      <c r="AE3742">
        <v>61</v>
      </c>
      <c r="AF3742" s="3">
        <v>0</v>
      </c>
      <c r="AG3742" t="s">
        <v>1240</v>
      </c>
      <c r="AH3742">
        <v>66</v>
      </c>
      <c r="AI3742" s="4" t="s">
        <v>2701</v>
      </c>
      <c r="AJ3742" t="s">
        <v>27</v>
      </c>
      <c r="AK3742" t="s">
        <v>27</v>
      </c>
    </row>
    <row r="3743" spans="1:38" x14ac:dyDescent="0.35">
      <c r="A3743">
        <v>40900004</v>
      </c>
      <c r="B3743">
        <v>30200069</v>
      </c>
      <c r="C3743" t="s">
        <v>292</v>
      </c>
      <c r="D3743" t="s">
        <v>293</v>
      </c>
      <c r="E3743" t="s">
        <v>187</v>
      </c>
      <c r="F3743" t="s">
        <v>46</v>
      </c>
      <c r="G3743" t="s">
        <v>762</v>
      </c>
      <c r="H3743" t="s">
        <v>336</v>
      </c>
      <c r="I3743" t="s">
        <v>60</v>
      </c>
      <c r="J3743">
        <v>9210382754</v>
      </c>
      <c r="K3743">
        <v>20260629</v>
      </c>
      <c r="L3743">
        <v>5000456635</v>
      </c>
      <c r="M3743" s="2">
        <v>46217</v>
      </c>
      <c r="N3743" t="s">
        <v>51</v>
      </c>
      <c r="O3743">
        <v>950</v>
      </c>
      <c r="P3743">
        <v>16.86</v>
      </c>
      <c r="Q3743">
        <v>16.86</v>
      </c>
      <c r="R3743">
        <v>1.3993799999999999E-4</v>
      </c>
      <c r="S3743" t="s">
        <v>1229</v>
      </c>
      <c r="T3743">
        <v>16.86</v>
      </c>
      <c r="U3743">
        <v>1.3993799999999999E-4</v>
      </c>
      <c r="V3743">
        <v>1</v>
      </c>
      <c r="W3743">
        <v>0</v>
      </c>
      <c r="X3743">
        <v>1</v>
      </c>
      <c r="Y3743">
        <v>1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 s="3">
        <v>0</v>
      </c>
      <c r="AG3743" t="s">
        <v>1240</v>
      </c>
      <c r="AH3743">
        <v>66</v>
      </c>
      <c r="AI3743" s="4" t="s">
        <v>2701</v>
      </c>
      <c r="AJ3743" t="s">
        <v>27</v>
      </c>
      <c r="AK3743" t="s">
        <v>27</v>
      </c>
    </row>
    <row r="3744" spans="1:38" x14ac:dyDescent="0.35">
      <c r="A3744">
        <v>40900004</v>
      </c>
      <c r="B3744">
        <v>30200069</v>
      </c>
      <c r="C3744" t="s">
        <v>292</v>
      </c>
      <c r="D3744" t="s">
        <v>293</v>
      </c>
      <c r="E3744" t="s">
        <v>187</v>
      </c>
      <c r="F3744" t="s">
        <v>46</v>
      </c>
      <c r="G3744" t="s">
        <v>944</v>
      </c>
      <c r="H3744" t="s">
        <v>3323</v>
      </c>
      <c r="I3744" t="s">
        <v>63</v>
      </c>
      <c r="J3744">
        <v>9210382754</v>
      </c>
      <c r="K3744">
        <v>20260629</v>
      </c>
      <c r="L3744">
        <v>5000456635</v>
      </c>
      <c r="M3744" s="2">
        <v>46217</v>
      </c>
      <c r="N3744" t="s">
        <v>51</v>
      </c>
      <c r="O3744">
        <v>960</v>
      </c>
      <c r="P3744">
        <v>0.46</v>
      </c>
      <c r="Q3744">
        <v>0.92</v>
      </c>
      <c r="R3744">
        <v>7.6359999999999994E-6</v>
      </c>
      <c r="S3744" t="s">
        <v>1229</v>
      </c>
      <c r="T3744">
        <v>0.92</v>
      </c>
      <c r="U3744">
        <v>7.6359999999999994E-6</v>
      </c>
      <c r="V3744">
        <v>2</v>
      </c>
      <c r="W3744">
        <v>0</v>
      </c>
      <c r="X3744">
        <v>2</v>
      </c>
      <c r="Y3744">
        <v>2</v>
      </c>
      <c r="Z3744">
        <v>0</v>
      </c>
      <c r="AA3744">
        <v>0</v>
      </c>
      <c r="AB3744">
        <v>2</v>
      </c>
      <c r="AC3744">
        <v>0</v>
      </c>
      <c r="AD3744">
        <v>0</v>
      </c>
      <c r="AE3744">
        <v>0</v>
      </c>
      <c r="AF3744" s="3">
        <v>0</v>
      </c>
      <c r="AG3744" t="s">
        <v>1240</v>
      </c>
      <c r="AH3744">
        <v>66</v>
      </c>
      <c r="AI3744" s="4" t="s">
        <v>2701</v>
      </c>
      <c r="AJ3744" t="s">
        <v>27</v>
      </c>
      <c r="AK3744" t="s">
        <v>27</v>
      </c>
    </row>
    <row r="3745" spans="1:38" x14ac:dyDescent="0.35">
      <c r="A3745">
        <v>40900004</v>
      </c>
      <c r="B3745">
        <v>30200069</v>
      </c>
      <c r="C3745" t="s">
        <v>292</v>
      </c>
      <c r="D3745" t="s">
        <v>293</v>
      </c>
      <c r="E3745" t="s">
        <v>187</v>
      </c>
      <c r="F3745" t="s">
        <v>46</v>
      </c>
      <c r="G3745" t="s">
        <v>965</v>
      </c>
      <c r="H3745" t="s">
        <v>966</v>
      </c>
      <c r="I3745" t="s">
        <v>63</v>
      </c>
      <c r="J3745">
        <v>9210382754</v>
      </c>
      <c r="K3745">
        <v>20260629</v>
      </c>
      <c r="L3745">
        <v>5000456635</v>
      </c>
      <c r="M3745" s="2">
        <v>46217</v>
      </c>
      <c r="N3745" t="s">
        <v>51</v>
      </c>
      <c r="O3745">
        <v>970</v>
      </c>
      <c r="P3745">
        <v>6.84</v>
      </c>
      <c r="Q3745">
        <v>41.04</v>
      </c>
      <c r="R3745">
        <v>3.4063199999999995E-4</v>
      </c>
      <c r="S3745" t="s">
        <v>1229</v>
      </c>
      <c r="T3745">
        <v>41.04</v>
      </c>
      <c r="U3745">
        <v>3.4063199999999995E-4</v>
      </c>
      <c r="V3745">
        <v>6</v>
      </c>
      <c r="W3745">
        <v>0</v>
      </c>
      <c r="X3745">
        <v>6</v>
      </c>
      <c r="Y3745">
        <v>6</v>
      </c>
      <c r="Z3745">
        <v>0</v>
      </c>
      <c r="AA3745">
        <v>0</v>
      </c>
      <c r="AB3745">
        <v>6</v>
      </c>
      <c r="AC3745">
        <v>0</v>
      </c>
      <c r="AD3745">
        <v>0</v>
      </c>
      <c r="AE3745">
        <v>0</v>
      </c>
      <c r="AF3745" s="3">
        <v>0</v>
      </c>
      <c r="AG3745" t="s">
        <v>1240</v>
      </c>
      <c r="AH3745">
        <v>66</v>
      </c>
      <c r="AI3745" s="4" t="s">
        <v>2701</v>
      </c>
      <c r="AJ3745" t="s">
        <v>27</v>
      </c>
      <c r="AK3745" t="s">
        <v>27</v>
      </c>
    </row>
    <row r="3746" spans="1:38" x14ac:dyDescent="0.35">
      <c r="A3746">
        <v>40900004</v>
      </c>
      <c r="B3746">
        <v>30200069</v>
      </c>
      <c r="C3746" t="s">
        <v>292</v>
      </c>
      <c r="D3746" t="s">
        <v>293</v>
      </c>
      <c r="E3746" t="s">
        <v>187</v>
      </c>
      <c r="F3746" t="s">
        <v>46</v>
      </c>
      <c r="G3746" t="s">
        <v>1031</v>
      </c>
      <c r="H3746" t="s">
        <v>1032</v>
      </c>
      <c r="I3746" t="s">
        <v>63</v>
      </c>
      <c r="J3746">
        <v>9210382754</v>
      </c>
      <c r="K3746">
        <v>20260629</v>
      </c>
      <c r="L3746">
        <v>5000456635</v>
      </c>
      <c r="M3746" s="2">
        <v>46217</v>
      </c>
      <c r="N3746" t="s">
        <v>51</v>
      </c>
      <c r="O3746">
        <v>980</v>
      </c>
      <c r="P3746">
        <v>0.36</v>
      </c>
      <c r="Q3746">
        <v>152.63999999999999</v>
      </c>
      <c r="R3746">
        <v>1.2669119999999998E-3</v>
      </c>
      <c r="S3746" t="s">
        <v>1229</v>
      </c>
      <c r="T3746">
        <v>152.63999999999999</v>
      </c>
      <c r="U3746">
        <v>1.2669119999999998E-3</v>
      </c>
      <c r="V3746">
        <v>424</v>
      </c>
      <c r="W3746">
        <v>0</v>
      </c>
      <c r="X3746">
        <v>424</v>
      </c>
      <c r="Y3746">
        <v>0</v>
      </c>
      <c r="Z3746">
        <v>424</v>
      </c>
      <c r="AA3746">
        <v>0</v>
      </c>
      <c r="AB3746">
        <v>424</v>
      </c>
      <c r="AC3746">
        <v>0</v>
      </c>
      <c r="AD3746">
        <v>0</v>
      </c>
      <c r="AE3746">
        <v>2484</v>
      </c>
      <c r="AF3746" s="3">
        <v>0</v>
      </c>
      <c r="AG3746" t="s">
        <v>1240</v>
      </c>
      <c r="AH3746">
        <v>66</v>
      </c>
      <c r="AI3746" s="4" t="s">
        <v>2701</v>
      </c>
      <c r="AJ3746" t="s">
        <v>27</v>
      </c>
      <c r="AK3746" t="s">
        <v>27</v>
      </c>
    </row>
    <row r="3747" spans="1:38" x14ac:dyDescent="0.35">
      <c r="A3747">
        <v>40900004</v>
      </c>
      <c r="B3747">
        <v>30200069</v>
      </c>
      <c r="C3747" t="s">
        <v>292</v>
      </c>
      <c r="D3747" t="s">
        <v>293</v>
      </c>
      <c r="E3747" t="s">
        <v>187</v>
      </c>
      <c r="F3747" t="s">
        <v>46</v>
      </c>
      <c r="G3747" t="s">
        <v>424</v>
      </c>
      <c r="H3747" t="s">
        <v>425</v>
      </c>
      <c r="I3747" t="s">
        <v>66</v>
      </c>
      <c r="J3747">
        <v>9210382754</v>
      </c>
      <c r="K3747">
        <v>20260629</v>
      </c>
      <c r="L3747">
        <v>5000456635</v>
      </c>
      <c r="M3747" s="2">
        <v>46217</v>
      </c>
      <c r="N3747" t="s">
        <v>51</v>
      </c>
      <c r="O3747">
        <v>1010</v>
      </c>
      <c r="P3747">
        <v>5.99</v>
      </c>
      <c r="Q3747">
        <v>335.44</v>
      </c>
      <c r="R3747">
        <v>2.7841520000000002E-3</v>
      </c>
      <c r="S3747" t="s">
        <v>1229</v>
      </c>
      <c r="T3747">
        <v>335.44</v>
      </c>
      <c r="U3747">
        <v>2.7841520000000002E-3</v>
      </c>
      <c r="V3747">
        <v>56</v>
      </c>
      <c r="W3747">
        <v>0</v>
      </c>
      <c r="X3747">
        <v>56</v>
      </c>
      <c r="Y3747">
        <v>56</v>
      </c>
      <c r="Z3747">
        <v>0</v>
      </c>
      <c r="AA3747">
        <v>0</v>
      </c>
      <c r="AB3747">
        <v>56</v>
      </c>
      <c r="AC3747">
        <v>0</v>
      </c>
      <c r="AD3747">
        <v>0</v>
      </c>
      <c r="AE3747">
        <v>517</v>
      </c>
      <c r="AF3747" s="3">
        <v>0</v>
      </c>
      <c r="AG3747" t="s">
        <v>1240</v>
      </c>
      <c r="AH3747">
        <v>66</v>
      </c>
      <c r="AI3747" s="4" t="s">
        <v>2701</v>
      </c>
      <c r="AJ3747" t="s">
        <v>27</v>
      </c>
      <c r="AK3747" t="s">
        <v>27</v>
      </c>
    </row>
    <row r="3748" spans="1:38" x14ac:dyDescent="0.35">
      <c r="A3748">
        <v>40900004</v>
      </c>
      <c r="B3748">
        <v>30200069</v>
      </c>
      <c r="C3748" t="s">
        <v>292</v>
      </c>
      <c r="D3748" t="s">
        <v>293</v>
      </c>
      <c r="E3748" t="s">
        <v>187</v>
      </c>
      <c r="F3748" t="s">
        <v>46</v>
      </c>
      <c r="G3748" t="s">
        <v>980</v>
      </c>
      <c r="H3748" t="s">
        <v>3251</v>
      </c>
      <c r="I3748" t="s">
        <v>66</v>
      </c>
      <c r="J3748">
        <v>9210382754</v>
      </c>
      <c r="K3748">
        <v>20260629</v>
      </c>
      <c r="L3748">
        <v>5000456635</v>
      </c>
      <c r="M3748" s="2">
        <v>46217</v>
      </c>
      <c r="N3748" t="s">
        <v>51</v>
      </c>
      <c r="O3748">
        <v>1020</v>
      </c>
      <c r="P3748">
        <v>12.2</v>
      </c>
      <c r="Q3748">
        <v>24.4</v>
      </c>
      <c r="R3748">
        <v>2.0251999999999998E-4</v>
      </c>
      <c r="S3748" t="s">
        <v>1229</v>
      </c>
      <c r="T3748">
        <v>24.4</v>
      </c>
      <c r="U3748">
        <v>2.0251999999999998E-4</v>
      </c>
      <c r="V3748">
        <v>2</v>
      </c>
      <c r="W3748">
        <v>0</v>
      </c>
      <c r="X3748">
        <v>2</v>
      </c>
      <c r="Y3748">
        <v>2</v>
      </c>
      <c r="Z3748">
        <v>0</v>
      </c>
      <c r="AA3748">
        <v>0</v>
      </c>
      <c r="AB3748">
        <v>2</v>
      </c>
      <c r="AC3748">
        <v>0</v>
      </c>
      <c r="AD3748">
        <v>0</v>
      </c>
      <c r="AE3748">
        <v>150</v>
      </c>
      <c r="AF3748" s="3">
        <v>0</v>
      </c>
      <c r="AG3748" t="s">
        <v>1240</v>
      </c>
      <c r="AH3748">
        <v>66</v>
      </c>
      <c r="AI3748" s="4" t="s">
        <v>2701</v>
      </c>
      <c r="AJ3748" t="s">
        <v>27</v>
      </c>
      <c r="AK3748" t="s">
        <v>27</v>
      </c>
    </row>
    <row r="3749" spans="1:38" x14ac:dyDescent="0.35">
      <c r="A3749">
        <v>40900004</v>
      </c>
      <c r="B3749">
        <v>30200069</v>
      </c>
      <c r="C3749" t="s">
        <v>292</v>
      </c>
      <c r="D3749" t="s">
        <v>293</v>
      </c>
      <c r="E3749" t="s">
        <v>187</v>
      </c>
      <c r="F3749" t="s">
        <v>46</v>
      </c>
      <c r="G3749" t="s">
        <v>2213</v>
      </c>
      <c r="H3749" t="s">
        <v>2214</v>
      </c>
      <c r="I3749" t="s">
        <v>63</v>
      </c>
      <c r="J3749">
        <v>9210382754</v>
      </c>
      <c r="K3749">
        <v>20260629</v>
      </c>
      <c r="L3749">
        <v>5000456635</v>
      </c>
      <c r="M3749" s="2">
        <v>46217</v>
      </c>
      <c r="N3749" t="s">
        <v>51</v>
      </c>
      <c r="O3749">
        <v>1030</v>
      </c>
      <c r="P3749">
        <v>26.98</v>
      </c>
      <c r="Q3749">
        <v>215.84</v>
      </c>
      <c r="R3749">
        <v>1.7914720000000001E-3</v>
      </c>
      <c r="S3749" t="s">
        <v>1229</v>
      </c>
      <c r="T3749">
        <v>215.84</v>
      </c>
      <c r="U3749">
        <v>1.7914720000000001E-3</v>
      </c>
      <c r="V3749">
        <v>8</v>
      </c>
      <c r="W3749">
        <v>0</v>
      </c>
      <c r="X3749">
        <v>8</v>
      </c>
      <c r="Y3749">
        <v>8</v>
      </c>
      <c r="Z3749">
        <v>0</v>
      </c>
      <c r="AA3749">
        <v>0</v>
      </c>
      <c r="AB3749">
        <v>8</v>
      </c>
      <c r="AC3749">
        <v>0</v>
      </c>
      <c r="AD3749">
        <v>0</v>
      </c>
      <c r="AE3749">
        <v>0</v>
      </c>
      <c r="AF3749" s="3">
        <v>0</v>
      </c>
      <c r="AG3749" t="s">
        <v>1240</v>
      </c>
      <c r="AH3749">
        <v>66</v>
      </c>
      <c r="AI3749" s="4" t="s">
        <v>2701</v>
      </c>
      <c r="AJ3749" t="s">
        <v>27</v>
      </c>
      <c r="AK3749" t="s">
        <v>27</v>
      </c>
    </row>
    <row r="3750" spans="1:38" x14ac:dyDescent="0.35">
      <c r="A3750">
        <v>40900004</v>
      </c>
      <c r="B3750">
        <v>30200069</v>
      </c>
      <c r="C3750" t="s">
        <v>292</v>
      </c>
      <c r="D3750" t="s">
        <v>293</v>
      </c>
      <c r="E3750" t="s">
        <v>187</v>
      </c>
      <c r="F3750" t="s">
        <v>46</v>
      </c>
      <c r="G3750" t="s">
        <v>438</v>
      </c>
      <c r="H3750" t="s">
        <v>439</v>
      </c>
      <c r="I3750" t="s">
        <v>106</v>
      </c>
      <c r="J3750">
        <v>9210382754</v>
      </c>
      <c r="K3750">
        <v>20260629</v>
      </c>
      <c r="L3750">
        <v>5000456635</v>
      </c>
      <c r="M3750" s="2">
        <v>46217</v>
      </c>
      <c r="N3750" t="s">
        <v>51</v>
      </c>
      <c r="O3750">
        <v>1040</v>
      </c>
      <c r="P3750">
        <v>6.01</v>
      </c>
      <c r="Q3750">
        <v>6.01</v>
      </c>
      <c r="R3750">
        <v>4.9882999999999997E-5</v>
      </c>
      <c r="S3750" t="s">
        <v>1229</v>
      </c>
      <c r="T3750">
        <v>6.01</v>
      </c>
      <c r="U3750">
        <v>4.9882999999999997E-5</v>
      </c>
      <c r="V3750">
        <v>1</v>
      </c>
      <c r="W3750">
        <v>0</v>
      </c>
      <c r="X3750">
        <v>1</v>
      </c>
      <c r="Y3750">
        <v>1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61</v>
      </c>
      <c r="AF3750" s="3">
        <v>0</v>
      </c>
      <c r="AG3750" t="s">
        <v>1240</v>
      </c>
      <c r="AH3750">
        <v>66</v>
      </c>
      <c r="AI3750" s="4" t="s">
        <v>2701</v>
      </c>
      <c r="AJ3750" t="s">
        <v>27</v>
      </c>
      <c r="AK3750" t="s">
        <v>27</v>
      </c>
    </row>
    <row r="3751" spans="1:38" x14ac:dyDescent="0.35">
      <c r="A3751">
        <v>40900004</v>
      </c>
      <c r="B3751">
        <v>30200069</v>
      </c>
      <c r="C3751" t="s">
        <v>292</v>
      </c>
      <c r="D3751" t="s">
        <v>293</v>
      </c>
      <c r="E3751" t="s">
        <v>187</v>
      </c>
      <c r="F3751" t="s">
        <v>46</v>
      </c>
      <c r="G3751" t="s">
        <v>3417</v>
      </c>
      <c r="H3751" t="s">
        <v>3418</v>
      </c>
      <c r="I3751" t="s">
        <v>63</v>
      </c>
      <c r="J3751">
        <v>9210382754</v>
      </c>
      <c r="K3751">
        <v>20260629</v>
      </c>
      <c r="L3751">
        <v>5000456635</v>
      </c>
      <c r="M3751" s="2">
        <v>46217</v>
      </c>
      <c r="N3751" t="s">
        <v>51</v>
      </c>
      <c r="O3751">
        <v>1050</v>
      </c>
      <c r="P3751">
        <v>20.49</v>
      </c>
      <c r="Q3751">
        <v>20.49</v>
      </c>
      <c r="R3751">
        <v>1.7006699999999998E-4</v>
      </c>
      <c r="S3751" t="s">
        <v>1229</v>
      </c>
      <c r="T3751">
        <v>20.49</v>
      </c>
      <c r="U3751">
        <v>1.7006699999999998E-4</v>
      </c>
      <c r="V3751">
        <v>1</v>
      </c>
      <c r="W3751">
        <v>0</v>
      </c>
      <c r="X3751">
        <v>1</v>
      </c>
      <c r="Y3751">
        <v>1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6</v>
      </c>
      <c r="AF3751" s="3">
        <v>0</v>
      </c>
      <c r="AG3751" t="s">
        <v>1240</v>
      </c>
      <c r="AH3751">
        <v>66</v>
      </c>
      <c r="AI3751" s="4" t="s">
        <v>2701</v>
      </c>
      <c r="AJ3751" t="s">
        <v>27</v>
      </c>
      <c r="AK3751" t="s">
        <v>27</v>
      </c>
    </row>
    <row r="3752" spans="1:38" x14ac:dyDescent="0.35">
      <c r="A3752">
        <v>40900004</v>
      </c>
      <c r="B3752">
        <v>30200069</v>
      </c>
      <c r="C3752" t="s">
        <v>292</v>
      </c>
      <c r="D3752" t="s">
        <v>293</v>
      </c>
      <c r="E3752" t="s">
        <v>187</v>
      </c>
      <c r="F3752" t="s">
        <v>46</v>
      </c>
      <c r="G3752" t="s">
        <v>440</v>
      </c>
      <c r="H3752" t="s">
        <v>441</v>
      </c>
      <c r="I3752" t="s">
        <v>63</v>
      </c>
      <c r="J3752">
        <v>9210382754</v>
      </c>
      <c r="K3752">
        <v>20260629</v>
      </c>
      <c r="L3752">
        <v>5000456635</v>
      </c>
      <c r="M3752" s="2">
        <v>46217</v>
      </c>
      <c r="N3752" t="s">
        <v>51</v>
      </c>
      <c r="O3752">
        <v>1060</v>
      </c>
      <c r="P3752">
        <v>79.63</v>
      </c>
      <c r="Q3752">
        <v>79.63</v>
      </c>
      <c r="R3752">
        <v>6.6092899999999999E-4</v>
      </c>
      <c r="S3752" t="s">
        <v>1229</v>
      </c>
      <c r="T3752">
        <v>79.63</v>
      </c>
      <c r="U3752">
        <v>6.6092899999999999E-4</v>
      </c>
      <c r="V3752">
        <v>1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79.63</v>
      </c>
      <c r="AE3752">
        <v>0</v>
      </c>
      <c r="AF3752" s="3">
        <v>0</v>
      </c>
      <c r="AG3752" t="s">
        <v>1240</v>
      </c>
      <c r="AH3752">
        <v>66</v>
      </c>
      <c r="AI3752" s="4" t="s">
        <v>2701</v>
      </c>
      <c r="AJ3752" t="s">
        <v>1232</v>
      </c>
      <c r="AK3752" t="s">
        <v>1269</v>
      </c>
      <c r="AL3752" t="s">
        <v>1269</v>
      </c>
    </row>
    <row r="3753" spans="1:38" x14ac:dyDescent="0.35">
      <c r="A3753">
        <v>40900004</v>
      </c>
      <c r="B3753">
        <v>30200069</v>
      </c>
      <c r="C3753" t="s">
        <v>292</v>
      </c>
      <c r="D3753" t="s">
        <v>293</v>
      </c>
      <c r="E3753" t="s">
        <v>187</v>
      </c>
      <c r="F3753" t="s">
        <v>46</v>
      </c>
      <c r="G3753" t="s">
        <v>684</v>
      </c>
      <c r="H3753" t="s">
        <v>2321</v>
      </c>
      <c r="I3753" t="s">
        <v>63</v>
      </c>
      <c r="J3753">
        <v>9210382754</v>
      </c>
      <c r="K3753">
        <v>20260629</v>
      </c>
      <c r="L3753">
        <v>5000456635</v>
      </c>
      <c r="M3753" s="2">
        <v>46217</v>
      </c>
      <c r="N3753" t="s">
        <v>51</v>
      </c>
      <c r="O3753">
        <v>1070</v>
      </c>
      <c r="P3753">
        <v>5.93</v>
      </c>
      <c r="Q3753">
        <v>6730.5499999999993</v>
      </c>
      <c r="R3753">
        <v>5.586356499999999E-2</v>
      </c>
      <c r="S3753" t="s">
        <v>1229</v>
      </c>
      <c r="T3753">
        <v>6730.5499999999993</v>
      </c>
      <c r="U3753">
        <v>5.586356499999999E-2</v>
      </c>
      <c r="V3753">
        <v>1135</v>
      </c>
      <c r="W3753">
        <v>0</v>
      </c>
      <c r="X3753">
        <v>1135</v>
      </c>
      <c r="Y3753">
        <v>0</v>
      </c>
      <c r="Z3753">
        <v>1135</v>
      </c>
      <c r="AA3753">
        <v>0</v>
      </c>
      <c r="AB3753">
        <v>1135</v>
      </c>
      <c r="AC3753">
        <v>0</v>
      </c>
      <c r="AD3753">
        <v>0</v>
      </c>
      <c r="AE3753">
        <v>9989</v>
      </c>
      <c r="AF3753" s="3">
        <v>0</v>
      </c>
      <c r="AG3753" t="s">
        <v>1240</v>
      </c>
      <c r="AH3753">
        <v>66</v>
      </c>
      <c r="AI3753" s="4" t="s">
        <v>2701</v>
      </c>
      <c r="AJ3753" t="s">
        <v>27</v>
      </c>
      <c r="AK3753" t="s">
        <v>27</v>
      </c>
    </row>
    <row r="3754" spans="1:38" x14ac:dyDescent="0.35">
      <c r="A3754">
        <v>40900004</v>
      </c>
      <c r="B3754">
        <v>30200069</v>
      </c>
      <c r="C3754" t="s">
        <v>292</v>
      </c>
      <c r="D3754" t="s">
        <v>293</v>
      </c>
      <c r="E3754" t="s">
        <v>187</v>
      </c>
      <c r="F3754" t="s">
        <v>46</v>
      </c>
      <c r="G3754" t="s">
        <v>3419</v>
      </c>
      <c r="H3754" t="s">
        <v>3420</v>
      </c>
      <c r="I3754" t="s">
        <v>66</v>
      </c>
      <c r="J3754">
        <v>9210382754</v>
      </c>
      <c r="K3754">
        <v>20260629</v>
      </c>
      <c r="L3754">
        <v>5000456635</v>
      </c>
      <c r="M3754" s="2">
        <v>46217</v>
      </c>
      <c r="N3754" t="s">
        <v>51</v>
      </c>
      <c r="O3754">
        <v>1080</v>
      </c>
      <c r="P3754">
        <v>138.63</v>
      </c>
      <c r="Q3754">
        <v>138.63</v>
      </c>
      <c r="R3754">
        <v>1.1506289999999998E-3</v>
      </c>
      <c r="S3754" t="s">
        <v>1229</v>
      </c>
      <c r="T3754">
        <v>138.63</v>
      </c>
      <c r="U3754">
        <v>1.1506289999999998E-3</v>
      </c>
      <c r="V3754">
        <v>1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138.63</v>
      </c>
      <c r="AE3754">
        <v>0</v>
      </c>
      <c r="AF3754" s="3">
        <v>0</v>
      </c>
      <c r="AG3754" t="s">
        <v>1240</v>
      </c>
      <c r="AH3754">
        <v>66</v>
      </c>
      <c r="AI3754" s="4" t="s">
        <v>2701</v>
      </c>
      <c r="AJ3754" t="s">
        <v>1232</v>
      </c>
      <c r="AK3754" t="s">
        <v>1233</v>
      </c>
      <c r="AL3754" t="s">
        <v>1233</v>
      </c>
    </row>
    <row r="3755" spans="1:38" x14ac:dyDescent="0.35">
      <c r="A3755">
        <v>40900004</v>
      </c>
      <c r="B3755">
        <v>30200069</v>
      </c>
      <c r="C3755" t="s">
        <v>292</v>
      </c>
      <c r="D3755" t="s">
        <v>293</v>
      </c>
      <c r="E3755" t="s">
        <v>187</v>
      </c>
      <c r="F3755" t="s">
        <v>46</v>
      </c>
      <c r="G3755" t="s">
        <v>961</v>
      </c>
      <c r="H3755" t="s">
        <v>3421</v>
      </c>
      <c r="I3755" t="s">
        <v>60</v>
      </c>
      <c r="J3755">
        <v>9210382754</v>
      </c>
      <c r="K3755">
        <v>20260629</v>
      </c>
      <c r="L3755">
        <v>5000456635</v>
      </c>
      <c r="M3755" s="2">
        <v>46217</v>
      </c>
      <c r="N3755" t="s">
        <v>51</v>
      </c>
      <c r="O3755">
        <v>1090</v>
      </c>
      <c r="P3755">
        <v>0.45</v>
      </c>
      <c r="Q3755">
        <v>4.95</v>
      </c>
      <c r="R3755">
        <v>4.1085000000000004E-5</v>
      </c>
      <c r="S3755" t="s">
        <v>1229</v>
      </c>
      <c r="T3755">
        <v>4.95</v>
      </c>
      <c r="U3755">
        <v>4.1085000000000004E-5</v>
      </c>
      <c r="V3755">
        <v>11</v>
      </c>
      <c r="W3755">
        <v>0</v>
      </c>
      <c r="X3755">
        <v>11</v>
      </c>
      <c r="Y3755">
        <v>11</v>
      </c>
      <c r="Z3755">
        <v>0</v>
      </c>
      <c r="AA3755">
        <v>0</v>
      </c>
      <c r="AB3755">
        <v>11</v>
      </c>
      <c r="AC3755">
        <v>0</v>
      </c>
      <c r="AD3755">
        <v>0</v>
      </c>
      <c r="AE3755">
        <v>7744</v>
      </c>
      <c r="AF3755" s="3">
        <v>0</v>
      </c>
      <c r="AG3755" t="s">
        <v>1240</v>
      </c>
      <c r="AH3755">
        <v>66</v>
      </c>
      <c r="AI3755" s="4" t="s">
        <v>2701</v>
      </c>
      <c r="AJ3755" t="s">
        <v>27</v>
      </c>
      <c r="AK3755" t="s">
        <v>27</v>
      </c>
    </row>
    <row r="3756" spans="1:38" x14ac:dyDescent="0.35">
      <c r="A3756">
        <v>40900004</v>
      </c>
      <c r="B3756">
        <v>30200069</v>
      </c>
      <c r="C3756" t="s">
        <v>292</v>
      </c>
      <c r="D3756" t="s">
        <v>293</v>
      </c>
      <c r="E3756" t="s">
        <v>187</v>
      </c>
      <c r="F3756" t="s">
        <v>46</v>
      </c>
      <c r="G3756" t="s">
        <v>1472</v>
      </c>
      <c r="H3756" t="s">
        <v>1473</v>
      </c>
      <c r="I3756" t="s">
        <v>63</v>
      </c>
      <c r="J3756">
        <v>9210382754</v>
      </c>
      <c r="K3756">
        <v>20260629</v>
      </c>
      <c r="L3756">
        <v>5000456635</v>
      </c>
      <c r="M3756" s="2">
        <v>46217</v>
      </c>
      <c r="N3756" t="s">
        <v>51</v>
      </c>
      <c r="O3756">
        <v>1100</v>
      </c>
      <c r="P3756">
        <v>2.61</v>
      </c>
      <c r="Q3756">
        <v>5.22</v>
      </c>
      <c r="R3756">
        <v>4.3325999999999998E-5</v>
      </c>
      <c r="S3756" t="s">
        <v>1229</v>
      </c>
      <c r="T3756">
        <v>5.22</v>
      </c>
      <c r="U3756">
        <v>4.3325999999999998E-5</v>
      </c>
      <c r="V3756">
        <v>2</v>
      </c>
      <c r="W3756">
        <v>0</v>
      </c>
      <c r="X3756">
        <v>2</v>
      </c>
      <c r="Y3756">
        <v>0</v>
      </c>
      <c r="Z3756">
        <v>2</v>
      </c>
      <c r="AA3756">
        <v>0</v>
      </c>
      <c r="AB3756">
        <v>2</v>
      </c>
      <c r="AC3756">
        <v>0</v>
      </c>
      <c r="AD3756">
        <v>0</v>
      </c>
      <c r="AE3756">
        <v>0</v>
      </c>
      <c r="AF3756" s="3">
        <v>0</v>
      </c>
      <c r="AG3756" t="s">
        <v>1240</v>
      </c>
      <c r="AH3756">
        <v>66</v>
      </c>
      <c r="AI3756" s="4" t="s">
        <v>2701</v>
      </c>
      <c r="AJ3756" t="s">
        <v>27</v>
      </c>
      <c r="AK3756" t="s">
        <v>27</v>
      </c>
    </row>
    <row r="3757" spans="1:38" x14ac:dyDescent="0.35">
      <c r="A3757">
        <v>40900004</v>
      </c>
      <c r="B3757">
        <v>30200069</v>
      </c>
      <c r="C3757" t="s">
        <v>292</v>
      </c>
      <c r="D3757" t="s">
        <v>293</v>
      </c>
      <c r="E3757" t="s">
        <v>187</v>
      </c>
      <c r="F3757" t="s">
        <v>46</v>
      </c>
      <c r="G3757" t="s">
        <v>1467</v>
      </c>
      <c r="H3757" t="s">
        <v>1468</v>
      </c>
      <c r="I3757" t="s">
        <v>63</v>
      </c>
      <c r="J3757">
        <v>9210382754</v>
      </c>
      <c r="K3757">
        <v>20260629</v>
      </c>
      <c r="L3757">
        <v>5000456635</v>
      </c>
      <c r="M3757" s="2">
        <v>46217</v>
      </c>
      <c r="N3757" t="s">
        <v>51</v>
      </c>
      <c r="O3757">
        <v>1110</v>
      </c>
      <c r="P3757">
        <v>1.1299999999999999</v>
      </c>
      <c r="Q3757">
        <v>47.459999999999994</v>
      </c>
      <c r="R3757">
        <v>3.9391799999999994E-4</v>
      </c>
      <c r="S3757" t="s">
        <v>1229</v>
      </c>
      <c r="T3757">
        <v>47.459999999999994</v>
      </c>
      <c r="U3757">
        <v>3.9391799999999994E-4</v>
      </c>
      <c r="V3757">
        <v>42</v>
      </c>
      <c r="W3757">
        <v>0</v>
      </c>
      <c r="X3757">
        <v>42</v>
      </c>
      <c r="Y3757">
        <v>42</v>
      </c>
      <c r="Z3757">
        <v>0</v>
      </c>
      <c r="AA3757">
        <v>0</v>
      </c>
      <c r="AB3757">
        <v>42</v>
      </c>
      <c r="AC3757">
        <v>0</v>
      </c>
      <c r="AD3757">
        <v>0</v>
      </c>
      <c r="AE3757">
        <v>2320</v>
      </c>
      <c r="AF3757" s="3">
        <v>0</v>
      </c>
      <c r="AG3757" t="s">
        <v>1240</v>
      </c>
      <c r="AH3757">
        <v>66</v>
      </c>
      <c r="AI3757" s="4" t="s">
        <v>2701</v>
      </c>
      <c r="AJ3757" t="s">
        <v>27</v>
      </c>
      <c r="AK3757" t="s">
        <v>27</v>
      </c>
    </row>
    <row r="3758" spans="1:38" x14ac:dyDescent="0.35">
      <c r="A3758">
        <v>40900004</v>
      </c>
      <c r="B3758">
        <v>30200069</v>
      </c>
      <c r="C3758" t="s">
        <v>292</v>
      </c>
      <c r="D3758" t="s">
        <v>293</v>
      </c>
      <c r="E3758" t="s">
        <v>187</v>
      </c>
      <c r="F3758" t="s">
        <v>46</v>
      </c>
      <c r="G3758" t="s">
        <v>2649</v>
      </c>
      <c r="H3758" t="s">
        <v>1334</v>
      </c>
      <c r="I3758" t="s">
        <v>63</v>
      </c>
      <c r="J3758">
        <v>9210382754</v>
      </c>
      <c r="K3758">
        <v>20260629</v>
      </c>
      <c r="L3758">
        <v>5000456635</v>
      </c>
      <c r="M3758" s="2">
        <v>46217</v>
      </c>
      <c r="N3758" t="s">
        <v>51</v>
      </c>
      <c r="O3758">
        <v>1120</v>
      </c>
      <c r="P3758">
        <v>1.1100000000000001</v>
      </c>
      <c r="Q3758">
        <v>6.66</v>
      </c>
      <c r="R3758">
        <v>5.5277999999999995E-5</v>
      </c>
      <c r="S3758" t="s">
        <v>1229</v>
      </c>
      <c r="T3758">
        <v>6.66</v>
      </c>
      <c r="U3758">
        <v>5.5277999999999995E-5</v>
      </c>
      <c r="V3758">
        <v>6</v>
      </c>
      <c r="W3758">
        <v>0</v>
      </c>
      <c r="X3758">
        <v>6</v>
      </c>
      <c r="Y3758">
        <v>0</v>
      </c>
      <c r="Z3758">
        <v>6</v>
      </c>
      <c r="AA3758">
        <v>0</v>
      </c>
      <c r="AB3758">
        <v>6</v>
      </c>
      <c r="AC3758">
        <v>0</v>
      </c>
      <c r="AD3758">
        <v>0</v>
      </c>
      <c r="AE3758">
        <v>0</v>
      </c>
      <c r="AF3758" s="3">
        <v>0</v>
      </c>
      <c r="AG3758" t="s">
        <v>1240</v>
      </c>
      <c r="AH3758">
        <v>66</v>
      </c>
      <c r="AI3758" s="4" t="s">
        <v>2701</v>
      </c>
      <c r="AJ3758" t="s">
        <v>27</v>
      </c>
      <c r="AK3758" t="s">
        <v>27</v>
      </c>
    </row>
    <row r="3759" spans="1:38" x14ac:dyDescent="0.35">
      <c r="A3759">
        <v>40900004</v>
      </c>
      <c r="B3759">
        <v>30200069</v>
      </c>
      <c r="C3759" t="s">
        <v>292</v>
      </c>
      <c r="D3759" t="s">
        <v>293</v>
      </c>
      <c r="E3759" t="s">
        <v>187</v>
      </c>
      <c r="F3759" t="s">
        <v>46</v>
      </c>
      <c r="G3759" t="s">
        <v>686</v>
      </c>
      <c r="H3759" t="s">
        <v>3266</v>
      </c>
      <c r="I3759" t="s">
        <v>63</v>
      </c>
      <c r="J3759">
        <v>9210382754</v>
      </c>
      <c r="K3759">
        <v>20260629</v>
      </c>
      <c r="L3759">
        <v>5000456635</v>
      </c>
      <c r="M3759" s="2">
        <v>46217</v>
      </c>
      <c r="N3759" t="s">
        <v>51</v>
      </c>
      <c r="O3759">
        <v>1130</v>
      </c>
      <c r="P3759">
        <v>1.69</v>
      </c>
      <c r="Q3759">
        <v>3.38</v>
      </c>
      <c r="R3759">
        <v>2.8053999999999996E-5</v>
      </c>
      <c r="S3759" t="s">
        <v>1229</v>
      </c>
      <c r="T3759">
        <v>3.38</v>
      </c>
      <c r="U3759">
        <v>2.8053999999999996E-5</v>
      </c>
      <c r="V3759">
        <v>2</v>
      </c>
      <c r="W3759">
        <v>0</v>
      </c>
      <c r="X3759">
        <v>2</v>
      </c>
      <c r="Y3759">
        <v>2</v>
      </c>
      <c r="Z3759">
        <v>0</v>
      </c>
      <c r="AA3759">
        <v>0</v>
      </c>
      <c r="AB3759">
        <v>2</v>
      </c>
      <c r="AC3759">
        <v>0</v>
      </c>
      <c r="AD3759">
        <v>0</v>
      </c>
      <c r="AE3759">
        <v>0</v>
      </c>
      <c r="AF3759" s="3">
        <v>0</v>
      </c>
      <c r="AG3759" t="s">
        <v>1240</v>
      </c>
      <c r="AH3759">
        <v>66</v>
      </c>
      <c r="AI3759" s="4" t="s">
        <v>2701</v>
      </c>
      <c r="AJ3759" t="s">
        <v>27</v>
      </c>
      <c r="AK3759" t="s">
        <v>27</v>
      </c>
    </row>
    <row r="3760" spans="1:38" x14ac:dyDescent="0.35">
      <c r="A3760">
        <v>40900004</v>
      </c>
      <c r="B3760">
        <v>30200069</v>
      </c>
      <c r="C3760" t="s">
        <v>292</v>
      </c>
      <c r="D3760" t="s">
        <v>293</v>
      </c>
      <c r="E3760" t="s">
        <v>187</v>
      </c>
      <c r="F3760" t="s">
        <v>46</v>
      </c>
      <c r="G3760" t="s">
        <v>457</v>
      </c>
      <c r="H3760" t="s">
        <v>458</v>
      </c>
      <c r="I3760" t="s">
        <v>63</v>
      </c>
      <c r="J3760">
        <v>9210382754</v>
      </c>
      <c r="K3760">
        <v>20260629</v>
      </c>
      <c r="L3760">
        <v>5000456635</v>
      </c>
      <c r="M3760" s="2">
        <v>46217</v>
      </c>
      <c r="N3760" t="s">
        <v>51</v>
      </c>
      <c r="O3760">
        <v>1150</v>
      </c>
      <c r="P3760">
        <v>14.61</v>
      </c>
      <c r="Q3760">
        <v>29.22</v>
      </c>
      <c r="R3760">
        <v>2.4252599999999999E-4</v>
      </c>
      <c r="S3760" t="s">
        <v>1229</v>
      </c>
      <c r="T3760">
        <v>29.22</v>
      </c>
      <c r="U3760">
        <v>2.4252599999999999E-4</v>
      </c>
      <c r="V3760">
        <v>2</v>
      </c>
      <c r="W3760">
        <v>0</v>
      </c>
      <c r="X3760">
        <v>2</v>
      </c>
      <c r="Y3760">
        <v>0</v>
      </c>
      <c r="Z3760">
        <v>0</v>
      </c>
      <c r="AA3760">
        <v>0</v>
      </c>
      <c r="AB3760">
        <v>0</v>
      </c>
      <c r="AC3760">
        <v>2</v>
      </c>
      <c r="AD3760">
        <v>29.22</v>
      </c>
      <c r="AE3760">
        <v>0</v>
      </c>
      <c r="AF3760" s="3">
        <v>0</v>
      </c>
      <c r="AG3760" t="s">
        <v>1240</v>
      </c>
      <c r="AH3760">
        <v>66</v>
      </c>
      <c r="AI3760" s="4" t="s">
        <v>2701</v>
      </c>
      <c r="AJ3760" t="s">
        <v>1232</v>
      </c>
      <c r="AK3760" t="s">
        <v>1233</v>
      </c>
      <c r="AL3760" t="s">
        <v>1233</v>
      </c>
    </row>
    <row r="3761" spans="1:38" x14ac:dyDescent="0.35">
      <c r="A3761">
        <v>40900004</v>
      </c>
      <c r="B3761">
        <v>30200069</v>
      </c>
      <c r="C3761" t="s">
        <v>292</v>
      </c>
      <c r="D3761" t="s">
        <v>293</v>
      </c>
      <c r="E3761" t="s">
        <v>187</v>
      </c>
      <c r="F3761" t="s">
        <v>46</v>
      </c>
      <c r="G3761" t="s">
        <v>711</v>
      </c>
      <c r="H3761" t="s">
        <v>479</v>
      </c>
      <c r="I3761" t="s">
        <v>63</v>
      </c>
      <c r="J3761">
        <v>9210382754</v>
      </c>
      <c r="K3761">
        <v>20260629</v>
      </c>
      <c r="L3761">
        <v>5000456635</v>
      </c>
      <c r="M3761" s="2">
        <v>46217</v>
      </c>
      <c r="N3761" t="s">
        <v>51</v>
      </c>
      <c r="O3761">
        <v>1170</v>
      </c>
      <c r="P3761">
        <v>121.04</v>
      </c>
      <c r="Q3761">
        <v>242.08</v>
      </c>
      <c r="R3761">
        <v>2.0092639999999998E-3</v>
      </c>
      <c r="S3761" t="s">
        <v>1229</v>
      </c>
      <c r="T3761">
        <v>242.08</v>
      </c>
      <c r="U3761">
        <v>2.0092639999999998E-3</v>
      </c>
      <c r="V3761">
        <v>2</v>
      </c>
      <c r="W3761">
        <v>0</v>
      </c>
      <c r="X3761">
        <v>2</v>
      </c>
      <c r="Y3761">
        <v>0</v>
      </c>
      <c r="Z3761">
        <v>0</v>
      </c>
      <c r="AA3761">
        <v>0</v>
      </c>
      <c r="AB3761">
        <v>0</v>
      </c>
      <c r="AC3761">
        <v>2</v>
      </c>
      <c r="AD3761">
        <v>242.08</v>
      </c>
      <c r="AE3761">
        <v>0</v>
      </c>
      <c r="AF3761" s="3">
        <v>0</v>
      </c>
      <c r="AG3761" t="s">
        <v>1240</v>
      </c>
      <c r="AH3761">
        <v>66</v>
      </c>
      <c r="AI3761" s="4" t="s">
        <v>2701</v>
      </c>
      <c r="AJ3761" t="s">
        <v>1232</v>
      </c>
      <c r="AK3761" t="s">
        <v>1269</v>
      </c>
      <c r="AL3761" t="s">
        <v>1269</v>
      </c>
    </row>
    <row r="3762" spans="1:38" x14ac:dyDescent="0.35">
      <c r="A3762">
        <v>40900004</v>
      </c>
      <c r="B3762">
        <v>30200069</v>
      </c>
      <c r="C3762" t="s">
        <v>292</v>
      </c>
      <c r="D3762" t="s">
        <v>293</v>
      </c>
      <c r="E3762" t="s">
        <v>187</v>
      </c>
      <c r="F3762" t="s">
        <v>46</v>
      </c>
      <c r="G3762" t="s">
        <v>1160</v>
      </c>
      <c r="H3762" t="s">
        <v>1161</v>
      </c>
      <c r="I3762" t="s">
        <v>66</v>
      </c>
      <c r="J3762">
        <v>9210382754</v>
      </c>
      <c r="K3762">
        <v>20260629</v>
      </c>
      <c r="L3762">
        <v>5000456635</v>
      </c>
      <c r="M3762" s="2">
        <v>46217</v>
      </c>
      <c r="N3762" t="s">
        <v>51</v>
      </c>
      <c r="O3762">
        <v>1190</v>
      </c>
      <c r="P3762">
        <v>37.58</v>
      </c>
      <c r="Q3762">
        <v>37.58</v>
      </c>
      <c r="R3762">
        <v>3.11914E-4</v>
      </c>
      <c r="S3762" t="s">
        <v>1229</v>
      </c>
      <c r="T3762">
        <v>37.58</v>
      </c>
      <c r="U3762">
        <v>3.11914E-4</v>
      </c>
      <c r="V3762">
        <v>1</v>
      </c>
      <c r="W3762">
        <v>0</v>
      </c>
      <c r="X3762">
        <v>1</v>
      </c>
      <c r="Y3762">
        <v>1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32</v>
      </c>
      <c r="AF3762" s="3">
        <v>0</v>
      </c>
      <c r="AG3762" t="s">
        <v>1240</v>
      </c>
      <c r="AH3762">
        <v>66</v>
      </c>
      <c r="AI3762" s="4" t="s">
        <v>2701</v>
      </c>
      <c r="AJ3762" t="s">
        <v>27</v>
      </c>
      <c r="AK3762" t="s">
        <v>27</v>
      </c>
    </row>
    <row r="3763" spans="1:38" x14ac:dyDescent="0.35">
      <c r="A3763">
        <v>40900004</v>
      </c>
      <c r="B3763">
        <v>30200069</v>
      </c>
      <c r="C3763" t="s">
        <v>292</v>
      </c>
      <c r="D3763" t="s">
        <v>293</v>
      </c>
      <c r="E3763" t="s">
        <v>187</v>
      </c>
      <c r="F3763" t="s">
        <v>46</v>
      </c>
      <c r="G3763" t="s">
        <v>967</v>
      </c>
      <c r="H3763" t="s">
        <v>968</v>
      </c>
      <c r="I3763" t="s">
        <v>63</v>
      </c>
      <c r="J3763">
        <v>9210382754</v>
      </c>
      <c r="K3763">
        <v>20260629</v>
      </c>
      <c r="L3763">
        <v>5000456635</v>
      </c>
      <c r="M3763" s="2">
        <v>46217</v>
      </c>
      <c r="N3763" t="s">
        <v>51</v>
      </c>
      <c r="O3763">
        <v>1200</v>
      </c>
      <c r="P3763">
        <v>15.71</v>
      </c>
      <c r="Q3763">
        <v>62.84</v>
      </c>
      <c r="R3763">
        <v>5.2157199999999999E-4</v>
      </c>
      <c r="S3763" t="s">
        <v>1229</v>
      </c>
      <c r="T3763">
        <v>62.84</v>
      </c>
      <c r="U3763">
        <v>5.2157199999999999E-4</v>
      </c>
      <c r="V3763">
        <v>4</v>
      </c>
      <c r="W3763">
        <v>0</v>
      </c>
      <c r="X3763">
        <v>4</v>
      </c>
      <c r="Y3763">
        <v>4</v>
      </c>
      <c r="Z3763">
        <v>0</v>
      </c>
      <c r="AA3763">
        <v>0</v>
      </c>
      <c r="AB3763">
        <v>4</v>
      </c>
      <c r="AC3763">
        <v>0</v>
      </c>
      <c r="AD3763">
        <v>0</v>
      </c>
      <c r="AE3763">
        <v>175</v>
      </c>
      <c r="AF3763" s="3">
        <v>0</v>
      </c>
      <c r="AG3763" t="s">
        <v>1240</v>
      </c>
      <c r="AH3763">
        <v>66</v>
      </c>
      <c r="AI3763" s="4" t="s">
        <v>2701</v>
      </c>
      <c r="AJ3763" t="s">
        <v>27</v>
      </c>
      <c r="AK3763" t="s">
        <v>27</v>
      </c>
    </row>
    <row r="3764" spans="1:38" x14ac:dyDescent="0.35">
      <c r="A3764">
        <v>40900004</v>
      </c>
      <c r="B3764">
        <v>30200069</v>
      </c>
      <c r="C3764" t="s">
        <v>292</v>
      </c>
      <c r="D3764" t="s">
        <v>293</v>
      </c>
      <c r="E3764" t="s">
        <v>187</v>
      </c>
      <c r="F3764" t="s">
        <v>46</v>
      </c>
      <c r="G3764" t="s">
        <v>491</v>
      </c>
      <c r="H3764" t="s">
        <v>482</v>
      </c>
      <c r="I3764" t="s">
        <v>63</v>
      </c>
      <c r="J3764">
        <v>9210382754</v>
      </c>
      <c r="K3764">
        <v>20260629</v>
      </c>
      <c r="L3764">
        <v>5000456635</v>
      </c>
      <c r="M3764" s="2">
        <v>46217</v>
      </c>
      <c r="N3764" t="s">
        <v>51</v>
      </c>
      <c r="O3764">
        <v>1240</v>
      </c>
      <c r="P3764">
        <v>4.66</v>
      </c>
      <c r="Q3764">
        <v>1011.22</v>
      </c>
      <c r="R3764">
        <v>8.3931260000000008E-3</v>
      </c>
      <c r="S3764" t="s">
        <v>1229</v>
      </c>
      <c r="T3764">
        <v>1011.22</v>
      </c>
      <c r="U3764">
        <v>8.3931260000000008E-3</v>
      </c>
      <c r="V3764">
        <v>217</v>
      </c>
      <c r="W3764">
        <v>0</v>
      </c>
      <c r="X3764">
        <v>217</v>
      </c>
      <c r="Y3764">
        <v>217</v>
      </c>
      <c r="Z3764">
        <v>0</v>
      </c>
      <c r="AA3764">
        <v>0</v>
      </c>
      <c r="AB3764">
        <v>217</v>
      </c>
      <c r="AC3764">
        <v>0</v>
      </c>
      <c r="AD3764">
        <v>0</v>
      </c>
      <c r="AE3764">
        <v>5112</v>
      </c>
      <c r="AF3764" s="3">
        <v>0</v>
      </c>
      <c r="AG3764" t="s">
        <v>1240</v>
      </c>
      <c r="AH3764">
        <v>66</v>
      </c>
      <c r="AI3764" s="4" t="s">
        <v>2701</v>
      </c>
      <c r="AJ3764" t="s">
        <v>27</v>
      </c>
      <c r="AK3764" t="s">
        <v>27</v>
      </c>
    </row>
    <row r="3765" spans="1:38" x14ac:dyDescent="0.35">
      <c r="A3765">
        <v>40900004</v>
      </c>
      <c r="B3765">
        <v>30200069</v>
      </c>
      <c r="C3765" t="s">
        <v>292</v>
      </c>
      <c r="D3765" t="s">
        <v>293</v>
      </c>
      <c r="E3765" t="s">
        <v>187</v>
      </c>
      <c r="F3765" t="s">
        <v>46</v>
      </c>
      <c r="G3765" t="s">
        <v>3422</v>
      </c>
      <c r="H3765" t="s">
        <v>3423</v>
      </c>
      <c r="I3765" t="s">
        <v>60</v>
      </c>
      <c r="J3765">
        <v>9210382754</v>
      </c>
      <c r="K3765">
        <v>20260629</v>
      </c>
      <c r="L3765">
        <v>5000456635</v>
      </c>
      <c r="M3765" s="2">
        <v>46217</v>
      </c>
      <c r="N3765" t="s">
        <v>51</v>
      </c>
      <c r="O3765">
        <v>1250</v>
      </c>
      <c r="P3765">
        <v>11.33</v>
      </c>
      <c r="Q3765">
        <v>33.99</v>
      </c>
      <c r="R3765">
        <v>2.8211700000000002E-4</v>
      </c>
      <c r="S3765" t="s">
        <v>1229</v>
      </c>
      <c r="T3765">
        <v>33.99</v>
      </c>
      <c r="U3765">
        <v>2.8211700000000002E-4</v>
      </c>
      <c r="V3765">
        <v>3</v>
      </c>
      <c r="W3765">
        <v>0</v>
      </c>
      <c r="X3765">
        <v>3</v>
      </c>
      <c r="Y3765">
        <v>3</v>
      </c>
      <c r="Z3765">
        <v>0</v>
      </c>
      <c r="AA3765">
        <v>0</v>
      </c>
      <c r="AB3765">
        <v>3</v>
      </c>
      <c r="AC3765">
        <v>0</v>
      </c>
      <c r="AD3765">
        <v>0</v>
      </c>
      <c r="AE3765">
        <v>35</v>
      </c>
      <c r="AF3765" s="3">
        <v>0</v>
      </c>
      <c r="AG3765" t="s">
        <v>1240</v>
      </c>
      <c r="AH3765">
        <v>66</v>
      </c>
      <c r="AI3765" s="4" t="s">
        <v>2701</v>
      </c>
      <c r="AJ3765" t="s">
        <v>27</v>
      </c>
      <c r="AK3765" t="s">
        <v>27</v>
      </c>
    </row>
    <row r="3766" spans="1:38" x14ac:dyDescent="0.35">
      <c r="A3766">
        <v>40900004</v>
      </c>
      <c r="B3766">
        <v>30200069</v>
      </c>
      <c r="C3766" t="s">
        <v>292</v>
      </c>
      <c r="D3766" t="s">
        <v>293</v>
      </c>
      <c r="E3766" t="s">
        <v>187</v>
      </c>
      <c r="F3766" t="s">
        <v>46</v>
      </c>
      <c r="G3766" t="s">
        <v>3424</v>
      </c>
      <c r="H3766" t="s">
        <v>3425</v>
      </c>
      <c r="I3766" t="s">
        <v>63</v>
      </c>
      <c r="J3766">
        <v>9210382754</v>
      </c>
      <c r="K3766">
        <v>20260629</v>
      </c>
      <c r="L3766">
        <v>5000456635</v>
      </c>
      <c r="M3766" s="2">
        <v>46217</v>
      </c>
      <c r="N3766" t="s">
        <v>51</v>
      </c>
      <c r="O3766">
        <v>1270</v>
      </c>
      <c r="P3766">
        <v>4</v>
      </c>
      <c r="Q3766">
        <v>4</v>
      </c>
      <c r="R3766">
        <v>3.3200000000000001E-5</v>
      </c>
      <c r="S3766" t="s">
        <v>1229</v>
      </c>
      <c r="T3766">
        <v>4</v>
      </c>
      <c r="U3766">
        <v>3.3200000000000001E-5</v>
      </c>
      <c r="V3766">
        <v>1</v>
      </c>
      <c r="W3766">
        <v>0</v>
      </c>
      <c r="X3766">
        <v>1</v>
      </c>
      <c r="Y3766">
        <v>1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 s="3">
        <v>0</v>
      </c>
      <c r="AG3766" t="s">
        <v>1240</v>
      </c>
      <c r="AH3766">
        <v>66</v>
      </c>
      <c r="AI3766" s="4" t="s">
        <v>2701</v>
      </c>
      <c r="AJ3766" t="s">
        <v>27</v>
      </c>
      <c r="AK3766" t="s">
        <v>27</v>
      </c>
    </row>
    <row r="3767" spans="1:38" x14ac:dyDescent="0.35">
      <c r="A3767">
        <v>40900004</v>
      </c>
      <c r="B3767">
        <v>30200069</v>
      </c>
      <c r="C3767" t="s">
        <v>292</v>
      </c>
      <c r="D3767" t="s">
        <v>293</v>
      </c>
      <c r="E3767" t="s">
        <v>187</v>
      </c>
      <c r="F3767" t="s">
        <v>46</v>
      </c>
      <c r="G3767" t="s">
        <v>3426</v>
      </c>
      <c r="H3767" t="s">
        <v>3427</v>
      </c>
      <c r="I3767" t="s">
        <v>66</v>
      </c>
      <c r="J3767">
        <v>9210382754</v>
      </c>
      <c r="K3767">
        <v>20260629</v>
      </c>
      <c r="L3767">
        <v>5000456635</v>
      </c>
      <c r="M3767" s="2">
        <v>46217</v>
      </c>
      <c r="N3767" t="s">
        <v>51</v>
      </c>
      <c r="O3767">
        <v>1280</v>
      </c>
      <c r="P3767">
        <v>19.23</v>
      </c>
      <c r="Q3767">
        <v>76.92</v>
      </c>
      <c r="R3767">
        <v>6.3843600000000004E-4</v>
      </c>
      <c r="S3767" t="s">
        <v>1229</v>
      </c>
      <c r="T3767">
        <v>76.92</v>
      </c>
      <c r="U3767">
        <v>6.3843600000000004E-4</v>
      </c>
      <c r="V3767">
        <v>4</v>
      </c>
      <c r="W3767">
        <v>0</v>
      </c>
      <c r="X3767">
        <v>4</v>
      </c>
      <c r="Y3767">
        <v>4</v>
      </c>
      <c r="Z3767">
        <v>0</v>
      </c>
      <c r="AA3767">
        <v>0</v>
      </c>
      <c r="AB3767">
        <v>4</v>
      </c>
      <c r="AC3767">
        <v>0</v>
      </c>
      <c r="AD3767">
        <v>0</v>
      </c>
      <c r="AE3767">
        <v>143</v>
      </c>
      <c r="AF3767" s="3">
        <v>0</v>
      </c>
      <c r="AG3767" t="s">
        <v>1240</v>
      </c>
      <c r="AH3767">
        <v>66</v>
      </c>
      <c r="AI3767" s="4" t="s">
        <v>2701</v>
      </c>
      <c r="AJ3767" t="s">
        <v>27</v>
      </c>
      <c r="AK3767" t="s">
        <v>27</v>
      </c>
    </row>
    <row r="3768" spans="1:38" x14ac:dyDescent="0.35">
      <c r="A3768">
        <v>40900004</v>
      </c>
      <c r="B3768">
        <v>30200069</v>
      </c>
      <c r="C3768" t="s">
        <v>292</v>
      </c>
      <c r="D3768" t="s">
        <v>293</v>
      </c>
      <c r="E3768" t="s">
        <v>187</v>
      </c>
      <c r="F3768" t="s">
        <v>46</v>
      </c>
      <c r="G3768" t="s">
        <v>3428</v>
      </c>
      <c r="H3768" t="s">
        <v>3429</v>
      </c>
      <c r="I3768" t="s">
        <v>60</v>
      </c>
      <c r="J3768">
        <v>9210382754</v>
      </c>
      <c r="K3768">
        <v>20260629</v>
      </c>
      <c r="L3768">
        <v>5000456635</v>
      </c>
      <c r="M3768" s="2">
        <v>46217</v>
      </c>
      <c r="N3768" t="s">
        <v>51</v>
      </c>
      <c r="O3768">
        <v>1300</v>
      </c>
      <c r="P3768">
        <v>60.62</v>
      </c>
      <c r="Q3768">
        <v>60.62</v>
      </c>
      <c r="R3768">
        <v>5.03146E-4</v>
      </c>
      <c r="S3768" t="s">
        <v>1229</v>
      </c>
      <c r="T3768">
        <v>60.62</v>
      </c>
      <c r="U3768">
        <v>5.03146E-4</v>
      </c>
      <c r="V3768">
        <v>1</v>
      </c>
      <c r="W3768">
        <v>0</v>
      </c>
      <c r="X3768">
        <v>1</v>
      </c>
      <c r="Y3768">
        <v>1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74</v>
      </c>
      <c r="AF3768" s="3">
        <v>0</v>
      </c>
      <c r="AG3768" t="s">
        <v>1240</v>
      </c>
      <c r="AH3768">
        <v>66</v>
      </c>
      <c r="AI3768" s="4" t="s">
        <v>2701</v>
      </c>
      <c r="AJ3768" t="s">
        <v>27</v>
      </c>
      <c r="AK3768" t="s">
        <v>27</v>
      </c>
    </row>
    <row r="3769" spans="1:38" x14ac:dyDescent="0.35">
      <c r="A3769">
        <v>40900004</v>
      </c>
      <c r="B3769">
        <v>30200069</v>
      </c>
      <c r="C3769" t="s">
        <v>292</v>
      </c>
      <c r="D3769" t="s">
        <v>293</v>
      </c>
      <c r="E3769" t="s">
        <v>187</v>
      </c>
      <c r="F3769" t="s">
        <v>46</v>
      </c>
      <c r="G3769" t="s">
        <v>3430</v>
      </c>
      <c r="H3769" t="s">
        <v>3431</v>
      </c>
      <c r="I3769" t="s">
        <v>60</v>
      </c>
      <c r="J3769">
        <v>9210382754</v>
      </c>
      <c r="K3769">
        <v>20260629</v>
      </c>
      <c r="L3769">
        <v>5000456635</v>
      </c>
      <c r="M3769" s="2">
        <v>46217</v>
      </c>
      <c r="N3769" t="s">
        <v>51</v>
      </c>
      <c r="O3769">
        <v>1310</v>
      </c>
      <c r="P3769">
        <v>34.270000000000003</v>
      </c>
      <c r="Q3769">
        <v>34.270000000000003</v>
      </c>
      <c r="R3769">
        <v>2.8444100000000002E-4</v>
      </c>
      <c r="S3769" t="s">
        <v>1229</v>
      </c>
      <c r="T3769">
        <v>34.270000000000003</v>
      </c>
      <c r="U3769">
        <v>2.8444100000000002E-4</v>
      </c>
      <c r="V3769">
        <v>1</v>
      </c>
      <c r="W3769">
        <v>0</v>
      </c>
      <c r="X3769">
        <v>1</v>
      </c>
      <c r="Y3769">
        <v>1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52</v>
      </c>
      <c r="AF3769" s="3">
        <v>0</v>
      </c>
      <c r="AG3769" t="s">
        <v>1240</v>
      </c>
      <c r="AH3769">
        <v>66</v>
      </c>
      <c r="AI3769" s="4" t="s">
        <v>2701</v>
      </c>
      <c r="AJ3769" t="s">
        <v>27</v>
      </c>
      <c r="AK3769" t="s">
        <v>27</v>
      </c>
    </row>
    <row r="3770" spans="1:38" x14ac:dyDescent="0.35">
      <c r="A3770">
        <v>40900004</v>
      </c>
      <c r="B3770">
        <v>30200069</v>
      </c>
      <c r="C3770" t="s">
        <v>292</v>
      </c>
      <c r="D3770" t="s">
        <v>293</v>
      </c>
      <c r="E3770" t="s">
        <v>187</v>
      </c>
      <c r="F3770" t="s">
        <v>46</v>
      </c>
      <c r="G3770" t="s">
        <v>492</v>
      </c>
      <c r="H3770" t="s">
        <v>482</v>
      </c>
      <c r="I3770" t="s">
        <v>63</v>
      </c>
      <c r="J3770">
        <v>9210382754</v>
      </c>
      <c r="K3770">
        <v>20260629</v>
      </c>
      <c r="L3770">
        <v>5000456635</v>
      </c>
      <c r="M3770" s="2">
        <v>46217</v>
      </c>
      <c r="N3770" t="s">
        <v>51</v>
      </c>
      <c r="O3770">
        <v>1320</v>
      </c>
      <c r="P3770">
        <v>6.9</v>
      </c>
      <c r="Q3770">
        <v>558.9</v>
      </c>
      <c r="R3770">
        <v>4.6388699999999998E-3</v>
      </c>
      <c r="S3770" t="s">
        <v>1229</v>
      </c>
      <c r="T3770">
        <v>558.9</v>
      </c>
      <c r="U3770">
        <v>4.6388699999999998E-3</v>
      </c>
      <c r="V3770">
        <v>81</v>
      </c>
      <c r="W3770">
        <v>0</v>
      </c>
      <c r="X3770">
        <v>81</v>
      </c>
      <c r="Y3770">
        <v>81</v>
      </c>
      <c r="Z3770">
        <v>0</v>
      </c>
      <c r="AA3770">
        <v>0</v>
      </c>
      <c r="AB3770">
        <v>81</v>
      </c>
      <c r="AC3770">
        <v>0</v>
      </c>
      <c r="AD3770">
        <v>0</v>
      </c>
      <c r="AE3770">
        <v>43</v>
      </c>
      <c r="AF3770" s="3">
        <v>0</v>
      </c>
      <c r="AG3770" t="s">
        <v>1240</v>
      </c>
      <c r="AH3770">
        <v>66</v>
      </c>
      <c r="AI3770" s="4" t="s">
        <v>2701</v>
      </c>
      <c r="AJ3770" t="s">
        <v>27</v>
      </c>
      <c r="AK3770" t="s">
        <v>27</v>
      </c>
    </row>
    <row r="3771" spans="1:38" x14ac:dyDescent="0.35">
      <c r="A3771">
        <v>40900004</v>
      </c>
      <c r="B3771">
        <v>30200069</v>
      </c>
      <c r="C3771" t="s">
        <v>292</v>
      </c>
      <c r="D3771" t="s">
        <v>293</v>
      </c>
      <c r="E3771" t="s">
        <v>187</v>
      </c>
      <c r="F3771" t="s">
        <v>46</v>
      </c>
      <c r="G3771" t="s">
        <v>789</v>
      </c>
      <c r="H3771" t="s">
        <v>2144</v>
      </c>
      <c r="I3771" t="s">
        <v>66</v>
      </c>
      <c r="J3771">
        <v>9210382754</v>
      </c>
      <c r="K3771">
        <v>20260629</v>
      </c>
      <c r="L3771">
        <v>5000456635</v>
      </c>
      <c r="M3771" s="2">
        <v>46217</v>
      </c>
      <c r="N3771" t="s">
        <v>51</v>
      </c>
      <c r="O3771">
        <v>1330</v>
      </c>
      <c r="P3771">
        <v>15.02</v>
      </c>
      <c r="Q3771">
        <v>45.06</v>
      </c>
      <c r="R3771">
        <v>3.7399800000000001E-4</v>
      </c>
      <c r="S3771" t="s">
        <v>1229</v>
      </c>
      <c r="T3771">
        <v>45.06</v>
      </c>
      <c r="U3771">
        <v>3.7399800000000001E-4</v>
      </c>
      <c r="V3771">
        <v>3</v>
      </c>
      <c r="W3771">
        <v>0</v>
      </c>
      <c r="X3771">
        <v>3</v>
      </c>
      <c r="Y3771">
        <v>3</v>
      </c>
      <c r="Z3771">
        <v>0</v>
      </c>
      <c r="AA3771">
        <v>0</v>
      </c>
      <c r="AB3771">
        <v>3</v>
      </c>
      <c r="AC3771">
        <v>0</v>
      </c>
      <c r="AD3771">
        <v>0</v>
      </c>
      <c r="AE3771">
        <v>0</v>
      </c>
      <c r="AF3771" s="3">
        <v>0</v>
      </c>
      <c r="AG3771" t="s">
        <v>1240</v>
      </c>
      <c r="AH3771">
        <v>66</v>
      </c>
      <c r="AI3771" s="4" t="s">
        <v>2701</v>
      </c>
      <c r="AJ3771" t="s">
        <v>27</v>
      </c>
      <c r="AK3771" t="s">
        <v>27</v>
      </c>
    </row>
    <row r="3772" spans="1:38" x14ac:dyDescent="0.35">
      <c r="A3772">
        <v>40900004</v>
      </c>
      <c r="B3772">
        <v>30200069</v>
      </c>
      <c r="C3772" t="s">
        <v>292</v>
      </c>
      <c r="D3772" t="s">
        <v>293</v>
      </c>
      <c r="E3772" t="s">
        <v>187</v>
      </c>
      <c r="F3772" t="s">
        <v>46</v>
      </c>
      <c r="G3772" t="s">
        <v>1537</v>
      </c>
      <c r="H3772" t="s">
        <v>1498</v>
      </c>
      <c r="I3772" t="s">
        <v>60</v>
      </c>
      <c r="J3772">
        <v>9210382754</v>
      </c>
      <c r="K3772">
        <v>20260629</v>
      </c>
      <c r="L3772">
        <v>5000456635</v>
      </c>
      <c r="M3772" s="2">
        <v>46217</v>
      </c>
      <c r="N3772" t="s">
        <v>51</v>
      </c>
      <c r="O3772">
        <v>1340</v>
      </c>
      <c r="P3772">
        <v>5.76</v>
      </c>
      <c r="Q3772">
        <v>241.92</v>
      </c>
      <c r="R3772">
        <v>2.0079360000000001E-3</v>
      </c>
      <c r="S3772" t="s">
        <v>1229</v>
      </c>
      <c r="T3772">
        <v>241.92</v>
      </c>
      <c r="U3772">
        <v>2.0079360000000001E-3</v>
      </c>
      <c r="V3772">
        <v>42</v>
      </c>
      <c r="W3772">
        <v>0</v>
      </c>
      <c r="X3772">
        <v>42</v>
      </c>
      <c r="Y3772">
        <v>0</v>
      </c>
      <c r="Z3772">
        <v>0</v>
      </c>
      <c r="AA3772">
        <v>0</v>
      </c>
      <c r="AB3772">
        <v>0</v>
      </c>
      <c r="AC3772">
        <v>42</v>
      </c>
      <c r="AD3772">
        <v>241.92</v>
      </c>
      <c r="AE3772">
        <v>0</v>
      </c>
      <c r="AF3772" s="3">
        <v>0</v>
      </c>
      <c r="AG3772" t="s">
        <v>1240</v>
      </c>
      <c r="AH3772">
        <v>66</v>
      </c>
      <c r="AI3772" s="4" t="s">
        <v>2701</v>
      </c>
      <c r="AJ3772" t="s">
        <v>1232</v>
      </c>
      <c r="AK3772" t="s">
        <v>1269</v>
      </c>
      <c r="AL3772" t="s">
        <v>1269</v>
      </c>
    </row>
    <row r="3773" spans="1:38" x14ac:dyDescent="0.35">
      <c r="A3773">
        <v>40900004</v>
      </c>
      <c r="B3773">
        <v>30200069</v>
      </c>
      <c r="C3773" t="s">
        <v>292</v>
      </c>
      <c r="D3773" t="s">
        <v>293</v>
      </c>
      <c r="E3773" t="s">
        <v>187</v>
      </c>
      <c r="F3773" t="s">
        <v>46</v>
      </c>
      <c r="G3773" t="s">
        <v>673</v>
      </c>
      <c r="H3773" t="s">
        <v>674</v>
      </c>
      <c r="I3773" t="s">
        <v>66</v>
      </c>
      <c r="J3773">
        <v>9210382754</v>
      </c>
      <c r="K3773">
        <v>20260629</v>
      </c>
      <c r="L3773">
        <v>5000456635</v>
      </c>
      <c r="M3773" s="2">
        <v>46217</v>
      </c>
      <c r="N3773" t="s">
        <v>51</v>
      </c>
      <c r="O3773">
        <v>1360</v>
      </c>
      <c r="P3773">
        <v>1.62</v>
      </c>
      <c r="Q3773">
        <v>3.24</v>
      </c>
      <c r="R3773">
        <v>2.6892000000000003E-5</v>
      </c>
      <c r="S3773" t="s">
        <v>1229</v>
      </c>
      <c r="T3773">
        <v>3.24</v>
      </c>
      <c r="U3773">
        <v>2.6892000000000003E-5</v>
      </c>
      <c r="V3773">
        <v>2</v>
      </c>
      <c r="W3773">
        <v>0</v>
      </c>
      <c r="X3773">
        <v>2</v>
      </c>
      <c r="Y3773">
        <v>2</v>
      </c>
      <c r="Z3773">
        <v>0</v>
      </c>
      <c r="AA3773">
        <v>0</v>
      </c>
      <c r="AB3773">
        <v>2</v>
      </c>
      <c r="AC3773">
        <v>0</v>
      </c>
      <c r="AD3773">
        <v>0</v>
      </c>
      <c r="AE3773">
        <v>420</v>
      </c>
      <c r="AF3773" s="3">
        <v>0</v>
      </c>
      <c r="AG3773" t="s">
        <v>1240</v>
      </c>
      <c r="AH3773">
        <v>66</v>
      </c>
      <c r="AI3773" s="4" t="s">
        <v>2701</v>
      </c>
      <c r="AJ3773" t="s">
        <v>27</v>
      </c>
      <c r="AK3773" t="s">
        <v>27</v>
      </c>
    </row>
    <row r="3774" spans="1:38" x14ac:dyDescent="0.35">
      <c r="A3774">
        <v>40900004</v>
      </c>
      <c r="B3774">
        <v>30200069</v>
      </c>
      <c r="C3774" t="s">
        <v>292</v>
      </c>
      <c r="D3774" t="s">
        <v>293</v>
      </c>
      <c r="E3774" t="s">
        <v>187</v>
      </c>
      <c r="F3774" t="s">
        <v>46</v>
      </c>
      <c r="G3774" t="s">
        <v>467</v>
      </c>
      <c r="H3774" t="s">
        <v>468</v>
      </c>
      <c r="I3774" t="s">
        <v>106</v>
      </c>
      <c r="J3774">
        <v>9210382754</v>
      </c>
      <c r="K3774">
        <v>20260629</v>
      </c>
      <c r="L3774">
        <v>5000456635</v>
      </c>
      <c r="M3774" s="2">
        <v>46217</v>
      </c>
      <c r="N3774" t="s">
        <v>51</v>
      </c>
      <c r="O3774">
        <v>1370</v>
      </c>
      <c r="P3774">
        <v>6.8</v>
      </c>
      <c r="Q3774">
        <v>27.2</v>
      </c>
      <c r="R3774">
        <v>2.2575999999999998E-4</v>
      </c>
      <c r="S3774" t="s">
        <v>1229</v>
      </c>
      <c r="T3774">
        <v>27.2</v>
      </c>
      <c r="U3774">
        <v>2.2575999999999998E-4</v>
      </c>
      <c r="V3774">
        <v>4</v>
      </c>
      <c r="W3774">
        <v>0</v>
      </c>
      <c r="X3774">
        <v>4</v>
      </c>
      <c r="Y3774">
        <v>0</v>
      </c>
      <c r="Z3774">
        <v>0</v>
      </c>
      <c r="AA3774">
        <v>0</v>
      </c>
      <c r="AB3774">
        <v>0</v>
      </c>
      <c r="AC3774">
        <v>4</v>
      </c>
      <c r="AD3774">
        <v>27.2</v>
      </c>
      <c r="AE3774">
        <v>0</v>
      </c>
      <c r="AF3774" s="3">
        <v>0</v>
      </c>
      <c r="AG3774" t="s">
        <v>1240</v>
      </c>
      <c r="AH3774">
        <v>66</v>
      </c>
      <c r="AI3774" s="4" t="s">
        <v>2701</v>
      </c>
      <c r="AJ3774" t="s">
        <v>1232</v>
      </c>
      <c r="AK3774" t="s">
        <v>1233</v>
      </c>
      <c r="AL3774" t="s">
        <v>1233</v>
      </c>
    </row>
    <row r="3775" spans="1:38" x14ac:dyDescent="0.35">
      <c r="A3775">
        <v>40900004</v>
      </c>
      <c r="B3775">
        <v>30200069</v>
      </c>
      <c r="C3775" t="s">
        <v>292</v>
      </c>
      <c r="D3775" t="s">
        <v>293</v>
      </c>
      <c r="E3775" t="s">
        <v>187</v>
      </c>
      <c r="F3775" t="s">
        <v>46</v>
      </c>
      <c r="G3775" t="s">
        <v>1947</v>
      </c>
      <c r="H3775" t="s">
        <v>1948</v>
      </c>
      <c r="I3775" t="s">
        <v>60</v>
      </c>
      <c r="J3775">
        <v>9210382754</v>
      </c>
      <c r="K3775">
        <v>20260629</v>
      </c>
      <c r="L3775">
        <v>5000456635</v>
      </c>
      <c r="M3775" s="2">
        <v>46217</v>
      </c>
      <c r="N3775" t="s">
        <v>51</v>
      </c>
      <c r="O3775">
        <v>1380</v>
      </c>
      <c r="P3775">
        <v>2.5</v>
      </c>
      <c r="Q3775">
        <v>2.5</v>
      </c>
      <c r="R3775">
        <v>2.075E-5</v>
      </c>
      <c r="S3775" t="s">
        <v>1229</v>
      </c>
      <c r="T3775">
        <v>2.5</v>
      </c>
      <c r="U3775">
        <v>2.075E-5</v>
      </c>
      <c r="V3775">
        <v>1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2.5</v>
      </c>
      <c r="AE3775">
        <v>0</v>
      </c>
      <c r="AF3775" s="3">
        <v>0</v>
      </c>
      <c r="AG3775" t="s">
        <v>1240</v>
      </c>
      <c r="AH3775">
        <v>66</v>
      </c>
      <c r="AI3775" s="4" t="s">
        <v>2701</v>
      </c>
      <c r="AJ3775" t="s">
        <v>1232</v>
      </c>
      <c r="AK3775" t="s">
        <v>1233</v>
      </c>
      <c r="AL3775" t="s">
        <v>1233</v>
      </c>
    </row>
    <row r="3776" spans="1:38" x14ac:dyDescent="0.35">
      <c r="A3776">
        <v>40900004</v>
      </c>
      <c r="B3776">
        <v>30200069</v>
      </c>
      <c r="C3776" t="s">
        <v>292</v>
      </c>
      <c r="D3776" t="s">
        <v>293</v>
      </c>
      <c r="E3776" t="s">
        <v>187</v>
      </c>
      <c r="F3776" t="s">
        <v>46</v>
      </c>
      <c r="G3776" t="s">
        <v>2910</v>
      </c>
      <c r="H3776" t="s">
        <v>3127</v>
      </c>
      <c r="I3776" t="s">
        <v>60</v>
      </c>
      <c r="J3776">
        <v>9210382754</v>
      </c>
      <c r="K3776">
        <v>20260629</v>
      </c>
      <c r="L3776">
        <v>5000456635</v>
      </c>
      <c r="M3776" s="2">
        <v>46217</v>
      </c>
      <c r="N3776" t="s">
        <v>51</v>
      </c>
      <c r="O3776">
        <v>1390</v>
      </c>
      <c r="P3776">
        <v>24.15</v>
      </c>
      <c r="Q3776">
        <v>24.15</v>
      </c>
      <c r="R3776">
        <v>2.0044499999999997E-4</v>
      </c>
      <c r="S3776" t="s">
        <v>1229</v>
      </c>
      <c r="T3776">
        <v>24.15</v>
      </c>
      <c r="U3776">
        <v>2.0044499999999997E-4</v>
      </c>
      <c r="V3776">
        <v>1</v>
      </c>
      <c r="W3776">
        <v>0</v>
      </c>
      <c r="X3776">
        <v>1</v>
      </c>
      <c r="Y3776">
        <v>1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 s="3">
        <v>0</v>
      </c>
      <c r="AG3776" t="s">
        <v>1240</v>
      </c>
      <c r="AH3776">
        <v>66</v>
      </c>
      <c r="AI3776" s="4" t="s">
        <v>2701</v>
      </c>
      <c r="AJ3776" t="s">
        <v>27</v>
      </c>
      <c r="AK3776" t="s">
        <v>27</v>
      </c>
    </row>
    <row r="3777" spans="1:38" x14ac:dyDescent="0.35">
      <c r="A3777">
        <v>40900004</v>
      </c>
      <c r="B3777">
        <v>30200069</v>
      </c>
      <c r="C3777" t="s">
        <v>292</v>
      </c>
      <c r="D3777" t="s">
        <v>293</v>
      </c>
      <c r="E3777" t="s">
        <v>187</v>
      </c>
      <c r="F3777" t="s">
        <v>46</v>
      </c>
      <c r="G3777" t="s">
        <v>3432</v>
      </c>
      <c r="H3777" t="s">
        <v>3433</v>
      </c>
      <c r="I3777" t="s">
        <v>60</v>
      </c>
      <c r="J3777">
        <v>9210382754</v>
      </c>
      <c r="K3777">
        <v>20260629</v>
      </c>
      <c r="L3777">
        <v>5000456635</v>
      </c>
      <c r="M3777" s="2">
        <v>46217</v>
      </c>
      <c r="N3777" t="s">
        <v>51</v>
      </c>
      <c r="O3777">
        <v>1410</v>
      </c>
      <c r="P3777">
        <v>38.619999999999997</v>
      </c>
      <c r="Q3777">
        <v>38.619999999999997</v>
      </c>
      <c r="R3777">
        <v>3.2054599999999995E-4</v>
      </c>
      <c r="S3777" t="s">
        <v>1229</v>
      </c>
      <c r="T3777">
        <v>38.619999999999997</v>
      </c>
      <c r="U3777">
        <v>3.2054599999999995E-4</v>
      </c>
      <c r="V3777">
        <v>1</v>
      </c>
      <c r="W3777">
        <v>0</v>
      </c>
      <c r="X3777">
        <v>1</v>
      </c>
      <c r="Y3777">
        <v>1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100</v>
      </c>
      <c r="AF3777" s="3">
        <v>0</v>
      </c>
      <c r="AG3777" t="s">
        <v>1240</v>
      </c>
      <c r="AH3777">
        <v>66</v>
      </c>
      <c r="AI3777" s="4" t="s">
        <v>2701</v>
      </c>
      <c r="AJ3777" t="s">
        <v>27</v>
      </c>
      <c r="AK3777" t="s">
        <v>27</v>
      </c>
    </row>
    <row r="3778" spans="1:38" x14ac:dyDescent="0.35">
      <c r="A3778">
        <v>40900004</v>
      </c>
      <c r="B3778">
        <v>30200069</v>
      </c>
      <c r="C3778" t="s">
        <v>292</v>
      </c>
      <c r="D3778" t="s">
        <v>293</v>
      </c>
      <c r="E3778" t="s">
        <v>187</v>
      </c>
      <c r="F3778" t="s">
        <v>46</v>
      </c>
      <c r="G3778" t="s">
        <v>3434</v>
      </c>
      <c r="H3778" t="s">
        <v>3435</v>
      </c>
      <c r="I3778" t="s">
        <v>60</v>
      </c>
      <c r="J3778">
        <v>9210382754</v>
      </c>
      <c r="K3778">
        <v>20260629</v>
      </c>
      <c r="L3778">
        <v>5000456635</v>
      </c>
      <c r="M3778" s="2">
        <v>46217</v>
      </c>
      <c r="N3778" t="s">
        <v>51</v>
      </c>
      <c r="O3778">
        <v>1430</v>
      </c>
      <c r="P3778">
        <v>1.56</v>
      </c>
      <c r="Q3778">
        <v>1.56</v>
      </c>
      <c r="R3778">
        <v>1.2948000000000002E-5</v>
      </c>
      <c r="S3778" t="s">
        <v>1229</v>
      </c>
      <c r="T3778">
        <v>1.56</v>
      </c>
      <c r="U3778">
        <v>1.2948000000000002E-5</v>
      </c>
      <c r="V3778">
        <v>1</v>
      </c>
      <c r="W3778">
        <v>0</v>
      </c>
      <c r="X3778">
        <v>1</v>
      </c>
      <c r="Y3778">
        <v>1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576</v>
      </c>
      <c r="AF3778" s="3">
        <v>0</v>
      </c>
      <c r="AG3778" t="s">
        <v>1240</v>
      </c>
      <c r="AH3778">
        <v>66</v>
      </c>
      <c r="AI3778" s="4" t="s">
        <v>2701</v>
      </c>
      <c r="AJ3778" t="s">
        <v>27</v>
      </c>
      <c r="AK3778" t="s">
        <v>27</v>
      </c>
    </row>
    <row r="3779" spans="1:38" x14ac:dyDescent="0.35">
      <c r="A3779">
        <v>40900004</v>
      </c>
      <c r="B3779">
        <v>30200069</v>
      </c>
      <c r="C3779" t="s">
        <v>292</v>
      </c>
      <c r="D3779" t="s">
        <v>293</v>
      </c>
      <c r="E3779" t="s">
        <v>187</v>
      </c>
      <c r="F3779" t="s">
        <v>46</v>
      </c>
      <c r="G3779" t="s">
        <v>2315</v>
      </c>
      <c r="H3779" t="s">
        <v>482</v>
      </c>
      <c r="I3779" t="s">
        <v>63</v>
      </c>
      <c r="J3779">
        <v>9210382754</v>
      </c>
      <c r="K3779">
        <v>20260629</v>
      </c>
      <c r="L3779">
        <v>5000456635</v>
      </c>
      <c r="M3779" s="2">
        <v>46217</v>
      </c>
      <c r="N3779" t="s">
        <v>51</v>
      </c>
      <c r="O3779">
        <v>1470</v>
      </c>
      <c r="P3779">
        <v>10.46</v>
      </c>
      <c r="Q3779">
        <v>10.46</v>
      </c>
      <c r="R3779">
        <v>8.6818000000000008E-5</v>
      </c>
      <c r="S3779" t="s">
        <v>1229</v>
      </c>
      <c r="T3779">
        <v>10.46</v>
      </c>
      <c r="U3779">
        <v>8.6818000000000008E-5</v>
      </c>
      <c r="V3779">
        <v>1</v>
      </c>
      <c r="W3779">
        <v>0</v>
      </c>
      <c r="X3779">
        <v>1</v>
      </c>
      <c r="Y3779">
        <v>1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1232</v>
      </c>
      <c r="AF3779" s="3">
        <v>0</v>
      </c>
      <c r="AG3779" t="s">
        <v>1240</v>
      </c>
      <c r="AH3779">
        <v>66</v>
      </c>
      <c r="AI3779" s="4" t="s">
        <v>2701</v>
      </c>
      <c r="AJ3779" t="s">
        <v>27</v>
      </c>
      <c r="AK3779" t="s">
        <v>27</v>
      </c>
    </row>
    <row r="3780" spans="1:38" x14ac:dyDescent="0.35">
      <c r="A3780">
        <v>40900004</v>
      </c>
      <c r="B3780">
        <v>30200069</v>
      </c>
      <c r="C3780" t="s">
        <v>292</v>
      </c>
      <c r="D3780" t="s">
        <v>293</v>
      </c>
      <c r="E3780" t="s">
        <v>187</v>
      </c>
      <c r="F3780" t="s">
        <v>46</v>
      </c>
      <c r="G3780" t="s">
        <v>1648</v>
      </c>
      <c r="H3780" t="s">
        <v>1649</v>
      </c>
      <c r="I3780" t="s">
        <v>49</v>
      </c>
      <c r="J3780">
        <v>9210382754</v>
      </c>
      <c r="K3780">
        <v>20260629</v>
      </c>
      <c r="L3780">
        <v>5000456635</v>
      </c>
      <c r="M3780" s="2">
        <v>46217</v>
      </c>
      <c r="N3780" t="s">
        <v>51</v>
      </c>
      <c r="O3780">
        <v>1480</v>
      </c>
      <c r="P3780">
        <v>175.55</v>
      </c>
      <c r="Q3780">
        <v>175.55</v>
      </c>
      <c r="R3780">
        <v>1.4570650000000002E-3</v>
      </c>
      <c r="S3780" t="s">
        <v>1229</v>
      </c>
      <c r="T3780">
        <v>175.55</v>
      </c>
      <c r="U3780">
        <v>1.4570650000000002E-3</v>
      </c>
      <c r="V3780">
        <v>1</v>
      </c>
      <c r="W3780">
        <v>0</v>
      </c>
      <c r="X3780">
        <v>1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20</v>
      </c>
      <c r="AF3780" s="3">
        <v>0</v>
      </c>
      <c r="AG3780" t="s">
        <v>1240</v>
      </c>
      <c r="AH3780">
        <v>66</v>
      </c>
      <c r="AI3780" s="4" t="s">
        <v>2701</v>
      </c>
      <c r="AJ3780" t="s">
        <v>27</v>
      </c>
      <c r="AK3780" t="s">
        <v>27</v>
      </c>
    </row>
    <row r="3781" spans="1:38" x14ac:dyDescent="0.35">
      <c r="A3781">
        <v>40900004</v>
      </c>
      <c r="B3781">
        <v>30200069</v>
      </c>
      <c r="C3781" t="s">
        <v>292</v>
      </c>
      <c r="D3781" t="s">
        <v>293</v>
      </c>
      <c r="E3781" t="s">
        <v>187</v>
      </c>
      <c r="F3781" t="s">
        <v>46</v>
      </c>
      <c r="G3781" t="s">
        <v>481</v>
      </c>
      <c r="H3781" t="s">
        <v>482</v>
      </c>
      <c r="I3781" t="s">
        <v>63</v>
      </c>
      <c r="J3781">
        <v>9210382754</v>
      </c>
      <c r="K3781">
        <v>20260629</v>
      </c>
      <c r="L3781">
        <v>5000456635</v>
      </c>
      <c r="M3781" s="2">
        <v>46217</v>
      </c>
      <c r="N3781" t="s">
        <v>51</v>
      </c>
      <c r="O3781">
        <v>1500</v>
      </c>
      <c r="P3781">
        <v>6.14</v>
      </c>
      <c r="Q3781">
        <v>2130.58</v>
      </c>
      <c r="R3781">
        <v>1.7683813999999999E-2</v>
      </c>
      <c r="S3781" t="s">
        <v>1229</v>
      </c>
      <c r="T3781">
        <v>2130.58</v>
      </c>
      <c r="U3781">
        <v>1.7683813999999999E-2</v>
      </c>
      <c r="V3781">
        <v>347</v>
      </c>
      <c r="W3781">
        <v>0</v>
      </c>
      <c r="X3781">
        <v>347</v>
      </c>
      <c r="Y3781">
        <v>347</v>
      </c>
      <c r="Z3781">
        <v>0</v>
      </c>
      <c r="AA3781">
        <v>0</v>
      </c>
      <c r="AB3781">
        <v>347</v>
      </c>
      <c r="AC3781">
        <v>0</v>
      </c>
      <c r="AD3781">
        <v>0</v>
      </c>
      <c r="AE3781">
        <v>0</v>
      </c>
      <c r="AF3781" s="3">
        <v>0</v>
      </c>
      <c r="AG3781" t="s">
        <v>1240</v>
      </c>
      <c r="AH3781">
        <v>66</v>
      </c>
      <c r="AI3781" s="4" t="s">
        <v>2701</v>
      </c>
      <c r="AJ3781" t="s">
        <v>27</v>
      </c>
      <c r="AK3781" t="s">
        <v>27</v>
      </c>
    </row>
    <row r="3782" spans="1:38" x14ac:dyDescent="0.35">
      <c r="A3782">
        <v>40900004</v>
      </c>
      <c r="B3782">
        <v>30200069</v>
      </c>
      <c r="C3782" t="s">
        <v>292</v>
      </c>
      <c r="D3782" t="s">
        <v>293</v>
      </c>
      <c r="E3782" t="s">
        <v>187</v>
      </c>
      <c r="F3782" t="s">
        <v>46</v>
      </c>
      <c r="G3782" t="s">
        <v>3436</v>
      </c>
      <c r="H3782" t="s">
        <v>3437</v>
      </c>
      <c r="I3782" t="s">
        <v>63</v>
      </c>
      <c r="J3782">
        <v>9210382754</v>
      </c>
      <c r="K3782">
        <v>20260629</v>
      </c>
      <c r="L3782">
        <v>5000456635</v>
      </c>
      <c r="M3782" s="2">
        <v>46217</v>
      </c>
      <c r="N3782" t="s">
        <v>51</v>
      </c>
      <c r="O3782">
        <v>1510</v>
      </c>
      <c r="P3782">
        <v>2.0099999999999998</v>
      </c>
      <c r="Q3782">
        <v>2.0099999999999998</v>
      </c>
      <c r="R3782">
        <v>1.6682999999999999E-5</v>
      </c>
      <c r="S3782" t="s">
        <v>1229</v>
      </c>
      <c r="T3782">
        <v>2.0099999999999998</v>
      </c>
      <c r="U3782">
        <v>1.6682999999999999E-5</v>
      </c>
      <c r="V3782">
        <v>1</v>
      </c>
      <c r="W3782">
        <v>0</v>
      </c>
      <c r="X3782">
        <v>1</v>
      </c>
      <c r="Y3782">
        <v>1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71</v>
      </c>
      <c r="AF3782" s="3">
        <v>0</v>
      </c>
      <c r="AG3782" t="s">
        <v>1240</v>
      </c>
      <c r="AH3782">
        <v>66</v>
      </c>
      <c r="AI3782" s="4" t="s">
        <v>2701</v>
      </c>
      <c r="AJ3782" t="s">
        <v>27</v>
      </c>
      <c r="AK3782" t="s">
        <v>27</v>
      </c>
    </row>
    <row r="3783" spans="1:38" x14ac:dyDescent="0.35">
      <c r="A3783">
        <v>40900004</v>
      </c>
      <c r="B3783">
        <v>30200069</v>
      </c>
      <c r="C3783" t="s">
        <v>292</v>
      </c>
      <c r="D3783" t="s">
        <v>293</v>
      </c>
      <c r="E3783" t="s">
        <v>187</v>
      </c>
      <c r="F3783" t="s">
        <v>46</v>
      </c>
      <c r="G3783" t="s">
        <v>3438</v>
      </c>
      <c r="H3783" t="s">
        <v>3439</v>
      </c>
      <c r="I3783" t="s">
        <v>49</v>
      </c>
      <c r="J3783">
        <v>9210382754</v>
      </c>
      <c r="K3783">
        <v>20260629</v>
      </c>
      <c r="L3783">
        <v>5000456635</v>
      </c>
      <c r="M3783" s="2">
        <v>46217</v>
      </c>
      <c r="N3783" t="s">
        <v>51</v>
      </c>
      <c r="O3783">
        <v>1520</v>
      </c>
      <c r="P3783">
        <v>858.88</v>
      </c>
      <c r="Q3783">
        <v>858.88</v>
      </c>
      <c r="R3783">
        <v>7.1287039999999996E-3</v>
      </c>
      <c r="S3783" t="s">
        <v>1229</v>
      </c>
      <c r="T3783">
        <v>858.88</v>
      </c>
      <c r="U3783">
        <v>7.1287039999999996E-3</v>
      </c>
      <c r="V3783">
        <v>1</v>
      </c>
      <c r="W3783">
        <v>0</v>
      </c>
      <c r="X3783">
        <v>1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16</v>
      </c>
      <c r="AF3783" s="3">
        <v>0</v>
      </c>
      <c r="AG3783" t="s">
        <v>1240</v>
      </c>
      <c r="AH3783">
        <v>66</v>
      </c>
      <c r="AI3783" s="4" t="s">
        <v>2701</v>
      </c>
      <c r="AJ3783" t="s">
        <v>27</v>
      </c>
      <c r="AK3783" t="s">
        <v>27</v>
      </c>
    </row>
    <row r="3784" spans="1:38" x14ac:dyDescent="0.35">
      <c r="A3784">
        <v>40900004</v>
      </c>
      <c r="B3784">
        <v>30200069</v>
      </c>
      <c r="C3784" t="s">
        <v>292</v>
      </c>
      <c r="D3784" t="s">
        <v>293</v>
      </c>
      <c r="E3784" t="s">
        <v>187</v>
      </c>
      <c r="F3784" t="s">
        <v>46</v>
      </c>
      <c r="G3784" t="s">
        <v>3440</v>
      </c>
      <c r="H3784" t="s">
        <v>3441</v>
      </c>
      <c r="I3784" t="s">
        <v>60</v>
      </c>
      <c r="J3784">
        <v>9210382754</v>
      </c>
      <c r="K3784">
        <v>20260629</v>
      </c>
      <c r="L3784">
        <v>5000456635</v>
      </c>
      <c r="M3784" s="2">
        <v>46217</v>
      </c>
      <c r="N3784" t="s">
        <v>51</v>
      </c>
      <c r="O3784">
        <v>1530</v>
      </c>
      <c r="P3784">
        <v>41.66</v>
      </c>
      <c r="Q3784">
        <v>83.32</v>
      </c>
      <c r="R3784">
        <v>6.9155599999999996E-4</v>
      </c>
      <c r="S3784" t="s">
        <v>1229</v>
      </c>
      <c r="T3784">
        <v>83.32</v>
      </c>
      <c r="U3784">
        <v>6.9155599999999996E-4</v>
      </c>
      <c r="V3784">
        <v>2</v>
      </c>
      <c r="W3784">
        <v>0</v>
      </c>
      <c r="X3784">
        <v>2</v>
      </c>
      <c r="Y3784">
        <v>2</v>
      </c>
      <c r="Z3784">
        <v>0</v>
      </c>
      <c r="AA3784">
        <v>0</v>
      </c>
      <c r="AB3784">
        <v>2</v>
      </c>
      <c r="AC3784">
        <v>0</v>
      </c>
      <c r="AD3784">
        <v>0</v>
      </c>
      <c r="AE3784">
        <v>5</v>
      </c>
      <c r="AF3784" s="3">
        <v>0</v>
      </c>
      <c r="AG3784" t="s">
        <v>1240</v>
      </c>
      <c r="AH3784">
        <v>66</v>
      </c>
      <c r="AI3784" s="4" t="s">
        <v>2701</v>
      </c>
      <c r="AJ3784" t="s">
        <v>27</v>
      </c>
      <c r="AK3784" t="s">
        <v>27</v>
      </c>
    </row>
    <row r="3785" spans="1:38" x14ac:dyDescent="0.35">
      <c r="A3785">
        <v>40900004</v>
      </c>
      <c r="B3785">
        <v>30200069</v>
      </c>
      <c r="C3785" t="s">
        <v>292</v>
      </c>
      <c r="D3785" t="s">
        <v>293</v>
      </c>
      <c r="E3785" t="s">
        <v>187</v>
      </c>
      <c r="F3785" t="s">
        <v>46</v>
      </c>
      <c r="G3785" t="s">
        <v>2303</v>
      </c>
      <c r="H3785" t="s">
        <v>2304</v>
      </c>
      <c r="I3785" t="s">
        <v>63</v>
      </c>
      <c r="J3785">
        <v>9210382754</v>
      </c>
      <c r="K3785">
        <v>20260629</v>
      </c>
      <c r="L3785">
        <v>5000456635</v>
      </c>
      <c r="M3785" s="2">
        <v>46217</v>
      </c>
      <c r="N3785" t="s">
        <v>51</v>
      </c>
      <c r="O3785">
        <v>1540</v>
      </c>
      <c r="P3785">
        <v>1.43</v>
      </c>
      <c r="Q3785">
        <v>487.63</v>
      </c>
      <c r="R3785">
        <v>4.0473289999999997E-3</v>
      </c>
      <c r="S3785" t="s">
        <v>1229</v>
      </c>
      <c r="T3785">
        <v>487.63</v>
      </c>
      <c r="U3785">
        <v>4.0473289999999997E-3</v>
      </c>
      <c r="V3785">
        <v>341</v>
      </c>
      <c r="W3785">
        <v>0</v>
      </c>
      <c r="X3785">
        <v>341</v>
      </c>
      <c r="Y3785">
        <v>341</v>
      </c>
      <c r="Z3785">
        <v>0</v>
      </c>
      <c r="AA3785">
        <v>0</v>
      </c>
      <c r="AB3785">
        <v>341</v>
      </c>
      <c r="AC3785">
        <v>0</v>
      </c>
      <c r="AD3785">
        <v>0</v>
      </c>
      <c r="AE3785">
        <v>0</v>
      </c>
      <c r="AF3785" s="3">
        <v>0</v>
      </c>
      <c r="AG3785" t="s">
        <v>1240</v>
      </c>
      <c r="AH3785">
        <v>66</v>
      </c>
      <c r="AI3785" s="4" t="s">
        <v>2701</v>
      </c>
      <c r="AJ3785" t="s">
        <v>27</v>
      </c>
      <c r="AK3785" t="s">
        <v>27</v>
      </c>
    </row>
    <row r="3786" spans="1:38" x14ac:dyDescent="0.35">
      <c r="A3786">
        <v>40900004</v>
      </c>
      <c r="B3786">
        <v>30200069</v>
      </c>
      <c r="C3786" t="s">
        <v>292</v>
      </c>
      <c r="D3786" t="s">
        <v>293</v>
      </c>
      <c r="E3786" t="s">
        <v>187</v>
      </c>
      <c r="F3786" t="s">
        <v>46</v>
      </c>
      <c r="G3786" t="s">
        <v>2636</v>
      </c>
      <c r="H3786" t="s">
        <v>2637</v>
      </c>
      <c r="I3786" t="s">
        <v>106</v>
      </c>
      <c r="J3786">
        <v>9210382754</v>
      </c>
      <c r="K3786">
        <v>20260629</v>
      </c>
      <c r="L3786">
        <v>5000456635</v>
      </c>
      <c r="M3786" s="2">
        <v>46217</v>
      </c>
      <c r="N3786" t="s">
        <v>51</v>
      </c>
      <c r="O3786">
        <v>1560</v>
      </c>
      <c r="P3786">
        <v>8.6999999999999993</v>
      </c>
      <c r="Q3786">
        <v>52.199999999999996</v>
      </c>
      <c r="R3786">
        <v>4.3325999999999993E-4</v>
      </c>
      <c r="S3786" t="s">
        <v>1229</v>
      </c>
      <c r="T3786">
        <v>52.199999999999996</v>
      </c>
      <c r="U3786">
        <v>4.3325999999999993E-4</v>
      </c>
      <c r="V3786">
        <v>6</v>
      </c>
      <c r="W3786">
        <v>0</v>
      </c>
      <c r="X3786">
        <v>6</v>
      </c>
      <c r="Y3786">
        <v>0</v>
      </c>
      <c r="Z3786">
        <v>0</v>
      </c>
      <c r="AA3786">
        <v>0</v>
      </c>
      <c r="AB3786">
        <v>0</v>
      </c>
      <c r="AC3786">
        <v>6</v>
      </c>
      <c r="AD3786">
        <v>52.2</v>
      </c>
      <c r="AE3786">
        <v>0</v>
      </c>
      <c r="AF3786" s="3">
        <v>0</v>
      </c>
      <c r="AG3786" t="s">
        <v>1240</v>
      </c>
      <c r="AH3786">
        <v>66</v>
      </c>
      <c r="AI3786" s="4" t="s">
        <v>2701</v>
      </c>
      <c r="AJ3786" t="s">
        <v>1232</v>
      </c>
      <c r="AK3786" t="s">
        <v>1233</v>
      </c>
      <c r="AL3786" t="s">
        <v>1233</v>
      </c>
    </row>
    <row r="3787" spans="1:38" x14ac:dyDescent="0.35">
      <c r="A3787">
        <v>40900004</v>
      </c>
      <c r="B3787">
        <v>30200069</v>
      </c>
      <c r="C3787" t="s">
        <v>292</v>
      </c>
      <c r="D3787" t="s">
        <v>293</v>
      </c>
      <c r="E3787" t="s">
        <v>187</v>
      </c>
      <c r="F3787" t="s">
        <v>46</v>
      </c>
      <c r="G3787" t="s">
        <v>3442</v>
      </c>
      <c r="H3787" t="s">
        <v>640</v>
      </c>
      <c r="I3787" t="s">
        <v>60</v>
      </c>
      <c r="J3787">
        <v>9210382754</v>
      </c>
      <c r="K3787">
        <v>20260629</v>
      </c>
      <c r="L3787">
        <v>5000456635</v>
      </c>
      <c r="M3787" s="2">
        <v>46217</v>
      </c>
      <c r="N3787" t="s">
        <v>51</v>
      </c>
      <c r="O3787">
        <v>1570</v>
      </c>
      <c r="P3787">
        <v>12.29</v>
      </c>
      <c r="Q3787">
        <v>12.29</v>
      </c>
      <c r="R3787">
        <v>1.0200699999999999E-4</v>
      </c>
      <c r="S3787" t="s">
        <v>1229</v>
      </c>
      <c r="T3787">
        <v>12.29</v>
      </c>
      <c r="U3787">
        <v>1.0200699999999999E-4</v>
      </c>
      <c r="V3787">
        <v>1</v>
      </c>
      <c r="W3787">
        <v>0</v>
      </c>
      <c r="X3787">
        <v>1</v>
      </c>
      <c r="Y3787">
        <v>1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 s="3">
        <v>0</v>
      </c>
      <c r="AG3787" t="s">
        <v>1240</v>
      </c>
      <c r="AH3787">
        <v>66</v>
      </c>
      <c r="AI3787" s="4" t="s">
        <v>2701</v>
      </c>
      <c r="AJ3787" t="s">
        <v>27</v>
      </c>
      <c r="AK3787" t="s">
        <v>27</v>
      </c>
    </row>
    <row r="3788" spans="1:38" x14ac:dyDescent="0.35">
      <c r="A3788">
        <v>40900004</v>
      </c>
      <c r="B3788">
        <v>30200069</v>
      </c>
      <c r="C3788" t="s">
        <v>292</v>
      </c>
      <c r="D3788" t="s">
        <v>293</v>
      </c>
      <c r="E3788" t="s">
        <v>187</v>
      </c>
      <c r="F3788" t="s">
        <v>46</v>
      </c>
      <c r="G3788" t="s">
        <v>3443</v>
      </c>
      <c r="H3788" t="s">
        <v>3444</v>
      </c>
      <c r="I3788" t="s">
        <v>63</v>
      </c>
      <c r="J3788">
        <v>9210382754</v>
      </c>
      <c r="K3788">
        <v>20260629</v>
      </c>
      <c r="L3788">
        <v>5000456635</v>
      </c>
      <c r="M3788" s="2">
        <v>46217</v>
      </c>
      <c r="N3788" t="s">
        <v>51</v>
      </c>
      <c r="O3788">
        <v>1580</v>
      </c>
      <c r="P3788">
        <v>4.46</v>
      </c>
      <c r="Q3788">
        <v>4.46</v>
      </c>
      <c r="R3788">
        <v>3.7018000000000004E-5</v>
      </c>
      <c r="S3788" t="s">
        <v>1229</v>
      </c>
      <c r="T3788">
        <v>4.46</v>
      </c>
      <c r="U3788">
        <v>3.7018000000000004E-5</v>
      </c>
      <c r="V3788">
        <v>1</v>
      </c>
      <c r="W3788">
        <v>0</v>
      </c>
      <c r="X3788">
        <v>1</v>
      </c>
      <c r="Y3788">
        <v>1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68</v>
      </c>
      <c r="AF3788" s="3">
        <v>0</v>
      </c>
      <c r="AG3788" t="s">
        <v>1240</v>
      </c>
      <c r="AH3788">
        <v>66</v>
      </c>
      <c r="AI3788" s="4" t="s">
        <v>2701</v>
      </c>
      <c r="AJ3788" t="s">
        <v>27</v>
      </c>
      <c r="AK3788" t="s">
        <v>27</v>
      </c>
    </row>
    <row r="3789" spans="1:38" x14ac:dyDescent="0.35">
      <c r="A3789">
        <v>40900004</v>
      </c>
      <c r="B3789">
        <v>30200069</v>
      </c>
      <c r="C3789" t="s">
        <v>292</v>
      </c>
      <c r="D3789" t="s">
        <v>293</v>
      </c>
      <c r="E3789" t="s">
        <v>187</v>
      </c>
      <c r="F3789" t="s">
        <v>46</v>
      </c>
      <c r="G3789" t="s">
        <v>819</v>
      </c>
      <c r="H3789" t="s">
        <v>356</v>
      </c>
      <c r="I3789" t="s">
        <v>60</v>
      </c>
      <c r="J3789">
        <v>9210382754</v>
      </c>
      <c r="K3789">
        <v>20260629</v>
      </c>
      <c r="L3789">
        <v>5000456635</v>
      </c>
      <c r="M3789" s="2">
        <v>46217</v>
      </c>
      <c r="N3789" t="s">
        <v>51</v>
      </c>
      <c r="O3789">
        <v>1590</v>
      </c>
      <c r="P3789">
        <v>23.98</v>
      </c>
      <c r="Q3789">
        <v>23.98</v>
      </c>
      <c r="R3789">
        <v>1.9903400000000001E-4</v>
      </c>
      <c r="S3789" t="s">
        <v>1229</v>
      </c>
      <c r="T3789">
        <v>23.98</v>
      </c>
      <c r="U3789">
        <v>1.9903400000000001E-4</v>
      </c>
      <c r="V3789">
        <v>1</v>
      </c>
      <c r="W3789">
        <v>0</v>
      </c>
      <c r="X3789">
        <v>1</v>
      </c>
      <c r="Y3789">
        <v>1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45</v>
      </c>
      <c r="AF3789" s="3">
        <v>0</v>
      </c>
      <c r="AG3789" t="s">
        <v>1240</v>
      </c>
      <c r="AH3789">
        <v>66</v>
      </c>
      <c r="AI3789" s="4" t="s">
        <v>2701</v>
      </c>
      <c r="AJ3789" t="s">
        <v>27</v>
      </c>
      <c r="AK3789" t="s">
        <v>27</v>
      </c>
    </row>
    <row r="3790" spans="1:38" x14ac:dyDescent="0.35">
      <c r="A3790">
        <v>40900004</v>
      </c>
      <c r="B3790">
        <v>30200069</v>
      </c>
      <c r="C3790" t="s">
        <v>292</v>
      </c>
      <c r="D3790" t="s">
        <v>293</v>
      </c>
      <c r="E3790" t="s">
        <v>187</v>
      </c>
      <c r="F3790" t="s">
        <v>46</v>
      </c>
      <c r="G3790" t="s">
        <v>3445</v>
      </c>
      <c r="H3790" t="s">
        <v>3446</v>
      </c>
      <c r="I3790" t="s">
        <v>66</v>
      </c>
      <c r="J3790">
        <v>9210382754</v>
      </c>
      <c r="K3790">
        <v>20260629</v>
      </c>
      <c r="L3790">
        <v>5000456635</v>
      </c>
      <c r="M3790" s="2">
        <v>46217</v>
      </c>
      <c r="N3790" t="s">
        <v>51</v>
      </c>
      <c r="O3790">
        <v>1600</v>
      </c>
      <c r="P3790">
        <v>132.03</v>
      </c>
      <c r="Q3790">
        <v>264.06</v>
      </c>
      <c r="R3790">
        <v>2.1916980000000002E-3</v>
      </c>
      <c r="S3790" t="s">
        <v>1229</v>
      </c>
      <c r="T3790">
        <v>264.06</v>
      </c>
      <c r="U3790">
        <v>2.1916980000000002E-3</v>
      </c>
      <c r="V3790">
        <v>2</v>
      </c>
      <c r="W3790">
        <v>0</v>
      </c>
      <c r="X3790">
        <v>2</v>
      </c>
      <c r="Y3790">
        <v>0</v>
      </c>
      <c r="Z3790">
        <v>2</v>
      </c>
      <c r="AA3790">
        <v>0</v>
      </c>
      <c r="AB3790">
        <v>2</v>
      </c>
      <c r="AC3790">
        <v>0</v>
      </c>
      <c r="AD3790">
        <v>0</v>
      </c>
      <c r="AE3790">
        <v>6</v>
      </c>
      <c r="AF3790" s="3">
        <v>0</v>
      </c>
      <c r="AG3790" t="s">
        <v>1240</v>
      </c>
      <c r="AH3790">
        <v>66</v>
      </c>
      <c r="AI3790" s="4" t="s">
        <v>2701</v>
      </c>
      <c r="AJ3790" t="s">
        <v>27</v>
      </c>
      <c r="AK3790" t="s">
        <v>27</v>
      </c>
    </row>
    <row r="3791" spans="1:38" x14ac:dyDescent="0.35">
      <c r="A3791">
        <v>40900004</v>
      </c>
      <c r="B3791">
        <v>30200069</v>
      </c>
      <c r="C3791" t="s">
        <v>292</v>
      </c>
      <c r="D3791" t="s">
        <v>293</v>
      </c>
      <c r="E3791" t="s">
        <v>187</v>
      </c>
      <c r="F3791" t="s">
        <v>46</v>
      </c>
      <c r="G3791" t="s">
        <v>2835</v>
      </c>
      <c r="H3791" t="s">
        <v>803</v>
      </c>
      <c r="I3791" t="s">
        <v>66</v>
      </c>
      <c r="J3791">
        <v>9210382754</v>
      </c>
      <c r="K3791">
        <v>20260629</v>
      </c>
      <c r="L3791">
        <v>5000456635</v>
      </c>
      <c r="M3791" s="2">
        <v>46217</v>
      </c>
      <c r="N3791" t="s">
        <v>51</v>
      </c>
      <c r="O3791">
        <v>1620</v>
      </c>
      <c r="P3791">
        <v>9.7799999999999994</v>
      </c>
      <c r="Q3791">
        <v>9.7799999999999994</v>
      </c>
      <c r="R3791">
        <v>8.1173999999999992E-5</v>
      </c>
      <c r="S3791" t="s">
        <v>1229</v>
      </c>
      <c r="T3791">
        <v>9.7799999999999994</v>
      </c>
      <c r="U3791">
        <v>8.1173999999999992E-5</v>
      </c>
      <c r="V3791">
        <v>1</v>
      </c>
      <c r="W3791">
        <v>0</v>
      </c>
      <c r="X3791">
        <v>1</v>
      </c>
      <c r="Y3791">
        <v>1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67</v>
      </c>
      <c r="AF3791" s="3">
        <v>0</v>
      </c>
      <c r="AG3791" t="s">
        <v>1240</v>
      </c>
      <c r="AH3791">
        <v>66</v>
      </c>
      <c r="AI3791" s="4" t="s">
        <v>2701</v>
      </c>
      <c r="AJ3791" t="s">
        <v>27</v>
      </c>
      <c r="AK3791" t="s">
        <v>27</v>
      </c>
    </row>
    <row r="3792" spans="1:38" x14ac:dyDescent="0.35">
      <c r="A3792">
        <v>40900004</v>
      </c>
      <c r="B3792">
        <v>30200069</v>
      </c>
      <c r="C3792" t="s">
        <v>292</v>
      </c>
      <c r="D3792" t="s">
        <v>293</v>
      </c>
      <c r="E3792" t="s">
        <v>187</v>
      </c>
      <c r="F3792" t="s">
        <v>46</v>
      </c>
      <c r="G3792" t="s">
        <v>3447</v>
      </c>
      <c r="H3792" t="s">
        <v>3448</v>
      </c>
      <c r="I3792" t="s">
        <v>106</v>
      </c>
      <c r="J3792">
        <v>9210382754</v>
      </c>
      <c r="K3792">
        <v>20260629</v>
      </c>
      <c r="L3792">
        <v>5000456635</v>
      </c>
      <c r="M3792" s="2">
        <v>46217</v>
      </c>
      <c r="N3792" t="s">
        <v>51</v>
      </c>
      <c r="O3792">
        <v>1630</v>
      </c>
      <c r="P3792">
        <v>4.8</v>
      </c>
      <c r="Q3792">
        <v>14.399999999999999</v>
      </c>
      <c r="R3792">
        <v>1.1951999999999998E-4</v>
      </c>
      <c r="S3792" t="s">
        <v>1229</v>
      </c>
      <c r="T3792">
        <v>14.399999999999999</v>
      </c>
      <c r="U3792">
        <v>1.1951999999999998E-4</v>
      </c>
      <c r="V3792">
        <v>3</v>
      </c>
      <c r="W3792">
        <v>0</v>
      </c>
      <c r="X3792">
        <v>3</v>
      </c>
      <c r="Y3792">
        <v>0</v>
      </c>
      <c r="Z3792">
        <v>0</v>
      </c>
      <c r="AA3792">
        <v>0</v>
      </c>
      <c r="AB3792">
        <v>0</v>
      </c>
      <c r="AC3792">
        <v>3</v>
      </c>
      <c r="AD3792">
        <v>14.4</v>
      </c>
      <c r="AE3792">
        <v>0</v>
      </c>
      <c r="AF3792" s="3">
        <v>0</v>
      </c>
      <c r="AG3792" t="s">
        <v>1240</v>
      </c>
      <c r="AH3792">
        <v>66</v>
      </c>
      <c r="AI3792" s="4" t="s">
        <v>2701</v>
      </c>
      <c r="AJ3792" t="s">
        <v>1232</v>
      </c>
      <c r="AK3792" t="s">
        <v>1269</v>
      </c>
      <c r="AL3792" t="s">
        <v>1278</v>
      </c>
    </row>
    <row r="3793" spans="1:38" x14ac:dyDescent="0.35">
      <c r="A3793">
        <v>40900004</v>
      </c>
      <c r="B3793">
        <v>30200069</v>
      </c>
      <c r="C3793" t="s">
        <v>292</v>
      </c>
      <c r="D3793" t="s">
        <v>293</v>
      </c>
      <c r="E3793" t="s">
        <v>187</v>
      </c>
      <c r="F3793" t="s">
        <v>46</v>
      </c>
      <c r="G3793" t="s">
        <v>3342</v>
      </c>
      <c r="H3793" t="s">
        <v>3343</v>
      </c>
      <c r="I3793" t="s">
        <v>106</v>
      </c>
      <c r="J3793">
        <v>9210382754</v>
      </c>
      <c r="K3793">
        <v>20260629</v>
      </c>
      <c r="L3793">
        <v>5000456635</v>
      </c>
      <c r="M3793" s="2">
        <v>46217</v>
      </c>
      <c r="N3793" t="s">
        <v>51</v>
      </c>
      <c r="O3793">
        <v>1640</v>
      </c>
      <c r="P3793">
        <v>1.18</v>
      </c>
      <c r="Q3793">
        <v>1.18</v>
      </c>
      <c r="R3793">
        <v>9.7939999999999997E-6</v>
      </c>
      <c r="S3793" t="s">
        <v>1229</v>
      </c>
      <c r="T3793">
        <v>1.18</v>
      </c>
      <c r="U3793">
        <v>9.7939999999999997E-6</v>
      </c>
      <c r="V3793">
        <v>1</v>
      </c>
      <c r="W3793">
        <v>0</v>
      </c>
      <c r="X3793">
        <v>1</v>
      </c>
      <c r="Y3793">
        <v>1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92</v>
      </c>
      <c r="AF3793" s="3">
        <v>0</v>
      </c>
      <c r="AG3793" t="s">
        <v>1240</v>
      </c>
      <c r="AH3793">
        <v>66</v>
      </c>
      <c r="AI3793" s="4" t="s">
        <v>2701</v>
      </c>
      <c r="AJ3793" t="s">
        <v>27</v>
      </c>
      <c r="AK3793" t="s">
        <v>27</v>
      </c>
    </row>
    <row r="3794" spans="1:38" x14ac:dyDescent="0.35">
      <c r="A3794">
        <v>40900004</v>
      </c>
      <c r="B3794">
        <v>30200069</v>
      </c>
      <c r="C3794" t="s">
        <v>292</v>
      </c>
      <c r="D3794" t="s">
        <v>293</v>
      </c>
      <c r="E3794" t="s">
        <v>187</v>
      </c>
      <c r="F3794" t="s">
        <v>46</v>
      </c>
      <c r="G3794" t="s">
        <v>536</v>
      </c>
      <c r="H3794" t="s">
        <v>537</v>
      </c>
      <c r="I3794" t="s">
        <v>60</v>
      </c>
      <c r="J3794">
        <v>9210382754</v>
      </c>
      <c r="K3794">
        <v>20260629</v>
      </c>
      <c r="L3794">
        <v>5000456635</v>
      </c>
      <c r="M3794" s="2">
        <v>46217</v>
      </c>
      <c r="N3794" t="s">
        <v>51</v>
      </c>
      <c r="O3794">
        <v>1650</v>
      </c>
      <c r="P3794">
        <v>17.97</v>
      </c>
      <c r="Q3794">
        <v>71.88</v>
      </c>
      <c r="R3794">
        <v>5.9660400000000004E-4</v>
      </c>
      <c r="S3794" t="s">
        <v>1229</v>
      </c>
      <c r="T3794">
        <v>71.88</v>
      </c>
      <c r="U3794">
        <v>5.9660400000000004E-4</v>
      </c>
      <c r="V3794">
        <v>4</v>
      </c>
      <c r="W3794">
        <v>0</v>
      </c>
      <c r="X3794">
        <v>4</v>
      </c>
      <c r="Y3794">
        <v>4</v>
      </c>
      <c r="Z3794">
        <v>0</v>
      </c>
      <c r="AA3794">
        <v>0</v>
      </c>
      <c r="AB3794">
        <v>4</v>
      </c>
      <c r="AC3794">
        <v>0</v>
      </c>
      <c r="AD3794">
        <v>0</v>
      </c>
      <c r="AE3794">
        <v>20</v>
      </c>
      <c r="AF3794" s="3">
        <v>0</v>
      </c>
      <c r="AG3794" t="s">
        <v>1240</v>
      </c>
      <c r="AH3794">
        <v>66</v>
      </c>
      <c r="AI3794" s="4" t="s">
        <v>2701</v>
      </c>
      <c r="AJ3794" t="s">
        <v>27</v>
      </c>
      <c r="AK3794" t="s">
        <v>27</v>
      </c>
    </row>
    <row r="3795" spans="1:38" x14ac:dyDescent="0.35">
      <c r="A3795">
        <v>40900004</v>
      </c>
      <c r="B3795">
        <v>30200069</v>
      </c>
      <c r="C3795" t="s">
        <v>292</v>
      </c>
      <c r="D3795" t="s">
        <v>293</v>
      </c>
      <c r="E3795" t="s">
        <v>187</v>
      </c>
      <c r="F3795" t="s">
        <v>46</v>
      </c>
      <c r="G3795" t="s">
        <v>534</v>
      </c>
      <c r="H3795" t="s">
        <v>535</v>
      </c>
      <c r="I3795" t="s">
        <v>60</v>
      </c>
      <c r="J3795">
        <v>9210382754</v>
      </c>
      <c r="K3795">
        <v>20260629</v>
      </c>
      <c r="L3795">
        <v>5000456635</v>
      </c>
      <c r="M3795" s="2">
        <v>46217</v>
      </c>
      <c r="N3795" t="s">
        <v>51</v>
      </c>
      <c r="O3795">
        <v>1660</v>
      </c>
      <c r="P3795">
        <v>11.72</v>
      </c>
      <c r="Q3795">
        <v>46.88</v>
      </c>
      <c r="R3795">
        <v>3.8910400000000003E-4</v>
      </c>
      <c r="S3795" t="s">
        <v>1229</v>
      </c>
      <c r="T3795">
        <v>46.88</v>
      </c>
      <c r="U3795">
        <v>3.8910400000000003E-4</v>
      </c>
      <c r="V3795">
        <v>4</v>
      </c>
      <c r="W3795">
        <v>0</v>
      </c>
      <c r="X3795">
        <v>4</v>
      </c>
      <c r="Y3795">
        <v>4</v>
      </c>
      <c r="Z3795">
        <v>0</v>
      </c>
      <c r="AA3795">
        <v>0</v>
      </c>
      <c r="AB3795">
        <v>4</v>
      </c>
      <c r="AC3795">
        <v>0</v>
      </c>
      <c r="AD3795">
        <v>0</v>
      </c>
      <c r="AE3795">
        <v>0</v>
      </c>
      <c r="AF3795" s="3">
        <v>0</v>
      </c>
      <c r="AG3795" t="s">
        <v>1240</v>
      </c>
      <c r="AH3795">
        <v>66</v>
      </c>
      <c r="AI3795" s="4" t="s">
        <v>2701</v>
      </c>
      <c r="AJ3795" t="s">
        <v>27</v>
      </c>
      <c r="AK3795" t="s">
        <v>27</v>
      </c>
    </row>
    <row r="3796" spans="1:38" x14ac:dyDescent="0.35">
      <c r="A3796">
        <v>40900004</v>
      </c>
      <c r="B3796">
        <v>30200069</v>
      </c>
      <c r="C3796" t="s">
        <v>292</v>
      </c>
      <c r="D3796" t="s">
        <v>293</v>
      </c>
      <c r="E3796" t="s">
        <v>187</v>
      </c>
      <c r="F3796" t="s">
        <v>46</v>
      </c>
      <c r="G3796" t="s">
        <v>1333</v>
      </c>
      <c r="H3796" t="s">
        <v>1334</v>
      </c>
      <c r="I3796" t="s">
        <v>63</v>
      </c>
      <c r="J3796">
        <v>9210382754</v>
      </c>
      <c r="K3796">
        <v>20260629</v>
      </c>
      <c r="L3796">
        <v>5000456635</v>
      </c>
      <c r="M3796" s="2">
        <v>46217</v>
      </c>
      <c r="N3796" t="s">
        <v>51</v>
      </c>
      <c r="O3796">
        <v>1670</v>
      </c>
      <c r="P3796">
        <v>2.0299999999999998</v>
      </c>
      <c r="Q3796">
        <v>716.58999999999992</v>
      </c>
      <c r="R3796">
        <v>5.9476969999999992E-3</v>
      </c>
      <c r="S3796" t="s">
        <v>1229</v>
      </c>
      <c r="T3796">
        <v>716.58999999999992</v>
      </c>
      <c r="U3796">
        <v>5.9476969999999992E-3</v>
      </c>
      <c r="V3796">
        <v>353</v>
      </c>
      <c r="W3796">
        <v>0</v>
      </c>
      <c r="X3796">
        <v>353</v>
      </c>
      <c r="Y3796">
        <v>0</v>
      </c>
      <c r="Z3796">
        <v>0</v>
      </c>
      <c r="AA3796">
        <v>0</v>
      </c>
      <c r="AB3796">
        <v>0</v>
      </c>
      <c r="AC3796">
        <v>353</v>
      </c>
      <c r="AD3796">
        <v>716.59</v>
      </c>
      <c r="AE3796">
        <v>0</v>
      </c>
      <c r="AF3796" s="3">
        <v>0</v>
      </c>
      <c r="AG3796" t="s">
        <v>1240</v>
      </c>
      <c r="AH3796">
        <v>66</v>
      </c>
      <c r="AI3796" s="4" t="s">
        <v>2701</v>
      </c>
      <c r="AJ3796" t="s">
        <v>1232</v>
      </c>
      <c r="AK3796" t="s">
        <v>1233</v>
      </c>
      <c r="AL3796" t="s">
        <v>1233</v>
      </c>
    </row>
    <row r="3797" spans="1:38" x14ac:dyDescent="0.35">
      <c r="A3797">
        <v>40900004</v>
      </c>
      <c r="B3797">
        <v>30200069</v>
      </c>
      <c r="C3797" t="s">
        <v>292</v>
      </c>
      <c r="D3797" t="s">
        <v>293</v>
      </c>
      <c r="E3797" t="s">
        <v>187</v>
      </c>
      <c r="F3797" t="s">
        <v>46</v>
      </c>
      <c r="G3797" t="s">
        <v>2075</v>
      </c>
      <c r="H3797" t="s">
        <v>2076</v>
      </c>
      <c r="I3797" t="s">
        <v>66</v>
      </c>
      <c r="J3797">
        <v>9210382754</v>
      </c>
      <c r="K3797">
        <v>20260629</v>
      </c>
      <c r="L3797">
        <v>5000456635</v>
      </c>
      <c r="M3797" s="2">
        <v>46217</v>
      </c>
      <c r="N3797" t="s">
        <v>51</v>
      </c>
      <c r="O3797">
        <v>1690</v>
      </c>
      <c r="P3797">
        <v>0.05</v>
      </c>
      <c r="Q3797">
        <v>1.7000000000000002</v>
      </c>
      <c r="R3797">
        <v>1.4110000000000002E-5</v>
      </c>
      <c r="S3797" t="s">
        <v>1229</v>
      </c>
      <c r="T3797">
        <v>1.7000000000000002</v>
      </c>
      <c r="U3797">
        <v>1.4110000000000002E-5</v>
      </c>
      <c r="V3797">
        <v>34</v>
      </c>
      <c r="W3797">
        <v>0</v>
      </c>
      <c r="X3797">
        <v>34</v>
      </c>
      <c r="Y3797">
        <v>0</v>
      </c>
      <c r="Z3797">
        <v>34</v>
      </c>
      <c r="AA3797">
        <v>0</v>
      </c>
      <c r="AB3797">
        <v>34</v>
      </c>
      <c r="AC3797">
        <v>0</v>
      </c>
      <c r="AD3797">
        <v>0</v>
      </c>
      <c r="AE3797">
        <v>0</v>
      </c>
      <c r="AF3797" s="3">
        <v>0</v>
      </c>
      <c r="AG3797" t="s">
        <v>1240</v>
      </c>
      <c r="AH3797">
        <v>66</v>
      </c>
      <c r="AI3797" s="4" t="s">
        <v>2701</v>
      </c>
      <c r="AJ3797" t="s">
        <v>27</v>
      </c>
      <c r="AK3797" t="s">
        <v>27</v>
      </c>
    </row>
    <row r="3798" spans="1:38" x14ac:dyDescent="0.35">
      <c r="A3798">
        <v>40900004</v>
      </c>
      <c r="B3798">
        <v>30200069</v>
      </c>
      <c r="C3798" t="s">
        <v>292</v>
      </c>
      <c r="D3798" t="s">
        <v>293</v>
      </c>
      <c r="E3798" t="s">
        <v>187</v>
      </c>
      <c r="F3798" t="s">
        <v>46</v>
      </c>
      <c r="G3798" t="s">
        <v>3138</v>
      </c>
      <c r="H3798" t="s">
        <v>2124</v>
      </c>
      <c r="I3798" t="s">
        <v>66</v>
      </c>
      <c r="J3798">
        <v>9210382754</v>
      </c>
      <c r="K3798">
        <v>20260629</v>
      </c>
      <c r="L3798">
        <v>5000456635</v>
      </c>
      <c r="M3798" s="2">
        <v>46217</v>
      </c>
      <c r="N3798" t="s">
        <v>51</v>
      </c>
      <c r="O3798">
        <v>1700</v>
      </c>
      <c r="P3798">
        <v>0.23</v>
      </c>
      <c r="Q3798">
        <v>28.75</v>
      </c>
      <c r="R3798">
        <v>2.3862500000000001E-4</v>
      </c>
      <c r="S3798" t="s">
        <v>1229</v>
      </c>
      <c r="T3798">
        <v>28.75</v>
      </c>
      <c r="U3798">
        <v>2.3862500000000001E-4</v>
      </c>
      <c r="V3798">
        <v>125</v>
      </c>
      <c r="W3798">
        <v>0</v>
      </c>
      <c r="X3798">
        <v>125</v>
      </c>
      <c r="Y3798">
        <v>0</v>
      </c>
      <c r="Z3798">
        <v>0</v>
      </c>
      <c r="AA3798">
        <v>0</v>
      </c>
      <c r="AB3798">
        <v>0</v>
      </c>
      <c r="AC3798">
        <v>125</v>
      </c>
      <c r="AD3798">
        <v>28.75</v>
      </c>
      <c r="AE3798">
        <v>0</v>
      </c>
      <c r="AF3798" s="3">
        <v>0</v>
      </c>
      <c r="AG3798" t="s">
        <v>1240</v>
      </c>
      <c r="AH3798">
        <v>66</v>
      </c>
      <c r="AI3798" s="4" t="s">
        <v>2701</v>
      </c>
      <c r="AJ3798" t="s">
        <v>1232</v>
      </c>
      <c r="AK3798" t="s">
        <v>1233</v>
      </c>
      <c r="AL3798" t="s">
        <v>1233</v>
      </c>
    </row>
    <row r="3799" spans="1:38" x14ac:dyDescent="0.35">
      <c r="A3799">
        <v>40900004</v>
      </c>
      <c r="B3799">
        <v>30200069</v>
      </c>
      <c r="C3799" t="s">
        <v>292</v>
      </c>
      <c r="D3799" t="s">
        <v>293</v>
      </c>
      <c r="E3799" t="s">
        <v>187</v>
      </c>
      <c r="F3799" t="s">
        <v>46</v>
      </c>
      <c r="G3799" t="s">
        <v>2079</v>
      </c>
      <c r="H3799" t="s">
        <v>2080</v>
      </c>
      <c r="I3799" t="s">
        <v>66</v>
      </c>
      <c r="J3799">
        <v>9210382754</v>
      </c>
      <c r="K3799">
        <v>20260629</v>
      </c>
      <c r="L3799">
        <v>5000456635</v>
      </c>
      <c r="M3799" s="2">
        <v>46217</v>
      </c>
      <c r="N3799" t="s">
        <v>51</v>
      </c>
      <c r="O3799">
        <v>1710</v>
      </c>
      <c r="P3799">
        <v>7.89</v>
      </c>
      <c r="Q3799">
        <v>31.56</v>
      </c>
      <c r="R3799">
        <v>2.6194800000000002E-4</v>
      </c>
      <c r="S3799" t="s">
        <v>1229</v>
      </c>
      <c r="T3799">
        <v>31.56</v>
      </c>
      <c r="U3799">
        <v>2.6194800000000002E-4</v>
      </c>
      <c r="V3799">
        <v>4</v>
      </c>
      <c r="W3799">
        <v>0</v>
      </c>
      <c r="X3799">
        <v>4</v>
      </c>
      <c r="Y3799">
        <v>0</v>
      </c>
      <c r="Z3799">
        <v>4</v>
      </c>
      <c r="AA3799">
        <v>0</v>
      </c>
      <c r="AB3799">
        <v>4</v>
      </c>
      <c r="AC3799">
        <v>0</v>
      </c>
      <c r="AD3799">
        <v>0</v>
      </c>
      <c r="AE3799">
        <v>0</v>
      </c>
      <c r="AF3799" s="3">
        <v>0</v>
      </c>
      <c r="AG3799" t="s">
        <v>1240</v>
      </c>
      <c r="AH3799">
        <v>66</v>
      </c>
      <c r="AI3799" s="4" t="s">
        <v>2701</v>
      </c>
      <c r="AJ3799" t="s">
        <v>27</v>
      </c>
      <c r="AK3799" t="s">
        <v>27</v>
      </c>
    </row>
    <row r="3800" spans="1:38" x14ac:dyDescent="0.35">
      <c r="A3800">
        <v>40900004</v>
      </c>
      <c r="B3800">
        <v>30200069</v>
      </c>
      <c r="C3800" t="s">
        <v>292</v>
      </c>
      <c r="D3800" t="s">
        <v>293</v>
      </c>
      <c r="E3800" t="s">
        <v>187</v>
      </c>
      <c r="F3800" t="s">
        <v>46</v>
      </c>
      <c r="G3800" t="s">
        <v>721</v>
      </c>
      <c r="H3800" t="s">
        <v>722</v>
      </c>
      <c r="I3800" t="s">
        <v>63</v>
      </c>
      <c r="J3800">
        <v>9210382754</v>
      </c>
      <c r="K3800">
        <v>20260629</v>
      </c>
      <c r="L3800">
        <v>5000456635</v>
      </c>
      <c r="M3800" s="2">
        <v>46217</v>
      </c>
      <c r="N3800" t="s">
        <v>51</v>
      </c>
      <c r="O3800">
        <v>1720</v>
      </c>
      <c r="P3800">
        <v>4.59</v>
      </c>
      <c r="Q3800">
        <v>2666.79</v>
      </c>
      <c r="R3800">
        <v>2.2134357E-2</v>
      </c>
      <c r="S3800" t="s">
        <v>1229</v>
      </c>
      <c r="T3800">
        <v>2666.79</v>
      </c>
      <c r="U3800">
        <v>2.2134357E-2</v>
      </c>
      <c r="V3800">
        <v>581</v>
      </c>
      <c r="W3800">
        <v>0</v>
      </c>
      <c r="X3800">
        <v>581</v>
      </c>
      <c r="Y3800">
        <v>0</v>
      </c>
      <c r="Z3800">
        <v>581</v>
      </c>
      <c r="AA3800">
        <v>0</v>
      </c>
      <c r="AB3800">
        <v>581</v>
      </c>
      <c r="AC3800">
        <v>0</v>
      </c>
      <c r="AD3800">
        <v>0</v>
      </c>
      <c r="AE3800">
        <v>973</v>
      </c>
      <c r="AF3800" s="3">
        <v>0</v>
      </c>
      <c r="AG3800" t="s">
        <v>1240</v>
      </c>
      <c r="AH3800">
        <v>66</v>
      </c>
      <c r="AI3800" s="4" t="s">
        <v>2701</v>
      </c>
      <c r="AJ3800" t="s">
        <v>27</v>
      </c>
      <c r="AK3800" t="s">
        <v>27</v>
      </c>
    </row>
    <row r="3801" spans="1:38" x14ac:dyDescent="0.35">
      <c r="A3801">
        <v>40900004</v>
      </c>
      <c r="B3801">
        <v>30200069</v>
      </c>
      <c r="C3801" t="s">
        <v>292</v>
      </c>
      <c r="D3801" t="s">
        <v>293</v>
      </c>
      <c r="E3801" t="s">
        <v>187</v>
      </c>
      <c r="F3801" t="s">
        <v>46</v>
      </c>
      <c r="G3801" t="s">
        <v>510</v>
      </c>
      <c r="H3801" t="s">
        <v>511</v>
      </c>
      <c r="I3801" t="s">
        <v>66</v>
      </c>
      <c r="J3801">
        <v>9210382754</v>
      </c>
      <c r="K3801">
        <v>20260629</v>
      </c>
      <c r="L3801">
        <v>5000456635</v>
      </c>
      <c r="M3801" s="2">
        <v>46217</v>
      </c>
      <c r="N3801" t="s">
        <v>51</v>
      </c>
      <c r="O3801">
        <v>1730</v>
      </c>
      <c r="P3801">
        <v>41.88</v>
      </c>
      <c r="Q3801">
        <v>41.88</v>
      </c>
      <c r="R3801">
        <v>3.4760400000000006E-4</v>
      </c>
      <c r="S3801" t="s">
        <v>1229</v>
      </c>
      <c r="T3801">
        <v>41.88</v>
      </c>
      <c r="U3801">
        <v>3.4760400000000006E-4</v>
      </c>
      <c r="V3801">
        <v>1</v>
      </c>
      <c r="W3801">
        <v>0</v>
      </c>
      <c r="X3801">
        <v>1</v>
      </c>
      <c r="Y3801">
        <v>1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10</v>
      </c>
      <c r="AF3801" s="3">
        <v>0</v>
      </c>
      <c r="AG3801" t="s">
        <v>1240</v>
      </c>
      <c r="AH3801">
        <v>66</v>
      </c>
      <c r="AI3801" s="4" t="s">
        <v>2701</v>
      </c>
      <c r="AJ3801" t="s">
        <v>27</v>
      </c>
      <c r="AK3801" t="s">
        <v>27</v>
      </c>
    </row>
    <row r="3802" spans="1:38" x14ac:dyDescent="0.35">
      <c r="A3802">
        <v>40900004</v>
      </c>
      <c r="B3802">
        <v>30200069</v>
      </c>
      <c r="C3802" t="s">
        <v>292</v>
      </c>
      <c r="D3802" t="s">
        <v>293</v>
      </c>
      <c r="E3802" t="s">
        <v>187</v>
      </c>
      <c r="F3802" t="s">
        <v>46</v>
      </c>
      <c r="G3802" t="s">
        <v>3449</v>
      </c>
      <c r="H3802" t="s">
        <v>1405</v>
      </c>
      <c r="I3802" t="s">
        <v>106</v>
      </c>
      <c r="J3802">
        <v>9210382754</v>
      </c>
      <c r="K3802">
        <v>20260629</v>
      </c>
      <c r="L3802">
        <v>5000456635</v>
      </c>
      <c r="M3802" s="2">
        <v>46217</v>
      </c>
      <c r="N3802" t="s">
        <v>51</v>
      </c>
      <c r="O3802">
        <v>1740</v>
      </c>
      <c r="P3802">
        <v>40.159999999999997</v>
      </c>
      <c r="Q3802">
        <v>40.159999999999997</v>
      </c>
      <c r="R3802">
        <v>3.3332799999999998E-4</v>
      </c>
      <c r="S3802" t="s">
        <v>1229</v>
      </c>
      <c r="T3802">
        <v>40.159999999999997</v>
      </c>
      <c r="U3802">
        <v>3.3332799999999998E-4</v>
      </c>
      <c r="V3802">
        <v>1</v>
      </c>
      <c r="W3802">
        <v>0</v>
      </c>
      <c r="X3802">
        <v>1</v>
      </c>
      <c r="Y3802">
        <v>1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 s="3">
        <v>0</v>
      </c>
      <c r="AG3802" t="s">
        <v>1240</v>
      </c>
      <c r="AH3802">
        <v>66</v>
      </c>
      <c r="AI3802" s="4" t="s">
        <v>2701</v>
      </c>
      <c r="AJ3802" t="s">
        <v>27</v>
      </c>
      <c r="AK3802" t="s">
        <v>27</v>
      </c>
    </row>
    <row r="3803" spans="1:38" x14ac:dyDescent="0.35">
      <c r="A3803">
        <v>40900004</v>
      </c>
      <c r="B3803">
        <v>30200069</v>
      </c>
      <c r="C3803" t="s">
        <v>292</v>
      </c>
      <c r="D3803" t="s">
        <v>293</v>
      </c>
      <c r="E3803" t="s">
        <v>187</v>
      </c>
      <c r="F3803" t="s">
        <v>46</v>
      </c>
      <c r="G3803" t="s">
        <v>3450</v>
      </c>
      <c r="H3803" t="s">
        <v>3451</v>
      </c>
      <c r="I3803" t="s">
        <v>66</v>
      </c>
      <c r="J3803">
        <v>9210382754</v>
      </c>
      <c r="K3803">
        <v>20260629</v>
      </c>
      <c r="L3803">
        <v>5000456635</v>
      </c>
      <c r="M3803" s="2">
        <v>46217</v>
      </c>
      <c r="N3803" t="s">
        <v>51</v>
      </c>
      <c r="O3803">
        <v>1750</v>
      </c>
      <c r="P3803">
        <v>0.53</v>
      </c>
      <c r="Q3803">
        <v>32.86</v>
      </c>
      <c r="R3803">
        <v>2.7273800000000002E-4</v>
      </c>
      <c r="S3803" t="s">
        <v>1229</v>
      </c>
      <c r="T3803">
        <v>32.86</v>
      </c>
      <c r="U3803">
        <v>2.7273800000000002E-4</v>
      </c>
      <c r="V3803">
        <v>62</v>
      </c>
      <c r="W3803">
        <v>0</v>
      </c>
      <c r="X3803">
        <v>62</v>
      </c>
      <c r="Y3803">
        <v>62</v>
      </c>
      <c r="Z3803">
        <v>0</v>
      </c>
      <c r="AA3803">
        <v>0</v>
      </c>
      <c r="AB3803">
        <v>62</v>
      </c>
      <c r="AC3803">
        <v>0</v>
      </c>
      <c r="AD3803">
        <v>0</v>
      </c>
      <c r="AE3803">
        <v>767</v>
      </c>
      <c r="AF3803" s="3">
        <v>0</v>
      </c>
      <c r="AG3803" t="s">
        <v>1240</v>
      </c>
      <c r="AH3803">
        <v>66</v>
      </c>
      <c r="AI3803" s="4" t="s">
        <v>2701</v>
      </c>
      <c r="AJ3803" t="s">
        <v>27</v>
      </c>
      <c r="AK3803" t="s">
        <v>27</v>
      </c>
    </row>
    <row r="3804" spans="1:38" x14ac:dyDescent="0.35">
      <c r="A3804">
        <v>40900004</v>
      </c>
      <c r="B3804">
        <v>30200069</v>
      </c>
      <c r="C3804" t="s">
        <v>292</v>
      </c>
      <c r="D3804" t="s">
        <v>293</v>
      </c>
      <c r="E3804" t="s">
        <v>187</v>
      </c>
      <c r="F3804" t="s">
        <v>46</v>
      </c>
      <c r="G3804" t="s">
        <v>2081</v>
      </c>
      <c r="H3804" t="s">
        <v>2082</v>
      </c>
      <c r="I3804" t="s">
        <v>60</v>
      </c>
      <c r="J3804">
        <v>9210382754</v>
      </c>
      <c r="K3804">
        <v>20260629</v>
      </c>
      <c r="L3804">
        <v>5000456635</v>
      </c>
      <c r="M3804" s="2">
        <v>46217</v>
      </c>
      <c r="N3804" t="s">
        <v>51</v>
      </c>
      <c r="O3804">
        <v>1760</v>
      </c>
      <c r="P3804">
        <v>14.99</v>
      </c>
      <c r="Q3804">
        <v>14.99</v>
      </c>
      <c r="R3804">
        <v>1.2441700000000001E-4</v>
      </c>
      <c r="S3804" t="s">
        <v>1229</v>
      </c>
      <c r="T3804">
        <v>14.99</v>
      </c>
      <c r="U3804">
        <v>1.2441700000000001E-4</v>
      </c>
      <c r="V3804">
        <v>1</v>
      </c>
      <c r="W3804">
        <v>0</v>
      </c>
      <c r="X3804">
        <v>1</v>
      </c>
      <c r="Y3804">
        <v>1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 s="3">
        <v>0</v>
      </c>
      <c r="AG3804" t="s">
        <v>1240</v>
      </c>
      <c r="AH3804">
        <v>66</v>
      </c>
      <c r="AI3804" s="4" t="s">
        <v>2701</v>
      </c>
      <c r="AJ3804" t="s">
        <v>27</v>
      </c>
      <c r="AK3804" t="s">
        <v>27</v>
      </c>
    </row>
    <row r="3805" spans="1:38" x14ac:dyDescent="0.35">
      <c r="A3805">
        <v>40900004</v>
      </c>
      <c r="B3805">
        <v>30200069</v>
      </c>
      <c r="C3805" t="s">
        <v>292</v>
      </c>
      <c r="D3805" t="s">
        <v>293</v>
      </c>
      <c r="E3805" t="s">
        <v>187</v>
      </c>
      <c r="F3805" t="s">
        <v>46</v>
      </c>
      <c r="G3805" t="s">
        <v>3148</v>
      </c>
      <c r="H3805" t="s">
        <v>3149</v>
      </c>
      <c r="I3805" t="s">
        <v>60</v>
      </c>
      <c r="J3805">
        <v>9210382754</v>
      </c>
      <c r="K3805">
        <v>20260629</v>
      </c>
      <c r="L3805">
        <v>5000456635</v>
      </c>
      <c r="M3805" s="2">
        <v>46217</v>
      </c>
      <c r="N3805" t="s">
        <v>51</v>
      </c>
      <c r="O3805">
        <v>1770</v>
      </c>
      <c r="P3805">
        <v>14.99</v>
      </c>
      <c r="Q3805">
        <v>209.86</v>
      </c>
      <c r="R3805">
        <v>1.7418380000000001E-3</v>
      </c>
      <c r="S3805" t="s">
        <v>1229</v>
      </c>
      <c r="T3805">
        <v>209.86</v>
      </c>
      <c r="U3805">
        <v>1.7418380000000001E-3</v>
      </c>
      <c r="V3805">
        <v>14</v>
      </c>
      <c r="W3805">
        <v>0</v>
      </c>
      <c r="X3805">
        <v>14</v>
      </c>
      <c r="Y3805">
        <v>14</v>
      </c>
      <c r="Z3805">
        <v>0</v>
      </c>
      <c r="AA3805">
        <v>0</v>
      </c>
      <c r="AB3805">
        <v>14</v>
      </c>
      <c r="AC3805">
        <v>0</v>
      </c>
      <c r="AD3805">
        <v>0</v>
      </c>
      <c r="AE3805">
        <v>0</v>
      </c>
      <c r="AF3805" s="3">
        <v>0</v>
      </c>
      <c r="AG3805" t="s">
        <v>1240</v>
      </c>
      <c r="AH3805">
        <v>66</v>
      </c>
      <c r="AI3805" s="4" t="s">
        <v>2701</v>
      </c>
      <c r="AJ3805" t="s">
        <v>27</v>
      </c>
      <c r="AK3805" t="s">
        <v>27</v>
      </c>
    </row>
    <row r="3806" spans="1:38" x14ac:dyDescent="0.35">
      <c r="A3806">
        <v>40900004</v>
      </c>
      <c r="B3806">
        <v>30200069</v>
      </c>
      <c r="C3806" t="s">
        <v>292</v>
      </c>
      <c r="D3806" t="s">
        <v>293</v>
      </c>
      <c r="E3806" t="s">
        <v>187</v>
      </c>
      <c r="F3806" t="s">
        <v>46</v>
      </c>
      <c r="G3806" t="s">
        <v>671</v>
      </c>
      <c r="H3806" t="s">
        <v>2233</v>
      </c>
      <c r="I3806" t="s">
        <v>63</v>
      </c>
      <c r="J3806">
        <v>9210382754</v>
      </c>
      <c r="K3806">
        <v>20260629</v>
      </c>
      <c r="L3806">
        <v>5000456635</v>
      </c>
      <c r="M3806" s="2">
        <v>46217</v>
      </c>
      <c r="N3806" t="s">
        <v>51</v>
      </c>
      <c r="O3806">
        <v>1780</v>
      </c>
      <c r="P3806">
        <v>23.19</v>
      </c>
      <c r="Q3806">
        <v>185.52</v>
      </c>
      <c r="R3806">
        <v>1.5398160000000003E-3</v>
      </c>
      <c r="S3806" t="s">
        <v>1229</v>
      </c>
      <c r="T3806">
        <v>185.52</v>
      </c>
      <c r="U3806">
        <v>1.5398160000000003E-3</v>
      </c>
      <c r="V3806">
        <v>8</v>
      </c>
      <c r="W3806">
        <v>0</v>
      </c>
      <c r="X3806">
        <v>8</v>
      </c>
      <c r="Y3806">
        <v>1</v>
      </c>
      <c r="Z3806">
        <v>0</v>
      </c>
      <c r="AA3806">
        <v>0</v>
      </c>
      <c r="AB3806">
        <v>1</v>
      </c>
      <c r="AC3806">
        <v>7</v>
      </c>
      <c r="AD3806">
        <v>162.33000000000001</v>
      </c>
      <c r="AE3806">
        <v>0</v>
      </c>
      <c r="AF3806" s="3">
        <v>0</v>
      </c>
      <c r="AG3806" t="s">
        <v>1240</v>
      </c>
      <c r="AH3806">
        <v>66</v>
      </c>
      <c r="AI3806" s="4" t="s">
        <v>2701</v>
      </c>
      <c r="AJ3806" t="s">
        <v>1232</v>
      </c>
      <c r="AK3806" t="s">
        <v>1269</v>
      </c>
      <c r="AL3806" t="s">
        <v>1269</v>
      </c>
    </row>
    <row r="3807" spans="1:38" x14ac:dyDescent="0.35">
      <c r="A3807">
        <v>40900004</v>
      </c>
      <c r="B3807">
        <v>30200069</v>
      </c>
      <c r="C3807" t="s">
        <v>292</v>
      </c>
      <c r="D3807" t="s">
        <v>293</v>
      </c>
      <c r="E3807" t="s">
        <v>187</v>
      </c>
      <c r="F3807" t="s">
        <v>46</v>
      </c>
      <c r="G3807" t="s">
        <v>530</v>
      </c>
      <c r="H3807" t="s">
        <v>531</v>
      </c>
      <c r="I3807" t="s">
        <v>60</v>
      </c>
      <c r="J3807">
        <v>9210382754</v>
      </c>
      <c r="K3807">
        <v>20260629</v>
      </c>
      <c r="L3807">
        <v>5000456635</v>
      </c>
      <c r="M3807" s="2">
        <v>46217</v>
      </c>
      <c r="N3807" t="s">
        <v>51</v>
      </c>
      <c r="O3807">
        <v>1790</v>
      </c>
      <c r="P3807">
        <v>60.36</v>
      </c>
      <c r="Q3807">
        <v>120.72</v>
      </c>
      <c r="R3807">
        <v>1.0019760000000001E-3</v>
      </c>
      <c r="S3807" t="s">
        <v>1229</v>
      </c>
      <c r="T3807">
        <v>120.72</v>
      </c>
      <c r="U3807">
        <v>1.0019760000000001E-3</v>
      </c>
      <c r="V3807">
        <v>2</v>
      </c>
      <c r="W3807">
        <v>0</v>
      </c>
      <c r="X3807">
        <v>2</v>
      </c>
      <c r="Y3807">
        <v>0</v>
      </c>
      <c r="Z3807">
        <v>2</v>
      </c>
      <c r="AA3807">
        <v>0</v>
      </c>
      <c r="AB3807">
        <v>2</v>
      </c>
      <c r="AC3807">
        <v>0</v>
      </c>
      <c r="AD3807">
        <v>0</v>
      </c>
      <c r="AE3807">
        <v>43</v>
      </c>
      <c r="AF3807" s="3">
        <v>0</v>
      </c>
      <c r="AG3807" t="s">
        <v>1240</v>
      </c>
      <c r="AH3807">
        <v>66</v>
      </c>
      <c r="AI3807" s="4" t="s">
        <v>2701</v>
      </c>
      <c r="AJ3807" t="s">
        <v>27</v>
      </c>
      <c r="AK3807" t="s">
        <v>27</v>
      </c>
    </row>
    <row r="3808" spans="1:38" x14ac:dyDescent="0.35">
      <c r="A3808">
        <v>40900004</v>
      </c>
      <c r="B3808">
        <v>30200069</v>
      </c>
      <c r="C3808" t="s">
        <v>292</v>
      </c>
      <c r="D3808" t="s">
        <v>293</v>
      </c>
      <c r="E3808" t="s">
        <v>187</v>
      </c>
      <c r="F3808" t="s">
        <v>46</v>
      </c>
      <c r="G3808" t="s">
        <v>520</v>
      </c>
      <c r="H3808" t="s">
        <v>521</v>
      </c>
      <c r="I3808" t="s">
        <v>60</v>
      </c>
      <c r="J3808">
        <v>9210382754</v>
      </c>
      <c r="K3808">
        <v>20260629</v>
      </c>
      <c r="L3808">
        <v>5000456635</v>
      </c>
      <c r="M3808" s="2">
        <v>46217</v>
      </c>
      <c r="N3808" t="s">
        <v>51</v>
      </c>
      <c r="O3808">
        <v>1800</v>
      </c>
      <c r="P3808">
        <v>60.36</v>
      </c>
      <c r="Q3808">
        <v>362.15999999999997</v>
      </c>
      <c r="R3808">
        <v>3.0059279999999997E-3</v>
      </c>
      <c r="S3808" t="s">
        <v>1229</v>
      </c>
      <c r="T3808">
        <v>362.15999999999997</v>
      </c>
      <c r="U3808">
        <v>3.0059279999999997E-3</v>
      </c>
      <c r="V3808">
        <v>6</v>
      </c>
      <c r="W3808">
        <v>0</v>
      </c>
      <c r="X3808">
        <v>6</v>
      </c>
      <c r="Y3808">
        <v>0</v>
      </c>
      <c r="Z3808">
        <v>6</v>
      </c>
      <c r="AA3808">
        <v>0</v>
      </c>
      <c r="AB3808">
        <v>6</v>
      </c>
      <c r="AC3808">
        <v>0</v>
      </c>
      <c r="AD3808">
        <v>0</v>
      </c>
      <c r="AE3808">
        <v>4</v>
      </c>
      <c r="AF3808" s="3">
        <v>0</v>
      </c>
      <c r="AG3808" t="s">
        <v>1240</v>
      </c>
      <c r="AH3808">
        <v>66</v>
      </c>
      <c r="AI3808" s="4" t="s">
        <v>2701</v>
      </c>
      <c r="AJ3808" t="s">
        <v>27</v>
      </c>
      <c r="AK3808" t="s">
        <v>27</v>
      </c>
    </row>
    <row r="3809" spans="1:37" x14ac:dyDescent="0.35">
      <c r="A3809">
        <v>40900004</v>
      </c>
      <c r="B3809">
        <v>30200069</v>
      </c>
      <c r="C3809" t="s">
        <v>292</v>
      </c>
      <c r="D3809" t="s">
        <v>293</v>
      </c>
      <c r="E3809" t="s">
        <v>187</v>
      </c>
      <c r="F3809" t="s">
        <v>46</v>
      </c>
      <c r="G3809" t="s">
        <v>518</v>
      </c>
      <c r="H3809" t="s">
        <v>519</v>
      </c>
      <c r="I3809" t="s">
        <v>60</v>
      </c>
      <c r="J3809">
        <v>9210382754</v>
      </c>
      <c r="K3809">
        <v>20260629</v>
      </c>
      <c r="L3809">
        <v>5000456635</v>
      </c>
      <c r="M3809" s="2">
        <v>46217</v>
      </c>
      <c r="N3809" t="s">
        <v>51</v>
      </c>
      <c r="O3809">
        <v>1810</v>
      </c>
      <c r="P3809">
        <v>32.78</v>
      </c>
      <c r="Q3809">
        <v>65.56</v>
      </c>
      <c r="R3809">
        <v>5.4414800000000005E-4</v>
      </c>
      <c r="S3809" t="s">
        <v>1229</v>
      </c>
      <c r="T3809">
        <v>65.56</v>
      </c>
      <c r="U3809">
        <v>5.4414800000000005E-4</v>
      </c>
      <c r="V3809">
        <v>2</v>
      </c>
      <c r="W3809">
        <v>0</v>
      </c>
      <c r="X3809">
        <v>2</v>
      </c>
      <c r="Y3809">
        <v>2</v>
      </c>
      <c r="Z3809">
        <v>0</v>
      </c>
      <c r="AA3809">
        <v>0</v>
      </c>
      <c r="AB3809">
        <v>2</v>
      </c>
      <c r="AC3809">
        <v>0</v>
      </c>
      <c r="AD3809">
        <v>0</v>
      </c>
      <c r="AE3809">
        <v>12</v>
      </c>
      <c r="AF3809" s="3">
        <v>0</v>
      </c>
      <c r="AG3809" t="s">
        <v>1240</v>
      </c>
      <c r="AH3809">
        <v>66</v>
      </c>
      <c r="AI3809" s="4" t="s">
        <v>2701</v>
      </c>
      <c r="AJ3809" t="s">
        <v>27</v>
      </c>
      <c r="AK3809" t="s">
        <v>27</v>
      </c>
    </row>
    <row r="3810" spans="1:37" x14ac:dyDescent="0.35">
      <c r="A3810">
        <v>40900004</v>
      </c>
      <c r="B3810">
        <v>30200069</v>
      </c>
      <c r="C3810" t="s">
        <v>292</v>
      </c>
      <c r="D3810" t="s">
        <v>293</v>
      </c>
      <c r="E3810" t="s">
        <v>187</v>
      </c>
      <c r="F3810" t="s">
        <v>46</v>
      </c>
      <c r="G3810" t="s">
        <v>540</v>
      </c>
      <c r="H3810" t="s">
        <v>541</v>
      </c>
      <c r="I3810" t="s">
        <v>60</v>
      </c>
      <c r="J3810">
        <v>9210382754</v>
      </c>
      <c r="K3810">
        <v>20260629</v>
      </c>
      <c r="L3810">
        <v>5000456635</v>
      </c>
      <c r="M3810" s="2">
        <v>46217</v>
      </c>
      <c r="N3810" t="s">
        <v>51</v>
      </c>
      <c r="O3810">
        <v>1820</v>
      </c>
      <c r="P3810">
        <v>12.09</v>
      </c>
      <c r="Q3810">
        <v>48.36</v>
      </c>
      <c r="R3810">
        <v>4.0138800000000003E-4</v>
      </c>
      <c r="S3810" t="s">
        <v>1229</v>
      </c>
      <c r="T3810">
        <v>48.36</v>
      </c>
      <c r="U3810">
        <v>4.0138800000000003E-4</v>
      </c>
      <c r="V3810">
        <v>4</v>
      </c>
      <c r="W3810">
        <v>0</v>
      </c>
      <c r="X3810">
        <v>4</v>
      </c>
      <c r="Y3810">
        <v>0</v>
      </c>
      <c r="Z3810">
        <v>4</v>
      </c>
      <c r="AA3810">
        <v>0</v>
      </c>
      <c r="AB3810">
        <v>4</v>
      </c>
      <c r="AC3810">
        <v>0</v>
      </c>
      <c r="AD3810">
        <v>0</v>
      </c>
      <c r="AE3810">
        <v>13</v>
      </c>
      <c r="AF3810" s="3">
        <v>0</v>
      </c>
      <c r="AG3810" t="s">
        <v>1240</v>
      </c>
      <c r="AH3810">
        <v>66</v>
      </c>
      <c r="AI3810" s="4" t="s">
        <v>2701</v>
      </c>
      <c r="AJ3810" t="s">
        <v>27</v>
      </c>
      <c r="AK3810" t="s">
        <v>27</v>
      </c>
    </row>
    <row r="3811" spans="1:37" x14ac:dyDescent="0.35">
      <c r="A3811">
        <v>40900004</v>
      </c>
      <c r="B3811">
        <v>30200069</v>
      </c>
      <c r="C3811" t="s">
        <v>292</v>
      </c>
      <c r="D3811" t="s">
        <v>293</v>
      </c>
      <c r="E3811" t="s">
        <v>187</v>
      </c>
      <c r="F3811" t="s">
        <v>46</v>
      </c>
      <c r="G3811" t="s">
        <v>3452</v>
      </c>
      <c r="H3811" t="s">
        <v>3453</v>
      </c>
      <c r="I3811" t="s">
        <v>49</v>
      </c>
      <c r="J3811">
        <v>9210382754</v>
      </c>
      <c r="K3811">
        <v>20260629</v>
      </c>
      <c r="L3811">
        <v>5000456635</v>
      </c>
      <c r="M3811" s="2">
        <v>46217</v>
      </c>
      <c r="N3811" t="s">
        <v>51</v>
      </c>
      <c r="O3811">
        <v>1830</v>
      </c>
      <c r="P3811">
        <v>1.96</v>
      </c>
      <c r="Q3811">
        <v>3.92</v>
      </c>
      <c r="R3811">
        <v>3.2536000000000002E-5</v>
      </c>
      <c r="S3811" t="s">
        <v>1229</v>
      </c>
      <c r="T3811">
        <v>3.92</v>
      </c>
      <c r="U3811">
        <v>3.2536000000000002E-5</v>
      </c>
      <c r="V3811">
        <v>2</v>
      </c>
      <c r="W3811">
        <v>0</v>
      </c>
      <c r="X3811">
        <v>2</v>
      </c>
      <c r="Y3811">
        <v>0</v>
      </c>
      <c r="Z3811">
        <v>2</v>
      </c>
      <c r="AA3811">
        <v>0</v>
      </c>
      <c r="AB3811">
        <v>2</v>
      </c>
      <c r="AC3811">
        <v>0</v>
      </c>
      <c r="AD3811">
        <v>0</v>
      </c>
      <c r="AE3811">
        <v>4</v>
      </c>
      <c r="AF3811" s="3">
        <v>0</v>
      </c>
      <c r="AG3811" t="s">
        <v>1240</v>
      </c>
      <c r="AH3811">
        <v>66</v>
      </c>
      <c r="AI3811" s="4" t="s">
        <v>2701</v>
      </c>
      <c r="AJ3811" t="s">
        <v>27</v>
      </c>
      <c r="AK3811" t="s">
        <v>27</v>
      </c>
    </row>
    <row r="3812" spans="1:37" x14ac:dyDescent="0.35">
      <c r="A3812">
        <v>40900004</v>
      </c>
      <c r="B3812">
        <v>30200069</v>
      </c>
      <c r="C3812" t="s">
        <v>292</v>
      </c>
      <c r="D3812" t="s">
        <v>293</v>
      </c>
      <c r="E3812" t="s">
        <v>187</v>
      </c>
      <c r="F3812" t="s">
        <v>46</v>
      </c>
      <c r="G3812" t="s">
        <v>3454</v>
      </c>
      <c r="H3812" t="s">
        <v>3455</v>
      </c>
      <c r="I3812" t="s">
        <v>106</v>
      </c>
      <c r="J3812">
        <v>9210382754</v>
      </c>
      <c r="K3812">
        <v>20260629</v>
      </c>
      <c r="L3812">
        <v>5000456635</v>
      </c>
      <c r="M3812" s="2">
        <v>46217</v>
      </c>
      <c r="N3812" t="s">
        <v>51</v>
      </c>
      <c r="O3812">
        <v>1840</v>
      </c>
      <c r="P3812">
        <v>40.5</v>
      </c>
      <c r="Q3812">
        <v>121.5</v>
      </c>
      <c r="R3812">
        <v>1.0084499999999999E-3</v>
      </c>
      <c r="S3812" t="s">
        <v>1229</v>
      </c>
      <c r="T3812">
        <v>121.5</v>
      </c>
      <c r="U3812">
        <v>1.0084499999999999E-3</v>
      </c>
      <c r="V3812">
        <v>3</v>
      </c>
      <c r="W3812">
        <v>0</v>
      </c>
      <c r="X3812">
        <v>3</v>
      </c>
      <c r="Y3812">
        <v>3</v>
      </c>
      <c r="Z3812">
        <v>0</v>
      </c>
      <c r="AA3812">
        <v>0</v>
      </c>
      <c r="AB3812">
        <v>3</v>
      </c>
      <c r="AC3812">
        <v>0</v>
      </c>
      <c r="AD3812">
        <v>0</v>
      </c>
      <c r="AE3812">
        <v>0</v>
      </c>
      <c r="AF3812" s="3">
        <v>0</v>
      </c>
      <c r="AG3812" t="s">
        <v>1240</v>
      </c>
      <c r="AH3812">
        <v>66</v>
      </c>
      <c r="AI3812" s="4" t="s">
        <v>2701</v>
      </c>
      <c r="AJ3812" t="s">
        <v>27</v>
      </c>
      <c r="AK3812" t="s">
        <v>27</v>
      </c>
    </row>
    <row r="3813" spans="1:37" x14ac:dyDescent="0.35">
      <c r="A3813">
        <v>40900004</v>
      </c>
      <c r="B3813">
        <v>30200069</v>
      </c>
      <c r="C3813" t="s">
        <v>292</v>
      </c>
      <c r="D3813" t="s">
        <v>293</v>
      </c>
      <c r="E3813" t="s">
        <v>187</v>
      </c>
      <c r="F3813" t="s">
        <v>46</v>
      </c>
      <c r="G3813" t="s">
        <v>191</v>
      </c>
      <c r="H3813" t="s">
        <v>3156</v>
      </c>
      <c r="I3813" t="s">
        <v>66</v>
      </c>
      <c r="J3813">
        <v>9210382754</v>
      </c>
      <c r="K3813">
        <v>20260629</v>
      </c>
      <c r="L3813">
        <v>5000456635</v>
      </c>
      <c r="M3813" s="2">
        <v>46217</v>
      </c>
      <c r="N3813" t="s">
        <v>51</v>
      </c>
      <c r="O3813">
        <v>1850</v>
      </c>
      <c r="P3813">
        <v>1.92</v>
      </c>
      <c r="Q3813">
        <v>226.56</v>
      </c>
      <c r="R3813">
        <v>1.8804480000000001E-3</v>
      </c>
      <c r="S3813" t="s">
        <v>1229</v>
      </c>
      <c r="T3813">
        <v>226.56</v>
      </c>
      <c r="U3813">
        <v>1.8804480000000001E-3</v>
      </c>
      <c r="V3813">
        <v>118</v>
      </c>
      <c r="W3813">
        <v>0</v>
      </c>
      <c r="X3813">
        <v>118</v>
      </c>
      <c r="Y3813">
        <v>118</v>
      </c>
      <c r="Z3813">
        <v>0</v>
      </c>
      <c r="AA3813">
        <v>0</v>
      </c>
      <c r="AB3813">
        <v>118</v>
      </c>
      <c r="AC3813">
        <v>0</v>
      </c>
      <c r="AD3813">
        <v>0</v>
      </c>
      <c r="AE3813">
        <v>0</v>
      </c>
      <c r="AF3813" s="3">
        <v>0</v>
      </c>
      <c r="AG3813" t="s">
        <v>1240</v>
      </c>
      <c r="AH3813">
        <v>66</v>
      </c>
      <c r="AI3813" s="4" t="s">
        <v>2701</v>
      </c>
      <c r="AJ3813" t="s">
        <v>27</v>
      </c>
      <c r="AK3813" t="s">
        <v>27</v>
      </c>
    </row>
    <row r="3814" spans="1:37" x14ac:dyDescent="0.35">
      <c r="A3814">
        <v>40900004</v>
      </c>
      <c r="B3814">
        <v>30200069</v>
      </c>
      <c r="C3814" t="s">
        <v>292</v>
      </c>
      <c r="D3814" t="s">
        <v>293</v>
      </c>
      <c r="E3814" t="s">
        <v>187</v>
      </c>
      <c r="F3814" t="s">
        <v>46</v>
      </c>
      <c r="G3814" t="s">
        <v>3456</v>
      </c>
      <c r="H3814" t="s">
        <v>3457</v>
      </c>
      <c r="I3814" t="s">
        <v>60</v>
      </c>
      <c r="J3814">
        <v>9210382754</v>
      </c>
      <c r="K3814">
        <v>20260629</v>
      </c>
      <c r="L3814">
        <v>5000456635</v>
      </c>
      <c r="M3814" s="2">
        <v>46217</v>
      </c>
      <c r="N3814" t="s">
        <v>51</v>
      </c>
      <c r="O3814">
        <v>1860</v>
      </c>
      <c r="P3814">
        <v>27.68</v>
      </c>
      <c r="Q3814">
        <v>27.68</v>
      </c>
      <c r="R3814">
        <v>2.2974400000000001E-4</v>
      </c>
      <c r="S3814" t="s">
        <v>1229</v>
      </c>
      <c r="T3814">
        <v>27.68</v>
      </c>
      <c r="U3814">
        <v>2.2974400000000001E-4</v>
      </c>
      <c r="V3814">
        <v>1</v>
      </c>
      <c r="W3814">
        <v>0</v>
      </c>
      <c r="X3814">
        <v>1</v>
      </c>
      <c r="Y3814">
        <v>1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14</v>
      </c>
      <c r="AF3814" s="3">
        <v>0</v>
      </c>
      <c r="AG3814" t="s">
        <v>1240</v>
      </c>
      <c r="AH3814">
        <v>66</v>
      </c>
      <c r="AI3814" s="4" t="s">
        <v>2701</v>
      </c>
      <c r="AJ3814" t="s">
        <v>27</v>
      </c>
      <c r="AK3814" t="s">
        <v>27</v>
      </c>
    </row>
    <row r="3815" spans="1:37" x14ac:dyDescent="0.35">
      <c r="A3815">
        <v>40900004</v>
      </c>
      <c r="B3815">
        <v>30200069</v>
      </c>
      <c r="C3815" t="s">
        <v>292</v>
      </c>
      <c r="D3815" t="s">
        <v>293</v>
      </c>
      <c r="E3815" t="s">
        <v>187</v>
      </c>
      <c r="F3815" t="s">
        <v>46</v>
      </c>
      <c r="G3815" t="s">
        <v>2369</v>
      </c>
      <c r="H3815" t="s">
        <v>2370</v>
      </c>
      <c r="I3815" t="s">
        <v>106</v>
      </c>
      <c r="J3815">
        <v>9210382754</v>
      </c>
      <c r="K3815">
        <v>20260629</v>
      </c>
      <c r="L3815">
        <v>5000456635</v>
      </c>
      <c r="M3815" s="2">
        <v>46217</v>
      </c>
      <c r="N3815" t="s">
        <v>51</v>
      </c>
      <c r="O3815">
        <v>1870</v>
      </c>
      <c r="P3815">
        <v>7.4</v>
      </c>
      <c r="Q3815">
        <v>7.4</v>
      </c>
      <c r="R3815">
        <v>6.1420000000000005E-5</v>
      </c>
      <c r="S3815" t="s">
        <v>1229</v>
      </c>
      <c r="T3815">
        <v>7.4</v>
      </c>
      <c r="U3815">
        <v>6.1420000000000005E-5</v>
      </c>
      <c r="V3815">
        <v>1</v>
      </c>
      <c r="W3815">
        <v>0</v>
      </c>
      <c r="X3815">
        <v>1</v>
      </c>
      <c r="Y3815">
        <v>1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 s="3">
        <v>0</v>
      </c>
      <c r="AG3815" t="s">
        <v>1240</v>
      </c>
      <c r="AH3815">
        <v>66</v>
      </c>
      <c r="AI3815" s="4" t="s">
        <v>2701</v>
      </c>
      <c r="AJ3815" t="s">
        <v>27</v>
      </c>
      <c r="AK3815" t="s">
        <v>27</v>
      </c>
    </row>
    <row r="3816" spans="1:37" x14ac:dyDescent="0.35">
      <c r="A3816">
        <v>40900004</v>
      </c>
      <c r="B3816">
        <v>30200069</v>
      </c>
      <c r="C3816" t="s">
        <v>292</v>
      </c>
      <c r="D3816" t="s">
        <v>293</v>
      </c>
      <c r="E3816" t="s">
        <v>187</v>
      </c>
      <c r="F3816" t="s">
        <v>46</v>
      </c>
      <c r="G3816" t="s">
        <v>3273</v>
      </c>
      <c r="H3816" t="s">
        <v>3274</v>
      </c>
      <c r="I3816" t="s">
        <v>63</v>
      </c>
      <c r="J3816">
        <v>9210382754</v>
      </c>
      <c r="K3816">
        <v>20260629</v>
      </c>
      <c r="L3816">
        <v>5000456635</v>
      </c>
      <c r="M3816" s="2">
        <v>46217</v>
      </c>
      <c r="N3816" t="s">
        <v>51</v>
      </c>
      <c r="O3816">
        <v>1880</v>
      </c>
      <c r="P3816">
        <v>24.18</v>
      </c>
      <c r="Q3816">
        <v>48.36</v>
      </c>
      <c r="R3816">
        <v>4.0138800000000003E-4</v>
      </c>
      <c r="S3816" t="s">
        <v>1229</v>
      </c>
      <c r="T3816">
        <v>48.36</v>
      </c>
      <c r="U3816">
        <v>4.0138800000000003E-4</v>
      </c>
      <c r="V3816">
        <v>2</v>
      </c>
      <c r="W3816">
        <v>0</v>
      </c>
      <c r="X3816">
        <v>2</v>
      </c>
      <c r="Y3816">
        <v>2</v>
      </c>
      <c r="Z3816">
        <v>0</v>
      </c>
      <c r="AA3816">
        <v>0</v>
      </c>
      <c r="AB3816">
        <v>2</v>
      </c>
      <c r="AC3816">
        <v>0</v>
      </c>
      <c r="AD3816">
        <v>0</v>
      </c>
      <c r="AE3816">
        <v>26</v>
      </c>
      <c r="AF3816" s="3">
        <v>0</v>
      </c>
      <c r="AG3816" t="s">
        <v>1240</v>
      </c>
      <c r="AH3816">
        <v>66</v>
      </c>
      <c r="AI3816" s="4" t="s">
        <v>2701</v>
      </c>
      <c r="AJ3816" t="s">
        <v>27</v>
      </c>
      <c r="AK3816" t="s">
        <v>27</v>
      </c>
    </row>
    <row r="3817" spans="1:37" x14ac:dyDescent="0.35">
      <c r="A3817">
        <v>40900004</v>
      </c>
      <c r="B3817">
        <v>30200069</v>
      </c>
      <c r="C3817" t="s">
        <v>292</v>
      </c>
      <c r="D3817" t="s">
        <v>293</v>
      </c>
      <c r="E3817" t="s">
        <v>187</v>
      </c>
      <c r="F3817" t="s">
        <v>46</v>
      </c>
      <c r="G3817" t="s">
        <v>3458</v>
      </c>
      <c r="H3817" t="s">
        <v>3459</v>
      </c>
      <c r="I3817" t="s">
        <v>106</v>
      </c>
      <c r="J3817">
        <v>9210382754</v>
      </c>
      <c r="K3817">
        <v>20260629</v>
      </c>
      <c r="L3817">
        <v>5000456635</v>
      </c>
      <c r="M3817" s="2">
        <v>46217</v>
      </c>
      <c r="N3817" t="s">
        <v>51</v>
      </c>
      <c r="O3817">
        <v>1890</v>
      </c>
      <c r="P3817">
        <v>14.06</v>
      </c>
      <c r="Q3817">
        <v>14.06</v>
      </c>
      <c r="R3817">
        <v>1.16698E-4</v>
      </c>
      <c r="S3817" t="s">
        <v>1229</v>
      </c>
      <c r="T3817">
        <v>14.06</v>
      </c>
      <c r="U3817">
        <v>1.16698E-4</v>
      </c>
      <c r="V3817">
        <v>1</v>
      </c>
      <c r="W3817">
        <v>0</v>
      </c>
      <c r="X3817">
        <v>1</v>
      </c>
      <c r="Y3817">
        <v>1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15</v>
      </c>
      <c r="AF3817" s="3">
        <v>0</v>
      </c>
      <c r="AG3817" t="s">
        <v>1240</v>
      </c>
      <c r="AH3817">
        <v>66</v>
      </c>
      <c r="AI3817" s="4" t="s">
        <v>2701</v>
      </c>
      <c r="AJ3817" t="s">
        <v>27</v>
      </c>
      <c r="AK3817" t="s">
        <v>27</v>
      </c>
    </row>
    <row r="3818" spans="1:37" x14ac:dyDescent="0.35">
      <c r="A3818">
        <v>40900004</v>
      </c>
      <c r="B3818">
        <v>30200069</v>
      </c>
      <c r="C3818" t="s">
        <v>292</v>
      </c>
      <c r="D3818" t="s">
        <v>293</v>
      </c>
      <c r="E3818" t="s">
        <v>187</v>
      </c>
      <c r="F3818" t="s">
        <v>46</v>
      </c>
      <c r="G3818" t="s">
        <v>695</v>
      </c>
      <c r="H3818" t="s">
        <v>696</v>
      </c>
      <c r="I3818" t="s">
        <v>63</v>
      </c>
      <c r="J3818">
        <v>9210382754</v>
      </c>
      <c r="K3818">
        <v>20260629</v>
      </c>
      <c r="L3818">
        <v>5000456635</v>
      </c>
      <c r="M3818" s="2">
        <v>46217</v>
      </c>
      <c r="N3818" t="s">
        <v>51</v>
      </c>
      <c r="O3818">
        <v>1900</v>
      </c>
      <c r="P3818">
        <v>209.57</v>
      </c>
      <c r="Q3818">
        <v>209.57</v>
      </c>
      <c r="R3818">
        <v>1.7394309999999998E-3</v>
      </c>
      <c r="S3818" t="s">
        <v>1229</v>
      </c>
      <c r="T3818">
        <v>209.57</v>
      </c>
      <c r="U3818">
        <v>1.7394309999999998E-3</v>
      </c>
      <c r="V3818">
        <v>1</v>
      </c>
      <c r="W3818">
        <v>0</v>
      </c>
      <c r="X3818">
        <v>1</v>
      </c>
      <c r="Y3818">
        <v>1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43</v>
      </c>
      <c r="AF3818" s="3">
        <v>0</v>
      </c>
      <c r="AG3818" t="s">
        <v>1240</v>
      </c>
      <c r="AH3818">
        <v>66</v>
      </c>
      <c r="AI3818" s="4" t="s">
        <v>2701</v>
      </c>
      <c r="AJ3818" t="s">
        <v>27</v>
      </c>
      <c r="AK3818" t="s">
        <v>27</v>
      </c>
    </row>
    <row r="3819" spans="1:37" x14ac:dyDescent="0.35">
      <c r="A3819">
        <v>40900004</v>
      </c>
      <c r="B3819">
        <v>30200069</v>
      </c>
      <c r="C3819" t="s">
        <v>292</v>
      </c>
      <c r="D3819" t="s">
        <v>293</v>
      </c>
      <c r="E3819" t="s">
        <v>187</v>
      </c>
      <c r="F3819" t="s">
        <v>46</v>
      </c>
      <c r="G3819" t="s">
        <v>563</v>
      </c>
      <c r="H3819" t="s">
        <v>564</v>
      </c>
      <c r="I3819" t="s">
        <v>63</v>
      </c>
      <c r="J3819">
        <v>9210382754</v>
      </c>
      <c r="K3819">
        <v>20260629</v>
      </c>
      <c r="L3819">
        <v>5000456635</v>
      </c>
      <c r="M3819" s="2">
        <v>46217</v>
      </c>
      <c r="N3819" t="s">
        <v>51</v>
      </c>
      <c r="O3819">
        <v>1920</v>
      </c>
      <c r="P3819">
        <v>15.66</v>
      </c>
      <c r="Q3819">
        <v>1299.78</v>
      </c>
      <c r="R3819">
        <v>1.0788173999999999E-2</v>
      </c>
      <c r="S3819" t="s">
        <v>1229</v>
      </c>
      <c r="T3819">
        <v>1299.78</v>
      </c>
      <c r="U3819">
        <v>1.0788173999999999E-2</v>
      </c>
      <c r="V3819">
        <v>83</v>
      </c>
      <c r="W3819">
        <v>0</v>
      </c>
      <c r="X3819">
        <v>83</v>
      </c>
      <c r="Y3819">
        <v>83</v>
      </c>
      <c r="Z3819">
        <v>0</v>
      </c>
      <c r="AA3819">
        <v>0</v>
      </c>
      <c r="AB3819">
        <v>83</v>
      </c>
      <c r="AC3819">
        <v>0</v>
      </c>
      <c r="AD3819">
        <v>0</v>
      </c>
      <c r="AE3819">
        <v>0</v>
      </c>
      <c r="AF3819" s="3">
        <v>0</v>
      </c>
      <c r="AG3819" t="s">
        <v>1240</v>
      </c>
      <c r="AH3819">
        <v>66</v>
      </c>
      <c r="AI3819" s="4" t="s">
        <v>2701</v>
      </c>
      <c r="AJ3819" t="s">
        <v>27</v>
      </c>
      <c r="AK3819" t="s">
        <v>27</v>
      </c>
    </row>
    <row r="3820" spans="1:37" x14ac:dyDescent="0.35">
      <c r="A3820">
        <v>40900004</v>
      </c>
      <c r="B3820">
        <v>30200069</v>
      </c>
      <c r="C3820" t="s">
        <v>292</v>
      </c>
      <c r="D3820" t="s">
        <v>293</v>
      </c>
      <c r="E3820" t="s">
        <v>187</v>
      </c>
      <c r="F3820" t="s">
        <v>46</v>
      </c>
      <c r="G3820" t="s">
        <v>825</v>
      </c>
      <c r="H3820" t="s">
        <v>826</v>
      </c>
      <c r="I3820" t="s">
        <v>60</v>
      </c>
      <c r="J3820">
        <v>9210382754</v>
      </c>
      <c r="K3820">
        <v>20260629</v>
      </c>
      <c r="L3820">
        <v>5000456635</v>
      </c>
      <c r="M3820" s="2">
        <v>46217</v>
      </c>
      <c r="N3820" t="s">
        <v>51</v>
      </c>
      <c r="O3820">
        <v>1930</v>
      </c>
      <c r="P3820">
        <v>6.2</v>
      </c>
      <c r="Q3820">
        <v>24.8</v>
      </c>
      <c r="R3820">
        <v>2.0584000000000002E-4</v>
      </c>
      <c r="S3820" t="s">
        <v>1229</v>
      </c>
      <c r="T3820">
        <v>24.8</v>
      </c>
      <c r="U3820">
        <v>2.0584000000000002E-4</v>
      </c>
      <c r="V3820">
        <v>4</v>
      </c>
      <c r="W3820">
        <v>0</v>
      </c>
      <c r="X3820">
        <v>4</v>
      </c>
      <c r="Y3820">
        <v>4</v>
      </c>
      <c r="Z3820">
        <v>0</v>
      </c>
      <c r="AA3820">
        <v>0</v>
      </c>
      <c r="AB3820">
        <v>4</v>
      </c>
      <c r="AC3820">
        <v>0</v>
      </c>
      <c r="AD3820">
        <v>0</v>
      </c>
      <c r="AE3820">
        <v>551</v>
      </c>
      <c r="AF3820" s="3">
        <v>0</v>
      </c>
      <c r="AG3820" t="s">
        <v>1240</v>
      </c>
      <c r="AH3820">
        <v>66</v>
      </c>
      <c r="AI3820" s="4" t="s">
        <v>2701</v>
      </c>
      <c r="AJ3820" t="s">
        <v>27</v>
      </c>
      <c r="AK3820" t="s">
        <v>27</v>
      </c>
    </row>
    <row r="3821" spans="1:37" x14ac:dyDescent="0.35">
      <c r="A3821">
        <v>40900004</v>
      </c>
      <c r="B3821">
        <v>30200069</v>
      </c>
      <c r="C3821" t="s">
        <v>292</v>
      </c>
      <c r="D3821" t="s">
        <v>293</v>
      </c>
      <c r="E3821" t="s">
        <v>187</v>
      </c>
      <c r="F3821" t="s">
        <v>46</v>
      </c>
      <c r="G3821" t="s">
        <v>532</v>
      </c>
      <c r="H3821" t="s">
        <v>533</v>
      </c>
      <c r="I3821" t="s">
        <v>60</v>
      </c>
      <c r="J3821">
        <v>9210382754</v>
      </c>
      <c r="K3821">
        <v>20260629</v>
      </c>
      <c r="L3821">
        <v>5000456635</v>
      </c>
      <c r="M3821" s="2">
        <v>46217</v>
      </c>
      <c r="N3821" t="s">
        <v>51</v>
      </c>
      <c r="O3821">
        <v>1940</v>
      </c>
      <c r="P3821">
        <v>11.72</v>
      </c>
      <c r="Q3821">
        <v>210.96</v>
      </c>
      <c r="R3821">
        <v>1.7509680000000001E-3</v>
      </c>
      <c r="S3821" t="s">
        <v>1229</v>
      </c>
      <c r="T3821">
        <v>210.96</v>
      </c>
      <c r="U3821">
        <v>1.7509680000000001E-3</v>
      </c>
      <c r="V3821">
        <v>18</v>
      </c>
      <c r="W3821">
        <v>0</v>
      </c>
      <c r="X3821">
        <v>18</v>
      </c>
      <c r="Y3821">
        <v>18</v>
      </c>
      <c r="Z3821">
        <v>0</v>
      </c>
      <c r="AA3821">
        <v>0</v>
      </c>
      <c r="AB3821">
        <v>18</v>
      </c>
      <c r="AC3821">
        <v>0</v>
      </c>
      <c r="AD3821">
        <v>0</v>
      </c>
      <c r="AE3821">
        <v>20</v>
      </c>
      <c r="AF3821" s="3">
        <v>0</v>
      </c>
      <c r="AG3821" t="s">
        <v>1240</v>
      </c>
      <c r="AH3821">
        <v>66</v>
      </c>
      <c r="AI3821" s="4" t="s">
        <v>2701</v>
      </c>
      <c r="AJ3821" t="s">
        <v>27</v>
      </c>
      <c r="AK3821" t="s">
        <v>27</v>
      </c>
    </row>
    <row r="3822" spans="1:37" x14ac:dyDescent="0.35">
      <c r="A3822">
        <v>40900004</v>
      </c>
      <c r="B3822">
        <v>30200069</v>
      </c>
      <c r="C3822" t="s">
        <v>292</v>
      </c>
      <c r="D3822" t="s">
        <v>293</v>
      </c>
      <c r="E3822" t="s">
        <v>187</v>
      </c>
      <c r="F3822" t="s">
        <v>46</v>
      </c>
      <c r="G3822" t="s">
        <v>560</v>
      </c>
      <c r="H3822" t="s">
        <v>3147</v>
      </c>
      <c r="I3822" t="s">
        <v>66</v>
      </c>
      <c r="J3822">
        <v>9210382754</v>
      </c>
      <c r="K3822">
        <v>20260629</v>
      </c>
      <c r="L3822">
        <v>5000456635</v>
      </c>
      <c r="M3822" s="2">
        <v>46217</v>
      </c>
      <c r="N3822" t="s">
        <v>51</v>
      </c>
      <c r="O3822">
        <v>1950</v>
      </c>
      <c r="P3822">
        <v>3.11</v>
      </c>
      <c r="Q3822">
        <v>1023.1899999999999</v>
      </c>
      <c r="R3822">
        <v>8.4924769999999983E-3</v>
      </c>
      <c r="S3822" t="s">
        <v>1229</v>
      </c>
      <c r="T3822">
        <v>1023.1899999999999</v>
      </c>
      <c r="U3822">
        <v>8.4924769999999983E-3</v>
      </c>
      <c r="V3822">
        <v>329</v>
      </c>
      <c r="W3822">
        <v>0</v>
      </c>
      <c r="X3822">
        <v>329</v>
      </c>
      <c r="Y3822">
        <v>329</v>
      </c>
      <c r="Z3822">
        <v>0</v>
      </c>
      <c r="AA3822">
        <v>0</v>
      </c>
      <c r="AB3822">
        <v>329</v>
      </c>
      <c r="AC3822">
        <v>0</v>
      </c>
      <c r="AD3822">
        <v>0</v>
      </c>
      <c r="AE3822">
        <v>0</v>
      </c>
      <c r="AF3822" s="3">
        <v>0</v>
      </c>
      <c r="AG3822" t="s">
        <v>1240</v>
      </c>
      <c r="AH3822">
        <v>66</v>
      </c>
      <c r="AI3822" s="4" t="s">
        <v>2701</v>
      </c>
      <c r="AJ3822" t="s">
        <v>27</v>
      </c>
      <c r="AK3822" t="s">
        <v>27</v>
      </c>
    </row>
    <row r="3823" spans="1:37" x14ac:dyDescent="0.35">
      <c r="A3823">
        <v>40900004</v>
      </c>
      <c r="B3823">
        <v>30200069</v>
      </c>
      <c r="C3823" t="s">
        <v>292</v>
      </c>
      <c r="D3823" t="s">
        <v>293</v>
      </c>
      <c r="E3823" t="s">
        <v>187</v>
      </c>
      <c r="F3823" t="s">
        <v>46</v>
      </c>
      <c r="G3823" t="s">
        <v>702</v>
      </c>
      <c r="H3823" t="s">
        <v>703</v>
      </c>
      <c r="I3823" t="s">
        <v>63</v>
      </c>
      <c r="J3823">
        <v>9210382754</v>
      </c>
      <c r="K3823">
        <v>20260629</v>
      </c>
      <c r="L3823">
        <v>5000456635</v>
      </c>
      <c r="M3823" s="2">
        <v>46217</v>
      </c>
      <c r="N3823" t="s">
        <v>51</v>
      </c>
      <c r="O3823">
        <v>1970</v>
      </c>
      <c r="P3823">
        <v>21</v>
      </c>
      <c r="Q3823">
        <v>378</v>
      </c>
      <c r="R3823">
        <v>3.1373999999999998E-3</v>
      </c>
      <c r="S3823" t="s">
        <v>1229</v>
      </c>
      <c r="T3823">
        <v>378</v>
      </c>
      <c r="U3823">
        <v>3.1373999999999998E-3</v>
      </c>
      <c r="V3823">
        <v>18</v>
      </c>
      <c r="W3823">
        <v>0</v>
      </c>
      <c r="X3823">
        <v>18</v>
      </c>
      <c r="Y3823">
        <v>18</v>
      </c>
      <c r="Z3823">
        <v>0</v>
      </c>
      <c r="AA3823">
        <v>0</v>
      </c>
      <c r="AB3823">
        <v>18</v>
      </c>
      <c r="AC3823">
        <v>0</v>
      </c>
      <c r="AD3823">
        <v>0</v>
      </c>
      <c r="AE3823">
        <v>1274</v>
      </c>
      <c r="AF3823" s="3">
        <v>0</v>
      </c>
      <c r="AG3823" t="s">
        <v>1240</v>
      </c>
      <c r="AH3823">
        <v>66</v>
      </c>
      <c r="AI3823" s="4" t="s">
        <v>2701</v>
      </c>
      <c r="AJ3823" t="s">
        <v>27</v>
      </c>
      <c r="AK3823" t="s">
        <v>27</v>
      </c>
    </row>
    <row r="3824" spans="1:37" x14ac:dyDescent="0.35">
      <c r="A3824">
        <v>40900004</v>
      </c>
      <c r="B3824">
        <v>30200069</v>
      </c>
      <c r="C3824" t="s">
        <v>292</v>
      </c>
      <c r="D3824" t="s">
        <v>293</v>
      </c>
      <c r="E3824" t="s">
        <v>187</v>
      </c>
      <c r="F3824" t="s">
        <v>46</v>
      </c>
      <c r="G3824" t="s">
        <v>3157</v>
      </c>
      <c r="H3824" t="s">
        <v>3158</v>
      </c>
      <c r="I3824" t="s">
        <v>106</v>
      </c>
      <c r="J3824">
        <v>9210382754</v>
      </c>
      <c r="K3824">
        <v>20260629</v>
      </c>
      <c r="L3824">
        <v>5000456635</v>
      </c>
      <c r="M3824" s="2">
        <v>46217</v>
      </c>
      <c r="N3824" t="s">
        <v>51</v>
      </c>
      <c r="O3824">
        <v>1980</v>
      </c>
      <c r="P3824">
        <v>3.66</v>
      </c>
      <c r="Q3824">
        <v>3.66</v>
      </c>
      <c r="R3824">
        <v>3.0378000000000003E-5</v>
      </c>
      <c r="S3824" t="s">
        <v>1229</v>
      </c>
      <c r="T3824">
        <v>3.66</v>
      </c>
      <c r="U3824">
        <v>3.0378000000000003E-5</v>
      </c>
      <c r="V3824">
        <v>1</v>
      </c>
      <c r="W3824">
        <v>0</v>
      </c>
      <c r="X3824">
        <v>1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2</v>
      </c>
      <c r="AF3824" s="3">
        <v>0</v>
      </c>
      <c r="AG3824" t="s">
        <v>1240</v>
      </c>
      <c r="AH3824">
        <v>66</v>
      </c>
      <c r="AI3824" s="4" t="s">
        <v>2701</v>
      </c>
      <c r="AJ3824" t="s">
        <v>27</v>
      </c>
      <c r="AK3824" t="s">
        <v>27</v>
      </c>
    </row>
    <row r="3825" spans="1:38" x14ac:dyDescent="0.35">
      <c r="A3825">
        <v>40900004</v>
      </c>
      <c r="B3825">
        <v>30200069</v>
      </c>
      <c r="C3825" t="s">
        <v>292</v>
      </c>
      <c r="D3825" t="s">
        <v>293</v>
      </c>
      <c r="E3825" t="s">
        <v>187</v>
      </c>
      <c r="F3825" t="s">
        <v>46</v>
      </c>
      <c r="G3825" t="s">
        <v>565</v>
      </c>
      <c r="H3825" t="s">
        <v>210</v>
      </c>
      <c r="I3825" t="s">
        <v>66</v>
      </c>
      <c r="J3825">
        <v>9210382754</v>
      </c>
      <c r="K3825">
        <v>20260629</v>
      </c>
      <c r="L3825">
        <v>5000456635</v>
      </c>
      <c r="M3825" s="2">
        <v>46217</v>
      </c>
      <c r="N3825" t="s">
        <v>51</v>
      </c>
      <c r="O3825">
        <v>1990</v>
      </c>
      <c r="P3825">
        <v>7.64</v>
      </c>
      <c r="Q3825">
        <v>91.679999999999993</v>
      </c>
      <c r="R3825">
        <v>7.6094399999999994E-4</v>
      </c>
      <c r="S3825" t="s">
        <v>1229</v>
      </c>
      <c r="T3825">
        <v>91.679999999999993</v>
      </c>
      <c r="U3825">
        <v>7.6094399999999994E-4</v>
      </c>
      <c r="V3825">
        <v>12</v>
      </c>
      <c r="W3825">
        <v>0</v>
      </c>
      <c r="X3825">
        <v>12</v>
      </c>
      <c r="Y3825">
        <v>12</v>
      </c>
      <c r="Z3825">
        <v>0</v>
      </c>
      <c r="AA3825">
        <v>0</v>
      </c>
      <c r="AB3825">
        <v>12</v>
      </c>
      <c r="AC3825">
        <v>0</v>
      </c>
      <c r="AD3825">
        <v>0</v>
      </c>
      <c r="AE3825">
        <v>11</v>
      </c>
      <c r="AF3825" s="3">
        <v>0</v>
      </c>
      <c r="AG3825" t="s">
        <v>1240</v>
      </c>
      <c r="AH3825">
        <v>66</v>
      </c>
      <c r="AI3825" s="4" t="s">
        <v>2701</v>
      </c>
      <c r="AJ3825" t="s">
        <v>27</v>
      </c>
      <c r="AK3825" t="s">
        <v>27</v>
      </c>
    </row>
    <row r="3826" spans="1:38" x14ac:dyDescent="0.35">
      <c r="A3826">
        <v>40900004</v>
      </c>
      <c r="B3826">
        <v>30200069</v>
      </c>
      <c r="C3826" t="s">
        <v>292</v>
      </c>
      <c r="D3826" t="s">
        <v>293</v>
      </c>
      <c r="E3826" t="s">
        <v>187</v>
      </c>
      <c r="F3826" t="s">
        <v>46</v>
      </c>
      <c r="G3826" t="s">
        <v>3460</v>
      </c>
      <c r="H3826" t="s">
        <v>3461</v>
      </c>
      <c r="I3826" t="s">
        <v>66</v>
      </c>
      <c r="J3826">
        <v>9210382754</v>
      </c>
      <c r="K3826">
        <v>20260629</v>
      </c>
      <c r="L3826">
        <v>5000456635</v>
      </c>
      <c r="M3826" s="2">
        <v>46217</v>
      </c>
      <c r="N3826" t="s">
        <v>51</v>
      </c>
      <c r="O3826">
        <v>2000</v>
      </c>
      <c r="P3826">
        <v>10.130000000000001</v>
      </c>
      <c r="Q3826">
        <v>10.130000000000001</v>
      </c>
      <c r="R3826">
        <v>8.4079000000000006E-5</v>
      </c>
      <c r="S3826" t="s">
        <v>1229</v>
      </c>
      <c r="T3826">
        <v>10.130000000000001</v>
      </c>
      <c r="U3826">
        <v>8.4079000000000006E-5</v>
      </c>
      <c r="V3826">
        <v>1</v>
      </c>
      <c r="W3826">
        <v>0</v>
      </c>
      <c r="X3826">
        <v>1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34</v>
      </c>
      <c r="AF3826" s="3">
        <v>0</v>
      </c>
      <c r="AG3826" t="s">
        <v>1240</v>
      </c>
      <c r="AH3826">
        <v>66</v>
      </c>
      <c r="AI3826" s="4" t="s">
        <v>2701</v>
      </c>
      <c r="AJ3826" t="s">
        <v>27</v>
      </c>
      <c r="AK3826" t="s">
        <v>27</v>
      </c>
    </row>
    <row r="3827" spans="1:38" x14ac:dyDescent="0.35">
      <c r="A3827">
        <v>40900004</v>
      </c>
      <c r="B3827">
        <v>30200069</v>
      </c>
      <c r="C3827" t="s">
        <v>292</v>
      </c>
      <c r="D3827" t="s">
        <v>293</v>
      </c>
      <c r="E3827" t="s">
        <v>187</v>
      </c>
      <c r="F3827" t="s">
        <v>46</v>
      </c>
      <c r="G3827" t="s">
        <v>3462</v>
      </c>
      <c r="H3827" t="s">
        <v>3463</v>
      </c>
      <c r="I3827" t="s">
        <v>60</v>
      </c>
      <c r="J3827">
        <v>9210382755</v>
      </c>
      <c r="K3827">
        <v>20260629</v>
      </c>
      <c r="L3827">
        <v>5000456638</v>
      </c>
      <c r="M3827" s="2">
        <v>46217</v>
      </c>
      <c r="N3827" t="s">
        <v>51</v>
      </c>
      <c r="O3827">
        <v>10</v>
      </c>
      <c r="P3827">
        <v>1.54</v>
      </c>
      <c r="Q3827">
        <v>1.54</v>
      </c>
      <c r="R3827">
        <v>1.2782000000000001E-5</v>
      </c>
      <c r="S3827" t="s">
        <v>1229</v>
      </c>
      <c r="T3827">
        <v>1.54</v>
      </c>
      <c r="U3827">
        <v>1.2782000000000001E-5</v>
      </c>
      <c r="V3827">
        <v>1</v>
      </c>
      <c r="W3827">
        <v>0</v>
      </c>
      <c r="X3827">
        <v>1</v>
      </c>
      <c r="Y3827">
        <v>1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55</v>
      </c>
      <c r="AF3827" s="3">
        <v>0</v>
      </c>
      <c r="AG3827" t="s">
        <v>1240</v>
      </c>
      <c r="AH3827">
        <v>66</v>
      </c>
      <c r="AI3827" s="4" t="s">
        <v>2701</v>
      </c>
      <c r="AJ3827" t="s">
        <v>27</v>
      </c>
      <c r="AK3827" t="s">
        <v>27</v>
      </c>
    </row>
    <row r="3828" spans="1:38" x14ac:dyDescent="0.35">
      <c r="A3828">
        <v>40900004</v>
      </c>
      <c r="B3828">
        <v>30200069</v>
      </c>
      <c r="C3828" t="s">
        <v>292</v>
      </c>
      <c r="D3828" t="s">
        <v>293</v>
      </c>
      <c r="E3828" t="s">
        <v>187</v>
      </c>
      <c r="F3828" t="s">
        <v>46</v>
      </c>
      <c r="G3828" t="s">
        <v>3464</v>
      </c>
      <c r="H3828" t="s">
        <v>756</v>
      </c>
      <c r="I3828" t="s">
        <v>60</v>
      </c>
      <c r="J3828">
        <v>9210382755</v>
      </c>
      <c r="K3828">
        <v>20260629</v>
      </c>
      <c r="L3828">
        <v>5000456638</v>
      </c>
      <c r="M3828" s="2">
        <v>46217</v>
      </c>
      <c r="N3828" t="s">
        <v>51</v>
      </c>
      <c r="O3828">
        <v>40</v>
      </c>
      <c r="P3828">
        <v>0.11</v>
      </c>
      <c r="Q3828">
        <v>0.11</v>
      </c>
      <c r="R3828">
        <v>9.1300000000000009E-7</v>
      </c>
      <c r="S3828" t="s">
        <v>1229</v>
      </c>
      <c r="T3828">
        <v>0.11</v>
      </c>
      <c r="U3828">
        <v>9.1300000000000009E-7</v>
      </c>
      <c r="V3828">
        <v>1</v>
      </c>
      <c r="W3828">
        <v>0</v>
      </c>
      <c r="X3828">
        <v>1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78</v>
      </c>
      <c r="AF3828" s="3">
        <v>0</v>
      </c>
      <c r="AG3828" t="s">
        <v>1240</v>
      </c>
      <c r="AH3828">
        <v>66</v>
      </c>
      <c r="AI3828" s="4" t="s">
        <v>2701</v>
      </c>
      <c r="AJ3828" t="s">
        <v>27</v>
      </c>
      <c r="AK3828" t="s">
        <v>27</v>
      </c>
    </row>
    <row r="3829" spans="1:38" x14ac:dyDescent="0.35">
      <c r="A3829">
        <v>40900004</v>
      </c>
      <c r="B3829">
        <v>30200069</v>
      </c>
      <c r="C3829" t="s">
        <v>292</v>
      </c>
      <c r="D3829" t="s">
        <v>293</v>
      </c>
      <c r="E3829" t="s">
        <v>187</v>
      </c>
      <c r="F3829" t="s">
        <v>46</v>
      </c>
      <c r="G3829" t="s">
        <v>195</v>
      </c>
      <c r="H3829" t="s">
        <v>196</v>
      </c>
      <c r="I3829" t="s">
        <v>106</v>
      </c>
      <c r="J3829">
        <v>9210382755</v>
      </c>
      <c r="K3829">
        <v>20260629</v>
      </c>
      <c r="L3829">
        <v>5000456638</v>
      </c>
      <c r="M3829" s="2">
        <v>46217</v>
      </c>
      <c r="N3829" t="s">
        <v>51</v>
      </c>
      <c r="O3829">
        <v>50</v>
      </c>
      <c r="P3829">
        <v>3.31</v>
      </c>
      <c r="Q3829">
        <v>3.31</v>
      </c>
      <c r="R3829">
        <v>2.7473000000000003E-5</v>
      </c>
      <c r="S3829" t="s">
        <v>1229</v>
      </c>
      <c r="T3829">
        <v>3.31</v>
      </c>
      <c r="U3829">
        <v>2.7473000000000003E-5</v>
      </c>
      <c r="V3829">
        <v>1</v>
      </c>
      <c r="W3829">
        <v>0</v>
      </c>
      <c r="X3829">
        <v>1</v>
      </c>
      <c r="Y3829">
        <v>1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60</v>
      </c>
      <c r="AF3829" s="3">
        <v>0</v>
      </c>
      <c r="AG3829" t="s">
        <v>1240</v>
      </c>
      <c r="AH3829">
        <v>66</v>
      </c>
      <c r="AI3829" s="4" t="s">
        <v>2701</v>
      </c>
      <c r="AJ3829" t="s">
        <v>27</v>
      </c>
      <c r="AK3829" t="s">
        <v>27</v>
      </c>
    </row>
    <row r="3830" spans="1:38" x14ac:dyDescent="0.35">
      <c r="A3830">
        <v>40900004</v>
      </c>
      <c r="B3830">
        <v>30200069</v>
      </c>
      <c r="C3830" t="s">
        <v>292</v>
      </c>
      <c r="D3830" t="s">
        <v>293</v>
      </c>
      <c r="E3830" t="s">
        <v>187</v>
      </c>
      <c r="F3830" t="s">
        <v>46</v>
      </c>
      <c r="G3830" t="s">
        <v>3172</v>
      </c>
      <c r="H3830" t="s">
        <v>231</v>
      </c>
      <c r="I3830" t="s">
        <v>66</v>
      </c>
      <c r="J3830">
        <v>9210382755</v>
      </c>
      <c r="K3830">
        <v>20260629</v>
      </c>
      <c r="L3830">
        <v>5000456638</v>
      </c>
      <c r="M3830" s="2">
        <v>46217</v>
      </c>
      <c r="N3830" t="s">
        <v>51</v>
      </c>
      <c r="O3830">
        <v>60</v>
      </c>
      <c r="P3830">
        <v>7.64</v>
      </c>
      <c r="Q3830">
        <v>106.96</v>
      </c>
      <c r="R3830">
        <v>8.8776800000000004E-4</v>
      </c>
      <c r="S3830" t="s">
        <v>1229</v>
      </c>
      <c r="T3830">
        <v>106.96</v>
      </c>
      <c r="U3830">
        <v>8.8776800000000004E-4</v>
      </c>
      <c r="V3830">
        <v>14</v>
      </c>
      <c r="W3830">
        <v>0</v>
      </c>
      <c r="X3830">
        <v>14</v>
      </c>
      <c r="Y3830">
        <v>14</v>
      </c>
      <c r="Z3830">
        <v>0</v>
      </c>
      <c r="AA3830">
        <v>0</v>
      </c>
      <c r="AB3830">
        <v>14</v>
      </c>
      <c r="AC3830">
        <v>0</v>
      </c>
      <c r="AD3830">
        <v>0</v>
      </c>
      <c r="AE3830">
        <v>0</v>
      </c>
      <c r="AF3830" s="3">
        <v>0</v>
      </c>
      <c r="AG3830" t="s">
        <v>1240</v>
      </c>
      <c r="AH3830">
        <v>66</v>
      </c>
      <c r="AI3830" s="4" t="s">
        <v>2701</v>
      </c>
      <c r="AJ3830" t="s">
        <v>27</v>
      </c>
      <c r="AK3830" t="s">
        <v>27</v>
      </c>
    </row>
    <row r="3831" spans="1:38" x14ac:dyDescent="0.35">
      <c r="A3831">
        <v>40900004</v>
      </c>
      <c r="B3831">
        <v>30200069</v>
      </c>
      <c r="C3831" t="s">
        <v>292</v>
      </c>
      <c r="D3831" t="s">
        <v>293</v>
      </c>
      <c r="E3831" t="s">
        <v>187</v>
      </c>
      <c r="F3831" t="s">
        <v>46</v>
      </c>
      <c r="G3831" t="s">
        <v>1122</v>
      </c>
      <c r="H3831" t="s">
        <v>1123</v>
      </c>
      <c r="I3831" t="s">
        <v>66</v>
      </c>
      <c r="J3831">
        <v>9210382755</v>
      </c>
      <c r="K3831">
        <v>20260629</v>
      </c>
      <c r="L3831">
        <v>5000456638</v>
      </c>
      <c r="M3831" s="2">
        <v>46217</v>
      </c>
      <c r="N3831" t="s">
        <v>51</v>
      </c>
      <c r="O3831">
        <v>80</v>
      </c>
      <c r="P3831">
        <v>5.1100000000000003</v>
      </c>
      <c r="Q3831">
        <v>5.1100000000000003</v>
      </c>
      <c r="R3831">
        <v>4.2413000000000002E-5</v>
      </c>
      <c r="S3831" t="s">
        <v>1229</v>
      </c>
      <c r="T3831">
        <v>5.1100000000000003</v>
      </c>
      <c r="U3831">
        <v>4.2413000000000002E-5</v>
      </c>
      <c r="V3831">
        <v>1</v>
      </c>
      <c r="W3831">
        <v>0</v>
      </c>
      <c r="X3831">
        <v>1</v>
      </c>
      <c r="Y3831">
        <v>1</v>
      </c>
      <c r="Z3831">
        <v>0</v>
      </c>
      <c r="AA3831">
        <v>0</v>
      </c>
      <c r="AB3831">
        <v>1</v>
      </c>
      <c r="AC3831">
        <v>0</v>
      </c>
      <c r="AD3831">
        <v>0</v>
      </c>
      <c r="AE3831">
        <v>191</v>
      </c>
      <c r="AF3831" s="3">
        <v>0</v>
      </c>
      <c r="AG3831" t="s">
        <v>1240</v>
      </c>
      <c r="AH3831">
        <v>66</v>
      </c>
      <c r="AI3831" s="4" t="s">
        <v>2701</v>
      </c>
      <c r="AJ3831" t="s">
        <v>27</v>
      </c>
      <c r="AK3831" t="s">
        <v>27</v>
      </c>
    </row>
    <row r="3832" spans="1:38" x14ac:dyDescent="0.35">
      <c r="A3832">
        <v>40900004</v>
      </c>
      <c r="B3832">
        <v>30200069</v>
      </c>
      <c r="C3832" t="s">
        <v>292</v>
      </c>
      <c r="D3832" t="s">
        <v>293</v>
      </c>
      <c r="E3832" t="s">
        <v>187</v>
      </c>
      <c r="F3832" t="s">
        <v>46</v>
      </c>
      <c r="G3832" t="s">
        <v>2125</v>
      </c>
      <c r="H3832" t="s">
        <v>2126</v>
      </c>
      <c r="I3832" t="s">
        <v>66</v>
      </c>
      <c r="J3832">
        <v>9210382755</v>
      </c>
      <c r="K3832">
        <v>20260629</v>
      </c>
      <c r="L3832">
        <v>5000456638</v>
      </c>
      <c r="M3832" s="2">
        <v>46217</v>
      </c>
      <c r="N3832" t="s">
        <v>51</v>
      </c>
      <c r="O3832">
        <v>120</v>
      </c>
      <c r="P3832">
        <v>19.149999999999999</v>
      </c>
      <c r="Q3832">
        <v>517.04999999999995</v>
      </c>
      <c r="R3832">
        <v>4.2915149999999992E-3</v>
      </c>
      <c r="S3832" t="s">
        <v>1229</v>
      </c>
      <c r="T3832">
        <v>517.04999999999995</v>
      </c>
      <c r="U3832">
        <v>4.2915149999999992E-3</v>
      </c>
      <c r="V3832">
        <v>27</v>
      </c>
      <c r="W3832">
        <v>0</v>
      </c>
      <c r="X3832">
        <v>27</v>
      </c>
      <c r="Y3832">
        <v>27</v>
      </c>
      <c r="Z3832">
        <v>0</v>
      </c>
      <c r="AA3832">
        <v>0</v>
      </c>
      <c r="AB3832">
        <v>27</v>
      </c>
      <c r="AC3832">
        <v>0</v>
      </c>
      <c r="AD3832">
        <v>0</v>
      </c>
      <c r="AE3832">
        <v>64</v>
      </c>
      <c r="AF3832" s="3">
        <v>0</v>
      </c>
      <c r="AG3832" t="s">
        <v>1240</v>
      </c>
      <c r="AH3832">
        <v>66</v>
      </c>
      <c r="AI3832" s="4" t="s">
        <v>2701</v>
      </c>
      <c r="AJ3832" t="s">
        <v>27</v>
      </c>
      <c r="AK3832" t="s">
        <v>27</v>
      </c>
    </row>
    <row r="3833" spans="1:38" x14ac:dyDescent="0.35">
      <c r="A3833">
        <v>40900004</v>
      </c>
      <c r="B3833">
        <v>30200069</v>
      </c>
      <c r="C3833" t="s">
        <v>292</v>
      </c>
      <c r="D3833" t="s">
        <v>293</v>
      </c>
      <c r="E3833" t="s">
        <v>187</v>
      </c>
      <c r="F3833" t="s">
        <v>46</v>
      </c>
      <c r="G3833" t="s">
        <v>886</v>
      </c>
      <c r="H3833" t="s">
        <v>887</v>
      </c>
      <c r="I3833" t="s">
        <v>63</v>
      </c>
      <c r="J3833">
        <v>9210382755</v>
      </c>
      <c r="K3833">
        <v>20260629</v>
      </c>
      <c r="L3833">
        <v>5000456638</v>
      </c>
      <c r="M3833" s="2">
        <v>46217</v>
      </c>
      <c r="N3833" t="s">
        <v>51</v>
      </c>
      <c r="O3833">
        <v>130</v>
      </c>
      <c r="P3833">
        <v>8.3000000000000007</v>
      </c>
      <c r="Q3833">
        <v>16.600000000000001</v>
      </c>
      <c r="R3833">
        <v>1.3778000000000003E-4</v>
      </c>
      <c r="S3833" t="s">
        <v>1229</v>
      </c>
      <c r="T3833">
        <v>16.600000000000001</v>
      </c>
      <c r="U3833">
        <v>1.3778000000000003E-4</v>
      </c>
      <c r="V3833">
        <v>2</v>
      </c>
      <c r="W3833">
        <v>0</v>
      </c>
      <c r="X3833">
        <v>2</v>
      </c>
      <c r="Y3833">
        <v>2</v>
      </c>
      <c r="Z3833">
        <v>0</v>
      </c>
      <c r="AA3833">
        <v>0</v>
      </c>
      <c r="AB3833">
        <v>2</v>
      </c>
      <c r="AC3833">
        <v>0</v>
      </c>
      <c r="AD3833">
        <v>0</v>
      </c>
      <c r="AE3833">
        <v>337</v>
      </c>
      <c r="AF3833" s="3">
        <v>0</v>
      </c>
      <c r="AG3833" t="s">
        <v>1240</v>
      </c>
      <c r="AH3833">
        <v>66</v>
      </c>
      <c r="AI3833" s="4" t="s">
        <v>2701</v>
      </c>
      <c r="AJ3833" t="s">
        <v>27</v>
      </c>
      <c r="AK3833" t="s">
        <v>27</v>
      </c>
    </row>
    <row r="3834" spans="1:38" x14ac:dyDescent="0.35">
      <c r="A3834">
        <v>40900004</v>
      </c>
      <c r="B3834">
        <v>30200069</v>
      </c>
      <c r="C3834" t="s">
        <v>292</v>
      </c>
      <c r="D3834" t="s">
        <v>293</v>
      </c>
      <c r="E3834" t="s">
        <v>187</v>
      </c>
      <c r="F3834" t="s">
        <v>46</v>
      </c>
      <c r="G3834" t="s">
        <v>3465</v>
      </c>
      <c r="H3834" t="s">
        <v>3466</v>
      </c>
      <c r="I3834" t="s">
        <v>63</v>
      </c>
      <c r="J3834">
        <v>9210382755</v>
      </c>
      <c r="K3834">
        <v>20260629</v>
      </c>
      <c r="L3834">
        <v>5000456638</v>
      </c>
      <c r="M3834" s="2">
        <v>46217</v>
      </c>
      <c r="N3834" t="s">
        <v>51</v>
      </c>
      <c r="O3834">
        <v>160</v>
      </c>
      <c r="P3834">
        <v>0.93</v>
      </c>
      <c r="Q3834">
        <v>0.93</v>
      </c>
      <c r="R3834">
        <v>7.7190000000000001E-6</v>
      </c>
      <c r="S3834" t="s">
        <v>1229</v>
      </c>
      <c r="T3834">
        <v>0.93</v>
      </c>
      <c r="U3834">
        <v>7.7190000000000001E-6</v>
      </c>
      <c r="V3834">
        <v>1</v>
      </c>
      <c r="W3834">
        <v>0</v>
      </c>
      <c r="X3834">
        <v>1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6</v>
      </c>
      <c r="AF3834" s="3">
        <v>0</v>
      </c>
      <c r="AG3834" t="s">
        <v>1240</v>
      </c>
      <c r="AH3834">
        <v>66</v>
      </c>
      <c r="AI3834" s="4" t="s">
        <v>2701</v>
      </c>
      <c r="AJ3834" t="s">
        <v>27</v>
      </c>
      <c r="AK3834" t="s">
        <v>27</v>
      </c>
    </row>
    <row r="3835" spans="1:38" x14ac:dyDescent="0.35">
      <c r="A3835">
        <v>40900004</v>
      </c>
      <c r="B3835">
        <v>30200069</v>
      </c>
      <c r="C3835" t="s">
        <v>292</v>
      </c>
      <c r="D3835" t="s">
        <v>293</v>
      </c>
      <c r="E3835" t="s">
        <v>187</v>
      </c>
      <c r="F3835" t="s">
        <v>46</v>
      </c>
      <c r="G3835" t="s">
        <v>3467</v>
      </c>
      <c r="H3835" t="s">
        <v>3468</v>
      </c>
      <c r="I3835" t="s">
        <v>63</v>
      </c>
      <c r="J3835">
        <v>9210382755</v>
      </c>
      <c r="K3835">
        <v>20260629</v>
      </c>
      <c r="L3835">
        <v>5000456638</v>
      </c>
      <c r="M3835" s="2">
        <v>46217</v>
      </c>
      <c r="N3835" t="s">
        <v>51</v>
      </c>
      <c r="O3835">
        <v>170</v>
      </c>
      <c r="P3835">
        <v>16.16</v>
      </c>
      <c r="Q3835">
        <v>16.16</v>
      </c>
      <c r="R3835">
        <v>1.3412799999999999E-4</v>
      </c>
      <c r="S3835" t="s">
        <v>1229</v>
      </c>
      <c r="T3835">
        <v>16.16</v>
      </c>
      <c r="U3835">
        <v>1.3412799999999999E-4</v>
      </c>
      <c r="V3835">
        <v>1</v>
      </c>
      <c r="W3835">
        <v>0</v>
      </c>
      <c r="X3835">
        <v>1</v>
      </c>
      <c r="Y3835">
        <v>1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106</v>
      </c>
      <c r="AF3835" s="3">
        <v>0</v>
      </c>
      <c r="AG3835" t="s">
        <v>1240</v>
      </c>
      <c r="AH3835">
        <v>66</v>
      </c>
      <c r="AI3835" s="4" t="s">
        <v>2701</v>
      </c>
      <c r="AJ3835" t="s">
        <v>27</v>
      </c>
      <c r="AK3835" t="s">
        <v>27</v>
      </c>
    </row>
    <row r="3836" spans="1:38" x14ac:dyDescent="0.35">
      <c r="A3836">
        <v>40900004</v>
      </c>
      <c r="B3836">
        <v>30200069</v>
      </c>
      <c r="C3836" t="s">
        <v>292</v>
      </c>
      <c r="D3836" t="s">
        <v>293</v>
      </c>
      <c r="E3836" t="s">
        <v>187</v>
      </c>
      <c r="F3836" t="s">
        <v>46</v>
      </c>
      <c r="G3836" t="s">
        <v>3469</v>
      </c>
      <c r="H3836" t="s">
        <v>3470</v>
      </c>
      <c r="I3836" t="s">
        <v>63</v>
      </c>
      <c r="J3836">
        <v>9210382755</v>
      </c>
      <c r="K3836">
        <v>20260629</v>
      </c>
      <c r="L3836">
        <v>5000456638</v>
      </c>
      <c r="M3836" s="2">
        <v>46217</v>
      </c>
      <c r="N3836" t="s">
        <v>51</v>
      </c>
      <c r="O3836">
        <v>180</v>
      </c>
      <c r="P3836">
        <v>2.64</v>
      </c>
      <c r="Q3836">
        <v>2.64</v>
      </c>
      <c r="R3836">
        <v>2.1912E-5</v>
      </c>
      <c r="S3836" t="s">
        <v>1229</v>
      </c>
      <c r="T3836">
        <v>2.64</v>
      </c>
      <c r="U3836">
        <v>2.1912E-5</v>
      </c>
      <c r="V3836">
        <v>1</v>
      </c>
      <c r="W3836">
        <v>0</v>
      </c>
      <c r="X3836">
        <v>1</v>
      </c>
      <c r="Y3836">
        <v>1</v>
      </c>
      <c r="Z3836">
        <v>0</v>
      </c>
      <c r="AA3836">
        <v>0</v>
      </c>
      <c r="AB3836">
        <v>1</v>
      </c>
      <c r="AC3836">
        <v>0</v>
      </c>
      <c r="AD3836">
        <v>0</v>
      </c>
      <c r="AE3836">
        <v>20</v>
      </c>
      <c r="AF3836" s="3">
        <v>0</v>
      </c>
      <c r="AG3836" t="s">
        <v>1240</v>
      </c>
      <c r="AH3836">
        <v>66</v>
      </c>
      <c r="AI3836" s="4" t="s">
        <v>2701</v>
      </c>
      <c r="AJ3836" t="s">
        <v>27</v>
      </c>
      <c r="AK3836" t="s">
        <v>27</v>
      </c>
    </row>
    <row r="3837" spans="1:38" x14ac:dyDescent="0.35">
      <c r="A3837">
        <v>40900004</v>
      </c>
      <c r="B3837">
        <v>30200069</v>
      </c>
      <c r="C3837" t="s">
        <v>292</v>
      </c>
      <c r="D3837" t="s">
        <v>293</v>
      </c>
      <c r="E3837" t="s">
        <v>187</v>
      </c>
      <c r="F3837" t="s">
        <v>46</v>
      </c>
      <c r="G3837" t="s">
        <v>3471</v>
      </c>
      <c r="H3837" t="s">
        <v>3472</v>
      </c>
      <c r="I3837" t="s">
        <v>60</v>
      </c>
      <c r="J3837">
        <v>9210382755</v>
      </c>
      <c r="K3837">
        <v>20260629</v>
      </c>
      <c r="L3837">
        <v>5000456638</v>
      </c>
      <c r="M3837" s="2">
        <v>46217</v>
      </c>
      <c r="N3837" t="s">
        <v>51</v>
      </c>
      <c r="O3837">
        <v>190</v>
      </c>
      <c r="P3837">
        <v>15.07</v>
      </c>
      <c r="Q3837">
        <v>15.07</v>
      </c>
      <c r="R3837">
        <v>1.25081E-4</v>
      </c>
      <c r="S3837" t="s">
        <v>1229</v>
      </c>
      <c r="T3837">
        <v>15.07</v>
      </c>
      <c r="U3837">
        <v>1.25081E-4</v>
      </c>
      <c r="V3837">
        <v>1</v>
      </c>
      <c r="W3837">
        <v>0</v>
      </c>
      <c r="X3837">
        <v>1</v>
      </c>
      <c r="Y3837">
        <v>1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59</v>
      </c>
      <c r="AF3837" s="3">
        <v>0</v>
      </c>
      <c r="AG3837" t="s">
        <v>1240</v>
      </c>
      <c r="AH3837">
        <v>66</v>
      </c>
      <c r="AI3837" s="4" t="s">
        <v>2701</v>
      </c>
      <c r="AJ3837" t="s">
        <v>27</v>
      </c>
      <c r="AK3837" t="s">
        <v>27</v>
      </c>
    </row>
    <row r="3838" spans="1:38" x14ac:dyDescent="0.35">
      <c r="A3838">
        <v>40900004</v>
      </c>
      <c r="B3838">
        <v>30200069</v>
      </c>
      <c r="C3838" t="s">
        <v>292</v>
      </c>
      <c r="D3838" t="s">
        <v>293</v>
      </c>
      <c r="E3838" t="s">
        <v>187</v>
      </c>
      <c r="F3838" t="s">
        <v>46</v>
      </c>
      <c r="G3838" t="s">
        <v>3473</v>
      </c>
      <c r="H3838" t="s">
        <v>3474</v>
      </c>
      <c r="I3838" t="s">
        <v>49</v>
      </c>
      <c r="J3838">
        <v>9210382755</v>
      </c>
      <c r="K3838">
        <v>20260629</v>
      </c>
      <c r="L3838">
        <v>5000456638</v>
      </c>
      <c r="M3838" s="2">
        <v>46217</v>
      </c>
      <c r="N3838" t="s">
        <v>51</v>
      </c>
      <c r="O3838">
        <v>200</v>
      </c>
      <c r="P3838">
        <v>393.73</v>
      </c>
      <c r="Q3838">
        <v>393.73</v>
      </c>
      <c r="R3838">
        <v>3.267959E-3</v>
      </c>
      <c r="S3838" t="s">
        <v>1229</v>
      </c>
      <c r="T3838">
        <v>393.73</v>
      </c>
      <c r="U3838">
        <v>3.267959E-3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393.73</v>
      </c>
      <c r="AE3838">
        <v>0</v>
      </c>
      <c r="AF3838" s="3">
        <v>0</v>
      </c>
      <c r="AG3838" t="s">
        <v>1240</v>
      </c>
      <c r="AH3838">
        <v>66</v>
      </c>
      <c r="AI3838" s="4" t="s">
        <v>2701</v>
      </c>
      <c r="AJ3838" t="s">
        <v>1232</v>
      </c>
      <c r="AK3838" t="s">
        <v>1233</v>
      </c>
      <c r="AL3838" t="s">
        <v>1233</v>
      </c>
    </row>
    <row r="3839" spans="1:38" x14ac:dyDescent="0.35">
      <c r="A3839">
        <v>40900004</v>
      </c>
      <c r="B3839">
        <v>30200069</v>
      </c>
      <c r="C3839" t="s">
        <v>292</v>
      </c>
      <c r="D3839" t="s">
        <v>293</v>
      </c>
      <c r="E3839" t="s">
        <v>187</v>
      </c>
      <c r="F3839" t="s">
        <v>46</v>
      </c>
      <c r="G3839" t="s">
        <v>572</v>
      </c>
      <c r="H3839" t="s">
        <v>573</v>
      </c>
      <c r="I3839" t="s">
        <v>63</v>
      </c>
      <c r="J3839">
        <v>9210382755</v>
      </c>
      <c r="K3839">
        <v>20260629</v>
      </c>
      <c r="L3839">
        <v>5000456638</v>
      </c>
      <c r="M3839" s="2">
        <v>46217</v>
      </c>
      <c r="N3839" t="s">
        <v>51</v>
      </c>
      <c r="O3839">
        <v>210</v>
      </c>
      <c r="P3839">
        <v>3.45</v>
      </c>
      <c r="Q3839">
        <v>3.45</v>
      </c>
      <c r="R3839">
        <v>2.8635000000000003E-5</v>
      </c>
      <c r="S3839" t="s">
        <v>1229</v>
      </c>
      <c r="T3839">
        <v>3.45</v>
      </c>
      <c r="U3839">
        <v>2.8635000000000003E-5</v>
      </c>
      <c r="V3839">
        <v>1</v>
      </c>
      <c r="W3839">
        <v>0</v>
      </c>
      <c r="X3839">
        <v>1</v>
      </c>
      <c r="Y3839">
        <v>1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6</v>
      </c>
      <c r="AF3839" s="3">
        <v>0</v>
      </c>
      <c r="AG3839" t="s">
        <v>1240</v>
      </c>
      <c r="AH3839">
        <v>66</v>
      </c>
      <c r="AI3839" s="4" t="s">
        <v>2701</v>
      </c>
      <c r="AJ3839" t="s">
        <v>27</v>
      </c>
      <c r="AK3839" t="s">
        <v>27</v>
      </c>
    </row>
    <row r="3840" spans="1:38" x14ac:dyDescent="0.35">
      <c r="A3840">
        <v>40900004</v>
      </c>
      <c r="B3840">
        <v>30200069</v>
      </c>
      <c r="C3840" t="s">
        <v>292</v>
      </c>
      <c r="D3840" t="s">
        <v>293</v>
      </c>
      <c r="E3840" t="s">
        <v>187</v>
      </c>
      <c r="F3840" t="s">
        <v>46</v>
      </c>
      <c r="G3840" t="s">
        <v>583</v>
      </c>
      <c r="H3840" t="s">
        <v>584</v>
      </c>
      <c r="I3840" t="s">
        <v>60</v>
      </c>
      <c r="J3840">
        <v>9210382755</v>
      </c>
      <c r="K3840">
        <v>20260629</v>
      </c>
      <c r="L3840">
        <v>5000456638</v>
      </c>
      <c r="M3840" s="2">
        <v>46217</v>
      </c>
      <c r="N3840" t="s">
        <v>51</v>
      </c>
      <c r="O3840">
        <v>220</v>
      </c>
      <c r="P3840">
        <v>4.74</v>
      </c>
      <c r="Q3840">
        <v>4.74</v>
      </c>
      <c r="R3840">
        <v>3.9342000000000004E-5</v>
      </c>
      <c r="S3840" t="s">
        <v>1229</v>
      </c>
      <c r="T3840">
        <v>4.74</v>
      </c>
      <c r="U3840">
        <v>3.9342000000000004E-5</v>
      </c>
      <c r="V3840">
        <v>1</v>
      </c>
      <c r="W3840">
        <v>0</v>
      </c>
      <c r="X3840">
        <v>1</v>
      </c>
      <c r="Y3840">
        <v>1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86</v>
      </c>
      <c r="AF3840" s="3">
        <v>0</v>
      </c>
      <c r="AG3840" t="s">
        <v>1240</v>
      </c>
      <c r="AH3840">
        <v>66</v>
      </c>
      <c r="AI3840" s="4" t="s">
        <v>2701</v>
      </c>
      <c r="AJ3840" t="s">
        <v>27</v>
      </c>
      <c r="AK3840" t="s">
        <v>27</v>
      </c>
    </row>
    <row r="3841" spans="1:38" x14ac:dyDescent="0.35">
      <c r="A3841">
        <v>40900004</v>
      </c>
      <c r="B3841">
        <v>30200069</v>
      </c>
      <c r="C3841" t="s">
        <v>292</v>
      </c>
      <c r="D3841" t="s">
        <v>293</v>
      </c>
      <c r="E3841" t="s">
        <v>187</v>
      </c>
      <c r="F3841" t="s">
        <v>46</v>
      </c>
      <c r="G3841" t="s">
        <v>3475</v>
      </c>
      <c r="H3841" t="s">
        <v>3476</v>
      </c>
      <c r="I3841" t="s">
        <v>63</v>
      </c>
      <c r="J3841">
        <v>9210382755</v>
      </c>
      <c r="K3841">
        <v>20260629</v>
      </c>
      <c r="L3841">
        <v>5000456638</v>
      </c>
      <c r="M3841" s="2">
        <v>46217</v>
      </c>
      <c r="N3841" t="s">
        <v>51</v>
      </c>
      <c r="O3841">
        <v>260</v>
      </c>
      <c r="P3841">
        <v>1.1000000000000001</v>
      </c>
      <c r="Q3841">
        <v>1.1000000000000001</v>
      </c>
      <c r="R3841">
        <v>9.1300000000000007E-6</v>
      </c>
      <c r="S3841" t="s">
        <v>1229</v>
      </c>
      <c r="T3841">
        <v>1.1000000000000001</v>
      </c>
      <c r="U3841">
        <v>9.1300000000000007E-6</v>
      </c>
      <c r="V3841">
        <v>1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1.1000000000000001</v>
      </c>
      <c r="AE3841">
        <v>0</v>
      </c>
      <c r="AF3841" s="3">
        <v>0</v>
      </c>
      <c r="AG3841" t="s">
        <v>1240</v>
      </c>
      <c r="AH3841">
        <v>66</v>
      </c>
      <c r="AI3841" s="4" t="s">
        <v>2701</v>
      </c>
      <c r="AJ3841" t="s">
        <v>1232</v>
      </c>
      <c r="AK3841" t="s">
        <v>1233</v>
      </c>
      <c r="AL3841" t="s">
        <v>1233</v>
      </c>
    </row>
    <row r="3842" spans="1:38" x14ac:dyDescent="0.35">
      <c r="A3842">
        <v>40900004</v>
      </c>
      <c r="B3842">
        <v>30200069</v>
      </c>
      <c r="C3842" t="s">
        <v>292</v>
      </c>
      <c r="D3842" t="s">
        <v>293</v>
      </c>
      <c r="E3842" t="s">
        <v>187</v>
      </c>
      <c r="F3842" t="s">
        <v>46</v>
      </c>
      <c r="G3842" t="s">
        <v>3477</v>
      </c>
      <c r="H3842" t="s">
        <v>3478</v>
      </c>
      <c r="I3842" t="s">
        <v>63</v>
      </c>
      <c r="J3842">
        <v>9210382755</v>
      </c>
      <c r="K3842">
        <v>20260629</v>
      </c>
      <c r="L3842">
        <v>5000456638</v>
      </c>
      <c r="M3842" s="2">
        <v>46217</v>
      </c>
      <c r="N3842" t="s">
        <v>51</v>
      </c>
      <c r="O3842">
        <v>280</v>
      </c>
      <c r="P3842">
        <v>56.56</v>
      </c>
      <c r="Q3842">
        <v>56.56</v>
      </c>
      <c r="R3842">
        <v>4.6944800000000002E-4</v>
      </c>
      <c r="S3842" t="s">
        <v>1229</v>
      </c>
      <c r="T3842">
        <v>56.56</v>
      </c>
      <c r="U3842">
        <v>4.6944800000000002E-4</v>
      </c>
      <c r="V3842">
        <v>1</v>
      </c>
      <c r="W3842">
        <v>0</v>
      </c>
      <c r="X3842">
        <v>1</v>
      </c>
      <c r="Y3842">
        <v>1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70</v>
      </c>
      <c r="AF3842" s="3">
        <v>0</v>
      </c>
      <c r="AG3842" t="s">
        <v>1240</v>
      </c>
      <c r="AH3842">
        <v>66</v>
      </c>
      <c r="AI3842" s="4" t="s">
        <v>2701</v>
      </c>
      <c r="AJ3842" t="s">
        <v>27</v>
      </c>
      <c r="AK3842" t="s">
        <v>27</v>
      </c>
    </row>
    <row r="3843" spans="1:38" x14ac:dyDescent="0.35">
      <c r="A3843">
        <v>40900004</v>
      </c>
      <c r="B3843">
        <v>30200069</v>
      </c>
      <c r="C3843" t="s">
        <v>292</v>
      </c>
      <c r="D3843" t="s">
        <v>293</v>
      </c>
      <c r="E3843" t="s">
        <v>187</v>
      </c>
      <c r="F3843" t="s">
        <v>46</v>
      </c>
      <c r="G3843" t="s">
        <v>3479</v>
      </c>
      <c r="H3843" t="s">
        <v>3480</v>
      </c>
      <c r="I3843" t="s">
        <v>60</v>
      </c>
      <c r="J3843">
        <v>9210382755</v>
      </c>
      <c r="K3843">
        <v>20260629</v>
      </c>
      <c r="L3843">
        <v>5000456638</v>
      </c>
      <c r="M3843" s="2">
        <v>46217</v>
      </c>
      <c r="N3843" t="s">
        <v>51</v>
      </c>
      <c r="O3843">
        <v>290</v>
      </c>
      <c r="P3843">
        <v>7.1</v>
      </c>
      <c r="Q3843">
        <v>7.1</v>
      </c>
      <c r="R3843">
        <v>5.8929999999999993E-5</v>
      </c>
      <c r="S3843" t="s">
        <v>1229</v>
      </c>
      <c r="T3843">
        <v>7.1</v>
      </c>
      <c r="U3843">
        <v>5.8929999999999993E-5</v>
      </c>
      <c r="V3843">
        <v>1</v>
      </c>
      <c r="W3843">
        <v>0</v>
      </c>
      <c r="X3843">
        <v>1</v>
      </c>
      <c r="Y3843">
        <v>1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 s="3">
        <v>0</v>
      </c>
      <c r="AG3843" t="s">
        <v>1240</v>
      </c>
      <c r="AH3843">
        <v>66</v>
      </c>
      <c r="AI3843" s="4" t="s">
        <v>2701</v>
      </c>
      <c r="AJ3843" t="s">
        <v>27</v>
      </c>
      <c r="AK3843" t="s">
        <v>27</v>
      </c>
    </row>
    <row r="3844" spans="1:38" x14ac:dyDescent="0.35">
      <c r="A3844">
        <v>40900004</v>
      </c>
      <c r="B3844">
        <v>30200069</v>
      </c>
      <c r="C3844" t="s">
        <v>292</v>
      </c>
      <c r="D3844" t="s">
        <v>293</v>
      </c>
      <c r="E3844" t="s">
        <v>187</v>
      </c>
      <c r="F3844" t="s">
        <v>46</v>
      </c>
      <c r="G3844" t="s">
        <v>3481</v>
      </c>
      <c r="H3844" t="s">
        <v>3482</v>
      </c>
      <c r="I3844" t="s">
        <v>66</v>
      </c>
      <c r="J3844">
        <v>9210382755</v>
      </c>
      <c r="K3844">
        <v>20260629</v>
      </c>
      <c r="L3844">
        <v>5000456638</v>
      </c>
      <c r="M3844" s="2">
        <v>46217</v>
      </c>
      <c r="N3844" t="s">
        <v>51</v>
      </c>
      <c r="O3844">
        <v>300</v>
      </c>
      <c r="P3844">
        <v>9.06</v>
      </c>
      <c r="Q3844">
        <v>9.06</v>
      </c>
      <c r="R3844">
        <v>7.5198000000000007E-5</v>
      </c>
      <c r="S3844" t="s">
        <v>1229</v>
      </c>
      <c r="T3844">
        <v>9.06</v>
      </c>
      <c r="U3844">
        <v>7.5198000000000007E-5</v>
      </c>
      <c r="V3844">
        <v>1</v>
      </c>
      <c r="W3844">
        <v>0</v>
      </c>
      <c r="X3844">
        <v>1</v>
      </c>
      <c r="Y3844">
        <v>1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48</v>
      </c>
      <c r="AF3844" s="3">
        <v>0</v>
      </c>
      <c r="AG3844" t="s">
        <v>1240</v>
      </c>
      <c r="AH3844">
        <v>66</v>
      </c>
      <c r="AI3844" s="4" t="s">
        <v>2701</v>
      </c>
      <c r="AJ3844" t="s">
        <v>27</v>
      </c>
      <c r="AK3844" t="s">
        <v>27</v>
      </c>
    </row>
    <row r="3845" spans="1:38" x14ac:dyDescent="0.35">
      <c r="A3845">
        <v>40900004</v>
      </c>
      <c r="B3845">
        <v>30200069</v>
      </c>
      <c r="C3845" t="s">
        <v>292</v>
      </c>
      <c r="D3845" t="s">
        <v>293</v>
      </c>
      <c r="E3845" t="s">
        <v>187</v>
      </c>
      <c r="F3845" t="s">
        <v>46</v>
      </c>
      <c r="G3845" t="s">
        <v>3483</v>
      </c>
      <c r="H3845" t="s">
        <v>3484</v>
      </c>
      <c r="I3845" t="s">
        <v>60</v>
      </c>
      <c r="J3845">
        <v>9210382755</v>
      </c>
      <c r="K3845">
        <v>20260629</v>
      </c>
      <c r="L3845">
        <v>5000456638</v>
      </c>
      <c r="M3845" s="2">
        <v>46217</v>
      </c>
      <c r="N3845" t="s">
        <v>51</v>
      </c>
      <c r="O3845">
        <v>320</v>
      </c>
      <c r="P3845">
        <v>1.22</v>
      </c>
      <c r="Q3845">
        <v>1.22</v>
      </c>
      <c r="R3845">
        <v>1.0125999999999999E-5</v>
      </c>
      <c r="S3845" t="s">
        <v>1229</v>
      </c>
      <c r="T3845">
        <v>1.22</v>
      </c>
      <c r="U3845">
        <v>1.0125999999999999E-5</v>
      </c>
      <c r="V3845">
        <v>1</v>
      </c>
      <c r="W3845">
        <v>0</v>
      </c>
      <c r="X3845">
        <v>1</v>
      </c>
      <c r="Y3845">
        <v>1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166</v>
      </c>
      <c r="AF3845" s="3">
        <v>0</v>
      </c>
      <c r="AG3845" t="s">
        <v>1240</v>
      </c>
      <c r="AH3845">
        <v>66</v>
      </c>
      <c r="AI3845" s="4" t="s">
        <v>2701</v>
      </c>
      <c r="AJ3845" t="s">
        <v>27</v>
      </c>
      <c r="AK3845" t="s">
        <v>27</v>
      </c>
    </row>
    <row r="3846" spans="1:38" x14ac:dyDescent="0.35">
      <c r="A3846">
        <v>40900004</v>
      </c>
      <c r="B3846">
        <v>30200069</v>
      </c>
      <c r="C3846" t="s">
        <v>292</v>
      </c>
      <c r="D3846" t="s">
        <v>293</v>
      </c>
      <c r="E3846" t="s">
        <v>187</v>
      </c>
      <c r="F3846" t="s">
        <v>46</v>
      </c>
      <c r="G3846" t="s">
        <v>3485</v>
      </c>
      <c r="H3846" t="s">
        <v>3486</v>
      </c>
      <c r="I3846" t="s">
        <v>106</v>
      </c>
      <c r="J3846">
        <v>9210382755</v>
      </c>
      <c r="K3846">
        <v>20260629</v>
      </c>
      <c r="L3846">
        <v>5000456638</v>
      </c>
      <c r="M3846" s="2">
        <v>46217</v>
      </c>
      <c r="N3846" t="s">
        <v>51</v>
      </c>
      <c r="O3846">
        <v>330</v>
      </c>
      <c r="P3846">
        <v>1.17</v>
      </c>
      <c r="Q3846">
        <v>1.17</v>
      </c>
      <c r="R3846">
        <v>9.7110000000000007E-6</v>
      </c>
      <c r="S3846" t="s">
        <v>1229</v>
      </c>
      <c r="T3846">
        <v>1.17</v>
      </c>
      <c r="U3846">
        <v>9.7110000000000007E-6</v>
      </c>
      <c r="V3846">
        <v>1</v>
      </c>
      <c r="W3846">
        <v>0</v>
      </c>
      <c r="X3846">
        <v>1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64</v>
      </c>
      <c r="AF3846" s="3">
        <v>0</v>
      </c>
      <c r="AG3846" t="s">
        <v>1240</v>
      </c>
      <c r="AH3846">
        <v>66</v>
      </c>
      <c r="AI3846" s="4" t="s">
        <v>2701</v>
      </c>
      <c r="AJ3846" t="s">
        <v>27</v>
      </c>
      <c r="AK3846" t="s">
        <v>27</v>
      </c>
    </row>
    <row r="3847" spans="1:38" x14ac:dyDescent="0.35">
      <c r="A3847">
        <v>40900004</v>
      </c>
      <c r="B3847">
        <v>30200069</v>
      </c>
      <c r="C3847" t="s">
        <v>292</v>
      </c>
      <c r="D3847" t="s">
        <v>293</v>
      </c>
      <c r="E3847" t="s">
        <v>187</v>
      </c>
      <c r="F3847" t="s">
        <v>46</v>
      </c>
      <c r="G3847" t="s">
        <v>3487</v>
      </c>
      <c r="H3847" t="s">
        <v>3488</v>
      </c>
      <c r="I3847" t="s">
        <v>66</v>
      </c>
      <c r="J3847">
        <v>9210382755</v>
      </c>
      <c r="K3847">
        <v>20260629</v>
      </c>
      <c r="L3847">
        <v>5000456638</v>
      </c>
      <c r="M3847" s="2">
        <v>46217</v>
      </c>
      <c r="N3847" t="s">
        <v>51</v>
      </c>
      <c r="O3847">
        <v>380</v>
      </c>
      <c r="P3847">
        <v>1842.11</v>
      </c>
      <c r="Q3847">
        <v>1842.11</v>
      </c>
      <c r="R3847">
        <v>1.5289513000000001E-2</v>
      </c>
      <c r="S3847" t="s">
        <v>1229</v>
      </c>
      <c r="T3847">
        <v>1842.11</v>
      </c>
      <c r="U3847">
        <v>1.5289513000000001E-2</v>
      </c>
      <c r="V3847">
        <v>1</v>
      </c>
      <c r="W3847">
        <v>0</v>
      </c>
      <c r="X3847">
        <v>1</v>
      </c>
      <c r="Y3847">
        <v>1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2</v>
      </c>
      <c r="AF3847" s="3">
        <v>0</v>
      </c>
      <c r="AG3847" t="s">
        <v>1240</v>
      </c>
      <c r="AH3847">
        <v>66</v>
      </c>
      <c r="AI3847" s="4" t="s">
        <v>2701</v>
      </c>
      <c r="AJ3847" t="s">
        <v>27</v>
      </c>
      <c r="AK3847" t="s">
        <v>27</v>
      </c>
    </row>
    <row r="3848" spans="1:38" x14ac:dyDescent="0.35">
      <c r="A3848">
        <v>40900004</v>
      </c>
      <c r="B3848">
        <v>30200069</v>
      </c>
      <c r="C3848" t="s">
        <v>292</v>
      </c>
      <c r="D3848" t="s">
        <v>293</v>
      </c>
      <c r="E3848" t="s">
        <v>187</v>
      </c>
      <c r="F3848" t="s">
        <v>46</v>
      </c>
      <c r="G3848" t="s">
        <v>3489</v>
      </c>
      <c r="H3848" t="s">
        <v>3490</v>
      </c>
      <c r="I3848" t="s">
        <v>106</v>
      </c>
      <c r="J3848">
        <v>9210382755</v>
      </c>
      <c r="K3848">
        <v>20260629</v>
      </c>
      <c r="L3848">
        <v>5000456638</v>
      </c>
      <c r="M3848" s="2">
        <v>46217</v>
      </c>
      <c r="N3848" t="s">
        <v>51</v>
      </c>
      <c r="O3848">
        <v>390</v>
      </c>
      <c r="P3848">
        <v>155.59</v>
      </c>
      <c r="Q3848">
        <v>155.59</v>
      </c>
      <c r="R3848">
        <v>1.2913970000000001E-3</v>
      </c>
      <c r="S3848" t="s">
        <v>1229</v>
      </c>
      <c r="T3848">
        <v>155.59</v>
      </c>
      <c r="U3848">
        <v>1.2913970000000001E-3</v>
      </c>
      <c r="V3848">
        <v>1</v>
      </c>
      <c r="W3848">
        <v>0</v>
      </c>
      <c r="X3848">
        <v>1</v>
      </c>
      <c r="Y3848">
        <v>1</v>
      </c>
      <c r="Z3848">
        <v>0</v>
      </c>
      <c r="AA3848">
        <v>0</v>
      </c>
      <c r="AB3848">
        <v>1</v>
      </c>
      <c r="AC3848">
        <v>0</v>
      </c>
      <c r="AD3848">
        <v>0</v>
      </c>
      <c r="AE3848">
        <v>2</v>
      </c>
      <c r="AF3848" s="3">
        <v>0</v>
      </c>
      <c r="AG3848" t="s">
        <v>1240</v>
      </c>
      <c r="AH3848">
        <v>66</v>
      </c>
      <c r="AI3848" s="4" t="s">
        <v>2701</v>
      </c>
      <c r="AJ3848" t="s">
        <v>27</v>
      </c>
      <c r="AK3848" t="s">
        <v>27</v>
      </c>
    </row>
    <row r="3849" spans="1:38" x14ac:dyDescent="0.35">
      <c r="A3849">
        <v>40900004</v>
      </c>
      <c r="B3849">
        <v>30200069</v>
      </c>
      <c r="C3849" t="s">
        <v>292</v>
      </c>
      <c r="D3849" t="s">
        <v>293</v>
      </c>
      <c r="E3849" t="s">
        <v>187</v>
      </c>
      <c r="F3849" t="s">
        <v>46</v>
      </c>
      <c r="G3849" t="s">
        <v>2876</v>
      </c>
      <c r="H3849" t="s">
        <v>2877</v>
      </c>
      <c r="I3849" t="s">
        <v>63</v>
      </c>
      <c r="J3849">
        <v>9210382755</v>
      </c>
      <c r="K3849">
        <v>20260629</v>
      </c>
      <c r="L3849">
        <v>5000456638</v>
      </c>
      <c r="M3849" s="2">
        <v>46217</v>
      </c>
      <c r="N3849" t="s">
        <v>51</v>
      </c>
      <c r="O3849">
        <v>400</v>
      </c>
      <c r="P3849">
        <v>35.76</v>
      </c>
      <c r="Q3849">
        <v>35.76</v>
      </c>
      <c r="R3849">
        <v>2.9680799999999997E-4</v>
      </c>
      <c r="S3849" t="s">
        <v>1229</v>
      </c>
      <c r="T3849">
        <v>35.76</v>
      </c>
      <c r="U3849">
        <v>2.9680799999999997E-4</v>
      </c>
      <c r="V3849">
        <v>1</v>
      </c>
      <c r="W3849">
        <v>0</v>
      </c>
      <c r="X3849">
        <v>1</v>
      </c>
      <c r="Y3849">
        <v>1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163</v>
      </c>
      <c r="AF3849" s="3">
        <v>0</v>
      </c>
      <c r="AG3849" t="s">
        <v>1240</v>
      </c>
      <c r="AH3849">
        <v>66</v>
      </c>
      <c r="AI3849" s="4" t="s">
        <v>2701</v>
      </c>
      <c r="AJ3849" t="s">
        <v>27</v>
      </c>
      <c r="AK3849" t="s">
        <v>27</v>
      </c>
    </row>
    <row r="3850" spans="1:38" x14ac:dyDescent="0.35">
      <c r="A3850">
        <v>40900004</v>
      </c>
      <c r="B3850">
        <v>30200069</v>
      </c>
      <c r="C3850" t="s">
        <v>292</v>
      </c>
      <c r="D3850" t="s">
        <v>293</v>
      </c>
      <c r="E3850" t="s">
        <v>187</v>
      </c>
      <c r="F3850" t="s">
        <v>46</v>
      </c>
      <c r="G3850" t="s">
        <v>2843</v>
      </c>
      <c r="H3850" t="s">
        <v>2844</v>
      </c>
      <c r="I3850" t="s">
        <v>63</v>
      </c>
      <c r="J3850">
        <v>9210382755</v>
      </c>
      <c r="K3850">
        <v>20260629</v>
      </c>
      <c r="L3850">
        <v>5000456638</v>
      </c>
      <c r="M3850" s="2">
        <v>46217</v>
      </c>
      <c r="N3850" t="s">
        <v>51</v>
      </c>
      <c r="O3850">
        <v>410</v>
      </c>
      <c r="P3850">
        <v>79.58</v>
      </c>
      <c r="Q3850">
        <v>79.58</v>
      </c>
      <c r="R3850">
        <v>6.6051399999999996E-4</v>
      </c>
      <c r="S3850" t="s">
        <v>1229</v>
      </c>
      <c r="T3850">
        <v>79.58</v>
      </c>
      <c r="U3850">
        <v>6.6051399999999996E-4</v>
      </c>
      <c r="V3850">
        <v>1</v>
      </c>
      <c r="W3850">
        <v>0</v>
      </c>
      <c r="X3850">
        <v>1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 s="3">
        <v>0</v>
      </c>
      <c r="AG3850" t="s">
        <v>1240</v>
      </c>
      <c r="AH3850">
        <v>66</v>
      </c>
      <c r="AI3850" s="4" t="s">
        <v>2701</v>
      </c>
      <c r="AJ3850" t="s">
        <v>27</v>
      </c>
      <c r="AK3850" t="s">
        <v>27</v>
      </c>
    </row>
    <row r="3851" spans="1:38" x14ac:dyDescent="0.35">
      <c r="A3851">
        <v>40900004</v>
      </c>
      <c r="B3851">
        <v>30200069</v>
      </c>
      <c r="C3851" t="s">
        <v>292</v>
      </c>
      <c r="D3851" t="s">
        <v>293</v>
      </c>
      <c r="E3851" t="s">
        <v>187</v>
      </c>
      <c r="F3851" t="s">
        <v>46</v>
      </c>
      <c r="G3851" t="s">
        <v>1012</v>
      </c>
      <c r="H3851" t="s">
        <v>1013</v>
      </c>
      <c r="I3851" t="s">
        <v>60</v>
      </c>
      <c r="J3851">
        <v>9210382755</v>
      </c>
      <c r="K3851">
        <v>20260629</v>
      </c>
      <c r="L3851">
        <v>5000456638</v>
      </c>
      <c r="M3851" s="2">
        <v>46217</v>
      </c>
      <c r="N3851" t="s">
        <v>51</v>
      </c>
      <c r="O3851">
        <v>430</v>
      </c>
      <c r="P3851">
        <v>60.16</v>
      </c>
      <c r="Q3851">
        <v>60.16</v>
      </c>
      <c r="R3851">
        <v>4.9932799999999995E-4</v>
      </c>
      <c r="S3851" t="s">
        <v>1229</v>
      </c>
      <c r="T3851">
        <v>60.16</v>
      </c>
      <c r="U3851">
        <v>4.9932799999999995E-4</v>
      </c>
      <c r="V3851">
        <v>1</v>
      </c>
      <c r="W3851">
        <v>0</v>
      </c>
      <c r="X3851">
        <v>1</v>
      </c>
      <c r="Y3851">
        <v>1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148</v>
      </c>
      <c r="AF3851" s="3">
        <v>0</v>
      </c>
      <c r="AG3851" t="s">
        <v>1240</v>
      </c>
      <c r="AH3851">
        <v>66</v>
      </c>
      <c r="AI3851" s="4" t="s">
        <v>2701</v>
      </c>
      <c r="AJ3851" t="s">
        <v>27</v>
      </c>
      <c r="AK3851" t="s">
        <v>27</v>
      </c>
    </row>
    <row r="3852" spans="1:38" x14ac:dyDescent="0.35">
      <c r="A3852">
        <v>40900004</v>
      </c>
      <c r="B3852">
        <v>30200069</v>
      </c>
      <c r="C3852" t="s">
        <v>292</v>
      </c>
      <c r="D3852" t="s">
        <v>293</v>
      </c>
      <c r="E3852" t="s">
        <v>187</v>
      </c>
      <c r="F3852" t="s">
        <v>46</v>
      </c>
      <c r="G3852" t="s">
        <v>1758</v>
      </c>
      <c r="H3852" t="s">
        <v>1759</v>
      </c>
      <c r="I3852" t="s">
        <v>60</v>
      </c>
      <c r="J3852">
        <v>9210382755</v>
      </c>
      <c r="K3852">
        <v>20260629</v>
      </c>
      <c r="L3852">
        <v>5000456638</v>
      </c>
      <c r="M3852" s="2">
        <v>46217</v>
      </c>
      <c r="N3852" t="s">
        <v>51</v>
      </c>
      <c r="O3852">
        <v>440</v>
      </c>
      <c r="P3852">
        <v>60.16</v>
      </c>
      <c r="Q3852">
        <v>60.16</v>
      </c>
      <c r="R3852">
        <v>4.9932799999999995E-4</v>
      </c>
      <c r="S3852" t="s">
        <v>1229</v>
      </c>
      <c r="T3852">
        <v>60.16</v>
      </c>
      <c r="U3852">
        <v>4.9932799999999995E-4</v>
      </c>
      <c r="V3852">
        <v>1</v>
      </c>
      <c r="W3852">
        <v>0</v>
      </c>
      <c r="X3852">
        <v>1</v>
      </c>
      <c r="Y3852">
        <v>1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36</v>
      </c>
      <c r="AF3852" s="3">
        <v>0</v>
      </c>
      <c r="AG3852" t="s">
        <v>1240</v>
      </c>
      <c r="AH3852">
        <v>66</v>
      </c>
      <c r="AI3852" s="4" t="s">
        <v>2701</v>
      </c>
      <c r="AJ3852" t="s">
        <v>27</v>
      </c>
      <c r="AK3852" t="s">
        <v>27</v>
      </c>
    </row>
    <row r="3853" spans="1:38" x14ac:dyDescent="0.35">
      <c r="A3853">
        <v>40900004</v>
      </c>
      <c r="B3853">
        <v>30200069</v>
      </c>
      <c r="C3853" t="s">
        <v>292</v>
      </c>
      <c r="D3853" t="s">
        <v>293</v>
      </c>
      <c r="E3853" t="s">
        <v>187</v>
      </c>
      <c r="F3853" t="s">
        <v>46</v>
      </c>
      <c r="G3853" t="s">
        <v>723</v>
      </c>
      <c r="H3853" t="s">
        <v>1959</v>
      </c>
      <c r="I3853" t="s">
        <v>63</v>
      </c>
      <c r="J3853">
        <v>9210382755</v>
      </c>
      <c r="K3853">
        <v>20260629</v>
      </c>
      <c r="L3853">
        <v>5000456638</v>
      </c>
      <c r="M3853" s="2">
        <v>46217</v>
      </c>
      <c r="N3853" t="s">
        <v>51</v>
      </c>
      <c r="O3853">
        <v>450</v>
      </c>
      <c r="P3853">
        <v>4.5199999999999996</v>
      </c>
      <c r="Q3853">
        <v>198.88</v>
      </c>
      <c r="R3853">
        <v>1.650704E-3</v>
      </c>
      <c r="S3853" t="s">
        <v>1229</v>
      </c>
      <c r="T3853">
        <v>198.88</v>
      </c>
      <c r="U3853">
        <v>1.650704E-3</v>
      </c>
      <c r="V3853">
        <v>44</v>
      </c>
      <c r="W3853">
        <v>0</v>
      </c>
      <c r="X3853">
        <v>44</v>
      </c>
      <c r="Y3853">
        <v>44</v>
      </c>
      <c r="Z3853">
        <v>0</v>
      </c>
      <c r="AA3853">
        <v>0</v>
      </c>
      <c r="AB3853">
        <v>44</v>
      </c>
      <c r="AC3853">
        <v>0</v>
      </c>
      <c r="AD3853">
        <v>0</v>
      </c>
      <c r="AE3853">
        <v>8093</v>
      </c>
      <c r="AF3853" s="3">
        <v>0</v>
      </c>
      <c r="AG3853" t="s">
        <v>1240</v>
      </c>
      <c r="AH3853">
        <v>66</v>
      </c>
      <c r="AI3853" s="4" t="s">
        <v>2701</v>
      </c>
      <c r="AJ3853" t="s">
        <v>27</v>
      </c>
      <c r="AK3853" t="s">
        <v>27</v>
      </c>
    </row>
    <row r="3854" spans="1:38" x14ac:dyDescent="0.35">
      <c r="A3854">
        <v>40900004</v>
      </c>
      <c r="B3854">
        <v>30200069</v>
      </c>
      <c r="C3854" t="s">
        <v>292</v>
      </c>
      <c r="D3854" t="s">
        <v>293</v>
      </c>
      <c r="E3854" t="s">
        <v>187</v>
      </c>
      <c r="F3854" t="s">
        <v>46</v>
      </c>
      <c r="G3854" t="s">
        <v>157</v>
      </c>
      <c r="H3854" t="s">
        <v>158</v>
      </c>
      <c r="I3854" t="s">
        <v>60</v>
      </c>
      <c r="J3854">
        <v>9210382755</v>
      </c>
      <c r="K3854">
        <v>20260629</v>
      </c>
      <c r="L3854">
        <v>5000456638</v>
      </c>
      <c r="M3854" s="2">
        <v>46217</v>
      </c>
      <c r="N3854" t="s">
        <v>51</v>
      </c>
      <c r="O3854">
        <v>460</v>
      </c>
      <c r="P3854">
        <v>17.38</v>
      </c>
      <c r="Q3854">
        <v>34.76</v>
      </c>
      <c r="R3854">
        <v>2.8850799999999998E-4</v>
      </c>
      <c r="S3854" t="s">
        <v>1229</v>
      </c>
      <c r="T3854">
        <v>34.76</v>
      </c>
      <c r="U3854">
        <v>2.8850799999999998E-4</v>
      </c>
      <c r="V3854">
        <v>2</v>
      </c>
      <c r="W3854">
        <v>0</v>
      </c>
      <c r="X3854">
        <v>2</v>
      </c>
      <c r="Y3854">
        <v>2</v>
      </c>
      <c r="Z3854">
        <v>0</v>
      </c>
      <c r="AA3854">
        <v>0</v>
      </c>
      <c r="AB3854">
        <v>2</v>
      </c>
      <c r="AC3854">
        <v>0</v>
      </c>
      <c r="AD3854">
        <v>0</v>
      </c>
      <c r="AE3854">
        <v>66</v>
      </c>
      <c r="AF3854" s="3">
        <v>0</v>
      </c>
      <c r="AG3854" t="s">
        <v>1240</v>
      </c>
      <c r="AH3854">
        <v>66</v>
      </c>
      <c r="AI3854" s="4" t="s">
        <v>2701</v>
      </c>
      <c r="AJ3854" t="s">
        <v>27</v>
      </c>
      <c r="AK3854" t="s">
        <v>27</v>
      </c>
    </row>
    <row r="3855" spans="1:38" x14ac:dyDescent="0.35">
      <c r="A3855">
        <v>40900004</v>
      </c>
      <c r="B3855">
        <v>30200069</v>
      </c>
      <c r="C3855" t="s">
        <v>292</v>
      </c>
      <c r="D3855" t="s">
        <v>293</v>
      </c>
      <c r="E3855" t="s">
        <v>187</v>
      </c>
      <c r="F3855" t="s">
        <v>46</v>
      </c>
      <c r="G3855" t="s">
        <v>574</v>
      </c>
      <c r="H3855" t="s">
        <v>575</v>
      </c>
      <c r="I3855" t="s">
        <v>66</v>
      </c>
      <c r="J3855">
        <v>9210382755</v>
      </c>
      <c r="K3855">
        <v>20260629</v>
      </c>
      <c r="L3855">
        <v>5000456638</v>
      </c>
      <c r="M3855" s="2">
        <v>46217</v>
      </c>
      <c r="N3855" t="s">
        <v>51</v>
      </c>
      <c r="O3855">
        <v>470</v>
      </c>
      <c r="P3855">
        <v>21.45</v>
      </c>
      <c r="Q3855">
        <v>42.9</v>
      </c>
      <c r="R3855">
        <v>3.5607E-4</v>
      </c>
      <c r="S3855" t="s">
        <v>1229</v>
      </c>
      <c r="T3855">
        <v>42.9</v>
      </c>
      <c r="U3855">
        <v>3.5607E-4</v>
      </c>
      <c r="V3855">
        <v>2</v>
      </c>
      <c r="W3855">
        <v>0</v>
      </c>
      <c r="X3855">
        <v>2</v>
      </c>
      <c r="Y3855">
        <v>0</v>
      </c>
      <c r="Z3855">
        <v>2</v>
      </c>
      <c r="AA3855">
        <v>0</v>
      </c>
      <c r="AB3855">
        <v>2</v>
      </c>
      <c r="AC3855">
        <v>0</v>
      </c>
      <c r="AD3855">
        <v>0</v>
      </c>
      <c r="AE3855">
        <v>0</v>
      </c>
      <c r="AF3855" s="3">
        <v>0</v>
      </c>
      <c r="AG3855" t="s">
        <v>1240</v>
      </c>
      <c r="AH3855">
        <v>66</v>
      </c>
      <c r="AI3855" s="4" t="s">
        <v>2701</v>
      </c>
      <c r="AJ3855" t="s">
        <v>27</v>
      </c>
      <c r="AK3855" t="s">
        <v>27</v>
      </c>
    </row>
    <row r="3856" spans="1:38" x14ac:dyDescent="0.35">
      <c r="A3856">
        <v>40900004</v>
      </c>
      <c r="B3856">
        <v>30200069</v>
      </c>
      <c r="C3856" t="s">
        <v>292</v>
      </c>
      <c r="D3856" t="s">
        <v>293</v>
      </c>
      <c r="E3856" t="s">
        <v>187</v>
      </c>
      <c r="F3856" t="s">
        <v>46</v>
      </c>
      <c r="G3856" t="s">
        <v>576</v>
      </c>
      <c r="H3856" t="s">
        <v>1590</v>
      </c>
      <c r="I3856" t="s">
        <v>63</v>
      </c>
      <c r="J3856">
        <v>9210382755</v>
      </c>
      <c r="K3856">
        <v>20260629</v>
      </c>
      <c r="L3856">
        <v>5000456638</v>
      </c>
      <c r="M3856" s="2">
        <v>46217</v>
      </c>
      <c r="N3856" t="s">
        <v>51</v>
      </c>
      <c r="O3856">
        <v>480</v>
      </c>
      <c r="P3856">
        <v>52.24</v>
      </c>
      <c r="Q3856">
        <v>208.96</v>
      </c>
      <c r="R3856">
        <v>1.734368E-3</v>
      </c>
      <c r="S3856" t="s">
        <v>1229</v>
      </c>
      <c r="T3856">
        <v>208.96</v>
      </c>
      <c r="U3856">
        <v>1.734368E-3</v>
      </c>
      <c r="V3856">
        <v>4</v>
      </c>
      <c r="W3856">
        <v>0</v>
      </c>
      <c r="X3856">
        <v>4</v>
      </c>
      <c r="Y3856">
        <v>4</v>
      </c>
      <c r="Z3856">
        <v>0</v>
      </c>
      <c r="AA3856">
        <v>0</v>
      </c>
      <c r="AB3856">
        <v>4</v>
      </c>
      <c r="AC3856">
        <v>0</v>
      </c>
      <c r="AD3856">
        <v>0</v>
      </c>
      <c r="AE3856">
        <v>258</v>
      </c>
      <c r="AF3856" s="3">
        <v>0</v>
      </c>
      <c r="AG3856" t="s">
        <v>1240</v>
      </c>
      <c r="AH3856">
        <v>66</v>
      </c>
      <c r="AI3856" s="4" t="s">
        <v>2701</v>
      </c>
      <c r="AJ3856" t="s">
        <v>27</v>
      </c>
      <c r="AK3856" t="s">
        <v>27</v>
      </c>
    </row>
    <row r="3857" spans="1:38" x14ac:dyDescent="0.35">
      <c r="A3857">
        <v>40900004</v>
      </c>
      <c r="B3857">
        <v>30200069</v>
      </c>
      <c r="C3857" t="s">
        <v>292</v>
      </c>
      <c r="D3857" t="s">
        <v>293</v>
      </c>
      <c r="E3857" t="s">
        <v>187</v>
      </c>
      <c r="F3857" t="s">
        <v>46</v>
      </c>
      <c r="G3857" t="s">
        <v>3491</v>
      </c>
      <c r="H3857" t="s">
        <v>3492</v>
      </c>
      <c r="I3857" t="s">
        <v>63</v>
      </c>
      <c r="J3857">
        <v>9210382755</v>
      </c>
      <c r="K3857">
        <v>20260629</v>
      </c>
      <c r="L3857">
        <v>5000456638</v>
      </c>
      <c r="M3857" s="2">
        <v>46217</v>
      </c>
      <c r="N3857" t="s">
        <v>51</v>
      </c>
      <c r="O3857">
        <v>490</v>
      </c>
      <c r="P3857">
        <v>152.80000000000001</v>
      </c>
      <c r="Q3857">
        <v>152.80000000000001</v>
      </c>
      <c r="R3857">
        <v>1.2682400000000001E-3</v>
      </c>
      <c r="S3857" t="s">
        <v>1229</v>
      </c>
      <c r="T3857">
        <v>152.80000000000001</v>
      </c>
      <c r="U3857">
        <v>1.2682400000000001E-3</v>
      </c>
      <c r="V3857">
        <v>1</v>
      </c>
      <c r="W3857">
        <v>0</v>
      </c>
      <c r="X3857">
        <v>1</v>
      </c>
      <c r="Y3857">
        <v>1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44</v>
      </c>
      <c r="AF3857" s="3">
        <v>0</v>
      </c>
      <c r="AG3857" t="s">
        <v>1240</v>
      </c>
      <c r="AH3857">
        <v>66</v>
      </c>
      <c r="AI3857" s="4" t="s">
        <v>2701</v>
      </c>
      <c r="AJ3857" t="s">
        <v>27</v>
      </c>
      <c r="AK3857" t="s">
        <v>27</v>
      </c>
    </row>
    <row r="3858" spans="1:38" x14ac:dyDescent="0.35">
      <c r="A3858">
        <v>40900004</v>
      </c>
      <c r="B3858">
        <v>30200069</v>
      </c>
      <c r="C3858" t="s">
        <v>292</v>
      </c>
      <c r="D3858" t="s">
        <v>293</v>
      </c>
      <c r="E3858" t="s">
        <v>187</v>
      </c>
      <c r="F3858" t="s">
        <v>46</v>
      </c>
      <c r="G3858" t="s">
        <v>3493</v>
      </c>
      <c r="H3858" t="s">
        <v>3494</v>
      </c>
      <c r="I3858" t="s">
        <v>60</v>
      </c>
      <c r="J3858">
        <v>9210382755</v>
      </c>
      <c r="K3858">
        <v>20260629</v>
      </c>
      <c r="L3858">
        <v>5000456638</v>
      </c>
      <c r="M3858" s="2">
        <v>46217</v>
      </c>
      <c r="N3858" t="s">
        <v>51</v>
      </c>
      <c r="O3858">
        <v>520</v>
      </c>
      <c r="P3858">
        <v>1.22</v>
      </c>
      <c r="Q3858">
        <v>1.22</v>
      </c>
      <c r="R3858">
        <v>1.0125999999999999E-5</v>
      </c>
      <c r="S3858" t="s">
        <v>1229</v>
      </c>
      <c r="T3858">
        <v>1.22</v>
      </c>
      <c r="U3858">
        <v>1.0125999999999999E-5</v>
      </c>
      <c r="V3858">
        <v>1</v>
      </c>
      <c r="W3858">
        <v>0</v>
      </c>
      <c r="X3858">
        <v>1</v>
      </c>
      <c r="Y3858">
        <v>1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143</v>
      </c>
      <c r="AF3858" s="3">
        <v>0</v>
      </c>
      <c r="AG3858" t="s">
        <v>1240</v>
      </c>
      <c r="AH3858">
        <v>66</v>
      </c>
      <c r="AI3858" s="4" t="s">
        <v>2701</v>
      </c>
      <c r="AJ3858" t="s">
        <v>27</v>
      </c>
      <c r="AK3858" t="s">
        <v>27</v>
      </c>
    </row>
    <row r="3859" spans="1:38" x14ac:dyDescent="0.35">
      <c r="A3859">
        <v>40900004</v>
      </c>
      <c r="B3859">
        <v>30200069</v>
      </c>
      <c r="C3859" t="s">
        <v>292</v>
      </c>
      <c r="D3859" t="s">
        <v>293</v>
      </c>
      <c r="E3859" t="s">
        <v>187</v>
      </c>
      <c r="F3859" t="s">
        <v>46</v>
      </c>
      <c r="G3859" t="s">
        <v>3495</v>
      </c>
      <c r="H3859" t="s">
        <v>3496</v>
      </c>
      <c r="I3859" t="s">
        <v>66</v>
      </c>
      <c r="J3859">
        <v>9210382755</v>
      </c>
      <c r="K3859">
        <v>20260629</v>
      </c>
      <c r="L3859">
        <v>5000456638</v>
      </c>
      <c r="M3859" s="2">
        <v>46217</v>
      </c>
      <c r="N3859" t="s">
        <v>51</v>
      </c>
      <c r="O3859">
        <v>530</v>
      </c>
      <c r="P3859">
        <v>1.95</v>
      </c>
      <c r="Q3859">
        <v>1.95</v>
      </c>
      <c r="R3859">
        <v>1.6184999999999998E-5</v>
      </c>
      <c r="S3859" t="s">
        <v>1229</v>
      </c>
      <c r="T3859">
        <v>1.95</v>
      </c>
      <c r="U3859">
        <v>1.6184999999999998E-5</v>
      </c>
      <c r="V3859">
        <v>1</v>
      </c>
      <c r="W3859">
        <v>0</v>
      </c>
      <c r="X3859">
        <v>1</v>
      </c>
      <c r="Y3859">
        <v>1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24</v>
      </c>
      <c r="AF3859" s="3">
        <v>0</v>
      </c>
      <c r="AG3859" t="s">
        <v>1240</v>
      </c>
      <c r="AH3859">
        <v>66</v>
      </c>
      <c r="AI3859" s="4" t="s">
        <v>2701</v>
      </c>
      <c r="AJ3859" t="s">
        <v>27</v>
      </c>
      <c r="AK3859" t="s">
        <v>27</v>
      </c>
    </row>
    <row r="3860" spans="1:38" x14ac:dyDescent="0.35">
      <c r="A3860">
        <v>40900004</v>
      </c>
      <c r="B3860">
        <v>30200069</v>
      </c>
      <c r="C3860" t="s">
        <v>292</v>
      </c>
      <c r="D3860" t="s">
        <v>293</v>
      </c>
      <c r="E3860" t="s">
        <v>187</v>
      </c>
      <c r="F3860" t="s">
        <v>46</v>
      </c>
      <c r="G3860" t="s">
        <v>3497</v>
      </c>
      <c r="H3860" t="s">
        <v>3498</v>
      </c>
      <c r="I3860" t="s">
        <v>66</v>
      </c>
      <c r="J3860">
        <v>9210382755</v>
      </c>
      <c r="K3860">
        <v>20260629</v>
      </c>
      <c r="L3860">
        <v>5000456638</v>
      </c>
      <c r="M3860" s="2">
        <v>46217</v>
      </c>
      <c r="N3860" t="s">
        <v>51</v>
      </c>
      <c r="O3860">
        <v>540</v>
      </c>
      <c r="P3860">
        <v>19.11</v>
      </c>
      <c r="Q3860">
        <v>19.11</v>
      </c>
      <c r="R3860">
        <v>1.5861299999999999E-4</v>
      </c>
      <c r="S3860" t="s">
        <v>1229</v>
      </c>
      <c r="T3860">
        <v>19.11</v>
      </c>
      <c r="U3860">
        <v>1.5861299999999999E-4</v>
      </c>
      <c r="V3860">
        <v>1</v>
      </c>
      <c r="W3860">
        <v>0</v>
      </c>
      <c r="X3860">
        <v>1</v>
      </c>
      <c r="Y3860">
        <v>1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39</v>
      </c>
      <c r="AF3860" s="3">
        <v>0</v>
      </c>
      <c r="AG3860" t="s">
        <v>1240</v>
      </c>
      <c r="AH3860">
        <v>66</v>
      </c>
      <c r="AI3860" s="4" t="s">
        <v>2701</v>
      </c>
      <c r="AJ3860" t="s">
        <v>27</v>
      </c>
      <c r="AK3860" t="s">
        <v>27</v>
      </c>
    </row>
    <row r="3861" spans="1:38" x14ac:dyDescent="0.35">
      <c r="A3861">
        <v>40900004</v>
      </c>
      <c r="B3861">
        <v>30200069</v>
      </c>
      <c r="C3861" t="s">
        <v>292</v>
      </c>
      <c r="D3861" t="s">
        <v>293</v>
      </c>
      <c r="E3861" t="s">
        <v>187</v>
      </c>
      <c r="F3861" t="s">
        <v>46</v>
      </c>
      <c r="G3861" t="s">
        <v>3499</v>
      </c>
      <c r="H3861" t="s">
        <v>3500</v>
      </c>
      <c r="I3861" t="s">
        <v>66</v>
      </c>
      <c r="J3861">
        <v>9210382755</v>
      </c>
      <c r="K3861">
        <v>20260629</v>
      </c>
      <c r="L3861">
        <v>5000456638</v>
      </c>
      <c r="M3861" s="2">
        <v>46217</v>
      </c>
      <c r="N3861" t="s">
        <v>51</v>
      </c>
      <c r="O3861">
        <v>550</v>
      </c>
      <c r="P3861">
        <v>17.8</v>
      </c>
      <c r="Q3861">
        <v>17.8</v>
      </c>
      <c r="R3861">
        <v>1.4774000000000002E-4</v>
      </c>
      <c r="S3861" t="s">
        <v>1229</v>
      </c>
      <c r="T3861">
        <v>17.8</v>
      </c>
      <c r="U3861">
        <v>1.4774000000000002E-4</v>
      </c>
      <c r="V3861">
        <v>1</v>
      </c>
      <c r="W3861">
        <v>0</v>
      </c>
      <c r="X3861">
        <v>1</v>
      </c>
      <c r="Y3861">
        <v>1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15</v>
      </c>
      <c r="AF3861" s="3">
        <v>0</v>
      </c>
      <c r="AG3861" t="s">
        <v>1240</v>
      </c>
      <c r="AH3861">
        <v>66</v>
      </c>
      <c r="AI3861" s="4" t="s">
        <v>2701</v>
      </c>
      <c r="AJ3861" t="s">
        <v>27</v>
      </c>
      <c r="AK3861" t="s">
        <v>27</v>
      </c>
    </row>
    <row r="3862" spans="1:38" x14ac:dyDescent="0.35">
      <c r="A3862">
        <v>40900004</v>
      </c>
      <c r="B3862">
        <v>30200069</v>
      </c>
      <c r="C3862" t="s">
        <v>292</v>
      </c>
      <c r="D3862" t="s">
        <v>293</v>
      </c>
      <c r="E3862" t="s">
        <v>187</v>
      </c>
      <c r="F3862" t="s">
        <v>46</v>
      </c>
      <c r="G3862" t="s">
        <v>3501</v>
      </c>
      <c r="H3862" t="s">
        <v>3502</v>
      </c>
      <c r="I3862" t="s">
        <v>66</v>
      </c>
      <c r="J3862">
        <v>9210382755</v>
      </c>
      <c r="K3862">
        <v>20260629</v>
      </c>
      <c r="L3862">
        <v>5000456638</v>
      </c>
      <c r="M3862" s="2">
        <v>46217</v>
      </c>
      <c r="N3862" t="s">
        <v>51</v>
      </c>
      <c r="O3862">
        <v>560</v>
      </c>
      <c r="P3862">
        <v>17.8</v>
      </c>
      <c r="Q3862">
        <v>17.8</v>
      </c>
      <c r="R3862">
        <v>1.4774000000000002E-4</v>
      </c>
      <c r="S3862" t="s">
        <v>1229</v>
      </c>
      <c r="T3862">
        <v>17.8</v>
      </c>
      <c r="U3862">
        <v>1.4774000000000002E-4</v>
      </c>
      <c r="V3862">
        <v>1</v>
      </c>
      <c r="W3862">
        <v>0</v>
      </c>
      <c r="X3862">
        <v>1</v>
      </c>
      <c r="Y3862">
        <v>1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21</v>
      </c>
      <c r="AF3862" s="3">
        <v>0</v>
      </c>
      <c r="AG3862" t="s">
        <v>1240</v>
      </c>
      <c r="AH3862">
        <v>66</v>
      </c>
      <c r="AI3862" s="4" t="s">
        <v>2701</v>
      </c>
      <c r="AJ3862" t="s">
        <v>27</v>
      </c>
      <c r="AK3862" t="s">
        <v>27</v>
      </c>
    </row>
    <row r="3863" spans="1:38" x14ac:dyDescent="0.35">
      <c r="A3863">
        <v>40900004</v>
      </c>
      <c r="B3863">
        <v>30200069</v>
      </c>
      <c r="C3863" t="s">
        <v>292</v>
      </c>
      <c r="D3863" t="s">
        <v>293</v>
      </c>
      <c r="E3863" t="s">
        <v>187</v>
      </c>
      <c r="F3863" t="s">
        <v>46</v>
      </c>
      <c r="G3863" t="s">
        <v>2305</v>
      </c>
      <c r="H3863" t="s">
        <v>2306</v>
      </c>
      <c r="I3863" t="s">
        <v>106</v>
      </c>
      <c r="J3863">
        <v>9210382755</v>
      </c>
      <c r="K3863">
        <v>20260629</v>
      </c>
      <c r="L3863">
        <v>5000456638</v>
      </c>
      <c r="M3863" s="2">
        <v>46217</v>
      </c>
      <c r="N3863" t="s">
        <v>51</v>
      </c>
      <c r="O3863">
        <v>580</v>
      </c>
      <c r="P3863">
        <v>41.78</v>
      </c>
      <c r="Q3863">
        <v>83.56</v>
      </c>
      <c r="R3863">
        <v>6.9354799999999999E-4</v>
      </c>
      <c r="S3863" t="s">
        <v>1229</v>
      </c>
      <c r="T3863">
        <v>83.56</v>
      </c>
      <c r="U3863">
        <v>6.9354799999999999E-4</v>
      </c>
      <c r="V3863">
        <v>2</v>
      </c>
      <c r="W3863">
        <v>0</v>
      </c>
      <c r="X3863">
        <v>2</v>
      </c>
      <c r="Y3863">
        <v>0</v>
      </c>
      <c r="Z3863">
        <v>2</v>
      </c>
      <c r="AA3863">
        <v>0</v>
      </c>
      <c r="AB3863">
        <v>2</v>
      </c>
      <c r="AC3863">
        <v>0</v>
      </c>
      <c r="AD3863">
        <v>0</v>
      </c>
      <c r="AE3863">
        <v>0</v>
      </c>
      <c r="AF3863" s="3">
        <v>0</v>
      </c>
      <c r="AG3863" t="s">
        <v>1240</v>
      </c>
      <c r="AH3863">
        <v>66</v>
      </c>
      <c r="AI3863" s="4" t="s">
        <v>2701</v>
      </c>
      <c r="AJ3863" t="s">
        <v>27</v>
      </c>
      <c r="AK3863" t="s">
        <v>27</v>
      </c>
    </row>
    <row r="3864" spans="1:38" x14ac:dyDescent="0.35">
      <c r="A3864">
        <v>40900004</v>
      </c>
      <c r="B3864">
        <v>30200069</v>
      </c>
      <c r="C3864" t="s">
        <v>292</v>
      </c>
      <c r="D3864" t="s">
        <v>293</v>
      </c>
      <c r="E3864" t="s">
        <v>187</v>
      </c>
      <c r="F3864" t="s">
        <v>46</v>
      </c>
      <c r="G3864" t="s">
        <v>2194</v>
      </c>
      <c r="H3864" t="s">
        <v>2195</v>
      </c>
      <c r="I3864" t="s">
        <v>106</v>
      </c>
      <c r="J3864">
        <v>9210382755</v>
      </c>
      <c r="K3864">
        <v>20260629</v>
      </c>
      <c r="L3864">
        <v>5000456638</v>
      </c>
      <c r="M3864" s="2">
        <v>46217</v>
      </c>
      <c r="N3864" t="s">
        <v>51</v>
      </c>
      <c r="O3864">
        <v>600</v>
      </c>
      <c r="P3864">
        <v>0.7</v>
      </c>
      <c r="Q3864">
        <v>0.7</v>
      </c>
      <c r="R3864">
        <v>5.8099999999999994E-6</v>
      </c>
      <c r="S3864" t="s">
        <v>1229</v>
      </c>
      <c r="T3864">
        <v>0.7</v>
      </c>
      <c r="U3864">
        <v>5.8099999999999994E-6</v>
      </c>
      <c r="V3864">
        <v>1</v>
      </c>
      <c r="W3864">
        <v>0</v>
      </c>
      <c r="X3864">
        <v>1</v>
      </c>
      <c r="Y3864">
        <v>1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10</v>
      </c>
      <c r="AF3864" s="3">
        <v>0</v>
      </c>
      <c r="AG3864" t="s">
        <v>1240</v>
      </c>
      <c r="AH3864">
        <v>66</v>
      </c>
      <c r="AI3864" s="4" t="s">
        <v>2701</v>
      </c>
      <c r="AJ3864" t="s">
        <v>27</v>
      </c>
      <c r="AK3864" t="s">
        <v>27</v>
      </c>
    </row>
    <row r="3865" spans="1:38" x14ac:dyDescent="0.35">
      <c r="A3865">
        <v>40900004</v>
      </c>
      <c r="B3865">
        <v>30200069</v>
      </c>
      <c r="C3865" t="s">
        <v>292</v>
      </c>
      <c r="D3865" t="s">
        <v>293</v>
      </c>
      <c r="E3865" t="s">
        <v>187</v>
      </c>
      <c r="F3865" t="s">
        <v>46</v>
      </c>
      <c r="G3865" t="s">
        <v>2090</v>
      </c>
      <c r="H3865" t="s">
        <v>2091</v>
      </c>
      <c r="I3865" t="s">
        <v>63</v>
      </c>
      <c r="J3865">
        <v>9210382755</v>
      </c>
      <c r="K3865">
        <v>20260629</v>
      </c>
      <c r="L3865">
        <v>5000456638</v>
      </c>
      <c r="M3865" s="2">
        <v>46217</v>
      </c>
      <c r="N3865" t="s">
        <v>51</v>
      </c>
      <c r="O3865">
        <v>610</v>
      </c>
      <c r="P3865">
        <v>11.59</v>
      </c>
      <c r="Q3865">
        <v>11.59</v>
      </c>
      <c r="R3865">
        <v>9.6197000000000001E-5</v>
      </c>
      <c r="S3865" t="s">
        <v>1229</v>
      </c>
      <c r="T3865">
        <v>11.59</v>
      </c>
      <c r="U3865">
        <v>9.6197000000000001E-5</v>
      </c>
      <c r="V3865">
        <v>1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 s="3">
        <v>0</v>
      </c>
      <c r="AG3865" t="s">
        <v>1240</v>
      </c>
      <c r="AH3865">
        <v>66</v>
      </c>
      <c r="AI3865" s="4" t="s">
        <v>2701</v>
      </c>
      <c r="AJ3865" t="s">
        <v>27</v>
      </c>
      <c r="AK3865" t="s">
        <v>27</v>
      </c>
    </row>
    <row r="3866" spans="1:38" x14ac:dyDescent="0.35">
      <c r="A3866">
        <v>40900004</v>
      </c>
      <c r="B3866">
        <v>30200069</v>
      </c>
      <c r="C3866" t="s">
        <v>292</v>
      </c>
      <c r="D3866" t="s">
        <v>293</v>
      </c>
      <c r="E3866" t="s">
        <v>187</v>
      </c>
      <c r="F3866" t="s">
        <v>46</v>
      </c>
      <c r="G3866" t="s">
        <v>581</v>
      </c>
      <c r="H3866" t="s">
        <v>582</v>
      </c>
      <c r="I3866" t="s">
        <v>66</v>
      </c>
      <c r="J3866">
        <v>9210382755</v>
      </c>
      <c r="K3866">
        <v>20260629</v>
      </c>
      <c r="L3866">
        <v>5000456638</v>
      </c>
      <c r="M3866" s="2">
        <v>46217</v>
      </c>
      <c r="N3866" t="s">
        <v>51</v>
      </c>
      <c r="O3866">
        <v>630</v>
      </c>
      <c r="P3866">
        <v>7.73</v>
      </c>
      <c r="Q3866">
        <v>23.19</v>
      </c>
      <c r="R3866">
        <v>1.9247700000000003E-4</v>
      </c>
      <c r="S3866" t="s">
        <v>1229</v>
      </c>
      <c r="T3866">
        <v>23.19</v>
      </c>
      <c r="U3866">
        <v>1.9247700000000003E-4</v>
      </c>
      <c r="V3866">
        <v>3</v>
      </c>
      <c r="W3866">
        <v>0</v>
      </c>
      <c r="X3866">
        <v>3</v>
      </c>
      <c r="Y3866">
        <v>3</v>
      </c>
      <c r="Z3866">
        <v>0</v>
      </c>
      <c r="AA3866">
        <v>0</v>
      </c>
      <c r="AB3866">
        <v>3</v>
      </c>
      <c r="AC3866">
        <v>0</v>
      </c>
      <c r="AD3866">
        <v>0</v>
      </c>
      <c r="AE3866">
        <v>67</v>
      </c>
      <c r="AF3866" s="3">
        <v>0</v>
      </c>
      <c r="AG3866" t="s">
        <v>1240</v>
      </c>
      <c r="AH3866">
        <v>66</v>
      </c>
      <c r="AI3866" s="4" t="s">
        <v>2701</v>
      </c>
      <c r="AJ3866" t="s">
        <v>27</v>
      </c>
      <c r="AK3866" t="s">
        <v>27</v>
      </c>
    </row>
    <row r="3867" spans="1:38" x14ac:dyDescent="0.35">
      <c r="A3867">
        <v>40900004</v>
      </c>
      <c r="B3867">
        <v>30200069</v>
      </c>
      <c r="C3867" t="s">
        <v>292</v>
      </c>
      <c r="D3867" t="s">
        <v>293</v>
      </c>
      <c r="E3867" t="s">
        <v>187</v>
      </c>
      <c r="F3867" t="s">
        <v>46</v>
      </c>
      <c r="G3867" t="s">
        <v>3503</v>
      </c>
      <c r="H3867" t="s">
        <v>3504</v>
      </c>
      <c r="I3867" t="s">
        <v>60</v>
      </c>
      <c r="J3867">
        <v>9210382755</v>
      </c>
      <c r="K3867">
        <v>20260629</v>
      </c>
      <c r="L3867">
        <v>5000456638</v>
      </c>
      <c r="M3867" s="2">
        <v>46217</v>
      </c>
      <c r="N3867" t="s">
        <v>51</v>
      </c>
      <c r="O3867">
        <v>670</v>
      </c>
      <c r="P3867">
        <v>4.07</v>
      </c>
      <c r="Q3867">
        <v>4.07</v>
      </c>
      <c r="R3867">
        <v>3.3781000000000001E-5</v>
      </c>
      <c r="S3867" t="s">
        <v>1229</v>
      </c>
      <c r="T3867">
        <v>4.07</v>
      </c>
      <c r="U3867">
        <v>3.3781000000000001E-5</v>
      </c>
      <c r="V3867">
        <v>1</v>
      </c>
      <c r="W3867">
        <v>0</v>
      </c>
      <c r="X3867">
        <v>1</v>
      </c>
      <c r="Y3867">
        <v>1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15</v>
      </c>
      <c r="AF3867" s="3">
        <v>0</v>
      </c>
      <c r="AG3867" t="s">
        <v>1240</v>
      </c>
      <c r="AH3867">
        <v>66</v>
      </c>
      <c r="AI3867" s="4" t="s">
        <v>2701</v>
      </c>
      <c r="AJ3867" t="s">
        <v>27</v>
      </c>
      <c r="AK3867" t="s">
        <v>27</v>
      </c>
    </row>
    <row r="3868" spans="1:38" x14ac:dyDescent="0.35">
      <c r="A3868">
        <v>40900004</v>
      </c>
      <c r="B3868">
        <v>30200069</v>
      </c>
      <c r="C3868" t="s">
        <v>292</v>
      </c>
      <c r="D3868" t="s">
        <v>293</v>
      </c>
      <c r="E3868" t="s">
        <v>187</v>
      </c>
      <c r="F3868" t="s">
        <v>46</v>
      </c>
      <c r="G3868" t="s">
        <v>3163</v>
      </c>
      <c r="H3868" t="s">
        <v>3164</v>
      </c>
      <c r="I3868" t="s">
        <v>106</v>
      </c>
      <c r="J3868">
        <v>9210382755</v>
      </c>
      <c r="K3868">
        <v>20260629</v>
      </c>
      <c r="L3868">
        <v>5000456638</v>
      </c>
      <c r="M3868" s="2">
        <v>46217</v>
      </c>
      <c r="N3868" t="s">
        <v>51</v>
      </c>
      <c r="O3868">
        <v>680</v>
      </c>
      <c r="P3868">
        <v>10.18</v>
      </c>
      <c r="Q3868">
        <v>122.16</v>
      </c>
      <c r="R3868">
        <v>1.0139279999999999E-3</v>
      </c>
      <c r="S3868" t="s">
        <v>1229</v>
      </c>
      <c r="T3868">
        <v>122.16</v>
      </c>
      <c r="U3868">
        <v>1.0139279999999999E-3</v>
      </c>
      <c r="V3868">
        <v>12</v>
      </c>
      <c r="W3868">
        <v>0</v>
      </c>
      <c r="X3868">
        <v>12</v>
      </c>
      <c r="Y3868">
        <v>0</v>
      </c>
      <c r="Z3868">
        <v>12</v>
      </c>
      <c r="AA3868">
        <v>0</v>
      </c>
      <c r="AB3868">
        <v>12</v>
      </c>
      <c r="AC3868">
        <v>0</v>
      </c>
      <c r="AD3868">
        <v>0</v>
      </c>
      <c r="AE3868">
        <v>0</v>
      </c>
      <c r="AF3868" s="3">
        <v>0</v>
      </c>
      <c r="AG3868" t="s">
        <v>1240</v>
      </c>
      <c r="AH3868">
        <v>66</v>
      </c>
      <c r="AI3868" s="4" t="s">
        <v>2701</v>
      </c>
      <c r="AJ3868" t="s">
        <v>27</v>
      </c>
      <c r="AK3868" t="s">
        <v>27</v>
      </c>
    </row>
    <row r="3869" spans="1:38" x14ac:dyDescent="0.35">
      <c r="A3869">
        <v>40900004</v>
      </c>
      <c r="B3869">
        <v>30200069</v>
      </c>
      <c r="C3869" t="s">
        <v>292</v>
      </c>
      <c r="D3869" t="s">
        <v>293</v>
      </c>
      <c r="E3869" t="s">
        <v>187</v>
      </c>
      <c r="F3869" t="s">
        <v>46</v>
      </c>
      <c r="G3869" t="s">
        <v>3505</v>
      </c>
      <c r="H3869" t="s">
        <v>3506</v>
      </c>
      <c r="I3869" t="s">
        <v>66</v>
      </c>
      <c r="J3869">
        <v>9210382755</v>
      </c>
      <c r="K3869">
        <v>20260629</v>
      </c>
      <c r="L3869">
        <v>5000456638</v>
      </c>
      <c r="M3869" s="2">
        <v>46217</v>
      </c>
      <c r="N3869" t="s">
        <v>51</v>
      </c>
      <c r="O3869">
        <v>690</v>
      </c>
      <c r="P3869">
        <v>3.37</v>
      </c>
      <c r="Q3869">
        <v>3.37</v>
      </c>
      <c r="R3869">
        <v>2.7971000000000004E-5</v>
      </c>
      <c r="S3869" t="s">
        <v>1229</v>
      </c>
      <c r="T3869">
        <v>3.37</v>
      </c>
      <c r="U3869">
        <v>2.7971000000000004E-5</v>
      </c>
      <c r="V3869">
        <v>1</v>
      </c>
      <c r="W3869">
        <v>0</v>
      </c>
      <c r="X3869">
        <v>1</v>
      </c>
      <c r="Y3869">
        <v>1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1006</v>
      </c>
      <c r="AF3869" s="3">
        <v>0</v>
      </c>
      <c r="AG3869" t="s">
        <v>1240</v>
      </c>
      <c r="AH3869">
        <v>66</v>
      </c>
      <c r="AI3869" s="4" t="s">
        <v>2701</v>
      </c>
      <c r="AJ3869" t="s">
        <v>27</v>
      </c>
      <c r="AK3869" t="s">
        <v>27</v>
      </c>
    </row>
    <row r="3870" spans="1:38" x14ac:dyDescent="0.35">
      <c r="A3870">
        <v>40900004</v>
      </c>
      <c r="B3870">
        <v>30200069</v>
      </c>
      <c r="C3870" t="s">
        <v>292</v>
      </c>
      <c r="D3870" t="s">
        <v>293</v>
      </c>
      <c r="E3870" t="s">
        <v>187</v>
      </c>
      <c r="F3870" t="s">
        <v>46</v>
      </c>
      <c r="G3870" t="s">
        <v>3507</v>
      </c>
      <c r="H3870" t="s">
        <v>3508</v>
      </c>
      <c r="I3870" t="s">
        <v>106</v>
      </c>
      <c r="J3870">
        <v>9210382755</v>
      </c>
      <c r="K3870">
        <v>20260629</v>
      </c>
      <c r="L3870">
        <v>5000456638</v>
      </c>
      <c r="M3870" s="2">
        <v>46217</v>
      </c>
      <c r="N3870" t="s">
        <v>51</v>
      </c>
      <c r="O3870">
        <v>730</v>
      </c>
      <c r="P3870">
        <v>0.61</v>
      </c>
      <c r="Q3870">
        <v>0.61</v>
      </c>
      <c r="R3870">
        <v>5.0629999999999996E-6</v>
      </c>
      <c r="S3870" t="s">
        <v>1229</v>
      </c>
      <c r="T3870">
        <v>0.61</v>
      </c>
      <c r="U3870">
        <v>5.0629999999999996E-6</v>
      </c>
      <c r="V3870">
        <v>1</v>
      </c>
      <c r="W3870">
        <v>0</v>
      </c>
      <c r="X3870">
        <v>1</v>
      </c>
      <c r="Y3870">
        <v>1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134</v>
      </c>
      <c r="AF3870" s="3">
        <v>0</v>
      </c>
      <c r="AG3870" t="s">
        <v>1240</v>
      </c>
      <c r="AH3870">
        <v>66</v>
      </c>
      <c r="AI3870" s="4" t="s">
        <v>2701</v>
      </c>
      <c r="AJ3870" t="s">
        <v>27</v>
      </c>
      <c r="AK3870" t="s">
        <v>27</v>
      </c>
    </row>
    <row r="3871" spans="1:38" x14ac:dyDescent="0.35">
      <c r="A3871">
        <v>40900004</v>
      </c>
      <c r="B3871">
        <v>30200069</v>
      </c>
      <c r="C3871" t="s">
        <v>292</v>
      </c>
      <c r="D3871" t="s">
        <v>293</v>
      </c>
      <c r="E3871" t="s">
        <v>187</v>
      </c>
      <c r="F3871" t="s">
        <v>46</v>
      </c>
      <c r="G3871" t="s">
        <v>2322</v>
      </c>
      <c r="H3871" t="s">
        <v>2323</v>
      </c>
      <c r="I3871" t="s">
        <v>106</v>
      </c>
      <c r="J3871">
        <v>9210382755</v>
      </c>
      <c r="K3871">
        <v>20260629</v>
      </c>
      <c r="L3871">
        <v>5000456638</v>
      </c>
      <c r="M3871" s="2">
        <v>46217</v>
      </c>
      <c r="N3871" t="s">
        <v>51</v>
      </c>
      <c r="O3871">
        <v>750</v>
      </c>
      <c r="P3871">
        <v>3.77</v>
      </c>
      <c r="Q3871">
        <v>3.77</v>
      </c>
      <c r="R3871">
        <v>3.1291000000000002E-5</v>
      </c>
      <c r="S3871" t="s">
        <v>1229</v>
      </c>
      <c r="T3871">
        <v>3.77</v>
      </c>
      <c r="U3871">
        <v>3.1291000000000002E-5</v>
      </c>
      <c r="V3871">
        <v>1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3.77</v>
      </c>
      <c r="AE3871">
        <v>0</v>
      </c>
      <c r="AF3871" s="3">
        <v>0</v>
      </c>
      <c r="AG3871" t="s">
        <v>1240</v>
      </c>
      <c r="AH3871">
        <v>66</v>
      </c>
      <c r="AI3871" s="4" t="s">
        <v>2701</v>
      </c>
      <c r="AJ3871" t="s">
        <v>1232</v>
      </c>
      <c r="AK3871" t="s">
        <v>1269</v>
      </c>
      <c r="AL3871" t="s">
        <v>1278</v>
      </c>
    </row>
    <row r="3872" spans="1:38" x14ac:dyDescent="0.35">
      <c r="A3872">
        <v>40900004</v>
      </c>
      <c r="B3872">
        <v>30200069</v>
      </c>
      <c r="C3872" t="s">
        <v>292</v>
      </c>
      <c r="D3872" t="s">
        <v>293</v>
      </c>
      <c r="E3872" t="s">
        <v>187</v>
      </c>
      <c r="F3872" t="s">
        <v>46</v>
      </c>
      <c r="G3872" t="s">
        <v>2956</v>
      </c>
      <c r="H3872" t="s">
        <v>2957</v>
      </c>
      <c r="I3872" t="s">
        <v>63</v>
      </c>
      <c r="J3872">
        <v>9210382755</v>
      </c>
      <c r="K3872">
        <v>20260629</v>
      </c>
      <c r="L3872">
        <v>5000456638</v>
      </c>
      <c r="M3872" s="2">
        <v>46217</v>
      </c>
      <c r="N3872" t="s">
        <v>51</v>
      </c>
      <c r="O3872">
        <v>760</v>
      </c>
      <c r="P3872">
        <v>3.73</v>
      </c>
      <c r="Q3872">
        <v>3.73</v>
      </c>
      <c r="R3872">
        <v>3.0959E-5</v>
      </c>
      <c r="S3872" t="s">
        <v>1229</v>
      </c>
      <c r="T3872">
        <v>3.73</v>
      </c>
      <c r="U3872">
        <v>3.0959E-5</v>
      </c>
      <c r="V3872">
        <v>1</v>
      </c>
      <c r="W3872">
        <v>0</v>
      </c>
      <c r="X3872">
        <v>1</v>
      </c>
      <c r="Y3872">
        <v>1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 s="3">
        <v>0</v>
      </c>
      <c r="AG3872" t="s">
        <v>1240</v>
      </c>
      <c r="AH3872">
        <v>66</v>
      </c>
      <c r="AI3872" s="4" t="s">
        <v>2701</v>
      </c>
      <c r="AJ3872" t="s">
        <v>27</v>
      </c>
      <c r="AK3872" t="s">
        <v>27</v>
      </c>
    </row>
    <row r="3873" spans="1:38" x14ac:dyDescent="0.35">
      <c r="A3873">
        <v>40900004</v>
      </c>
      <c r="B3873">
        <v>30200069</v>
      </c>
      <c r="C3873" t="s">
        <v>292</v>
      </c>
      <c r="D3873" t="s">
        <v>293</v>
      </c>
      <c r="E3873" t="s">
        <v>187</v>
      </c>
      <c r="F3873" t="s">
        <v>46</v>
      </c>
      <c r="G3873" t="s">
        <v>1545</v>
      </c>
      <c r="H3873" t="s">
        <v>1546</v>
      </c>
      <c r="I3873" t="s">
        <v>66</v>
      </c>
      <c r="J3873">
        <v>9210382755</v>
      </c>
      <c r="K3873">
        <v>20260629</v>
      </c>
      <c r="L3873">
        <v>5000456638</v>
      </c>
      <c r="M3873" s="2">
        <v>46217</v>
      </c>
      <c r="N3873" t="s">
        <v>51</v>
      </c>
      <c r="O3873">
        <v>780</v>
      </c>
      <c r="P3873">
        <v>167.77</v>
      </c>
      <c r="Q3873">
        <v>167.77</v>
      </c>
      <c r="R3873">
        <v>1.3924910000000003E-3</v>
      </c>
      <c r="S3873" t="s">
        <v>1229</v>
      </c>
      <c r="T3873">
        <v>167.77</v>
      </c>
      <c r="U3873">
        <v>1.3924910000000003E-3</v>
      </c>
      <c r="V3873">
        <v>1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167.77</v>
      </c>
      <c r="AE3873">
        <v>0</v>
      </c>
      <c r="AF3873" s="3">
        <v>0</v>
      </c>
      <c r="AG3873" t="s">
        <v>1240</v>
      </c>
      <c r="AH3873">
        <v>66</v>
      </c>
      <c r="AI3873" s="4" t="s">
        <v>2701</v>
      </c>
      <c r="AJ3873" t="s">
        <v>1232</v>
      </c>
      <c r="AK3873" t="s">
        <v>1269</v>
      </c>
      <c r="AL3873" t="s">
        <v>1269</v>
      </c>
    </row>
    <row r="3874" spans="1:38" x14ac:dyDescent="0.35">
      <c r="A3874">
        <v>40900004</v>
      </c>
      <c r="B3874">
        <v>30200069</v>
      </c>
      <c r="C3874" t="s">
        <v>292</v>
      </c>
      <c r="D3874" t="s">
        <v>293</v>
      </c>
      <c r="E3874" t="s">
        <v>187</v>
      </c>
      <c r="F3874" t="s">
        <v>46</v>
      </c>
      <c r="G3874" t="s">
        <v>217</v>
      </c>
      <c r="H3874" t="s">
        <v>218</v>
      </c>
      <c r="I3874" t="s">
        <v>63</v>
      </c>
      <c r="J3874">
        <v>9210382755</v>
      </c>
      <c r="K3874">
        <v>20260629</v>
      </c>
      <c r="L3874">
        <v>5000456638</v>
      </c>
      <c r="M3874" s="2">
        <v>46217</v>
      </c>
      <c r="N3874" t="s">
        <v>51</v>
      </c>
      <c r="O3874">
        <v>790</v>
      </c>
      <c r="P3874">
        <v>21.31</v>
      </c>
      <c r="Q3874">
        <v>21.31</v>
      </c>
      <c r="R3874">
        <v>1.7687299999999997E-4</v>
      </c>
      <c r="S3874" t="s">
        <v>1229</v>
      </c>
      <c r="T3874">
        <v>21.31</v>
      </c>
      <c r="U3874">
        <v>1.7687299999999997E-4</v>
      </c>
      <c r="V3874">
        <v>1</v>
      </c>
      <c r="W3874">
        <v>0</v>
      </c>
      <c r="X3874">
        <v>1</v>
      </c>
      <c r="Y3874">
        <v>1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 s="3">
        <v>0</v>
      </c>
      <c r="AG3874" t="s">
        <v>1240</v>
      </c>
      <c r="AH3874">
        <v>66</v>
      </c>
      <c r="AI3874" s="4" t="s">
        <v>2701</v>
      </c>
      <c r="AJ3874" t="s">
        <v>27</v>
      </c>
      <c r="AK3874" t="s">
        <v>27</v>
      </c>
    </row>
    <row r="3875" spans="1:38" x14ac:dyDescent="0.35">
      <c r="A3875">
        <v>40900004</v>
      </c>
      <c r="B3875">
        <v>30200069</v>
      </c>
      <c r="C3875" t="s">
        <v>292</v>
      </c>
      <c r="D3875" t="s">
        <v>293</v>
      </c>
      <c r="E3875" t="s">
        <v>187</v>
      </c>
      <c r="F3875" t="s">
        <v>46</v>
      </c>
      <c r="G3875" t="s">
        <v>3509</v>
      </c>
      <c r="H3875" t="s">
        <v>3510</v>
      </c>
      <c r="I3875" t="s">
        <v>63</v>
      </c>
      <c r="J3875">
        <v>9210382755</v>
      </c>
      <c r="K3875">
        <v>20260629</v>
      </c>
      <c r="L3875">
        <v>5000456638</v>
      </c>
      <c r="M3875" s="2">
        <v>46217</v>
      </c>
      <c r="N3875" t="s">
        <v>51</v>
      </c>
      <c r="O3875">
        <v>800</v>
      </c>
      <c r="P3875">
        <v>5.28</v>
      </c>
      <c r="Q3875">
        <v>5.28</v>
      </c>
      <c r="R3875">
        <v>4.3823999999999999E-5</v>
      </c>
      <c r="S3875" t="s">
        <v>1229</v>
      </c>
      <c r="T3875">
        <v>5.28</v>
      </c>
      <c r="U3875">
        <v>4.3823999999999999E-5</v>
      </c>
      <c r="V3875">
        <v>1</v>
      </c>
      <c r="W3875">
        <v>0</v>
      </c>
      <c r="X3875">
        <v>1</v>
      </c>
      <c r="Y3875">
        <v>1</v>
      </c>
      <c r="Z3875">
        <v>0</v>
      </c>
      <c r="AA3875">
        <v>0</v>
      </c>
      <c r="AB3875">
        <v>1</v>
      </c>
      <c r="AC3875">
        <v>0</v>
      </c>
      <c r="AD3875">
        <v>0</v>
      </c>
      <c r="AE3875">
        <v>605</v>
      </c>
      <c r="AF3875" s="3">
        <v>0</v>
      </c>
      <c r="AG3875" t="s">
        <v>1240</v>
      </c>
      <c r="AH3875">
        <v>66</v>
      </c>
      <c r="AI3875" s="4" t="s">
        <v>2701</v>
      </c>
      <c r="AJ3875" t="s">
        <v>27</v>
      </c>
      <c r="AK3875" t="s">
        <v>27</v>
      </c>
    </row>
    <row r="3876" spans="1:38" x14ac:dyDescent="0.35">
      <c r="A3876">
        <v>40900004</v>
      </c>
      <c r="B3876">
        <v>30200069</v>
      </c>
      <c r="C3876" t="s">
        <v>292</v>
      </c>
      <c r="D3876" t="s">
        <v>293</v>
      </c>
      <c r="E3876" t="s">
        <v>187</v>
      </c>
      <c r="F3876" t="s">
        <v>46</v>
      </c>
      <c r="G3876" t="s">
        <v>3511</v>
      </c>
      <c r="H3876" t="s">
        <v>3512</v>
      </c>
      <c r="I3876" t="s">
        <v>63</v>
      </c>
      <c r="J3876">
        <v>9210382755</v>
      </c>
      <c r="K3876">
        <v>20260629</v>
      </c>
      <c r="L3876">
        <v>5000456638</v>
      </c>
      <c r="M3876" s="2">
        <v>46217</v>
      </c>
      <c r="N3876" t="s">
        <v>51</v>
      </c>
      <c r="O3876">
        <v>810</v>
      </c>
      <c r="P3876">
        <v>16.93</v>
      </c>
      <c r="Q3876">
        <v>16.93</v>
      </c>
      <c r="R3876">
        <v>1.40519E-4</v>
      </c>
      <c r="S3876" t="s">
        <v>1229</v>
      </c>
      <c r="T3876">
        <v>16.93</v>
      </c>
      <c r="U3876">
        <v>1.40519E-4</v>
      </c>
      <c r="V3876">
        <v>1</v>
      </c>
      <c r="W3876">
        <v>0</v>
      </c>
      <c r="X3876">
        <v>1</v>
      </c>
      <c r="Y3876">
        <v>1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 s="3">
        <v>0</v>
      </c>
      <c r="AG3876" t="s">
        <v>1240</v>
      </c>
      <c r="AH3876">
        <v>66</v>
      </c>
      <c r="AI3876" s="4" t="s">
        <v>2701</v>
      </c>
      <c r="AJ3876" t="s">
        <v>27</v>
      </c>
      <c r="AK3876" t="s">
        <v>27</v>
      </c>
    </row>
    <row r="3877" spans="1:38" x14ac:dyDescent="0.35">
      <c r="A3877">
        <v>40900004</v>
      </c>
      <c r="B3877">
        <v>30200069</v>
      </c>
      <c r="C3877" t="s">
        <v>292</v>
      </c>
      <c r="D3877" t="s">
        <v>293</v>
      </c>
      <c r="E3877" t="s">
        <v>187</v>
      </c>
      <c r="F3877" t="s">
        <v>46</v>
      </c>
      <c r="G3877" t="s">
        <v>271</v>
      </c>
      <c r="H3877" t="s">
        <v>272</v>
      </c>
      <c r="I3877" t="s">
        <v>63</v>
      </c>
      <c r="J3877">
        <v>9210382755</v>
      </c>
      <c r="K3877">
        <v>20260629</v>
      </c>
      <c r="L3877">
        <v>5000456638</v>
      </c>
      <c r="M3877" s="2">
        <v>46217</v>
      </c>
      <c r="N3877" t="s">
        <v>51</v>
      </c>
      <c r="O3877">
        <v>830</v>
      </c>
      <c r="P3877">
        <v>28.62</v>
      </c>
      <c r="Q3877">
        <v>28.62</v>
      </c>
      <c r="R3877">
        <v>2.3754599999999999E-4</v>
      </c>
      <c r="S3877" t="s">
        <v>1229</v>
      </c>
      <c r="T3877">
        <v>28.62</v>
      </c>
      <c r="U3877">
        <v>2.3754599999999999E-4</v>
      </c>
      <c r="V3877">
        <v>1</v>
      </c>
      <c r="W3877">
        <v>0</v>
      </c>
      <c r="X3877">
        <v>1</v>
      </c>
      <c r="Y3877">
        <v>1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117</v>
      </c>
      <c r="AF3877" s="3">
        <v>0</v>
      </c>
      <c r="AG3877" t="s">
        <v>1240</v>
      </c>
      <c r="AH3877">
        <v>66</v>
      </c>
      <c r="AI3877" s="4" t="s">
        <v>2701</v>
      </c>
      <c r="AJ3877" t="s">
        <v>27</v>
      </c>
      <c r="AK3877" t="s">
        <v>27</v>
      </c>
    </row>
    <row r="3878" spans="1:38" x14ac:dyDescent="0.35">
      <c r="A3878">
        <v>40900004</v>
      </c>
      <c r="B3878">
        <v>30200069</v>
      </c>
      <c r="C3878" t="s">
        <v>292</v>
      </c>
      <c r="D3878" t="s">
        <v>293</v>
      </c>
      <c r="E3878" t="s">
        <v>187</v>
      </c>
      <c r="F3878" t="s">
        <v>46</v>
      </c>
      <c r="G3878" t="s">
        <v>2092</v>
      </c>
      <c r="H3878" t="s">
        <v>2093</v>
      </c>
      <c r="I3878" t="s">
        <v>66</v>
      </c>
      <c r="J3878">
        <v>9210382755</v>
      </c>
      <c r="K3878">
        <v>20260629</v>
      </c>
      <c r="L3878">
        <v>5000456638</v>
      </c>
      <c r="M3878" s="2">
        <v>46217</v>
      </c>
      <c r="N3878" t="s">
        <v>51</v>
      </c>
      <c r="O3878">
        <v>840</v>
      </c>
      <c r="P3878">
        <v>12.91</v>
      </c>
      <c r="Q3878">
        <v>25.82</v>
      </c>
      <c r="R3878">
        <v>2.1430599999999999E-4</v>
      </c>
      <c r="S3878" t="s">
        <v>1229</v>
      </c>
      <c r="T3878">
        <v>25.82</v>
      </c>
      <c r="U3878">
        <v>2.1430599999999999E-4</v>
      </c>
      <c r="V3878">
        <v>2</v>
      </c>
      <c r="W3878">
        <v>0</v>
      </c>
      <c r="X3878">
        <v>2</v>
      </c>
      <c r="Y3878">
        <v>2</v>
      </c>
      <c r="Z3878">
        <v>0</v>
      </c>
      <c r="AA3878">
        <v>0</v>
      </c>
      <c r="AB3878">
        <v>2</v>
      </c>
      <c r="AC3878">
        <v>0</v>
      </c>
      <c r="AD3878">
        <v>0</v>
      </c>
      <c r="AE3878">
        <v>0</v>
      </c>
      <c r="AF3878" s="3">
        <v>0</v>
      </c>
      <c r="AG3878" t="s">
        <v>1240</v>
      </c>
      <c r="AH3878">
        <v>66</v>
      </c>
      <c r="AI3878" s="4" t="s">
        <v>2701</v>
      </c>
      <c r="AJ3878" t="s">
        <v>27</v>
      </c>
      <c r="AK3878" t="s">
        <v>27</v>
      </c>
    </row>
    <row r="3879" spans="1:38" x14ac:dyDescent="0.35">
      <c r="A3879">
        <v>40900004</v>
      </c>
      <c r="B3879">
        <v>30200069</v>
      </c>
      <c r="C3879" t="s">
        <v>292</v>
      </c>
      <c r="D3879" t="s">
        <v>293</v>
      </c>
      <c r="E3879" t="s">
        <v>187</v>
      </c>
      <c r="F3879" t="s">
        <v>46</v>
      </c>
      <c r="G3879" t="s">
        <v>2402</v>
      </c>
      <c r="H3879" t="s">
        <v>3185</v>
      </c>
      <c r="I3879" t="s">
        <v>63</v>
      </c>
      <c r="J3879">
        <v>9210382755</v>
      </c>
      <c r="K3879">
        <v>20260629</v>
      </c>
      <c r="L3879">
        <v>5000456638</v>
      </c>
      <c r="M3879" s="2">
        <v>46217</v>
      </c>
      <c r="N3879" t="s">
        <v>51</v>
      </c>
      <c r="O3879">
        <v>850</v>
      </c>
      <c r="P3879">
        <v>30.47</v>
      </c>
      <c r="Q3879">
        <v>30.47</v>
      </c>
      <c r="R3879">
        <v>2.5290099999999998E-4</v>
      </c>
      <c r="S3879" t="s">
        <v>1229</v>
      </c>
      <c r="T3879">
        <v>30.47</v>
      </c>
      <c r="U3879">
        <v>2.5290099999999998E-4</v>
      </c>
      <c r="V3879">
        <v>1</v>
      </c>
      <c r="W3879">
        <v>0</v>
      </c>
      <c r="X3879">
        <v>1</v>
      </c>
      <c r="Y3879">
        <v>1</v>
      </c>
      <c r="Z3879">
        <v>0</v>
      </c>
      <c r="AA3879">
        <v>0</v>
      </c>
      <c r="AB3879">
        <v>1</v>
      </c>
      <c r="AC3879">
        <v>0</v>
      </c>
      <c r="AD3879">
        <v>0</v>
      </c>
      <c r="AE3879">
        <v>188</v>
      </c>
      <c r="AF3879" s="3">
        <v>0</v>
      </c>
      <c r="AG3879" t="s">
        <v>1240</v>
      </c>
      <c r="AH3879">
        <v>66</v>
      </c>
      <c r="AI3879" s="4" t="s">
        <v>2701</v>
      </c>
      <c r="AJ3879" t="s">
        <v>27</v>
      </c>
      <c r="AK3879" t="s">
        <v>27</v>
      </c>
    </row>
    <row r="3880" spans="1:38" x14ac:dyDescent="0.35">
      <c r="A3880">
        <v>40900004</v>
      </c>
      <c r="B3880">
        <v>30200069</v>
      </c>
      <c r="C3880" t="s">
        <v>292</v>
      </c>
      <c r="D3880" t="s">
        <v>293</v>
      </c>
      <c r="E3880" t="s">
        <v>187</v>
      </c>
      <c r="F3880" t="s">
        <v>46</v>
      </c>
      <c r="G3880" t="s">
        <v>199</v>
      </c>
      <c r="H3880" t="s">
        <v>200</v>
      </c>
      <c r="I3880" t="s">
        <v>106</v>
      </c>
      <c r="J3880">
        <v>9210382755</v>
      </c>
      <c r="K3880">
        <v>20260629</v>
      </c>
      <c r="L3880">
        <v>5000456638</v>
      </c>
      <c r="M3880" s="2">
        <v>46217</v>
      </c>
      <c r="N3880" t="s">
        <v>51</v>
      </c>
      <c r="O3880">
        <v>860</v>
      </c>
      <c r="P3880">
        <v>3.35</v>
      </c>
      <c r="Q3880">
        <v>10.050000000000001</v>
      </c>
      <c r="R3880">
        <v>8.3415000000000014E-5</v>
      </c>
      <c r="S3880" t="s">
        <v>1229</v>
      </c>
      <c r="T3880">
        <v>10.050000000000001</v>
      </c>
      <c r="U3880">
        <v>8.3415000000000014E-5</v>
      </c>
      <c r="V3880">
        <v>3</v>
      </c>
      <c r="W3880">
        <v>0</v>
      </c>
      <c r="X3880">
        <v>3</v>
      </c>
      <c r="Y3880">
        <v>0</v>
      </c>
      <c r="Z3880">
        <v>3</v>
      </c>
      <c r="AA3880">
        <v>0</v>
      </c>
      <c r="AB3880">
        <v>3</v>
      </c>
      <c r="AC3880">
        <v>0</v>
      </c>
      <c r="AD3880">
        <v>0</v>
      </c>
      <c r="AE3880">
        <v>0</v>
      </c>
      <c r="AF3880" s="3">
        <v>0</v>
      </c>
      <c r="AG3880" t="s">
        <v>1240</v>
      </c>
      <c r="AH3880">
        <v>66</v>
      </c>
      <c r="AI3880" s="4" t="s">
        <v>2701</v>
      </c>
      <c r="AJ3880" t="s">
        <v>27</v>
      </c>
      <c r="AK3880" t="s">
        <v>27</v>
      </c>
    </row>
    <row r="3881" spans="1:38" x14ac:dyDescent="0.35">
      <c r="A3881">
        <v>40900004</v>
      </c>
      <c r="B3881">
        <v>30200069</v>
      </c>
      <c r="C3881" t="s">
        <v>292</v>
      </c>
      <c r="D3881" t="s">
        <v>293</v>
      </c>
      <c r="E3881" t="s">
        <v>187</v>
      </c>
      <c r="F3881" t="s">
        <v>46</v>
      </c>
      <c r="G3881" t="s">
        <v>3513</v>
      </c>
      <c r="H3881" t="s">
        <v>3514</v>
      </c>
      <c r="I3881" t="s">
        <v>106</v>
      </c>
      <c r="J3881">
        <v>9210382755</v>
      </c>
      <c r="K3881">
        <v>20260629</v>
      </c>
      <c r="L3881">
        <v>5000456638</v>
      </c>
      <c r="M3881" s="2">
        <v>46217</v>
      </c>
      <c r="N3881" t="s">
        <v>51</v>
      </c>
      <c r="O3881">
        <v>880</v>
      </c>
      <c r="P3881">
        <v>69.59</v>
      </c>
      <c r="Q3881">
        <v>69.59</v>
      </c>
      <c r="R3881">
        <v>5.7759700000000001E-4</v>
      </c>
      <c r="S3881" t="s">
        <v>1229</v>
      </c>
      <c r="T3881">
        <v>69.59</v>
      </c>
      <c r="U3881">
        <v>5.7759700000000001E-4</v>
      </c>
      <c r="V3881">
        <v>1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69.59</v>
      </c>
      <c r="AE3881">
        <v>0</v>
      </c>
      <c r="AF3881" s="3">
        <v>0</v>
      </c>
      <c r="AG3881" t="s">
        <v>1240</v>
      </c>
      <c r="AH3881">
        <v>66</v>
      </c>
      <c r="AI3881" s="4" t="s">
        <v>2701</v>
      </c>
      <c r="AJ3881" t="s">
        <v>1232</v>
      </c>
      <c r="AK3881" t="s">
        <v>1233</v>
      </c>
      <c r="AL3881" t="s">
        <v>1233</v>
      </c>
    </row>
    <row r="3882" spans="1:38" x14ac:dyDescent="0.35">
      <c r="A3882">
        <v>40900004</v>
      </c>
      <c r="B3882">
        <v>30200069</v>
      </c>
      <c r="C3882" t="s">
        <v>292</v>
      </c>
      <c r="D3882" t="s">
        <v>293</v>
      </c>
      <c r="E3882" t="s">
        <v>187</v>
      </c>
      <c r="F3882" t="s">
        <v>46</v>
      </c>
      <c r="G3882" t="s">
        <v>3515</v>
      </c>
      <c r="H3882" t="s">
        <v>3516</v>
      </c>
      <c r="I3882" t="s">
        <v>60</v>
      </c>
      <c r="J3882">
        <v>9210382755</v>
      </c>
      <c r="K3882">
        <v>20260629</v>
      </c>
      <c r="L3882">
        <v>5000456638</v>
      </c>
      <c r="M3882" s="2">
        <v>46217</v>
      </c>
      <c r="N3882" t="s">
        <v>51</v>
      </c>
      <c r="O3882">
        <v>890</v>
      </c>
      <c r="P3882">
        <v>52.19</v>
      </c>
      <c r="Q3882">
        <v>52.19</v>
      </c>
      <c r="R3882">
        <v>4.3317699999999998E-4</v>
      </c>
      <c r="S3882" t="s">
        <v>1229</v>
      </c>
      <c r="T3882">
        <v>52.19</v>
      </c>
      <c r="U3882">
        <v>4.3317699999999998E-4</v>
      </c>
      <c r="V3882">
        <v>1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70</v>
      </c>
      <c r="AF3882" s="3">
        <v>0</v>
      </c>
      <c r="AG3882" t="s">
        <v>1240</v>
      </c>
      <c r="AH3882">
        <v>66</v>
      </c>
      <c r="AI3882" s="4" t="s">
        <v>2701</v>
      </c>
      <c r="AJ3882" t="s">
        <v>27</v>
      </c>
      <c r="AK3882" t="s">
        <v>27</v>
      </c>
    </row>
    <row r="3883" spans="1:38" x14ac:dyDescent="0.35">
      <c r="A3883">
        <v>40900004</v>
      </c>
      <c r="B3883">
        <v>30200069</v>
      </c>
      <c r="C3883" t="s">
        <v>292</v>
      </c>
      <c r="D3883" t="s">
        <v>293</v>
      </c>
      <c r="E3883" t="s">
        <v>187</v>
      </c>
      <c r="F3883" t="s">
        <v>46</v>
      </c>
      <c r="G3883" t="s">
        <v>3517</v>
      </c>
      <c r="H3883" t="s">
        <v>3518</v>
      </c>
      <c r="I3883" t="s">
        <v>60</v>
      </c>
      <c r="J3883">
        <v>9210382755</v>
      </c>
      <c r="K3883">
        <v>20260629</v>
      </c>
      <c r="L3883">
        <v>5000456638</v>
      </c>
      <c r="M3883" s="2">
        <v>46217</v>
      </c>
      <c r="N3883" t="s">
        <v>51</v>
      </c>
      <c r="O3883">
        <v>900</v>
      </c>
      <c r="P3883">
        <v>79.92</v>
      </c>
      <c r="Q3883">
        <v>79.92</v>
      </c>
      <c r="R3883">
        <v>6.6333600000000005E-4</v>
      </c>
      <c r="S3883" t="s">
        <v>1229</v>
      </c>
      <c r="T3883">
        <v>79.92</v>
      </c>
      <c r="U3883">
        <v>6.6333600000000005E-4</v>
      </c>
      <c r="V3883">
        <v>1</v>
      </c>
      <c r="W3883">
        <v>0</v>
      </c>
      <c r="X3883">
        <v>1</v>
      </c>
      <c r="Y3883">
        <v>1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116</v>
      </c>
      <c r="AF3883" s="3">
        <v>0</v>
      </c>
      <c r="AG3883" t="s">
        <v>1240</v>
      </c>
      <c r="AH3883">
        <v>66</v>
      </c>
      <c r="AI3883" s="4" t="s">
        <v>2701</v>
      </c>
      <c r="AJ3883" t="s">
        <v>27</v>
      </c>
      <c r="AK3883" t="s">
        <v>27</v>
      </c>
    </row>
    <row r="3884" spans="1:38" x14ac:dyDescent="0.35">
      <c r="A3884">
        <v>40900004</v>
      </c>
      <c r="B3884">
        <v>30200069</v>
      </c>
      <c r="C3884" t="s">
        <v>292</v>
      </c>
      <c r="D3884" t="s">
        <v>293</v>
      </c>
      <c r="E3884" t="s">
        <v>187</v>
      </c>
      <c r="F3884" t="s">
        <v>46</v>
      </c>
      <c r="G3884" t="s">
        <v>205</v>
      </c>
      <c r="H3884" t="s">
        <v>3180</v>
      </c>
      <c r="I3884" t="s">
        <v>63</v>
      </c>
      <c r="J3884">
        <v>9210382755</v>
      </c>
      <c r="K3884">
        <v>20260629</v>
      </c>
      <c r="L3884">
        <v>5000456638</v>
      </c>
      <c r="M3884" s="2">
        <v>46217</v>
      </c>
      <c r="N3884" t="s">
        <v>51</v>
      </c>
      <c r="O3884">
        <v>910</v>
      </c>
      <c r="P3884">
        <v>27</v>
      </c>
      <c r="Q3884">
        <v>81</v>
      </c>
      <c r="R3884">
        <v>6.7230000000000002E-4</v>
      </c>
      <c r="S3884" t="s">
        <v>1229</v>
      </c>
      <c r="T3884">
        <v>81</v>
      </c>
      <c r="U3884">
        <v>6.7230000000000002E-4</v>
      </c>
      <c r="V3884">
        <v>3</v>
      </c>
      <c r="W3884">
        <v>0</v>
      </c>
      <c r="X3884">
        <v>3</v>
      </c>
      <c r="Y3884">
        <v>3</v>
      </c>
      <c r="Z3884">
        <v>0</v>
      </c>
      <c r="AA3884">
        <v>0</v>
      </c>
      <c r="AB3884">
        <v>3</v>
      </c>
      <c r="AC3884">
        <v>0</v>
      </c>
      <c r="AD3884">
        <v>0</v>
      </c>
      <c r="AE3884">
        <v>206</v>
      </c>
      <c r="AF3884" s="3">
        <v>0</v>
      </c>
      <c r="AG3884" t="s">
        <v>1240</v>
      </c>
      <c r="AH3884">
        <v>66</v>
      </c>
      <c r="AI3884" s="4" t="s">
        <v>2701</v>
      </c>
      <c r="AJ3884" t="s">
        <v>27</v>
      </c>
      <c r="AK3884" t="s">
        <v>27</v>
      </c>
    </row>
    <row r="3885" spans="1:38" x14ac:dyDescent="0.35">
      <c r="A3885">
        <v>40900004</v>
      </c>
      <c r="B3885">
        <v>30200069</v>
      </c>
      <c r="C3885" t="s">
        <v>292</v>
      </c>
      <c r="D3885" t="s">
        <v>293</v>
      </c>
      <c r="E3885" t="s">
        <v>187</v>
      </c>
      <c r="F3885" t="s">
        <v>46</v>
      </c>
      <c r="G3885" t="s">
        <v>3519</v>
      </c>
      <c r="H3885" t="s">
        <v>3520</v>
      </c>
      <c r="I3885" t="s">
        <v>106</v>
      </c>
      <c r="J3885">
        <v>9210382755</v>
      </c>
      <c r="K3885">
        <v>20260629</v>
      </c>
      <c r="L3885">
        <v>5000456638</v>
      </c>
      <c r="M3885" s="2">
        <v>46217</v>
      </c>
      <c r="N3885" t="s">
        <v>51</v>
      </c>
      <c r="O3885">
        <v>920</v>
      </c>
      <c r="P3885">
        <v>2.08</v>
      </c>
      <c r="Q3885">
        <v>2.08</v>
      </c>
      <c r="R3885">
        <v>1.7264000000000003E-5</v>
      </c>
      <c r="S3885" t="s">
        <v>1229</v>
      </c>
      <c r="T3885">
        <v>2.08</v>
      </c>
      <c r="U3885">
        <v>1.7264000000000003E-5</v>
      </c>
      <c r="V3885">
        <v>1</v>
      </c>
      <c r="W3885">
        <v>0</v>
      </c>
      <c r="X3885">
        <v>1</v>
      </c>
      <c r="Y3885">
        <v>1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68</v>
      </c>
      <c r="AF3885" s="3">
        <v>0</v>
      </c>
      <c r="AG3885" t="s">
        <v>1240</v>
      </c>
      <c r="AH3885">
        <v>66</v>
      </c>
      <c r="AI3885" s="4" t="s">
        <v>2701</v>
      </c>
      <c r="AJ3885" t="s">
        <v>27</v>
      </c>
      <c r="AK3885" t="s">
        <v>27</v>
      </c>
    </row>
    <row r="3886" spans="1:38" x14ac:dyDescent="0.35">
      <c r="A3886">
        <v>40900004</v>
      </c>
      <c r="B3886">
        <v>30200069</v>
      </c>
      <c r="C3886" t="s">
        <v>292</v>
      </c>
      <c r="D3886" t="s">
        <v>293</v>
      </c>
      <c r="E3886" t="s">
        <v>187</v>
      </c>
      <c r="F3886" t="s">
        <v>46</v>
      </c>
      <c r="G3886" t="s">
        <v>1703</v>
      </c>
      <c r="H3886" t="s">
        <v>1704</v>
      </c>
      <c r="I3886" t="s">
        <v>106</v>
      </c>
      <c r="J3886">
        <v>9210382755</v>
      </c>
      <c r="K3886">
        <v>20260629</v>
      </c>
      <c r="L3886">
        <v>5000456638</v>
      </c>
      <c r="M3886" s="2">
        <v>46217</v>
      </c>
      <c r="N3886" t="s">
        <v>51</v>
      </c>
      <c r="O3886">
        <v>940</v>
      </c>
      <c r="P3886">
        <v>66.150000000000006</v>
      </c>
      <c r="Q3886">
        <v>66.150000000000006</v>
      </c>
      <c r="R3886">
        <v>5.4904500000000007E-4</v>
      </c>
      <c r="S3886" t="s">
        <v>1229</v>
      </c>
      <c r="T3886">
        <v>66.150000000000006</v>
      </c>
      <c r="U3886">
        <v>5.4904500000000007E-4</v>
      </c>
      <c r="V3886">
        <v>1</v>
      </c>
      <c r="W3886">
        <v>0</v>
      </c>
      <c r="X3886">
        <v>1</v>
      </c>
      <c r="Y3886">
        <v>1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16</v>
      </c>
      <c r="AF3886" s="3">
        <v>0</v>
      </c>
      <c r="AG3886" t="s">
        <v>1240</v>
      </c>
      <c r="AH3886">
        <v>66</v>
      </c>
      <c r="AI3886" s="4" t="s">
        <v>2701</v>
      </c>
      <c r="AJ3886" t="s">
        <v>27</v>
      </c>
      <c r="AK3886" t="s">
        <v>27</v>
      </c>
    </row>
    <row r="3887" spans="1:38" x14ac:dyDescent="0.35">
      <c r="A3887">
        <v>40900004</v>
      </c>
      <c r="B3887">
        <v>30200069</v>
      </c>
      <c r="C3887" t="s">
        <v>292</v>
      </c>
      <c r="D3887" t="s">
        <v>293</v>
      </c>
      <c r="E3887" t="s">
        <v>187</v>
      </c>
      <c r="F3887" t="s">
        <v>46</v>
      </c>
      <c r="G3887" t="s">
        <v>3521</v>
      </c>
      <c r="H3887" t="s">
        <v>3522</v>
      </c>
      <c r="I3887" t="s">
        <v>60</v>
      </c>
      <c r="J3887">
        <v>9210382755</v>
      </c>
      <c r="K3887">
        <v>20260629</v>
      </c>
      <c r="L3887">
        <v>5000456638</v>
      </c>
      <c r="M3887" s="2">
        <v>46217</v>
      </c>
      <c r="N3887" t="s">
        <v>51</v>
      </c>
      <c r="O3887">
        <v>950</v>
      </c>
      <c r="P3887">
        <v>11.02</v>
      </c>
      <c r="Q3887">
        <v>11.02</v>
      </c>
      <c r="R3887">
        <v>9.1465999999999995E-5</v>
      </c>
      <c r="S3887" t="s">
        <v>1229</v>
      </c>
      <c r="T3887">
        <v>11.02</v>
      </c>
      <c r="U3887">
        <v>9.1465999999999995E-5</v>
      </c>
      <c r="V3887">
        <v>1</v>
      </c>
      <c r="W3887">
        <v>0</v>
      </c>
      <c r="X3887">
        <v>1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111</v>
      </c>
      <c r="AF3887" s="3">
        <v>0</v>
      </c>
      <c r="AG3887" t="s">
        <v>1240</v>
      </c>
      <c r="AH3887">
        <v>66</v>
      </c>
      <c r="AI3887" s="4" t="s">
        <v>2701</v>
      </c>
      <c r="AJ3887" t="s">
        <v>27</v>
      </c>
      <c r="AK3887" t="s">
        <v>27</v>
      </c>
    </row>
    <row r="3888" spans="1:38" x14ac:dyDescent="0.35">
      <c r="A3888">
        <v>40900004</v>
      </c>
      <c r="B3888">
        <v>30200069</v>
      </c>
      <c r="C3888" t="s">
        <v>292</v>
      </c>
      <c r="D3888" t="s">
        <v>293</v>
      </c>
      <c r="E3888" t="s">
        <v>187</v>
      </c>
      <c r="F3888" t="s">
        <v>46</v>
      </c>
      <c r="G3888" t="s">
        <v>3523</v>
      </c>
      <c r="H3888" t="s">
        <v>3524</v>
      </c>
      <c r="I3888" t="s">
        <v>60</v>
      </c>
      <c r="J3888">
        <v>9210382755</v>
      </c>
      <c r="K3888">
        <v>20260629</v>
      </c>
      <c r="L3888">
        <v>5000456638</v>
      </c>
      <c r="M3888" s="2">
        <v>46217</v>
      </c>
      <c r="N3888" t="s">
        <v>51</v>
      </c>
      <c r="O3888">
        <v>1030</v>
      </c>
      <c r="P3888">
        <v>12.51</v>
      </c>
      <c r="Q3888">
        <v>12.51</v>
      </c>
      <c r="R3888">
        <v>1.0383299999999999E-4</v>
      </c>
      <c r="S3888" t="s">
        <v>1229</v>
      </c>
      <c r="T3888">
        <v>12.51</v>
      </c>
      <c r="U3888">
        <v>1.0383299999999999E-4</v>
      </c>
      <c r="V3888">
        <v>1</v>
      </c>
      <c r="W3888">
        <v>0</v>
      </c>
      <c r="X3888">
        <v>1</v>
      </c>
      <c r="Y3888">
        <v>1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17</v>
      </c>
      <c r="AF3888" s="3">
        <v>0</v>
      </c>
      <c r="AG3888" t="s">
        <v>1240</v>
      </c>
      <c r="AH3888">
        <v>66</v>
      </c>
      <c r="AI3888" s="4" t="s">
        <v>2701</v>
      </c>
      <c r="AJ3888" t="s">
        <v>27</v>
      </c>
      <c r="AK3888" t="s">
        <v>27</v>
      </c>
    </row>
    <row r="3889" spans="1:38" x14ac:dyDescent="0.35">
      <c r="A3889">
        <v>40900004</v>
      </c>
      <c r="B3889">
        <v>30200069</v>
      </c>
      <c r="C3889" t="s">
        <v>292</v>
      </c>
      <c r="D3889" t="s">
        <v>293</v>
      </c>
      <c r="E3889" t="s">
        <v>187</v>
      </c>
      <c r="F3889" t="s">
        <v>46</v>
      </c>
      <c r="G3889" t="s">
        <v>232</v>
      </c>
      <c r="H3889" t="s">
        <v>233</v>
      </c>
      <c r="I3889" t="s">
        <v>66</v>
      </c>
      <c r="J3889">
        <v>9210382755</v>
      </c>
      <c r="K3889">
        <v>20260629</v>
      </c>
      <c r="L3889">
        <v>5000456638</v>
      </c>
      <c r="M3889" s="2">
        <v>46217</v>
      </c>
      <c r="N3889" t="s">
        <v>51</v>
      </c>
      <c r="O3889">
        <v>1050</v>
      </c>
      <c r="P3889">
        <v>14.24</v>
      </c>
      <c r="Q3889">
        <v>14.24</v>
      </c>
      <c r="R3889">
        <v>1.1819200000000001E-4</v>
      </c>
      <c r="S3889" t="s">
        <v>1229</v>
      </c>
      <c r="T3889">
        <v>14.24</v>
      </c>
      <c r="U3889">
        <v>1.1819200000000001E-4</v>
      </c>
      <c r="V3889">
        <v>1</v>
      </c>
      <c r="W3889">
        <v>0</v>
      </c>
      <c r="X3889">
        <v>1</v>
      </c>
      <c r="Y3889">
        <v>1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29</v>
      </c>
      <c r="AF3889" s="3">
        <v>0</v>
      </c>
      <c r="AG3889" t="s">
        <v>1240</v>
      </c>
      <c r="AH3889">
        <v>66</v>
      </c>
      <c r="AI3889" s="4" t="s">
        <v>2701</v>
      </c>
      <c r="AJ3889" t="s">
        <v>27</v>
      </c>
      <c r="AK3889" t="s">
        <v>27</v>
      </c>
    </row>
    <row r="3890" spans="1:38" x14ac:dyDescent="0.35">
      <c r="A3890">
        <v>40900004</v>
      </c>
      <c r="B3890">
        <v>30200069</v>
      </c>
      <c r="C3890" t="s">
        <v>292</v>
      </c>
      <c r="D3890" t="s">
        <v>293</v>
      </c>
      <c r="E3890" t="s">
        <v>187</v>
      </c>
      <c r="F3890" t="s">
        <v>46</v>
      </c>
      <c r="G3890" t="s">
        <v>3525</v>
      </c>
      <c r="H3890" t="s">
        <v>3526</v>
      </c>
      <c r="I3890" t="s">
        <v>487</v>
      </c>
      <c r="J3890">
        <v>9210382755</v>
      </c>
      <c r="K3890">
        <v>20260629</v>
      </c>
      <c r="L3890">
        <v>5000456638</v>
      </c>
      <c r="M3890" s="2">
        <v>46217</v>
      </c>
      <c r="N3890" t="s">
        <v>51</v>
      </c>
      <c r="O3890">
        <v>1060</v>
      </c>
      <c r="P3890">
        <v>143.6</v>
      </c>
      <c r="Q3890">
        <v>143.6</v>
      </c>
      <c r="R3890">
        <v>1.19188E-3</v>
      </c>
      <c r="S3890" t="s">
        <v>1229</v>
      </c>
      <c r="T3890">
        <v>143.6</v>
      </c>
      <c r="U3890">
        <v>1.19188E-3</v>
      </c>
      <c r="V3890">
        <v>1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143.6</v>
      </c>
      <c r="AE3890">
        <v>0</v>
      </c>
      <c r="AF3890" s="3">
        <v>0</v>
      </c>
      <c r="AG3890" t="s">
        <v>1240</v>
      </c>
      <c r="AH3890">
        <v>66</v>
      </c>
      <c r="AI3890" s="4" t="s">
        <v>2701</v>
      </c>
      <c r="AJ3890" t="s">
        <v>1232</v>
      </c>
      <c r="AK3890" t="s">
        <v>1233</v>
      </c>
      <c r="AL3890" t="s">
        <v>1233</v>
      </c>
    </row>
    <row r="3891" spans="1:38" x14ac:dyDescent="0.35">
      <c r="A3891">
        <v>40900004</v>
      </c>
      <c r="B3891">
        <v>30200069</v>
      </c>
      <c r="C3891" t="s">
        <v>292</v>
      </c>
      <c r="D3891" t="s">
        <v>293</v>
      </c>
      <c r="E3891" t="s">
        <v>187</v>
      </c>
      <c r="F3891" t="s">
        <v>46</v>
      </c>
      <c r="G3891" t="s">
        <v>3286</v>
      </c>
      <c r="H3891" t="s">
        <v>3287</v>
      </c>
      <c r="I3891" t="s">
        <v>66</v>
      </c>
      <c r="J3891">
        <v>9210382755</v>
      </c>
      <c r="K3891">
        <v>20260629</v>
      </c>
      <c r="L3891">
        <v>5000456638</v>
      </c>
      <c r="M3891" s="2">
        <v>46217</v>
      </c>
      <c r="N3891" t="s">
        <v>51</v>
      </c>
      <c r="O3891">
        <v>1090</v>
      </c>
      <c r="P3891">
        <v>143.74</v>
      </c>
      <c r="Q3891">
        <v>143.74</v>
      </c>
      <c r="R3891">
        <v>1.1930420000000001E-3</v>
      </c>
      <c r="S3891" t="s">
        <v>1229</v>
      </c>
      <c r="T3891">
        <v>143.74</v>
      </c>
      <c r="U3891">
        <v>1.1930420000000001E-3</v>
      </c>
      <c r="V3891">
        <v>1</v>
      </c>
      <c r="W3891">
        <v>0</v>
      </c>
      <c r="X3891">
        <v>1</v>
      </c>
      <c r="Y3891">
        <v>1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 s="3">
        <v>0</v>
      </c>
      <c r="AG3891" t="s">
        <v>1240</v>
      </c>
      <c r="AH3891">
        <v>66</v>
      </c>
      <c r="AI3891" s="4" t="s">
        <v>2701</v>
      </c>
      <c r="AJ3891" t="s">
        <v>27</v>
      </c>
      <c r="AK3891" t="s">
        <v>27</v>
      </c>
    </row>
    <row r="3892" spans="1:38" x14ac:dyDescent="0.35">
      <c r="A3892">
        <v>40900004</v>
      </c>
      <c r="B3892">
        <v>30200069</v>
      </c>
      <c r="C3892" t="s">
        <v>292</v>
      </c>
      <c r="D3892" t="s">
        <v>293</v>
      </c>
      <c r="E3892" t="s">
        <v>187</v>
      </c>
      <c r="F3892" t="s">
        <v>46</v>
      </c>
      <c r="G3892" t="s">
        <v>3527</v>
      </c>
      <c r="H3892" t="s">
        <v>3528</v>
      </c>
      <c r="I3892" t="s">
        <v>60</v>
      </c>
      <c r="J3892">
        <v>9210382755</v>
      </c>
      <c r="K3892">
        <v>20260629</v>
      </c>
      <c r="L3892">
        <v>5000456638</v>
      </c>
      <c r="M3892" s="2">
        <v>46217</v>
      </c>
      <c r="N3892" t="s">
        <v>51</v>
      </c>
      <c r="O3892">
        <v>1100</v>
      </c>
      <c r="P3892">
        <v>48.52</v>
      </c>
      <c r="Q3892">
        <v>48.52</v>
      </c>
      <c r="R3892">
        <v>4.0271600000000001E-4</v>
      </c>
      <c r="S3892" t="s">
        <v>1229</v>
      </c>
      <c r="T3892">
        <v>48.52</v>
      </c>
      <c r="U3892">
        <v>4.0271600000000001E-4</v>
      </c>
      <c r="V3892">
        <v>1</v>
      </c>
      <c r="W3892">
        <v>0</v>
      </c>
      <c r="X3892">
        <v>1</v>
      </c>
      <c r="Y3892">
        <v>1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29</v>
      </c>
      <c r="AF3892" s="3">
        <v>0</v>
      </c>
      <c r="AG3892" t="s">
        <v>1240</v>
      </c>
      <c r="AH3892">
        <v>66</v>
      </c>
      <c r="AI3892" s="4" t="s">
        <v>2701</v>
      </c>
      <c r="AJ3892" t="s">
        <v>27</v>
      </c>
      <c r="AK3892" t="s">
        <v>27</v>
      </c>
    </row>
    <row r="3893" spans="1:38" x14ac:dyDescent="0.35">
      <c r="A3893">
        <v>40900004</v>
      </c>
      <c r="B3893">
        <v>30200069</v>
      </c>
      <c r="C3893" t="s">
        <v>292</v>
      </c>
      <c r="D3893" t="s">
        <v>293</v>
      </c>
      <c r="E3893" t="s">
        <v>187</v>
      </c>
      <c r="F3893" t="s">
        <v>46</v>
      </c>
      <c r="G3893" t="s">
        <v>2878</v>
      </c>
      <c r="H3893" t="s">
        <v>2879</v>
      </c>
      <c r="I3893" t="s">
        <v>63</v>
      </c>
      <c r="J3893">
        <v>9210382755</v>
      </c>
      <c r="K3893">
        <v>20260629</v>
      </c>
      <c r="L3893">
        <v>5000456638</v>
      </c>
      <c r="M3893" s="2">
        <v>46217</v>
      </c>
      <c r="N3893" t="s">
        <v>51</v>
      </c>
      <c r="O3893">
        <v>1110</v>
      </c>
      <c r="P3893">
        <v>37.76</v>
      </c>
      <c r="Q3893">
        <v>37.76</v>
      </c>
      <c r="R3893">
        <v>3.1340799999999999E-4</v>
      </c>
      <c r="S3893" t="s">
        <v>1229</v>
      </c>
      <c r="T3893">
        <v>37.76</v>
      </c>
      <c r="U3893">
        <v>3.1340799999999999E-4</v>
      </c>
      <c r="V3893">
        <v>1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37.76</v>
      </c>
      <c r="AE3893">
        <v>0</v>
      </c>
      <c r="AF3893" s="3">
        <v>0</v>
      </c>
      <c r="AG3893" t="s">
        <v>1240</v>
      </c>
      <c r="AH3893">
        <v>66</v>
      </c>
      <c r="AI3893" s="4" t="s">
        <v>2701</v>
      </c>
      <c r="AJ3893" t="s">
        <v>1232</v>
      </c>
      <c r="AK3893" t="s">
        <v>1233</v>
      </c>
      <c r="AL3893" t="s">
        <v>1233</v>
      </c>
    </row>
    <row r="3894" spans="1:38" x14ac:dyDescent="0.35">
      <c r="A3894">
        <v>40900004</v>
      </c>
      <c r="B3894">
        <v>30200069</v>
      </c>
      <c r="C3894" t="s">
        <v>292</v>
      </c>
      <c r="D3894" t="s">
        <v>293</v>
      </c>
      <c r="E3894" t="s">
        <v>187</v>
      </c>
      <c r="F3894" t="s">
        <v>46</v>
      </c>
      <c r="G3894" t="s">
        <v>1811</v>
      </c>
      <c r="H3894" t="s">
        <v>210</v>
      </c>
      <c r="I3894" t="s">
        <v>66</v>
      </c>
      <c r="J3894">
        <v>9210382755</v>
      </c>
      <c r="K3894">
        <v>20260629</v>
      </c>
      <c r="L3894">
        <v>5000456638</v>
      </c>
      <c r="M3894" s="2">
        <v>46217</v>
      </c>
      <c r="N3894" t="s">
        <v>51</v>
      </c>
      <c r="O3894">
        <v>1120</v>
      </c>
      <c r="P3894">
        <v>13.61</v>
      </c>
      <c r="Q3894">
        <v>27.22</v>
      </c>
      <c r="R3894">
        <v>2.2592599999999996E-4</v>
      </c>
      <c r="S3894" t="s">
        <v>1229</v>
      </c>
      <c r="T3894">
        <v>27.22</v>
      </c>
      <c r="U3894">
        <v>2.2592599999999996E-4</v>
      </c>
      <c r="V3894">
        <v>2</v>
      </c>
      <c r="W3894">
        <v>0</v>
      </c>
      <c r="X3894">
        <v>2</v>
      </c>
      <c r="Y3894">
        <v>2</v>
      </c>
      <c r="Z3894">
        <v>0</v>
      </c>
      <c r="AA3894">
        <v>0</v>
      </c>
      <c r="AB3894">
        <v>2</v>
      </c>
      <c r="AC3894">
        <v>0</v>
      </c>
      <c r="AD3894">
        <v>0</v>
      </c>
      <c r="AE3894">
        <v>0</v>
      </c>
      <c r="AF3894" s="3">
        <v>0</v>
      </c>
      <c r="AG3894" t="s">
        <v>1240</v>
      </c>
      <c r="AH3894">
        <v>66</v>
      </c>
      <c r="AI3894" s="4" t="s">
        <v>2701</v>
      </c>
      <c r="AJ3894" t="s">
        <v>27</v>
      </c>
      <c r="AK3894" t="s">
        <v>27</v>
      </c>
    </row>
    <row r="3895" spans="1:38" x14ac:dyDescent="0.35">
      <c r="A3895">
        <v>40900004</v>
      </c>
      <c r="B3895">
        <v>30200069</v>
      </c>
      <c r="C3895" t="s">
        <v>292</v>
      </c>
      <c r="D3895" t="s">
        <v>293</v>
      </c>
      <c r="E3895" t="s">
        <v>187</v>
      </c>
      <c r="F3895" t="s">
        <v>46</v>
      </c>
      <c r="G3895" t="s">
        <v>832</v>
      </c>
      <c r="H3895" t="s">
        <v>833</v>
      </c>
      <c r="I3895" t="s">
        <v>63</v>
      </c>
      <c r="J3895">
        <v>9210382755</v>
      </c>
      <c r="K3895">
        <v>20260629</v>
      </c>
      <c r="L3895">
        <v>5000456638</v>
      </c>
      <c r="M3895" s="2">
        <v>46217</v>
      </c>
      <c r="N3895" t="s">
        <v>51</v>
      </c>
      <c r="O3895">
        <v>1140</v>
      </c>
      <c r="P3895">
        <v>37.549999999999997</v>
      </c>
      <c r="Q3895">
        <v>37.549999999999997</v>
      </c>
      <c r="R3895">
        <v>3.1166499999999998E-4</v>
      </c>
      <c r="S3895" t="s">
        <v>1229</v>
      </c>
      <c r="T3895">
        <v>37.549999999999997</v>
      </c>
      <c r="U3895">
        <v>3.1166499999999998E-4</v>
      </c>
      <c r="V3895">
        <v>1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37.549999999999997</v>
      </c>
      <c r="AE3895">
        <v>0</v>
      </c>
      <c r="AF3895" s="3">
        <v>0</v>
      </c>
      <c r="AG3895" t="s">
        <v>1240</v>
      </c>
      <c r="AH3895">
        <v>66</v>
      </c>
      <c r="AI3895" s="4" t="s">
        <v>2701</v>
      </c>
      <c r="AJ3895" t="s">
        <v>1232</v>
      </c>
      <c r="AK3895" t="s">
        <v>1269</v>
      </c>
      <c r="AL3895" t="s">
        <v>1269</v>
      </c>
    </row>
    <row r="3896" spans="1:38" x14ac:dyDescent="0.35">
      <c r="A3896">
        <v>40900004</v>
      </c>
      <c r="B3896">
        <v>30200069</v>
      </c>
      <c r="C3896" t="s">
        <v>292</v>
      </c>
      <c r="D3896" t="s">
        <v>293</v>
      </c>
      <c r="E3896" t="s">
        <v>187</v>
      </c>
      <c r="F3896" t="s">
        <v>46</v>
      </c>
      <c r="G3896" t="s">
        <v>3529</v>
      </c>
      <c r="H3896" t="s">
        <v>3530</v>
      </c>
      <c r="I3896" t="s">
        <v>66</v>
      </c>
      <c r="J3896">
        <v>9210382755</v>
      </c>
      <c r="K3896">
        <v>20260629</v>
      </c>
      <c r="L3896">
        <v>5000456638</v>
      </c>
      <c r="M3896" s="2">
        <v>46217</v>
      </c>
      <c r="N3896" t="s">
        <v>51</v>
      </c>
      <c r="O3896">
        <v>1150</v>
      </c>
      <c r="P3896">
        <v>34.119999999999997</v>
      </c>
      <c r="Q3896">
        <v>34.119999999999997</v>
      </c>
      <c r="R3896">
        <v>2.8319599999999994E-4</v>
      </c>
      <c r="S3896" t="s">
        <v>1229</v>
      </c>
      <c r="T3896">
        <v>34.119999999999997</v>
      </c>
      <c r="U3896">
        <v>2.8319599999999994E-4</v>
      </c>
      <c r="V3896">
        <v>1</v>
      </c>
      <c r="W3896">
        <v>0</v>
      </c>
      <c r="X3896">
        <v>1</v>
      </c>
      <c r="Y3896">
        <v>1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21</v>
      </c>
      <c r="AF3896" s="3">
        <v>0</v>
      </c>
      <c r="AG3896" t="s">
        <v>1240</v>
      </c>
      <c r="AH3896">
        <v>66</v>
      </c>
      <c r="AI3896" s="4" t="s">
        <v>2701</v>
      </c>
      <c r="AJ3896" t="s">
        <v>27</v>
      </c>
      <c r="AK3896" t="s">
        <v>27</v>
      </c>
    </row>
    <row r="3897" spans="1:38" x14ac:dyDescent="0.35">
      <c r="A3897">
        <v>40900004</v>
      </c>
      <c r="B3897">
        <v>30200069</v>
      </c>
      <c r="C3897" t="s">
        <v>292</v>
      </c>
      <c r="D3897" t="s">
        <v>293</v>
      </c>
      <c r="E3897" t="s">
        <v>187</v>
      </c>
      <c r="F3897" t="s">
        <v>46</v>
      </c>
      <c r="G3897" t="s">
        <v>3181</v>
      </c>
      <c r="H3897" t="s">
        <v>3182</v>
      </c>
      <c r="I3897" t="s">
        <v>106</v>
      </c>
      <c r="J3897">
        <v>9210382755</v>
      </c>
      <c r="K3897">
        <v>20260629</v>
      </c>
      <c r="L3897">
        <v>5000456638</v>
      </c>
      <c r="M3897" s="2">
        <v>46217</v>
      </c>
      <c r="N3897" t="s">
        <v>51</v>
      </c>
      <c r="O3897">
        <v>1160</v>
      </c>
      <c r="P3897">
        <v>0.63</v>
      </c>
      <c r="Q3897">
        <v>0.63</v>
      </c>
      <c r="R3897">
        <v>5.2290000000000002E-6</v>
      </c>
      <c r="S3897" t="s">
        <v>1229</v>
      </c>
      <c r="T3897">
        <v>0.63</v>
      </c>
      <c r="U3897">
        <v>5.2290000000000002E-6</v>
      </c>
      <c r="V3897">
        <v>1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0.63</v>
      </c>
      <c r="AE3897">
        <v>0</v>
      </c>
      <c r="AF3897" s="3">
        <v>0</v>
      </c>
      <c r="AG3897" t="s">
        <v>1240</v>
      </c>
      <c r="AH3897">
        <v>66</v>
      </c>
      <c r="AI3897" s="4" t="s">
        <v>2701</v>
      </c>
      <c r="AJ3897" t="s">
        <v>1232</v>
      </c>
      <c r="AK3897" t="s">
        <v>1269</v>
      </c>
      <c r="AL3897" t="s">
        <v>1278</v>
      </c>
    </row>
    <row r="3898" spans="1:38" x14ac:dyDescent="0.35">
      <c r="A3898">
        <v>40900004</v>
      </c>
      <c r="B3898">
        <v>30200069</v>
      </c>
      <c r="C3898" t="s">
        <v>292</v>
      </c>
      <c r="D3898" t="s">
        <v>293</v>
      </c>
      <c r="E3898" t="s">
        <v>187</v>
      </c>
      <c r="F3898" t="s">
        <v>46</v>
      </c>
      <c r="G3898" t="s">
        <v>1035</v>
      </c>
      <c r="H3898" t="s">
        <v>1492</v>
      </c>
      <c r="I3898" t="s">
        <v>63</v>
      </c>
      <c r="J3898">
        <v>9210382755</v>
      </c>
      <c r="K3898">
        <v>20260629</v>
      </c>
      <c r="L3898">
        <v>5000456638</v>
      </c>
      <c r="M3898" s="2">
        <v>46217</v>
      </c>
      <c r="N3898" t="s">
        <v>51</v>
      </c>
      <c r="O3898">
        <v>1180</v>
      </c>
      <c r="P3898">
        <v>211.33</v>
      </c>
      <c r="Q3898">
        <v>211.33</v>
      </c>
      <c r="R3898">
        <v>1.754039E-3</v>
      </c>
      <c r="S3898" t="s">
        <v>1229</v>
      </c>
      <c r="T3898">
        <v>211.33</v>
      </c>
      <c r="U3898">
        <v>1.754039E-3</v>
      </c>
      <c r="V3898">
        <v>1</v>
      </c>
      <c r="W3898">
        <v>0</v>
      </c>
      <c r="X3898">
        <v>1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 s="3">
        <v>0</v>
      </c>
      <c r="AG3898" t="s">
        <v>1240</v>
      </c>
      <c r="AH3898">
        <v>66</v>
      </c>
      <c r="AI3898" s="4" t="s">
        <v>2701</v>
      </c>
      <c r="AJ3898" t="s">
        <v>27</v>
      </c>
      <c r="AK3898" t="s">
        <v>27</v>
      </c>
    </row>
    <row r="3899" spans="1:38" x14ac:dyDescent="0.35">
      <c r="A3899">
        <v>40900004</v>
      </c>
      <c r="B3899">
        <v>30200069</v>
      </c>
      <c r="C3899" t="s">
        <v>292</v>
      </c>
      <c r="D3899" t="s">
        <v>293</v>
      </c>
      <c r="E3899" t="s">
        <v>187</v>
      </c>
      <c r="F3899" t="s">
        <v>46</v>
      </c>
      <c r="G3899" t="s">
        <v>3364</v>
      </c>
      <c r="H3899" t="s">
        <v>3365</v>
      </c>
      <c r="I3899" t="s">
        <v>106</v>
      </c>
      <c r="J3899">
        <v>9210382755</v>
      </c>
      <c r="K3899">
        <v>20260629</v>
      </c>
      <c r="L3899">
        <v>5000456638</v>
      </c>
      <c r="M3899" s="2">
        <v>46217</v>
      </c>
      <c r="N3899" t="s">
        <v>51</v>
      </c>
      <c r="O3899">
        <v>1190</v>
      </c>
      <c r="P3899">
        <v>255.75</v>
      </c>
      <c r="Q3899">
        <v>255.75</v>
      </c>
      <c r="R3899">
        <v>2.1227249999999998E-3</v>
      </c>
      <c r="S3899" t="s">
        <v>1229</v>
      </c>
      <c r="T3899">
        <v>255.75</v>
      </c>
      <c r="U3899">
        <v>2.1227249999999998E-3</v>
      </c>
      <c r="V3899">
        <v>1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255.75</v>
      </c>
      <c r="AE3899">
        <v>0</v>
      </c>
      <c r="AF3899" s="3">
        <v>0</v>
      </c>
      <c r="AG3899" t="s">
        <v>1240</v>
      </c>
      <c r="AH3899">
        <v>66</v>
      </c>
      <c r="AI3899" s="4" t="s">
        <v>2701</v>
      </c>
      <c r="AJ3899" t="s">
        <v>1232</v>
      </c>
      <c r="AK3899" t="s">
        <v>1233</v>
      </c>
      <c r="AL3899" t="s">
        <v>1233</v>
      </c>
    </row>
    <row r="3900" spans="1:38" x14ac:dyDescent="0.35">
      <c r="A3900">
        <v>40900004</v>
      </c>
      <c r="B3900">
        <v>30200069</v>
      </c>
      <c r="C3900" t="s">
        <v>292</v>
      </c>
      <c r="D3900" t="s">
        <v>293</v>
      </c>
      <c r="E3900" t="s">
        <v>187</v>
      </c>
      <c r="F3900" t="s">
        <v>46</v>
      </c>
      <c r="G3900" t="s">
        <v>3531</v>
      </c>
      <c r="H3900" t="s">
        <v>3532</v>
      </c>
      <c r="I3900" t="s">
        <v>60</v>
      </c>
      <c r="J3900">
        <v>9210382755</v>
      </c>
      <c r="K3900">
        <v>20260629</v>
      </c>
      <c r="L3900">
        <v>5000456638</v>
      </c>
      <c r="M3900" s="2">
        <v>46217</v>
      </c>
      <c r="N3900" t="s">
        <v>51</v>
      </c>
      <c r="O3900">
        <v>1210</v>
      </c>
      <c r="P3900">
        <v>2.17</v>
      </c>
      <c r="Q3900">
        <v>2.17</v>
      </c>
      <c r="R3900">
        <v>1.8010999999999997E-5</v>
      </c>
      <c r="S3900" t="s">
        <v>1229</v>
      </c>
      <c r="T3900">
        <v>2.17</v>
      </c>
      <c r="U3900">
        <v>1.8010999999999997E-5</v>
      </c>
      <c r="V3900">
        <v>1</v>
      </c>
      <c r="W3900">
        <v>0</v>
      </c>
      <c r="X3900">
        <v>1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13</v>
      </c>
      <c r="AF3900" s="3">
        <v>0</v>
      </c>
      <c r="AG3900" t="s">
        <v>1240</v>
      </c>
      <c r="AH3900">
        <v>66</v>
      </c>
      <c r="AI3900" s="4" t="s">
        <v>2701</v>
      </c>
      <c r="AJ3900" t="s">
        <v>27</v>
      </c>
      <c r="AK3900" t="s">
        <v>27</v>
      </c>
    </row>
    <row r="3901" spans="1:38" x14ac:dyDescent="0.35">
      <c r="A3901">
        <v>40900004</v>
      </c>
      <c r="B3901">
        <v>30200069</v>
      </c>
      <c r="C3901" t="s">
        <v>292</v>
      </c>
      <c r="D3901" t="s">
        <v>293</v>
      </c>
      <c r="E3901" t="s">
        <v>187</v>
      </c>
      <c r="F3901" t="s">
        <v>46</v>
      </c>
      <c r="G3901" t="s">
        <v>938</v>
      </c>
      <c r="H3901" t="s">
        <v>939</v>
      </c>
      <c r="I3901" t="s">
        <v>66</v>
      </c>
      <c r="J3901">
        <v>9210382755</v>
      </c>
      <c r="K3901">
        <v>20260629</v>
      </c>
      <c r="L3901">
        <v>5000456638</v>
      </c>
      <c r="M3901" s="2">
        <v>46217</v>
      </c>
      <c r="N3901" t="s">
        <v>51</v>
      </c>
      <c r="O3901">
        <v>1220</v>
      </c>
      <c r="P3901">
        <v>2.1</v>
      </c>
      <c r="Q3901">
        <v>14.700000000000001</v>
      </c>
      <c r="R3901">
        <v>1.2201000000000002E-4</v>
      </c>
      <c r="S3901" t="s">
        <v>1229</v>
      </c>
      <c r="T3901">
        <v>14.700000000000001</v>
      </c>
      <c r="U3901">
        <v>1.2201000000000002E-4</v>
      </c>
      <c r="V3901">
        <v>7</v>
      </c>
      <c r="W3901">
        <v>0</v>
      </c>
      <c r="X3901">
        <v>7</v>
      </c>
      <c r="Y3901">
        <v>7</v>
      </c>
      <c r="Z3901">
        <v>0</v>
      </c>
      <c r="AA3901">
        <v>0</v>
      </c>
      <c r="AB3901">
        <v>7</v>
      </c>
      <c r="AC3901">
        <v>0</v>
      </c>
      <c r="AD3901">
        <v>0</v>
      </c>
      <c r="AE3901">
        <v>325</v>
      </c>
      <c r="AF3901" s="3">
        <v>0</v>
      </c>
      <c r="AG3901" t="s">
        <v>1240</v>
      </c>
      <c r="AH3901">
        <v>66</v>
      </c>
      <c r="AI3901" s="4" t="s">
        <v>2701</v>
      </c>
      <c r="AJ3901" t="s">
        <v>27</v>
      </c>
      <c r="AK3901" t="s">
        <v>27</v>
      </c>
    </row>
    <row r="3902" spans="1:38" x14ac:dyDescent="0.35">
      <c r="A3902">
        <v>40900004</v>
      </c>
      <c r="B3902">
        <v>30200069</v>
      </c>
      <c r="C3902" t="s">
        <v>292</v>
      </c>
      <c r="D3902" t="s">
        <v>293</v>
      </c>
      <c r="E3902" t="s">
        <v>187</v>
      </c>
      <c r="F3902" t="s">
        <v>46</v>
      </c>
      <c r="G3902" t="s">
        <v>3533</v>
      </c>
      <c r="H3902" t="s">
        <v>3534</v>
      </c>
      <c r="I3902" t="s">
        <v>106</v>
      </c>
      <c r="J3902">
        <v>9210382755</v>
      </c>
      <c r="K3902">
        <v>20260629</v>
      </c>
      <c r="L3902">
        <v>5000456638</v>
      </c>
      <c r="M3902" s="2">
        <v>46217</v>
      </c>
      <c r="N3902" t="s">
        <v>51</v>
      </c>
      <c r="O3902">
        <v>1230</v>
      </c>
      <c r="P3902">
        <v>18.149999999999999</v>
      </c>
      <c r="Q3902">
        <v>18.149999999999999</v>
      </c>
      <c r="R3902">
        <v>1.5064499999999998E-4</v>
      </c>
      <c r="S3902" t="s">
        <v>1229</v>
      </c>
      <c r="T3902">
        <v>18.149999999999999</v>
      </c>
      <c r="U3902">
        <v>1.5064499999999998E-4</v>
      </c>
      <c r="V3902">
        <v>1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18.149999999999999</v>
      </c>
      <c r="AE3902">
        <v>0</v>
      </c>
      <c r="AF3902" s="3">
        <v>0</v>
      </c>
      <c r="AG3902" t="s">
        <v>1240</v>
      </c>
      <c r="AH3902">
        <v>66</v>
      </c>
      <c r="AI3902" s="4" t="s">
        <v>2701</v>
      </c>
      <c r="AJ3902" t="s">
        <v>1232</v>
      </c>
      <c r="AK3902" t="s">
        <v>1269</v>
      </c>
      <c r="AL3902" t="s">
        <v>1278</v>
      </c>
    </row>
    <row r="3903" spans="1:38" x14ac:dyDescent="0.35">
      <c r="A3903">
        <v>40900004</v>
      </c>
      <c r="B3903">
        <v>30200069</v>
      </c>
      <c r="C3903" t="s">
        <v>292</v>
      </c>
      <c r="D3903" t="s">
        <v>293</v>
      </c>
      <c r="E3903" t="s">
        <v>187</v>
      </c>
      <c r="F3903" t="s">
        <v>46</v>
      </c>
      <c r="G3903" t="s">
        <v>3535</v>
      </c>
      <c r="H3903" t="s">
        <v>3536</v>
      </c>
      <c r="I3903" t="s">
        <v>60</v>
      </c>
      <c r="J3903">
        <v>9210382755</v>
      </c>
      <c r="K3903">
        <v>20260629</v>
      </c>
      <c r="L3903">
        <v>5000456638</v>
      </c>
      <c r="M3903" s="2">
        <v>46217</v>
      </c>
      <c r="N3903" t="s">
        <v>51</v>
      </c>
      <c r="O3903">
        <v>1260</v>
      </c>
      <c r="P3903">
        <v>20.99</v>
      </c>
      <c r="Q3903">
        <v>20.99</v>
      </c>
      <c r="R3903">
        <v>1.7421699999999998E-4</v>
      </c>
      <c r="S3903" t="s">
        <v>1229</v>
      </c>
      <c r="T3903">
        <v>20.99</v>
      </c>
      <c r="U3903">
        <v>1.7421699999999998E-4</v>
      </c>
      <c r="V3903">
        <v>1</v>
      </c>
      <c r="W3903">
        <v>0</v>
      </c>
      <c r="X3903">
        <v>1</v>
      </c>
      <c r="Y3903">
        <v>1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 s="3">
        <v>0</v>
      </c>
      <c r="AG3903" t="s">
        <v>1240</v>
      </c>
      <c r="AH3903">
        <v>66</v>
      </c>
      <c r="AI3903" s="4" t="s">
        <v>2701</v>
      </c>
      <c r="AJ3903" t="s">
        <v>27</v>
      </c>
      <c r="AK3903" t="s">
        <v>27</v>
      </c>
    </row>
    <row r="3904" spans="1:38" x14ac:dyDescent="0.35">
      <c r="A3904">
        <v>40900004</v>
      </c>
      <c r="B3904">
        <v>30200069</v>
      </c>
      <c r="C3904" t="s">
        <v>292</v>
      </c>
      <c r="D3904" t="s">
        <v>293</v>
      </c>
      <c r="E3904" t="s">
        <v>187</v>
      </c>
      <c r="F3904" t="s">
        <v>46</v>
      </c>
      <c r="G3904" t="s">
        <v>3537</v>
      </c>
      <c r="H3904" t="s">
        <v>3538</v>
      </c>
      <c r="I3904" t="s">
        <v>487</v>
      </c>
      <c r="J3904">
        <v>9210382755</v>
      </c>
      <c r="K3904">
        <v>20260629</v>
      </c>
      <c r="L3904">
        <v>5000456638</v>
      </c>
      <c r="M3904" s="2">
        <v>46217</v>
      </c>
      <c r="N3904" t="s">
        <v>51</v>
      </c>
      <c r="O3904">
        <v>1270</v>
      </c>
      <c r="P3904">
        <v>89.45</v>
      </c>
      <c r="Q3904">
        <v>89.45</v>
      </c>
      <c r="R3904">
        <v>7.4243500000000006E-4</v>
      </c>
      <c r="S3904" t="s">
        <v>1229</v>
      </c>
      <c r="T3904">
        <v>89.45</v>
      </c>
      <c r="U3904">
        <v>7.4243500000000006E-4</v>
      </c>
      <c r="V3904">
        <v>1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89.45</v>
      </c>
      <c r="AE3904">
        <v>0</v>
      </c>
      <c r="AF3904" s="3">
        <v>0</v>
      </c>
      <c r="AG3904" t="s">
        <v>1240</v>
      </c>
      <c r="AH3904">
        <v>66</v>
      </c>
      <c r="AI3904" s="4" t="s">
        <v>2701</v>
      </c>
      <c r="AJ3904" t="s">
        <v>1232</v>
      </c>
      <c r="AK3904" t="s">
        <v>1233</v>
      </c>
      <c r="AL3904" t="s">
        <v>1233</v>
      </c>
    </row>
    <row r="3905" spans="1:38" x14ac:dyDescent="0.35">
      <c r="A3905">
        <v>40900004</v>
      </c>
      <c r="B3905">
        <v>30200069</v>
      </c>
      <c r="C3905" t="s">
        <v>292</v>
      </c>
      <c r="D3905" t="s">
        <v>293</v>
      </c>
      <c r="E3905" t="s">
        <v>187</v>
      </c>
      <c r="F3905" t="s">
        <v>46</v>
      </c>
      <c r="G3905" t="s">
        <v>3539</v>
      </c>
      <c r="H3905" t="s">
        <v>3540</v>
      </c>
      <c r="I3905" t="s">
        <v>106</v>
      </c>
      <c r="J3905">
        <v>9210382755</v>
      </c>
      <c r="K3905">
        <v>20260629</v>
      </c>
      <c r="L3905">
        <v>5000456638</v>
      </c>
      <c r="M3905" s="2">
        <v>46217</v>
      </c>
      <c r="N3905" t="s">
        <v>51</v>
      </c>
      <c r="O3905">
        <v>1290</v>
      </c>
      <c r="P3905">
        <v>0.54</v>
      </c>
      <c r="Q3905">
        <v>0.54</v>
      </c>
      <c r="R3905">
        <v>4.4819999999999996E-6</v>
      </c>
      <c r="S3905" t="s">
        <v>1229</v>
      </c>
      <c r="T3905">
        <v>0.54</v>
      </c>
      <c r="U3905">
        <v>4.4819999999999996E-6</v>
      </c>
      <c r="V3905">
        <v>1</v>
      </c>
      <c r="W3905">
        <v>0</v>
      </c>
      <c r="X3905">
        <v>1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226</v>
      </c>
      <c r="AF3905" s="3">
        <v>0</v>
      </c>
      <c r="AG3905" t="s">
        <v>1240</v>
      </c>
      <c r="AH3905">
        <v>66</v>
      </c>
      <c r="AI3905" s="4" t="s">
        <v>2701</v>
      </c>
      <c r="AJ3905" t="s">
        <v>27</v>
      </c>
      <c r="AK3905" t="s">
        <v>27</v>
      </c>
    </row>
    <row r="3906" spans="1:38" x14ac:dyDescent="0.35">
      <c r="A3906">
        <v>40900004</v>
      </c>
      <c r="B3906">
        <v>30200069</v>
      </c>
      <c r="C3906" t="s">
        <v>292</v>
      </c>
      <c r="D3906" t="s">
        <v>293</v>
      </c>
      <c r="E3906" t="s">
        <v>187</v>
      </c>
      <c r="F3906" t="s">
        <v>46</v>
      </c>
      <c r="G3906" t="s">
        <v>2129</v>
      </c>
      <c r="H3906" t="s">
        <v>2130</v>
      </c>
      <c r="I3906" t="s">
        <v>63</v>
      </c>
      <c r="J3906">
        <v>9210382755</v>
      </c>
      <c r="K3906">
        <v>20260629</v>
      </c>
      <c r="L3906">
        <v>5000456638</v>
      </c>
      <c r="M3906" s="2">
        <v>46217</v>
      </c>
      <c r="N3906" t="s">
        <v>51</v>
      </c>
      <c r="O3906">
        <v>1300</v>
      </c>
      <c r="P3906">
        <v>6.78</v>
      </c>
      <c r="Q3906">
        <v>61.02</v>
      </c>
      <c r="R3906">
        <v>5.0646600000000001E-4</v>
      </c>
      <c r="S3906" t="s">
        <v>1229</v>
      </c>
      <c r="T3906">
        <v>61.02</v>
      </c>
      <c r="U3906">
        <v>5.0646600000000001E-4</v>
      </c>
      <c r="V3906">
        <v>9</v>
      </c>
      <c r="W3906">
        <v>0</v>
      </c>
      <c r="X3906">
        <v>9</v>
      </c>
      <c r="Y3906">
        <v>9</v>
      </c>
      <c r="Z3906">
        <v>0</v>
      </c>
      <c r="AA3906">
        <v>0</v>
      </c>
      <c r="AB3906">
        <v>9</v>
      </c>
      <c r="AC3906">
        <v>0</v>
      </c>
      <c r="AD3906">
        <v>0</v>
      </c>
      <c r="AE3906">
        <v>64</v>
      </c>
      <c r="AF3906" s="3">
        <v>0</v>
      </c>
      <c r="AG3906" t="s">
        <v>1240</v>
      </c>
      <c r="AH3906">
        <v>66</v>
      </c>
      <c r="AI3906" s="4" t="s">
        <v>2701</v>
      </c>
      <c r="AJ3906" t="s">
        <v>27</v>
      </c>
      <c r="AK3906" t="s">
        <v>27</v>
      </c>
    </row>
    <row r="3907" spans="1:38" x14ac:dyDescent="0.35">
      <c r="A3907">
        <v>40900004</v>
      </c>
      <c r="B3907">
        <v>30200069</v>
      </c>
      <c r="C3907" t="s">
        <v>292</v>
      </c>
      <c r="D3907" t="s">
        <v>293</v>
      </c>
      <c r="E3907" t="s">
        <v>187</v>
      </c>
      <c r="F3907" t="s">
        <v>46</v>
      </c>
      <c r="G3907" t="s">
        <v>3541</v>
      </c>
      <c r="H3907" t="s">
        <v>3542</v>
      </c>
      <c r="I3907" t="s">
        <v>106</v>
      </c>
      <c r="J3907">
        <v>9210382755</v>
      </c>
      <c r="K3907">
        <v>20260629</v>
      </c>
      <c r="L3907">
        <v>5000456638</v>
      </c>
      <c r="M3907" s="2">
        <v>46217</v>
      </c>
      <c r="N3907" t="s">
        <v>51</v>
      </c>
      <c r="O3907">
        <v>1310</v>
      </c>
      <c r="P3907">
        <v>6.38</v>
      </c>
      <c r="Q3907">
        <v>6.38</v>
      </c>
      <c r="R3907">
        <v>5.2953999999999995E-5</v>
      </c>
      <c r="S3907" t="s">
        <v>1229</v>
      </c>
      <c r="T3907">
        <v>6.38</v>
      </c>
      <c r="U3907">
        <v>5.2953999999999995E-5</v>
      </c>
      <c r="V3907">
        <v>1</v>
      </c>
      <c r="W3907">
        <v>0</v>
      </c>
      <c r="X3907">
        <v>1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13</v>
      </c>
      <c r="AF3907" s="3">
        <v>0</v>
      </c>
      <c r="AG3907" t="s">
        <v>1240</v>
      </c>
      <c r="AH3907">
        <v>66</v>
      </c>
      <c r="AI3907" s="4" t="s">
        <v>2701</v>
      </c>
      <c r="AJ3907" t="s">
        <v>27</v>
      </c>
      <c r="AK3907" t="s">
        <v>27</v>
      </c>
    </row>
    <row r="3908" spans="1:38" x14ac:dyDescent="0.35">
      <c r="A3908">
        <v>40900004</v>
      </c>
      <c r="B3908">
        <v>30200069</v>
      </c>
      <c r="C3908" t="s">
        <v>292</v>
      </c>
      <c r="D3908" t="s">
        <v>293</v>
      </c>
      <c r="E3908" t="s">
        <v>187</v>
      </c>
      <c r="F3908" t="s">
        <v>46</v>
      </c>
      <c r="G3908" t="s">
        <v>225</v>
      </c>
      <c r="H3908" t="s">
        <v>226</v>
      </c>
      <c r="I3908" t="s">
        <v>66</v>
      </c>
      <c r="J3908">
        <v>9210382755</v>
      </c>
      <c r="K3908">
        <v>20260629</v>
      </c>
      <c r="L3908">
        <v>5000456638</v>
      </c>
      <c r="M3908" s="2">
        <v>46217</v>
      </c>
      <c r="N3908" t="s">
        <v>51</v>
      </c>
      <c r="O3908">
        <v>1320</v>
      </c>
      <c r="P3908">
        <v>15.24</v>
      </c>
      <c r="Q3908">
        <v>259.08</v>
      </c>
      <c r="R3908">
        <v>2.1503640000000001E-3</v>
      </c>
      <c r="S3908" t="s">
        <v>1229</v>
      </c>
      <c r="T3908">
        <v>259.08</v>
      </c>
      <c r="U3908">
        <v>2.1503640000000001E-3</v>
      </c>
      <c r="V3908">
        <v>17</v>
      </c>
      <c r="W3908">
        <v>0</v>
      </c>
      <c r="X3908">
        <v>17</v>
      </c>
      <c r="Y3908">
        <v>0</v>
      </c>
      <c r="Z3908">
        <v>0</v>
      </c>
      <c r="AA3908">
        <v>0</v>
      </c>
      <c r="AB3908">
        <v>0</v>
      </c>
      <c r="AC3908">
        <v>17</v>
      </c>
      <c r="AD3908">
        <v>259.08</v>
      </c>
      <c r="AE3908">
        <v>0</v>
      </c>
      <c r="AF3908" s="3">
        <v>0</v>
      </c>
      <c r="AG3908" t="s">
        <v>1240</v>
      </c>
      <c r="AH3908">
        <v>66</v>
      </c>
      <c r="AI3908" s="4" t="s">
        <v>2701</v>
      </c>
      <c r="AJ3908" t="s">
        <v>1232</v>
      </c>
      <c r="AK3908" t="s">
        <v>1269</v>
      </c>
      <c r="AL3908" t="s">
        <v>1269</v>
      </c>
    </row>
    <row r="3909" spans="1:38" x14ac:dyDescent="0.35">
      <c r="A3909">
        <v>40900004</v>
      </c>
      <c r="B3909">
        <v>30200069</v>
      </c>
      <c r="C3909" t="s">
        <v>292</v>
      </c>
      <c r="D3909" t="s">
        <v>293</v>
      </c>
      <c r="E3909" t="s">
        <v>187</v>
      </c>
      <c r="F3909" t="s">
        <v>46</v>
      </c>
      <c r="G3909" t="s">
        <v>605</v>
      </c>
      <c r="H3909" t="s">
        <v>606</v>
      </c>
      <c r="I3909" t="s">
        <v>106</v>
      </c>
      <c r="J3909">
        <v>9210382755</v>
      </c>
      <c r="K3909">
        <v>20260629</v>
      </c>
      <c r="L3909">
        <v>5000456638</v>
      </c>
      <c r="M3909" s="2">
        <v>46217</v>
      </c>
      <c r="N3909" t="s">
        <v>51</v>
      </c>
      <c r="O3909">
        <v>1340</v>
      </c>
      <c r="P3909">
        <v>19.04</v>
      </c>
      <c r="Q3909">
        <v>19.04</v>
      </c>
      <c r="R3909">
        <v>1.5803199999999998E-4</v>
      </c>
      <c r="S3909" t="s">
        <v>1229</v>
      </c>
      <c r="T3909">
        <v>19.04</v>
      </c>
      <c r="U3909">
        <v>1.5803199999999998E-4</v>
      </c>
      <c r="V3909">
        <v>1</v>
      </c>
      <c r="W3909">
        <v>0</v>
      </c>
      <c r="X3909">
        <v>1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 s="3">
        <v>0</v>
      </c>
      <c r="AG3909" t="s">
        <v>1240</v>
      </c>
      <c r="AH3909">
        <v>66</v>
      </c>
      <c r="AI3909" s="4" t="s">
        <v>2701</v>
      </c>
      <c r="AJ3909" t="s">
        <v>27</v>
      </c>
      <c r="AK3909" t="s">
        <v>27</v>
      </c>
    </row>
    <row r="3910" spans="1:38" x14ac:dyDescent="0.35">
      <c r="A3910">
        <v>40900004</v>
      </c>
      <c r="B3910">
        <v>30200069</v>
      </c>
      <c r="C3910" t="s">
        <v>292</v>
      </c>
      <c r="D3910" t="s">
        <v>293</v>
      </c>
      <c r="E3910" t="s">
        <v>187</v>
      </c>
      <c r="F3910" t="s">
        <v>46</v>
      </c>
      <c r="G3910" t="s">
        <v>615</v>
      </c>
      <c r="H3910" t="s">
        <v>616</v>
      </c>
      <c r="I3910" t="s">
        <v>66</v>
      </c>
      <c r="J3910">
        <v>9210382755</v>
      </c>
      <c r="K3910">
        <v>20260629</v>
      </c>
      <c r="L3910">
        <v>5000456638</v>
      </c>
      <c r="M3910" s="2">
        <v>46217</v>
      </c>
      <c r="N3910" t="s">
        <v>51</v>
      </c>
      <c r="O3910">
        <v>1350</v>
      </c>
      <c r="P3910">
        <v>73.92</v>
      </c>
      <c r="Q3910">
        <v>4213.4400000000005</v>
      </c>
      <c r="R3910">
        <v>3.4971552000000003E-2</v>
      </c>
      <c r="S3910" t="s">
        <v>1229</v>
      </c>
      <c r="T3910">
        <v>4213.4400000000005</v>
      </c>
      <c r="U3910">
        <v>3.4971552000000003E-2</v>
      </c>
      <c r="V3910">
        <v>57</v>
      </c>
      <c r="W3910">
        <v>0</v>
      </c>
      <c r="X3910">
        <v>57</v>
      </c>
      <c r="Y3910">
        <v>57</v>
      </c>
      <c r="Z3910">
        <v>0</v>
      </c>
      <c r="AA3910">
        <v>0</v>
      </c>
      <c r="AB3910">
        <v>57</v>
      </c>
      <c r="AC3910">
        <v>0</v>
      </c>
      <c r="AD3910">
        <v>0</v>
      </c>
      <c r="AE3910">
        <v>0</v>
      </c>
      <c r="AF3910" s="3">
        <v>0</v>
      </c>
      <c r="AG3910" t="s">
        <v>1240</v>
      </c>
      <c r="AH3910">
        <v>66</v>
      </c>
      <c r="AI3910" s="4" t="s">
        <v>2701</v>
      </c>
      <c r="AJ3910" t="s">
        <v>27</v>
      </c>
      <c r="AK3910" t="s">
        <v>27</v>
      </c>
    </row>
    <row r="3911" spans="1:38" x14ac:dyDescent="0.35">
      <c r="A3911">
        <v>40900004</v>
      </c>
      <c r="B3911">
        <v>30200069</v>
      </c>
      <c r="C3911" t="s">
        <v>292</v>
      </c>
      <c r="D3911" t="s">
        <v>293</v>
      </c>
      <c r="E3911" t="s">
        <v>187</v>
      </c>
      <c r="F3911" t="s">
        <v>46</v>
      </c>
      <c r="G3911" t="s">
        <v>3543</v>
      </c>
      <c r="H3911" t="s">
        <v>3544</v>
      </c>
      <c r="I3911" t="s">
        <v>106</v>
      </c>
      <c r="J3911">
        <v>9210382755</v>
      </c>
      <c r="K3911">
        <v>20260629</v>
      </c>
      <c r="L3911">
        <v>5000456638</v>
      </c>
      <c r="M3911" s="2">
        <v>46217</v>
      </c>
      <c r="N3911" t="s">
        <v>51</v>
      </c>
      <c r="O3911">
        <v>1360</v>
      </c>
      <c r="P3911">
        <v>0.17</v>
      </c>
      <c r="Q3911">
        <v>0.17</v>
      </c>
      <c r="R3911">
        <v>1.4110000000000001E-6</v>
      </c>
      <c r="S3911" t="s">
        <v>1229</v>
      </c>
      <c r="T3911">
        <v>0.17</v>
      </c>
      <c r="U3911">
        <v>1.4110000000000001E-6</v>
      </c>
      <c r="V3911">
        <v>1</v>
      </c>
      <c r="W3911">
        <v>0</v>
      </c>
      <c r="X3911">
        <v>1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214</v>
      </c>
      <c r="AF3911" s="3">
        <v>0</v>
      </c>
      <c r="AG3911" t="s">
        <v>1240</v>
      </c>
      <c r="AH3911">
        <v>66</v>
      </c>
      <c r="AI3911" s="4" t="s">
        <v>2701</v>
      </c>
      <c r="AJ3911" t="s">
        <v>27</v>
      </c>
      <c r="AK3911" t="s">
        <v>27</v>
      </c>
    </row>
    <row r="3912" spans="1:38" x14ac:dyDescent="0.35">
      <c r="A3912">
        <v>40900004</v>
      </c>
      <c r="B3912">
        <v>30200069</v>
      </c>
      <c r="C3912" t="s">
        <v>292</v>
      </c>
      <c r="D3912" t="s">
        <v>293</v>
      </c>
      <c r="E3912" t="s">
        <v>187</v>
      </c>
      <c r="F3912" t="s">
        <v>46</v>
      </c>
      <c r="G3912" t="s">
        <v>3545</v>
      </c>
      <c r="H3912" t="s">
        <v>3546</v>
      </c>
      <c r="I3912" t="s">
        <v>106</v>
      </c>
      <c r="J3912">
        <v>9210382755</v>
      </c>
      <c r="K3912">
        <v>20260629</v>
      </c>
      <c r="L3912">
        <v>5000456638</v>
      </c>
      <c r="M3912" s="2">
        <v>46217</v>
      </c>
      <c r="N3912" t="s">
        <v>51</v>
      </c>
      <c r="O3912">
        <v>1380</v>
      </c>
      <c r="P3912">
        <v>38.619999999999997</v>
      </c>
      <c r="Q3912">
        <v>38.619999999999997</v>
      </c>
      <c r="R3912">
        <v>3.2054599999999995E-4</v>
      </c>
      <c r="S3912" t="s">
        <v>1229</v>
      </c>
      <c r="T3912">
        <v>38.619999999999997</v>
      </c>
      <c r="U3912">
        <v>3.2054599999999995E-4</v>
      </c>
      <c r="V3912">
        <v>1</v>
      </c>
      <c r="W3912">
        <v>0</v>
      </c>
      <c r="X3912">
        <v>1</v>
      </c>
      <c r="Y3912">
        <v>1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7</v>
      </c>
      <c r="AF3912" s="3">
        <v>0</v>
      </c>
      <c r="AG3912" t="s">
        <v>1240</v>
      </c>
      <c r="AH3912">
        <v>66</v>
      </c>
      <c r="AI3912" s="4" t="s">
        <v>2701</v>
      </c>
      <c r="AJ3912" t="s">
        <v>27</v>
      </c>
      <c r="AK3912" t="s">
        <v>27</v>
      </c>
    </row>
    <row r="3913" spans="1:38" x14ac:dyDescent="0.35">
      <c r="A3913">
        <v>40900004</v>
      </c>
      <c r="B3913">
        <v>30200069</v>
      </c>
      <c r="C3913" t="s">
        <v>292</v>
      </c>
      <c r="D3913" t="s">
        <v>293</v>
      </c>
      <c r="E3913" t="s">
        <v>187</v>
      </c>
      <c r="F3913" t="s">
        <v>46</v>
      </c>
      <c r="G3913" t="s">
        <v>1264</v>
      </c>
      <c r="H3913" t="s">
        <v>1265</v>
      </c>
      <c r="I3913" t="s">
        <v>66</v>
      </c>
      <c r="J3913">
        <v>9210382755</v>
      </c>
      <c r="K3913">
        <v>20260629</v>
      </c>
      <c r="L3913">
        <v>5000456638</v>
      </c>
      <c r="M3913" s="2">
        <v>46217</v>
      </c>
      <c r="N3913" t="s">
        <v>51</v>
      </c>
      <c r="O3913">
        <v>1400</v>
      </c>
      <c r="P3913">
        <v>18.7</v>
      </c>
      <c r="Q3913">
        <v>18.7</v>
      </c>
      <c r="R3913">
        <v>1.5521E-4</v>
      </c>
      <c r="S3913" t="s">
        <v>1229</v>
      </c>
      <c r="T3913">
        <v>18.7</v>
      </c>
      <c r="U3913">
        <v>1.5521E-4</v>
      </c>
      <c r="V3913">
        <v>1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18.7</v>
      </c>
      <c r="AE3913">
        <v>0</v>
      </c>
      <c r="AF3913" s="3">
        <v>0</v>
      </c>
      <c r="AG3913" t="s">
        <v>1240</v>
      </c>
      <c r="AH3913">
        <v>66</v>
      </c>
      <c r="AI3913" s="4" t="s">
        <v>2701</v>
      </c>
      <c r="AJ3913" t="s">
        <v>1232</v>
      </c>
      <c r="AK3913" t="s">
        <v>1302</v>
      </c>
    </row>
    <row r="3914" spans="1:38" x14ac:dyDescent="0.35">
      <c r="A3914">
        <v>40900004</v>
      </c>
      <c r="B3914">
        <v>30200069</v>
      </c>
      <c r="C3914" t="s">
        <v>292</v>
      </c>
      <c r="D3914" t="s">
        <v>293</v>
      </c>
      <c r="E3914" t="s">
        <v>187</v>
      </c>
      <c r="F3914" t="s">
        <v>46</v>
      </c>
      <c r="G3914" t="s">
        <v>3188</v>
      </c>
      <c r="H3914" t="s">
        <v>3189</v>
      </c>
      <c r="I3914" t="s">
        <v>66</v>
      </c>
      <c r="J3914">
        <v>9210382755</v>
      </c>
      <c r="K3914">
        <v>20260629</v>
      </c>
      <c r="L3914">
        <v>5000456638</v>
      </c>
      <c r="M3914" s="2">
        <v>46217</v>
      </c>
      <c r="N3914" t="s">
        <v>51</v>
      </c>
      <c r="O3914">
        <v>1420</v>
      </c>
      <c r="P3914">
        <v>16.22</v>
      </c>
      <c r="Q3914">
        <v>16.22</v>
      </c>
      <c r="R3914">
        <v>1.3462599999999999E-4</v>
      </c>
      <c r="S3914" t="s">
        <v>1229</v>
      </c>
      <c r="T3914">
        <v>81.099999999999994</v>
      </c>
      <c r="U3914">
        <v>6.7312999999999997E-4</v>
      </c>
      <c r="V3914">
        <v>5</v>
      </c>
      <c r="W3914">
        <v>4</v>
      </c>
      <c r="X3914">
        <v>1</v>
      </c>
      <c r="Y3914">
        <v>1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35</v>
      </c>
      <c r="AF3914" s="3">
        <v>0.8</v>
      </c>
      <c r="AG3914" t="s">
        <v>1230</v>
      </c>
      <c r="AH3914">
        <v>66</v>
      </c>
      <c r="AI3914" s="4" t="s">
        <v>2701</v>
      </c>
      <c r="AJ3914" t="s">
        <v>27</v>
      </c>
      <c r="AK3914" t="s">
        <v>27</v>
      </c>
    </row>
    <row r="3915" spans="1:38" x14ac:dyDescent="0.35">
      <c r="A3915">
        <v>40900004</v>
      </c>
      <c r="B3915">
        <v>30200069</v>
      </c>
      <c r="C3915" t="s">
        <v>292</v>
      </c>
      <c r="D3915" t="s">
        <v>293</v>
      </c>
      <c r="E3915" t="s">
        <v>187</v>
      </c>
      <c r="F3915" t="s">
        <v>46</v>
      </c>
      <c r="G3915" t="s">
        <v>3547</v>
      </c>
      <c r="H3915" t="s">
        <v>3548</v>
      </c>
      <c r="I3915" t="s">
        <v>106</v>
      </c>
      <c r="J3915">
        <v>9210382755</v>
      </c>
      <c r="K3915">
        <v>20260629</v>
      </c>
      <c r="L3915">
        <v>5000456638</v>
      </c>
      <c r="M3915" s="2">
        <v>46217</v>
      </c>
      <c r="N3915" t="s">
        <v>51</v>
      </c>
      <c r="O3915">
        <v>1430</v>
      </c>
      <c r="P3915">
        <v>3.46</v>
      </c>
      <c r="Q3915">
        <v>3.46</v>
      </c>
      <c r="R3915">
        <v>2.8718000000000002E-5</v>
      </c>
      <c r="S3915" t="s">
        <v>1229</v>
      </c>
      <c r="T3915">
        <v>3.46</v>
      </c>
      <c r="U3915">
        <v>2.8718000000000002E-5</v>
      </c>
      <c r="V3915">
        <v>1</v>
      </c>
      <c r="W3915">
        <v>0</v>
      </c>
      <c r="X3915">
        <v>1</v>
      </c>
      <c r="Y3915">
        <v>1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 s="3">
        <v>0</v>
      </c>
      <c r="AG3915" t="s">
        <v>1240</v>
      </c>
      <c r="AH3915">
        <v>66</v>
      </c>
      <c r="AI3915" s="4" t="s">
        <v>2701</v>
      </c>
      <c r="AJ3915" t="s">
        <v>27</v>
      </c>
      <c r="AK3915" t="s">
        <v>27</v>
      </c>
    </row>
    <row r="3916" spans="1:38" x14ac:dyDescent="0.35">
      <c r="A3916">
        <v>40900004</v>
      </c>
      <c r="B3916">
        <v>30200069</v>
      </c>
      <c r="C3916" t="s">
        <v>292</v>
      </c>
      <c r="D3916" t="s">
        <v>293</v>
      </c>
      <c r="E3916" t="s">
        <v>187</v>
      </c>
      <c r="F3916" t="s">
        <v>46</v>
      </c>
      <c r="G3916" t="s">
        <v>3549</v>
      </c>
      <c r="H3916" t="s">
        <v>3550</v>
      </c>
      <c r="I3916" t="s">
        <v>106</v>
      </c>
      <c r="J3916">
        <v>9210382755</v>
      </c>
      <c r="K3916">
        <v>20260629</v>
      </c>
      <c r="L3916">
        <v>5000456638</v>
      </c>
      <c r="M3916" s="2">
        <v>46217</v>
      </c>
      <c r="N3916" t="s">
        <v>51</v>
      </c>
      <c r="O3916">
        <v>1440</v>
      </c>
      <c r="P3916">
        <v>17.899999999999999</v>
      </c>
      <c r="Q3916">
        <v>17.899999999999999</v>
      </c>
      <c r="R3916">
        <v>1.4856999999999997E-4</v>
      </c>
      <c r="S3916" t="s">
        <v>1229</v>
      </c>
      <c r="T3916">
        <v>17.899999999999999</v>
      </c>
      <c r="U3916">
        <v>1.4856999999999997E-4</v>
      </c>
      <c r="V3916">
        <v>1</v>
      </c>
      <c r="W3916">
        <v>0</v>
      </c>
      <c r="X3916">
        <v>1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 s="3">
        <v>0</v>
      </c>
      <c r="AG3916" t="s">
        <v>1240</v>
      </c>
      <c r="AH3916">
        <v>66</v>
      </c>
      <c r="AI3916" s="4" t="s">
        <v>2701</v>
      </c>
      <c r="AJ3916" t="s">
        <v>27</v>
      </c>
      <c r="AK3916" t="s">
        <v>27</v>
      </c>
    </row>
    <row r="3917" spans="1:38" x14ac:dyDescent="0.35">
      <c r="A3917">
        <v>40900004</v>
      </c>
      <c r="B3917">
        <v>30200069</v>
      </c>
      <c r="C3917" t="s">
        <v>292</v>
      </c>
      <c r="D3917" t="s">
        <v>293</v>
      </c>
      <c r="E3917" t="s">
        <v>187</v>
      </c>
      <c r="F3917" t="s">
        <v>46</v>
      </c>
      <c r="G3917" t="s">
        <v>3190</v>
      </c>
      <c r="H3917" t="s">
        <v>3191</v>
      </c>
      <c r="I3917" t="s">
        <v>66</v>
      </c>
      <c r="J3917">
        <v>9210382755</v>
      </c>
      <c r="K3917">
        <v>20260629</v>
      </c>
      <c r="L3917">
        <v>5000456638</v>
      </c>
      <c r="M3917" s="2">
        <v>46217</v>
      </c>
      <c r="N3917" t="s">
        <v>51</v>
      </c>
      <c r="O3917">
        <v>1460</v>
      </c>
      <c r="P3917">
        <v>15.39</v>
      </c>
      <c r="Q3917">
        <v>61.56</v>
      </c>
      <c r="R3917">
        <v>5.10948E-4</v>
      </c>
      <c r="S3917" t="s">
        <v>1229</v>
      </c>
      <c r="T3917">
        <v>61.56</v>
      </c>
      <c r="U3917">
        <v>5.10948E-4</v>
      </c>
      <c r="V3917">
        <v>4</v>
      </c>
      <c r="W3917">
        <v>0</v>
      </c>
      <c r="X3917">
        <v>4</v>
      </c>
      <c r="Y3917">
        <v>4</v>
      </c>
      <c r="Z3917">
        <v>0</v>
      </c>
      <c r="AA3917">
        <v>0</v>
      </c>
      <c r="AB3917">
        <v>4</v>
      </c>
      <c r="AC3917">
        <v>0</v>
      </c>
      <c r="AD3917">
        <v>0</v>
      </c>
      <c r="AE3917">
        <v>0</v>
      </c>
      <c r="AF3917" s="3">
        <v>0</v>
      </c>
      <c r="AG3917" t="s">
        <v>1240</v>
      </c>
      <c r="AH3917">
        <v>66</v>
      </c>
      <c r="AI3917" s="4" t="s">
        <v>2701</v>
      </c>
      <c r="AJ3917" t="s">
        <v>27</v>
      </c>
      <c r="AK3917" t="s">
        <v>27</v>
      </c>
    </row>
    <row r="3918" spans="1:38" x14ac:dyDescent="0.35">
      <c r="A3918">
        <v>40900004</v>
      </c>
      <c r="B3918">
        <v>30200069</v>
      </c>
      <c r="C3918" t="s">
        <v>292</v>
      </c>
      <c r="D3918" t="s">
        <v>293</v>
      </c>
      <c r="E3918" t="s">
        <v>187</v>
      </c>
      <c r="F3918" t="s">
        <v>46</v>
      </c>
      <c r="G3918" t="s">
        <v>2196</v>
      </c>
      <c r="H3918" t="s">
        <v>2197</v>
      </c>
      <c r="I3918" t="s">
        <v>60</v>
      </c>
      <c r="J3918">
        <v>9210382755</v>
      </c>
      <c r="K3918">
        <v>20260629</v>
      </c>
      <c r="L3918">
        <v>5000456638</v>
      </c>
      <c r="M3918" s="2">
        <v>46217</v>
      </c>
      <c r="N3918" t="s">
        <v>51</v>
      </c>
      <c r="O3918">
        <v>1470</v>
      </c>
      <c r="P3918">
        <v>1.38</v>
      </c>
      <c r="Q3918">
        <v>5.52</v>
      </c>
      <c r="R3918">
        <v>4.5815999999999996E-5</v>
      </c>
      <c r="S3918" t="s">
        <v>1229</v>
      </c>
      <c r="T3918">
        <v>5.52</v>
      </c>
      <c r="U3918">
        <v>4.5815999999999996E-5</v>
      </c>
      <c r="V3918">
        <v>4</v>
      </c>
      <c r="W3918">
        <v>0</v>
      </c>
      <c r="X3918">
        <v>4</v>
      </c>
      <c r="Y3918">
        <v>0</v>
      </c>
      <c r="Z3918">
        <v>0</v>
      </c>
      <c r="AA3918">
        <v>0</v>
      </c>
      <c r="AB3918">
        <v>0</v>
      </c>
      <c r="AC3918">
        <v>4</v>
      </c>
      <c r="AD3918">
        <v>5.52</v>
      </c>
      <c r="AE3918">
        <v>0</v>
      </c>
      <c r="AF3918" s="3">
        <v>0</v>
      </c>
      <c r="AG3918" t="s">
        <v>1240</v>
      </c>
      <c r="AH3918">
        <v>66</v>
      </c>
      <c r="AI3918" s="4" t="s">
        <v>2701</v>
      </c>
      <c r="AJ3918" t="s">
        <v>1232</v>
      </c>
      <c r="AK3918" t="s">
        <v>1269</v>
      </c>
      <c r="AL3918" t="s">
        <v>1269</v>
      </c>
    </row>
    <row r="3919" spans="1:38" x14ac:dyDescent="0.35">
      <c r="A3919">
        <v>40900004</v>
      </c>
      <c r="B3919">
        <v>30200069</v>
      </c>
      <c r="C3919" t="s">
        <v>292</v>
      </c>
      <c r="D3919" t="s">
        <v>293</v>
      </c>
      <c r="E3919" t="s">
        <v>187</v>
      </c>
      <c r="F3919" t="s">
        <v>46</v>
      </c>
      <c r="G3919" t="s">
        <v>1812</v>
      </c>
      <c r="H3919" t="s">
        <v>1494</v>
      </c>
      <c r="I3919" t="s">
        <v>66</v>
      </c>
      <c r="J3919">
        <v>9210382755</v>
      </c>
      <c r="K3919">
        <v>20260629</v>
      </c>
      <c r="L3919">
        <v>5000456638</v>
      </c>
      <c r="M3919" s="2">
        <v>46217</v>
      </c>
      <c r="N3919" t="s">
        <v>51</v>
      </c>
      <c r="O3919">
        <v>1490</v>
      </c>
      <c r="P3919">
        <v>17.04</v>
      </c>
      <c r="Q3919">
        <v>289.68</v>
      </c>
      <c r="R3919">
        <v>2.4043440000000001E-3</v>
      </c>
      <c r="S3919" t="s">
        <v>1229</v>
      </c>
      <c r="T3919">
        <v>289.68</v>
      </c>
      <c r="U3919">
        <v>2.4043440000000001E-3</v>
      </c>
      <c r="V3919">
        <v>17</v>
      </c>
      <c r="W3919">
        <v>0</v>
      </c>
      <c r="X3919">
        <v>17</v>
      </c>
      <c r="Y3919">
        <v>0</v>
      </c>
      <c r="Z3919">
        <v>17</v>
      </c>
      <c r="AA3919">
        <v>0</v>
      </c>
      <c r="AB3919">
        <v>17</v>
      </c>
      <c r="AC3919">
        <v>0</v>
      </c>
      <c r="AD3919">
        <v>0</v>
      </c>
      <c r="AE3919">
        <v>0</v>
      </c>
      <c r="AF3919" s="3">
        <v>0</v>
      </c>
      <c r="AG3919" t="s">
        <v>1240</v>
      </c>
      <c r="AH3919">
        <v>66</v>
      </c>
      <c r="AI3919" s="4" t="s">
        <v>2701</v>
      </c>
      <c r="AJ3919" t="s">
        <v>27</v>
      </c>
      <c r="AK3919" t="s">
        <v>27</v>
      </c>
    </row>
    <row r="3920" spans="1:38" x14ac:dyDescent="0.35">
      <c r="A3920">
        <v>40900004</v>
      </c>
      <c r="B3920">
        <v>30200069</v>
      </c>
      <c r="C3920" t="s">
        <v>292</v>
      </c>
      <c r="D3920" t="s">
        <v>293</v>
      </c>
      <c r="E3920" t="s">
        <v>187</v>
      </c>
      <c r="F3920" t="s">
        <v>46</v>
      </c>
      <c r="G3920" t="s">
        <v>3551</v>
      </c>
      <c r="H3920" t="s">
        <v>3552</v>
      </c>
      <c r="I3920" t="s">
        <v>106</v>
      </c>
      <c r="J3920">
        <v>9210382755</v>
      </c>
      <c r="K3920">
        <v>20260629</v>
      </c>
      <c r="L3920">
        <v>5000456638</v>
      </c>
      <c r="M3920" s="2">
        <v>46217</v>
      </c>
      <c r="N3920" t="s">
        <v>51</v>
      </c>
      <c r="O3920">
        <v>1500</v>
      </c>
      <c r="P3920">
        <v>0.56999999999999995</v>
      </c>
      <c r="Q3920">
        <v>0.56999999999999995</v>
      </c>
      <c r="R3920">
        <v>4.7309999999999993E-6</v>
      </c>
      <c r="S3920" t="s">
        <v>1229</v>
      </c>
      <c r="T3920">
        <v>0.56999999999999995</v>
      </c>
      <c r="U3920">
        <v>4.7309999999999993E-6</v>
      </c>
      <c r="V3920">
        <v>1</v>
      </c>
      <c r="W3920">
        <v>0</v>
      </c>
      <c r="X3920">
        <v>1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46</v>
      </c>
      <c r="AF3920" s="3">
        <v>0</v>
      </c>
      <c r="AG3920" t="s">
        <v>1240</v>
      </c>
      <c r="AH3920">
        <v>66</v>
      </c>
      <c r="AI3920" s="4" t="s">
        <v>2701</v>
      </c>
      <c r="AJ3920" t="s">
        <v>27</v>
      </c>
      <c r="AK3920" t="s">
        <v>27</v>
      </c>
    </row>
    <row r="3921" spans="1:38" x14ac:dyDescent="0.35">
      <c r="A3921">
        <v>40900004</v>
      </c>
      <c r="B3921">
        <v>30200069</v>
      </c>
      <c r="C3921" t="s">
        <v>292</v>
      </c>
      <c r="D3921" t="s">
        <v>293</v>
      </c>
      <c r="E3921" t="s">
        <v>187</v>
      </c>
      <c r="F3921" t="s">
        <v>46</v>
      </c>
      <c r="G3921" t="s">
        <v>3553</v>
      </c>
      <c r="H3921" t="s">
        <v>3554</v>
      </c>
      <c r="I3921" t="s">
        <v>106</v>
      </c>
      <c r="J3921">
        <v>9210382755</v>
      </c>
      <c r="K3921">
        <v>20260629</v>
      </c>
      <c r="L3921">
        <v>5000456638</v>
      </c>
      <c r="M3921" s="2">
        <v>46217</v>
      </c>
      <c r="N3921" t="s">
        <v>51</v>
      </c>
      <c r="O3921">
        <v>1510</v>
      </c>
      <c r="P3921">
        <v>6</v>
      </c>
      <c r="Q3921">
        <v>6</v>
      </c>
      <c r="R3921">
        <v>4.9799999999999998E-5</v>
      </c>
      <c r="S3921" t="s">
        <v>1229</v>
      </c>
      <c r="T3921">
        <v>6</v>
      </c>
      <c r="U3921">
        <v>4.9799999999999998E-5</v>
      </c>
      <c r="V3921">
        <v>1</v>
      </c>
      <c r="W3921">
        <v>0</v>
      </c>
      <c r="X3921">
        <v>1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199</v>
      </c>
      <c r="AF3921" s="3">
        <v>0</v>
      </c>
      <c r="AG3921" t="s">
        <v>1240</v>
      </c>
      <c r="AH3921">
        <v>66</v>
      </c>
      <c r="AI3921" s="4" t="s">
        <v>2701</v>
      </c>
      <c r="AJ3921" t="s">
        <v>27</v>
      </c>
      <c r="AK3921" t="s">
        <v>27</v>
      </c>
    </row>
    <row r="3922" spans="1:38" x14ac:dyDescent="0.35">
      <c r="A3922">
        <v>40900004</v>
      </c>
      <c r="B3922">
        <v>30200069</v>
      </c>
      <c r="C3922" t="s">
        <v>292</v>
      </c>
      <c r="D3922" t="s">
        <v>293</v>
      </c>
      <c r="E3922" t="s">
        <v>187</v>
      </c>
      <c r="F3922" t="s">
        <v>46</v>
      </c>
      <c r="G3922" t="s">
        <v>227</v>
      </c>
      <c r="H3922" t="s">
        <v>222</v>
      </c>
      <c r="I3922" t="s">
        <v>66</v>
      </c>
      <c r="J3922">
        <v>9210382755</v>
      </c>
      <c r="K3922">
        <v>20260629</v>
      </c>
      <c r="L3922">
        <v>5000456638</v>
      </c>
      <c r="M3922" s="2">
        <v>46217</v>
      </c>
      <c r="N3922" t="s">
        <v>51</v>
      </c>
      <c r="O3922">
        <v>1530</v>
      </c>
      <c r="P3922">
        <v>16.88</v>
      </c>
      <c r="Q3922">
        <v>67.52</v>
      </c>
      <c r="R3922">
        <v>5.60416E-4</v>
      </c>
      <c r="S3922" t="s">
        <v>1229</v>
      </c>
      <c r="T3922">
        <v>67.52</v>
      </c>
      <c r="U3922">
        <v>5.60416E-4</v>
      </c>
      <c r="V3922">
        <v>4</v>
      </c>
      <c r="W3922">
        <v>0</v>
      </c>
      <c r="X3922">
        <v>4</v>
      </c>
      <c r="Y3922">
        <v>0</v>
      </c>
      <c r="Z3922">
        <v>4</v>
      </c>
      <c r="AA3922">
        <v>0</v>
      </c>
      <c r="AB3922">
        <v>4</v>
      </c>
      <c r="AC3922">
        <v>0</v>
      </c>
      <c r="AD3922">
        <v>0</v>
      </c>
      <c r="AE3922">
        <v>0</v>
      </c>
      <c r="AF3922" s="3">
        <v>0</v>
      </c>
      <c r="AG3922" t="s">
        <v>1240</v>
      </c>
      <c r="AH3922">
        <v>66</v>
      </c>
      <c r="AI3922" s="4" t="s">
        <v>2701</v>
      </c>
      <c r="AJ3922" t="s">
        <v>27</v>
      </c>
      <c r="AK3922" t="s">
        <v>27</v>
      </c>
    </row>
    <row r="3923" spans="1:38" x14ac:dyDescent="0.35">
      <c r="A3923">
        <v>40900004</v>
      </c>
      <c r="B3923">
        <v>30200069</v>
      </c>
      <c r="C3923" t="s">
        <v>292</v>
      </c>
      <c r="D3923" t="s">
        <v>293</v>
      </c>
      <c r="E3923" t="s">
        <v>187</v>
      </c>
      <c r="F3923" t="s">
        <v>46</v>
      </c>
      <c r="G3923" t="s">
        <v>3194</v>
      </c>
      <c r="H3923" t="s">
        <v>3195</v>
      </c>
      <c r="I3923" t="s">
        <v>487</v>
      </c>
      <c r="J3923">
        <v>9210382755</v>
      </c>
      <c r="K3923">
        <v>20260629</v>
      </c>
      <c r="L3923">
        <v>5000456638</v>
      </c>
      <c r="M3923" s="2">
        <v>46217</v>
      </c>
      <c r="N3923" t="s">
        <v>51</v>
      </c>
      <c r="O3923">
        <v>1540</v>
      </c>
      <c r="P3923">
        <v>7.52</v>
      </c>
      <c r="Q3923">
        <v>15.04</v>
      </c>
      <c r="R3923">
        <v>1.2483199999999999E-4</v>
      </c>
      <c r="S3923" t="s">
        <v>1229</v>
      </c>
      <c r="T3923">
        <v>15.04</v>
      </c>
      <c r="U3923">
        <v>1.2483199999999999E-4</v>
      </c>
      <c r="V3923">
        <v>2</v>
      </c>
      <c r="W3923">
        <v>0</v>
      </c>
      <c r="X3923">
        <v>2</v>
      </c>
      <c r="Y3923">
        <v>2</v>
      </c>
      <c r="Z3923">
        <v>0</v>
      </c>
      <c r="AA3923">
        <v>0</v>
      </c>
      <c r="AB3923">
        <v>2</v>
      </c>
      <c r="AC3923">
        <v>0</v>
      </c>
      <c r="AD3923">
        <v>0</v>
      </c>
      <c r="AE3923">
        <v>0</v>
      </c>
      <c r="AF3923" s="3">
        <v>0</v>
      </c>
      <c r="AG3923" t="s">
        <v>1240</v>
      </c>
      <c r="AH3923">
        <v>66</v>
      </c>
      <c r="AI3923" s="4" t="s">
        <v>2701</v>
      </c>
      <c r="AJ3923" t="s">
        <v>27</v>
      </c>
      <c r="AK3923" t="s">
        <v>27</v>
      </c>
    </row>
    <row r="3924" spans="1:38" x14ac:dyDescent="0.35">
      <c r="A3924">
        <v>40900004</v>
      </c>
      <c r="B3924">
        <v>30200069</v>
      </c>
      <c r="C3924" t="s">
        <v>292</v>
      </c>
      <c r="D3924" t="s">
        <v>293</v>
      </c>
      <c r="E3924" t="s">
        <v>187</v>
      </c>
      <c r="F3924" t="s">
        <v>46</v>
      </c>
      <c r="G3924" t="s">
        <v>3555</v>
      </c>
      <c r="H3924" t="s">
        <v>3556</v>
      </c>
      <c r="I3924" t="s">
        <v>63</v>
      </c>
      <c r="J3924">
        <v>9210382755</v>
      </c>
      <c r="K3924">
        <v>20260629</v>
      </c>
      <c r="L3924">
        <v>5000456638</v>
      </c>
      <c r="M3924" s="2">
        <v>46217</v>
      </c>
      <c r="N3924" t="s">
        <v>51</v>
      </c>
      <c r="O3924">
        <v>1550</v>
      </c>
      <c r="P3924">
        <v>877.76</v>
      </c>
      <c r="Q3924">
        <v>877.76</v>
      </c>
      <c r="R3924">
        <v>7.2854080000000002E-3</v>
      </c>
      <c r="S3924" t="s">
        <v>1229</v>
      </c>
      <c r="T3924">
        <v>877.76</v>
      </c>
      <c r="U3924">
        <v>7.2854080000000002E-3</v>
      </c>
      <c r="V3924">
        <v>1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 s="3">
        <v>0</v>
      </c>
      <c r="AG3924" t="s">
        <v>1240</v>
      </c>
      <c r="AH3924">
        <v>66</v>
      </c>
      <c r="AI3924" s="4" t="s">
        <v>2701</v>
      </c>
      <c r="AJ3924" t="s">
        <v>27</v>
      </c>
      <c r="AK3924" t="s">
        <v>27</v>
      </c>
    </row>
    <row r="3925" spans="1:38" x14ac:dyDescent="0.35">
      <c r="A3925">
        <v>40900004</v>
      </c>
      <c r="B3925">
        <v>30200069</v>
      </c>
      <c r="C3925" t="s">
        <v>292</v>
      </c>
      <c r="D3925" t="s">
        <v>293</v>
      </c>
      <c r="E3925" t="s">
        <v>187</v>
      </c>
      <c r="F3925" t="s">
        <v>46</v>
      </c>
      <c r="G3925" t="s">
        <v>3557</v>
      </c>
      <c r="H3925" t="s">
        <v>3558</v>
      </c>
      <c r="I3925" t="s">
        <v>66</v>
      </c>
      <c r="J3925">
        <v>9210382755</v>
      </c>
      <c r="K3925">
        <v>20260629</v>
      </c>
      <c r="L3925">
        <v>5000456638</v>
      </c>
      <c r="M3925" s="2">
        <v>46217</v>
      </c>
      <c r="N3925" t="s">
        <v>51</v>
      </c>
      <c r="O3925">
        <v>1570</v>
      </c>
      <c r="P3925">
        <v>1.92</v>
      </c>
      <c r="Q3925">
        <v>1.92</v>
      </c>
      <c r="R3925">
        <v>1.5935999999999998E-5</v>
      </c>
      <c r="S3925" t="s">
        <v>1229</v>
      </c>
      <c r="T3925">
        <v>1.92</v>
      </c>
      <c r="U3925">
        <v>1.5935999999999998E-5</v>
      </c>
      <c r="V3925">
        <v>1</v>
      </c>
      <c r="W3925">
        <v>0</v>
      </c>
      <c r="X3925">
        <v>1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17</v>
      </c>
      <c r="AF3925" s="3">
        <v>0</v>
      </c>
      <c r="AG3925" t="s">
        <v>1240</v>
      </c>
      <c r="AH3925">
        <v>66</v>
      </c>
      <c r="AI3925" s="4" t="s">
        <v>2701</v>
      </c>
      <c r="AJ3925" t="s">
        <v>27</v>
      </c>
      <c r="AK3925" t="s">
        <v>27</v>
      </c>
    </row>
    <row r="3926" spans="1:38" x14ac:dyDescent="0.35">
      <c r="A3926">
        <v>40900004</v>
      </c>
      <c r="B3926">
        <v>30200069</v>
      </c>
      <c r="C3926" t="s">
        <v>292</v>
      </c>
      <c r="D3926" t="s">
        <v>293</v>
      </c>
      <c r="E3926" t="s">
        <v>187</v>
      </c>
      <c r="F3926" t="s">
        <v>46</v>
      </c>
      <c r="G3926" t="s">
        <v>3559</v>
      </c>
      <c r="H3926" t="s">
        <v>3560</v>
      </c>
      <c r="I3926" t="s">
        <v>66</v>
      </c>
      <c r="J3926">
        <v>9210382755</v>
      </c>
      <c r="K3926">
        <v>20260629</v>
      </c>
      <c r="L3926">
        <v>5000456638</v>
      </c>
      <c r="M3926" s="2">
        <v>46217</v>
      </c>
      <c r="N3926" t="s">
        <v>51</v>
      </c>
      <c r="O3926">
        <v>1610</v>
      </c>
      <c r="P3926">
        <v>2.1</v>
      </c>
      <c r="Q3926">
        <v>2.1</v>
      </c>
      <c r="R3926">
        <v>1.7430000000000001E-5</v>
      </c>
      <c r="S3926" t="s">
        <v>1229</v>
      </c>
      <c r="T3926">
        <v>2.1</v>
      </c>
      <c r="U3926">
        <v>1.7430000000000001E-5</v>
      </c>
      <c r="V3926">
        <v>1</v>
      </c>
      <c r="W3926">
        <v>0</v>
      </c>
      <c r="X3926">
        <v>1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246</v>
      </c>
      <c r="AF3926" s="3">
        <v>0</v>
      </c>
      <c r="AG3926" t="s">
        <v>1240</v>
      </c>
      <c r="AH3926">
        <v>66</v>
      </c>
      <c r="AI3926" s="4" t="s">
        <v>2701</v>
      </c>
      <c r="AJ3926" t="s">
        <v>27</v>
      </c>
      <c r="AK3926" t="s">
        <v>27</v>
      </c>
    </row>
    <row r="3927" spans="1:38" x14ac:dyDescent="0.35">
      <c r="A3927">
        <v>40900004</v>
      </c>
      <c r="B3927">
        <v>30200069</v>
      </c>
      <c r="C3927" t="s">
        <v>292</v>
      </c>
      <c r="D3927" t="s">
        <v>293</v>
      </c>
      <c r="E3927" t="s">
        <v>187</v>
      </c>
      <c r="F3927" t="s">
        <v>46</v>
      </c>
      <c r="G3927" t="s">
        <v>3561</v>
      </c>
      <c r="H3927" t="s">
        <v>3562</v>
      </c>
      <c r="I3927" t="s">
        <v>60</v>
      </c>
      <c r="J3927">
        <v>9210382755</v>
      </c>
      <c r="K3927">
        <v>20260629</v>
      </c>
      <c r="L3927">
        <v>5000456638</v>
      </c>
      <c r="M3927" s="2">
        <v>46217</v>
      </c>
      <c r="N3927" t="s">
        <v>51</v>
      </c>
      <c r="O3927">
        <v>1660</v>
      </c>
      <c r="P3927">
        <v>2.59</v>
      </c>
      <c r="Q3927">
        <v>2.59</v>
      </c>
      <c r="R3927">
        <v>2.1497000000000001E-5</v>
      </c>
      <c r="S3927" t="s">
        <v>1229</v>
      </c>
      <c r="T3927">
        <v>2.59</v>
      </c>
      <c r="U3927">
        <v>2.1497000000000001E-5</v>
      </c>
      <c r="V3927">
        <v>1</v>
      </c>
      <c r="W3927">
        <v>0</v>
      </c>
      <c r="X3927">
        <v>1</v>
      </c>
      <c r="Y3927">
        <v>1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24</v>
      </c>
      <c r="AF3927" s="3">
        <v>0</v>
      </c>
      <c r="AG3927" t="s">
        <v>1240</v>
      </c>
      <c r="AH3927">
        <v>66</v>
      </c>
      <c r="AI3927" s="4" t="s">
        <v>2701</v>
      </c>
      <c r="AJ3927" t="s">
        <v>27</v>
      </c>
      <c r="AK3927" t="s">
        <v>27</v>
      </c>
    </row>
    <row r="3928" spans="1:38" x14ac:dyDescent="0.35">
      <c r="A3928">
        <v>40900004</v>
      </c>
      <c r="B3928">
        <v>30200069</v>
      </c>
      <c r="C3928" t="s">
        <v>292</v>
      </c>
      <c r="D3928" t="s">
        <v>293</v>
      </c>
      <c r="E3928" t="s">
        <v>187</v>
      </c>
      <c r="F3928" t="s">
        <v>46</v>
      </c>
      <c r="G3928" t="s">
        <v>597</v>
      </c>
      <c r="H3928" t="s">
        <v>598</v>
      </c>
      <c r="I3928" t="s">
        <v>106</v>
      </c>
      <c r="J3928">
        <v>9210382755</v>
      </c>
      <c r="K3928">
        <v>20260629</v>
      </c>
      <c r="L3928">
        <v>5000456638</v>
      </c>
      <c r="M3928" s="2">
        <v>46217</v>
      </c>
      <c r="N3928" t="s">
        <v>51</v>
      </c>
      <c r="O3928">
        <v>1670</v>
      </c>
      <c r="P3928">
        <v>28.79</v>
      </c>
      <c r="Q3928">
        <v>57.58</v>
      </c>
      <c r="R3928">
        <v>4.7791399999999996E-4</v>
      </c>
      <c r="S3928" t="s">
        <v>1229</v>
      </c>
      <c r="T3928">
        <v>57.58</v>
      </c>
      <c r="U3928">
        <v>4.7791399999999996E-4</v>
      </c>
      <c r="V3928">
        <v>2</v>
      </c>
      <c r="W3928">
        <v>0</v>
      </c>
      <c r="X3928">
        <v>2</v>
      </c>
      <c r="Y3928">
        <v>0</v>
      </c>
      <c r="Z3928">
        <v>2</v>
      </c>
      <c r="AA3928">
        <v>0</v>
      </c>
      <c r="AB3928">
        <v>2</v>
      </c>
      <c r="AC3928">
        <v>0</v>
      </c>
      <c r="AD3928">
        <v>0</v>
      </c>
      <c r="AE3928">
        <v>0</v>
      </c>
      <c r="AF3928" s="3">
        <v>0</v>
      </c>
      <c r="AG3928" t="s">
        <v>1240</v>
      </c>
      <c r="AH3928">
        <v>66</v>
      </c>
      <c r="AI3928" s="4" t="s">
        <v>2701</v>
      </c>
      <c r="AJ3928" t="s">
        <v>27</v>
      </c>
      <c r="AK3928" t="s">
        <v>27</v>
      </c>
    </row>
    <row r="3929" spans="1:38" x14ac:dyDescent="0.35">
      <c r="A3929">
        <v>40900004</v>
      </c>
      <c r="B3929">
        <v>30200069</v>
      </c>
      <c r="C3929" t="s">
        <v>292</v>
      </c>
      <c r="D3929" t="s">
        <v>293</v>
      </c>
      <c r="E3929" t="s">
        <v>187</v>
      </c>
      <c r="F3929" t="s">
        <v>46</v>
      </c>
      <c r="G3929" t="s">
        <v>869</v>
      </c>
      <c r="H3929" t="s">
        <v>870</v>
      </c>
      <c r="I3929" t="s">
        <v>60</v>
      </c>
      <c r="J3929">
        <v>9210382755</v>
      </c>
      <c r="K3929">
        <v>20260629</v>
      </c>
      <c r="L3929">
        <v>5000456638</v>
      </c>
      <c r="M3929" s="2">
        <v>46217</v>
      </c>
      <c r="N3929" t="s">
        <v>51</v>
      </c>
      <c r="O3929">
        <v>1680</v>
      </c>
      <c r="P3929">
        <v>5.27</v>
      </c>
      <c r="Q3929">
        <v>5.27</v>
      </c>
      <c r="R3929">
        <v>4.3741E-5</v>
      </c>
      <c r="S3929" t="s">
        <v>1229</v>
      </c>
      <c r="T3929">
        <v>5.27</v>
      </c>
      <c r="U3929">
        <v>4.3741E-5</v>
      </c>
      <c r="V3929">
        <v>1</v>
      </c>
      <c r="W3929">
        <v>0</v>
      </c>
      <c r="X3929">
        <v>1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451</v>
      </c>
      <c r="AF3929" s="3">
        <v>0</v>
      </c>
      <c r="AG3929" t="s">
        <v>1240</v>
      </c>
      <c r="AH3929">
        <v>66</v>
      </c>
      <c r="AI3929" s="4" t="s">
        <v>2701</v>
      </c>
      <c r="AJ3929" t="s">
        <v>27</v>
      </c>
      <c r="AK3929" t="s">
        <v>27</v>
      </c>
    </row>
    <row r="3930" spans="1:38" x14ac:dyDescent="0.35">
      <c r="A3930">
        <v>40900004</v>
      </c>
      <c r="B3930">
        <v>30200069</v>
      </c>
      <c r="C3930" t="s">
        <v>292</v>
      </c>
      <c r="D3930" t="s">
        <v>293</v>
      </c>
      <c r="E3930" t="s">
        <v>187</v>
      </c>
      <c r="F3930" t="s">
        <v>46</v>
      </c>
      <c r="G3930" t="s">
        <v>2113</v>
      </c>
      <c r="H3930" t="s">
        <v>3563</v>
      </c>
      <c r="I3930" t="s">
        <v>66</v>
      </c>
      <c r="J3930">
        <v>9210382755</v>
      </c>
      <c r="K3930">
        <v>20260629</v>
      </c>
      <c r="L3930">
        <v>5000456638</v>
      </c>
      <c r="M3930" s="2">
        <v>46217</v>
      </c>
      <c r="N3930" t="s">
        <v>51</v>
      </c>
      <c r="O3930">
        <v>1690</v>
      </c>
      <c r="P3930">
        <v>20.079999999999998</v>
      </c>
      <c r="Q3930">
        <v>60.239999999999995</v>
      </c>
      <c r="R3930">
        <v>4.9999199999999988E-4</v>
      </c>
      <c r="S3930" t="s">
        <v>1229</v>
      </c>
      <c r="T3930">
        <v>60.239999999999995</v>
      </c>
      <c r="U3930">
        <v>4.9999199999999988E-4</v>
      </c>
      <c r="V3930">
        <v>3</v>
      </c>
      <c r="W3930">
        <v>0</v>
      </c>
      <c r="X3930">
        <v>3</v>
      </c>
      <c r="Y3930">
        <v>3</v>
      </c>
      <c r="Z3930">
        <v>0</v>
      </c>
      <c r="AA3930">
        <v>0</v>
      </c>
      <c r="AB3930">
        <v>3</v>
      </c>
      <c r="AC3930">
        <v>0</v>
      </c>
      <c r="AD3930">
        <v>0</v>
      </c>
      <c r="AE3930">
        <v>0</v>
      </c>
      <c r="AF3930" s="3">
        <v>0</v>
      </c>
      <c r="AG3930" t="s">
        <v>1240</v>
      </c>
      <c r="AH3930">
        <v>66</v>
      </c>
      <c r="AI3930" s="4" t="s">
        <v>2701</v>
      </c>
      <c r="AJ3930" t="s">
        <v>27</v>
      </c>
      <c r="AK3930" t="s">
        <v>27</v>
      </c>
    </row>
    <row r="3931" spans="1:38" x14ac:dyDescent="0.35">
      <c r="A3931">
        <v>40900004</v>
      </c>
      <c r="B3931">
        <v>30200069</v>
      </c>
      <c r="C3931" t="s">
        <v>292</v>
      </c>
      <c r="D3931" t="s">
        <v>293</v>
      </c>
      <c r="E3931" t="s">
        <v>187</v>
      </c>
      <c r="F3931" t="s">
        <v>46</v>
      </c>
      <c r="G3931" t="s">
        <v>1833</v>
      </c>
      <c r="H3931" t="s">
        <v>3564</v>
      </c>
      <c r="I3931" t="s">
        <v>66</v>
      </c>
      <c r="J3931">
        <v>9210382755</v>
      </c>
      <c r="K3931">
        <v>20260629</v>
      </c>
      <c r="L3931">
        <v>5000456638</v>
      </c>
      <c r="M3931" s="2">
        <v>46217</v>
      </c>
      <c r="N3931" t="s">
        <v>51</v>
      </c>
      <c r="O3931">
        <v>1700</v>
      </c>
      <c r="P3931">
        <v>37.369999999999997</v>
      </c>
      <c r="Q3931">
        <v>74.739999999999995</v>
      </c>
      <c r="R3931">
        <v>6.2034199999999996E-4</v>
      </c>
      <c r="S3931" t="s">
        <v>1229</v>
      </c>
      <c r="T3931">
        <v>74.739999999999995</v>
      </c>
      <c r="U3931">
        <v>6.2034199999999996E-4</v>
      </c>
      <c r="V3931">
        <v>2</v>
      </c>
      <c r="W3931">
        <v>0</v>
      </c>
      <c r="X3931">
        <v>2</v>
      </c>
      <c r="Y3931">
        <v>2</v>
      </c>
      <c r="Z3931">
        <v>0</v>
      </c>
      <c r="AA3931">
        <v>0</v>
      </c>
      <c r="AB3931">
        <v>2</v>
      </c>
      <c r="AC3931">
        <v>0</v>
      </c>
      <c r="AD3931">
        <v>0</v>
      </c>
      <c r="AE3931">
        <v>56</v>
      </c>
      <c r="AF3931" s="3">
        <v>0</v>
      </c>
      <c r="AG3931" t="s">
        <v>1240</v>
      </c>
      <c r="AH3931">
        <v>66</v>
      </c>
      <c r="AI3931" s="4" t="s">
        <v>2701</v>
      </c>
      <c r="AJ3931" t="s">
        <v>27</v>
      </c>
      <c r="AK3931" t="s">
        <v>27</v>
      </c>
    </row>
    <row r="3932" spans="1:38" x14ac:dyDescent="0.35">
      <c r="A3932">
        <v>40900004</v>
      </c>
      <c r="B3932">
        <v>30200069</v>
      </c>
      <c r="C3932" t="s">
        <v>292</v>
      </c>
      <c r="D3932" t="s">
        <v>293</v>
      </c>
      <c r="E3932" t="s">
        <v>187</v>
      </c>
      <c r="F3932" t="s">
        <v>46</v>
      </c>
      <c r="G3932" t="s">
        <v>613</v>
      </c>
      <c r="H3932" t="s">
        <v>614</v>
      </c>
      <c r="I3932" t="s">
        <v>60</v>
      </c>
      <c r="J3932">
        <v>9210382755</v>
      </c>
      <c r="K3932">
        <v>20260629</v>
      </c>
      <c r="L3932">
        <v>5000456638</v>
      </c>
      <c r="M3932" s="2">
        <v>46217</v>
      </c>
      <c r="N3932" t="s">
        <v>51</v>
      </c>
      <c r="O3932">
        <v>1710</v>
      </c>
      <c r="P3932">
        <v>14.42</v>
      </c>
      <c r="Q3932">
        <v>721</v>
      </c>
      <c r="R3932">
        <v>5.9842999999999997E-3</v>
      </c>
      <c r="S3932" t="s">
        <v>1229</v>
      </c>
      <c r="T3932">
        <v>721</v>
      </c>
      <c r="U3932">
        <v>5.9842999999999997E-3</v>
      </c>
      <c r="V3932">
        <v>50</v>
      </c>
      <c r="W3932">
        <v>0</v>
      </c>
      <c r="X3932">
        <v>50</v>
      </c>
      <c r="Y3932">
        <v>0</v>
      </c>
      <c r="Z3932">
        <v>0</v>
      </c>
      <c r="AA3932">
        <v>0</v>
      </c>
      <c r="AB3932">
        <v>0</v>
      </c>
      <c r="AC3932">
        <v>50</v>
      </c>
      <c r="AD3932">
        <v>721</v>
      </c>
      <c r="AE3932">
        <v>0</v>
      </c>
      <c r="AF3932" s="3">
        <v>0</v>
      </c>
      <c r="AG3932" t="s">
        <v>1240</v>
      </c>
      <c r="AH3932">
        <v>66</v>
      </c>
      <c r="AI3932" s="4" t="s">
        <v>2701</v>
      </c>
      <c r="AJ3932" t="s">
        <v>1232</v>
      </c>
      <c r="AK3932" t="s">
        <v>1233</v>
      </c>
      <c r="AL3932" t="s">
        <v>1233</v>
      </c>
    </row>
    <row r="3933" spans="1:38" x14ac:dyDescent="0.35">
      <c r="A3933">
        <v>40900004</v>
      </c>
      <c r="B3933">
        <v>30200069</v>
      </c>
      <c r="C3933" t="s">
        <v>292</v>
      </c>
      <c r="D3933" t="s">
        <v>293</v>
      </c>
      <c r="E3933" t="s">
        <v>187</v>
      </c>
      <c r="F3933" t="s">
        <v>46</v>
      </c>
      <c r="G3933" t="s">
        <v>3565</v>
      </c>
      <c r="H3933" t="s">
        <v>3566</v>
      </c>
      <c r="I3933" t="s">
        <v>106</v>
      </c>
      <c r="J3933">
        <v>9210382755</v>
      </c>
      <c r="K3933">
        <v>20260629</v>
      </c>
      <c r="L3933">
        <v>5000456638</v>
      </c>
      <c r="M3933" s="2">
        <v>46217</v>
      </c>
      <c r="N3933" t="s">
        <v>51</v>
      </c>
      <c r="O3933">
        <v>1720</v>
      </c>
      <c r="P3933">
        <v>31.4</v>
      </c>
      <c r="Q3933">
        <v>31.4</v>
      </c>
      <c r="R3933">
        <v>2.6061999999999998E-4</v>
      </c>
      <c r="S3933" t="s">
        <v>1229</v>
      </c>
      <c r="T3933">
        <v>31.4</v>
      </c>
      <c r="U3933">
        <v>2.6061999999999998E-4</v>
      </c>
      <c r="V3933">
        <v>1</v>
      </c>
      <c r="W3933">
        <v>0</v>
      </c>
      <c r="X3933">
        <v>1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21</v>
      </c>
      <c r="AF3933" s="3">
        <v>0</v>
      </c>
      <c r="AG3933" t="s">
        <v>1240</v>
      </c>
      <c r="AH3933">
        <v>66</v>
      </c>
      <c r="AI3933" s="4" t="s">
        <v>2701</v>
      </c>
      <c r="AJ3933" t="s">
        <v>27</v>
      </c>
      <c r="AK3933" t="s">
        <v>27</v>
      </c>
    </row>
    <row r="3934" spans="1:38" x14ac:dyDescent="0.35">
      <c r="A3934">
        <v>40900004</v>
      </c>
      <c r="B3934">
        <v>30200069</v>
      </c>
      <c r="C3934" t="s">
        <v>292</v>
      </c>
      <c r="D3934" t="s">
        <v>293</v>
      </c>
      <c r="E3934" t="s">
        <v>187</v>
      </c>
      <c r="F3934" t="s">
        <v>46</v>
      </c>
      <c r="G3934" t="s">
        <v>246</v>
      </c>
      <c r="H3934" t="s">
        <v>247</v>
      </c>
      <c r="I3934" t="s">
        <v>63</v>
      </c>
      <c r="J3934">
        <v>9210382755</v>
      </c>
      <c r="K3934">
        <v>20260629</v>
      </c>
      <c r="L3934">
        <v>5000456638</v>
      </c>
      <c r="M3934" s="2">
        <v>46217</v>
      </c>
      <c r="N3934" t="s">
        <v>51</v>
      </c>
      <c r="O3934">
        <v>1750</v>
      </c>
      <c r="P3934">
        <v>47.22</v>
      </c>
      <c r="Q3934">
        <v>3258.18</v>
      </c>
      <c r="R3934">
        <v>2.7042894000000001E-2</v>
      </c>
      <c r="S3934" t="s">
        <v>1229</v>
      </c>
      <c r="T3934">
        <v>3258.18</v>
      </c>
      <c r="U3934">
        <v>2.7042894000000001E-2</v>
      </c>
      <c r="V3934">
        <v>69</v>
      </c>
      <c r="W3934">
        <v>0</v>
      </c>
      <c r="X3934">
        <v>69</v>
      </c>
      <c r="Y3934">
        <v>0</v>
      </c>
      <c r="Z3934">
        <v>0</v>
      </c>
      <c r="AA3934">
        <v>0</v>
      </c>
      <c r="AB3934">
        <v>0</v>
      </c>
      <c r="AC3934">
        <v>69</v>
      </c>
      <c r="AD3934">
        <v>3258.18</v>
      </c>
      <c r="AE3934">
        <v>0</v>
      </c>
      <c r="AF3934" s="3">
        <v>0</v>
      </c>
      <c r="AG3934" t="s">
        <v>1240</v>
      </c>
      <c r="AH3934">
        <v>66</v>
      </c>
      <c r="AI3934" s="4" t="s">
        <v>2701</v>
      </c>
      <c r="AJ3934" t="s">
        <v>1232</v>
      </c>
      <c r="AK3934" t="s">
        <v>1269</v>
      </c>
      <c r="AL3934" t="s">
        <v>1269</v>
      </c>
    </row>
    <row r="3935" spans="1:38" x14ac:dyDescent="0.35">
      <c r="A3935">
        <v>40900004</v>
      </c>
      <c r="B3935">
        <v>30200069</v>
      </c>
      <c r="C3935" t="s">
        <v>292</v>
      </c>
      <c r="D3935" t="s">
        <v>293</v>
      </c>
      <c r="E3935" t="s">
        <v>187</v>
      </c>
      <c r="F3935" t="s">
        <v>46</v>
      </c>
      <c r="G3935" t="s">
        <v>147</v>
      </c>
      <c r="H3935" t="s">
        <v>148</v>
      </c>
      <c r="I3935" t="s">
        <v>66</v>
      </c>
      <c r="J3935">
        <v>9210382755</v>
      </c>
      <c r="K3935">
        <v>20260629</v>
      </c>
      <c r="L3935">
        <v>5000456638</v>
      </c>
      <c r="M3935" s="2">
        <v>46217</v>
      </c>
      <c r="N3935" t="s">
        <v>51</v>
      </c>
      <c r="O3935">
        <v>1760</v>
      </c>
      <c r="P3935">
        <v>24.16</v>
      </c>
      <c r="Q3935">
        <v>96.64</v>
      </c>
      <c r="R3935">
        <v>8.0211200000000001E-4</v>
      </c>
      <c r="S3935" t="s">
        <v>1229</v>
      </c>
      <c r="T3935">
        <v>96.64</v>
      </c>
      <c r="U3935">
        <v>8.0211200000000001E-4</v>
      </c>
      <c r="V3935">
        <v>4</v>
      </c>
      <c r="W3935">
        <v>0</v>
      </c>
      <c r="X3935">
        <v>4</v>
      </c>
      <c r="Y3935">
        <v>4</v>
      </c>
      <c r="Z3935">
        <v>0</v>
      </c>
      <c r="AA3935">
        <v>0</v>
      </c>
      <c r="AB3935">
        <v>4</v>
      </c>
      <c r="AC3935">
        <v>0</v>
      </c>
      <c r="AD3935">
        <v>0</v>
      </c>
      <c r="AE3935">
        <v>0</v>
      </c>
      <c r="AF3935" s="3">
        <v>0</v>
      </c>
      <c r="AG3935" t="s">
        <v>1240</v>
      </c>
      <c r="AH3935">
        <v>66</v>
      </c>
      <c r="AI3935" s="4" t="s">
        <v>2701</v>
      </c>
      <c r="AJ3935" t="s">
        <v>27</v>
      </c>
      <c r="AK3935" t="s">
        <v>27</v>
      </c>
    </row>
    <row r="3936" spans="1:38" x14ac:dyDescent="0.35">
      <c r="A3936">
        <v>40900004</v>
      </c>
      <c r="B3936">
        <v>30200069</v>
      </c>
      <c r="C3936" t="s">
        <v>292</v>
      </c>
      <c r="D3936" t="s">
        <v>293</v>
      </c>
      <c r="E3936" t="s">
        <v>187</v>
      </c>
      <c r="F3936" t="s">
        <v>46</v>
      </c>
      <c r="G3936" t="s">
        <v>262</v>
      </c>
      <c r="H3936" t="s">
        <v>260</v>
      </c>
      <c r="I3936" t="s">
        <v>66</v>
      </c>
      <c r="J3936">
        <v>9210382755</v>
      </c>
      <c r="K3936">
        <v>20260629</v>
      </c>
      <c r="L3936">
        <v>5000456638</v>
      </c>
      <c r="M3936" s="2">
        <v>46217</v>
      </c>
      <c r="N3936" t="s">
        <v>51</v>
      </c>
      <c r="O3936">
        <v>1770</v>
      </c>
      <c r="P3936">
        <v>2.12</v>
      </c>
      <c r="Q3936">
        <v>23.32</v>
      </c>
      <c r="R3936">
        <v>1.93556E-4</v>
      </c>
      <c r="S3936" t="s">
        <v>1229</v>
      </c>
      <c r="T3936">
        <v>23.32</v>
      </c>
      <c r="U3936">
        <v>1.93556E-4</v>
      </c>
      <c r="V3936">
        <v>11</v>
      </c>
      <c r="W3936">
        <v>0</v>
      </c>
      <c r="X3936">
        <v>11</v>
      </c>
      <c r="Y3936">
        <v>11</v>
      </c>
      <c r="Z3936">
        <v>0</v>
      </c>
      <c r="AA3936">
        <v>0</v>
      </c>
      <c r="AB3936">
        <v>11</v>
      </c>
      <c r="AC3936">
        <v>0</v>
      </c>
      <c r="AD3936">
        <v>0</v>
      </c>
      <c r="AE3936">
        <v>0</v>
      </c>
      <c r="AF3936" s="3">
        <v>0</v>
      </c>
      <c r="AG3936" t="s">
        <v>1240</v>
      </c>
      <c r="AH3936">
        <v>66</v>
      </c>
      <c r="AI3936" s="4" t="s">
        <v>2701</v>
      </c>
      <c r="AJ3936" t="s">
        <v>27</v>
      </c>
      <c r="AK3936" t="s">
        <v>27</v>
      </c>
    </row>
    <row r="3937" spans="1:38" x14ac:dyDescent="0.35">
      <c r="A3937">
        <v>40900004</v>
      </c>
      <c r="B3937">
        <v>30200069</v>
      </c>
      <c r="C3937" t="s">
        <v>292</v>
      </c>
      <c r="D3937" t="s">
        <v>293</v>
      </c>
      <c r="E3937" t="s">
        <v>187</v>
      </c>
      <c r="F3937" t="s">
        <v>46</v>
      </c>
      <c r="G3937" t="s">
        <v>1813</v>
      </c>
      <c r="H3937" t="s">
        <v>1814</v>
      </c>
      <c r="I3937" t="s">
        <v>63</v>
      </c>
      <c r="J3937">
        <v>9210382755</v>
      </c>
      <c r="K3937">
        <v>20260629</v>
      </c>
      <c r="L3937">
        <v>5000456638</v>
      </c>
      <c r="M3937" s="2">
        <v>46217</v>
      </c>
      <c r="N3937" t="s">
        <v>51</v>
      </c>
      <c r="O3937">
        <v>1780</v>
      </c>
      <c r="P3937">
        <v>89.56</v>
      </c>
      <c r="Q3937">
        <v>89.56</v>
      </c>
      <c r="R3937">
        <v>7.4334800000000001E-4</v>
      </c>
      <c r="S3937" t="s">
        <v>1229</v>
      </c>
      <c r="T3937">
        <v>89.56</v>
      </c>
      <c r="U3937">
        <v>7.4334800000000001E-4</v>
      </c>
      <c r="V3937">
        <v>1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89.56</v>
      </c>
      <c r="AE3937">
        <v>0</v>
      </c>
      <c r="AF3937" s="3">
        <v>0</v>
      </c>
      <c r="AG3937" t="s">
        <v>1240</v>
      </c>
      <c r="AH3937">
        <v>66</v>
      </c>
      <c r="AI3937" s="4" t="s">
        <v>2701</v>
      </c>
      <c r="AJ3937" t="s">
        <v>1232</v>
      </c>
      <c r="AK3937" t="s">
        <v>1233</v>
      </c>
      <c r="AL3937" t="s">
        <v>1233</v>
      </c>
    </row>
    <row r="3938" spans="1:38" x14ac:dyDescent="0.35">
      <c r="A3938">
        <v>40900004</v>
      </c>
      <c r="B3938">
        <v>30200069</v>
      </c>
      <c r="C3938" t="s">
        <v>292</v>
      </c>
      <c r="D3938" t="s">
        <v>293</v>
      </c>
      <c r="E3938" t="s">
        <v>187</v>
      </c>
      <c r="F3938" t="s">
        <v>46</v>
      </c>
      <c r="G3938" t="s">
        <v>3567</v>
      </c>
      <c r="H3938" t="s">
        <v>3568</v>
      </c>
      <c r="I3938" t="s">
        <v>66</v>
      </c>
      <c r="J3938">
        <v>9210382755</v>
      </c>
      <c r="K3938">
        <v>20260629</v>
      </c>
      <c r="L3938">
        <v>5000456638</v>
      </c>
      <c r="M3938" s="2">
        <v>46217</v>
      </c>
      <c r="N3938" t="s">
        <v>51</v>
      </c>
      <c r="O3938">
        <v>1810</v>
      </c>
      <c r="P3938">
        <v>1.44</v>
      </c>
      <c r="Q3938">
        <v>1.44</v>
      </c>
      <c r="R3938">
        <v>1.1952E-5</v>
      </c>
      <c r="S3938" t="s">
        <v>1229</v>
      </c>
      <c r="T3938">
        <v>1.44</v>
      </c>
      <c r="U3938">
        <v>1.1952E-5</v>
      </c>
      <c r="V3938">
        <v>1</v>
      </c>
      <c r="W3938">
        <v>0</v>
      </c>
      <c r="X3938">
        <v>1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8</v>
      </c>
      <c r="AF3938" s="3">
        <v>0</v>
      </c>
      <c r="AG3938" t="s">
        <v>1240</v>
      </c>
      <c r="AH3938">
        <v>66</v>
      </c>
      <c r="AI3938" s="4" t="s">
        <v>2701</v>
      </c>
      <c r="AJ3938" t="s">
        <v>27</v>
      </c>
      <c r="AK3938" t="s">
        <v>27</v>
      </c>
    </row>
    <row r="3939" spans="1:38" x14ac:dyDescent="0.35">
      <c r="A3939">
        <v>40900004</v>
      </c>
      <c r="B3939">
        <v>30200069</v>
      </c>
      <c r="C3939" t="s">
        <v>292</v>
      </c>
      <c r="D3939" t="s">
        <v>293</v>
      </c>
      <c r="E3939" t="s">
        <v>187</v>
      </c>
      <c r="F3939" t="s">
        <v>46</v>
      </c>
      <c r="G3939" t="s">
        <v>2279</v>
      </c>
      <c r="H3939" t="s">
        <v>2280</v>
      </c>
      <c r="I3939" t="s">
        <v>106</v>
      </c>
      <c r="J3939">
        <v>9210382755</v>
      </c>
      <c r="K3939">
        <v>20260629</v>
      </c>
      <c r="L3939">
        <v>5000456638</v>
      </c>
      <c r="M3939" s="2">
        <v>46217</v>
      </c>
      <c r="N3939" t="s">
        <v>51</v>
      </c>
      <c r="O3939">
        <v>1820</v>
      </c>
      <c r="P3939">
        <v>12.34</v>
      </c>
      <c r="Q3939">
        <v>24.68</v>
      </c>
      <c r="R3939">
        <v>2.0484400000000001E-4</v>
      </c>
      <c r="S3939" t="s">
        <v>1229</v>
      </c>
      <c r="T3939">
        <v>24.68</v>
      </c>
      <c r="U3939">
        <v>2.0484400000000001E-4</v>
      </c>
      <c r="V3939">
        <v>2</v>
      </c>
      <c r="W3939">
        <v>0</v>
      </c>
      <c r="X3939">
        <v>2</v>
      </c>
      <c r="Y3939">
        <v>0</v>
      </c>
      <c r="Z3939">
        <v>2</v>
      </c>
      <c r="AA3939">
        <v>0</v>
      </c>
      <c r="AB3939">
        <v>2</v>
      </c>
      <c r="AC3939">
        <v>0</v>
      </c>
      <c r="AD3939">
        <v>0</v>
      </c>
      <c r="AE3939">
        <v>180</v>
      </c>
      <c r="AF3939" s="3">
        <v>0</v>
      </c>
      <c r="AG3939" t="s">
        <v>1240</v>
      </c>
      <c r="AH3939">
        <v>66</v>
      </c>
      <c r="AI3939" s="4" t="s">
        <v>2701</v>
      </c>
      <c r="AJ3939" t="s">
        <v>27</v>
      </c>
      <c r="AK3939" t="s">
        <v>27</v>
      </c>
    </row>
    <row r="3940" spans="1:38" x14ac:dyDescent="0.35">
      <c r="A3940">
        <v>40900004</v>
      </c>
      <c r="B3940">
        <v>30200069</v>
      </c>
      <c r="C3940" t="s">
        <v>292</v>
      </c>
      <c r="D3940" t="s">
        <v>293</v>
      </c>
      <c r="E3940" t="s">
        <v>187</v>
      </c>
      <c r="F3940" t="s">
        <v>46</v>
      </c>
      <c r="G3940" t="s">
        <v>3569</v>
      </c>
      <c r="H3940" t="s">
        <v>3570</v>
      </c>
      <c r="I3940" t="s">
        <v>106</v>
      </c>
      <c r="J3940">
        <v>9210382755</v>
      </c>
      <c r="K3940">
        <v>20260629</v>
      </c>
      <c r="L3940">
        <v>5000456638</v>
      </c>
      <c r="M3940" s="2">
        <v>46217</v>
      </c>
      <c r="N3940" t="s">
        <v>51</v>
      </c>
      <c r="O3940">
        <v>1860</v>
      </c>
      <c r="P3940">
        <v>7.22</v>
      </c>
      <c r="Q3940">
        <v>14.44</v>
      </c>
      <c r="R3940">
        <v>1.19852E-4</v>
      </c>
      <c r="S3940" t="s">
        <v>1229</v>
      </c>
      <c r="T3940">
        <v>14.44</v>
      </c>
      <c r="U3940">
        <v>1.19852E-4</v>
      </c>
      <c r="V3940">
        <v>2</v>
      </c>
      <c r="W3940">
        <v>0</v>
      </c>
      <c r="X3940">
        <v>2</v>
      </c>
      <c r="Y3940">
        <v>2</v>
      </c>
      <c r="Z3940">
        <v>0</v>
      </c>
      <c r="AA3940">
        <v>0</v>
      </c>
      <c r="AB3940">
        <v>2</v>
      </c>
      <c r="AC3940">
        <v>0</v>
      </c>
      <c r="AD3940">
        <v>0</v>
      </c>
      <c r="AE3940">
        <v>156</v>
      </c>
      <c r="AF3940" s="3">
        <v>0</v>
      </c>
      <c r="AG3940" t="s">
        <v>1240</v>
      </c>
      <c r="AH3940">
        <v>66</v>
      </c>
      <c r="AI3940" s="4" t="s">
        <v>2701</v>
      </c>
      <c r="AJ3940" t="s">
        <v>27</v>
      </c>
      <c r="AK3940" t="s">
        <v>27</v>
      </c>
    </row>
    <row r="3941" spans="1:38" x14ac:dyDescent="0.35">
      <c r="A3941">
        <v>40900004</v>
      </c>
      <c r="B3941">
        <v>30200069</v>
      </c>
      <c r="C3941" t="s">
        <v>292</v>
      </c>
      <c r="D3941" t="s">
        <v>293</v>
      </c>
      <c r="E3941" t="s">
        <v>187</v>
      </c>
      <c r="F3941" t="s">
        <v>46</v>
      </c>
      <c r="G3941" t="s">
        <v>3571</v>
      </c>
      <c r="H3941" t="s">
        <v>3572</v>
      </c>
      <c r="I3941" t="s">
        <v>49</v>
      </c>
      <c r="J3941">
        <v>9210382755</v>
      </c>
      <c r="K3941">
        <v>20260629</v>
      </c>
      <c r="L3941">
        <v>5000456638</v>
      </c>
      <c r="M3941" s="2">
        <v>46217</v>
      </c>
      <c r="N3941" t="s">
        <v>51</v>
      </c>
      <c r="O3941">
        <v>1870</v>
      </c>
      <c r="P3941">
        <v>262.01</v>
      </c>
      <c r="Q3941">
        <v>262.01</v>
      </c>
      <c r="R3941">
        <v>2.1746829999999997E-3</v>
      </c>
      <c r="S3941" t="s">
        <v>1229</v>
      </c>
      <c r="T3941">
        <v>262.01</v>
      </c>
      <c r="U3941">
        <v>2.1746829999999997E-3</v>
      </c>
      <c r="V3941">
        <v>1</v>
      </c>
      <c r="W3941">
        <v>0</v>
      </c>
      <c r="X3941">
        <v>1</v>
      </c>
      <c r="Y3941">
        <v>1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2</v>
      </c>
      <c r="AF3941" s="3">
        <v>0</v>
      </c>
      <c r="AG3941" t="s">
        <v>1240</v>
      </c>
      <c r="AH3941">
        <v>66</v>
      </c>
      <c r="AI3941" s="4" t="s">
        <v>2701</v>
      </c>
      <c r="AJ3941" t="s">
        <v>27</v>
      </c>
      <c r="AK3941" t="s">
        <v>27</v>
      </c>
    </row>
    <row r="3942" spans="1:38" x14ac:dyDescent="0.35">
      <c r="A3942">
        <v>40900004</v>
      </c>
      <c r="B3942">
        <v>30200069</v>
      </c>
      <c r="C3942" t="s">
        <v>292</v>
      </c>
      <c r="D3942" t="s">
        <v>293</v>
      </c>
      <c r="E3942" t="s">
        <v>187</v>
      </c>
      <c r="F3942" t="s">
        <v>46</v>
      </c>
      <c r="G3942" t="s">
        <v>2848</v>
      </c>
      <c r="H3942" t="s">
        <v>2849</v>
      </c>
      <c r="I3942" t="s">
        <v>60</v>
      </c>
      <c r="J3942">
        <v>9210382755</v>
      </c>
      <c r="K3942">
        <v>20260629</v>
      </c>
      <c r="L3942">
        <v>5000456638</v>
      </c>
      <c r="M3942" s="2">
        <v>46217</v>
      </c>
      <c r="N3942" t="s">
        <v>51</v>
      </c>
      <c r="O3942">
        <v>1880</v>
      </c>
      <c r="P3942">
        <v>8.68</v>
      </c>
      <c r="Q3942">
        <v>8.68</v>
      </c>
      <c r="R3942">
        <v>7.204399999999999E-5</v>
      </c>
      <c r="S3942" t="s">
        <v>1229</v>
      </c>
      <c r="T3942">
        <v>8.68</v>
      </c>
      <c r="U3942">
        <v>7.204399999999999E-5</v>
      </c>
      <c r="V3942">
        <v>1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1</v>
      </c>
      <c r="AC3942">
        <v>0</v>
      </c>
      <c r="AD3942">
        <v>0</v>
      </c>
      <c r="AE3942">
        <v>245</v>
      </c>
      <c r="AF3942" s="3">
        <v>0</v>
      </c>
      <c r="AG3942" t="s">
        <v>1240</v>
      </c>
      <c r="AH3942">
        <v>66</v>
      </c>
      <c r="AI3942" s="4" t="s">
        <v>2701</v>
      </c>
      <c r="AJ3942" t="s">
        <v>27</v>
      </c>
      <c r="AK3942" t="s">
        <v>27</v>
      </c>
    </row>
    <row r="3943" spans="1:38" x14ac:dyDescent="0.35">
      <c r="A3943">
        <v>40900004</v>
      </c>
      <c r="B3943">
        <v>30200069</v>
      </c>
      <c r="C3943" t="s">
        <v>292</v>
      </c>
      <c r="D3943" t="s">
        <v>293</v>
      </c>
      <c r="E3943" t="s">
        <v>187</v>
      </c>
      <c r="F3943" t="s">
        <v>46</v>
      </c>
      <c r="G3943" t="s">
        <v>2277</v>
      </c>
      <c r="H3943" t="s">
        <v>2278</v>
      </c>
      <c r="I3943" t="s">
        <v>106</v>
      </c>
      <c r="J3943">
        <v>9210382755</v>
      </c>
      <c r="K3943">
        <v>20260629</v>
      </c>
      <c r="L3943">
        <v>5000456638</v>
      </c>
      <c r="M3943" s="2">
        <v>46217</v>
      </c>
      <c r="N3943" t="s">
        <v>51</v>
      </c>
      <c r="O3943">
        <v>1900</v>
      </c>
      <c r="P3943">
        <v>10.68</v>
      </c>
      <c r="Q3943">
        <v>21.36</v>
      </c>
      <c r="R3943">
        <v>1.77288E-4</v>
      </c>
      <c r="S3943" t="s">
        <v>1229</v>
      </c>
      <c r="T3943">
        <v>21.36</v>
      </c>
      <c r="U3943">
        <v>1.77288E-4</v>
      </c>
      <c r="V3943">
        <v>2</v>
      </c>
      <c r="W3943">
        <v>0</v>
      </c>
      <c r="X3943">
        <v>2</v>
      </c>
      <c r="Y3943">
        <v>2</v>
      </c>
      <c r="Z3943">
        <v>0</v>
      </c>
      <c r="AA3943">
        <v>0</v>
      </c>
      <c r="AB3943">
        <v>2</v>
      </c>
      <c r="AC3943">
        <v>0</v>
      </c>
      <c r="AD3943">
        <v>0</v>
      </c>
      <c r="AE3943">
        <v>212</v>
      </c>
      <c r="AF3943" s="3">
        <v>0</v>
      </c>
      <c r="AG3943" t="s">
        <v>1240</v>
      </c>
      <c r="AH3943">
        <v>66</v>
      </c>
      <c r="AI3943" s="4" t="s">
        <v>2701</v>
      </c>
      <c r="AJ3943" t="s">
        <v>27</v>
      </c>
      <c r="AK3943" t="s">
        <v>27</v>
      </c>
    </row>
    <row r="3944" spans="1:38" x14ac:dyDescent="0.35">
      <c r="A3944">
        <v>40900004</v>
      </c>
      <c r="B3944">
        <v>30200069</v>
      </c>
      <c r="C3944" t="s">
        <v>292</v>
      </c>
      <c r="D3944" t="s">
        <v>293</v>
      </c>
      <c r="E3944" t="s">
        <v>187</v>
      </c>
      <c r="F3944" t="s">
        <v>46</v>
      </c>
      <c r="G3944" t="s">
        <v>3573</v>
      </c>
      <c r="H3944" t="s">
        <v>3574</v>
      </c>
      <c r="I3944" t="s">
        <v>66</v>
      </c>
      <c r="J3944">
        <v>9210382755</v>
      </c>
      <c r="K3944">
        <v>20260629</v>
      </c>
      <c r="L3944">
        <v>5000456638</v>
      </c>
      <c r="M3944" s="2">
        <v>46217</v>
      </c>
      <c r="N3944" t="s">
        <v>51</v>
      </c>
      <c r="O3944">
        <v>1920</v>
      </c>
      <c r="P3944">
        <v>58.72</v>
      </c>
      <c r="Q3944">
        <v>117.44</v>
      </c>
      <c r="R3944">
        <v>9.7475200000000006E-4</v>
      </c>
      <c r="S3944" t="s">
        <v>1229</v>
      </c>
      <c r="T3944">
        <v>117.44</v>
      </c>
      <c r="U3944">
        <v>9.7475200000000006E-4</v>
      </c>
      <c r="V3944">
        <v>2</v>
      </c>
      <c r="W3944">
        <v>0</v>
      </c>
      <c r="X3944">
        <v>2</v>
      </c>
      <c r="Y3944">
        <v>2</v>
      </c>
      <c r="Z3944">
        <v>0</v>
      </c>
      <c r="AA3944">
        <v>0</v>
      </c>
      <c r="AB3944">
        <v>2</v>
      </c>
      <c r="AC3944">
        <v>0</v>
      </c>
      <c r="AD3944">
        <v>0</v>
      </c>
      <c r="AE3944">
        <v>65</v>
      </c>
      <c r="AF3944" s="3">
        <v>0</v>
      </c>
      <c r="AG3944" t="s">
        <v>1240</v>
      </c>
      <c r="AH3944">
        <v>66</v>
      </c>
      <c r="AI3944" s="4" t="s">
        <v>2701</v>
      </c>
      <c r="AJ3944" t="s">
        <v>27</v>
      </c>
      <c r="AK3944" t="s">
        <v>27</v>
      </c>
    </row>
    <row r="3945" spans="1:38" x14ac:dyDescent="0.35">
      <c r="A3945">
        <v>40900004</v>
      </c>
      <c r="B3945">
        <v>30200069</v>
      </c>
      <c r="C3945" t="s">
        <v>292</v>
      </c>
      <c r="D3945" t="s">
        <v>293</v>
      </c>
      <c r="E3945" t="s">
        <v>187</v>
      </c>
      <c r="F3945" t="s">
        <v>46</v>
      </c>
      <c r="G3945" t="s">
        <v>1356</v>
      </c>
      <c r="H3945" t="s">
        <v>1357</v>
      </c>
      <c r="I3945" t="s">
        <v>106</v>
      </c>
      <c r="J3945">
        <v>9210382755</v>
      </c>
      <c r="K3945">
        <v>20260629</v>
      </c>
      <c r="L3945">
        <v>5000456638</v>
      </c>
      <c r="M3945" s="2">
        <v>46217</v>
      </c>
      <c r="N3945" t="s">
        <v>51</v>
      </c>
      <c r="O3945">
        <v>1930</v>
      </c>
      <c r="P3945">
        <v>81.95</v>
      </c>
      <c r="Q3945">
        <v>81.95</v>
      </c>
      <c r="R3945">
        <v>6.8018500000000003E-4</v>
      </c>
      <c r="S3945" t="s">
        <v>1229</v>
      </c>
      <c r="T3945">
        <v>81.95</v>
      </c>
      <c r="U3945">
        <v>6.8018500000000003E-4</v>
      </c>
      <c r="V3945">
        <v>1</v>
      </c>
      <c r="W3945">
        <v>0</v>
      </c>
      <c r="X3945">
        <v>1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 s="3">
        <v>0</v>
      </c>
      <c r="AG3945" t="s">
        <v>1240</v>
      </c>
      <c r="AH3945">
        <v>66</v>
      </c>
      <c r="AI3945" s="4" t="s">
        <v>2701</v>
      </c>
      <c r="AJ3945" t="s">
        <v>27</v>
      </c>
      <c r="AK3945" t="s">
        <v>27</v>
      </c>
    </row>
    <row r="3946" spans="1:38" x14ac:dyDescent="0.35">
      <c r="A3946">
        <v>40900004</v>
      </c>
      <c r="B3946">
        <v>30200069</v>
      </c>
      <c r="C3946" t="s">
        <v>292</v>
      </c>
      <c r="D3946" t="s">
        <v>293</v>
      </c>
      <c r="E3946" t="s">
        <v>187</v>
      </c>
      <c r="F3946" t="s">
        <v>46</v>
      </c>
      <c r="G3946" t="s">
        <v>1477</v>
      </c>
      <c r="H3946" t="s">
        <v>2704</v>
      </c>
      <c r="I3946" t="s">
        <v>106</v>
      </c>
      <c r="J3946">
        <v>9210382755</v>
      </c>
      <c r="K3946">
        <v>20260629</v>
      </c>
      <c r="L3946">
        <v>5000456638</v>
      </c>
      <c r="M3946" s="2">
        <v>46217</v>
      </c>
      <c r="N3946" t="s">
        <v>51</v>
      </c>
      <c r="O3946">
        <v>1940</v>
      </c>
      <c r="P3946">
        <v>47.1</v>
      </c>
      <c r="Q3946">
        <v>47.1</v>
      </c>
      <c r="R3946">
        <v>3.9093E-4</v>
      </c>
      <c r="S3946" t="s">
        <v>1229</v>
      </c>
      <c r="T3946">
        <v>47.1</v>
      </c>
      <c r="U3946">
        <v>3.9093E-4</v>
      </c>
      <c r="V3946">
        <v>1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47.1</v>
      </c>
      <c r="AE3946">
        <v>0</v>
      </c>
      <c r="AF3946" s="3">
        <v>0</v>
      </c>
      <c r="AG3946" t="s">
        <v>1240</v>
      </c>
      <c r="AH3946">
        <v>66</v>
      </c>
      <c r="AI3946" s="4" t="s">
        <v>2701</v>
      </c>
      <c r="AJ3946" t="s">
        <v>1232</v>
      </c>
      <c r="AK3946" t="s">
        <v>1269</v>
      </c>
      <c r="AL3946" t="s">
        <v>1278</v>
      </c>
    </row>
    <row r="3947" spans="1:38" x14ac:dyDescent="0.35">
      <c r="A3947">
        <v>40900004</v>
      </c>
      <c r="B3947">
        <v>30200069</v>
      </c>
      <c r="C3947" t="s">
        <v>292</v>
      </c>
      <c r="D3947" t="s">
        <v>293</v>
      </c>
      <c r="E3947" t="s">
        <v>187</v>
      </c>
      <c r="F3947" t="s">
        <v>46</v>
      </c>
      <c r="G3947" t="s">
        <v>3081</v>
      </c>
      <c r="H3947" t="s">
        <v>3082</v>
      </c>
      <c r="I3947" t="s">
        <v>106</v>
      </c>
      <c r="J3947">
        <v>9210382755</v>
      </c>
      <c r="K3947">
        <v>20260629</v>
      </c>
      <c r="L3947">
        <v>5000456638</v>
      </c>
      <c r="M3947" s="2">
        <v>46217</v>
      </c>
      <c r="N3947" t="s">
        <v>51</v>
      </c>
      <c r="O3947">
        <v>1950</v>
      </c>
      <c r="P3947">
        <v>83.1</v>
      </c>
      <c r="Q3947">
        <v>249.29999999999998</v>
      </c>
      <c r="R3947">
        <v>2.0691899999999998E-3</v>
      </c>
      <c r="S3947" t="s">
        <v>1229</v>
      </c>
      <c r="T3947">
        <v>249.29999999999998</v>
      </c>
      <c r="U3947">
        <v>2.0691899999999998E-3</v>
      </c>
      <c r="V3947">
        <v>3</v>
      </c>
      <c r="W3947">
        <v>0</v>
      </c>
      <c r="X3947">
        <v>3</v>
      </c>
      <c r="Y3947">
        <v>3</v>
      </c>
      <c r="Z3947">
        <v>0</v>
      </c>
      <c r="AA3947">
        <v>0</v>
      </c>
      <c r="AB3947">
        <v>3</v>
      </c>
      <c r="AC3947">
        <v>0</v>
      </c>
      <c r="AD3947">
        <v>0</v>
      </c>
      <c r="AE3947">
        <v>147</v>
      </c>
      <c r="AF3947" s="3">
        <v>0</v>
      </c>
      <c r="AG3947" t="s">
        <v>1240</v>
      </c>
      <c r="AH3947">
        <v>66</v>
      </c>
      <c r="AI3947" s="4" t="s">
        <v>2701</v>
      </c>
      <c r="AJ3947" t="s">
        <v>27</v>
      </c>
      <c r="AK3947" t="s">
        <v>27</v>
      </c>
    </row>
    <row r="3948" spans="1:38" x14ac:dyDescent="0.35">
      <c r="A3948">
        <v>40900004</v>
      </c>
      <c r="B3948">
        <v>30200058</v>
      </c>
      <c r="C3948" t="s">
        <v>185</v>
      </c>
      <c r="D3948" t="s">
        <v>186</v>
      </c>
      <c r="E3948" t="s">
        <v>187</v>
      </c>
      <c r="F3948" t="s">
        <v>46</v>
      </c>
      <c r="G3948" t="s">
        <v>3005</v>
      </c>
      <c r="H3948" t="s">
        <v>3006</v>
      </c>
      <c r="I3948" t="s">
        <v>60</v>
      </c>
      <c r="J3948">
        <v>9210388410</v>
      </c>
      <c r="K3948">
        <v>20260702</v>
      </c>
      <c r="L3948">
        <v>5000456645</v>
      </c>
      <c r="M3948" s="2">
        <v>46217</v>
      </c>
      <c r="N3948" t="s">
        <v>51</v>
      </c>
      <c r="O3948">
        <v>30</v>
      </c>
      <c r="P3948">
        <v>0.03</v>
      </c>
      <c r="Q3948">
        <v>406.62</v>
      </c>
      <c r="R3948">
        <v>3.3749459999999998E-3</v>
      </c>
      <c r="S3948" t="s">
        <v>1229</v>
      </c>
      <c r="T3948">
        <v>406.62</v>
      </c>
      <c r="U3948">
        <v>3.3749459999999998E-3</v>
      </c>
      <c r="V3948">
        <v>13554</v>
      </c>
      <c r="W3948">
        <v>0</v>
      </c>
      <c r="X3948">
        <v>13554</v>
      </c>
      <c r="Y3948">
        <v>0</v>
      </c>
      <c r="Z3948">
        <v>0</v>
      </c>
      <c r="AA3948">
        <v>0</v>
      </c>
      <c r="AB3948">
        <v>0</v>
      </c>
      <c r="AC3948">
        <v>13554</v>
      </c>
      <c r="AD3948">
        <v>406.62</v>
      </c>
      <c r="AE3948">
        <v>0</v>
      </c>
      <c r="AF3948" s="3">
        <v>0</v>
      </c>
      <c r="AG3948" t="s">
        <v>1240</v>
      </c>
      <c r="AH3948">
        <v>66</v>
      </c>
      <c r="AI3948" s="4" t="s">
        <v>2701</v>
      </c>
      <c r="AJ3948" t="s">
        <v>1232</v>
      </c>
      <c r="AK3948" t="s">
        <v>1233</v>
      </c>
      <c r="AL3948" t="s">
        <v>1233</v>
      </c>
    </row>
    <row r="3949" spans="1:38" x14ac:dyDescent="0.35">
      <c r="A3949">
        <v>40900004</v>
      </c>
      <c r="B3949">
        <v>30200058</v>
      </c>
      <c r="C3949" t="s">
        <v>185</v>
      </c>
      <c r="D3949" t="s">
        <v>186</v>
      </c>
      <c r="E3949" t="s">
        <v>187</v>
      </c>
      <c r="F3949" t="s">
        <v>46</v>
      </c>
      <c r="G3949" t="s">
        <v>1244</v>
      </c>
      <c r="H3949" t="s">
        <v>1245</v>
      </c>
      <c r="I3949" t="s">
        <v>190</v>
      </c>
      <c r="J3949">
        <v>9210388410</v>
      </c>
      <c r="K3949">
        <v>20260702</v>
      </c>
      <c r="L3949">
        <v>5000456645</v>
      </c>
      <c r="M3949" s="2">
        <v>46217</v>
      </c>
      <c r="N3949" t="s">
        <v>51</v>
      </c>
      <c r="O3949">
        <v>60</v>
      </c>
      <c r="P3949">
        <v>12.92</v>
      </c>
      <c r="Q3949">
        <v>12.92</v>
      </c>
      <c r="R3949">
        <v>1.0723599999999999E-4</v>
      </c>
      <c r="S3949" t="s">
        <v>1229</v>
      </c>
      <c r="T3949">
        <v>12.92</v>
      </c>
      <c r="U3949">
        <v>1.0723599999999999E-4</v>
      </c>
      <c r="V3949">
        <v>1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12.92</v>
      </c>
      <c r="AE3949">
        <v>0</v>
      </c>
      <c r="AF3949" s="3">
        <v>0</v>
      </c>
      <c r="AG3949" t="s">
        <v>1240</v>
      </c>
      <c r="AH3949">
        <v>66</v>
      </c>
      <c r="AI3949" s="4" t="s">
        <v>2701</v>
      </c>
      <c r="AJ3949" t="s">
        <v>1232</v>
      </c>
      <c r="AK3949" t="s">
        <v>1233</v>
      </c>
      <c r="AL3949" t="s">
        <v>1233</v>
      </c>
    </row>
    <row r="3950" spans="1:38" x14ac:dyDescent="0.35">
      <c r="A3950">
        <v>40900004</v>
      </c>
      <c r="B3950">
        <v>30200058</v>
      </c>
      <c r="C3950" t="s">
        <v>185</v>
      </c>
      <c r="D3950" t="s">
        <v>186</v>
      </c>
      <c r="E3950" t="s">
        <v>187</v>
      </c>
      <c r="F3950" t="s">
        <v>46</v>
      </c>
      <c r="G3950" t="s">
        <v>254</v>
      </c>
      <c r="H3950" t="s">
        <v>255</v>
      </c>
      <c r="I3950" t="s">
        <v>106</v>
      </c>
      <c r="J3950">
        <v>9210388410</v>
      </c>
      <c r="K3950">
        <v>20260702</v>
      </c>
      <c r="L3950">
        <v>5000456645</v>
      </c>
      <c r="M3950" s="2">
        <v>46217</v>
      </c>
      <c r="N3950" t="s">
        <v>51</v>
      </c>
      <c r="O3950">
        <v>80</v>
      </c>
      <c r="P3950">
        <v>3.54</v>
      </c>
      <c r="Q3950">
        <v>10.620000000000001</v>
      </c>
      <c r="R3950">
        <v>8.8146000000000006E-5</v>
      </c>
      <c r="S3950" t="s">
        <v>1229</v>
      </c>
      <c r="T3950">
        <v>10.620000000000001</v>
      </c>
      <c r="U3950">
        <v>8.8146000000000006E-5</v>
      </c>
      <c r="V3950">
        <v>3</v>
      </c>
      <c r="W3950">
        <v>0</v>
      </c>
      <c r="X3950">
        <v>3</v>
      </c>
      <c r="Y3950">
        <v>0</v>
      </c>
      <c r="Z3950">
        <v>0</v>
      </c>
      <c r="AA3950">
        <v>0</v>
      </c>
      <c r="AB3950">
        <v>0</v>
      </c>
      <c r="AC3950">
        <v>3</v>
      </c>
      <c r="AD3950">
        <v>10.62</v>
      </c>
      <c r="AE3950">
        <v>0</v>
      </c>
      <c r="AF3950" s="3">
        <v>0</v>
      </c>
      <c r="AG3950" t="s">
        <v>1240</v>
      </c>
      <c r="AH3950">
        <v>66</v>
      </c>
      <c r="AI3950" s="4" t="s">
        <v>2701</v>
      </c>
      <c r="AJ3950" t="s">
        <v>1232</v>
      </c>
      <c r="AK3950" t="s">
        <v>1269</v>
      </c>
      <c r="AL3950" t="s">
        <v>1278</v>
      </c>
    </row>
    <row r="3951" spans="1:38" x14ac:dyDescent="0.35">
      <c r="A3951">
        <v>40900004</v>
      </c>
      <c r="B3951">
        <v>30200058</v>
      </c>
      <c r="C3951" t="s">
        <v>185</v>
      </c>
      <c r="D3951" t="s">
        <v>186</v>
      </c>
      <c r="E3951" t="s">
        <v>187</v>
      </c>
      <c r="F3951" t="s">
        <v>46</v>
      </c>
      <c r="G3951" t="s">
        <v>3575</v>
      </c>
      <c r="H3951" t="s">
        <v>3576</v>
      </c>
      <c r="I3951" t="s">
        <v>49</v>
      </c>
      <c r="J3951">
        <v>9210388410</v>
      </c>
      <c r="K3951">
        <v>20260702</v>
      </c>
      <c r="L3951">
        <v>5000456645</v>
      </c>
      <c r="M3951" s="2">
        <v>46217</v>
      </c>
      <c r="N3951" t="s">
        <v>51</v>
      </c>
      <c r="O3951">
        <v>110</v>
      </c>
      <c r="P3951">
        <v>100.4</v>
      </c>
      <c r="Q3951">
        <v>200.8</v>
      </c>
      <c r="R3951">
        <v>1.66664E-3</v>
      </c>
      <c r="S3951" t="s">
        <v>1229</v>
      </c>
      <c r="T3951">
        <v>200.8</v>
      </c>
      <c r="U3951">
        <v>1.66664E-3</v>
      </c>
      <c r="V3951">
        <v>2</v>
      </c>
      <c r="W3951">
        <v>0</v>
      </c>
      <c r="X3951">
        <v>2</v>
      </c>
      <c r="Y3951">
        <v>0</v>
      </c>
      <c r="Z3951">
        <v>0</v>
      </c>
      <c r="AA3951">
        <v>0</v>
      </c>
      <c r="AB3951">
        <v>0</v>
      </c>
      <c r="AC3951">
        <v>2</v>
      </c>
      <c r="AD3951">
        <v>200.8</v>
      </c>
      <c r="AE3951">
        <v>0</v>
      </c>
      <c r="AF3951" s="3">
        <v>0</v>
      </c>
      <c r="AG3951" t="s">
        <v>1240</v>
      </c>
      <c r="AH3951">
        <v>66</v>
      </c>
      <c r="AI3951" s="4" t="s">
        <v>2701</v>
      </c>
      <c r="AJ3951" t="s">
        <v>1232</v>
      </c>
      <c r="AK3951" t="s">
        <v>1233</v>
      </c>
      <c r="AL3951" t="s">
        <v>1233</v>
      </c>
    </row>
    <row r="3952" spans="1:38" x14ac:dyDescent="0.35">
      <c r="A3952">
        <v>40900004</v>
      </c>
      <c r="B3952">
        <v>30200058</v>
      </c>
      <c r="C3952" t="s">
        <v>185</v>
      </c>
      <c r="D3952" t="s">
        <v>186</v>
      </c>
      <c r="E3952" t="s">
        <v>187</v>
      </c>
      <c r="F3952" t="s">
        <v>46</v>
      </c>
      <c r="G3952" t="s">
        <v>321</v>
      </c>
      <c r="H3952" t="s">
        <v>322</v>
      </c>
      <c r="I3952" t="s">
        <v>63</v>
      </c>
      <c r="J3952">
        <v>9210388410</v>
      </c>
      <c r="K3952">
        <v>20260702</v>
      </c>
      <c r="L3952">
        <v>5000456645</v>
      </c>
      <c r="M3952" s="2">
        <v>46217</v>
      </c>
      <c r="N3952" t="s">
        <v>51</v>
      </c>
      <c r="O3952">
        <v>120</v>
      </c>
      <c r="P3952">
        <v>106.77</v>
      </c>
      <c r="Q3952">
        <v>106.77</v>
      </c>
      <c r="R3952">
        <v>8.8619099999999993E-4</v>
      </c>
      <c r="S3952" t="s">
        <v>1229</v>
      </c>
      <c r="T3952">
        <v>106.77</v>
      </c>
      <c r="U3952">
        <v>8.8619099999999993E-4</v>
      </c>
      <c r="V3952">
        <v>1</v>
      </c>
      <c r="W3952">
        <v>0</v>
      </c>
      <c r="X3952">
        <v>1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 s="3">
        <v>0</v>
      </c>
      <c r="AG3952" t="s">
        <v>1240</v>
      </c>
      <c r="AH3952">
        <v>66</v>
      </c>
      <c r="AI3952" s="4" t="s">
        <v>2701</v>
      </c>
      <c r="AJ3952" t="s">
        <v>27</v>
      </c>
      <c r="AK3952" t="s">
        <v>27</v>
      </c>
    </row>
    <row r="3953" spans="1:38" x14ac:dyDescent="0.35">
      <c r="A3953">
        <v>40900004</v>
      </c>
      <c r="B3953">
        <v>30200058</v>
      </c>
      <c r="C3953" t="s">
        <v>185</v>
      </c>
      <c r="D3953" t="s">
        <v>186</v>
      </c>
      <c r="E3953" t="s">
        <v>187</v>
      </c>
      <c r="F3953" t="s">
        <v>46</v>
      </c>
      <c r="G3953" t="s">
        <v>334</v>
      </c>
      <c r="H3953" t="s">
        <v>3096</v>
      </c>
      <c r="I3953" t="s">
        <v>63</v>
      </c>
      <c r="J3953">
        <v>9210388410</v>
      </c>
      <c r="K3953">
        <v>20260702</v>
      </c>
      <c r="L3953">
        <v>5000456645</v>
      </c>
      <c r="M3953" s="2">
        <v>46217</v>
      </c>
      <c r="N3953" t="s">
        <v>51</v>
      </c>
      <c r="O3953">
        <v>160</v>
      </c>
      <c r="P3953">
        <v>56.81</v>
      </c>
      <c r="Q3953">
        <v>1306.6300000000001</v>
      </c>
      <c r="R3953">
        <v>1.0845029000000001E-2</v>
      </c>
      <c r="S3953" t="s">
        <v>1229</v>
      </c>
      <c r="T3953">
        <v>1306.6300000000001</v>
      </c>
      <c r="U3953">
        <v>1.0845029000000001E-2</v>
      </c>
      <c r="V3953">
        <v>23</v>
      </c>
      <c r="W3953">
        <v>0</v>
      </c>
      <c r="X3953">
        <v>23</v>
      </c>
      <c r="Y3953">
        <v>0</v>
      </c>
      <c r="Z3953">
        <v>0</v>
      </c>
      <c r="AA3953">
        <v>0</v>
      </c>
      <c r="AB3953">
        <v>0</v>
      </c>
      <c r="AC3953">
        <v>23</v>
      </c>
      <c r="AD3953">
        <v>1306.6300000000001</v>
      </c>
      <c r="AE3953">
        <v>0</v>
      </c>
      <c r="AF3953" s="3">
        <v>0</v>
      </c>
      <c r="AG3953" t="s">
        <v>1240</v>
      </c>
      <c r="AH3953">
        <v>66</v>
      </c>
      <c r="AI3953" s="4" t="s">
        <v>2701</v>
      </c>
      <c r="AJ3953" t="s">
        <v>1232</v>
      </c>
      <c r="AK3953" t="s">
        <v>1302</v>
      </c>
    </row>
    <row r="3954" spans="1:38" x14ac:dyDescent="0.35">
      <c r="A3954">
        <v>40900004</v>
      </c>
      <c r="B3954">
        <v>30200058</v>
      </c>
      <c r="C3954" t="s">
        <v>185</v>
      </c>
      <c r="D3954" t="s">
        <v>186</v>
      </c>
      <c r="E3954" t="s">
        <v>187</v>
      </c>
      <c r="F3954" t="s">
        <v>46</v>
      </c>
      <c r="G3954" t="s">
        <v>1196</v>
      </c>
      <c r="H3954" t="s">
        <v>3577</v>
      </c>
      <c r="I3954" t="s">
        <v>60</v>
      </c>
      <c r="J3954">
        <v>9210388410</v>
      </c>
      <c r="K3954">
        <v>20260702</v>
      </c>
      <c r="L3954">
        <v>5000456645</v>
      </c>
      <c r="M3954" s="2">
        <v>46217</v>
      </c>
      <c r="N3954" t="s">
        <v>51</v>
      </c>
      <c r="O3954">
        <v>170</v>
      </c>
      <c r="P3954">
        <v>1.62</v>
      </c>
      <c r="Q3954">
        <v>3.24</v>
      </c>
      <c r="R3954">
        <v>2.6892000000000003E-5</v>
      </c>
      <c r="S3954" t="s">
        <v>1229</v>
      </c>
      <c r="T3954">
        <v>22.68</v>
      </c>
      <c r="U3954">
        <v>1.8824400000000001E-4</v>
      </c>
      <c r="V3954">
        <v>14</v>
      </c>
      <c r="W3954">
        <v>12</v>
      </c>
      <c r="X3954">
        <v>2</v>
      </c>
      <c r="Y3954">
        <v>0</v>
      </c>
      <c r="Z3954">
        <v>2</v>
      </c>
      <c r="AA3954">
        <v>0</v>
      </c>
      <c r="AB3954">
        <v>2</v>
      </c>
      <c r="AC3954">
        <v>0</v>
      </c>
      <c r="AD3954">
        <v>0</v>
      </c>
      <c r="AE3954">
        <v>455</v>
      </c>
      <c r="AF3954" s="3">
        <v>0.8571428571428571</v>
      </c>
      <c r="AG3954" t="s">
        <v>1230</v>
      </c>
      <c r="AH3954">
        <v>66</v>
      </c>
      <c r="AI3954" s="4" t="s">
        <v>2701</v>
      </c>
      <c r="AJ3954" t="s">
        <v>27</v>
      </c>
      <c r="AK3954" t="s">
        <v>27</v>
      </c>
    </row>
    <row r="3955" spans="1:38" x14ac:dyDescent="0.35">
      <c r="A3955">
        <v>40900004</v>
      </c>
      <c r="B3955">
        <v>30200058</v>
      </c>
      <c r="C3955" t="s">
        <v>185</v>
      </c>
      <c r="D3955" t="s">
        <v>186</v>
      </c>
      <c r="E3955" t="s">
        <v>187</v>
      </c>
      <c r="F3955" t="s">
        <v>46</v>
      </c>
      <c r="G3955" t="s">
        <v>3375</v>
      </c>
      <c r="H3955" t="s">
        <v>2320</v>
      </c>
      <c r="I3955" t="s">
        <v>66</v>
      </c>
      <c r="J3955">
        <v>9210388410</v>
      </c>
      <c r="K3955">
        <v>20260702</v>
      </c>
      <c r="L3955">
        <v>5000456645</v>
      </c>
      <c r="M3955" s="2">
        <v>46217</v>
      </c>
      <c r="N3955" t="s">
        <v>51</v>
      </c>
      <c r="O3955">
        <v>210</v>
      </c>
      <c r="P3955">
        <v>6.67</v>
      </c>
      <c r="Q3955">
        <v>66.7</v>
      </c>
      <c r="R3955">
        <v>5.5361000000000006E-4</v>
      </c>
      <c r="S3955" t="s">
        <v>1229</v>
      </c>
      <c r="T3955">
        <v>66.7</v>
      </c>
      <c r="U3955">
        <v>5.5361000000000006E-4</v>
      </c>
      <c r="V3955">
        <v>10</v>
      </c>
      <c r="W3955">
        <v>0</v>
      </c>
      <c r="X3955">
        <v>10</v>
      </c>
      <c r="Y3955">
        <v>0</v>
      </c>
      <c r="Z3955">
        <v>10</v>
      </c>
      <c r="AA3955">
        <v>0</v>
      </c>
      <c r="AB3955">
        <v>10</v>
      </c>
      <c r="AC3955">
        <v>0</v>
      </c>
      <c r="AD3955">
        <v>0</v>
      </c>
      <c r="AE3955">
        <v>19</v>
      </c>
      <c r="AF3955" s="3">
        <v>0</v>
      </c>
      <c r="AG3955" t="s">
        <v>1240</v>
      </c>
      <c r="AH3955">
        <v>66</v>
      </c>
      <c r="AI3955" s="4" t="s">
        <v>2701</v>
      </c>
      <c r="AJ3955" t="s">
        <v>27</v>
      </c>
      <c r="AK3955" t="s">
        <v>27</v>
      </c>
    </row>
    <row r="3956" spans="1:38" x14ac:dyDescent="0.35">
      <c r="A3956">
        <v>40900004</v>
      </c>
      <c r="B3956">
        <v>30200058</v>
      </c>
      <c r="C3956" t="s">
        <v>185</v>
      </c>
      <c r="D3956" t="s">
        <v>186</v>
      </c>
      <c r="E3956" t="s">
        <v>187</v>
      </c>
      <c r="F3956" t="s">
        <v>46</v>
      </c>
      <c r="G3956" t="s">
        <v>1058</v>
      </c>
      <c r="H3956" t="s">
        <v>3257</v>
      </c>
      <c r="I3956" t="s">
        <v>66</v>
      </c>
      <c r="J3956">
        <v>9210388410</v>
      </c>
      <c r="K3956">
        <v>20260702</v>
      </c>
      <c r="L3956">
        <v>5000456645</v>
      </c>
      <c r="M3956" s="2">
        <v>46217</v>
      </c>
      <c r="N3956" t="s">
        <v>51</v>
      </c>
      <c r="O3956">
        <v>220</v>
      </c>
      <c r="P3956">
        <v>10.25</v>
      </c>
      <c r="Q3956">
        <v>10.25</v>
      </c>
      <c r="R3956">
        <v>8.5074999999999994E-5</v>
      </c>
      <c r="S3956" t="s">
        <v>1229</v>
      </c>
      <c r="T3956">
        <v>10.25</v>
      </c>
      <c r="U3956">
        <v>8.5074999999999994E-5</v>
      </c>
      <c r="V3956">
        <v>1</v>
      </c>
      <c r="W3956">
        <v>0</v>
      </c>
      <c r="X3956">
        <v>1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78</v>
      </c>
      <c r="AF3956" s="3">
        <v>0</v>
      </c>
      <c r="AG3956" t="s">
        <v>1240</v>
      </c>
      <c r="AH3956">
        <v>66</v>
      </c>
      <c r="AI3956" s="4" t="s">
        <v>2701</v>
      </c>
      <c r="AJ3956" t="s">
        <v>27</v>
      </c>
      <c r="AK3956" t="s">
        <v>27</v>
      </c>
    </row>
    <row r="3957" spans="1:38" x14ac:dyDescent="0.35">
      <c r="A3957">
        <v>40900004</v>
      </c>
      <c r="B3957">
        <v>30200058</v>
      </c>
      <c r="C3957" t="s">
        <v>185</v>
      </c>
      <c r="D3957" t="s">
        <v>186</v>
      </c>
      <c r="E3957" t="s">
        <v>187</v>
      </c>
      <c r="F3957" t="s">
        <v>46</v>
      </c>
      <c r="G3957" t="s">
        <v>2966</v>
      </c>
      <c r="H3957" t="s">
        <v>3578</v>
      </c>
      <c r="I3957" t="s">
        <v>66</v>
      </c>
      <c r="J3957">
        <v>9210388410</v>
      </c>
      <c r="K3957">
        <v>20260702</v>
      </c>
      <c r="L3957">
        <v>5000456645</v>
      </c>
      <c r="M3957" s="2">
        <v>46217</v>
      </c>
      <c r="N3957" t="s">
        <v>51</v>
      </c>
      <c r="O3957">
        <v>270</v>
      </c>
      <c r="P3957">
        <v>2.21</v>
      </c>
      <c r="Q3957">
        <v>6.63</v>
      </c>
      <c r="R3957">
        <v>5.5028999999999998E-5</v>
      </c>
      <c r="S3957" t="s">
        <v>1229</v>
      </c>
      <c r="T3957">
        <v>6.63</v>
      </c>
      <c r="U3957">
        <v>5.5028999999999998E-5</v>
      </c>
      <c r="V3957">
        <v>3</v>
      </c>
      <c r="W3957">
        <v>0</v>
      </c>
      <c r="X3957">
        <v>3</v>
      </c>
      <c r="Y3957">
        <v>3</v>
      </c>
      <c r="Z3957">
        <v>0</v>
      </c>
      <c r="AA3957">
        <v>0</v>
      </c>
      <c r="AB3957">
        <v>3</v>
      </c>
      <c r="AC3957">
        <v>0</v>
      </c>
      <c r="AD3957">
        <v>0</v>
      </c>
      <c r="AE3957">
        <v>16</v>
      </c>
      <c r="AF3957" s="3">
        <v>0</v>
      </c>
      <c r="AG3957" t="s">
        <v>1240</v>
      </c>
      <c r="AH3957">
        <v>66</v>
      </c>
      <c r="AI3957" s="4" t="s">
        <v>2701</v>
      </c>
      <c r="AJ3957" t="s">
        <v>27</v>
      </c>
      <c r="AK3957" t="s">
        <v>27</v>
      </c>
    </row>
    <row r="3958" spans="1:38" x14ac:dyDescent="0.35">
      <c r="A3958">
        <v>40900004</v>
      </c>
      <c r="B3958">
        <v>30200058</v>
      </c>
      <c r="C3958" t="s">
        <v>185</v>
      </c>
      <c r="D3958" t="s">
        <v>186</v>
      </c>
      <c r="E3958" t="s">
        <v>187</v>
      </c>
      <c r="F3958" t="s">
        <v>46</v>
      </c>
      <c r="G3958" t="s">
        <v>348</v>
      </c>
      <c r="H3958" t="s">
        <v>349</v>
      </c>
      <c r="I3958" t="s">
        <v>60</v>
      </c>
      <c r="J3958">
        <v>9210388410</v>
      </c>
      <c r="K3958">
        <v>20260702</v>
      </c>
      <c r="L3958">
        <v>5000456645</v>
      </c>
      <c r="M3958" s="2">
        <v>46217</v>
      </c>
      <c r="N3958" t="s">
        <v>51</v>
      </c>
      <c r="O3958">
        <v>280</v>
      </c>
      <c r="P3958">
        <v>1.27</v>
      </c>
      <c r="Q3958">
        <v>5.08</v>
      </c>
      <c r="R3958">
        <v>4.2163999999999998E-5</v>
      </c>
      <c r="S3958" t="s">
        <v>1229</v>
      </c>
      <c r="T3958">
        <v>5.08</v>
      </c>
      <c r="U3958">
        <v>4.2163999999999998E-5</v>
      </c>
      <c r="V3958">
        <v>4</v>
      </c>
      <c r="W3958">
        <v>0</v>
      </c>
      <c r="X3958">
        <v>4</v>
      </c>
      <c r="Y3958">
        <v>4</v>
      </c>
      <c r="Z3958">
        <v>0</v>
      </c>
      <c r="AA3958">
        <v>0</v>
      </c>
      <c r="AB3958">
        <v>4</v>
      </c>
      <c r="AC3958">
        <v>0</v>
      </c>
      <c r="AD3958">
        <v>0</v>
      </c>
      <c r="AE3958">
        <v>971</v>
      </c>
      <c r="AF3958" s="3">
        <v>0</v>
      </c>
      <c r="AG3958" t="s">
        <v>1240</v>
      </c>
      <c r="AH3958">
        <v>66</v>
      </c>
      <c r="AI3958" s="4" t="s">
        <v>2701</v>
      </c>
      <c r="AJ3958" t="s">
        <v>27</v>
      </c>
      <c r="AK3958" t="s">
        <v>27</v>
      </c>
    </row>
    <row r="3959" spans="1:38" x14ac:dyDescent="0.35">
      <c r="A3959">
        <v>40900004</v>
      </c>
      <c r="B3959">
        <v>30200058</v>
      </c>
      <c r="C3959" t="s">
        <v>185</v>
      </c>
      <c r="D3959" t="s">
        <v>186</v>
      </c>
      <c r="E3959" t="s">
        <v>187</v>
      </c>
      <c r="F3959" t="s">
        <v>46</v>
      </c>
      <c r="G3959" t="s">
        <v>830</v>
      </c>
      <c r="H3959" t="s">
        <v>3102</v>
      </c>
      <c r="I3959" t="s">
        <v>106</v>
      </c>
      <c r="J3959">
        <v>9210388410</v>
      </c>
      <c r="K3959">
        <v>20260702</v>
      </c>
      <c r="L3959">
        <v>5000456645</v>
      </c>
      <c r="M3959" s="2">
        <v>46217</v>
      </c>
      <c r="N3959" t="s">
        <v>51</v>
      </c>
      <c r="O3959">
        <v>290</v>
      </c>
      <c r="P3959">
        <v>9.89</v>
      </c>
      <c r="Q3959">
        <v>1542.8400000000001</v>
      </c>
      <c r="R3959">
        <v>1.2805572000000001E-2</v>
      </c>
      <c r="S3959" t="s">
        <v>1229</v>
      </c>
      <c r="T3959">
        <v>1542.8400000000001</v>
      </c>
      <c r="U3959">
        <v>1.2805572000000001E-2</v>
      </c>
      <c r="V3959">
        <v>156</v>
      </c>
      <c r="W3959">
        <v>0</v>
      </c>
      <c r="X3959">
        <v>156</v>
      </c>
      <c r="Y3959">
        <v>156</v>
      </c>
      <c r="Z3959">
        <v>0</v>
      </c>
      <c r="AA3959">
        <v>0</v>
      </c>
      <c r="AB3959">
        <v>156</v>
      </c>
      <c r="AC3959">
        <v>0</v>
      </c>
      <c r="AD3959">
        <v>0</v>
      </c>
      <c r="AE3959">
        <v>13148</v>
      </c>
      <c r="AF3959" s="3">
        <v>0</v>
      </c>
      <c r="AG3959" t="s">
        <v>1240</v>
      </c>
      <c r="AH3959">
        <v>66</v>
      </c>
      <c r="AI3959" s="4" t="s">
        <v>2701</v>
      </c>
      <c r="AJ3959" t="s">
        <v>27</v>
      </c>
      <c r="AK3959" t="s">
        <v>27</v>
      </c>
    </row>
    <row r="3960" spans="1:38" x14ac:dyDescent="0.35">
      <c r="A3960">
        <v>40900004</v>
      </c>
      <c r="B3960">
        <v>30200058</v>
      </c>
      <c r="C3960" t="s">
        <v>185</v>
      </c>
      <c r="D3960" t="s">
        <v>186</v>
      </c>
      <c r="E3960" t="s">
        <v>187</v>
      </c>
      <c r="F3960" t="s">
        <v>46</v>
      </c>
      <c r="G3960" t="s">
        <v>350</v>
      </c>
      <c r="H3960" t="s">
        <v>351</v>
      </c>
      <c r="I3960" t="s">
        <v>63</v>
      </c>
      <c r="J3960">
        <v>9210388410</v>
      </c>
      <c r="K3960">
        <v>20260702</v>
      </c>
      <c r="L3960">
        <v>5000456645</v>
      </c>
      <c r="M3960" s="2">
        <v>46217</v>
      </c>
      <c r="N3960" t="s">
        <v>51</v>
      </c>
      <c r="O3960">
        <v>300</v>
      </c>
      <c r="P3960">
        <v>52.53</v>
      </c>
      <c r="Q3960">
        <v>262.64999999999998</v>
      </c>
      <c r="R3960">
        <v>2.1799949999999997E-3</v>
      </c>
      <c r="S3960" t="s">
        <v>1229</v>
      </c>
      <c r="T3960">
        <v>262.64999999999998</v>
      </c>
      <c r="U3960">
        <v>2.1799949999999997E-3</v>
      </c>
      <c r="V3960">
        <v>5</v>
      </c>
      <c r="W3960">
        <v>0</v>
      </c>
      <c r="X3960">
        <v>5</v>
      </c>
      <c r="Y3960">
        <v>5</v>
      </c>
      <c r="Z3960">
        <v>0</v>
      </c>
      <c r="AA3960">
        <v>0</v>
      </c>
      <c r="AB3960">
        <v>5</v>
      </c>
      <c r="AC3960">
        <v>0</v>
      </c>
      <c r="AD3960">
        <v>0</v>
      </c>
      <c r="AE3960">
        <v>0</v>
      </c>
      <c r="AF3960" s="3">
        <v>0</v>
      </c>
      <c r="AG3960" t="s">
        <v>1240</v>
      </c>
      <c r="AH3960">
        <v>66</v>
      </c>
      <c r="AI3960" s="4" t="s">
        <v>2701</v>
      </c>
      <c r="AJ3960" t="s">
        <v>27</v>
      </c>
      <c r="AK3960" t="s">
        <v>27</v>
      </c>
    </row>
    <row r="3961" spans="1:38" x14ac:dyDescent="0.35">
      <c r="A3961">
        <v>40900004</v>
      </c>
      <c r="B3961">
        <v>30200058</v>
      </c>
      <c r="C3961" t="s">
        <v>185</v>
      </c>
      <c r="D3961" t="s">
        <v>186</v>
      </c>
      <c r="E3961" t="s">
        <v>187</v>
      </c>
      <c r="F3961" t="s">
        <v>46</v>
      </c>
      <c r="G3961" t="s">
        <v>107</v>
      </c>
      <c r="H3961" t="s">
        <v>108</v>
      </c>
      <c r="I3961" t="s">
        <v>106</v>
      </c>
      <c r="J3961">
        <v>9210388410</v>
      </c>
      <c r="K3961">
        <v>20260702</v>
      </c>
      <c r="L3961">
        <v>5000456645</v>
      </c>
      <c r="M3961" s="2">
        <v>46217</v>
      </c>
      <c r="N3961" t="s">
        <v>51</v>
      </c>
      <c r="O3961">
        <v>320</v>
      </c>
      <c r="P3961">
        <v>7.51</v>
      </c>
      <c r="Q3961">
        <v>75.099999999999994</v>
      </c>
      <c r="R3961">
        <v>6.2332999999999996E-4</v>
      </c>
      <c r="S3961" t="s">
        <v>1229</v>
      </c>
      <c r="T3961">
        <v>75.099999999999994</v>
      </c>
      <c r="U3961">
        <v>6.2332999999999996E-4</v>
      </c>
      <c r="V3961">
        <v>10</v>
      </c>
      <c r="W3961">
        <v>0</v>
      </c>
      <c r="X3961">
        <v>10</v>
      </c>
      <c r="Y3961">
        <v>10</v>
      </c>
      <c r="Z3961">
        <v>0</v>
      </c>
      <c r="AA3961">
        <v>0</v>
      </c>
      <c r="AB3961">
        <v>10</v>
      </c>
      <c r="AC3961">
        <v>0</v>
      </c>
      <c r="AD3961">
        <v>0</v>
      </c>
      <c r="AE3961">
        <v>100</v>
      </c>
      <c r="AF3961" s="3">
        <v>0</v>
      </c>
      <c r="AG3961" t="s">
        <v>1240</v>
      </c>
      <c r="AH3961">
        <v>66</v>
      </c>
      <c r="AI3961" s="4" t="s">
        <v>2701</v>
      </c>
      <c r="AJ3961" t="s">
        <v>27</v>
      </c>
      <c r="AK3961" t="s">
        <v>27</v>
      </c>
    </row>
    <row r="3962" spans="1:38" x14ac:dyDescent="0.35">
      <c r="A3962">
        <v>40900004</v>
      </c>
      <c r="B3962">
        <v>30200058</v>
      </c>
      <c r="C3962" t="s">
        <v>185</v>
      </c>
      <c r="D3962" t="s">
        <v>186</v>
      </c>
      <c r="E3962" t="s">
        <v>187</v>
      </c>
      <c r="F3962" t="s">
        <v>46</v>
      </c>
      <c r="G3962" t="s">
        <v>843</v>
      </c>
      <c r="H3962" t="s">
        <v>844</v>
      </c>
      <c r="I3962" t="s">
        <v>106</v>
      </c>
      <c r="J3962">
        <v>9210388410</v>
      </c>
      <c r="K3962">
        <v>20260702</v>
      </c>
      <c r="L3962">
        <v>5000456645</v>
      </c>
      <c r="M3962" s="2">
        <v>46217</v>
      </c>
      <c r="N3962" t="s">
        <v>51</v>
      </c>
      <c r="O3962">
        <v>330</v>
      </c>
      <c r="P3962">
        <v>11.23</v>
      </c>
      <c r="Q3962">
        <v>1740.65</v>
      </c>
      <c r="R3962">
        <v>1.4447395000000002E-2</v>
      </c>
      <c r="S3962" t="s">
        <v>1229</v>
      </c>
      <c r="T3962">
        <v>1740.65</v>
      </c>
      <c r="U3962">
        <v>1.4447395000000002E-2</v>
      </c>
      <c r="V3962">
        <v>155</v>
      </c>
      <c r="W3962">
        <v>0</v>
      </c>
      <c r="X3962">
        <v>155</v>
      </c>
      <c r="Y3962">
        <v>0</v>
      </c>
      <c r="Z3962">
        <v>155</v>
      </c>
      <c r="AA3962">
        <v>0</v>
      </c>
      <c r="AB3962">
        <v>155</v>
      </c>
      <c r="AC3962">
        <v>0</v>
      </c>
      <c r="AD3962">
        <v>0</v>
      </c>
      <c r="AE3962">
        <v>0</v>
      </c>
      <c r="AF3962" s="3">
        <v>0</v>
      </c>
      <c r="AG3962" t="s">
        <v>1240</v>
      </c>
      <c r="AH3962">
        <v>66</v>
      </c>
      <c r="AI3962" s="4" t="s">
        <v>2701</v>
      </c>
      <c r="AJ3962" t="s">
        <v>27</v>
      </c>
      <c r="AK3962" t="s">
        <v>27</v>
      </c>
    </row>
    <row r="3963" spans="1:38" x14ac:dyDescent="0.35">
      <c r="A3963">
        <v>40900004</v>
      </c>
      <c r="B3963">
        <v>30200058</v>
      </c>
      <c r="C3963" t="s">
        <v>185</v>
      </c>
      <c r="D3963" t="s">
        <v>186</v>
      </c>
      <c r="E3963" t="s">
        <v>187</v>
      </c>
      <c r="F3963" t="s">
        <v>46</v>
      </c>
      <c r="G3963" t="s">
        <v>117</v>
      </c>
      <c r="H3963" t="s">
        <v>118</v>
      </c>
      <c r="I3963" t="s">
        <v>106</v>
      </c>
      <c r="J3963">
        <v>9210388410</v>
      </c>
      <c r="K3963">
        <v>20260702</v>
      </c>
      <c r="L3963">
        <v>5000456645</v>
      </c>
      <c r="M3963" s="2">
        <v>46217</v>
      </c>
      <c r="N3963" t="s">
        <v>51</v>
      </c>
      <c r="O3963">
        <v>350</v>
      </c>
      <c r="P3963">
        <v>8.73</v>
      </c>
      <c r="Q3963">
        <v>17.46</v>
      </c>
      <c r="R3963">
        <v>1.4491800000000001E-4</v>
      </c>
      <c r="S3963" t="s">
        <v>1229</v>
      </c>
      <c r="T3963">
        <v>17.46</v>
      </c>
      <c r="U3963">
        <v>1.4491800000000001E-4</v>
      </c>
      <c r="V3963">
        <v>2</v>
      </c>
      <c r="W3963">
        <v>0</v>
      </c>
      <c r="X3963">
        <v>2</v>
      </c>
      <c r="Y3963">
        <v>2</v>
      </c>
      <c r="Z3963">
        <v>0</v>
      </c>
      <c r="AA3963">
        <v>0</v>
      </c>
      <c r="AB3963">
        <v>2</v>
      </c>
      <c r="AC3963">
        <v>0</v>
      </c>
      <c r="AD3963">
        <v>0</v>
      </c>
      <c r="AE3963">
        <v>16</v>
      </c>
      <c r="AF3963" s="3">
        <v>0</v>
      </c>
      <c r="AG3963" t="s">
        <v>1240</v>
      </c>
      <c r="AH3963">
        <v>66</v>
      </c>
      <c r="AI3963" s="4" t="s">
        <v>2701</v>
      </c>
      <c r="AJ3963" t="s">
        <v>27</v>
      </c>
      <c r="AK3963" t="s">
        <v>27</v>
      </c>
    </row>
    <row r="3964" spans="1:38" x14ac:dyDescent="0.35">
      <c r="A3964">
        <v>40900004</v>
      </c>
      <c r="B3964">
        <v>30200058</v>
      </c>
      <c r="C3964" t="s">
        <v>185</v>
      </c>
      <c r="D3964" t="s">
        <v>186</v>
      </c>
      <c r="E3964" t="s">
        <v>187</v>
      </c>
      <c r="F3964" t="s">
        <v>46</v>
      </c>
      <c r="G3964" t="s">
        <v>3579</v>
      </c>
      <c r="H3964" t="s">
        <v>3580</v>
      </c>
      <c r="I3964" t="s">
        <v>106</v>
      </c>
      <c r="J3964">
        <v>9210388410</v>
      </c>
      <c r="K3964">
        <v>20260702</v>
      </c>
      <c r="L3964">
        <v>5000456645</v>
      </c>
      <c r="M3964" s="2">
        <v>46217</v>
      </c>
      <c r="N3964" t="s">
        <v>51</v>
      </c>
      <c r="O3964">
        <v>360</v>
      </c>
      <c r="P3964">
        <v>2.42</v>
      </c>
      <c r="Q3964">
        <v>2.42</v>
      </c>
      <c r="R3964">
        <v>2.0085999999999997E-5</v>
      </c>
      <c r="S3964" t="s">
        <v>1229</v>
      </c>
      <c r="T3964">
        <v>2.42</v>
      </c>
      <c r="U3964">
        <v>2.0085999999999997E-5</v>
      </c>
      <c r="V3964">
        <v>1</v>
      </c>
      <c r="W3964">
        <v>0</v>
      </c>
      <c r="X3964">
        <v>1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190</v>
      </c>
      <c r="AF3964" s="3">
        <v>0</v>
      </c>
      <c r="AG3964" t="s">
        <v>1240</v>
      </c>
      <c r="AH3964">
        <v>66</v>
      </c>
      <c r="AI3964" s="4" t="s">
        <v>2701</v>
      </c>
      <c r="AJ3964" t="s">
        <v>27</v>
      </c>
      <c r="AK3964" t="s">
        <v>27</v>
      </c>
    </row>
    <row r="3965" spans="1:38" x14ac:dyDescent="0.35">
      <c r="A3965">
        <v>40900004</v>
      </c>
      <c r="B3965">
        <v>30200058</v>
      </c>
      <c r="C3965" t="s">
        <v>185</v>
      </c>
      <c r="D3965" t="s">
        <v>186</v>
      </c>
      <c r="E3965" t="s">
        <v>187</v>
      </c>
      <c r="F3965" t="s">
        <v>46</v>
      </c>
      <c r="G3965" t="s">
        <v>137</v>
      </c>
      <c r="H3965" t="s">
        <v>138</v>
      </c>
      <c r="I3965" t="s">
        <v>60</v>
      </c>
      <c r="J3965">
        <v>9210388410</v>
      </c>
      <c r="K3965">
        <v>20260702</v>
      </c>
      <c r="L3965">
        <v>5000456645</v>
      </c>
      <c r="M3965" s="2">
        <v>46217</v>
      </c>
      <c r="N3965" t="s">
        <v>51</v>
      </c>
      <c r="O3965">
        <v>410</v>
      </c>
      <c r="P3965">
        <v>4.25</v>
      </c>
      <c r="Q3965">
        <v>51</v>
      </c>
      <c r="R3965">
        <v>4.2329999999999999E-4</v>
      </c>
      <c r="S3965" t="s">
        <v>1229</v>
      </c>
      <c r="T3965">
        <v>51</v>
      </c>
      <c r="U3965">
        <v>4.2329999999999999E-4</v>
      </c>
      <c r="V3965">
        <v>12</v>
      </c>
      <c r="W3965">
        <v>0</v>
      </c>
      <c r="X3965">
        <v>12</v>
      </c>
      <c r="Y3965">
        <v>12</v>
      </c>
      <c r="Z3965">
        <v>0</v>
      </c>
      <c r="AA3965">
        <v>0</v>
      </c>
      <c r="AB3965">
        <v>12</v>
      </c>
      <c r="AC3965">
        <v>0</v>
      </c>
      <c r="AD3965">
        <v>0</v>
      </c>
      <c r="AE3965">
        <v>0</v>
      </c>
      <c r="AF3965" s="3">
        <v>0</v>
      </c>
      <c r="AG3965" t="s">
        <v>1240</v>
      </c>
      <c r="AH3965">
        <v>66</v>
      </c>
      <c r="AI3965" s="4" t="s">
        <v>2701</v>
      </c>
      <c r="AJ3965" t="s">
        <v>27</v>
      </c>
      <c r="AK3965" t="s">
        <v>27</v>
      </c>
    </row>
    <row r="3966" spans="1:38" x14ac:dyDescent="0.35">
      <c r="A3966">
        <v>40900004</v>
      </c>
      <c r="B3966">
        <v>30200058</v>
      </c>
      <c r="C3966" t="s">
        <v>185</v>
      </c>
      <c r="D3966" t="s">
        <v>186</v>
      </c>
      <c r="E3966" t="s">
        <v>187</v>
      </c>
      <c r="F3966" t="s">
        <v>46</v>
      </c>
      <c r="G3966" t="s">
        <v>906</v>
      </c>
      <c r="H3966" t="s">
        <v>1212</v>
      </c>
      <c r="I3966" t="s">
        <v>63</v>
      </c>
      <c r="J3966">
        <v>9210388410</v>
      </c>
      <c r="K3966">
        <v>20260702</v>
      </c>
      <c r="L3966">
        <v>5000456645</v>
      </c>
      <c r="M3966" s="2">
        <v>46217</v>
      </c>
      <c r="N3966" t="s">
        <v>51</v>
      </c>
      <c r="O3966">
        <v>420</v>
      </c>
      <c r="P3966">
        <v>4.54</v>
      </c>
      <c r="Q3966">
        <v>68.099999999999994</v>
      </c>
      <c r="R3966">
        <v>5.652299999999999E-4</v>
      </c>
      <c r="S3966" t="s">
        <v>1229</v>
      </c>
      <c r="T3966">
        <v>68.099999999999994</v>
      </c>
      <c r="U3966">
        <v>5.652299999999999E-4</v>
      </c>
      <c r="V3966">
        <v>15</v>
      </c>
      <c r="W3966">
        <v>0</v>
      </c>
      <c r="X3966">
        <v>15</v>
      </c>
      <c r="Y3966">
        <v>15</v>
      </c>
      <c r="Z3966">
        <v>0</v>
      </c>
      <c r="AA3966">
        <v>0</v>
      </c>
      <c r="AB3966">
        <v>15</v>
      </c>
      <c r="AC3966">
        <v>0</v>
      </c>
      <c r="AD3966">
        <v>0</v>
      </c>
      <c r="AE3966">
        <v>1273</v>
      </c>
      <c r="AF3966" s="3">
        <v>0</v>
      </c>
      <c r="AG3966" t="s">
        <v>1240</v>
      </c>
      <c r="AH3966">
        <v>66</v>
      </c>
      <c r="AI3966" s="4" t="s">
        <v>2701</v>
      </c>
      <c r="AJ3966" t="s">
        <v>27</v>
      </c>
      <c r="AK3966" t="s">
        <v>27</v>
      </c>
    </row>
    <row r="3967" spans="1:38" x14ac:dyDescent="0.35">
      <c r="A3967">
        <v>40900004</v>
      </c>
      <c r="B3967">
        <v>30200058</v>
      </c>
      <c r="C3967" t="s">
        <v>185</v>
      </c>
      <c r="D3967" t="s">
        <v>186</v>
      </c>
      <c r="E3967" t="s">
        <v>187</v>
      </c>
      <c r="F3967" t="s">
        <v>46</v>
      </c>
      <c r="G3967" t="s">
        <v>1620</v>
      </c>
      <c r="H3967" t="s">
        <v>2024</v>
      </c>
      <c r="I3967" t="s">
        <v>60</v>
      </c>
      <c r="J3967">
        <v>9210388410</v>
      </c>
      <c r="K3967">
        <v>20260702</v>
      </c>
      <c r="L3967">
        <v>5000456645</v>
      </c>
      <c r="M3967" s="2">
        <v>46217</v>
      </c>
      <c r="N3967" t="s">
        <v>51</v>
      </c>
      <c r="O3967">
        <v>510</v>
      </c>
      <c r="P3967">
        <v>48.09</v>
      </c>
      <c r="Q3967">
        <v>865.62000000000012</v>
      </c>
      <c r="R3967">
        <v>7.1846460000000003E-3</v>
      </c>
      <c r="S3967" t="s">
        <v>1229</v>
      </c>
      <c r="T3967">
        <v>865.62000000000012</v>
      </c>
      <c r="U3967">
        <v>7.1846460000000003E-3</v>
      </c>
      <c r="V3967">
        <v>18</v>
      </c>
      <c r="W3967">
        <v>0</v>
      </c>
      <c r="X3967">
        <v>18</v>
      </c>
      <c r="Y3967">
        <v>0</v>
      </c>
      <c r="Z3967">
        <v>3</v>
      </c>
      <c r="AA3967">
        <v>0</v>
      </c>
      <c r="AB3967">
        <v>3</v>
      </c>
      <c r="AC3967">
        <v>15</v>
      </c>
      <c r="AD3967">
        <v>721.35</v>
      </c>
      <c r="AE3967">
        <v>0</v>
      </c>
      <c r="AF3967" s="3">
        <v>0</v>
      </c>
      <c r="AG3967" t="s">
        <v>1240</v>
      </c>
      <c r="AH3967">
        <v>66</v>
      </c>
      <c r="AI3967" s="4" t="s">
        <v>2701</v>
      </c>
      <c r="AJ3967" t="s">
        <v>1232</v>
      </c>
      <c r="AK3967" t="s">
        <v>1269</v>
      </c>
      <c r="AL3967" t="s">
        <v>1269</v>
      </c>
    </row>
    <row r="3968" spans="1:38" x14ac:dyDescent="0.35">
      <c r="A3968">
        <v>40900004</v>
      </c>
      <c r="B3968">
        <v>30200058</v>
      </c>
      <c r="C3968" t="s">
        <v>185</v>
      </c>
      <c r="D3968" t="s">
        <v>186</v>
      </c>
      <c r="E3968" t="s">
        <v>187</v>
      </c>
      <c r="F3968" t="s">
        <v>46</v>
      </c>
      <c r="G3968" t="s">
        <v>828</v>
      </c>
      <c r="H3968" t="s">
        <v>829</v>
      </c>
      <c r="I3968" t="s">
        <v>106</v>
      </c>
      <c r="J3968">
        <v>9210388410</v>
      </c>
      <c r="K3968">
        <v>20260702</v>
      </c>
      <c r="L3968">
        <v>5000456645</v>
      </c>
      <c r="M3968" s="2">
        <v>46217</v>
      </c>
      <c r="N3968" t="s">
        <v>51</v>
      </c>
      <c r="O3968">
        <v>520</v>
      </c>
      <c r="P3968">
        <v>8.11</v>
      </c>
      <c r="Q3968">
        <v>1159.73</v>
      </c>
      <c r="R3968">
        <v>9.6257589999999994E-3</v>
      </c>
      <c r="S3968" t="s">
        <v>1229</v>
      </c>
      <c r="T3968">
        <v>1159.73</v>
      </c>
      <c r="U3968">
        <v>9.6257589999999994E-3</v>
      </c>
      <c r="V3968">
        <v>143</v>
      </c>
      <c r="W3968">
        <v>0</v>
      </c>
      <c r="X3968">
        <v>143</v>
      </c>
      <c r="Y3968">
        <v>0</v>
      </c>
      <c r="Z3968">
        <v>143</v>
      </c>
      <c r="AA3968">
        <v>0</v>
      </c>
      <c r="AB3968">
        <v>143</v>
      </c>
      <c r="AC3968">
        <v>0</v>
      </c>
      <c r="AD3968">
        <v>0</v>
      </c>
      <c r="AE3968">
        <v>2769</v>
      </c>
      <c r="AF3968" s="3">
        <v>0</v>
      </c>
      <c r="AG3968" t="s">
        <v>1240</v>
      </c>
      <c r="AH3968">
        <v>66</v>
      </c>
      <c r="AI3968" s="4" t="s">
        <v>2701</v>
      </c>
      <c r="AJ3968" t="s">
        <v>27</v>
      </c>
      <c r="AK3968" t="s">
        <v>27</v>
      </c>
    </row>
    <row r="3969" spans="1:38" x14ac:dyDescent="0.35">
      <c r="A3969">
        <v>40900004</v>
      </c>
      <c r="B3969">
        <v>30200058</v>
      </c>
      <c r="C3969" t="s">
        <v>185</v>
      </c>
      <c r="D3969" t="s">
        <v>186</v>
      </c>
      <c r="E3969" t="s">
        <v>187</v>
      </c>
      <c r="F3969" t="s">
        <v>46</v>
      </c>
      <c r="G3969" t="s">
        <v>426</v>
      </c>
      <c r="H3969" t="s">
        <v>427</v>
      </c>
      <c r="I3969" t="s">
        <v>106</v>
      </c>
      <c r="J3969">
        <v>9210388410</v>
      </c>
      <c r="K3969">
        <v>20260702</v>
      </c>
      <c r="L3969">
        <v>5000456645</v>
      </c>
      <c r="M3969" s="2">
        <v>46217</v>
      </c>
      <c r="N3969" t="s">
        <v>51</v>
      </c>
      <c r="O3969">
        <v>530</v>
      </c>
      <c r="P3969">
        <v>7.07</v>
      </c>
      <c r="Q3969">
        <v>1173.6200000000001</v>
      </c>
      <c r="R3969">
        <v>9.7410460000000015E-3</v>
      </c>
      <c r="S3969" t="s">
        <v>1229</v>
      </c>
      <c r="T3969">
        <v>1173.6200000000001</v>
      </c>
      <c r="U3969">
        <v>9.7410460000000015E-3</v>
      </c>
      <c r="V3969">
        <v>166</v>
      </c>
      <c r="W3969">
        <v>0</v>
      </c>
      <c r="X3969">
        <v>166</v>
      </c>
      <c r="Y3969">
        <v>166</v>
      </c>
      <c r="Z3969">
        <v>0</v>
      </c>
      <c r="AA3969">
        <v>0</v>
      </c>
      <c r="AB3969">
        <v>166</v>
      </c>
      <c r="AC3969">
        <v>0</v>
      </c>
      <c r="AD3969">
        <v>0</v>
      </c>
      <c r="AE3969">
        <v>4285</v>
      </c>
      <c r="AF3969" s="3">
        <v>0</v>
      </c>
      <c r="AG3969" t="s">
        <v>1240</v>
      </c>
      <c r="AH3969">
        <v>66</v>
      </c>
      <c r="AI3969" s="4" t="s">
        <v>2701</v>
      </c>
      <c r="AJ3969" t="s">
        <v>27</v>
      </c>
      <c r="AK3969" t="s">
        <v>27</v>
      </c>
    </row>
    <row r="3970" spans="1:38" x14ac:dyDescent="0.35">
      <c r="A3970">
        <v>40900004</v>
      </c>
      <c r="B3970">
        <v>30200058</v>
      </c>
      <c r="C3970" t="s">
        <v>185</v>
      </c>
      <c r="D3970" t="s">
        <v>186</v>
      </c>
      <c r="E3970" t="s">
        <v>187</v>
      </c>
      <c r="F3970" t="s">
        <v>46</v>
      </c>
      <c r="G3970" t="s">
        <v>3419</v>
      </c>
      <c r="H3970" t="s">
        <v>3420</v>
      </c>
      <c r="I3970" t="s">
        <v>66</v>
      </c>
      <c r="J3970">
        <v>9210388410</v>
      </c>
      <c r="K3970">
        <v>20260702</v>
      </c>
      <c r="L3970">
        <v>5000456645</v>
      </c>
      <c r="M3970" s="2">
        <v>46217</v>
      </c>
      <c r="N3970" t="s">
        <v>51</v>
      </c>
      <c r="O3970">
        <v>540</v>
      </c>
      <c r="P3970">
        <v>138.63</v>
      </c>
      <c r="Q3970">
        <v>277.26</v>
      </c>
      <c r="R3970">
        <v>2.3012579999999996E-3</v>
      </c>
      <c r="S3970" t="s">
        <v>1229</v>
      </c>
      <c r="T3970">
        <v>277.26</v>
      </c>
      <c r="U3970">
        <v>2.3012579999999996E-3</v>
      </c>
      <c r="V3970">
        <v>2</v>
      </c>
      <c r="W3970">
        <v>0</v>
      </c>
      <c r="X3970">
        <v>2</v>
      </c>
      <c r="Y3970">
        <v>0</v>
      </c>
      <c r="Z3970">
        <v>0</v>
      </c>
      <c r="AA3970">
        <v>0</v>
      </c>
      <c r="AB3970">
        <v>0</v>
      </c>
      <c r="AC3970">
        <v>2</v>
      </c>
      <c r="AD3970">
        <v>277.26</v>
      </c>
      <c r="AE3970">
        <v>0</v>
      </c>
      <c r="AF3970" s="3">
        <v>0</v>
      </c>
      <c r="AG3970" t="s">
        <v>1240</v>
      </c>
      <c r="AH3970">
        <v>66</v>
      </c>
      <c r="AI3970" s="4" t="s">
        <v>2701</v>
      </c>
      <c r="AJ3970" t="s">
        <v>1232</v>
      </c>
      <c r="AK3970" t="s">
        <v>1233</v>
      </c>
      <c r="AL3970" t="s">
        <v>1233</v>
      </c>
    </row>
    <row r="3971" spans="1:38" x14ac:dyDescent="0.35">
      <c r="A3971">
        <v>40900004</v>
      </c>
      <c r="B3971">
        <v>30200058</v>
      </c>
      <c r="C3971" t="s">
        <v>185</v>
      </c>
      <c r="D3971" t="s">
        <v>186</v>
      </c>
      <c r="E3971" t="s">
        <v>187</v>
      </c>
      <c r="F3971" t="s">
        <v>46</v>
      </c>
      <c r="G3971" t="s">
        <v>3025</v>
      </c>
      <c r="H3971" t="s">
        <v>3026</v>
      </c>
      <c r="I3971" t="s">
        <v>60</v>
      </c>
      <c r="J3971">
        <v>9210388410</v>
      </c>
      <c r="K3971">
        <v>20260702</v>
      </c>
      <c r="L3971">
        <v>5000456645</v>
      </c>
      <c r="M3971" s="2">
        <v>46217</v>
      </c>
      <c r="N3971" t="s">
        <v>51</v>
      </c>
      <c r="O3971">
        <v>560</v>
      </c>
      <c r="P3971">
        <v>2.69</v>
      </c>
      <c r="Q3971">
        <v>2.69</v>
      </c>
      <c r="R3971">
        <v>2.2326999999999998E-5</v>
      </c>
      <c r="S3971" t="s">
        <v>1229</v>
      </c>
      <c r="T3971">
        <v>2.69</v>
      </c>
      <c r="U3971">
        <v>2.2326999999999998E-5</v>
      </c>
      <c r="V3971">
        <v>1</v>
      </c>
      <c r="W3971">
        <v>0</v>
      </c>
      <c r="X3971">
        <v>1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 s="3">
        <v>0</v>
      </c>
      <c r="AG3971" t="s">
        <v>1240</v>
      </c>
      <c r="AH3971">
        <v>66</v>
      </c>
      <c r="AI3971" s="4" t="s">
        <v>2701</v>
      </c>
      <c r="AJ3971" t="s">
        <v>27</v>
      </c>
      <c r="AK3971" t="s">
        <v>27</v>
      </c>
    </row>
    <row r="3972" spans="1:38" x14ac:dyDescent="0.35">
      <c r="A3972">
        <v>40900004</v>
      </c>
      <c r="B3972">
        <v>30200058</v>
      </c>
      <c r="C3972" t="s">
        <v>185</v>
      </c>
      <c r="D3972" t="s">
        <v>186</v>
      </c>
      <c r="E3972" t="s">
        <v>187</v>
      </c>
      <c r="F3972" t="s">
        <v>46</v>
      </c>
      <c r="G3972" t="s">
        <v>3581</v>
      </c>
      <c r="H3972" t="s">
        <v>3026</v>
      </c>
      <c r="I3972" t="s">
        <v>60</v>
      </c>
      <c r="J3972">
        <v>9210388410</v>
      </c>
      <c r="K3972">
        <v>20260702</v>
      </c>
      <c r="L3972">
        <v>5000456645</v>
      </c>
      <c r="M3972" s="2">
        <v>46217</v>
      </c>
      <c r="N3972" t="s">
        <v>51</v>
      </c>
      <c r="O3972">
        <v>570</v>
      </c>
      <c r="P3972">
        <v>2.69</v>
      </c>
      <c r="Q3972">
        <v>2.69</v>
      </c>
      <c r="R3972">
        <v>2.2326999999999998E-5</v>
      </c>
      <c r="S3972" t="s">
        <v>1229</v>
      </c>
      <c r="T3972">
        <v>2.69</v>
      </c>
      <c r="U3972">
        <v>2.2326999999999998E-5</v>
      </c>
      <c r="V3972">
        <v>1</v>
      </c>
      <c r="W3972">
        <v>0</v>
      </c>
      <c r="X3972">
        <v>1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108</v>
      </c>
      <c r="AF3972" s="3">
        <v>0</v>
      </c>
      <c r="AG3972" t="s">
        <v>1240</v>
      </c>
      <c r="AH3972">
        <v>66</v>
      </c>
      <c r="AI3972" s="4" t="s">
        <v>2701</v>
      </c>
      <c r="AJ3972" t="s">
        <v>27</v>
      </c>
      <c r="AK3972" t="s">
        <v>27</v>
      </c>
    </row>
    <row r="3973" spans="1:38" x14ac:dyDescent="0.35">
      <c r="A3973">
        <v>40900004</v>
      </c>
      <c r="B3973">
        <v>30200058</v>
      </c>
      <c r="C3973" t="s">
        <v>185</v>
      </c>
      <c r="D3973" t="s">
        <v>186</v>
      </c>
      <c r="E3973" t="s">
        <v>187</v>
      </c>
      <c r="F3973" t="s">
        <v>46</v>
      </c>
      <c r="G3973" t="s">
        <v>2213</v>
      </c>
      <c r="H3973" t="s">
        <v>2214</v>
      </c>
      <c r="I3973" t="s">
        <v>63</v>
      </c>
      <c r="J3973">
        <v>9210388410</v>
      </c>
      <c r="K3973">
        <v>20260702</v>
      </c>
      <c r="L3973">
        <v>5000456645</v>
      </c>
      <c r="M3973" s="2">
        <v>46217</v>
      </c>
      <c r="N3973" t="s">
        <v>51</v>
      </c>
      <c r="O3973">
        <v>610</v>
      </c>
      <c r="P3973">
        <v>26.98</v>
      </c>
      <c r="Q3973">
        <v>404.7</v>
      </c>
      <c r="R3973">
        <v>3.3590099999999999E-3</v>
      </c>
      <c r="S3973" t="s">
        <v>1229</v>
      </c>
      <c r="T3973">
        <v>404.7</v>
      </c>
      <c r="U3973">
        <v>3.3590099999999999E-3</v>
      </c>
      <c r="V3973">
        <v>15</v>
      </c>
      <c r="W3973">
        <v>0</v>
      </c>
      <c r="X3973">
        <v>15</v>
      </c>
      <c r="Y3973">
        <v>15</v>
      </c>
      <c r="Z3973">
        <v>0</v>
      </c>
      <c r="AA3973">
        <v>0</v>
      </c>
      <c r="AB3973">
        <v>15</v>
      </c>
      <c r="AC3973">
        <v>0</v>
      </c>
      <c r="AD3973">
        <v>0</v>
      </c>
      <c r="AE3973">
        <v>0</v>
      </c>
      <c r="AF3973" s="3">
        <v>0</v>
      </c>
      <c r="AG3973" t="s">
        <v>1240</v>
      </c>
      <c r="AH3973">
        <v>66</v>
      </c>
      <c r="AI3973" s="4" t="s">
        <v>2701</v>
      </c>
      <c r="AJ3973" t="s">
        <v>27</v>
      </c>
      <c r="AK3973" t="s">
        <v>27</v>
      </c>
    </row>
    <row r="3974" spans="1:38" x14ac:dyDescent="0.35">
      <c r="A3974">
        <v>40900004</v>
      </c>
      <c r="B3974">
        <v>30200058</v>
      </c>
      <c r="C3974" t="s">
        <v>185</v>
      </c>
      <c r="D3974" t="s">
        <v>186</v>
      </c>
      <c r="E3974" t="s">
        <v>187</v>
      </c>
      <c r="F3974" t="s">
        <v>46</v>
      </c>
      <c r="G3974" t="s">
        <v>1029</v>
      </c>
      <c r="H3974" t="s">
        <v>1030</v>
      </c>
      <c r="I3974" t="s">
        <v>63</v>
      </c>
      <c r="J3974">
        <v>9210388410</v>
      </c>
      <c r="K3974">
        <v>20260702</v>
      </c>
      <c r="L3974">
        <v>5000456645</v>
      </c>
      <c r="M3974" s="2">
        <v>46217</v>
      </c>
      <c r="N3974" t="s">
        <v>51</v>
      </c>
      <c r="O3974">
        <v>620</v>
      </c>
      <c r="P3974">
        <v>10.91</v>
      </c>
      <c r="Q3974">
        <v>436.4</v>
      </c>
      <c r="R3974">
        <v>3.6221199999999995E-3</v>
      </c>
      <c r="S3974" t="s">
        <v>1229</v>
      </c>
      <c r="T3974">
        <v>436.4</v>
      </c>
      <c r="U3974">
        <v>3.6221199999999995E-3</v>
      </c>
      <c r="V3974">
        <v>40</v>
      </c>
      <c r="W3974">
        <v>0</v>
      </c>
      <c r="X3974">
        <v>40</v>
      </c>
      <c r="Y3974">
        <v>0</v>
      </c>
      <c r="Z3974">
        <v>0</v>
      </c>
      <c r="AA3974">
        <v>0</v>
      </c>
      <c r="AB3974">
        <v>0</v>
      </c>
      <c r="AC3974">
        <v>40</v>
      </c>
      <c r="AD3974">
        <v>436.4</v>
      </c>
      <c r="AE3974">
        <v>0</v>
      </c>
      <c r="AF3974" s="3">
        <v>0</v>
      </c>
      <c r="AG3974" t="s">
        <v>1240</v>
      </c>
      <c r="AH3974">
        <v>66</v>
      </c>
      <c r="AI3974" s="4" t="s">
        <v>2701</v>
      </c>
      <c r="AJ3974" t="s">
        <v>1232</v>
      </c>
      <c r="AK3974" t="s">
        <v>1269</v>
      </c>
      <c r="AL3974" t="s">
        <v>1269</v>
      </c>
    </row>
    <row r="3975" spans="1:38" x14ac:dyDescent="0.35">
      <c r="A3975">
        <v>40900004</v>
      </c>
      <c r="B3975">
        <v>30200058</v>
      </c>
      <c r="C3975" t="s">
        <v>185</v>
      </c>
      <c r="D3975" t="s">
        <v>186</v>
      </c>
      <c r="E3975" t="s">
        <v>187</v>
      </c>
      <c r="F3975" t="s">
        <v>46</v>
      </c>
      <c r="G3975" t="s">
        <v>3382</v>
      </c>
      <c r="H3975" t="s">
        <v>3383</v>
      </c>
      <c r="I3975" t="s">
        <v>63</v>
      </c>
      <c r="J3975">
        <v>9210388410</v>
      </c>
      <c r="K3975">
        <v>20260702</v>
      </c>
      <c r="L3975">
        <v>5000456645</v>
      </c>
      <c r="M3975" s="2">
        <v>46217</v>
      </c>
      <c r="N3975" t="s">
        <v>51</v>
      </c>
      <c r="O3975">
        <v>640</v>
      </c>
      <c r="P3975">
        <v>0.03</v>
      </c>
      <c r="Q3975">
        <v>0.32999999999999996</v>
      </c>
      <c r="R3975">
        <v>2.7389999999999995E-6</v>
      </c>
      <c r="S3975" t="s">
        <v>1229</v>
      </c>
      <c r="T3975">
        <v>0.32999999999999996</v>
      </c>
      <c r="U3975">
        <v>2.7389999999999995E-6</v>
      </c>
      <c r="V3975">
        <v>11</v>
      </c>
      <c r="W3975">
        <v>0</v>
      </c>
      <c r="X3975">
        <v>11</v>
      </c>
      <c r="Y3975">
        <v>0</v>
      </c>
      <c r="Z3975">
        <v>11</v>
      </c>
      <c r="AA3975">
        <v>0</v>
      </c>
      <c r="AB3975">
        <v>11</v>
      </c>
      <c r="AC3975">
        <v>0</v>
      </c>
      <c r="AD3975">
        <v>0</v>
      </c>
      <c r="AE3975">
        <v>8303</v>
      </c>
      <c r="AF3975" s="3">
        <v>0</v>
      </c>
      <c r="AG3975" t="s">
        <v>1240</v>
      </c>
      <c r="AH3975">
        <v>66</v>
      </c>
      <c r="AI3975" s="4" t="s">
        <v>2701</v>
      </c>
      <c r="AJ3975" t="s">
        <v>27</v>
      </c>
      <c r="AK3975" t="s">
        <v>27</v>
      </c>
    </row>
    <row r="3976" spans="1:38" x14ac:dyDescent="0.35">
      <c r="A3976">
        <v>40900004</v>
      </c>
      <c r="B3976">
        <v>30200058</v>
      </c>
      <c r="C3976" t="s">
        <v>185</v>
      </c>
      <c r="D3976" t="s">
        <v>186</v>
      </c>
      <c r="E3976" t="s">
        <v>187</v>
      </c>
      <c r="F3976" t="s">
        <v>46</v>
      </c>
      <c r="G3976" t="s">
        <v>1031</v>
      </c>
      <c r="H3976" t="s">
        <v>1032</v>
      </c>
      <c r="I3976" t="s">
        <v>63</v>
      </c>
      <c r="J3976">
        <v>9210388410</v>
      </c>
      <c r="K3976">
        <v>20260702</v>
      </c>
      <c r="L3976">
        <v>5000456645</v>
      </c>
      <c r="M3976" s="2">
        <v>46217</v>
      </c>
      <c r="N3976" t="s">
        <v>51</v>
      </c>
      <c r="O3976">
        <v>650</v>
      </c>
      <c r="P3976">
        <v>0.36</v>
      </c>
      <c r="Q3976">
        <v>653.76</v>
      </c>
      <c r="R3976">
        <v>5.4262080000000001E-3</v>
      </c>
      <c r="S3976" t="s">
        <v>1229</v>
      </c>
      <c r="T3976">
        <v>653.76</v>
      </c>
      <c r="U3976">
        <v>5.4262080000000001E-3</v>
      </c>
      <c r="V3976">
        <v>1816</v>
      </c>
      <c r="W3976">
        <v>0</v>
      </c>
      <c r="X3976">
        <v>1816</v>
      </c>
      <c r="Y3976">
        <v>0</v>
      </c>
      <c r="Z3976">
        <v>1816</v>
      </c>
      <c r="AA3976">
        <v>0</v>
      </c>
      <c r="AB3976">
        <v>1816</v>
      </c>
      <c r="AC3976">
        <v>0</v>
      </c>
      <c r="AD3976">
        <v>0</v>
      </c>
      <c r="AE3976">
        <v>2484</v>
      </c>
      <c r="AF3976" s="3">
        <v>0</v>
      </c>
      <c r="AG3976" t="s">
        <v>1240</v>
      </c>
      <c r="AH3976">
        <v>66</v>
      </c>
      <c r="AI3976" s="4" t="s">
        <v>2701</v>
      </c>
      <c r="AJ3976" t="s">
        <v>27</v>
      </c>
      <c r="AK3976" t="s">
        <v>27</v>
      </c>
    </row>
    <row r="3977" spans="1:38" x14ac:dyDescent="0.35">
      <c r="A3977">
        <v>40900004</v>
      </c>
      <c r="B3977">
        <v>30200058</v>
      </c>
      <c r="C3977" t="s">
        <v>185</v>
      </c>
      <c r="D3977" t="s">
        <v>186</v>
      </c>
      <c r="E3977" t="s">
        <v>187</v>
      </c>
      <c r="F3977" t="s">
        <v>46</v>
      </c>
      <c r="G3977" t="s">
        <v>2649</v>
      </c>
      <c r="H3977" t="s">
        <v>1334</v>
      </c>
      <c r="I3977" t="s">
        <v>63</v>
      </c>
      <c r="J3977">
        <v>9210388410</v>
      </c>
      <c r="K3977">
        <v>20260702</v>
      </c>
      <c r="L3977">
        <v>5000456645</v>
      </c>
      <c r="M3977" s="2">
        <v>46217</v>
      </c>
      <c r="N3977" t="s">
        <v>51</v>
      </c>
      <c r="O3977">
        <v>660</v>
      </c>
      <c r="P3977">
        <v>1.1100000000000001</v>
      </c>
      <c r="Q3977">
        <v>31.080000000000002</v>
      </c>
      <c r="R3977">
        <v>2.5796400000000001E-4</v>
      </c>
      <c r="S3977" t="s">
        <v>1229</v>
      </c>
      <c r="T3977">
        <v>31.080000000000002</v>
      </c>
      <c r="U3977">
        <v>2.5796400000000001E-4</v>
      </c>
      <c r="V3977">
        <v>28</v>
      </c>
      <c r="W3977">
        <v>0</v>
      </c>
      <c r="X3977">
        <v>28</v>
      </c>
      <c r="Y3977">
        <v>0</v>
      </c>
      <c r="Z3977">
        <v>28</v>
      </c>
      <c r="AA3977">
        <v>0</v>
      </c>
      <c r="AB3977">
        <v>28</v>
      </c>
      <c r="AC3977">
        <v>0</v>
      </c>
      <c r="AD3977">
        <v>0</v>
      </c>
      <c r="AE3977">
        <v>0</v>
      </c>
      <c r="AF3977" s="3">
        <v>0</v>
      </c>
      <c r="AG3977" t="s">
        <v>1240</v>
      </c>
      <c r="AH3977">
        <v>66</v>
      </c>
      <c r="AI3977" s="4" t="s">
        <v>2701</v>
      </c>
      <c r="AJ3977" t="s">
        <v>27</v>
      </c>
      <c r="AK3977" t="s">
        <v>27</v>
      </c>
    </row>
    <row r="3978" spans="1:38" x14ac:dyDescent="0.35">
      <c r="A3978">
        <v>40900004</v>
      </c>
      <c r="B3978">
        <v>30200058</v>
      </c>
      <c r="C3978" t="s">
        <v>185</v>
      </c>
      <c r="D3978" t="s">
        <v>186</v>
      </c>
      <c r="E3978" t="s">
        <v>187</v>
      </c>
      <c r="F3978" t="s">
        <v>46</v>
      </c>
      <c r="G3978" t="s">
        <v>2299</v>
      </c>
      <c r="H3978" t="s">
        <v>2300</v>
      </c>
      <c r="I3978" t="s">
        <v>63</v>
      </c>
      <c r="J3978">
        <v>9210388410</v>
      </c>
      <c r="K3978">
        <v>20260702</v>
      </c>
      <c r="L3978">
        <v>5000456645</v>
      </c>
      <c r="M3978" s="2">
        <v>46217</v>
      </c>
      <c r="N3978" t="s">
        <v>51</v>
      </c>
      <c r="O3978">
        <v>670</v>
      </c>
      <c r="P3978">
        <v>16.170000000000002</v>
      </c>
      <c r="Q3978">
        <v>16.170000000000002</v>
      </c>
      <c r="R3978">
        <v>1.3421100000000002E-4</v>
      </c>
      <c r="S3978" t="s">
        <v>1229</v>
      </c>
      <c r="T3978">
        <v>16.170000000000002</v>
      </c>
      <c r="U3978">
        <v>1.3421100000000002E-4</v>
      </c>
      <c r="V3978">
        <v>1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16.170000000000002</v>
      </c>
      <c r="AE3978">
        <v>0</v>
      </c>
      <c r="AF3978" s="3">
        <v>0</v>
      </c>
      <c r="AG3978" t="s">
        <v>1240</v>
      </c>
      <c r="AH3978">
        <v>66</v>
      </c>
      <c r="AI3978" s="4" t="s">
        <v>2701</v>
      </c>
      <c r="AJ3978" t="s">
        <v>1232</v>
      </c>
      <c r="AK3978" t="s">
        <v>1269</v>
      </c>
      <c r="AL3978" t="s">
        <v>1269</v>
      </c>
    </row>
    <row r="3979" spans="1:38" x14ac:dyDescent="0.35">
      <c r="A3979">
        <v>40900004</v>
      </c>
      <c r="B3979">
        <v>30200058</v>
      </c>
      <c r="C3979" t="s">
        <v>185</v>
      </c>
      <c r="D3979" t="s">
        <v>186</v>
      </c>
      <c r="E3979" t="s">
        <v>187</v>
      </c>
      <c r="F3979" t="s">
        <v>46</v>
      </c>
      <c r="G3979" t="s">
        <v>3031</v>
      </c>
      <c r="H3979" t="s">
        <v>3032</v>
      </c>
      <c r="I3979" t="s">
        <v>63</v>
      </c>
      <c r="J3979">
        <v>9210388410</v>
      </c>
      <c r="K3979">
        <v>20260702</v>
      </c>
      <c r="L3979">
        <v>5000456645</v>
      </c>
      <c r="M3979" s="2">
        <v>46217</v>
      </c>
      <c r="N3979" t="s">
        <v>51</v>
      </c>
      <c r="O3979">
        <v>740</v>
      </c>
      <c r="P3979">
        <v>0.81</v>
      </c>
      <c r="Q3979">
        <v>12.96</v>
      </c>
      <c r="R3979">
        <v>1.0756800000000001E-4</v>
      </c>
      <c r="S3979" t="s">
        <v>1229</v>
      </c>
      <c r="T3979">
        <v>12.96</v>
      </c>
      <c r="U3979">
        <v>1.0756800000000001E-4</v>
      </c>
      <c r="V3979">
        <v>16</v>
      </c>
      <c r="W3979">
        <v>0</v>
      </c>
      <c r="X3979">
        <v>16</v>
      </c>
      <c r="Y3979">
        <v>0</v>
      </c>
      <c r="Z3979">
        <v>0</v>
      </c>
      <c r="AA3979">
        <v>0</v>
      </c>
      <c r="AB3979">
        <v>0</v>
      </c>
      <c r="AC3979">
        <v>16</v>
      </c>
      <c r="AD3979">
        <v>12.96</v>
      </c>
      <c r="AE3979">
        <v>0</v>
      </c>
      <c r="AF3979" s="3">
        <v>0</v>
      </c>
      <c r="AG3979" t="s">
        <v>1240</v>
      </c>
      <c r="AH3979">
        <v>66</v>
      </c>
      <c r="AI3979" s="4" t="s">
        <v>2701</v>
      </c>
      <c r="AJ3979" t="s">
        <v>1232</v>
      </c>
      <c r="AK3979" t="s">
        <v>1269</v>
      </c>
      <c r="AL3979" t="s">
        <v>1269</v>
      </c>
    </row>
    <row r="3980" spans="1:38" x14ac:dyDescent="0.35">
      <c r="A3980">
        <v>40900004</v>
      </c>
      <c r="B3980">
        <v>30200058</v>
      </c>
      <c r="C3980" t="s">
        <v>185</v>
      </c>
      <c r="D3980" t="s">
        <v>186</v>
      </c>
      <c r="E3980" t="s">
        <v>187</v>
      </c>
      <c r="F3980" t="s">
        <v>46</v>
      </c>
      <c r="G3980" t="s">
        <v>684</v>
      </c>
      <c r="H3980" t="s">
        <v>2321</v>
      </c>
      <c r="I3980" t="s">
        <v>63</v>
      </c>
      <c r="J3980">
        <v>9210388410</v>
      </c>
      <c r="K3980">
        <v>20260702</v>
      </c>
      <c r="L3980">
        <v>5000456645</v>
      </c>
      <c r="M3980" s="2">
        <v>46217</v>
      </c>
      <c r="N3980" t="s">
        <v>51</v>
      </c>
      <c r="O3980">
        <v>750</v>
      </c>
      <c r="P3980">
        <v>5.93</v>
      </c>
      <c r="Q3980">
        <v>527.77</v>
      </c>
      <c r="R3980">
        <v>4.3804909999999994E-3</v>
      </c>
      <c r="S3980" t="s">
        <v>1229</v>
      </c>
      <c r="T3980">
        <v>527.77</v>
      </c>
      <c r="U3980">
        <v>4.3804909999999994E-3</v>
      </c>
      <c r="V3980">
        <v>89</v>
      </c>
      <c r="W3980">
        <v>0</v>
      </c>
      <c r="X3980">
        <v>89</v>
      </c>
      <c r="Y3980">
        <v>0</v>
      </c>
      <c r="Z3980">
        <v>89</v>
      </c>
      <c r="AA3980">
        <v>0</v>
      </c>
      <c r="AB3980">
        <v>89</v>
      </c>
      <c r="AC3980">
        <v>0</v>
      </c>
      <c r="AD3980">
        <v>0</v>
      </c>
      <c r="AE3980">
        <v>9989</v>
      </c>
      <c r="AF3980" s="3">
        <v>0</v>
      </c>
      <c r="AG3980" t="s">
        <v>1240</v>
      </c>
      <c r="AH3980">
        <v>66</v>
      </c>
      <c r="AI3980" s="4" t="s">
        <v>2701</v>
      </c>
      <c r="AJ3980" t="s">
        <v>27</v>
      </c>
      <c r="AK3980" t="s">
        <v>27</v>
      </c>
    </row>
    <row r="3981" spans="1:38" x14ac:dyDescent="0.35">
      <c r="A3981">
        <v>40900004</v>
      </c>
      <c r="B3981">
        <v>30200058</v>
      </c>
      <c r="C3981" t="s">
        <v>185</v>
      </c>
      <c r="D3981" t="s">
        <v>186</v>
      </c>
      <c r="E3981" t="s">
        <v>187</v>
      </c>
      <c r="F3981" t="s">
        <v>46</v>
      </c>
      <c r="G3981" t="s">
        <v>3582</v>
      </c>
      <c r="H3981" t="s">
        <v>3583</v>
      </c>
      <c r="I3981" t="s">
        <v>63</v>
      </c>
      <c r="J3981">
        <v>9210388410</v>
      </c>
      <c r="K3981">
        <v>20260702</v>
      </c>
      <c r="L3981">
        <v>5000456645</v>
      </c>
      <c r="M3981" s="2">
        <v>46217</v>
      </c>
      <c r="N3981" t="s">
        <v>51</v>
      </c>
      <c r="O3981">
        <v>760</v>
      </c>
      <c r="P3981">
        <v>19.39</v>
      </c>
      <c r="Q3981">
        <v>38.78</v>
      </c>
      <c r="R3981">
        <v>3.2187400000000004E-4</v>
      </c>
      <c r="S3981" t="s">
        <v>1229</v>
      </c>
      <c r="T3981">
        <v>38.78</v>
      </c>
      <c r="U3981">
        <v>3.2187400000000004E-4</v>
      </c>
      <c r="V3981">
        <v>2</v>
      </c>
      <c r="W3981">
        <v>0</v>
      </c>
      <c r="X3981">
        <v>2</v>
      </c>
      <c r="Y3981">
        <v>2</v>
      </c>
      <c r="Z3981">
        <v>0</v>
      </c>
      <c r="AA3981">
        <v>0</v>
      </c>
      <c r="AB3981">
        <v>2</v>
      </c>
      <c r="AC3981">
        <v>0</v>
      </c>
      <c r="AD3981">
        <v>0</v>
      </c>
      <c r="AE3981">
        <v>112</v>
      </c>
      <c r="AF3981" s="3">
        <v>0</v>
      </c>
      <c r="AG3981" t="s">
        <v>1240</v>
      </c>
      <c r="AH3981">
        <v>66</v>
      </c>
      <c r="AI3981" s="4" t="s">
        <v>2701</v>
      </c>
      <c r="AJ3981" t="s">
        <v>27</v>
      </c>
      <c r="AK3981" t="s">
        <v>27</v>
      </c>
    </row>
    <row r="3982" spans="1:38" x14ac:dyDescent="0.35">
      <c r="A3982">
        <v>40900004</v>
      </c>
      <c r="B3982">
        <v>30200058</v>
      </c>
      <c r="C3982" t="s">
        <v>185</v>
      </c>
      <c r="D3982" t="s">
        <v>186</v>
      </c>
      <c r="E3982" t="s">
        <v>187</v>
      </c>
      <c r="F3982" t="s">
        <v>46</v>
      </c>
      <c r="G3982" t="s">
        <v>878</v>
      </c>
      <c r="H3982" t="s">
        <v>3282</v>
      </c>
      <c r="I3982" t="s">
        <v>60</v>
      </c>
      <c r="J3982">
        <v>9210388410</v>
      </c>
      <c r="K3982">
        <v>20260702</v>
      </c>
      <c r="L3982">
        <v>5000456645</v>
      </c>
      <c r="M3982" s="2">
        <v>46217</v>
      </c>
      <c r="N3982" t="s">
        <v>51</v>
      </c>
      <c r="O3982">
        <v>770</v>
      </c>
      <c r="P3982">
        <v>26.74</v>
      </c>
      <c r="Q3982">
        <v>53.48</v>
      </c>
      <c r="R3982">
        <v>4.4388400000000002E-4</v>
      </c>
      <c r="S3982" t="s">
        <v>1229</v>
      </c>
      <c r="T3982">
        <v>53.48</v>
      </c>
      <c r="U3982">
        <v>4.4388400000000002E-4</v>
      </c>
      <c r="V3982">
        <v>2</v>
      </c>
      <c r="W3982">
        <v>0</v>
      </c>
      <c r="X3982">
        <v>2</v>
      </c>
      <c r="Y3982">
        <v>2</v>
      </c>
      <c r="Z3982">
        <v>0</v>
      </c>
      <c r="AA3982">
        <v>0</v>
      </c>
      <c r="AB3982">
        <v>2</v>
      </c>
      <c r="AC3982">
        <v>0</v>
      </c>
      <c r="AD3982">
        <v>0</v>
      </c>
      <c r="AE3982">
        <v>6</v>
      </c>
      <c r="AF3982" s="3">
        <v>0</v>
      </c>
      <c r="AG3982" t="s">
        <v>1240</v>
      </c>
      <c r="AH3982">
        <v>66</v>
      </c>
      <c r="AI3982" s="4" t="s">
        <v>2701</v>
      </c>
      <c r="AJ3982" t="s">
        <v>27</v>
      </c>
      <c r="AK3982" t="s">
        <v>27</v>
      </c>
    </row>
    <row r="3983" spans="1:38" x14ac:dyDescent="0.35">
      <c r="A3983">
        <v>40900004</v>
      </c>
      <c r="B3983">
        <v>30200058</v>
      </c>
      <c r="C3983" t="s">
        <v>185</v>
      </c>
      <c r="D3983" t="s">
        <v>186</v>
      </c>
      <c r="E3983" t="s">
        <v>187</v>
      </c>
      <c r="F3983" t="s">
        <v>46</v>
      </c>
      <c r="G3983" t="s">
        <v>789</v>
      </c>
      <c r="H3983" t="s">
        <v>2144</v>
      </c>
      <c r="I3983" t="s">
        <v>66</v>
      </c>
      <c r="J3983">
        <v>9210388410</v>
      </c>
      <c r="K3983">
        <v>20260702</v>
      </c>
      <c r="L3983">
        <v>5000456645</v>
      </c>
      <c r="M3983" s="2">
        <v>46217</v>
      </c>
      <c r="N3983" t="s">
        <v>51</v>
      </c>
      <c r="O3983">
        <v>780</v>
      </c>
      <c r="P3983">
        <v>15.02</v>
      </c>
      <c r="Q3983">
        <v>375.5</v>
      </c>
      <c r="R3983">
        <v>3.1166499999999999E-3</v>
      </c>
      <c r="S3983" t="s">
        <v>1229</v>
      </c>
      <c r="T3983">
        <v>375.5</v>
      </c>
      <c r="U3983">
        <v>3.1166499999999999E-3</v>
      </c>
      <c r="V3983">
        <v>25</v>
      </c>
      <c r="W3983">
        <v>0</v>
      </c>
      <c r="X3983">
        <v>25</v>
      </c>
      <c r="Y3983">
        <v>0</v>
      </c>
      <c r="Z3983">
        <v>18</v>
      </c>
      <c r="AA3983">
        <v>0</v>
      </c>
      <c r="AB3983">
        <v>18</v>
      </c>
      <c r="AC3983">
        <v>7</v>
      </c>
      <c r="AD3983">
        <v>105.14</v>
      </c>
      <c r="AE3983">
        <v>0</v>
      </c>
      <c r="AF3983" s="3">
        <v>0</v>
      </c>
      <c r="AG3983" t="s">
        <v>1240</v>
      </c>
      <c r="AH3983">
        <v>66</v>
      </c>
      <c r="AI3983" s="4" t="s">
        <v>2701</v>
      </c>
      <c r="AJ3983" t="s">
        <v>1232</v>
      </c>
      <c r="AK3983" t="s">
        <v>1269</v>
      </c>
      <c r="AL3983" t="s">
        <v>1269</v>
      </c>
    </row>
    <row r="3984" spans="1:38" x14ac:dyDescent="0.35">
      <c r="A3984">
        <v>40900004</v>
      </c>
      <c r="B3984">
        <v>30200058</v>
      </c>
      <c r="C3984" t="s">
        <v>185</v>
      </c>
      <c r="D3984" t="s">
        <v>186</v>
      </c>
      <c r="E3984" t="s">
        <v>187</v>
      </c>
      <c r="F3984" t="s">
        <v>46</v>
      </c>
      <c r="G3984" t="s">
        <v>3584</v>
      </c>
      <c r="H3984" t="s">
        <v>1126</v>
      </c>
      <c r="I3984" t="s">
        <v>66</v>
      </c>
      <c r="J3984">
        <v>9210388410</v>
      </c>
      <c r="K3984">
        <v>20260702</v>
      </c>
      <c r="L3984">
        <v>5000456645</v>
      </c>
      <c r="M3984" s="2">
        <v>46217</v>
      </c>
      <c r="N3984" t="s">
        <v>51</v>
      </c>
      <c r="O3984">
        <v>800</v>
      </c>
      <c r="P3984">
        <v>2.11</v>
      </c>
      <c r="Q3984">
        <v>7112.8099999999995</v>
      </c>
      <c r="R3984">
        <v>5.9036322999999995E-2</v>
      </c>
      <c r="S3984" t="s">
        <v>1229</v>
      </c>
      <c r="T3984">
        <v>7112.8099999999995</v>
      </c>
      <c r="U3984">
        <v>5.9036322999999995E-2</v>
      </c>
      <c r="V3984">
        <v>3371</v>
      </c>
      <c r="W3984">
        <v>0</v>
      </c>
      <c r="X3984">
        <v>3371</v>
      </c>
      <c r="Y3984">
        <v>0</v>
      </c>
      <c r="Z3984">
        <v>3371</v>
      </c>
      <c r="AA3984">
        <v>0</v>
      </c>
      <c r="AB3984">
        <v>3371</v>
      </c>
      <c r="AC3984">
        <v>0</v>
      </c>
      <c r="AD3984">
        <v>0</v>
      </c>
      <c r="AE3984">
        <v>0</v>
      </c>
      <c r="AF3984" s="3">
        <v>0</v>
      </c>
      <c r="AG3984" t="s">
        <v>1240</v>
      </c>
      <c r="AH3984">
        <v>66</v>
      </c>
      <c r="AI3984" s="4" t="s">
        <v>2701</v>
      </c>
      <c r="AJ3984" t="s">
        <v>27</v>
      </c>
      <c r="AK3984" t="s">
        <v>27</v>
      </c>
    </row>
    <row r="3985" spans="1:38" x14ac:dyDescent="0.35">
      <c r="A3985">
        <v>40900004</v>
      </c>
      <c r="B3985">
        <v>30200058</v>
      </c>
      <c r="C3985" t="s">
        <v>185</v>
      </c>
      <c r="D3985" t="s">
        <v>186</v>
      </c>
      <c r="E3985" t="s">
        <v>187</v>
      </c>
      <c r="F3985" t="s">
        <v>46</v>
      </c>
      <c r="G3985" t="s">
        <v>3033</v>
      </c>
      <c r="H3985" t="s">
        <v>3034</v>
      </c>
      <c r="I3985" t="s">
        <v>60</v>
      </c>
      <c r="J3985">
        <v>9210388410</v>
      </c>
      <c r="K3985">
        <v>20260702</v>
      </c>
      <c r="L3985">
        <v>5000456645</v>
      </c>
      <c r="M3985" s="2">
        <v>46217</v>
      </c>
      <c r="N3985" t="s">
        <v>51</v>
      </c>
      <c r="O3985">
        <v>820</v>
      </c>
      <c r="P3985">
        <v>1.0900000000000001</v>
      </c>
      <c r="Q3985">
        <v>1.0900000000000001</v>
      </c>
      <c r="R3985">
        <v>9.0470000000000016E-6</v>
      </c>
      <c r="S3985" t="s">
        <v>1229</v>
      </c>
      <c r="T3985">
        <v>277.95000000000005</v>
      </c>
      <c r="U3985">
        <v>2.3069850000000001E-3</v>
      </c>
      <c r="V3985">
        <v>255</v>
      </c>
      <c r="W3985">
        <v>254</v>
      </c>
      <c r="X3985">
        <v>1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411</v>
      </c>
      <c r="AF3985" s="3">
        <v>0.99607843137254903</v>
      </c>
      <c r="AG3985" t="s">
        <v>1313</v>
      </c>
      <c r="AH3985">
        <v>66</v>
      </c>
      <c r="AI3985" s="4" t="s">
        <v>2701</v>
      </c>
      <c r="AJ3985" t="s">
        <v>27</v>
      </c>
      <c r="AK3985" t="s">
        <v>27</v>
      </c>
    </row>
    <row r="3986" spans="1:38" x14ac:dyDescent="0.35">
      <c r="A3986">
        <v>40900004</v>
      </c>
      <c r="B3986">
        <v>30200058</v>
      </c>
      <c r="C3986" t="s">
        <v>185</v>
      </c>
      <c r="D3986" t="s">
        <v>186</v>
      </c>
      <c r="E3986" t="s">
        <v>187</v>
      </c>
      <c r="F3986" t="s">
        <v>46</v>
      </c>
      <c r="G3986" t="s">
        <v>1537</v>
      </c>
      <c r="H3986" t="s">
        <v>1498</v>
      </c>
      <c r="I3986" t="s">
        <v>60</v>
      </c>
      <c r="J3986">
        <v>9210388410</v>
      </c>
      <c r="K3986">
        <v>20260702</v>
      </c>
      <c r="L3986">
        <v>5000456645</v>
      </c>
      <c r="M3986" s="2">
        <v>46217</v>
      </c>
      <c r="N3986" t="s">
        <v>51</v>
      </c>
      <c r="O3986">
        <v>830</v>
      </c>
      <c r="P3986">
        <v>5.76</v>
      </c>
      <c r="Q3986">
        <v>2730.24</v>
      </c>
      <c r="R3986">
        <v>2.2660991999999998E-2</v>
      </c>
      <c r="S3986" t="s">
        <v>1229</v>
      </c>
      <c r="T3986">
        <v>2730.24</v>
      </c>
      <c r="U3986">
        <v>2.2660991999999998E-2</v>
      </c>
      <c r="V3986">
        <v>474</v>
      </c>
      <c r="W3986">
        <v>0</v>
      </c>
      <c r="X3986">
        <v>474</v>
      </c>
      <c r="Y3986">
        <v>0</v>
      </c>
      <c r="Z3986">
        <v>0</v>
      </c>
      <c r="AA3986">
        <v>0</v>
      </c>
      <c r="AB3986">
        <v>0</v>
      </c>
      <c r="AC3986">
        <v>474</v>
      </c>
      <c r="AD3986">
        <v>2730.24</v>
      </c>
      <c r="AE3986">
        <v>0</v>
      </c>
      <c r="AF3986" s="3">
        <v>0</v>
      </c>
      <c r="AG3986" t="s">
        <v>1240</v>
      </c>
      <c r="AH3986">
        <v>66</v>
      </c>
      <c r="AI3986" s="4" t="s">
        <v>2701</v>
      </c>
      <c r="AJ3986" t="s">
        <v>1232</v>
      </c>
      <c r="AK3986" t="s">
        <v>1269</v>
      </c>
      <c r="AL3986" t="s">
        <v>1269</v>
      </c>
    </row>
    <row r="3987" spans="1:38" x14ac:dyDescent="0.35">
      <c r="A3987">
        <v>40900004</v>
      </c>
      <c r="B3987">
        <v>30200058</v>
      </c>
      <c r="C3987" t="s">
        <v>185</v>
      </c>
      <c r="D3987" t="s">
        <v>186</v>
      </c>
      <c r="E3987" t="s">
        <v>187</v>
      </c>
      <c r="F3987" t="s">
        <v>46</v>
      </c>
      <c r="G3987" t="s">
        <v>1401</v>
      </c>
      <c r="H3987" t="s">
        <v>1402</v>
      </c>
      <c r="I3987" t="s">
        <v>60</v>
      </c>
      <c r="J3987">
        <v>9210388410</v>
      </c>
      <c r="K3987">
        <v>20260702</v>
      </c>
      <c r="L3987">
        <v>5000456645</v>
      </c>
      <c r="M3987" s="2">
        <v>46217</v>
      </c>
      <c r="N3987" t="s">
        <v>51</v>
      </c>
      <c r="O3987">
        <v>840</v>
      </c>
      <c r="P3987">
        <v>5.91</v>
      </c>
      <c r="Q3987">
        <v>147.75</v>
      </c>
      <c r="R3987">
        <v>1.2263249999999999E-3</v>
      </c>
      <c r="S3987" t="s">
        <v>1229</v>
      </c>
      <c r="T3987">
        <v>147.75</v>
      </c>
      <c r="U3987">
        <v>1.2263249999999999E-3</v>
      </c>
      <c r="V3987">
        <v>25</v>
      </c>
      <c r="W3987">
        <v>0</v>
      </c>
      <c r="X3987">
        <v>25</v>
      </c>
      <c r="Y3987">
        <v>0</v>
      </c>
      <c r="Z3987">
        <v>0</v>
      </c>
      <c r="AA3987">
        <v>0</v>
      </c>
      <c r="AB3987">
        <v>0</v>
      </c>
      <c r="AC3987">
        <v>25</v>
      </c>
      <c r="AD3987">
        <v>147.75</v>
      </c>
      <c r="AE3987">
        <v>0</v>
      </c>
      <c r="AF3987" s="3">
        <v>0</v>
      </c>
      <c r="AG3987" t="s">
        <v>1240</v>
      </c>
      <c r="AH3987">
        <v>66</v>
      </c>
      <c r="AI3987" s="4" t="s">
        <v>2701</v>
      </c>
      <c r="AJ3987" t="s">
        <v>1232</v>
      </c>
      <c r="AK3987" t="s">
        <v>1269</v>
      </c>
      <c r="AL3987" t="s">
        <v>1269</v>
      </c>
    </row>
    <row r="3988" spans="1:38" x14ac:dyDescent="0.35">
      <c r="A3988">
        <v>40900004</v>
      </c>
      <c r="B3988">
        <v>30200058</v>
      </c>
      <c r="C3988" t="s">
        <v>185</v>
      </c>
      <c r="D3988" t="s">
        <v>186</v>
      </c>
      <c r="E3988" t="s">
        <v>187</v>
      </c>
      <c r="F3988" t="s">
        <v>46</v>
      </c>
      <c r="G3988" t="s">
        <v>3283</v>
      </c>
      <c r="H3988" t="s">
        <v>2314</v>
      </c>
      <c r="I3988" t="s">
        <v>60</v>
      </c>
      <c r="J3988">
        <v>9210388410</v>
      </c>
      <c r="K3988">
        <v>20260702</v>
      </c>
      <c r="L3988">
        <v>5000456645</v>
      </c>
      <c r="M3988" s="2">
        <v>46217</v>
      </c>
      <c r="N3988" t="s">
        <v>51</v>
      </c>
      <c r="O3988">
        <v>860</v>
      </c>
      <c r="P3988">
        <v>2.97</v>
      </c>
      <c r="Q3988">
        <v>1149.3900000000001</v>
      </c>
      <c r="R3988">
        <v>9.5399370000000018E-3</v>
      </c>
      <c r="S3988" t="s">
        <v>1229</v>
      </c>
      <c r="T3988">
        <v>1149.3900000000001</v>
      </c>
      <c r="U3988">
        <v>9.5399370000000018E-3</v>
      </c>
      <c r="V3988">
        <v>387</v>
      </c>
      <c r="W3988">
        <v>0</v>
      </c>
      <c r="X3988">
        <v>387</v>
      </c>
      <c r="Y3988">
        <v>387</v>
      </c>
      <c r="Z3988">
        <v>0</v>
      </c>
      <c r="AA3988">
        <v>0</v>
      </c>
      <c r="AB3988">
        <v>387</v>
      </c>
      <c r="AC3988">
        <v>0</v>
      </c>
      <c r="AD3988">
        <v>0</v>
      </c>
      <c r="AE3988">
        <v>0</v>
      </c>
      <c r="AF3988" s="3">
        <v>0</v>
      </c>
      <c r="AG3988" t="s">
        <v>1240</v>
      </c>
      <c r="AH3988">
        <v>66</v>
      </c>
      <c r="AI3988" s="4" t="s">
        <v>2701</v>
      </c>
      <c r="AJ3988" t="s">
        <v>27</v>
      </c>
      <c r="AK3988" t="s">
        <v>27</v>
      </c>
    </row>
    <row r="3989" spans="1:38" x14ac:dyDescent="0.35">
      <c r="A3989">
        <v>40900004</v>
      </c>
      <c r="B3989">
        <v>30200058</v>
      </c>
      <c r="C3989" t="s">
        <v>185</v>
      </c>
      <c r="D3989" t="s">
        <v>186</v>
      </c>
      <c r="E3989" t="s">
        <v>187</v>
      </c>
      <c r="F3989" t="s">
        <v>46</v>
      </c>
      <c r="G3989" t="s">
        <v>711</v>
      </c>
      <c r="H3989" t="s">
        <v>479</v>
      </c>
      <c r="I3989" t="s">
        <v>63</v>
      </c>
      <c r="J3989">
        <v>9210388410</v>
      </c>
      <c r="K3989">
        <v>20260702</v>
      </c>
      <c r="L3989">
        <v>5000456645</v>
      </c>
      <c r="M3989" s="2">
        <v>46217</v>
      </c>
      <c r="N3989" t="s">
        <v>51</v>
      </c>
      <c r="O3989">
        <v>880</v>
      </c>
      <c r="P3989">
        <v>121.04</v>
      </c>
      <c r="Q3989">
        <v>121.04</v>
      </c>
      <c r="R3989">
        <v>1.0046319999999999E-3</v>
      </c>
      <c r="S3989" t="s">
        <v>1229</v>
      </c>
      <c r="T3989">
        <v>121.04</v>
      </c>
      <c r="U3989">
        <v>1.0046319999999999E-3</v>
      </c>
      <c r="V3989">
        <v>1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121.04</v>
      </c>
      <c r="AE3989">
        <v>0</v>
      </c>
      <c r="AF3989" s="3">
        <v>0</v>
      </c>
      <c r="AG3989" t="s">
        <v>1240</v>
      </c>
      <c r="AH3989">
        <v>66</v>
      </c>
      <c r="AI3989" s="4" t="s">
        <v>2701</v>
      </c>
      <c r="AJ3989" t="s">
        <v>1232</v>
      </c>
      <c r="AK3989" t="s">
        <v>1269</v>
      </c>
      <c r="AL3989" t="s">
        <v>1269</v>
      </c>
    </row>
    <row r="3990" spans="1:38" x14ac:dyDescent="0.35">
      <c r="A3990">
        <v>40900004</v>
      </c>
      <c r="B3990">
        <v>30200058</v>
      </c>
      <c r="C3990" t="s">
        <v>185</v>
      </c>
      <c r="D3990" t="s">
        <v>186</v>
      </c>
      <c r="E3990" t="s">
        <v>187</v>
      </c>
      <c r="F3990" t="s">
        <v>46</v>
      </c>
      <c r="G3990" t="s">
        <v>810</v>
      </c>
      <c r="H3990" t="s">
        <v>347</v>
      </c>
      <c r="I3990" t="s">
        <v>66</v>
      </c>
      <c r="J3990">
        <v>9210388410</v>
      </c>
      <c r="K3990">
        <v>20260702</v>
      </c>
      <c r="L3990">
        <v>5000456645</v>
      </c>
      <c r="M3990" s="2">
        <v>46217</v>
      </c>
      <c r="N3990" t="s">
        <v>51</v>
      </c>
      <c r="O3990">
        <v>890</v>
      </c>
      <c r="P3990">
        <v>16.78</v>
      </c>
      <c r="Q3990">
        <v>184.58</v>
      </c>
      <c r="R3990">
        <v>1.5320140000000002E-3</v>
      </c>
      <c r="S3990" t="s">
        <v>1229</v>
      </c>
      <c r="T3990">
        <v>184.58</v>
      </c>
      <c r="U3990">
        <v>1.5320140000000002E-3</v>
      </c>
      <c r="V3990">
        <v>11</v>
      </c>
      <c r="W3990">
        <v>0</v>
      </c>
      <c r="X3990">
        <v>11</v>
      </c>
      <c r="Y3990">
        <v>11</v>
      </c>
      <c r="Z3990">
        <v>0</v>
      </c>
      <c r="AA3990">
        <v>0</v>
      </c>
      <c r="AB3990">
        <v>11</v>
      </c>
      <c r="AC3990">
        <v>0</v>
      </c>
      <c r="AD3990">
        <v>0</v>
      </c>
      <c r="AE3990">
        <v>15</v>
      </c>
      <c r="AF3990" s="3">
        <v>0</v>
      </c>
      <c r="AG3990" t="s">
        <v>1240</v>
      </c>
      <c r="AH3990">
        <v>66</v>
      </c>
      <c r="AI3990" s="4" t="s">
        <v>2701</v>
      </c>
      <c r="AJ3990" t="s">
        <v>27</v>
      </c>
      <c r="AK3990" t="s">
        <v>27</v>
      </c>
    </row>
    <row r="3991" spans="1:38" x14ac:dyDescent="0.35">
      <c r="A3991">
        <v>40900004</v>
      </c>
      <c r="B3991">
        <v>30200058</v>
      </c>
      <c r="C3991" t="s">
        <v>185</v>
      </c>
      <c r="D3991" t="s">
        <v>186</v>
      </c>
      <c r="E3991" t="s">
        <v>187</v>
      </c>
      <c r="F3991" t="s">
        <v>46</v>
      </c>
      <c r="G3991" t="s">
        <v>473</v>
      </c>
      <c r="H3991" t="s">
        <v>2123</v>
      </c>
      <c r="I3991" t="s">
        <v>66</v>
      </c>
      <c r="J3991">
        <v>9210388410</v>
      </c>
      <c r="K3991">
        <v>20260702</v>
      </c>
      <c r="L3991">
        <v>5000456645</v>
      </c>
      <c r="M3991" s="2">
        <v>46217</v>
      </c>
      <c r="N3991" t="s">
        <v>51</v>
      </c>
      <c r="O3991">
        <v>910</v>
      </c>
      <c r="P3991">
        <v>15.81</v>
      </c>
      <c r="Q3991">
        <v>774.69</v>
      </c>
      <c r="R3991">
        <v>6.4299270000000002E-3</v>
      </c>
      <c r="S3991" t="s">
        <v>1229</v>
      </c>
      <c r="T3991">
        <v>774.69</v>
      </c>
      <c r="U3991">
        <v>6.4299270000000002E-3</v>
      </c>
      <c r="V3991">
        <v>49</v>
      </c>
      <c r="W3991">
        <v>0</v>
      </c>
      <c r="X3991">
        <v>49</v>
      </c>
      <c r="Y3991">
        <v>49</v>
      </c>
      <c r="Z3991">
        <v>0</v>
      </c>
      <c r="AA3991">
        <v>0</v>
      </c>
      <c r="AB3991">
        <v>49</v>
      </c>
      <c r="AC3991">
        <v>0</v>
      </c>
      <c r="AD3991">
        <v>0</v>
      </c>
      <c r="AE3991">
        <v>0</v>
      </c>
      <c r="AF3991" s="3">
        <v>0</v>
      </c>
      <c r="AG3991" t="s">
        <v>1240</v>
      </c>
      <c r="AH3991">
        <v>66</v>
      </c>
      <c r="AI3991" s="4" t="s">
        <v>2701</v>
      </c>
      <c r="AJ3991" t="s">
        <v>27</v>
      </c>
      <c r="AK3991" t="s">
        <v>27</v>
      </c>
    </row>
    <row r="3992" spans="1:38" x14ac:dyDescent="0.35">
      <c r="A3992">
        <v>40900004</v>
      </c>
      <c r="B3992">
        <v>30200058</v>
      </c>
      <c r="C3992" t="s">
        <v>185</v>
      </c>
      <c r="D3992" t="s">
        <v>186</v>
      </c>
      <c r="E3992" t="s">
        <v>187</v>
      </c>
      <c r="F3992" t="s">
        <v>46</v>
      </c>
      <c r="G3992" t="s">
        <v>1992</v>
      </c>
      <c r="H3992" t="s">
        <v>1993</v>
      </c>
      <c r="I3992" t="s">
        <v>60</v>
      </c>
      <c r="J3992">
        <v>9210388410</v>
      </c>
      <c r="K3992">
        <v>20260702</v>
      </c>
      <c r="L3992">
        <v>5000456645</v>
      </c>
      <c r="M3992" s="2">
        <v>46217</v>
      </c>
      <c r="N3992" t="s">
        <v>51</v>
      </c>
      <c r="O3992">
        <v>930</v>
      </c>
      <c r="P3992">
        <v>63.78</v>
      </c>
      <c r="Q3992">
        <v>63.78</v>
      </c>
      <c r="R3992">
        <v>5.2937399999999999E-4</v>
      </c>
      <c r="S3992" t="s">
        <v>1229</v>
      </c>
      <c r="T3992">
        <v>63.78</v>
      </c>
      <c r="U3992">
        <v>5.2937399999999999E-4</v>
      </c>
      <c r="V3992">
        <v>1</v>
      </c>
      <c r="W3992">
        <v>0</v>
      </c>
      <c r="X3992">
        <v>1</v>
      </c>
      <c r="Y3992">
        <v>1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9</v>
      </c>
      <c r="AF3992" s="3">
        <v>0</v>
      </c>
      <c r="AG3992" t="s">
        <v>1240</v>
      </c>
      <c r="AH3992">
        <v>66</v>
      </c>
      <c r="AI3992" s="4" t="s">
        <v>2701</v>
      </c>
      <c r="AJ3992" t="s">
        <v>27</v>
      </c>
      <c r="AK3992" t="s">
        <v>27</v>
      </c>
    </row>
    <row r="3993" spans="1:38" x14ac:dyDescent="0.35">
      <c r="A3993">
        <v>40900004</v>
      </c>
      <c r="B3993">
        <v>30200058</v>
      </c>
      <c r="C3993" t="s">
        <v>185</v>
      </c>
      <c r="D3993" t="s">
        <v>186</v>
      </c>
      <c r="E3993" t="s">
        <v>187</v>
      </c>
      <c r="F3993" t="s">
        <v>46</v>
      </c>
      <c r="G3993" t="s">
        <v>2391</v>
      </c>
      <c r="H3993" t="s">
        <v>3385</v>
      </c>
      <c r="I3993" t="s">
        <v>60</v>
      </c>
      <c r="J3993">
        <v>9210388410</v>
      </c>
      <c r="K3993">
        <v>20260702</v>
      </c>
      <c r="L3993">
        <v>5000456645</v>
      </c>
      <c r="M3993" s="2">
        <v>46217</v>
      </c>
      <c r="N3993" t="s">
        <v>51</v>
      </c>
      <c r="O3993">
        <v>940</v>
      </c>
      <c r="P3993">
        <v>20.059999999999999</v>
      </c>
      <c r="Q3993">
        <v>20.059999999999999</v>
      </c>
      <c r="R3993">
        <v>1.6649799999999998E-4</v>
      </c>
      <c r="S3993" t="s">
        <v>1229</v>
      </c>
      <c r="T3993">
        <v>20.059999999999999</v>
      </c>
      <c r="U3993">
        <v>1.6649799999999998E-4</v>
      </c>
      <c r="V3993">
        <v>1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20.059999999999999</v>
      </c>
      <c r="AE3993">
        <v>0</v>
      </c>
      <c r="AF3993" s="3">
        <v>0</v>
      </c>
      <c r="AG3993" t="s">
        <v>1240</v>
      </c>
      <c r="AH3993">
        <v>66</v>
      </c>
      <c r="AI3993" s="4" t="s">
        <v>2701</v>
      </c>
      <c r="AJ3993" t="s">
        <v>1232</v>
      </c>
      <c r="AK3993" t="s">
        <v>1233</v>
      </c>
      <c r="AL3993" t="s">
        <v>1233</v>
      </c>
    </row>
    <row r="3994" spans="1:38" x14ac:dyDescent="0.35">
      <c r="A3994">
        <v>40900004</v>
      </c>
      <c r="B3994">
        <v>30200058</v>
      </c>
      <c r="C3994" t="s">
        <v>185</v>
      </c>
      <c r="D3994" t="s">
        <v>186</v>
      </c>
      <c r="E3994" t="s">
        <v>187</v>
      </c>
      <c r="F3994" t="s">
        <v>46</v>
      </c>
      <c r="G3994" t="s">
        <v>489</v>
      </c>
      <c r="H3994" t="s">
        <v>490</v>
      </c>
      <c r="I3994" t="s">
        <v>63</v>
      </c>
      <c r="J3994">
        <v>9210388410</v>
      </c>
      <c r="K3994">
        <v>20260702</v>
      </c>
      <c r="L3994">
        <v>5000456645</v>
      </c>
      <c r="M3994" s="2">
        <v>46217</v>
      </c>
      <c r="N3994" t="s">
        <v>51</v>
      </c>
      <c r="O3994">
        <v>970</v>
      </c>
      <c r="P3994">
        <v>56.03</v>
      </c>
      <c r="Q3994">
        <v>2857.53</v>
      </c>
      <c r="R3994">
        <v>2.3717499000000003E-2</v>
      </c>
      <c r="S3994" t="s">
        <v>1229</v>
      </c>
      <c r="T3994">
        <v>3529.89</v>
      </c>
      <c r="U3994">
        <v>2.9298087E-2</v>
      </c>
      <c r="V3994">
        <v>63</v>
      </c>
      <c r="W3994">
        <v>12</v>
      </c>
      <c r="X3994">
        <v>51</v>
      </c>
      <c r="Y3994">
        <v>0</v>
      </c>
      <c r="Z3994">
        <v>51</v>
      </c>
      <c r="AA3994">
        <v>0</v>
      </c>
      <c r="AB3994">
        <v>51</v>
      </c>
      <c r="AC3994">
        <v>0</v>
      </c>
      <c r="AD3994">
        <v>0</v>
      </c>
      <c r="AE3994">
        <v>255</v>
      </c>
      <c r="AF3994" s="3">
        <v>0.19047619047619047</v>
      </c>
      <c r="AG3994" t="s">
        <v>1277</v>
      </c>
      <c r="AH3994">
        <v>66</v>
      </c>
      <c r="AI3994" s="4" t="s">
        <v>2701</v>
      </c>
      <c r="AJ3994" t="s">
        <v>27</v>
      </c>
      <c r="AK3994" t="s">
        <v>27</v>
      </c>
    </row>
    <row r="3995" spans="1:38" x14ac:dyDescent="0.35">
      <c r="A3995">
        <v>40900004</v>
      </c>
      <c r="B3995">
        <v>30200058</v>
      </c>
      <c r="C3995" t="s">
        <v>185</v>
      </c>
      <c r="D3995" t="s">
        <v>186</v>
      </c>
      <c r="E3995" t="s">
        <v>187</v>
      </c>
      <c r="F3995" t="s">
        <v>46</v>
      </c>
      <c r="G3995" t="s">
        <v>1312</v>
      </c>
      <c r="H3995" t="s">
        <v>901</v>
      </c>
      <c r="I3995" t="s">
        <v>63</v>
      </c>
      <c r="J3995">
        <v>9210388410</v>
      </c>
      <c r="K3995">
        <v>20260702</v>
      </c>
      <c r="L3995">
        <v>5000456645</v>
      </c>
      <c r="M3995" s="2">
        <v>46217</v>
      </c>
      <c r="N3995" t="s">
        <v>51</v>
      </c>
      <c r="O3995">
        <v>1050</v>
      </c>
      <c r="P3995">
        <v>4.4800000000000004</v>
      </c>
      <c r="Q3995">
        <v>174.72000000000003</v>
      </c>
      <c r="R3995">
        <v>1.4501760000000003E-3</v>
      </c>
      <c r="S3995" t="s">
        <v>1229</v>
      </c>
      <c r="T3995">
        <v>174.72000000000003</v>
      </c>
      <c r="U3995">
        <v>1.4501760000000003E-3</v>
      </c>
      <c r="V3995">
        <v>39</v>
      </c>
      <c r="W3995">
        <v>0</v>
      </c>
      <c r="X3995">
        <v>39</v>
      </c>
      <c r="Y3995">
        <v>0</v>
      </c>
      <c r="Z3995">
        <v>10</v>
      </c>
      <c r="AA3995">
        <v>0</v>
      </c>
      <c r="AB3995">
        <v>10</v>
      </c>
      <c r="AC3995">
        <v>29</v>
      </c>
      <c r="AD3995">
        <v>129.91999999999999</v>
      </c>
      <c r="AE3995">
        <v>0</v>
      </c>
      <c r="AF3995" s="3">
        <v>0</v>
      </c>
      <c r="AG3995" t="s">
        <v>1240</v>
      </c>
      <c r="AH3995">
        <v>66</v>
      </c>
      <c r="AI3995" s="4" t="s">
        <v>2701</v>
      </c>
      <c r="AJ3995" t="s">
        <v>1232</v>
      </c>
      <c r="AK3995" t="s">
        <v>1269</v>
      </c>
      <c r="AL3995" t="s">
        <v>1269</v>
      </c>
    </row>
    <row r="3996" spans="1:38" x14ac:dyDescent="0.35">
      <c r="A3996">
        <v>40900004</v>
      </c>
      <c r="B3996">
        <v>30200058</v>
      </c>
      <c r="C3996" t="s">
        <v>185</v>
      </c>
      <c r="D3996" t="s">
        <v>186</v>
      </c>
      <c r="E3996" t="s">
        <v>187</v>
      </c>
      <c r="F3996" t="s">
        <v>46</v>
      </c>
      <c r="G3996" t="s">
        <v>3438</v>
      </c>
      <c r="H3996" t="s">
        <v>3439</v>
      </c>
      <c r="I3996" t="s">
        <v>49</v>
      </c>
      <c r="J3996">
        <v>9210388410</v>
      </c>
      <c r="K3996">
        <v>20260702</v>
      </c>
      <c r="L3996">
        <v>5000456645</v>
      </c>
      <c r="M3996" s="2">
        <v>46217</v>
      </c>
      <c r="N3996" t="s">
        <v>51</v>
      </c>
      <c r="O3996">
        <v>1060</v>
      </c>
      <c r="P3996">
        <v>858.88</v>
      </c>
      <c r="Q3996">
        <v>1717.76</v>
      </c>
      <c r="R3996">
        <v>1.4257407999999999E-2</v>
      </c>
      <c r="S3996" t="s">
        <v>1229</v>
      </c>
      <c r="T3996">
        <v>1717.76</v>
      </c>
      <c r="U3996">
        <v>1.4257407999999999E-2</v>
      </c>
      <c r="V3996">
        <v>2</v>
      </c>
      <c r="W3996">
        <v>0</v>
      </c>
      <c r="X3996">
        <v>2</v>
      </c>
      <c r="Y3996">
        <v>0</v>
      </c>
      <c r="Z3996">
        <v>2</v>
      </c>
      <c r="AA3996">
        <v>0</v>
      </c>
      <c r="AB3996">
        <v>2</v>
      </c>
      <c r="AC3996">
        <v>0</v>
      </c>
      <c r="AD3996">
        <v>0</v>
      </c>
      <c r="AE3996">
        <v>16</v>
      </c>
      <c r="AF3996" s="3">
        <v>0</v>
      </c>
      <c r="AG3996" t="s">
        <v>1240</v>
      </c>
      <c r="AH3996">
        <v>66</v>
      </c>
      <c r="AI3996" s="4" t="s">
        <v>2701</v>
      </c>
      <c r="AJ3996" t="s">
        <v>27</v>
      </c>
      <c r="AK3996" t="s">
        <v>27</v>
      </c>
    </row>
    <row r="3997" spans="1:38" x14ac:dyDescent="0.35">
      <c r="A3997">
        <v>40900004</v>
      </c>
      <c r="B3997">
        <v>30200058</v>
      </c>
      <c r="C3997" t="s">
        <v>185</v>
      </c>
      <c r="D3997" t="s">
        <v>186</v>
      </c>
      <c r="E3997" t="s">
        <v>187</v>
      </c>
      <c r="F3997" t="s">
        <v>46</v>
      </c>
      <c r="G3997" t="s">
        <v>3585</v>
      </c>
      <c r="H3997" t="s">
        <v>3586</v>
      </c>
      <c r="I3997" t="s">
        <v>66</v>
      </c>
      <c r="J3997">
        <v>9210388410</v>
      </c>
      <c r="K3997">
        <v>20260702</v>
      </c>
      <c r="L3997">
        <v>5000456645</v>
      </c>
      <c r="M3997" s="2">
        <v>46217</v>
      </c>
      <c r="N3997" t="s">
        <v>51</v>
      </c>
      <c r="O3997">
        <v>1070</v>
      </c>
      <c r="P3997">
        <v>144.63</v>
      </c>
      <c r="Q3997">
        <v>289.26</v>
      </c>
      <c r="R3997">
        <v>2.4008579999999996E-3</v>
      </c>
      <c r="S3997" t="s">
        <v>1229</v>
      </c>
      <c r="T3997">
        <v>289.26</v>
      </c>
      <c r="U3997">
        <v>2.4008579999999996E-3</v>
      </c>
      <c r="V3997">
        <v>2</v>
      </c>
      <c r="W3997">
        <v>0</v>
      </c>
      <c r="X3997">
        <v>2</v>
      </c>
      <c r="Y3997">
        <v>0</v>
      </c>
      <c r="Z3997">
        <v>2</v>
      </c>
      <c r="AA3997">
        <v>0</v>
      </c>
      <c r="AB3997">
        <v>2</v>
      </c>
      <c r="AC3997">
        <v>0</v>
      </c>
      <c r="AD3997">
        <v>0</v>
      </c>
      <c r="AE3997">
        <v>0</v>
      </c>
      <c r="AF3997" s="3">
        <v>0</v>
      </c>
      <c r="AG3997" t="s">
        <v>1240</v>
      </c>
      <c r="AH3997">
        <v>66</v>
      </c>
      <c r="AI3997" s="4" t="s">
        <v>2701</v>
      </c>
      <c r="AJ3997" t="s">
        <v>27</v>
      </c>
      <c r="AK3997" t="s">
        <v>27</v>
      </c>
    </row>
    <row r="3998" spans="1:38" x14ac:dyDescent="0.35">
      <c r="A3998">
        <v>40900004</v>
      </c>
      <c r="B3998">
        <v>30200058</v>
      </c>
      <c r="C3998" t="s">
        <v>185</v>
      </c>
      <c r="D3998" t="s">
        <v>186</v>
      </c>
      <c r="E3998" t="s">
        <v>187</v>
      </c>
      <c r="F3998" t="s">
        <v>46</v>
      </c>
      <c r="G3998" t="s">
        <v>3587</v>
      </c>
      <c r="H3998" t="s">
        <v>3588</v>
      </c>
      <c r="I3998" t="s">
        <v>66</v>
      </c>
      <c r="J3998">
        <v>9210388410</v>
      </c>
      <c r="K3998">
        <v>20260702</v>
      </c>
      <c r="L3998">
        <v>5000456645</v>
      </c>
      <c r="M3998" s="2">
        <v>46217</v>
      </c>
      <c r="N3998" t="s">
        <v>51</v>
      </c>
      <c r="O3998">
        <v>1080</v>
      </c>
      <c r="P3998">
        <v>144.63</v>
      </c>
      <c r="Q3998">
        <v>289.26</v>
      </c>
      <c r="R3998">
        <v>2.4008579999999996E-3</v>
      </c>
      <c r="S3998" t="s">
        <v>1229</v>
      </c>
      <c r="T3998">
        <v>289.26</v>
      </c>
      <c r="U3998">
        <v>2.4008579999999996E-3</v>
      </c>
      <c r="V3998">
        <v>2</v>
      </c>
      <c r="W3998">
        <v>0</v>
      </c>
      <c r="X3998">
        <v>2</v>
      </c>
      <c r="Y3998">
        <v>0</v>
      </c>
      <c r="Z3998">
        <v>0</v>
      </c>
      <c r="AA3998">
        <v>0</v>
      </c>
      <c r="AB3998">
        <v>0</v>
      </c>
      <c r="AC3998">
        <v>2</v>
      </c>
      <c r="AD3998">
        <v>289.26</v>
      </c>
      <c r="AE3998">
        <v>0</v>
      </c>
      <c r="AF3998" s="3">
        <v>0</v>
      </c>
      <c r="AG3998" t="s">
        <v>1240</v>
      </c>
      <c r="AH3998">
        <v>66</v>
      </c>
      <c r="AI3998" s="4" t="s">
        <v>2701</v>
      </c>
      <c r="AJ3998" t="s">
        <v>1232</v>
      </c>
      <c r="AK3998" t="s">
        <v>1233</v>
      </c>
      <c r="AL3998" t="s">
        <v>1233</v>
      </c>
    </row>
    <row r="3999" spans="1:38" x14ac:dyDescent="0.35">
      <c r="A3999">
        <v>40900004</v>
      </c>
      <c r="B3999">
        <v>30200058</v>
      </c>
      <c r="C3999" t="s">
        <v>185</v>
      </c>
      <c r="D3999" t="s">
        <v>186</v>
      </c>
      <c r="E3999" t="s">
        <v>187</v>
      </c>
      <c r="F3999" t="s">
        <v>46</v>
      </c>
      <c r="G3999" t="s">
        <v>3589</v>
      </c>
      <c r="H3999" t="s">
        <v>2148</v>
      </c>
      <c r="I3999" t="s">
        <v>60</v>
      </c>
      <c r="J3999">
        <v>9210388410</v>
      </c>
      <c r="K3999">
        <v>20260702</v>
      </c>
      <c r="L3999">
        <v>5000456645</v>
      </c>
      <c r="M3999" s="2">
        <v>46217</v>
      </c>
      <c r="N3999" t="s">
        <v>51</v>
      </c>
      <c r="O3999">
        <v>1100</v>
      </c>
      <c r="P3999">
        <v>30.94</v>
      </c>
      <c r="Q3999">
        <v>123.76</v>
      </c>
      <c r="R3999">
        <v>1.0272079999999999E-3</v>
      </c>
      <c r="S3999" t="s">
        <v>1229</v>
      </c>
      <c r="T3999">
        <v>123.76</v>
      </c>
      <c r="U3999">
        <v>1.0272079999999999E-3</v>
      </c>
      <c r="V3999">
        <v>4</v>
      </c>
      <c r="W3999">
        <v>0</v>
      </c>
      <c r="X3999">
        <v>4</v>
      </c>
      <c r="Y3999">
        <v>4</v>
      </c>
      <c r="Z3999">
        <v>0</v>
      </c>
      <c r="AA3999">
        <v>0</v>
      </c>
      <c r="AB3999">
        <v>4</v>
      </c>
      <c r="AC3999">
        <v>0</v>
      </c>
      <c r="AD3999">
        <v>0</v>
      </c>
      <c r="AE3999">
        <v>0</v>
      </c>
      <c r="AF3999" s="3">
        <v>0</v>
      </c>
      <c r="AG3999" t="s">
        <v>1240</v>
      </c>
      <c r="AH3999">
        <v>66</v>
      </c>
      <c r="AI3999" s="4" t="s">
        <v>2701</v>
      </c>
      <c r="AJ3999" t="s">
        <v>27</v>
      </c>
      <c r="AK3999" t="s">
        <v>27</v>
      </c>
    </row>
    <row r="4000" spans="1:38" x14ac:dyDescent="0.35">
      <c r="A4000">
        <v>40900004</v>
      </c>
      <c r="B4000">
        <v>30200058</v>
      </c>
      <c r="C4000" t="s">
        <v>185</v>
      </c>
      <c r="D4000" t="s">
        <v>186</v>
      </c>
      <c r="E4000" t="s">
        <v>187</v>
      </c>
      <c r="F4000" t="s">
        <v>46</v>
      </c>
      <c r="G4000" t="s">
        <v>1154</v>
      </c>
      <c r="H4000" t="s">
        <v>1155</v>
      </c>
      <c r="I4000" t="s">
        <v>60</v>
      </c>
      <c r="J4000">
        <v>9210388410</v>
      </c>
      <c r="K4000">
        <v>20260702</v>
      </c>
      <c r="L4000">
        <v>5000456645</v>
      </c>
      <c r="M4000" s="2">
        <v>46217</v>
      </c>
      <c r="N4000" t="s">
        <v>51</v>
      </c>
      <c r="O4000">
        <v>1110</v>
      </c>
      <c r="P4000">
        <v>14.8</v>
      </c>
      <c r="Q4000">
        <v>29.6</v>
      </c>
      <c r="R4000">
        <v>2.4568000000000002E-4</v>
      </c>
      <c r="S4000" t="s">
        <v>1229</v>
      </c>
      <c r="T4000">
        <v>29.6</v>
      </c>
      <c r="U4000">
        <v>2.4568000000000002E-4</v>
      </c>
      <c r="V4000">
        <v>2</v>
      </c>
      <c r="W4000">
        <v>0</v>
      </c>
      <c r="X4000">
        <v>2</v>
      </c>
      <c r="Y4000">
        <v>2</v>
      </c>
      <c r="Z4000">
        <v>0</v>
      </c>
      <c r="AA4000">
        <v>0</v>
      </c>
      <c r="AB4000">
        <v>2</v>
      </c>
      <c r="AC4000">
        <v>0</v>
      </c>
      <c r="AD4000">
        <v>0</v>
      </c>
      <c r="AE4000">
        <v>15</v>
      </c>
      <c r="AF4000" s="3">
        <v>0</v>
      </c>
      <c r="AG4000" t="s">
        <v>1240</v>
      </c>
      <c r="AH4000">
        <v>66</v>
      </c>
      <c r="AI4000" s="4" t="s">
        <v>2701</v>
      </c>
      <c r="AJ4000" t="s">
        <v>27</v>
      </c>
      <c r="AK4000" t="s">
        <v>27</v>
      </c>
    </row>
    <row r="4001" spans="1:38" x14ac:dyDescent="0.35">
      <c r="A4001">
        <v>40900004</v>
      </c>
      <c r="B4001">
        <v>30200058</v>
      </c>
      <c r="C4001" t="s">
        <v>185</v>
      </c>
      <c r="D4001" t="s">
        <v>186</v>
      </c>
      <c r="E4001" t="s">
        <v>187</v>
      </c>
      <c r="F4001" t="s">
        <v>46</v>
      </c>
      <c r="G4001" t="s">
        <v>498</v>
      </c>
      <c r="H4001" t="s">
        <v>499</v>
      </c>
      <c r="I4001" t="s">
        <v>60</v>
      </c>
      <c r="J4001">
        <v>9210388410</v>
      </c>
      <c r="K4001">
        <v>20260702</v>
      </c>
      <c r="L4001">
        <v>5000456645</v>
      </c>
      <c r="M4001" s="2">
        <v>46217</v>
      </c>
      <c r="N4001" t="s">
        <v>51</v>
      </c>
      <c r="O4001">
        <v>1120</v>
      </c>
      <c r="P4001">
        <v>4.59</v>
      </c>
      <c r="Q4001">
        <v>13.77</v>
      </c>
      <c r="R4001">
        <v>1.1429099999999998E-4</v>
      </c>
      <c r="S4001" t="s">
        <v>1229</v>
      </c>
      <c r="T4001">
        <v>13.77</v>
      </c>
      <c r="U4001">
        <v>1.1429099999999998E-4</v>
      </c>
      <c r="V4001">
        <v>3</v>
      </c>
      <c r="W4001">
        <v>0</v>
      </c>
      <c r="X4001">
        <v>3</v>
      </c>
      <c r="Y4001">
        <v>3</v>
      </c>
      <c r="Z4001">
        <v>0</v>
      </c>
      <c r="AA4001">
        <v>0</v>
      </c>
      <c r="AB4001">
        <v>3</v>
      </c>
      <c r="AC4001">
        <v>0</v>
      </c>
      <c r="AD4001">
        <v>0</v>
      </c>
      <c r="AE4001">
        <v>0</v>
      </c>
      <c r="AF4001" s="3">
        <v>0</v>
      </c>
      <c r="AG4001" t="s">
        <v>1240</v>
      </c>
      <c r="AH4001">
        <v>66</v>
      </c>
      <c r="AI4001" s="4" t="s">
        <v>2701</v>
      </c>
      <c r="AJ4001" t="s">
        <v>27</v>
      </c>
      <c r="AK4001" t="s">
        <v>27</v>
      </c>
    </row>
    <row r="4002" spans="1:38" x14ac:dyDescent="0.35">
      <c r="A4002">
        <v>40900004</v>
      </c>
      <c r="B4002">
        <v>30200058</v>
      </c>
      <c r="C4002" t="s">
        <v>185</v>
      </c>
      <c r="D4002" t="s">
        <v>186</v>
      </c>
      <c r="E4002" t="s">
        <v>187</v>
      </c>
      <c r="F4002" t="s">
        <v>46</v>
      </c>
      <c r="G4002" t="s">
        <v>3139</v>
      </c>
      <c r="H4002" t="s">
        <v>3140</v>
      </c>
      <c r="I4002" t="s">
        <v>66</v>
      </c>
      <c r="J4002">
        <v>9210388410</v>
      </c>
      <c r="K4002">
        <v>20260702</v>
      </c>
      <c r="L4002">
        <v>5000456645</v>
      </c>
      <c r="M4002" s="2">
        <v>46217</v>
      </c>
      <c r="N4002" t="s">
        <v>51</v>
      </c>
      <c r="O4002">
        <v>1130</v>
      </c>
      <c r="P4002">
        <v>6.81</v>
      </c>
      <c r="Q4002">
        <v>306.45</v>
      </c>
      <c r="R4002">
        <v>2.543535E-3</v>
      </c>
      <c r="S4002" t="s">
        <v>1229</v>
      </c>
      <c r="T4002">
        <v>306.45</v>
      </c>
      <c r="U4002">
        <v>2.543535E-3</v>
      </c>
      <c r="V4002">
        <v>45</v>
      </c>
      <c r="W4002">
        <v>0</v>
      </c>
      <c r="X4002">
        <v>45</v>
      </c>
      <c r="Y4002">
        <v>0</v>
      </c>
      <c r="Z4002">
        <v>45</v>
      </c>
      <c r="AA4002">
        <v>0</v>
      </c>
      <c r="AB4002">
        <v>45</v>
      </c>
      <c r="AC4002">
        <v>0</v>
      </c>
      <c r="AD4002">
        <v>0</v>
      </c>
      <c r="AE4002">
        <v>181</v>
      </c>
      <c r="AF4002" s="3">
        <v>0</v>
      </c>
      <c r="AG4002" t="s">
        <v>1240</v>
      </c>
      <c r="AH4002">
        <v>66</v>
      </c>
      <c r="AI4002" s="4" t="s">
        <v>2701</v>
      </c>
      <c r="AJ4002" t="s">
        <v>27</v>
      </c>
      <c r="AK4002" t="s">
        <v>27</v>
      </c>
    </row>
    <row r="4003" spans="1:38" x14ac:dyDescent="0.35">
      <c r="A4003">
        <v>40900004</v>
      </c>
      <c r="B4003">
        <v>30200058</v>
      </c>
      <c r="C4003" t="s">
        <v>185</v>
      </c>
      <c r="D4003" t="s">
        <v>186</v>
      </c>
      <c r="E4003" t="s">
        <v>187</v>
      </c>
      <c r="F4003" t="s">
        <v>46</v>
      </c>
      <c r="G4003" t="s">
        <v>3138</v>
      </c>
      <c r="H4003" t="s">
        <v>2124</v>
      </c>
      <c r="I4003" t="s">
        <v>66</v>
      </c>
      <c r="J4003">
        <v>9210388410</v>
      </c>
      <c r="K4003">
        <v>20260702</v>
      </c>
      <c r="L4003">
        <v>5000456645</v>
      </c>
      <c r="M4003" s="2">
        <v>46217</v>
      </c>
      <c r="N4003" t="s">
        <v>51</v>
      </c>
      <c r="O4003">
        <v>1140</v>
      </c>
      <c r="P4003">
        <v>0.23</v>
      </c>
      <c r="Q4003">
        <v>30.82</v>
      </c>
      <c r="R4003">
        <v>2.5580599999999997E-4</v>
      </c>
      <c r="S4003" t="s">
        <v>1229</v>
      </c>
      <c r="T4003">
        <v>30.82</v>
      </c>
      <c r="U4003">
        <v>2.5580599999999997E-4</v>
      </c>
      <c r="V4003">
        <v>134</v>
      </c>
      <c r="W4003">
        <v>0</v>
      </c>
      <c r="X4003">
        <v>134</v>
      </c>
      <c r="Y4003">
        <v>0</v>
      </c>
      <c r="Z4003">
        <v>0</v>
      </c>
      <c r="AA4003">
        <v>0</v>
      </c>
      <c r="AB4003">
        <v>0</v>
      </c>
      <c r="AC4003">
        <v>134</v>
      </c>
      <c r="AD4003">
        <v>30.82</v>
      </c>
      <c r="AE4003">
        <v>0</v>
      </c>
      <c r="AF4003" s="3">
        <v>0</v>
      </c>
      <c r="AG4003" t="s">
        <v>1240</v>
      </c>
      <c r="AH4003">
        <v>66</v>
      </c>
      <c r="AI4003" s="4" t="s">
        <v>2701</v>
      </c>
      <c r="AJ4003" t="s">
        <v>1232</v>
      </c>
      <c r="AK4003" t="s">
        <v>1233</v>
      </c>
      <c r="AL4003" t="s">
        <v>1233</v>
      </c>
    </row>
    <row r="4004" spans="1:38" x14ac:dyDescent="0.35">
      <c r="A4004">
        <v>40900004</v>
      </c>
      <c r="B4004">
        <v>30200058</v>
      </c>
      <c r="C4004" t="s">
        <v>185</v>
      </c>
      <c r="D4004" t="s">
        <v>186</v>
      </c>
      <c r="E4004" t="s">
        <v>187</v>
      </c>
      <c r="F4004" t="s">
        <v>46</v>
      </c>
      <c r="G4004" t="s">
        <v>2075</v>
      </c>
      <c r="H4004" t="s">
        <v>2076</v>
      </c>
      <c r="I4004" t="s">
        <v>66</v>
      </c>
      <c r="J4004">
        <v>9210388410</v>
      </c>
      <c r="K4004">
        <v>20260702</v>
      </c>
      <c r="L4004">
        <v>5000456645</v>
      </c>
      <c r="M4004" s="2">
        <v>46217</v>
      </c>
      <c r="N4004" t="s">
        <v>51</v>
      </c>
      <c r="O4004">
        <v>1150</v>
      </c>
      <c r="P4004">
        <v>0.05</v>
      </c>
      <c r="Q4004">
        <v>2.6500000000000004</v>
      </c>
      <c r="R4004">
        <v>2.1995000000000002E-5</v>
      </c>
      <c r="S4004" t="s">
        <v>1229</v>
      </c>
      <c r="T4004">
        <v>2.6500000000000004</v>
      </c>
      <c r="U4004">
        <v>2.1995000000000002E-5</v>
      </c>
      <c r="V4004">
        <v>53</v>
      </c>
      <c r="W4004">
        <v>0</v>
      </c>
      <c r="X4004">
        <v>53</v>
      </c>
      <c r="Y4004">
        <v>0</v>
      </c>
      <c r="Z4004">
        <v>53</v>
      </c>
      <c r="AA4004">
        <v>0</v>
      </c>
      <c r="AB4004">
        <v>53</v>
      </c>
      <c r="AC4004">
        <v>0</v>
      </c>
      <c r="AD4004">
        <v>0</v>
      </c>
      <c r="AE4004">
        <v>0</v>
      </c>
      <c r="AF4004" s="3">
        <v>0</v>
      </c>
      <c r="AG4004" t="s">
        <v>1240</v>
      </c>
      <c r="AH4004">
        <v>66</v>
      </c>
      <c r="AI4004" s="4" t="s">
        <v>2701</v>
      </c>
      <c r="AJ4004" t="s">
        <v>27</v>
      </c>
      <c r="AK4004" t="s">
        <v>27</v>
      </c>
    </row>
    <row r="4005" spans="1:38" x14ac:dyDescent="0.35">
      <c r="A4005">
        <v>40900004</v>
      </c>
      <c r="B4005">
        <v>30200058</v>
      </c>
      <c r="C4005" t="s">
        <v>185</v>
      </c>
      <c r="D4005" t="s">
        <v>186</v>
      </c>
      <c r="E4005" t="s">
        <v>187</v>
      </c>
      <c r="F4005" t="s">
        <v>46</v>
      </c>
      <c r="G4005" t="s">
        <v>3143</v>
      </c>
      <c r="H4005" t="s">
        <v>3144</v>
      </c>
      <c r="I4005" t="s">
        <v>66</v>
      </c>
      <c r="J4005">
        <v>9210388410</v>
      </c>
      <c r="K4005">
        <v>20260702</v>
      </c>
      <c r="L4005">
        <v>5000456645</v>
      </c>
      <c r="M4005" s="2">
        <v>46217</v>
      </c>
      <c r="N4005" t="s">
        <v>51</v>
      </c>
      <c r="O4005">
        <v>1160</v>
      </c>
      <c r="P4005">
        <v>7.89</v>
      </c>
      <c r="Q4005">
        <v>47.339999999999996</v>
      </c>
      <c r="R4005">
        <v>3.9292199999999998E-4</v>
      </c>
      <c r="S4005" t="s">
        <v>1229</v>
      </c>
      <c r="T4005">
        <v>47.339999999999996</v>
      </c>
      <c r="U4005">
        <v>3.9292199999999998E-4</v>
      </c>
      <c r="V4005">
        <v>6</v>
      </c>
      <c r="W4005">
        <v>0</v>
      </c>
      <c r="X4005">
        <v>6</v>
      </c>
      <c r="Y4005">
        <v>0</v>
      </c>
      <c r="Z4005">
        <v>6</v>
      </c>
      <c r="AA4005">
        <v>0</v>
      </c>
      <c r="AB4005">
        <v>6</v>
      </c>
      <c r="AC4005">
        <v>0</v>
      </c>
      <c r="AD4005">
        <v>0</v>
      </c>
      <c r="AE4005">
        <v>344</v>
      </c>
      <c r="AF4005" s="3">
        <v>0</v>
      </c>
      <c r="AG4005" t="s">
        <v>1240</v>
      </c>
      <c r="AH4005">
        <v>66</v>
      </c>
      <c r="AI4005" s="4" t="s">
        <v>2701</v>
      </c>
      <c r="AJ4005" t="s">
        <v>27</v>
      </c>
      <c r="AK4005" t="s">
        <v>27</v>
      </c>
    </row>
    <row r="4006" spans="1:38" x14ac:dyDescent="0.35">
      <c r="A4006">
        <v>40900004</v>
      </c>
      <c r="B4006">
        <v>30200058</v>
      </c>
      <c r="C4006" t="s">
        <v>185</v>
      </c>
      <c r="D4006" t="s">
        <v>186</v>
      </c>
      <c r="E4006" t="s">
        <v>187</v>
      </c>
      <c r="F4006" t="s">
        <v>46</v>
      </c>
      <c r="G4006" t="s">
        <v>3340</v>
      </c>
      <c r="H4006" t="s">
        <v>3341</v>
      </c>
      <c r="I4006" t="s">
        <v>66</v>
      </c>
      <c r="J4006">
        <v>9210388410</v>
      </c>
      <c r="K4006">
        <v>20260702</v>
      </c>
      <c r="L4006">
        <v>5000456645</v>
      </c>
      <c r="M4006" s="2">
        <v>46217</v>
      </c>
      <c r="N4006" t="s">
        <v>51</v>
      </c>
      <c r="O4006">
        <v>1170</v>
      </c>
      <c r="P4006">
        <v>7.89</v>
      </c>
      <c r="Q4006">
        <v>78.899999999999991</v>
      </c>
      <c r="R4006">
        <v>6.5486999999999989E-4</v>
      </c>
      <c r="S4006" t="s">
        <v>1229</v>
      </c>
      <c r="T4006">
        <v>78.899999999999991</v>
      </c>
      <c r="U4006">
        <v>6.5486999999999989E-4</v>
      </c>
      <c r="V4006">
        <v>10</v>
      </c>
      <c r="W4006">
        <v>0</v>
      </c>
      <c r="X4006">
        <v>10</v>
      </c>
      <c r="Y4006">
        <v>0</v>
      </c>
      <c r="Z4006">
        <v>0</v>
      </c>
      <c r="AA4006">
        <v>0</v>
      </c>
      <c r="AB4006">
        <v>0</v>
      </c>
      <c r="AC4006">
        <v>10</v>
      </c>
      <c r="AD4006">
        <v>78.900000000000006</v>
      </c>
      <c r="AE4006">
        <v>0</v>
      </c>
      <c r="AF4006" s="3">
        <v>0</v>
      </c>
      <c r="AG4006" t="s">
        <v>1240</v>
      </c>
      <c r="AH4006">
        <v>66</v>
      </c>
      <c r="AI4006" s="4" t="s">
        <v>2701</v>
      </c>
      <c r="AJ4006" t="s">
        <v>1232</v>
      </c>
      <c r="AK4006" t="s">
        <v>1233</v>
      </c>
      <c r="AL4006" t="s">
        <v>1233</v>
      </c>
    </row>
    <row r="4007" spans="1:38" x14ac:dyDescent="0.35">
      <c r="A4007">
        <v>40900004</v>
      </c>
      <c r="B4007">
        <v>30200058</v>
      </c>
      <c r="C4007" t="s">
        <v>185</v>
      </c>
      <c r="D4007" t="s">
        <v>186</v>
      </c>
      <c r="E4007" t="s">
        <v>187</v>
      </c>
      <c r="F4007" t="s">
        <v>46</v>
      </c>
      <c r="G4007" t="s">
        <v>3386</v>
      </c>
      <c r="H4007" t="s">
        <v>3144</v>
      </c>
      <c r="I4007" t="s">
        <v>66</v>
      </c>
      <c r="J4007">
        <v>9210388410</v>
      </c>
      <c r="K4007">
        <v>20260702</v>
      </c>
      <c r="L4007">
        <v>5000456645</v>
      </c>
      <c r="M4007" s="2">
        <v>46217</v>
      </c>
      <c r="N4007" t="s">
        <v>51</v>
      </c>
      <c r="O4007">
        <v>1180</v>
      </c>
      <c r="P4007">
        <v>7.89</v>
      </c>
      <c r="Q4007">
        <v>520.74</v>
      </c>
      <c r="R4007">
        <v>4.3221420000000002E-3</v>
      </c>
      <c r="S4007" t="s">
        <v>1229</v>
      </c>
      <c r="T4007">
        <v>520.74</v>
      </c>
      <c r="U4007">
        <v>4.3221420000000002E-3</v>
      </c>
      <c r="V4007">
        <v>66</v>
      </c>
      <c r="W4007">
        <v>0</v>
      </c>
      <c r="X4007">
        <v>66</v>
      </c>
      <c r="Y4007">
        <v>0</v>
      </c>
      <c r="Z4007">
        <v>0</v>
      </c>
      <c r="AA4007">
        <v>0</v>
      </c>
      <c r="AB4007">
        <v>0</v>
      </c>
      <c r="AC4007">
        <v>66</v>
      </c>
      <c r="AD4007">
        <v>520.74</v>
      </c>
      <c r="AE4007">
        <v>0</v>
      </c>
      <c r="AF4007" s="3">
        <v>0</v>
      </c>
      <c r="AG4007" t="s">
        <v>1240</v>
      </c>
      <c r="AH4007">
        <v>66</v>
      </c>
      <c r="AI4007" s="4" t="s">
        <v>2701</v>
      </c>
      <c r="AJ4007" t="s">
        <v>1232</v>
      </c>
      <c r="AK4007" t="s">
        <v>1269</v>
      </c>
      <c r="AL4007" t="s">
        <v>1269</v>
      </c>
    </row>
    <row r="4008" spans="1:38" x14ac:dyDescent="0.35">
      <c r="A4008">
        <v>40900004</v>
      </c>
      <c r="B4008">
        <v>30200058</v>
      </c>
      <c r="C4008" t="s">
        <v>185</v>
      </c>
      <c r="D4008" t="s">
        <v>186</v>
      </c>
      <c r="E4008" t="s">
        <v>187</v>
      </c>
      <c r="F4008" t="s">
        <v>46</v>
      </c>
      <c r="G4008" t="s">
        <v>721</v>
      </c>
      <c r="H4008" t="s">
        <v>722</v>
      </c>
      <c r="I4008" t="s">
        <v>63</v>
      </c>
      <c r="J4008">
        <v>9210388410</v>
      </c>
      <c r="K4008">
        <v>20260702</v>
      </c>
      <c r="L4008">
        <v>5000456645</v>
      </c>
      <c r="M4008" s="2">
        <v>46217</v>
      </c>
      <c r="N4008" t="s">
        <v>51</v>
      </c>
      <c r="O4008">
        <v>1210</v>
      </c>
      <c r="P4008">
        <v>4.59</v>
      </c>
      <c r="Q4008">
        <v>1927.8</v>
      </c>
      <c r="R4008">
        <v>1.6000739999999999E-2</v>
      </c>
      <c r="S4008" t="s">
        <v>1229</v>
      </c>
      <c r="T4008">
        <v>1927.8</v>
      </c>
      <c r="U4008">
        <v>1.6000739999999999E-2</v>
      </c>
      <c r="V4008">
        <v>420</v>
      </c>
      <c r="W4008">
        <v>0</v>
      </c>
      <c r="X4008">
        <v>420</v>
      </c>
      <c r="Y4008">
        <v>0</v>
      </c>
      <c r="Z4008">
        <v>420</v>
      </c>
      <c r="AA4008">
        <v>0</v>
      </c>
      <c r="AB4008">
        <v>420</v>
      </c>
      <c r="AC4008">
        <v>0</v>
      </c>
      <c r="AD4008">
        <v>0</v>
      </c>
      <c r="AE4008">
        <v>973</v>
      </c>
      <c r="AF4008" s="3">
        <v>0</v>
      </c>
      <c r="AG4008" t="s">
        <v>1240</v>
      </c>
      <c r="AH4008">
        <v>66</v>
      </c>
      <c r="AI4008" s="4" t="s">
        <v>2701</v>
      </c>
      <c r="AJ4008" t="s">
        <v>27</v>
      </c>
      <c r="AK4008" t="s">
        <v>27</v>
      </c>
    </row>
    <row r="4009" spans="1:38" x14ac:dyDescent="0.35">
      <c r="A4009">
        <v>40900004</v>
      </c>
      <c r="B4009">
        <v>30200058</v>
      </c>
      <c r="C4009" t="s">
        <v>185</v>
      </c>
      <c r="D4009" t="s">
        <v>186</v>
      </c>
      <c r="E4009" t="s">
        <v>187</v>
      </c>
      <c r="F4009" t="s">
        <v>46</v>
      </c>
      <c r="G4009" t="s">
        <v>1053</v>
      </c>
      <c r="H4009" t="s">
        <v>1054</v>
      </c>
      <c r="I4009" t="s">
        <v>66</v>
      </c>
      <c r="J4009">
        <v>9210388410</v>
      </c>
      <c r="K4009">
        <v>20260702</v>
      </c>
      <c r="L4009">
        <v>5000456645</v>
      </c>
      <c r="M4009" s="2">
        <v>46217</v>
      </c>
      <c r="N4009" t="s">
        <v>51</v>
      </c>
      <c r="O4009">
        <v>1220</v>
      </c>
      <c r="P4009">
        <v>80.23</v>
      </c>
      <c r="Q4009">
        <v>80.23</v>
      </c>
      <c r="R4009">
        <v>6.6590900000000001E-4</v>
      </c>
      <c r="S4009" t="s">
        <v>1229</v>
      </c>
      <c r="T4009">
        <v>80.23</v>
      </c>
      <c r="U4009">
        <v>6.6590900000000001E-4</v>
      </c>
      <c r="V4009">
        <v>1</v>
      </c>
      <c r="W4009">
        <v>0</v>
      </c>
      <c r="X4009">
        <v>1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14</v>
      </c>
      <c r="AF4009" s="3">
        <v>0</v>
      </c>
      <c r="AG4009" t="s">
        <v>1240</v>
      </c>
      <c r="AH4009">
        <v>66</v>
      </c>
      <c r="AI4009" s="4" t="s">
        <v>2701</v>
      </c>
      <c r="AJ4009" t="s">
        <v>27</v>
      </c>
      <c r="AK4009" t="s">
        <v>27</v>
      </c>
    </row>
    <row r="4010" spans="1:38" x14ac:dyDescent="0.35">
      <c r="A4010">
        <v>40900004</v>
      </c>
      <c r="B4010">
        <v>30200058</v>
      </c>
      <c r="C4010" t="s">
        <v>185</v>
      </c>
      <c r="D4010" t="s">
        <v>186</v>
      </c>
      <c r="E4010" t="s">
        <v>187</v>
      </c>
      <c r="F4010" t="s">
        <v>46</v>
      </c>
      <c r="G4010" t="s">
        <v>3152</v>
      </c>
      <c r="H4010" t="s">
        <v>3153</v>
      </c>
      <c r="I4010" t="s">
        <v>66</v>
      </c>
      <c r="J4010">
        <v>9210388410</v>
      </c>
      <c r="K4010">
        <v>20260702</v>
      </c>
      <c r="L4010">
        <v>5000456645</v>
      </c>
      <c r="M4010" s="2">
        <v>46217</v>
      </c>
      <c r="N4010" t="s">
        <v>51</v>
      </c>
      <c r="O4010">
        <v>1290</v>
      </c>
      <c r="P4010">
        <v>18.12</v>
      </c>
      <c r="Q4010">
        <v>326.16000000000003</v>
      </c>
      <c r="R4010">
        <v>2.7071280000000001E-3</v>
      </c>
      <c r="S4010" t="s">
        <v>1229</v>
      </c>
      <c r="T4010">
        <v>326.16000000000003</v>
      </c>
      <c r="U4010">
        <v>2.7071280000000001E-3</v>
      </c>
      <c r="V4010">
        <v>18</v>
      </c>
      <c r="W4010">
        <v>0</v>
      </c>
      <c r="X4010">
        <v>18</v>
      </c>
      <c r="Y4010">
        <v>0</v>
      </c>
      <c r="Z4010">
        <v>18</v>
      </c>
      <c r="AA4010">
        <v>0</v>
      </c>
      <c r="AB4010">
        <v>18</v>
      </c>
      <c r="AC4010">
        <v>0</v>
      </c>
      <c r="AD4010">
        <v>0</v>
      </c>
      <c r="AE4010">
        <v>143</v>
      </c>
      <c r="AF4010" s="3">
        <v>0</v>
      </c>
      <c r="AG4010" t="s">
        <v>1240</v>
      </c>
      <c r="AH4010">
        <v>66</v>
      </c>
      <c r="AI4010" s="4" t="s">
        <v>2701</v>
      </c>
      <c r="AJ4010" t="s">
        <v>27</v>
      </c>
      <c r="AK4010" t="s">
        <v>27</v>
      </c>
    </row>
    <row r="4011" spans="1:38" x14ac:dyDescent="0.35">
      <c r="A4011">
        <v>40900004</v>
      </c>
      <c r="B4011">
        <v>30200058</v>
      </c>
      <c r="C4011" t="s">
        <v>185</v>
      </c>
      <c r="D4011" t="s">
        <v>186</v>
      </c>
      <c r="E4011" t="s">
        <v>187</v>
      </c>
      <c r="F4011" t="s">
        <v>46</v>
      </c>
      <c r="G4011" t="s">
        <v>3045</v>
      </c>
      <c r="H4011" t="s">
        <v>2030</v>
      </c>
      <c r="I4011" t="s">
        <v>106</v>
      </c>
      <c r="J4011">
        <v>9210388410</v>
      </c>
      <c r="K4011">
        <v>20260702</v>
      </c>
      <c r="L4011">
        <v>5000456645</v>
      </c>
      <c r="M4011" s="2">
        <v>46217</v>
      </c>
      <c r="N4011" t="s">
        <v>51</v>
      </c>
      <c r="O4011">
        <v>1300</v>
      </c>
      <c r="P4011">
        <v>252.13</v>
      </c>
      <c r="Q4011">
        <v>252.13</v>
      </c>
      <c r="R4011">
        <v>2.0926790000000001E-3</v>
      </c>
      <c r="S4011" t="s">
        <v>1229</v>
      </c>
      <c r="T4011">
        <v>252.13</v>
      </c>
      <c r="U4011">
        <v>2.0926790000000001E-3</v>
      </c>
      <c r="V4011">
        <v>1</v>
      </c>
      <c r="W4011">
        <v>0</v>
      </c>
      <c r="X4011">
        <v>1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 s="3">
        <v>0</v>
      </c>
      <c r="AG4011" t="s">
        <v>1240</v>
      </c>
      <c r="AH4011">
        <v>66</v>
      </c>
      <c r="AI4011" s="4" t="s">
        <v>2701</v>
      </c>
      <c r="AJ4011" t="s">
        <v>27</v>
      </c>
      <c r="AK4011" t="s">
        <v>27</v>
      </c>
    </row>
    <row r="4012" spans="1:38" x14ac:dyDescent="0.35">
      <c r="A4012">
        <v>40900004</v>
      </c>
      <c r="B4012">
        <v>30200058</v>
      </c>
      <c r="C4012" t="s">
        <v>185</v>
      </c>
      <c r="D4012" t="s">
        <v>186</v>
      </c>
      <c r="E4012" t="s">
        <v>187</v>
      </c>
      <c r="F4012" t="s">
        <v>46</v>
      </c>
      <c r="G4012" t="s">
        <v>671</v>
      </c>
      <c r="H4012" t="s">
        <v>2233</v>
      </c>
      <c r="I4012" t="s">
        <v>63</v>
      </c>
      <c r="J4012">
        <v>9210388410</v>
      </c>
      <c r="K4012">
        <v>20260702</v>
      </c>
      <c r="L4012">
        <v>5000456645</v>
      </c>
      <c r="M4012" s="2">
        <v>46217</v>
      </c>
      <c r="N4012" t="s">
        <v>51</v>
      </c>
      <c r="O4012">
        <v>1310</v>
      </c>
      <c r="P4012">
        <v>23.19</v>
      </c>
      <c r="Q4012">
        <v>46.38</v>
      </c>
      <c r="R4012">
        <v>3.8495400000000007E-4</v>
      </c>
      <c r="S4012" t="s">
        <v>1229</v>
      </c>
      <c r="T4012">
        <v>46.38</v>
      </c>
      <c r="U4012">
        <v>3.8495400000000007E-4</v>
      </c>
      <c r="V4012">
        <v>2</v>
      </c>
      <c r="W4012">
        <v>0</v>
      </c>
      <c r="X4012">
        <v>2</v>
      </c>
      <c r="Y4012">
        <v>0</v>
      </c>
      <c r="Z4012">
        <v>0</v>
      </c>
      <c r="AA4012">
        <v>0</v>
      </c>
      <c r="AB4012">
        <v>0</v>
      </c>
      <c r="AC4012">
        <v>2</v>
      </c>
      <c r="AD4012">
        <v>46.38</v>
      </c>
      <c r="AE4012">
        <v>0</v>
      </c>
      <c r="AF4012" s="3">
        <v>0</v>
      </c>
      <c r="AG4012" t="s">
        <v>1240</v>
      </c>
      <c r="AH4012">
        <v>66</v>
      </c>
      <c r="AI4012" s="4" t="s">
        <v>2701</v>
      </c>
      <c r="AJ4012" t="s">
        <v>1232</v>
      </c>
      <c r="AK4012" t="s">
        <v>1269</v>
      </c>
      <c r="AL4012" t="s">
        <v>1269</v>
      </c>
    </row>
    <row r="4013" spans="1:38" x14ac:dyDescent="0.35">
      <c r="A4013">
        <v>40900004</v>
      </c>
      <c r="B4013">
        <v>30200058</v>
      </c>
      <c r="C4013" t="s">
        <v>185</v>
      </c>
      <c r="D4013" t="s">
        <v>186</v>
      </c>
      <c r="E4013" t="s">
        <v>187</v>
      </c>
      <c r="F4013" t="s">
        <v>46</v>
      </c>
      <c r="G4013" t="s">
        <v>518</v>
      </c>
      <c r="H4013" t="s">
        <v>519</v>
      </c>
      <c r="I4013" t="s">
        <v>60</v>
      </c>
      <c r="J4013">
        <v>9210388410</v>
      </c>
      <c r="K4013">
        <v>20260702</v>
      </c>
      <c r="L4013">
        <v>5000456645</v>
      </c>
      <c r="M4013" s="2">
        <v>46217</v>
      </c>
      <c r="N4013" t="s">
        <v>51</v>
      </c>
      <c r="O4013">
        <v>1320</v>
      </c>
      <c r="P4013">
        <v>32.78</v>
      </c>
      <c r="Q4013">
        <v>32.78</v>
      </c>
      <c r="R4013">
        <v>2.7207400000000002E-4</v>
      </c>
      <c r="S4013" t="s">
        <v>1229</v>
      </c>
      <c r="T4013">
        <v>32.78</v>
      </c>
      <c r="U4013">
        <v>2.7207400000000002E-4</v>
      </c>
      <c r="V4013">
        <v>1</v>
      </c>
      <c r="W4013">
        <v>0</v>
      </c>
      <c r="X4013">
        <v>1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12</v>
      </c>
      <c r="AF4013" s="3">
        <v>0</v>
      </c>
      <c r="AG4013" t="s">
        <v>1240</v>
      </c>
      <c r="AH4013">
        <v>66</v>
      </c>
      <c r="AI4013" s="4" t="s">
        <v>2701</v>
      </c>
      <c r="AJ4013" t="s">
        <v>27</v>
      </c>
      <c r="AK4013" t="s">
        <v>27</v>
      </c>
    </row>
    <row r="4014" spans="1:38" x14ac:dyDescent="0.35">
      <c r="A4014">
        <v>40900004</v>
      </c>
      <c r="B4014">
        <v>30200058</v>
      </c>
      <c r="C4014" t="s">
        <v>185</v>
      </c>
      <c r="D4014" t="s">
        <v>186</v>
      </c>
      <c r="E4014" t="s">
        <v>187</v>
      </c>
      <c r="F4014" t="s">
        <v>46</v>
      </c>
      <c r="G4014" t="s">
        <v>191</v>
      </c>
      <c r="H4014" t="s">
        <v>3156</v>
      </c>
      <c r="I4014" t="s">
        <v>66</v>
      </c>
      <c r="J4014">
        <v>9210388410</v>
      </c>
      <c r="K4014">
        <v>20260702</v>
      </c>
      <c r="L4014">
        <v>5000456645</v>
      </c>
      <c r="M4014" s="2">
        <v>46217</v>
      </c>
      <c r="N4014" t="s">
        <v>51</v>
      </c>
      <c r="O4014">
        <v>1360</v>
      </c>
      <c r="P4014">
        <v>1.92</v>
      </c>
      <c r="Q4014">
        <v>34.56</v>
      </c>
      <c r="R4014">
        <v>2.8684799999999997E-4</v>
      </c>
      <c r="S4014" t="s">
        <v>1229</v>
      </c>
      <c r="T4014">
        <v>34.56</v>
      </c>
      <c r="U4014">
        <v>2.8684799999999997E-4</v>
      </c>
      <c r="V4014">
        <v>18</v>
      </c>
      <c r="W4014">
        <v>0</v>
      </c>
      <c r="X4014">
        <v>18</v>
      </c>
      <c r="Y4014">
        <v>18</v>
      </c>
      <c r="Z4014">
        <v>0</v>
      </c>
      <c r="AA4014">
        <v>0</v>
      </c>
      <c r="AB4014">
        <v>18</v>
      </c>
      <c r="AC4014">
        <v>0</v>
      </c>
      <c r="AD4014">
        <v>0</v>
      </c>
      <c r="AE4014">
        <v>0</v>
      </c>
      <c r="AF4014" s="3">
        <v>0</v>
      </c>
      <c r="AG4014" t="s">
        <v>1240</v>
      </c>
      <c r="AH4014">
        <v>66</v>
      </c>
      <c r="AI4014" s="4" t="s">
        <v>2701</v>
      </c>
      <c r="AJ4014" t="s">
        <v>27</v>
      </c>
      <c r="AK4014" t="s">
        <v>27</v>
      </c>
    </row>
    <row r="4015" spans="1:38" x14ac:dyDescent="0.35">
      <c r="A4015">
        <v>40900004</v>
      </c>
      <c r="B4015">
        <v>30200058</v>
      </c>
      <c r="C4015" t="s">
        <v>185</v>
      </c>
      <c r="D4015" t="s">
        <v>186</v>
      </c>
      <c r="E4015" t="s">
        <v>187</v>
      </c>
      <c r="F4015" t="s">
        <v>46</v>
      </c>
      <c r="G4015" t="s">
        <v>992</v>
      </c>
      <c r="H4015" t="s">
        <v>993</v>
      </c>
      <c r="I4015" t="s">
        <v>60</v>
      </c>
      <c r="J4015">
        <v>9210388410</v>
      </c>
      <c r="K4015">
        <v>20260702</v>
      </c>
      <c r="L4015">
        <v>5000456645</v>
      </c>
      <c r="M4015" s="2">
        <v>46217</v>
      </c>
      <c r="N4015" t="s">
        <v>51</v>
      </c>
      <c r="O4015">
        <v>1370</v>
      </c>
      <c r="P4015">
        <v>8.16</v>
      </c>
      <c r="Q4015">
        <v>8.16</v>
      </c>
      <c r="R4015">
        <v>6.7727999999999999E-5</v>
      </c>
      <c r="S4015" t="s">
        <v>1229</v>
      </c>
      <c r="T4015">
        <v>8.16</v>
      </c>
      <c r="U4015">
        <v>6.7727999999999999E-5</v>
      </c>
      <c r="V4015">
        <v>1</v>
      </c>
      <c r="W4015">
        <v>0</v>
      </c>
      <c r="X4015">
        <v>1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22</v>
      </c>
      <c r="AF4015" s="3">
        <v>0</v>
      </c>
      <c r="AG4015" t="s">
        <v>1240</v>
      </c>
      <c r="AH4015">
        <v>66</v>
      </c>
      <c r="AI4015" s="4" t="s">
        <v>2701</v>
      </c>
      <c r="AJ4015" t="s">
        <v>27</v>
      </c>
      <c r="AK4015" t="s">
        <v>27</v>
      </c>
    </row>
    <row r="4016" spans="1:38" x14ac:dyDescent="0.35">
      <c r="A4016">
        <v>40900004</v>
      </c>
      <c r="B4016">
        <v>30200058</v>
      </c>
      <c r="C4016" t="s">
        <v>185</v>
      </c>
      <c r="D4016" t="s">
        <v>186</v>
      </c>
      <c r="E4016" t="s">
        <v>187</v>
      </c>
      <c r="F4016" t="s">
        <v>46</v>
      </c>
      <c r="G4016" t="s">
        <v>825</v>
      </c>
      <c r="H4016" t="s">
        <v>826</v>
      </c>
      <c r="I4016" t="s">
        <v>60</v>
      </c>
      <c r="J4016">
        <v>9210388410</v>
      </c>
      <c r="K4016">
        <v>20260702</v>
      </c>
      <c r="L4016">
        <v>5000456645</v>
      </c>
      <c r="M4016" s="2">
        <v>46217</v>
      </c>
      <c r="N4016" t="s">
        <v>51</v>
      </c>
      <c r="O4016">
        <v>1380</v>
      </c>
      <c r="P4016">
        <v>6.2</v>
      </c>
      <c r="Q4016">
        <v>279</v>
      </c>
      <c r="R4016">
        <v>2.3157E-3</v>
      </c>
      <c r="S4016" t="s">
        <v>1229</v>
      </c>
      <c r="T4016">
        <v>279</v>
      </c>
      <c r="U4016">
        <v>2.3157E-3</v>
      </c>
      <c r="V4016">
        <v>45</v>
      </c>
      <c r="W4016">
        <v>0</v>
      </c>
      <c r="X4016">
        <v>45</v>
      </c>
      <c r="Y4016">
        <v>45</v>
      </c>
      <c r="Z4016">
        <v>0</v>
      </c>
      <c r="AA4016">
        <v>0</v>
      </c>
      <c r="AB4016">
        <v>45</v>
      </c>
      <c r="AC4016">
        <v>0</v>
      </c>
      <c r="AD4016">
        <v>0</v>
      </c>
      <c r="AE4016">
        <v>551</v>
      </c>
      <c r="AF4016" s="3">
        <v>0</v>
      </c>
      <c r="AG4016" t="s">
        <v>1240</v>
      </c>
      <c r="AH4016">
        <v>66</v>
      </c>
      <c r="AI4016" s="4" t="s">
        <v>2701</v>
      </c>
      <c r="AJ4016" t="s">
        <v>27</v>
      </c>
      <c r="AK4016" t="s">
        <v>27</v>
      </c>
    </row>
    <row r="4017" spans="1:38" x14ac:dyDescent="0.35">
      <c r="A4017">
        <v>40900004</v>
      </c>
      <c r="B4017">
        <v>30200058</v>
      </c>
      <c r="C4017" t="s">
        <v>185</v>
      </c>
      <c r="D4017" t="s">
        <v>186</v>
      </c>
      <c r="E4017" t="s">
        <v>187</v>
      </c>
      <c r="F4017" t="s">
        <v>46</v>
      </c>
      <c r="G4017" t="s">
        <v>3590</v>
      </c>
      <c r="H4017" t="s">
        <v>3591</v>
      </c>
      <c r="I4017" t="s">
        <v>49</v>
      </c>
      <c r="J4017">
        <v>9210388410</v>
      </c>
      <c r="K4017">
        <v>20260702</v>
      </c>
      <c r="L4017">
        <v>5000456645</v>
      </c>
      <c r="M4017" s="2">
        <v>46217</v>
      </c>
      <c r="N4017" t="s">
        <v>51</v>
      </c>
      <c r="O4017">
        <v>1400</v>
      </c>
      <c r="P4017">
        <v>121.43</v>
      </c>
      <c r="Q4017">
        <v>242.86</v>
      </c>
      <c r="R4017">
        <v>2.015738E-3</v>
      </c>
      <c r="S4017" t="s">
        <v>1229</v>
      </c>
      <c r="T4017">
        <v>242.86</v>
      </c>
      <c r="U4017">
        <v>2.015738E-3</v>
      </c>
      <c r="V4017">
        <v>2</v>
      </c>
      <c r="W4017">
        <v>0</v>
      </c>
      <c r="X4017">
        <v>2</v>
      </c>
      <c r="Y4017">
        <v>0</v>
      </c>
      <c r="Z4017">
        <v>0</v>
      </c>
      <c r="AA4017">
        <v>0</v>
      </c>
      <c r="AB4017">
        <v>0</v>
      </c>
      <c r="AC4017">
        <v>2</v>
      </c>
      <c r="AD4017">
        <v>242.86</v>
      </c>
      <c r="AE4017">
        <v>0</v>
      </c>
      <c r="AF4017" s="3">
        <v>0</v>
      </c>
      <c r="AG4017" t="s">
        <v>1240</v>
      </c>
      <c r="AH4017">
        <v>66</v>
      </c>
      <c r="AI4017" s="4" t="s">
        <v>2701</v>
      </c>
      <c r="AJ4017" t="s">
        <v>1232</v>
      </c>
      <c r="AK4017" t="s">
        <v>1233</v>
      </c>
      <c r="AL4017" t="s">
        <v>1233</v>
      </c>
    </row>
    <row r="4018" spans="1:38" x14ac:dyDescent="0.35">
      <c r="A4018">
        <v>40900004</v>
      </c>
      <c r="B4018">
        <v>30200058</v>
      </c>
      <c r="C4018" t="s">
        <v>185</v>
      </c>
      <c r="D4018" t="s">
        <v>186</v>
      </c>
      <c r="E4018" t="s">
        <v>187</v>
      </c>
      <c r="F4018" t="s">
        <v>46</v>
      </c>
      <c r="G4018" t="s">
        <v>276</v>
      </c>
      <c r="H4018" t="s">
        <v>277</v>
      </c>
      <c r="I4018" t="s">
        <v>63</v>
      </c>
      <c r="J4018">
        <v>9210388410</v>
      </c>
      <c r="K4018">
        <v>20260702</v>
      </c>
      <c r="L4018">
        <v>5000456645</v>
      </c>
      <c r="M4018" s="2">
        <v>46217</v>
      </c>
      <c r="N4018" t="s">
        <v>51</v>
      </c>
      <c r="O4018">
        <v>1540</v>
      </c>
      <c r="P4018">
        <v>147.97</v>
      </c>
      <c r="Q4018">
        <v>11985.57</v>
      </c>
      <c r="R4018">
        <v>9.9480230999999988E-2</v>
      </c>
      <c r="S4018" t="s">
        <v>1229</v>
      </c>
      <c r="T4018">
        <v>11985.57</v>
      </c>
      <c r="U4018">
        <v>9.9480230999999988E-2</v>
      </c>
      <c r="V4018">
        <v>81</v>
      </c>
      <c r="W4018">
        <v>0</v>
      </c>
      <c r="X4018">
        <v>81</v>
      </c>
      <c r="Y4018">
        <v>0</v>
      </c>
      <c r="Z4018">
        <v>0</v>
      </c>
      <c r="AA4018">
        <v>0</v>
      </c>
      <c r="AB4018">
        <v>0</v>
      </c>
      <c r="AC4018">
        <v>81</v>
      </c>
      <c r="AD4018">
        <v>11985.57</v>
      </c>
      <c r="AE4018">
        <v>0</v>
      </c>
      <c r="AF4018" s="3">
        <v>0</v>
      </c>
      <c r="AG4018" t="s">
        <v>1240</v>
      </c>
      <c r="AH4018">
        <v>66</v>
      </c>
      <c r="AI4018" s="4" t="s">
        <v>2701</v>
      </c>
      <c r="AJ4018" t="s">
        <v>1232</v>
      </c>
      <c r="AK4018" t="s">
        <v>1233</v>
      </c>
      <c r="AL4018" t="s">
        <v>1233</v>
      </c>
    </row>
    <row r="4019" spans="1:38" x14ac:dyDescent="0.35">
      <c r="A4019">
        <v>40900004</v>
      </c>
      <c r="B4019">
        <v>30200058</v>
      </c>
      <c r="C4019" t="s">
        <v>185</v>
      </c>
      <c r="D4019" t="s">
        <v>186</v>
      </c>
      <c r="E4019" t="s">
        <v>187</v>
      </c>
      <c r="F4019" t="s">
        <v>46</v>
      </c>
      <c r="G4019" t="s">
        <v>205</v>
      </c>
      <c r="H4019" t="s">
        <v>3180</v>
      </c>
      <c r="I4019" t="s">
        <v>63</v>
      </c>
      <c r="J4019">
        <v>9210388410</v>
      </c>
      <c r="K4019">
        <v>20260702</v>
      </c>
      <c r="L4019">
        <v>5000456645</v>
      </c>
      <c r="M4019" s="2">
        <v>46217</v>
      </c>
      <c r="N4019" t="s">
        <v>51</v>
      </c>
      <c r="O4019">
        <v>1550</v>
      </c>
      <c r="P4019">
        <v>27</v>
      </c>
      <c r="Q4019">
        <v>81</v>
      </c>
      <c r="R4019">
        <v>6.7230000000000002E-4</v>
      </c>
      <c r="S4019" t="s">
        <v>1229</v>
      </c>
      <c r="T4019">
        <v>81</v>
      </c>
      <c r="U4019">
        <v>6.7230000000000002E-4</v>
      </c>
      <c r="V4019">
        <v>3</v>
      </c>
      <c r="W4019">
        <v>0</v>
      </c>
      <c r="X4019">
        <v>3</v>
      </c>
      <c r="Y4019">
        <v>3</v>
      </c>
      <c r="Z4019">
        <v>0</v>
      </c>
      <c r="AA4019">
        <v>0</v>
      </c>
      <c r="AB4019">
        <v>3</v>
      </c>
      <c r="AC4019">
        <v>0</v>
      </c>
      <c r="AD4019">
        <v>0</v>
      </c>
      <c r="AE4019">
        <v>206</v>
      </c>
      <c r="AF4019" s="3">
        <v>0</v>
      </c>
      <c r="AG4019" t="s">
        <v>1240</v>
      </c>
      <c r="AH4019">
        <v>66</v>
      </c>
      <c r="AI4019" s="4" t="s">
        <v>2701</v>
      </c>
      <c r="AJ4019" t="s">
        <v>27</v>
      </c>
      <c r="AK4019" t="s">
        <v>27</v>
      </c>
    </row>
    <row r="4020" spans="1:38" x14ac:dyDescent="0.35">
      <c r="A4020">
        <v>40900004</v>
      </c>
      <c r="B4020">
        <v>30200058</v>
      </c>
      <c r="C4020" t="s">
        <v>185</v>
      </c>
      <c r="D4020" t="s">
        <v>186</v>
      </c>
      <c r="E4020" t="s">
        <v>187</v>
      </c>
      <c r="F4020" t="s">
        <v>46</v>
      </c>
      <c r="G4020" t="s">
        <v>199</v>
      </c>
      <c r="H4020" t="s">
        <v>200</v>
      </c>
      <c r="I4020" t="s">
        <v>106</v>
      </c>
      <c r="J4020">
        <v>9210388410</v>
      </c>
      <c r="K4020">
        <v>20260702</v>
      </c>
      <c r="L4020">
        <v>5000456645</v>
      </c>
      <c r="M4020" s="2">
        <v>46217</v>
      </c>
      <c r="N4020" t="s">
        <v>51</v>
      </c>
      <c r="O4020">
        <v>1560</v>
      </c>
      <c r="P4020">
        <v>3.35</v>
      </c>
      <c r="Q4020">
        <v>70.350000000000009</v>
      </c>
      <c r="R4020">
        <v>5.8390500000000012E-4</v>
      </c>
      <c r="S4020" t="s">
        <v>1229</v>
      </c>
      <c r="T4020">
        <v>70.350000000000009</v>
      </c>
      <c r="U4020">
        <v>5.8390500000000012E-4</v>
      </c>
      <c r="V4020">
        <v>21</v>
      </c>
      <c r="W4020">
        <v>0</v>
      </c>
      <c r="X4020">
        <v>21</v>
      </c>
      <c r="Y4020">
        <v>21</v>
      </c>
      <c r="Z4020">
        <v>0</v>
      </c>
      <c r="AA4020">
        <v>0</v>
      </c>
      <c r="AB4020">
        <v>21</v>
      </c>
      <c r="AC4020">
        <v>0</v>
      </c>
      <c r="AD4020">
        <v>0</v>
      </c>
      <c r="AE4020">
        <v>0</v>
      </c>
      <c r="AF4020" s="3">
        <v>0</v>
      </c>
      <c r="AG4020" t="s">
        <v>1240</v>
      </c>
      <c r="AH4020">
        <v>66</v>
      </c>
      <c r="AI4020" s="4" t="s">
        <v>2701</v>
      </c>
      <c r="AJ4020" t="s">
        <v>27</v>
      </c>
      <c r="AK4020" t="s">
        <v>27</v>
      </c>
    </row>
    <row r="4021" spans="1:38" x14ac:dyDescent="0.35">
      <c r="A4021">
        <v>40900004</v>
      </c>
      <c r="B4021">
        <v>30200058</v>
      </c>
      <c r="C4021" t="s">
        <v>185</v>
      </c>
      <c r="D4021" t="s">
        <v>186</v>
      </c>
      <c r="E4021" t="s">
        <v>187</v>
      </c>
      <c r="F4021" t="s">
        <v>46</v>
      </c>
      <c r="G4021" t="s">
        <v>3513</v>
      </c>
      <c r="H4021" t="s">
        <v>3514</v>
      </c>
      <c r="I4021" t="s">
        <v>106</v>
      </c>
      <c r="J4021">
        <v>9210388410</v>
      </c>
      <c r="K4021">
        <v>20260702</v>
      </c>
      <c r="L4021">
        <v>5000456645</v>
      </c>
      <c r="M4021" s="2">
        <v>46217</v>
      </c>
      <c r="N4021" t="s">
        <v>51</v>
      </c>
      <c r="O4021">
        <v>1600</v>
      </c>
      <c r="P4021">
        <v>69.59</v>
      </c>
      <c r="Q4021">
        <v>139.18</v>
      </c>
      <c r="R4021">
        <v>1.155194E-3</v>
      </c>
      <c r="S4021" t="s">
        <v>1229</v>
      </c>
      <c r="T4021">
        <v>139.18</v>
      </c>
      <c r="U4021">
        <v>1.155194E-3</v>
      </c>
      <c r="V4021">
        <v>2</v>
      </c>
      <c r="W4021">
        <v>0</v>
      </c>
      <c r="X4021">
        <v>2</v>
      </c>
      <c r="Y4021">
        <v>0</v>
      </c>
      <c r="Z4021">
        <v>0</v>
      </c>
      <c r="AA4021">
        <v>0</v>
      </c>
      <c r="AB4021">
        <v>0</v>
      </c>
      <c r="AC4021">
        <v>2</v>
      </c>
      <c r="AD4021">
        <v>139.18</v>
      </c>
      <c r="AE4021">
        <v>0</v>
      </c>
      <c r="AF4021" s="3">
        <v>0</v>
      </c>
      <c r="AG4021" t="s">
        <v>1240</v>
      </c>
      <c r="AH4021">
        <v>66</v>
      </c>
      <c r="AI4021" s="4" t="s">
        <v>2701</v>
      </c>
      <c r="AJ4021" t="s">
        <v>1232</v>
      </c>
      <c r="AK4021" t="s">
        <v>1233</v>
      </c>
      <c r="AL4021" t="s">
        <v>1233</v>
      </c>
    </row>
    <row r="4022" spans="1:38" x14ac:dyDescent="0.35">
      <c r="A4022">
        <v>40900004</v>
      </c>
      <c r="B4022">
        <v>30200058</v>
      </c>
      <c r="C4022" t="s">
        <v>185</v>
      </c>
      <c r="D4022" t="s">
        <v>186</v>
      </c>
      <c r="E4022" t="s">
        <v>187</v>
      </c>
      <c r="F4022" t="s">
        <v>46</v>
      </c>
      <c r="G4022" t="s">
        <v>1697</v>
      </c>
      <c r="H4022" t="s">
        <v>1698</v>
      </c>
      <c r="I4022" t="s">
        <v>106</v>
      </c>
      <c r="J4022">
        <v>9210388410</v>
      </c>
      <c r="K4022">
        <v>20260702</v>
      </c>
      <c r="L4022">
        <v>5000456645</v>
      </c>
      <c r="M4022" s="2">
        <v>46217</v>
      </c>
      <c r="N4022" t="s">
        <v>51</v>
      </c>
      <c r="O4022">
        <v>1620</v>
      </c>
      <c r="P4022">
        <v>88.41</v>
      </c>
      <c r="Q4022">
        <v>176.82</v>
      </c>
      <c r="R4022">
        <v>1.467606E-3</v>
      </c>
      <c r="S4022" t="s">
        <v>1229</v>
      </c>
      <c r="T4022">
        <v>176.82</v>
      </c>
      <c r="U4022">
        <v>1.467606E-3</v>
      </c>
      <c r="V4022">
        <v>2</v>
      </c>
      <c r="W4022">
        <v>0</v>
      </c>
      <c r="X4022">
        <v>2</v>
      </c>
      <c r="Y4022">
        <v>0</v>
      </c>
      <c r="Z4022">
        <v>0</v>
      </c>
      <c r="AA4022">
        <v>0</v>
      </c>
      <c r="AB4022">
        <v>0</v>
      </c>
      <c r="AC4022">
        <v>2</v>
      </c>
      <c r="AD4022">
        <v>176.82</v>
      </c>
      <c r="AE4022">
        <v>0</v>
      </c>
      <c r="AF4022" s="3">
        <v>0</v>
      </c>
      <c r="AG4022" t="s">
        <v>1240</v>
      </c>
      <c r="AH4022">
        <v>66</v>
      </c>
      <c r="AI4022" s="4" t="s">
        <v>2701</v>
      </c>
      <c r="AJ4022" t="s">
        <v>1232</v>
      </c>
      <c r="AK4022" t="s">
        <v>1233</v>
      </c>
      <c r="AL4022" t="s">
        <v>1233</v>
      </c>
    </row>
    <row r="4023" spans="1:38" x14ac:dyDescent="0.35">
      <c r="A4023">
        <v>40900004</v>
      </c>
      <c r="B4023">
        <v>30200058</v>
      </c>
      <c r="C4023" t="s">
        <v>185</v>
      </c>
      <c r="D4023" t="s">
        <v>186</v>
      </c>
      <c r="E4023" t="s">
        <v>187</v>
      </c>
      <c r="F4023" t="s">
        <v>46</v>
      </c>
      <c r="G4023" t="s">
        <v>3592</v>
      </c>
      <c r="H4023" t="s">
        <v>3593</v>
      </c>
      <c r="I4023" t="s">
        <v>66</v>
      </c>
      <c r="J4023">
        <v>9210388410</v>
      </c>
      <c r="K4023">
        <v>20260702</v>
      </c>
      <c r="L4023">
        <v>5000456645</v>
      </c>
      <c r="M4023" s="2">
        <v>46217</v>
      </c>
      <c r="N4023" t="s">
        <v>51</v>
      </c>
      <c r="O4023">
        <v>1630</v>
      </c>
      <c r="P4023">
        <v>650.09</v>
      </c>
      <c r="Q4023">
        <v>650.09</v>
      </c>
      <c r="R4023">
        <v>5.3957470000000002E-3</v>
      </c>
      <c r="S4023" t="s">
        <v>1229</v>
      </c>
      <c r="T4023">
        <v>650.09</v>
      </c>
      <c r="U4023">
        <v>5.3957470000000002E-3</v>
      </c>
      <c r="V4023">
        <v>1</v>
      </c>
      <c r="W4023">
        <v>0</v>
      </c>
      <c r="X4023">
        <v>1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 s="3">
        <v>0</v>
      </c>
      <c r="AG4023" t="s">
        <v>1240</v>
      </c>
      <c r="AH4023">
        <v>66</v>
      </c>
      <c r="AI4023" s="4" t="s">
        <v>2701</v>
      </c>
      <c r="AJ4023" t="s">
        <v>27</v>
      </c>
      <c r="AK4023" t="s">
        <v>27</v>
      </c>
    </row>
    <row r="4024" spans="1:38" x14ac:dyDescent="0.35">
      <c r="A4024">
        <v>40900004</v>
      </c>
      <c r="B4024">
        <v>30200058</v>
      </c>
      <c r="C4024" t="s">
        <v>185</v>
      </c>
      <c r="D4024" t="s">
        <v>186</v>
      </c>
      <c r="E4024" t="s">
        <v>187</v>
      </c>
      <c r="F4024" t="s">
        <v>46</v>
      </c>
      <c r="G4024" t="s">
        <v>1711</v>
      </c>
      <c r="H4024" t="s">
        <v>1712</v>
      </c>
      <c r="I4024" t="s">
        <v>106</v>
      </c>
      <c r="J4024">
        <v>9210388410</v>
      </c>
      <c r="K4024">
        <v>20260702</v>
      </c>
      <c r="L4024">
        <v>5000456645</v>
      </c>
      <c r="M4024" s="2">
        <v>46217</v>
      </c>
      <c r="N4024" t="s">
        <v>51</v>
      </c>
      <c r="O4024">
        <v>1640</v>
      </c>
      <c r="P4024">
        <v>34.130000000000003</v>
      </c>
      <c r="Q4024">
        <v>34.130000000000003</v>
      </c>
      <c r="R4024">
        <v>2.8327900000000005E-4</v>
      </c>
      <c r="S4024" t="s">
        <v>1229</v>
      </c>
      <c r="T4024">
        <v>34.130000000000003</v>
      </c>
      <c r="U4024">
        <v>2.8327900000000005E-4</v>
      </c>
      <c r="V4024">
        <v>1</v>
      </c>
      <c r="W4024">
        <v>0</v>
      </c>
      <c r="X4024">
        <v>1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20</v>
      </c>
      <c r="AF4024" s="3">
        <v>0</v>
      </c>
      <c r="AG4024" t="s">
        <v>1240</v>
      </c>
      <c r="AH4024">
        <v>66</v>
      </c>
      <c r="AI4024" s="4" t="s">
        <v>2701</v>
      </c>
      <c r="AJ4024" t="s">
        <v>27</v>
      </c>
      <c r="AK4024" t="s">
        <v>27</v>
      </c>
    </row>
    <row r="4025" spans="1:38" x14ac:dyDescent="0.35">
      <c r="A4025">
        <v>40900004</v>
      </c>
      <c r="B4025">
        <v>30200058</v>
      </c>
      <c r="C4025" t="s">
        <v>185</v>
      </c>
      <c r="D4025" t="s">
        <v>186</v>
      </c>
      <c r="E4025" t="s">
        <v>187</v>
      </c>
      <c r="F4025" t="s">
        <v>46</v>
      </c>
      <c r="G4025" t="s">
        <v>1707</v>
      </c>
      <c r="H4025" t="s">
        <v>1708</v>
      </c>
      <c r="I4025" t="s">
        <v>106</v>
      </c>
      <c r="J4025">
        <v>9210388410</v>
      </c>
      <c r="K4025">
        <v>20260702</v>
      </c>
      <c r="L4025">
        <v>5000456645</v>
      </c>
      <c r="M4025" s="2">
        <v>46217</v>
      </c>
      <c r="N4025" t="s">
        <v>51</v>
      </c>
      <c r="O4025">
        <v>1650</v>
      </c>
      <c r="P4025">
        <v>19.52</v>
      </c>
      <c r="Q4025">
        <v>19.52</v>
      </c>
      <c r="R4025">
        <v>1.6201599999999999E-4</v>
      </c>
      <c r="S4025" t="s">
        <v>1229</v>
      </c>
      <c r="T4025">
        <v>19.52</v>
      </c>
      <c r="U4025">
        <v>1.6201599999999999E-4</v>
      </c>
      <c r="V4025">
        <v>1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19.52</v>
      </c>
      <c r="AE4025">
        <v>0</v>
      </c>
      <c r="AF4025" s="3">
        <v>0</v>
      </c>
      <c r="AG4025" t="s">
        <v>1240</v>
      </c>
      <c r="AH4025">
        <v>66</v>
      </c>
      <c r="AI4025" s="4" t="s">
        <v>2701</v>
      </c>
      <c r="AJ4025" t="s">
        <v>1232</v>
      </c>
      <c r="AK4025" t="s">
        <v>1233</v>
      </c>
      <c r="AL4025" t="s">
        <v>1233</v>
      </c>
    </row>
    <row r="4026" spans="1:38" x14ac:dyDescent="0.35">
      <c r="A4026">
        <v>40900004</v>
      </c>
      <c r="B4026">
        <v>30200058</v>
      </c>
      <c r="C4026" t="s">
        <v>185</v>
      </c>
      <c r="D4026" t="s">
        <v>186</v>
      </c>
      <c r="E4026" t="s">
        <v>187</v>
      </c>
      <c r="F4026" t="s">
        <v>46</v>
      </c>
      <c r="G4026" t="s">
        <v>3533</v>
      </c>
      <c r="H4026" t="s">
        <v>3534</v>
      </c>
      <c r="I4026" t="s">
        <v>106</v>
      </c>
      <c r="J4026">
        <v>9210388410</v>
      </c>
      <c r="K4026">
        <v>20260702</v>
      </c>
      <c r="L4026">
        <v>5000456645</v>
      </c>
      <c r="M4026" s="2">
        <v>46217</v>
      </c>
      <c r="N4026" t="s">
        <v>51</v>
      </c>
      <c r="O4026">
        <v>1660</v>
      </c>
      <c r="P4026">
        <v>18.149999999999999</v>
      </c>
      <c r="Q4026">
        <v>36.299999999999997</v>
      </c>
      <c r="R4026">
        <v>3.0128999999999996E-4</v>
      </c>
      <c r="S4026" t="s">
        <v>1229</v>
      </c>
      <c r="T4026">
        <v>36.299999999999997</v>
      </c>
      <c r="U4026">
        <v>3.0128999999999996E-4</v>
      </c>
      <c r="V4026">
        <v>2</v>
      </c>
      <c r="W4026">
        <v>0</v>
      </c>
      <c r="X4026">
        <v>2</v>
      </c>
      <c r="Y4026">
        <v>0</v>
      </c>
      <c r="Z4026">
        <v>0</v>
      </c>
      <c r="AA4026">
        <v>0</v>
      </c>
      <c r="AB4026">
        <v>0</v>
      </c>
      <c r="AC4026">
        <v>2</v>
      </c>
      <c r="AD4026">
        <v>36.299999999999997</v>
      </c>
      <c r="AE4026">
        <v>0</v>
      </c>
      <c r="AF4026" s="3">
        <v>0</v>
      </c>
      <c r="AG4026" t="s">
        <v>1240</v>
      </c>
      <c r="AH4026">
        <v>66</v>
      </c>
      <c r="AI4026" s="4" t="s">
        <v>2701</v>
      </c>
      <c r="AJ4026" t="s">
        <v>1232</v>
      </c>
      <c r="AK4026" t="s">
        <v>1269</v>
      </c>
      <c r="AL4026" t="s">
        <v>1278</v>
      </c>
    </row>
    <row r="4027" spans="1:38" x14ac:dyDescent="0.35">
      <c r="A4027">
        <v>40900004</v>
      </c>
      <c r="B4027">
        <v>30200058</v>
      </c>
      <c r="C4027" t="s">
        <v>185</v>
      </c>
      <c r="D4027" t="s">
        <v>186</v>
      </c>
      <c r="E4027" t="s">
        <v>187</v>
      </c>
      <c r="F4027" t="s">
        <v>46</v>
      </c>
      <c r="G4027" t="s">
        <v>2196</v>
      </c>
      <c r="H4027" t="s">
        <v>2197</v>
      </c>
      <c r="I4027" t="s">
        <v>60</v>
      </c>
      <c r="J4027">
        <v>9210388410</v>
      </c>
      <c r="K4027">
        <v>20260702</v>
      </c>
      <c r="L4027">
        <v>5000456645</v>
      </c>
      <c r="M4027" s="2">
        <v>46217</v>
      </c>
      <c r="N4027" t="s">
        <v>51</v>
      </c>
      <c r="O4027">
        <v>1680</v>
      </c>
      <c r="P4027">
        <v>1.38</v>
      </c>
      <c r="Q4027">
        <v>30.36</v>
      </c>
      <c r="R4027">
        <v>2.5198800000000003E-4</v>
      </c>
      <c r="S4027" t="s">
        <v>1229</v>
      </c>
      <c r="T4027">
        <v>30.36</v>
      </c>
      <c r="U4027">
        <v>2.5198800000000003E-4</v>
      </c>
      <c r="V4027">
        <v>22</v>
      </c>
      <c r="W4027">
        <v>0</v>
      </c>
      <c r="X4027">
        <v>22</v>
      </c>
      <c r="Y4027">
        <v>0</v>
      </c>
      <c r="Z4027">
        <v>0</v>
      </c>
      <c r="AA4027">
        <v>0</v>
      </c>
      <c r="AB4027">
        <v>0</v>
      </c>
      <c r="AC4027">
        <v>22</v>
      </c>
      <c r="AD4027">
        <v>30.36</v>
      </c>
      <c r="AE4027">
        <v>0</v>
      </c>
      <c r="AF4027" s="3">
        <v>0</v>
      </c>
      <c r="AG4027" t="s">
        <v>1240</v>
      </c>
      <c r="AH4027">
        <v>66</v>
      </c>
      <c r="AI4027" s="4" t="s">
        <v>2701</v>
      </c>
      <c r="AJ4027" t="s">
        <v>1232</v>
      </c>
      <c r="AK4027" t="s">
        <v>1269</v>
      </c>
      <c r="AL4027" t="s">
        <v>1269</v>
      </c>
    </row>
    <row r="4028" spans="1:38" x14ac:dyDescent="0.35">
      <c r="A4028">
        <v>40900004</v>
      </c>
      <c r="B4028">
        <v>30200058</v>
      </c>
      <c r="C4028" t="s">
        <v>185</v>
      </c>
      <c r="D4028" t="s">
        <v>186</v>
      </c>
      <c r="E4028" t="s">
        <v>187</v>
      </c>
      <c r="F4028" t="s">
        <v>46</v>
      </c>
      <c r="G4028" t="s">
        <v>3539</v>
      </c>
      <c r="H4028" t="s">
        <v>3540</v>
      </c>
      <c r="I4028" t="s">
        <v>106</v>
      </c>
      <c r="J4028">
        <v>9210388410</v>
      </c>
      <c r="K4028">
        <v>20260702</v>
      </c>
      <c r="L4028">
        <v>5000456645</v>
      </c>
      <c r="M4028" s="2">
        <v>46217</v>
      </c>
      <c r="N4028" t="s">
        <v>51</v>
      </c>
      <c r="O4028">
        <v>1710</v>
      </c>
      <c r="P4028">
        <v>0.54</v>
      </c>
      <c r="Q4028">
        <v>1.08</v>
      </c>
      <c r="R4028">
        <v>8.9639999999999992E-6</v>
      </c>
      <c r="S4028" t="s">
        <v>1229</v>
      </c>
      <c r="T4028">
        <v>1.08</v>
      </c>
      <c r="U4028">
        <v>8.9639999999999992E-6</v>
      </c>
      <c r="V4028">
        <v>2</v>
      </c>
      <c r="W4028">
        <v>0</v>
      </c>
      <c r="X4028">
        <v>2</v>
      </c>
      <c r="Y4028">
        <v>0</v>
      </c>
      <c r="Z4028">
        <v>2</v>
      </c>
      <c r="AA4028">
        <v>0</v>
      </c>
      <c r="AB4028">
        <v>2</v>
      </c>
      <c r="AC4028">
        <v>0</v>
      </c>
      <c r="AD4028">
        <v>0</v>
      </c>
      <c r="AE4028">
        <v>226</v>
      </c>
      <c r="AF4028" s="3">
        <v>0</v>
      </c>
      <c r="AG4028" t="s">
        <v>1240</v>
      </c>
      <c r="AH4028">
        <v>66</v>
      </c>
      <c r="AI4028" s="4" t="s">
        <v>2701</v>
      </c>
      <c r="AJ4028" t="s">
        <v>27</v>
      </c>
      <c r="AK4028" t="s">
        <v>27</v>
      </c>
    </row>
    <row r="4029" spans="1:38" x14ac:dyDescent="0.35">
      <c r="A4029">
        <v>40900004</v>
      </c>
      <c r="B4029">
        <v>30200058</v>
      </c>
      <c r="C4029" t="s">
        <v>185</v>
      </c>
      <c r="D4029" t="s">
        <v>186</v>
      </c>
      <c r="E4029" t="s">
        <v>187</v>
      </c>
      <c r="F4029" t="s">
        <v>46</v>
      </c>
      <c r="G4029" t="s">
        <v>3543</v>
      </c>
      <c r="H4029" t="s">
        <v>3544</v>
      </c>
      <c r="I4029" t="s">
        <v>106</v>
      </c>
      <c r="J4029">
        <v>9210388410</v>
      </c>
      <c r="K4029">
        <v>20260702</v>
      </c>
      <c r="L4029">
        <v>5000456645</v>
      </c>
      <c r="M4029" s="2">
        <v>46217</v>
      </c>
      <c r="N4029" t="s">
        <v>51</v>
      </c>
      <c r="O4029">
        <v>1720</v>
      </c>
      <c r="P4029">
        <v>0.17</v>
      </c>
      <c r="Q4029">
        <v>0.34</v>
      </c>
      <c r="R4029">
        <v>2.8220000000000003E-6</v>
      </c>
      <c r="S4029" t="s">
        <v>1229</v>
      </c>
      <c r="T4029">
        <v>0.34</v>
      </c>
      <c r="U4029">
        <v>2.8220000000000003E-6</v>
      </c>
      <c r="V4029">
        <v>2</v>
      </c>
      <c r="W4029">
        <v>0</v>
      </c>
      <c r="X4029">
        <v>2</v>
      </c>
      <c r="Y4029">
        <v>0</v>
      </c>
      <c r="Z4029">
        <v>2</v>
      </c>
      <c r="AA4029">
        <v>0</v>
      </c>
      <c r="AB4029">
        <v>2</v>
      </c>
      <c r="AC4029">
        <v>0</v>
      </c>
      <c r="AD4029">
        <v>0</v>
      </c>
      <c r="AE4029">
        <v>214</v>
      </c>
      <c r="AF4029" s="3">
        <v>0</v>
      </c>
      <c r="AG4029" t="s">
        <v>1240</v>
      </c>
      <c r="AH4029">
        <v>66</v>
      </c>
      <c r="AI4029" s="4" t="s">
        <v>2701</v>
      </c>
      <c r="AJ4029" t="s">
        <v>27</v>
      </c>
      <c r="AK4029" t="s">
        <v>27</v>
      </c>
    </row>
    <row r="4030" spans="1:38" x14ac:dyDescent="0.35">
      <c r="A4030">
        <v>40900004</v>
      </c>
      <c r="B4030">
        <v>30200058</v>
      </c>
      <c r="C4030" t="s">
        <v>185</v>
      </c>
      <c r="D4030" t="s">
        <v>186</v>
      </c>
      <c r="E4030" t="s">
        <v>187</v>
      </c>
      <c r="F4030" t="s">
        <v>46</v>
      </c>
      <c r="G4030" t="s">
        <v>3551</v>
      </c>
      <c r="H4030" t="s">
        <v>3552</v>
      </c>
      <c r="I4030" t="s">
        <v>106</v>
      </c>
      <c r="J4030">
        <v>9210388410</v>
      </c>
      <c r="K4030">
        <v>20260702</v>
      </c>
      <c r="L4030">
        <v>5000456645</v>
      </c>
      <c r="M4030" s="2">
        <v>46217</v>
      </c>
      <c r="N4030" t="s">
        <v>51</v>
      </c>
      <c r="O4030">
        <v>1730</v>
      </c>
      <c r="P4030">
        <v>0.56999999999999995</v>
      </c>
      <c r="Q4030">
        <v>1.1399999999999999</v>
      </c>
      <c r="R4030">
        <v>9.4619999999999985E-6</v>
      </c>
      <c r="S4030" t="s">
        <v>1229</v>
      </c>
      <c r="T4030">
        <v>1.1399999999999999</v>
      </c>
      <c r="U4030">
        <v>9.4619999999999985E-6</v>
      </c>
      <c r="V4030">
        <v>2</v>
      </c>
      <c r="W4030">
        <v>0</v>
      </c>
      <c r="X4030">
        <v>2</v>
      </c>
      <c r="Y4030">
        <v>0</v>
      </c>
      <c r="Z4030">
        <v>2</v>
      </c>
      <c r="AA4030">
        <v>0</v>
      </c>
      <c r="AB4030">
        <v>2</v>
      </c>
      <c r="AC4030">
        <v>0</v>
      </c>
      <c r="AD4030">
        <v>0</v>
      </c>
      <c r="AE4030">
        <v>46</v>
      </c>
      <c r="AF4030" s="3">
        <v>0</v>
      </c>
      <c r="AG4030" t="s">
        <v>1240</v>
      </c>
      <c r="AH4030">
        <v>66</v>
      </c>
      <c r="AI4030" s="4" t="s">
        <v>2701</v>
      </c>
      <c r="AJ4030" t="s">
        <v>27</v>
      </c>
      <c r="AK4030" t="s">
        <v>27</v>
      </c>
    </row>
    <row r="4031" spans="1:38" x14ac:dyDescent="0.35">
      <c r="A4031">
        <v>40900004</v>
      </c>
      <c r="B4031">
        <v>30200058</v>
      </c>
      <c r="C4031" t="s">
        <v>185</v>
      </c>
      <c r="D4031" t="s">
        <v>186</v>
      </c>
      <c r="E4031" t="s">
        <v>187</v>
      </c>
      <c r="F4031" t="s">
        <v>46</v>
      </c>
      <c r="G4031" t="s">
        <v>3553</v>
      </c>
      <c r="H4031" t="s">
        <v>3554</v>
      </c>
      <c r="I4031" t="s">
        <v>106</v>
      </c>
      <c r="J4031">
        <v>9210388410</v>
      </c>
      <c r="K4031">
        <v>20260702</v>
      </c>
      <c r="L4031">
        <v>5000456645</v>
      </c>
      <c r="M4031" s="2">
        <v>46217</v>
      </c>
      <c r="N4031" t="s">
        <v>51</v>
      </c>
      <c r="O4031">
        <v>1750</v>
      </c>
      <c r="P4031">
        <v>6</v>
      </c>
      <c r="Q4031">
        <v>12</v>
      </c>
      <c r="R4031">
        <v>9.9599999999999995E-5</v>
      </c>
      <c r="S4031" t="s">
        <v>1229</v>
      </c>
      <c r="T4031">
        <v>12</v>
      </c>
      <c r="U4031">
        <v>9.9599999999999995E-5</v>
      </c>
      <c r="V4031">
        <v>2</v>
      </c>
      <c r="W4031">
        <v>0</v>
      </c>
      <c r="X4031">
        <v>2</v>
      </c>
      <c r="Y4031">
        <v>0</v>
      </c>
      <c r="Z4031">
        <v>2</v>
      </c>
      <c r="AA4031">
        <v>0</v>
      </c>
      <c r="AB4031">
        <v>2</v>
      </c>
      <c r="AC4031">
        <v>0</v>
      </c>
      <c r="AD4031">
        <v>0</v>
      </c>
      <c r="AE4031">
        <v>199</v>
      </c>
      <c r="AF4031" s="3">
        <v>0</v>
      </c>
      <c r="AG4031" t="s">
        <v>1240</v>
      </c>
      <c r="AH4031">
        <v>66</v>
      </c>
      <c r="AI4031" s="4" t="s">
        <v>2701</v>
      </c>
      <c r="AJ4031" t="s">
        <v>27</v>
      </c>
      <c r="AK4031" t="s">
        <v>27</v>
      </c>
    </row>
    <row r="4032" spans="1:38" x14ac:dyDescent="0.35">
      <c r="A4032">
        <v>40900004</v>
      </c>
      <c r="B4032">
        <v>30200058</v>
      </c>
      <c r="C4032" t="s">
        <v>185</v>
      </c>
      <c r="D4032" t="s">
        <v>186</v>
      </c>
      <c r="E4032" t="s">
        <v>187</v>
      </c>
      <c r="F4032" t="s">
        <v>46</v>
      </c>
      <c r="G4032" t="s">
        <v>3545</v>
      </c>
      <c r="H4032" t="s">
        <v>3546</v>
      </c>
      <c r="I4032" t="s">
        <v>106</v>
      </c>
      <c r="J4032">
        <v>9210388410</v>
      </c>
      <c r="K4032">
        <v>20260702</v>
      </c>
      <c r="L4032">
        <v>5000456645</v>
      </c>
      <c r="M4032" s="2">
        <v>46217</v>
      </c>
      <c r="N4032" t="s">
        <v>51</v>
      </c>
      <c r="O4032">
        <v>1760</v>
      </c>
      <c r="P4032">
        <v>38.619999999999997</v>
      </c>
      <c r="Q4032">
        <v>77.239999999999995</v>
      </c>
      <c r="R4032">
        <v>6.410919999999999E-4</v>
      </c>
      <c r="S4032" t="s">
        <v>1229</v>
      </c>
      <c r="T4032">
        <v>77.239999999999995</v>
      </c>
      <c r="U4032">
        <v>6.410919999999999E-4</v>
      </c>
      <c r="V4032">
        <v>2</v>
      </c>
      <c r="W4032">
        <v>0</v>
      </c>
      <c r="X4032">
        <v>2</v>
      </c>
      <c r="Y4032">
        <v>2</v>
      </c>
      <c r="Z4032">
        <v>0</v>
      </c>
      <c r="AA4032">
        <v>0</v>
      </c>
      <c r="AB4032">
        <v>2</v>
      </c>
      <c r="AC4032">
        <v>0</v>
      </c>
      <c r="AD4032">
        <v>0</v>
      </c>
      <c r="AE4032">
        <v>7</v>
      </c>
      <c r="AF4032" s="3">
        <v>0</v>
      </c>
      <c r="AG4032" t="s">
        <v>1240</v>
      </c>
      <c r="AH4032">
        <v>66</v>
      </c>
      <c r="AI4032" s="4" t="s">
        <v>2701</v>
      </c>
      <c r="AJ4032" t="s">
        <v>27</v>
      </c>
      <c r="AK4032" t="s">
        <v>27</v>
      </c>
    </row>
    <row r="4033" spans="1:38" x14ac:dyDescent="0.35">
      <c r="A4033">
        <v>40900004</v>
      </c>
      <c r="B4033">
        <v>30200058</v>
      </c>
      <c r="C4033" t="s">
        <v>185</v>
      </c>
      <c r="D4033" t="s">
        <v>186</v>
      </c>
      <c r="E4033" t="s">
        <v>187</v>
      </c>
      <c r="F4033" t="s">
        <v>46</v>
      </c>
      <c r="G4033" t="s">
        <v>3555</v>
      </c>
      <c r="H4033" t="s">
        <v>3556</v>
      </c>
      <c r="I4033" t="s">
        <v>63</v>
      </c>
      <c r="J4033">
        <v>9210388410</v>
      </c>
      <c r="K4033">
        <v>20260702</v>
      </c>
      <c r="L4033">
        <v>5000456645</v>
      </c>
      <c r="M4033" s="2">
        <v>46217</v>
      </c>
      <c r="N4033" t="s">
        <v>51</v>
      </c>
      <c r="O4033">
        <v>1770</v>
      </c>
      <c r="P4033">
        <v>877.76</v>
      </c>
      <c r="Q4033">
        <v>877.76</v>
      </c>
      <c r="R4033">
        <v>7.2854080000000002E-3</v>
      </c>
      <c r="S4033" t="s">
        <v>1229</v>
      </c>
      <c r="T4033">
        <v>5266.5599999999995</v>
      </c>
      <c r="U4033">
        <v>4.3712448000000001E-2</v>
      </c>
      <c r="V4033">
        <v>6</v>
      </c>
      <c r="W4033">
        <v>5</v>
      </c>
      <c r="X4033">
        <v>1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 s="3">
        <v>0.83333333333333337</v>
      </c>
      <c r="AG4033" t="s">
        <v>1230</v>
      </c>
      <c r="AH4033">
        <v>66</v>
      </c>
      <c r="AI4033" s="4" t="s">
        <v>2701</v>
      </c>
      <c r="AJ4033" t="s">
        <v>27</v>
      </c>
      <c r="AK4033" t="s">
        <v>27</v>
      </c>
    </row>
    <row r="4034" spans="1:38" x14ac:dyDescent="0.35">
      <c r="A4034">
        <v>40900004</v>
      </c>
      <c r="B4034">
        <v>30200058</v>
      </c>
      <c r="C4034" t="s">
        <v>185</v>
      </c>
      <c r="D4034" t="s">
        <v>186</v>
      </c>
      <c r="E4034" t="s">
        <v>187</v>
      </c>
      <c r="F4034" t="s">
        <v>46</v>
      </c>
      <c r="G4034" t="s">
        <v>3194</v>
      </c>
      <c r="H4034" t="s">
        <v>3195</v>
      </c>
      <c r="I4034" t="s">
        <v>487</v>
      </c>
      <c r="J4034">
        <v>9210388410</v>
      </c>
      <c r="K4034">
        <v>20260702</v>
      </c>
      <c r="L4034">
        <v>5000456645</v>
      </c>
      <c r="M4034" s="2">
        <v>46217</v>
      </c>
      <c r="N4034" t="s">
        <v>51</v>
      </c>
      <c r="O4034">
        <v>1790</v>
      </c>
      <c r="P4034">
        <v>7.52</v>
      </c>
      <c r="Q4034">
        <v>52.64</v>
      </c>
      <c r="R4034">
        <v>4.3691199999999997E-4</v>
      </c>
      <c r="S4034" t="s">
        <v>1229</v>
      </c>
      <c r="T4034">
        <v>52.64</v>
      </c>
      <c r="U4034">
        <v>4.3691199999999997E-4</v>
      </c>
      <c r="V4034">
        <v>7</v>
      </c>
      <c r="W4034">
        <v>0</v>
      </c>
      <c r="X4034">
        <v>7</v>
      </c>
      <c r="Y4034">
        <v>0</v>
      </c>
      <c r="Z4034">
        <v>0</v>
      </c>
      <c r="AA4034">
        <v>0</v>
      </c>
      <c r="AB4034">
        <v>0</v>
      </c>
      <c r="AC4034">
        <v>7</v>
      </c>
      <c r="AD4034">
        <v>52.64</v>
      </c>
      <c r="AE4034">
        <v>0</v>
      </c>
      <c r="AF4034" s="3">
        <v>0</v>
      </c>
      <c r="AG4034" t="s">
        <v>1240</v>
      </c>
      <c r="AH4034">
        <v>66</v>
      </c>
      <c r="AI4034" s="4" t="s">
        <v>2701</v>
      </c>
      <c r="AJ4034" t="s">
        <v>1232</v>
      </c>
      <c r="AK4034" t="s">
        <v>1302</v>
      </c>
    </row>
    <row r="4035" spans="1:38" x14ac:dyDescent="0.35">
      <c r="A4035">
        <v>40900004</v>
      </c>
      <c r="B4035">
        <v>30200058</v>
      </c>
      <c r="C4035" t="s">
        <v>185</v>
      </c>
      <c r="D4035" t="s">
        <v>186</v>
      </c>
      <c r="E4035" t="s">
        <v>187</v>
      </c>
      <c r="F4035" t="s">
        <v>46</v>
      </c>
      <c r="G4035" t="s">
        <v>3541</v>
      </c>
      <c r="H4035" t="s">
        <v>3542</v>
      </c>
      <c r="I4035" t="s">
        <v>106</v>
      </c>
      <c r="J4035">
        <v>9210388410</v>
      </c>
      <c r="K4035">
        <v>20260702</v>
      </c>
      <c r="L4035">
        <v>5000456645</v>
      </c>
      <c r="M4035" s="2">
        <v>46217</v>
      </c>
      <c r="N4035" t="s">
        <v>51</v>
      </c>
      <c r="O4035">
        <v>1800</v>
      </c>
      <c r="P4035">
        <v>6.38</v>
      </c>
      <c r="Q4035">
        <v>12.76</v>
      </c>
      <c r="R4035">
        <v>1.0590799999999999E-4</v>
      </c>
      <c r="S4035" t="s">
        <v>1229</v>
      </c>
      <c r="T4035">
        <v>12.76</v>
      </c>
      <c r="U4035">
        <v>1.0590799999999999E-4</v>
      </c>
      <c r="V4035">
        <v>2</v>
      </c>
      <c r="W4035">
        <v>0</v>
      </c>
      <c r="X4035">
        <v>2</v>
      </c>
      <c r="Y4035">
        <v>0</v>
      </c>
      <c r="Z4035">
        <v>2</v>
      </c>
      <c r="AA4035">
        <v>0</v>
      </c>
      <c r="AB4035">
        <v>2</v>
      </c>
      <c r="AC4035">
        <v>0</v>
      </c>
      <c r="AD4035">
        <v>0</v>
      </c>
      <c r="AE4035">
        <v>13</v>
      </c>
      <c r="AF4035" s="3">
        <v>0</v>
      </c>
      <c r="AG4035" t="s">
        <v>1240</v>
      </c>
      <c r="AH4035">
        <v>66</v>
      </c>
      <c r="AI4035" s="4" t="s">
        <v>2701</v>
      </c>
      <c r="AJ4035" t="s">
        <v>27</v>
      </c>
      <c r="AK4035" t="s">
        <v>27</v>
      </c>
    </row>
    <row r="4036" spans="1:38" x14ac:dyDescent="0.35">
      <c r="A4036">
        <v>40900004</v>
      </c>
      <c r="B4036">
        <v>30200058</v>
      </c>
      <c r="C4036" t="s">
        <v>185</v>
      </c>
      <c r="D4036" t="s">
        <v>186</v>
      </c>
      <c r="E4036" t="s">
        <v>187</v>
      </c>
      <c r="F4036" t="s">
        <v>46</v>
      </c>
      <c r="G4036" t="s">
        <v>3557</v>
      </c>
      <c r="H4036" t="s">
        <v>3558</v>
      </c>
      <c r="I4036" t="s">
        <v>66</v>
      </c>
      <c r="J4036">
        <v>9210388410</v>
      </c>
      <c r="K4036">
        <v>20260702</v>
      </c>
      <c r="L4036">
        <v>5000456645</v>
      </c>
      <c r="M4036" s="2">
        <v>46217</v>
      </c>
      <c r="N4036" t="s">
        <v>51</v>
      </c>
      <c r="O4036">
        <v>1810</v>
      </c>
      <c r="P4036">
        <v>1.92</v>
      </c>
      <c r="Q4036">
        <v>1.92</v>
      </c>
      <c r="R4036">
        <v>1.5935999999999998E-5</v>
      </c>
      <c r="S4036" t="s">
        <v>1229</v>
      </c>
      <c r="T4036">
        <v>1.92</v>
      </c>
      <c r="U4036">
        <v>1.5935999999999998E-5</v>
      </c>
      <c r="V4036">
        <v>1</v>
      </c>
      <c r="W4036">
        <v>0</v>
      </c>
      <c r="X4036">
        <v>1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17</v>
      </c>
      <c r="AF4036" s="3">
        <v>0</v>
      </c>
      <c r="AG4036" t="s">
        <v>1240</v>
      </c>
      <c r="AH4036">
        <v>66</v>
      </c>
      <c r="AI4036" s="4" t="s">
        <v>2701</v>
      </c>
      <c r="AJ4036" t="s">
        <v>27</v>
      </c>
      <c r="AK4036" t="s">
        <v>27</v>
      </c>
    </row>
    <row r="4037" spans="1:38" x14ac:dyDescent="0.35">
      <c r="A4037">
        <v>40900004</v>
      </c>
      <c r="B4037">
        <v>30200058</v>
      </c>
      <c r="C4037" t="s">
        <v>185</v>
      </c>
      <c r="D4037" t="s">
        <v>186</v>
      </c>
      <c r="E4037" t="s">
        <v>187</v>
      </c>
      <c r="F4037" t="s">
        <v>46</v>
      </c>
      <c r="G4037" t="s">
        <v>3594</v>
      </c>
      <c r="H4037" t="s">
        <v>3595</v>
      </c>
      <c r="I4037" t="s">
        <v>63</v>
      </c>
      <c r="J4037">
        <v>9210388410</v>
      </c>
      <c r="K4037">
        <v>20260702</v>
      </c>
      <c r="L4037">
        <v>5000456645</v>
      </c>
      <c r="M4037" s="2">
        <v>46217</v>
      </c>
      <c r="N4037" t="s">
        <v>51</v>
      </c>
      <c r="O4037">
        <v>1830</v>
      </c>
      <c r="P4037">
        <v>17.86</v>
      </c>
      <c r="Q4037">
        <v>17.86</v>
      </c>
      <c r="R4037">
        <v>1.48238E-4</v>
      </c>
      <c r="S4037" t="s">
        <v>1229</v>
      </c>
      <c r="T4037">
        <v>35.72</v>
      </c>
      <c r="U4037">
        <v>2.96476E-4</v>
      </c>
      <c r="V4037">
        <v>2</v>
      </c>
      <c r="W4037">
        <v>1</v>
      </c>
      <c r="X4037">
        <v>1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0</v>
      </c>
      <c r="AF4037" s="3">
        <v>0.5</v>
      </c>
      <c r="AG4037" t="s">
        <v>1266</v>
      </c>
      <c r="AH4037">
        <v>66</v>
      </c>
      <c r="AI4037" s="4" t="s">
        <v>2701</v>
      </c>
      <c r="AJ4037" t="s">
        <v>27</v>
      </c>
      <c r="AK4037" t="s">
        <v>27</v>
      </c>
    </row>
    <row r="4038" spans="1:38" x14ac:dyDescent="0.35">
      <c r="A4038">
        <v>40900004</v>
      </c>
      <c r="B4038">
        <v>30200058</v>
      </c>
      <c r="C4038" t="s">
        <v>185</v>
      </c>
      <c r="D4038" t="s">
        <v>186</v>
      </c>
      <c r="E4038" t="s">
        <v>187</v>
      </c>
      <c r="F4038" t="s">
        <v>46</v>
      </c>
      <c r="G4038" t="s">
        <v>3596</v>
      </c>
      <c r="H4038" t="s">
        <v>3597</v>
      </c>
      <c r="I4038" t="s">
        <v>106</v>
      </c>
      <c r="J4038">
        <v>9210388410</v>
      </c>
      <c r="K4038">
        <v>20260702</v>
      </c>
      <c r="L4038">
        <v>5000456645</v>
      </c>
      <c r="M4038" s="2">
        <v>46217</v>
      </c>
      <c r="N4038" t="s">
        <v>51</v>
      </c>
      <c r="O4038">
        <v>1860</v>
      </c>
      <c r="P4038">
        <v>2.4900000000000002</v>
      </c>
      <c r="Q4038">
        <v>4.9800000000000004</v>
      </c>
      <c r="R4038">
        <v>4.1334000000000001E-5</v>
      </c>
      <c r="S4038" t="s">
        <v>1229</v>
      </c>
      <c r="T4038">
        <v>4.9800000000000004</v>
      </c>
      <c r="U4038">
        <v>4.1334000000000001E-5</v>
      </c>
      <c r="V4038">
        <v>2</v>
      </c>
      <c r="W4038">
        <v>0</v>
      </c>
      <c r="X4038">
        <v>2</v>
      </c>
      <c r="Y4038">
        <v>0</v>
      </c>
      <c r="Z4038">
        <v>2</v>
      </c>
      <c r="AA4038">
        <v>0</v>
      </c>
      <c r="AB4038">
        <v>2</v>
      </c>
      <c r="AC4038">
        <v>0</v>
      </c>
      <c r="AD4038">
        <v>0</v>
      </c>
      <c r="AE4038">
        <v>69</v>
      </c>
      <c r="AF4038" s="3">
        <v>0</v>
      </c>
      <c r="AG4038" t="s">
        <v>1240</v>
      </c>
      <c r="AH4038">
        <v>66</v>
      </c>
      <c r="AI4038" s="4" t="s">
        <v>2701</v>
      </c>
      <c r="AJ4038" t="s">
        <v>27</v>
      </c>
      <c r="AK4038" t="s">
        <v>27</v>
      </c>
    </row>
    <row r="4039" spans="1:38" x14ac:dyDescent="0.35">
      <c r="A4039">
        <v>40900004</v>
      </c>
      <c r="B4039">
        <v>30200058</v>
      </c>
      <c r="C4039" t="s">
        <v>185</v>
      </c>
      <c r="D4039" t="s">
        <v>186</v>
      </c>
      <c r="E4039" t="s">
        <v>187</v>
      </c>
      <c r="F4039" t="s">
        <v>46</v>
      </c>
      <c r="G4039" t="s">
        <v>1694</v>
      </c>
      <c r="H4039" t="s">
        <v>1695</v>
      </c>
      <c r="I4039" t="s">
        <v>106</v>
      </c>
      <c r="J4039">
        <v>9210388410</v>
      </c>
      <c r="K4039">
        <v>20260702</v>
      </c>
      <c r="L4039">
        <v>5000456645</v>
      </c>
      <c r="M4039" s="2">
        <v>46217</v>
      </c>
      <c r="N4039" t="s">
        <v>51</v>
      </c>
      <c r="O4039">
        <v>1870</v>
      </c>
      <c r="P4039">
        <v>55.9</v>
      </c>
      <c r="Q4039">
        <v>111.8</v>
      </c>
      <c r="R4039">
        <v>9.2793999999999993E-4</v>
      </c>
      <c r="S4039" t="s">
        <v>1229</v>
      </c>
      <c r="T4039">
        <v>111.8</v>
      </c>
      <c r="U4039">
        <v>9.2793999999999993E-4</v>
      </c>
      <c r="V4039">
        <v>2</v>
      </c>
      <c r="W4039">
        <v>0</v>
      </c>
      <c r="X4039">
        <v>2</v>
      </c>
      <c r="Y4039">
        <v>2</v>
      </c>
      <c r="Z4039">
        <v>0</v>
      </c>
      <c r="AA4039">
        <v>0</v>
      </c>
      <c r="AB4039">
        <v>2</v>
      </c>
      <c r="AC4039">
        <v>0</v>
      </c>
      <c r="AD4039">
        <v>0</v>
      </c>
      <c r="AE4039">
        <v>0</v>
      </c>
      <c r="AF4039" s="3">
        <v>0</v>
      </c>
      <c r="AG4039" t="s">
        <v>1240</v>
      </c>
      <c r="AH4039">
        <v>66</v>
      </c>
      <c r="AI4039" s="4" t="s">
        <v>2701</v>
      </c>
      <c r="AJ4039" t="s">
        <v>27</v>
      </c>
      <c r="AK4039" t="s">
        <v>27</v>
      </c>
    </row>
    <row r="4040" spans="1:38" x14ac:dyDescent="0.35">
      <c r="A4040">
        <v>40900004</v>
      </c>
      <c r="B4040">
        <v>30200058</v>
      </c>
      <c r="C4040" t="s">
        <v>185</v>
      </c>
      <c r="D4040" t="s">
        <v>186</v>
      </c>
      <c r="E4040" t="s">
        <v>187</v>
      </c>
      <c r="F4040" t="s">
        <v>46</v>
      </c>
      <c r="G4040" t="s">
        <v>3549</v>
      </c>
      <c r="H4040" t="s">
        <v>3550</v>
      </c>
      <c r="I4040" t="s">
        <v>106</v>
      </c>
      <c r="J4040">
        <v>9210388410</v>
      </c>
      <c r="K4040">
        <v>20260702</v>
      </c>
      <c r="L4040">
        <v>5000456645</v>
      </c>
      <c r="M4040" s="2">
        <v>46217</v>
      </c>
      <c r="N4040" t="s">
        <v>51</v>
      </c>
      <c r="O4040">
        <v>1920</v>
      </c>
      <c r="P4040">
        <v>17.899999999999999</v>
      </c>
      <c r="Q4040">
        <v>35.799999999999997</v>
      </c>
      <c r="R4040">
        <v>2.9713999999999994E-4</v>
      </c>
      <c r="S4040" t="s">
        <v>1229</v>
      </c>
      <c r="T4040">
        <v>35.799999999999997</v>
      </c>
      <c r="U4040">
        <v>2.9713999999999994E-4</v>
      </c>
      <c r="V4040">
        <v>2</v>
      </c>
      <c r="W4040">
        <v>0</v>
      </c>
      <c r="X4040">
        <v>2</v>
      </c>
      <c r="Y4040">
        <v>0</v>
      </c>
      <c r="Z4040">
        <v>2</v>
      </c>
      <c r="AA4040">
        <v>0</v>
      </c>
      <c r="AB4040">
        <v>2</v>
      </c>
      <c r="AC4040">
        <v>0</v>
      </c>
      <c r="AD4040">
        <v>0</v>
      </c>
      <c r="AE4040">
        <v>0</v>
      </c>
      <c r="AF4040" s="3">
        <v>0</v>
      </c>
      <c r="AG4040" t="s">
        <v>1240</v>
      </c>
      <c r="AH4040">
        <v>66</v>
      </c>
      <c r="AI4040" s="4" t="s">
        <v>2701</v>
      </c>
      <c r="AJ4040" t="s">
        <v>27</v>
      </c>
      <c r="AK4040" t="s">
        <v>27</v>
      </c>
    </row>
    <row r="4041" spans="1:38" x14ac:dyDescent="0.35">
      <c r="A4041">
        <v>40900004</v>
      </c>
      <c r="B4041">
        <v>30200058</v>
      </c>
      <c r="C4041" t="s">
        <v>185</v>
      </c>
      <c r="D4041" t="s">
        <v>186</v>
      </c>
      <c r="E4041" t="s">
        <v>187</v>
      </c>
      <c r="F4041" t="s">
        <v>46</v>
      </c>
      <c r="G4041" t="s">
        <v>242</v>
      </c>
      <c r="H4041" t="s">
        <v>243</v>
      </c>
      <c r="I4041" t="s">
        <v>106</v>
      </c>
      <c r="J4041">
        <v>9210388410</v>
      </c>
      <c r="K4041">
        <v>20260702</v>
      </c>
      <c r="L4041">
        <v>5000456645</v>
      </c>
      <c r="M4041" s="2">
        <v>46217</v>
      </c>
      <c r="N4041" t="s">
        <v>51</v>
      </c>
      <c r="O4041">
        <v>1930</v>
      </c>
      <c r="P4041">
        <v>3.16</v>
      </c>
      <c r="Q4041">
        <v>158</v>
      </c>
      <c r="R4041">
        <v>1.3113999999999999E-3</v>
      </c>
      <c r="S4041" t="s">
        <v>1229</v>
      </c>
      <c r="T4041">
        <v>158</v>
      </c>
      <c r="U4041">
        <v>1.3113999999999999E-3</v>
      </c>
      <c r="V4041">
        <v>50</v>
      </c>
      <c r="W4041">
        <v>0</v>
      </c>
      <c r="X4041">
        <v>50</v>
      </c>
      <c r="Y4041">
        <v>50</v>
      </c>
      <c r="Z4041">
        <v>0</v>
      </c>
      <c r="AA4041">
        <v>0</v>
      </c>
      <c r="AB4041">
        <v>50</v>
      </c>
      <c r="AC4041">
        <v>0</v>
      </c>
      <c r="AD4041">
        <v>0</v>
      </c>
      <c r="AE4041">
        <v>92</v>
      </c>
      <c r="AF4041" s="3">
        <v>0</v>
      </c>
      <c r="AG4041" t="s">
        <v>1240</v>
      </c>
      <c r="AH4041">
        <v>66</v>
      </c>
      <c r="AI4041" s="4" t="s">
        <v>2701</v>
      </c>
      <c r="AJ4041" t="s">
        <v>27</v>
      </c>
      <c r="AK4041" t="s">
        <v>27</v>
      </c>
    </row>
    <row r="4042" spans="1:38" x14ac:dyDescent="0.35">
      <c r="A4042">
        <v>40900004</v>
      </c>
      <c r="B4042">
        <v>30200058</v>
      </c>
      <c r="C4042" t="s">
        <v>185</v>
      </c>
      <c r="D4042" t="s">
        <v>186</v>
      </c>
      <c r="E4042" t="s">
        <v>187</v>
      </c>
      <c r="F4042" t="s">
        <v>46</v>
      </c>
      <c r="G4042" t="s">
        <v>3598</v>
      </c>
      <c r="H4042" t="s">
        <v>3599</v>
      </c>
      <c r="I4042" t="s">
        <v>63</v>
      </c>
      <c r="J4042">
        <v>9210388410</v>
      </c>
      <c r="K4042">
        <v>20260702</v>
      </c>
      <c r="L4042">
        <v>5000456645</v>
      </c>
      <c r="M4042" s="2">
        <v>46217</v>
      </c>
      <c r="N4042" t="s">
        <v>51</v>
      </c>
      <c r="O4042">
        <v>1970</v>
      </c>
      <c r="P4042">
        <v>16.36</v>
      </c>
      <c r="Q4042">
        <v>163.6</v>
      </c>
      <c r="R4042">
        <v>1.3578799999999999E-3</v>
      </c>
      <c r="S4042" t="s">
        <v>1229</v>
      </c>
      <c r="T4042">
        <v>163.6</v>
      </c>
      <c r="U4042">
        <v>1.3578799999999999E-3</v>
      </c>
      <c r="V4042">
        <v>10</v>
      </c>
      <c r="W4042">
        <v>0</v>
      </c>
      <c r="X4042">
        <v>10</v>
      </c>
      <c r="Y4042">
        <v>10</v>
      </c>
      <c r="Z4042">
        <v>0</v>
      </c>
      <c r="AA4042">
        <v>0</v>
      </c>
      <c r="AB4042">
        <v>10</v>
      </c>
      <c r="AC4042">
        <v>0</v>
      </c>
      <c r="AD4042">
        <v>0</v>
      </c>
      <c r="AE4042">
        <v>246</v>
      </c>
      <c r="AF4042" s="3">
        <v>0</v>
      </c>
      <c r="AG4042" t="s">
        <v>1240</v>
      </c>
      <c r="AH4042">
        <v>66</v>
      </c>
      <c r="AI4042" s="4" t="s">
        <v>2701</v>
      </c>
      <c r="AJ4042" t="s">
        <v>27</v>
      </c>
      <c r="AK4042" t="s">
        <v>27</v>
      </c>
    </row>
    <row r="4043" spans="1:38" x14ac:dyDescent="0.35">
      <c r="A4043">
        <v>40900004</v>
      </c>
      <c r="B4043">
        <v>30200058</v>
      </c>
      <c r="C4043" t="s">
        <v>185</v>
      </c>
      <c r="D4043" t="s">
        <v>186</v>
      </c>
      <c r="E4043" t="s">
        <v>187</v>
      </c>
      <c r="F4043" t="s">
        <v>46</v>
      </c>
      <c r="G4043" t="s">
        <v>3372</v>
      </c>
      <c r="H4043" t="s">
        <v>3373</v>
      </c>
      <c r="I4043" t="s">
        <v>49</v>
      </c>
      <c r="J4043">
        <v>9210388411</v>
      </c>
      <c r="K4043">
        <v>20260702</v>
      </c>
      <c r="L4043">
        <v>5000456647</v>
      </c>
      <c r="M4043" s="2">
        <v>46217</v>
      </c>
      <c r="N4043" t="s">
        <v>51</v>
      </c>
      <c r="O4043">
        <v>10</v>
      </c>
      <c r="P4043">
        <v>6.4</v>
      </c>
      <c r="Q4043">
        <v>12.8</v>
      </c>
      <c r="R4043">
        <v>1.0624000000000001E-4</v>
      </c>
      <c r="S4043" t="s">
        <v>1229</v>
      </c>
      <c r="T4043">
        <v>12.8</v>
      </c>
      <c r="U4043">
        <v>1.0624000000000001E-4</v>
      </c>
      <c r="V4043">
        <v>2</v>
      </c>
      <c r="W4043">
        <v>0</v>
      </c>
      <c r="X4043">
        <v>2</v>
      </c>
      <c r="Y4043">
        <v>0</v>
      </c>
      <c r="Z4043">
        <v>2</v>
      </c>
      <c r="AA4043">
        <v>0</v>
      </c>
      <c r="AB4043">
        <v>2</v>
      </c>
      <c r="AC4043">
        <v>0</v>
      </c>
      <c r="AD4043">
        <v>0</v>
      </c>
      <c r="AE4043">
        <v>1</v>
      </c>
      <c r="AF4043" s="3">
        <v>0</v>
      </c>
      <c r="AG4043" t="s">
        <v>1240</v>
      </c>
      <c r="AH4043">
        <v>66</v>
      </c>
      <c r="AI4043" s="4" t="s">
        <v>2701</v>
      </c>
      <c r="AJ4043" t="s">
        <v>27</v>
      </c>
      <c r="AK4043" t="s">
        <v>27</v>
      </c>
    </row>
    <row r="4044" spans="1:38" x14ac:dyDescent="0.35">
      <c r="A4044">
        <v>40900004</v>
      </c>
      <c r="B4044">
        <v>30200058</v>
      </c>
      <c r="C4044" t="s">
        <v>185</v>
      </c>
      <c r="D4044" t="s">
        <v>186</v>
      </c>
      <c r="E4044" t="s">
        <v>187</v>
      </c>
      <c r="F4044" t="s">
        <v>46</v>
      </c>
      <c r="G4044" t="s">
        <v>3389</v>
      </c>
      <c r="H4044" t="s">
        <v>3390</v>
      </c>
      <c r="I4044" t="s">
        <v>106</v>
      </c>
      <c r="J4044">
        <v>9210388411</v>
      </c>
      <c r="K4044">
        <v>20260702</v>
      </c>
      <c r="L4044">
        <v>5000456647</v>
      </c>
      <c r="M4044" s="2">
        <v>46217</v>
      </c>
      <c r="N4044" t="s">
        <v>51</v>
      </c>
      <c r="O4044">
        <v>20</v>
      </c>
      <c r="P4044">
        <v>1.22</v>
      </c>
      <c r="Q4044">
        <v>1.22</v>
      </c>
      <c r="R4044">
        <v>1.0125999999999999E-5</v>
      </c>
      <c r="S4044" t="s">
        <v>1229</v>
      </c>
      <c r="T4044">
        <v>1.22</v>
      </c>
      <c r="U4044">
        <v>1.0125999999999999E-5</v>
      </c>
      <c r="V4044">
        <v>1</v>
      </c>
      <c r="W4044">
        <v>0</v>
      </c>
      <c r="X4044">
        <v>1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17</v>
      </c>
      <c r="AF4044" s="3">
        <v>0</v>
      </c>
      <c r="AG4044" t="s">
        <v>1240</v>
      </c>
      <c r="AH4044">
        <v>66</v>
      </c>
      <c r="AI4044" s="4" t="s">
        <v>2701</v>
      </c>
      <c r="AJ4044" t="s">
        <v>27</v>
      </c>
      <c r="AK4044" t="s">
        <v>27</v>
      </c>
    </row>
    <row r="4045" spans="1:38" x14ac:dyDescent="0.35">
      <c r="A4045">
        <v>40900004</v>
      </c>
      <c r="B4045">
        <v>30200058</v>
      </c>
      <c r="C4045" t="s">
        <v>185</v>
      </c>
      <c r="D4045" t="s">
        <v>186</v>
      </c>
      <c r="E4045" t="s">
        <v>187</v>
      </c>
      <c r="F4045" t="s">
        <v>46</v>
      </c>
      <c r="G4045" t="s">
        <v>1325</v>
      </c>
      <c r="H4045" t="s">
        <v>1590</v>
      </c>
      <c r="I4045" t="s">
        <v>63</v>
      </c>
      <c r="J4045">
        <v>9210388411</v>
      </c>
      <c r="K4045">
        <v>20260702</v>
      </c>
      <c r="L4045">
        <v>5000456647</v>
      </c>
      <c r="M4045" s="2">
        <v>46217</v>
      </c>
      <c r="N4045" t="s">
        <v>51</v>
      </c>
      <c r="O4045">
        <v>30</v>
      </c>
      <c r="P4045">
        <v>24.08</v>
      </c>
      <c r="Q4045">
        <v>650.16</v>
      </c>
      <c r="R4045">
        <v>5.3963279999999997E-3</v>
      </c>
      <c r="S4045" t="s">
        <v>1229</v>
      </c>
      <c r="T4045">
        <v>650.16</v>
      </c>
      <c r="U4045">
        <v>5.3963279999999997E-3</v>
      </c>
      <c r="V4045">
        <v>27</v>
      </c>
      <c r="W4045">
        <v>0</v>
      </c>
      <c r="X4045">
        <v>27</v>
      </c>
      <c r="Y4045">
        <v>0</v>
      </c>
      <c r="Z4045">
        <v>0</v>
      </c>
      <c r="AA4045">
        <v>0</v>
      </c>
      <c r="AB4045">
        <v>0</v>
      </c>
      <c r="AC4045">
        <v>27</v>
      </c>
      <c r="AD4045">
        <v>650.16</v>
      </c>
      <c r="AE4045">
        <v>0</v>
      </c>
      <c r="AF4045" s="3">
        <v>0</v>
      </c>
      <c r="AG4045" t="s">
        <v>1240</v>
      </c>
      <c r="AH4045">
        <v>66</v>
      </c>
      <c r="AI4045" s="4" t="s">
        <v>2701</v>
      </c>
      <c r="AJ4045" t="s">
        <v>1232</v>
      </c>
      <c r="AK4045" t="s">
        <v>1254</v>
      </c>
      <c r="AL4045" t="s">
        <v>1254</v>
      </c>
    </row>
    <row r="4046" spans="1:38" x14ac:dyDescent="0.35">
      <c r="A4046">
        <v>40900004</v>
      </c>
      <c r="B4046">
        <v>30200058</v>
      </c>
      <c r="C4046" t="s">
        <v>185</v>
      </c>
      <c r="D4046" t="s">
        <v>186</v>
      </c>
      <c r="E4046" t="s">
        <v>187</v>
      </c>
      <c r="F4046" t="s">
        <v>46</v>
      </c>
      <c r="G4046" t="s">
        <v>3062</v>
      </c>
      <c r="H4046" t="s">
        <v>3063</v>
      </c>
      <c r="I4046" t="s">
        <v>106</v>
      </c>
      <c r="J4046">
        <v>9210388411</v>
      </c>
      <c r="K4046">
        <v>20260702</v>
      </c>
      <c r="L4046">
        <v>5000456647</v>
      </c>
      <c r="M4046" s="2">
        <v>46217</v>
      </c>
      <c r="N4046" t="s">
        <v>51</v>
      </c>
      <c r="O4046">
        <v>50</v>
      </c>
      <c r="P4046">
        <v>0.43</v>
      </c>
      <c r="Q4046">
        <v>0.43</v>
      </c>
      <c r="R4046">
        <v>3.5689999999999996E-6</v>
      </c>
      <c r="S4046" t="s">
        <v>1229</v>
      </c>
      <c r="T4046">
        <v>0.43</v>
      </c>
      <c r="U4046">
        <v>3.5689999999999996E-6</v>
      </c>
      <c r="V4046">
        <v>1</v>
      </c>
      <c r="W4046">
        <v>0</v>
      </c>
      <c r="X4046">
        <v>1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460</v>
      </c>
      <c r="AF4046" s="3">
        <v>0</v>
      </c>
      <c r="AG4046" t="s">
        <v>1240</v>
      </c>
      <c r="AH4046">
        <v>66</v>
      </c>
      <c r="AI4046" s="4" t="s">
        <v>2701</v>
      </c>
      <c r="AJ4046" t="s">
        <v>27</v>
      </c>
      <c r="AK4046" t="s">
        <v>27</v>
      </c>
    </row>
    <row r="4047" spans="1:38" x14ac:dyDescent="0.35">
      <c r="A4047">
        <v>40900004</v>
      </c>
      <c r="B4047">
        <v>30200058</v>
      </c>
      <c r="C4047" t="s">
        <v>185</v>
      </c>
      <c r="D4047" t="s">
        <v>186</v>
      </c>
      <c r="E4047" t="s">
        <v>187</v>
      </c>
      <c r="F4047" t="s">
        <v>46</v>
      </c>
      <c r="G4047" t="s">
        <v>3391</v>
      </c>
      <c r="H4047" t="s">
        <v>3392</v>
      </c>
      <c r="I4047" t="s">
        <v>106</v>
      </c>
      <c r="J4047">
        <v>9210388411</v>
      </c>
      <c r="K4047">
        <v>20260702</v>
      </c>
      <c r="L4047">
        <v>5000456647</v>
      </c>
      <c r="M4047" s="2">
        <v>46217</v>
      </c>
      <c r="N4047" t="s">
        <v>51</v>
      </c>
      <c r="O4047">
        <v>60</v>
      </c>
      <c r="P4047">
        <v>1.07</v>
      </c>
      <c r="Q4047">
        <v>1.07</v>
      </c>
      <c r="R4047">
        <v>8.8810000000000002E-6</v>
      </c>
      <c r="S4047" t="s">
        <v>1229</v>
      </c>
      <c r="T4047">
        <v>1.07</v>
      </c>
      <c r="U4047">
        <v>8.8810000000000002E-6</v>
      </c>
      <c r="V4047">
        <v>1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1.07</v>
      </c>
      <c r="AE4047">
        <v>0</v>
      </c>
      <c r="AF4047" s="3">
        <v>0</v>
      </c>
      <c r="AG4047" t="s">
        <v>1240</v>
      </c>
      <c r="AH4047">
        <v>66</v>
      </c>
      <c r="AI4047" s="4" t="s">
        <v>2701</v>
      </c>
      <c r="AJ4047" t="s">
        <v>1232</v>
      </c>
      <c r="AK4047" t="s">
        <v>1233</v>
      </c>
      <c r="AL4047" t="s">
        <v>1233</v>
      </c>
    </row>
    <row r="4048" spans="1:38" x14ac:dyDescent="0.35">
      <c r="A4048">
        <v>40900004</v>
      </c>
      <c r="B4048">
        <v>30200058</v>
      </c>
      <c r="C4048" t="s">
        <v>185</v>
      </c>
      <c r="D4048" t="s">
        <v>186</v>
      </c>
      <c r="E4048" t="s">
        <v>187</v>
      </c>
      <c r="F4048" t="s">
        <v>46</v>
      </c>
      <c r="G4048" t="s">
        <v>613</v>
      </c>
      <c r="H4048" t="s">
        <v>614</v>
      </c>
      <c r="I4048" t="s">
        <v>60</v>
      </c>
      <c r="J4048">
        <v>9210388411</v>
      </c>
      <c r="K4048">
        <v>20260702</v>
      </c>
      <c r="L4048">
        <v>5000456647</v>
      </c>
      <c r="M4048" s="2">
        <v>46217</v>
      </c>
      <c r="N4048" t="s">
        <v>51</v>
      </c>
      <c r="O4048">
        <v>100</v>
      </c>
      <c r="P4048">
        <v>14.42</v>
      </c>
      <c r="Q4048">
        <v>28.84</v>
      </c>
      <c r="R4048">
        <v>2.3937199999999998E-4</v>
      </c>
      <c r="S4048" t="s">
        <v>1229</v>
      </c>
      <c r="T4048">
        <v>28.84</v>
      </c>
      <c r="U4048">
        <v>2.3937199999999998E-4</v>
      </c>
      <c r="V4048">
        <v>2</v>
      </c>
      <c r="W4048">
        <v>0</v>
      </c>
      <c r="X4048">
        <v>2</v>
      </c>
      <c r="Y4048">
        <v>0</v>
      </c>
      <c r="Z4048">
        <v>0</v>
      </c>
      <c r="AA4048">
        <v>0</v>
      </c>
      <c r="AB4048">
        <v>0</v>
      </c>
      <c r="AC4048">
        <v>2</v>
      </c>
      <c r="AD4048">
        <v>28.84</v>
      </c>
      <c r="AE4048">
        <v>0</v>
      </c>
      <c r="AF4048" s="3">
        <v>0</v>
      </c>
      <c r="AG4048" t="s">
        <v>1240</v>
      </c>
      <c r="AH4048">
        <v>66</v>
      </c>
      <c r="AI4048" s="4" t="s">
        <v>2701</v>
      </c>
      <c r="AJ4048" t="s">
        <v>1232</v>
      </c>
      <c r="AK4048" t="s">
        <v>1233</v>
      </c>
      <c r="AL4048" t="s">
        <v>1233</v>
      </c>
    </row>
    <row r="4049" spans="1:38" x14ac:dyDescent="0.35">
      <c r="A4049">
        <v>40900004</v>
      </c>
      <c r="B4049">
        <v>30200058</v>
      </c>
      <c r="C4049" t="s">
        <v>185</v>
      </c>
      <c r="D4049" t="s">
        <v>186</v>
      </c>
      <c r="E4049" t="s">
        <v>187</v>
      </c>
      <c r="F4049" t="s">
        <v>46</v>
      </c>
      <c r="G4049" t="s">
        <v>3065</v>
      </c>
      <c r="H4049" t="s">
        <v>3066</v>
      </c>
      <c r="I4049" t="s">
        <v>66</v>
      </c>
      <c r="J4049">
        <v>9210388411</v>
      </c>
      <c r="K4049">
        <v>20260702</v>
      </c>
      <c r="L4049">
        <v>5000456647</v>
      </c>
      <c r="M4049" s="2">
        <v>46217</v>
      </c>
      <c r="N4049" t="s">
        <v>51</v>
      </c>
      <c r="O4049">
        <v>110</v>
      </c>
      <c r="P4049">
        <v>0.67</v>
      </c>
      <c r="Q4049">
        <v>11.39</v>
      </c>
      <c r="R4049">
        <v>9.4537000000000006E-5</v>
      </c>
      <c r="S4049" t="s">
        <v>1229</v>
      </c>
      <c r="T4049">
        <v>11.39</v>
      </c>
      <c r="U4049">
        <v>9.4537000000000006E-5</v>
      </c>
      <c r="V4049">
        <v>17</v>
      </c>
      <c r="W4049">
        <v>0</v>
      </c>
      <c r="X4049">
        <v>17</v>
      </c>
      <c r="Y4049">
        <v>17</v>
      </c>
      <c r="Z4049">
        <v>0</v>
      </c>
      <c r="AA4049">
        <v>0</v>
      </c>
      <c r="AB4049">
        <v>17</v>
      </c>
      <c r="AC4049">
        <v>0</v>
      </c>
      <c r="AD4049">
        <v>0</v>
      </c>
      <c r="AE4049">
        <v>0</v>
      </c>
      <c r="AF4049" s="3">
        <v>0</v>
      </c>
      <c r="AG4049" t="s">
        <v>1240</v>
      </c>
      <c r="AH4049">
        <v>66</v>
      </c>
      <c r="AI4049" s="4" t="s">
        <v>2701</v>
      </c>
      <c r="AJ4049" t="s">
        <v>27</v>
      </c>
      <c r="AK4049" t="s">
        <v>27</v>
      </c>
    </row>
    <row r="4050" spans="1:38" x14ac:dyDescent="0.35">
      <c r="A4050">
        <v>40900004</v>
      </c>
      <c r="B4050">
        <v>30200058</v>
      </c>
      <c r="C4050" t="s">
        <v>185</v>
      </c>
      <c r="D4050" t="s">
        <v>186</v>
      </c>
      <c r="E4050" t="s">
        <v>187</v>
      </c>
      <c r="F4050" t="s">
        <v>46</v>
      </c>
      <c r="G4050" t="s">
        <v>3208</v>
      </c>
      <c r="H4050" t="s">
        <v>3600</v>
      </c>
      <c r="I4050" t="s">
        <v>66</v>
      </c>
      <c r="J4050">
        <v>9210388411</v>
      </c>
      <c r="K4050">
        <v>20260702</v>
      </c>
      <c r="L4050">
        <v>5000456647</v>
      </c>
      <c r="M4050" s="2">
        <v>46217</v>
      </c>
      <c r="N4050" t="s">
        <v>51</v>
      </c>
      <c r="O4050">
        <v>120</v>
      </c>
      <c r="P4050">
        <v>20.260000000000002</v>
      </c>
      <c r="Q4050">
        <v>222.86</v>
      </c>
      <c r="R4050">
        <v>1.8497380000000001E-3</v>
      </c>
      <c r="S4050" t="s">
        <v>1229</v>
      </c>
      <c r="T4050">
        <v>222.86</v>
      </c>
      <c r="U4050">
        <v>1.8497380000000001E-3</v>
      </c>
      <c r="V4050">
        <v>11</v>
      </c>
      <c r="W4050">
        <v>0</v>
      </c>
      <c r="X4050">
        <v>11</v>
      </c>
      <c r="Y4050">
        <v>0</v>
      </c>
      <c r="Z4050">
        <v>11</v>
      </c>
      <c r="AA4050">
        <v>0</v>
      </c>
      <c r="AB4050">
        <v>11</v>
      </c>
      <c r="AC4050">
        <v>0</v>
      </c>
      <c r="AD4050">
        <v>0</v>
      </c>
      <c r="AE4050">
        <v>0</v>
      </c>
      <c r="AF4050" s="3">
        <v>0</v>
      </c>
      <c r="AG4050" t="s">
        <v>1240</v>
      </c>
      <c r="AH4050">
        <v>66</v>
      </c>
      <c r="AI4050" s="4" t="s">
        <v>2701</v>
      </c>
      <c r="AJ4050" t="s">
        <v>27</v>
      </c>
      <c r="AK4050" t="s">
        <v>27</v>
      </c>
    </row>
    <row r="4051" spans="1:38" x14ac:dyDescent="0.35">
      <c r="A4051">
        <v>40900004</v>
      </c>
      <c r="B4051">
        <v>30200058</v>
      </c>
      <c r="C4051" t="s">
        <v>185</v>
      </c>
      <c r="D4051" t="s">
        <v>186</v>
      </c>
      <c r="E4051" t="s">
        <v>187</v>
      </c>
      <c r="F4051" t="s">
        <v>46</v>
      </c>
      <c r="G4051" t="s">
        <v>1027</v>
      </c>
      <c r="H4051" t="s">
        <v>3601</v>
      </c>
      <c r="I4051" t="s">
        <v>60</v>
      </c>
      <c r="J4051">
        <v>9210388411</v>
      </c>
      <c r="K4051">
        <v>20260702</v>
      </c>
      <c r="L4051">
        <v>5000456647</v>
      </c>
      <c r="M4051" s="2">
        <v>46217</v>
      </c>
      <c r="N4051" t="s">
        <v>51</v>
      </c>
      <c r="O4051">
        <v>130</v>
      </c>
      <c r="P4051">
        <v>4.1399999999999997</v>
      </c>
      <c r="Q4051">
        <v>140.76</v>
      </c>
      <c r="R4051">
        <v>1.1683080000000001E-3</v>
      </c>
      <c r="S4051" t="s">
        <v>1229</v>
      </c>
      <c r="T4051">
        <v>140.76</v>
      </c>
      <c r="U4051">
        <v>1.1683080000000001E-3</v>
      </c>
      <c r="V4051">
        <v>34</v>
      </c>
      <c r="W4051">
        <v>0</v>
      </c>
      <c r="X4051">
        <v>34</v>
      </c>
      <c r="Y4051">
        <v>34</v>
      </c>
      <c r="Z4051">
        <v>0</v>
      </c>
      <c r="AA4051">
        <v>0</v>
      </c>
      <c r="AB4051">
        <v>34</v>
      </c>
      <c r="AC4051">
        <v>0</v>
      </c>
      <c r="AD4051">
        <v>0</v>
      </c>
      <c r="AE4051">
        <v>470</v>
      </c>
      <c r="AF4051" s="3">
        <v>0</v>
      </c>
      <c r="AG4051" t="s">
        <v>1240</v>
      </c>
      <c r="AH4051">
        <v>66</v>
      </c>
      <c r="AI4051" s="4" t="s">
        <v>2701</v>
      </c>
      <c r="AJ4051" t="s">
        <v>27</v>
      </c>
      <c r="AK4051" t="s">
        <v>27</v>
      </c>
    </row>
    <row r="4052" spans="1:38" x14ac:dyDescent="0.35">
      <c r="A4052">
        <v>40900004</v>
      </c>
      <c r="B4052">
        <v>30200058</v>
      </c>
      <c r="C4052" t="s">
        <v>185</v>
      </c>
      <c r="D4052" t="s">
        <v>186</v>
      </c>
      <c r="E4052" t="s">
        <v>187</v>
      </c>
      <c r="F4052" t="s">
        <v>46</v>
      </c>
      <c r="G4052" t="s">
        <v>3069</v>
      </c>
      <c r="H4052" t="s">
        <v>3070</v>
      </c>
      <c r="I4052" t="s">
        <v>63</v>
      </c>
      <c r="J4052">
        <v>9210388411</v>
      </c>
      <c r="K4052">
        <v>20260702</v>
      </c>
      <c r="L4052">
        <v>5000456647</v>
      </c>
      <c r="M4052" s="2">
        <v>46217</v>
      </c>
      <c r="N4052" t="s">
        <v>51</v>
      </c>
      <c r="O4052">
        <v>140</v>
      </c>
      <c r="P4052">
        <v>15.84</v>
      </c>
      <c r="Q4052">
        <v>3595.68</v>
      </c>
      <c r="R4052">
        <v>2.9844144E-2</v>
      </c>
      <c r="S4052" t="s">
        <v>1229</v>
      </c>
      <c r="T4052">
        <v>3595.68</v>
      </c>
      <c r="U4052">
        <v>2.9844144E-2</v>
      </c>
      <c r="V4052">
        <v>227</v>
      </c>
      <c r="W4052">
        <v>0</v>
      </c>
      <c r="X4052">
        <v>227</v>
      </c>
      <c r="Y4052">
        <v>0</v>
      </c>
      <c r="Z4052">
        <v>140</v>
      </c>
      <c r="AA4052">
        <v>0</v>
      </c>
      <c r="AB4052">
        <v>140</v>
      </c>
      <c r="AC4052">
        <v>87</v>
      </c>
      <c r="AD4052">
        <v>1378.08</v>
      </c>
      <c r="AE4052">
        <v>0</v>
      </c>
      <c r="AF4052" s="3">
        <v>0</v>
      </c>
      <c r="AG4052" t="s">
        <v>1240</v>
      </c>
      <c r="AH4052">
        <v>66</v>
      </c>
      <c r="AI4052" s="4" t="s">
        <v>2701</v>
      </c>
      <c r="AJ4052" t="s">
        <v>1232</v>
      </c>
      <c r="AK4052" t="s">
        <v>1269</v>
      </c>
      <c r="AL4052" t="s">
        <v>1269</v>
      </c>
    </row>
    <row r="4053" spans="1:38" x14ac:dyDescent="0.35">
      <c r="A4053">
        <v>40900004</v>
      </c>
      <c r="B4053">
        <v>30200058</v>
      </c>
      <c r="C4053" t="s">
        <v>185</v>
      </c>
      <c r="D4053" t="s">
        <v>186</v>
      </c>
      <c r="E4053" t="s">
        <v>187</v>
      </c>
      <c r="F4053" t="s">
        <v>46</v>
      </c>
      <c r="G4053" t="s">
        <v>2848</v>
      </c>
      <c r="H4053" t="s">
        <v>2849</v>
      </c>
      <c r="I4053" t="s">
        <v>60</v>
      </c>
      <c r="J4053">
        <v>9210388411</v>
      </c>
      <c r="K4053">
        <v>20260702</v>
      </c>
      <c r="L4053">
        <v>5000456647</v>
      </c>
      <c r="M4053" s="2">
        <v>46217</v>
      </c>
      <c r="N4053" t="s">
        <v>51</v>
      </c>
      <c r="O4053">
        <v>150</v>
      </c>
      <c r="P4053">
        <v>8.68</v>
      </c>
      <c r="Q4053">
        <v>17.36</v>
      </c>
      <c r="R4053">
        <v>1.4408799999999998E-4</v>
      </c>
      <c r="S4053" t="s">
        <v>1229</v>
      </c>
      <c r="T4053">
        <v>17.36</v>
      </c>
      <c r="U4053">
        <v>1.4408799999999998E-4</v>
      </c>
      <c r="V4053">
        <v>2</v>
      </c>
      <c r="W4053">
        <v>0</v>
      </c>
      <c r="X4053">
        <v>2</v>
      </c>
      <c r="Y4053">
        <v>2</v>
      </c>
      <c r="Z4053">
        <v>0</v>
      </c>
      <c r="AA4053">
        <v>0</v>
      </c>
      <c r="AB4053">
        <v>2</v>
      </c>
      <c r="AC4053">
        <v>0</v>
      </c>
      <c r="AD4053">
        <v>0</v>
      </c>
      <c r="AE4053">
        <v>245</v>
      </c>
      <c r="AF4053" s="3">
        <v>0</v>
      </c>
      <c r="AG4053" t="s">
        <v>1240</v>
      </c>
      <c r="AH4053">
        <v>66</v>
      </c>
      <c r="AI4053" s="4" t="s">
        <v>2701</v>
      </c>
      <c r="AJ4053" t="s">
        <v>27</v>
      </c>
      <c r="AK4053" t="s">
        <v>27</v>
      </c>
    </row>
    <row r="4054" spans="1:38" x14ac:dyDescent="0.35">
      <c r="A4054">
        <v>40900004</v>
      </c>
      <c r="B4054">
        <v>30200058</v>
      </c>
      <c r="C4054" t="s">
        <v>185</v>
      </c>
      <c r="D4054" t="s">
        <v>186</v>
      </c>
      <c r="E4054" t="s">
        <v>187</v>
      </c>
      <c r="F4054" t="s">
        <v>46</v>
      </c>
      <c r="G4054" t="s">
        <v>3602</v>
      </c>
      <c r="H4054" t="s">
        <v>3603</v>
      </c>
      <c r="I4054" t="s">
        <v>60</v>
      </c>
      <c r="J4054">
        <v>9210388411</v>
      </c>
      <c r="K4054">
        <v>20260702</v>
      </c>
      <c r="L4054">
        <v>5000456647</v>
      </c>
      <c r="M4054" s="2">
        <v>46217</v>
      </c>
      <c r="N4054" t="s">
        <v>51</v>
      </c>
      <c r="O4054">
        <v>160</v>
      </c>
      <c r="P4054">
        <v>8.68</v>
      </c>
      <c r="Q4054">
        <v>17.36</v>
      </c>
      <c r="R4054">
        <v>1.4408799999999998E-4</v>
      </c>
      <c r="S4054" t="s">
        <v>1229</v>
      </c>
      <c r="T4054">
        <v>17.36</v>
      </c>
      <c r="U4054">
        <v>1.4408799999999998E-4</v>
      </c>
      <c r="V4054">
        <v>2</v>
      </c>
      <c r="W4054">
        <v>0</v>
      </c>
      <c r="X4054">
        <v>2</v>
      </c>
      <c r="Y4054">
        <v>2</v>
      </c>
      <c r="Z4054">
        <v>0</v>
      </c>
      <c r="AA4054">
        <v>0</v>
      </c>
      <c r="AB4054">
        <v>2</v>
      </c>
      <c r="AC4054">
        <v>0</v>
      </c>
      <c r="AD4054">
        <v>0</v>
      </c>
      <c r="AE4054">
        <v>406</v>
      </c>
      <c r="AF4054" s="3">
        <v>0</v>
      </c>
      <c r="AG4054" t="s">
        <v>1240</v>
      </c>
      <c r="AH4054">
        <v>66</v>
      </c>
      <c r="AI4054" s="4" t="s">
        <v>2701</v>
      </c>
      <c r="AJ4054" t="s">
        <v>27</v>
      </c>
      <c r="AK4054" t="s">
        <v>27</v>
      </c>
    </row>
    <row r="4055" spans="1:38" x14ac:dyDescent="0.35">
      <c r="A4055">
        <v>40900004</v>
      </c>
      <c r="B4055">
        <v>30200058</v>
      </c>
      <c r="C4055" t="s">
        <v>185</v>
      </c>
      <c r="D4055" t="s">
        <v>186</v>
      </c>
      <c r="E4055" t="s">
        <v>187</v>
      </c>
      <c r="F4055" t="s">
        <v>46</v>
      </c>
      <c r="G4055" t="s">
        <v>1321</v>
      </c>
      <c r="H4055" t="s">
        <v>286</v>
      </c>
      <c r="I4055" t="s">
        <v>60</v>
      </c>
      <c r="J4055">
        <v>9210388411</v>
      </c>
      <c r="K4055">
        <v>20260702</v>
      </c>
      <c r="L4055">
        <v>5000456647</v>
      </c>
      <c r="M4055" s="2">
        <v>46217</v>
      </c>
      <c r="N4055" t="s">
        <v>51</v>
      </c>
      <c r="O4055">
        <v>190</v>
      </c>
      <c r="P4055">
        <v>76.22</v>
      </c>
      <c r="Q4055">
        <v>3353.68</v>
      </c>
      <c r="R4055">
        <v>2.7835544E-2</v>
      </c>
      <c r="S4055" t="s">
        <v>1229</v>
      </c>
      <c r="T4055">
        <v>3353.68</v>
      </c>
      <c r="U4055">
        <v>2.7835544E-2</v>
      </c>
      <c r="V4055">
        <v>44</v>
      </c>
      <c r="W4055">
        <v>0</v>
      </c>
      <c r="X4055">
        <v>44</v>
      </c>
      <c r="Y4055">
        <v>0</v>
      </c>
      <c r="Z4055">
        <v>0</v>
      </c>
      <c r="AA4055">
        <v>0</v>
      </c>
      <c r="AB4055">
        <v>0</v>
      </c>
      <c r="AC4055">
        <v>44</v>
      </c>
      <c r="AD4055">
        <v>3353.68</v>
      </c>
      <c r="AE4055">
        <v>0</v>
      </c>
      <c r="AF4055" s="3">
        <v>0</v>
      </c>
      <c r="AG4055" t="s">
        <v>1240</v>
      </c>
      <c r="AH4055">
        <v>66</v>
      </c>
      <c r="AI4055" s="4" t="s">
        <v>2701</v>
      </c>
      <c r="AJ4055" t="s">
        <v>1232</v>
      </c>
      <c r="AK4055" t="s">
        <v>1269</v>
      </c>
      <c r="AL4055" t="s">
        <v>1269</v>
      </c>
    </row>
    <row r="4056" spans="1:38" x14ac:dyDescent="0.35">
      <c r="A4056">
        <v>40900004</v>
      </c>
      <c r="B4056">
        <v>30200069</v>
      </c>
      <c r="C4056" t="s">
        <v>292</v>
      </c>
      <c r="D4056" t="s">
        <v>293</v>
      </c>
      <c r="E4056" t="s">
        <v>187</v>
      </c>
      <c r="F4056" t="s">
        <v>46</v>
      </c>
      <c r="G4056" t="s">
        <v>3086</v>
      </c>
      <c r="H4056" t="s">
        <v>3004</v>
      </c>
      <c r="I4056" t="s">
        <v>60</v>
      </c>
      <c r="J4056">
        <v>9210391193</v>
      </c>
      <c r="K4056">
        <v>20260706</v>
      </c>
      <c r="L4056">
        <v>5000456651</v>
      </c>
      <c r="M4056" s="2">
        <v>46217</v>
      </c>
      <c r="N4056" t="s">
        <v>51</v>
      </c>
      <c r="O4056">
        <v>20</v>
      </c>
      <c r="P4056">
        <v>2.4</v>
      </c>
      <c r="Q4056">
        <v>4.8</v>
      </c>
      <c r="R4056">
        <v>3.9839999999999998E-5</v>
      </c>
      <c r="S4056" t="s">
        <v>1229</v>
      </c>
      <c r="T4056">
        <v>4.8</v>
      </c>
      <c r="U4056">
        <v>3.9839999999999998E-5</v>
      </c>
      <c r="V4056">
        <v>2</v>
      </c>
      <c r="W4056">
        <v>0</v>
      </c>
      <c r="X4056">
        <v>2</v>
      </c>
      <c r="Y4056">
        <v>0</v>
      </c>
      <c r="Z4056">
        <v>2</v>
      </c>
      <c r="AA4056">
        <v>0</v>
      </c>
      <c r="AB4056">
        <v>2</v>
      </c>
      <c r="AC4056">
        <v>0</v>
      </c>
      <c r="AD4056">
        <v>0</v>
      </c>
      <c r="AE4056">
        <v>252</v>
      </c>
      <c r="AF4056" s="3">
        <v>0</v>
      </c>
      <c r="AG4056" t="s">
        <v>1240</v>
      </c>
      <c r="AH4056">
        <v>66</v>
      </c>
      <c r="AI4056" s="4" t="s">
        <v>2701</v>
      </c>
      <c r="AJ4056" t="s">
        <v>27</v>
      </c>
      <c r="AK4056" t="s">
        <v>27</v>
      </c>
    </row>
    <row r="4057" spans="1:38" x14ac:dyDescent="0.35">
      <c r="A4057">
        <v>40900004</v>
      </c>
      <c r="B4057">
        <v>30200069</v>
      </c>
      <c r="C4057" t="s">
        <v>292</v>
      </c>
      <c r="D4057" t="s">
        <v>293</v>
      </c>
      <c r="E4057" t="s">
        <v>187</v>
      </c>
      <c r="F4057" t="s">
        <v>46</v>
      </c>
      <c r="G4057" t="s">
        <v>3005</v>
      </c>
      <c r="H4057" t="s">
        <v>3006</v>
      </c>
      <c r="I4057" t="s">
        <v>60</v>
      </c>
      <c r="J4057">
        <v>9210391193</v>
      </c>
      <c r="K4057">
        <v>20260706</v>
      </c>
      <c r="L4057">
        <v>5000456651</v>
      </c>
      <c r="M4057" s="2">
        <v>46217</v>
      </c>
      <c r="N4057" t="s">
        <v>51</v>
      </c>
      <c r="O4057">
        <v>30</v>
      </c>
      <c r="P4057">
        <v>0.03</v>
      </c>
      <c r="Q4057">
        <v>0.09</v>
      </c>
      <c r="R4057">
        <v>7.4700000000000001E-7</v>
      </c>
      <c r="S4057" t="s">
        <v>1229</v>
      </c>
      <c r="T4057">
        <v>0.09</v>
      </c>
      <c r="U4057">
        <v>7.4700000000000001E-7</v>
      </c>
      <c r="V4057">
        <v>3</v>
      </c>
      <c r="W4057">
        <v>0</v>
      </c>
      <c r="X4057">
        <v>3</v>
      </c>
      <c r="Y4057">
        <v>0</v>
      </c>
      <c r="Z4057">
        <v>0</v>
      </c>
      <c r="AA4057">
        <v>0</v>
      </c>
      <c r="AB4057">
        <v>0</v>
      </c>
      <c r="AC4057">
        <v>3</v>
      </c>
      <c r="AD4057">
        <v>0.09</v>
      </c>
      <c r="AE4057">
        <v>0</v>
      </c>
      <c r="AF4057" s="3">
        <v>0</v>
      </c>
      <c r="AG4057" t="s">
        <v>1240</v>
      </c>
      <c r="AH4057">
        <v>66</v>
      </c>
      <c r="AI4057" s="4" t="s">
        <v>2701</v>
      </c>
      <c r="AJ4057" t="s">
        <v>1232</v>
      </c>
      <c r="AK4057" t="s">
        <v>1233</v>
      </c>
      <c r="AL4057" t="s">
        <v>1233</v>
      </c>
    </row>
    <row r="4058" spans="1:38" x14ac:dyDescent="0.35">
      <c r="A4058">
        <v>40900004</v>
      </c>
      <c r="B4058">
        <v>30200069</v>
      </c>
      <c r="C4058" t="s">
        <v>292</v>
      </c>
      <c r="D4058" t="s">
        <v>293</v>
      </c>
      <c r="E4058" t="s">
        <v>187</v>
      </c>
      <c r="F4058" t="s">
        <v>46</v>
      </c>
      <c r="G4058" t="s">
        <v>3297</v>
      </c>
      <c r="H4058" t="s">
        <v>3298</v>
      </c>
      <c r="I4058" t="s">
        <v>106</v>
      </c>
      <c r="J4058">
        <v>9210391193</v>
      </c>
      <c r="K4058">
        <v>20260706</v>
      </c>
      <c r="L4058">
        <v>5000456651</v>
      </c>
      <c r="M4058" s="2">
        <v>46217</v>
      </c>
      <c r="N4058" t="s">
        <v>51</v>
      </c>
      <c r="O4058">
        <v>50</v>
      </c>
      <c r="P4058">
        <v>25.87</v>
      </c>
      <c r="Q4058">
        <v>51.74</v>
      </c>
      <c r="R4058">
        <v>4.2944199999999999E-4</v>
      </c>
      <c r="S4058" t="s">
        <v>1229</v>
      </c>
      <c r="T4058">
        <v>51.74</v>
      </c>
      <c r="U4058">
        <v>4.2944199999999999E-4</v>
      </c>
      <c r="V4058">
        <v>2</v>
      </c>
      <c r="W4058">
        <v>0</v>
      </c>
      <c r="X4058">
        <v>2</v>
      </c>
      <c r="Y4058">
        <v>2</v>
      </c>
      <c r="Z4058">
        <v>0</v>
      </c>
      <c r="AA4058">
        <v>0</v>
      </c>
      <c r="AB4058">
        <v>2</v>
      </c>
      <c r="AC4058">
        <v>0</v>
      </c>
      <c r="AD4058">
        <v>0</v>
      </c>
      <c r="AE4058">
        <v>30</v>
      </c>
      <c r="AF4058" s="3">
        <v>0</v>
      </c>
      <c r="AG4058" t="s">
        <v>1240</v>
      </c>
      <c r="AH4058">
        <v>66</v>
      </c>
      <c r="AI4058" s="4" t="s">
        <v>2701</v>
      </c>
      <c r="AJ4058" t="s">
        <v>27</v>
      </c>
      <c r="AK4058" t="s">
        <v>27</v>
      </c>
    </row>
    <row r="4059" spans="1:38" x14ac:dyDescent="0.35">
      <c r="A4059">
        <v>40900004</v>
      </c>
      <c r="B4059">
        <v>30200069</v>
      </c>
      <c r="C4059" t="s">
        <v>292</v>
      </c>
      <c r="D4059" t="s">
        <v>293</v>
      </c>
      <c r="E4059" t="s">
        <v>187</v>
      </c>
      <c r="F4059" t="s">
        <v>46</v>
      </c>
      <c r="G4059" t="s">
        <v>2002</v>
      </c>
      <c r="H4059" t="s">
        <v>2003</v>
      </c>
      <c r="I4059" t="s">
        <v>190</v>
      </c>
      <c r="J4059">
        <v>9210391193</v>
      </c>
      <c r="K4059">
        <v>20260706</v>
      </c>
      <c r="L4059">
        <v>5000456651</v>
      </c>
      <c r="M4059" s="2">
        <v>46217</v>
      </c>
      <c r="N4059" t="s">
        <v>51</v>
      </c>
      <c r="O4059">
        <v>60</v>
      </c>
      <c r="P4059">
        <v>55.32</v>
      </c>
      <c r="Q4059">
        <v>55.32</v>
      </c>
      <c r="R4059">
        <v>4.5915600000000006E-4</v>
      </c>
      <c r="S4059" t="s">
        <v>1229</v>
      </c>
      <c r="T4059">
        <v>55.32</v>
      </c>
      <c r="U4059">
        <v>4.5915600000000006E-4</v>
      </c>
      <c r="V4059">
        <v>1</v>
      </c>
      <c r="W4059">
        <v>0</v>
      </c>
      <c r="X4059">
        <v>1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0</v>
      </c>
      <c r="AF4059" s="3">
        <v>0</v>
      </c>
      <c r="AG4059" t="s">
        <v>1240</v>
      </c>
      <c r="AH4059">
        <v>66</v>
      </c>
      <c r="AI4059" s="4" t="s">
        <v>2701</v>
      </c>
      <c r="AJ4059" t="s">
        <v>27</v>
      </c>
      <c r="AK4059" t="s">
        <v>27</v>
      </c>
    </row>
    <row r="4060" spans="1:38" x14ac:dyDescent="0.35">
      <c r="A4060">
        <v>40900004</v>
      </c>
      <c r="B4060">
        <v>30200069</v>
      </c>
      <c r="C4060" t="s">
        <v>292</v>
      </c>
      <c r="D4060" t="s">
        <v>293</v>
      </c>
      <c r="E4060" t="s">
        <v>187</v>
      </c>
      <c r="F4060" t="s">
        <v>46</v>
      </c>
      <c r="G4060" t="s">
        <v>999</v>
      </c>
      <c r="H4060" t="s">
        <v>1533</v>
      </c>
      <c r="I4060" t="s">
        <v>190</v>
      </c>
      <c r="J4060">
        <v>9210391193</v>
      </c>
      <c r="K4060">
        <v>20260706</v>
      </c>
      <c r="L4060">
        <v>5000456651</v>
      </c>
      <c r="M4060" s="2">
        <v>46217</v>
      </c>
      <c r="N4060" t="s">
        <v>51</v>
      </c>
      <c r="O4060">
        <v>70</v>
      </c>
      <c r="P4060">
        <v>6.33</v>
      </c>
      <c r="Q4060">
        <v>12.66</v>
      </c>
      <c r="R4060">
        <v>1.05078E-4</v>
      </c>
      <c r="S4060" t="s">
        <v>1229</v>
      </c>
      <c r="T4060">
        <v>12.66</v>
      </c>
      <c r="U4060">
        <v>1.05078E-4</v>
      </c>
      <c r="V4060">
        <v>2</v>
      </c>
      <c r="W4060">
        <v>0</v>
      </c>
      <c r="X4060">
        <v>2</v>
      </c>
      <c r="Y4060">
        <v>0</v>
      </c>
      <c r="Z4060">
        <v>0</v>
      </c>
      <c r="AA4060">
        <v>0</v>
      </c>
      <c r="AB4060">
        <v>0</v>
      </c>
      <c r="AC4060">
        <v>2</v>
      </c>
      <c r="AD4060">
        <v>12.66</v>
      </c>
      <c r="AE4060">
        <v>0</v>
      </c>
      <c r="AF4060" s="3">
        <v>0</v>
      </c>
      <c r="AG4060" t="s">
        <v>1240</v>
      </c>
      <c r="AH4060">
        <v>66</v>
      </c>
      <c r="AI4060" s="4" t="s">
        <v>2701</v>
      </c>
      <c r="AJ4060" t="s">
        <v>1232</v>
      </c>
      <c r="AK4060" t="s">
        <v>1233</v>
      </c>
      <c r="AL4060" t="s">
        <v>1233</v>
      </c>
    </row>
    <row r="4061" spans="1:38" x14ac:dyDescent="0.35">
      <c r="A4061">
        <v>40900004</v>
      </c>
      <c r="B4061">
        <v>30200069</v>
      </c>
      <c r="C4061" t="s">
        <v>292</v>
      </c>
      <c r="D4061" t="s">
        <v>293</v>
      </c>
      <c r="E4061" t="s">
        <v>187</v>
      </c>
      <c r="F4061" t="s">
        <v>46</v>
      </c>
      <c r="G4061" t="s">
        <v>867</v>
      </c>
      <c r="H4061" t="s">
        <v>868</v>
      </c>
      <c r="I4061" t="s">
        <v>190</v>
      </c>
      <c r="J4061">
        <v>9210391193</v>
      </c>
      <c r="K4061">
        <v>20260706</v>
      </c>
      <c r="L4061">
        <v>5000456651</v>
      </c>
      <c r="M4061" s="2">
        <v>46217</v>
      </c>
      <c r="N4061" t="s">
        <v>51</v>
      </c>
      <c r="O4061">
        <v>80</v>
      </c>
      <c r="P4061">
        <v>24.99</v>
      </c>
      <c r="Q4061">
        <v>174.92999999999998</v>
      </c>
      <c r="R4061">
        <v>1.4519189999999999E-3</v>
      </c>
      <c r="S4061" t="s">
        <v>1229</v>
      </c>
      <c r="T4061">
        <v>174.92999999999998</v>
      </c>
      <c r="U4061">
        <v>1.4519189999999999E-3</v>
      </c>
      <c r="V4061">
        <v>7</v>
      </c>
      <c r="W4061">
        <v>0</v>
      </c>
      <c r="X4061">
        <v>7</v>
      </c>
      <c r="Y4061">
        <v>0</v>
      </c>
      <c r="Z4061">
        <v>0</v>
      </c>
      <c r="AA4061">
        <v>0</v>
      </c>
      <c r="AB4061">
        <v>0</v>
      </c>
      <c r="AC4061">
        <v>7</v>
      </c>
      <c r="AD4061">
        <v>174.93</v>
      </c>
      <c r="AE4061">
        <v>27</v>
      </c>
      <c r="AF4061" s="3">
        <v>0</v>
      </c>
      <c r="AG4061" t="s">
        <v>1240</v>
      </c>
      <c r="AH4061">
        <v>66</v>
      </c>
      <c r="AI4061" s="4" t="s">
        <v>2701</v>
      </c>
      <c r="AJ4061" t="s">
        <v>1232</v>
      </c>
      <c r="AK4061" t="s">
        <v>1233</v>
      </c>
      <c r="AL4061" t="s">
        <v>1233</v>
      </c>
    </row>
    <row r="4062" spans="1:38" x14ac:dyDescent="0.35">
      <c r="A4062">
        <v>40900004</v>
      </c>
      <c r="B4062">
        <v>30200069</v>
      </c>
      <c r="C4062" t="s">
        <v>292</v>
      </c>
      <c r="D4062" t="s">
        <v>293</v>
      </c>
      <c r="E4062" t="s">
        <v>187</v>
      </c>
      <c r="F4062" t="s">
        <v>46</v>
      </c>
      <c r="G4062" t="s">
        <v>252</v>
      </c>
      <c r="H4062" t="s">
        <v>253</v>
      </c>
      <c r="I4062" t="s">
        <v>106</v>
      </c>
      <c r="J4062">
        <v>9210391193</v>
      </c>
      <c r="K4062">
        <v>20260706</v>
      </c>
      <c r="L4062">
        <v>5000456651</v>
      </c>
      <c r="M4062" s="2">
        <v>46217</v>
      </c>
      <c r="N4062" t="s">
        <v>51</v>
      </c>
      <c r="O4062">
        <v>90</v>
      </c>
      <c r="P4062">
        <v>3.54</v>
      </c>
      <c r="Q4062">
        <v>14.16</v>
      </c>
      <c r="R4062">
        <v>1.17528E-4</v>
      </c>
      <c r="S4062" t="s">
        <v>1229</v>
      </c>
      <c r="T4062">
        <v>14.16</v>
      </c>
      <c r="U4062">
        <v>1.17528E-4</v>
      </c>
      <c r="V4062">
        <v>4</v>
      </c>
      <c r="W4062">
        <v>0</v>
      </c>
      <c r="X4062">
        <v>4</v>
      </c>
      <c r="Y4062">
        <v>4</v>
      </c>
      <c r="Z4062">
        <v>0</v>
      </c>
      <c r="AA4062">
        <v>0</v>
      </c>
      <c r="AB4062">
        <v>4</v>
      </c>
      <c r="AC4062">
        <v>0</v>
      </c>
      <c r="AD4062">
        <v>0</v>
      </c>
      <c r="AE4062">
        <v>0</v>
      </c>
      <c r="AF4062" s="3">
        <v>0</v>
      </c>
      <c r="AG4062" t="s">
        <v>1240</v>
      </c>
      <c r="AH4062">
        <v>66</v>
      </c>
      <c r="AI4062" s="4" t="s">
        <v>2701</v>
      </c>
      <c r="AJ4062" t="s">
        <v>27</v>
      </c>
      <c r="AK4062" t="s">
        <v>27</v>
      </c>
    </row>
    <row r="4063" spans="1:38" x14ac:dyDescent="0.35">
      <c r="A4063">
        <v>40900004</v>
      </c>
      <c r="B4063">
        <v>30200069</v>
      </c>
      <c r="C4063" t="s">
        <v>292</v>
      </c>
      <c r="D4063" t="s">
        <v>293</v>
      </c>
      <c r="E4063" t="s">
        <v>187</v>
      </c>
      <c r="F4063" t="s">
        <v>46</v>
      </c>
      <c r="G4063" t="s">
        <v>3604</v>
      </c>
      <c r="H4063" t="s">
        <v>3605</v>
      </c>
      <c r="I4063" t="s">
        <v>106</v>
      </c>
      <c r="J4063">
        <v>9210391193</v>
      </c>
      <c r="K4063">
        <v>20260706</v>
      </c>
      <c r="L4063">
        <v>5000456651</v>
      </c>
      <c r="M4063" s="2">
        <v>46217</v>
      </c>
      <c r="N4063" t="s">
        <v>51</v>
      </c>
      <c r="O4063">
        <v>100</v>
      </c>
      <c r="P4063">
        <v>12.34</v>
      </c>
      <c r="Q4063">
        <v>24.68</v>
      </c>
      <c r="R4063">
        <v>2.0484400000000001E-4</v>
      </c>
      <c r="S4063" t="s">
        <v>1229</v>
      </c>
      <c r="T4063">
        <v>24.68</v>
      </c>
      <c r="U4063">
        <v>2.0484400000000001E-4</v>
      </c>
      <c r="V4063">
        <v>2</v>
      </c>
      <c r="W4063">
        <v>0</v>
      </c>
      <c r="X4063">
        <v>2</v>
      </c>
      <c r="Y4063">
        <v>2</v>
      </c>
      <c r="Z4063">
        <v>0</v>
      </c>
      <c r="AA4063">
        <v>0</v>
      </c>
      <c r="AB4063">
        <v>2</v>
      </c>
      <c r="AC4063">
        <v>0</v>
      </c>
      <c r="AD4063">
        <v>0</v>
      </c>
      <c r="AE4063">
        <v>12</v>
      </c>
      <c r="AF4063" s="3">
        <v>0</v>
      </c>
      <c r="AG4063" t="s">
        <v>1240</v>
      </c>
      <c r="AH4063">
        <v>66</v>
      </c>
      <c r="AI4063" s="4" t="s">
        <v>2701</v>
      </c>
      <c r="AJ4063" t="s">
        <v>27</v>
      </c>
      <c r="AK4063" t="s">
        <v>27</v>
      </c>
    </row>
    <row r="4064" spans="1:38" x14ac:dyDescent="0.35">
      <c r="A4064">
        <v>40900004</v>
      </c>
      <c r="B4064">
        <v>30200069</v>
      </c>
      <c r="C4064" t="s">
        <v>292</v>
      </c>
      <c r="D4064" t="s">
        <v>293</v>
      </c>
      <c r="E4064" t="s">
        <v>187</v>
      </c>
      <c r="F4064" t="s">
        <v>46</v>
      </c>
      <c r="G4064" t="s">
        <v>315</v>
      </c>
      <c r="H4064" t="s">
        <v>316</v>
      </c>
      <c r="I4064" t="s">
        <v>106</v>
      </c>
      <c r="J4064">
        <v>9210391193</v>
      </c>
      <c r="K4064">
        <v>20260706</v>
      </c>
      <c r="L4064">
        <v>5000456651</v>
      </c>
      <c r="M4064" s="2">
        <v>46217</v>
      </c>
      <c r="N4064" t="s">
        <v>51</v>
      </c>
      <c r="O4064">
        <v>130</v>
      </c>
      <c r="P4064">
        <v>20.07</v>
      </c>
      <c r="Q4064">
        <v>20.07</v>
      </c>
      <c r="R4064">
        <v>1.6658099999999998E-4</v>
      </c>
      <c r="S4064" t="s">
        <v>1229</v>
      </c>
      <c r="T4064">
        <v>20.07</v>
      </c>
      <c r="U4064">
        <v>1.6658099999999998E-4</v>
      </c>
      <c r="V4064">
        <v>1</v>
      </c>
      <c r="W4064">
        <v>0</v>
      </c>
      <c r="X4064">
        <v>1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6</v>
      </c>
      <c r="AF4064" s="3">
        <v>0</v>
      </c>
      <c r="AG4064" t="s">
        <v>1240</v>
      </c>
      <c r="AH4064">
        <v>66</v>
      </c>
      <c r="AI4064" s="4" t="s">
        <v>2701</v>
      </c>
      <c r="AJ4064" t="s">
        <v>27</v>
      </c>
      <c r="AK4064" t="s">
        <v>27</v>
      </c>
    </row>
    <row r="4065" spans="1:38" x14ac:dyDescent="0.35">
      <c r="A4065">
        <v>40900004</v>
      </c>
      <c r="B4065">
        <v>30200069</v>
      </c>
      <c r="C4065" t="s">
        <v>292</v>
      </c>
      <c r="D4065" t="s">
        <v>293</v>
      </c>
      <c r="E4065" t="s">
        <v>187</v>
      </c>
      <c r="F4065" t="s">
        <v>46</v>
      </c>
      <c r="G4065" t="s">
        <v>3606</v>
      </c>
      <c r="H4065" t="s">
        <v>3607</v>
      </c>
      <c r="I4065" t="s">
        <v>106</v>
      </c>
      <c r="J4065">
        <v>9210391193</v>
      </c>
      <c r="K4065">
        <v>20260706</v>
      </c>
      <c r="L4065">
        <v>5000456651</v>
      </c>
      <c r="M4065" s="2">
        <v>46217</v>
      </c>
      <c r="N4065" t="s">
        <v>51</v>
      </c>
      <c r="O4065">
        <v>160</v>
      </c>
      <c r="P4065">
        <v>22.6</v>
      </c>
      <c r="Q4065">
        <v>45.2</v>
      </c>
      <c r="R4065">
        <v>3.7516000000000003E-4</v>
      </c>
      <c r="S4065" t="s">
        <v>1229</v>
      </c>
      <c r="T4065">
        <v>45.2</v>
      </c>
      <c r="U4065">
        <v>3.7516000000000003E-4</v>
      </c>
      <c r="V4065">
        <v>2</v>
      </c>
      <c r="W4065">
        <v>0</v>
      </c>
      <c r="X4065">
        <v>2</v>
      </c>
      <c r="Y4065">
        <v>2</v>
      </c>
      <c r="Z4065">
        <v>0</v>
      </c>
      <c r="AA4065">
        <v>0</v>
      </c>
      <c r="AB4065">
        <v>2</v>
      </c>
      <c r="AC4065">
        <v>0</v>
      </c>
      <c r="AD4065">
        <v>0</v>
      </c>
      <c r="AE4065">
        <v>58</v>
      </c>
      <c r="AF4065" s="3">
        <v>0</v>
      </c>
      <c r="AG4065" t="s">
        <v>1240</v>
      </c>
      <c r="AH4065">
        <v>66</v>
      </c>
      <c r="AI4065" s="4" t="s">
        <v>2701</v>
      </c>
      <c r="AJ4065" t="s">
        <v>27</v>
      </c>
      <c r="AK4065" t="s">
        <v>27</v>
      </c>
    </row>
    <row r="4066" spans="1:38" x14ac:dyDescent="0.35">
      <c r="A4066">
        <v>40900004</v>
      </c>
      <c r="B4066">
        <v>30200069</v>
      </c>
      <c r="C4066" t="s">
        <v>292</v>
      </c>
      <c r="D4066" t="s">
        <v>293</v>
      </c>
      <c r="E4066" t="s">
        <v>187</v>
      </c>
      <c r="F4066" t="s">
        <v>46</v>
      </c>
      <c r="G4066" t="s">
        <v>2204</v>
      </c>
      <c r="H4066" t="s">
        <v>2205</v>
      </c>
      <c r="I4066" t="s">
        <v>106</v>
      </c>
      <c r="J4066">
        <v>9210391193</v>
      </c>
      <c r="K4066">
        <v>20260706</v>
      </c>
      <c r="L4066">
        <v>5000456651</v>
      </c>
      <c r="M4066" s="2">
        <v>46217</v>
      </c>
      <c r="N4066" t="s">
        <v>51</v>
      </c>
      <c r="O4066">
        <v>180</v>
      </c>
      <c r="P4066">
        <v>59.48</v>
      </c>
      <c r="Q4066">
        <v>59.48</v>
      </c>
      <c r="R4066">
        <v>4.9368399999999998E-4</v>
      </c>
      <c r="S4066" t="s">
        <v>1229</v>
      </c>
      <c r="T4066">
        <v>59.48</v>
      </c>
      <c r="U4066">
        <v>4.9368399999999998E-4</v>
      </c>
      <c r="V4066">
        <v>1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59.48</v>
      </c>
      <c r="AE4066">
        <v>0</v>
      </c>
      <c r="AF4066" s="3">
        <v>0</v>
      </c>
      <c r="AG4066" t="s">
        <v>1240</v>
      </c>
      <c r="AH4066">
        <v>66</v>
      </c>
      <c r="AI4066" s="4" t="s">
        <v>2701</v>
      </c>
      <c r="AJ4066" t="s">
        <v>1232</v>
      </c>
      <c r="AK4066" t="s">
        <v>1302</v>
      </c>
    </row>
    <row r="4067" spans="1:38" x14ac:dyDescent="0.35">
      <c r="A4067">
        <v>40900004</v>
      </c>
      <c r="B4067">
        <v>30200069</v>
      </c>
      <c r="C4067" t="s">
        <v>292</v>
      </c>
      <c r="D4067" t="s">
        <v>293</v>
      </c>
      <c r="E4067" t="s">
        <v>187</v>
      </c>
      <c r="F4067" t="s">
        <v>46</v>
      </c>
      <c r="G4067" t="s">
        <v>330</v>
      </c>
      <c r="H4067" t="s">
        <v>331</v>
      </c>
      <c r="I4067" t="s">
        <v>63</v>
      </c>
      <c r="J4067">
        <v>9210391193</v>
      </c>
      <c r="K4067">
        <v>20260706</v>
      </c>
      <c r="L4067">
        <v>5000456651</v>
      </c>
      <c r="M4067" s="2">
        <v>46217</v>
      </c>
      <c r="N4067" t="s">
        <v>51</v>
      </c>
      <c r="O4067">
        <v>190</v>
      </c>
      <c r="P4067">
        <v>31.15</v>
      </c>
      <c r="Q4067">
        <v>218.04999999999998</v>
      </c>
      <c r="R4067">
        <v>1.8098149999999998E-3</v>
      </c>
      <c r="S4067" t="s">
        <v>1229</v>
      </c>
      <c r="T4067">
        <v>218.04999999999998</v>
      </c>
      <c r="U4067">
        <v>1.8098149999999998E-3</v>
      </c>
      <c r="V4067">
        <v>7</v>
      </c>
      <c r="W4067">
        <v>0</v>
      </c>
      <c r="X4067">
        <v>7</v>
      </c>
      <c r="Y4067">
        <v>7</v>
      </c>
      <c r="Z4067">
        <v>0</v>
      </c>
      <c r="AA4067">
        <v>0</v>
      </c>
      <c r="AB4067">
        <v>7</v>
      </c>
      <c r="AC4067">
        <v>0</v>
      </c>
      <c r="AD4067">
        <v>0</v>
      </c>
      <c r="AE4067">
        <v>0</v>
      </c>
      <c r="AF4067" s="3">
        <v>0</v>
      </c>
      <c r="AG4067" t="s">
        <v>1240</v>
      </c>
      <c r="AH4067">
        <v>66</v>
      </c>
      <c r="AI4067" s="4" t="s">
        <v>2701</v>
      </c>
      <c r="AJ4067" t="s">
        <v>27</v>
      </c>
      <c r="AK4067" t="s">
        <v>27</v>
      </c>
    </row>
    <row r="4068" spans="1:38" x14ac:dyDescent="0.35">
      <c r="A4068">
        <v>40900004</v>
      </c>
      <c r="B4068">
        <v>30200069</v>
      </c>
      <c r="C4068" t="s">
        <v>292</v>
      </c>
      <c r="D4068" t="s">
        <v>293</v>
      </c>
      <c r="E4068" t="s">
        <v>187</v>
      </c>
      <c r="F4068" t="s">
        <v>46</v>
      </c>
      <c r="G4068" t="s">
        <v>323</v>
      </c>
      <c r="H4068" t="s">
        <v>324</v>
      </c>
      <c r="I4068" t="s">
        <v>63</v>
      </c>
      <c r="J4068">
        <v>9210391193</v>
      </c>
      <c r="K4068">
        <v>20260706</v>
      </c>
      <c r="L4068">
        <v>5000456651</v>
      </c>
      <c r="M4068" s="2">
        <v>46217</v>
      </c>
      <c r="N4068" t="s">
        <v>51</v>
      </c>
      <c r="O4068">
        <v>200</v>
      </c>
      <c r="P4068">
        <v>12.37</v>
      </c>
      <c r="Q4068">
        <v>12.37</v>
      </c>
      <c r="R4068">
        <v>1.0267100000000001E-4</v>
      </c>
      <c r="S4068" t="s">
        <v>1229</v>
      </c>
      <c r="T4068">
        <v>12.37</v>
      </c>
      <c r="U4068">
        <v>1.0267100000000001E-4</v>
      </c>
      <c r="V4068">
        <v>1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1</v>
      </c>
      <c r="AD4068">
        <v>12.37</v>
      </c>
      <c r="AE4068">
        <v>0</v>
      </c>
      <c r="AF4068" s="3">
        <v>0</v>
      </c>
      <c r="AG4068" t="s">
        <v>1240</v>
      </c>
      <c r="AH4068">
        <v>66</v>
      </c>
      <c r="AI4068" s="4" t="s">
        <v>2701</v>
      </c>
      <c r="AJ4068" t="s">
        <v>1232</v>
      </c>
      <c r="AK4068" t="s">
        <v>1233</v>
      </c>
      <c r="AL4068" t="s">
        <v>1233</v>
      </c>
    </row>
    <row r="4069" spans="1:38" x14ac:dyDescent="0.35">
      <c r="A4069">
        <v>40900004</v>
      </c>
      <c r="B4069">
        <v>30200069</v>
      </c>
      <c r="C4069" t="s">
        <v>292</v>
      </c>
      <c r="D4069" t="s">
        <v>293</v>
      </c>
      <c r="E4069" t="s">
        <v>187</v>
      </c>
      <c r="F4069" t="s">
        <v>46</v>
      </c>
      <c r="G4069" t="s">
        <v>3245</v>
      </c>
      <c r="H4069" t="s">
        <v>3246</v>
      </c>
      <c r="I4069" t="s">
        <v>63</v>
      </c>
      <c r="J4069">
        <v>9210391193</v>
      </c>
      <c r="K4069">
        <v>20260706</v>
      </c>
      <c r="L4069">
        <v>5000456651</v>
      </c>
      <c r="M4069" s="2">
        <v>46217</v>
      </c>
      <c r="N4069" t="s">
        <v>51</v>
      </c>
      <c r="O4069">
        <v>210</v>
      </c>
      <c r="P4069">
        <v>39.94</v>
      </c>
      <c r="Q4069">
        <v>39.94</v>
      </c>
      <c r="R4069">
        <v>3.3150200000000001E-4</v>
      </c>
      <c r="S4069" t="s">
        <v>1229</v>
      </c>
      <c r="T4069">
        <v>39.94</v>
      </c>
      <c r="U4069">
        <v>3.3150200000000001E-4</v>
      </c>
      <c r="V4069">
        <v>1</v>
      </c>
      <c r="W4069">
        <v>0</v>
      </c>
      <c r="X4069">
        <v>1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122</v>
      </c>
      <c r="AF4069" s="3">
        <v>0</v>
      </c>
      <c r="AG4069" t="s">
        <v>1240</v>
      </c>
      <c r="AH4069">
        <v>66</v>
      </c>
      <c r="AI4069" s="4" t="s">
        <v>2701</v>
      </c>
      <c r="AJ4069" t="s">
        <v>27</v>
      </c>
      <c r="AK4069" t="s">
        <v>27</v>
      </c>
    </row>
    <row r="4070" spans="1:38" x14ac:dyDescent="0.35">
      <c r="A4070">
        <v>40900004</v>
      </c>
      <c r="B4070">
        <v>30200069</v>
      </c>
      <c r="C4070" t="s">
        <v>292</v>
      </c>
      <c r="D4070" t="s">
        <v>293</v>
      </c>
      <c r="E4070" t="s">
        <v>187</v>
      </c>
      <c r="F4070" t="s">
        <v>46</v>
      </c>
      <c r="G4070" t="s">
        <v>334</v>
      </c>
      <c r="H4070" t="s">
        <v>3096</v>
      </c>
      <c r="I4070" t="s">
        <v>63</v>
      </c>
      <c r="J4070">
        <v>9210391193</v>
      </c>
      <c r="K4070">
        <v>20260706</v>
      </c>
      <c r="L4070">
        <v>5000456651</v>
      </c>
      <c r="M4070" s="2">
        <v>46217</v>
      </c>
      <c r="N4070" t="s">
        <v>51</v>
      </c>
      <c r="O4070">
        <v>220</v>
      </c>
      <c r="P4070">
        <v>56.81</v>
      </c>
      <c r="Q4070">
        <v>1647.49</v>
      </c>
      <c r="R4070">
        <v>1.3674167000000001E-2</v>
      </c>
      <c r="S4070" t="s">
        <v>1229</v>
      </c>
      <c r="T4070">
        <v>1647.49</v>
      </c>
      <c r="U4070">
        <v>1.3674167000000001E-2</v>
      </c>
      <c r="V4070">
        <v>29</v>
      </c>
      <c r="W4070">
        <v>0</v>
      </c>
      <c r="X4070">
        <v>29</v>
      </c>
      <c r="Y4070">
        <v>29</v>
      </c>
      <c r="Z4070">
        <v>0</v>
      </c>
      <c r="AA4070">
        <v>0</v>
      </c>
      <c r="AB4070">
        <v>29</v>
      </c>
      <c r="AC4070">
        <v>0</v>
      </c>
      <c r="AD4070">
        <v>0</v>
      </c>
      <c r="AE4070">
        <v>0</v>
      </c>
      <c r="AF4070" s="3">
        <v>0</v>
      </c>
      <c r="AG4070" t="s">
        <v>1240</v>
      </c>
      <c r="AH4070">
        <v>66</v>
      </c>
      <c r="AI4070" s="4" t="s">
        <v>2701</v>
      </c>
      <c r="AJ4070" t="s">
        <v>27</v>
      </c>
      <c r="AK4070" t="s">
        <v>27</v>
      </c>
    </row>
    <row r="4071" spans="1:38" x14ac:dyDescent="0.35">
      <c r="A4071">
        <v>40900004</v>
      </c>
      <c r="B4071">
        <v>30200069</v>
      </c>
      <c r="C4071" t="s">
        <v>292</v>
      </c>
      <c r="D4071" t="s">
        <v>293</v>
      </c>
      <c r="E4071" t="s">
        <v>187</v>
      </c>
      <c r="F4071" t="s">
        <v>46</v>
      </c>
      <c r="G4071" t="s">
        <v>1962</v>
      </c>
      <c r="H4071" t="s">
        <v>3374</v>
      </c>
      <c r="I4071" t="s">
        <v>63</v>
      </c>
      <c r="J4071">
        <v>9210391193</v>
      </c>
      <c r="K4071">
        <v>20260706</v>
      </c>
      <c r="L4071">
        <v>5000456651</v>
      </c>
      <c r="M4071" s="2">
        <v>46217</v>
      </c>
      <c r="N4071" t="s">
        <v>51</v>
      </c>
      <c r="O4071">
        <v>230</v>
      </c>
      <c r="P4071">
        <v>15.32</v>
      </c>
      <c r="Q4071">
        <v>474.92</v>
      </c>
      <c r="R4071">
        <v>3.9418359999999998E-3</v>
      </c>
      <c r="S4071" t="s">
        <v>1229</v>
      </c>
      <c r="T4071">
        <v>474.92</v>
      </c>
      <c r="U4071">
        <v>3.9418359999999998E-3</v>
      </c>
      <c r="V4071">
        <v>31</v>
      </c>
      <c r="W4071">
        <v>0</v>
      </c>
      <c r="X4071">
        <v>31</v>
      </c>
      <c r="Y4071">
        <v>31</v>
      </c>
      <c r="Z4071">
        <v>0</v>
      </c>
      <c r="AA4071">
        <v>0</v>
      </c>
      <c r="AB4071">
        <v>31</v>
      </c>
      <c r="AC4071">
        <v>0</v>
      </c>
      <c r="AD4071">
        <v>0</v>
      </c>
      <c r="AE4071">
        <v>0</v>
      </c>
      <c r="AF4071" s="3">
        <v>0</v>
      </c>
      <c r="AG4071" t="s">
        <v>1240</v>
      </c>
      <c r="AH4071">
        <v>66</v>
      </c>
      <c r="AI4071" s="4" t="s">
        <v>2701</v>
      </c>
      <c r="AJ4071" t="s">
        <v>27</v>
      </c>
      <c r="AK4071" t="s">
        <v>27</v>
      </c>
    </row>
    <row r="4072" spans="1:38" x14ac:dyDescent="0.35">
      <c r="A4072">
        <v>40900004</v>
      </c>
      <c r="B4072">
        <v>30200069</v>
      </c>
      <c r="C4072" t="s">
        <v>292</v>
      </c>
      <c r="D4072" t="s">
        <v>293</v>
      </c>
      <c r="E4072" t="s">
        <v>187</v>
      </c>
      <c r="F4072" t="s">
        <v>46</v>
      </c>
      <c r="G4072" t="s">
        <v>325</v>
      </c>
      <c r="H4072" t="s">
        <v>326</v>
      </c>
      <c r="I4072" t="s">
        <v>66</v>
      </c>
      <c r="J4072">
        <v>9210391193</v>
      </c>
      <c r="K4072">
        <v>20260706</v>
      </c>
      <c r="L4072">
        <v>5000456651</v>
      </c>
      <c r="M4072" s="2">
        <v>46217</v>
      </c>
      <c r="N4072" t="s">
        <v>51</v>
      </c>
      <c r="O4072">
        <v>250</v>
      </c>
      <c r="P4072">
        <v>26.63</v>
      </c>
      <c r="Q4072">
        <v>1091.83</v>
      </c>
      <c r="R4072">
        <v>9.062189E-3</v>
      </c>
      <c r="S4072" t="s">
        <v>1229</v>
      </c>
      <c r="T4072">
        <v>1091.83</v>
      </c>
      <c r="U4072">
        <v>9.062189E-3</v>
      </c>
      <c r="V4072">
        <v>41</v>
      </c>
      <c r="W4072">
        <v>0</v>
      </c>
      <c r="X4072">
        <v>41</v>
      </c>
      <c r="Y4072">
        <v>41</v>
      </c>
      <c r="Z4072">
        <v>0</v>
      </c>
      <c r="AA4072">
        <v>0</v>
      </c>
      <c r="AB4072">
        <v>41</v>
      </c>
      <c r="AC4072">
        <v>0</v>
      </c>
      <c r="AD4072">
        <v>0</v>
      </c>
      <c r="AE4072">
        <v>15</v>
      </c>
      <c r="AF4072" s="3">
        <v>0</v>
      </c>
      <c r="AG4072" t="s">
        <v>1240</v>
      </c>
      <c r="AH4072">
        <v>66</v>
      </c>
      <c r="AI4072" s="4" t="s">
        <v>2701</v>
      </c>
      <c r="AJ4072" t="s">
        <v>27</v>
      </c>
      <c r="AK4072" t="s">
        <v>27</v>
      </c>
    </row>
    <row r="4073" spans="1:38" x14ac:dyDescent="0.35">
      <c r="A4073">
        <v>40900004</v>
      </c>
      <c r="B4073">
        <v>30200069</v>
      </c>
      <c r="C4073" t="s">
        <v>292</v>
      </c>
      <c r="D4073" t="s">
        <v>293</v>
      </c>
      <c r="E4073" t="s">
        <v>187</v>
      </c>
      <c r="F4073" t="s">
        <v>46</v>
      </c>
      <c r="G4073" t="s">
        <v>339</v>
      </c>
      <c r="H4073" t="s">
        <v>340</v>
      </c>
      <c r="I4073" t="s">
        <v>60</v>
      </c>
      <c r="J4073">
        <v>9210391193</v>
      </c>
      <c r="K4073">
        <v>20260706</v>
      </c>
      <c r="L4073">
        <v>5000456651</v>
      </c>
      <c r="M4073" s="2">
        <v>46217</v>
      </c>
      <c r="N4073" t="s">
        <v>51</v>
      </c>
      <c r="O4073">
        <v>270</v>
      </c>
      <c r="P4073">
        <v>2.2599999999999998</v>
      </c>
      <c r="Q4073">
        <v>18.079999999999998</v>
      </c>
      <c r="R4073">
        <v>1.5006399999999999E-4</v>
      </c>
      <c r="S4073" t="s">
        <v>1229</v>
      </c>
      <c r="T4073">
        <v>18.079999999999998</v>
      </c>
      <c r="U4073">
        <v>1.5006399999999999E-4</v>
      </c>
      <c r="V4073">
        <v>8</v>
      </c>
      <c r="W4073">
        <v>0</v>
      </c>
      <c r="X4073">
        <v>8</v>
      </c>
      <c r="Y4073">
        <v>8</v>
      </c>
      <c r="Z4073">
        <v>0</v>
      </c>
      <c r="AA4073">
        <v>0</v>
      </c>
      <c r="AB4073">
        <v>8</v>
      </c>
      <c r="AC4073">
        <v>0</v>
      </c>
      <c r="AD4073">
        <v>0</v>
      </c>
      <c r="AE4073">
        <v>0</v>
      </c>
      <c r="AF4073" s="3">
        <v>0</v>
      </c>
      <c r="AG4073" t="s">
        <v>1240</v>
      </c>
      <c r="AH4073">
        <v>66</v>
      </c>
      <c r="AI4073" s="4" t="s">
        <v>2701</v>
      </c>
      <c r="AJ4073" t="s">
        <v>27</v>
      </c>
      <c r="AK4073" t="s">
        <v>27</v>
      </c>
    </row>
    <row r="4074" spans="1:38" x14ac:dyDescent="0.35">
      <c r="A4074">
        <v>40900004</v>
      </c>
      <c r="B4074">
        <v>30200069</v>
      </c>
      <c r="C4074" t="s">
        <v>292</v>
      </c>
      <c r="D4074" t="s">
        <v>293</v>
      </c>
      <c r="E4074" t="s">
        <v>187</v>
      </c>
      <c r="F4074" t="s">
        <v>46</v>
      </c>
      <c r="G4074" t="s">
        <v>1768</v>
      </c>
      <c r="H4074" t="s">
        <v>2059</v>
      </c>
      <c r="I4074" t="s">
        <v>106</v>
      </c>
      <c r="J4074">
        <v>9210391193</v>
      </c>
      <c r="K4074">
        <v>20260706</v>
      </c>
      <c r="L4074">
        <v>5000456651</v>
      </c>
      <c r="M4074" s="2">
        <v>46217</v>
      </c>
      <c r="N4074" t="s">
        <v>51</v>
      </c>
      <c r="O4074">
        <v>420</v>
      </c>
      <c r="P4074">
        <v>55.72</v>
      </c>
      <c r="Q4074">
        <v>55.72</v>
      </c>
      <c r="R4074">
        <v>4.6247600000000002E-4</v>
      </c>
      <c r="S4074" t="s">
        <v>1229</v>
      </c>
      <c r="T4074">
        <v>55.72</v>
      </c>
      <c r="U4074">
        <v>4.6247600000000002E-4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55.72</v>
      </c>
      <c r="AE4074">
        <v>0</v>
      </c>
      <c r="AF4074" s="3">
        <v>0</v>
      </c>
      <c r="AG4074" t="s">
        <v>1240</v>
      </c>
      <c r="AH4074">
        <v>66</v>
      </c>
      <c r="AI4074" s="4" t="s">
        <v>2701</v>
      </c>
      <c r="AJ4074" t="s">
        <v>1232</v>
      </c>
      <c r="AK4074" t="s">
        <v>1269</v>
      </c>
      <c r="AL4074" t="s">
        <v>1278</v>
      </c>
    </row>
    <row r="4075" spans="1:38" x14ac:dyDescent="0.35">
      <c r="A4075">
        <v>40900004</v>
      </c>
      <c r="B4075">
        <v>30200069</v>
      </c>
      <c r="C4075" t="s">
        <v>292</v>
      </c>
      <c r="D4075" t="s">
        <v>293</v>
      </c>
      <c r="E4075" t="s">
        <v>187</v>
      </c>
      <c r="F4075" t="s">
        <v>46</v>
      </c>
      <c r="G4075" t="s">
        <v>2966</v>
      </c>
      <c r="H4075" t="s">
        <v>3578</v>
      </c>
      <c r="I4075" t="s">
        <v>66</v>
      </c>
      <c r="J4075">
        <v>9210391193</v>
      </c>
      <c r="K4075">
        <v>20260706</v>
      </c>
      <c r="L4075">
        <v>5000456651</v>
      </c>
      <c r="M4075" s="2">
        <v>46217</v>
      </c>
      <c r="N4075" t="s">
        <v>51</v>
      </c>
      <c r="O4075">
        <v>450</v>
      </c>
      <c r="P4075">
        <v>2.21</v>
      </c>
      <c r="Q4075">
        <v>2.21</v>
      </c>
      <c r="R4075">
        <v>1.8343E-5</v>
      </c>
      <c r="S4075" t="s">
        <v>1229</v>
      </c>
      <c r="T4075">
        <v>2.21</v>
      </c>
      <c r="U4075">
        <v>1.8343E-5</v>
      </c>
      <c r="V4075">
        <v>1</v>
      </c>
      <c r="W4075">
        <v>0</v>
      </c>
      <c r="X4075">
        <v>1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16</v>
      </c>
      <c r="AF4075" s="3">
        <v>0</v>
      </c>
      <c r="AG4075" t="s">
        <v>1240</v>
      </c>
      <c r="AH4075">
        <v>66</v>
      </c>
      <c r="AI4075" s="4" t="s">
        <v>2701</v>
      </c>
      <c r="AJ4075" t="s">
        <v>27</v>
      </c>
      <c r="AK4075" t="s">
        <v>27</v>
      </c>
    </row>
    <row r="4076" spans="1:38" x14ac:dyDescent="0.35">
      <c r="A4076">
        <v>40900004</v>
      </c>
      <c r="B4076">
        <v>30200069</v>
      </c>
      <c r="C4076" t="s">
        <v>292</v>
      </c>
      <c r="D4076" t="s">
        <v>293</v>
      </c>
      <c r="E4076" t="s">
        <v>187</v>
      </c>
      <c r="F4076" t="s">
        <v>46</v>
      </c>
      <c r="G4076" t="s">
        <v>3099</v>
      </c>
      <c r="H4076" t="s">
        <v>3100</v>
      </c>
      <c r="I4076" t="s">
        <v>106</v>
      </c>
      <c r="J4076">
        <v>9210391193</v>
      </c>
      <c r="K4076">
        <v>20260706</v>
      </c>
      <c r="L4076">
        <v>5000456651</v>
      </c>
      <c r="M4076" s="2">
        <v>46217</v>
      </c>
      <c r="N4076" t="s">
        <v>51</v>
      </c>
      <c r="O4076">
        <v>500</v>
      </c>
      <c r="P4076">
        <v>24</v>
      </c>
      <c r="Q4076">
        <v>168</v>
      </c>
      <c r="R4076">
        <v>1.3944000000000001E-3</v>
      </c>
      <c r="S4076" t="s">
        <v>1229</v>
      </c>
      <c r="T4076">
        <v>168</v>
      </c>
      <c r="U4076">
        <v>1.3944000000000001E-3</v>
      </c>
      <c r="V4076">
        <v>7</v>
      </c>
      <c r="W4076">
        <v>0</v>
      </c>
      <c r="X4076">
        <v>7</v>
      </c>
      <c r="Y4076">
        <v>7</v>
      </c>
      <c r="Z4076">
        <v>0</v>
      </c>
      <c r="AA4076">
        <v>0</v>
      </c>
      <c r="AB4076">
        <v>7</v>
      </c>
      <c r="AC4076">
        <v>0</v>
      </c>
      <c r="AD4076">
        <v>0</v>
      </c>
      <c r="AE4076">
        <v>88</v>
      </c>
      <c r="AF4076" s="3">
        <v>0</v>
      </c>
      <c r="AG4076" t="s">
        <v>1240</v>
      </c>
      <c r="AH4076">
        <v>66</v>
      </c>
      <c r="AI4076" s="4" t="s">
        <v>2701</v>
      </c>
      <c r="AJ4076" t="s">
        <v>27</v>
      </c>
      <c r="AK4076" t="s">
        <v>27</v>
      </c>
    </row>
    <row r="4077" spans="1:38" x14ac:dyDescent="0.35">
      <c r="A4077">
        <v>40900004</v>
      </c>
      <c r="B4077">
        <v>30200069</v>
      </c>
      <c r="C4077" t="s">
        <v>292</v>
      </c>
      <c r="D4077" t="s">
        <v>293</v>
      </c>
      <c r="E4077" t="s">
        <v>187</v>
      </c>
      <c r="F4077" t="s">
        <v>46</v>
      </c>
      <c r="G4077" t="s">
        <v>2188</v>
      </c>
      <c r="H4077" t="s">
        <v>3608</v>
      </c>
      <c r="I4077" t="s">
        <v>106</v>
      </c>
      <c r="J4077">
        <v>9210391193</v>
      </c>
      <c r="K4077">
        <v>20260706</v>
      </c>
      <c r="L4077">
        <v>5000456651</v>
      </c>
      <c r="M4077" s="2">
        <v>46217</v>
      </c>
      <c r="N4077" t="s">
        <v>51</v>
      </c>
      <c r="O4077">
        <v>510</v>
      </c>
      <c r="P4077">
        <v>6.65</v>
      </c>
      <c r="Q4077">
        <v>6.65</v>
      </c>
      <c r="R4077">
        <v>5.5195000000000003E-5</v>
      </c>
      <c r="S4077" t="s">
        <v>1229</v>
      </c>
      <c r="T4077">
        <v>6.65</v>
      </c>
      <c r="U4077">
        <v>5.5195000000000003E-5</v>
      </c>
      <c r="V4077">
        <v>1</v>
      </c>
      <c r="W4077">
        <v>0</v>
      </c>
      <c r="X4077">
        <v>1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345</v>
      </c>
      <c r="AF4077" s="3">
        <v>0</v>
      </c>
      <c r="AG4077" t="s">
        <v>1240</v>
      </c>
      <c r="AH4077">
        <v>66</v>
      </c>
      <c r="AI4077" s="4" t="s">
        <v>2701</v>
      </c>
      <c r="AJ4077" t="s">
        <v>27</v>
      </c>
      <c r="AK4077" t="s">
        <v>27</v>
      </c>
    </row>
    <row r="4078" spans="1:38" x14ac:dyDescent="0.35">
      <c r="A4078">
        <v>40900004</v>
      </c>
      <c r="B4078">
        <v>30200069</v>
      </c>
      <c r="C4078" t="s">
        <v>292</v>
      </c>
      <c r="D4078" t="s">
        <v>293</v>
      </c>
      <c r="E4078" t="s">
        <v>187</v>
      </c>
      <c r="F4078" t="s">
        <v>46</v>
      </c>
      <c r="G4078" t="s">
        <v>386</v>
      </c>
      <c r="H4078" t="s">
        <v>387</v>
      </c>
      <c r="I4078" t="s">
        <v>106</v>
      </c>
      <c r="J4078">
        <v>9210391193</v>
      </c>
      <c r="K4078">
        <v>20260706</v>
      </c>
      <c r="L4078">
        <v>5000456651</v>
      </c>
      <c r="M4078" s="2">
        <v>46217</v>
      </c>
      <c r="N4078" t="s">
        <v>51</v>
      </c>
      <c r="O4078">
        <v>520</v>
      </c>
      <c r="P4078">
        <v>12.59</v>
      </c>
      <c r="Q4078">
        <v>3273.4</v>
      </c>
      <c r="R4078">
        <v>2.7169220000000001E-2</v>
      </c>
      <c r="S4078" t="s">
        <v>1229</v>
      </c>
      <c r="T4078">
        <v>3273.4</v>
      </c>
      <c r="U4078">
        <v>2.7169220000000001E-2</v>
      </c>
      <c r="V4078">
        <v>260</v>
      </c>
      <c r="W4078">
        <v>0</v>
      </c>
      <c r="X4078">
        <v>260</v>
      </c>
      <c r="Y4078">
        <v>0</v>
      </c>
      <c r="Z4078">
        <v>212</v>
      </c>
      <c r="AA4078">
        <v>0</v>
      </c>
      <c r="AB4078">
        <v>212</v>
      </c>
      <c r="AC4078">
        <v>48</v>
      </c>
      <c r="AD4078">
        <v>604.32000000000005</v>
      </c>
      <c r="AE4078">
        <v>0</v>
      </c>
      <c r="AF4078" s="3">
        <v>0</v>
      </c>
      <c r="AG4078" t="s">
        <v>1240</v>
      </c>
      <c r="AH4078">
        <v>66</v>
      </c>
      <c r="AI4078" s="4" t="s">
        <v>2701</v>
      </c>
      <c r="AJ4078" t="s">
        <v>1232</v>
      </c>
      <c r="AK4078" t="s">
        <v>1269</v>
      </c>
      <c r="AL4078" t="s">
        <v>1278</v>
      </c>
    </row>
    <row r="4079" spans="1:38" x14ac:dyDescent="0.35">
      <c r="A4079">
        <v>40900004</v>
      </c>
      <c r="B4079">
        <v>30200069</v>
      </c>
      <c r="C4079" t="s">
        <v>292</v>
      </c>
      <c r="D4079" t="s">
        <v>293</v>
      </c>
      <c r="E4079" t="s">
        <v>187</v>
      </c>
      <c r="F4079" t="s">
        <v>46</v>
      </c>
      <c r="G4079" t="s">
        <v>365</v>
      </c>
      <c r="H4079" t="s">
        <v>366</v>
      </c>
      <c r="I4079" t="s">
        <v>66</v>
      </c>
      <c r="J4079">
        <v>9210391193</v>
      </c>
      <c r="K4079">
        <v>20260706</v>
      </c>
      <c r="L4079">
        <v>5000456651</v>
      </c>
      <c r="M4079" s="2">
        <v>46217</v>
      </c>
      <c r="N4079" t="s">
        <v>51</v>
      </c>
      <c r="O4079">
        <v>530</v>
      </c>
      <c r="P4079">
        <v>29.32</v>
      </c>
      <c r="Q4079">
        <v>29.32</v>
      </c>
      <c r="R4079">
        <v>2.4335599999999999E-4</v>
      </c>
      <c r="S4079" t="s">
        <v>1229</v>
      </c>
      <c r="T4079">
        <v>29.32</v>
      </c>
      <c r="U4079">
        <v>2.4335599999999999E-4</v>
      </c>
      <c r="V4079">
        <v>1</v>
      </c>
      <c r="W4079">
        <v>0</v>
      </c>
      <c r="X4079">
        <v>1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132</v>
      </c>
      <c r="AF4079" s="3">
        <v>0</v>
      </c>
      <c r="AG4079" t="s">
        <v>1240</v>
      </c>
      <c r="AH4079">
        <v>66</v>
      </c>
      <c r="AI4079" s="4" t="s">
        <v>2701</v>
      </c>
      <c r="AJ4079" t="s">
        <v>27</v>
      </c>
      <c r="AK4079" t="s">
        <v>27</v>
      </c>
    </row>
    <row r="4080" spans="1:38" x14ac:dyDescent="0.35">
      <c r="A4080">
        <v>40900004</v>
      </c>
      <c r="B4080">
        <v>30200069</v>
      </c>
      <c r="C4080" t="s">
        <v>292</v>
      </c>
      <c r="D4080" t="s">
        <v>293</v>
      </c>
      <c r="E4080" t="s">
        <v>187</v>
      </c>
      <c r="F4080" t="s">
        <v>46</v>
      </c>
      <c r="G4080" t="s">
        <v>381</v>
      </c>
      <c r="H4080" t="s">
        <v>382</v>
      </c>
      <c r="I4080" t="s">
        <v>106</v>
      </c>
      <c r="J4080">
        <v>9210391193</v>
      </c>
      <c r="K4080">
        <v>20260706</v>
      </c>
      <c r="L4080">
        <v>5000456651</v>
      </c>
      <c r="M4080" s="2">
        <v>46217</v>
      </c>
      <c r="N4080" t="s">
        <v>51</v>
      </c>
      <c r="O4080">
        <v>570</v>
      </c>
      <c r="P4080">
        <v>2.61</v>
      </c>
      <c r="Q4080">
        <v>2.61</v>
      </c>
      <c r="R4080">
        <v>2.1662999999999999E-5</v>
      </c>
      <c r="S4080" t="s">
        <v>1229</v>
      </c>
      <c r="T4080">
        <v>2.61</v>
      </c>
      <c r="U4080">
        <v>2.1662999999999999E-5</v>
      </c>
      <c r="V4080">
        <v>1</v>
      </c>
      <c r="W4080">
        <v>0</v>
      </c>
      <c r="X4080">
        <v>1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53</v>
      </c>
      <c r="AF4080" s="3">
        <v>0</v>
      </c>
      <c r="AG4080" t="s">
        <v>1240</v>
      </c>
      <c r="AH4080">
        <v>66</v>
      </c>
      <c r="AI4080" s="4" t="s">
        <v>2701</v>
      </c>
      <c r="AJ4080" t="s">
        <v>27</v>
      </c>
      <c r="AK4080" t="s">
        <v>27</v>
      </c>
    </row>
    <row r="4081" spans="1:38" x14ac:dyDescent="0.35">
      <c r="A4081">
        <v>40900004</v>
      </c>
      <c r="B4081">
        <v>30200069</v>
      </c>
      <c r="C4081" t="s">
        <v>292</v>
      </c>
      <c r="D4081" t="s">
        <v>293</v>
      </c>
      <c r="E4081" t="s">
        <v>187</v>
      </c>
      <c r="F4081" t="s">
        <v>46</v>
      </c>
      <c r="G4081" t="s">
        <v>348</v>
      </c>
      <c r="H4081" t="s">
        <v>349</v>
      </c>
      <c r="I4081" t="s">
        <v>60</v>
      </c>
      <c r="J4081">
        <v>9210391193</v>
      </c>
      <c r="K4081">
        <v>20260706</v>
      </c>
      <c r="L4081">
        <v>5000456651</v>
      </c>
      <c r="M4081" s="2">
        <v>46217</v>
      </c>
      <c r="N4081" t="s">
        <v>51</v>
      </c>
      <c r="O4081">
        <v>580</v>
      </c>
      <c r="P4081">
        <v>1.27</v>
      </c>
      <c r="Q4081">
        <v>129.54</v>
      </c>
      <c r="R4081">
        <v>1.075182E-3</v>
      </c>
      <c r="S4081" t="s">
        <v>1229</v>
      </c>
      <c r="T4081">
        <v>129.54</v>
      </c>
      <c r="U4081">
        <v>1.075182E-3</v>
      </c>
      <c r="V4081">
        <v>102</v>
      </c>
      <c r="W4081">
        <v>0</v>
      </c>
      <c r="X4081">
        <v>102</v>
      </c>
      <c r="Y4081">
        <v>102</v>
      </c>
      <c r="Z4081">
        <v>0</v>
      </c>
      <c r="AA4081">
        <v>0</v>
      </c>
      <c r="AB4081">
        <v>102</v>
      </c>
      <c r="AC4081">
        <v>0</v>
      </c>
      <c r="AD4081">
        <v>0</v>
      </c>
      <c r="AE4081">
        <v>971</v>
      </c>
      <c r="AF4081" s="3">
        <v>0</v>
      </c>
      <c r="AG4081" t="s">
        <v>1240</v>
      </c>
      <c r="AH4081">
        <v>66</v>
      </c>
      <c r="AI4081" s="4" t="s">
        <v>2701</v>
      </c>
      <c r="AJ4081" t="s">
        <v>27</v>
      </c>
      <c r="AK4081" t="s">
        <v>27</v>
      </c>
    </row>
    <row r="4082" spans="1:38" x14ac:dyDescent="0.35">
      <c r="A4082">
        <v>40900004</v>
      </c>
      <c r="B4082">
        <v>30200069</v>
      </c>
      <c r="C4082" t="s">
        <v>292</v>
      </c>
      <c r="D4082" t="s">
        <v>293</v>
      </c>
      <c r="E4082" t="s">
        <v>187</v>
      </c>
      <c r="F4082" t="s">
        <v>46</v>
      </c>
      <c r="G4082" t="s">
        <v>2424</v>
      </c>
      <c r="H4082" t="s">
        <v>3252</v>
      </c>
      <c r="I4082" t="s">
        <v>106</v>
      </c>
      <c r="J4082">
        <v>9210391193</v>
      </c>
      <c r="K4082">
        <v>20260706</v>
      </c>
      <c r="L4082">
        <v>5000456651</v>
      </c>
      <c r="M4082" s="2">
        <v>46217</v>
      </c>
      <c r="N4082" t="s">
        <v>51</v>
      </c>
      <c r="O4082">
        <v>590</v>
      </c>
      <c r="P4082">
        <v>55.9</v>
      </c>
      <c r="Q4082">
        <v>167.7</v>
      </c>
      <c r="R4082">
        <v>1.3919099999999999E-3</v>
      </c>
      <c r="S4082" t="s">
        <v>1229</v>
      </c>
      <c r="T4082">
        <v>167.7</v>
      </c>
      <c r="U4082">
        <v>1.3919099999999999E-3</v>
      </c>
      <c r="V4082">
        <v>3</v>
      </c>
      <c r="W4082">
        <v>0</v>
      </c>
      <c r="X4082">
        <v>3</v>
      </c>
      <c r="Y4082">
        <v>0</v>
      </c>
      <c r="Z4082">
        <v>3</v>
      </c>
      <c r="AA4082">
        <v>0</v>
      </c>
      <c r="AB4082">
        <v>3</v>
      </c>
      <c r="AC4082">
        <v>0</v>
      </c>
      <c r="AD4082">
        <v>0</v>
      </c>
      <c r="AE4082">
        <v>0</v>
      </c>
      <c r="AF4082" s="3">
        <v>0</v>
      </c>
      <c r="AG4082" t="s">
        <v>1240</v>
      </c>
      <c r="AH4082">
        <v>66</v>
      </c>
      <c r="AI4082" s="4" t="s">
        <v>2701</v>
      </c>
      <c r="AJ4082" t="s">
        <v>27</v>
      </c>
      <c r="AK4082" t="s">
        <v>27</v>
      </c>
    </row>
    <row r="4083" spans="1:38" x14ac:dyDescent="0.35">
      <c r="A4083">
        <v>40900004</v>
      </c>
      <c r="B4083">
        <v>30200069</v>
      </c>
      <c r="C4083" t="s">
        <v>292</v>
      </c>
      <c r="D4083" t="s">
        <v>293</v>
      </c>
      <c r="E4083" t="s">
        <v>187</v>
      </c>
      <c r="F4083" t="s">
        <v>46</v>
      </c>
      <c r="G4083" t="s">
        <v>378</v>
      </c>
      <c r="H4083" t="s">
        <v>379</v>
      </c>
      <c r="I4083" t="s">
        <v>106</v>
      </c>
      <c r="J4083">
        <v>9210391193</v>
      </c>
      <c r="K4083">
        <v>20260706</v>
      </c>
      <c r="L4083">
        <v>5000456651</v>
      </c>
      <c r="M4083" s="2">
        <v>46217</v>
      </c>
      <c r="N4083" t="s">
        <v>51</v>
      </c>
      <c r="O4083">
        <v>600</v>
      </c>
      <c r="P4083">
        <v>28.33</v>
      </c>
      <c r="Q4083">
        <v>17111.32</v>
      </c>
      <c r="R4083">
        <v>0.14202395600000001</v>
      </c>
      <c r="S4083" t="s">
        <v>1229</v>
      </c>
      <c r="T4083">
        <v>17111.32</v>
      </c>
      <c r="U4083">
        <v>0.14202395600000001</v>
      </c>
      <c r="V4083">
        <v>604</v>
      </c>
      <c r="W4083">
        <v>0</v>
      </c>
      <c r="X4083">
        <v>604</v>
      </c>
      <c r="Y4083">
        <v>0</v>
      </c>
      <c r="Z4083">
        <v>604</v>
      </c>
      <c r="AA4083">
        <v>0</v>
      </c>
      <c r="AB4083">
        <v>604</v>
      </c>
      <c r="AC4083">
        <v>0</v>
      </c>
      <c r="AD4083">
        <v>0</v>
      </c>
      <c r="AE4083">
        <v>0</v>
      </c>
      <c r="AF4083" s="3">
        <v>0</v>
      </c>
      <c r="AG4083" t="s">
        <v>1240</v>
      </c>
      <c r="AH4083">
        <v>66</v>
      </c>
      <c r="AI4083" s="4" t="s">
        <v>2701</v>
      </c>
      <c r="AJ4083" t="s">
        <v>27</v>
      </c>
      <c r="AK4083" t="s">
        <v>27</v>
      </c>
    </row>
    <row r="4084" spans="1:38" x14ac:dyDescent="0.35">
      <c r="A4084">
        <v>40900004</v>
      </c>
      <c r="B4084">
        <v>30200069</v>
      </c>
      <c r="C4084" t="s">
        <v>292</v>
      </c>
      <c r="D4084" t="s">
        <v>293</v>
      </c>
      <c r="E4084" t="s">
        <v>187</v>
      </c>
      <c r="F4084" t="s">
        <v>46</v>
      </c>
      <c r="G4084" t="s">
        <v>960</v>
      </c>
      <c r="H4084" t="s">
        <v>255</v>
      </c>
      <c r="I4084" t="s">
        <v>106</v>
      </c>
      <c r="J4084">
        <v>9210391193</v>
      </c>
      <c r="K4084">
        <v>20260706</v>
      </c>
      <c r="L4084">
        <v>5000456651</v>
      </c>
      <c r="M4084" s="2">
        <v>46217</v>
      </c>
      <c r="N4084" t="s">
        <v>51</v>
      </c>
      <c r="O4084">
        <v>610</v>
      </c>
      <c r="P4084">
        <v>4.8</v>
      </c>
      <c r="Q4084">
        <v>4.8</v>
      </c>
      <c r="R4084">
        <v>3.9839999999999998E-5</v>
      </c>
      <c r="S4084" t="s">
        <v>1229</v>
      </c>
      <c r="T4084">
        <v>4.8</v>
      </c>
      <c r="U4084">
        <v>3.9839999999999998E-5</v>
      </c>
      <c r="V4084">
        <v>1</v>
      </c>
      <c r="W4084">
        <v>0</v>
      </c>
      <c r="X4084">
        <v>1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 s="3">
        <v>0</v>
      </c>
      <c r="AG4084" t="s">
        <v>1240</v>
      </c>
      <c r="AH4084">
        <v>66</v>
      </c>
      <c r="AI4084" s="4" t="s">
        <v>2701</v>
      </c>
      <c r="AJ4084" t="s">
        <v>27</v>
      </c>
      <c r="AK4084" t="s">
        <v>27</v>
      </c>
    </row>
    <row r="4085" spans="1:38" x14ac:dyDescent="0.35">
      <c r="A4085">
        <v>40900004</v>
      </c>
      <c r="B4085">
        <v>30200069</v>
      </c>
      <c r="C4085" t="s">
        <v>292</v>
      </c>
      <c r="D4085" t="s">
        <v>293</v>
      </c>
      <c r="E4085" t="s">
        <v>187</v>
      </c>
      <c r="F4085" t="s">
        <v>46</v>
      </c>
      <c r="G4085" t="s">
        <v>3309</v>
      </c>
      <c r="H4085" t="s">
        <v>3310</v>
      </c>
      <c r="I4085" t="s">
        <v>106</v>
      </c>
      <c r="J4085">
        <v>9210391193</v>
      </c>
      <c r="K4085">
        <v>20260706</v>
      </c>
      <c r="L4085">
        <v>5000456651</v>
      </c>
      <c r="M4085" s="2">
        <v>46217</v>
      </c>
      <c r="N4085" t="s">
        <v>51</v>
      </c>
      <c r="O4085">
        <v>630</v>
      </c>
      <c r="P4085">
        <v>9.69</v>
      </c>
      <c r="Q4085">
        <v>9.69</v>
      </c>
      <c r="R4085">
        <v>8.0426999999999994E-5</v>
      </c>
      <c r="S4085" t="s">
        <v>1229</v>
      </c>
      <c r="T4085">
        <v>9.69</v>
      </c>
      <c r="U4085">
        <v>8.0426999999999994E-5</v>
      </c>
      <c r="V4085">
        <v>1</v>
      </c>
      <c r="W4085">
        <v>0</v>
      </c>
      <c r="X4085">
        <v>1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146</v>
      </c>
      <c r="AF4085" s="3">
        <v>0</v>
      </c>
      <c r="AG4085" t="s">
        <v>1240</v>
      </c>
      <c r="AH4085">
        <v>66</v>
      </c>
      <c r="AI4085" s="4" t="s">
        <v>2701</v>
      </c>
      <c r="AJ4085" t="s">
        <v>27</v>
      </c>
      <c r="AK4085" t="s">
        <v>27</v>
      </c>
    </row>
    <row r="4086" spans="1:38" x14ac:dyDescent="0.35">
      <c r="A4086">
        <v>40900004</v>
      </c>
      <c r="B4086">
        <v>30200069</v>
      </c>
      <c r="C4086" t="s">
        <v>292</v>
      </c>
      <c r="D4086" t="s">
        <v>293</v>
      </c>
      <c r="E4086" t="s">
        <v>187</v>
      </c>
      <c r="F4086" t="s">
        <v>46</v>
      </c>
      <c r="G4086" t="s">
        <v>3609</v>
      </c>
      <c r="H4086" t="s">
        <v>382</v>
      </c>
      <c r="I4086" t="s">
        <v>106</v>
      </c>
      <c r="J4086">
        <v>9210391193</v>
      </c>
      <c r="K4086">
        <v>20260706</v>
      </c>
      <c r="L4086">
        <v>5000456651</v>
      </c>
      <c r="M4086" s="2">
        <v>46217</v>
      </c>
      <c r="N4086" t="s">
        <v>51</v>
      </c>
      <c r="O4086">
        <v>650</v>
      </c>
      <c r="P4086">
        <v>2.2599999999999998</v>
      </c>
      <c r="Q4086">
        <v>4.5199999999999996</v>
      </c>
      <c r="R4086">
        <v>3.7515999999999998E-5</v>
      </c>
      <c r="S4086" t="s">
        <v>1229</v>
      </c>
      <c r="T4086">
        <v>4.5199999999999996</v>
      </c>
      <c r="U4086">
        <v>3.7515999999999998E-5</v>
      </c>
      <c r="V4086">
        <v>2</v>
      </c>
      <c r="W4086">
        <v>0</v>
      </c>
      <c r="X4086">
        <v>2</v>
      </c>
      <c r="Y4086">
        <v>2</v>
      </c>
      <c r="Z4086">
        <v>0</v>
      </c>
      <c r="AA4086">
        <v>0</v>
      </c>
      <c r="AB4086">
        <v>2</v>
      </c>
      <c r="AC4086">
        <v>0</v>
      </c>
      <c r="AD4086">
        <v>0</v>
      </c>
      <c r="AE4086">
        <v>117</v>
      </c>
      <c r="AF4086" s="3">
        <v>0</v>
      </c>
      <c r="AG4086" t="s">
        <v>1240</v>
      </c>
      <c r="AH4086">
        <v>66</v>
      </c>
      <c r="AI4086" s="4" t="s">
        <v>2701</v>
      </c>
      <c r="AJ4086" t="s">
        <v>27</v>
      </c>
      <c r="AK4086" t="s">
        <v>27</v>
      </c>
    </row>
    <row r="4087" spans="1:38" x14ac:dyDescent="0.35">
      <c r="A4087">
        <v>40900004</v>
      </c>
      <c r="B4087">
        <v>30200069</v>
      </c>
      <c r="C4087" t="s">
        <v>292</v>
      </c>
      <c r="D4087" t="s">
        <v>293</v>
      </c>
      <c r="E4087" t="s">
        <v>187</v>
      </c>
      <c r="F4087" t="s">
        <v>46</v>
      </c>
      <c r="G4087" t="s">
        <v>388</v>
      </c>
      <c r="H4087" t="s">
        <v>389</v>
      </c>
      <c r="I4087" t="s">
        <v>106</v>
      </c>
      <c r="J4087">
        <v>9210391193</v>
      </c>
      <c r="K4087">
        <v>20260706</v>
      </c>
      <c r="L4087">
        <v>5000456651</v>
      </c>
      <c r="M4087" s="2">
        <v>46217</v>
      </c>
      <c r="N4087" t="s">
        <v>51</v>
      </c>
      <c r="O4087">
        <v>660</v>
      </c>
      <c r="P4087">
        <v>7.48</v>
      </c>
      <c r="Q4087">
        <v>29.92</v>
      </c>
      <c r="R4087">
        <v>2.4833599999999999E-4</v>
      </c>
      <c r="S4087" t="s">
        <v>1229</v>
      </c>
      <c r="T4087">
        <v>29.92</v>
      </c>
      <c r="U4087">
        <v>2.4833599999999999E-4</v>
      </c>
      <c r="V4087">
        <v>4</v>
      </c>
      <c r="W4087">
        <v>0</v>
      </c>
      <c r="X4087">
        <v>4</v>
      </c>
      <c r="Y4087">
        <v>4</v>
      </c>
      <c r="Z4087">
        <v>0</v>
      </c>
      <c r="AA4087">
        <v>0</v>
      </c>
      <c r="AB4087">
        <v>4</v>
      </c>
      <c r="AC4087">
        <v>0</v>
      </c>
      <c r="AD4087">
        <v>0</v>
      </c>
      <c r="AE4087">
        <v>122</v>
      </c>
      <c r="AF4087" s="3">
        <v>0</v>
      </c>
      <c r="AG4087" t="s">
        <v>1240</v>
      </c>
      <c r="AH4087">
        <v>66</v>
      </c>
      <c r="AI4087" s="4" t="s">
        <v>2701</v>
      </c>
      <c r="AJ4087" t="s">
        <v>27</v>
      </c>
      <c r="AK4087" t="s">
        <v>27</v>
      </c>
    </row>
    <row r="4088" spans="1:38" x14ac:dyDescent="0.35">
      <c r="A4088">
        <v>40900004</v>
      </c>
      <c r="B4088">
        <v>30200069</v>
      </c>
      <c r="C4088" t="s">
        <v>292</v>
      </c>
      <c r="D4088" t="s">
        <v>293</v>
      </c>
      <c r="E4088" t="s">
        <v>187</v>
      </c>
      <c r="F4088" t="s">
        <v>46</v>
      </c>
      <c r="G4088" t="s">
        <v>988</v>
      </c>
      <c r="H4088" t="s">
        <v>989</v>
      </c>
      <c r="I4088" t="s">
        <v>60</v>
      </c>
      <c r="J4088">
        <v>9210391193</v>
      </c>
      <c r="K4088">
        <v>20260706</v>
      </c>
      <c r="L4088">
        <v>5000456651</v>
      </c>
      <c r="M4088" s="2">
        <v>46217</v>
      </c>
      <c r="N4088" t="s">
        <v>51</v>
      </c>
      <c r="O4088">
        <v>670</v>
      </c>
      <c r="P4088">
        <v>6.7</v>
      </c>
      <c r="Q4088">
        <v>13.4</v>
      </c>
      <c r="R4088">
        <v>1.1122000000000001E-4</v>
      </c>
      <c r="S4088" t="s">
        <v>1229</v>
      </c>
      <c r="T4088">
        <v>13.4</v>
      </c>
      <c r="U4088">
        <v>1.1122000000000001E-4</v>
      </c>
      <c r="V4088">
        <v>2</v>
      </c>
      <c r="W4088">
        <v>0</v>
      </c>
      <c r="X4088">
        <v>2</v>
      </c>
      <c r="Y4088">
        <v>2</v>
      </c>
      <c r="Z4088">
        <v>0</v>
      </c>
      <c r="AA4088">
        <v>0</v>
      </c>
      <c r="AB4088">
        <v>2</v>
      </c>
      <c r="AC4088">
        <v>0</v>
      </c>
      <c r="AD4088">
        <v>0</v>
      </c>
      <c r="AE4088">
        <v>0</v>
      </c>
      <c r="AF4088" s="3">
        <v>0</v>
      </c>
      <c r="AG4088" t="s">
        <v>1240</v>
      </c>
      <c r="AH4088">
        <v>66</v>
      </c>
      <c r="AI4088" s="4" t="s">
        <v>2701</v>
      </c>
      <c r="AJ4088" t="s">
        <v>27</v>
      </c>
      <c r="AK4088" t="s">
        <v>27</v>
      </c>
    </row>
    <row r="4089" spans="1:38" x14ac:dyDescent="0.35">
      <c r="A4089">
        <v>40900004</v>
      </c>
      <c r="B4089">
        <v>30200069</v>
      </c>
      <c r="C4089" t="s">
        <v>292</v>
      </c>
      <c r="D4089" t="s">
        <v>293</v>
      </c>
      <c r="E4089" t="s">
        <v>187</v>
      </c>
      <c r="F4089" t="s">
        <v>46</v>
      </c>
      <c r="G4089" t="s">
        <v>1802</v>
      </c>
      <c r="H4089" t="s">
        <v>1803</v>
      </c>
      <c r="I4089" t="s">
        <v>106</v>
      </c>
      <c r="J4089">
        <v>9210391193</v>
      </c>
      <c r="K4089">
        <v>20260706</v>
      </c>
      <c r="L4089">
        <v>5000456651</v>
      </c>
      <c r="M4089" s="2">
        <v>46217</v>
      </c>
      <c r="N4089" t="s">
        <v>51</v>
      </c>
      <c r="O4089">
        <v>680</v>
      </c>
      <c r="P4089">
        <v>12.09</v>
      </c>
      <c r="Q4089">
        <v>253.89</v>
      </c>
      <c r="R4089">
        <v>2.1072869999999998E-3</v>
      </c>
      <c r="S4089" t="s">
        <v>1229</v>
      </c>
      <c r="T4089">
        <v>253.89</v>
      </c>
      <c r="U4089">
        <v>2.1072869999999998E-3</v>
      </c>
      <c r="V4089">
        <v>21</v>
      </c>
      <c r="W4089">
        <v>0</v>
      </c>
      <c r="X4089">
        <v>21</v>
      </c>
      <c r="Y4089">
        <v>21</v>
      </c>
      <c r="Z4089">
        <v>0</v>
      </c>
      <c r="AA4089">
        <v>0</v>
      </c>
      <c r="AB4089">
        <v>21</v>
      </c>
      <c r="AC4089">
        <v>0</v>
      </c>
      <c r="AD4089">
        <v>0</v>
      </c>
      <c r="AE4089">
        <v>185</v>
      </c>
      <c r="AF4089" s="3">
        <v>0</v>
      </c>
      <c r="AG4089" t="s">
        <v>1240</v>
      </c>
      <c r="AH4089">
        <v>66</v>
      </c>
      <c r="AI4089" s="4" t="s">
        <v>2701</v>
      </c>
      <c r="AJ4089" t="s">
        <v>27</v>
      </c>
      <c r="AK4089" t="s">
        <v>27</v>
      </c>
    </row>
    <row r="4090" spans="1:38" x14ac:dyDescent="0.35">
      <c r="A4090">
        <v>40900004</v>
      </c>
      <c r="B4090">
        <v>30200069</v>
      </c>
      <c r="C4090" t="s">
        <v>292</v>
      </c>
      <c r="D4090" t="s">
        <v>293</v>
      </c>
      <c r="E4090" t="s">
        <v>187</v>
      </c>
      <c r="F4090" t="s">
        <v>46</v>
      </c>
      <c r="G4090" t="s">
        <v>409</v>
      </c>
      <c r="H4090" t="s">
        <v>410</v>
      </c>
      <c r="I4090" t="s">
        <v>106</v>
      </c>
      <c r="J4090">
        <v>9210391193</v>
      </c>
      <c r="K4090">
        <v>20260706</v>
      </c>
      <c r="L4090">
        <v>5000456651</v>
      </c>
      <c r="M4090" s="2">
        <v>46217</v>
      </c>
      <c r="N4090" t="s">
        <v>51</v>
      </c>
      <c r="O4090">
        <v>690</v>
      </c>
      <c r="P4090">
        <v>4.5</v>
      </c>
      <c r="Q4090">
        <v>58.5</v>
      </c>
      <c r="R4090">
        <v>4.8555000000000001E-4</v>
      </c>
      <c r="S4090" t="s">
        <v>1229</v>
      </c>
      <c r="T4090">
        <v>58.5</v>
      </c>
      <c r="U4090">
        <v>4.8555000000000001E-4</v>
      </c>
      <c r="V4090">
        <v>13</v>
      </c>
      <c r="W4090">
        <v>0</v>
      </c>
      <c r="X4090">
        <v>13</v>
      </c>
      <c r="Y4090">
        <v>0</v>
      </c>
      <c r="Z4090">
        <v>13</v>
      </c>
      <c r="AA4090">
        <v>0</v>
      </c>
      <c r="AB4090">
        <v>13</v>
      </c>
      <c r="AC4090">
        <v>0</v>
      </c>
      <c r="AD4090">
        <v>0</v>
      </c>
      <c r="AE4090">
        <v>5</v>
      </c>
      <c r="AF4090" s="3">
        <v>0</v>
      </c>
      <c r="AG4090" t="s">
        <v>1240</v>
      </c>
      <c r="AH4090">
        <v>66</v>
      </c>
      <c r="AI4090" s="4" t="s">
        <v>2701</v>
      </c>
      <c r="AJ4090" t="s">
        <v>27</v>
      </c>
      <c r="AK4090" t="s">
        <v>27</v>
      </c>
    </row>
    <row r="4091" spans="1:38" x14ac:dyDescent="0.35">
      <c r="A4091">
        <v>40900004</v>
      </c>
      <c r="B4091">
        <v>30200069</v>
      </c>
      <c r="C4091" t="s">
        <v>292</v>
      </c>
      <c r="D4091" t="s">
        <v>293</v>
      </c>
      <c r="E4091" t="s">
        <v>187</v>
      </c>
      <c r="F4091" t="s">
        <v>46</v>
      </c>
      <c r="G4091" t="s">
        <v>1949</v>
      </c>
      <c r="H4091" t="s">
        <v>1950</v>
      </c>
      <c r="I4091" t="s">
        <v>60</v>
      </c>
      <c r="J4091">
        <v>9210391193</v>
      </c>
      <c r="K4091">
        <v>20260706</v>
      </c>
      <c r="L4091">
        <v>5000456651</v>
      </c>
      <c r="M4091" s="2">
        <v>46217</v>
      </c>
      <c r="N4091" t="s">
        <v>51</v>
      </c>
      <c r="O4091">
        <v>700</v>
      </c>
      <c r="P4091">
        <v>6.61</v>
      </c>
      <c r="Q4091">
        <v>13.22</v>
      </c>
      <c r="R4091">
        <v>1.09726E-4</v>
      </c>
      <c r="S4091" t="s">
        <v>1229</v>
      </c>
      <c r="T4091">
        <v>13.22</v>
      </c>
      <c r="U4091">
        <v>1.09726E-4</v>
      </c>
      <c r="V4091">
        <v>2</v>
      </c>
      <c r="W4091">
        <v>0</v>
      </c>
      <c r="X4091">
        <v>2</v>
      </c>
      <c r="Y4091">
        <v>0</v>
      </c>
      <c r="Z4091">
        <v>0</v>
      </c>
      <c r="AA4091">
        <v>0</v>
      </c>
      <c r="AB4091">
        <v>0</v>
      </c>
      <c r="AC4091">
        <v>2</v>
      </c>
      <c r="AD4091">
        <v>13.22</v>
      </c>
      <c r="AE4091">
        <v>0</v>
      </c>
      <c r="AF4091" s="3">
        <v>0</v>
      </c>
      <c r="AG4091" t="s">
        <v>1240</v>
      </c>
      <c r="AH4091">
        <v>66</v>
      </c>
      <c r="AI4091" s="4" t="s">
        <v>2701</v>
      </c>
      <c r="AJ4091" t="s">
        <v>1232</v>
      </c>
      <c r="AK4091" t="s">
        <v>1233</v>
      </c>
      <c r="AL4091" t="s">
        <v>1233</v>
      </c>
    </row>
    <row r="4092" spans="1:38" x14ac:dyDescent="0.35">
      <c r="A4092">
        <v>40900004</v>
      </c>
      <c r="B4092">
        <v>30200069</v>
      </c>
      <c r="C4092" t="s">
        <v>292</v>
      </c>
      <c r="D4092" t="s">
        <v>293</v>
      </c>
      <c r="E4092" t="s">
        <v>187</v>
      </c>
      <c r="F4092" t="s">
        <v>46</v>
      </c>
      <c r="G4092" t="s">
        <v>405</v>
      </c>
      <c r="H4092" t="s">
        <v>406</v>
      </c>
      <c r="I4092" t="s">
        <v>60</v>
      </c>
      <c r="J4092">
        <v>9210391193</v>
      </c>
      <c r="K4092">
        <v>20260706</v>
      </c>
      <c r="L4092">
        <v>5000456651</v>
      </c>
      <c r="M4092" s="2">
        <v>46217</v>
      </c>
      <c r="N4092" t="s">
        <v>51</v>
      </c>
      <c r="O4092">
        <v>710</v>
      </c>
      <c r="P4092">
        <v>15.74</v>
      </c>
      <c r="Q4092">
        <v>15.74</v>
      </c>
      <c r="R4092">
        <v>1.3064200000000001E-4</v>
      </c>
      <c r="S4092" t="s">
        <v>1229</v>
      </c>
      <c r="T4092">
        <v>15.74</v>
      </c>
      <c r="U4092">
        <v>1.3064200000000001E-4</v>
      </c>
      <c r="V4092">
        <v>1</v>
      </c>
      <c r="W4092">
        <v>0</v>
      </c>
      <c r="X4092">
        <v>1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142</v>
      </c>
      <c r="AF4092" s="3">
        <v>0</v>
      </c>
      <c r="AG4092" t="s">
        <v>1240</v>
      </c>
      <c r="AH4092">
        <v>66</v>
      </c>
      <c r="AI4092" s="4" t="s">
        <v>2701</v>
      </c>
      <c r="AJ4092" t="s">
        <v>27</v>
      </c>
      <c r="AK4092" t="s">
        <v>27</v>
      </c>
    </row>
    <row r="4093" spans="1:38" x14ac:dyDescent="0.35">
      <c r="A4093">
        <v>40900004</v>
      </c>
      <c r="B4093">
        <v>30200069</v>
      </c>
      <c r="C4093" t="s">
        <v>292</v>
      </c>
      <c r="D4093" t="s">
        <v>293</v>
      </c>
      <c r="E4093" t="s">
        <v>187</v>
      </c>
      <c r="F4093" t="s">
        <v>46</v>
      </c>
      <c r="G4093" t="s">
        <v>843</v>
      </c>
      <c r="H4093" t="s">
        <v>844</v>
      </c>
      <c r="I4093" t="s">
        <v>106</v>
      </c>
      <c r="J4093">
        <v>9210391193</v>
      </c>
      <c r="K4093">
        <v>20260706</v>
      </c>
      <c r="L4093">
        <v>5000456651</v>
      </c>
      <c r="M4093" s="2">
        <v>46217</v>
      </c>
      <c r="N4093" t="s">
        <v>51</v>
      </c>
      <c r="O4093">
        <v>730</v>
      </c>
      <c r="P4093">
        <v>11.23</v>
      </c>
      <c r="Q4093">
        <v>6434.79</v>
      </c>
      <c r="R4093">
        <v>5.3408756999999994E-2</v>
      </c>
      <c r="S4093" t="s">
        <v>1229</v>
      </c>
      <c r="T4093">
        <v>6434.79</v>
      </c>
      <c r="U4093">
        <v>5.3408756999999994E-2</v>
      </c>
      <c r="V4093">
        <v>573</v>
      </c>
      <c r="W4093">
        <v>0</v>
      </c>
      <c r="X4093">
        <v>573</v>
      </c>
      <c r="Y4093">
        <v>0</v>
      </c>
      <c r="Z4093">
        <v>573</v>
      </c>
      <c r="AA4093">
        <v>0</v>
      </c>
      <c r="AB4093">
        <v>573</v>
      </c>
      <c r="AC4093">
        <v>0</v>
      </c>
      <c r="AD4093">
        <v>0</v>
      </c>
      <c r="AE4093">
        <v>0</v>
      </c>
      <c r="AF4093" s="3">
        <v>0</v>
      </c>
      <c r="AG4093" t="s">
        <v>1240</v>
      </c>
      <c r="AH4093">
        <v>66</v>
      </c>
      <c r="AI4093" s="4" t="s">
        <v>2701</v>
      </c>
      <c r="AJ4093" t="s">
        <v>27</v>
      </c>
      <c r="AK4093" t="s">
        <v>27</v>
      </c>
    </row>
    <row r="4094" spans="1:38" x14ac:dyDescent="0.35">
      <c r="A4094">
        <v>40900004</v>
      </c>
      <c r="B4094">
        <v>30200069</v>
      </c>
      <c r="C4094" t="s">
        <v>292</v>
      </c>
      <c r="D4094" t="s">
        <v>293</v>
      </c>
      <c r="E4094" t="s">
        <v>187</v>
      </c>
      <c r="F4094" t="s">
        <v>46</v>
      </c>
      <c r="G4094" t="s">
        <v>401</v>
      </c>
      <c r="H4094" t="s">
        <v>402</v>
      </c>
      <c r="I4094" t="s">
        <v>60</v>
      </c>
      <c r="J4094">
        <v>9210391193</v>
      </c>
      <c r="K4094">
        <v>20260706</v>
      </c>
      <c r="L4094">
        <v>5000456651</v>
      </c>
      <c r="M4094" s="2">
        <v>46217</v>
      </c>
      <c r="N4094" t="s">
        <v>51</v>
      </c>
      <c r="O4094">
        <v>790</v>
      </c>
      <c r="P4094">
        <v>5.08</v>
      </c>
      <c r="Q4094">
        <v>10.16</v>
      </c>
      <c r="R4094">
        <v>8.4327999999999996E-5</v>
      </c>
      <c r="S4094" t="s">
        <v>1229</v>
      </c>
      <c r="T4094">
        <v>10.16</v>
      </c>
      <c r="U4094">
        <v>8.4327999999999996E-5</v>
      </c>
      <c r="V4094">
        <v>2</v>
      </c>
      <c r="W4094">
        <v>0</v>
      </c>
      <c r="X4094">
        <v>2</v>
      </c>
      <c r="Y4094">
        <v>2</v>
      </c>
      <c r="Z4094">
        <v>0</v>
      </c>
      <c r="AA4094">
        <v>0</v>
      </c>
      <c r="AB4094">
        <v>2</v>
      </c>
      <c r="AC4094">
        <v>0</v>
      </c>
      <c r="AD4094">
        <v>0</v>
      </c>
      <c r="AE4094">
        <v>130</v>
      </c>
      <c r="AF4094" s="3">
        <v>0</v>
      </c>
      <c r="AG4094" t="s">
        <v>1240</v>
      </c>
      <c r="AH4094">
        <v>66</v>
      </c>
      <c r="AI4094" s="4" t="s">
        <v>2701</v>
      </c>
      <c r="AJ4094" t="s">
        <v>27</v>
      </c>
      <c r="AK4094" t="s">
        <v>27</v>
      </c>
    </row>
    <row r="4095" spans="1:38" x14ac:dyDescent="0.35">
      <c r="A4095">
        <v>40900004</v>
      </c>
      <c r="B4095">
        <v>30200069</v>
      </c>
      <c r="C4095" t="s">
        <v>292</v>
      </c>
      <c r="D4095" t="s">
        <v>293</v>
      </c>
      <c r="E4095" t="s">
        <v>187</v>
      </c>
      <c r="F4095" t="s">
        <v>46</v>
      </c>
      <c r="G4095" t="s">
        <v>3610</v>
      </c>
      <c r="H4095" t="s">
        <v>3611</v>
      </c>
      <c r="I4095" t="s">
        <v>106</v>
      </c>
      <c r="J4095">
        <v>9210391193</v>
      </c>
      <c r="K4095">
        <v>20260706</v>
      </c>
      <c r="L4095">
        <v>5000456651</v>
      </c>
      <c r="M4095" s="2">
        <v>46217</v>
      </c>
      <c r="N4095" t="s">
        <v>51</v>
      </c>
      <c r="O4095">
        <v>800</v>
      </c>
      <c r="P4095">
        <v>7.04</v>
      </c>
      <c r="Q4095">
        <v>21.12</v>
      </c>
      <c r="R4095">
        <v>1.75296E-4</v>
      </c>
      <c r="S4095" t="s">
        <v>1229</v>
      </c>
      <c r="T4095">
        <v>21.12</v>
      </c>
      <c r="U4095">
        <v>1.75296E-4</v>
      </c>
      <c r="V4095">
        <v>3</v>
      </c>
      <c r="W4095">
        <v>0</v>
      </c>
      <c r="X4095">
        <v>3</v>
      </c>
      <c r="Y4095">
        <v>0</v>
      </c>
      <c r="Z4095">
        <v>0</v>
      </c>
      <c r="AA4095">
        <v>0</v>
      </c>
      <c r="AB4095">
        <v>0</v>
      </c>
      <c r="AC4095">
        <v>3</v>
      </c>
      <c r="AD4095">
        <v>21.12</v>
      </c>
      <c r="AE4095">
        <v>0</v>
      </c>
      <c r="AF4095" s="3">
        <v>0</v>
      </c>
      <c r="AG4095" t="s">
        <v>1240</v>
      </c>
      <c r="AH4095">
        <v>66</v>
      </c>
      <c r="AI4095" s="4" t="s">
        <v>2701</v>
      </c>
      <c r="AJ4095" t="s">
        <v>1232</v>
      </c>
      <c r="AK4095" t="s">
        <v>1269</v>
      </c>
      <c r="AL4095" t="s">
        <v>1278</v>
      </c>
    </row>
    <row r="4096" spans="1:38" x14ac:dyDescent="0.35">
      <c r="A4096">
        <v>40900004</v>
      </c>
      <c r="B4096">
        <v>30200069</v>
      </c>
      <c r="C4096" t="s">
        <v>292</v>
      </c>
      <c r="D4096" t="s">
        <v>293</v>
      </c>
      <c r="E4096" t="s">
        <v>187</v>
      </c>
      <c r="F4096" t="s">
        <v>46</v>
      </c>
      <c r="G4096" t="s">
        <v>859</v>
      </c>
      <c r="H4096" t="s">
        <v>1803</v>
      </c>
      <c r="I4096" t="s">
        <v>106</v>
      </c>
      <c r="J4096">
        <v>9210391193</v>
      </c>
      <c r="K4096">
        <v>20260706</v>
      </c>
      <c r="L4096">
        <v>5000456651</v>
      </c>
      <c r="M4096" s="2">
        <v>46217</v>
      </c>
      <c r="N4096" t="s">
        <v>51</v>
      </c>
      <c r="O4096">
        <v>820</v>
      </c>
      <c r="P4096">
        <v>2.5499999999999998</v>
      </c>
      <c r="Q4096">
        <v>28.049999999999997</v>
      </c>
      <c r="R4096">
        <v>2.3281499999999996E-4</v>
      </c>
      <c r="S4096" t="s">
        <v>1229</v>
      </c>
      <c r="T4096">
        <v>28.049999999999997</v>
      </c>
      <c r="U4096">
        <v>2.3281499999999996E-4</v>
      </c>
      <c r="V4096">
        <v>11</v>
      </c>
      <c r="W4096">
        <v>0</v>
      </c>
      <c r="X4096">
        <v>11</v>
      </c>
      <c r="Y4096">
        <v>0</v>
      </c>
      <c r="Z4096">
        <v>0</v>
      </c>
      <c r="AA4096">
        <v>0</v>
      </c>
      <c r="AB4096">
        <v>0</v>
      </c>
      <c r="AC4096">
        <v>11</v>
      </c>
      <c r="AD4096">
        <v>28.05</v>
      </c>
      <c r="AE4096">
        <v>0</v>
      </c>
      <c r="AF4096" s="3">
        <v>0</v>
      </c>
      <c r="AG4096" t="s">
        <v>1240</v>
      </c>
      <c r="AH4096">
        <v>66</v>
      </c>
      <c r="AI4096" s="4" t="s">
        <v>2701</v>
      </c>
      <c r="AJ4096" t="s">
        <v>1232</v>
      </c>
      <c r="AK4096" t="s">
        <v>1302</v>
      </c>
    </row>
    <row r="4097" spans="1:38" x14ac:dyDescent="0.35">
      <c r="A4097">
        <v>40900004</v>
      </c>
      <c r="B4097">
        <v>30200069</v>
      </c>
      <c r="C4097" t="s">
        <v>292</v>
      </c>
      <c r="D4097" t="s">
        <v>293</v>
      </c>
      <c r="E4097" t="s">
        <v>187</v>
      </c>
      <c r="F4097" t="s">
        <v>46</v>
      </c>
      <c r="G4097" t="s">
        <v>417</v>
      </c>
      <c r="H4097" t="s">
        <v>418</v>
      </c>
      <c r="I4097" t="s">
        <v>60</v>
      </c>
      <c r="J4097">
        <v>9210391193</v>
      </c>
      <c r="K4097">
        <v>20260706</v>
      </c>
      <c r="L4097">
        <v>5000456651</v>
      </c>
      <c r="M4097" s="2">
        <v>46217</v>
      </c>
      <c r="N4097" t="s">
        <v>51</v>
      </c>
      <c r="O4097">
        <v>840</v>
      </c>
      <c r="P4097">
        <v>11.99</v>
      </c>
      <c r="Q4097">
        <v>11.99</v>
      </c>
      <c r="R4097">
        <v>9.9517000000000003E-5</v>
      </c>
      <c r="S4097" t="s">
        <v>1229</v>
      </c>
      <c r="T4097">
        <v>11.99</v>
      </c>
      <c r="U4097">
        <v>9.9517000000000003E-5</v>
      </c>
      <c r="V4097">
        <v>1</v>
      </c>
      <c r="W4097">
        <v>0</v>
      </c>
      <c r="X4097">
        <v>1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33</v>
      </c>
      <c r="AF4097" s="3">
        <v>0</v>
      </c>
      <c r="AG4097" t="s">
        <v>1240</v>
      </c>
      <c r="AH4097">
        <v>66</v>
      </c>
      <c r="AI4097" s="4" t="s">
        <v>2701</v>
      </c>
      <c r="AJ4097" t="s">
        <v>27</v>
      </c>
      <c r="AK4097" t="s">
        <v>27</v>
      </c>
    </row>
    <row r="4098" spans="1:38" x14ac:dyDescent="0.35">
      <c r="A4098">
        <v>40900004</v>
      </c>
      <c r="B4098">
        <v>30200069</v>
      </c>
      <c r="C4098" t="s">
        <v>292</v>
      </c>
      <c r="D4098" t="s">
        <v>293</v>
      </c>
      <c r="E4098" t="s">
        <v>187</v>
      </c>
      <c r="F4098" t="s">
        <v>46</v>
      </c>
      <c r="G4098" t="s">
        <v>3108</v>
      </c>
      <c r="H4098" t="s">
        <v>3109</v>
      </c>
      <c r="I4098" t="s">
        <v>60</v>
      </c>
      <c r="J4098">
        <v>9210391193</v>
      </c>
      <c r="K4098">
        <v>20260706</v>
      </c>
      <c r="L4098">
        <v>5000456651</v>
      </c>
      <c r="M4098" s="2">
        <v>46217</v>
      </c>
      <c r="N4098" t="s">
        <v>51</v>
      </c>
      <c r="O4098">
        <v>850</v>
      </c>
      <c r="P4098">
        <v>2.36</v>
      </c>
      <c r="Q4098">
        <v>44.839999999999996</v>
      </c>
      <c r="R4098">
        <v>3.7217199999999999E-4</v>
      </c>
      <c r="S4098" t="s">
        <v>1229</v>
      </c>
      <c r="T4098">
        <v>44.839999999999996</v>
      </c>
      <c r="U4098">
        <v>3.7217199999999999E-4</v>
      </c>
      <c r="V4098">
        <v>19</v>
      </c>
      <c r="W4098">
        <v>0</v>
      </c>
      <c r="X4098">
        <v>19</v>
      </c>
      <c r="Y4098">
        <v>19</v>
      </c>
      <c r="Z4098">
        <v>0</v>
      </c>
      <c r="AA4098">
        <v>0</v>
      </c>
      <c r="AB4098">
        <v>19</v>
      </c>
      <c r="AC4098">
        <v>0</v>
      </c>
      <c r="AD4098">
        <v>0</v>
      </c>
      <c r="AE4098">
        <v>186</v>
      </c>
      <c r="AF4098" s="3">
        <v>0</v>
      </c>
      <c r="AG4098" t="s">
        <v>1240</v>
      </c>
      <c r="AH4098">
        <v>66</v>
      </c>
      <c r="AI4098" s="4" t="s">
        <v>2701</v>
      </c>
      <c r="AJ4098" t="s">
        <v>27</v>
      </c>
      <c r="AK4098" t="s">
        <v>27</v>
      </c>
    </row>
    <row r="4099" spans="1:38" x14ac:dyDescent="0.35">
      <c r="A4099">
        <v>40900004</v>
      </c>
      <c r="B4099">
        <v>30200069</v>
      </c>
      <c r="C4099" t="s">
        <v>292</v>
      </c>
      <c r="D4099" t="s">
        <v>293</v>
      </c>
      <c r="E4099" t="s">
        <v>187</v>
      </c>
      <c r="F4099" t="s">
        <v>46</v>
      </c>
      <c r="G4099" t="s">
        <v>426</v>
      </c>
      <c r="H4099" t="s">
        <v>427</v>
      </c>
      <c r="I4099" t="s">
        <v>106</v>
      </c>
      <c r="J4099">
        <v>9210391193</v>
      </c>
      <c r="K4099">
        <v>20260706</v>
      </c>
      <c r="L4099">
        <v>5000456651</v>
      </c>
      <c r="M4099" s="2">
        <v>46217</v>
      </c>
      <c r="N4099" t="s">
        <v>51</v>
      </c>
      <c r="O4099">
        <v>920</v>
      </c>
      <c r="P4099">
        <v>7.07</v>
      </c>
      <c r="Q4099">
        <v>4927.79</v>
      </c>
      <c r="R4099">
        <v>4.0900657E-2</v>
      </c>
      <c r="S4099" t="s">
        <v>1229</v>
      </c>
      <c r="T4099">
        <v>4927.79</v>
      </c>
      <c r="U4099">
        <v>4.0900657E-2</v>
      </c>
      <c r="V4099">
        <v>697</v>
      </c>
      <c r="W4099">
        <v>0</v>
      </c>
      <c r="X4099">
        <v>697</v>
      </c>
      <c r="Y4099">
        <v>429</v>
      </c>
      <c r="Z4099">
        <v>268</v>
      </c>
      <c r="AA4099">
        <v>0</v>
      </c>
      <c r="AB4099">
        <v>697</v>
      </c>
      <c r="AC4099">
        <v>0</v>
      </c>
      <c r="AD4099">
        <v>0</v>
      </c>
      <c r="AE4099">
        <v>4285</v>
      </c>
      <c r="AF4099" s="3">
        <v>0</v>
      </c>
      <c r="AG4099" t="s">
        <v>1240</v>
      </c>
      <c r="AH4099">
        <v>66</v>
      </c>
      <c r="AI4099" s="4" t="s">
        <v>2701</v>
      </c>
      <c r="AJ4099" t="s">
        <v>27</v>
      </c>
      <c r="AK4099" t="s">
        <v>27</v>
      </c>
    </row>
    <row r="4100" spans="1:38" x14ac:dyDescent="0.35">
      <c r="A4100">
        <v>40900004</v>
      </c>
      <c r="B4100">
        <v>30200069</v>
      </c>
      <c r="C4100" t="s">
        <v>292</v>
      </c>
      <c r="D4100" t="s">
        <v>293</v>
      </c>
      <c r="E4100" t="s">
        <v>187</v>
      </c>
      <c r="F4100" t="s">
        <v>46</v>
      </c>
      <c r="G4100" t="s">
        <v>847</v>
      </c>
      <c r="H4100" t="s">
        <v>848</v>
      </c>
      <c r="I4100" t="s">
        <v>60</v>
      </c>
      <c r="J4100">
        <v>9210391193</v>
      </c>
      <c r="K4100">
        <v>20260706</v>
      </c>
      <c r="L4100">
        <v>5000456651</v>
      </c>
      <c r="M4100" s="2">
        <v>46217</v>
      </c>
      <c r="N4100" t="s">
        <v>51</v>
      </c>
      <c r="O4100">
        <v>1000</v>
      </c>
      <c r="P4100">
        <v>1.1499999999999999</v>
      </c>
      <c r="Q4100">
        <v>19.549999999999997</v>
      </c>
      <c r="R4100">
        <v>1.6226499999999998E-4</v>
      </c>
      <c r="S4100" t="s">
        <v>1229</v>
      </c>
      <c r="T4100">
        <v>19.549999999999997</v>
      </c>
      <c r="U4100">
        <v>1.6226499999999998E-4</v>
      </c>
      <c r="V4100">
        <v>17</v>
      </c>
      <c r="W4100">
        <v>0</v>
      </c>
      <c r="X4100">
        <v>17</v>
      </c>
      <c r="Y4100">
        <v>17</v>
      </c>
      <c r="Z4100">
        <v>0</v>
      </c>
      <c r="AA4100">
        <v>0</v>
      </c>
      <c r="AB4100">
        <v>17</v>
      </c>
      <c r="AC4100">
        <v>0</v>
      </c>
      <c r="AD4100">
        <v>0</v>
      </c>
      <c r="AE4100">
        <v>2095</v>
      </c>
      <c r="AF4100" s="3">
        <v>0</v>
      </c>
      <c r="AG4100" t="s">
        <v>1240</v>
      </c>
      <c r="AH4100">
        <v>66</v>
      </c>
      <c r="AI4100" s="4" t="s">
        <v>2701</v>
      </c>
      <c r="AJ4100" t="s">
        <v>27</v>
      </c>
      <c r="AK4100" t="s">
        <v>27</v>
      </c>
    </row>
    <row r="4101" spans="1:38" x14ac:dyDescent="0.35">
      <c r="A4101">
        <v>40900004</v>
      </c>
      <c r="B4101">
        <v>30200069</v>
      </c>
      <c r="C4101" t="s">
        <v>292</v>
      </c>
      <c r="D4101" t="s">
        <v>293</v>
      </c>
      <c r="E4101" t="s">
        <v>187</v>
      </c>
      <c r="F4101" t="s">
        <v>46</v>
      </c>
      <c r="G4101" t="s">
        <v>828</v>
      </c>
      <c r="H4101" t="s">
        <v>829</v>
      </c>
      <c r="I4101" t="s">
        <v>106</v>
      </c>
      <c r="J4101">
        <v>9210391193</v>
      </c>
      <c r="K4101">
        <v>20260706</v>
      </c>
      <c r="L4101">
        <v>5000456651</v>
      </c>
      <c r="M4101" s="2">
        <v>46217</v>
      </c>
      <c r="N4101" t="s">
        <v>51</v>
      </c>
      <c r="O4101">
        <v>1050</v>
      </c>
      <c r="P4101">
        <v>8.11</v>
      </c>
      <c r="Q4101">
        <v>2724.96</v>
      </c>
      <c r="R4101">
        <v>2.2617168E-2</v>
      </c>
      <c r="S4101" t="s">
        <v>1229</v>
      </c>
      <c r="T4101">
        <v>2724.96</v>
      </c>
      <c r="U4101">
        <v>2.2617168E-2</v>
      </c>
      <c r="V4101">
        <v>336</v>
      </c>
      <c r="W4101">
        <v>0</v>
      </c>
      <c r="X4101">
        <v>336</v>
      </c>
      <c r="Y4101">
        <v>0</v>
      </c>
      <c r="Z4101">
        <v>336</v>
      </c>
      <c r="AA4101">
        <v>0</v>
      </c>
      <c r="AB4101">
        <v>336</v>
      </c>
      <c r="AC4101">
        <v>0</v>
      </c>
      <c r="AD4101">
        <v>0</v>
      </c>
      <c r="AE4101">
        <v>2769</v>
      </c>
      <c r="AF4101" s="3">
        <v>0</v>
      </c>
      <c r="AG4101" t="s">
        <v>1240</v>
      </c>
      <c r="AH4101">
        <v>66</v>
      </c>
      <c r="AI4101" s="4" t="s">
        <v>2701</v>
      </c>
      <c r="AJ4101" t="s">
        <v>27</v>
      </c>
      <c r="AK4101" t="s">
        <v>27</v>
      </c>
    </row>
    <row r="4102" spans="1:38" x14ac:dyDescent="0.35">
      <c r="A4102">
        <v>40900004</v>
      </c>
      <c r="B4102">
        <v>30200069</v>
      </c>
      <c r="C4102" t="s">
        <v>292</v>
      </c>
      <c r="D4102" t="s">
        <v>293</v>
      </c>
      <c r="E4102" t="s">
        <v>187</v>
      </c>
      <c r="F4102" t="s">
        <v>46</v>
      </c>
      <c r="G4102" t="s">
        <v>3612</v>
      </c>
      <c r="H4102" t="s">
        <v>3613</v>
      </c>
      <c r="I4102" t="s">
        <v>60</v>
      </c>
      <c r="J4102">
        <v>9210391193</v>
      </c>
      <c r="K4102">
        <v>20260706</v>
      </c>
      <c r="L4102">
        <v>5000456651</v>
      </c>
      <c r="M4102" s="2">
        <v>46217</v>
      </c>
      <c r="N4102" t="s">
        <v>51</v>
      </c>
      <c r="O4102">
        <v>1090</v>
      </c>
      <c r="P4102">
        <v>253.3</v>
      </c>
      <c r="Q4102">
        <v>1013.2</v>
      </c>
      <c r="R4102">
        <v>8.40956E-3</v>
      </c>
      <c r="S4102" t="s">
        <v>1229</v>
      </c>
      <c r="T4102">
        <v>1013.2</v>
      </c>
      <c r="U4102">
        <v>8.40956E-3</v>
      </c>
      <c r="V4102">
        <v>4</v>
      </c>
      <c r="W4102">
        <v>0</v>
      </c>
      <c r="X4102">
        <v>4</v>
      </c>
      <c r="Y4102">
        <v>4</v>
      </c>
      <c r="Z4102">
        <v>0</v>
      </c>
      <c r="AA4102">
        <v>0</v>
      </c>
      <c r="AB4102">
        <v>4</v>
      </c>
      <c r="AC4102">
        <v>0</v>
      </c>
      <c r="AD4102">
        <v>0</v>
      </c>
      <c r="AE4102">
        <v>0</v>
      </c>
      <c r="AF4102" s="3">
        <v>0</v>
      </c>
      <c r="AG4102" t="s">
        <v>1240</v>
      </c>
      <c r="AH4102">
        <v>66</v>
      </c>
      <c r="AI4102" s="4" t="s">
        <v>2701</v>
      </c>
      <c r="AJ4102" t="s">
        <v>27</v>
      </c>
      <c r="AK4102" t="s">
        <v>27</v>
      </c>
    </row>
    <row r="4103" spans="1:38" x14ac:dyDescent="0.35">
      <c r="A4103">
        <v>40900004</v>
      </c>
      <c r="B4103">
        <v>30200069</v>
      </c>
      <c r="C4103" t="s">
        <v>292</v>
      </c>
      <c r="D4103" t="s">
        <v>293</v>
      </c>
      <c r="E4103" t="s">
        <v>187</v>
      </c>
      <c r="F4103" t="s">
        <v>46</v>
      </c>
      <c r="G4103" t="s">
        <v>434</v>
      </c>
      <c r="H4103" t="s">
        <v>435</v>
      </c>
      <c r="I4103" t="s">
        <v>63</v>
      </c>
      <c r="J4103">
        <v>9210391193</v>
      </c>
      <c r="K4103">
        <v>20260706</v>
      </c>
      <c r="L4103">
        <v>5000456651</v>
      </c>
      <c r="M4103" s="2">
        <v>46217</v>
      </c>
      <c r="N4103" t="s">
        <v>51</v>
      </c>
      <c r="O4103">
        <v>1100</v>
      </c>
      <c r="P4103">
        <v>10.19</v>
      </c>
      <c r="Q4103">
        <v>10.19</v>
      </c>
      <c r="R4103">
        <v>8.4577E-5</v>
      </c>
      <c r="S4103" t="s">
        <v>1229</v>
      </c>
      <c r="T4103">
        <v>10.19</v>
      </c>
      <c r="U4103">
        <v>8.4577E-5</v>
      </c>
      <c r="V4103">
        <v>1</v>
      </c>
      <c r="W4103">
        <v>0</v>
      </c>
      <c r="X4103">
        <v>1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 s="3">
        <v>0</v>
      </c>
      <c r="AG4103" t="s">
        <v>1240</v>
      </c>
      <c r="AH4103">
        <v>66</v>
      </c>
      <c r="AI4103" s="4" t="s">
        <v>2701</v>
      </c>
      <c r="AJ4103" t="s">
        <v>27</v>
      </c>
      <c r="AK4103" t="s">
        <v>27</v>
      </c>
    </row>
    <row r="4104" spans="1:38" x14ac:dyDescent="0.35">
      <c r="A4104">
        <v>40900004</v>
      </c>
      <c r="B4104">
        <v>30200069</v>
      </c>
      <c r="C4104" t="s">
        <v>292</v>
      </c>
      <c r="D4104" t="s">
        <v>293</v>
      </c>
      <c r="E4104" t="s">
        <v>187</v>
      </c>
      <c r="F4104" t="s">
        <v>46</v>
      </c>
      <c r="G4104" t="s">
        <v>1472</v>
      </c>
      <c r="H4104" t="s">
        <v>1473</v>
      </c>
      <c r="I4104" t="s">
        <v>63</v>
      </c>
      <c r="J4104">
        <v>9210391193</v>
      </c>
      <c r="K4104">
        <v>20260706</v>
      </c>
      <c r="L4104">
        <v>5000456651</v>
      </c>
      <c r="M4104" s="2">
        <v>46217</v>
      </c>
      <c r="N4104" t="s">
        <v>51</v>
      </c>
      <c r="O4104">
        <v>1140</v>
      </c>
      <c r="P4104">
        <v>2.61</v>
      </c>
      <c r="Q4104">
        <v>2.61</v>
      </c>
      <c r="R4104">
        <v>2.1662999999999999E-5</v>
      </c>
      <c r="S4104" t="s">
        <v>1229</v>
      </c>
      <c r="T4104">
        <v>2.61</v>
      </c>
      <c r="U4104">
        <v>2.1662999999999999E-5</v>
      </c>
      <c r="V4104">
        <v>1</v>
      </c>
      <c r="W4104">
        <v>0</v>
      </c>
      <c r="X4104">
        <v>1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 s="3">
        <v>0</v>
      </c>
      <c r="AG4104" t="s">
        <v>1240</v>
      </c>
      <c r="AH4104">
        <v>66</v>
      </c>
      <c r="AI4104" s="4" t="s">
        <v>2701</v>
      </c>
      <c r="AJ4104" t="s">
        <v>27</v>
      </c>
      <c r="AK4104" t="s">
        <v>27</v>
      </c>
    </row>
    <row r="4105" spans="1:38" x14ac:dyDescent="0.35">
      <c r="A4105">
        <v>40900004</v>
      </c>
      <c r="B4105">
        <v>30200069</v>
      </c>
      <c r="C4105" t="s">
        <v>292</v>
      </c>
      <c r="D4105" t="s">
        <v>293</v>
      </c>
      <c r="E4105" t="s">
        <v>187</v>
      </c>
      <c r="F4105" t="s">
        <v>46</v>
      </c>
      <c r="G4105" t="s">
        <v>1031</v>
      </c>
      <c r="H4105" t="s">
        <v>1032</v>
      </c>
      <c r="I4105" t="s">
        <v>63</v>
      </c>
      <c r="J4105">
        <v>9210391193</v>
      </c>
      <c r="K4105">
        <v>20260706</v>
      </c>
      <c r="L4105">
        <v>5000456651</v>
      </c>
      <c r="M4105" s="2">
        <v>46217</v>
      </c>
      <c r="N4105" t="s">
        <v>51</v>
      </c>
      <c r="O4105">
        <v>1150</v>
      </c>
      <c r="P4105">
        <v>0.36</v>
      </c>
      <c r="Q4105">
        <v>86.039999999999992</v>
      </c>
      <c r="R4105">
        <v>7.1413199999999992E-4</v>
      </c>
      <c r="S4105" t="s">
        <v>1229</v>
      </c>
      <c r="T4105">
        <v>86.039999999999992</v>
      </c>
      <c r="U4105">
        <v>7.1413199999999992E-4</v>
      </c>
      <c r="V4105">
        <v>239</v>
      </c>
      <c r="W4105">
        <v>0</v>
      </c>
      <c r="X4105">
        <v>239</v>
      </c>
      <c r="Y4105">
        <v>0</v>
      </c>
      <c r="Z4105">
        <v>239</v>
      </c>
      <c r="AA4105">
        <v>0</v>
      </c>
      <c r="AB4105">
        <v>239</v>
      </c>
      <c r="AC4105">
        <v>0</v>
      </c>
      <c r="AD4105">
        <v>0</v>
      </c>
      <c r="AE4105">
        <v>2484</v>
      </c>
      <c r="AF4105" s="3">
        <v>0</v>
      </c>
      <c r="AG4105" t="s">
        <v>1240</v>
      </c>
      <c r="AH4105">
        <v>66</v>
      </c>
      <c r="AI4105" s="4" t="s">
        <v>2701</v>
      </c>
      <c r="AJ4105" t="s">
        <v>27</v>
      </c>
      <c r="AK4105" t="s">
        <v>27</v>
      </c>
    </row>
    <row r="4106" spans="1:38" x14ac:dyDescent="0.35">
      <c r="A4106">
        <v>40900004</v>
      </c>
      <c r="B4106">
        <v>30200069</v>
      </c>
      <c r="C4106" t="s">
        <v>292</v>
      </c>
      <c r="D4106" t="s">
        <v>293</v>
      </c>
      <c r="E4106" t="s">
        <v>187</v>
      </c>
      <c r="F4106" t="s">
        <v>46</v>
      </c>
      <c r="G4106" t="s">
        <v>2649</v>
      </c>
      <c r="H4106" t="s">
        <v>1334</v>
      </c>
      <c r="I4106" t="s">
        <v>63</v>
      </c>
      <c r="J4106">
        <v>9210391193</v>
      </c>
      <c r="K4106">
        <v>20260706</v>
      </c>
      <c r="L4106">
        <v>5000456651</v>
      </c>
      <c r="M4106" s="2">
        <v>46217</v>
      </c>
      <c r="N4106" t="s">
        <v>51</v>
      </c>
      <c r="O4106">
        <v>1240</v>
      </c>
      <c r="P4106">
        <v>1.1100000000000001</v>
      </c>
      <c r="Q4106">
        <v>22.200000000000003</v>
      </c>
      <c r="R4106">
        <v>1.8426E-4</v>
      </c>
      <c r="S4106" t="s">
        <v>1229</v>
      </c>
      <c r="T4106">
        <v>22.200000000000003</v>
      </c>
      <c r="U4106">
        <v>1.8426E-4</v>
      </c>
      <c r="V4106">
        <v>20</v>
      </c>
      <c r="W4106">
        <v>0</v>
      </c>
      <c r="X4106">
        <v>20</v>
      </c>
      <c r="Y4106">
        <v>0</v>
      </c>
      <c r="Z4106">
        <v>20</v>
      </c>
      <c r="AA4106">
        <v>0</v>
      </c>
      <c r="AB4106">
        <v>20</v>
      </c>
      <c r="AC4106">
        <v>0</v>
      </c>
      <c r="AD4106">
        <v>0</v>
      </c>
      <c r="AE4106">
        <v>0</v>
      </c>
      <c r="AF4106" s="3">
        <v>0</v>
      </c>
      <c r="AG4106" t="s">
        <v>1240</v>
      </c>
      <c r="AH4106">
        <v>66</v>
      </c>
      <c r="AI4106" s="4" t="s">
        <v>2701</v>
      </c>
      <c r="AJ4106" t="s">
        <v>27</v>
      </c>
      <c r="AK4106" t="s">
        <v>27</v>
      </c>
    </row>
    <row r="4107" spans="1:38" x14ac:dyDescent="0.35">
      <c r="A4107">
        <v>40900004</v>
      </c>
      <c r="B4107">
        <v>30200069</v>
      </c>
      <c r="C4107" t="s">
        <v>292</v>
      </c>
      <c r="D4107" t="s">
        <v>293</v>
      </c>
      <c r="E4107" t="s">
        <v>187</v>
      </c>
      <c r="F4107" t="s">
        <v>46</v>
      </c>
      <c r="G4107" t="s">
        <v>684</v>
      </c>
      <c r="H4107" t="s">
        <v>2321</v>
      </c>
      <c r="I4107" t="s">
        <v>63</v>
      </c>
      <c r="J4107">
        <v>9210391193</v>
      </c>
      <c r="K4107">
        <v>20260706</v>
      </c>
      <c r="L4107">
        <v>5000456651</v>
      </c>
      <c r="M4107" s="2">
        <v>46217</v>
      </c>
      <c r="N4107" t="s">
        <v>51</v>
      </c>
      <c r="O4107">
        <v>1260</v>
      </c>
      <c r="P4107">
        <v>5.93</v>
      </c>
      <c r="Q4107">
        <v>3522.4199999999996</v>
      </c>
      <c r="R4107">
        <v>2.9236085999999998E-2</v>
      </c>
      <c r="S4107" t="s">
        <v>1229</v>
      </c>
      <c r="T4107">
        <v>3522.4199999999996</v>
      </c>
      <c r="U4107">
        <v>2.9236085999999998E-2</v>
      </c>
      <c r="V4107">
        <v>594</v>
      </c>
      <c r="W4107">
        <v>0</v>
      </c>
      <c r="X4107">
        <v>594</v>
      </c>
      <c r="Y4107">
        <v>0</v>
      </c>
      <c r="Z4107">
        <v>594</v>
      </c>
      <c r="AA4107">
        <v>0</v>
      </c>
      <c r="AB4107">
        <v>594</v>
      </c>
      <c r="AC4107">
        <v>0</v>
      </c>
      <c r="AD4107">
        <v>0</v>
      </c>
      <c r="AE4107">
        <v>9989</v>
      </c>
      <c r="AF4107" s="3">
        <v>0</v>
      </c>
      <c r="AG4107" t="s">
        <v>1240</v>
      </c>
      <c r="AH4107">
        <v>66</v>
      </c>
      <c r="AI4107" s="4" t="s">
        <v>2701</v>
      </c>
      <c r="AJ4107" t="s">
        <v>27</v>
      </c>
      <c r="AK4107" t="s">
        <v>27</v>
      </c>
    </row>
    <row r="4108" spans="1:38" x14ac:dyDescent="0.35">
      <c r="A4108">
        <v>40900004</v>
      </c>
      <c r="B4108">
        <v>30200069</v>
      </c>
      <c r="C4108" t="s">
        <v>292</v>
      </c>
      <c r="D4108" t="s">
        <v>293</v>
      </c>
      <c r="E4108" t="s">
        <v>187</v>
      </c>
      <c r="F4108" t="s">
        <v>46</v>
      </c>
      <c r="G4108" t="s">
        <v>443</v>
      </c>
      <c r="H4108" t="s">
        <v>444</v>
      </c>
      <c r="I4108" t="s">
        <v>63</v>
      </c>
      <c r="J4108">
        <v>9210391193</v>
      </c>
      <c r="K4108">
        <v>20260706</v>
      </c>
      <c r="L4108">
        <v>5000456651</v>
      </c>
      <c r="M4108" s="2">
        <v>46217</v>
      </c>
      <c r="N4108" t="s">
        <v>51</v>
      </c>
      <c r="O4108">
        <v>1290</v>
      </c>
      <c r="P4108">
        <v>73.66</v>
      </c>
      <c r="Q4108">
        <v>73.66</v>
      </c>
      <c r="R4108">
        <v>6.1137799999999999E-4</v>
      </c>
      <c r="S4108" t="s">
        <v>1229</v>
      </c>
      <c r="T4108">
        <v>73.66</v>
      </c>
      <c r="U4108">
        <v>6.1137799999999999E-4</v>
      </c>
      <c r="V4108">
        <v>1</v>
      </c>
      <c r="W4108">
        <v>0</v>
      </c>
      <c r="X4108">
        <v>1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18</v>
      </c>
      <c r="AF4108" s="3">
        <v>0</v>
      </c>
      <c r="AG4108" t="s">
        <v>1240</v>
      </c>
      <c r="AH4108">
        <v>66</v>
      </c>
      <c r="AI4108" s="4" t="s">
        <v>2701</v>
      </c>
      <c r="AJ4108" t="s">
        <v>27</v>
      </c>
      <c r="AK4108" t="s">
        <v>27</v>
      </c>
    </row>
    <row r="4109" spans="1:38" x14ac:dyDescent="0.35">
      <c r="A4109">
        <v>40900004</v>
      </c>
      <c r="B4109">
        <v>30200069</v>
      </c>
      <c r="C4109" t="s">
        <v>292</v>
      </c>
      <c r="D4109" t="s">
        <v>293</v>
      </c>
      <c r="E4109" t="s">
        <v>187</v>
      </c>
      <c r="F4109" t="s">
        <v>46</v>
      </c>
      <c r="G4109" t="s">
        <v>1537</v>
      </c>
      <c r="H4109" t="s">
        <v>1498</v>
      </c>
      <c r="I4109" t="s">
        <v>60</v>
      </c>
      <c r="J4109">
        <v>9210391193</v>
      </c>
      <c r="K4109">
        <v>20260706</v>
      </c>
      <c r="L4109">
        <v>5000456651</v>
      </c>
      <c r="M4109" s="2">
        <v>46217</v>
      </c>
      <c r="N4109" t="s">
        <v>51</v>
      </c>
      <c r="O4109">
        <v>1320</v>
      </c>
      <c r="P4109">
        <v>5.76</v>
      </c>
      <c r="Q4109">
        <v>213.12</v>
      </c>
      <c r="R4109">
        <v>1.7688959999999998E-3</v>
      </c>
      <c r="S4109" t="s">
        <v>1229</v>
      </c>
      <c r="T4109">
        <v>213.12</v>
      </c>
      <c r="U4109">
        <v>1.7688959999999998E-3</v>
      </c>
      <c r="V4109">
        <v>37</v>
      </c>
      <c r="W4109">
        <v>0</v>
      </c>
      <c r="X4109">
        <v>37</v>
      </c>
      <c r="Y4109">
        <v>0</v>
      </c>
      <c r="Z4109">
        <v>0</v>
      </c>
      <c r="AA4109">
        <v>0</v>
      </c>
      <c r="AB4109">
        <v>0</v>
      </c>
      <c r="AC4109">
        <v>37</v>
      </c>
      <c r="AD4109">
        <v>213.12</v>
      </c>
      <c r="AE4109">
        <v>0</v>
      </c>
      <c r="AF4109" s="3">
        <v>0</v>
      </c>
      <c r="AG4109" t="s">
        <v>1240</v>
      </c>
      <c r="AH4109">
        <v>66</v>
      </c>
      <c r="AI4109" s="4" t="s">
        <v>2701</v>
      </c>
      <c r="AJ4109" t="s">
        <v>1232</v>
      </c>
      <c r="AK4109" t="s">
        <v>1269</v>
      </c>
      <c r="AL4109" t="s">
        <v>1269</v>
      </c>
    </row>
    <row r="4110" spans="1:38" x14ac:dyDescent="0.35">
      <c r="A4110">
        <v>40900004</v>
      </c>
      <c r="B4110">
        <v>30200069</v>
      </c>
      <c r="C4110" t="s">
        <v>292</v>
      </c>
      <c r="D4110" t="s">
        <v>293</v>
      </c>
      <c r="E4110" t="s">
        <v>187</v>
      </c>
      <c r="F4110" t="s">
        <v>46</v>
      </c>
      <c r="G4110" t="s">
        <v>3033</v>
      </c>
      <c r="H4110" t="s">
        <v>3034</v>
      </c>
      <c r="I4110" t="s">
        <v>60</v>
      </c>
      <c r="J4110">
        <v>9210391193</v>
      </c>
      <c r="K4110">
        <v>20260706</v>
      </c>
      <c r="L4110">
        <v>5000456651</v>
      </c>
      <c r="M4110" s="2">
        <v>46217</v>
      </c>
      <c r="N4110" t="s">
        <v>51</v>
      </c>
      <c r="O4110">
        <v>1330</v>
      </c>
      <c r="P4110">
        <v>1.0900000000000001</v>
      </c>
      <c r="Q4110">
        <v>1.0900000000000001</v>
      </c>
      <c r="R4110">
        <v>9.0470000000000016E-6</v>
      </c>
      <c r="S4110" t="s">
        <v>1229</v>
      </c>
      <c r="T4110">
        <v>11.99</v>
      </c>
      <c r="U4110">
        <v>9.9517000000000003E-5</v>
      </c>
      <c r="V4110">
        <v>11</v>
      </c>
      <c r="W4110">
        <v>10</v>
      </c>
      <c r="X4110">
        <v>1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411</v>
      </c>
      <c r="AF4110" s="3">
        <v>0.90909090909090906</v>
      </c>
      <c r="AG4110" t="s">
        <v>1313</v>
      </c>
      <c r="AH4110">
        <v>66</v>
      </c>
      <c r="AI4110" s="4" t="s">
        <v>2701</v>
      </c>
      <c r="AJ4110" t="s">
        <v>27</v>
      </c>
      <c r="AK4110" t="s">
        <v>27</v>
      </c>
    </row>
    <row r="4111" spans="1:38" x14ac:dyDescent="0.35">
      <c r="A4111">
        <v>40900004</v>
      </c>
      <c r="B4111">
        <v>30200069</v>
      </c>
      <c r="C4111" t="s">
        <v>292</v>
      </c>
      <c r="D4111" t="s">
        <v>293</v>
      </c>
      <c r="E4111" t="s">
        <v>187</v>
      </c>
      <c r="F4111" t="s">
        <v>46</v>
      </c>
      <c r="G4111" t="s">
        <v>467</v>
      </c>
      <c r="H4111" t="s">
        <v>468</v>
      </c>
      <c r="I4111" t="s">
        <v>106</v>
      </c>
      <c r="J4111">
        <v>9210391193</v>
      </c>
      <c r="K4111">
        <v>20260706</v>
      </c>
      <c r="L4111">
        <v>5000456651</v>
      </c>
      <c r="M4111" s="2">
        <v>46217</v>
      </c>
      <c r="N4111" t="s">
        <v>51</v>
      </c>
      <c r="O4111">
        <v>1340</v>
      </c>
      <c r="P4111">
        <v>6.8</v>
      </c>
      <c r="Q4111">
        <v>27.2</v>
      </c>
      <c r="R4111">
        <v>2.2575999999999998E-4</v>
      </c>
      <c r="S4111" t="s">
        <v>1229</v>
      </c>
      <c r="T4111">
        <v>27.2</v>
      </c>
      <c r="U4111">
        <v>2.2575999999999998E-4</v>
      </c>
      <c r="V4111">
        <v>4</v>
      </c>
      <c r="W4111">
        <v>0</v>
      </c>
      <c r="X4111">
        <v>4</v>
      </c>
      <c r="Y4111">
        <v>0</v>
      </c>
      <c r="Z4111">
        <v>0</v>
      </c>
      <c r="AA4111">
        <v>0</v>
      </c>
      <c r="AB4111">
        <v>0</v>
      </c>
      <c r="AC4111">
        <v>4</v>
      </c>
      <c r="AD4111">
        <v>27.2</v>
      </c>
      <c r="AE4111">
        <v>0</v>
      </c>
      <c r="AF4111" s="3">
        <v>0</v>
      </c>
      <c r="AG4111" t="s">
        <v>1240</v>
      </c>
      <c r="AH4111">
        <v>66</v>
      </c>
      <c r="AI4111" s="4" t="s">
        <v>2701</v>
      </c>
      <c r="AJ4111" t="s">
        <v>1232</v>
      </c>
      <c r="AK4111" t="s">
        <v>1233</v>
      </c>
      <c r="AL4111" t="s">
        <v>1233</v>
      </c>
    </row>
    <row r="4112" spans="1:38" x14ac:dyDescent="0.35">
      <c r="A4112">
        <v>40900004</v>
      </c>
      <c r="B4112">
        <v>30200069</v>
      </c>
      <c r="C4112" t="s">
        <v>292</v>
      </c>
      <c r="D4112" t="s">
        <v>293</v>
      </c>
      <c r="E4112" t="s">
        <v>187</v>
      </c>
      <c r="F4112" t="s">
        <v>46</v>
      </c>
      <c r="G4112" t="s">
        <v>3031</v>
      </c>
      <c r="H4112" t="s">
        <v>3032</v>
      </c>
      <c r="I4112" t="s">
        <v>63</v>
      </c>
      <c r="J4112">
        <v>9210391193</v>
      </c>
      <c r="K4112">
        <v>20260706</v>
      </c>
      <c r="L4112">
        <v>5000456651</v>
      </c>
      <c r="M4112" s="2">
        <v>46217</v>
      </c>
      <c r="N4112" t="s">
        <v>51</v>
      </c>
      <c r="O4112">
        <v>1370</v>
      </c>
      <c r="P4112">
        <v>0.81</v>
      </c>
      <c r="Q4112">
        <v>2.4300000000000002</v>
      </c>
      <c r="R4112">
        <v>2.0169000000000003E-5</v>
      </c>
      <c r="S4112" t="s">
        <v>1229</v>
      </c>
      <c r="T4112">
        <v>2.4300000000000002</v>
      </c>
      <c r="U4112">
        <v>2.0169000000000003E-5</v>
      </c>
      <c r="V4112">
        <v>3</v>
      </c>
      <c r="W4112">
        <v>0</v>
      </c>
      <c r="X4112">
        <v>3</v>
      </c>
      <c r="Y4112">
        <v>0</v>
      </c>
      <c r="Z4112">
        <v>0</v>
      </c>
      <c r="AA4112">
        <v>0</v>
      </c>
      <c r="AB4112">
        <v>0</v>
      </c>
      <c r="AC4112">
        <v>3</v>
      </c>
      <c r="AD4112">
        <v>2.4300000000000002</v>
      </c>
      <c r="AE4112">
        <v>0</v>
      </c>
      <c r="AF4112" s="3">
        <v>0</v>
      </c>
      <c r="AG4112" t="s">
        <v>1240</v>
      </c>
      <c r="AH4112">
        <v>66</v>
      </c>
      <c r="AI4112" s="4" t="s">
        <v>2701</v>
      </c>
      <c r="AJ4112" t="s">
        <v>1232</v>
      </c>
      <c r="AK4112" t="s">
        <v>1269</v>
      </c>
      <c r="AL4112" t="s">
        <v>1269</v>
      </c>
    </row>
    <row r="4113" spans="1:38" x14ac:dyDescent="0.35">
      <c r="A4113">
        <v>40900004</v>
      </c>
      <c r="B4113">
        <v>30200069</v>
      </c>
      <c r="C4113" t="s">
        <v>292</v>
      </c>
      <c r="D4113" t="s">
        <v>293</v>
      </c>
      <c r="E4113" t="s">
        <v>187</v>
      </c>
      <c r="F4113" t="s">
        <v>46</v>
      </c>
      <c r="G4113" t="s">
        <v>878</v>
      </c>
      <c r="H4113" t="s">
        <v>3282</v>
      </c>
      <c r="I4113" t="s">
        <v>60</v>
      </c>
      <c r="J4113">
        <v>9210391193</v>
      </c>
      <c r="K4113">
        <v>20260706</v>
      </c>
      <c r="L4113">
        <v>5000456651</v>
      </c>
      <c r="M4113" s="2">
        <v>46217</v>
      </c>
      <c r="N4113" t="s">
        <v>51</v>
      </c>
      <c r="O4113">
        <v>1380</v>
      </c>
      <c r="P4113">
        <v>26.74</v>
      </c>
      <c r="Q4113">
        <v>80.22</v>
      </c>
      <c r="R4113">
        <v>6.65826E-4</v>
      </c>
      <c r="S4113" t="s">
        <v>1229</v>
      </c>
      <c r="T4113">
        <v>80.22</v>
      </c>
      <c r="U4113">
        <v>6.65826E-4</v>
      </c>
      <c r="V4113">
        <v>3</v>
      </c>
      <c r="W4113">
        <v>0</v>
      </c>
      <c r="X4113">
        <v>3</v>
      </c>
      <c r="Y4113">
        <v>3</v>
      </c>
      <c r="Z4113">
        <v>0</v>
      </c>
      <c r="AA4113">
        <v>0</v>
      </c>
      <c r="AB4113">
        <v>3</v>
      </c>
      <c r="AC4113">
        <v>0</v>
      </c>
      <c r="AD4113">
        <v>0</v>
      </c>
      <c r="AE4113">
        <v>6</v>
      </c>
      <c r="AF4113" s="3">
        <v>0</v>
      </c>
      <c r="AG4113" t="s">
        <v>1240</v>
      </c>
      <c r="AH4113">
        <v>66</v>
      </c>
      <c r="AI4113" s="4" t="s">
        <v>2701</v>
      </c>
      <c r="AJ4113" t="s">
        <v>27</v>
      </c>
      <c r="AK4113" t="s">
        <v>27</v>
      </c>
    </row>
    <row r="4114" spans="1:38" x14ac:dyDescent="0.35">
      <c r="A4114">
        <v>40900004</v>
      </c>
      <c r="B4114">
        <v>30200069</v>
      </c>
      <c r="C4114" t="s">
        <v>292</v>
      </c>
      <c r="D4114" t="s">
        <v>293</v>
      </c>
      <c r="E4114" t="s">
        <v>187</v>
      </c>
      <c r="F4114" t="s">
        <v>46</v>
      </c>
      <c r="G4114" t="s">
        <v>2910</v>
      </c>
      <c r="H4114" t="s">
        <v>3127</v>
      </c>
      <c r="I4114" t="s">
        <v>60</v>
      </c>
      <c r="J4114">
        <v>9210391193</v>
      </c>
      <c r="K4114">
        <v>20260706</v>
      </c>
      <c r="L4114">
        <v>5000456651</v>
      </c>
      <c r="M4114" s="2">
        <v>46217</v>
      </c>
      <c r="N4114" t="s">
        <v>51</v>
      </c>
      <c r="O4114">
        <v>1430</v>
      </c>
      <c r="P4114">
        <v>24.15</v>
      </c>
      <c r="Q4114">
        <v>24.15</v>
      </c>
      <c r="R4114">
        <v>2.0044499999999997E-4</v>
      </c>
      <c r="S4114" t="s">
        <v>1229</v>
      </c>
      <c r="T4114">
        <v>24.15</v>
      </c>
      <c r="U4114">
        <v>2.0044499999999997E-4</v>
      </c>
      <c r="V4114">
        <v>1</v>
      </c>
      <c r="W4114">
        <v>0</v>
      </c>
      <c r="X4114">
        <v>1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 s="3">
        <v>0</v>
      </c>
      <c r="AG4114" t="s">
        <v>1240</v>
      </c>
      <c r="AH4114">
        <v>66</v>
      </c>
      <c r="AI4114" s="4" t="s">
        <v>2701</v>
      </c>
      <c r="AJ4114" t="s">
        <v>27</v>
      </c>
      <c r="AK4114" t="s">
        <v>27</v>
      </c>
    </row>
    <row r="4115" spans="1:38" x14ac:dyDescent="0.35">
      <c r="A4115">
        <v>40900004</v>
      </c>
      <c r="B4115">
        <v>30200069</v>
      </c>
      <c r="C4115" t="s">
        <v>292</v>
      </c>
      <c r="D4115" t="s">
        <v>293</v>
      </c>
      <c r="E4115" t="s">
        <v>187</v>
      </c>
      <c r="F4115" t="s">
        <v>46</v>
      </c>
      <c r="G4115" t="s">
        <v>457</v>
      </c>
      <c r="H4115" t="s">
        <v>458</v>
      </c>
      <c r="I4115" t="s">
        <v>63</v>
      </c>
      <c r="J4115">
        <v>9210391193</v>
      </c>
      <c r="K4115">
        <v>20260706</v>
      </c>
      <c r="L4115">
        <v>5000456651</v>
      </c>
      <c r="M4115" s="2">
        <v>46217</v>
      </c>
      <c r="N4115" t="s">
        <v>51</v>
      </c>
      <c r="O4115">
        <v>1450</v>
      </c>
      <c r="P4115">
        <v>14.61</v>
      </c>
      <c r="Q4115">
        <v>14.61</v>
      </c>
      <c r="R4115">
        <v>1.2126299999999999E-4</v>
      </c>
      <c r="S4115" t="s">
        <v>1229</v>
      </c>
      <c r="T4115">
        <v>14.61</v>
      </c>
      <c r="U4115">
        <v>1.2126299999999999E-4</v>
      </c>
      <c r="V4115">
        <v>1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14.61</v>
      </c>
      <c r="AE4115">
        <v>0</v>
      </c>
      <c r="AF4115" s="3">
        <v>0</v>
      </c>
      <c r="AG4115" t="s">
        <v>1240</v>
      </c>
      <c r="AH4115">
        <v>66</v>
      </c>
      <c r="AI4115" s="4" t="s">
        <v>2701</v>
      </c>
      <c r="AJ4115" t="s">
        <v>1232</v>
      </c>
      <c r="AK4115" t="s">
        <v>1233</v>
      </c>
      <c r="AL4115" t="s">
        <v>1233</v>
      </c>
    </row>
    <row r="4116" spans="1:38" x14ac:dyDescent="0.35">
      <c r="A4116">
        <v>40900004</v>
      </c>
      <c r="B4116">
        <v>30200069</v>
      </c>
      <c r="C4116" t="s">
        <v>292</v>
      </c>
      <c r="D4116" t="s">
        <v>293</v>
      </c>
      <c r="E4116" t="s">
        <v>187</v>
      </c>
      <c r="F4116" t="s">
        <v>46</v>
      </c>
      <c r="G4116" t="s">
        <v>711</v>
      </c>
      <c r="H4116" t="s">
        <v>479</v>
      </c>
      <c r="I4116" t="s">
        <v>63</v>
      </c>
      <c r="J4116">
        <v>9210391193</v>
      </c>
      <c r="K4116">
        <v>20260706</v>
      </c>
      <c r="L4116">
        <v>5000456651</v>
      </c>
      <c r="M4116" s="2">
        <v>46217</v>
      </c>
      <c r="N4116" t="s">
        <v>51</v>
      </c>
      <c r="O4116">
        <v>1470</v>
      </c>
      <c r="P4116">
        <v>121.04</v>
      </c>
      <c r="Q4116">
        <v>121.04</v>
      </c>
      <c r="R4116">
        <v>1.0046319999999999E-3</v>
      </c>
      <c r="S4116" t="s">
        <v>1229</v>
      </c>
      <c r="T4116">
        <v>121.04</v>
      </c>
      <c r="U4116">
        <v>1.0046319999999999E-3</v>
      </c>
      <c r="V4116">
        <v>1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121.04</v>
      </c>
      <c r="AE4116">
        <v>0</v>
      </c>
      <c r="AF4116" s="3">
        <v>0</v>
      </c>
      <c r="AG4116" t="s">
        <v>1240</v>
      </c>
      <c r="AH4116">
        <v>66</v>
      </c>
      <c r="AI4116" s="4" t="s">
        <v>2701</v>
      </c>
      <c r="AJ4116" t="s">
        <v>1232</v>
      </c>
      <c r="AK4116" t="s">
        <v>1269</v>
      </c>
      <c r="AL4116" t="s">
        <v>1269</v>
      </c>
    </row>
    <row r="4117" spans="1:38" x14ac:dyDescent="0.35">
      <c r="A4117">
        <v>40900004</v>
      </c>
      <c r="B4117">
        <v>30200069</v>
      </c>
      <c r="C4117" t="s">
        <v>292</v>
      </c>
      <c r="D4117" t="s">
        <v>293</v>
      </c>
      <c r="E4117" t="s">
        <v>187</v>
      </c>
      <c r="F4117" t="s">
        <v>46</v>
      </c>
      <c r="G4117" t="s">
        <v>3614</v>
      </c>
      <c r="H4117" t="s">
        <v>3615</v>
      </c>
      <c r="I4117" t="s">
        <v>487</v>
      </c>
      <c r="J4117">
        <v>9210391193</v>
      </c>
      <c r="K4117">
        <v>20260706</v>
      </c>
      <c r="L4117">
        <v>5000456651</v>
      </c>
      <c r="M4117" s="2">
        <v>46217</v>
      </c>
      <c r="N4117" t="s">
        <v>51</v>
      </c>
      <c r="O4117">
        <v>1490</v>
      </c>
      <c r="P4117">
        <v>22.22</v>
      </c>
      <c r="Q4117">
        <v>22.22</v>
      </c>
      <c r="R4117">
        <v>1.8442599999999999E-4</v>
      </c>
      <c r="S4117" t="s">
        <v>1229</v>
      </c>
      <c r="T4117">
        <v>22.22</v>
      </c>
      <c r="U4117">
        <v>1.8442599999999999E-4</v>
      </c>
      <c r="V4117">
        <v>1</v>
      </c>
      <c r="W4117">
        <v>0</v>
      </c>
      <c r="X4117">
        <v>1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 s="3">
        <v>0</v>
      </c>
      <c r="AG4117" t="s">
        <v>1240</v>
      </c>
      <c r="AH4117">
        <v>66</v>
      </c>
      <c r="AI4117" s="4" t="s">
        <v>2701</v>
      </c>
      <c r="AJ4117" t="s">
        <v>27</v>
      </c>
      <c r="AK4117" t="s">
        <v>27</v>
      </c>
    </row>
    <row r="4118" spans="1:38" x14ac:dyDescent="0.35">
      <c r="A4118">
        <v>40900004</v>
      </c>
      <c r="B4118">
        <v>30200069</v>
      </c>
      <c r="C4118" t="s">
        <v>292</v>
      </c>
      <c r="D4118" t="s">
        <v>293</v>
      </c>
      <c r="E4118" t="s">
        <v>187</v>
      </c>
      <c r="F4118" t="s">
        <v>46</v>
      </c>
      <c r="G4118" t="s">
        <v>785</v>
      </c>
      <c r="H4118" t="s">
        <v>786</v>
      </c>
      <c r="I4118" t="s">
        <v>66</v>
      </c>
      <c r="J4118">
        <v>9210391193</v>
      </c>
      <c r="K4118">
        <v>20260706</v>
      </c>
      <c r="L4118">
        <v>5000456651</v>
      </c>
      <c r="M4118" s="2">
        <v>46217</v>
      </c>
      <c r="N4118" t="s">
        <v>51</v>
      </c>
      <c r="O4118">
        <v>1510</v>
      </c>
      <c r="P4118">
        <v>40.07</v>
      </c>
      <c r="Q4118">
        <v>40.07</v>
      </c>
      <c r="R4118">
        <v>3.3258099999999998E-4</v>
      </c>
      <c r="S4118" t="s">
        <v>1229</v>
      </c>
      <c r="T4118">
        <v>120.21000000000001</v>
      </c>
      <c r="U4118">
        <v>9.9774299999999994E-4</v>
      </c>
      <c r="V4118">
        <v>3</v>
      </c>
      <c r="W4118">
        <v>2</v>
      </c>
      <c r="X4118">
        <v>1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 s="3">
        <v>0.66666666666666663</v>
      </c>
      <c r="AG4118" t="s">
        <v>1230</v>
      </c>
      <c r="AH4118">
        <v>66</v>
      </c>
      <c r="AI4118" s="4" t="s">
        <v>2701</v>
      </c>
      <c r="AJ4118" t="s">
        <v>27</v>
      </c>
      <c r="AK4118" t="s">
        <v>27</v>
      </c>
    </row>
    <row r="4119" spans="1:38" x14ac:dyDescent="0.35">
      <c r="A4119">
        <v>40900004</v>
      </c>
      <c r="B4119">
        <v>30200069</v>
      </c>
      <c r="C4119" t="s">
        <v>292</v>
      </c>
      <c r="D4119" t="s">
        <v>293</v>
      </c>
      <c r="E4119" t="s">
        <v>187</v>
      </c>
      <c r="F4119" t="s">
        <v>46</v>
      </c>
      <c r="G4119" t="s">
        <v>491</v>
      </c>
      <c r="H4119" t="s">
        <v>482</v>
      </c>
      <c r="I4119" t="s">
        <v>63</v>
      </c>
      <c r="J4119">
        <v>9210391193</v>
      </c>
      <c r="K4119">
        <v>20260706</v>
      </c>
      <c r="L4119">
        <v>5000456651</v>
      </c>
      <c r="M4119" s="2">
        <v>46217</v>
      </c>
      <c r="N4119" t="s">
        <v>51</v>
      </c>
      <c r="O4119">
        <v>1520</v>
      </c>
      <c r="P4119">
        <v>4.66</v>
      </c>
      <c r="Q4119">
        <v>2716.78</v>
      </c>
      <c r="R4119">
        <v>2.2549274000000001E-2</v>
      </c>
      <c r="S4119" t="s">
        <v>1229</v>
      </c>
      <c r="T4119">
        <v>2716.78</v>
      </c>
      <c r="U4119">
        <v>2.2549274000000001E-2</v>
      </c>
      <c r="V4119">
        <v>583</v>
      </c>
      <c r="W4119">
        <v>0</v>
      </c>
      <c r="X4119">
        <v>583</v>
      </c>
      <c r="Y4119">
        <v>583</v>
      </c>
      <c r="Z4119">
        <v>0</v>
      </c>
      <c r="AA4119">
        <v>0</v>
      </c>
      <c r="AB4119">
        <v>583</v>
      </c>
      <c r="AC4119">
        <v>0</v>
      </c>
      <c r="AD4119">
        <v>0</v>
      </c>
      <c r="AE4119">
        <v>5112</v>
      </c>
      <c r="AF4119" s="3">
        <v>0</v>
      </c>
      <c r="AG4119" t="s">
        <v>1240</v>
      </c>
      <c r="AH4119">
        <v>66</v>
      </c>
      <c r="AI4119" s="4" t="s">
        <v>2701</v>
      </c>
      <c r="AJ4119" t="s">
        <v>27</v>
      </c>
      <c r="AK4119" t="s">
        <v>27</v>
      </c>
    </row>
    <row r="4120" spans="1:38" x14ac:dyDescent="0.35">
      <c r="A4120">
        <v>40900004</v>
      </c>
      <c r="B4120">
        <v>30200069</v>
      </c>
      <c r="C4120" t="s">
        <v>292</v>
      </c>
      <c r="D4120" t="s">
        <v>293</v>
      </c>
      <c r="E4120" t="s">
        <v>187</v>
      </c>
      <c r="F4120" t="s">
        <v>46</v>
      </c>
      <c r="G4120" t="s">
        <v>3434</v>
      </c>
      <c r="H4120" t="s">
        <v>3435</v>
      </c>
      <c r="I4120" t="s">
        <v>60</v>
      </c>
      <c r="J4120">
        <v>9210391193</v>
      </c>
      <c r="K4120">
        <v>20260706</v>
      </c>
      <c r="L4120">
        <v>5000456651</v>
      </c>
      <c r="M4120" s="2">
        <v>46217</v>
      </c>
      <c r="N4120" t="s">
        <v>51</v>
      </c>
      <c r="O4120">
        <v>1530</v>
      </c>
      <c r="P4120">
        <v>1.56</v>
      </c>
      <c r="Q4120">
        <v>4.68</v>
      </c>
      <c r="R4120">
        <v>3.8844000000000003E-5</v>
      </c>
      <c r="S4120" t="s">
        <v>1229</v>
      </c>
      <c r="T4120">
        <v>4.68</v>
      </c>
      <c r="U4120">
        <v>3.8844000000000003E-5</v>
      </c>
      <c r="V4120">
        <v>3</v>
      </c>
      <c r="W4120">
        <v>0</v>
      </c>
      <c r="X4120">
        <v>3</v>
      </c>
      <c r="Y4120">
        <v>3</v>
      </c>
      <c r="Z4120">
        <v>0</v>
      </c>
      <c r="AA4120">
        <v>0</v>
      </c>
      <c r="AB4120">
        <v>3</v>
      </c>
      <c r="AC4120">
        <v>0</v>
      </c>
      <c r="AD4120">
        <v>0</v>
      </c>
      <c r="AE4120">
        <v>576</v>
      </c>
      <c r="AF4120" s="3">
        <v>0</v>
      </c>
      <c r="AG4120" t="s">
        <v>1240</v>
      </c>
      <c r="AH4120">
        <v>66</v>
      </c>
      <c r="AI4120" s="4" t="s">
        <v>2701</v>
      </c>
      <c r="AJ4120" t="s">
        <v>27</v>
      </c>
      <c r="AK4120" t="s">
        <v>27</v>
      </c>
    </row>
    <row r="4121" spans="1:38" x14ac:dyDescent="0.35">
      <c r="A4121">
        <v>40900004</v>
      </c>
      <c r="B4121">
        <v>30200069</v>
      </c>
      <c r="C4121" t="s">
        <v>292</v>
      </c>
      <c r="D4121" t="s">
        <v>293</v>
      </c>
      <c r="E4121" t="s">
        <v>187</v>
      </c>
      <c r="F4121" t="s">
        <v>46</v>
      </c>
      <c r="G4121" t="s">
        <v>481</v>
      </c>
      <c r="H4121" t="s">
        <v>482</v>
      </c>
      <c r="I4121" t="s">
        <v>63</v>
      </c>
      <c r="J4121">
        <v>9210391193</v>
      </c>
      <c r="K4121">
        <v>20260706</v>
      </c>
      <c r="L4121">
        <v>5000456651</v>
      </c>
      <c r="M4121" s="2">
        <v>46217</v>
      </c>
      <c r="N4121" t="s">
        <v>51</v>
      </c>
      <c r="O4121">
        <v>1540</v>
      </c>
      <c r="P4121">
        <v>6.14</v>
      </c>
      <c r="Q4121">
        <v>2462.14</v>
      </c>
      <c r="R4121">
        <v>2.0435762E-2</v>
      </c>
      <c r="S4121" t="s">
        <v>1229</v>
      </c>
      <c r="T4121">
        <v>2462.14</v>
      </c>
      <c r="U4121">
        <v>2.0435762E-2</v>
      </c>
      <c r="V4121">
        <v>401</v>
      </c>
      <c r="W4121">
        <v>0</v>
      </c>
      <c r="X4121">
        <v>401</v>
      </c>
      <c r="Y4121">
        <v>401</v>
      </c>
      <c r="Z4121">
        <v>0</v>
      </c>
      <c r="AA4121">
        <v>0</v>
      </c>
      <c r="AB4121">
        <v>401</v>
      </c>
      <c r="AC4121">
        <v>0</v>
      </c>
      <c r="AD4121">
        <v>0</v>
      </c>
      <c r="AE4121">
        <v>0</v>
      </c>
      <c r="AF4121" s="3">
        <v>0</v>
      </c>
      <c r="AG4121" t="s">
        <v>1240</v>
      </c>
      <c r="AH4121">
        <v>66</v>
      </c>
      <c r="AI4121" s="4" t="s">
        <v>2701</v>
      </c>
      <c r="AJ4121" t="s">
        <v>27</v>
      </c>
      <c r="AK4121" t="s">
        <v>27</v>
      </c>
    </row>
    <row r="4122" spans="1:38" x14ac:dyDescent="0.35">
      <c r="A4122">
        <v>40900004</v>
      </c>
      <c r="B4122">
        <v>30200069</v>
      </c>
      <c r="C4122" t="s">
        <v>292</v>
      </c>
      <c r="D4122" t="s">
        <v>293</v>
      </c>
      <c r="E4122" t="s">
        <v>187</v>
      </c>
      <c r="F4122" t="s">
        <v>46</v>
      </c>
      <c r="G4122" t="s">
        <v>483</v>
      </c>
      <c r="H4122" t="s">
        <v>3037</v>
      </c>
      <c r="I4122" t="s">
        <v>106</v>
      </c>
      <c r="J4122">
        <v>9210391193</v>
      </c>
      <c r="K4122">
        <v>20260706</v>
      </c>
      <c r="L4122">
        <v>5000456651</v>
      </c>
      <c r="M4122" s="2">
        <v>46217</v>
      </c>
      <c r="N4122" t="s">
        <v>51</v>
      </c>
      <c r="O4122">
        <v>1550</v>
      </c>
      <c r="P4122">
        <v>30.26</v>
      </c>
      <c r="Q4122">
        <v>60.52</v>
      </c>
      <c r="R4122">
        <v>5.0231599999999994E-4</v>
      </c>
      <c r="S4122" t="s">
        <v>1229</v>
      </c>
      <c r="T4122">
        <v>60.52</v>
      </c>
      <c r="U4122">
        <v>5.0231599999999994E-4</v>
      </c>
      <c r="V4122">
        <v>2</v>
      </c>
      <c r="W4122">
        <v>0</v>
      </c>
      <c r="X4122">
        <v>2</v>
      </c>
      <c r="Y4122">
        <v>0</v>
      </c>
      <c r="Z4122">
        <v>2</v>
      </c>
      <c r="AA4122">
        <v>0</v>
      </c>
      <c r="AB4122">
        <v>2</v>
      </c>
      <c r="AC4122">
        <v>0</v>
      </c>
      <c r="AD4122">
        <v>0</v>
      </c>
      <c r="AE4122">
        <v>5</v>
      </c>
      <c r="AF4122" s="3">
        <v>0</v>
      </c>
      <c r="AG4122" t="s">
        <v>1240</v>
      </c>
      <c r="AH4122">
        <v>66</v>
      </c>
      <c r="AI4122" s="4" t="s">
        <v>2701</v>
      </c>
      <c r="AJ4122" t="s">
        <v>27</v>
      </c>
      <c r="AK4122" t="s">
        <v>27</v>
      </c>
    </row>
    <row r="4123" spans="1:38" x14ac:dyDescent="0.35">
      <c r="A4123">
        <v>40900004</v>
      </c>
      <c r="B4123">
        <v>30200069</v>
      </c>
      <c r="C4123" t="s">
        <v>292</v>
      </c>
      <c r="D4123" t="s">
        <v>293</v>
      </c>
      <c r="E4123" t="s">
        <v>187</v>
      </c>
      <c r="F4123" t="s">
        <v>46</v>
      </c>
      <c r="G4123" t="s">
        <v>484</v>
      </c>
      <c r="H4123" t="s">
        <v>485</v>
      </c>
      <c r="I4123" t="s">
        <v>66</v>
      </c>
      <c r="J4123">
        <v>9210391193</v>
      </c>
      <c r="K4123">
        <v>20260706</v>
      </c>
      <c r="L4123">
        <v>5000456651</v>
      </c>
      <c r="M4123" s="2">
        <v>46217</v>
      </c>
      <c r="N4123" t="s">
        <v>51</v>
      </c>
      <c r="O4123">
        <v>1600</v>
      </c>
      <c r="P4123">
        <v>25.66</v>
      </c>
      <c r="Q4123">
        <v>7698</v>
      </c>
      <c r="R4123">
        <v>6.3893400000000003E-2</v>
      </c>
      <c r="S4123" t="s">
        <v>1229</v>
      </c>
      <c r="T4123">
        <v>19578.580000000002</v>
      </c>
      <c r="U4123">
        <v>0.16250221400000001</v>
      </c>
      <c r="V4123">
        <v>763</v>
      </c>
      <c r="W4123">
        <v>463</v>
      </c>
      <c r="X4123">
        <v>300</v>
      </c>
      <c r="Y4123">
        <v>300</v>
      </c>
      <c r="Z4123">
        <v>0</v>
      </c>
      <c r="AA4123">
        <v>0</v>
      </c>
      <c r="AB4123">
        <v>300</v>
      </c>
      <c r="AC4123">
        <v>0</v>
      </c>
      <c r="AD4123">
        <v>0</v>
      </c>
      <c r="AE4123">
        <v>0</v>
      </c>
      <c r="AF4123" s="3">
        <v>0.60681520314547832</v>
      </c>
      <c r="AG4123" t="s">
        <v>1230</v>
      </c>
      <c r="AH4123">
        <v>66</v>
      </c>
      <c r="AI4123" s="4" t="s">
        <v>2701</v>
      </c>
      <c r="AJ4123" t="s">
        <v>27</v>
      </c>
      <c r="AK4123" t="s">
        <v>27</v>
      </c>
    </row>
    <row r="4124" spans="1:38" x14ac:dyDescent="0.35">
      <c r="A4124">
        <v>40900004</v>
      </c>
      <c r="B4124">
        <v>30200069</v>
      </c>
      <c r="C4124" t="s">
        <v>292</v>
      </c>
      <c r="D4124" t="s">
        <v>293</v>
      </c>
      <c r="E4124" t="s">
        <v>187</v>
      </c>
      <c r="F4124" t="s">
        <v>46</v>
      </c>
      <c r="G4124" t="s">
        <v>3131</v>
      </c>
      <c r="H4124" t="s">
        <v>3132</v>
      </c>
      <c r="I4124" t="s">
        <v>60</v>
      </c>
      <c r="J4124">
        <v>9210391193</v>
      </c>
      <c r="K4124">
        <v>20260706</v>
      </c>
      <c r="L4124">
        <v>5000456651</v>
      </c>
      <c r="M4124" s="2">
        <v>46217</v>
      </c>
      <c r="N4124" t="s">
        <v>51</v>
      </c>
      <c r="O4124">
        <v>1620</v>
      </c>
      <c r="P4124">
        <v>1.99</v>
      </c>
      <c r="Q4124">
        <v>19.899999999999999</v>
      </c>
      <c r="R4124">
        <v>1.6516999999999999E-4</v>
      </c>
      <c r="S4124" t="s">
        <v>1229</v>
      </c>
      <c r="T4124">
        <v>19.899999999999999</v>
      </c>
      <c r="U4124">
        <v>1.6516999999999999E-4</v>
      </c>
      <c r="V4124">
        <v>10</v>
      </c>
      <c r="W4124">
        <v>0</v>
      </c>
      <c r="X4124">
        <v>10</v>
      </c>
      <c r="Y4124">
        <v>0</v>
      </c>
      <c r="Z4124">
        <v>10</v>
      </c>
      <c r="AA4124">
        <v>0</v>
      </c>
      <c r="AB4124">
        <v>10</v>
      </c>
      <c r="AC4124">
        <v>0</v>
      </c>
      <c r="AD4124">
        <v>0</v>
      </c>
      <c r="AE4124">
        <v>314</v>
      </c>
      <c r="AF4124" s="3">
        <v>0</v>
      </c>
      <c r="AG4124" t="s">
        <v>1240</v>
      </c>
      <c r="AH4124">
        <v>66</v>
      </c>
      <c r="AI4124" s="4" t="s">
        <v>2701</v>
      </c>
      <c r="AJ4124" t="s">
        <v>27</v>
      </c>
      <c r="AK4124" t="s">
        <v>27</v>
      </c>
    </row>
    <row r="4125" spans="1:38" x14ac:dyDescent="0.35">
      <c r="A4125">
        <v>40900004</v>
      </c>
      <c r="B4125">
        <v>30200069</v>
      </c>
      <c r="C4125" t="s">
        <v>292</v>
      </c>
      <c r="D4125" t="s">
        <v>293</v>
      </c>
      <c r="E4125" t="s">
        <v>187</v>
      </c>
      <c r="F4125" t="s">
        <v>46</v>
      </c>
      <c r="G4125" t="s">
        <v>502</v>
      </c>
      <c r="H4125" t="s">
        <v>503</v>
      </c>
      <c r="I4125" t="s">
        <v>106</v>
      </c>
      <c r="J4125">
        <v>9210391193</v>
      </c>
      <c r="K4125">
        <v>20260706</v>
      </c>
      <c r="L4125">
        <v>5000456651</v>
      </c>
      <c r="M4125" s="2">
        <v>46217</v>
      </c>
      <c r="N4125" t="s">
        <v>51</v>
      </c>
      <c r="O4125">
        <v>1640</v>
      </c>
      <c r="P4125">
        <v>7.2</v>
      </c>
      <c r="Q4125">
        <v>3506.4</v>
      </c>
      <c r="R4125">
        <v>2.910312E-2</v>
      </c>
      <c r="S4125" t="s">
        <v>1229</v>
      </c>
      <c r="T4125">
        <v>3506.4</v>
      </c>
      <c r="U4125">
        <v>2.910312E-2</v>
      </c>
      <c r="V4125">
        <v>487</v>
      </c>
      <c r="W4125">
        <v>0</v>
      </c>
      <c r="X4125">
        <v>487</v>
      </c>
      <c r="Y4125">
        <v>0</v>
      </c>
      <c r="Z4125">
        <v>487</v>
      </c>
      <c r="AA4125">
        <v>0</v>
      </c>
      <c r="AB4125">
        <v>487</v>
      </c>
      <c r="AC4125">
        <v>0</v>
      </c>
      <c r="AD4125">
        <v>0</v>
      </c>
      <c r="AE4125">
        <v>954</v>
      </c>
      <c r="AF4125" s="3">
        <v>0</v>
      </c>
      <c r="AG4125" t="s">
        <v>1240</v>
      </c>
      <c r="AH4125">
        <v>66</v>
      </c>
      <c r="AI4125" s="4" t="s">
        <v>2701</v>
      </c>
      <c r="AJ4125" t="s">
        <v>27</v>
      </c>
      <c r="AK4125" t="s">
        <v>27</v>
      </c>
    </row>
    <row r="4126" spans="1:38" x14ac:dyDescent="0.35">
      <c r="A4126">
        <v>40900004</v>
      </c>
      <c r="B4126">
        <v>30200069</v>
      </c>
      <c r="C4126" t="s">
        <v>292</v>
      </c>
      <c r="D4126" t="s">
        <v>293</v>
      </c>
      <c r="E4126" t="s">
        <v>187</v>
      </c>
      <c r="F4126" t="s">
        <v>46</v>
      </c>
      <c r="G4126" t="s">
        <v>504</v>
      </c>
      <c r="H4126" t="s">
        <v>505</v>
      </c>
      <c r="I4126" t="s">
        <v>66</v>
      </c>
      <c r="J4126">
        <v>9210391193</v>
      </c>
      <c r="K4126">
        <v>20260706</v>
      </c>
      <c r="L4126">
        <v>5000456651</v>
      </c>
      <c r="M4126" s="2">
        <v>46217</v>
      </c>
      <c r="N4126" t="s">
        <v>51</v>
      </c>
      <c r="O4126">
        <v>1660</v>
      </c>
      <c r="P4126">
        <v>102.97</v>
      </c>
      <c r="Q4126">
        <v>1956.43</v>
      </c>
      <c r="R4126">
        <v>1.6238368999999999E-2</v>
      </c>
      <c r="S4126" t="s">
        <v>1229</v>
      </c>
      <c r="T4126">
        <v>1956.43</v>
      </c>
      <c r="U4126">
        <v>1.6238368999999999E-2</v>
      </c>
      <c r="V4126">
        <v>19</v>
      </c>
      <c r="W4126">
        <v>0</v>
      </c>
      <c r="X4126">
        <v>19</v>
      </c>
      <c r="Y4126">
        <v>19</v>
      </c>
      <c r="Z4126">
        <v>0</v>
      </c>
      <c r="AA4126">
        <v>0</v>
      </c>
      <c r="AB4126">
        <v>19</v>
      </c>
      <c r="AC4126">
        <v>0</v>
      </c>
      <c r="AD4126">
        <v>0</v>
      </c>
      <c r="AE4126">
        <v>91</v>
      </c>
      <c r="AF4126" s="3">
        <v>0</v>
      </c>
      <c r="AG4126" t="s">
        <v>1240</v>
      </c>
      <c r="AH4126">
        <v>66</v>
      </c>
      <c r="AI4126" s="4" t="s">
        <v>2701</v>
      </c>
      <c r="AJ4126" t="s">
        <v>27</v>
      </c>
      <c r="AK4126" t="s">
        <v>27</v>
      </c>
    </row>
    <row r="4127" spans="1:38" x14ac:dyDescent="0.35">
      <c r="A4127">
        <v>40900004</v>
      </c>
      <c r="B4127">
        <v>30200069</v>
      </c>
      <c r="C4127" t="s">
        <v>292</v>
      </c>
      <c r="D4127" t="s">
        <v>293</v>
      </c>
      <c r="E4127" t="s">
        <v>187</v>
      </c>
      <c r="F4127" t="s">
        <v>46</v>
      </c>
      <c r="G4127" t="s">
        <v>1333</v>
      </c>
      <c r="H4127" t="s">
        <v>1334</v>
      </c>
      <c r="I4127" t="s">
        <v>63</v>
      </c>
      <c r="J4127">
        <v>9210391193</v>
      </c>
      <c r="K4127">
        <v>20260706</v>
      </c>
      <c r="L4127">
        <v>5000456651</v>
      </c>
      <c r="M4127" s="2">
        <v>46217</v>
      </c>
      <c r="N4127" t="s">
        <v>51</v>
      </c>
      <c r="O4127">
        <v>1680</v>
      </c>
      <c r="P4127">
        <v>2.0299999999999998</v>
      </c>
      <c r="Q4127">
        <v>968.31</v>
      </c>
      <c r="R4127">
        <v>8.0369729999999993E-3</v>
      </c>
      <c r="S4127" t="s">
        <v>1229</v>
      </c>
      <c r="T4127">
        <v>968.31</v>
      </c>
      <c r="U4127">
        <v>8.0369729999999993E-3</v>
      </c>
      <c r="V4127">
        <v>477</v>
      </c>
      <c r="W4127">
        <v>0</v>
      </c>
      <c r="X4127">
        <v>477</v>
      </c>
      <c r="Y4127">
        <v>0</v>
      </c>
      <c r="Z4127">
        <v>0</v>
      </c>
      <c r="AA4127">
        <v>0</v>
      </c>
      <c r="AB4127">
        <v>0</v>
      </c>
      <c r="AC4127">
        <v>477</v>
      </c>
      <c r="AD4127">
        <v>968.31</v>
      </c>
      <c r="AE4127">
        <v>0</v>
      </c>
      <c r="AF4127" s="3">
        <v>0</v>
      </c>
      <c r="AG4127" t="s">
        <v>1240</v>
      </c>
      <c r="AH4127">
        <v>66</v>
      </c>
      <c r="AI4127" s="4" t="s">
        <v>2701</v>
      </c>
      <c r="AJ4127" t="s">
        <v>1232</v>
      </c>
      <c r="AK4127" t="s">
        <v>1233</v>
      </c>
      <c r="AL4127" t="s">
        <v>1233</v>
      </c>
    </row>
    <row r="4128" spans="1:38" x14ac:dyDescent="0.35">
      <c r="A4128">
        <v>40900004</v>
      </c>
      <c r="B4128">
        <v>30200069</v>
      </c>
      <c r="C4128" t="s">
        <v>292</v>
      </c>
      <c r="D4128" t="s">
        <v>293</v>
      </c>
      <c r="E4128" t="s">
        <v>187</v>
      </c>
      <c r="F4128" t="s">
        <v>46</v>
      </c>
      <c r="G4128" t="s">
        <v>819</v>
      </c>
      <c r="H4128" t="s">
        <v>356</v>
      </c>
      <c r="I4128" t="s">
        <v>60</v>
      </c>
      <c r="J4128">
        <v>9210391193</v>
      </c>
      <c r="K4128">
        <v>20260706</v>
      </c>
      <c r="L4128">
        <v>5000456651</v>
      </c>
      <c r="M4128" s="2">
        <v>46217</v>
      </c>
      <c r="N4128" t="s">
        <v>51</v>
      </c>
      <c r="O4128">
        <v>1690</v>
      </c>
      <c r="P4128">
        <v>23.98</v>
      </c>
      <c r="Q4128">
        <v>95.92</v>
      </c>
      <c r="R4128">
        <v>7.9613600000000002E-4</v>
      </c>
      <c r="S4128" t="s">
        <v>1229</v>
      </c>
      <c r="T4128">
        <v>95.92</v>
      </c>
      <c r="U4128">
        <v>7.9613600000000002E-4</v>
      </c>
      <c r="V4128">
        <v>4</v>
      </c>
      <c r="W4128">
        <v>0</v>
      </c>
      <c r="X4128">
        <v>4</v>
      </c>
      <c r="Y4128">
        <v>4</v>
      </c>
      <c r="Z4128">
        <v>0</v>
      </c>
      <c r="AA4128">
        <v>0</v>
      </c>
      <c r="AB4128">
        <v>4</v>
      </c>
      <c r="AC4128">
        <v>0</v>
      </c>
      <c r="AD4128">
        <v>0</v>
      </c>
      <c r="AE4128">
        <v>45</v>
      </c>
      <c r="AF4128" s="3">
        <v>0</v>
      </c>
      <c r="AG4128" t="s">
        <v>1240</v>
      </c>
      <c r="AH4128">
        <v>66</v>
      </c>
      <c r="AI4128" s="4" t="s">
        <v>2701</v>
      </c>
      <c r="AJ4128" t="s">
        <v>27</v>
      </c>
      <c r="AK4128" t="s">
        <v>27</v>
      </c>
    </row>
    <row r="4129" spans="1:38" x14ac:dyDescent="0.35">
      <c r="A4129">
        <v>40900004</v>
      </c>
      <c r="B4129">
        <v>30200069</v>
      </c>
      <c r="C4129" t="s">
        <v>292</v>
      </c>
      <c r="D4129" t="s">
        <v>293</v>
      </c>
      <c r="E4129" t="s">
        <v>187</v>
      </c>
      <c r="F4129" t="s">
        <v>46</v>
      </c>
      <c r="G4129" t="s">
        <v>489</v>
      </c>
      <c r="H4129" t="s">
        <v>490</v>
      </c>
      <c r="I4129" t="s">
        <v>63</v>
      </c>
      <c r="J4129">
        <v>9210391193</v>
      </c>
      <c r="K4129">
        <v>20260706</v>
      </c>
      <c r="L4129">
        <v>5000456651</v>
      </c>
      <c r="M4129" s="2">
        <v>46217</v>
      </c>
      <c r="N4129" t="s">
        <v>51</v>
      </c>
      <c r="O4129">
        <v>1710</v>
      </c>
      <c r="P4129">
        <v>56.03</v>
      </c>
      <c r="Q4129">
        <v>336.18</v>
      </c>
      <c r="R4129">
        <v>2.790294E-3</v>
      </c>
      <c r="S4129" t="s">
        <v>1229</v>
      </c>
      <c r="T4129">
        <v>336.18</v>
      </c>
      <c r="U4129">
        <v>2.790294E-3</v>
      </c>
      <c r="V4129">
        <v>6</v>
      </c>
      <c r="W4129">
        <v>0</v>
      </c>
      <c r="X4129">
        <v>6</v>
      </c>
      <c r="Y4129">
        <v>0</v>
      </c>
      <c r="Z4129">
        <v>6</v>
      </c>
      <c r="AA4129">
        <v>0</v>
      </c>
      <c r="AB4129">
        <v>6</v>
      </c>
      <c r="AC4129">
        <v>0</v>
      </c>
      <c r="AD4129">
        <v>0</v>
      </c>
      <c r="AE4129">
        <v>255</v>
      </c>
      <c r="AF4129" s="3">
        <v>0</v>
      </c>
      <c r="AG4129" t="s">
        <v>1240</v>
      </c>
      <c r="AH4129">
        <v>66</v>
      </c>
      <c r="AI4129" s="4" t="s">
        <v>2701</v>
      </c>
      <c r="AJ4129" t="s">
        <v>27</v>
      </c>
      <c r="AK4129" t="s">
        <v>27</v>
      </c>
    </row>
    <row r="4130" spans="1:38" x14ac:dyDescent="0.35">
      <c r="A4130">
        <v>40900004</v>
      </c>
      <c r="B4130">
        <v>30200069</v>
      </c>
      <c r="C4130" t="s">
        <v>292</v>
      </c>
      <c r="D4130" t="s">
        <v>293</v>
      </c>
      <c r="E4130" t="s">
        <v>187</v>
      </c>
      <c r="F4130" t="s">
        <v>46</v>
      </c>
      <c r="G4130" t="s">
        <v>3138</v>
      </c>
      <c r="H4130" t="s">
        <v>2124</v>
      </c>
      <c r="I4130" t="s">
        <v>66</v>
      </c>
      <c r="J4130">
        <v>9210391193</v>
      </c>
      <c r="K4130">
        <v>20260706</v>
      </c>
      <c r="L4130">
        <v>5000456651</v>
      </c>
      <c r="M4130" s="2">
        <v>46217</v>
      </c>
      <c r="N4130" t="s">
        <v>51</v>
      </c>
      <c r="O4130">
        <v>1720</v>
      </c>
      <c r="P4130">
        <v>0.23</v>
      </c>
      <c r="Q4130">
        <v>107.87</v>
      </c>
      <c r="R4130">
        <v>8.9532100000000014E-4</v>
      </c>
      <c r="S4130" t="s">
        <v>1229</v>
      </c>
      <c r="T4130">
        <v>107.87</v>
      </c>
      <c r="U4130">
        <v>8.9532100000000014E-4</v>
      </c>
      <c r="V4130">
        <v>469</v>
      </c>
      <c r="W4130">
        <v>0</v>
      </c>
      <c r="X4130">
        <v>469</v>
      </c>
      <c r="Y4130">
        <v>0</v>
      </c>
      <c r="Z4130">
        <v>0</v>
      </c>
      <c r="AA4130">
        <v>0</v>
      </c>
      <c r="AB4130">
        <v>0</v>
      </c>
      <c r="AC4130">
        <v>469</v>
      </c>
      <c r="AD4130">
        <v>107.87</v>
      </c>
      <c r="AE4130">
        <v>0</v>
      </c>
      <c r="AF4130" s="3">
        <v>0</v>
      </c>
      <c r="AG4130" t="s">
        <v>1240</v>
      </c>
      <c r="AH4130">
        <v>66</v>
      </c>
      <c r="AI4130" s="4" t="s">
        <v>2701</v>
      </c>
      <c r="AJ4130" t="s">
        <v>1232</v>
      </c>
      <c r="AK4130" t="s">
        <v>1233</v>
      </c>
      <c r="AL4130" t="s">
        <v>1233</v>
      </c>
    </row>
    <row r="4131" spans="1:38" x14ac:dyDescent="0.35">
      <c r="A4131">
        <v>40900004</v>
      </c>
      <c r="B4131">
        <v>30200069</v>
      </c>
      <c r="C4131" t="s">
        <v>292</v>
      </c>
      <c r="D4131" t="s">
        <v>293</v>
      </c>
      <c r="E4131" t="s">
        <v>187</v>
      </c>
      <c r="F4131" t="s">
        <v>46</v>
      </c>
      <c r="G4131" t="s">
        <v>3616</v>
      </c>
      <c r="H4131" t="s">
        <v>953</v>
      </c>
      <c r="I4131" t="s">
        <v>49</v>
      </c>
      <c r="J4131">
        <v>9210391193</v>
      </c>
      <c r="K4131">
        <v>20260706</v>
      </c>
      <c r="L4131">
        <v>5000456651</v>
      </c>
      <c r="M4131" s="2">
        <v>46217</v>
      </c>
      <c r="N4131" t="s">
        <v>51</v>
      </c>
      <c r="O4131">
        <v>1750</v>
      </c>
      <c r="P4131">
        <v>0.77</v>
      </c>
      <c r="Q4131">
        <v>13.09</v>
      </c>
      <c r="R4131">
        <v>1.0864700000000001E-4</v>
      </c>
      <c r="S4131" t="s">
        <v>1229</v>
      </c>
      <c r="T4131">
        <v>16.940000000000001</v>
      </c>
      <c r="U4131">
        <v>1.4060200000000003E-4</v>
      </c>
      <c r="V4131">
        <v>22</v>
      </c>
      <c r="W4131">
        <v>5</v>
      </c>
      <c r="X4131">
        <v>17</v>
      </c>
      <c r="Y4131">
        <v>16</v>
      </c>
      <c r="Z4131">
        <v>1</v>
      </c>
      <c r="AA4131">
        <v>0</v>
      </c>
      <c r="AB4131">
        <v>17</v>
      </c>
      <c r="AC4131">
        <v>0</v>
      </c>
      <c r="AD4131">
        <v>0</v>
      </c>
      <c r="AE4131">
        <v>0</v>
      </c>
      <c r="AF4131" s="3">
        <v>0.22727272727272727</v>
      </c>
      <c r="AG4131" t="s">
        <v>1277</v>
      </c>
      <c r="AH4131">
        <v>66</v>
      </c>
      <c r="AI4131" s="4" t="s">
        <v>2701</v>
      </c>
      <c r="AJ4131" t="s">
        <v>27</v>
      </c>
      <c r="AK4131" t="s">
        <v>27</v>
      </c>
    </row>
    <row r="4132" spans="1:38" x14ac:dyDescent="0.35">
      <c r="A4132">
        <v>40900004</v>
      </c>
      <c r="B4132">
        <v>30200069</v>
      </c>
      <c r="C4132" t="s">
        <v>292</v>
      </c>
      <c r="D4132" t="s">
        <v>293</v>
      </c>
      <c r="E4132" t="s">
        <v>187</v>
      </c>
      <c r="F4132" t="s">
        <v>46</v>
      </c>
      <c r="G4132" t="s">
        <v>1010</v>
      </c>
      <c r="H4132" t="s">
        <v>1011</v>
      </c>
      <c r="I4132" t="s">
        <v>60</v>
      </c>
      <c r="J4132">
        <v>9210391193</v>
      </c>
      <c r="K4132">
        <v>20260706</v>
      </c>
      <c r="L4132">
        <v>5000456651</v>
      </c>
      <c r="M4132" s="2">
        <v>46217</v>
      </c>
      <c r="N4132" t="s">
        <v>51</v>
      </c>
      <c r="O4132">
        <v>1760</v>
      </c>
      <c r="P4132">
        <v>5.14</v>
      </c>
      <c r="Q4132">
        <v>25.7</v>
      </c>
      <c r="R4132">
        <v>2.1331E-4</v>
      </c>
      <c r="S4132" t="s">
        <v>1229</v>
      </c>
      <c r="T4132">
        <v>25.7</v>
      </c>
      <c r="U4132">
        <v>2.1331E-4</v>
      </c>
      <c r="V4132">
        <v>5</v>
      </c>
      <c r="W4132">
        <v>0</v>
      </c>
      <c r="X4132">
        <v>5</v>
      </c>
      <c r="Y4132">
        <v>5</v>
      </c>
      <c r="Z4132">
        <v>0</v>
      </c>
      <c r="AA4132">
        <v>0</v>
      </c>
      <c r="AB4132">
        <v>5</v>
      </c>
      <c r="AC4132">
        <v>0</v>
      </c>
      <c r="AD4132">
        <v>0</v>
      </c>
      <c r="AE4132">
        <v>0</v>
      </c>
      <c r="AF4132" s="3">
        <v>0</v>
      </c>
      <c r="AG4132" t="s">
        <v>1240</v>
      </c>
      <c r="AH4132">
        <v>66</v>
      </c>
      <c r="AI4132" s="4" t="s">
        <v>2701</v>
      </c>
      <c r="AJ4132" t="s">
        <v>27</v>
      </c>
      <c r="AK4132" t="s">
        <v>27</v>
      </c>
    </row>
    <row r="4133" spans="1:38" x14ac:dyDescent="0.35">
      <c r="A4133">
        <v>40900004</v>
      </c>
      <c r="B4133">
        <v>30200069</v>
      </c>
      <c r="C4133" t="s">
        <v>292</v>
      </c>
      <c r="D4133" t="s">
        <v>293</v>
      </c>
      <c r="E4133" t="s">
        <v>187</v>
      </c>
      <c r="F4133" t="s">
        <v>46</v>
      </c>
      <c r="G4133" t="s">
        <v>1154</v>
      </c>
      <c r="H4133" t="s">
        <v>1155</v>
      </c>
      <c r="I4133" t="s">
        <v>60</v>
      </c>
      <c r="J4133">
        <v>9210391193</v>
      </c>
      <c r="K4133">
        <v>20260706</v>
      </c>
      <c r="L4133">
        <v>5000456651</v>
      </c>
      <c r="M4133" s="2">
        <v>46217</v>
      </c>
      <c r="N4133" t="s">
        <v>51</v>
      </c>
      <c r="O4133">
        <v>1790</v>
      </c>
      <c r="P4133">
        <v>14.8</v>
      </c>
      <c r="Q4133">
        <v>59.2</v>
      </c>
      <c r="R4133">
        <v>4.9136000000000004E-4</v>
      </c>
      <c r="S4133" t="s">
        <v>1229</v>
      </c>
      <c r="T4133">
        <v>59.2</v>
      </c>
      <c r="U4133">
        <v>4.9136000000000004E-4</v>
      </c>
      <c r="V4133">
        <v>4</v>
      </c>
      <c r="W4133">
        <v>0</v>
      </c>
      <c r="X4133">
        <v>4</v>
      </c>
      <c r="Y4133">
        <v>4</v>
      </c>
      <c r="Z4133">
        <v>0</v>
      </c>
      <c r="AA4133">
        <v>0</v>
      </c>
      <c r="AB4133">
        <v>4</v>
      </c>
      <c r="AC4133">
        <v>0</v>
      </c>
      <c r="AD4133">
        <v>0</v>
      </c>
      <c r="AE4133">
        <v>15</v>
      </c>
      <c r="AF4133" s="3">
        <v>0</v>
      </c>
      <c r="AG4133" t="s">
        <v>1240</v>
      </c>
      <c r="AH4133">
        <v>66</v>
      </c>
      <c r="AI4133" s="4" t="s">
        <v>2701</v>
      </c>
      <c r="AJ4133" t="s">
        <v>27</v>
      </c>
      <c r="AK4133" t="s">
        <v>27</v>
      </c>
    </row>
    <row r="4134" spans="1:38" x14ac:dyDescent="0.35">
      <c r="A4134">
        <v>40900004</v>
      </c>
      <c r="B4134">
        <v>30200069</v>
      </c>
      <c r="C4134" t="s">
        <v>292</v>
      </c>
      <c r="D4134" t="s">
        <v>293</v>
      </c>
      <c r="E4134" t="s">
        <v>187</v>
      </c>
      <c r="F4134" t="s">
        <v>46</v>
      </c>
      <c r="G4134" t="s">
        <v>2079</v>
      </c>
      <c r="H4134" t="s">
        <v>2080</v>
      </c>
      <c r="I4134" t="s">
        <v>66</v>
      </c>
      <c r="J4134">
        <v>9210391193</v>
      </c>
      <c r="K4134">
        <v>20260706</v>
      </c>
      <c r="L4134">
        <v>5000456651</v>
      </c>
      <c r="M4134" s="2">
        <v>46217</v>
      </c>
      <c r="N4134" t="s">
        <v>51</v>
      </c>
      <c r="O4134">
        <v>1810</v>
      </c>
      <c r="P4134">
        <v>7.89</v>
      </c>
      <c r="Q4134">
        <v>15.78</v>
      </c>
      <c r="R4134">
        <v>1.3097400000000001E-4</v>
      </c>
      <c r="S4134" t="s">
        <v>1229</v>
      </c>
      <c r="T4134">
        <v>15.78</v>
      </c>
      <c r="U4134">
        <v>1.3097400000000001E-4</v>
      </c>
      <c r="V4134">
        <v>2</v>
      </c>
      <c r="W4134">
        <v>0</v>
      </c>
      <c r="X4134">
        <v>2</v>
      </c>
      <c r="Y4134">
        <v>0</v>
      </c>
      <c r="Z4134">
        <v>2</v>
      </c>
      <c r="AA4134">
        <v>0</v>
      </c>
      <c r="AB4134">
        <v>2</v>
      </c>
      <c r="AC4134">
        <v>0</v>
      </c>
      <c r="AD4134">
        <v>0</v>
      </c>
      <c r="AE4134">
        <v>0</v>
      </c>
      <c r="AF4134" s="3">
        <v>0</v>
      </c>
      <c r="AG4134" t="s">
        <v>1240</v>
      </c>
      <c r="AH4134">
        <v>66</v>
      </c>
      <c r="AI4134" s="4" t="s">
        <v>2701</v>
      </c>
      <c r="AJ4134" t="s">
        <v>27</v>
      </c>
      <c r="AK4134" t="s">
        <v>27</v>
      </c>
    </row>
    <row r="4135" spans="1:38" x14ac:dyDescent="0.35">
      <c r="A4135">
        <v>40900004</v>
      </c>
      <c r="B4135">
        <v>30200069</v>
      </c>
      <c r="C4135" t="s">
        <v>292</v>
      </c>
      <c r="D4135" t="s">
        <v>293</v>
      </c>
      <c r="E4135" t="s">
        <v>187</v>
      </c>
      <c r="F4135" t="s">
        <v>46</v>
      </c>
      <c r="G4135" t="s">
        <v>721</v>
      </c>
      <c r="H4135" t="s">
        <v>722</v>
      </c>
      <c r="I4135" t="s">
        <v>63</v>
      </c>
      <c r="J4135">
        <v>9210391193</v>
      </c>
      <c r="K4135">
        <v>20260706</v>
      </c>
      <c r="L4135">
        <v>5000456651</v>
      </c>
      <c r="M4135" s="2">
        <v>46217</v>
      </c>
      <c r="N4135" t="s">
        <v>51</v>
      </c>
      <c r="O4135">
        <v>1820</v>
      </c>
      <c r="P4135">
        <v>4.59</v>
      </c>
      <c r="Q4135">
        <v>1785.51</v>
      </c>
      <c r="R4135">
        <v>1.4819732999999998E-2</v>
      </c>
      <c r="S4135" t="s">
        <v>1229</v>
      </c>
      <c r="T4135">
        <v>1785.51</v>
      </c>
      <c r="U4135">
        <v>1.4819732999999998E-2</v>
      </c>
      <c r="V4135">
        <v>389</v>
      </c>
      <c r="W4135">
        <v>0</v>
      </c>
      <c r="X4135">
        <v>389</v>
      </c>
      <c r="Y4135">
        <v>140</v>
      </c>
      <c r="Z4135">
        <v>249</v>
      </c>
      <c r="AA4135">
        <v>0</v>
      </c>
      <c r="AB4135">
        <v>389</v>
      </c>
      <c r="AC4135">
        <v>0</v>
      </c>
      <c r="AD4135">
        <v>0</v>
      </c>
      <c r="AE4135">
        <v>973</v>
      </c>
      <c r="AF4135" s="3">
        <v>0</v>
      </c>
      <c r="AG4135" t="s">
        <v>1240</v>
      </c>
      <c r="AH4135">
        <v>66</v>
      </c>
      <c r="AI4135" s="4" t="s">
        <v>2701</v>
      </c>
      <c r="AJ4135" t="s">
        <v>27</v>
      </c>
      <c r="AK4135" t="s">
        <v>27</v>
      </c>
    </row>
    <row r="4136" spans="1:38" x14ac:dyDescent="0.35">
      <c r="A4136">
        <v>40900004</v>
      </c>
      <c r="B4136">
        <v>30200069</v>
      </c>
      <c r="C4136" t="s">
        <v>292</v>
      </c>
      <c r="D4136" t="s">
        <v>293</v>
      </c>
      <c r="E4136" t="s">
        <v>187</v>
      </c>
      <c r="F4136" t="s">
        <v>46</v>
      </c>
      <c r="G4136" t="s">
        <v>3442</v>
      </c>
      <c r="H4136" t="s">
        <v>640</v>
      </c>
      <c r="I4136" t="s">
        <v>60</v>
      </c>
      <c r="J4136">
        <v>9210391193</v>
      </c>
      <c r="K4136">
        <v>20260706</v>
      </c>
      <c r="L4136">
        <v>5000456651</v>
      </c>
      <c r="M4136" s="2">
        <v>46217</v>
      </c>
      <c r="N4136" t="s">
        <v>51</v>
      </c>
      <c r="O4136">
        <v>1830</v>
      </c>
      <c r="P4136">
        <v>12.29</v>
      </c>
      <c r="Q4136">
        <v>12.29</v>
      </c>
      <c r="R4136">
        <v>1.0200699999999999E-4</v>
      </c>
      <c r="S4136" t="s">
        <v>1229</v>
      </c>
      <c r="T4136">
        <v>12.29</v>
      </c>
      <c r="U4136">
        <v>1.0200699999999999E-4</v>
      </c>
      <c r="V4136">
        <v>1</v>
      </c>
      <c r="W4136">
        <v>0</v>
      </c>
      <c r="X4136">
        <v>1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 s="3">
        <v>0</v>
      </c>
      <c r="AG4136" t="s">
        <v>1240</v>
      </c>
      <c r="AH4136">
        <v>66</v>
      </c>
      <c r="AI4136" s="4" t="s">
        <v>2701</v>
      </c>
      <c r="AJ4136" t="s">
        <v>27</v>
      </c>
      <c r="AK4136" t="s">
        <v>27</v>
      </c>
    </row>
    <row r="4137" spans="1:38" x14ac:dyDescent="0.35">
      <c r="A4137">
        <v>40900004</v>
      </c>
      <c r="B4137">
        <v>30200069</v>
      </c>
      <c r="C4137" t="s">
        <v>292</v>
      </c>
      <c r="D4137" t="s">
        <v>293</v>
      </c>
      <c r="E4137" t="s">
        <v>187</v>
      </c>
      <c r="F4137" t="s">
        <v>46</v>
      </c>
      <c r="G4137" t="s">
        <v>2075</v>
      </c>
      <c r="H4137" t="s">
        <v>2076</v>
      </c>
      <c r="I4137" t="s">
        <v>66</v>
      </c>
      <c r="J4137">
        <v>9210391193</v>
      </c>
      <c r="K4137">
        <v>20260706</v>
      </c>
      <c r="L4137">
        <v>5000456651</v>
      </c>
      <c r="M4137" s="2">
        <v>46217</v>
      </c>
      <c r="N4137" t="s">
        <v>51</v>
      </c>
      <c r="O4137">
        <v>1850</v>
      </c>
      <c r="P4137">
        <v>0.05</v>
      </c>
      <c r="Q4137">
        <v>0.9</v>
      </c>
      <c r="R4137">
        <v>7.4700000000000005E-6</v>
      </c>
      <c r="S4137" t="s">
        <v>1229</v>
      </c>
      <c r="T4137">
        <v>0.9</v>
      </c>
      <c r="U4137">
        <v>7.4700000000000005E-6</v>
      </c>
      <c r="V4137">
        <v>18</v>
      </c>
      <c r="W4137">
        <v>0</v>
      </c>
      <c r="X4137">
        <v>18</v>
      </c>
      <c r="Y4137">
        <v>0</v>
      </c>
      <c r="Z4137">
        <v>18</v>
      </c>
      <c r="AA4137">
        <v>0</v>
      </c>
      <c r="AB4137">
        <v>18</v>
      </c>
      <c r="AC4137">
        <v>0</v>
      </c>
      <c r="AD4137">
        <v>0</v>
      </c>
      <c r="AE4137">
        <v>0</v>
      </c>
      <c r="AF4137" s="3">
        <v>0</v>
      </c>
      <c r="AG4137" t="s">
        <v>1240</v>
      </c>
      <c r="AH4137">
        <v>66</v>
      </c>
      <c r="AI4137" s="4" t="s">
        <v>2701</v>
      </c>
      <c r="AJ4137" t="s">
        <v>27</v>
      </c>
      <c r="AK4137" t="s">
        <v>27</v>
      </c>
    </row>
    <row r="4138" spans="1:38" x14ac:dyDescent="0.35">
      <c r="A4138">
        <v>40900004</v>
      </c>
      <c r="B4138">
        <v>30200069</v>
      </c>
      <c r="C4138" t="s">
        <v>292</v>
      </c>
      <c r="D4138" t="s">
        <v>293</v>
      </c>
      <c r="E4138" t="s">
        <v>187</v>
      </c>
      <c r="F4138" t="s">
        <v>46</v>
      </c>
      <c r="G4138" t="s">
        <v>3447</v>
      </c>
      <c r="H4138" t="s">
        <v>3448</v>
      </c>
      <c r="I4138" t="s">
        <v>106</v>
      </c>
      <c r="J4138">
        <v>9210391193</v>
      </c>
      <c r="K4138">
        <v>20260706</v>
      </c>
      <c r="L4138">
        <v>5000456651</v>
      </c>
      <c r="M4138" s="2">
        <v>46217</v>
      </c>
      <c r="N4138" t="s">
        <v>51</v>
      </c>
      <c r="O4138">
        <v>1870</v>
      </c>
      <c r="P4138">
        <v>4.8</v>
      </c>
      <c r="Q4138">
        <v>4.8</v>
      </c>
      <c r="R4138">
        <v>3.9839999999999998E-5</v>
      </c>
      <c r="S4138" t="s">
        <v>1229</v>
      </c>
      <c r="T4138">
        <v>4.8</v>
      </c>
      <c r="U4138">
        <v>3.9839999999999998E-5</v>
      </c>
      <c r="V4138">
        <v>1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4.8</v>
      </c>
      <c r="AE4138">
        <v>0</v>
      </c>
      <c r="AF4138" s="3">
        <v>0</v>
      </c>
      <c r="AG4138" t="s">
        <v>1240</v>
      </c>
      <c r="AH4138">
        <v>66</v>
      </c>
      <c r="AI4138" s="4" t="s">
        <v>2701</v>
      </c>
      <c r="AJ4138" t="s">
        <v>1232</v>
      </c>
      <c r="AK4138" t="s">
        <v>1269</v>
      </c>
      <c r="AL4138" t="s">
        <v>1278</v>
      </c>
    </row>
    <row r="4139" spans="1:38" x14ac:dyDescent="0.35">
      <c r="A4139">
        <v>40900004</v>
      </c>
      <c r="B4139">
        <v>30200069</v>
      </c>
      <c r="C4139" t="s">
        <v>292</v>
      </c>
      <c r="D4139" t="s">
        <v>293</v>
      </c>
      <c r="E4139" t="s">
        <v>187</v>
      </c>
      <c r="F4139" t="s">
        <v>46</v>
      </c>
      <c r="G4139" t="s">
        <v>1404</v>
      </c>
      <c r="H4139" t="s">
        <v>1405</v>
      </c>
      <c r="I4139" t="s">
        <v>106</v>
      </c>
      <c r="J4139">
        <v>9210391193</v>
      </c>
      <c r="K4139">
        <v>20260706</v>
      </c>
      <c r="L4139">
        <v>5000456651</v>
      </c>
      <c r="M4139" s="2">
        <v>46217</v>
      </c>
      <c r="N4139" t="s">
        <v>51</v>
      </c>
      <c r="O4139">
        <v>1880</v>
      </c>
      <c r="P4139">
        <v>40.159999999999997</v>
      </c>
      <c r="Q4139">
        <v>120.47999999999999</v>
      </c>
      <c r="R4139">
        <v>9.9998399999999977E-4</v>
      </c>
      <c r="S4139" t="s">
        <v>1229</v>
      </c>
      <c r="T4139">
        <v>120.47999999999999</v>
      </c>
      <c r="U4139">
        <v>9.9998399999999977E-4</v>
      </c>
      <c r="V4139">
        <v>3</v>
      </c>
      <c r="W4139">
        <v>0</v>
      </c>
      <c r="X4139">
        <v>3</v>
      </c>
      <c r="Y4139">
        <v>0</v>
      </c>
      <c r="Z4139">
        <v>0</v>
      </c>
      <c r="AA4139">
        <v>0</v>
      </c>
      <c r="AB4139">
        <v>0</v>
      </c>
      <c r="AC4139">
        <v>3</v>
      </c>
      <c r="AD4139">
        <v>120.48</v>
      </c>
      <c r="AE4139">
        <v>0</v>
      </c>
      <c r="AF4139" s="3">
        <v>0</v>
      </c>
      <c r="AG4139" t="s">
        <v>1240</v>
      </c>
      <c r="AH4139">
        <v>66</v>
      </c>
      <c r="AI4139" s="4" t="s">
        <v>2701</v>
      </c>
      <c r="AJ4139" t="s">
        <v>1232</v>
      </c>
      <c r="AK4139" t="s">
        <v>1233</v>
      </c>
      <c r="AL4139" t="s">
        <v>1233</v>
      </c>
    </row>
    <row r="4140" spans="1:38" x14ac:dyDescent="0.35">
      <c r="A4140">
        <v>40900004</v>
      </c>
      <c r="B4140">
        <v>30200069</v>
      </c>
      <c r="C4140" t="s">
        <v>292</v>
      </c>
      <c r="D4140" t="s">
        <v>293</v>
      </c>
      <c r="E4140" t="s">
        <v>187</v>
      </c>
      <c r="F4140" t="s">
        <v>46</v>
      </c>
      <c r="G4140" t="s">
        <v>3449</v>
      </c>
      <c r="H4140" t="s">
        <v>1405</v>
      </c>
      <c r="I4140" t="s">
        <v>106</v>
      </c>
      <c r="J4140">
        <v>9210391193</v>
      </c>
      <c r="K4140">
        <v>20260706</v>
      </c>
      <c r="L4140">
        <v>5000456651</v>
      </c>
      <c r="M4140" s="2">
        <v>46217</v>
      </c>
      <c r="N4140" t="s">
        <v>51</v>
      </c>
      <c r="O4140">
        <v>1920</v>
      </c>
      <c r="P4140">
        <v>40.159999999999997</v>
      </c>
      <c r="Q4140">
        <v>80.319999999999993</v>
      </c>
      <c r="R4140">
        <v>6.6665599999999995E-4</v>
      </c>
      <c r="S4140" t="s">
        <v>1229</v>
      </c>
      <c r="T4140">
        <v>80.319999999999993</v>
      </c>
      <c r="U4140">
        <v>6.6665599999999995E-4</v>
      </c>
      <c r="V4140">
        <v>2</v>
      </c>
      <c r="W4140">
        <v>0</v>
      </c>
      <c r="X4140">
        <v>2</v>
      </c>
      <c r="Y4140">
        <v>2</v>
      </c>
      <c r="Z4140">
        <v>0</v>
      </c>
      <c r="AA4140">
        <v>0</v>
      </c>
      <c r="AB4140">
        <v>2</v>
      </c>
      <c r="AC4140">
        <v>0</v>
      </c>
      <c r="AD4140">
        <v>0</v>
      </c>
      <c r="AE4140">
        <v>0</v>
      </c>
      <c r="AF4140" s="3">
        <v>0</v>
      </c>
      <c r="AG4140" t="s">
        <v>1240</v>
      </c>
      <c r="AH4140">
        <v>66</v>
      </c>
      <c r="AI4140" s="4" t="s">
        <v>2701</v>
      </c>
      <c r="AJ4140" t="s">
        <v>27</v>
      </c>
      <c r="AK4140" t="s">
        <v>27</v>
      </c>
    </row>
    <row r="4141" spans="1:38" x14ac:dyDescent="0.35">
      <c r="A4141">
        <v>40900004</v>
      </c>
      <c r="B4141">
        <v>30200069</v>
      </c>
      <c r="C4141" t="s">
        <v>292</v>
      </c>
      <c r="D4141" t="s">
        <v>293</v>
      </c>
      <c r="E4141" t="s">
        <v>187</v>
      </c>
      <c r="F4141" t="s">
        <v>46</v>
      </c>
      <c r="G4141" t="s">
        <v>2636</v>
      </c>
      <c r="H4141" t="s">
        <v>2637</v>
      </c>
      <c r="I4141" t="s">
        <v>106</v>
      </c>
      <c r="J4141">
        <v>9210391193</v>
      </c>
      <c r="K4141">
        <v>20260706</v>
      </c>
      <c r="L4141">
        <v>5000456651</v>
      </c>
      <c r="M4141" s="2">
        <v>46217</v>
      </c>
      <c r="N4141" t="s">
        <v>51</v>
      </c>
      <c r="O4141">
        <v>1930</v>
      </c>
      <c r="P4141">
        <v>8.6999999999999993</v>
      </c>
      <c r="Q4141">
        <v>130.5</v>
      </c>
      <c r="R4141">
        <v>1.08315E-3</v>
      </c>
      <c r="S4141" t="s">
        <v>1229</v>
      </c>
      <c r="T4141">
        <v>130.5</v>
      </c>
      <c r="U4141">
        <v>1.08315E-3</v>
      </c>
      <c r="V4141">
        <v>15</v>
      </c>
      <c r="W4141">
        <v>0</v>
      </c>
      <c r="X4141">
        <v>15</v>
      </c>
      <c r="Y4141">
        <v>0</v>
      </c>
      <c r="Z4141">
        <v>0</v>
      </c>
      <c r="AA4141">
        <v>0</v>
      </c>
      <c r="AB4141">
        <v>0</v>
      </c>
      <c r="AC4141">
        <v>15</v>
      </c>
      <c r="AD4141">
        <v>130.5</v>
      </c>
      <c r="AE4141">
        <v>0</v>
      </c>
      <c r="AF4141" s="3">
        <v>0</v>
      </c>
      <c r="AG4141" t="s">
        <v>1240</v>
      </c>
      <c r="AH4141">
        <v>66</v>
      </c>
      <c r="AI4141" s="4" t="s">
        <v>2701</v>
      </c>
      <c r="AJ4141" t="s">
        <v>1232</v>
      </c>
      <c r="AK4141" t="s">
        <v>1233</v>
      </c>
      <c r="AL4141" t="s">
        <v>1233</v>
      </c>
    </row>
    <row r="4142" spans="1:38" x14ac:dyDescent="0.35">
      <c r="A4142">
        <v>40900004</v>
      </c>
      <c r="B4142">
        <v>30200069</v>
      </c>
      <c r="C4142" t="s">
        <v>292</v>
      </c>
      <c r="D4142" t="s">
        <v>293</v>
      </c>
      <c r="E4142" t="s">
        <v>187</v>
      </c>
      <c r="F4142" t="s">
        <v>46</v>
      </c>
      <c r="G4142" t="s">
        <v>671</v>
      </c>
      <c r="H4142" t="s">
        <v>2233</v>
      </c>
      <c r="I4142" t="s">
        <v>63</v>
      </c>
      <c r="J4142">
        <v>9210391193</v>
      </c>
      <c r="K4142">
        <v>20260706</v>
      </c>
      <c r="L4142">
        <v>5000456651</v>
      </c>
      <c r="M4142" s="2">
        <v>46217</v>
      </c>
      <c r="N4142" t="s">
        <v>51</v>
      </c>
      <c r="O4142">
        <v>1950</v>
      </c>
      <c r="P4142">
        <v>23.19</v>
      </c>
      <c r="Q4142">
        <v>92.76</v>
      </c>
      <c r="R4142">
        <v>7.6990800000000014E-4</v>
      </c>
      <c r="S4142" t="s">
        <v>1229</v>
      </c>
      <c r="T4142">
        <v>92.76</v>
      </c>
      <c r="U4142">
        <v>7.6990800000000014E-4</v>
      </c>
      <c r="V4142">
        <v>4</v>
      </c>
      <c r="W4142">
        <v>0</v>
      </c>
      <c r="X4142">
        <v>4</v>
      </c>
      <c r="Y4142">
        <v>0</v>
      </c>
      <c r="Z4142">
        <v>0</v>
      </c>
      <c r="AA4142">
        <v>0</v>
      </c>
      <c r="AB4142">
        <v>0</v>
      </c>
      <c r="AC4142">
        <v>4</v>
      </c>
      <c r="AD4142">
        <v>92.76</v>
      </c>
      <c r="AE4142">
        <v>0</v>
      </c>
      <c r="AF4142" s="3">
        <v>0</v>
      </c>
      <c r="AG4142" t="s">
        <v>1240</v>
      </c>
      <c r="AH4142">
        <v>66</v>
      </c>
      <c r="AI4142" s="4" t="s">
        <v>2701</v>
      </c>
      <c r="AJ4142" t="s">
        <v>1232</v>
      </c>
      <c r="AK4142" t="s">
        <v>1269</v>
      </c>
      <c r="AL4142" t="s">
        <v>1269</v>
      </c>
    </row>
    <row r="4143" spans="1:38" x14ac:dyDescent="0.35">
      <c r="A4143">
        <v>40900004</v>
      </c>
      <c r="B4143">
        <v>30200069</v>
      </c>
      <c r="C4143" t="s">
        <v>292</v>
      </c>
      <c r="D4143" t="s">
        <v>293</v>
      </c>
      <c r="E4143" t="s">
        <v>187</v>
      </c>
      <c r="F4143" t="s">
        <v>46</v>
      </c>
      <c r="G4143" t="s">
        <v>530</v>
      </c>
      <c r="H4143" t="s">
        <v>531</v>
      </c>
      <c r="I4143" t="s">
        <v>60</v>
      </c>
      <c r="J4143">
        <v>9210391193</v>
      </c>
      <c r="K4143">
        <v>20260706</v>
      </c>
      <c r="L4143">
        <v>5000456651</v>
      </c>
      <c r="M4143" s="2">
        <v>46217</v>
      </c>
      <c r="N4143" t="s">
        <v>51</v>
      </c>
      <c r="O4143">
        <v>1980</v>
      </c>
      <c r="P4143">
        <v>60.36</v>
      </c>
      <c r="Q4143">
        <v>181.07999999999998</v>
      </c>
      <c r="R4143">
        <v>1.5029639999999999E-3</v>
      </c>
      <c r="S4143" t="s">
        <v>1229</v>
      </c>
      <c r="T4143">
        <v>181.07999999999998</v>
      </c>
      <c r="U4143">
        <v>1.5029639999999999E-3</v>
      </c>
      <c r="V4143">
        <v>3</v>
      </c>
      <c r="W4143">
        <v>0</v>
      </c>
      <c r="X4143">
        <v>3</v>
      </c>
      <c r="Y4143">
        <v>0</v>
      </c>
      <c r="Z4143">
        <v>3</v>
      </c>
      <c r="AA4143">
        <v>0</v>
      </c>
      <c r="AB4143">
        <v>3</v>
      </c>
      <c r="AC4143">
        <v>0</v>
      </c>
      <c r="AD4143">
        <v>0</v>
      </c>
      <c r="AE4143">
        <v>43</v>
      </c>
      <c r="AF4143" s="3">
        <v>0</v>
      </c>
      <c r="AG4143" t="s">
        <v>1240</v>
      </c>
      <c r="AH4143">
        <v>66</v>
      </c>
      <c r="AI4143" s="4" t="s">
        <v>2701</v>
      </c>
      <c r="AJ4143" t="s">
        <v>27</v>
      </c>
      <c r="AK4143" t="s">
        <v>27</v>
      </c>
    </row>
    <row r="4144" spans="1:38" x14ac:dyDescent="0.35">
      <c r="A4144">
        <v>40900004</v>
      </c>
      <c r="B4144">
        <v>30200069</v>
      </c>
      <c r="C4144" t="s">
        <v>292</v>
      </c>
      <c r="D4144" t="s">
        <v>293</v>
      </c>
      <c r="E4144" t="s">
        <v>187</v>
      </c>
      <c r="F4144" t="s">
        <v>46</v>
      </c>
      <c r="G4144" t="s">
        <v>544</v>
      </c>
      <c r="H4144" t="s">
        <v>545</v>
      </c>
      <c r="I4144" t="s">
        <v>106</v>
      </c>
      <c r="J4144">
        <v>9210391193</v>
      </c>
      <c r="K4144">
        <v>20260706</v>
      </c>
      <c r="L4144">
        <v>5000456651</v>
      </c>
      <c r="M4144" s="2">
        <v>46217</v>
      </c>
      <c r="N4144" t="s">
        <v>51</v>
      </c>
      <c r="O4144">
        <v>1990</v>
      </c>
      <c r="P4144">
        <v>48.04</v>
      </c>
      <c r="Q4144">
        <v>48.04</v>
      </c>
      <c r="R4144">
        <v>3.9873199999999995E-4</v>
      </c>
      <c r="S4144" t="s">
        <v>1229</v>
      </c>
      <c r="T4144">
        <v>48.04</v>
      </c>
      <c r="U4144">
        <v>3.9873199999999995E-4</v>
      </c>
      <c r="V4144">
        <v>1</v>
      </c>
      <c r="W4144">
        <v>0</v>
      </c>
      <c r="X4144">
        <v>1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7</v>
      </c>
      <c r="AF4144" s="3">
        <v>0</v>
      </c>
      <c r="AG4144" t="s">
        <v>1240</v>
      </c>
      <c r="AH4144">
        <v>66</v>
      </c>
      <c r="AI4144" s="4" t="s">
        <v>2701</v>
      </c>
      <c r="AJ4144" t="s">
        <v>27</v>
      </c>
      <c r="AK4144" t="s">
        <v>27</v>
      </c>
    </row>
    <row r="4145" spans="1:38" x14ac:dyDescent="0.35">
      <c r="A4145">
        <v>40900004</v>
      </c>
      <c r="B4145">
        <v>30200069</v>
      </c>
      <c r="C4145" t="s">
        <v>292</v>
      </c>
      <c r="D4145" t="s">
        <v>293</v>
      </c>
      <c r="E4145" t="s">
        <v>187</v>
      </c>
      <c r="F4145" t="s">
        <v>46</v>
      </c>
      <c r="G4145" t="s">
        <v>3148</v>
      </c>
      <c r="H4145" t="s">
        <v>3149</v>
      </c>
      <c r="I4145" t="s">
        <v>60</v>
      </c>
      <c r="J4145">
        <v>9210391194</v>
      </c>
      <c r="K4145">
        <v>20260706</v>
      </c>
      <c r="L4145">
        <v>5000456652</v>
      </c>
      <c r="M4145" s="2">
        <v>46217</v>
      </c>
      <c r="N4145" t="s">
        <v>51</v>
      </c>
      <c r="O4145">
        <v>20</v>
      </c>
      <c r="P4145">
        <v>14.99</v>
      </c>
      <c r="Q4145">
        <v>89.94</v>
      </c>
      <c r="R4145">
        <v>7.4650199999999991E-4</v>
      </c>
      <c r="S4145" t="s">
        <v>1229</v>
      </c>
      <c r="T4145">
        <v>89.94</v>
      </c>
      <c r="U4145">
        <v>7.4650199999999991E-4</v>
      </c>
      <c r="V4145">
        <v>6</v>
      </c>
      <c r="W4145">
        <v>0</v>
      </c>
      <c r="X4145">
        <v>6</v>
      </c>
      <c r="Y4145">
        <v>6</v>
      </c>
      <c r="Z4145">
        <v>0</v>
      </c>
      <c r="AA4145">
        <v>0</v>
      </c>
      <c r="AB4145">
        <v>6</v>
      </c>
      <c r="AC4145">
        <v>0</v>
      </c>
      <c r="AD4145">
        <v>0</v>
      </c>
      <c r="AE4145">
        <v>0</v>
      </c>
      <c r="AF4145" s="3">
        <v>0</v>
      </c>
      <c r="AG4145" t="s">
        <v>1240</v>
      </c>
      <c r="AH4145">
        <v>66</v>
      </c>
      <c r="AI4145" s="4" t="s">
        <v>2701</v>
      </c>
      <c r="AJ4145" t="s">
        <v>27</v>
      </c>
      <c r="AK4145" t="s">
        <v>27</v>
      </c>
    </row>
    <row r="4146" spans="1:38" x14ac:dyDescent="0.35">
      <c r="A4146">
        <v>40900004</v>
      </c>
      <c r="B4146">
        <v>30200069</v>
      </c>
      <c r="C4146" t="s">
        <v>292</v>
      </c>
      <c r="D4146" t="s">
        <v>293</v>
      </c>
      <c r="E4146" t="s">
        <v>187</v>
      </c>
      <c r="F4146" t="s">
        <v>46</v>
      </c>
      <c r="G4146" t="s">
        <v>1562</v>
      </c>
      <c r="H4146" t="s">
        <v>1563</v>
      </c>
      <c r="I4146" t="s">
        <v>106</v>
      </c>
      <c r="J4146">
        <v>9210391194</v>
      </c>
      <c r="K4146">
        <v>20260706</v>
      </c>
      <c r="L4146">
        <v>5000456652</v>
      </c>
      <c r="M4146" s="2">
        <v>46217</v>
      </c>
      <c r="N4146" t="s">
        <v>51</v>
      </c>
      <c r="O4146">
        <v>30</v>
      </c>
      <c r="P4146">
        <v>284.29000000000002</v>
      </c>
      <c r="Q4146">
        <v>568.58000000000004</v>
      </c>
      <c r="R4146">
        <v>4.7192140000000011E-3</v>
      </c>
      <c r="S4146" t="s">
        <v>1229</v>
      </c>
      <c r="T4146">
        <v>568.58000000000004</v>
      </c>
      <c r="U4146">
        <v>4.7192140000000011E-3</v>
      </c>
      <c r="V4146">
        <v>2</v>
      </c>
      <c r="W4146">
        <v>0</v>
      </c>
      <c r="X4146">
        <v>2</v>
      </c>
      <c r="Y4146">
        <v>2</v>
      </c>
      <c r="Z4146">
        <v>0</v>
      </c>
      <c r="AA4146">
        <v>0</v>
      </c>
      <c r="AB4146">
        <v>2</v>
      </c>
      <c r="AC4146">
        <v>0</v>
      </c>
      <c r="AD4146">
        <v>0</v>
      </c>
      <c r="AE4146">
        <v>7</v>
      </c>
      <c r="AF4146" s="3">
        <v>0</v>
      </c>
      <c r="AG4146" t="s">
        <v>1240</v>
      </c>
      <c r="AH4146">
        <v>66</v>
      </c>
      <c r="AI4146" s="4" t="s">
        <v>2701</v>
      </c>
      <c r="AJ4146" t="s">
        <v>27</v>
      </c>
      <c r="AK4146" t="s">
        <v>27</v>
      </c>
    </row>
    <row r="4147" spans="1:38" x14ac:dyDescent="0.35">
      <c r="A4147">
        <v>40900004</v>
      </c>
      <c r="B4147">
        <v>30200069</v>
      </c>
      <c r="C4147" t="s">
        <v>292</v>
      </c>
      <c r="D4147" t="s">
        <v>293</v>
      </c>
      <c r="E4147" t="s">
        <v>187</v>
      </c>
      <c r="F4147" t="s">
        <v>46</v>
      </c>
      <c r="G4147" t="s">
        <v>536</v>
      </c>
      <c r="H4147" t="s">
        <v>537</v>
      </c>
      <c r="I4147" t="s">
        <v>60</v>
      </c>
      <c r="J4147">
        <v>9210391194</v>
      </c>
      <c r="K4147">
        <v>20260706</v>
      </c>
      <c r="L4147">
        <v>5000456652</v>
      </c>
      <c r="M4147" s="2">
        <v>46217</v>
      </c>
      <c r="N4147" t="s">
        <v>51</v>
      </c>
      <c r="O4147">
        <v>40</v>
      </c>
      <c r="P4147">
        <v>17.97</v>
      </c>
      <c r="Q4147">
        <v>35.94</v>
      </c>
      <c r="R4147">
        <v>2.9830200000000002E-4</v>
      </c>
      <c r="S4147" t="s">
        <v>1229</v>
      </c>
      <c r="T4147">
        <v>35.94</v>
      </c>
      <c r="U4147">
        <v>2.9830200000000002E-4</v>
      </c>
      <c r="V4147">
        <v>2</v>
      </c>
      <c r="W4147">
        <v>0</v>
      </c>
      <c r="X4147">
        <v>2</v>
      </c>
      <c r="Y4147">
        <v>2</v>
      </c>
      <c r="Z4147">
        <v>0</v>
      </c>
      <c r="AA4147">
        <v>0</v>
      </c>
      <c r="AB4147">
        <v>2</v>
      </c>
      <c r="AC4147">
        <v>0</v>
      </c>
      <c r="AD4147">
        <v>0</v>
      </c>
      <c r="AE4147">
        <v>20</v>
      </c>
      <c r="AF4147" s="3">
        <v>0</v>
      </c>
      <c r="AG4147" t="s">
        <v>1240</v>
      </c>
      <c r="AH4147">
        <v>66</v>
      </c>
      <c r="AI4147" s="4" t="s">
        <v>2701</v>
      </c>
      <c r="AJ4147" t="s">
        <v>27</v>
      </c>
      <c r="AK4147" t="s">
        <v>27</v>
      </c>
    </row>
    <row r="4148" spans="1:38" x14ac:dyDescent="0.35">
      <c r="A4148">
        <v>40900004</v>
      </c>
      <c r="B4148">
        <v>30200069</v>
      </c>
      <c r="C4148" t="s">
        <v>292</v>
      </c>
      <c r="D4148" t="s">
        <v>293</v>
      </c>
      <c r="E4148" t="s">
        <v>187</v>
      </c>
      <c r="F4148" t="s">
        <v>46</v>
      </c>
      <c r="G4148" t="s">
        <v>520</v>
      </c>
      <c r="H4148" t="s">
        <v>521</v>
      </c>
      <c r="I4148" t="s">
        <v>60</v>
      </c>
      <c r="J4148">
        <v>9210391194</v>
      </c>
      <c r="K4148">
        <v>20260706</v>
      </c>
      <c r="L4148">
        <v>5000456652</v>
      </c>
      <c r="M4148" s="2">
        <v>46217</v>
      </c>
      <c r="N4148" t="s">
        <v>51</v>
      </c>
      <c r="O4148">
        <v>60</v>
      </c>
      <c r="P4148">
        <v>60.36</v>
      </c>
      <c r="Q4148">
        <v>543.24</v>
      </c>
      <c r="R4148">
        <v>4.5088919999999996E-3</v>
      </c>
      <c r="S4148" t="s">
        <v>1229</v>
      </c>
      <c r="T4148">
        <v>543.24</v>
      </c>
      <c r="U4148">
        <v>4.5088919999999996E-3</v>
      </c>
      <c r="V4148">
        <v>9</v>
      </c>
      <c r="W4148">
        <v>0</v>
      </c>
      <c r="X4148">
        <v>9</v>
      </c>
      <c r="Y4148">
        <v>0</v>
      </c>
      <c r="Z4148">
        <v>9</v>
      </c>
      <c r="AA4148">
        <v>0</v>
      </c>
      <c r="AB4148">
        <v>9</v>
      </c>
      <c r="AC4148">
        <v>0</v>
      </c>
      <c r="AD4148">
        <v>0</v>
      </c>
      <c r="AE4148">
        <v>4</v>
      </c>
      <c r="AF4148" s="3">
        <v>0</v>
      </c>
      <c r="AG4148" t="s">
        <v>1240</v>
      </c>
      <c r="AH4148">
        <v>66</v>
      </c>
      <c r="AI4148" s="4" t="s">
        <v>2701</v>
      </c>
      <c r="AJ4148" t="s">
        <v>27</v>
      </c>
      <c r="AK4148" t="s">
        <v>27</v>
      </c>
    </row>
    <row r="4149" spans="1:38" x14ac:dyDescent="0.35">
      <c r="A4149">
        <v>40900004</v>
      </c>
      <c r="B4149">
        <v>30200069</v>
      </c>
      <c r="C4149" t="s">
        <v>292</v>
      </c>
      <c r="D4149" t="s">
        <v>293</v>
      </c>
      <c r="E4149" t="s">
        <v>187</v>
      </c>
      <c r="F4149" t="s">
        <v>46</v>
      </c>
      <c r="G4149" t="s">
        <v>518</v>
      </c>
      <c r="H4149" t="s">
        <v>519</v>
      </c>
      <c r="I4149" t="s">
        <v>60</v>
      </c>
      <c r="J4149">
        <v>9210391194</v>
      </c>
      <c r="K4149">
        <v>20260706</v>
      </c>
      <c r="L4149">
        <v>5000456652</v>
      </c>
      <c r="M4149" s="2">
        <v>46217</v>
      </c>
      <c r="N4149" t="s">
        <v>51</v>
      </c>
      <c r="O4149">
        <v>70</v>
      </c>
      <c r="P4149">
        <v>32.78</v>
      </c>
      <c r="Q4149">
        <v>32.78</v>
      </c>
      <c r="R4149">
        <v>2.7207400000000002E-4</v>
      </c>
      <c r="S4149" t="s">
        <v>1229</v>
      </c>
      <c r="T4149">
        <v>32.78</v>
      </c>
      <c r="U4149">
        <v>2.7207400000000002E-4</v>
      </c>
      <c r="V4149">
        <v>1</v>
      </c>
      <c r="W4149">
        <v>0</v>
      </c>
      <c r="X4149">
        <v>1</v>
      </c>
      <c r="Y4149">
        <v>1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12</v>
      </c>
      <c r="AF4149" s="3">
        <v>0</v>
      </c>
      <c r="AG4149" t="s">
        <v>1240</v>
      </c>
      <c r="AH4149">
        <v>66</v>
      </c>
      <c r="AI4149" s="4" t="s">
        <v>2701</v>
      </c>
      <c r="AJ4149" t="s">
        <v>27</v>
      </c>
      <c r="AK4149" t="s">
        <v>27</v>
      </c>
    </row>
    <row r="4150" spans="1:38" x14ac:dyDescent="0.35">
      <c r="A4150">
        <v>40900004</v>
      </c>
      <c r="B4150">
        <v>30200069</v>
      </c>
      <c r="C4150" t="s">
        <v>292</v>
      </c>
      <c r="D4150" t="s">
        <v>293</v>
      </c>
      <c r="E4150" t="s">
        <v>187</v>
      </c>
      <c r="F4150" t="s">
        <v>46</v>
      </c>
      <c r="G4150" t="s">
        <v>534</v>
      </c>
      <c r="H4150" t="s">
        <v>535</v>
      </c>
      <c r="I4150" t="s">
        <v>60</v>
      </c>
      <c r="J4150">
        <v>9210391194</v>
      </c>
      <c r="K4150">
        <v>20260706</v>
      </c>
      <c r="L4150">
        <v>5000456652</v>
      </c>
      <c r="M4150" s="2">
        <v>46217</v>
      </c>
      <c r="N4150" t="s">
        <v>51</v>
      </c>
      <c r="O4150">
        <v>80</v>
      </c>
      <c r="P4150">
        <v>11.72</v>
      </c>
      <c r="Q4150">
        <v>58.6</v>
      </c>
      <c r="R4150">
        <v>4.8638000000000002E-4</v>
      </c>
      <c r="S4150" t="s">
        <v>1229</v>
      </c>
      <c r="T4150">
        <v>58.6</v>
      </c>
      <c r="U4150">
        <v>4.8638000000000002E-4</v>
      </c>
      <c r="V4150">
        <v>5</v>
      </c>
      <c r="W4150">
        <v>0</v>
      </c>
      <c r="X4150">
        <v>5</v>
      </c>
      <c r="Y4150">
        <v>5</v>
      </c>
      <c r="Z4150">
        <v>0</v>
      </c>
      <c r="AA4150">
        <v>0</v>
      </c>
      <c r="AB4150">
        <v>5</v>
      </c>
      <c r="AC4150">
        <v>0</v>
      </c>
      <c r="AD4150">
        <v>0</v>
      </c>
      <c r="AE4150">
        <v>0</v>
      </c>
      <c r="AF4150" s="3">
        <v>0</v>
      </c>
      <c r="AG4150" t="s">
        <v>1240</v>
      </c>
      <c r="AH4150">
        <v>66</v>
      </c>
      <c r="AI4150" s="4" t="s">
        <v>2701</v>
      </c>
      <c r="AJ4150" t="s">
        <v>27</v>
      </c>
      <c r="AK4150" t="s">
        <v>27</v>
      </c>
    </row>
    <row r="4151" spans="1:38" x14ac:dyDescent="0.35">
      <c r="A4151">
        <v>40900004</v>
      </c>
      <c r="B4151">
        <v>30200069</v>
      </c>
      <c r="C4151" t="s">
        <v>292</v>
      </c>
      <c r="D4151" t="s">
        <v>293</v>
      </c>
      <c r="E4151" t="s">
        <v>187</v>
      </c>
      <c r="F4151" t="s">
        <v>46</v>
      </c>
      <c r="G4151" t="s">
        <v>2081</v>
      </c>
      <c r="H4151" t="s">
        <v>2082</v>
      </c>
      <c r="I4151" t="s">
        <v>60</v>
      </c>
      <c r="J4151">
        <v>9210391194</v>
      </c>
      <c r="K4151">
        <v>20260706</v>
      </c>
      <c r="L4151">
        <v>5000456652</v>
      </c>
      <c r="M4151" s="2">
        <v>46217</v>
      </c>
      <c r="N4151" t="s">
        <v>51</v>
      </c>
      <c r="O4151">
        <v>110</v>
      </c>
      <c r="P4151">
        <v>14.99</v>
      </c>
      <c r="Q4151">
        <v>164.89000000000001</v>
      </c>
      <c r="R4151">
        <v>1.3685870000000001E-3</v>
      </c>
      <c r="S4151" t="s">
        <v>1229</v>
      </c>
      <c r="T4151">
        <v>164.89000000000001</v>
      </c>
      <c r="U4151">
        <v>1.3685870000000001E-3</v>
      </c>
      <c r="V4151">
        <v>11</v>
      </c>
      <c r="W4151">
        <v>0</v>
      </c>
      <c r="X4151">
        <v>11</v>
      </c>
      <c r="Y4151">
        <v>0</v>
      </c>
      <c r="Z4151">
        <v>0</v>
      </c>
      <c r="AA4151">
        <v>0</v>
      </c>
      <c r="AB4151">
        <v>0</v>
      </c>
      <c r="AC4151">
        <v>11</v>
      </c>
      <c r="AD4151">
        <v>164.89</v>
      </c>
      <c r="AE4151">
        <v>0</v>
      </c>
      <c r="AF4151" s="3">
        <v>0</v>
      </c>
      <c r="AG4151" t="s">
        <v>1240</v>
      </c>
      <c r="AH4151">
        <v>66</v>
      </c>
      <c r="AI4151" s="4" t="s">
        <v>2701</v>
      </c>
      <c r="AJ4151" t="s">
        <v>1232</v>
      </c>
      <c r="AK4151" t="s">
        <v>1269</v>
      </c>
      <c r="AL4151" t="s">
        <v>1269</v>
      </c>
    </row>
    <row r="4152" spans="1:38" x14ac:dyDescent="0.35">
      <c r="A4152">
        <v>40900004</v>
      </c>
      <c r="B4152">
        <v>30200069</v>
      </c>
      <c r="C4152" t="s">
        <v>292</v>
      </c>
      <c r="D4152" t="s">
        <v>293</v>
      </c>
      <c r="E4152" t="s">
        <v>187</v>
      </c>
      <c r="F4152" t="s">
        <v>46</v>
      </c>
      <c r="G4152" t="s">
        <v>793</v>
      </c>
      <c r="H4152" t="s">
        <v>794</v>
      </c>
      <c r="I4152" t="s">
        <v>66</v>
      </c>
      <c r="J4152">
        <v>9210391194</v>
      </c>
      <c r="K4152">
        <v>20260706</v>
      </c>
      <c r="L4152">
        <v>5000456652</v>
      </c>
      <c r="M4152" s="2">
        <v>46217</v>
      </c>
      <c r="N4152" t="s">
        <v>51</v>
      </c>
      <c r="O4152">
        <v>120</v>
      </c>
      <c r="P4152">
        <v>47.37</v>
      </c>
      <c r="Q4152">
        <v>378.96</v>
      </c>
      <c r="R4152">
        <v>3.1453679999999995E-3</v>
      </c>
      <c r="S4152" t="s">
        <v>1229</v>
      </c>
      <c r="T4152">
        <v>378.96</v>
      </c>
      <c r="U4152">
        <v>3.1453679999999995E-3</v>
      </c>
      <c r="V4152">
        <v>8</v>
      </c>
      <c r="W4152">
        <v>0</v>
      </c>
      <c r="X4152">
        <v>8</v>
      </c>
      <c r="Y4152">
        <v>0</v>
      </c>
      <c r="Z4152">
        <v>8</v>
      </c>
      <c r="AA4152">
        <v>0</v>
      </c>
      <c r="AB4152">
        <v>8</v>
      </c>
      <c r="AC4152">
        <v>0</v>
      </c>
      <c r="AD4152">
        <v>0</v>
      </c>
      <c r="AE4152">
        <v>0</v>
      </c>
      <c r="AF4152" s="3">
        <v>0</v>
      </c>
      <c r="AG4152" t="s">
        <v>1240</v>
      </c>
      <c r="AH4152">
        <v>66</v>
      </c>
      <c r="AI4152" s="4" t="s">
        <v>2701</v>
      </c>
      <c r="AJ4152" t="s">
        <v>27</v>
      </c>
      <c r="AK4152" t="s">
        <v>27</v>
      </c>
    </row>
    <row r="4153" spans="1:38" x14ac:dyDescent="0.35">
      <c r="A4153">
        <v>40900004</v>
      </c>
      <c r="B4153">
        <v>30200069</v>
      </c>
      <c r="C4153" t="s">
        <v>292</v>
      </c>
      <c r="D4153" t="s">
        <v>293</v>
      </c>
      <c r="E4153" t="s">
        <v>187</v>
      </c>
      <c r="F4153" t="s">
        <v>46</v>
      </c>
      <c r="G4153" t="s">
        <v>3454</v>
      </c>
      <c r="H4153" t="s">
        <v>3455</v>
      </c>
      <c r="I4153" t="s">
        <v>106</v>
      </c>
      <c r="J4153">
        <v>9210391194</v>
      </c>
      <c r="K4153">
        <v>20260706</v>
      </c>
      <c r="L4153">
        <v>5000456652</v>
      </c>
      <c r="M4153" s="2">
        <v>46217</v>
      </c>
      <c r="N4153" t="s">
        <v>51</v>
      </c>
      <c r="O4153">
        <v>130</v>
      </c>
      <c r="P4153">
        <v>40.5</v>
      </c>
      <c r="Q4153">
        <v>81</v>
      </c>
      <c r="R4153">
        <v>6.7230000000000002E-4</v>
      </c>
      <c r="S4153" t="s">
        <v>1229</v>
      </c>
      <c r="T4153">
        <v>81</v>
      </c>
      <c r="U4153">
        <v>6.7230000000000002E-4</v>
      </c>
      <c r="V4153">
        <v>2</v>
      </c>
      <c r="W4153">
        <v>0</v>
      </c>
      <c r="X4153">
        <v>2</v>
      </c>
      <c r="Y4153">
        <v>1</v>
      </c>
      <c r="Z4153">
        <v>0</v>
      </c>
      <c r="AA4153">
        <v>0</v>
      </c>
      <c r="AB4153">
        <v>1</v>
      </c>
      <c r="AC4153">
        <v>1</v>
      </c>
      <c r="AD4153">
        <v>40.5</v>
      </c>
      <c r="AE4153">
        <v>0</v>
      </c>
      <c r="AF4153" s="3">
        <v>0</v>
      </c>
      <c r="AG4153" t="s">
        <v>1240</v>
      </c>
      <c r="AH4153">
        <v>66</v>
      </c>
      <c r="AI4153" s="4" t="s">
        <v>2701</v>
      </c>
      <c r="AJ4153" t="s">
        <v>1232</v>
      </c>
      <c r="AK4153" t="s">
        <v>1233</v>
      </c>
      <c r="AL4153" t="s">
        <v>1233</v>
      </c>
    </row>
    <row r="4154" spans="1:38" x14ac:dyDescent="0.35">
      <c r="A4154">
        <v>40900004</v>
      </c>
      <c r="B4154">
        <v>30200069</v>
      </c>
      <c r="C4154" t="s">
        <v>292</v>
      </c>
      <c r="D4154" t="s">
        <v>293</v>
      </c>
      <c r="E4154" t="s">
        <v>187</v>
      </c>
      <c r="F4154" t="s">
        <v>46</v>
      </c>
      <c r="G4154" t="s">
        <v>540</v>
      </c>
      <c r="H4154" t="s">
        <v>541</v>
      </c>
      <c r="I4154" t="s">
        <v>60</v>
      </c>
      <c r="J4154">
        <v>9210391194</v>
      </c>
      <c r="K4154">
        <v>20260706</v>
      </c>
      <c r="L4154">
        <v>5000456652</v>
      </c>
      <c r="M4154" s="2">
        <v>46217</v>
      </c>
      <c r="N4154" t="s">
        <v>51</v>
      </c>
      <c r="O4154">
        <v>140</v>
      </c>
      <c r="P4154">
        <v>12.09</v>
      </c>
      <c r="Q4154">
        <v>24.18</v>
      </c>
      <c r="R4154">
        <v>2.0069400000000001E-4</v>
      </c>
      <c r="S4154" t="s">
        <v>1229</v>
      </c>
      <c r="T4154">
        <v>24.18</v>
      </c>
      <c r="U4154">
        <v>2.0069400000000001E-4</v>
      </c>
      <c r="V4154">
        <v>2</v>
      </c>
      <c r="W4154">
        <v>0</v>
      </c>
      <c r="X4154">
        <v>2</v>
      </c>
      <c r="Y4154">
        <v>0</v>
      </c>
      <c r="Z4154">
        <v>2</v>
      </c>
      <c r="AA4154">
        <v>0</v>
      </c>
      <c r="AB4154">
        <v>2</v>
      </c>
      <c r="AC4154">
        <v>0</v>
      </c>
      <c r="AD4154">
        <v>0</v>
      </c>
      <c r="AE4154">
        <v>13</v>
      </c>
      <c r="AF4154" s="3">
        <v>0</v>
      </c>
      <c r="AG4154" t="s">
        <v>1240</v>
      </c>
      <c r="AH4154">
        <v>66</v>
      </c>
      <c r="AI4154" s="4" t="s">
        <v>2701</v>
      </c>
      <c r="AJ4154" t="s">
        <v>27</v>
      </c>
      <c r="AK4154" t="s">
        <v>27</v>
      </c>
    </row>
    <row r="4155" spans="1:38" x14ac:dyDescent="0.35">
      <c r="A4155">
        <v>40900004</v>
      </c>
      <c r="B4155">
        <v>30200069</v>
      </c>
      <c r="C4155" t="s">
        <v>292</v>
      </c>
      <c r="D4155" t="s">
        <v>293</v>
      </c>
      <c r="E4155" t="s">
        <v>187</v>
      </c>
      <c r="F4155" t="s">
        <v>46</v>
      </c>
      <c r="G4155" t="s">
        <v>532</v>
      </c>
      <c r="H4155" t="s">
        <v>533</v>
      </c>
      <c r="I4155" t="s">
        <v>60</v>
      </c>
      <c r="J4155">
        <v>9210391194</v>
      </c>
      <c r="K4155">
        <v>20260706</v>
      </c>
      <c r="L4155">
        <v>5000456652</v>
      </c>
      <c r="M4155" s="2">
        <v>46217</v>
      </c>
      <c r="N4155" t="s">
        <v>51</v>
      </c>
      <c r="O4155">
        <v>150</v>
      </c>
      <c r="P4155">
        <v>11.72</v>
      </c>
      <c r="Q4155">
        <v>23.44</v>
      </c>
      <c r="R4155">
        <v>1.9455200000000002E-4</v>
      </c>
      <c r="S4155" t="s">
        <v>1229</v>
      </c>
      <c r="T4155">
        <v>23.44</v>
      </c>
      <c r="U4155">
        <v>1.9455200000000002E-4</v>
      </c>
      <c r="V4155">
        <v>2</v>
      </c>
      <c r="W4155">
        <v>0</v>
      </c>
      <c r="X4155">
        <v>2</v>
      </c>
      <c r="Y4155">
        <v>2</v>
      </c>
      <c r="Z4155">
        <v>0</v>
      </c>
      <c r="AA4155">
        <v>0</v>
      </c>
      <c r="AB4155">
        <v>2</v>
      </c>
      <c r="AC4155">
        <v>0</v>
      </c>
      <c r="AD4155">
        <v>0</v>
      </c>
      <c r="AE4155">
        <v>20</v>
      </c>
      <c r="AF4155" s="3">
        <v>0</v>
      </c>
      <c r="AG4155" t="s">
        <v>1240</v>
      </c>
      <c r="AH4155">
        <v>66</v>
      </c>
      <c r="AI4155" s="4" t="s">
        <v>2701</v>
      </c>
      <c r="AJ4155" t="s">
        <v>27</v>
      </c>
      <c r="AK4155" t="s">
        <v>27</v>
      </c>
    </row>
    <row r="4156" spans="1:38" x14ac:dyDescent="0.35">
      <c r="A4156">
        <v>40900004</v>
      </c>
      <c r="B4156">
        <v>30200069</v>
      </c>
      <c r="C4156" t="s">
        <v>292</v>
      </c>
      <c r="D4156" t="s">
        <v>293</v>
      </c>
      <c r="E4156" t="s">
        <v>187</v>
      </c>
      <c r="F4156" t="s">
        <v>46</v>
      </c>
      <c r="G4156" t="s">
        <v>548</v>
      </c>
      <c r="H4156" t="s">
        <v>549</v>
      </c>
      <c r="I4156" t="s">
        <v>60</v>
      </c>
      <c r="J4156">
        <v>9210391194</v>
      </c>
      <c r="K4156">
        <v>20260706</v>
      </c>
      <c r="L4156">
        <v>5000456652</v>
      </c>
      <c r="M4156" s="2">
        <v>46217</v>
      </c>
      <c r="N4156" t="s">
        <v>51</v>
      </c>
      <c r="O4156">
        <v>160</v>
      </c>
      <c r="P4156">
        <v>1.93</v>
      </c>
      <c r="Q4156">
        <v>17.37</v>
      </c>
      <c r="R4156">
        <v>1.4417100000000001E-4</v>
      </c>
      <c r="S4156" t="s">
        <v>1229</v>
      </c>
      <c r="T4156">
        <v>17.37</v>
      </c>
      <c r="U4156">
        <v>1.4417100000000001E-4</v>
      </c>
      <c r="V4156">
        <v>9</v>
      </c>
      <c r="W4156">
        <v>0</v>
      </c>
      <c r="X4156">
        <v>9</v>
      </c>
      <c r="Y4156">
        <v>9</v>
      </c>
      <c r="Z4156">
        <v>0</v>
      </c>
      <c r="AA4156">
        <v>0</v>
      </c>
      <c r="AB4156">
        <v>9</v>
      </c>
      <c r="AC4156">
        <v>0</v>
      </c>
      <c r="AD4156">
        <v>0</v>
      </c>
      <c r="AE4156">
        <v>1041</v>
      </c>
      <c r="AF4156" s="3">
        <v>0</v>
      </c>
      <c r="AG4156" t="s">
        <v>1240</v>
      </c>
      <c r="AH4156">
        <v>66</v>
      </c>
      <c r="AI4156" s="4" t="s">
        <v>2701</v>
      </c>
      <c r="AJ4156" t="s">
        <v>27</v>
      </c>
      <c r="AK4156" t="s">
        <v>27</v>
      </c>
    </row>
    <row r="4157" spans="1:38" x14ac:dyDescent="0.35">
      <c r="A4157">
        <v>40900004</v>
      </c>
      <c r="B4157">
        <v>30200069</v>
      </c>
      <c r="C4157" t="s">
        <v>292</v>
      </c>
      <c r="D4157" t="s">
        <v>293</v>
      </c>
      <c r="E4157" t="s">
        <v>187</v>
      </c>
      <c r="F4157" t="s">
        <v>46</v>
      </c>
      <c r="G4157" t="s">
        <v>554</v>
      </c>
      <c r="H4157" t="s">
        <v>2236</v>
      </c>
      <c r="I4157" t="s">
        <v>106</v>
      </c>
      <c r="J4157">
        <v>9210391194</v>
      </c>
      <c r="K4157">
        <v>20260706</v>
      </c>
      <c r="L4157">
        <v>5000456652</v>
      </c>
      <c r="M4157" s="2">
        <v>46217</v>
      </c>
      <c r="N4157" t="s">
        <v>51</v>
      </c>
      <c r="O4157">
        <v>170</v>
      </c>
      <c r="P4157">
        <v>61.72</v>
      </c>
      <c r="Q4157">
        <v>493.76</v>
      </c>
      <c r="R4157">
        <v>4.0982079999999999E-3</v>
      </c>
      <c r="S4157" t="s">
        <v>1229</v>
      </c>
      <c r="T4157">
        <v>493.76</v>
      </c>
      <c r="U4157">
        <v>4.0982079999999999E-3</v>
      </c>
      <c r="V4157">
        <v>8</v>
      </c>
      <c r="W4157">
        <v>0</v>
      </c>
      <c r="X4157">
        <v>8</v>
      </c>
      <c r="Y4157">
        <v>0</v>
      </c>
      <c r="Z4157">
        <v>0</v>
      </c>
      <c r="AA4157">
        <v>0</v>
      </c>
      <c r="AB4157">
        <v>0</v>
      </c>
      <c r="AC4157">
        <v>8</v>
      </c>
      <c r="AD4157">
        <v>493.76</v>
      </c>
      <c r="AE4157">
        <v>0</v>
      </c>
      <c r="AF4157" s="3">
        <v>0</v>
      </c>
      <c r="AG4157" t="s">
        <v>1240</v>
      </c>
      <c r="AH4157">
        <v>66</v>
      </c>
      <c r="AI4157" s="4" t="s">
        <v>2701</v>
      </c>
      <c r="AJ4157" t="s">
        <v>1232</v>
      </c>
      <c r="AK4157" t="s">
        <v>1233</v>
      </c>
      <c r="AL4157" t="s">
        <v>1233</v>
      </c>
    </row>
    <row r="4158" spans="1:38" x14ac:dyDescent="0.35">
      <c r="A4158">
        <v>40900004</v>
      </c>
      <c r="B4158">
        <v>30200069</v>
      </c>
      <c r="C4158" t="s">
        <v>292</v>
      </c>
      <c r="D4158" t="s">
        <v>293</v>
      </c>
      <c r="E4158" t="s">
        <v>187</v>
      </c>
      <c r="F4158" t="s">
        <v>46</v>
      </c>
      <c r="G4158" t="s">
        <v>563</v>
      </c>
      <c r="H4158" t="s">
        <v>564</v>
      </c>
      <c r="I4158" t="s">
        <v>63</v>
      </c>
      <c r="J4158">
        <v>9210391194</v>
      </c>
      <c r="K4158">
        <v>20260706</v>
      </c>
      <c r="L4158">
        <v>5000456652</v>
      </c>
      <c r="M4158" s="2">
        <v>46217</v>
      </c>
      <c r="N4158" t="s">
        <v>51</v>
      </c>
      <c r="O4158">
        <v>180</v>
      </c>
      <c r="P4158">
        <v>15.66</v>
      </c>
      <c r="Q4158">
        <v>203.58</v>
      </c>
      <c r="R4158">
        <v>1.6897139999999999E-3</v>
      </c>
      <c r="S4158" t="s">
        <v>1229</v>
      </c>
      <c r="T4158">
        <v>203.58</v>
      </c>
      <c r="U4158">
        <v>1.6897139999999999E-3</v>
      </c>
      <c r="V4158">
        <v>13</v>
      </c>
      <c r="W4158">
        <v>0</v>
      </c>
      <c r="X4158">
        <v>13</v>
      </c>
      <c r="Y4158">
        <v>13</v>
      </c>
      <c r="Z4158">
        <v>0</v>
      </c>
      <c r="AA4158">
        <v>0</v>
      </c>
      <c r="AB4158">
        <v>13</v>
      </c>
      <c r="AC4158">
        <v>0</v>
      </c>
      <c r="AD4158">
        <v>0</v>
      </c>
      <c r="AE4158">
        <v>0</v>
      </c>
      <c r="AF4158" s="3">
        <v>0</v>
      </c>
      <c r="AG4158" t="s">
        <v>1240</v>
      </c>
      <c r="AH4158">
        <v>66</v>
      </c>
      <c r="AI4158" s="4" t="s">
        <v>2701</v>
      </c>
      <c r="AJ4158" t="s">
        <v>27</v>
      </c>
      <c r="AK4158" t="s">
        <v>27</v>
      </c>
    </row>
    <row r="4159" spans="1:38" x14ac:dyDescent="0.35">
      <c r="A4159">
        <v>40900004</v>
      </c>
      <c r="B4159">
        <v>30200069</v>
      </c>
      <c r="C4159" t="s">
        <v>292</v>
      </c>
      <c r="D4159" t="s">
        <v>293</v>
      </c>
      <c r="E4159" t="s">
        <v>187</v>
      </c>
      <c r="F4159" t="s">
        <v>46</v>
      </c>
      <c r="G4159" t="s">
        <v>1314</v>
      </c>
      <c r="H4159" t="s">
        <v>1315</v>
      </c>
      <c r="I4159" t="s">
        <v>63</v>
      </c>
      <c r="J4159">
        <v>9210391194</v>
      </c>
      <c r="K4159">
        <v>20260706</v>
      </c>
      <c r="L4159">
        <v>5000456652</v>
      </c>
      <c r="M4159" s="2">
        <v>46217</v>
      </c>
      <c r="N4159" t="s">
        <v>51</v>
      </c>
      <c r="O4159">
        <v>200</v>
      </c>
      <c r="P4159">
        <v>3.15</v>
      </c>
      <c r="Q4159">
        <v>3.15</v>
      </c>
      <c r="R4159">
        <v>2.6144999999999998E-5</v>
      </c>
      <c r="S4159" t="s">
        <v>1229</v>
      </c>
      <c r="T4159">
        <v>3.15</v>
      </c>
      <c r="U4159">
        <v>2.6144999999999998E-5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3.15</v>
      </c>
      <c r="AE4159">
        <v>0</v>
      </c>
      <c r="AF4159" s="3">
        <v>0</v>
      </c>
      <c r="AG4159" t="s">
        <v>1240</v>
      </c>
      <c r="AH4159">
        <v>66</v>
      </c>
      <c r="AI4159" s="4" t="s">
        <v>2701</v>
      </c>
      <c r="AJ4159" t="s">
        <v>1232</v>
      </c>
      <c r="AK4159" t="s">
        <v>1269</v>
      </c>
      <c r="AL4159" t="s">
        <v>1269</v>
      </c>
    </row>
    <row r="4160" spans="1:38" x14ac:dyDescent="0.35">
      <c r="A4160">
        <v>40900004</v>
      </c>
      <c r="B4160">
        <v>30200069</v>
      </c>
      <c r="C4160" t="s">
        <v>292</v>
      </c>
      <c r="D4160" t="s">
        <v>293</v>
      </c>
      <c r="E4160" t="s">
        <v>187</v>
      </c>
      <c r="F4160" t="s">
        <v>46</v>
      </c>
      <c r="G4160" t="s">
        <v>191</v>
      </c>
      <c r="H4160" t="s">
        <v>3156</v>
      </c>
      <c r="I4160" t="s">
        <v>66</v>
      </c>
      <c r="J4160">
        <v>9210391194</v>
      </c>
      <c r="K4160">
        <v>20260706</v>
      </c>
      <c r="L4160">
        <v>5000456652</v>
      </c>
      <c r="M4160" s="2">
        <v>46217</v>
      </c>
      <c r="N4160" t="s">
        <v>51</v>
      </c>
      <c r="O4160">
        <v>210</v>
      </c>
      <c r="P4160">
        <v>1.92</v>
      </c>
      <c r="Q4160">
        <v>422.4</v>
      </c>
      <c r="R4160">
        <v>3.5059199999999996E-3</v>
      </c>
      <c r="S4160" t="s">
        <v>1229</v>
      </c>
      <c r="T4160">
        <v>422.4</v>
      </c>
      <c r="U4160">
        <v>3.5059199999999996E-3</v>
      </c>
      <c r="V4160">
        <v>220</v>
      </c>
      <c r="W4160">
        <v>0</v>
      </c>
      <c r="X4160">
        <v>220</v>
      </c>
      <c r="Y4160">
        <v>84</v>
      </c>
      <c r="Z4160">
        <v>136</v>
      </c>
      <c r="AA4160">
        <v>0</v>
      </c>
      <c r="AB4160">
        <v>220</v>
      </c>
      <c r="AC4160">
        <v>0</v>
      </c>
      <c r="AD4160">
        <v>0</v>
      </c>
      <c r="AE4160">
        <v>0</v>
      </c>
      <c r="AF4160" s="3">
        <v>0</v>
      </c>
      <c r="AG4160" t="s">
        <v>1240</v>
      </c>
      <c r="AH4160">
        <v>66</v>
      </c>
      <c r="AI4160" s="4" t="s">
        <v>2701</v>
      </c>
      <c r="AJ4160" t="s">
        <v>27</v>
      </c>
      <c r="AK4160" t="s">
        <v>27</v>
      </c>
    </row>
    <row r="4161" spans="1:38" x14ac:dyDescent="0.35">
      <c r="A4161">
        <v>40900004</v>
      </c>
      <c r="B4161">
        <v>30200069</v>
      </c>
      <c r="C4161" t="s">
        <v>292</v>
      </c>
      <c r="D4161" t="s">
        <v>293</v>
      </c>
      <c r="E4161" t="s">
        <v>187</v>
      </c>
      <c r="F4161" t="s">
        <v>46</v>
      </c>
      <c r="G4161" t="s">
        <v>561</v>
      </c>
      <c r="H4161" t="s">
        <v>562</v>
      </c>
      <c r="I4161" t="s">
        <v>106</v>
      </c>
      <c r="J4161">
        <v>9210391194</v>
      </c>
      <c r="K4161">
        <v>20260706</v>
      </c>
      <c r="L4161">
        <v>5000456652</v>
      </c>
      <c r="M4161" s="2">
        <v>46217</v>
      </c>
      <c r="N4161" t="s">
        <v>51</v>
      </c>
      <c r="O4161">
        <v>230</v>
      </c>
      <c r="P4161">
        <v>3.2</v>
      </c>
      <c r="Q4161">
        <v>48</v>
      </c>
      <c r="R4161">
        <v>3.9839999999999998E-4</v>
      </c>
      <c r="S4161" t="s">
        <v>1229</v>
      </c>
      <c r="T4161">
        <v>48</v>
      </c>
      <c r="U4161">
        <v>3.9839999999999998E-4</v>
      </c>
      <c r="V4161">
        <v>15</v>
      </c>
      <c r="W4161">
        <v>0</v>
      </c>
      <c r="X4161">
        <v>15</v>
      </c>
      <c r="Y4161">
        <v>15</v>
      </c>
      <c r="Z4161">
        <v>0</v>
      </c>
      <c r="AA4161">
        <v>0</v>
      </c>
      <c r="AB4161">
        <v>15</v>
      </c>
      <c r="AC4161">
        <v>0</v>
      </c>
      <c r="AD4161">
        <v>0</v>
      </c>
      <c r="AE4161">
        <v>0</v>
      </c>
      <c r="AF4161" s="3">
        <v>0</v>
      </c>
      <c r="AG4161" t="s">
        <v>1240</v>
      </c>
      <c r="AH4161">
        <v>66</v>
      </c>
      <c r="AI4161" s="4" t="s">
        <v>2701</v>
      </c>
      <c r="AJ4161" t="s">
        <v>27</v>
      </c>
      <c r="AK4161" t="s">
        <v>27</v>
      </c>
    </row>
    <row r="4162" spans="1:38" x14ac:dyDescent="0.35">
      <c r="A4162">
        <v>40900004</v>
      </c>
      <c r="B4162">
        <v>30200069</v>
      </c>
      <c r="C4162" t="s">
        <v>292</v>
      </c>
      <c r="D4162" t="s">
        <v>293</v>
      </c>
      <c r="E4162" t="s">
        <v>187</v>
      </c>
      <c r="F4162" t="s">
        <v>46</v>
      </c>
      <c r="G4162" t="s">
        <v>951</v>
      </c>
      <c r="H4162" t="s">
        <v>952</v>
      </c>
      <c r="I4162" t="s">
        <v>60</v>
      </c>
      <c r="J4162">
        <v>9210391194</v>
      </c>
      <c r="K4162">
        <v>20260706</v>
      </c>
      <c r="L4162">
        <v>5000456652</v>
      </c>
      <c r="M4162" s="2">
        <v>46217</v>
      </c>
      <c r="N4162" t="s">
        <v>51</v>
      </c>
      <c r="O4162">
        <v>260</v>
      </c>
      <c r="P4162">
        <v>4.74</v>
      </c>
      <c r="Q4162">
        <v>4.74</v>
      </c>
      <c r="R4162">
        <v>3.9342000000000004E-5</v>
      </c>
      <c r="S4162" t="s">
        <v>1229</v>
      </c>
      <c r="T4162">
        <v>4.74</v>
      </c>
      <c r="U4162">
        <v>3.9342000000000004E-5</v>
      </c>
      <c r="V4162">
        <v>1</v>
      </c>
      <c r="W4162">
        <v>0</v>
      </c>
      <c r="X4162">
        <v>1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118</v>
      </c>
      <c r="AF4162" s="3">
        <v>0</v>
      </c>
      <c r="AG4162" t="s">
        <v>1240</v>
      </c>
      <c r="AH4162">
        <v>66</v>
      </c>
      <c r="AI4162" s="4" t="s">
        <v>2701</v>
      </c>
      <c r="AJ4162" t="s">
        <v>27</v>
      </c>
      <c r="AK4162" t="s">
        <v>27</v>
      </c>
    </row>
    <row r="4163" spans="1:38" x14ac:dyDescent="0.35">
      <c r="A4163">
        <v>40900004</v>
      </c>
      <c r="B4163">
        <v>30200069</v>
      </c>
      <c r="C4163" t="s">
        <v>292</v>
      </c>
      <c r="D4163" t="s">
        <v>293</v>
      </c>
      <c r="E4163" t="s">
        <v>187</v>
      </c>
      <c r="F4163" t="s">
        <v>46</v>
      </c>
      <c r="G4163" t="s">
        <v>886</v>
      </c>
      <c r="H4163" t="s">
        <v>887</v>
      </c>
      <c r="I4163" t="s">
        <v>63</v>
      </c>
      <c r="J4163">
        <v>9210391194</v>
      </c>
      <c r="K4163">
        <v>20260706</v>
      </c>
      <c r="L4163">
        <v>5000456652</v>
      </c>
      <c r="M4163" s="2">
        <v>46217</v>
      </c>
      <c r="N4163" t="s">
        <v>51</v>
      </c>
      <c r="O4163">
        <v>270</v>
      </c>
      <c r="P4163">
        <v>8.3000000000000007</v>
      </c>
      <c r="Q4163">
        <v>16.600000000000001</v>
      </c>
      <c r="R4163">
        <v>1.3778000000000003E-4</v>
      </c>
      <c r="S4163" t="s">
        <v>1229</v>
      </c>
      <c r="T4163">
        <v>16.600000000000001</v>
      </c>
      <c r="U4163">
        <v>1.3778000000000003E-4</v>
      </c>
      <c r="V4163">
        <v>2</v>
      </c>
      <c r="W4163">
        <v>0</v>
      </c>
      <c r="X4163">
        <v>2</v>
      </c>
      <c r="Y4163">
        <v>2</v>
      </c>
      <c r="Z4163">
        <v>0</v>
      </c>
      <c r="AA4163">
        <v>0</v>
      </c>
      <c r="AB4163">
        <v>2</v>
      </c>
      <c r="AC4163">
        <v>0</v>
      </c>
      <c r="AD4163">
        <v>0</v>
      </c>
      <c r="AE4163">
        <v>337</v>
      </c>
      <c r="AF4163" s="3">
        <v>0</v>
      </c>
      <c r="AG4163" t="s">
        <v>1240</v>
      </c>
      <c r="AH4163">
        <v>66</v>
      </c>
      <c r="AI4163" s="4" t="s">
        <v>2701</v>
      </c>
      <c r="AJ4163" t="s">
        <v>27</v>
      </c>
      <c r="AK4163" t="s">
        <v>27</v>
      </c>
    </row>
    <row r="4164" spans="1:38" x14ac:dyDescent="0.35">
      <c r="A4164">
        <v>40900004</v>
      </c>
      <c r="B4164">
        <v>30200069</v>
      </c>
      <c r="C4164" t="s">
        <v>292</v>
      </c>
      <c r="D4164" t="s">
        <v>293</v>
      </c>
      <c r="E4164" t="s">
        <v>187</v>
      </c>
      <c r="F4164" t="s">
        <v>46</v>
      </c>
      <c r="G4164" t="s">
        <v>193</v>
      </c>
      <c r="H4164" t="s">
        <v>194</v>
      </c>
      <c r="I4164" t="s">
        <v>60</v>
      </c>
      <c r="J4164">
        <v>9210391194</v>
      </c>
      <c r="K4164">
        <v>20260706</v>
      </c>
      <c r="L4164">
        <v>5000456652</v>
      </c>
      <c r="M4164" s="2">
        <v>46217</v>
      </c>
      <c r="N4164" t="s">
        <v>51</v>
      </c>
      <c r="O4164">
        <v>280</v>
      </c>
      <c r="P4164">
        <v>13.81</v>
      </c>
      <c r="Q4164">
        <v>69.05</v>
      </c>
      <c r="R4164">
        <v>5.7311500000000002E-4</v>
      </c>
      <c r="S4164" t="s">
        <v>1229</v>
      </c>
      <c r="T4164">
        <v>69.05</v>
      </c>
      <c r="U4164">
        <v>5.7311500000000002E-4</v>
      </c>
      <c r="V4164">
        <v>5</v>
      </c>
      <c r="W4164">
        <v>0</v>
      </c>
      <c r="X4164">
        <v>5</v>
      </c>
      <c r="Y4164">
        <v>5</v>
      </c>
      <c r="Z4164">
        <v>0</v>
      </c>
      <c r="AA4164">
        <v>0</v>
      </c>
      <c r="AB4164">
        <v>5</v>
      </c>
      <c r="AC4164">
        <v>0</v>
      </c>
      <c r="AD4164">
        <v>0</v>
      </c>
      <c r="AE4164">
        <v>104</v>
      </c>
      <c r="AF4164" s="3">
        <v>0</v>
      </c>
      <c r="AG4164" t="s">
        <v>1240</v>
      </c>
      <c r="AH4164">
        <v>66</v>
      </c>
      <c r="AI4164" s="4" t="s">
        <v>2701</v>
      </c>
      <c r="AJ4164" t="s">
        <v>27</v>
      </c>
      <c r="AK4164" t="s">
        <v>27</v>
      </c>
    </row>
    <row r="4165" spans="1:38" x14ac:dyDescent="0.35">
      <c r="A4165">
        <v>40900004</v>
      </c>
      <c r="B4165">
        <v>30200069</v>
      </c>
      <c r="C4165" t="s">
        <v>292</v>
      </c>
      <c r="D4165" t="s">
        <v>293</v>
      </c>
      <c r="E4165" t="s">
        <v>187</v>
      </c>
      <c r="F4165" t="s">
        <v>46</v>
      </c>
      <c r="G4165" t="s">
        <v>560</v>
      </c>
      <c r="H4165" t="s">
        <v>3147</v>
      </c>
      <c r="I4165" t="s">
        <v>66</v>
      </c>
      <c r="J4165">
        <v>9210391194</v>
      </c>
      <c r="K4165">
        <v>20260706</v>
      </c>
      <c r="L4165">
        <v>5000456652</v>
      </c>
      <c r="M4165" s="2">
        <v>46217</v>
      </c>
      <c r="N4165" t="s">
        <v>51</v>
      </c>
      <c r="O4165">
        <v>300</v>
      </c>
      <c r="P4165">
        <v>3.11</v>
      </c>
      <c r="Q4165">
        <v>1113.3799999999999</v>
      </c>
      <c r="R4165">
        <v>9.2410539999999985E-3</v>
      </c>
      <c r="S4165" t="s">
        <v>1229</v>
      </c>
      <c r="T4165">
        <v>1113.3799999999999</v>
      </c>
      <c r="U4165">
        <v>9.2410539999999985E-3</v>
      </c>
      <c r="V4165">
        <v>358</v>
      </c>
      <c r="W4165">
        <v>0</v>
      </c>
      <c r="X4165">
        <v>358</v>
      </c>
      <c r="Y4165">
        <v>358</v>
      </c>
      <c r="Z4165">
        <v>0</v>
      </c>
      <c r="AA4165">
        <v>0</v>
      </c>
      <c r="AB4165">
        <v>358</v>
      </c>
      <c r="AC4165">
        <v>0</v>
      </c>
      <c r="AD4165">
        <v>0</v>
      </c>
      <c r="AE4165">
        <v>0</v>
      </c>
      <c r="AF4165" s="3">
        <v>0</v>
      </c>
      <c r="AG4165" t="s">
        <v>1240</v>
      </c>
      <c r="AH4165">
        <v>66</v>
      </c>
      <c r="AI4165" s="4" t="s">
        <v>2701</v>
      </c>
      <c r="AJ4165" t="s">
        <v>27</v>
      </c>
      <c r="AK4165" t="s">
        <v>27</v>
      </c>
    </row>
    <row r="4166" spans="1:38" x14ac:dyDescent="0.35">
      <c r="A4166">
        <v>40900004</v>
      </c>
      <c r="B4166">
        <v>30200069</v>
      </c>
      <c r="C4166" t="s">
        <v>292</v>
      </c>
      <c r="D4166" t="s">
        <v>293</v>
      </c>
      <c r="E4166" t="s">
        <v>187</v>
      </c>
      <c r="F4166" t="s">
        <v>46</v>
      </c>
      <c r="G4166" t="s">
        <v>825</v>
      </c>
      <c r="H4166" t="s">
        <v>826</v>
      </c>
      <c r="I4166" t="s">
        <v>60</v>
      </c>
      <c r="J4166">
        <v>9210391194</v>
      </c>
      <c r="K4166">
        <v>20260706</v>
      </c>
      <c r="L4166">
        <v>5000456652</v>
      </c>
      <c r="M4166" s="2">
        <v>46217</v>
      </c>
      <c r="N4166" t="s">
        <v>51</v>
      </c>
      <c r="O4166">
        <v>310</v>
      </c>
      <c r="P4166">
        <v>6.2</v>
      </c>
      <c r="Q4166">
        <v>105.4</v>
      </c>
      <c r="R4166">
        <v>8.7482000000000011E-4</v>
      </c>
      <c r="S4166" t="s">
        <v>1229</v>
      </c>
      <c r="T4166">
        <v>105.4</v>
      </c>
      <c r="U4166">
        <v>8.7482000000000011E-4</v>
      </c>
      <c r="V4166">
        <v>17</v>
      </c>
      <c r="W4166">
        <v>0</v>
      </c>
      <c r="X4166">
        <v>17</v>
      </c>
      <c r="Y4166">
        <v>17</v>
      </c>
      <c r="Z4166">
        <v>0</v>
      </c>
      <c r="AA4166">
        <v>0</v>
      </c>
      <c r="AB4166">
        <v>17</v>
      </c>
      <c r="AC4166">
        <v>0</v>
      </c>
      <c r="AD4166">
        <v>0</v>
      </c>
      <c r="AE4166">
        <v>551</v>
      </c>
      <c r="AF4166" s="3">
        <v>0</v>
      </c>
      <c r="AG4166" t="s">
        <v>1240</v>
      </c>
      <c r="AH4166">
        <v>66</v>
      </c>
      <c r="AI4166" s="4" t="s">
        <v>2701</v>
      </c>
      <c r="AJ4166" t="s">
        <v>27</v>
      </c>
      <c r="AK4166" t="s">
        <v>27</v>
      </c>
    </row>
    <row r="4167" spans="1:38" x14ac:dyDescent="0.35">
      <c r="A4167">
        <v>40900004</v>
      </c>
      <c r="B4167">
        <v>30200069</v>
      </c>
      <c r="C4167" t="s">
        <v>292</v>
      </c>
      <c r="D4167" t="s">
        <v>293</v>
      </c>
      <c r="E4167" t="s">
        <v>187</v>
      </c>
      <c r="F4167" t="s">
        <v>46</v>
      </c>
      <c r="G4167" t="s">
        <v>3159</v>
      </c>
      <c r="H4167" t="s">
        <v>3160</v>
      </c>
      <c r="I4167" t="s">
        <v>66</v>
      </c>
      <c r="J4167">
        <v>9210391194</v>
      </c>
      <c r="K4167">
        <v>20260706</v>
      </c>
      <c r="L4167">
        <v>5000456652</v>
      </c>
      <c r="M4167" s="2">
        <v>46217</v>
      </c>
      <c r="N4167" t="s">
        <v>51</v>
      </c>
      <c r="O4167">
        <v>320</v>
      </c>
      <c r="P4167">
        <v>11.83</v>
      </c>
      <c r="Q4167">
        <v>11.83</v>
      </c>
      <c r="R4167">
        <v>9.8189000000000005E-5</v>
      </c>
      <c r="S4167" t="s">
        <v>1229</v>
      </c>
      <c r="T4167">
        <v>11.83</v>
      </c>
      <c r="U4167">
        <v>9.8189000000000005E-5</v>
      </c>
      <c r="V4167">
        <v>1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11.83</v>
      </c>
      <c r="AE4167">
        <v>0</v>
      </c>
      <c r="AF4167" s="3">
        <v>0</v>
      </c>
      <c r="AG4167" t="s">
        <v>1240</v>
      </c>
      <c r="AH4167">
        <v>66</v>
      </c>
      <c r="AI4167" s="4" t="s">
        <v>2701</v>
      </c>
      <c r="AJ4167" t="s">
        <v>1232</v>
      </c>
      <c r="AK4167" t="s">
        <v>1269</v>
      </c>
      <c r="AL4167" t="s">
        <v>1269</v>
      </c>
    </row>
    <row r="4168" spans="1:38" x14ac:dyDescent="0.35">
      <c r="A4168">
        <v>40900004</v>
      </c>
      <c r="B4168">
        <v>30200069</v>
      </c>
      <c r="C4168" t="s">
        <v>292</v>
      </c>
      <c r="D4168" t="s">
        <v>293</v>
      </c>
      <c r="E4168" t="s">
        <v>187</v>
      </c>
      <c r="F4168" t="s">
        <v>46</v>
      </c>
      <c r="G4168" t="s">
        <v>2851</v>
      </c>
      <c r="H4168" t="s">
        <v>3167</v>
      </c>
      <c r="I4168" t="s">
        <v>60</v>
      </c>
      <c r="J4168">
        <v>9210391194</v>
      </c>
      <c r="K4168">
        <v>20260706</v>
      </c>
      <c r="L4168">
        <v>5000456652</v>
      </c>
      <c r="M4168" s="2">
        <v>46217</v>
      </c>
      <c r="N4168" t="s">
        <v>51</v>
      </c>
      <c r="O4168">
        <v>330</v>
      </c>
      <c r="P4168">
        <v>13.72</v>
      </c>
      <c r="Q4168">
        <v>13.72</v>
      </c>
      <c r="R4168">
        <v>1.1387600000000001E-4</v>
      </c>
      <c r="S4168" t="s">
        <v>1229</v>
      </c>
      <c r="T4168">
        <v>13.72</v>
      </c>
      <c r="U4168">
        <v>1.1387600000000001E-4</v>
      </c>
      <c r="V4168">
        <v>1</v>
      </c>
      <c r="W4168">
        <v>0</v>
      </c>
      <c r="X4168">
        <v>1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56</v>
      </c>
      <c r="AF4168" s="3">
        <v>0</v>
      </c>
      <c r="AG4168" t="s">
        <v>1240</v>
      </c>
      <c r="AH4168">
        <v>66</v>
      </c>
      <c r="AI4168" s="4" t="s">
        <v>2701</v>
      </c>
      <c r="AJ4168" t="s">
        <v>27</v>
      </c>
      <c r="AK4168" t="s">
        <v>27</v>
      </c>
    </row>
    <row r="4169" spans="1:38" x14ac:dyDescent="0.35">
      <c r="A4169">
        <v>40900004</v>
      </c>
      <c r="B4169">
        <v>30200069</v>
      </c>
      <c r="C4169" t="s">
        <v>292</v>
      </c>
      <c r="D4169" t="s">
        <v>293</v>
      </c>
      <c r="E4169" t="s">
        <v>187</v>
      </c>
      <c r="F4169" t="s">
        <v>46</v>
      </c>
      <c r="G4169" t="s">
        <v>3489</v>
      </c>
      <c r="H4169" t="s">
        <v>3490</v>
      </c>
      <c r="I4169" t="s">
        <v>106</v>
      </c>
      <c r="J4169">
        <v>9210391194</v>
      </c>
      <c r="K4169">
        <v>20260706</v>
      </c>
      <c r="L4169">
        <v>5000456652</v>
      </c>
      <c r="M4169" s="2">
        <v>46217</v>
      </c>
      <c r="N4169" t="s">
        <v>51</v>
      </c>
      <c r="O4169">
        <v>340</v>
      </c>
      <c r="P4169">
        <v>155.59</v>
      </c>
      <c r="Q4169">
        <v>155.59</v>
      </c>
      <c r="R4169">
        <v>1.2913970000000001E-3</v>
      </c>
      <c r="S4169" t="s">
        <v>1229</v>
      </c>
      <c r="T4169">
        <v>155.59</v>
      </c>
      <c r="U4169">
        <v>1.2913970000000001E-3</v>
      </c>
      <c r="V4169">
        <v>1</v>
      </c>
      <c r="W4169">
        <v>0</v>
      </c>
      <c r="X4169">
        <v>1</v>
      </c>
      <c r="Y4169">
        <v>1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2</v>
      </c>
      <c r="AF4169" s="3">
        <v>0</v>
      </c>
      <c r="AG4169" t="s">
        <v>1240</v>
      </c>
      <c r="AH4169">
        <v>66</v>
      </c>
      <c r="AI4169" s="4" t="s">
        <v>2701</v>
      </c>
      <c r="AJ4169" t="s">
        <v>27</v>
      </c>
      <c r="AK4169" t="s">
        <v>27</v>
      </c>
    </row>
    <row r="4170" spans="1:38" x14ac:dyDescent="0.35">
      <c r="A4170">
        <v>40900004</v>
      </c>
      <c r="B4170">
        <v>30200069</v>
      </c>
      <c r="C4170" t="s">
        <v>292</v>
      </c>
      <c r="D4170" t="s">
        <v>293</v>
      </c>
      <c r="E4170" t="s">
        <v>187</v>
      </c>
      <c r="F4170" t="s">
        <v>46</v>
      </c>
      <c r="G4170" t="s">
        <v>3174</v>
      </c>
      <c r="H4170" t="s">
        <v>3175</v>
      </c>
      <c r="I4170" t="s">
        <v>66</v>
      </c>
      <c r="J4170">
        <v>9210391194</v>
      </c>
      <c r="K4170">
        <v>20260706</v>
      </c>
      <c r="L4170">
        <v>5000456652</v>
      </c>
      <c r="M4170" s="2">
        <v>46217</v>
      </c>
      <c r="N4170" t="s">
        <v>51</v>
      </c>
      <c r="O4170">
        <v>350</v>
      </c>
      <c r="P4170">
        <v>3.58</v>
      </c>
      <c r="Q4170">
        <v>57.28</v>
      </c>
      <c r="R4170">
        <v>4.7542399999999995E-4</v>
      </c>
      <c r="S4170" t="s">
        <v>1229</v>
      </c>
      <c r="T4170">
        <v>57.28</v>
      </c>
      <c r="U4170">
        <v>4.7542399999999995E-4</v>
      </c>
      <c r="V4170">
        <v>16</v>
      </c>
      <c r="W4170">
        <v>0</v>
      </c>
      <c r="X4170">
        <v>16</v>
      </c>
      <c r="Y4170">
        <v>16</v>
      </c>
      <c r="Z4170">
        <v>0</v>
      </c>
      <c r="AA4170">
        <v>0</v>
      </c>
      <c r="AB4170">
        <v>16</v>
      </c>
      <c r="AC4170">
        <v>0</v>
      </c>
      <c r="AD4170">
        <v>0</v>
      </c>
      <c r="AE4170">
        <v>417</v>
      </c>
      <c r="AF4170" s="3">
        <v>0</v>
      </c>
      <c r="AG4170" t="s">
        <v>1240</v>
      </c>
      <c r="AH4170">
        <v>66</v>
      </c>
      <c r="AI4170" s="4" t="s">
        <v>2701</v>
      </c>
      <c r="AJ4170" t="s">
        <v>27</v>
      </c>
      <c r="AK4170" t="s">
        <v>27</v>
      </c>
    </row>
    <row r="4171" spans="1:38" x14ac:dyDescent="0.35">
      <c r="A4171">
        <v>40900004</v>
      </c>
      <c r="B4171">
        <v>30200069</v>
      </c>
      <c r="C4171" t="s">
        <v>292</v>
      </c>
      <c r="D4171" t="s">
        <v>293</v>
      </c>
      <c r="E4171" t="s">
        <v>187</v>
      </c>
      <c r="F4171" t="s">
        <v>46</v>
      </c>
      <c r="G4171" t="s">
        <v>3617</v>
      </c>
      <c r="H4171" t="s">
        <v>3618</v>
      </c>
      <c r="I4171" t="s">
        <v>60</v>
      </c>
      <c r="J4171">
        <v>9210391194</v>
      </c>
      <c r="K4171">
        <v>20260706</v>
      </c>
      <c r="L4171">
        <v>5000456652</v>
      </c>
      <c r="M4171" s="2">
        <v>46217</v>
      </c>
      <c r="N4171" t="s">
        <v>51</v>
      </c>
      <c r="O4171">
        <v>360</v>
      </c>
      <c r="P4171">
        <v>28.35</v>
      </c>
      <c r="Q4171">
        <v>141.75</v>
      </c>
      <c r="R4171">
        <v>1.1765250000000001E-3</v>
      </c>
      <c r="S4171" t="s">
        <v>1229</v>
      </c>
      <c r="T4171">
        <v>141.75</v>
      </c>
      <c r="U4171">
        <v>1.1765250000000001E-3</v>
      </c>
      <c r="V4171">
        <v>5</v>
      </c>
      <c r="W4171">
        <v>0</v>
      </c>
      <c r="X4171">
        <v>5</v>
      </c>
      <c r="Y4171">
        <v>5</v>
      </c>
      <c r="Z4171">
        <v>0</v>
      </c>
      <c r="AA4171">
        <v>0</v>
      </c>
      <c r="AB4171">
        <v>5</v>
      </c>
      <c r="AC4171">
        <v>0</v>
      </c>
      <c r="AD4171">
        <v>0</v>
      </c>
      <c r="AE4171">
        <v>2</v>
      </c>
      <c r="AF4171" s="3">
        <v>0</v>
      </c>
      <c r="AG4171" t="s">
        <v>1240</v>
      </c>
      <c r="AH4171">
        <v>66</v>
      </c>
      <c r="AI4171" s="4" t="s">
        <v>2701</v>
      </c>
      <c r="AJ4171" t="s">
        <v>27</v>
      </c>
      <c r="AK4171" t="s">
        <v>27</v>
      </c>
    </row>
    <row r="4172" spans="1:38" x14ac:dyDescent="0.35">
      <c r="A4172">
        <v>40900004</v>
      </c>
      <c r="B4172">
        <v>30200069</v>
      </c>
      <c r="C4172" t="s">
        <v>292</v>
      </c>
      <c r="D4172" t="s">
        <v>293</v>
      </c>
      <c r="E4172" t="s">
        <v>187</v>
      </c>
      <c r="F4172" t="s">
        <v>46</v>
      </c>
      <c r="G4172" t="s">
        <v>3619</v>
      </c>
      <c r="H4172" t="s">
        <v>3620</v>
      </c>
      <c r="I4172" t="s">
        <v>190</v>
      </c>
      <c r="J4172">
        <v>9210391194</v>
      </c>
      <c r="K4172">
        <v>20260706</v>
      </c>
      <c r="L4172">
        <v>5000456652</v>
      </c>
      <c r="M4172" s="2">
        <v>46217</v>
      </c>
      <c r="N4172" t="s">
        <v>51</v>
      </c>
      <c r="O4172">
        <v>380</v>
      </c>
      <c r="P4172">
        <v>2498</v>
      </c>
      <c r="Q4172">
        <v>2498</v>
      </c>
      <c r="R4172">
        <v>2.0733399999999999E-2</v>
      </c>
      <c r="S4172" t="s">
        <v>1229</v>
      </c>
      <c r="T4172">
        <v>2498</v>
      </c>
      <c r="U4172">
        <v>2.0733399999999999E-2</v>
      </c>
      <c r="V4172">
        <v>1</v>
      </c>
      <c r="W4172">
        <v>0</v>
      </c>
      <c r="X4172">
        <v>1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 s="3">
        <v>0</v>
      </c>
      <c r="AG4172" t="s">
        <v>1240</v>
      </c>
      <c r="AH4172">
        <v>66</v>
      </c>
      <c r="AI4172" s="4" t="s">
        <v>2701</v>
      </c>
      <c r="AJ4172" t="s">
        <v>27</v>
      </c>
      <c r="AK4172" t="s">
        <v>27</v>
      </c>
    </row>
    <row r="4173" spans="1:38" x14ac:dyDescent="0.35">
      <c r="A4173">
        <v>40900004</v>
      </c>
      <c r="B4173">
        <v>30200069</v>
      </c>
      <c r="C4173" t="s">
        <v>292</v>
      </c>
      <c r="D4173" t="s">
        <v>293</v>
      </c>
      <c r="E4173" t="s">
        <v>187</v>
      </c>
      <c r="F4173" t="s">
        <v>46</v>
      </c>
      <c r="G4173" t="s">
        <v>1758</v>
      </c>
      <c r="H4173" t="s">
        <v>1759</v>
      </c>
      <c r="I4173" t="s">
        <v>60</v>
      </c>
      <c r="J4173">
        <v>9210391194</v>
      </c>
      <c r="K4173">
        <v>20260706</v>
      </c>
      <c r="L4173">
        <v>5000456652</v>
      </c>
      <c r="M4173" s="2">
        <v>46217</v>
      </c>
      <c r="N4173" t="s">
        <v>51</v>
      </c>
      <c r="O4173">
        <v>410</v>
      </c>
      <c r="P4173">
        <v>60.16</v>
      </c>
      <c r="Q4173">
        <v>60.16</v>
      </c>
      <c r="R4173">
        <v>4.9932799999999995E-4</v>
      </c>
      <c r="S4173" t="s">
        <v>1229</v>
      </c>
      <c r="T4173">
        <v>60.16</v>
      </c>
      <c r="U4173">
        <v>4.9932799999999995E-4</v>
      </c>
      <c r="V4173">
        <v>1</v>
      </c>
      <c r="W4173">
        <v>0</v>
      </c>
      <c r="X4173">
        <v>1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36</v>
      </c>
      <c r="AF4173" s="3">
        <v>0</v>
      </c>
      <c r="AG4173" t="s">
        <v>1240</v>
      </c>
      <c r="AH4173">
        <v>66</v>
      </c>
      <c r="AI4173" s="4" t="s">
        <v>2701</v>
      </c>
      <c r="AJ4173" t="s">
        <v>27</v>
      </c>
      <c r="AK4173" t="s">
        <v>27</v>
      </c>
    </row>
    <row r="4174" spans="1:38" x14ac:dyDescent="0.35">
      <c r="A4174">
        <v>40900004</v>
      </c>
      <c r="B4174">
        <v>30200069</v>
      </c>
      <c r="C4174" t="s">
        <v>292</v>
      </c>
      <c r="D4174" t="s">
        <v>293</v>
      </c>
      <c r="E4174" t="s">
        <v>187</v>
      </c>
      <c r="F4174" t="s">
        <v>46</v>
      </c>
      <c r="G4174" t="s">
        <v>723</v>
      </c>
      <c r="H4174" t="s">
        <v>1959</v>
      </c>
      <c r="I4174" t="s">
        <v>63</v>
      </c>
      <c r="J4174">
        <v>9210391194</v>
      </c>
      <c r="K4174">
        <v>20260706</v>
      </c>
      <c r="L4174">
        <v>5000456652</v>
      </c>
      <c r="M4174" s="2">
        <v>46217</v>
      </c>
      <c r="N4174" t="s">
        <v>51</v>
      </c>
      <c r="O4174">
        <v>440</v>
      </c>
      <c r="P4174">
        <v>4.5199999999999996</v>
      </c>
      <c r="Q4174">
        <v>533.3599999999999</v>
      </c>
      <c r="R4174">
        <v>4.4268879999999986E-3</v>
      </c>
      <c r="S4174" t="s">
        <v>1229</v>
      </c>
      <c r="T4174">
        <v>533.3599999999999</v>
      </c>
      <c r="U4174">
        <v>4.4268879999999986E-3</v>
      </c>
      <c r="V4174">
        <v>118</v>
      </c>
      <c r="W4174">
        <v>0</v>
      </c>
      <c r="X4174">
        <v>118</v>
      </c>
      <c r="Y4174">
        <v>118</v>
      </c>
      <c r="Z4174">
        <v>0</v>
      </c>
      <c r="AA4174">
        <v>0</v>
      </c>
      <c r="AB4174">
        <v>118</v>
      </c>
      <c r="AC4174">
        <v>0</v>
      </c>
      <c r="AD4174">
        <v>0</v>
      </c>
      <c r="AE4174">
        <v>8093</v>
      </c>
      <c r="AF4174" s="3">
        <v>0</v>
      </c>
      <c r="AG4174" t="s">
        <v>1240</v>
      </c>
      <c r="AH4174">
        <v>66</v>
      </c>
      <c r="AI4174" s="4" t="s">
        <v>2701</v>
      </c>
      <c r="AJ4174" t="s">
        <v>27</v>
      </c>
      <c r="AK4174" t="s">
        <v>27</v>
      </c>
    </row>
    <row r="4175" spans="1:38" x14ac:dyDescent="0.35">
      <c r="A4175">
        <v>40900004</v>
      </c>
      <c r="B4175">
        <v>30200069</v>
      </c>
      <c r="C4175" t="s">
        <v>292</v>
      </c>
      <c r="D4175" t="s">
        <v>293</v>
      </c>
      <c r="E4175" t="s">
        <v>187</v>
      </c>
      <c r="F4175" t="s">
        <v>46</v>
      </c>
      <c r="G4175" t="s">
        <v>3170</v>
      </c>
      <c r="H4175" t="s">
        <v>3171</v>
      </c>
      <c r="I4175" t="s">
        <v>63</v>
      </c>
      <c r="J4175">
        <v>9210391194</v>
      </c>
      <c r="K4175">
        <v>20260706</v>
      </c>
      <c r="L4175">
        <v>5000456652</v>
      </c>
      <c r="M4175" s="2">
        <v>46217</v>
      </c>
      <c r="N4175" t="s">
        <v>51</v>
      </c>
      <c r="O4175">
        <v>450</v>
      </c>
      <c r="P4175">
        <v>9.1199999999999992</v>
      </c>
      <c r="Q4175">
        <v>282.71999999999997</v>
      </c>
      <c r="R4175">
        <v>2.346576E-3</v>
      </c>
      <c r="S4175" t="s">
        <v>1229</v>
      </c>
      <c r="T4175">
        <v>282.71999999999997</v>
      </c>
      <c r="U4175">
        <v>2.346576E-3</v>
      </c>
      <c r="V4175">
        <v>31</v>
      </c>
      <c r="W4175">
        <v>0</v>
      </c>
      <c r="X4175">
        <v>31</v>
      </c>
      <c r="Y4175">
        <v>31</v>
      </c>
      <c r="Z4175">
        <v>0</v>
      </c>
      <c r="AA4175">
        <v>0</v>
      </c>
      <c r="AB4175">
        <v>31</v>
      </c>
      <c r="AC4175">
        <v>0</v>
      </c>
      <c r="AD4175">
        <v>0</v>
      </c>
      <c r="AE4175">
        <v>1849</v>
      </c>
      <c r="AF4175" s="3">
        <v>0</v>
      </c>
      <c r="AG4175" t="s">
        <v>1240</v>
      </c>
      <c r="AH4175">
        <v>66</v>
      </c>
      <c r="AI4175" s="4" t="s">
        <v>2701</v>
      </c>
      <c r="AJ4175" t="s">
        <v>27</v>
      </c>
      <c r="AK4175" t="s">
        <v>27</v>
      </c>
    </row>
    <row r="4176" spans="1:38" x14ac:dyDescent="0.35">
      <c r="A4176">
        <v>40900004</v>
      </c>
      <c r="B4176">
        <v>30200069</v>
      </c>
      <c r="C4176" t="s">
        <v>292</v>
      </c>
      <c r="D4176" t="s">
        <v>293</v>
      </c>
      <c r="E4176" t="s">
        <v>187</v>
      </c>
      <c r="F4176" t="s">
        <v>46</v>
      </c>
      <c r="G4176" t="s">
        <v>574</v>
      </c>
      <c r="H4176" t="s">
        <v>575</v>
      </c>
      <c r="I4176" t="s">
        <v>66</v>
      </c>
      <c r="J4176">
        <v>9210391194</v>
      </c>
      <c r="K4176">
        <v>20260706</v>
      </c>
      <c r="L4176">
        <v>5000456652</v>
      </c>
      <c r="M4176" s="2">
        <v>46217</v>
      </c>
      <c r="N4176" t="s">
        <v>51</v>
      </c>
      <c r="O4176">
        <v>460</v>
      </c>
      <c r="P4176">
        <v>21.45</v>
      </c>
      <c r="Q4176">
        <v>64.349999999999994</v>
      </c>
      <c r="R4176">
        <v>5.3410499999999989E-4</v>
      </c>
      <c r="S4176" t="s">
        <v>1229</v>
      </c>
      <c r="T4176">
        <v>64.349999999999994</v>
      </c>
      <c r="U4176">
        <v>5.3410499999999989E-4</v>
      </c>
      <c r="V4176">
        <v>3</v>
      </c>
      <c r="W4176">
        <v>0</v>
      </c>
      <c r="X4176">
        <v>3</v>
      </c>
      <c r="Y4176">
        <v>0</v>
      </c>
      <c r="Z4176">
        <v>3</v>
      </c>
      <c r="AA4176">
        <v>0</v>
      </c>
      <c r="AB4176">
        <v>3</v>
      </c>
      <c r="AC4176">
        <v>0</v>
      </c>
      <c r="AD4176">
        <v>0</v>
      </c>
      <c r="AE4176">
        <v>0</v>
      </c>
      <c r="AF4176" s="3">
        <v>0</v>
      </c>
      <c r="AG4176" t="s">
        <v>1240</v>
      </c>
      <c r="AH4176">
        <v>66</v>
      </c>
      <c r="AI4176" s="4" t="s">
        <v>2701</v>
      </c>
      <c r="AJ4176" t="s">
        <v>27</v>
      </c>
      <c r="AK4176" t="s">
        <v>27</v>
      </c>
    </row>
    <row r="4177" spans="1:38" x14ac:dyDescent="0.35">
      <c r="A4177">
        <v>40900004</v>
      </c>
      <c r="B4177">
        <v>30200069</v>
      </c>
      <c r="C4177" t="s">
        <v>292</v>
      </c>
      <c r="D4177" t="s">
        <v>293</v>
      </c>
      <c r="E4177" t="s">
        <v>187</v>
      </c>
      <c r="F4177" t="s">
        <v>46</v>
      </c>
      <c r="G4177" t="s">
        <v>576</v>
      </c>
      <c r="H4177" t="s">
        <v>1590</v>
      </c>
      <c r="I4177" t="s">
        <v>63</v>
      </c>
      <c r="J4177">
        <v>9210391194</v>
      </c>
      <c r="K4177">
        <v>20260706</v>
      </c>
      <c r="L4177">
        <v>5000456652</v>
      </c>
      <c r="M4177" s="2">
        <v>46217</v>
      </c>
      <c r="N4177" t="s">
        <v>51</v>
      </c>
      <c r="O4177">
        <v>470</v>
      </c>
      <c r="P4177">
        <v>52.24</v>
      </c>
      <c r="Q4177">
        <v>104.48</v>
      </c>
      <c r="R4177">
        <v>8.6718400000000001E-4</v>
      </c>
      <c r="S4177" t="s">
        <v>1229</v>
      </c>
      <c r="T4177">
        <v>104.48</v>
      </c>
      <c r="U4177">
        <v>8.6718400000000001E-4</v>
      </c>
      <c r="V4177">
        <v>2</v>
      </c>
      <c r="W4177">
        <v>0</v>
      </c>
      <c r="X4177">
        <v>2</v>
      </c>
      <c r="Y4177">
        <v>2</v>
      </c>
      <c r="Z4177">
        <v>0</v>
      </c>
      <c r="AA4177">
        <v>0</v>
      </c>
      <c r="AB4177">
        <v>2</v>
      </c>
      <c r="AC4177">
        <v>0</v>
      </c>
      <c r="AD4177">
        <v>0</v>
      </c>
      <c r="AE4177">
        <v>258</v>
      </c>
      <c r="AF4177" s="3">
        <v>0</v>
      </c>
      <c r="AG4177" t="s">
        <v>1240</v>
      </c>
      <c r="AH4177">
        <v>66</v>
      </c>
      <c r="AI4177" s="4" t="s">
        <v>2701</v>
      </c>
      <c r="AJ4177" t="s">
        <v>27</v>
      </c>
      <c r="AK4177" t="s">
        <v>27</v>
      </c>
    </row>
    <row r="4178" spans="1:38" x14ac:dyDescent="0.35">
      <c r="A4178">
        <v>40900004</v>
      </c>
      <c r="B4178">
        <v>30200069</v>
      </c>
      <c r="C4178" t="s">
        <v>292</v>
      </c>
      <c r="D4178" t="s">
        <v>293</v>
      </c>
      <c r="E4178" t="s">
        <v>187</v>
      </c>
      <c r="F4178" t="s">
        <v>46</v>
      </c>
      <c r="G4178" t="s">
        <v>734</v>
      </c>
      <c r="H4178" t="s">
        <v>735</v>
      </c>
      <c r="I4178" t="s">
        <v>63</v>
      </c>
      <c r="J4178">
        <v>9210391194</v>
      </c>
      <c r="K4178">
        <v>20260706</v>
      </c>
      <c r="L4178">
        <v>5000456652</v>
      </c>
      <c r="M4178" s="2">
        <v>46217</v>
      </c>
      <c r="N4178" t="s">
        <v>51</v>
      </c>
      <c r="O4178">
        <v>480</v>
      </c>
      <c r="P4178">
        <v>80.13</v>
      </c>
      <c r="Q4178">
        <v>80.13</v>
      </c>
      <c r="R4178">
        <v>6.6507899999999995E-4</v>
      </c>
      <c r="S4178" t="s">
        <v>1229</v>
      </c>
      <c r="T4178">
        <v>80.13</v>
      </c>
      <c r="U4178">
        <v>6.6507899999999995E-4</v>
      </c>
      <c r="V4178">
        <v>1</v>
      </c>
      <c r="W4178">
        <v>0</v>
      </c>
      <c r="X4178">
        <v>1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 s="3">
        <v>0</v>
      </c>
      <c r="AG4178" t="s">
        <v>1240</v>
      </c>
      <c r="AH4178">
        <v>66</v>
      </c>
      <c r="AI4178" s="4" t="s">
        <v>2701</v>
      </c>
      <c r="AJ4178" t="s">
        <v>27</v>
      </c>
      <c r="AK4178" t="s">
        <v>27</v>
      </c>
    </row>
    <row r="4179" spans="1:38" x14ac:dyDescent="0.35">
      <c r="A4179">
        <v>40900004</v>
      </c>
      <c r="B4179">
        <v>30200069</v>
      </c>
      <c r="C4179" t="s">
        <v>292</v>
      </c>
      <c r="D4179" t="s">
        <v>293</v>
      </c>
      <c r="E4179" t="s">
        <v>187</v>
      </c>
      <c r="F4179" t="s">
        <v>46</v>
      </c>
      <c r="G4179" t="s">
        <v>223</v>
      </c>
      <c r="H4179" t="s">
        <v>224</v>
      </c>
      <c r="I4179" t="s">
        <v>106</v>
      </c>
      <c r="J4179">
        <v>9210391194</v>
      </c>
      <c r="K4179">
        <v>20260706</v>
      </c>
      <c r="L4179">
        <v>5000456652</v>
      </c>
      <c r="M4179" s="2">
        <v>46217</v>
      </c>
      <c r="N4179" t="s">
        <v>51</v>
      </c>
      <c r="O4179">
        <v>490</v>
      </c>
      <c r="P4179">
        <v>6.12</v>
      </c>
      <c r="Q4179">
        <v>42.84</v>
      </c>
      <c r="R4179">
        <v>3.5557200000000002E-4</v>
      </c>
      <c r="S4179" t="s">
        <v>1229</v>
      </c>
      <c r="T4179">
        <v>42.84</v>
      </c>
      <c r="U4179">
        <v>3.5557200000000002E-4</v>
      </c>
      <c r="V4179">
        <v>7</v>
      </c>
      <c r="W4179">
        <v>0</v>
      </c>
      <c r="X4179">
        <v>7</v>
      </c>
      <c r="Y4179">
        <v>7</v>
      </c>
      <c r="Z4179">
        <v>0</v>
      </c>
      <c r="AA4179">
        <v>0</v>
      </c>
      <c r="AB4179">
        <v>7</v>
      </c>
      <c r="AC4179">
        <v>0</v>
      </c>
      <c r="AD4179">
        <v>0</v>
      </c>
      <c r="AE4179">
        <v>11</v>
      </c>
      <c r="AF4179" s="3">
        <v>0</v>
      </c>
      <c r="AG4179" t="s">
        <v>1240</v>
      </c>
      <c r="AH4179">
        <v>66</v>
      </c>
      <c r="AI4179" s="4" t="s">
        <v>2701</v>
      </c>
      <c r="AJ4179" t="s">
        <v>27</v>
      </c>
      <c r="AK4179" t="s">
        <v>27</v>
      </c>
    </row>
    <row r="4180" spans="1:38" x14ac:dyDescent="0.35">
      <c r="A4180">
        <v>40900004</v>
      </c>
      <c r="B4180">
        <v>30200069</v>
      </c>
      <c r="C4180" t="s">
        <v>292</v>
      </c>
      <c r="D4180" t="s">
        <v>293</v>
      </c>
      <c r="E4180" t="s">
        <v>187</v>
      </c>
      <c r="F4180" t="s">
        <v>46</v>
      </c>
      <c r="G4180" t="s">
        <v>3176</v>
      </c>
      <c r="H4180" t="s">
        <v>3177</v>
      </c>
      <c r="I4180" t="s">
        <v>66</v>
      </c>
      <c r="J4180">
        <v>9210391194</v>
      </c>
      <c r="K4180">
        <v>20260706</v>
      </c>
      <c r="L4180">
        <v>5000456652</v>
      </c>
      <c r="M4180" s="2">
        <v>46217</v>
      </c>
      <c r="N4180" t="s">
        <v>51</v>
      </c>
      <c r="O4180">
        <v>500</v>
      </c>
      <c r="P4180">
        <v>4.75</v>
      </c>
      <c r="Q4180">
        <v>394.25</v>
      </c>
      <c r="R4180">
        <v>3.2722749999999998E-3</v>
      </c>
      <c r="S4180" t="s">
        <v>1229</v>
      </c>
      <c r="T4180">
        <v>394.25</v>
      </c>
      <c r="U4180">
        <v>3.2722749999999998E-3</v>
      </c>
      <c r="V4180">
        <v>83</v>
      </c>
      <c r="W4180">
        <v>0</v>
      </c>
      <c r="X4180">
        <v>83</v>
      </c>
      <c r="Y4180">
        <v>83</v>
      </c>
      <c r="Z4180">
        <v>0</v>
      </c>
      <c r="AA4180">
        <v>0</v>
      </c>
      <c r="AB4180">
        <v>83</v>
      </c>
      <c r="AC4180">
        <v>0</v>
      </c>
      <c r="AD4180">
        <v>0</v>
      </c>
      <c r="AE4180">
        <v>252</v>
      </c>
      <c r="AF4180" s="3">
        <v>0</v>
      </c>
      <c r="AG4180" t="s">
        <v>1240</v>
      </c>
      <c r="AH4180">
        <v>66</v>
      </c>
      <c r="AI4180" s="4" t="s">
        <v>2701</v>
      </c>
      <c r="AJ4180" t="s">
        <v>27</v>
      </c>
      <c r="AK4180" t="s">
        <v>27</v>
      </c>
    </row>
    <row r="4181" spans="1:38" x14ac:dyDescent="0.35">
      <c r="A4181">
        <v>40900004</v>
      </c>
      <c r="B4181">
        <v>30200069</v>
      </c>
      <c r="C4181" t="s">
        <v>292</v>
      </c>
      <c r="D4181" t="s">
        <v>293</v>
      </c>
      <c r="E4181" t="s">
        <v>187</v>
      </c>
      <c r="F4181" t="s">
        <v>46</v>
      </c>
      <c r="G4181" t="s">
        <v>211</v>
      </c>
      <c r="H4181" t="s">
        <v>212</v>
      </c>
      <c r="I4181" t="s">
        <v>106</v>
      </c>
      <c r="J4181">
        <v>9210391194</v>
      </c>
      <c r="K4181">
        <v>20260706</v>
      </c>
      <c r="L4181">
        <v>5000456652</v>
      </c>
      <c r="M4181" s="2">
        <v>46217</v>
      </c>
      <c r="N4181" t="s">
        <v>51</v>
      </c>
      <c r="O4181">
        <v>510</v>
      </c>
      <c r="P4181">
        <v>9.1</v>
      </c>
      <c r="Q4181">
        <v>9.1</v>
      </c>
      <c r="R4181">
        <v>7.552999999999999E-5</v>
      </c>
      <c r="S4181" t="s">
        <v>1229</v>
      </c>
      <c r="T4181">
        <v>9.1</v>
      </c>
      <c r="U4181">
        <v>7.552999999999999E-5</v>
      </c>
      <c r="V4181">
        <v>1</v>
      </c>
      <c r="W4181">
        <v>0</v>
      </c>
      <c r="X4181">
        <v>1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126</v>
      </c>
      <c r="AF4181" s="3">
        <v>0</v>
      </c>
      <c r="AG4181" t="s">
        <v>1240</v>
      </c>
      <c r="AH4181">
        <v>66</v>
      </c>
      <c r="AI4181" s="4" t="s">
        <v>2701</v>
      </c>
      <c r="AJ4181" t="s">
        <v>27</v>
      </c>
      <c r="AK4181" t="s">
        <v>27</v>
      </c>
    </row>
    <row r="4182" spans="1:38" x14ac:dyDescent="0.35">
      <c r="A4182">
        <v>40900004</v>
      </c>
      <c r="B4182">
        <v>30200069</v>
      </c>
      <c r="C4182" t="s">
        <v>292</v>
      </c>
      <c r="D4182" t="s">
        <v>293</v>
      </c>
      <c r="E4182" t="s">
        <v>187</v>
      </c>
      <c r="F4182" t="s">
        <v>46</v>
      </c>
      <c r="G4182" t="s">
        <v>3621</v>
      </c>
      <c r="H4182" t="s">
        <v>3622</v>
      </c>
      <c r="I4182" t="s">
        <v>106</v>
      </c>
      <c r="J4182">
        <v>9210391194</v>
      </c>
      <c r="K4182">
        <v>20260706</v>
      </c>
      <c r="L4182">
        <v>5000456652</v>
      </c>
      <c r="M4182" s="2">
        <v>46217</v>
      </c>
      <c r="N4182" t="s">
        <v>51</v>
      </c>
      <c r="O4182">
        <v>520</v>
      </c>
      <c r="P4182">
        <v>8.9600000000000009</v>
      </c>
      <c r="Q4182">
        <v>8.9600000000000009</v>
      </c>
      <c r="R4182">
        <v>7.4368000000000004E-5</v>
      </c>
      <c r="S4182" t="s">
        <v>1229</v>
      </c>
      <c r="T4182">
        <v>8.9600000000000009</v>
      </c>
      <c r="U4182">
        <v>7.4368000000000004E-5</v>
      </c>
      <c r="V4182">
        <v>1</v>
      </c>
      <c r="W4182">
        <v>0</v>
      </c>
      <c r="X4182">
        <v>1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263</v>
      </c>
      <c r="AF4182" s="3">
        <v>0</v>
      </c>
      <c r="AG4182" t="s">
        <v>1240</v>
      </c>
      <c r="AH4182">
        <v>66</v>
      </c>
      <c r="AI4182" s="4" t="s">
        <v>2701</v>
      </c>
      <c r="AJ4182" t="s">
        <v>27</v>
      </c>
      <c r="AK4182" t="s">
        <v>27</v>
      </c>
    </row>
    <row r="4183" spans="1:38" x14ac:dyDescent="0.35">
      <c r="A4183">
        <v>40900004</v>
      </c>
      <c r="B4183">
        <v>30200069</v>
      </c>
      <c r="C4183" t="s">
        <v>292</v>
      </c>
      <c r="D4183" t="s">
        <v>293</v>
      </c>
      <c r="E4183" t="s">
        <v>187</v>
      </c>
      <c r="F4183" t="s">
        <v>46</v>
      </c>
      <c r="G4183" t="s">
        <v>232</v>
      </c>
      <c r="H4183" t="s">
        <v>233</v>
      </c>
      <c r="I4183" t="s">
        <v>66</v>
      </c>
      <c r="J4183">
        <v>9210391194</v>
      </c>
      <c r="K4183">
        <v>20260706</v>
      </c>
      <c r="L4183">
        <v>5000456652</v>
      </c>
      <c r="M4183" s="2">
        <v>46217</v>
      </c>
      <c r="N4183" t="s">
        <v>51</v>
      </c>
      <c r="O4183">
        <v>530</v>
      </c>
      <c r="P4183">
        <v>14.24</v>
      </c>
      <c r="Q4183">
        <v>14.24</v>
      </c>
      <c r="R4183">
        <v>1.1819200000000001E-4</v>
      </c>
      <c r="S4183" t="s">
        <v>1229</v>
      </c>
      <c r="T4183">
        <v>14.24</v>
      </c>
      <c r="U4183">
        <v>1.1819200000000001E-4</v>
      </c>
      <c r="V4183">
        <v>1</v>
      </c>
      <c r="W4183">
        <v>0</v>
      </c>
      <c r="X4183">
        <v>1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29</v>
      </c>
      <c r="AF4183" s="3">
        <v>0</v>
      </c>
      <c r="AG4183" t="s">
        <v>1240</v>
      </c>
      <c r="AH4183">
        <v>66</v>
      </c>
      <c r="AI4183" s="4" t="s">
        <v>2701</v>
      </c>
      <c r="AJ4183" t="s">
        <v>27</v>
      </c>
      <c r="AK4183" t="s">
        <v>27</v>
      </c>
    </row>
    <row r="4184" spans="1:38" x14ac:dyDescent="0.35">
      <c r="A4184">
        <v>40900004</v>
      </c>
      <c r="B4184">
        <v>30200069</v>
      </c>
      <c r="C4184" t="s">
        <v>292</v>
      </c>
      <c r="D4184" t="s">
        <v>293</v>
      </c>
      <c r="E4184" t="s">
        <v>187</v>
      </c>
      <c r="F4184" t="s">
        <v>46</v>
      </c>
      <c r="G4184" t="s">
        <v>2305</v>
      </c>
      <c r="H4184" t="s">
        <v>2306</v>
      </c>
      <c r="I4184" t="s">
        <v>106</v>
      </c>
      <c r="J4184">
        <v>9210391194</v>
      </c>
      <c r="K4184">
        <v>20260706</v>
      </c>
      <c r="L4184">
        <v>5000456652</v>
      </c>
      <c r="M4184" s="2">
        <v>46217</v>
      </c>
      <c r="N4184" t="s">
        <v>51</v>
      </c>
      <c r="O4184">
        <v>550</v>
      </c>
      <c r="P4184">
        <v>41.78</v>
      </c>
      <c r="Q4184">
        <v>41.78</v>
      </c>
      <c r="R4184">
        <v>3.46774E-4</v>
      </c>
      <c r="S4184" t="s">
        <v>1229</v>
      </c>
      <c r="T4184">
        <v>41.78</v>
      </c>
      <c r="U4184">
        <v>3.46774E-4</v>
      </c>
      <c r="V4184">
        <v>1</v>
      </c>
      <c r="W4184">
        <v>0</v>
      </c>
      <c r="X4184">
        <v>1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 s="3">
        <v>0</v>
      </c>
      <c r="AG4184" t="s">
        <v>1240</v>
      </c>
      <c r="AH4184">
        <v>66</v>
      </c>
      <c r="AI4184" s="4" t="s">
        <v>2701</v>
      </c>
      <c r="AJ4184" t="s">
        <v>27</v>
      </c>
      <c r="AK4184" t="s">
        <v>27</v>
      </c>
    </row>
    <row r="4185" spans="1:38" x14ac:dyDescent="0.35">
      <c r="A4185">
        <v>40900004</v>
      </c>
      <c r="B4185">
        <v>30200069</v>
      </c>
      <c r="C4185" t="s">
        <v>292</v>
      </c>
      <c r="D4185" t="s">
        <v>293</v>
      </c>
      <c r="E4185" t="s">
        <v>187</v>
      </c>
      <c r="F4185" t="s">
        <v>46</v>
      </c>
      <c r="G4185" t="s">
        <v>217</v>
      </c>
      <c r="H4185" t="s">
        <v>218</v>
      </c>
      <c r="I4185" t="s">
        <v>63</v>
      </c>
      <c r="J4185">
        <v>9210391194</v>
      </c>
      <c r="K4185">
        <v>20260706</v>
      </c>
      <c r="L4185">
        <v>5000456652</v>
      </c>
      <c r="M4185" s="2">
        <v>46217</v>
      </c>
      <c r="N4185" t="s">
        <v>51</v>
      </c>
      <c r="O4185">
        <v>560</v>
      </c>
      <c r="P4185">
        <v>21.31</v>
      </c>
      <c r="Q4185">
        <v>21.31</v>
      </c>
      <c r="R4185">
        <v>1.7687299999999997E-4</v>
      </c>
      <c r="S4185" t="s">
        <v>1229</v>
      </c>
      <c r="T4185">
        <v>21.31</v>
      </c>
      <c r="U4185">
        <v>1.7687299999999997E-4</v>
      </c>
      <c r="V4185">
        <v>1</v>
      </c>
      <c r="W4185">
        <v>0</v>
      </c>
      <c r="X4185">
        <v>1</v>
      </c>
      <c r="Y4185">
        <v>1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 s="3">
        <v>0</v>
      </c>
      <c r="AG4185" t="s">
        <v>1240</v>
      </c>
      <c r="AH4185">
        <v>66</v>
      </c>
      <c r="AI4185" s="4" t="s">
        <v>2701</v>
      </c>
      <c r="AJ4185" t="s">
        <v>27</v>
      </c>
      <c r="AK4185" t="s">
        <v>27</v>
      </c>
    </row>
    <row r="4186" spans="1:38" x14ac:dyDescent="0.35">
      <c r="A4186">
        <v>40900004</v>
      </c>
      <c r="B4186">
        <v>30200069</v>
      </c>
      <c r="C4186" t="s">
        <v>292</v>
      </c>
      <c r="D4186" t="s">
        <v>293</v>
      </c>
      <c r="E4186" t="s">
        <v>187</v>
      </c>
      <c r="F4186" t="s">
        <v>46</v>
      </c>
      <c r="G4186" t="s">
        <v>199</v>
      </c>
      <c r="H4186" t="s">
        <v>200</v>
      </c>
      <c r="I4186" t="s">
        <v>106</v>
      </c>
      <c r="J4186">
        <v>9210391194</v>
      </c>
      <c r="K4186">
        <v>20260706</v>
      </c>
      <c r="L4186">
        <v>5000456652</v>
      </c>
      <c r="M4186" s="2">
        <v>46217</v>
      </c>
      <c r="N4186" t="s">
        <v>51</v>
      </c>
      <c r="O4186">
        <v>570</v>
      </c>
      <c r="P4186">
        <v>3.35</v>
      </c>
      <c r="Q4186">
        <v>6.7</v>
      </c>
      <c r="R4186">
        <v>5.5610000000000005E-5</v>
      </c>
      <c r="S4186" t="s">
        <v>1229</v>
      </c>
      <c r="T4186">
        <v>6.7</v>
      </c>
      <c r="U4186">
        <v>5.5610000000000005E-5</v>
      </c>
      <c r="V4186">
        <v>2</v>
      </c>
      <c r="W4186">
        <v>0</v>
      </c>
      <c r="X4186">
        <v>2</v>
      </c>
      <c r="Y4186">
        <v>2</v>
      </c>
      <c r="Z4186">
        <v>0</v>
      </c>
      <c r="AA4186">
        <v>0</v>
      </c>
      <c r="AB4186">
        <v>2</v>
      </c>
      <c r="AC4186">
        <v>0</v>
      </c>
      <c r="AD4186">
        <v>0</v>
      </c>
      <c r="AE4186">
        <v>0</v>
      </c>
      <c r="AF4186" s="3">
        <v>0</v>
      </c>
      <c r="AG4186" t="s">
        <v>1240</v>
      </c>
      <c r="AH4186">
        <v>66</v>
      </c>
      <c r="AI4186" s="4" t="s">
        <v>2701</v>
      </c>
      <c r="AJ4186" t="s">
        <v>27</v>
      </c>
      <c r="AK4186" t="s">
        <v>27</v>
      </c>
    </row>
    <row r="4187" spans="1:38" x14ac:dyDescent="0.35">
      <c r="A4187">
        <v>40900004</v>
      </c>
      <c r="B4187">
        <v>30200069</v>
      </c>
      <c r="C4187" t="s">
        <v>292</v>
      </c>
      <c r="D4187" t="s">
        <v>293</v>
      </c>
      <c r="E4187" t="s">
        <v>187</v>
      </c>
      <c r="F4187" t="s">
        <v>46</v>
      </c>
      <c r="G4187" t="s">
        <v>3623</v>
      </c>
      <c r="H4187" t="s">
        <v>3624</v>
      </c>
      <c r="I4187" t="s">
        <v>106</v>
      </c>
      <c r="J4187">
        <v>9210391194</v>
      </c>
      <c r="K4187">
        <v>20260706</v>
      </c>
      <c r="L4187">
        <v>5000456652</v>
      </c>
      <c r="M4187" s="2">
        <v>46217</v>
      </c>
      <c r="N4187" t="s">
        <v>51</v>
      </c>
      <c r="O4187">
        <v>630</v>
      </c>
      <c r="P4187">
        <v>1.98</v>
      </c>
      <c r="Q4187">
        <v>1.98</v>
      </c>
      <c r="R4187">
        <v>1.6433999999999999E-5</v>
      </c>
      <c r="S4187" t="s">
        <v>1229</v>
      </c>
      <c r="T4187">
        <v>1.98</v>
      </c>
      <c r="U4187">
        <v>1.6433999999999999E-5</v>
      </c>
      <c r="V4187">
        <v>1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1.98</v>
      </c>
      <c r="AE4187">
        <v>0</v>
      </c>
      <c r="AF4187" s="3">
        <v>0</v>
      </c>
      <c r="AG4187" t="s">
        <v>1240</v>
      </c>
      <c r="AH4187">
        <v>66</v>
      </c>
      <c r="AI4187" s="4" t="s">
        <v>2701</v>
      </c>
      <c r="AJ4187" t="s">
        <v>1232</v>
      </c>
      <c r="AK4187" t="s">
        <v>1233</v>
      </c>
      <c r="AL4187" t="s">
        <v>1233</v>
      </c>
    </row>
    <row r="4188" spans="1:38" x14ac:dyDescent="0.35">
      <c r="A4188">
        <v>40900004</v>
      </c>
      <c r="B4188">
        <v>30200069</v>
      </c>
      <c r="C4188" t="s">
        <v>292</v>
      </c>
      <c r="D4188" t="s">
        <v>293</v>
      </c>
      <c r="E4188" t="s">
        <v>187</v>
      </c>
      <c r="F4188" t="s">
        <v>46</v>
      </c>
      <c r="G4188" t="s">
        <v>3163</v>
      </c>
      <c r="H4188" t="s">
        <v>3164</v>
      </c>
      <c r="I4188" t="s">
        <v>106</v>
      </c>
      <c r="J4188">
        <v>9210391194</v>
      </c>
      <c r="K4188">
        <v>20260706</v>
      </c>
      <c r="L4188">
        <v>5000456652</v>
      </c>
      <c r="M4188" s="2">
        <v>46217</v>
      </c>
      <c r="N4188" t="s">
        <v>51</v>
      </c>
      <c r="O4188">
        <v>660</v>
      </c>
      <c r="P4188">
        <v>10.18</v>
      </c>
      <c r="Q4188">
        <v>183.24</v>
      </c>
      <c r="R4188">
        <v>1.520892E-3</v>
      </c>
      <c r="S4188" t="s">
        <v>1229</v>
      </c>
      <c r="T4188">
        <v>183.24</v>
      </c>
      <c r="U4188">
        <v>1.520892E-3</v>
      </c>
      <c r="V4188">
        <v>18</v>
      </c>
      <c r="W4188">
        <v>0</v>
      </c>
      <c r="X4188">
        <v>18</v>
      </c>
      <c r="Y4188">
        <v>0</v>
      </c>
      <c r="Z4188">
        <v>18</v>
      </c>
      <c r="AA4188">
        <v>0</v>
      </c>
      <c r="AB4188">
        <v>18</v>
      </c>
      <c r="AC4188">
        <v>0</v>
      </c>
      <c r="AD4188">
        <v>0</v>
      </c>
      <c r="AE4188">
        <v>0</v>
      </c>
      <c r="AF4188" s="3">
        <v>0</v>
      </c>
      <c r="AG4188" t="s">
        <v>1240</v>
      </c>
      <c r="AH4188">
        <v>66</v>
      </c>
      <c r="AI4188" s="4" t="s">
        <v>2701</v>
      </c>
      <c r="AJ4188" t="s">
        <v>27</v>
      </c>
      <c r="AK4188" t="s">
        <v>27</v>
      </c>
    </row>
    <row r="4189" spans="1:38" x14ac:dyDescent="0.35">
      <c r="A4189">
        <v>40900004</v>
      </c>
      <c r="B4189">
        <v>30200069</v>
      </c>
      <c r="C4189" t="s">
        <v>292</v>
      </c>
      <c r="D4189" t="s">
        <v>293</v>
      </c>
      <c r="E4189" t="s">
        <v>187</v>
      </c>
      <c r="F4189" t="s">
        <v>46</v>
      </c>
      <c r="G4189" t="s">
        <v>2322</v>
      </c>
      <c r="H4189" t="s">
        <v>2323</v>
      </c>
      <c r="I4189" t="s">
        <v>106</v>
      </c>
      <c r="J4189">
        <v>9210391194</v>
      </c>
      <c r="K4189">
        <v>20260706</v>
      </c>
      <c r="L4189">
        <v>5000456652</v>
      </c>
      <c r="M4189" s="2">
        <v>46217</v>
      </c>
      <c r="N4189" t="s">
        <v>51</v>
      </c>
      <c r="O4189">
        <v>670</v>
      </c>
      <c r="P4189">
        <v>3.77</v>
      </c>
      <c r="Q4189">
        <v>18.850000000000001</v>
      </c>
      <c r="R4189">
        <v>1.5645500000000001E-4</v>
      </c>
      <c r="S4189" t="s">
        <v>1229</v>
      </c>
      <c r="T4189">
        <v>18.850000000000001</v>
      </c>
      <c r="U4189">
        <v>1.5645500000000001E-4</v>
      </c>
      <c r="V4189">
        <v>5</v>
      </c>
      <c r="W4189">
        <v>0</v>
      </c>
      <c r="X4189">
        <v>5</v>
      </c>
      <c r="Y4189">
        <v>0</v>
      </c>
      <c r="Z4189">
        <v>0</v>
      </c>
      <c r="AA4189">
        <v>0</v>
      </c>
      <c r="AB4189">
        <v>0</v>
      </c>
      <c r="AC4189">
        <v>5</v>
      </c>
      <c r="AD4189">
        <v>18.850000000000001</v>
      </c>
      <c r="AE4189">
        <v>0</v>
      </c>
      <c r="AF4189" s="3">
        <v>0</v>
      </c>
      <c r="AG4189" t="s">
        <v>1240</v>
      </c>
      <c r="AH4189">
        <v>66</v>
      </c>
      <c r="AI4189" s="4" t="s">
        <v>2701</v>
      </c>
      <c r="AJ4189" t="s">
        <v>1232</v>
      </c>
      <c r="AK4189" t="s">
        <v>1269</v>
      </c>
      <c r="AL4189" t="s">
        <v>1278</v>
      </c>
    </row>
    <row r="4190" spans="1:38" x14ac:dyDescent="0.35">
      <c r="A4190">
        <v>40900004</v>
      </c>
      <c r="B4190">
        <v>30200069</v>
      </c>
      <c r="C4190" t="s">
        <v>292</v>
      </c>
      <c r="D4190" t="s">
        <v>293</v>
      </c>
      <c r="E4190" t="s">
        <v>187</v>
      </c>
      <c r="F4190" t="s">
        <v>46</v>
      </c>
      <c r="G4190" t="s">
        <v>1077</v>
      </c>
      <c r="H4190" t="s">
        <v>1078</v>
      </c>
      <c r="I4190" t="s">
        <v>66</v>
      </c>
      <c r="J4190">
        <v>9210391194</v>
      </c>
      <c r="K4190">
        <v>20260706</v>
      </c>
      <c r="L4190">
        <v>5000456652</v>
      </c>
      <c r="M4190" s="2">
        <v>46217</v>
      </c>
      <c r="N4190" t="s">
        <v>51</v>
      </c>
      <c r="O4190">
        <v>680</v>
      </c>
      <c r="P4190">
        <v>10.029999999999999</v>
      </c>
      <c r="Q4190">
        <v>20.059999999999999</v>
      </c>
      <c r="R4190">
        <v>1.6649799999999998E-4</v>
      </c>
      <c r="S4190" t="s">
        <v>1229</v>
      </c>
      <c r="T4190">
        <v>20.059999999999999</v>
      </c>
      <c r="U4190">
        <v>1.6649799999999998E-4</v>
      </c>
      <c r="V4190">
        <v>2</v>
      </c>
      <c r="W4190">
        <v>0</v>
      </c>
      <c r="X4190">
        <v>2</v>
      </c>
      <c r="Y4190">
        <v>2</v>
      </c>
      <c r="Z4190">
        <v>0</v>
      </c>
      <c r="AA4190">
        <v>0</v>
      </c>
      <c r="AB4190">
        <v>2</v>
      </c>
      <c r="AC4190">
        <v>0</v>
      </c>
      <c r="AD4190">
        <v>0</v>
      </c>
      <c r="AE4190">
        <v>0</v>
      </c>
      <c r="AF4190" s="3">
        <v>0</v>
      </c>
      <c r="AG4190" t="s">
        <v>1240</v>
      </c>
      <c r="AH4190">
        <v>66</v>
      </c>
      <c r="AI4190" s="4" t="s">
        <v>2701</v>
      </c>
      <c r="AJ4190" t="s">
        <v>27</v>
      </c>
      <c r="AK4190" t="s">
        <v>27</v>
      </c>
    </row>
    <row r="4191" spans="1:38" x14ac:dyDescent="0.35">
      <c r="A4191">
        <v>40900004</v>
      </c>
      <c r="B4191">
        <v>30200069</v>
      </c>
      <c r="C4191" t="s">
        <v>292</v>
      </c>
      <c r="D4191" t="s">
        <v>293</v>
      </c>
      <c r="E4191" t="s">
        <v>187</v>
      </c>
      <c r="F4191" t="s">
        <v>46</v>
      </c>
      <c r="G4191" t="s">
        <v>2092</v>
      </c>
      <c r="H4191" t="s">
        <v>2093</v>
      </c>
      <c r="I4191" t="s">
        <v>66</v>
      </c>
      <c r="J4191">
        <v>9210391194</v>
      </c>
      <c r="K4191">
        <v>20260706</v>
      </c>
      <c r="L4191">
        <v>5000456652</v>
      </c>
      <c r="M4191" s="2">
        <v>46217</v>
      </c>
      <c r="N4191" t="s">
        <v>51</v>
      </c>
      <c r="O4191">
        <v>700</v>
      </c>
      <c r="P4191">
        <v>12.91</v>
      </c>
      <c r="Q4191">
        <v>25.82</v>
      </c>
      <c r="R4191">
        <v>2.1430599999999999E-4</v>
      </c>
      <c r="S4191" t="s">
        <v>1229</v>
      </c>
      <c r="T4191">
        <v>25.82</v>
      </c>
      <c r="U4191">
        <v>2.1430599999999999E-4</v>
      </c>
      <c r="V4191">
        <v>2</v>
      </c>
      <c r="W4191">
        <v>0</v>
      </c>
      <c r="X4191">
        <v>2</v>
      </c>
      <c r="Y4191">
        <v>2</v>
      </c>
      <c r="Z4191">
        <v>0</v>
      </c>
      <c r="AA4191">
        <v>0</v>
      </c>
      <c r="AB4191">
        <v>2</v>
      </c>
      <c r="AC4191">
        <v>0</v>
      </c>
      <c r="AD4191">
        <v>0</v>
      </c>
      <c r="AE4191">
        <v>0</v>
      </c>
      <c r="AF4191" s="3">
        <v>0</v>
      </c>
      <c r="AG4191" t="s">
        <v>1240</v>
      </c>
      <c r="AH4191">
        <v>66</v>
      </c>
      <c r="AI4191" s="4" t="s">
        <v>2701</v>
      </c>
      <c r="AJ4191" t="s">
        <v>27</v>
      </c>
      <c r="AK4191" t="s">
        <v>27</v>
      </c>
    </row>
    <row r="4192" spans="1:38" x14ac:dyDescent="0.35">
      <c r="A4192">
        <v>40900004</v>
      </c>
      <c r="B4192">
        <v>30200069</v>
      </c>
      <c r="C4192" t="s">
        <v>292</v>
      </c>
      <c r="D4192" t="s">
        <v>293</v>
      </c>
      <c r="E4192" t="s">
        <v>187</v>
      </c>
      <c r="F4192" t="s">
        <v>46</v>
      </c>
      <c r="G4192" t="s">
        <v>3625</v>
      </c>
      <c r="H4192" t="s">
        <v>3626</v>
      </c>
      <c r="I4192" t="s">
        <v>60</v>
      </c>
      <c r="J4192">
        <v>9210391194</v>
      </c>
      <c r="K4192">
        <v>20260706</v>
      </c>
      <c r="L4192">
        <v>5000456652</v>
      </c>
      <c r="M4192" s="2">
        <v>46217</v>
      </c>
      <c r="N4192" t="s">
        <v>51</v>
      </c>
      <c r="O4192">
        <v>710</v>
      </c>
      <c r="P4192">
        <v>48.52</v>
      </c>
      <c r="Q4192">
        <v>48.52</v>
      </c>
      <c r="R4192">
        <v>4.0271600000000001E-4</v>
      </c>
      <c r="S4192" t="s">
        <v>1229</v>
      </c>
      <c r="T4192">
        <v>48.52</v>
      </c>
      <c r="U4192">
        <v>4.0271600000000001E-4</v>
      </c>
      <c r="V4192">
        <v>1</v>
      </c>
      <c r="W4192">
        <v>0</v>
      </c>
      <c r="X4192">
        <v>1</v>
      </c>
      <c r="Y4192">
        <v>1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4</v>
      </c>
      <c r="AF4192" s="3">
        <v>0</v>
      </c>
      <c r="AG4192" t="s">
        <v>1240</v>
      </c>
      <c r="AH4192">
        <v>66</v>
      </c>
      <c r="AI4192" s="4" t="s">
        <v>2701</v>
      </c>
      <c r="AJ4192" t="s">
        <v>27</v>
      </c>
      <c r="AK4192" t="s">
        <v>27</v>
      </c>
    </row>
    <row r="4193" spans="1:38" x14ac:dyDescent="0.35">
      <c r="A4193">
        <v>40900004</v>
      </c>
      <c r="B4193">
        <v>30200069</v>
      </c>
      <c r="C4193" t="s">
        <v>292</v>
      </c>
      <c r="D4193" t="s">
        <v>293</v>
      </c>
      <c r="E4193" t="s">
        <v>187</v>
      </c>
      <c r="F4193" t="s">
        <v>46</v>
      </c>
      <c r="G4193" t="s">
        <v>3183</v>
      </c>
      <c r="H4193" t="s">
        <v>3184</v>
      </c>
      <c r="I4193" t="s">
        <v>63</v>
      </c>
      <c r="J4193">
        <v>9210391194</v>
      </c>
      <c r="K4193">
        <v>20260706</v>
      </c>
      <c r="L4193">
        <v>5000456652</v>
      </c>
      <c r="M4193" s="2">
        <v>46217</v>
      </c>
      <c r="N4193" t="s">
        <v>51</v>
      </c>
      <c r="O4193">
        <v>720</v>
      </c>
      <c r="P4193">
        <v>115.14</v>
      </c>
      <c r="Q4193">
        <v>1496.82</v>
      </c>
      <c r="R4193">
        <v>1.2423606E-2</v>
      </c>
      <c r="S4193" t="s">
        <v>1229</v>
      </c>
      <c r="T4193">
        <v>1496.82</v>
      </c>
      <c r="U4193">
        <v>1.2423606E-2</v>
      </c>
      <c r="V4193">
        <v>13</v>
      </c>
      <c r="W4193">
        <v>0</v>
      </c>
      <c r="X4193">
        <v>13</v>
      </c>
      <c r="Y4193">
        <v>13</v>
      </c>
      <c r="Z4193">
        <v>0</v>
      </c>
      <c r="AA4193">
        <v>0</v>
      </c>
      <c r="AB4193">
        <v>13</v>
      </c>
      <c r="AC4193">
        <v>0</v>
      </c>
      <c r="AD4193">
        <v>0</v>
      </c>
      <c r="AE4193">
        <v>0</v>
      </c>
      <c r="AF4193" s="3">
        <v>0</v>
      </c>
      <c r="AG4193" t="s">
        <v>1240</v>
      </c>
      <c r="AH4193">
        <v>66</v>
      </c>
      <c r="AI4193" s="4" t="s">
        <v>2701</v>
      </c>
      <c r="AJ4193" t="s">
        <v>27</v>
      </c>
      <c r="AK4193" t="s">
        <v>27</v>
      </c>
    </row>
    <row r="4194" spans="1:38" x14ac:dyDescent="0.35">
      <c r="A4194">
        <v>40900004</v>
      </c>
      <c r="B4194">
        <v>30200069</v>
      </c>
      <c r="C4194" t="s">
        <v>292</v>
      </c>
      <c r="D4194" t="s">
        <v>293</v>
      </c>
      <c r="E4194" t="s">
        <v>187</v>
      </c>
      <c r="F4194" t="s">
        <v>46</v>
      </c>
      <c r="G4194" t="s">
        <v>3555</v>
      </c>
      <c r="H4194" t="s">
        <v>3556</v>
      </c>
      <c r="I4194" t="s">
        <v>63</v>
      </c>
      <c r="J4194">
        <v>9210391194</v>
      </c>
      <c r="K4194">
        <v>20260706</v>
      </c>
      <c r="L4194">
        <v>5000456652</v>
      </c>
      <c r="M4194" s="2">
        <v>46217</v>
      </c>
      <c r="N4194" t="s">
        <v>51</v>
      </c>
      <c r="O4194">
        <v>730</v>
      </c>
      <c r="P4194">
        <v>877.76</v>
      </c>
      <c r="Q4194">
        <v>11410.88</v>
      </c>
      <c r="R4194">
        <v>9.4710303999999995E-2</v>
      </c>
      <c r="S4194" t="s">
        <v>1229</v>
      </c>
      <c r="T4194">
        <v>11410.88</v>
      </c>
      <c r="U4194">
        <v>9.4710303999999995E-2</v>
      </c>
      <c r="V4194">
        <v>13</v>
      </c>
      <c r="W4194">
        <v>0</v>
      </c>
      <c r="X4194">
        <v>13</v>
      </c>
      <c r="Y4194">
        <v>0</v>
      </c>
      <c r="Z4194">
        <v>0</v>
      </c>
      <c r="AA4194">
        <v>0</v>
      </c>
      <c r="AB4194">
        <v>0</v>
      </c>
      <c r="AC4194">
        <v>13</v>
      </c>
      <c r="AD4194">
        <v>11410.88</v>
      </c>
      <c r="AE4194">
        <v>0</v>
      </c>
      <c r="AF4194" s="3">
        <v>0</v>
      </c>
      <c r="AG4194" t="s">
        <v>1240</v>
      </c>
      <c r="AH4194">
        <v>66</v>
      </c>
      <c r="AI4194" s="4" t="s">
        <v>2701</v>
      </c>
      <c r="AJ4194" t="s">
        <v>1232</v>
      </c>
      <c r="AK4194" t="s">
        <v>1269</v>
      </c>
      <c r="AL4194" t="s">
        <v>1269</v>
      </c>
    </row>
    <row r="4195" spans="1:38" x14ac:dyDescent="0.35">
      <c r="A4195">
        <v>40900004</v>
      </c>
      <c r="B4195">
        <v>30200069</v>
      </c>
      <c r="C4195" t="s">
        <v>292</v>
      </c>
      <c r="D4195" t="s">
        <v>293</v>
      </c>
      <c r="E4195" t="s">
        <v>187</v>
      </c>
      <c r="F4195" t="s">
        <v>46</v>
      </c>
      <c r="G4195" t="s">
        <v>3194</v>
      </c>
      <c r="H4195" t="s">
        <v>3195</v>
      </c>
      <c r="I4195" t="s">
        <v>487</v>
      </c>
      <c r="J4195">
        <v>9210391194</v>
      </c>
      <c r="K4195">
        <v>20260706</v>
      </c>
      <c r="L4195">
        <v>5000456652</v>
      </c>
      <c r="M4195" s="2">
        <v>46217</v>
      </c>
      <c r="N4195" t="s">
        <v>51</v>
      </c>
      <c r="O4195">
        <v>740</v>
      </c>
      <c r="P4195">
        <v>7.52</v>
      </c>
      <c r="Q4195">
        <v>67.679999999999993</v>
      </c>
      <c r="R4195">
        <v>5.6174399999999998E-4</v>
      </c>
      <c r="S4195" t="s">
        <v>1229</v>
      </c>
      <c r="T4195">
        <v>67.679999999999993</v>
      </c>
      <c r="U4195">
        <v>5.6174399999999998E-4</v>
      </c>
      <c r="V4195">
        <v>9</v>
      </c>
      <c r="W4195">
        <v>0</v>
      </c>
      <c r="X4195">
        <v>9</v>
      </c>
      <c r="Y4195">
        <v>1</v>
      </c>
      <c r="Z4195">
        <v>0</v>
      </c>
      <c r="AA4195">
        <v>0</v>
      </c>
      <c r="AB4195">
        <v>1</v>
      </c>
      <c r="AC4195">
        <v>8</v>
      </c>
      <c r="AD4195">
        <v>60.16</v>
      </c>
      <c r="AE4195">
        <v>0</v>
      </c>
      <c r="AF4195" s="3">
        <v>0</v>
      </c>
      <c r="AG4195" t="s">
        <v>1240</v>
      </c>
      <c r="AH4195">
        <v>66</v>
      </c>
      <c r="AI4195" s="4" t="s">
        <v>2701</v>
      </c>
      <c r="AJ4195" t="s">
        <v>1232</v>
      </c>
      <c r="AK4195" t="s">
        <v>1302</v>
      </c>
    </row>
    <row r="4196" spans="1:38" x14ac:dyDescent="0.35">
      <c r="A4196">
        <v>40900004</v>
      </c>
      <c r="B4196">
        <v>30200069</v>
      </c>
      <c r="C4196" t="s">
        <v>292</v>
      </c>
      <c r="D4196" t="s">
        <v>293</v>
      </c>
      <c r="E4196" t="s">
        <v>187</v>
      </c>
      <c r="F4196" t="s">
        <v>46</v>
      </c>
      <c r="G4196" t="s">
        <v>225</v>
      </c>
      <c r="H4196" t="s">
        <v>226</v>
      </c>
      <c r="I4196" t="s">
        <v>66</v>
      </c>
      <c r="J4196">
        <v>9210391194</v>
      </c>
      <c r="K4196">
        <v>20260706</v>
      </c>
      <c r="L4196">
        <v>5000456652</v>
      </c>
      <c r="M4196" s="2">
        <v>46217</v>
      </c>
      <c r="N4196" t="s">
        <v>51</v>
      </c>
      <c r="O4196">
        <v>750</v>
      </c>
      <c r="P4196">
        <v>15.24</v>
      </c>
      <c r="Q4196">
        <v>76.2</v>
      </c>
      <c r="R4196">
        <v>6.3246000000000005E-4</v>
      </c>
      <c r="S4196" t="s">
        <v>1229</v>
      </c>
      <c r="T4196">
        <v>76.2</v>
      </c>
      <c r="U4196">
        <v>6.3246000000000005E-4</v>
      </c>
      <c r="V4196">
        <v>5</v>
      </c>
      <c r="W4196">
        <v>0</v>
      </c>
      <c r="X4196">
        <v>5</v>
      </c>
      <c r="Y4196">
        <v>0</v>
      </c>
      <c r="Z4196">
        <v>0</v>
      </c>
      <c r="AA4196">
        <v>0</v>
      </c>
      <c r="AB4196">
        <v>0</v>
      </c>
      <c r="AC4196">
        <v>5</v>
      </c>
      <c r="AD4196">
        <v>76.2</v>
      </c>
      <c r="AE4196">
        <v>0</v>
      </c>
      <c r="AF4196" s="3">
        <v>0</v>
      </c>
      <c r="AG4196" t="s">
        <v>1240</v>
      </c>
      <c r="AH4196">
        <v>66</v>
      </c>
      <c r="AI4196" s="4" t="s">
        <v>2701</v>
      </c>
      <c r="AJ4196" t="s">
        <v>1232</v>
      </c>
      <c r="AK4196" t="s">
        <v>1269</v>
      </c>
      <c r="AL4196" t="s">
        <v>1269</v>
      </c>
    </row>
    <row r="4197" spans="1:38" x14ac:dyDescent="0.35">
      <c r="A4197">
        <v>40900004</v>
      </c>
      <c r="B4197">
        <v>30200069</v>
      </c>
      <c r="C4197" t="s">
        <v>292</v>
      </c>
      <c r="D4197" t="s">
        <v>293</v>
      </c>
      <c r="E4197" t="s">
        <v>187</v>
      </c>
      <c r="F4197" t="s">
        <v>46</v>
      </c>
      <c r="G4197" t="s">
        <v>3547</v>
      </c>
      <c r="H4197" t="s">
        <v>3548</v>
      </c>
      <c r="I4197" t="s">
        <v>106</v>
      </c>
      <c r="J4197">
        <v>9210391194</v>
      </c>
      <c r="K4197">
        <v>20260706</v>
      </c>
      <c r="L4197">
        <v>5000456652</v>
      </c>
      <c r="M4197" s="2">
        <v>46217</v>
      </c>
      <c r="N4197" t="s">
        <v>51</v>
      </c>
      <c r="O4197">
        <v>760</v>
      </c>
      <c r="P4197">
        <v>3.46</v>
      </c>
      <c r="Q4197">
        <v>10.379999999999999</v>
      </c>
      <c r="R4197">
        <v>8.6154000000000002E-5</v>
      </c>
      <c r="S4197" t="s">
        <v>1229</v>
      </c>
      <c r="T4197">
        <v>10.379999999999999</v>
      </c>
      <c r="U4197">
        <v>8.6154000000000002E-5</v>
      </c>
      <c r="V4197">
        <v>3</v>
      </c>
      <c r="W4197">
        <v>0</v>
      </c>
      <c r="X4197">
        <v>3</v>
      </c>
      <c r="Y4197">
        <v>3</v>
      </c>
      <c r="Z4197">
        <v>0</v>
      </c>
      <c r="AA4197">
        <v>0</v>
      </c>
      <c r="AB4197">
        <v>3</v>
      </c>
      <c r="AC4197">
        <v>0</v>
      </c>
      <c r="AD4197">
        <v>0</v>
      </c>
      <c r="AE4197">
        <v>0</v>
      </c>
      <c r="AF4197" s="3">
        <v>0</v>
      </c>
      <c r="AG4197" t="s">
        <v>1240</v>
      </c>
      <c r="AH4197">
        <v>66</v>
      </c>
      <c r="AI4197" s="4" t="s">
        <v>2701</v>
      </c>
      <c r="AJ4197" t="s">
        <v>27</v>
      </c>
      <c r="AK4197" t="s">
        <v>27</v>
      </c>
    </row>
    <row r="4198" spans="1:38" x14ac:dyDescent="0.35">
      <c r="A4198">
        <v>40900004</v>
      </c>
      <c r="B4198">
        <v>30200069</v>
      </c>
      <c r="C4198" t="s">
        <v>292</v>
      </c>
      <c r="D4198" t="s">
        <v>293</v>
      </c>
      <c r="E4198" t="s">
        <v>187</v>
      </c>
      <c r="F4198" t="s">
        <v>46</v>
      </c>
      <c r="G4198" t="s">
        <v>597</v>
      </c>
      <c r="H4198" t="s">
        <v>598</v>
      </c>
      <c r="I4198" t="s">
        <v>106</v>
      </c>
      <c r="J4198">
        <v>9210391194</v>
      </c>
      <c r="K4198">
        <v>20260706</v>
      </c>
      <c r="L4198">
        <v>5000456652</v>
      </c>
      <c r="M4198" s="2">
        <v>46217</v>
      </c>
      <c r="N4198" t="s">
        <v>51</v>
      </c>
      <c r="O4198">
        <v>770</v>
      </c>
      <c r="P4198">
        <v>28.79</v>
      </c>
      <c r="Q4198">
        <v>57.58</v>
      </c>
      <c r="R4198">
        <v>4.7791399999999996E-4</v>
      </c>
      <c r="S4198" t="s">
        <v>1229</v>
      </c>
      <c r="T4198">
        <v>57.58</v>
      </c>
      <c r="U4198">
        <v>4.7791399999999996E-4</v>
      </c>
      <c r="V4198">
        <v>2</v>
      </c>
      <c r="W4198">
        <v>0</v>
      </c>
      <c r="X4198">
        <v>2</v>
      </c>
      <c r="Y4198">
        <v>0</v>
      </c>
      <c r="Z4198">
        <v>2</v>
      </c>
      <c r="AA4198">
        <v>0</v>
      </c>
      <c r="AB4198">
        <v>2</v>
      </c>
      <c r="AC4198">
        <v>0</v>
      </c>
      <c r="AD4198">
        <v>0</v>
      </c>
      <c r="AE4198">
        <v>0</v>
      </c>
      <c r="AF4198" s="3">
        <v>0</v>
      </c>
      <c r="AG4198" t="s">
        <v>1240</v>
      </c>
      <c r="AH4198">
        <v>66</v>
      </c>
      <c r="AI4198" s="4" t="s">
        <v>2701</v>
      </c>
      <c r="AJ4198" t="s">
        <v>27</v>
      </c>
      <c r="AK4198" t="s">
        <v>27</v>
      </c>
    </row>
    <row r="4199" spans="1:38" x14ac:dyDescent="0.35">
      <c r="A4199">
        <v>40900004</v>
      </c>
      <c r="B4199">
        <v>30200069</v>
      </c>
      <c r="C4199" t="s">
        <v>292</v>
      </c>
      <c r="D4199" t="s">
        <v>293</v>
      </c>
      <c r="E4199" t="s">
        <v>187</v>
      </c>
      <c r="F4199" t="s">
        <v>46</v>
      </c>
      <c r="G4199" t="s">
        <v>2131</v>
      </c>
      <c r="H4199" t="s">
        <v>2132</v>
      </c>
      <c r="I4199" t="s">
        <v>106</v>
      </c>
      <c r="J4199">
        <v>9210391194</v>
      </c>
      <c r="K4199">
        <v>20260706</v>
      </c>
      <c r="L4199">
        <v>5000456652</v>
      </c>
      <c r="M4199" s="2">
        <v>46217</v>
      </c>
      <c r="N4199" t="s">
        <v>51</v>
      </c>
      <c r="O4199">
        <v>780</v>
      </c>
      <c r="P4199">
        <v>13.9</v>
      </c>
      <c r="Q4199">
        <v>41.7</v>
      </c>
      <c r="R4199">
        <v>3.4611000000000006E-4</v>
      </c>
      <c r="S4199" t="s">
        <v>1229</v>
      </c>
      <c r="T4199">
        <v>41.7</v>
      </c>
      <c r="U4199">
        <v>3.4611000000000006E-4</v>
      </c>
      <c r="V4199">
        <v>3</v>
      </c>
      <c r="W4199">
        <v>0</v>
      </c>
      <c r="X4199">
        <v>3</v>
      </c>
      <c r="Y4199">
        <v>0</v>
      </c>
      <c r="Z4199">
        <v>3</v>
      </c>
      <c r="AA4199">
        <v>0</v>
      </c>
      <c r="AB4199">
        <v>3</v>
      </c>
      <c r="AC4199">
        <v>0</v>
      </c>
      <c r="AD4199">
        <v>0</v>
      </c>
      <c r="AE4199">
        <v>30</v>
      </c>
      <c r="AF4199" s="3">
        <v>0</v>
      </c>
      <c r="AG4199" t="s">
        <v>1240</v>
      </c>
      <c r="AH4199">
        <v>66</v>
      </c>
      <c r="AI4199" s="4" t="s">
        <v>2701</v>
      </c>
      <c r="AJ4199" t="s">
        <v>27</v>
      </c>
      <c r="AK4199" t="s">
        <v>27</v>
      </c>
    </row>
    <row r="4200" spans="1:38" x14ac:dyDescent="0.35">
      <c r="A4200">
        <v>40900004</v>
      </c>
      <c r="B4200">
        <v>30200069</v>
      </c>
      <c r="C4200" t="s">
        <v>292</v>
      </c>
      <c r="D4200" t="s">
        <v>293</v>
      </c>
      <c r="E4200" t="s">
        <v>187</v>
      </c>
      <c r="F4200" t="s">
        <v>46</v>
      </c>
      <c r="G4200" t="s">
        <v>1811</v>
      </c>
      <c r="H4200" t="s">
        <v>210</v>
      </c>
      <c r="I4200" t="s">
        <v>66</v>
      </c>
      <c r="J4200">
        <v>9210391194</v>
      </c>
      <c r="K4200">
        <v>20260706</v>
      </c>
      <c r="L4200">
        <v>5000456652</v>
      </c>
      <c r="M4200" s="2">
        <v>46217</v>
      </c>
      <c r="N4200" t="s">
        <v>51</v>
      </c>
      <c r="O4200">
        <v>790</v>
      </c>
      <c r="P4200">
        <v>13.61</v>
      </c>
      <c r="Q4200">
        <v>27.22</v>
      </c>
      <c r="R4200">
        <v>2.2592599999999996E-4</v>
      </c>
      <c r="S4200" t="s">
        <v>1229</v>
      </c>
      <c r="T4200">
        <v>27.22</v>
      </c>
      <c r="U4200">
        <v>2.2592599999999996E-4</v>
      </c>
      <c r="V4200">
        <v>2</v>
      </c>
      <c r="W4200">
        <v>0</v>
      </c>
      <c r="X4200">
        <v>2</v>
      </c>
      <c r="Y4200">
        <v>2</v>
      </c>
      <c r="Z4200">
        <v>0</v>
      </c>
      <c r="AA4200">
        <v>0</v>
      </c>
      <c r="AB4200">
        <v>2</v>
      </c>
      <c r="AC4200">
        <v>0</v>
      </c>
      <c r="AD4200">
        <v>0</v>
      </c>
      <c r="AE4200">
        <v>0</v>
      </c>
      <c r="AF4200" s="3">
        <v>0</v>
      </c>
      <c r="AG4200" t="s">
        <v>1240</v>
      </c>
      <c r="AH4200">
        <v>66</v>
      </c>
      <c r="AI4200" s="4" t="s">
        <v>2701</v>
      </c>
      <c r="AJ4200" t="s">
        <v>27</v>
      </c>
      <c r="AK4200" t="s">
        <v>27</v>
      </c>
    </row>
    <row r="4201" spans="1:38" x14ac:dyDescent="0.35">
      <c r="A4201">
        <v>40900004</v>
      </c>
      <c r="B4201">
        <v>30200069</v>
      </c>
      <c r="C4201" t="s">
        <v>292</v>
      </c>
      <c r="D4201" t="s">
        <v>293</v>
      </c>
      <c r="E4201" t="s">
        <v>187</v>
      </c>
      <c r="F4201" t="s">
        <v>46</v>
      </c>
      <c r="G4201" t="s">
        <v>1035</v>
      </c>
      <c r="H4201" t="s">
        <v>1492</v>
      </c>
      <c r="I4201" t="s">
        <v>63</v>
      </c>
      <c r="J4201">
        <v>9210391194</v>
      </c>
      <c r="K4201">
        <v>20260706</v>
      </c>
      <c r="L4201">
        <v>5000456652</v>
      </c>
      <c r="M4201" s="2">
        <v>46217</v>
      </c>
      <c r="N4201" t="s">
        <v>51</v>
      </c>
      <c r="O4201">
        <v>800</v>
      </c>
      <c r="P4201">
        <v>211.33</v>
      </c>
      <c r="Q4201">
        <v>845.32</v>
      </c>
      <c r="R4201">
        <v>7.016156E-3</v>
      </c>
      <c r="S4201" t="s">
        <v>1229</v>
      </c>
      <c r="T4201">
        <v>845.32</v>
      </c>
      <c r="U4201">
        <v>7.016156E-3</v>
      </c>
      <c r="V4201">
        <v>4</v>
      </c>
      <c r="W4201">
        <v>0</v>
      </c>
      <c r="X4201">
        <v>4</v>
      </c>
      <c r="Y4201">
        <v>0</v>
      </c>
      <c r="Z4201">
        <v>0</v>
      </c>
      <c r="AA4201">
        <v>0</v>
      </c>
      <c r="AB4201">
        <v>0</v>
      </c>
      <c r="AC4201">
        <v>4</v>
      </c>
      <c r="AD4201">
        <v>845.32</v>
      </c>
      <c r="AE4201">
        <v>0</v>
      </c>
      <c r="AF4201" s="3">
        <v>0</v>
      </c>
      <c r="AG4201" t="s">
        <v>1240</v>
      </c>
      <c r="AH4201">
        <v>66</v>
      </c>
      <c r="AI4201" s="4" t="s">
        <v>2701</v>
      </c>
      <c r="AJ4201" t="s">
        <v>1232</v>
      </c>
      <c r="AK4201" t="s">
        <v>1269</v>
      </c>
      <c r="AL4201" t="s">
        <v>1269</v>
      </c>
    </row>
    <row r="4202" spans="1:38" x14ac:dyDescent="0.35">
      <c r="A4202">
        <v>40900004</v>
      </c>
      <c r="B4202">
        <v>30200069</v>
      </c>
      <c r="C4202" t="s">
        <v>292</v>
      </c>
      <c r="D4202" t="s">
        <v>293</v>
      </c>
      <c r="E4202" t="s">
        <v>187</v>
      </c>
      <c r="F4202" t="s">
        <v>46</v>
      </c>
      <c r="G4202" t="s">
        <v>938</v>
      </c>
      <c r="H4202" t="s">
        <v>939</v>
      </c>
      <c r="I4202" t="s">
        <v>66</v>
      </c>
      <c r="J4202">
        <v>9210391194</v>
      </c>
      <c r="K4202">
        <v>20260706</v>
      </c>
      <c r="L4202">
        <v>5000456652</v>
      </c>
      <c r="M4202" s="2">
        <v>46217</v>
      </c>
      <c r="N4202" t="s">
        <v>51</v>
      </c>
      <c r="O4202">
        <v>810</v>
      </c>
      <c r="P4202">
        <v>2.1</v>
      </c>
      <c r="Q4202">
        <v>16.8</v>
      </c>
      <c r="R4202">
        <v>1.3944000000000001E-4</v>
      </c>
      <c r="S4202" t="s">
        <v>1229</v>
      </c>
      <c r="T4202">
        <v>16.8</v>
      </c>
      <c r="U4202">
        <v>1.3944000000000001E-4</v>
      </c>
      <c r="V4202">
        <v>8</v>
      </c>
      <c r="W4202">
        <v>0</v>
      </c>
      <c r="X4202">
        <v>8</v>
      </c>
      <c r="Y4202">
        <v>8</v>
      </c>
      <c r="Z4202">
        <v>0</v>
      </c>
      <c r="AA4202">
        <v>0</v>
      </c>
      <c r="AB4202">
        <v>8</v>
      </c>
      <c r="AC4202">
        <v>0</v>
      </c>
      <c r="AD4202">
        <v>0</v>
      </c>
      <c r="AE4202">
        <v>325</v>
      </c>
      <c r="AF4202" s="3">
        <v>0</v>
      </c>
      <c r="AG4202" t="s">
        <v>1240</v>
      </c>
      <c r="AH4202">
        <v>66</v>
      </c>
      <c r="AI4202" s="4" t="s">
        <v>2701</v>
      </c>
      <c r="AJ4202" t="s">
        <v>27</v>
      </c>
      <c r="AK4202" t="s">
        <v>27</v>
      </c>
    </row>
    <row r="4203" spans="1:38" x14ac:dyDescent="0.35">
      <c r="A4203">
        <v>40900004</v>
      </c>
      <c r="B4203">
        <v>30200069</v>
      </c>
      <c r="C4203" t="s">
        <v>292</v>
      </c>
      <c r="D4203" t="s">
        <v>293</v>
      </c>
      <c r="E4203" t="s">
        <v>187</v>
      </c>
      <c r="F4203" t="s">
        <v>46</v>
      </c>
      <c r="G4203" t="s">
        <v>3188</v>
      </c>
      <c r="H4203" t="s">
        <v>3189</v>
      </c>
      <c r="I4203" t="s">
        <v>66</v>
      </c>
      <c r="J4203">
        <v>9210391194</v>
      </c>
      <c r="K4203">
        <v>20260706</v>
      </c>
      <c r="L4203">
        <v>5000456652</v>
      </c>
      <c r="M4203" s="2">
        <v>46217</v>
      </c>
      <c r="N4203" t="s">
        <v>51</v>
      </c>
      <c r="O4203">
        <v>830</v>
      </c>
      <c r="P4203">
        <v>16.22</v>
      </c>
      <c r="Q4203">
        <v>227.07999999999998</v>
      </c>
      <c r="R4203">
        <v>1.8847639999999999E-3</v>
      </c>
      <c r="S4203" t="s">
        <v>1229</v>
      </c>
      <c r="T4203">
        <v>227.07999999999998</v>
      </c>
      <c r="U4203">
        <v>1.8847639999999999E-3</v>
      </c>
      <c r="V4203">
        <v>14</v>
      </c>
      <c r="W4203">
        <v>0</v>
      </c>
      <c r="X4203">
        <v>14</v>
      </c>
      <c r="Y4203">
        <v>14</v>
      </c>
      <c r="Z4203">
        <v>0</v>
      </c>
      <c r="AA4203">
        <v>0</v>
      </c>
      <c r="AB4203">
        <v>14</v>
      </c>
      <c r="AC4203">
        <v>0</v>
      </c>
      <c r="AD4203">
        <v>0</v>
      </c>
      <c r="AE4203">
        <v>35</v>
      </c>
      <c r="AF4203" s="3">
        <v>0</v>
      </c>
      <c r="AG4203" t="s">
        <v>1240</v>
      </c>
      <c r="AH4203">
        <v>66</v>
      </c>
      <c r="AI4203" s="4" t="s">
        <v>2701</v>
      </c>
      <c r="AJ4203" t="s">
        <v>27</v>
      </c>
      <c r="AK4203" t="s">
        <v>27</v>
      </c>
    </row>
    <row r="4204" spans="1:38" x14ac:dyDescent="0.35">
      <c r="A4204">
        <v>40900004</v>
      </c>
      <c r="B4204">
        <v>30200069</v>
      </c>
      <c r="C4204" t="s">
        <v>292</v>
      </c>
      <c r="D4204" t="s">
        <v>293</v>
      </c>
      <c r="E4204" t="s">
        <v>187</v>
      </c>
      <c r="F4204" t="s">
        <v>46</v>
      </c>
      <c r="G4204" t="s">
        <v>1080</v>
      </c>
      <c r="H4204" t="s">
        <v>1081</v>
      </c>
      <c r="I4204" t="s">
        <v>63</v>
      </c>
      <c r="J4204">
        <v>9210391194</v>
      </c>
      <c r="K4204">
        <v>20260706</v>
      </c>
      <c r="L4204">
        <v>5000456652</v>
      </c>
      <c r="M4204" s="2">
        <v>46217</v>
      </c>
      <c r="N4204" t="s">
        <v>51</v>
      </c>
      <c r="O4204">
        <v>840</v>
      </c>
      <c r="P4204">
        <v>8.85</v>
      </c>
      <c r="Q4204">
        <v>70.8</v>
      </c>
      <c r="R4204">
        <v>5.8763999999999995E-4</v>
      </c>
      <c r="S4204" t="s">
        <v>1229</v>
      </c>
      <c r="T4204">
        <v>70.8</v>
      </c>
      <c r="U4204">
        <v>5.8763999999999995E-4</v>
      </c>
      <c r="V4204">
        <v>8</v>
      </c>
      <c r="W4204">
        <v>0</v>
      </c>
      <c r="X4204">
        <v>8</v>
      </c>
      <c r="Y4204">
        <v>8</v>
      </c>
      <c r="Z4204">
        <v>0</v>
      </c>
      <c r="AA4204">
        <v>0</v>
      </c>
      <c r="AB4204">
        <v>8</v>
      </c>
      <c r="AC4204">
        <v>0</v>
      </c>
      <c r="AD4204">
        <v>0</v>
      </c>
      <c r="AE4204">
        <v>0</v>
      </c>
      <c r="AF4204" s="3">
        <v>0</v>
      </c>
      <c r="AG4204" t="s">
        <v>1240</v>
      </c>
      <c r="AH4204">
        <v>66</v>
      </c>
      <c r="AI4204" s="4" t="s">
        <v>2701</v>
      </c>
      <c r="AJ4204" t="s">
        <v>27</v>
      </c>
      <c r="AK4204" t="s">
        <v>27</v>
      </c>
    </row>
    <row r="4205" spans="1:38" x14ac:dyDescent="0.35">
      <c r="A4205">
        <v>40900004</v>
      </c>
      <c r="B4205">
        <v>30200069</v>
      </c>
      <c r="C4205" t="s">
        <v>292</v>
      </c>
      <c r="D4205" t="s">
        <v>293</v>
      </c>
      <c r="E4205" t="s">
        <v>187</v>
      </c>
      <c r="F4205" t="s">
        <v>46</v>
      </c>
      <c r="G4205" t="s">
        <v>3627</v>
      </c>
      <c r="H4205" t="s">
        <v>3628</v>
      </c>
      <c r="I4205" t="s">
        <v>106</v>
      </c>
      <c r="J4205">
        <v>9210391194</v>
      </c>
      <c r="K4205">
        <v>20260706</v>
      </c>
      <c r="L4205">
        <v>5000456652</v>
      </c>
      <c r="M4205" s="2">
        <v>46217</v>
      </c>
      <c r="N4205" t="s">
        <v>51</v>
      </c>
      <c r="O4205">
        <v>850</v>
      </c>
      <c r="P4205">
        <v>36.049999999999997</v>
      </c>
      <c r="Q4205">
        <v>36.049999999999997</v>
      </c>
      <c r="R4205">
        <v>2.9921499999999997E-4</v>
      </c>
      <c r="S4205" t="s">
        <v>1229</v>
      </c>
      <c r="T4205">
        <v>36.049999999999997</v>
      </c>
      <c r="U4205">
        <v>2.9921499999999997E-4</v>
      </c>
      <c r="V4205">
        <v>1</v>
      </c>
      <c r="W4205">
        <v>0</v>
      </c>
      <c r="X4205">
        <v>1</v>
      </c>
      <c r="Y4205">
        <v>1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 s="3">
        <v>0</v>
      </c>
      <c r="AG4205" t="s">
        <v>1240</v>
      </c>
      <c r="AH4205">
        <v>66</v>
      </c>
      <c r="AI4205" s="4" t="s">
        <v>2701</v>
      </c>
      <c r="AJ4205" t="s">
        <v>27</v>
      </c>
      <c r="AK4205" t="s">
        <v>27</v>
      </c>
    </row>
    <row r="4206" spans="1:38" x14ac:dyDescent="0.35">
      <c r="A4206">
        <v>40900004</v>
      </c>
      <c r="B4206">
        <v>30200069</v>
      </c>
      <c r="C4206" t="s">
        <v>292</v>
      </c>
      <c r="D4206" t="s">
        <v>293</v>
      </c>
      <c r="E4206" t="s">
        <v>187</v>
      </c>
      <c r="F4206" t="s">
        <v>46</v>
      </c>
      <c r="G4206" t="s">
        <v>613</v>
      </c>
      <c r="H4206" t="s">
        <v>614</v>
      </c>
      <c r="I4206" t="s">
        <v>60</v>
      </c>
      <c r="J4206">
        <v>9210391194</v>
      </c>
      <c r="K4206">
        <v>20260706</v>
      </c>
      <c r="L4206">
        <v>5000456652</v>
      </c>
      <c r="M4206" s="2">
        <v>46217</v>
      </c>
      <c r="N4206" t="s">
        <v>51</v>
      </c>
      <c r="O4206">
        <v>870</v>
      </c>
      <c r="P4206">
        <v>14.42</v>
      </c>
      <c r="Q4206">
        <v>14.42</v>
      </c>
      <c r="R4206">
        <v>1.1968599999999999E-4</v>
      </c>
      <c r="S4206" t="s">
        <v>1229</v>
      </c>
      <c r="T4206">
        <v>14.42</v>
      </c>
      <c r="U4206">
        <v>1.1968599999999999E-4</v>
      </c>
      <c r="V4206">
        <v>1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14.42</v>
      </c>
      <c r="AE4206">
        <v>0</v>
      </c>
      <c r="AF4206" s="3">
        <v>0</v>
      </c>
      <c r="AG4206" t="s">
        <v>1240</v>
      </c>
      <c r="AH4206">
        <v>66</v>
      </c>
      <c r="AI4206" s="4" t="s">
        <v>2701</v>
      </c>
      <c r="AJ4206" t="s">
        <v>1232</v>
      </c>
      <c r="AK4206" t="s">
        <v>1233</v>
      </c>
      <c r="AL4206" t="s">
        <v>1233</v>
      </c>
    </row>
    <row r="4207" spans="1:38" x14ac:dyDescent="0.35">
      <c r="A4207">
        <v>40900004</v>
      </c>
      <c r="B4207">
        <v>30200069</v>
      </c>
      <c r="C4207" t="s">
        <v>292</v>
      </c>
      <c r="D4207" t="s">
        <v>293</v>
      </c>
      <c r="E4207" t="s">
        <v>187</v>
      </c>
      <c r="F4207" t="s">
        <v>46</v>
      </c>
      <c r="G4207" t="s">
        <v>591</v>
      </c>
      <c r="H4207" t="s">
        <v>592</v>
      </c>
      <c r="I4207" t="s">
        <v>66</v>
      </c>
      <c r="J4207">
        <v>9210391194</v>
      </c>
      <c r="K4207">
        <v>20260706</v>
      </c>
      <c r="L4207">
        <v>5000456652</v>
      </c>
      <c r="M4207" s="2">
        <v>46217</v>
      </c>
      <c r="N4207" t="s">
        <v>51</v>
      </c>
      <c r="O4207">
        <v>880</v>
      </c>
      <c r="P4207">
        <v>31.87</v>
      </c>
      <c r="Q4207">
        <v>127.48</v>
      </c>
      <c r="R4207">
        <v>1.0580839999999999E-3</v>
      </c>
      <c r="S4207" t="s">
        <v>1229</v>
      </c>
      <c r="T4207">
        <v>127.48</v>
      </c>
      <c r="U4207">
        <v>1.0580839999999999E-3</v>
      </c>
      <c r="V4207">
        <v>4</v>
      </c>
      <c r="W4207">
        <v>0</v>
      </c>
      <c r="X4207">
        <v>4</v>
      </c>
      <c r="Y4207">
        <v>4</v>
      </c>
      <c r="Z4207">
        <v>0</v>
      </c>
      <c r="AA4207">
        <v>0</v>
      </c>
      <c r="AB4207">
        <v>4</v>
      </c>
      <c r="AC4207">
        <v>0</v>
      </c>
      <c r="AD4207">
        <v>0</v>
      </c>
      <c r="AE4207">
        <v>510</v>
      </c>
      <c r="AF4207" s="3">
        <v>0</v>
      </c>
      <c r="AG4207" t="s">
        <v>1240</v>
      </c>
      <c r="AH4207">
        <v>66</v>
      </c>
      <c r="AI4207" s="4" t="s">
        <v>2701</v>
      </c>
      <c r="AJ4207" t="s">
        <v>27</v>
      </c>
      <c r="AK4207" t="s">
        <v>27</v>
      </c>
    </row>
    <row r="4208" spans="1:38" x14ac:dyDescent="0.35">
      <c r="A4208">
        <v>40900004</v>
      </c>
      <c r="B4208">
        <v>30200069</v>
      </c>
      <c r="C4208" t="s">
        <v>292</v>
      </c>
      <c r="D4208" t="s">
        <v>293</v>
      </c>
      <c r="E4208" t="s">
        <v>187</v>
      </c>
      <c r="F4208" t="s">
        <v>46</v>
      </c>
      <c r="G4208" t="s">
        <v>2196</v>
      </c>
      <c r="H4208" t="s">
        <v>2197</v>
      </c>
      <c r="I4208" t="s">
        <v>60</v>
      </c>
      <c r="J4208">
        <v>9210391194</v>
      </c>
      <c r="K4208">
        <v>20260706</v>
      </c>
      <c r="L4208">
        <v>5000456652</v>
      </c>
      <c r="M4208" s="2">
        <v>46217</v>
      </c>
      <c r="N4208" t="s">
        <v>51</v>
      </c>
      <c r="O4208">
        <v>890</v>
      </c>
      <c r="P4208">
        <v>1.38</v>
      </c>
      <c r="Q4208">
        <v>1.38</v>
      </c>
      <c r="R4208">
        <v>1.1453999999999999E-5</v>
      </c>
      <c r="S4208" t="s">
        <v>1229</v>
      </c>
      <c r="T4208">
        <v>1.38</v>
      </c>
      <c r="U4208">
        <v>1.1453999999999999E-5</v>
      </c>
      <c r="V4208">
        <v>1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1.38</v>
      </c>
      <c r="AE4208">
        <v>0</v>
      </c>
      <c r="AF4208" s="3">
        <v>0</v>
      </c>
      <c r="AG4208" t="s">
        <v>1240</v>
      </c>
      <c r="AH4208">
        <v>66</v>
      </c>
      <c r="AI4208" s="4" t="s">
        <v>2701</v>
      </c>
      <c r="AJ4208" t="s">
        <v>1232</v>
      </c>
      <c r="AK4208" t="s">
        <v>1269</v>
      </c>
      <c r="AL4208" t="s">
        <v>1269</v>
      </c>
    </row>
    <row r="4209" spans="1:38" x14ac:dyDescent="0.35">
      <c r="A4209">
        <v>40900004</v>
      </c>
      <c r="B4209">
        <v>30200069</v>
      </c>
      <c r="C4209" t="s">
        <v>292</v>
      </c>
      <c r="D4209" t="s">
        <v>293</v>
      </c>
      <c r="E4209" t="s">
        <v>187</v>
      </c>
      <c r="F4209" t="s">
        <v>46</v>
      </c>
      <c r="G4209" t="s">
        <v>1812</v>
      </c>
      <c r="H4209" t="s">
        <v>1494</v>
      </c>
      <c r="I4209" t="s">
        <v>66</v>
      </c>
      <c r="J4209">
        <v>9210391194</v>
      </c>
      <c r="K4209">
        <v>20260706</v>
      </c>
      <c r="L4209">
        <v>5000456652</v>
      </c>
      <c r="M4209" s="2">
        <v>46217</v>
      </c>
      <c r="N4209" t="s">
        <v>51</v>
      </c>
      <c r="O4209">
        <v>900</v>
      </c>
      <c r="P4209">
        <v>17.04</v>
      </c>
      <c r="Q4209">
        <v>17.04</v>
      </c>
      <c r="R4209">
        <v>1.4143199999999998E-4</v>
      </c>
      <c r="S4209" t="s">
        <v>1229</v>
      </c>
      <c r="T4209">
        <v>17.04</v>
      </c>
      <c r="U4209">
        <v>1.4143199999999998E-4</v>
      </c>
      <c r="V4209">
        <v>1</v>
      </c>
      <c r="W4209">
        <v>0</v>
      </c>
      <c r="X4209">
        <v>1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 s="3">
        <v>0</v>
      </c>
      <c r="AG4209" t="s">
        <v>1240</v>
      </c>
      <c r="AH4209">
        <v>66</v>
      </c>
      <c r="AI4209" s="4" t="s">
        <v>2701</v>
      </c>
      <c r="AJ4209" t="s">
        <v>27</v>
      </c>
      <c r="AK4209" t="s">
        <v>27</v>
      </c>
    </row>
    <row r="4210" spans="1:38" x14ac:dyDescent="0.35">
      <c r="A4210">
        <v>40900004</v>
      </c>
      <c r="B4210">
        <v>30200069</v>
      </c>
      <c r="C4210" t="s">
        <v>292</v>
      </c>
      <c r="D4210" t="s">
        <v>293</v>
      </c>
      <c r="E4210" t="s">
        <v>187</v>
      </c>
      <c r="F4210" t="s">
        <v>46</v>
      </c>
      <c r="G4210" t="s">
        <v>3629</v>
      </c>
      <c r="H4210" t="s">
        <v>3630</v>
      </c>
      <c r="I4210" t="s">
        <v>60</v>
      </c>
      <c r="J4210">
        <v>9210391194</v>
      </c>
      <c r="K4210">
        <v>20260706</v>
      </c>
      <c r="L4210">
        <v>5000456652</v>
      </c>
      <c r="M4210" s="2">
        <v>46217</v>
      </c>
      <c r="N4210" t="s">
        <v>51</v>
      </c>
      <c r="O4210">
        <v>910</v>
      </c>
      <c r="P4210">
        <v>5.79</v>
      </c>
      <c r="Q4210">
        <v>5.79</v>
      </c>
      <c r="R4210">
        <v>4.8056999999999997E-5</v>
      </c>
      <c r="S4210" t="s">
        <v>1229</v>
      </c>
      <c r="T4210">
        <v>17.37</v>
      </c>
      <c r="U4210">
        <v>1.4417100000000001E-4</v>
      </c>
      <c r="V4210">
        <v>3</v>
      </c>
      <c r="W4210">
        <v>2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5.79</v>
      </c>
      <c r="AE4210">
        <v>0</v>
      </c>
      <c r="AF4210" s="3">
        <v>0.66666666666666663</v>
      </c>
      <c r="AG4210" t="s">
        <v>1230</v>
      </c>
      <c r="AH4210">
        <v>66</v>
      </c>
      <c r="AI4210" s="4" t="s">
        <v>2701</v>
      </c>
      <c r="AJ4210" t="s">
        <v>1232</v>
      </c>
      <c r="AK4210" t="s">
        <v>1233</v>
      </c>
      <c r="AL4210" t="s">
        <v>1233</v>
      </c>
    </row>
    <row r="4211" spans="1:38" x14ac:dyDescent="0.35">
      <c r="A4211">
        <v>40900004</v>
      </c>
      <c r="B4211">
        <v>30200069</v>
      </c>
      <c r="C4211" t="s">
        <v>292</v>
      </c>
      <c r="D4211" t="s">
        <v>293</v>
      </c>
      <c r="E4211" t="s">
        <v>187</v>
      </c>
      <c r="F4211" t="s">
        <v>46</v>
      </c>
      <c r="G4211" t="s">
        <v>3631</v>
      </c>
      <c r="H4211" t="s">
        <v>3632</v>
      </c>
      <c r="I4211" t="s">
        <v>66</v>
      </c>
      <c r="J4211">
        <v>9210391194</v>
      </c>
      <c r="K4211">
        <v>20260706</v>
      </c>
      <c r="L4211">
        <v>5000456652</v>
      </c>
      <c r="M4211" s="2">
        <v>46217</v>
      </c>
      <c r="N4211" t="s">
        <v>51</v>
      </c>
      <c r="O4211">
        <v>920</v>
      </c>
      <c r="P4211">
        <v>53.64</v>
      </c>
      <c r="Q4211">
        <v>750.96</v>
      </c>
      <c r="R4211">
        <v>6.2329680000000002E-3</v>
      </c>
      <c r="S4211" t="s">
        <v>1229</v>
      </c>
      <c r="T4211">
        <v>750.96</v>
      </c>
      <c r="U4211">
        <v>6.2329680000000002E-3</v>
      </c>
      <c r="V4211">
        <v>14</v>
      </c>
      <c r="W4211">
        <v>0</v>
      </c>
      <c r="X4211">
        <v>14</v>
      </c>
      <c r="Y4211">
        <v>14</v>
      </c>
      <c r="Z4211">
        <v>0</v>
      </c>
      <c r="AA4211">
        <v>0</v>
      </c>
      <c r="AB4211">
        <v>14</v>
      </c>
      <c r="AC4211">
        <v>0</v>
      </c>
      <c r="AD4211">
        <v>0</v>
      </c>
      <c r="AE4211">
        <v>312</v>
      </c>
      <c r="AF4211" s="3">
        <v>0</v>
      </c>
      <c r="AG4211" t="s">
        <v>1240</v>
      </c>
      <c r="AH4211">
        <v>66</v>
      </c>
      <c r="AI4211" s="4" t="s">
        <v>2701</v>
      </c>
      <c r="AJ4211" t="s">
        <v>27</v>
      </c>
      <c r="AK4211" t="s">
        <v>27</v>
      </c>
    </row>
    <row r="4212" spans="1:38" x14ac:dyDescent="0.35">
      <c r="A4212">
        <v>40900004</v>
      </c>
      <c r="B4212">
        <v>30200069</v>
      </c>
      <c r="C4212" t="s">
        <v>292</v>
      </c>
      <c r="D4212" t="s">
        <v>293</v>
      </c>
      <c r="E4212" t="s">
        <v>187</v>
      </c>
      <c r="F4212" t="s">
        <v>46</v>
      </c>
      <c r="G4212" t="s">
        <v>3192</v>
      </c>
      <c r="H4212" t="s">
        <v>3193</v>
      </c>
      <c r="I4212" t="s">
        <v>63</v>
      </c>
      <c r="J4212">
        <v>9210391194</v>
      </c>
      <c r="K4212">
        <v>20260706</v>
      </c>
      <c r="L4212">
        <v>5000456652</v>
      </c>
      <c r="M4212" s="2">
        <v>46217</v>
      </c>
      <c r="N4212" t="s">
        <v>51</v>
      </c>
      <c r="O4212">
        <v>930</v>
      </c>
      <c r="P4212">
        <v>14.08</v>
      </c>
      <c r="Q4212">
        <v>28.16</v>
      </c>
      <c r="R4212">
        <v>2.3372800000000002E-4</v>
      </c>
      <c r="S4212" t="s">
        <v>1229</v>
      </c>
      <c r="T4212">
        <v>28.16</v>
      </c>
      <c r="U4212">
        <v>2.3372800000000002E-4</v>
      </c>
      <c r="V4212">
        <v>2</v>
      </c>
      <c r="W4212">
        <v>0</v>
      </c>
      <c r="X4212">
        <v>2</v>
      </c>
      <c r="Y4212">
        <v>2</v>
      </c>
      <c r="Z4212">
        <v>0</v>
      </c>
      <c r="AA4212">
        <v>0</v>
      </c>
      <c r="AB4212">
        <v>2</v>
      </c>
      <c r="AC4212">
        <v>0</v>
      </c>
      <c r="AD4212">
        <v>0</v>
      </c>
      <c r="AE4212">
        <v>314</v>
      </c>
      <c r="AF4212" s="3">
        <v>0</v>
      </c>
      <c r="AG4212" t="s">
        <v>1240</v>
      </c>
      <c r="AH4212">
        <v>66</v>
      </c>
      <c r="AI4212" s="4" t="s">
        <v>2701</v>
      </c>
      <c r="AJ4212" t="s">
        <v>27</v>
      </c>
      <c r="AK4212" t="s">
        <v>27</v>
      </c>
    </row>
    <row r="4213" spans="1:38" x14ac:dyDescent="0.35">
      <c r="A4213">
        <v>40900004</v>
      </c>
      <c r="B4213">
        <v>30200069</v>
      </c>
      <c r="C4213" t="s">
        <v>292</v>
      </c>
      <c r="D4213" t="s">
        <v>293</v>
      </c>
      <c r="E4213" t="s">
        <v>187</v>
      </c>
      <c r="F4213" t="s">
        <v>46</v>
      </c>
      <c r="G4213" t="s">
        <v>2129</v>
      </c>
      <c r="H4213" t="s">
        <v>2130</v>
      </c>
      <c r="I4213" t="s">
        <v>63</v>
      </c>
      <c r="J4213">
        <v>9210391194</v>
      </c>
      <c r="K4213">
        <v>20260706</v>
      </c>
      <c r="L4213">
        <v>5000456652</v>
      </c>
      <c r="M4213" s="2">
        <v>46217</v>
      </c>
      <c r="N4213" t="s">
        <v>51</v>
      </c>
      <c r="O4213">
        <v>950</v>
      </c>
      <c r="P4213">
        <v>6.78</v>
      </c>
      <c r="Q4213">
        <v>67.8</v>
      </c>
      <c r="R4213">
        <v>5.6273999999999994E-4</v>
      </c>
      <c r="S4213" t="s">
        <v>1229</v>
      </c>
      <c r="T4213">
        <v>67.8</v>
      </c>
      <c r="U4213">
        <v>5.6273999999999994E-4</v>
      </c>
      <c r="V4213">
        <v>10</v>
      </c>
      <c r="W4213">
        <v>0</v>
      </c>
      <c r="X4213">
        <v>10</v>
      </c>
      <c r="Y4213">
        <v>10</v>
      </c>
      <c r="Z4213">
        <v>0</v>
      </c>
      <c r="AA4213">
        <v>0</v>
      </c>
      <c r="AB4213">
        <v>10</v>
      </c>
      <c r="AC4213">
        <v>0</v>
      </c>
      <c r="AD4213">
        <v>0</v>
      </c>
      <c r="AE4213">
        <v>64</v>
      </c>
      <c r="AF4213" s="3">
        <v>0</v>
      </c>
      <c r="AG4213" t="s">
        <v>1240</v>
      </c>
      <c r="AH4213">
        <v>66</v>
      </c>
      <c r="AI4213" s="4" t="s">
        <v>2701</v>
      </c>
      <c r="AJ4213" t="s">
        <v>27</v>
      </c>
      <c r="AK4213" t="s">
        <v>27</v>
      </c>
    </row>
    <row r="4214" spans="1:38" x14ac:dyDescent="0.35">
      <c r="A4214">
        <v>40900004</v>
      </c>
      <c r="B4214">
        <v>30200069</v>
      </c>
      <c r="C4214" t="s">
        <v>292</v>
      </c>
      <c r="D4214" t="s">
        <v>293</v>
      </c>
      <c r="E4214" t="s">
        <v>187</v>
      </c>
      <c r="F4214" t="s">
        <v>46</v>
      </c>
      <c r="G4214" t="s">
        <v>227</v>
      </c>
      <c r="H4214" t="s">
        <v>222</v>
      </c>
      <c r="I4214" t="s">
        <v>66</v>
      </c>
      <c r="J4214">
        <v>9210391194</v>
      </c>
      <c r="K4214">
        <v>20260706</v>
      </c>
      <c r="L4214">
        <v>5000456652</v>
      </c>
      <c r="M4214" s="2">
        <v>46217</v>
      </c>
      <c r="N4214" t="s">
        <v>51</v>
      </c>
      <c r="O4214">
        <v>960</v>
      </c>
      <c r="P4214">
        <v>16.88</v>
      </c>
      <c r="Q4214">
        <v>422</v>
      </c>
      <c r="R4214">
        <v>3.5025999999999998E-3</v>
      </c>
      <c r="S4214" t="s">
        <v>1229</v>
      </c>
      <c r="T4214">
        <v>422</v>
      </c>
      <c r="U4214">
        <v>3.5025999999999998E-3</v>
      </c>
      <c r="V4214">
        <v>25</v>
      </c>
      <c r="W4214">
        <v>0</v>
      </c>
      <c r="X4214">
        <v>25</v>
      </c>
      <c r="Y4214">
        <v>0</v>
      </c>
      <c r="Z4214">
        <v>7</v>
      </c>
      <c r="AA4214">
        <v>0</v>
      </c>
      <c r="AB4214">
        <v>7</v>
      </c>
      <c r="AC4214">
        <v>18</v>
      </c>
      <c r="AD4214">
        <v>303.83999999999997</v>
      </c>
      <c r="AE4214">
        <v>0</v>
      </c>
      <c r="AF4214" s="3">
        <v>0</v>
      </c>
      <c r="AG4214" t="s">
        <v>1240</v>
      </c>
      <c r="AH4214">
        <v>66</v>
      </c>
      <c r="AI4214" s="4" t="s">
        <v>2701</v>
      </c>
      <c r="AJ4214" t="s">
        <v>1232</v>
      </c>
      <c r="AK4214" t="s">
        <v>1269</v>
      </c>
      <c r="AL4214" t="s">
        <v>1269</v>
      </c>
    </row>
    <row r="4215" spans="1:38" x14ac:dyDescent="0.35">
      <c r="A4215">
        <v>40900004</v>
      </c>
      <c r="B4215">
        <v>30200069</v>
      </c>
      <c r="C4215" t="s">
        <v>292</v>
      </c>
      <c r="D4215" t="s">
        <v>293</v>
      </c>
      <c r="E4215" t="s">
        <v>187</v>
      </c>
      <c r="F4215" t="s">
        <v>46</v>
      </c>
      <c r="G4215" t="s">
        <v>838</v>
      </c>
      <c r="H4215" t="s">
        <v>3633</v>
      </c>
      <c r="I4215" t="s">
        <v>106</v>
      </c>
      <c r="J4215">
        <v>9210391194</v>
      </c>
      <c r="K4215">
        <v>20260706</v>
      </c>
      <c r="L4215">
        <v>5000456652</v>
      </c>
      <c r="M4215" s="2">
        <v>46217</v>
      </c>
      <c r="N4215" t="s">
        <v>51</v>
      </c>
      <c r="O4215">
        <v>970</v>
      </c>
      <c r="P4215">
        <v>14.25</v>
      </c>
      <c r="Q4215">
        <v>57</v>
      </c>
      <c r="R4215">
        <v>4.7310000000000001E-4</v>
      </c>
      <c r="S4215" t="s">
        <v>1229</v>
      </c>
      <c r="T4215">
        <v>57</v>
      </c>
      <c r="U4215">
        <v>4.7310000000000001E-4</v>
      </c>
      <c r="V4215">
        <v>4</v>
      </c>
      <c r="W4215">
        <v>0</v>
      </c>
      <c r="X4215">
        <v>4</v>
      </c>
      <c r="Y4215">
        <v>4</v>
      </c>
      <c r="Z4215">
        <v>0</v>
      </c>
      <c r="AA4215">
        <v>0</v>
      </c>
      <c r="AB4215">
        <v>4</v>
      </c>
      <c r="AC4215">
        <v>0</v>
      </c>
      <c r="AD4215">
        <v>0</v>
      </c>
      <c r="AE4215">
        <v>0</v>
      </c>
      <c r="AF4215" s="3">
        <v>0</v>
      </c>
      <c r="AG4215" t="s">
        <v>1240</v>
      </c>
      <c r="AH4215">
        <v>66</v>
      </c>
      <c r="AI4215" s="4" t="s">
        <v>2701</v>
      </c>
      <c r="AJ4215" t="s">
        <v>27</v>
      </c>
      <c r="AK4215" t="s">
        <v>27</v>
      </c>
    </row>
    <row r="4216" spans="1:38" x14ac:dyDescent="0.35">
      <c r="A4216">
        <v>40900004</v>
      </c>
      <c r="B4216">
        <v>30200069</v>
      </c>
      <c r="C4216" t="s">
        <v>292</v>
      </c>
      <c r="D4216" t="s">
        <v>293</v>
      </c>
      <c r="E4216" t="s">
        <v>187</v>
      </c>
      <c r="F4216" t="s">
        <v>46</v>
      </c>
      <c r="G4216" t="s">
        <v>3198</v>
      </c>
      <c r="H4216" t="s">
        <v>3199</v>
      </c>
      <c r="I4216" t="s">
        <v>106</v>
      </c>
      <c r="J4216">
        <v>9210391194</v>
      </c>
      <c r="K4216">
        <v>20260706</v>
      </c>
      <c r="L4216">
        <v>5000456652</v>
      </c>
      <c r="M4216" s="2">
        <v>46217</v>
      </c>
      <c r="N4216" t="s">
        <v>51</v>
      </c>
      <c r="O4216">
        <v>980</v>
      </c>
      <c r="P4216">
        <v>29.92</v>
      </c>
      <c r="Q4216">
        <v>29.92</v>
      </c>
      <c r="R4216">
        <v>2.4833599999999999E-4</v>
      </c>
      <c r="S4216" t="s">
        <v>1229</v>
      </c>
      <c r="T4216">
        <v>29.92</v>
      </c>
      <c r="U4216">
        <v>2.4833599999999999E-4</v>
      </c>
      <c r="V4216">
        <v>1</v>
      </c>
      <c r="W4216">
        <v>0</v>
      </c>
      <c r="X4216">
        <v>1</v>
      </c>
      <c r="Y4216">
        <v>1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31</v>
      </c>
      <c r="AF4216" s="3">
        <v>0</v>
      </c>
      <c r="AG4216" t="s">
        <v>1240</v>
      </c>
      <c r="AH4216">
        <v>66</v>
      </c>
      <c r="AI4216" s="4" t="s">
        <v>2701</v>
      </c>
      <c r="AJ4216" t="s">
        <v>27</v>
      </c>
      <c r="AK4216" t="s">
        <v>27</v>
      </c>
    </row>
    <row r="4217" spans="1:38" x14ac:dyDescent="0.35">
      <c r="A4217">
        <v>40900004</v>
      </c>
      <c r="B4217">
        <v>30200069</v>
      </c>
      <c r="C4217" t="s">
        <v>292</v>
      </c>
      <c r="D4217" t="s">
        <v>293</v>
      </c>
      <c r="E4217" t="s">
        <v>187</v>
      </c>
      <c r="F4217" t="s">
        <v>46</v>
      </c>
      <c r="G4217" t="s">
        <v>605</v>
      </c>
      <c r="H4217" t="s">
        <v>606</v>
      </c>
      <c r="I4217" t="s">
        <v>106</v>
      </c>
      <c r="J4217">
        <v>9210391194</v>
      </c>
      <c r="K4217">
        <v>20260706</v>
      </c>
      <c r="L4217">
        <v>5000456652</v>
      </c>
      <c r="M4217" s="2">
        <v>46217</v>
      </c>
      <c r="N4217" t="s">
        <v>51</v>
      </c>
      <c r="O4217">
        <v>990</v>
      </c>
      <c r="P4217">
        <v>19.04</v>
      </c>
      <c r="Q4217">
        <v>114.24</v>
      </c>
      <c r="R4217">
        <v>9.4819200000000005E-4</v>
      </c>
      <c r="S4217" t="s">
        <v>1229</v>
      </c>
      <c r="T4217">
        <v>114.24</v>
      </c>
      <c r="U4217">
        <v>9.4819200000000005E-4</v>
      </c>
      <c r="V4217">
        <v>6</v>
      </c>
      <c r="W4217">
        <v>0</v>
      </c>
      <c r="X4217">
        <v>6</v>
      </c>
      <c r="Y4217">
        <v>0</v>
      </c>
      <c r="Z4217">
        <v>6</v>
      </c>
      <c r="AA4217">
        <v>0</v>
      </c>
      <c r="AB4217">
        <v>6</v>
      </c>
      <c r="AC4217">
        <v>0</v>
      </c>
      <c r="AD4217">
        <v>0</v>
      </c>
      <c r="AE4217">
        <v>0</v>
      </c>
      <c r="AF4217" s="3">
        <v>0</v>
      </c>
      <c r="AG4217" t="s">
        <v>1240</v>
      </c>
      <c r="AH4217">
        <v>66</v>
      </c>
      <c r="AI4217" s="4" t="s">
        <v>2701</v>
      </c>
      <c r="AJ4217" t="s">
        <v>27</v>
      </c>
      <c r="AK4217" t="s">
        <v>27</v>
      </c>
    </row>
    <row r="4218" spans="1:38" x14ac:dyDescent="0.35">
      <c r="A4218">
        <v>40900004</v>
      </c>
      <c r="B4218">
        <v>30200069</v>
      </c>
      <c r="C4218" t="s">
        <v>292</v>
      </c>
      <c r="D4218" t="s">
        <v>293</v>
      </c>
      <c r="E4218" t="s">
        <v>187</v>
      </c>
      <c r="F4218" t="s">
        <v>46</v>
      </c>
      <c r="G4218" t="s">
        <v>246</v>
      </c>
      <c r="H4218" t="s">
        <v>247</v>
      </c>
      <c r="I4218" t="s">
        <v>63</v>
      </c>
      <c r="J4218">
        <v>9210391194</v>
      </c>
      <c r="K4218">
        <v>20260706</v>
      </c>
      <c r="L4218">
        <v>5000456652</v>
      </c>
      <c r="M4218" s="2">
        <v>46217</v>
      </c>
      <c r="N4218" t="s">
        <v>51</v>
      </c>
      <c r="O4218">
        <v>1000</v>
      </c>
      <c r="P4218">
        <v>47.22</v>
      </c>
      <c r="Q4218">
        <v>1322.1599999999999</v>
      </c>
      <c r="R4218">
        <v>1.0973927999999999E-2</v>
      </c>
      <c r="S4218" t="s">
        <v>1229</v>
      </c>
      <c r="T4218">
        <v>1322.1599999999999</v>
      </c>
      <c r="U4218">
        <v>1.0973927999999999E-2</v>
      </c>
      <c r="V4218">
        <v>28</v>
      </c>
      <c r="W4218">
        <v>0</v>
      </c>
      <c r="X4218">
        <v>28</v>
      </c>
      <c r="Y4218">
        <v>0</v>
      </c>
      <c r="Z4218">
        <v>0</v>
      </c>
      <c r="AA4218">
        <v>0</v>
      </c>
      <c r="AB4218">
        <v>0</v>
      </c>
      <c r="AC4218">
        <v>28</v>
      </c>
      <c r="AD4218">
        <v>1322.16</v>
      </c>
      <c r="AE4218">
        <v>0</v>
      </c>
      <c r="AF4218" s="3">
        <v>0</v>
      </c>
      <c r="AG4218" t="s">
        <v>1240</v>
      </c>
      <c r="AH4218">
        <v>66</v>
      </c>
      <c r="AI4218" s="4" t="s">
        <v>2701</v>
      </c>
      <c r="AJ4218" t="s">
        <v>1232</v>
      </c>
      <c r="AK4218" t="s">
        <v>1269</v>
      </c>
      <c r="AL4218" t="s">
        <v>1269</v>
      </c>
    </row>
    <row r="4219" spans="1:38" x14ac:dyDescent="0.35">
      <c r="A4219">
        <v>40900004</v>
      </c>
      <c r="B4219">
        <v>30200069</v>
      </c>
      <c r="C4219" t="s">
        <v>292</v>
      </c>
      <c r="D4219" t="s">
        <v>293</v>
      </c>
      <c r="E4219" t="s">
        <v>187</v>
      </c>
      <c r="F4219" t="s">
        <v>46</v>
      </c>
      <c r="G4219" t="s">
        <v>3208</v>
      </c>
      <c r="H4219" t="s">
        <v>278</v>
      </c>
      <c r="I4219" t="s">
        <v>66</v>
      </c>
      <c r="J4219">
        <v>9210391194</v>
      </c>
      <c r="K4219">
        <v>20260706</v>
      </c>
      <c r="L4219">
        <v>5000456652</v>
      </c>
      <c r="M4219" s="2">
        <v>46217</v>
      </c>
      <c r="N4219" t="s">
        <v>51</v>
      </c>
      <c r="O4219">
        <v>1010</v>
      </c>
      <c r="P4219">
        <v>20.260000000000002</v>
      </c>
      <c r="Q4219">
        <v>2127.3000000000002</v>
      </c>
      <c r="R4219">
        <v>1.7656590000000003E-2</v>
      </c>
      <c r="S4219" t="s">
        <v>1229</v>
      </c>
      <c r="T4219">
        <v>2127.3000000000002</v>
      </c>
      <c r="U4219">
        <v>1.7656590000000003E-2</v>
      </c>
      <c r="V4219">
        <v>105</v>
      </c>
      <c r="W4219">
        <v>0</v>
      </c>
      <c r="X4219">
        <v>105</v>
      </c>
      <c r="Y4219">
        <v>105</v>
      </c>
      <c r="Z4219">
        <v>0</v>
      </c>
      <c r="AA4219">
        <v>0</v>
      </c>
      <c r="AB4219">
        <v>105</v>
      </c>
      <c r="AC4219">
        <v>0</v>
      </c>
      <c r="AD4219">
        <v>0</v>
      </c>
      <c r="AE4219">
        <v>0</v>
      </c>
      <c r="AF4219" s="3">
        <v>0</v>
      </c>
      <c r="AG4219" t="s">
        <v>1240</v>
      </c>
      <c r="AH4219">
        <v>66</v>
      </c>
      <c r="AI4219" s="4" t="s">
        <v>2701</v>
      </c>
      <c r="AJ4219" t="s">
        <v>27</v>
      </c>
      <c r="AK4219" t="s">
        <v>27</v>
      </c>
    </row>
    <row r="4220" spans="1:38" x14ac:dyDescent="0.35">
      <c r="A4220">
        <v>40900004</v>
      </c>
      <c r="B4220">
        <v>30200069</v>
      </c>
      <c r="C4220" t="s">
        <v>292</v>
      </c>
      <c r="D4220" t="s">
        <v>293</v>
      </c>
      <c r="E4220" t="s">
        <v>187</v>
      </c>
      <c r="F4220" t="s">
        <v>46</v>
      </c>
      <c r="G4220" t="s">
        <v>2848</v>
      </c>
      <c r="H4220" t="s">
        <v>2849</v>
      </c>
      <c r="I4220" t="s">
        <v>60</v>
      </c>
      <c r="J4220">
        <v>9210391194</v>
      </c>
      <c r="K4220">
        <v>20260706</v>
      </c>
      <c r="L4220">
        <v>5000456652</v>
      </c>
      <c r="M4220" s="2">
        <v>46217</v>
      </c>
      <c r="N4220" t="s">
        <v>51</v>
      </c>
      <c r="O4220">
        <v>1020</v>
      </c>
      <c r="P4220">
        <v>8.68</v>
      </c>
      <c r="Q4220">
        <v>8.68</v>
      </c>
      <c r="R4220">
        <v>7.204399999999999E-5</v>
      </c>
      <c r="S4220" t="s">
        <v>1229</v>
      </c>
      <c r="T4220">
        <v>8.68</v>
      </c>
      <c r="U4220">
        <v>7.204399999999999E-5</v>
      </c>
      <c r="V4220">
        <v>1</v>
      </c>
      <c r="W4220">
        <v>0</v>
      </c>
      <c r="X4220">
        <v>1</v>
      </c>
      <c r="Y4220">
        <v>1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245</v>
      </c>
      <c r="AF4220" s="3">
        <v>0</v>
      </c>
      <c r="AG4220" t="s">
        <v>1240</v>
      </c>
      <c r="AH4220">
        <v>66</v>
      </c>
      <c r="AI4220" s="4" t="s">
        <v>2701</v>
      </c>
      <c r="AJ4220" t="s">
        <v>27</v>
      </c>
      <c r="AK4220" t="s">
        <v>27</v>
      </c>
    </row>
    <row r="4221" spans="1:38" x14ac:dyDescent="0.35">
      <c r="A4221">
        <v>40900004</v>
      </c>
      <c r="B4221">
        <v>30200069</v>
      </c>
      <c r="C4221" t="s">
        <v>292</v>
      </c>
      <c r="D4221" t="s">
        <v>293</v>
      </c>
      <c r="E4221" t="s">
        <v>187</v>
      </c>
      <c r="F4221" t="s">
        <v>46</v>
      </c>
      <c r="G4221" t="s">
        <v>869</v>
      </c>
      <c r="H4221" t="s">
        <v>870</v>
      </c>
      <c r="I4221" t="s">
        <v>60</v>
      </c>
      <c r="J4221">
        <v>9210391194</v>
      </c>
      <c r="K4221">
        <v>20260706</v>
      </c>
      <c r="L4221">
        <v>5000456652</v>
      </c>
      <c r="M4221" s="2">
        <v>46217</v>
      </c>
      <c r="N4221" t="s">
        <v>51</v>
      </c>
      <c r="O4221">
        <v>1050</v>
      </c>
      <c r="P4221">
        <v>5.27</v>
      </c>
      <c r="Q4221">
        <v>36.89</v>
      </c>
      <c r="R4221">
        <v>3.0618699999999997E-4</v>
      </c>
      <c r="S4221" t="s">
        <v>1229</v>
      </c>
      <c r="T4221">
        <v>36.89</v>
      </c>
      <c r="U4221">
        <v>3.0618699999999997E-4</v>
      </c>
      <c r="V4221">
        <v>7</v>
      </c>
      <c r="W4221">
        <v>0</v>
      </c>
      <c r="X4221">
        <v>7</v>
      </c>
      <c r="Y4221">
        <v>7</v>
      </c>
      <c r="Z4221">
        <v>0</v>
      </c>
      <c r="AA4221">
        <v>0</v>
      </c>
      <c r="AB4221">
        <v>7</v>
      </c>
      <c r="AC4221">
        <v>0</v>
      </c>
      <c r="AD4221">
        <v>0</v>
      </c>
      <c r="AE4221">
        <v>451</v>
      </c>
      <c r="AF4221" s="3">
        <v>0</v>
      </c>
      <c r="AG4221" t="s">
        <v>1240</v>
      </c>
      <c r="AH4221">
        <v>66</v>
      </c>
      <c r="AI4221" s="4" t="s">
        <v>2701</v>
      </c>
      <c r="AJ4221" t="s">
        <v>27</v>
      </c>
      <c r="AK4221" t="s">
        <v>27</v>
      </c>
    </row>
    <row r="4222" spans="1:38" x14ac:dyDescent="0.35">
      <c r="A4222">
        <v>40900004</v>
      </c>
      <c r="B4222">
        <v>30200069</v>
      </c>
      <c r="C4222" t="s">
        <v>292</v>
      </c>
      <c r="D4222" t="s">
        <v>293</v>
      </c>
      <c r="E4222" t="s">
        <v>187</v>
      </c>
      <c r="F4222" t="s">
        <v>46</v>
      </c>
      <c r="G4222" t="s">
        <v>1335</v>
      </c>
      <c r="H4222" t="s">
        <v>1336</v>
      </c>
      <c r="I4222" t="s">
        <v>63</v>
      </c>
      <c r="J4222">
        <v>9210391194</v>
      </c>
      <c r="K4222">
        <v>20260706</v>
      </c>
      <c r="L4222">
        <v>5000456652</v>
      </c>
      <c r="M4222" s="2">
        <v>46217</v>
      </c>
      <c r="N4222" t="s">
        <v>51</v>
      </c>
      <c r="O4222">
        <v>1060</v>
      </c>
      <c r="P4222">
        <v>14.59</v>
      </c>
      <c r="Q4222">
        <v>14.59</v>
      </c>
      <c r="R4222">
        <v>1.21097E-4</v>
      </c>
      <c r="S4222" t="s">
        <v>1229</v>
      </c>
      <c r="T4222">
        <v>14.59</v>
      </c>
      <c r="U4222">
        <v>1.21097E-4</v>
      </c>
      <c r="V4222">
        <v>1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14.59</v>
      </c>
      <c r="AE4222">
        <v>0</v>
      </c>
      <c r="AF4222" s="3">
        <v>0</v>
      </c>
      <c r="AG4222" t="s">
        <v>1240</v>
      </c>
      <c r="AH4222">
        <v>66</v>
      </c>
      <c r="AI4222" s="4" t="s">
        <v>2701</v>
      </c>
      <c r="AJ4222" t="s">
        <v>1232</v>
      </c>
      <c r="AK4222" t="s">
        <v>1269</v>
      </c>
      <c r="AL4222" t="s">
        <v>1269</v>
      </c>
    </row>
    <row r="4223" spans="1:38" x14ac:dyDescent="0.35">
      <c r="A4223">
        <v>40900004</v>
      </c>
      <c r="B4223">
        <v>30200069</v>
      </c>
      <c r="C4223" t="s">
        <v>292</v>
      </c>
      <c r="D4223" t="s">
        <v>293</v>
      </c>
      <c r="E4223" t="s">
        <v>187</v>
      </c>
      <c r="F4223" t="s">
        <v>46</v>
      </c>
      <c r="G4223" t="s">
        <v>615</v>
      </c>
      <c r="H4223" t="s">
        <v>616</v>
      </c>
      <c r="I4223" t="s">
        <v>66</v>
      </c>
      <c r="J4223">
        <v>9210391194</v>
      </c>
      <c r="K4223">
        <v>20260706</v>
      </c>
      <c r="L4223">
        <v>5000456652</v>
      </c>
      <c r="M4223" s="2">
        <v>46217</v>
      </c>
      <c r="N4223" t="s">
        <v>51</v>
      </c>
      <c r="O4223">
        <v>1080</v>
      </c>
      <c r="P4223">
        <v>73.92</v>
      </c>
      <c r="Q4223">
        <v>3917.76</v>
      </c>
      <c r="R4223">
        <v>3.2517408000000005E-2</v>
      </c>
      <c r="S4223" t="s">
        <v>1229</v>
      </c>
      <c r="T4223">
        <v>3917.76</v>
      </c>
      <c r="U4223">
        <v>3.2517408000000005E-2</v>
      </c>
      <c r="V4223">
        <v>53</v>
      </c>
      <c r="W4223">
        <v>0</v>
      </c>
      <c r="X4223">
        <v>53</v>
      </c>
      <c r="Y4223">
        <v>53</v>
      </c>
      <c r="Z4223">
        <v>0</v>
      </c>
      <c r="AA4223">
        <v>0</v>
      </c>
      <c r="AB4223">
        <v>53</v>
      </c>
      <c r="AC4223">
        <v>0</v>
      </c>
      <c r="AD4223">
        <v>0</v>
      </c>
      <c r="AE4223">
        <v>0</v>
      </c>
      <c r="AF4223" s="3">
        <v>0</v>
      </c>
      <c r="AG4223" t="s">
        <v>1240</v>
      </c>
      <c r="AH4223">
        <v>66</v>
      </c>
      <c r="AI4223" s="4" t="s">
        <v>2701</v>
      </c>
      <c r="AJ4223" t="s">
        <v>27</v>
      </c>
      <c r="AK4223" t="s">
        <v>27</v>
      </c>
    </row>
    <row r="4224" spans="1:38" x14ac:dyDescent="0.35">
      <c r="A4224">
        <v>40900004</v>
      </c>
      <c r="B4224">
        <v>30200069</v>
      </c>
      <c r="C4224" t="s">
        <v>292</v>
      </c>
      <c r="D4224" t="s">
        <v>293</v>
      </c>
      <c r="E4224" t="s">
        <v>187</v>
      </c>
      <c r="F4224" t="s">
        <v>46</v>
      </c>
      <c r="G4224" t="s">
        <v>3634</v>
      </c>
      <c r="H4224" t="s">
        <v>3635</v>
      </c>
      <c r="I4224" t="s">
        <v>106</v>
      </c>
      <c r="J4224">
        <v>9210391194</v>
      </c>
      <c r="K4224">
        <v>20260706</v>
      </c>
      <c r="L4224">
        <v>5000456652</v>
      </c>
      <c r="M4224" s="2">
        <v>46217</v>
      </c>
      <c r="N4224" t="s">
        <v>51</v>
      </c>
      <c r="O4224">
        <v>1110</v>
      </c>
      <c r="P4224">
        <v>5.15</v>
      </c>
      <c r="Q4224">
        <v>5.15</v>
      </c>
      <c r="R4224">
        <v>4.2745000000000005E-5</v>
      </c>
      <c r="S4224" t="s">
        <v>1229</v>
      </c>
      <c r="T4224">
        <v>5.15</v>
      </c>
      <c r="U4224">
        <v>4.2745000000000005E-5</v>
      </c>
      <c r="V4224">
        <v>1</v>
      </c>
      <c r="W4224">
        <v>0</v>
      </c>
      <c r="X4224">
        <v>1</v>
      </c>
      <c r="Y4224">
        <v>1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 s="3">
        <v>0</v>
      </c>
      <c r="AG4224" t="s">
        <v>1240</v>
      </c>
      <c r="AH4224">
        <v>66</v>
      </c>
      <c r="AI4224" s="4" t="s">
        <v>2701</v>
      </c>
      <c r="AJ4224" t="s">
        <v>27</v>
      </c>
      <c r="AK4224" t="s">
        <v>27</v>
      </c>
    </row>
    <row r="4225" spans="1:38" x14ac:dyDescent="0.35">
      <c r="A4225">
        <v>40900004</v>
      </c>
      <c r="B4225">
        <v>30200069</v>
      </c>
      <c r="C4225" t="s">
        <v>292</v>
      </c>
      <c r="D4225" t="s">
        <v>293</v>
      </c>
      <c r="E4225" t="s">
        <v>187</v>
      </c>
      <c r="F4225" t="s">
        <v>46</v>
      </c>
      <c r="G4225" t="s">
        <v>2766</v>
      </c>
      <c r="H4225" t="s">
        <v>2767</v>
      </c>
      <c r="I4225" t="s">
        <v>66</v>
      </c>
      <c r="J4225">
        <v>9210391194</v>
      </c>
      <c r="K4225">
        <v>20260706</v>
      </c>
      <c r="L4225">
        <v>5000456652</v>
      </c>
      <c r="M4225" s="2">
        <v>46217</v>
      </c>
      <c r="N4225" t="s">
        <v>51</v>
      </c>
      <c r="O4225">
        <v>1130</v>
      </c>
      <c r="P4225">
        <v>9.48</v>
      </c>
      <c r="Q4225">
        <v>18.96</v>
      </c>
      <c r="R4225">
        <v>1.5736800000000002E-4</v>
      </c>
      <c r="S4225" t="s">
        <v>1229</v>
      </c>
      <c r="T4225">
        <v>18.96</v>
      </c>
      <c r="U4225">
        <v>1.5736800000000002E-4</v>
      </c>
      <c r="V4225">
        <v>2</v>
      </c>
      <c r="W4225">
        <v>0</v>
      </c>
      <c r="X4225">
        <v>2</v>
      </c>
      <c r="Y4225">
        <v>2</v>
      </c>
      <c r="Z4225">
        <v>0</v>
      </c>
      <c r="AA4225">
        <v>0</v>
      </c>
      <c r="AB4225">
        <v>2</v>
      </c>
      <c r="AC4225">
        <v>0</v>
      </c>
      <c r="AD4225">
        <v>0</v>
      </c>
      <c r="AE4225">
        <v>197</v>
      </c>
      <c r="AF4225" s="3">
        <v>0</v>
      </c>
      <c r="AG4225" t="s">
        <v>1240</v>
      </c>
      <c r="AH4225">
        <v>66</v>
      </c>
      <c r="AI4225" s="4" t="s">
        <v>2701</v>
      </c>
      <c r="AJ4225" t="s">
        <v>27</v>
      </c>
      <c r="AK4225" t="s">
        <v>27</v>
      </c>
    </row>
    <row r="4226" spans="1:38" x14ac:dyDescent="0.35">
      <c r="A4226">
        <v>40900004</v>
      </c>
      <c r="B4226">
        <v>30200069</v>
      </c>
      <c r="C4226" t="s">
        <v>292</v>
      </c>
      <c r="D4226" t="s">
        <v>293</v>
      </c>
      <c r="E4226" t="s">
        <v>187</v>
      </c>
      <c r="F4226" t="s">
        <v>46</v>
      </c>
      <c r="G4226" t="s">
        <v>625</v>
      </c>
      <c r="H4226" t="s">
        <v>626</v>
      </c>
      <c r="I4226" t="s">
        <v>63</v>
      </c>
      <c r="J4226">
        <v>9210391194</v>
      </c>
      <c r="K4226">
        <v>20260706</v>
      </c>
      <c r="L4226">
        <v>5000456652</v>
      </c>
      <c r="M4226" s="2">
        <v>46217</v>
      </c>
      <c r="N4226" t="s">
        <v>51</v>
      </c>
      <c r="O4226">
        <v>1140</v>
      </c>
      <c r="P4226">
        <v>6.89</v>
      </c>
      <c r="Q4226">
        <v>819.91</v>
      </c>
      <c r="R4226">
        <v>6.8052529999999998E-3</v>
      </c>
      <c r="S4226" t="s">
        <v>1229</v>
      </c>
      <c r="T4226">
        <v>819.91</v>
      </c>
      <c r="U4226">
        <v>6.8052529999999998E-3</v>
      </c>
      <c r="V4226">
        <v>119</v>
      </c>
      <c r="W4226">
        <v>0</v>
      </c>
      <c r="X4226">
        <v>119</v>
      </c>
      <c r="Y4226">
        <v>119</v>
      </c>
      <c r="Z4226">
        <v>0</v>
      </c>
      <c r="AA4226">
        <v>0</v>
      </c>
      <c r="AB4226">
        <v>119</v>
      </c>
      <c r="AC4226">
        <v>0</v>
      </c>
      <c r="AD4226">
        <v>0</v>
      </c>
      <c r="AE4226">
        <v>0</v>
      </c>
      <c r="AF4226" s="3">
        <v>0</v>
      </c>
      <c r="AG4226" t="s">
        <v>1240</v>
      </c>
      <c r="AH4226">
        <v>66</v>
      </c>
      <c r="AI4226" s="4" t="s">
        <v>2701</v>
      </c>
      <c r="AJ4226" t="s">
        <v>27</v>
      </c>
      <c r="AK4226" t="s">
        <v>27</v>
      </c>
    </row>
    <row r="4227" spans="1:38" x14ac:dyDescent="0.35">
      <c r="A4227">
        <v>40900004</v>
      </c>
      <c r="B4227">
        <v>30200058</v>
      </c>
      <c r="C4227" t="s">
        <v>185</v>
      </c>
      <c r="D4227" t="s">
        <v>186</v>
      </c>
      <c r="E4227" t="s">
        <v>187</v>
      </c>
      <c r="F4227" t="s">
        <v>46</v>
      </c>
      <c r="G4227" t="s">
        <v>3636</v>
      </c>
      <c r="H4227" t="s">
        <v>3004</v>
      </c>
      <c r="I4227" t="s">
        <v>60</v>
      </c>
      <c r="J4227">
        <v>9210418642</v>
      </c>
      <c r="K4227">
        <v>20260709</v>
      </c>
      <c r="L4227">
        <v>5000456654</v>
      </c>
      <c r="M4227" s="2">
        <v>46217</v>
      </c>
      <c r="N4227" t="s">
        <v>51</v>
      </c>
      <c r="O4227">
        <v>20</v>
      </c>
      <c r="P4227">
        <v>3.93</v>
      </c>
      <c r="Q4227">
        <v>396.93</v>
      </c>
      <c r="R4227">
        <v>3.2945190000000001E-3</v>
      </c>
      <c r="S4227" t="s">
        <v>1229</v>
      </c>
      <c r="T4227">
        <v>396.93</v>
      </c>
      <c r="U4227">
        <v>3.2945190000000001E-3</v>
      </c>
      <c r="V4227">
        <v>101</v>
      </c>
      <c r="W4227">
        <v>0</v>
      </c>
      <c r="X4227">
        <v>101</v>
      </c>
      <c r="Y4227">
        <v>101</v>
      </c>
      <c r="Z4227">
        <v>0</v>
      </c>
      <c r="AA4227">
        <v>0</v>
      </c>
      <c r="AB4227">
        <v>101</v>
      </c>
      <c r="AC4227">
        <v>0</v>
      </c>
      <c r="AD4227">
        <v>0</v>
      </c>
      <c r="AE4227">
        <v>884</v>
      </c>
      <c r="AF4227" s="3">
        <v>0</v>
      </c>
      <c r="AG4227" t="s">
        <v>1240</v>
      </c>
      <c r="AH4227">
        <v>66</v>
      </c>
      <c r="AI4227" s="4" t="s">
        <v>2701</v>
      </c>
      <c r="AJ4227" t="s">
        <v>27</v>
      </c>
      <c r="AK4227" t="s">
        <v>27</v>
      </c>
    </row>
    <row r="4228" spans="1:38" x14ac:dyDescent="0.35">
      <c r="A4228">
        <v>40900004</v>
      </c>
      <c r="B4228">
        <v>30200058</v>
      </c>
      <c r="C4228" t="s">
        <v>185</v>
      </c>
      <c r="D4228" t="s">
        <v>186</v>
      </c>
      <c r="E4228" t="s">
        <v>187</v>
      </c>
      <c r="F4228" t="s">
        <v>46</v>
      </c>
      <c r="G4228" t="s">
        <v>294</v>
      </c>
      <c r="H4228" t="s">
        <v>295</v>
      </c>
      <c r="I4228" t="s">
        <v>190</v>
      </c>
      <c r="J4228">
        <v>9210418642</v>
      </c>
      <c r="K4228">
        <v>20260709</v>
      </c>
      <c r="L4228">
        <v>5000456654</v>
      </c>
      <c r="M4228" s="2">
        <v>46217</v>
      </c>
      <c r="N4228" t="s">
        <v>51</v>
      </c>
      <c r="O4228">
        <v>30</v>
      </c>
      <c r="P4228">
        <v>6.32</v>
      </c>
      <c r="Q4228">
        <v>12.64</v>
      </c>
      <c r="R4228">
        <v>1.0491200000000001E-4</v>
      </c>
      <c r="S4228" t="s">
        <v>1229</v>
      </c>
      <c r="T4228">
        <v>12.64</v>
      </c>
      <c r="U4228">
        <v>1.0491200000000001E-4</v>
      </c>
      <c r="V4228">
        <v>2</v>
      </c>
      <c r="W4228">
        <v>0</v>
      </c>
      <c r="X4228">
        <v>2</v>
      </c>
      <c r="Y4228">
        <v>0</v>
      </c>
      <c r="Z4228">
        <v>0</v>
      </c>
      <c r="AA4228">
        <v>0</v>
      </c>
      <c r="AB4228">
        <v>0</v>
      </c>
      <c r="AC4228">
        <v>2</v>
      </c>
      <c r="AD4228">
        <v>12.64</v>
      </c>
      <c r="AE4228">
        <v>0</v>
      </c>
      <c r="AF4228" s="3">
        <v>0</v>
      </c>
      <c r="AG4228" t="s">
        <v>1240</v>
      </c>
      <c r="AH4228">
        <v>66</v>
      </c>
      <c r="AI4228" s="4" t="s">
        <v>2701</v>
      </c>
      <c r="AJ4228" t="s">
        <v>1232</v>
      </c>
      <c r="AK4228" t="s">
        <v>1233</v>
      </c>
      <c r="AL4228" t="s">
        <v>1233</v>
      </c>
    </row>
    <row r="4229" spans="1:38" x14ac:dyDescent="0.35">
      <c r="A4229">
        <v>40900004</v>
      </c>
      <c r="B4229">
        <v>30200058</v>
      </c>
      <c r="C4229" t="s">
        <v>185</v>
      </c>
      <c r="D4229" t="s">
        <v>186</v>
      </c>
      <c r="E4229" t="s">
        <v>187</v>
      </c>
      <c r="F4229" t="s">
        <v>46</v>
      </c>
      <c r="G4229" t="s">
        <v>3637</v>
      </c>
      <c r="H4229" t="s">
        <v>3638</v>
      </c>
      <c r="I4229" t="s">
        <v>190</v>
      </c>
      <c r="J4229">
        <v>9210418642</v>
      </c>
      <c r="K4229">
        <v>20260709</v>
      </c>
      <c r="L4229">
        <v>5000456654</v>
      </c>
      <c r="M4229" s="2">
        <v>46217</v>
      </c>
      <c r="N4229" t="s">
        <v>51</v>
      </c>
      <c r="O4229">
        <v>40</v>
      </c>
      <c r="P4229">
        <v>2783.45</v>
      </c>
      <c r="Q4229">
        <v>2783.45</v>
      </c>
      <c r="R4229">
        <v>2.3102634999999996E-2</v>
      </c>
      <c r="S4229" t="s">
        <v>1229</v>
      </c>
      <c r="T4229">
        <v>2783.45</v>
      </c>
      <c r="U4229">
        <v>2.3102634999999996E-2</v>
      </c>
      <c r="V4229">
        <v>1</v>
      </c>
      <c r="W4229">
        <v>0</v>
      </c>
      <c r="X4229">
        <v>1</v>
      </c>
      <c r="Y4229">
        <v>1</v>
      </c>
      <c r="Z4229">
        <v>0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 s="3">
        <v>0</v>
      </c>
      <c r="AG4229" t="s">
        <v>1240</v>
      </c>
      <c r="AH4229">
        <v>66</v>
      </c>
      <c r="AI4229" s="4" t="s">
        <v>2701</v>
      </c>
      <c r="AJ4229" t="s">
        <v>27</v>
      </c>
      <c r="AK4229" t="s">
        <v>27</v>
      </c>
    </row>
    <row r="4230" spans="1:38" x14ac:dyDescent="0.35">
      <c r="A4230">
        <v>40900004</v>
      </c>
      <c r="B4230">
        <v>30200058</v>
      </c>
      <c r="C4230" t="s">
        <v>185</v>
      </c>
      <c r="D4230" t="s">
        <v>186</v>
      </c>
      <c r="E4230" t="s">
        <v>187</v>
      </c>
      <c r="F4230" t="s">
        <v>46</v>
      </c>
      <c r="G4230" t="s">
        <v>1756</v>
      </c>
      <c r="H4230" t="s">
        <v>1757</v>
      </c>
      <c r="I4230" t="s">
        <v>190</v>
      </c>
      <c r="J4230">
        <v>9210418642</v>
      </c>
      <c r="K4230">
        <v>20260709</v>
      </c>
      <c r="L4230">
        <v>5000456654</v>
      </c>
      <c r="M4230" s="2">
        <v>46217</v>
      </c>
      <c r="N4230" t="s">
        <v>51</v>
      </c>
      <c r="O4230">
        <v>50</v>
      </c>
      <c r="P4230">
        <v>166.9</v>
      </c>
      <c r="Q4230">
        <v>834.5</v>
      </c>
      <c r="R4230">
        <v>6.9263500000000004E-3</v>
      </c>
      <c r="S4230" t="s">
        <v>1229</v>
      </c>
      <c r="T4230">
        <v>834.5</v>
      </c>
      <c r="U4230">
        <v>6.9263500000000004E-3</v>
      </c>
      <c r="V4230">
        <v>5</v>
      </c>
      <c r="W4230">
        <v>0</v>
      </c>
      <c r="X4230">
        <v>5</v>
      </c>
      <c r="Y4230">
        <v>0</v>
      </c>
      <c r="Z4230">
        <v>1</v>
      </c>
      <c r="AA4230">
        <v>0</v>
      </c>
      <c r="AB4230">
        <v>1</v>
      </c>
      <c r="AC4230">
        <v>4</v>
      </c>
      <c r="AD4230">
        <v>667.6</v>
      </c>
      <c r="AE4230">
        <v>0</v>
      </c>
      <c r="AF4230" s="3">
        <v>0</v>
      </c>
      <c r="AG4230" t="s">
        <v>1240</v>
      </c>
      <c r="AH4230">
        <v>66</v>
      </c>
      <c r="AI4230" s="4" t="s">
        <v>2701</v>
      </c>
      <c r="AJ4230" t="s">
        <v>1232</v>
      </c>
      <c r="AK4230" t="s">
        <v>1233</v>
      </c>
      <c r="AL4230" t="s">
        <v>1233</v>
      </c>
    </row>
    <row r="4231" spans="1:38" x14ac:dyDescent="0.35">
      <c r="A4231">
        <v>40900004</v>
      </c>
      <c r="B4231">
        <v>30200058</v>
      </c>
      <c r="C4231" t="s">
        <v>185</v>
      </c>
      <c r="D4231" t="s">
        <v>186</v>
      </c>
      <c r="E4231" t="s">
        <v>187</v>
      </c>
      <c r="F4231" t="s">
        <v>46</v>
      </c>
      <c r="G4231" t="s">
        <v>3639</v>
      </c>
      <c r="H4231" t="s">
        <v>3640</v>
      </c>
      <c r="I4231" t="s">
        <v>190</v>
      </c>
      <c r="J4231">
        <v>9210418642</v>
      </c>
      <c r="K4231">
        <v>20260709</v>
      </c>
      <c r="L4231">
        <v>5000456654</v>
      </c>
      <c r="M4231" s="2">
        <v>46217</v>
      </c>
      <c r="N4231" t="s">
        <v>51</v>
      </c>
      <c r="O4231">
        <v>60</v>
      </c>
      <c r="P4231">
        <v>9.98</v>
      </c>
      <c r="Q4231">
        <v>9.98</v>
      </c>
      <c r="R4231">
        <v>8.2834E-5</v>
      </c>
      <c r="S4231" t="s">
        <v>1229</v>
      </c>
      <c r="T4231">
        <v>9.98</v>
      </c>
      <c r="U4231">
        <v>8.2834E-5</v>
      </c>
      <c r="V4231">
        <v>1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9.98</v>
      </c>
      <c r="AE4231">
        <v>0</v>
      </c>
      <c r="AF4231" s="3">
        <v>0</v>
      </c>
      <c r="AG4231" t="s">
        <v>1240</v>
      </c>
      <c r="AH4231">
        <v>66</v>
      </c>
      <c r="AI4231" s="4" t="s">
        <v>2701</v>
      </c>
      <c r="AJ4231" t="s">
        <v>1232</v>
      </c>
      <c r="AK4231" t="s">
        <v>1233</v>
      </c>
      <c r="AL4231" t="s">
        <v>1233</v>
      </c>
    </row>
    <row r="4232" spans="1:38" x14ac:dyDescent="0.35">
      <c r="A4232">
        <v>40900004</v>
      </c>
      <c r="B4232">
        <v>30200058</v>
      </c>
      <c r="C4232" t="s">
        <v>185</v>
      </c>
      <c r="D4232" t="s">
        <v>186</v>
      </c>
      <c r="E4232" t="s">
        <v>187</v>
      </c>
      <c r="F4232" t="s">
        <v>46</v>
      </c>
      <c r="G4232" t="s">
        <v>3641</v>
      </c>
      <c r="H4232" t="s">
        <v>3642</v>
      </c>
      <c r="I4232" t="s">
        <v>190</v>
      </c>
      <c r="J4232">
        <v>9210418642</v>
      </c>
      <c r="K4232">
        <v>20260709</v>
      </c>
      <c r="L4232">
        <v>5000456654</v>
      </c>
      <c r="M4232" s="2">
        <v>46217</v>
      </c>
      <c r="N4232" t="s">
        <v>51</v>
      </c>
      <c r="O4232">
        <v>70</v>
      </c>
      <c r="P4232">
        <v>9.98</v>
      </c>
      <c r="Q4232">
        <v>9.98</v>
      </c>
      <c r="R4232">
        <v>8.2834E-5</v>
      </c>
      <c r="S4232" t="s">
        <v>1229</v>
      </c>
      <c r="T4232">
        <v>9.98</v>
      </c>
      <c r="U4232">
        <v>8.2834E-5</v>
      </c>
      <c r="V4232">
        <v>1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9.98</v>
      </c>
      <c r="AE4232">
        <v>0</v>
      </c>
      <c r="AF4232" s="3">
        <v>0</v>
      </c>
      <c r="AG4232" t="s">
        <v>1240</v>
      </c>
      <c r="AH4232">
        <v>66</v>
      </c>
      <c r="AI4232" s="4" t="s">
        <v>2701</v>
      </c>
      <c r="AJ4232" t="s">
        <v>1232</v>
      </c>
      <c r="AK4232" t="s">
        <v>1233</v>
      </c>
      <c r="AL4232" t="s">
        <v>1233</v>
      </c>
    </row>
    <row r="4233" spans="1:38" x14ac:dyDescent="0.35">
      <c r="A4233">
        <v>40900004</v>
      </c>
      <c r="B4233">
        <v>30200058</v>
      </c>
      <c r="C4233" t="s">
        <v>185</v>
      </c>
      <c r="D4233" t="s">
        <v>186</v>
      </c>
      <c r="E4233" t="s">
        <v>187</v>
      </c>
      <c r="F4233" t="s">
        <v>46</v>
      </c>
      <c r="G4233" t="s">
        <v>252</v>
      </c>
      <c r="H4233" t="s">
        <v>253</v>
      </c>
      <c r="I4233" t="s">
        <v>106</v>
      </c>
      <c r="J4233">
        <v>9210418642</v>
      </c>
      <c r="K4233">
        <v>20260709</v>
      </c>
      <c r="L4233">
        <v>5000456654</v>
      </c>
      <c r="M4233" s="2">
        <v>46217</v>
      </c>
      <c r="N4233" t="s">
        <v>51</v>
      </c>
      <c r="O4233">
        <v>80</v>
      </c>
      <c r="P4233">
        <v>3.54</v>
      </c>
      <c r="Q4233">
        <v>56.64</v>
      </c>
      <c r="R4233">
        <v>4.7011200000000001E-4</v>
      </c>
      <c r="S4233" t="s">
        <v>1229</v>
      </c>
      <c r="T4233">
        <v>56.64</v>
      </c>
      <c r="U4233">
        <v>4.7011200000000001E-4</v>
      </c>
      <c r="V4233">
        <v>16</v>
      </c>
      <c r="W4233">
        <v>0</v>
      </c>
      <c r="X4233">
        <v>16</v>
      </c>
      <c r="Y4233">
        <v>0</v>
      </c>
      <c r="Z4233">
        <v>16</v>
      </c>
      <c r="AA4233">
        <v>0</v>
      </c>
      <c r="AB4233">
        <v>16</v>
      </c>
      <c r="AC4233">
        <v>0</v>
      </c>
      <c r="AD4233">
        <v>0</v>
      </c>
      <c r="AE4233">
        <v>0</v>
      </c>
      <c r="AF4233" s="3">
        <v>0</v>
      </c>
      <c r="AG4233" t="s">
        <v>1240</v>
      </c>
      <c r="AH4233">
        <v>66</v>
      </c>
      <c r="AI4233" s="4" t="s">
        <v>2701</v>
      </c>
      <c r="AJ4233" t="s">
        <v>27</v>
      </c>
      <c r="AK4233" t="s">
        <v>27</v>
      </c>
    </row>
    <row r="4234" spans="1:38" x14ac:dyDescent="0.35">
      <c r="A4234">
        <v>40900004</v>
      </c>
      <c r="B4234">
        <v>30200058</v>
      </c>
      <c r="C4234" t="s">
        <v>185</v>
      </c>
      <c r="D4234" t="s">
        <v>186</v>
      </c>
      <c r="E4234" t="s">
        <v>187</v>
      </c>
      <c r="F4234" t="s">
        <v>46</v>
      </c>
      <c r="G4234" t="s">
        <v>254</v>
      </c>
      <c r="H4234" t="s">
        <v>255</v>
      </c>
      <c r="I4234" t="s">
        <v>106</v>
      </c>
      <c r="J4234">
        <v>9210418642</v>
      </c>
      <c r="K4234">
        <v>20260709</v>
      </c>
      <c r="L4234">
        <v>5000456654</v>
      </c>
      <c r="M4234" s="2">
        <v>46217</v>
      </c>
      <c r="N4234" t="s">
        <v>51</v>
      </c>
      <c r="O4234">
        <v>90</v>
      </c>
      <c r="P4234">
        <v>3.54</v>
      </c>
      <c r="Q4234">
        <v>46.02</v>
      </c>
      <c r="R4234">
        <v>3.8196600000000002E-4</v>
      </c>
      <c r="S4234" t="s">
        <v>1229</v>
      </c>
      <c r="T4234">
        <v>46.02</v>
      </c>
      <c r="U4234">
        <v>3.8196600000000002E-4</v>
      </c>
      <c r="V4234">
        <v>13</v>
      </c>
      <c r="W4234">
        <v>0</v>
      </c>
      <c r="X4234">
        <v>13</v>
      </c>
      <c r="Y4234">
        <v>0</v>
      </c>
      <c r="Z4234">
        <v>0</v>
      </c>
      <c r="AA4234">
        <v>0</v>
      </c>
      <c r="AB4234">
        <v>0</v>
      </c>
      <c r="AC4234">
        <v>13</v>
      </c>
      <c r="AD4234">
        <v>46.02</v>
      </c>
      <c r="AE4234">
        <v>0</v>
      </c>
      <c r="AF4234" s="3">
        <v>0</v>
      </c>
      <c r="AG4234" t="s">
        <v>1240</v>
      </c>
      <c r="AH4234">
        <v>66</v>
      </c>
      <c r="AI4234" s="4" t="s">
        <v>2701</v>
      </c>
      <c r="AJ4234" t="s">
        <v>1232</v>
      </c>
      <c r="AK4234" t="s">
        <v>1269</v>
      </c>
      <c r="AL4234" t="s">
        <v>1278</v>
      </c>
    </row>
    <row r="4235" spans="1:38" x14ac:dyDescent="0.35">
      <c r="A4235">
        <v>40900004</v>
      </c>
      <c r="B4235">
        <v>30200058</v>
      </c>
      <c r="C4235" t="s">
        <v>185</v>
      </c>
      <c r="D4235" t="s">
        <v>186</v>
      </c>
      <c r="E4235" t="s">
        <v>187</v>
      </c>
      <c r="F4235" t="s">
        <v>46</v>
      </c>
      <c r="G4235" t="s">
        <v>1488</v>
      </c>
      <c r="H4235" t="s">
        <v>1555</v>
      </c>
      <c r="I4235" t="s">
        <v>106</v>
      </c>
      <c r="J4235">
        <v>9210418642</v>
      </c>
      <c r="K4235">
        <v>20260709</v>
      </c>
      <c r="L4235">
        <v>5000456654</v>
      </c>
      <c r="M4235" s="2">
        <v>46217</v>
      </c>
      <c r="N4235" t="s">
        <v>51</v>
      </c>
      <c r="O4235">
        <v>100</v>
      </c>
      <c r="P4235">
        <v>60.18</v>
      </c>
      <c r="Q4235">
        <v>180.54</v>
      </c>
      <c r="R4235">
        <v>1.498482E-3</v>
      </c>
      <c r="S4235" t="s">
        <v>1229</v>
      </c>
      <c r="T4235">
        <v>180.54</v>
      </c>
      <c r="U4235">
        <v>1.498482E-3</v>
      </c>
      <c r="V4235">
        <v>3</v>
      </c>
      <c r="W4235">
        <v>0</v>
      </c>
      <c r="X4235">
        <v>3</v>
      </c>
      <c r="Y4235">
        <v>0</v>
      </c>
      <c r="Z4235">
        <v>0</v>
      </c>
      <c r="AA4235">
        <v>0</v>
      </c>
      <c r="AB4235">
        <v>0</v>
      </c>
      <c r="AC4235">
        <v>3</v>
      </c>
      <c r="AD4235">
        <v>180.54</v>
      </c>
      <c r="AE4235">
        <v>0</v>
      </c>
      <c r="AF4235" s="3">
        <v>0</v>
      </c>
      <c r="AG4235" t="s">
        <v>1240</v>
      </c>
      <c r="AH4235">
        <v>66</v>
      </c>
      <c r="AI4235" s="4" t="s">
        <v>2701</v>
      </c>
      <c r="AJ4235" t="s">
        <v>1232</v>
      </c>
      <c r="AK4235" t="s">
        <v>1233</v>
      </c>
      <c r="AL4235" t="s">
        <v>1233</v>
      </c>
    </row>
    <row r="4236" spans="1:38" x14ac:dyDescent="0.35">
      <c r="A4236">
        <v>40900004</v>
      </c>
      <c r="B4236">
        <v>30200058</v>
      </c>
      <c r="C4236" t="s">
        <v>185</v>
      </c>
      <c r="D4236" t="s">
        <v>186</v>
      </c>
      <c r="E4236" t="s">
        <v>187</v>
      </c>
      <c r="F4236" t="s">
        <v>46</v>
      </c>
      <c r="G4236" t="s">
        <v>3008</v>
      </c>
      <c r="H4236" t="s">
        <v>3009</v>
      </c>
      <c r="I4236" t="s">
        <v>106</v>
      </c>
      <c r="J4236">
        <v>9210418642</v>
      </c>
      <c r="K4236">
        <v>20260709</v>
      </c>
      <c r="L4236">
        <v>5000456654</v>
      </c>
      <c r="M4236" s="2">
        <v>46217</v>
      </c>
      <c r="N4236" t="s">
        <v>51</v>
      </c>
      <c r="O4236">
        <v>110</v>
      </c>
      <c r="P4236">
        <v>20.07</v>
      </c>
      <c r="Q4236">
        <v>80.28</v>
      </c>
      <c r="R4236">
        <v>6.6632399999999993E-4</v>
      </c>
      <c r="S4236" t="s">
        <v>1229</v>
      </c>
      <c r="T4236">
        <v>80.28</v>
      </c>
      <c r="U4236">
        <v>6.6632399999999993E-4</v>
      </c>
      <c r="V4236">
        <v>4</v>
      </c>
      <c r="W4236">
        <v>0</v>
      </c>
      <c r="X4236">
        <v>4</v>
      </c>
      <c r="Y4236">
        <v>3</v>
      </c>
      <c r="Z4236">
        <v>1</v>
      </c>
      <c r="AA4236">
        <v>0</v>
      </c>
      <c r="AB4236">
        <v>4</v>
      </c>
      <c r="AC4236">
        <v>0</v>
      </c>
      <c r="AD4236">
        <v>0</v>
      </c>
      <c r="AE4236">
        <v>2</v>
      </c>
      <c r="AF4236" s="3">
        <v>0</v>
      </c>
      <c r="AG4236" t="s">
        <v>1240</v>
      </c>
      <c r="AH4236">
        <v>66</v>
      </c>
      <c r="AI4236" s="4" t="s">
        <v>2701</v>
      </c>
      <c r="AJ4236" t="s">
        <v>27</v>
      </c>
      <c r="AK4236" t="s">
        <v>27</v>
      </c>
    </row>
    <row r="4237" spans="1:38" x14ac:dyDescent="0.35">
      <c r="A4237">
        <v>40900004</v>
      </c>
      <c r="B4237">
        <v>30200058</v>
      </c>
      <c r="C4237" t="s">
        <v>185</v>
      </c>
      <c r="D4237" t="s">
        <v>186</v>
      </c>
      <c r="E4237" t="s">
        <v>187</v>
      </c>
      <c r="F4237" t="s">
        <v>46</v>
      </c>
      <c r="G4237" t="s">
        <v>3088</v>
      </c>
      <c r="H4237" t="s">
        <v>3089</v>
      </c>
      <c r="I4237" t="s">
        <v>106</v>
      </c>
      <c r="J4237">
        <v>9210418642</v>
      </c>
      <c r="K4237">
        <v>20260709</v>
      </c>
      <c r="L4237">
        <v>5000456654</v>
      </c>
      <c r="M4237" s="2">
        <v>46217</v>
      </c>
      <c r="N4237" t="s">
        <v>51</v>
      </c>
      <c r="O4237">
        <v>140</v>
      </c>
      <c r="P4237">
        <v>12.34</v>
      </c>
      <c r="Q4237">
        <v>12.34</v>
      </c>
      <c r="R4237">
        <v>1.02422E-4</v>
      </c>
      <c r="S4237" t="s">
        <v>1229</v>
      </c>
      <c r="T4237">
        <v>12.34</v>
      </c>
      <c r="U4237">
        <v>1.02422E-4</v>
      </c>
      <c r="V4237">
        <v>1</v>
      </c>
      <c r="W4237">
        <v>0</v>
      </c>
      <c r="X4237">
        <v>1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53</v>
      </c>
      <c r="AF4237" s="3">
        <v>0</v>
      </c>
      <c r="AG4237" t="s">
        <v>1240</v>
      </c>
      <c r="AH4237">
        <v>66</v>
      </c>
      <c r="AI4237" s="4" t="s">
        <v>2701</v>
      </c>
      <c r="AJ4237" t="s">
        <v>27</v>
      </c>
      <c r="AK4237" t="s">
        <v>27</v>
      </c>
    </row>
    <row r="4238" spans="1:38" x14ac:dyDescent="0.35">
      <c r="A4238">
        <v>40900004</v>
      </c>
      <c r="B4238">
        <v>30200058</v>
      </c>
      <c r="C4238" t="s">
        <v>185</v>
      </c>
      <c r="D4238" t="s">
        <v>186</v>
      </c>
      <c r="E4238" t="s">
        <v>187</v>
      </c>
      <c r="F4238" t="s">
        <v>46</v>
      </c>
      <c r="G4238" t="s">
        <v>1962</v>
      </c>
      <c r="H4238" t="s">
        <v>3374</v>
      </c>
      <c r="I4238" t="s">
        <v>63</v>
      </c>
      <c r="J4238">
        <v>9210418642</v>
      </c>
      <c r="K4238">
        <v>20260709</v>
      </c>
      <c r="L4238">
        <v>5000456654</v>
      </c>
      <c r="M4238" s="2">
        <v>46217</v>
      </c>
      <c r="N4238" t="s">
        <v>51</v>
      </c>
      <c r="O4238">
        <v>150</v>
      </c>
      <c r="P4238">
        <v>15.32</v>
      </c>
      <c r="Q4238">
        <v>3401.04</v>
      </c>
      <c r="R4238">
        <v>2.8228632E-2</v>
      </c>
      <c r="S4238" t="s">
        <v>1229</v>
      </c>
      <c r="T4238">
        <v>3401.04</v>
      </c>
      <c r="U4238">
        <v>2.8228632E-2</v>
      </c>
      <c r="V4238">
        <v>222</v>
      </c>
      <c r="W4238">
        <v>0</v>
      </c>
      <c r="X4238">
        <v>222</v>
      </c>
      <c r="Y4238">
        <v>0</v>
      </c>
      <c r="Z4238">
        <v>0</v>
      </c>
      <c r="AA4238">
        <v>0</v>
      </c>
      <c r="AB4238">
        <v>0</v>
      </c>
      <c r="AC4238">
        <v>222</v>
      </c>
      <c r="AD4238">
        <v>3401.04</v>
      </c>
      <c r="AE4238">
        <v>0</v>
      </c>
      <c r="AF4238" s="3">
        <v>0</v>
      </c>
      <c r="AG4238" t="s">
        <v>1240</v>
      </c>
      <c r="AH4238">
        <v>66</v>
      </c>
      <c r="AI4238" s="4" t="s">
        <v>2701</v>
      </c>
      <c r="AJ4238" t="s">
        <v>1232</v>
      </c>
      <c r="AK4238" t="s">
        <v>1269</v>
      </c>
      <c r="AL4238" t="s">
        <v>1269</v>
      </c>
    </row>
    <row r="4239" spans="1:38" x14ac:dyDescent="0.35">
      <c r="A4239">
        <v>40900004</v>
      </c>
      <c r="B4239">
        <v>30200058</v>
      </c>
      <c r="C4239" t="s">
        <v>185</v>
      </c>
      <c r="D4239" t="s">
        <v>186</v>
      </c>
      <c r="E4239" t="s">
        <v>187</v>
      </c>
      <c r="F4239" t="s">
        <v>46</v>
      </c>
      <c r="G4239" t="s">
        <v>3643</v>
      </c>
      <c r="H4239" t="s">
        <v>3644</v>
      </c>
      <c r="I4239" t="s">
        <v>66</v>
      </c>
      <c r="J4239">
        <v>9210418642</v>
      </c>
      <c r="K4239">
        <v>20260709</v>
      </c>
      <c r="L4239">
        <v>5000456654</v>
      </c>
      <c r="M4239" s="2">
        <v>46217</v>
      </c>
      <c r="N4239" t="s">
        <v>51</v>
      </c>
      <c r="O4239">
        <v>160</v>
      </c>
      <c r="P4239">
        <v>0.04</v>
      </c>
      <c r="Q4239">
        <v>3.84</v>
      </c>
      <c r="R4239">
        <v>3.1871999999999996E-5</v>
      </c>
      <c r="S4239" t="s">
        <v>1229</v>
      </c>
      <c r="T4239">
        <v>3.84</v>
      </c>
      <c r="U4239">
        <v>3.1871999999999996E-5</v>
      </c>
      <c r="V4239">
        <v>96</v>
      </c>
      <c r="W4239">
        <v>0</v>
      </c>
      <c r="X4239">
        <v>96</v>
      </c>
      <c r="Y4239">
        <v>96</v>
      </c>
      <c r="Z4239">
        <v>0</v>
      </c>
      <c r="AA4239">
        <v>0</v>
      </c>
      <c r="AB4239">
        <v>96</v>
      </c>
      <c r="AC4239">
        <v>0</v>
      </c>
      <c r="AD4239">
        <v>0</v>
      </c>
      <c r="AE4239">
        <v>1298</v>
      </c>
      <c r="AF4239" s="3">
        <v>0</v>
      </c>
      <c r="AG4239" t="s">
        <v>1240</v>
      </c>
      <c r="AH4239">
        <v>66</v>
      </c>
      <c r="AI4239" s="4" t="s">
        <v>2701</v>
      </c>
      <c r="AJ4239" t="s">
        <v>27</v>
      </c>
      <c r="AK4239" t="s">
        <v>27</v>
      </c>
    </row>
    <row r="4240" spans="1:38" x14ac:dyDescent="0.35">
      <c r="A4240">
        <v>40900004</v>
      </c>
      <c r="B4240">
        <v>30200058</v>
      </c>
      <c r="C4240" t="s">
        <v>185</v>
      </c>
      <c r="D4240" t="s">
        <v>186</v>
      </c>
      <c r="E4240" t="s">
        <v>187</v>
      </c>
      <c r="F4240" t="s">
        <v>46</v>
      </c>
      <c r="G4240" t="s">
        <v>321</v>
      </c>
      <c r="H4240" t="s">
        <v>322</v>
      </c>
      <c r="I4240" t="s">
        <v>63</v>
      </c>
      <c r="J4240">
        <v>9210418642</v>
      </c>
      <c r="K4240">
        <v>20260709</v>
      </c>
      <c r="L4240">
        <v>5000456654</v>
      </c>
      <c r="M4240" s="2">
        <v>46217</v>
      </c>
      <c r="N4240" t="s">
        <v>51</v>
      </c>
      <c r="O4240">
        <v>190</v>
      </c>
      <c r="P4240">
        <v>106.77</v>
      </c>
      <c r="Q4240">
        <v>213.54</v>
      </c>
      <c r="R4240">
        <v>1.7723819999999999E-3</v>
      </c>
      <c r="S4240" t="s">
        <v>1229</v>
      </c>
      <c r="T4240">
        <v>213.54</v>
      </c>
      <c r="U4240">
        <v>1.7723819999999999E-3</v>
      </c>
      <c r="V4240">
        <v>2</v>
      </c>
      <c r="W4240">
        <v>0</v>
      </c>
      <c r="X4240">
        <v>2</v>
      </c>
      <c r="Y4240">
        <v>2</v>
      </c>
      <c r="Z4240">
        <v>0</v>
      </c>
      <c r="AA4240">
        <v>0</v>
      </c>
      <c r="AB4240">
        <v>2</v>
      </c>
      <c r="AC4240">
        <v>0</v>
      </c>
      <c r="AD4240">
        <v>0</v>
      </c>
      <c r="AE4240">
        <v>0</v>
      </c>
      <c r="AF4240" s="3">
        <v>0</v>
      </c>
      <c r="AG4240" t="s">
        <v>1240</v>
      </c>
      <c r="AH4240">
        <v>66</v>
      </c>
      <c r="AI4240" s="4" t="s">
        <v>2701</v>
      </c>
      <c r="AJ4240" t="s">
        <v>27</v>
      </c>
      <c r="AK4240" t="s">
        <v>27</v>
      </c>
    </row>
    <row r="4241" spans="1:38" x14ac:dyDescent="0.35">
      <c r="A4241">
        <v>40900004</v>
      </c>
      <c r="B4241">
        <v>30200058</v>
      </c>
      <c r="C4241" t="s">
        <v>185</v>
      </c>
      <c r="D4241" t="s">
        <v>186</v>
      </c>
      <c r="E4241" t="s">
        <v>187</v>
      </c>
      <c r="F4241" t="s">
        <v>46</v>
      </c>
      <c r="G4241" t="s">
        <v>3645</v>
      </c>
      <c r="H4241" t="s">
        <v>3646</v>
      </c>
      <c r="I4241" t="s">
        <v>63</v>
      </c>
      <c r="J4241">
        <v>9210418642</v>
      </c>
      <c r="K4241">
        <v>20260709</v>
      </c>
      <c r="L4241">
        <v>5000456654</v>
      </c>
      <c r="M4241" s="2">
        <v>46217</v>
      </c>
      <c r="N4241" t="s">
        <v>51</v>
      </c>
      <c r="O4241">
        <v>200</v>
      </c>
      <c r="P4241">
        <v>22.5</v>
      </c>
      <c r="Q4241">
        <v>112.5</v>
      </c>
      <c r="R4241">
        <v>9.3375000000000001E-4</v>
      </c>
      <c r="S4241" t="s">
        <v>1229</v>
      </c>
      <c r="T4241">
        <v>112.5</v>
      </c>
      <c r="U4241">
        <v>9.3375000000000001E-4</v>
      </c>
      <c r="V4241">
        <v>5</v>
      </c>
      <c r="W4241">
        <v>0</v>
      </c>
      <c r="X4241">
        <v>5</v>
      </c>
      <c r="Y4241">
        <v>5</v>
      </c>
      <c r="Z4241">
        <v>0</v>
      </c>
      <c r="AA4241">
        <v>0</v>
      </c>
      <c r="AB4241">
        <v>5</v>
      </c>
      <c r="AC4241">
        <v>0</v>
      </c>
      <c r="AD4241">
        <v>0</v>
      </c>
      <c r="AE4241">
        <v>31</v>
      </c>
      <c r="AF4241" s="3">
        <v>0</v>
      </c>
      <c r="AG4241" t="s">
        <v>1240</v>
      </c>
      <c r="AH4241">
        <v>66</v>
      </c>
      <c r="AI4241" s="4" t="s">
        <v>2701</v>
      </c>
      <c r="AJ4241" t="s">
        <v>27</v>
      </c>
      <c r="AK4241" t="s">
        <v>27</v>
      </c>
    </row>
    <row r="4242" spans="1:38" x14ac:dyDescent="0.35">
      <c r="A4242">
        <v>40900004</v>
      </c>
      <c r="B4242">
        <v>30200058</v>
      </c>
      <c r="C4242" t="s">
        <v>185</v>
      </c>
      <c r="D4242" t="s">
        <v>186</v>
      </c>
      <c r="E4242" t="s">
        <v>187</v>
      </c>
      <c r="F4242" t="s">
        <v>46</v>
      </c>
      <c r="G4242" t="s">
        <v>334</v>
      </c>
      <c r="H4242" t="s">
        <v>3096</v>
      </c>
      <c r="I4242" t="s">
        <v>63</v>
      </c>
      <c r="J4242">
        <v>9210418642</v>
      </c>
      <c r="K4242">
        <v>20260709</v>
      </c>
      <c r="L4242">
        <v>5000456654</v>
      </c>
      <c r="M4242" s="2">
        <v>46217</v>
      </c>
      <c r="N4242" t="s">
        <v>51</v>
      </c>
      <c r="O4242">
        <v>220</v>
      </c>
      <c r="P4242">
        <v>56.81</v>
      </c>
      <c r="Q4242">
        <v>738.53</v>
      </c>
      <c r="R4242">
        <v>6.129799E-3</v>
      </c>
      <c r="S4242" t="s">
        <v>1229</v>
      </c>
      <c r="T4242">
        <v>738.53</v>
      </c>
      <c r="U4242">
        <v>6.129799E-3</v>
      </c>
      <c r="V4242">
        <v>13</v>
      </c>
      <c r="W4242">
        <v>0</v>
      </c>
      <c r="X4242">
        <v>13</v>
      </c>
      <c r="Y4242">
        <v>0</v>
      </c>
      <c r="Z4242">
        <v>0</v>
      </c>
      <c r="AA4242">
        <v>0</v>
      </c>
      <c r="AB4242">
        <v>0</v>
      </c>
      <c r="AC4242">
        <v>13</v>
      </c>
      <c r="AD4242">
        <v>738.53</v>
      </c>
      <c r="AE4242">
        <v>0</v>
      </c>
      <c r="AF4242" s="3">
        <v>0</v>
      </c>
      <c r="AG4242" t="s">
        <v>1240</v>
      </c>
      <c r="AH4242">
        <v>66</v>
      </c>
      <c r="AI4242" s="4" t="s">
        <v>2701</v>
      </c>
      <c r="AJ4242" t="s">
        <v>1232</v>
      </c>
      <c r="AK4242" t="s">
        <v>1302</v>
      </c>
    </row>
    <row r="4243" spans="1:38" x14ac:dyDescent="0.35">
      <c r="A4243">
        <v>40900004</v>
      </c>
      <c r="B4243">
        <v>30200058</v>
      </c>
      <c r="C4243" t="s">
        <v>185</v>
      </c>
      <c r="D4243" t="s">
        <v>186</v>
      </c>
      <c r="E4243" t="s">
        <v>187</v>
      </c>
      <c r="F4243" t="s">
        <v>46</v>
      </c>
      <c r="G4243" t="s">
        <v>3647</v>
      </c>
      <c r="H4243" t="s">
        <v>65</v>
      </c>
      <c r="I4243" t="s">
        <v>63</v>
      </c>
      <c r="J4243">
        <v>9210418642</v>
      </c>
      <c r="K4243">
        <v>20260709</v>
      </c>
      <c r="L4243">
        <v>5000456654</v>
      </c>
      <c r="M4243" s="2">
        <v>46217</v>
      </c>
      <c r="N4243" t="s">
        <v>51</v>
      </c>
      <c r="O4243">
        <v>240</v>
      </c>
      <c r="P4243">
        <v>5.97</v>
      </c>
      <c r="Q4243">
        <v>53.73</v>
      </c>
      <c r="R4243">
        <v>4.45959E-4</v>
      </c>
      <c r="S4243" t="s">
        <v>1229</v>
      </c>
      <c r="T4243">
        <v>53.73</v>
      </c>
      <c r="U4243">
        <v>4.45959E-4</v>
      </c>
      <c r="V4243">
        <v>9</v>
      </c>
      <c r="W4243">
        <v>0</v>
      </c>
      <c r="X4243">
        <v>9</v>
      </c>
      <c r="Y4243">
        <v>9</v>
      </c>
      <c r="Z4243">
        <v>0</v>
      </c>
      <c r="AA4243">
        <v>0</v>
      </c>
      <c r="AB4243">
        <v>9</v>
      </c>
      <c r="AC4243">
        <v>0</v>
      </c>
      <c r="AD4243">
        <v>0</v>
      </c>
      <c r="AE4243">
        <v>38</v>
      </c>
      <c r="AF4243" s="3">
        <v>0</v>
      </c>
      <c r="AG4243" t="s">
        <v>1240</v>
      </c>
      <c r="AH4243">
        <v>66</v>
      </c>
      <c r="AI4243" s="4" t="s">
        <v>2701</v>
      </c>
      <c r="AJ4243" t="s">
        <v>27</v>
      </c>
      <c r="AK4243" t="s">
        <v>27</v>
      </c>
    </row>
    <row r="4244" spans="1:38" x14ac:dyDescent="0.35">
      <c r="A4244">
        <v>40900004</v>
      </c>
      <c r="B4244">
        <v>30200058</v>
      </c>
      <c r="C4244" t="s">
        <v>185</v>
      </c>
      <c r="D4244" t="s">
        <v>186</v>
      </c>
      <c r="E4244" t="s">
        <v>187</v>
      </c>
      <c r="F4244" t="s">
        <v>46</v>
      </c>
      <c r="G4244" t="s">
        <v>327</v>
      </c>
      <c r="H4244" t="s">
        <v>328</v>
      </c>
      <c r="I4244" t="s">
        <v>63</v>
      </c>
      <c r="J4244">
        <v>9210418642</v>
      </c>
      <c r="K4244">
        <v>20260709</v>
      </c>
      <c r="L4244">
        <v>5000456654</v>
      </c>
      <c r="M4244" s="2">
        <v>46217</v>
      </c>
      <c r="N4244" t="s">
        <v>51</v>
      </c>
      <c r="O4244">
        <v>250</v>
      </c>
      <c r="P4244">
        <v>13.25</v>
      </c>
      <c r="Q4244">
        <v>66.25</v>
      </c>
      <c r="R4244">
        <v>5.4987500000000002E-4</v>
      </c>
      <c r="S4244" t="s">
        <v>1229</v>
      </c>
      <c r="T4244">
        <v>66.25</v>
      </c>
      <c r="U4244">
        <v>5.4987500000000002E-4</v>
      </c>
      <c r="V4244">
        <v>5</v>
      </c>
      <c r="W4244">
        <v>0</v>
      </c>
      <c r="X4244">
        <v>5</v>
      </c>
      <c r="Y4244">
        <v>5</v>
      </c>
      <c r="Z4244">
        <v>0</v>
      </c>
      <c r="AA4244">
        <v>0</v>
      </c>
      <c r="AB4244">
        <v>5</v>
      </c>
      <c r="AC4244">
        <v>0</v>
      </c>
      <c r="AD4244">
        <v>0</v>
      </c>
      <c r="AE4244">
        <v>83</v>
      </c>
      <c r="AF4244" s="3">
        <v>0</v>
      </c>
      <c r="AG4244" t="s">
        <v>1240</v>
      </c>
      <c r="AH4244">
        <v>66</v>
      </c>
      <c r="AI4244" s="4" t="s">
        <v>2701</v>
      </c>
      <c r="AJ4244" t="s">
        <v>27</v>
      </c>
      <c r="AK4244" t="s">
        <v>27</v>
      </c>
    </row>
    <row r="4245" spans="1:38" x14ac:dyDescent="0.35">
      <c r="A4245">
        <v>40900004</v>
      </c>
      <c r="B4245">
        <v>30200058</v>
      </c>
      <c r="C4245" t="s">
        <v>185</v>
      </c>
      <c r="D4245" t="s">
        <v>186</v>
      </c>
      <c r="E4245" t="s">
        <v>187</v>
      </c>
      <c r="F4245" t="s">
        <v>46</v>
      </c>
      <c r="G4245" t="s">
        <v>339</v>
      </c>
      <c r="H4245" t="s">
        <v>340</v>
      </c>
      <c r="I4245" t="s">
        <v>60</v>
      </c>
      <c r="J4245">
        <v>9210418642</v>
      </c>
      <c r="K4245">
        <v>20260709</v>
      </c>
      <c r="L4245">
        <v>5000456654</v>
      </c>
      <c r="M4245" s="2">
        <v>46217</v>
      </c>
      <c r="N4245" t="s">
        <v>51</v>
      </c>
      <c r="O4245">
        <v>260</v>
      </c>
      <c r="P4245">
        <v>2.2599999999999998</v>
      </c>
      <c r="Q4245">
        <v>20.339999999999996</v>
      </c>
      <c r="R4245">
        <v>1.6882199999999998E-4</v>
      </c>
      <c r="S4245" t="s">
        <v>1229</v>
      </c>
      <c r="T4245">
        <v>20.339999999999996</v>
      </c>
      <c r="U4245">
        <v>1.6882199999999998E-4</v>
      </c>
      <c r="V4245">
        <v>9</v>
      </c>
      <c r="W4245">
        <v>0</v>
      </c>
      <c r="X4245">
        <v>9</v>
      </c>
      <c r="Y4245">
        <v>9</v>
      </c>
      <c r="Z4245">
        <v>0</v>
      </c>
      <c r="AA4245">
        <v>0</v>
      </c>
      <c r="AB4245">
        <v>9</v>
      </c>
      <c r="AC4245">
        <v>0</v>
      </c>
      <c r="AD4245">
        <v>0</v>
      </c>
      <c r="AE4245">
        <v>0</v>
      </c>
      <c r="AF4245" s="3">
        <v>0</v>
      </c>
      <c r="AG4245" t="s">
        <v>1240</v>
      </c>
      <c r="AH4245">
        <v>66</v>
      </c>
      <c r="AI4245" s="4" t="s">
        <v>2701</v>
      </c>
      <c r="AJ4245" t="s">
        <v>27</v>
      </c>
      <c r="AK4245" t="s">
        <v>27</v>
      </c>
    </row>
    <row r="4246" spans="1:38" x14ac:dyDescent="0.35">
      <c r="A4246">
        <v>40900004</v>
      </c>
      <c r="B4246">
        <v>30200058</v>
      </c>
      <c r="C4246" t="s">
        <v>185</v>
      </c>
      <c r="D4246" t="s">
        <v>186</v>
      </c>
      <c r="E4246" t="s">
        <v>187</v>
      </c>
      <c r="F4246" t="s">
        <v>46</v>
      </c>
      <c r="G4246" t="s">
        <v>3648</v>
      </c>
      <c r="H4246" t="s">
        <v>3649</v>
      </c>
      <c r="I4246" t="s">
        <v>63</v>
      </c>
      <c r="J4246">
        <v>9210418642</v>
      </c>
      <c r="K4246">
        <v>20260709</v>
      </c>
      <c r="L4246">
        <v>5000456654</v>
      </c>
      <c r="M4246" s="2">
        <v>46217</v>
      </c>
      <c r="N4246" t="s">
        <v>51</v>
      </c>
      <c r="O4246">
        <v>270</v>
      </c>
      <c r="P4246">
        <v>8.89</v>
      </c>
      <c r="Q4246">
        <v>151.13</v>
      </c>
      <c r="R4246">
        <v>1.2543789999999999E-3</v>
      </c>
      <c r="S4246" t="s">
        <v>1229</v>
      </c>
      <c r="T4246">
        <v>346.71000000000004</v>
      </c>
      <c r="U4246">
        <v>2.8776930000000002E-3</v>
      </c>
      <c r="V4246">
        <v>39</v>
      </c>
      <c r="W4246">
        <v>22</v>
      </c>
      <c r="X4246">
        <v>17</v>
      </c>
      <c r="Y4246">
        <v>2</v>
      </c>
      <c r="Z4246">
        <v>4</v>
      </c>
      <c r="AA4246">
        <v>0</v>
      </c>
      <c r="AB4246">
        <v>6</v>
      </c>
      <c r="AC4246">
        <v>11</v>
      </c>
      <c r="AD4246">
        <v>97.79</v>
      </c>
      <c r="AE4246">
        <v>0</v>
      </c>
      <c r="AF4246" s="3">
        <v>0.5641025641025641</v>
      </c>
      <c r="AG4246" t="s">
        <v>1230</v>
      </c>
      <c r="AH4246">
        <v>66</v>
      </c>
      <c r="AI4246" s="4" t="s">
        <v>2701</v>
      </c>
      <c r="AJ4246" t="s">
        <v>1232</v>
      </c>
      <c r="AK4246" t="s">
        <v>1269</v>
      </c>
      <c r="AL4246" t="s">
        <v>1269</v>
      </c>
    </row>
    <row r="4247" spans="1:38" x14ac:dyDescent="0.35">
      <c r="A4247">
        <v>40900004</v>
      </c>
      <c r="B4247">
        <v>30200058</v>
      </c>
      <c r="C4247" t="s">
        <v>185</v>
      </c>
      <c r="D4247" t="s">
        <v>186</v>
      </c>
      <c r="E4247" t="s">
        <v>187</v>
      </c>
      <c r="F4247" t="s">
        <v>46</v>
      </c>
      <c r="G4247" t="s">
        <v>759</v>
      </c>
      <c r="H4247" t="s">
        <v>760</v>
      </c>
      <c r="I4247" t="s">
        <v>63</v>
      </c>
      <c r="J4247">
        <v>9210418642</v>
      </c>
      <c r="K4247">
        <v>20260709</v>
      </c>
      <c r="L4247">
        <v>5000456654</v>
      </c>
      <c r="M4247" s="2">
        <v>46217</v>
      </c>
      <c r="N4247" t="s">
        <v>51</v>
      </c>
      <c r="O4247">
        <v>290</v>
      </c>
      <c r="P4247">
        <v>15.43</v>
      </c>
      <c r="Q4247">
        <v>262.31</v>
      </c>
      <c r="R4247">
        <v>2.1771730000000001E-3</v>
      </c>
      <c r="S4247" t="s">
        <v>1229</v>
      </c>
      <c r="T4247">
        <v>262.31</v>
      </c>
      <c r="U4247">
        <v>2.1771730000000001E-3</v>
      </c>
      <c r="V4247">
        <v>17</v>
      </c>
      <c r="W4247">
        <v>0</v>
      </c>
      <c r="X4247">
        <v>17</v>
      </c>
      <c r="Y4247">
        <v>17</v>
      </c>
      <c r="Z4247">
        <v>0</v>
      </c>
      <c r="AA4247">
        <v>0</v>
      </c>
      <c r="AB4247">
        <v>17</v>
      </c>
      <c r="AC4247">
        <v>0</v>
      </c>
      <c r="AD4247">
        <v>0</v>
      </c>
      <c r="AE4247">
        <v>778</v>
      </c>
      <c r="AF4247" s="3">
        <v>0</v>
      </c>
      <c r="AG4247" t="s">
        <v>1240</v>
      </c>
      <c r="AH4247">
        <v>66</v>
      </c>
      <c r="AI4247" s="4" t="s">
        <v>2701</v>
      </c>
      <c r="AJ4247" t="s">
        <v>27</v>
      </c>
      <c r="AK4247" t="s">
        <v>27</v>
      </c>
    </row>
    <row r="4248" spans="1:38" x14ac:dyDescent="0.35">
      <c r="A4248">
        <v>40900004</v>
      </c>
      <c r="B4248">
        <v>30200058</v>
      </c>
      <c r="C4248" t="s">
        <v>185</v>
      </c>
      <c r="D4248" t="s">
        <v>186</v>
      </c>
      <c r="E4248" t="s">
        <v>187</v>
      </c>
      <c r="F4248" t="s">
        <v>46</v>
      </c>
      <c r="G4248" t="s">
        <v>1192</v>
      </c>
      <c r="H4248" t="s">
        <v>1193</v>
      </c>
      <c r="I4248" t="s">
        <v>63</v>
      </c>
      <c r="J4248">
        <v>9210418642</v>
      </c>
      <c r="K4248">
        <v>20260709</v>
      </c>
      <c r="L4248">
        <v>5000456654</v>
      </c>
      <c r="M4248" s="2">
        <v>46217</v>
      </c>
      <c r="N4248" t="s">
        <v>51</v>
      </c>
      <c r="O4248">
        <v>300</v>
      </c>
      <c r="P4248">
        <v>10.61</v>
      </c>
      <c r="Q4248">
        <v>95.49</v>
      </c>
      <c r="R4248">
        <v>7.9256699999999988E-4</v>
      </c>
      <c r="S4248" t="s">
        <v>1229</v>
      </c>
      <c r="T4248">
        <v>95.49</v>
      </c>
      <c r="U4248">
        <v>7.9256699999999988E-4</v>
      </c>
      <c r="V4248">
        <v>9</v>
      </c>
      <c r="W4248">
        <v>0</v>
      </c>
      <c r="X4248">
        <v>9</v>
      </c>
      <c r="Y4248">
        <v>9</v>
      </c>
      <c r="Z4248">
        <v>0</v>
      </c>
      <c r="AA4248">
        <v>0</v>
      </c>
      <c r="AB4248">
        <v>9</v>
      </c>
      <c r="AC4248">
        <v>0</v>
      </c>
      <c r="AD4248">
        <v>0</v>
      </c>
      <c r="AE4248">
        <v>247</v>
      </c>
      <c r="AF4248" s="3">
        <v>0</v>
      </c>
      <c r="AG4248" t="s">
        <v>1240</v>
      </c>
      <c r="AH4248">
        <v>66</v>
      </c>
      <c r="AI4248" s="4" t="s">
        <v>2701</v>
      </c>
      <c r="AJ4248" t="s">
        <v>27</v>
      </c>
      <c r="AK4248" t="s">
        <v>27</v>
      </c>
    </row>
    <row r="4249" spans="1:38" x14ac:dyDescent="0.35">
      <c r="A4249">
        <v>40900004</v>
      </c>
      <c r="B4249">
        <v>30200058</v>
      </c>
      <c r="C4249" t="s">
        <v>185</v>
      </c>
      <c r="D4249" t="s">
        <v>186</v>
      </c>
      <c r="E4249" t="s">
        <v>187</v>
      </c>
      <c r="F4249" t="s">
        <v>46</v>
      </c>
      <c r="G4249" t="s">
        <v>1864</v>
      </c>
      <c r="H4249" t="s">
        <v>2057</v>
      </c>
      <c r="I4249" t="s">
        <v>60</v>
      </c>
      <c r="J4249">
        <v>9210418642</v>
      </c>
      <c r="K4249">
        <v>20260709</v>
      </c>
      <c r="L4249">
        <v>5000456654</v>
      </c>
      <c r="M4249" s="2">
        <v>46217</v>
      </c>
      <c r="N4249" t="s">
        <v>51</v>
      </c>
      <c r="O4249">
        <v>330</v>
      </c>
      <c r="P4249">
        <v>1.59</v>
      </c>
      <c r="Q4249">
        <v>3.18</v>
      </c>
      <c r="R4249">
        <v>2.6393999999999998E-5</v>
      </c>
      <c r="S4249" t="s">
        <v>1229</v>
      </c>
      <c r="T4249">
        <v>60.42</v>
      </c>
      <c r="U4249">
        <v>5.014860000000001E-4</v>
      </c>
      <c r="V4249">
        <v>38</v>
      </c>
      <c r="W4249">
        <v>36</v>
      </c>
      <c r="X4249">
        <v>2</v>
      </c>
      <c r="Y4249">
        <v>2</v>
      </c>
      <c r="Z4249">
        <v>0</v>
      </c>
      <c r="AA4249">
        <v>0</v>
      </c>
      <c r="AB4249">
        <v>2</v>
      </c>
      <c r="AC4249">
        <v>0</v>
      </c>
      <c r="AD4249">
        <v>0</v>
      </c>
      <c r="AE4249">
        <v>186</v>
      </c>
      <c r="AF4249" s="3">
        <v>0.94736842105263153</v>
      </c>
      <c r="AG4249" t="s">
        <v>1313</v>
      </c>
      <c r="AH4249">
        <v>66</v>
      </c>
      <c r="AI4249" s="4" t="s">
        <v>2701</v>
      </c>
      <c r="AJ4249" t="s">
        <v>27</v>
      </c>
      <c r="AK4249" t="s">
        <v>27</v>
      </c>
    </row>
    <row r="4250" spans="1:38" x14ac:dyDescent="0.35">
      <c r="A4250">
        <v>40900004</v>
      </c>
      <c r="B4250">
        <v>30200058</v>
      </c>
      <c r="C4250" t="s">
        <v>185</v>
      </c>
      <c r="D4250" t="s">
        <v>186</v>
      </c>
      <c r="E4250" t="s">
        <v>187</v>
      </c>
      <c r="F4250" t="s">
        <v>46</v>
      </c>
      <c r="G4250" t="s">
        <v>3650</v>
      </c>
      <c r="H4250" t="s">
        <v>2057</v>
      </c>
      <c r="I4250" t="s">
        <v>60</v>
      </c>
      <c r="J4250">
        <v>9210418642</v>
      </c>
      <c r="K4250">
        <v>20260709</v>
      </c>
      <c r="L4250">
        <v>5000456654</v>
      </c>
      <c r="M4250" s="2">
        <v>46217</v>
      </c>
      <c r="N4250" t="s">
        <v>51</v>
      </c>
      <c r="O4250">
        <v>350</v>
      </c>
      <c r="P4250">
        <v>1.64</v>
      </c>
      <c r="Q4250">
        <v>19.68</v>
      </c>
      <c r="R4250">
        <v>1.63344E-4</v>
      </c>
      <c r="S4250" t="s">
        <v>1229</v>
      </c>
      <c r="T4250">
        <v>19.68</v>
      </c>
      <c r="U4250">
        <v>1.63344E-4</v>
      </c>
      <c r="V4250">
        <v>12</v>
      </c>
      <c r="W4250">
        <v>0</v>
      </c>
      <c r="X4250">
        <v>12</v>
      </c>
      <c r="Y4250">
        <v>12</v>
      </c>
      <c r="Z4250">
        <v>0</v>
      </c>
      <c r="AA4250">
        <v>0</v>
      </c>
      <c r="AB4250">
        <v>12</v>
      </c>
      <c r="AC4250">
        <v>0</v>
      </c>
      <c r="AD4250">
        <v>0</v>
      </c>
      <c r="AE4250">
        <v>106</v>
      </c>
      <c r="AF4250" s="3">
        <v>0</v>
      </c>
      <c r="AG4250" t="s">
        <v>1240</v>
      </c>
      <c r="AH4250">
        <v>66</v>
      </c>
      <c r="AI4250" s="4" t="s">
        <v>2701</v>
      </c>
      <c r="AJ4250" t="s">
        <v>27</v>
      </c>
      <c r="AK4250" t="s">
        <v>27</v>
      </c>
    </row>
    <row r="4251" spans="1:38" x14ac:dyDescent="0.35">
      <c r="A4251">
        <v>40900004</v>
      </c>
      <c r="B4251">
        <v>30200058</v>
      </c>
      <c r="C4251" t="s">
        <v>185</v>
      </c>
      <c r="D4251" t="s">
        <v>186</v>
      </c>
      <c r="E4251" t="s">
        <v>187</v>
      </c>
      <c r="F4251" t="s">
        <v>46</v>
      </c>
      <c r="G4251" t="s">
        <v>3651</v>
      </c>
      <c r="H4251" t="s">
        <v>3652</v>
      </c>
      <c r="I4251" t="s">
        <v>66</v>
      </c>
      <c r="J4251">
        <v>9210418642</v>
      </c>
      <c r="K4251">
        <v>20260709</v>
      </c>
      <c r="L4251">
        <v>5000456654</v>
      </c>
      <c r="M4251" s="2">
        <v>46217</v>
      </c>
      <c r="N4251" t="s">
        <v>51</v>
      </c>
      <c r="O4251">
        <v>360</v>
      </c>
      <c r="P4251">
        <v>6.9</v>
      </c>
      <c r="Q4251">
        <v>62.1</v>
      </c>
      <c r="R4251">
        <v>5.1542999999999999E-4</v>
      </c>
      <c r="S4251" t="s">
        <v>1229</v>
      </c>
      <c r="T4251">
        <v>62.1</v>
      </c>
      <c r="U4251">
        <v>5.1542999999999999E-4</v>
      </c>
      <c r="V4251">
        <v>9</v>
      </c>
      <c r="W4251">
        <v>0</v>
      </c>
      <c r="X4251">
        <v>9</v>
      </c>
      <c r="Y4251">
        <v>9</v>
      </c>
      <c r="Z4251">
        <v>0</v>
      </c>
      <c r="AA4251">
        <v>0</v>
      </c>
      <c r="AB4251">
        <v>9</v>
      </c>
      <c r="AC4251">
        <v>0</v>
      </c>
      <c r="AD4251">
        <v>0</v>
      </c>
      <c r="AE4251">
        <v>159</v>
      </c>
      <c r="AF4251" s="3">
        <v>0</v>
      </c>
      <c r="AG4251" t="s">
        <v>1240</v>
      </c>
      <c r="AH4251">
        <v>66</v>
      </c>
      <c r="AI4251" s="4" t="s">
        <v>2701</v>
      </c>
      <c r="AJ4251" t="s">
        <v>27</v>
      </c>
      <c r="AK4251" t="s">
        <v>27</v>
      </c>
    </row>
    <row r="4252" spans="1:38" x14ac:dyDescent="0.35">
      <c r="A4252">
        <v>40900004</v>
      </c>
      <c r="B4252">
        <v>30200058</v>
      </c>
      <c r="C4252" t="s">
        <v>185</v>
      </c>
      <c r="D4252" t="s">
        <v>186</v>
      </c>
      <c r="E4252" t="s">
        <v>187</v>
      </c>
      <c r="F4252" t="s">
        <v>46</v>
      </c>
      <c r="G4252" t="s">
        <v>3375</v>
      </c>
      <c r="H4252" t="s">
        <v>2320</v>
      </c>
      <c r="I4252" t="s">
        <v>66</v>
      </c>
      <c r="J4252">
        <v>9210418642</v>
      </c>
      <c r="K4252">
        <v>20260709</v>
      </c>
      <c r="L4252">
        <v>5000456654</v>
      </c>
      <c r="M4252" s="2">
        <v>46217</v>
      </c>
      <c r="N4252" t="s">
        <v>51</v>
      </c>
      <c r="O4252">
        <v>380</v>
      </c>
      <c r="P4252">
        <v>6.67</v>
      </c>
      <c r="Q4252">
        <v>633.65</v>
      </c>
      <c r="R4252">
        <v>5.2592949999999998E-3</v>
      </c>
      <c r="S4252" t="s">
        <v>1229</v>
      </c>
      <c r="T4252">
        <v>1173.92</v>
      </c>
      <c r="U4252">
        <v>9.7435360000000006E-3</v>
      </c>
      <c r="V4252">
        <v>176</v>
      </c>
      <c r="W4252">
        <v>81</v>
      </c>
      <c r="X4252">
        <v>95</v>
      </c>
      <c r="Y4252">
        <v>0</v>
      </c>
      <c r="Z4252">
        <v>95</v>
      </c>
      <c r="AA4252">
        <v>0</v>
      </c>
      <c r="AB4252">
        <v>95</v>
      </c>
      <c r="AC4252">
        <v>0</v>
      </c>
      <c r="AD4252">
        <v>0</v>
      </c>
      <c r="AE4252">
        <v>19</v>
      </c>
      <c r="AF4252" s="3">
        <v>0.46022727272727271</v>
      </c>
      <c r="AG4252" t="s">
        <v>1266</v>
      </c>
      <c r="AH4252">
        <v>66</v>
      </c>
      <c r="AI4252" s="4" t="s">
        <v>2701</v>
      </c>
      <c r="AJ4252" t="s">
        <v>27</v>
      </c>
      <c r="AK4252" t="s">
        <v>27</v>
      </c>
    </row>
    <row r="4253" spans="1:38" x14ac:dyDescent="0.35">
      <c r="A4253">
        <v>40900004</v>
      </c>
      <c r="B4253">
        <v>30200058</v>
      </c>
      <c r="C4253" t="s">
        <v>185</v>
      </c>
      <c r="D4253" t="s">
        <v>186</v>
      </c>
      <c r="E4253" t="s">
        <v>187</v>
      </c>
      <c r="F4253" t="s">
        <v>46</v>
      </c>
      <c r="G4253" t="s">
        <v>2936</v>
      </c>
      <c r="H4253" t="s">
        <v>2937</v>
      </c>
      <c r="I4253" t="s">
        <v>63</v>
      </c>
      <c r="J4253">
        <v>9210418642</v>
      </c>
      <c r="K4253">
        <v>20260709</v>
      </c>
      <c r="L4253">
        <v>5000456654</v>
      </c>
      <c r="M4253" s="2">
        <v>46217</v>
      </c>
      <c r="N4253" t="s">
        <v>51</v>
      </c>
      <c r="O4253">
        <v>390</v>
      </c>
      <c r="P4253">
        <v>0.89</v>
      </c>
      <c r="Q4253">
        <v>48.06</v>
      </c>
      <c r="R4253">
        <v>3.9889800000000002E-4</v>
      </c>
      <c r="S4253" t="s">
        <v>1229</v>
      </c>
      <c r="T4253">
        <v>48.06</v>
      </c>
      <c r="U4253">
        <v>3.9889800000000002E-4</v>
      </c>
      <c r="V4253">
        <v>54</v>
      </c>
      <c r="W4253">
        <v>0</v>
      </c>
      <c r="X4253">
        <v>54</v>
      </c>
      <c r="Y4253">
        <v>54</v>
      </c>
      <c r="Z4253">
        <v>0</v>
      </c>
      <c r="AA4253">
        <v>0</v>
      </c>
      <c r="AB4253">
        <v>54</v>
      </c>
      <c r="AC4253">
        <v>0</v>
      </c>
      <c r="AD4253">
        <v>0</v>
      </c>
      <c r="AE4253">
        <v>48</v>
      </c>
      <c r="AF4253" s="3">
        <v>0</v>
      </c>
      <c r="AG4253" t="s">
        <v>1240</v>
      </c>
      <c r="AH4253">
        <v>66</v>
      </c>
      <c r="AI4253" s="4" t="s">
        <v>2701</v>
      </c>
      <c r="AJ4253" t="s">
        <v>27</v>
      </c>
      <c r="AK4253" t="s">
        <v>27</v>
      </c>
    </row>
    <row r="4254" spans="1:38" x14ac:dyDescent="0.35">
      <c r="A4254">
        <v>40900004</v>
      </c>
      <c r="B4254">
        <v>30200058</v>
      </c>
      <c r="C4254" t="s">
        <v>185</v>
      </c>
      <c r="D4254" t="s">
        <v>186</v>
      </c>
      <c r="E4254" t="s">
        <v>187</v>
      </c>
      <c r="F4254" t="s">
        <v>46</v>
      </c>
      <c r="G4254" t="s">
        <v>3653</v>
      </c>
      <c r="H4254" t="s">
        <v>3654</v>
      </c>
      <c r="I4254" t="s">
        <v>66</v>
      </c>
      <c r="J4254">
        <v>9210418642</v>
      </c>
      <c r="K4254">
        <v>20260709</v>
      </c>
      <c r="L4254">
        <v>5000456654</v>
      </c>
      <c r="M4254" s="2">
        <v>46217</v>
      </c>
      <c r="N4254" t="s">
        <v>51</v>
      </c>
      <c r="O4254">
        <v>400</v>
      </c>
      <c r="P4254">
        <v>0.51</v>
      </c>
      <c r="Q4254">
        <v>1.02</v>
      </c>
      <c r="R4254">
        <v>8.4659999999999999E-6</v>
      </c>
      <c r="S4254" t="s">
        <v>1229</v>
      </c>
      <c r="T4254">
        <v>1.02</v>
      </c>
      <c r="U4254">
        <v>8.4659999999999999E-6</v>
      </c>
      <c r="V4254">
        <v>2</v>
      </c>
      <c r="W4254">
        <v>0</v>
      </c>
      <c r="X4254">
        <v>2</v>
      </c>
      <c r="Y4254">
        <v>2</v>
      </c>
      <c r="Z4254">
        <v>0</v>
      </c>
      <c r="AA4254">
        <v>0</v>
      </c>
      <c r="AB4254">
        <v>2</v>
      </c>
      <c r="AC4254">
        <v>0</v>
      </c>
      <c r="AD4254">
        <v>0</v>
      </c>
      <c r="AE4254">
        <v>97</v>
      </c>
      <c r="AF4254" s="3">
        <v>0</v>
      </c>
      <c r="AG4254" t="s">
        <v>1240</v>
      </c>
      <c r="AH4254">
        <v>66</v>
      </c>
      <c r="AI4254" s="4" t="s">
        <v>2701</v>
      </c>
      <c r="AJ4254" t="s">
        <v>27</v>
      </c>
      <c r="AK4254" t="s">
        <v>27</v>
      </c>
    </row>
    <row r="4255" spans="1:38" x14ac:dyDescent="0.35">
      <c r="A4255">
        <v>40900004</v>
      </c>
      <c r="B4255">
        <v>30200058</v>
      </c>
      <c r="C4255" t="s">
        <v>185</v>
      </c>
      <c r="D4255" t="s">
        <v>186</v>
      </c>
      <c r="E4255" t="s">
        <v>187</v>
      </c>
      <c r="F4255" t="s">
        <v>46</v>
      </c>
      <c r="G4255" t="s">
        <v>3655</v>
      </c>
      <c r="H4255" t="s">
        <v>2875</v>
      </c>
      <c r="I4255" t="s">
        <v>66</v>
      </c>
      <c r="J4255">
        <v>9210418642</v>
      </c>
      <c r="K4255">
        <v>20260709</v>
      </c>
      <c r="L4255">
        <v>5000456654</v>
      </c>
      <c r="M4255" s="2">
        <v>46217</v>
      </c>
      <c r="N4255" t="s">
        <v>51</v>
      </c>
      <c r="O4255">
        <v>410</v>
      </c>
      <c r="P4255">
        <v>2.29</v>
      </c>
      <c r="Q4255">
        <v>9.16</v>
      </c>
      <c r="R4255">
        <v>7.6027999999999998E-5</v>
      </c>
      <c r="S4255" t="s">
        <v>1229</v>
      </c>
      <c r="T4255">
        <v>9.16</v>
      </c>
      <c r="U4255">
        <v>7.6027999999999998E-5</v>
      </c>
      <c r="V4255">
        <v>4</v>
      </c>
      <c r="W4255">
        <v>0</v>
      </c>
      <c r="X4255">
        <v>4</v>
      </c>
      <c r="Y4255">
        <v>4</v>
      </c>
      <c r="Z4255">
        <v>0</v>
      </c>
      <c r="AA4255">
        <v>0</v>
      </c>
      <c r="AB4255">
        <v>4</v>
      </c>
      <c r="AC4255">
        <v>0</v>
      </c>
      <c r="AD4255">
        <v>0</v>
      </c>
      <c r="AE4255">
        <v>60</v>
      </c>
      <c r="AF4255" s="3">
        <v>0</v>
      </c>
      <c r="AG4255" t="s">
        <v>1240</v>
      </c>
      <c r="AH4255">
        <v>66</v>
      </c>
      <c r="AI4255" s="4" t="s">
        <v>2701</v>
      </c>
      <c r="AJ4255" t="s">
        <v>27</v>
      </c>
      <c r="AK4255" t="s">
        <v>27</v>
      </c>
    </row>
    <row r="4256" spans="1:38" x14ac:dyDescent="0.35">
      <c r="A4256">
        <v>40900004</v>
      </c>
      <c r="B4256">
        <v>30200058</v>
      </c>
      <c r="C4256" t="s">
        <v>185</v>
      </c>
      <c r="D4256" t="s">
        <v>186</v>
      </c>
      <c r="E4256" t="s">
        <v>187</v>
      </c>
      <c r="F4256" t="s">
        <v>46</v>
      </c>
      <c r="G4256" t="s">
        <v>770</v>
      </c>
      <c r="H4256" t="s">
        <v>771</v>
      </c>
      <c r="I4256" t="s">
        <v>63</v>
      </c>
      <c r="J4256">
        <v>9210418642</v>
      </c>
      <c r="K4256">
        <v>20260709</v>
      </c>
      <c r="L4256">
        <v>5000456654</v>
      </c>
      <c r="M4256" s="2">
        <v>46217</v>
      </c>
      <c r="N4256" t="s">
        <v>51</v>
      </c>
      <c r="O4256">
        <v>420</v>
      </c>
      <c r="P4256">
        <v>0.05</v>
      </c>
      <c r="Q4256">
        <v>0.65</v>
      </c>
      <c r="R4256">
        <v>5.395E-6</v>
      </c>
      <c r="S4256" t="s">
        <v>1229</v>
      </c>
      <c r="T4256">
        <v>0.65</v>
      </c>
      <c r="U4256">
        <v>5.395E-6</v>
      </c>
      <c r="V4256">
        <v>13</v>
      </c>
      <c r="W4256">
        <v>0</v>
      </c>
      <c r="X4256">
        <v>13</v>
      </c>
      <c r="Y4256">
        <v>13</v>
      </c>
      <c r="Z4256">
        <v>0</v>
      </c>
      <c r="AA4256">
        <v>0</v>
      </c>
      <c r="AB4256">
        <v>13</v>
      </c>
      <c r="AC4256">
        <v>0</v>
      </c>
      <c r="AD4256">
        <v>0</v>
      </c>
      <c r="AE4256">
        <v>2239</v>
      </c>
      <c r="AF4256" s="3">
        <v>0</v>
      </c>
      <c r="AG4256" t="s">
        <v>1240</v>
      </c>
      <c r="AH4256">
        <v>66</v>
      </c>
      <c r="AI4256" s="4" t="s">
        <v>2701</v>
      </c>
      <c r="AJ4256" t="s">
        <v>27</v>
      </c>
      <c r="AK4256" t="s">
        <v>27</v>
      </c>
    </row>
    <row r="4257" spans="1:38" x14ac:dyDescent="0.35">
      <c r="A4257">
        <v>40900004</v>
      </c>
      <c r="B4257">
        <v>30200058</v>
      </c>
      <c r="C4257" t="s">
        <v>185</v>
      </c>
      <c r="D4257" t="s">
        <v>186</v>
      </c>
      <c r="E4257" t="s">
        <v>187</v>
      </c>
      <c r="F4257" t="s">
        <v>46</v>
      </c>
      <c r="G4257" t="s">
        <v>3656</v>
      </c>
      <c r="H4257" t="s">
        <v>1253</v>
      </c>
      <c r="I4257" t="s">
        <v>66</v>
      </c>
      <c r="J4257">
        <v>9210418642</v>
      </c>
      <c r="K4257">
        <v>20260709</v>
      </c>
      <c r="L4257">
        <v>5000456654</v>
      </c>
      <c r="M4257" s="2">
        <v>46217</v>
      </c>
      <c r="N4257" t="s">
        <v>51</v>
      </c>
      <c r="O4257">
        <v>430</v>
      </c>
      <c r="P4257">
        <v>401.71</v>
      </c>
      <c r="Q4257">
        <v>401.71</v>
      </c>
      <c r="R4257">
        <v>3.3341930000000001E-3</v>
      </c>
      <c r="S4257" t="s">
        <v>1229</v>
      </c>
      <c r="T4257">
        <v>401.71</v>
      </c>
      <c r="U4257">
        <v>3.3341930000000001E-3</v>
      </c>
      <c r="V4257">
        <v>1</v>
      </c>
      <c r="W4257">
        <v>0</v>
      </c>
      <c r="X4257">
        <v>1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17</v>
      </c>
      <c r="AF4257" s="3">
        <v>0</v>
      </c>
      <c r="AG4257" t="s">
        <v>1240</v>
      </c>
      <c r="AH4257">
        <v>66</v>
      </c>
      <c r="AI4257" s="4" t="s">
        <v>2701</v>
      </c>
      <c r="AJ4257" t="s">
        <v>27</v>
      </c>
      <c r="AK4257" t="s">
        <v>27</v>
      </c>
    </row>
    <row r="4258" spans="1:38" x14ac:dyDescent="0.35">
      <c r="A4258">
        <v>40900004</v>
      </c>
      <c r="B4258">
        <v>30200058</v>
      </c>
      <c r="C4258" t="s">
        <v>185</v>
      </c>
      <c r="D4258" t="s">
        <v>186</v>
      </c>
      <c r="E4258" t="s">
        <v>187</v>
      </c>
      <c r="F4258" t="s">
        <v>46</v>
      </c>
      <c r="G4258" t="s">
        <v>1058</v>
      </c>
      <c r="H4258" t="s">
        <v>3257</v>
      </c>
      <c r="I4258" t="s">
        <v>66</v>
      </c>
      <c r="J4258">
        <v>9210418642</v>
      </c>
      <c r="K4258">
        <v>20260709</v>
      </c>
      <c r="L4258">
        <v>5000456654</v>
      </c>
      <c r="M4258" s="2">
        <v>46217</v>
      </c>
      <c r="N4258" t="s">
        <v>51</v>
      </c>
      <c r="O4258">
        <v>440</v>
      </c>
      <c r="P4258">
        <v>10.25</v>
      </c>
      <c r="Q4258">
        <v>174.25</v>
      </c>
      <c r="R4258">
        <v>1.4462749999999999E-3</v>
      </c>
      <c r="S4258" t="s">
        <v>1229</v>
      </c>
      <c r="T4258">
        <v>174.25</v>
      </c>
      <c r="U4258">
        <v>1.4462749999999999E-3</v>
      </c>
      <c r="V4258">
        <v>17</v>
      </c>
      <c r="W4258">
        <v>0</v>
      </c>
      <c r="X4258">
        <v>17</v>
      </c>
      <c r="Y4258">
        <v>17</v>
      </c>
      <c r="Z4258">
        <v>0</v>
      </c>
      <c r="AA4258">
        <v>0</v>
      </c>
      <c r="AB4258">
        <v>17</v>
      </c>
      <c r="AC4258">
        <v>0</v>
      </c>
      <c r="AD4258">
        <v>0</v>
      </c>
      <c r="AE4258">
        <v>78</v>
      </c>
      <c r="AF4258" s="3">
        <v>0</v>
      </c>
      <c r="AG4258" t="s">
        <v>1240</v>
      </c>
      <c r="AH4258">
        <v>66</v>
      </c>
      <c r="AI4258" s="4" t="s">
        <v>2701</v>
      </c>
      <c r="AJ4258" t="s">
        <v>27</v>
      </c>
      <c r="AK4258" t="s">
        <v>27</v>
      </c>
    </row>
    <row r="4259" spans="1:38" x14ac:dyDescent="0.35">
      <c r="A4259">
        <v>40900004</v>
      </c>
      <c r="B4259">
        <v>30200058</v>
      </c>
      <c r="C4259" t="s">
        <v>185</v>
      </c>
      <c r="D4259" t="s">
        <v>186</v>
      </c>
      <c r="E4259" t="s">
        <v>187</v>
      </c>
      <c r="F4259" t="s">
        <v>46</v>
      </c>
      <c r="G4259" t="s">
        <v>343</v>
      </c>
      <c r="H4259" t="s">
        <v>156</v>
      </c>
      <c r="I4259" t="s">
        <v>66</v>
      </c>
      <c r="J4259">
        <v>9210418642</v>
      </c>
      <c r="K4259">
        <v>20260709</v>
      </c>
      <c r="L4259">
        <v>5000456654</v>
      </c>
      <c r="M4259" s="2">
        <v>46217</v>
      </c>
      <c r="N4259" t="s">
        <v>51</v>
      </c>
      <c r="O4259">
        <v>450</v>
      </c>
      <c r="P4259">
        <v>9.2200000000000006</v>
      </c>
      <c r="Q4259">
        <v>165.96</v>
      </c>
      <c r="R4259">
        <v>1.377468E-3</v>
      </c>
      <c r="S4259" t="s">
        <v>1229</v>
      </c>
      <c r="T4259">
        <v>165.96</v>
      </c>
      <c r="U4259">
        <v>1.377468E-3</v>
      </c>
      <c r="V4259">
        <v>18</v>
      </c>
      <c r="W4259">
        <v>0</v>
      </c>
      <c r="X4259">
        <v>18</v>
      </c>
      <c r="Y4259">
        <v>18</v>
      </c>
      <c r="Z4259">
        <v>0</v>
      </c>
      <c r="AA4259">
        <v>0</v>
      </c>
      <c r="AB4259">
        <v>18</v>
      </c>
      <c r="AC4259">
        <v>0</v>
      </c>
      <c r="AD4259">
        <v>0</v>
      </c>
      <c r="AE4259">
        <v>76</v>
      </c>
      <c r="AF4259" s="3">
        <v>0</v>
      </c>
      <c r="AG4259" t="s">
        <v>1240</v>
      </c>
      <c r="AH4259">
        <v>66</v>
      </c>
      <c r="AI4259" s="4" t="s">
        <v>2701</v>
      </c>
      <c r="AJ4259" t="s">
        <v>27</v>
      </c>
      <c r="AK4259" t="s">
        <v>27</v>
      </c>
    </row>
    <row r="4260" spans="1:38" x14ac:dyDescent="0.35">
      <c r="A4260">
        <v>40900004</v>
      </c>
      <c r="B4260">
        <v>30200058</v>
      </c>
      <c r="C4260" t="s">
        <v>185</v>
      </c>
      <c r="D4260" t="s">
        <v>186</v>
      </c>
      <c r="E4260" t="s">
        <v>187</v>
      </c>
      <c r="F4260" t="s">
        <v>46</v>
      </c>
      <c r="G4260" t="s">
        <v>1064</v>
      </c>
      <c r="H4260" t="s">
        <v>3657</v>
      </c>
      <c r="I4260" t="s">
        <v>66</v>
      </c>
      <c r="J4260">
        <v>9210418642</v>
      </c>
      <c r="K4260">
        <v>20260709</v>
      </c>
      <c r="L4260">
        <v>5000456654</v>
      </c>
      <c r="M4260" s="2">
        <v>46217</v>
      </c>
      <c r="N4260" t="s">
        <v>51</v>
      </c>
      <c r="O4260">
        <v>480</v>
      </c>
      <c r="P4260">
        <v>33.770000000000003</v>
      </c>
      <c r="Q4260">
        <v>540.32000000000005</v>
      </c>
      <c r="R4260">
        <v>4.4846560000000009E-3</v>
      </c>
      <c r="S4260" t="s">
        <v>1229</v>
      </c>
      <c r="T4260">
        <v>540.32000000000005</v>
      </c>
      <c r="U4260">
        <v>4.4846560000000009E-3</v>
      </c>
      <c r="V4260">
        <v>16</v>
      </c>
      <c r="W4260">
        <v>0</v>
      </c>
      <c r="X4260">
        <v>16</v>
      </c>
      <c r="Y4260">
        <v>16</v>
      </c>
      <c r="Z4260">
        <v>0</v>
      </c>
      <c r="AA4260">
        <v>0</v>
      </c>
      <c r="AB4260">
        <v>16</v>
      </c>
      <c r="AC4260">
        <v>0</v>
      </c>
      <c r="AD4260">
        <v>0</v>
      </c>
      <c r="AE4260">
        <v>55</v>
      </c>
      <c r="AF4260" s="3">
        <v>0</v>
      </c>
      <c r="AG4260" t="s">
        <v>1240</v>
      </c>
      <c r="AH4260">
        <v>66</v>
      </c>
      <c r="AI4260" s="4" t="s">
        <v>2701</v>
      </c>
      <c r="AJ4260" t="s">
        <v>27</v>
      </c>
      <c r="AK4260" t="s">
        <v>27</v>
      </c>
    </row>
    <row r="4261" spans="1:38" x14ac:dyDescent="0.35">
      <c r="A4261">
        <v>40900004</v>
      </c>
      <c r="B4261">
        <v>30200058</v>
      </c>
      <c r="C4261" t="s">
        <v>185</v>
      </c>
      <c r="D4261" t="s">
        <v>186</v>
      </c>
      <c r="E4261" t="s">
        <v>187</v>
      </c>
      <c r="F4261" t="s">
        <v>46</v>
      </c>
      <c r="G4261" t="s">
        <v>149</v>
      </c>
      <c r="H4261" t="s">
        <v>352</v>
      </c>
      <c r="I4261" t="s">
        <v>66</v>
      </c>
      <c r="J4261">
        <v>9210418642</v>
      </c>
      <c r="K4261">
        <v>20260709</v>
      </c>
      <c r="L4261">
        <v>5000456654</v>
      </c>
      <c r="M4261" s="2">
        <v>46217</v>
      </c>
      <c r="N4261" t="s">
        <v>51</v>
      </c>
      <c r="O4261">
        <v>490</v>
      </c>
      <c r="P4261">
        <v>6.9</v>
      </c>
      <c r="Q4261">
        <v>138</v>
      </c>
      <c r="R4261">
        <v>1.1454E-3</v>
      </c>
      <c r="S4261" t="s">
        <v>1229</v>
      </c>
      <c r="T4261">
        <v>138</v>
      </c>
      <c r="U4261">
        <v>1.1454E-3</v>
      </c>
      <c r="V4261">
        <v>20</v>
      </c>
      <c r="W4261">
        <v>0</v>
      </c>
      <c r="X4261">
        <v>20</v>
      </c>
      <c r="Y4261">
        <v>20</v>
      </c>
      <c r="Z4261">
        <v>0</v>
      </c>
      <c r="AA4261">
        <v>0</v>
      </c>
      <c r="AB4261">
        <v>20</v>
      </c>
      <c r="AC4261">
        <v>0</v>
      </c>
      <c r="AD4261">
        <v>0</v>
      </c>
      <c r="AE4261">
        <v>84</v>
      </c>
      <c r="AF4261" s="3">
        <v>0</v>
      </c>
      <c r="AG4261" t="s">
        <v>1240</v>
      </c>
      <c r="AH4261">
        <v>66</v>
      </c>
      <c r="AI4261" s="4" t="s">
        <v>2701</v>
      </c>
      <c r="AJ4261" t="s">
        <v>27</v>
      </c>
      <c r="AK4261" t="s">
        <v>27</v>
      </c>
    </row>
    <row r="4262" spans="1:38" x14ac:dyDescent="0.35">
      <c r="A4262">
        <v>40900004</v>
      </c>
      <c r="B4262">
        <v>30200058</v>
      </c>
      <c r="C4262" t="s">
        <v>185</v>
      </c>
      <c r="D4262" t="s">
        <v>186</v>
      </c>
      <c r="E4262" t="s">
        <v>187</v>
      </c>
      <c r="F4262" t="s">
        <v>46</v>
      </c>
      <c r="G4262" t="s">
        <v>1777</v>
      </c>
      <c r="H4262" t="s">
        <v>3278</v>
      </c>
      <c r="I4262" t="s">
        <v>66</v>
      </c>
      <c r="J4262">
        <v>9210418642</v>
      </c>
      <c r="K4262">
        <v>20260709</v>
      </c>
      <c r="L4262">
        <v>5000456654</v>
      </c>
      <c r="M4262" s="2">
        <v>46217</v>
      </c>
      <c r="N4262" t="s">
        <v>51</v>
      </c>
      <c r="O4262">
        <v>500</v>
      </c>
      <c r="P4262">
        <v>13.98</v>
      </c>
      <c r="Q4262">
        <v>195.72</v>
      </c>
      <c r="R4262">
        <v>1.6244759999999999E-3</v>
      </c>
      <c r="S4262" t="s">
        <v>1229</v>
      </c>
      <c r="T4262">
        <v>195.72</v>
      </c>
      <c r="U4262">
        <v>1.6244759999999999E-3</v>
      </c>
      <c r="V4262">
        <v>14</v>
      </c>
      <c r="W4262">
        <v>0</v>
      </c>
      <c r="X4262">
        <v>14</v>
      </c>
      <c r="Y4262">
        <v>14</v>
      </c>
      <c r="Z4262">
        <v>0</v>
      </c>
      <c r="AA4262">
        <v>0</v>
      </c>
      <c r="AB4262">
        <v>14</v>
      </c>
      <c r="AC4262">
        <v>0</v>
      </c>
      <c r="AD4262">
        <v>0</v>
      </c>
      <c r="AE4262">
        <v>0</v>
      </c>
      <c r="AF4262" s="3">
        <v>0</v>
      </c>
      <c r="AG4262" t="s">
        <v>1240</v>
      </c>
      <c r="AH4262">
        <v>66</v>
      </c>
      <c r="AI4262" s="4" t="s">
        <v>2701</v>
      </c>
      <c r="AJ4262" t="s">
        <v>27</v>
      </c>
      <c r="AK4262" t="s">
        <v>27</v>
      </c>
    </row>
    <row r="4263" spans="1:38" x14ac:dyDescent="0.35">
      <c r="A4263">
        <v>40900004</v>
      </c>
      <c r="B4263">
        <v>30200058</v>
      </c>
      <c r="C4263" t="s">
        <v>185</v>
      </c>
      <c r="D4263" t="s">
        <v>186</v>
      </c>
      <c r="E4263" t="s">
        <v>187</v>
      </c>
      <c r="F4263" t="s">
        <v>46</v>
      </c>
      <c r="G4263" t="s">
        <v>3658</v>
      </c>
      <c r="H4263" t="s">
        <v>3659</v>
      </c>
      <c r="I4263" t="s">
        <v>106</v>
      </c>
      <c r="J4263">
        <v>9210418642</v>
      </c>
      <c r="K4263">
        <v>20260709</v>
      </c>
      <c r="L4263">
        <v>5000456654</v>
      </c>
      <c r="M4263" s="2">
        <v>46217</v>
      </c>
      <c r="N4263" t="s">
        <v>51</v>
      </c>
      <c r="O4263">
        <v>560</v>
      </c>
      <c r="P4263">
        <v>0.56999999999999995</v>
      </c>
      <c r="Q4263">
        <v>5.13</v>
      </c>
      <c r="R4263">
        <v>4.2578999999999993E-5</v>
      </c>
      <c r="S4263" t="s">
        <v>1229</v>
      </c>
      <c r="T4263">
        <v>5.13</v>
      </c>
      <c r="U4263">
        <v>4.2578999999999993E-5</v>
      </c>
      <c r="V4263">
        <v>9</v>
      </c>
      <c r="W4263">
        <v>0</v>
      </c>
      <c r="X4263">
        <v>9</v>
      </c>
      <c r="Y4263">
        <v>9</v>
      </c>
      <c r="Z4263">
        <v>0</v>
      </c>
      <c r="AA4263">
        <v>0</v>
      </c>
      <c r="AB4263">
        <v>9</v>
      </c>
      <c r="AC4263">
        <v>0</v>
      </c>
      <c r="AD4263">
        <v>0</v>
      </c>
      <c r="AE4263">
        <v>81</v>
      </c>
      <c r="AF4263" s="3">
        <v>0</v>
      </c>
      <c r="AG4263" t="s">
        <v>1240</v>
      </c>
      <c r="AH4263">
        <v>66</v>
      </c>
      <c r="AI4263" s="4" t="s">
        <v>2701</v>
      </c>
      <c r="AJ4263" t="s">
        <v>27</v>
      </c>
      <c r="AK4263" t="s">
        <v>27</v>
      </c>
    </row>
    <row r="4264" spans="1:38" x14ac:dyDescent="0.35">
      <c r="A4264">
        <v>40900004</v>
      </c>
      <c r="B4264">
        <v>30200058</v>
      </c>
      <c r="C4264" t="s">
        <v>185</v>
      </c>
      <c r="D4264" t="s">
        <v>186</v>
      </c>
      <c r="E4264" t="s">
        <v>187</v>
      </c>
      <c r="F4264" t="s">
        <v>46</v>
      </c>
      <c r="G4264" t="s">
        <v>2295</v>
      </c>
      <c r="H4264" t="s">
        <v>3377</v>
      </c>
      <c r="I4264" t="s">
        <v>60</v>
      </c>
      <c r="J4264">
        <v>9210418642</v>
      </c>
      <c r="K4264">
        <v>20260709</v>
      </c>
      <c r="L4264">
        <v>5000456654</v>
      </c>
      <c r="M4264" s="2">
        <v>46217</v>
      </c>
      <c r="N4264" t="s">
        <v>51</v>
      </c>
      <c r="O4264">
        <v>580</v>
      </c>
      <c r="P4264">
        <v>6.56</v>
      </c>
      <c r="Q4264">
        <v>78.72</v>
      </c>
      <c r="R4264">
        <v>6.53376E-4</v>
      </c>
      <c r="S4264" t="s">
        <v>1229</v>
      </c>
      <c r="T4264">
        <v>78.72</v>
      </c>
      <c r="U4264">
        <v>6.53376E-4</v>
      </c>
      <c r="V4264">
        <v>12</v>
      </c>
      <c r="W4264">
        <v>0</v>
      </c>
      <c r="X4264">
        <v>12</v>
      </c>
      <c r="Y4264">
        <v>0</v>
      </c>
      <c r="Z4264">
        <v>12</v>
      </c>
      <c r="AA4264">
        <v>0</v>
      </c>
      <c r="AB4264">
        <v>12</v>
      </c>
      <c r="AC4264">
        <v>0</v>
      </c>
      <c r="AD4264">
        <v>0</v>
      </c>
      <c r="AE4264">
        <v>2</v>
      </c>
      <c r="AF4264" s="3">
        <v>0</v>
      </c>
      <c r="AG4264" t="s">
        <v>1240</v>
      </c>
      <c r="AH4264">
        <v>66</v>
      </c>
      <c r="AI4264" s="4" t="s">
        <v>2701</v>
      </c>
      <c r="AJ4264" t="s">
        <v>27</v>
      </c>
      <c r="AK4264" t="s">
        <v>27</v>
      </c>
    </row>
    <row r="4265" spans="1:38" x14ac:dyDescent="0.35">
      <c r="A4265">
        <v>40900004</v>
      </c>
      <c r="B4265">
        <v>30200058</v>
      </c>
      <c r="C4265" t="s">
        <v>185</v>
      </c>
      <c r="D4265" t="s">
        <v>186</v>
      </c>
      <c r="E4265" t="s">
        <v>187</v>
      </c>
      <c r="F4265" t="s">
        <v>46</v>
      </c>
      <c r="G4265" t="s">
        <v>3660</v>
      </c>
      <c r="H4265" t="s">
        <v>3661</v>
      </c>
      <c r="I4265" t="s">
        <v>60</v>
      </c>
      <c r="J4265">
        <v>9210418642</v>
      </c>
      <c r="K4265">
        <v>20260709</v>
      </c>
      <c r="L4265">
        <v>5000456654</v>
      </c>
      <c r="M4265" s="2">
        <v>46217</v>
      </c>
      <c r="N4265" t="s">
        <v>51</v>
      </c>
      <c r="O4265">
        <v>590</v>
      </c>
      <c r="P4265">
        <v>5.88</v>
      </c>
      <c r="Q4265">
        <v>41.16</v>
      </c>
      <c r="R4265">
        <v>3.4162799999999996E-4</v>
      </c>
      <c r="S4265" t="s">
        <v>1229</v>
      </c>
      <c r="T4265">
        <v>41.16</v>
      </c>
      <c r="U4265">
        <v>3.4162799999999996E-4</v>
      </c>
      <c r="V4265">
        <v>7</v>
      </c>
      <c r="W4265">
        <v>0</v>
      </c>
      <c r="X4265">
        <v>7</v>
      </c>
      <c r="Y4265">
        <v>7</v>
      </c>
      <c r="Z4265">
        <v>0</v>
      </c>
      <c r="AA4265">
        <v>0</v>
      </c>
      <c r="AB4265">
        <v>7</v>
      </c>
      <c r="AC4265">
        <v>0</v>
      </c>
      <c r="AD4265">
        <v>0</v>
      </c>
      <c r="AE4265">
        <v>47</v>
      </c>
      <c r="AF4265" s="3">
        <v>0</v>
      </c>
      <c r="AG4265" t="s">
        <v>1240</v>
      </c>
      <c r="AH4265">
        <v>66</v>
      </c>
      <c r="AI4265" s="4" t="s">
        <v>2701</v>
      </c>
      <c r="AJ4265" t="s">
        <v>27</v>
      </c>
      <c r="AK4265" t="s">
        <v>27</v>
      </c>
    </row>
    <row r="4266" spans="1:38" x14ac:dyDescent="0.35">
      <c r="A4266">
        <v>40900004</v>
      </c>
      <c r="B4266">
        <v>30200058</v>
      </c>
      <c r="C4266" t="s">
        <v>185</v>
      </c>
      <c r="D4266" t="s">
        <v>186</v>
      </c>
      <c r="E4266" t="s">
        <v>187</v>
      </c>
      <c r="F4266" t="s">
        <v>46</v>
      </c>
      <c r="G4266" t="s">
        <v>830</v>
      </c>
      <c r="H4266" t="s">
        <v>3102</v>
      </c>
      <c r="I4266" t="s">
        <v>106</v>
      </c>
      <c r="J4266">
        <v>9210418642</v>
      </c>
      <c r="K4266">
        <v>20260709</v>
      </c>
      <c r="L4266">
        <v>5000456654</v>
      </c>
      <c r="M4266" s="2">
        <v>46217</v>
      </c>
      <c r="N4266" t="s">
        <v>51</v>
      </c>
      <c r="O4266">
        <v>640</v>
      </c>
      <c r="P4266">
        <v>9.89</v>
      </c>
      <c r="Q4266">
        <v>4242.8100000000004</v>
      </c>
      <c r="R4266">
        <v>3.5215323000000007E-2</v>
      </c>
      <c r="S4266" t="s">
        <v>1229</v>
      </c>
      <c r="T4266">
        <v>4242.8100000000004</v>
      </c>
      <c r="U4266">
        <v>3.5215323000000007E-2</v>
      </c>
      <c r="V4266">
        <v>429</v>
      </c>
      <c r="W4266">
        <v>0</v>
      </c>
      <c r="X4266">
        <v>429</v>
      </c>
      <c r="Y4266">
        <v>429</v>
      </c>
      <c r="Z4266">
        <v>0</v>
      </c>
      <c r="AA4266">
        <v>0</v>
      </c>
      <c r="AB4266">
        <v>429</v>
      </c>
      <c r="AC4266">
        <v>0</v>
      </c>
      <c r="AD4266">
        <v>0</v>
      </c>
      <c r="AE4266">
        <v>13148</v>
      </c>
      <c r="AF4266" s="3">
        <v>0</v>
      </c>
      <c r="AG4266" t="s">
        <v>1240</v>
      </c>
      <c r="AH4266">
        <v>66</v>
      </c>
      <c r="AI4266" s="4" t="s">
        <v>2701</v>
      </c>
      <c r="AJ4266" t="s">
        <v>27</v>
      </c>
      <c r="AK4266" t="s">
        <v>27</v>
      </c>
    </row>
    <row r="4267" spans="1:38" x14ac:dyDescent="0.35">
      <c r="A4267">
        <v>40900004</v>
      </c>
      <c r="B4267">
        <v>30200058</v>
      </c>
      <c r="C4267" t="s">
        <v>185</v>
      </c>
      <c r="D4267" t="s">
        <v>186</v>
      </c>
      <c r="E4267" t="s">
        <v>187</v>
      </c>
      <c r="F4267" t="s">
        <v>46</v>
      </c>
      <c r="G4267" t="s">
        <v>843</v>
      </c>
      <c r="H4267" t="s">
        <v>844</v>
      </c>
      <c r="I4267" t="s">
        <v>106</v>
      </c>
      <c r="J4267">
        <v>9210418642</v>
      </c>
      <c r="K4267">
        <v>20260709</v>
      </c>
      <c r="L4267">
        <v>5000456654</v>
      </c>
      <c r="M4267" s="2">
        <v>46217</v>
      </c>
      <c r="N4267" t="s">
        <v>51</v>
      </c>
      <c r="O4267">
        <v>680</v>
      </c>
      <c r="P4267">
        <v>11.23</v>
      </c>
      <c r="Q4267">
        <v>6513.4000000000005</v>
      </c>
      <c r="R4267">
        <v>5.4061220000000007E-2</v>
      </c>
      <c r="S4267" t="s">
        <v>1229</v>
      </c>
      <c r="T4267">
        <v>6513.4000000000005</v>
      </c>
      <c r="U4267">
        <v>5.4061220000000007E-2</v>
      </c>
      <c r="V4267">
        <v>580</v>
      </c>
      <c r="W4267">
        <v>0</v>
      </c>
      <c r="X4267">
        <v>580</v>
      </c>
      <c r="Y4267">
        <v>0</v>
      </c>
      <c r="Z4267">
        <v>0</v>
      </c>
      <c r="AA4267">
        <v>0</v>
      </c>
      <c r="AB4267">
        <v>0</v>
      </c>
      <c r="AC4267">
        <v>580</v>
      </c>
      <c r="AD4267">
        <v>6513.4</v>
      </c>
      <c r="AE4267">
        <v>0</v>
      </c>
      <c r="AF4267" s="3">
        <v>0</v>
      </c>
      <c r="AG4267" t="s">
        <v>1240</v>
      </c>
      <c r="AH4267">
        <v>66</v>
      </c>
      <c r="AI4267" s="4" t="s">
        <v>2701</v>
      </c>
      <c r="AJ4267" t="s">
        <v>1232</v>
      </c>
      <c r="AK4267" t="s">
        <v>1269</v>
      </c>
      <c r="AL4267" t="s">
        <v>1278</v>
      </c>
    </row>
    <row r="4268" spans="1:38" x14ac:dyDescent="0.35">
      <c r="A4268">
        <v>40900004</v>
      </c>
      <c r="B4268">
        <v>30200058</v>
      </c>
      <c r="C4268" t="s">
        <v>185</v>
      </c>
      <c r="D4268" t="s">
        <v>186</v>
      </c>
      <c r="E4268" t="s">
        <v>187</v>
      </c>
      <c r="F4268" t="s">
        <v>46</v>
      </c>
      <c r="G4268" t="s">
        <v>89</v>
      </c>
      <c r="H4268" t="s">
        <v>90</v>
      </c>
      <c r="I4268" t="s">
        <v>66</v>
      </c>
      <c r="J4268">
        <v>9210418642</v>
      </c>
      <c r="K4268">
        <v>20260709</v>
      </c>
      <c r="L4268">
        <v>5000456654</v>
      </c>
      <c r="M4268" s="2">
        <v>46217</v>
      </c>
      <c r="N4268" t="s">
        <v>51</v>
      </c>
      <c r="O4268">
        <v>700</v>
      </c>
      <c r="P4268">
        <v>10.9</v>
      </c>
      <c r="Q4268">
        <v>98.100000000000009</v>
      </c>
      <c r="R4268">
        <v>8.142300000000001E-4</v>
      </c>
      <c r="S4268" t="s">
        <v>1229</v>
      </c>
      <c r="T4268">
        <v>98.100000000000009</v>
      </c>
      <c r="U4268">
        <v>8.142300000000001E-4</v>
      </c>
      <c r="V4268">
        <v>9</v>
      </c>
      <c r="W4268">
        <v>0</v>
      </c>
      <c r="X4268">
        <v>9</v>
      </c>
      <c r="Y4268">
        <v>9</v>
      </c>
      <c r="Z4268">
        <v>0</v>
      </c>
      <c r="AA4268">
        <v>0</v>
      </c>
      <c r="AB4268">
        <v>9</v>
      </c>
      <c r="AC4268">
        <v>0</v>
      </c>
      <c r="AD4268">
        <v>0</v>
      </c>
      <c r="AE4268">
        <v>33</v>
      </c>
      <c r="AF4268" s="3">
        <v>0</v>
      </c>
      <c r="AG4268" t="s">
        <v>1240</v>
      </c>
      <c r="AH4268">
        <v>66</v>
      </c>
      <c r="AI4268" s="4" t="s">
        <v>2701</v>
      </c>
      <c r="AJ4268" t="s">
        <v>27</v>
      </c>
      <c r="AK4268" t="s">
        <v>27</v>
      </c>
    </row>
    <row r="4269" spans="1:38" x14ac:dyDescent="0.35">
      <c r="A4269">
        <v>40900004</v>
      </c>
      <c r="B4269">
        <v>30200058</v>
      </c>
      <c r="C4269" t="s">
        <v>185</v>
      </c>
      <c r="D4269" t="s">
        <v>186</v>
      </c>
      <c r="E4269" t="s">
        <v>187</v>
      </c>
      <c r="F4269" t="s">
        <v>46</v>
      </c>
      <c r="G4269" t="s">
        <v>2120</v>
      </c>
      <c r="H4269" t="s">
        <v>2121</v>
      </c>
      <c r="I4269" t="s">
        <v>60</v>
      </c>
      <c r="J4269">
        <v>9210418642</v>
      </c>
      <c r="K4269">
        <v>20260709</v>
      </c>
      <c r="L4269">
        <v>5000456654</v>
      </c>
      <c r="M4269" s="2">
        <v>46217</v>
      </c>
      <c r="N4269" t="s">
        <v>51</v>
      </c>
      <c r="O4269">
        <v>710</v>
      </c>
      <c r="P4269">
        <v>7.33</v>
      </c>
      <c r="Q4269">
        <v>58.64</v>
      </c>
      <c r="R4269">
        <v>4.8671199999999998E-4</v>
      </c>
      <c r="S4269" t="s">
        <v>1229</v>
      </c>
      <c r="T4269">
        <v>109.95</v>
      </c>
      <c r="U4269">
        <v>9.1258500000000005E-4</v>
      </c>
      <c r="V4269">
        <v>15</v>
      </c>
      <c r="W4269">
        <v>7</v>
      </c>
      <c r="X4269">
        <v>8</v>
      </c>
      <c r="Y4269">
        <v>8</v>
      </c>
      <c r="Z4269">
        <v>0</v>
      </c>
      <c r="AA4269">
        <v>0</v>
      </c>
      <c r="AB4269">
        <v>8</v>
      </c>
      <c r="AC4269">
        <v>0</v>
      </c>
      <c r="AD4269">
        <v>0</v>
      </c>
      <c r="AE4269">
        <v>0</v>
      </c>
      <c r="AF4269" s="3">
        <v>0.46666666666666667</v>
      </c>
      <c r="AG4269" t="s">
        <v>1266</v>
      </c>
      <c r="AH4269">
        <v>66</v>
      </c>
      <c r="AI4269" s="4" t="s">
        <v>2701</v>
      </c>
      <c r="AJ4269" t="s">
        <v>27</v>
      </c>
      <c r="AK4269" t="s">
        <v>27</v>
      </c>
    </row>
    <row r="4270" spans="1:38" x14ac:dyDescent="0.35">
      <c r="A4270">
        <v>40900004</v>
      </c>
      <c r="B4270">
        <v>30200058</v>
      </c>
      <c r="C4270" t="s">
        <v>185</v>
      </c>
      <c r="D4270" t="s">
        <v>186</v>
      </c>
      <c r="E4270" t="s">
        <v>187</v>
      </c>
      <c r="F4270" t="s">
        <v>46</v>
      </c>
      <c r="G4270" t="s">
        <v>1225</v>
      </c>
      <c r="H4270" t="s">
        <v>3608</v>
      </c>
      <c r="I4270" t="s">
        <v>106</v>
      </c>
      <c r="J4270">
        <v>9210418642</v>
      </c>
      <c r="K4270">
        <v>20260709</v>
      </c>
      <c r="L4270">
        <v>5000456654</v>
      </c>
      <c r="M4270" s="2">
        <v>46217</v>
      </c>
      <c r="N4270" t="s">
        <v>51</v>
      </c>
      <c r="O4270">
        <v>720</v>
      </c>
      <c r="P4270">
        <v>8.2200000000000006</v>
      </c>
      <c r="Q4270">
        <v>57.540000000000006</v>
      </c>
      <c r="R4270">
        <v>4.7758200000000005E-4</v>
      </c>
      <c r="S4270" t="s">
        <v>1229</v>
      </c>
      <c r="T4270">
        <v>57.540000000000006</v>
      </c>
      <c r="U4270">
        <v>4.7758200000000005E-4</v>
      </c>
      <c r="V4270">
        <v>7</v>
      </c>
      <c r="W4270">
        <v>0</v>
      </c>
      <c r="X4270">
        <v>7</v>
      </c>
      <c r="Y4270">
        <v>0</v>
      </c>
      <c r="Z4270">
        <v>0</v>
      </c>
      <c r="AA4270">
        <v>0</v>
      </c>
      <c r="AB4270">
        <v>0</v>
      </c>
      <c r="AC4270">
        <v>7</v>
      </c>
      <c r="AD4270">
        <v>57.54</v>
      </c>
      <c r="AE4270">
        <v>0</v>
      </c>
      <c r="AF4270" s="3">
        <v>0</v>
      </c>
      <c r="AG4270" t="s">
        <v>1240</v>
      </c>
      <c r="AH4270">
        <v>66</v>
      </c>
      <c r="AI4270" s="4" t="s">
        <v>2701</v>
      </c>
      <c r="AJ4270" t="s">
        <v>1232</v>
      </c>
      <c r="AK4270" t="s">
        <v>1269</v>
      </c>
      <c r="AL4270" t="s">
        <v>1278</v>
      </c>
    </row>
    <row r="4271" spans="1:38" x14ac:dyDescent="0.35">
      <c r="A4271">
        <v>40900004</v>
      </c>
      <c r="B4271">
        <v>30200058</v>
      </c>
      <c r="C4271" t="s">
        <v>185</v>
      </c>
      <c r="D4271" t="s">
        <v>186</v>
      </c>
      <c r="E4271" t="s">
        <v>187</v>
      </c>
      <c r="F4271" t="s">
        <v>46</v>
      </c>
      <c r="G4271" t="s">
        <v>380</v>
      </c>
      <c r="H4271" t="s">
        <v>253</v>
      </c>
      <c r="I4271" t="s">
        <v>106</v>
      </c>
      <c r="J4271">
        <v>9210418642</v>
      </c>
      <c r="K4271">
        <v>20260709</v>
      </c>
      <c r="L4271">
        <v>5000456654</v>
      </c>
      <c r="M4271" s="2">
        <v>46217</v>
      </c>
      <c r="N4271" t="s">
        <v>51</v>
      </c>
      <c r="O4271">
        <v>740</v>
      </c>
      <c r="P4271">
        <v>4.8</v>
      </c>
      <c r="Q4271">
        <v>33.6</v>
      </c>
      <c r="R4271">
        <v>2.7888000000000001E-4</v>
      </c>
      <c r="S4271" t="s">
        <v>1229</v>
      </c>
      <c r="T4271">
        <v>33.6</v>
      </c>
      <c r="U4271">
        <v>2.7888000000000001E-4</v>
      </c>
      <c r="V4271">
        <v>7</v>
      </c>
      <c r="W4271">
        <v>0</v>
      </c>
      <c r="X4271">
        <v>7</v>
      </c>
      <c r="Y4271">
        <v>7</v>
      </c>
      <c r="Z4271">
        <v>0</v>
      </c>
      <c r="AA4271">
        <v>0</v>
      </c>
      <c r="AB4271">
        <v>7</v>
      </c>
      <c r="AC4271">
        <v>0</v>
      </c>
      <c r="AD4271">
        <v>0</v>
      </c>
      <c r="AE4271">
        <v>0</v>
      </c>
      <c r="AF4271" s="3">
        <v>0</v>
      </c>
      <c r="AG4271" t="s">
        <v>1240</v>
      </c>
      <c r="AH4271">
        <v>66</v>
      </c>
      <c r="AI4271" s="4" t="s">
        <v>2701</v>
      </c>
      <c r="AJ4271" t="s">
        <v>27</v>
      </c>
      <c r="AK4271" t="s">
        <v>27</v>
      </c>
    </row>
    <row r="4272" spans="1:38" x14ac:dyDescent="0.35">
      <c r="A4272">
        <v>40900004</v>
      </c>
      <c r="B4272">
        <v>30200058</v>
      </c>
      <c r="C4272" t="s">
        <v>185</v>
      </c>
      <c r="D4272" t="s">
        <v>186</v>
      </c>
      <c r="E4272" t="s">
        <v>187</v>
      </c>
      <c r="F4272" t="s">
        <v>46</v>
      </c>
      <c r="G4272" t="s">
        <v>960</v>
      </c>
      <c r="H4272" t="s">
        <v>255</v>
      </c>
      <c r="I4272" t="s">
        <v>106</v>
      </c>
      <c r="J4272">
        <v>9210418642</v>
      </c>
      <c r="K4272">
        <v>20260709</v>
      </c>
      <c r="L4272">
        <v>5000456654</v>
      </c>
      <c r="M4272" s="2">
        <v>46217</v>
      </c>
      <c r="N4272" t="s">
        <v>51</v>
      </c>
      <c r="O4272">
        <v>750</v>
      </c>
      <c r="P4272">
        <v>4.8</v>
      </c>
      <c r="Q4272">
        <v>33.6</v>
      </c>
      <c r="R4272">
        <v>2.7888000000000001E-4</v>
      </c>
      <c r="S4272" t="s">
        <v>1229</v>
      </c>
      <c r="T4272">
        <v>33.6</v>
      </c>
      <c r="U4272">
        <v>2.7888000000000001E-4</v>
      </c>
      <c r="V4272">
        <v>7</v>
      </c>
      <c r="W4272">
        <v>0</v>
      </c>
      <c r="X4272">
        <v>7</v>
      </c>
      <c r="Y4272">
        <v>0</v>
      </c>
      <c r="Z4272">
        <v>7</v>
      </c>
      <c r="AA4272">
        <v>0</v>
      </c>
      <c r="AB4272">
        <v>7</v>
      </c>
      <c r="AC4272">
        <v>0</v>
      </c>
      <c r="AD4272">
        <v>0</v>
      </c>
      <c r="AE4272">
        <v>0</v>
      </c>
      <c r="AF4272" s="3">
        <v>0</v>
      </c>
      <c r="AG4272" t="s">
        <v>1240</v>
      </c>
      <c r="AH4272">
        <v>66</v>
      </c>
      <c r="AI4272" s="4" t="s">
        <v>2701</v>
      </c>
      <c r="AJ4272" t="s">
        <v>27</v>
      </c>
      <c r="AK4272" t="s">
        <v>27</v>
      </c>
    </row>
    <row r="4273" spans="1:38" x14ac:dyDescent="0.35">
      <c r="A4273">
        <v>40900004</v>
      </c>
      <c r="B4273">
        <v>30200058</v>
      </c>
      <c r="C4273" t="s">
        <v>185</v>
      </c>
      <c r="D4273" t="s">
        <v>186</v>
      </c>
      <c r="E4273" t="s">
        <v>187</v>
      </c>
      <c r="F4273" t="s">
        <v>46</v>
      </c>
      <c r="G4273" t="s">
        <v>859</v>
      </c>
      <c r="H4273" t="s">
        <v>1803</v>
      </c>
      <c r="I4273" t="s">
        <v>106</v>
      </c>
      <c r="J4273">
        <v>9210418642</v>
      </c>
      <c r="K4273">
        <v>20260709</v>
      </c>
      <c r="L4273">
        <v>5000456654</v>
      </c>
      <c r="M4273" s="2">
        <v>46217</v>
      </c>
      <c r="N4273" t="s">
        <v>51</v>
      </c>
      <c r="O4273">
        <v>760</v>
      </c>
      <c r="P4273">
        <v>2.5499999999999998</v>
      </c>
      <c r="Q4273">
        <v>38.25</v>
      </c>
      <c r="R4273">
        <v>3.1747500000000001E-4</v>
      </c>
      <c r="S4273" t="s">
        <v>1229</v>
      </c>
      <c r="T4273">
        <v>38.25</v>
      </c>
      <c r="U4273">
        <v>3.1747500000000001E-4</v>
      </c>
      <c r="V4273">
        <v>15</v>
      </c>
      <c r="W4273">
        <v>0</v>
      </c>
      <c r="X4273">
        <v>15</v>
      </c>
      <c r="Y4273">
        <v>0</v>
      </c>
      <c r="Z4273">
        <v>0</v>
      </c>
      <c r="AA4273">
        <v>0</v>
      </c>
      <c r="AB4273">
        <v>0</v>
      </c>
      <c r="AC4273">
        <v>15</v>
      </c>
      <c r="AD4273">
        <v>38.25</v>
      </c>
      <c r="AE4273">
        <v>0</v>
      </c>
      <c r="AF4273" s="3">
        <v>0</v>
      </c>
      <c r="AG4273" t="s">
        <v>1240</v>
      </c>
      <c r="AH4273">
        <v>66</v>
      </c>
      <c r="AI4273" s="4" t="s">
        <v>2701</v>
      </c>
      <c r="AJ4273" t="s">
        <v>1232</v>
      </c>
      <c r="AK4273" t="s">
        <v>1302</v>
      </c>
    </row>
    <row r="4274" spans="1:38" x14ac:dyDescent="0.35">
      <c r="A4274">
        <v>40900004</v>
      </c>
      <c r="B4274">
        <v>30200058</v>
      </c>
      <c r="C4274" t="s">
        <v>185</v>
      </c>
      <c r="D4274" t="s">
        <v>186</v>
      </c>
      <c r="E4274" t="s">
        <v>187</v>
      </c>
      <c r="F4274" t="s">
        <v>46</v>
      </c>
      <c r="G4274" t="s">
        <v>113</v>
      </c>
      <c r="H4274" t="s">
        <v>398</v>
      </c>
      <c r="I4274" t="s">
        <v>106</v>
      </c>
      <c r="J4274">
        <v>9210418642</v>
      </c>
      <c r="K4274">
        <v>20260709</v>
      </c>
      <c r="L4274">
        <v>5000456654</v>
      </c>
      <c r="M4274" s="2">
        <v>46217</v>
      </c>
      <c r="N4274" t="s">
        <v>51</v>
      </c>
      <c r="O4274">
        <v>770</v>
      </c>
      <c r="P4274">
        <v>10.62</v>
      </c>
      <c r="Q4274">
        <v>10.62</v>
      </c>
      <c r="R4274">
        <v>8.8145999999999993E-5</v>
      </c>
      <c r="S4274" t="s">
        <v>1229</v>
      </c>
      <c r="T4274">
        <v>10.62</v>
      </c>
      <c r="U4274">
        <v>8.8145999999999993E-5</v>
      </c>
      <c r="V4274">
        <v>1</v>
      </c>
      <c r="W4274">
        <v>0</v>
      </c>
      <c r="X4274">
        <v>1</v>
      </c>
      <c r="Y4274">
        <v>1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114</v>
      </c>
      <c r="AF4274" s="3">
        <v>0</v>
      </c>
      <c r="AG4274" t="s">
        <v>1240</v>
      </c>
      <c r="AH4274">
        <v>66</v>
      </c>
      <c r="AI4274" s="4" t="s">
        <v>2701</v>
      </c>
      <c r="AJ4274" t="s">
        <v>27</v>
      </c>
      <c r="AK4274" t="s">
        <v>27</v>
      </c>
    </row>
    <row r="4275" spans="1:38" x14ac:dyDescent="0.35">
      <c r="A4275">
        <v>40900004</v>
      </c>
      <c r="B4275">
        <v>30200058</v>
      </c>
      <c r="C4275" t="s">
        <v>185</v>
      </c>
      <c r="D4275" t="s">
        <v>186</v>
      </c>
      <c r="E4275" t="s">
        <v>187</v>
      </c>
      <c r="F4275" t="s">
        <v>46</v>
      </c>
      <c r="G4275" t="s">
        <v>2810</v>
      </c>
      <c r="H4275" t="s">
        <v>3279</v>
      </c>
      <c r="I4275" t="s">
        <v>60</v>
      </c>
      <c r="J4275">
        <v>9210418642</v>
      </c>
      <c r="K4275">
        <v>20260709</v>
      </c>
      <c r="L4275">
        <v>5000456654</v>
      </c>
      <c r="M4275" s="2">
        <v>46217</v>
      </c>
      <c r="N4275" t="s">
        <v>51</v>
      </c>
      <c r="O4275">
        <v>850</v>
      </c>
      <c r="P4275">
        <v>7.42</v>
      </c>
      <c r="Q4275">
        <v>37.1</v>
      </c>
      <c r="R4275">
        <v>3.0793000000000004E-4</v>
      </c>
      <c r="S4275" t="s">
        <v>1229</v>
      </c>
      <c r="T4275">
        <v>37.1</v>
      </c>
      <c r="U4275">
        <v>3.0793000000000004E-4</v>
      </c>
      <c r="V4275">
        <v>5</v>
      </c>
      <c r="W4275">
        <v>0</v>
      </c>
      <c r="X4275">
        <v>5</v>
      </c>
      <c r="Y4275">
        <v>0</v>
      </c>
      <c r="Z4275">
        <v>0</v>
      </c>
      <c r="AA4275">
        <v>0</v>
      </c>
      <c r="AB4275">
        <v>0</v>
      </c>
      <c r="AC4275">
        <v>5</v>
      </c>
      <c r="AD4275">
        <v>37.1</v>
      </c>
      <c r="AE4275">
        <v>0</v>
      </c>
      <c r="AF4275" s="3">
        <v>0</v>
      </c>
      <c r="AG4275" t="s">
        <v>1240</v>
      </c>
      <c r="AH4275">
        <v>66</v>
      </c>
      <c r="AI4275" s="4" t="s">
        <v>2701</v>
      </c>
      <c r="AJ4275" t="s">
        <v>1232</v>
      </c>
      <c r="AK4275" t="s">
        <v>1269</v>
      </c>
      <c r="AL4275" t="s">
        <v>1269</v>
      </c>
    </row>
    <row r="4276" spans="1:38" x14ac:dyDescent="0.35">
      <c r="A4276">
        <v>40900004</v>
      </c>
      <c r="B4276">
        <v>30200058</v>
      </c>
      <c r="C4276" t="s">
        <v>185</v>
      </c>
      <c r="D4276" t="s">
        <v>186</v>
      </c>
      <c r="E4276" t="s">
        <v>187</v>
      </c>
      <c r="F4276" t="s">
        <v>46</v>
      </c>
      <c r="G4276" t="s">
        <v>137</v>
      </c>
      <c r="H4276" t="s">
        <v>138</v>
      </c>
      <c r="I4276" t="s">
        <v>60</v>
      </c>
      <c r="J4276">
        <v>9210418642</v>
      </c>
      <c r="K4276">
        <v>20260709</v>
      </c>
      <c r="L4276">
        <v>5000456654</v>
      </c>
      <c r="M4276" s="2">
        <v>46217</v>
      </c>
      <c r="N4276" t="s">
        <v>51</v>
      </c>
      <c r="O4276">
        <v>880</v>
      </c>
      <c r="P4276">
        <v>4.25</v>
      </c>
      <c r="Q4276">
        <v>46.75</v>
      </c>
      <c r="R4276">
        <v>3.8802500000000001E-4</v>
      </c>
      <c r="S4276" t="s">
        <v>1229</v>
      </c>
      <c r="T4276">
        <v>46.75</v>
      </c>
      <c r="U4276">
        <v>3.8802500000000001E-4</v>
      </c>
      <c r="V4276">
        <v>11</v>
      </c>
      <c r="W4276">
        <v>0</v>
      </c>
      <c r="X4276">
        <v>11</v>
      </c>
      <c r="Y4276">
        <v>11</v>
      </c>
      <c r="Z4276">
        <v>0</v>
      </c>
      <c r="AA4276">
        <v>0</v>
      </c>
      <c r="AB4276">
        <v>11</v>
      </c>
      <c r="AC4276">
        <v>0</v>
      </c>
      <c r="AD4276">
        <v>0</v>
      </c>
      <c r="AE4276">
        <v>0</v>
      </c>
      <c r="AF4276" s="3">
        <v>0</v>
      </c>
      <c r="AG4276" t="s">
        <v>1240</v>
      </c>
      <c r="AH4276">
        <v>66</v>
      </c>
      <c r="AI4276" s="4" t="s">
        <v>2701</v>
      </c>
      <c r="AJ4276" t="s">
        <v>27</v>
      </c>
      <c r="AK4276" t="s">
        <v>27</v>
      </c>
    </row>
    <row r="4277" spans="1:38" x14ac:dyDescent="0.35">
      <c r="A4277">
        <v>40900004</v>
      </c>
      <c r="B4277">
        <v>30200058</v>
      </c>
      <c r="C4277" t="s">
        <v>185</v>
      </c>
      <c r="D4277" t="s">
        <v>186</v>
      </c>
      <c r="E4277" t="s">
        <v>187</v>
      </c>
      <c r="F4277" t="s">
        <v>46</v>
      </c>
      <c r="G4277" t="s">
        <v>902</v>
      </c>
      <c r="H4277" t="s">
        <v>903</v>
      </c>
      <c r="I4277" t="s">
        <v>63</v>
      </c>
      <c r="J4277">
        <v>9210418642</v>
      </c>
      <c r="K4277">
        <v>20260709</v>
      </c>
      <c r="L4277">
        <v>5000456654</v>
      </c>
      <c r="M4277" s="2">
        <v>46217</v>
      </c>
      <c r="N4277" t="s">
        <v>51</v>
      </c>
      <c r="O4277">
        <v>900</v>
      </c>
      <c r="P4277">
        <v>1.08</v>
      </c>
      <c r="Q4277">
        <v>24.840000000000003</v>
      </c>
      <c r="R4277">
        <v>2.0617200000000002E-4</v>
      </c>
      <c r="S4277" t="s">
        <v>1229</v>
      </c>
      <c r="T4277">
        <v>24.840000000000003</v>
      </c>
      <c r="U4277">
        <v>2.0617200000000002E-4</v>
      </c>
      <c r="V4277">
        <v>23</v>
      </c>
      <c r="W4277">
        <v>0</v>
      </c>
      <c r="X4277">
        <v>23</v>
      </c>
      <c r="Y4277">
        <v>23</v>
      </c>
      <c r="Z4277">
        <v>0</v>
      </c>
      <c r="AA4277">
        <v>0</v>
      </c>
      <c r="AB4277">
        <v>23</v>
      </c>
      <c r="AC4277">
        <v>0</v>
      </c>
      <c r="AD4277">
        <v>0</v>
      </c>
      <c r="AE4277">
        <v>856</v>
      </c>
      <c r="AF4277" s="3">
        <v>0</v>
      </c>
      <c r="AG4277" t="s">
        <v>1240</v>
      </c>
      <c r="AH4277">
        <v>66</v>
      </c>
      <c r="AI4277" s="4" t="s">
        <v>2701</v>
      </c>
      <c r="AJ4277" t="s">
        <v>27</v>
      </c>
      <c r="AK4277" t="s">
        <v>27</v>
      </c>
    </row>
    <row r="4278" spans="1:38" x14ac:dyDescent="0.35">
      <c r="A4278">
        <v>40900004</v>
      </c>
      <c r="B4278">
        <v>30200058</v>
      </c>
      <c r="C4278" t="s">
        <v>185</v>
      </c>
      <c r="D4278" t="s">
        <v>186</v>
      </c>
      <c r="E4278" t="s">
        <v>187</v>
      </c>
      <c r="F4278" t="s">
        <v>46</v>
      </c>
      <c r="G4278" t="s">
        <v>3662</v>
      </c>
      <c r="H4278" t="s">
        <v>3663</v>
      </c>
      <c r="I4278" t="s">
        <v>63</v>
      </c>
      <c r="J4278">
        <v>9210418642</v>
      </c>
      <c r="K4278">
        <v>20260709</v>
      </c>
      <c r="L4278">
        <v>5000456654</v>
      </c>
      <c r="M4278" s="2">
        <v>46217</v>
      </c>
      <c r="N4278" t="s">
        <v>51</v>
      </c>
      <c r="O4278">
        <v>920</v>
      </c>
      <c r="P4278">
        <v>1.68</v>
      </c>
      <c r="Q4278">
        <v>1.68</v>
      </c>
      <c r="R4278">
        <v>1.3943999999999999E-5</v>
      </c>
      <c r="S4278" t="s">
        <v>1229</v>
      </c>
      <c r="T4278">
        <v>1.68</v>
      </c>
      <c r="U4278">
        <v>1.3943999999999999E-5</v>
      </c>
      <c r="V4278">
        <v>1</v>
      </c>
      <c r="W4278">
        <v>0</v>
      </c>
      <c r="X4278">
        <v>1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 s="3">
        <v>0</v>
      </c>
      <c r="AG4278" t="s">
        <v>1240</v>
      </c>
      <c r="AH4278">
        <v>66</v>
      </c>
      <c r="AI4278" s="4" t="s">
        <v>2701</v>
      </c>
      <c r="AJ4278" t="s">
        <v>27</v>
      </c>
      <c r="AK4278" t="s">
        <v>27</v>
      </c>
    </row>
    <row r="4279" spans="1:38" x14ac:dyDescent="0.35">
      <c r="A4279">
        <v>40900004</v>
      </c>
      <c r="B4279">
        <v>30200058</v>
      </c>
      <c r="C4279" t="s">
        <v>185</v>
      </c>
      <c r="D4279" t="s">
        <v>186</v>
      </c>
      <c r="E4279" t="s">
        <v>187</v>
      </c>
      <c r="F4279" t="s">
        <v>46</v>
      </c>
      <c r="G4279" t="s">
        <v>2904</v>
      </c>
      <c r="H4279" t="s">
        <v>2905</v>
      </c>
      <c r="I4279" t="s">
        <v>106</v>
      </c>
      <c r="J4279">
        <v>9210418642</v>
      </c>
      <c r="K4279">
        <v>20260709</v>
      </c>
      <c r="L4279">
        <v>5000456654</v>
      </c>
      <c r="M4279" s="2">
        <v>46217</v>
      </c>
      <c r="N4279" t="s">
        <v>51</v>
      </c>
      <c r="O4279">
        <v>940</v>
      </c>
      <c r="P4279">
        <v>1.37</v>
      </c>
      <c r="Q4279">
        <v>2.74</v>
      </c>
      <c r="R4279">
        <v>2.2742E-5</v>
      </c>
      <c r="S4279" t="s">
        <v>1229</v>
      </c>
      <c r="T4279">
        <v>2.74</v>
      </c>
      <c r="U4279">
        <v>2.2742E-5</v>
      </c>
      <c r="V4279">
        <v>2</v>
      </c>
      <c r="W4279">
        <v>0</v>
      </c>
      <c r="X4279">
        <v>2</v>
      </c>
      <c r="Y4279">
        <v>2</v>
      </c>
      <c r="Z4279">
        <v>0</v>
      </c>
      <c r="AA4279">
        <v>0</v>
      </c>
      <c r="AB4279">
        <v>2</v>
      </c>
      <c r="AC4279">
        <v>0</v>
      </c>
      <c r="AD4279">
        <v>0</v>
      </c>
      <c r="AE4279">
        <v>492</v>
      </c>
      <c r="AF4279" s="3">
        <v>0</v>
      </c>
      <c r="AG4279" t="s">
        <v>1240</v>
      </c>
      <c r="AH4279">
        <v>66</v>
      </c>
      <c r="AI4279" s="4" t="s">
        <v>2701</v>
      </c>
      <c r="AJ4279" t="s">
        <v>27</v>
      </c>
      <c r="AK4279" t="s">
        <v>27</v>
      </c>
    </row>
    <row r="4280" spans="1:38" x14ac:dyDescent="0.35">
      <c r="A4280">
        <v>40900004</v>
      </c>
      <c r="B4280">
        <v>30200058</v>
      </c>
      <c r="C4280" t="s">
        <v>185</v>
      </c>
      <c r="D4280" t="s">
        <v>186</v>
      </c>
      <c r="E4280" t="s">
        <v>187</v>
      </c>
      <c r="F4280" t="s">
        <v>46</v>
      </c>
      <c r="G4280" t="s">
        <v>259</v>
      </c>
      <c r="H4280" t="s">
        <v>260</v>
      </c>
      <c r="I4280" t="s">
        <v>66</v>
      </c>
      <c r="J4280">
        <v>9210418642</v>
      </c>
      <c r="K4280">
        <v>20260709</v>
      </c>
      <c r="L4280">
        <v>5000456654</v>
      </c>
      <c r="M4280" s="2">
        <v>46217</v>
      </c>
      <c r="N4280" t="s">
        <v>51</v>
      </c>
      <c r="O4280">
        <v>950</v>
      </c>
      <c r="P4280">
        <v>4.6500000000000004</v>
      </c>
      <c r="Q4280">
        <v>88.350000000000009</v>
      </c>
      <c r="R4280">
        <v>7.3330500000000007E-4</v>
      </c>
      <c r="S4280" t="s">
        <v>1229</v>
      </c>
      <c r="T4280">
        <v>88.350000000000009</v>
      </c>
      <c r="U4280">
        <v>7.3330500000000007E-4</v>
      </c>
      <c r="V4280">
        <v>19</v>
      </c>
      <c r="W4280">
        <v>0</v>
      </c>
      <c r="X4280">
        <v>19</v>
      </c>
      <c r="Y4280">
        <v>0</v>
      </c>
      <c r="Z4280">
        <v>0</v>
      </c>
      <c r="AA4280">
        <v>0</v>
      </c>
      <c r="AB4280">
        <v>0</v>
      </c>
      <c r="AC4280">
        <v>19</v>
      </c>
      <c r="AD4280">
        <v>88.35</v>
      </c>
      <c r="AE4280">
        <v>0</v>
      </c>
      <c r="AF4280" s="3">
        <v>0</v>
      </c>
      <c r="AG4280" t="s">
        <v>1240</v>
      </c>
      <c r="AH4280">
        <v>66</v>
      </c>
      <c r="AI4280" s="4" t="s">
        <v>2701</v>
      </c>
      <c r="AJ4280" t="s">
        <v>1232</v>
      </c>
      <c r="AK4280" t="s">
        <v>1269</v>
      </c>
      <c r="AL4280" t="s">
        <v>1269</v>
      </c>
    </row>
    <row r="4281" spans="1:38" x14ac:dyDescent="0.35">
      <c r="A4281">
        <v>40900004</v>
      </c>
      <c r="B4281">
        <v>30200058</v>
      </c>
      <c r="C4281" t="s">
        <v>185</v>
      </c>
      <c r="D4281" t="s">
        <v>186</v>
      </c>
      <c r="E4281" t="s">
        <v>187</v>
      </c>
      <c r="F4281" t="s">
        <v>46</v>
      </c>
      <c r="G4281" t="s">
        <v>664</v>
      </c>
      <c r="H4281" t="s">
        <v>3313</v>
      </c>
      <c r="I4281" t="s">
        <v>63</v>
      </c>
      <c r="J4281">
        <v>9210418642</v>
      </c>
      <c r="K4281">
        <v>20260709</v>
      </c>
      <c r="L4281">
        <v>5000456654</v>
      </c>
      <c r="M4281" s="2">
        <v>46217</v>
      </c>
      <c r="N4281" t="s">
        <v>51</v>
      </c>
      <c r="O4281">
        <v>970</v>
      </c>
      <c r="P4281">
        <v>1.43</v>
      </c>
      <c r="Q4281">
        <v>143</v>
      </c>
      <c r="R4281">
        <v>1.1869000000000001E-3</v>
      </c>
      <c r="S4281" t="s">
        <v>1229</v>
      </c>
      <c r="T4281">
        <v>1135.4199999999998</v>
      </c>
      <c r="U4281">
        <v>9.4239859999999988E-3</v>
      </c>
      <c r="V4281">
        <v>794</v>
      </c>
      <c r="W4281">
        <v>694</v>
      </c>
      <c r="X4281">
        <v>100</v>
      </c>
      <c r="Y4281">
        <v>0</v>
      </c>
      <c r="Z4281">
        <v>100</v>
      </c>
      <c r="AA4281">
        <v>0</v>
      </c>
      <c r="AB4281">
        <v>100</v>
      </c>
      <c r="AC4281">
        <v>0</v>
      </c>
      <c r="AD4281">
        <v>0</v>
      </c>
      <c r="AE4281">
        <v>0</v>
      </c>
      <c r="AF4281" s="3">
        <v>0.87405541561712852</v>
      </c>
      <c r="AG4281" t="s">
        <v>1230</v>
      </c>
      <c r="AH4281">
        <v>66</v>
      </c>
      <c r="AI4281" s="4" t="s">
        <v>2701</v>
      </c>
      <c r="AJ4281" t="s">
        <v>27</v>
      </c>
      <c r="AK4281" t="s">
        <v>27</v>
      </c>
    </row>
    <row r="4282" spans="1:38" x14ac:dyDescent="0.35">
      <c r="A4282">
        <v>40900004</v>
      </c>
      <c r="B4282">
        <v>30200058</v>
      </c>
      <c r="C4282" t="s">
        <v>185</v>
      </c>
      <c r="D4282" t="s">
        <v>186</v>
      </c>
      <c r="E4282" t="s">
        <v>187</v>
      </c>
      <c r="F4282" t="s">
        <v>46</v>
      </c>
      <c r="G4282" t="s">
        <v>666</v>
      </c>
      <c r="H4282" t="s">
        <v>3313</v>
      </c>
      <c r="I4282" t="s">
        <v>63</v>
      </c>
      <c r="J4282">
        <v>9210418642</v>
      </c>
      <c r="K4282">
        <v>20260709</v>
      </c>
      <c r="L4282">
        <v>5000456654</v>
      </c>
      <c r="M4282" s="2">
        <v>46217</v>
      </c>
      <c r="N4282" t="s">
        <v>51</v>
      </c>
      <c r="O4282">
        <v>980</v>
      </c>
      <c r="P4282">
        <v>0.52</v>
      </c>
      <c r="Q4282">
        <v>361.40000000000003</v>
      </c>
      <c r="R4282">
        <v>2.9996200000000006E-3</v>
      </c>
      <c r="S4282" t="s">
        <v>1229</v>
      </c>
      <c r="T4282">
        <v>361.40000000000003</v>
      </c>
      <c r="U4282">
        <v>2.9996200000000006E-3</v>
      </c>
      <c r="V4282">
        <v>695</v>
      </c>
      <c r="W4282">
        <v>0</v>
      </c>
      <c r="X4282">
        <v>695</v>
      </c>
      <c r="Y4282">
        <v>695</v>
      </c>
      <c r="Z4282">
        <v>0</v>
      </c>
      <c r="AA4282">
        <v>0</v>
      </c>
      <c r="AB4282">
        <v>695</v>
      </c>
      <c r="AC4282">
        <v>0</v>
      </c>
      <c r="AD4282">
        <v>0</v>
      </c>
      <c r="AE4282">
        <v>1527</v>
      </c>
      <c r="AF4282" s="3">
        <v>0</v>
      </c>
      <c r="AG4282" t="s">
        <v>1240</v>
      </c>
      <c r="AH4282">
        <v>66</v>
      </c>
      <c r="AI4282" s="4" t="s">
        <v>2701</v>
      </c>
      <c r="AJ4282" t="s">
        <v>27</v>
      </c>
      <c r="AK4282" t="s">
        <v>27</v>
      </c>
    </row>
    <row r="4283" spans="1:38" x14ac:dyDescent="0.35">
      <c r="A4283">
        <v>40900004</v>
      </c>
      <c r="B4283">
        <v>30200058</v>
      </c>
      <c r="C4283" t="s">
        <v>185</v>
      </c>
      <c r="D4283" t="s">
        <v>186</v>
      </c>
      <c r="E4283" t="s">
        <v>187</v>
      </c>
      <c r="F4283" t="s">
        <v>46</v>
      </c>
      <c r="G4283" t="s">
        <v>91</v>
      </c>
      <c r="H4283" t="s">
        <v>3313</v>
      </c>
      <c r="I4283" t="s">
        <v>63</v>
      </c>
      <c r="J4283">
        <v>9210418642</v>
      </c>
      <c r="K4283">
        <v>20260709</v>
      </c>
      <c r="L4283">
        <v>5000456654</v>
      </c>
      <c r="M4283" s="2">
        <v>46217</v>
      </c>
      <c r="N4283" t="s">
        <v>51</v>
      </c>
      <c r="O4283">
        <v>990</v>
      </c>
      <c r="P4283">
        <v>0.31</v>
      </c>
      <c r="Q4283">
        <v>60.45</v>
      </c>
      <c r="R4283">
        <v>5.0173500000000001E-4</v>
      </c>
      <c r="S4283" t="s">
        <v>1229</v>
      </c>
      <c r="T4283">
        <v>60.45</v>
      </c>
      <c r="U4283">
        <v>5.0173500000000001E-4</v>
      </c>
      <c r="V4283">
        <v>195</v>
      </c>
      <c r="W4283">
        <v>0</v>
      </c>
      <c r="X4283">
        <v>195</v>
      </c>
      <c r="Y4283">
        <v>195</v>
      </c>
      <c r="Z4283">
        <v>0</v>
      </c>
      <c r="AA4283">
        <v>0</v>
      </c>
      <c r="AB4283">
        <v>195</v>
      </c>
      <c r="AC4283">
        <v>0</v>
      </c>
      <c r="AD4283">
        <v>0</v>
      </c>
      <c r="AE4283">
        <v>0</v>
      </c>
      <c r="AF4283" s="3">
        <v>0</v>
      </c>
      <c r="AG4283" t="s">
        <v>1240</v>
      </c>
      <c r="AH4283">
        <v>66</v>
      </c>
      <c r="AI4283" s="4" t="s">
        <v>2701</v>
      </c>
      <c r="AJ4283" t="s">
        <v>27</v>
      </c>
      <c r="AK4283" t="s">
        <v>27</v>
      </c>
    </row>
    <row r="4284" spans="1:38" x14ac:dyDescent="0.35">
      <c r="A4284">
        <v>40900004</v>
      </c>
      <c r="B4284">
        <v>30200058</v>
      </c>
      <c r="C4284" t="s">
        <v>185</v>
      </c>
      <c r="D4284" t="s">
        <v>186</v>
      </c>
      <c r="E4284" t="s">
        <v>187</v>
      </c>
      <c r="F4284" t="s">
        <v>46</v>
      </c>
      <c r="G4284" t="s">
        <v>1739</v>
      </c>
      <c r="H4284" t="s">
        <v>1740</v>
      </c>
      <c r="I4284" t="s">
        <v>63</v>
      </c>
      <c r="J4284">
        <v>9210418642</v>
      </c>
      <c r="K4284">
        <v>20260709</v>
      </c>
      <c r="L4284">
        <v>5000456654</v>
      </c>
      <c r="M4284" s="2">
        <v>46217</v>
      </c>
      <c r="N4284" t="s">
        <v>51</v>
      </c>
      <c r="O4284">
        <v>1000</v>
      </c>
      <c r="P4284">
        <v>0.43</v>
      </c>
      <c r="Q4284">
        <v>113.52</v>
      </c>
      <c r="R4284">
        <v>9.4221599999999995E-4</v>
      </c>
      <c r="S4284" t="s">
        <v>1229</v>
      </c>
      <c r="T4284">
        <v>113.52</v>
      </c>
      <c r="U4284">
        <v>9.4221599999999995E-4</v>
      </c>
      <c r="V4284">
        <v>264</v>
      </c>
      <c r="W4284">
        <v>0</v>
      </c>
      <c r="X4284">
        <v>264</v>
      </c>
      <c r="Y4284">
        <v>0</v>
      </c>
      <c r="Z4284">
        <v>30</v>
      </c>
      <c r="AA4284">
        <v>0</v>
      </c>
      <c r="AB4284">
        <v>30</v>
      </c>
      <c r="AC4284">
        <v>234</v>
      </c>
      <c r="AD4284">
        <v>100.62</v>
      </c>
      <c r="AE4284">
        <v>0</v>
      </c>
      <c r="AF4284" s="3">
        <v>0</v>
      </c>
      <c r="AG4284" t="s">
        <v>1240</v>
      </c>
      <c r="AH4284">
        <v>66</v>
      </c>
      <c r="AI4284" s="4" t="s">
        <v>2701</v>
      </c>
      <c r="AJ4284" t="s">
        <v>1232</v>
      </c>
      <c r="AK4284" t="s">
        <v>1269</v>
      </c>
      <c r="AL4284" t="s">
        <v>1269</v>
      </c>
    </row>
    <row r="4285" spans="1:38" x14ac:dyDescent="0.35">
      <c r="A4285">
        <v>40900004</v>
      </c>
      <c r="B4285">
        <v>30200058</v>
      </c>
      <c r="C4285" t="s">
        <v>185</v>
      </c>
      <c r="D4285" t="s">
        <v>186</v>
      </c>
      <c r="E4285" t="s">
        <v>187</v>
      </c>
      <c r="F4285" t="s">
        <v>46</v>
      </c>
      <c r="G4285" t="s">
        <v>3664</v>
      </c>
      <c r="H4285" t="s">
        <v>3665</v>
      </c>
      <c r="I4285" t="s">
        <v>63</v>
      </c>
      <c r="J4285">
        <v>9210418642</v>
      </c>
      <c r="K4285">
        <v>20260709</v>
      </c>
      <c r="L4285">
        <v>5000456654</v>
      </c>
      <c r="M4285" s="2">
        <v>46217</v>
      </c>
      <c r="N4285" t="s">
        <v>51</v>
      </c>
      <c r="O4285">
        <v>1020</v>
      </c>
      <c r="P4285">
        <v>1.48</v>
      </c>
      <c r="Q4285">
        <v>13.32</v>
      </c>
      <c r="R4285">
        <v>1.1055599999999999E-4</v>
      </c>
      <c r="S4285" t="s">
        <v>1229</v>
      </c>
      <c r="T4285">
        <v>13.32</v>
      </c>
      <c r="U4285">
        <v>1.1055599999999999E-4</v>
      </c>
      <c r="V4285">
        <v>9</v>
      </c>
      <c r="W4285">
        <v>0</v>
      </c>
      <c r="X4285">
        <v>9</v>
      </c>
      <c r="Y4285">
        <v>9</v>
      </c>
      <c r="Z4285">
        <v>0</v>
      </c>
      <c r="AA4285">
        <v>0</v>
      </c>
      <c r="AB4285">
        <v>9</v>
      </c>
      <c r="AC4285">
        <v>0</v>
      </c>
      <c r="AD4285">
        <v>0</v>
      </c>
      <c r="AE4285">
        <v>168</v>
      </c>
      <c r="AF4285" s="3">
        <v>0</v>
      </c>
      <c r="AG4285" t="s">
        <v>1240</v>
      </c>
      <c r="AH4285">
        <v>66</v>
      </c>
      <c r="AI4285" s="4" t="s">
        <v>2701</v>
      </c>
      <c r="AJ4285" t="s">
        <v>27</v>
      </c>
      <c r="AK4285" t="s">
        <v>27</v>
      </c>
    </row>
    <row r="4286" spans="1:38" x14ac:dyDescent="0.35">
      <c r="A4286">
        <v>40900004</v>
      </c>
      <c r="B4286">
        <v>30200058</v>
      </c>
      <c r="C4286" t="s">
        <v>185</v>
      </c>
      <c r="D4286" t="s">
        <v>186</v>
      </c>
      <c r="E4286" t="s">
        <v>187</v>
      </c>
      <c r="F4286" t="s">
        <v>46</v>
      </c>
      <c r="G4286" t="s">
        <v>2434</v>
      </c>
      <c r="H4286" t="s">
        <v>2028</v>
      </c>
      <c r="I4286" t="s">
        <v>63</v>
      </c>
      <c r="J4286">
        <v>9210418642</v>
      </c>
      <c r="K4286">
        <v>20260709</v>
      </c>
      <c r="L4286">
        <v>5000456654</v>
      </c>
      <c r="M4286" s="2">
        <v>46217</v>
      </c>
      <c r="N4286" t="s">
        <v>51</v>
      </c>
      <c r="O4286">
        <v>1030</v>
      </c>
      <c r="P4286">
        <v>272.56</v>
      </c>
      <c r="Q4286">
        <v>817.68000000000006</v>
      </c>
      <c r="R4286">
        <v>6.7867439999999999E-3</v>
      </c>
      <c r="S4286" t="s">
        <v>1229</v>
      </c>
      <c r="T4286">
        <v>1362.8</v>
      </c>
      <c r="U4286">
        <v>1.131124E-2</v>
      </c>
      <c r="V4286">
        <v>5</v>
      </c>
      <c r="W4286">
        <v>2</v>
      </c>
      <c r="X4286">
        <v>3</v>
      </c>
      <c r="Y4286">
        <v>0</v>
      </c>
      <c r="Z4286">
        <v>3</v>
      </c>
      <c r="AA4286">
        <v>0</v>
      </c>
      <c r="AB4286">
        <v>3</v>
      </c>
      <c r="AC4286">
        <v>0</v>
      </c>
      <c r="AD4286">
        <v>0</v>
      </c>
      <c r="AE4286">
        <v>0</v>
      </c>
      <c r="AF4286" s="3">
        <v>0.4</v>
      </c>
      <c r="AG4286" t="s">
        <v>1266</v>
      </c>
      <c r="AH4286">
        <v>66</v>
      </c>
      <c r="AI4286" s="4" t="s">
        <v>2701</v>
      </c>
      <c r="AJ4286" t="s">
        <v>27</v>
      </c>
      <c r="AK4286" t="s">
        <v>27</v>
      </c>
    </row>
    <row r="4287" spans="1:38" x14ac:dyDescent="0.35">
      <c r="A4287">
        <v>40900004</v>
      </c>
      <c r="B4287">
        <v>30200058</v>
      </c>
      <c r="C4287" t="s">
        <v>185</v>
      </c>
      <c r="D4287" t="s">
        <v>186</v>
      </c>
      <c r="E4287" t="s">
        <v>187</v>
      </c>
      <c r="F4287" t="s">
        <v>46</v>
      </c>
      <c r="G4287" t="s">
        <v>701</v>
      </c>
      <c r="H4287" t="s">
        <v>3320</v>
      </c>
      <c r="I4287" t="s">
        <v>63</v>
      </c>
      <c r="J4287">
        <v>9210418642</v>
      </c>
      <c r="K4287">
        <v>20260709</v>
      </c>
      <c r="L4287">
        <v>5000456654</v>
      </c>
      <c r="M4287" s="2">
        <v>46217</v>
      </c>
      <c r="N4287" t="s">
        <v>51</v>
      </c>
      <c r="O4287">
        <v>1040</v>
      </c>
      <c r="P4287">
        <v>0.78</v>
      </c>
      <c r="Q4287">
        <v>25.740000000000002</v>
      </c>
      <c r="R4287">
        <v>2.13642E-4</v>
      </c>
      <c r="S4287" t="s">
        <v>1229</v>
      </c>
      <c r="T4287">
        <v>25.740000000000002</v>
      </c>
      <c r="U4287">
        <v>2.13642E-4</v>
      </c>
      <c r="V4287">
        <v>33</v>
      </c>
      <c r="W4287">
        <v>0</v>
      </c>
      <c r="X4287">
        <v>33</v>
      </c>
      <c r="Y4287">
        <v>33</v>
      </c>
      <c r="Z4287">
        <v>0</v>
      </c>
      <c r="AA4287">
        <v>0</v>
      </c>
      <c r="AB4287">
        <v>33</v>
      </c>
      <c r="AC4287">
        <v>0</v>
      </c>
      <c r="AD4287">
        <v>0</v>
      </c>
      <c r="AE4287">
        <v>1800</v>
      </c>
      <c r="AF4287" s="3">
        <v>0</v>
      </c>
      <c r="AG4287" t="s">
        <v>1240</v>
      </c>
      <c r="AH4287">
        <v>66</v>
      </c>
      <c r="AI4287" s="4" t="s">
        <v>2701</v>
      </c>
      <c r="AJ4287" t="s">
        <v>27</v>
      </c>
      <c r="AK4287" t="s">
        <v>27</v>
      </c>
    </row>
    <row r="4288" spans="1:38" x14ac:dyDescent="0.35">
      <c r="A4288">
        <v>40900004</v>
      </c>
      <c r="B4288">
        <v>30200058</v>
      </c>
      <c r="C4288" t="s">
        <v>185</v>
      </c>
      <c r="D4288" t="s">
        <v>186</v>
      </c>
      <c r="E4288" t="s">
        <v>187</v>
      </c>
      <c r="F4288" t="s">
        <v>46</v>
      </c>
      <c r="G4288" t="s">
        <v>3318</v>
      </c>
      <c r="H4288" t="s">
        <v>3319</v>
      </c>
      <c r="I4288" t="s">
        <v>63</v>
      </c>
      <c r="J4288">
        <v>9210418642</v>
      </c>
      <c r="K4288">
        <v>20260709</v>
      </c>
      <c r="L4288">
        <v>5000456654</v>
      </c>
      <c r="M4288" s="2">
        <v>46217</v>
      </c>
      <c r="N4288" t="s">
        <v>51</v>
      </c>
      <c r="O4288">
        <v>1050</v>
      </c>
      <c r="P4288">
        <v>1.1399999999999999</v>
      </c>
      <c r="Q4288">
        <v>13.68</v>
      </c>
      <c r="R4288">
        <v>1.1354400000000001E-4</v>
      </c>
      <c r="S4288" t="s">
        <v>1229</v>
      </c>
      <c r="T4288">
        <v>13.68</v>
      </c>
      <c r="U4288">
        <v>1.1354400000000001E-4</v>
      </c>
      <c r="V4288">
        <v>12</v>
      </c>
      <c r="W4288">
        <v>0</v>
      </c>
      <c r="X4288">
        <v>12</v>
      </c>
      <c r="Y4288">
        <v>12</v>
      </c>
      <c r="Z4288">
        <v>0</v>
      </c>
      <c r="AA4288">
        <v>0</v>
      </c>
      <c r="AB4288">
        <v>12</v>
      </c>
      <c r="AC4288">
        <v>0</v>
      </c>
      <c r="AD4288">
        <v>0</v>
      </c>
      <c r="AE4288">
        <v>66</v>
      </c>
      <c r="AF4288" s="3">
        <v>0</v>
      </c>
      <c r="AG4288" t="s">
        <v>1240</v>
      </c>
      <c r="AH4288">
        <v>66</v>
      </c>
      <c r="AI4288" s="4" t="s">
        <v>2701</v>
      </c>
      <c r="AJ4288" t="s">
        <v>27</v>
      </c>
      <c r="AK4288" t="s">
        <v>27</v>
      </c>
    </row>
    <row r="4289" spans="1:38" x14ac:dyDescent="0.35">
      <c r="A4289">
        <v>40900004</v>
      </c>
      <c r="B4289">
        <v>30200058</v>
      </c>
      <c r="C4289" t="s">
        <v>185</v>
      </c>
      <c r="D4289" t="s">
        <v>186</v>
      </c>
      <c r="E4289" t="s">
        <v>187</v>
      </c>
      <c r="F4289" t="s">
        <v>46</v>
      </c>
      <c r="G4289" t="s">
        <v>155</v>
      </c>
      <c r="H4289" t="s">
        <v>3260</v>
      </c>
      <c r="I4289" t="s">
        <v>66</v>
      </c>
      <c r="J4289">
        <v>9210418642</v>
      </c>
      <c r="K4289">
        <v>20260709</v>
      </c>
      <c r="L4289">
        <v>5000456654</v>
      </c>
      <c r="M4289" s="2">
        <v>46217</v>
      </c>
      <c r="N4289" t="s">
        <v>51</v>
      </c>
      <c r="O4289">
        <v>1060</v>
      </c>
      <c r="P4289">
        <v>9.85</v>
      </c>
      <c r="Q4289">
        <v>157.6</v>
      </c>
      <c r="R4289">
        <v>1.3080799999999999E-3</v>
      </c>
      <c r="S4289" t="s">
        <v>1229</v>
      </c>
      <c r="T4289">
        <v>157.6</v>
      </c>
      <c r="U4289">
        <v>1.3080799999999999E-3</v>
      </c>
      <c r="V4289">
        <v>16</v>
      </c>
      <c r="W4289">
        <v>0</v>
      </c>
      <c r="X4289">
        <v>16</v>
      </c>
      <c r="Y4289">
        <v>16</v>
      </c>
      <c r="Z4289">
        <v>0</v>
      </c>
      <c r="AA4289">
        <v>0</v>
      </c>
      <c r="AB4289">
        <v>16</v>
      </c>
      <c r="AC4289">
        <v>0</v>
      </c>
      <c r="AD4289">
        <v>0</v>
      </c>
      <c r="AE4289">
        <v>273</v>
      </c>
      <c r="AF4289" s="3">
        <v>0</v>
      </c>
      <c r="AG4289" t="s">
        <v>1240</v>
      </c>
      <c r="AH4289">
        <v>66</v>
      </c>
      <c r="AI4289" s="4" t="s">
        <v>2701</v>
      </c>
      <c r="AJ4289" t="s">
        <v>27</v>
      </c>
      <c r="AK4289" t="s">
        <v>27</v>
      </c>
    </row>
    <row r="4290" spans="1:38" x14ac:dyDescent="0.35">
      <c r="A4290">
        <v>40900004</v>
      </c>
      <c r="B4290">
        <v>30200058</v>
      </c>
      <c r="C4290" t="s">
        <v>185</v>
      </c>
      <c r="D4290" t="s">
        <v>186</v>
      </c>
      <c r="E4290" t="s">
        <v>187</v>
      </c>
      <c r="F4290" t="s">
        <v>46</v>
      </c>
      <c r="G4290" t="s">
        <v>3666</v>
      </c>
      <c r="H4290" t="s">
        <v>3667</v>
      </c>
      <c r="I4290" t="s">
        <v>66</v>
      </c>
      <c r="J4290">
        <v>9210418642</v>
      </c>
      <c r="K4290">
        <v>20260709</v>
      </c>
      <c r="L4290">
        <v>5000456654</v>
      </c>
      <c r="M4290" s="2">
        <v>46217</v>
      </c>
      <c r="N4290" t="s">
        <v>51</v>
      </c>
      <c r="O4290">
        <v>1070</v>
      </c>
      <c r="P4290">
        <v>1.65</v>
      </c>
      <c r="Q4290">
        <v>6.6</v>
      </c>
      <c r="R4290">
        <v>5.4779999999999994E-5</v>
      </c>
      <c r="S4290" t="s">
        <v>1229</v>
      </c>
      <c r="T4290">
        <v>6.6</v>
      </c>
      <c r="U4290">
        <v>5.4779999999999994E-5</v>
      </c>
      <c r="V4290">
        <v>4</v>
      </c>
      <c r="W4290">
        <v>0</v>
      </c>
      <c r="X4290">
        <v>4</v>
      </c>
      <c r="Y4290">
        <v>4</v>
      </c>
      <c r="Z4290">
        <v>0</v>
      </c>
      <c r="AA4290">
        <v>0</v>
      </c>
      <c r="AB4290">
        <v>4</v>
      </c>
      <c r="AC4290">
        <v>0</v>
      </c>
      <c r="AD4290">
        <v>0</v>
      </c>
      <c r="AE4290">
        <v>19</v>
      </c>
      <c r="AF4290" s="3">
        <v>0</v>
      </c>
      <c r="AG4290" t="s">
        <v>1240</v>
      </c>
      <c r="AH4290">
        <v>66</v>
      </c>
      <c r="AI4290" s="4" t="s">
        <v>2701</v>
      </c>
      <c r="AJ4290" t="s">
        <v>27</v>
      </c>
      <c r="AK4290" t="s">
        <v>27</v>
      </c>
    </row>
    <row r="4291" spans="1:38" x14ac:dyDescent="0.35">
      <c r="A4291">
        <v>40900004</v>
      </c>
      <c r="B4291">
        <v>30200058</v>
      </c>
      <c r="C4291" t="s">
        <v>185</v>
      </c>
      <c r="D4291" t="s">
        <v>186</v>
      </c>
      <c r="E4291" t="s">
        <v>187</v>
      </c>
      <c r="F4291" t="s">
        <v>46</v>
      </c>
      <c r="G4291" t="s">
        <v>1620</v>
      </c>
      <c r="H4291" t="s">
        <v>2024</v>
      </c>
      <c r="I4291" t="s">
        <v>60</v>
      </c>
      <c r="J4291">
        <v>9210418642</v>
      </c>
      <c r="K4291">
        <v>20260709</v>
      </c>
      <c r="L4291">
        <v>5000456654</v>
      </c>
      <c r="M4291" s="2">
        <v>46217</v>
      </c>
      <c r="N4291" t="s">
        <v>51</v>
      </c>
      <c r="O4291">
        <v>1080</v>
      </c>
      <c r="P4291">
        <v>48.09</v>
      </c>
      <c r="Q4291">
        <v>817.53000000000009</v>
      </c>
      <c r="R4291">
        <v>6.7854990000000004E-3</v>
      </c>
      <c r="S4291" t="s">
        <v>1229</v>
      </c>
      <c r="T4291">
        <v>817.53000000000009</v>
      </c>
      <c r="U4291">
        <v>6.7854990000000004E-3</v>
      </c>
      <c r="V4291">
        <v>17</v>
      </c>
      <c r="W4291">
        <v>0</v>
      </c>
      <c r="X4291">
        <v>17</v>
      </c>
      <c r="Y4291">
        <v>0</v>
      </c>
      <c r="Z4291">
        <v>0</v>
      </c>
      <c r="AA4291">
        <v>0</v>
      </c>
      <c r="AB4291">
        <v>0</v>
      </c>
      <c r="AC4291">
        <v>17</v>
      </c>
      <c r="AD4291">
        <v>817.53</v>
      </c>
      <c r="AE4291">
        <v>0</v>
      </c>
      <c r="AF4291" s="3">
        <v>0</v>
      </c>
      <c r="AG4291" t="s">
        <v>1240</v>
      </c>
      <c r="AH4291">
        <v>66</v>
      </c>
      <c r="AI4291" s="4" t="s">
        <v>2701</v>
      </c>
      <c r="AJ4291" t="s">
        <v>1232</v>
      </c>
      <c r="AK4291" t="s">
        <v>1269</v>
      </c>
      <c r="AL4291" t="s">
        <v>1269</v>
      </c>
    </row>
    <row r="4292" spans="1:38" x14ac:dyDescent="0.35">
      <c r="A4292">
        <v>40900004</v>
      </c>
      <c r="B4292">
        <v>30200058</v>
      </c>
      <c r="C4292" t="s">
        <v>185</v>
      </c>
      <c r="D4292" t="s">
        <v>186</v>
      </c>
      <c r="E4292" t="s">
        <v>187</v>
      </c>
      <c r="F4292" t="s">
        <v>46</v>
      </c>
      <c r="G4292" t="s">
        <v>426</v>
      </c>
      <c r="H4292" t="s">
        <v>427</v>
      </c>
      <c r="I4292" t="s">
        <v>106</v>
      </c>
      <c r="J4292">
        <v>9210418642</v>
      </c>
      <c r="K4292">
        <v>20260709</v>
      </c>
      <c r="L4292">
        <v>5000456654</v>
      </c>
      <c r="M4292" s="2">
        <v>46217</v>
      </c>
      <c r="N4292" t="s">
        <v>51</v>
      </c>
      <c r="O4292">
        <v>1090</v>
      </c>
      <c r="P4292">
        <v>7.07</v>
      </c>
      <c r="Q4292">
        <v>7769.93</v>
      </c>
      <c r="R4292">
        <v>6.4490419000000007E-2</v>
      </c>
      <c r="S4292" t="s">
        <v>1229</v>
      </c>
      <c r="T4292">
        <v>7769.93</v>
      </c>
      <c r="U4292">
        <v>6.4490419000000007E-2</v>
      </c>
      <c r="V4292">
        <v>1099</v>
      </c>
      <c r="W4292">
        <v>0</v>
      </c>
      <c r="X4292">
        <v>1099</v>
      </c>
      <c r="Y4292">
        <v>0</v>
      </c>
      <c r="Z4292">
        <v>1099</v>
      </c>
      <c r="AA4292">
        <v>0</v>
      </c>
      <c r="AB4292">
        <v>1099</v>
      </c>
      <c r="AC4292">
        <v>0</v>
      </c>
      <c r="AD4292">
        <v>0</v>
      </c>
      <c r="AE4292">
        <v>4285</v>
      </c>
      <c r="AF4292" s="3">
        <v>0</v>
      </c>
      <c r="AG4292" t="s">
        <v>1240</v>
      </c>
      <c r="AH4292">
        <v>66</v>
      </c>
      <c r="AI4292" s="4" t="s">
        <v>2701</v>
      </c>
      <c r="AJ4292" t="s">
        <v>27</v>
      </c>
      <c r="AK4292" t="s">
        <v>27</v>
      </c>
    </row>
    <row r="4293" spans="1:38" x14ac:dyDescent="0.35">
      <c r="A4293">
        <v>40900004</v>
      </c>
      <c r="B4293">
        <v>30200058</v>
      </c>
      <c r="C4293" t="s">
        <v>185</v>
      </c>
      <c r="D4293" t="s">
        <v>186</v>
      </c>
      <c r="E4293" t="s">
        <v>187</v>
      </c>
      <c r="F4293" t="s">
        <v>46</v>
      </c>
      <c r="G4293" t="s">
        <v>836</v>
      </c>
      <c r="H4293" t="s">
        <v>2161</v>
      </c>
      <c r="I4293" t="s">
        <v>106</v>
      </c>
      <c r="J4293">
        <v>9210418642</v>
      </c>
      <c r="K4293">
        <v>20260709</v>
      </c>
      <c r="L4293">
        <v>5000456654</v>
      </c>
      <c r="M4293" s="2">
        <v>46217</v>
      </c>
      <c r="N4293" t="s">
        <v>51</v>
      </c>
      <c r="O4293">
        <v>1100</v>
      </c>
      <c r="P4293">
        <v>99.66</v>
      </c>
      <c r="Q4293">
        <v>3687.42</v>
      </c>
      <c r="R4293">
        <v>3.0605585999999997E-2</v>
      </c>
      <c r="S4293" t="s">
        <v>1229</v>
      </c>
      <c r="T4293">
        <v>3687.42</v>
      </c>
      <c r="U4293">
        <v>3.0605585999999997E-2</v>
      </c>
      <c r="V4293">
        <v>37</v>
      </c>
      <c r="W4293">
        <v>0</v>
      </c>
      <c r="X4293">
        <v>37</v>
      </c>
      <c r="Y4293">
        <v>0</v>
      </c>
      <c r="Z4293">
        <v>0</v>
      </c>
      <c r="AA4293">
        <v>0</v>
      </c>
      <c r="AB4293">
        <v>0</v>
      </c>
      <c r="AC4293">
        <v>37</v>
      </c>
      <c r="AD4293">
        <v>3687.42</v>
      </c>
      <c r="AE4293">
        <v>0</v>
      </c>
      <c r="AF4293" s="3">
        <v>0</v>
      </c>
      <c r="AG4293" t="s">
        <v>1240</v>
      </c>
      <c r="AH4293">
        <v>66</v>
      </c>
      <c r="AI4293" s="4" t="s">
        <v>2701</v>
      </c>
      <c r="AJ4293" t="s">
        <v>1232</v>
      </c>
      <c r="AK4293" t="s">
        <v>1233</v>
      </c>
      <c r="AL4293" t="s">
        <v>1233</v>
      </c>
    </row>
    <row r="4294" spans="1:38" x14ac:dyDescent="0.35">
      <c r="A4294">
        <v>40900004</v>
      </c>
      <c r="B4294">
        <v>30200058</v>
      </c>
      <c r="C4294" t="s">
        <v>185</v>
      </c>
      <c r="D4294" t="s">
        <v>186</v>
      </c>
      <c r="E4294" t="s">
        <v>187</v>
      </c>
      <c r="F4294" t="s">
        <v>46</v>
      </c>
      <c r="G4294" t="s">
        <v>3117</v>
      </c>
      <c r="H4294" t="s">
        <v>3118</v>
      </c>
      <c r="I4294" t="s">
        <v>106</v>
      </c>
      <c r="J4294">
        <v>9210418642</v>
      </c>
      <c r="K4294">
        <v>20260709</v>
      </c>
      <c r="L4294">
        <v>5000456654</v>
      </c>
      <c r="M4294" s="2">
        <v>46217</v>
      </c>
      <c r="N4294" t="s">
        <v>51</v>
      </c>
      <c r="O4294">
        <v>1110</v>
      </c>
      <c r="P4294">
        <v>3.21</v>
      </c>
      <c r="Q4294">
        <v>6.42</v>
      </c>
      <c r="R4294">
        <v>5.3286000000000004E-5</v>
      </c>
      <c r="S4294" t="s">
        <v>1229</v>
      </c>
      <c r="T4294">
        <v>6.42</v>
      </c>
      <c r="U4294">
        <v>5.3286000000000004E-5</v>
      </c>
      <c r="V4294">
        <v>2</v>
      </c>
      <c r="W4294">
        <v>0</v>
      </c>
      <c r="X4294">
        <v>2</v>
      </c>
      <c r="Y4294">
        <v>2</v>
      </c>
      <c r="Z4294">
        <v>0</v>
      </c>
      <c r="AA4294">
        <v>0</v>
      </c>
      <c r="AB4294">
        <v>2</v>
      </c>
      <c r="AC4294">
        <v>0</v>
      </c>
      <c r="AD4294">
        <v>0</v>
      </c>
      <c r="AE4294">
        <v>50</v>
      </c>
      <c r="AF4294" s="3">
        <v>0</v>
      </c>
      <c r="AG4294" t="s">
        <v>1240</v>
      </c>
      <c r="AH4294">
        <v>66</v>
      </c>
      <c r="AI4294" s="4" t="s">
        <v>2701</v>
      </c>
      <c r="AJ4294" t="s">
        <v>27</v>
      </c>
      <c r="AK4294" t="s">
        <v>27</v>
      </c>
    </row>
    <row r="4295" spans="1:38" x14ac:dyDescent="0.35">
      <c r="A4295">
        <v>40900004</v>
      </c>
      <c r="B4295">
        <v>30200058</v>
      </c>
      <c r="C4295" t="s">
        <v>185</v>
      </c>
      <c r="D4295" t="s">
        <v>186</v>
      </c>
      <c r="E4295" t="s">
        <v>187</v>
      </c>
      <c r="F4295" t="s">
        <v>46</v>
      </c>
      <c r="G4295" t="s">
        <v>424</v>
      </c>
      <c r="H4295" t="s">
        <v>425</v>
      </c>
      <c r="I4295" t="s">
        <v>66</v>
      </c>
      <c r="J4295">
        <v>9210418642</v>
      </c>
      <c r="K4295">
        <v>20260709</v>
      </c>
      <c r="L4295">
        <v>5000456654</v>
      </c>
      <c r="M4295" s="2">
        <v>46217</v>
      </c>
      <c r="N4295" t="s">
        <v>51</v>
      </c>
      <c r="O4295">
        <v>1130</v>
      </c>
      <c r="P4295">
        <v>5.99</v>
      </c>
      <c r="Q4295">
        <v>491.18</v>
      </c>
      <c r="R4295">
        <v>4.0767939999999999E-3</v>
      </c>
      <c r="S4295" t="s">
        <v>1229</v>
      </c>
      <c r="T4295">
        <v>491.18</v>
      </c>
      <c r="U4295">
        <v>4.0767939999999999E-3</v>
      </c>
      <c r="V4295">
        <v>82</v>
      </c>
      <c r="W4295">
        <v>0</v>
      </c>
      <c r="X4295">
        <v>82</v>
      </c>
      <c r="Y4295">
        <v>82</v>
      </c>
      <c r="Z4295">
        <v>0</v>
      </c>
      <c r="AA4295">
        <v>0</v>
      </c>
      <c r="AB4295">
        <v>82</v>
      </c>
      <c r="AC4295">
        <v>0</v>
      </c>
      <c r="AD4295">
        <v>0</v>
      </c>
      <c r="AE4295">
        <v>517</v>
      </c>
      <c r="AF4295" s="3">
        <v>0</v>
      </c>
      <c r="AG4295" t="s">
        <v>1240</v>
      </c>
      <c r="AH4295">
        <v>66</v>
      </c>
      <c r="AI4295" s="4" t="s">
        <v>2701</v>
      </c>
      <c r="AJ4295" t="s">
        <v>27</v>
      </c>
      <c r="AK4295" t="s">
        <v>27</v>
      </c>
    </row>
    <row r="4296" spans="1:38" x14ac:dyDescent="0.35">
      <c r="A4296">
        <v>40900004</v>
      </c>
      <c r="B4296">
        <v>30200058</v>
      </c>
      <c r="C4296" t="s">
        <v>185</v>
      </c>
      <c r="D4296" t="s">
        <v>186</v>
      </c>
      <c r="E4296" t="s">
        <v>187</v>
      </c>
      <c r="F4296" t="s">
        <v>46</v>
      </c>
      <c r="G4296" t="s">
        <v>2471</v>
      </c>
      <c r="H4296" t="s">
        <v>3668</v>
      </c>
      <c r="I4296" t="s">
        <v>66</v>
      </c>
      <c r="J4296">
        <v>9210418642</v>
      </c>
      <c r="K4296">
        <v>20260709</v>
      </c>
      <c r="L4296">
        <v>5000456654</v>
      </c>
      <c r="M4296" s="2">
        <v>46217</v>
      </c>
      <c r="N4296" t="s">
        <v>51</v>
      </c>
      <c r="O4296">
        <v>1140</v>
      </c>
      <c r="P4296">
        <v>32.729999999999997</v>
      </c>
      <c r="Q4296">
        <v>98.19</v>
      </c>
      <c r="R4296">
        <v>8.1497699999999993E-4</v>
      </c>
      <c r="S4296" t="s">
        <v>1229</v>
      </c>
      <c r="T4296">
        <v>98.19</v>
      </c>
      <c r="U4296">
        <v>8.1497699999999993E-4</v>
      </c>
      <c r="V4296">
        <v>3</v>
      </c>
      <c r="W4296">
        <v>0</v>
      </c>
      <c r="X4296">
        <v>3</v>
      </c>
      <c r="Y4296">
        <v>3</v>
      </c>
      <c r="Z4296">
        <v>0</v>
      </c>
      <c r="AA4296">
        <v>0</v>
      </c>
      <c r="AB4296">
        <v>3</v>
      </c>
      <c r="AC4296">
        <v>0</v>
      </c>
      <c r="AD4296">
        <v>0</v>
      </c>
      <c r="AE4296">
        <v>794</v>
      </c>
      <c r="AF4296" s="3">
        <v>0</v>
      </c>
      <c r="AG4296" t="s">
        <v>1240</v>
      </c>
      <c r="AH4296">
        <v>66</v>
      </c>
      <c r="AI4296" s="4" t="s">
        <v>2701</v>
      </c>
      <c r="AJ4296" t="s">
        <v>27</v>
      </c>
      <c r="AK4296" t="s">
        <v>27</v>
      </c>
    </row>
    <row r="4297" spans="1:38" x14ac:dyDescent="0.35">
      <c r="A4297">
        <v>40900004</v>
      </c>
      <c r="B4297">
        <v>30200058</v>
      </c>
      <c r="C4297" t="s">
        <v>185</v>
      </c>
      <c r="D4297" t="s">
        <v>186</v>
      </c>
      <c r="E4297" t="s">
        <v>187</v>
      </c>
      <c r="F4297" t="s">
        <v>46</v>
      </c>
      <c r="G4297" t="s">
        <v>3669</v>
      </c>
      <c r="H4297" t="s">
        <v>320</v>
      </c>
      <c r="I4297" t="s">
        <v>63</v>
      </c>
      <c r="J4297">
        <v>9210418642</v>
      </c>
      <c r="K4297">
        <v>20260709</v>
      </c>
      <c r="L4297">
        <v>5000456654</v>
      </c>
      <c r="M4297" s="2">
        <v>46217</v>
      </c>
      <c r="N4297" t="s">
        <v>51</v>
      </c>
      <c r="O4297">
        <v>1160</v>
      </c>
      <c r="P4297">
        <v>0.43</v>
      </c>
      <c r="Q4297">
        <v>2.58</v>
      </c>
      <c r="R4297">
        <v>2.1414000000000002E-5</v>
      </c>
      <c r="S4297" t="s">
        <v>1229</v>
      </c>
      <c r="T4297">
        <v>2.58</v>
      </c>
      <c r="U4297">
        <v>2.1414000000000002E-5</v>
      </c>
      <c r="V4297">
        <v>6</v>
      </c>
      <c r="W4297">
        <v>0</v>
      </c>
      <c r="X4297">
        <v>6</v>
      </c>
      <c r="Y4297">
        <v>6</v>
      </c>
      <c r="Z4297">
        <v>0</v>
      </c>
      <c r="AA4297">
        <v>0</v>
      </c>
      <c r="AB4297">
        <v>6</v>
      </c>
      <c r="AC4297">
        <v>0</v>
      </c>
      <c r="AD4297">
        <v>0</v>
      </c>
      <c r="AE4297">
        <v>530</v>
      </c>
      <c r="AF4297" s="3">
        <v>0</v>
      </c>
      <c r="AG4297" t="s">
        <v>1240</v>
      </c>
      <c r="AH4297">
        <v>66</v>
      </c>
      <c r="AI4297" s="4" t="s">
        <v>2701</v>
      </c>
      <c r="AJ4297" t="s">
        <v>27</v>
      </c>
      <c r="AK4297" t="s">
        <v>27</v>
      </c>
    </row>
    <row r="4298" spans="1:38" x14ac:dyDescent="0.35">
      <c r="A4298">
        <v>40900004</v>
      </c>
      <c r="B4298">
        <v>30200058</v>
      </c>
      <c r="C4298" t="s">
        <v>185</v>
      </c>
      <c r="D4298" t="s">
        <v>186</v>
      </c>
      <c r="E4298" t="s">
        <v>187</v>
      </c>
      <c r="F4298" t="s">
        <v>46</v>
      </c>
      <c r="G4298" t="s">
        <v>3670</v>
      </c>
      <c r="H4298" t="s">
        <v>3671</v>
      </c>
      <c r="I4298" t="s">
        <v>60</v>
      </c>
      <c r="J4298">
        <v>9210418642</v>
      </c>
      <c r="K4298">
        <v>20260709</v>
      </c>
      <c r="L4298">
        <v>5000456654</v>
      </c>
      <c r="M4298" s="2">
        <v>46217</v>
      </c>
      <c r="N4298" t="s">
        <v>51</v>
      </c>
      <c r="O4298">
        <v>1170</v>
      </c>
      <c r="P4298">
        <v>15.2</v>
      </c>
      <c r="Q4298">
        <v>60.8</v>
      </c>
      <c r="R4298">
        <v>5.0463999999999999E-4</v>
      </c>
      <c r="S4298" t="s">
        <v>1229</v>
      </c>
      <c r="T4298">
        <v>60.8</v>
      </c>
      <c r="U4298">
        <v>5.0463999999999999E-4</v>
      </c>
      <c r="V4298">
        <v>4</v>
      </c>
      <c r="W4298">
        <v>0</v>
      </c>
      <c r="X4298">
        <v>4</v>
      </c>
      <c r="Y4298">
        <v>4</v>
      </c>
      <c r="Z4298">
        <v>0</v>
      </c>
      <c r="AA4298">
        <v>0</v>
      </c>
      <c r="AB4298">
        <v>4</v>
      </c>
      <c r="AC4298">
        <v>0</v>
      </c>
      <c r="AD4298">
        <v>0</v>
      </c>
      <c r="AE4298">
        <v>69</v>
      </c>
      <c r="AF4298" s="3">
        <v>0</v>
      </c>
      <c r="AG4298" t="s">
        <v>1240</v>
      </c>
      <c r="AH4298">
        <v>66</v>
      </c>
      <c r="AI4298" s="4" t="s">
        <v>2701</v>
      </c>
      <c r="AJ4298" t="s">
        <v>27</v>
      </c>
      <c r="AK4298" t="s">
        <v>27</v>
      </c>
    </row>
    <row r="4299" spans="1:38" x14ac:dyDescent="0.35">
      <c r="A4299">
        <v>40900004</v>
      </c>
      <c r="B4299">
        <v>30200058</v>
      </c>
      <c r="C4299" t="s">
        <v>185</v>
      </c>
      <c r="D4299" t="s">
        <v>186</v>
      </c>
      <c r="E4299" t="s">
        <v>187</v>
      </c>
      <c r="F4299" t="s">
        <v>46</v>
      </c>
      <c r="G4299" t="s">
        <v>998</v>
      </c>
      <c r="H4299" t="s">
        <v>894</v>
      </c>
      <c r="I4299" t="s">
        <v>106</v>
      </c>
      <c r="J4299">
        <v>9210418642</v>
      </c>
      <c r="K4299">
        <v>20260709</v>
      </c>
      <c r="L4299">
        <v>5000456654</v>
      </c>
      <c r="M4299" s="2">
        <v>46217</v>
      </c>
      <c r="N4299" t="s">
        <v>51</v>
      </c>
      <c r="O4299">
        <v>1180</v>
      </c>
      <c r="P4299">
        <v>3.68</v>
      </c>
      <c r="Q4299">
        <v>7.36</v>
      </c>
      <c r="R4299">
        <v>6.1087999999999995E-5</v>
      </c>
      <c r="S4299" t="s">
        <v>1229</v>
      </c>
      <c r="T4299">
        <v>7.36</v>
      </c>
      <c r="U4299">
        <v>6.1087999999999995E-5</v>
      </c>
      <c r="V4299">
        <v>2</v>
      </c>
      <c r="W4299">
        <v>0</v>
      </c>
      <c r="X4299">
        <v>2</v>
      </c>
      <c r="Y4299">
        <v>2</v>
      </c>
      <c r="Z4299">
        <v>0</v>
      </c>
      <c r="AA4299">
        <v>0</v>
      </c>
      <c r="AB4299">
        <v>2</v>
      </c>
      <c r="AC4299">
        <v>0</v>
      </c>
      <c r="AD4299">
        <v>0</v>
      </c>
      <c r="AE4299">
        <v>78</v>
      </c>
      <c r="AF4299" s="3">
        <v>0</v>
      </c>
      <c r="AG4299" t="s">
        <v>1240</v>
      </c>
      <c r="AH4299">
        <v>66</v>
      </c>
      <c r="AI4299" s="4" t="s">
        <v>2701</v>
      </c>
      <c r="AJ4299" t="s">
        <v>27</v>
      </c>
      <c r="AK4299" t="s">
        <v>27</v>
      </c>
    </row>
    <row r="4300" spans="1:38" x14ac:dyDescent="0.35">
      <c r="A4300">
        <v>40900004</v>
      </c>
      <c r="B4300">
        <v>30200058</v>
      </c>
      <c r="C4300" t="s">
        <v>185</v>
      </c>
      <c r="D4300" t="s">
        <v>186</v>
      </c>
      <c r="E4300" t="s">
        <v>187</v>
      </c>
      <c r="F4300" t="s">
        <v>46</v>
      </c>
      <c r="G4300" t="s">
        <v>3025</v>
      </c>
      <c r="H4300" t="s">
        <v>3026</v>
      </c>
      <c r="I4300" t="s">
        <v>60</v>
      </c>
      <c r="J4300">
        <v>9210418642</v>
      </c>
      <c r="K4300">
        <v>20260709</v>
      </c>
      <c r="L4300">
        <v>5000456654</v>
      </c>
      <c r="M4300" s="2">
        <v>46217</v>
      </c>
      <c r="N4300" t="s">
        <v>51</v>
      </c>
      <c r="O4300">
        <v>1190</v>
      </c>
      <c r="P4300">
        <v>2.69</v>
      </c>
      <c r="Q4300">
        <v>18.829999999999998</v>
      </c>
      <c r="R4300">
        <v>1.5628899999999999E-4</v>
      </c>
      <c r="S4300" t="s">
        <v>1229</v>
      </c>
      <c r="T4300">
        <v>18.829999999999998</v>
      </c>
      <c r="U4300">
        <v>1.5628899999999999E-4</v>
      </c>
      <c r="V4300">
        <v>7</v>
      </c>
      <c r="W4300">
        <v>0</v>
      </c>
      <c r="X4300">
        <v>7</v>
      </c>
      <c r="Y4300">
        <v>7</v>
      </c>
      <c r="Z4300">
        <v>0</v>
      </c>
      <c r="AA4300">
        <v>0</v>
      </c>
      <c r="AB4300">
        <v>7</v>
      </c>
      <c r="AC4300">
        <v>0</v>
      </c>
      <c r="AD4300">
        <v>0</v>
      </c>
      <c r="AE4300">
        <v>0</v>
      </c>
      <c r="AF4300" s="3">
        <v>0</v>
      </c>
      <c r="AG4300" t="s">
        <v>1240</v>
      </c>
      <c r="AH4300">
        <v>66</v>
      </c>
      <c r="AI4300" s="4" t="s">
        <v>2701</v>
      </c>
      <c r="AJ4300" t="s">
        <v>27</v>
      </c>
      <c r="AK4300" t="s">
        <v>27</v>
      </c>
    </row>
    <row r="4301" spans="1:38" x14ac:dyDescent="0.35">
      <c r="A4301">
        <v>40900004</v>
      </c>
      <c r="B4301">
        <v>30200058</v>
      </c>
      <c r="C4301" t="s">
        <v>185</v>
      </c>
      <c r="D4301" t="s">
        <v>186</v>
      </c>
      <c r="E4301" t="s">
        <v>187</v>
      </c>
      <c r="F4301" t="s">
        <v>46</v>
      </c>
      <c r="G4301" t="s">
        <v>2922</v>
      </c>
      <c r="H4301" t="s">
        <v>1969</v>
      </c>
      <c r="I4301" t="s">
        <v>63</v>
      </c>
      <c r="J4301">
        <v>9210418642</v>
      </c>
      <c r="K4301">
        <v>20260709</v>
      </c>
      <c r="L4301">
        <v>5000456654</v>
      </c>
      <c r="M4301" s="2">
        <v>46217</v>
      </c>
      <c r="N4301" t="s">
        <v>51</v>
      </c>
      <c r="O4301">
        <v>1210</v>
      </c>
      <c r="P4301">
        <v>29.6</v>
      </c>
      <c r="Q4301">
        <v>236.8</v>
      </c>
      <c r="R4301">
        <v>1.9654400000000002E-3</v>
      </c>
      <c r="S4301" t="s">
        <v>1229</v>
      </c>
      <c r="T4301">
        <v>236.8</v>
      </c>
      <c r="U4301">
        <v>1.9654400000000002E-3</v>
      </c>
      <c r="V4301">
        <v>8</v>
      </c>
      <c r="W4301">
        <v>0</v>
      </c>
      <c r="X4301">
        <v>8</v>
      </c>
      <c r="Y4301">
        <v>8</v>
      </c>
      <c r="Z4301">
        <v>0</v>
      </c>
      <c r="AA4301">
        <v>0</v>
      </c>
      <c r="AB4301">
        <v>8</v>
      </c>
      <c r="AC4301">
        <v>0</v>
      </c>
      <c r="AD4301">
        <v>0</v>
      </c>
      <c r="AE4301">
        <v>688</v>
      </c>
      <c r="AF4301" s="3">
        <v>0</v>
      </c>
      <c r="AG4301" t="s">
        <v>1240</v>
      </c>
      <c r="AH4301">
        <v>66</v>
      </c>
      <c r="AI4301" s="4" t="s">
        <v>2701</v>
      </c>
      <c r="AJ4301" t="s">
        <v>27</v>
      </c>
      <c r="AK4301" t="s">
        <v>27</v>
      </c>
    </row>
    <row r="4302" spans="1:38" x14ac:dyDescent="0.35">
      <c r="A4302">
        <v>40900004</v>
      </c>
      <c r="B4302">
        <v>30200058</v>
      </c>
      <c r="C4302" t="s">
        <v>185</v>
      </c>
      <c r="D4302" t="s">
        <v>186</v>
      </c>
      <c r="E4302" t="s">
        <v>187</v>
      </c>
      <c r="F4302" t="s">
        <v>46</v>
      </c>
      <c r="G4302" t="s">
        <v>2338</v>
      </c>
      <c r="H4302" t="s">
        <v>2339</v>
      </c>
      <c r="I4302" t="s">
        <v>66</v>
      </c>
      <c r="J4302">
        <v>9210418642</v>
      </c>
      <c r="K4302">
        <v>20260709</v>
      </c>
      <c r="L4302">
        <v>5000456654</v>
      </c>
      <c r="M4302" s="2">
        <v>46217</v>
      </c>
      <c r="N4302" t="s">
        <v>51</v>
      </c>
      <c r="O4302">
        <v>1220</v>
      </c>
      <c r="P4302">
        <v>64.430000000000007</v>
      </c>
      <c r="Q4302">
        <v>322.15000000000003</v>
      </c>
      <c r="R4302">
        <v>2.6738450000000006E-3</v>
      </c>
      <c r="S4302" t="s">
        <v>1229</v>
      </c>
      <c r="T4302">
        <v>322.15000000000003</v>
      </c>
      <c r="U4302">
        <v>2.6738450000000006E-3</v>
      </c>
      <c r="V4302">
        <v>5</v>
      </c>
      <c r="W4302">
        <v>0</v>
      </c>
      <c r="X4302">
        <v>5</v>
      </c>
      <c r="Y4302">
        <v>0</v>
      </c>
      <c r="Z4302">
        <v>0</v>
      </c>
      <c r="AA4302">
        <v>0</v>
      </c>
      <c r="AB4302">
        <v>0</v>
      </c>
      <c r="AC4302">
        <v>5</v>
      </c>
      <c r="AD4302">
        <v>322.14999999999998</v>
      </c>
      <c r="AE4302">
        <v>0</v>
      </c>
      <c r="AF4302" s="3">
        <v>0</v>
      </c>
      <c r="AG4302" t="s">
        <v>1240</v>
      </c>
      <c r="AH4302">
        <v>66</v>
      </c>
      <c r="AI4302" s="4" t="s">
        <v>2701</v>
      </c>
      <c r="AJ4302" t="s">
        <v>1232</v>
      </c>
      <c r="AK4302" t="s">
        <v>1269</v>
      </c>
      <c r="AL4302" t="s">
        <v>1269</v>
      </c>
    </row>
    <row r="4303" spans="1:38" x14ac:dyDescent="0.35">
      <c r="A4303">
        <v>40900004</v>
      </c>
      <c r="B4303">
        <v>30200058</v>
      </c>
      <c r="C4303" t="s">
        <v>185</v>
      </c>
      <c r="D4303" t="s">
        <v>186</v>
      </c>
      <c r="E4303" t="s">
        <v>187</v>
      </c>
      <c r="F4303" t="s">
        <v>46</v>
      </c>
      <c r="G4303" t="s">
        <v>3029</v>
      </c>
      <c r="H4303" t="s">
        <v>3030</v>
      </c>
      <c r="I4303" t="s">
        <v>63</v>
      </c>
      <c r="J4303">
        <v>9210418642</v>
      </c>
      <c r="K4303">
        <v>20260709</v>
      </c>
      <c r="L4303">
        <v>5000456654</v>
      </c>
      <c r="M4303" s="2">
        <v>46217</v>
      </c>
      <c r="N4303" t="s">
        <v>51</v>
      </c>
      <c r="O4303">
        <v>1230</v>
      </c>
      <c r="P4303">
        <v>76.650000000000006</v>
      </c>
      <c r="Q4303">
        <v>306.60000000000002</v>
      </c>
      <c r="R4303">
        <v>2.5447800000000004E-3</v>
      </c>
      <c r="S4303" t="s">
        <v>1229</v>
      </c>
      <c r="T4303">
        <v>306.60000000000002</v>
      </c>
      <c r="U4303">
        <v>2.5447800000000004E-3</v>
      </c>
      <c r="V4303">
        <v>4</v>
      </c>
      <c r="W4303">
        <v>0</v>
      </c>
      <c r="X4303">
        <v>4</v>
      </c>
      <c r="Y4303">
        <v>0</v>
      </c>
      <c r="Z4303">
        <v>0</v>
      </c>
      <c r="AA4303">
        <v>0</v>
      </c>
      <c r="AB4303">
        <v>0</v>
      </c>
      <c r="AC4303">
        <v>4</v>
      </c>
      <c r="AD4303">
        <v>306.60000000000002</v>
      </c>
      <c r="AE4303">
        <v>0</v>
      </c>
      <c r="AF4303" s="3">
        <v>0</v>
      </c>
      <c r="AG4303" t="s">
        <v>1240</v>
      </c>
      <c r="AH4303">
        <v>66</v>
      </c>
      <c r="AI4303" s="4" t="s">
        <v>2701</v>
      </c>
      <c r="AJ4303" t="s">
        <v>1232</v>
      </c>
      <c r="AK4303" t="s">
        <v>1254</v>
      </c>
      <c r="AL4303" t="s">
        <v>1254</v>
      </c>
    </row>
    <row r="4304" spans="1:38" x14ac:dyDescent="0.35">
      <c r="A4304">
        <v>40900004</v>
      </c>
      <c r="B4304">
        <v>30200058</v>
      </c>
      <c r="C4304" t="s">
        <v>185</v>
      </c>
      <c r="D4304" t="s">
        <v>186</v>
      </c>
      <c r="E4304" t="s">
        <v>187</v>
      </c>
      <c r="F4304" t="s">
        <v>46</v>
      </c>
      <c r="G4304" t="s">
        <v>965</v>
      </c>
      <c r="H4304" t="s">
        <v>966</v>
      </c>
      <c r="I4304" t="s">
        <v>63</v>
      </c>
      <c r="J4304">
        <v>9210418642</v>
      </c>
      <c r="K4304">
        <v>20260709</v>
      </c>
      <c r="L4304">
        <v>5000456654</v>
      </c>
      <c r="M4304" s="2">
        <v>46217</v>
      </c>
      <c r="N4304" t="s">
        <v>51</v>
      </c>
      <c r="O4304">
        <v>1240</v>
      </c>
      <c r="P4304">
        <v>6.84</v>
      </c>
      <c r="Q4304">
        <v>88.92</v>
      </c>
      <c r="R4304">
        <v>7.3803600000000007E-4</v>
      </c>
      <c r="S4304" t="s">
        <v>1229</v>
      </c>
      <c r="T4304">
        <v>88.92</v>
      </c>
      <c r="U4304">
        <v>7.3803600000000007E-4</v>
      </c>
      <c r="V4304">
        <v>13</v>
      </c>
      <c r="W4304">
        <v>0</v>
      </c>
      <c r="X4304">
        <v>13</v>
      </c>
      <c r="Y4304">
        <v>13</v>
      </c>
      <c r="Z4304">
        <v>0</v>
      </c>
      <c r="AA4304">
        <v>0</v>
      </c>
      <c r="AB4304">
        <v>13</v>
      </c>
      <c r="AC4304">
        <v>0</v>
      </c>
      <c r="AD4304">
        <v>0</v>
      </c>
      <c r="AE4304">
        <v>0</v>
      </c>
      <c r="AF4304" s="3">
        <v>0</v>
      </c>
      <c r="AG4304" t="s">
        <v>1240</v>
      </c>
      <c r="AH4304">
        <v>66</v>
      </c>
      <c r="AI4304" s="4" t="s">
        <v>2701</v>
      </c>
      <c r="AJ4304" t="s">
        <v>27</v>
      </c>
      <c r="AK4304" t="s">
        <v>27</v>
      </c>
    </row>
    <row r="4305" spans="1:38" x14ac:dyDescent="0.35">
      <c r="A4305">
        <v>40900004</v>
      </c>
      <c r="B4305">
        <v>30200058</v>
      </c>
      <c r="C4305" t="s">
        <v>185</v>
      </c>
      <c r="D4305" t="s">
        <v>186</v>
      </c>
      <c r="E4305" t="s">
        <v>187</v>
      </c>
      <c r="F4305" t="s">
        <v>46</v>
      </c>
      <c r="G4305" t="s">
        <v>2689</v>
      </c>
      <c r="H4305" t="s">
        <v>3223</v>
      </c>
      <c r="I4305" t="s">
        <v>63</v>
      </c>
      <c r="J4305">
        <v>9210418642</v>
      </c>
      <c r="K4305">
        <v>20260709</v>
      </c>
      <c r="L4305">
        <v>5000456654</v>
      </c>
      <c r="M4305" s="2">
        <v>46217</v>
      </c>
      <c r="N4305" t="s">
        <v>51</v>
      </c>
      <c r="O4305">
        <v>1260</v>
      </c>
      <c r="P4305">
        <v>6.5</v>
      </c>
      <c r="Q4305">
        <v>45.5</v>
      </c>
      <c r="R4305">
        <v>3.7764999999999999E-4</v>
      </c>
      <c r="S4305" t="s">
        <v>1229</v>
      </c>
      <c r="T4305">
        <v>45.5</v>
      </c>
      <c r="U4305">
        <v>3.7764999999999999E-4</v>
      </c>
      <c r="V4305">
        <v>7</v>
      </c>
      <c r="W4305">
        <v>0</v>
      </c>
      <c r="X4305">
        <v>7</v>
      </c>
      <c r="Y4305">
        <v>0</v>
      </c>
      <c r="Z4305">
        <v>0</v>
      </c>
      <c r="AA4305">
        <v>0</v>
      </c>
      <c r="AB4305">
        <v>0</v>
      </c>
      <c r="AC4305">
        <v>7</v>
      </c>
      <c r="AD4305">
        <v>45.5</v>
      </c>
      <c r="AE4305">
        <v>0</v>
      </c>
      <c r="AF4305" s="3">
        <v>0</v>
      </c>
      <c r="AG4305" t="s">
        <v>1240</v>
      </c>
      <c r="AH4305">
        <v>66</v>
      </c>
      <c r="AI4305" s="4" t="s">
        <v>2701</v>
      </c>
      <c r="AJ4305" t="s">
        <v>1232</v>
      </c>
      <c r="AK4305" t="s">
        <v>1254</v>
      </c>
      <c r="AL4305" t="s">
        <v>1255</v>
      </c>
    </row>
    <row r="4306" spans="1:38" x14ac:dyDescent="0.35">
      <c r="A4306">
        <v>40900004</v>
      </c>
      <c r="B4306">
        <v>30200058</v>
      </c>
      <c r="C4306" t="s">
        <v>185</v>
      </c>
      <c r="D4306" t="s">
        <v>186</v>
      </c>
      <c r="E4306" t="s">
        <v>187</v>
      </c>
      <c r="F4306" t="s">
        <v>46</v>
      </c>
      <c r="G4306" t="s">
        <v>2213</v>
      </c>
      <c r="H4306" t="s">
        <v>2214</v>
      </c>
      <c r="I4306" t="s">
        <v>63</v>
      </c>
      <c r="J4306">
        <v>9210418642</v>
      </c>
      <c r="K4306">
        <v>20260709</v>
      </c>
      <c r="L4306">
        <v>5000456654</v>
      </c>
      <c r="M4306" s="2">
        <v>46217</v>
      </c>
      <c r="N4306" t="s">
        <v>51</v>
      </c>
      <c r="O4306">
        <v>1280</v>
      </c>
      <c r="P4306">
        <v>26.98</v>
      </c>
      <c r="Q4306">
        <v>1349</v>
      </c>
      <c r="R4306">
        <v>1.11967E-2</v>
      </c>
      <c r="S4306" t="s">
        <v>1229</v>
      </c>
      <c r="T4306">
        <v>1349</v>
      </c>
      <c r="U4306">
        <v>1.11967E-2</v>
      </c>
      <c r="V4306">
        <v>50</v>
      </c>
      <c r="W4306">
        <v>0</v>
      </c>
      <c r="X4306">
        <v>50</v>
      </c>
      <c r="Y4306">
        <v>0</v>
      </c>
      <c r="Z4306">
        <v>2</v>
      </c>
      <c r="AA4306">
        <v>0</v>
      </c>
      <c r="AB4306">
        <v>2</v>
      </c>
      <c r="AC4306">
        <v>48</v>
      </c>
      <c r="AD4306">
        <v>1295.04</v>
      </c>
      <c r="AE4306">
        <v>0</v>
      </c>
      <c r="AF4306" s="3">
        <v>0</v>
      </c>
      <c r="AG4306" t="s">
        <v>1240</v>
      </c>
      <c r="AH4306">
        <v>66</v>
      </c>
      <c r="AI4306" s="4" t="s">
        <v>2701</v>
      </c>
      <c r="AJ4306" t="s">
        <v>1232</v>
      </c>
      <c r="AK4306" t="s">
        <v>1269</v>
      </c>
      <c r="AL4306" t="s">
        <v>1269</v>
      </c>
    </row>
    <row r="4307" spans="1:38" x14ac:dyDescent="0.35">
      <c r="A4307">
        <v>40900004</v>
      </c>
      <c r="B4307">
        <v>30200058</v>
      </c>
      <c r="C4307" t="s">
        <v>185</v>
      </c>
      <c r="D4307" t="s">
        <v>186</v>
      </c>
      <c r="E4307" t="s">
        <v>187</v>
      </c>
      <c r="F4307" t="s">
        <v>46</v>
      </c>
      <c r="G4307" t="s">
        <v>3672</v>
      </c>
      <c r="H4307" t="s">
        <v>74</v>
      </c>
      <c r="I4307" t="s">
        <v>63</v>
      </c>
      <c r="J4307">
        <v>9210418642</v>
      </c>
      <c r="K4307">
        <v>20260709</v>
      </c>
      <c r="L4307">
        <v>5000456654</v>
      </c>
      <c r="M4307" s="2">
        <v>46217</v>
      </c>
      <c r="N4307" t="s">
        <v>51</v>
      </c>
      <c r="O4307">
        <v>1290</v>
      </c>
      <c r="P4307">
        <v>7.11</v>
      </c>
      <c r="Q4307">
        <v>49.77</v>
      </c>
      <c r="R4307">
        <v>4.1309099999999998E-4</v>
      </c>
      <c r="S4307" t="s">
        <v>1229</v>
      </c>
      <c r="T4307">
        <v>49.77</v>
      </c>
      <c r="U4307">
        <v>4.1309099999999998E-4</v>
      </c>
      <c r="V4307">
        <v>7</v>
      </c>
      <c r="W4307">
        <v>0</v>
      </c>
      <c r="X4307">
        <v>7</v>
      </c>
      <c r="Y4307">
        <v>7</v>
      </c>
      <c r="Z4307">
        <v>0</v>
      </c>
      <c r="AA4307">
        <v>0</v>
      </c>
      <c r="AB4307">
        <v>7</v>
      </c>
      <c r="AC4307">
        <v>0</v>
      </c>
      <c r="AD4307">
        <v>0</v>
      </c>
      <c r="AE4307">
        <v>14</v>
      </c>
      <c r="AF4307" s="3">
        <v>0</v>
      </c>
      <c r="AG4307" t="s">
        <v>1240</v>
      </c>
      <c r="AH4307">
        <v>66</v>
      </c>
      <c r="AI4307" s="4" t="s">
        <v>2701</v>
      </c>
      <c r="AJ4307" t="s">
        <v>27</v>
      </c>
      <c r="AK4307" t="s">
        <v>27</v>
      </c>
    </row>
    <row r="4308" spans="1:38" x14ac:dyDescent="0.35">
      <c r="A4308">
        <v>40900004</v>
      </c>
      <c r="B4308">
        <v>30200058</v>
      </c>
      <c r="C4308" t="s">
        <v>185</v>
      </c>
      <c r="D4308" t="s">
        <v>186</v>
      </c>
      <c r="E4308" t="s">
        <v>187</v>
      </c>
      <c r="F4308" t="s">
        <v>46</v>
      </c>
      <c r="G4308" t="s">
        <v>3382</v>
      </c>
      <c r="H4308" t="s">
        <v>3383</v>
      </c>
      <c r="I4308" t="s">
        <v>63</v>
      </c>
      <c r="J4308">
        <v>9210418642</v>
      </c>
      <c r="K4308">
        <v>20260709</v>
      </c>
      <c r="L4308">
        <v>5000456654</v>
      </c>
      <c r="M4308" s="2">
        <v>46217</v>
      </c>
      <c r="N4308" t="s">
        <v>51</v>
      </c>
      <c r="O4308">
        <v>1300</v>
      </c>
      <c r="P4308">
        <v>0.03</v>
      </c>
      <c r="Q4308">
        <v>6.45</v>
      </c>
      <c r="R4308">
        <v>5.3535000000000002E-5</v>
      </c>
      <c r="S4308" t="s">
        <v>1229</v>
      </c>
      <c r="T4308">
        <v>6.45</v>
      </c>
      <c r="U4308">
        <v>5.3535000000000002E-5</v>
      </c>
      <c r="V4308">
        <v>215</v>
      </c>
      <c r="W4308">
        <v>0</v>
      </c>
      <c r="X4308">
        <v>215</v>
      </c>
      <c r="Y4308">
        <v>0</v>
      </c>
      <c r="Z4308">
        <v>215</v>
      </c>
      <c r="AA4308">
        <v>0</v>
      </c>
      <c r="AB4308">
        <v>215</v>
      </c>
      <c r="AC4308">
        <v>0</v>
      </c>
      <c r="AD4308">
        <v>0</v>
      </c>
      <c r="AE4308">
        <v>8303</v>
      </c>
      <c r="AF4308" s="3">
        <v>0</v>
      </c>
      <c r="AG4308" t="s">
        <v>1240</v>
      </c>
      <c r="AH4308">
        <v>66</v>
      </c>
      <c r="AI4308" s="4" t="s">
        <v>2701</v>
      </c>
      <c r="AJ4308" t="s">
        <v>27</v>
      </c>
      <c r="AK4308" t="s">
        <v>27</v>
      </c>
    </row>
    <row r="4309" spans="1:38" x14ac:dyDescent="0.35">
      <c r="A4309">
        <v>40900004</v>
      </c>
      <c r="B4309">
        <v>30200058</v>
      </c>
      <c r="C4309" t="s">
        <v>185</v>
      </c>
      <c r="D4309" t="s">
        <v>186</v>
      </c>
      <c r="E4309" t="s">
        <v>187</v>
      </c>
      <c r="F4309" t="s">
        <v>46</v>
      </c>
      <c r="G4309" t="s">
        <v>2649</v>
      </c>
      <c r="H4309" t="s">
        <v>1334</v>
      </c>
      <c r="I4309" t="s">
        <v>63</v>
      </c>
      <c r="J4309">
        <v>9210418642</v>
      </c>
      <c r="K4309">
        <v>20260709</v>
      </c>
      <c r="L4309">
        <v>5000456654</v>
      </c>
      <c r="M4309" s="2">
        <v>46217</v>
      </c>
      <c r="N4309" t="s">
        <v>51</v>
      </c>
      <c r="O4309">
        <v>1310</v>
      </c>
      <c r="P4309">
        <v>1.1100000000000001</v>
      </c>
      <c r="Q4309">
        <v>46.620000000000005</v>
      </c>
      <c r="R4309">
        <v>3.8694600000000005E-4</v>
      </c>
      <c r="S4309" t="s">
        <v>1229</v>
      </c>
      <c r="T4309">
        <v>46.620000000000005</v>
      </c>
      <c r="U4309">
        <v>3.8694600000000005E-4</v>
      </c>
      <c r="V4309">
        <v>42</v>
      </c>
      <c r="W4309">
        <v>0</v>
      </c>
      <c r="X4309">
        <v>42</v>
      </c>
      <c r="Y4309">
        <v>0</v>
      </c>
      <c r="Z4309">
        <v>7</v>
      </c>
      <c r="AA4309">
        <v>0</v>
      </c>
      <c r="AB4309">
        <v>7</v>
      </c>
      <c r="AC4309">
        <v>35</v>
      </c>
      <c r="AD4309">
        <v>38.85</v>
      </c>
      <c r="AE4309">
        <v>0</v>
      </c>
      <c r="AF4309" s="3">
        <v>0</v>
      </c>
      <c r="AG4309" t="s">
        <v>1240</v>
      </c>
      <c r="AH4309">
        <v>66</v>
      </c>
      <c r="AI4309" s="4" t="s">
        <v>2701</v>
      </c>
      <c r="AJ4309" t="s">
        <v>1232</v>
      </c>
      <c r="AK4309" t="s">
        <v>1269</v>
      </c>
      <c r="AL4309" t="s">
        <v>1269</v>
      </c>
    </row>
    <row r="4310" spans="1:38" x14ac:dyDescent="0.35">
      <c r="A4310">
        <v>40900004</v>
      </c>
      <c r="B4310">
        <v>30200058</v>
      </c>
      <c r="C4310" t="s">
        <v>185</v>
      </c>
      <c r="D4310" t="s">
        <v>186</v>
      </c>
      <c r="E4310" t="s">
        <v>187</v>
      </c>
      <c r="F4310" t="s">
        <v>46</v>
      </c>
      <c r="G4310" t="s">
        <v>2299</v>
      </c>
      <c r="H4310" t="s">
        <v>2300</v>
      </c>
      <c r="I4310" t="s">
        <v>63</v>
      </c>
      <c r="J4310">
        <v>9210418642</v>
      </c>
      <c r="K4310">
        <v>20260709</v>
      </c>
      <c r="L4310">
        <v>5000456654</v>
      </c>
      <c r="M4310" s="2">
        <v>46217</v>
      </c>
      <c r="N4310" t="s">
        <v>51</v>
      </c>
      <c r="O4310">
        <v>1320</v>
      </c>
      <c r="P4310">
        <v>16.170000000000002</v>
      </c>
      <c r="Q4310">
        <v>80.850000000000009</v>
      </c>
      <c r="R4310">
        <v>6.7105500000000015E-4</v>
      </c>
      <c r="S4310" t="s">
        <v>1229</v>
      </c>
      <c r="T4310">
        <v>80.850000000000009</v>
      </c>
      <c r="U4310">
        <v>6.7105500000000015E-4</v>
      </c>
      <c r="V4310">
        <v>5</v>
      </c>
      <c r="W4310">
        <v>0</v>
      </c>
      <c r="X4310">
        <v>5</v>
      </c>
      <c r="Y4310">
        <v>0</v>
      </c>
      <c r="Z4310">
        <v>0</v>
      </c>
      <c r="AA4310">
        <v>0</v>
      </c>
      <c r="AB4310">
        <v>0</v>
      </c>
      <c r="AC4310">
        <v>5</v>
      </c>
      <c r="AD4310">
        <v>80.849999999999994</v>
      </c>
      <c r="AE4310">
        <v>0</v>
      </c>
      <c r="AF4310" s="3">
        <v>0</v>
      </c>
      <c r="AG4310" t="s">
        <v>1240</v>
      </c>
      <c r="AH4310">
        <v>66</v>
      </c>
      <c r="AI4310" s="4" t="s">
        <v>2701</v>
      </c>
      <c r="AJ4310" t="s">
        <v>1232</v>
      </c>
      <c r="AK4310" t="s">
        <v>1269</v>
      </c>
      <c r="AL4310" t="s">
        <v>1269</v>
      </c>
    </row>
    <row r="4311" spans="1:38" x14ac:dyDescent="0.35">
      <c r="A4311">
        <v>40900004</v>
      </c>
      <c r="B4311">
        <v>30200058</v>
      </c>
      <c r="C4311" t="s">
        <v>185</v>
      </c>
      <c r="D4311" t="s">
        <v>186</v>
      </c>
      <c r="E4311" t="s">
        <v>187</v>
      </c>
      <c r="F4311" t="s">
        <v>46</v>
      </c>
      <c r="G4311" t="s">
        <v>3673</v>
      </c>
      <c r="H4311" t="s">
        <v>3674</v>
      </c>
      <c r="I4311" t="s">
        <v>63</v>
      </c>
      <c r="J4311">
        <v>9210418642</v>
      </c>
      <c r="K4311">
        <v>20260709</v>
      </c>
      <c r="L4311">
        <v>5000456654</v>
      </c>
      <c r="M4311" s="2">
        <v>46217</v>
      </c>
      <c r="N4311" t="s">
        <v>51</v>
      </c>
      <c r="O4311">
        <v>1330</v>
      </c>
      <c r="P4311">
        <v>3.22</v>
      </c>
      <c r="Q4311">
        <v>25.76</v>
      </c>
      <c r="R4311">
        <v>2.1380799999999998E-4</v>
      </c>
      <c r="S4311" t="s">
        <v>1229</v>
      </c>
      <c r="T4311">
        <v>25.76</v>
      </c>
      <c r="U4311">
        <v>2.1380799999999998E-4</v>
      </c>
      <c r="V4311">
        <v>8</v>
      </c>
      <c r="W4311">
        <v>0</v>
      </c>
      <c r="X4311">
        <v>8</v>
      </c>
      <c r="Y4311">
        <v>8</v>
      </c>
      <c r="Z4311">
        <v>0</v>
      </c>
      <c r="AA4311">
        <v>0</v>
      </c>
      <c r="AB4311">
        <v>8</v>
      </c>
      <c r="AC4311">
        <v>0</v>
      </c>
      <c r="AD4311">
        <v>0</v>
      </c>
      <c r="AE4311">
        <v>32</v>
      </c>
      <c r="AF4311" s="3">
        <v>0</v>
      </c>
      <c r="AG4311" t="s">
        <v>1240</v>
      </c>
      <c r="AH4311">
        <v>66</v>
      </c>
      <c r="AI4311" s="4" t="s">
        <v>2701</v>
      </c>
      <c r="AJ4311" t="s">
        <v>27</v>
      </c>
      <c r="AK4311" t="s">
        <v>27</v>
      </c>
    </row>
    <row r="4312" spans="1:38" x14ac:dyDescent="0.35">
      <c r="A4312">
        <v>40900004</v>
      </c>
      <c r="B4312">
        <v>30200058</v>
      </c>
      <c r="C4312" t="s">
        <v>185</v>
      </c>
      <c r="D4312" t="s">
        <v>186</v>
      </c>
      <c r="E4312" t="s">
        <v>187</v>
      </c>
      <c r="F4312" t="s">
        <v>46</v>
      </c>
      <c r="G4312" t="s">
        <v>1040</v>
      </c>
      <c r="H4312" t="s">
        <v>726</v>
      </c>
      <c r="I4312" t="s">
        <v>63</v>
      </c>
      <c r="J4312">
        <v>9210418642</v>
      </c>
      <c r="K4312">
        <v>20260709</v>
      </c>
      <c r="L4312">
        <v>5000456654</v>
      </c>
      <c r="M4312" s="2">
        <v>46217</v>
      </c>
      <c r="N4312" t="s">
        <v>51</v>
      </c>
      <c r="O4312">
        <v>1340</v>
      </c>
      <c r="P4312">
        <v>0.16</v>
      </c>
      <c r="Q4312">
        <v>0.48</v>
      </c>
      <c r="R4312">
        <v>3.9839999999999995E-6</v>
      </c>
      <c r="S4312" t="s">
        <v>1229</v>
      </c>
      <c r="T4312">
        <v>0.48</v>
      </c>
      <c r="U4312">
        <v>3.9839999999999995E-6</v>
      </c>
      <c r="V4312">
        <v>3</v>
      </c>
      <c r="W4312">
        <v>0</v>
      </c>
      <c r="X4312">
        <v>3</v>
      </c>
      <c r="Y4312">
        <v>3</v>
      </c>
      <c r="Z4312">
        <v>0</v>
      </c>
      <c r="AA4312">
        <v>0</v>
      </c>
      <c r="AB4312">
        <v>3</v>
      </c>
      <c r="AC4312">
        <v>0</v>
      </c>
      <c r="AD4312">
        <v>0</v>
      </c>
      <c r="AE4312">
        <v>1470</v>
      </c>
      <c r="AF4312" s="3">
        <v>0</v>
      </c>
      <c r="AG4312" t="s">
        <v>1240</v>
      </c>
      <c r="AH4312">
        <v>66</v>
      </c>
      <c r="AI4312" s="4" t="s">
        <v>2701</v>
      </c>
      <c r="AJ4312" t="s">
        <v>27</v>
      </c>
      <c r="AK4312" t="s">
        <v>27</v>
      </c>
    </row>
    <row r="4313" spans="1:38" x14ac:dyDescent="0.35">
      <c r="A4313">
        <v>40900004</v>
      </c>
      <c r="B4313">
        <v>30200058</v>
      </c>
      <c r="C4313" t="s">
        <v>185</v>
      </c>
      <c r="D4313" t="s">
        <v>186</v>
      </c>
      <c r="E4313" t="s">
        <v>187</v>
      </c>
      <c r="F4313" t="s">
        <v>46</v>
      </c>
      <c r="G4313" t="s">
        <v>3675</v>
      </c>
      <c r="H4313" t="s">
        <v>3676</v>
      </c>
      <c r="I4313" t="s">
        <v>60</v>
      </c>
      <c r="J4313">
        <v>9210418642</v>
      </c>
      <c r="K4313">
        <v>20260709</v>
      </c>
      <c r="L4313">
        <v>5000456654</v>
      </c>
      <c r="M4313" s="2">
        <v>46217</v>
      </c>
      <c r="N4313" t="s">
        <v>51</v>
      </c>
      <c r="O4313">
        <v>1360</v>
      </c>
      <c r="P4313">
        <v>2.34</v>
      </c>
      <c r="Q4313">
        <v>9.36</v>
      </c>
      <c r="R4313">
        <v>7.7688000000000006E-5</v>
      </c>
      <c r="S4313" t="s">
        <v>1229</v>
      </c>
      <c r="T4313">
        <v>9.36</v>
      </c>
      <c r="U4313">
        <v>7.7688000000000006E-5</v>
      </c>
      <c r="V4313">
        <v>4</v>
      </c>
      <c r="W4313">
        <v>0</v>
      </c>
      <c r="X4313">
        <v>4</v>
      </c>
      <c r="Y4313">
        <v>4</v>
      </c>
      <c r="Z4313">
        <v>0</v>
      </c>
      <c r="AA4313">
        <v>0</v>
      </c>
      <c r="AB4313">
        <v>4</v>
      </c>
      <c r="AC4313">
        <v>0</v>
      </c>
      <c r="AD4313">
        <v>0</v>
      </c>
      <c r="AE4313">
        <v>35</v>
      </c>
      <c r="AF4313" s="3">
        <v>0</v>
      </c>
      <c r="AG4313" t="s">
        <v>1240</v>
      </c>
      <c r="AH4313">
        <v>66</v>
      </c>
      <c r="AI4313" s="4" t="s">
        <v>2701</v>
      </c>
      <c r="AJ4313" t="s">
        <v>27</v>
      </c>
      <c r="AK4313" t="s">
        <v>27</v>
      </c>
    </row>
    <row r="4314" spans="1:38" x14ac:dyDescent="0.35">
      <c r="A4314">
        <v>40900004</v>
      </c>
      <c r="B4314">
        <v>30200058</v>
      </c>
      <c r="C4314" t="s">
        <v>185</v>
      </c>
      <c r="D4314" t="s">
        <v>186</v>
      </c>
      <c r="E4314" t="s">
        <v>187</v>
      </c>
      <c r="F4314" t="s">
        <v>46</v>
      </c>
      <c r="G4314" t="s">
        <v>704</v>
      </c>
      <c r="H4314" t="s">
        <v>705</v>
      </c>
      <c r="I4314" t="s">
        <v>63</v>
      </c>
      <c r="J4314">
        <v>9210418642</v>
      </c>
      <c r="K4314">
        <v>20260709</v>
      </c>
      <c r="L4314">
        <v>5000456654</v>
      </c>
      <c r="M4314" s="2">
        <v>46217</v>
      </c>
      <c r="N4314" t="s">
        <v>51</v>
      </c>
      <c r="O4314">
        <v>1420</v>
      </c>
      <c r="P4314">
        <v>0.86</v>
      </c>
      <c r="Q4314">
        <v>1.72</v>
      </c>
      <c r="R4314">
        <v>1.4275999999999999E-5</v>
      </c>
      <c r="S4314" t="s">
        <v>1229</v>
      </c>
      <c r="T4314">
        <v>1.72</v>
      </c>
      <c r="U4314">
        <v>1.4275999999999999E-5</v>
      </c>
      <c r="V4314">
        <v>2</v>
      </c>
      <c r="W4314">
        <v>0</v>
      </c>
      <c r="X4314">
        <v>2</v>
      </c>
      <c r="Y4314">
        <v>2</v>
      </c>
      <c r="Z4314">
        <v>0</v>
      </c>
      <c r="AA4314">
        <v>0</v>
      </c>
      <c r="AB4314">
        <v>2</v>
      </c>
      <c r="AC4314">
        <v>0</v>
      </c>
      <c r="AD4314">
        <v>0</v>
      </c>
      <c r="AE4314">
        <v>400</v>
      </c>
      <c r="AF4314" s="3">
        <v>0</v>
      </c>
      <c r="AG4314" t="s">
        <v>1240</v>
      </c>
      <c r="AH4314">
        <v>66</v>
      </c>
      <c r="AI4314" s="4" t="s">
        <v>2701</v>
      </c>
      <c r="AJ4314" t="s">
        <v>27</v>
      </c>
      <c r="AK4314" t="s">
        <v>27</v>
      </c>
    </row>
    <row r="4315" spans="1:38" x14ac:dyDescent="0.35">
      <c r="A4315">
        <v>40900004</v>
      </c>
      <c r="B4315">
        <v>30200058</v>
      </c>
      <c r="C4315" t="s">
        <v>185</v>
      </c>
      <c r="D4315" t="s">
        <v>186</v>
      </c>
      <c r="E4315" t="s">
        <v>187</v>
      </c>
      <c r="F4315" t="s">
        <v>46</v>
      </c>
      <c r="G4315" t="s">
        <v>706</v>
      </c>
      <c r="H4315" t="s">
        <v>3677</v>
      </c>
      <c r="I4315" t="s">
        <v>63</v>
      </c>
      <c r="J4315">
        <v>9210418642</v>
      </c>
      <c r="K4315">
        <v>20260709</v>
      </c>
      <c r="L4315">
        <v>5000456654</v>
      </c>
      <c r="M4315" s="2">
        <v>46217</v>
      </c>
      <c r="N4315" t="s">
        <v>51</v>
      </c>
      <c r="O4315">
        <v>1430</v>
      </c>
      <c r="P4315">
        <v>1.17</v>
      </c>
      <c r="Q4315">
        <v>9.36</v>
      </c>
      <c r="R4315">
        <v>7.7688000000000006E-5</v>
      </c>
      <c r="S4315" t="s">
        <v>1229</v>
      </c>
      <c r="T4315">
        <v>9.36</v>
      </c>
      <c r="U4315">
        <v>7.7688000000000006E-5</v>
      </c>
      <c r="V4315">
        <v>8</v>
      </c>
      <c r="W4315">
        <v>0</v>
      </c>
      <c r="X4315">
        <v>8</v>
      </c>
      <c r="Y4315">
        <v>8</v>
      </c>
      <c r="Z4315">
        <v>0</v>
      </c>
      <c r="AA4315">
        <v>0</v>
      </c>
      <c r="AB4315">
        <v>8</v>
      </c>
      <c r="AC4315">
        <v>0</v>
      </c>
      <c r="AD4315">
        <v>0</v>
      </c>
      <c r="AE4315">
        <v>128</v>
      </c>
      <c r="AF4315" s="3">
        <v>0</v>
      </c>
      <c r="AG4315" t="s">
        <v>1240</v>
      </c>
      <c r="AH4315">
        <v>66</v>
      </c>
      <c r="AI4315" s="4" t="s">
        <v>2701</v>
      </c>
      <c r="AJ4315" t="s">
        <v>27</v>
      </c>
      <c r="AK4315" t="s">
        <v>27</v>
      </c>
    </row>
    <row r="4316" spans="1:38" x14ac:dyDescent="0.35">
      <c r="A4316">
        <v>40900004</v>
      </c>
      <c r="B4316">
        <v>30200058</v>
      </c>
      <c r="C4316" t="s">
        <v>185</v>
      </c>
      <c r="D4316" t="s">
        <v>186</v>
      </c>
      <c r="E4316" t="s">
        <v>187</v>
      </c>
      <c r="F4316" t="s">
        <v>46</v>
      </c>
      <c r="G4316" t="s">
        <v>3678</v>
      </c>
      <c r="H4316" t="s">
        <v>3679</v>
      </c>
      <c r="I4316" t="s">
        <v>66</v>
      </c>
      <c r="J4316">
        <v>9210418642</v>
      </c>
      <c r="K4316">
        <v>20260709</v>
      </c>
      <c r="L4316">
        <v>5000456654</v>
      </c>
      <c r="M4316" s="2">
        <v>46217</v>
      </c>
      <c r="N4316" t="s">
        <v>51</v>
      </c>
      <c r="O4316">
        <v>1440</v>
      </c>
      <c r="P4316">
        <v>21.05</v>
      </c>
      <c r="Q4316">
        <v>357.85</v>
      </c>
      <c r="R4316">
        <v>2.9701550000000004E-3</v>
      </c>
      <c r="S4316" t="s">
        <v>1229</v>
      </c>
      <c r="T4316">
        <v>378.90000000000003</v>
      </c>
      <c r="U4316">
        <v>3.1448700000000006E-3</v>
      </c>
      <c r="V4316">
        <v>18</v>
      </c>
      <c r="W4316">
        <v>1</v>
      </c>
      <c r="X4316">
        <v>17</v>
      </c>
      <c r="Y4316">
        <v>17</v>
      </c>
      <c r="Z4316">
        <v>0</v>
      </c>
      <c r="AA4316">
        <v>0</v>
      </c>
      <c r="AB4316">
        <v>17</v>
      </c>
      <c r="AC4316">
        <v>0</v>
      </c>
      <c r="AD4316">
        <v>0</v>
      </c>
      <c r="AE4316">
        <v>0</v>
      </c>
      <c r="AF4316" s="3">
        <v>5.5555555555555552E-2</v>
      </c>
      <c r="AG4316" t="s">
        <v>1277</v>
      </c>
      <c r="AH4316">
        <v>66</v>
      </c>
      <c r="AI4316" s="4" t="s">
        <v>2701</v>
      </c>
      <c r="AJ4316" t="s">
        <v>27</v>
      </c>
      <c r="AK4316" t="s">
        <v>27</v>
      </c>
    </row>
    <row r="4317" spans="1:38" x14ac:dyDescent="0.35">
      <c r="A4317">
        <v>40900004</v>
      </c>
      <c r="B4317">
        <v>30200058</v>
      </c>
      <c r="C4317" t="s">
        <v>185</v>
      </c>
      <c r="D4317" t="s">
        <v>186</v>
      </c>
      <c r="E4317" t="s">
        <v>187</v>
      </c>
      <c r="F4317" t="s">
        <v>46</v>
      </c>
      <c r="G4317" t="s">
        <v>1213</v>
      </c>
      <c r="H4317" t="s">
        <v>1214</v>
      </c>
      <c r="I4317" t="s">
        <v>60</v>
      </c>
      <c r="J4317">
        <v>9210418642</v>
      </c>
      <c r="K4317">
        <v>20260709</v>
      </c>
      <c r="L4317">
        <v>5000456654</v>
      </c>
      <c r="M4317" s="2">
        <v>46217</v>
      </c>
      <c r="N4317" t="s">
        <v>51</v>
      </c>
      <c r="O4317">
        <v>1450</v>
      </c>
      <c r="P4317">
        <v>17.64</v>
      </c>
      <c r="Q4317">
        <v>141.12</v>
      </c>
      <c r="R4317">
        <v>1.1712960000000001E-3</v>
      </c>
      <c r="S4317" t="s">
        <v>1229</v>
      </c>
      <c r="T4317">
        <v>141.12</v>
      </c>
      <c r="U4317">
        <v>1.1712960000000001E-3</v>
      </c>
      <c r="V4317">
        <v>8</v>
      </c>
      <c r="W4317">
        <v>0</v>
      </c>
      <c r="X4317">
        <v>8</v>
      </c>
      <c r="Y4317">
        <v>8</v>
      </c>
      <c r="Z4317">
        <v>0</v>
      </c>
      <c r="AA4317">
        <v>0</v>
      </c>
      <c r="AB4317">
        <v>8</v>
      </c>
      <c r="AC4317">
        <v>0</v>
      </c>
      <c r="AD4317">
        <v>0</v>
      </c>
      <c r="AE4317">
        <v>102</v>
      </c>
      <c r="AF4317" s="3">
        <v>0</v>
      </c>
      <c r="AG4317" t="s">
        <v>1240</v>
      </c>
      <c r="AH4317">
        <v>66</v>
      </c>
      <c r="AI4317" s="4" t="s">
        <v>2701</v>
      </c>
      <c r="AJ4317" t="s">
        <v>27</v>
      </c>
      <c r="AK4317" t="s">
        <v>27</v>
      </c>
    </row>
    <row r="4318" spans="1:38" x14ac:dyDescent="0.35">
      <c r="A4318">
        <v>40900004</v>
      </c>
      <c r="B4318">
        <v>30200058</v>
      </c>
      <c r="C4318" t="s">
        <v>185</v>
      </c>
      <c r="D4318" t="s">
        <v>186</v>
      </c>
      <c r="E4318" t="s">
        <v>187</v>
      </c>
      <c r="F4318" t="s">
        <v>46</v>
      </c>
      <c r="G4318" t="s">
        <v>2907</v>
      </c>
      <c r="H4318" t="s">
        <v>2908</v>
      </c>
      <c r="I4318" t="s">
        <v>106</v>
      </c>
      <c r="J4318">
        <v>9210418642</v>
      </c>
      <c r="K4318">
        <v>20260709</v>
      </c>
      <c r="L4318">
        <v>5000456654</v>
      </c>
      <c r="M4318" s="2">
        <v>46217</v>
      </c>
      <c r="N4318" t="s">
        <v>51</v>
      </c>
      <c r="O4318">
        <v>1470</v>
      </c>
      <c r="P4318">
        <v>8.34</v>
      </c>
      <c r="Q4318">
        <v>8.34</v>
      </c>
      <c r="R4318">
        <v>6.9222000000000009E-5</v>
      </c>
      <c r="S4318" t="s">
        <v>1229</v>
      </c>
      <c r="T4318">
        <v>8.34</v>
      </c>
      <c r="U4318">
        <v>6.9222000000000009E-5</v>
      </c>
      <c r="V4318">
        <v>1</v>
      </c>
      <c r="W4318">
        <v>0</v>
      </c>
      <c r="X4318">
        <v>1</v>
      </c>
      <c r="Y4318">
        <v>1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12</v>
      </c>
      <c r="AF4318" s="3">
        <v>0</v>
      </c>
      <c r="AG4318" t="s">
        <v>1240</v>
      </c>
      <c r="AH4318">
        <v>66</v>
      </c>
      <c r="AI4318" s="4" t="s">
        <v>2701</v>
      </c>
      <c r="AJ4318" t="s">
        <v>27</v>
      </c>
      <c r="AK4318" t="s">
        <v>27</v>
      </c>
    </row>
    <row r="4319" spans="1:38" x14ac:dyDescent="0.35">
      <c r="A4319">
        <v>40900004</v>
      </c>
      <c r="B4319">
        <v>30200058</v>
      </c>
      <c r="C4319" t="s">
        <v>185</v>
      </c>
      <c r="D4319" t="s">
        <v>186</v>
      </c>
      <c r="E4319" t="s">
        <v>187</v>
      </c>
      <c r="F4319" t="s">
        <v>46</v>
      </c>
      <c r="G4319" t="s">
        <v>684</v>
      </c>
      <c r="H4319" t="s">
        <v>2321</v>
      </c>
      <c r="I4319" t="s">
        <v>63</v>
      </c>
      <c r="J4319">
        <v>9210418642</v>
      </c>
      <c r="K4319">
        <v>20260709</v>
      </c>
      <c r="L4319">
        <v>5000456654</v>
      </c>
      <c r="M4319" s="2">
        <v>46217</v>
      </c>
      <c r="N4319" t="s">
        <v>51</v>
      </c>
      <c r="O4319">
        <v>1480</v>
      </c>
      <c r="P4319">
        <v>5.93</v>
      </c>
      <c r="Q4319">
        <v>2051.7799999999997</v>
      </c>
      <c r="R4319">
        <v>1.7029773999999998E-2</v>
      </c>
      <c r="S4319" t="s">
        <v>1229</v>
      </c>
      <c r="T4319">
        <v>3255.5699999999997</v>
      </c>
      <c r="U4319">
        <v>2.7021231E-2</v>
      </c>
      <c r="V4319">
        <v>549</v>
      </c>
      <c r="W4319">
        <v>203</v>
      </c>
      <c r="X4319">
        <v>346</v>
      </c>
      <c r="Y4319">
        <v>0</v>
      </c>
      <c r="Z4319">
        <v>346</v>
      </c>
      <c r="AA4319">
        <v>0</v>
      </c>
      <c r="AB4319">
        <v>346</v>
      </c>
      <c r="AC4319">
        <v>0</v>
      </c>
      <c r="AD4319">
        <v>0</v>
      </c>
      <c r="AE4319">
        <v>9989</v>
      </c>
      <c r="AF4319" s="3">
        <v>0.36976320582877958</v>
      </c>
      <c r="AG4319" t="s">
        <v>1266</v>
      </c>
      <c r="AH4319">
        <v>66</v>
      </c>
      <c r="AI4319" s="4" t="s">
        <v>2701</v>
      </c>
      <c r="AJ4319" t="s">
        <v>27</v>
      </c>
      <c r="AK4319" t="s">
        <v>27</v>
      </c>
    </row>
    <row r="4320" spans="1:38" x14ac:dyDescent="0.35">
      <c r="A4320">
        <v>40900004</v>
      </c>
      <c r="B4320">
        <v>30200058</v>
      </c>
      <c r="C4320" t="s">
        <v>185</v>
      </c>
      <c r="D4320" t="s">
        <v>186</v>
      </c>
      <c r="E4320" t="s">
        <v>187</v>
      </c>
      <c r="F4320" t="s">
        <v>46</v>
      </c>
      <c r="G4320" t="s">
        <v>978</v>
      </c>
      <c r="H4320" t="s">
        <v>3680</v>
      </c>
      <c r="I4320" t="s">
        <v>66</v>
      </c>
      <c r="J4320">
        <v>9210418642</v>
      </c>
      <c r="K4320">
        <v>20260709</v>
      </c>
      <c r="L4320">
        <v>5000456654</v>
      </c>
      <c r="M4320" s="2">
        <v>46217</v>
      </c>
      <c r="N4320" t="s">
        <v>51</v>
      </c>
      <c r="O4320">
        <v>1490</v>
      </c>
      <c r="P4320">
        <v>0.92</v>
      </c>
      <c r="Q4320">
        <v>30.360000000000003</v>
      </c>
      <c r="R4320">
        <v>2.5198800000000003E-4</v>
      </c>
      <c r="S4320" t="s">
        <v>1229</v>
      </c>
      <c r="T4320">
        <v>30.360000000000003</v>
      </c>
      <c r="U4320">
        <v>2.5198800000000003E-4</v>
      </c>
      <c r="V4320">
        <v>33</v>
      </c>
      <c r="W4320">
        <v>0</v>
      </c>
      <c r="X4320">
        <v>33</v>
      </c>
      <c r="Y4320">
        <v>33</v>
      </c>
      <c r="Z4320">
        <v>0</v>
      </c>
      <c r="AA4320">
        <v>0</v>
      </c>
      <c r="AB4320">
        <v>33</v>
      </c>
      <c r="AC4320">
        <v>0</v>
      </c>
      <c r="AD4320">
        <v>0</v>
      </c>
      <c r="AE4320">
        <v>3144</v>
      </c>
      <c r="AF4320" s="3">
        <v>0</v>
      </c>
      <c r="AG4320" t="s">
        <v>1240</v>
      </c>
      <c r="AH4320">
        <v>66</v>
      </c>
      <c r="AI4320" s="4" t="s">
        <v>2701</v>
      </c>
      <c r="AJ4320" t="s">
        <v>27</v>
      </c>
      <c r="AK4320" t="s">
        <v>27</v>
      </c>
    </row>
    <row r="4321" spans="1:38" x14ac:dyDescent="0.35">
      <c r="A4321">
        <v>40900004</v>
      </c>
      <c r="B4321">
        <v>30200058</v>
      </c>
      <c r="C4321" t="s">
        <v>185</v>
      </c>
      <c r="D4321" t="s">
        <v>186</v>
      </c>
      <c r="E4321" t="s">
        <v>187</v>
      </c>
      <c r="F4321" t="s">
        <v>46</v>
      </c>
      <c r="G4321" t="s">
        <v>3130</v>
      </c>
      <c r="H4321" t="s">
        <v>1498</v>
      </c>
      <c r="I4321" t="s">
        <v>60</v>
      </c>
      <c r="J4321">
        <v>9210418642</v>
      </c>
      <c r="K4321">
        <v>20260709</v>
      </c>
      <c r="L4321">
        <v>5000456654</v>
      </c>
      <c r="M4321" s="2">
        <v>46217</v>
      </c>
      <c r="N4321" t="s">
        <v>51</v>
      </c>
      <c r="O4321">
        <v>1510</v>
      </c>
      <c r="P4321">
        <v>2.81</v>
      </c>
      <c r="Q4321">
        <v>2.81</v>
      </c>
      <c r="R4321">
        <v>2.3323E-5</v>
      </c>
      <c r="S4321" t="s">
        <v>1229</v>
      </c>
      <c r="T4321">
        <v>1087.47</v>
      </c>
      <c r="U4321">
        <v>9.0260010000000005E-3</v>
      </c>
      <c r="V4321">
        <v>387</v>
      </c>
      <c r="W4321">
        <v>386</v>
      </c>
      <c r="X4321">
        <v>1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647</v>
      </c>
      <c r="AF4321" s="3">
        <v>0.99741602067183466</v>
      </c>
      <c r="AG4321" t="s">
        <v>1313</v>
      </c>
      <c r="AH4321">
        <v>66</v>
      </c>
      <c r="AI4321" s="4" t="s">
        <v>2701</v>
      </c>
      <c r="AJ4321" t="s">
        <v>27</v>
      </c>
      <c r="AK4321" t="s">
        <v>27</v>
      </c>
    </row>
    <row r="4322" spans="1:38" x14ac:dyDescent="0.35">
      <c r="A4322">
        <v>40900004</v>
      </c>
      <c r="B4322">
        <v>30200058</v>
      </c>
      <c r="C4322" t="s">
        <v>185</v>
      </c>
      <c r="D4322" t="s">
        <v>186</v>
      </c>
      <c r="E4322" t="s">
        <v>187</v>
      </c>
      <c r="F4322" t="s">
        <v>46</v>
      </c>
      <c r="G4322" t="s">
        <v>3681</v>
      </c>
      <c r="H4322" t="s">
        <v>3682</v>
      </c>
      <c r="I4322" t="s">
        <v>60</v>
      </c>
      <c r="J4322">
        <v>9210418642</v>
      </c>
      <c r="K4322">
        <v>20260709</v>
      </c>
      <c r="L4322">
        <v>5000456654</v>
      </c>
      <c r="M4322" s="2">
        <v>46217</v>
      </c>
      <c r="N4322" t="s">
        <v>51</v>
      </c>
      <c r="O4322">
        <v>1520</v>
      </c>
      <c r="P4322">
        <v>8.48</v>
      </c>
      <c r="Q4322">
        <v>25.44</v>
      </c>
      <c r="R4322">
        <v>2.1115199999999999E-4</v>
      </c>
      <c r="S4322" t="s">
        <v>1229</v>
      </c>
      <c r="T4322">
        <v>50.88</v>
      </c>
      <c r="U4322">
        <v>4.2230399999999997E-4</v>
      </c>
      <c r="V4322">
        <v>6</v>
      </c>
      <c r="W4322">
        <v>3</v>
      </c>
      <c r="X4322">
        <v>3</v>
      </c>
      <c r="Y4322">
        <v>0</v>
      </c>
      <c r="Z4322">
        <v>0</v>
      </c>
      <c r="AA4322">
        <v>0</v>
      </c>
      <c r="AB4322">
        <v>0</v>
      </c>
      <c r="AC4322">
        <v>3</v>
      </c>
      <c r="AD4322">
        <v>25.44</v>
      </c>
      <c r="AE4322">
        <v>0</v>
      </c>
      <c r="AF4322" s="3">
        <v>0.5</v>
      </c>
      <c r="AG4322" t="s">
        <v>1266</v>
      </c>
      <c r="AH4322">
        <v>66</v>
      </c>
      <c r="AI4322" s="4" t="s">
        <v>2701</v>
      </c>
      <c r="AJ4322" t="s">
        <v>1232</v>
      </c>
      <c r="AK4322" t="s">
        <v>1269</v>
      </c>
      <c r="AL4322" t="s">
        <v>1269</v>
      </c>
    </row>
    <row r="4323" spans="1:38" x14ac:dyDescent="0.35">
      <c r="A4323">
        <v>40900004</v>
      </c>
      <c r="B4323">
        <v>30200058</v>
      </c>
      <c r="C4323" t="s">
        <v>185</v>
      </c>
      <c r="D4323" t="s">
        <v>186</v>
      </c>
      <c r="E4323" t="s">
        <v>187</v>
      </c>
      <c r="F4323" t="s">
        <v>46</v>
      </c>
      <c r="G4323" t="s">
        <v>3584</v>
      </c>
      <c r="H4323" t="s">
        <v>1126</v>
      </c>
      <c r="I4323" t="s">
        <v>66</v>
      </c>
      <c r="J4323">
        <v>9210418642</v>
      </c>
      <c r="K4323">
        <v>20260709</v>
      </c>
      <c r="L4323">
        <v>5000456654</v>
      </c>
      <c r="M4323" s="2">
        <v>46217</v>
      </c>
      <c r="N4323" t="s">
        <v>51</v>
      </c>
      <c r="O4323">
        <v>1550</v>
      </c>
      <c r="P4323">
        <v>2.11</v>
      </c>
      <c r="Q4323">
        <v>995.92</v>
      </c>
      <c r="R4323">
        <v>8.2661360000000003E-3</v>
      </c>
      <c r="S4323" t="s">
        <v>1229</v>
      </c>
      <c r="T4323">
        <v>8815.58</v>
      </c>
      <c r="U4323">
        <v>7.3169313999999999E-2</v>
      </c>
      <c r="V4323">
        <v>4178</v>
      </c>
      <c r="W4323">
        <v>3706</v>
      </c>
      <c r="X4323">
        <v>472</v>
      </c>
      <c r="Y4323">
        <v>472</v>
      </c>
      <c r="Z4323">
        <v>0</v>
      </c>
      <c r="AA4323">
        <v>0</v>
      </c>
      <c r="AB4323">
        <v>472</v>
      </c>
      <c r="AC4323">
        <v>0</v>
      </c>
      <c r="AD4323">
        <v>0</v>
      </c>
      <c r="AE4323">
        <v>0</v>
      </c>
      <c r="AF4323" s="3">
        <v>0.88702728578267109</v>
      </c>
      <c r="AG4323" t="s">
        <v>1230</v>
      </c>
      <c r="AH4323">
        <v>66</v>
      </c>
      <c r="AI4323" s="4" t="s">
        <v>2701</v>
      </c>
      <c r="AJ4323" t="s">
        <v>27</v>
      </c>
      <c r="AK4323" t="s">
        <v>27</v>
      </c>
    </row>
    <row r="4324" spans="1:38" x14ac:dyDescent="0.35">
      <c r="A4324">
        <v>40900004</v>
      </c>
      <c r="B4324">
        <v>30200058</v>
      </c>
      <c r="C4324" t="s">
        <v>185</v>
      </c>
      <c r="D4324" t="s">
        <v>186</v>
      </c>
      <c r="E4324" t="s">
        <v>187</v>
      </c>
      <c r="F4324" t="s">
        <v>46</v>
      </c>
      <c r="G4324" t="s">
        <v>3683</v>
      </c>
      <c r="H4324" t="s">
        <v>1126</v>
      </c>
      <c r="I4324" t="s">
        <v>66</v>
      </c>
      <c r="J4324">
        <v>9210418642</v>
      </c>
      <c r="K4324">
        <v>20260709</v>
      </c>
      <c r="L4324">
        <v>5000456654</v>
      </c>
      <c r="M4324" s="2">
        <v>46217</v>
      </c>
      <c r="N4324" t="s">
        <v>51</v>
      </c>
      <c r="O4324">
        <v>1560</v>
      </c>
      <c r="P4324">
        <v>8.92</v>
      </c>
      <c r="Q4324">
        <v>2238.92</v>
      </c>
      <c r="R4324">
        <v>1.8583036000000001E-2</v>
      </c>
      <c r="S4324" t="s">
        <v>1229</v>
      </c>
      <c r="T4324">
        <v>2238.92</v>
      </c>
      <c r="U4324">
        <v>1.8583036000000001E-2</v>
      </c>
      <c r="V4324">
        <v>251</v>
      </c>
      <c r="W4324">
        <v>0</v>
      </c>
      <c r="X4324">
        <v>251</v>
      </c>
      <c r="Y4324">
        <v>251</v>
      </c>
      <c r="Z4324">
        <v>0</v>
      </c>
      <c r="AA4324">
        <v>0</v>
      </c>
      <c r="AB4324">
        <v>251</v>
      </c>
      <c r="AC4324">
        <v>0</v>
      </c>
      <c r="AD4324">
        <v>0</v>
      </c>
      <c r="AE4324">
        <v>1316</v>
      </c>
      <c r="AF4324" s="3">
        <v>0</v>
      </c>
      <c r="AG4324" t="s">
        <v>1240</v>
      </c>
      <c r="AH4324">
        <v>66</v>
      </c>
      <c r="AI4324" s="4" t="s">
        <v>2701</v>
      </c>
      <c r="AJ4324" t="s">
        <v>27</v>
      </c>
      <c r="AK4324" t="s">
        <v>27</v>
      </c>
    </row>
    <row r="4325" spans="1:38" x14ac:dyDescent="0.35">
      <c r="A4325">
        <v>40900004</v>
      </c>
      <c r="B4325">
        <v>30200058</v>
      </c>
      <c r="C4325" t="s">
        <v>185</v>
      </c>
      <c r="D4325" t="s">
        <v>186</v>
      </c>
      <c r="E4325" t="s">
        <v>187</v>
      </c>
      <c r="F4325" t="s">
        <v>46</v>
      </c>
      <c r="G4325" t="s">
        <v>1401</v>
      </c>
      <c r="H4325" t="s">
        <v>1402</v>
      </c>
      <c r="I4325" t="s">
        <v>60</v>
      </c>
      <c r="J4325">
        <v>9210418642</v>
      </c>
      <c r="K4325">
        <v>20260709</v>
      </c>
      <c r="L4325">
        <v>5000456654</v>
      </c>
      <c r="M4325" s="2">
        <v>46217</v>
      </c>
      <c r="N4325" t="s">
        <v>51</v>
      </c>
      <c r="O4325">
        <v>1610</v>
      </c>
      <c r="P4325">
        <v>5.91</v>
      </c>
      <c r="Q4325">
        <v>4503.42</v>
      </c>
      <c r="R4325">
        <v>3.7378386E-2</v>
      </c>
      <c r="S4325" t="s">
        <v>1229</v>
      </c>
      <c r="T4325">
        <v>4503.42</v>
      </c>
      <c r="U4325">
        <v>3.7378386E-2</v>
      </c>
      <c r="V4325">
        <v>762</v>
      </c>
      <c r="W4325">
        <v>0</v>
      </c>
      <c r="X4325">
        <v>762</v>
      </c>
      <c r="Y4325">
        <v>0</v>
      </c>
      <c r="Z4325">
        <v>0</v>
      </c>
      <c r="AA4325">
        <v>0</v>
      </c>
      <c r="AB4325">
        <v>0</v>
      </c>
      <c r="AC4325">
        <v>762</v>
      </c>
      <c r="AD4325">
        <v>4503.42</v>
      </c>
      <c r="AE4325">
        <v>0</v>
      </c>
      <c r="AF4325" s="3">
        <v>0</v>
      </c>
      <c r="AG4325" t="s">
        <v>1240</v>
      </c>
      <c r="AH4325">
        <v>66</v>
      </c>
      <c r="AI4325" s="4" t="s">
        <v>2701</v>
      </c>
      <c r="AJ4325" t="s">
        <v>1232</v>
      </c>
      <c r="AK4325" t="s">
        <v>1269</v>
      </c>
      <c r="AL4325" t="s">
        <v>1269</v>
      </c>
    </row>
    <row r="4326" spans="1:38" x14ac:dyDescent="0.35">
      <c r="A4326">
        <v>40900004</v>
      </c>
      <c r="B4326">
        <v>30200058</v>
      </c>
      <c r="C4326" t="s">
        <v>185</v>
      </c>
      <c r="D4326" t="s">
        <v>186</v>
      </c>
      <c r="E4326" t="s">
        <v>187</v>
      </c>
      <c r="F4326" t="s">
        <v>46</v>
      </c>
      <c r="G4326" t="s">
        <v>1497</v>
      </c>
      <c r="H4326" t="s">
        <v>1498</v>
      </c>
      <c r="I4326" t="s">
        <v>60</v>
      </c>
      <c r="J4326">
        <v>9210418642</v>
      </c>
      <c r="K4326">
        <v>20260709</v>
      </c>
      <c r="L4326">
        <v>5000456654</v>
      </c>
      <c r="M4326" s="2">
        <v>46217</v>
      </c>
      <c r="N4326" t="s">
        <v>51</v>
      </c>
      <c r="O4326">
        <v>1620</v>
      </c>
      <c r="P4326">
        <v>5.1100000000000003</v>
      </c>
      <c r="Q4326">
        <v>623.42000000000007</v>
      </c>
      <c r="R4326">
        <v>5.1743860000000004E-3</v>
      </c>
      <c r="S4326" t="s">
        <v>1229</v>
      </c>
      <c r="T4326">
        <v>623.42000000000007</v>
      </c>
      <c r="U4326">
        <v>5.1743860000000004E-3</v>
      </c>
      <c r="V4326">
        <v>122</v>
      </c>
      <c r="W4326">
        <v>0</v>
      </c>
      <c r="X4326">
        <v>122</v>
      </c>
      <c r="Y4326">
        <v>0</v>
      </c>
      <c r="Z4326">
        <v>0</v>
      </c>
      <c r="AA4326">
        <v>0</v>
      </c>
      <c r="AB4326">
        <v>0</v>
      </c>
      <c r="AC4326">
        <v>122</v>
      </c>
      <c r="AD4326">
        <v>623.41999999999996</v>
      </c>
      <c r="AE4326">
        <v>0</v>
      </c>
      <c r="AF4326" s="3">
        <v>0</v>
      </c>
      <c r="AG4326" t="s">
        <v>1240</v>
      </c>
      <c r="AH4326">
        <v>66</v>
      </c>
      <c r="AI4326" s="4" t="s">
        <v>2701</v>
      </c>
      <c r="AJ4326" t="s">
        <v>1232</v>
      </c>
      <c r="AK4326" t="s">
        <v>1254</v>
      </c>
      <c r="AL4326" t="s">
        <v>1255</v>
      </c>
    </row>
    <row r="4327" spans="1:38" x14ac:dyDescent="0.35">
      <c r="A4327">
        <v>40900004</v>
      </c>
      <c r="B4327">
        <v>30200058</v>
      </c>
      <c r="C4327" t="s">
        <v>185</v>
      </c>
      <c r="D4327" t="s">
        <v>186</v>
      </c>
      <c r="E4327" t="s">
        <v>187</v>
      </c>
      <c r="F4327" t="s">
        <v>46</v>
      </c>
      <c r="G4327" t="s">
        <v>810</v>
      </c>
      <c r="H4327" t="s">
        <v>347</v>
      </c>
      <c r="I4327" t="s">
        <v>66</v>
      </c>
      <c r="J4327">
        <v>9210418642</v>
      </c>
      <c r="K4327">
        <v>20260709</v>
      </c>
      <c r="L4327">
        <v>5000456654</v>
      </c>
      <c r="M4327" s="2">
        <v>46217</v>
      </c>
      <c r="N4327" t="s">
        <v>51</v>
      </c>
      <c r="O4327">
        <v>1650</v>
      </c>
      <c r="P4327">
        <v>16.78</v>
      </c>
      <c r="Q4327">
        <v>134.24</v>
      </c>
      <c r="R4327">
        <v>1.114192E-3</v>
      </c>
      <c r="S4327" t="s">
        <v>1229</v>
      </c>
      <c r="T4327">
        <v>134.24</v>
      </c>
      <c r="U4327">
        <v>1.114192E-3</v>
      </c>
      <c r="V4327">
        <v>8</v>
      </c>
      <c r="W4327">
        <v>0</v>
      </c>
      <c r="X4327">
        <v>8</v>
      </c>
      <c r="Y4327">
        <v>8</v>
      </c>
      <c r="Z4327">
        <v>0</v>
      </c>
      <c r="AA4327">
        <v>0</v>
      </c>
      <c r="AB4327">
        <v>8</v>
      </c>
      <c r="AC4327">
        <v>0</v>
      </c>
      <c r="AD4327">
        <v>0</v>
      </c>
      <c r="AE4327">
        <v>15</v>
      </c>
      <c r="AF4327" s="3">
        <v>0</v>
      </c>
      <c r="AG4327" t="s">
        <v>1240</v>
      </c>
      <c r="AH4327">
        <v>66</v>
      </c>
      <c r="AI4327" s="4" t="s">
        <v>2701</v>
      </c>
      <c r="AJ4327" t="s">
        <v>27</v>
      </c>
      <c r="AK4327" t="s">
        <v>27</v>
      </c>
    </row>
    <row r="4328" spans="1:38" x14ac:dyDescent="0.35">
      <c r="A4328">
        <v>40900004</v>
      </c>
      <c r="B4328">
        <v>30200058</v>
      </c>
      <c r="C4328" t="s">
        <v>185</v>
      </c>
      <c r="D4328" t="s">
        <v>186</v>
      </c>
      <c r="E4328" t="s">
        <v>187</v>
      </c>
      <c r="F4328" t="s">
        <v>46</v>
      </c>
      <c r="G4328" t="s">
        <v>3128</v>
      </c>
      <c r="H4328" t="s">
        <v>3129</v>
      </c>
      <c r="I4328" t="s">
        <v>106</v>
      </c>
      <c r="J4328">
        <v>9210418642</v>
      </c>
      <c r="K4328">
        <v>20260709</v>
      </c>
      <c r="L4328">
        <v>5000456654</v>
      </c>
      <c r="M4328" s="2">
        <v>46217</v>
      </c>
      <c r="N4328" t="s">
        <v>51</v>
      </c>
      <c r="O4328">
        <v>1660</v>
      </c>
      <c r="P4328">
        <v>5.83</v>
      </c>
      <c r="Q4328">
        <v>69.960000000000008</v>
      </c>
      <c r="R4328">
        <v>5.80668E-4</v>
      </c>
      <c r="S4328" t="s">
        <v>1229</v>
      </c>
      <c r="T4328">
        <v>69.960000000000008</v>
      </c>
      <c r="U4328">
        <v>5.80668E-4</v>
      </c>
      <c r="V4328">
        <v>12</v>
      </c>
      <c r="W4328">
        <v>0</v>
      </c>
      <c r="X4328">
        <v>12</v>
      </c>
      <c r="Y4328">
        <v>12</v>
      </c>
      <c r="Z4328">
        <v>0</v>
      </c>
      <c r="AA4328">
        <v>0</v>
      </c>
      <c r="AB4328">
        <v>12</v>
      </c>
      <c r="AC4328">
        <v>0</v>
      </c>
      <c r="AD4328">
        <v>0</v>
      </c>
      <c r="AE4328">
        <v>22</v>
      </c>
      <c r="AF4328" s="3">
        <v>0</v>
      </c>
      <c r="AG4328" t="s">
        <v>1240</v>
      </c>
      <c r="AH4328">
        <v>66</v>
      </c>
      <c r="AI4328" s="4" t="s">
        <v>2701</v>
      </c>
      <c r="AJ4328" t="s">
        <v>27</v>
      </c>
      <c r="AK4328" t="s">
        <v>27</v>
      </c>
    </row>
    <row r="4329" spans="1:38" x14ac:dyDescent="0.35">
      <c r="A4329">
        <v>40900004</v>
      </c>
      <c r="B4329">
        <v>30200058</v>
      </c>
      <c r="C4329" t="s">
        <v>185</v>
      </c>
      <c r="D4329" t="s">
        <v>186</v>
      </c>
      <c r="E4329" t="s">
        <v>187</v>
      </c>
      <c r="F4329" t="s">
        <v>46</v>
      </c>
      <c r="G4329" t="s">
        <v>3684</v>
      </c>
      <c r="H4329" t="s">
        <v>3685</v>
      </c>
      <c r="I4329" t="s">
        <v>66</v>
      </c>
      <c r="J4329">
        <v>9210418642</v>
      </c>
      <c r="K4329">
        <v>20260709</v>
      </c>
      <c r="L4329">
        <v>5000456654</v>
      </c>
      <c r="M4329" s="2">
        <v>46217</v>
      </c>
      <c r="N4329" t="s">
        <v>51</v>
      </c>
      <c r="O4329">
        <v>1670</v>
      </c>
      <c r="P4329">
        <v>29.66</v>
      </c>
      <c r="Q4329">
        <v>88.98</v>
      </c>
      <c r="R4329">
        <v>7.38534E-4</v>
      </c>
      <c r="S4329" t="s">
        <v>1229</v>
      </c>
      <c r="T4329">
        <v>88.98</v>
      </c>
      <c r="U4329">
        <v>7.38534E-4</v>
      </c>
      <c r="V4329">
        <v>3</v>
      </c>
      <c r="W4329">
        <v>0</v>
      </c>
      <c r="X4329">
        <v>3</v>
      </c>
      <c r="Y4329">
        <v>3</v>
      </c>
      <c r="Z4329">
        <v>0</v>
      </c>
      <c r="AA4329">
        <v>0</v>
      </c>
      <c r="AB4329">
        <v>3</v>
      </c>
      <c r="AC4329">
        <v>0</v>
      </c>
      <c r="AD4329">
        <v>0</v>
      </c>
      <c r="AE4329">
        <v>7</v>
      </c>
      <c r="AF4329" s="3">
        <v>0</v>
      </c>
      <c r="AG4329" t="s">
        <v>1240</v>
      </c>
      <c r="AH4329">
        <v>66</v>
      </c>
      <c r="AI4329" s="4" t="s">
        <v>2701</v>
      </c>
      <c r="AJ4329" t="s">
        <v>27</v>
      </c>
      <c r="AK4329" t="s">
        <v>27</v>
      </c>
    </row>
    <row r="4330" spans="1:38" x14ac:dyDescent="0.35">
      <c r="A4330">
        <v>40900004</v>
      </c>
      <c r="B4330">
        <v>30200058</v>
      </c>
      <c r="C4330" t="s">
        <v>185</v>
      </c>
      <c r="D4330" t="s">
        <v>186</v>
      </c>
      <c r="E4330" t="s">
        <v>187</v>
      </c>
      <c r="F4330" t="s">
        <v>46</v>
      </c>
      <c r="G4330" t="s">
        <v>3686</v>
      </c>
      <c r="H4330" t="s">
        <v>3687</v>
      </c>
      <c r="I4330" t="s">
        <v>106</v>
      </c>
      <c r="J4330">
        <v>9210418642</v>
      </c>
      <c r="K4330">
        <v>20260709</v>
      </c>
      <c r="L4330">
        <v>5000456654</v>
      </c>
      <c r="M4330" s="2">
        <v>46217</v>
      </c>
      <c r="N4330" t="s">
        <v>51</v>
      </c>
      <c r="O4330">
        <v>1680</v>
      </c>
      <c r="P4330">
        <v>10.08</v>
      </c>
      <c r="Q4330">
        <v>50.4</v>
      </c>
      <c r="R4330">
        <v>4.1831999999999997E-4</v>
      </c>
      <c r="S4330" t="s">
        <v>1229</v>
      </c>
      <c r="T4330">
        <v>50.4</v>
      </c>
      <c r="U4330">
        <v>4.1831999999999997E-4</v>
      </c>
      <c r="V4330">
        <v>5</v>
      </c>
      <c r="W4330">
        <v>0</v>
      </c>
      <c r="X4330">
        <v>5</v>
      </c>
      <c r="Y4330">
        <v>5</v>
      </c>
      <c r="Z4330">
        <v>0</v>
      </c>
      <c r="AA4330">
        <v>0</v>
      </c>
      <c r="AB4330">
        <v>5</v>
      </c>
      <c r="AC4330">
        <v>0</v>
      </c>
      <c r="AD4330">
        <v>0</v>
      </c>
      <c r="AE4330">
        <v>12</v>
      </c>
      <c r="AF4330" s="3">
        <v>0</v>
      </c>
      <c r="AG4330" t="s">
        <v>1240</v>
      </c>
      <c r="AH4330">
        <v>66</v>
      </c>
      <c r="AI4330" s="4" t="s">
        <v>2701</v>
      </c>
      <c r="AJ4330" t="s">
        <v>27</v>
      </c>
      <c r="AK4330" t="s">
        <v>27</v>
      </c>
    </row>
    <row r="4331" spans="1:38" x14ac:dyDescent="0.35">
      <c r="A4331">
        <v>40900004</v>
      </c>
      <c r="B4331">
        <v>30200058</v>
      </c>
      <c r="C4331" t="s">
        <v>185</v>
      </c>
      <c r="D4331" t="s">
        <v>186</v>
      </c>
      <c r="E4331" t="s">
        <v>187</v>
      </c>
      <c r="F4331" t="s">
        <v>46</v>
      </c>
      <c r="G4331" t="s">
        <v>871</v>
      </c>
      <c r="H4331" t="s">
        <v>3035</v>
      </c>
      <c r="I4331" t="s">
        <v>60</v>
      </c>
      <c r="J4331">
        <v>9210418642</v>
      </c>
      <c r="K4331">
        <v>20260709</v>
      </c>
      <c r="L4331">
        <v>5000456654</v>
      </c>
      <c r="M4331" s="2">
        <v>46217</v>
      </c>
      <c r="N4331" t="s">
        <v>51</v>
      </c>
      <c r="O4331">
        <v>1730</v>
      </c>
      <c r="P4331">
        <v>6.62</v>
      </c>
      <c r="Q4331">
        <v>33.1</v>
      </c>
      <c r="R4331">
        <v>2.7472999999999999E-4</v>
      </c>
      <c r="S4331" t="s">
        <v>1229</v>
      </c>
      <c r="T4331">
        <v>33.1</v>
      </c>
      <c r="U4331">
        <v>2.7472999999999999E-4</v>
      </c>
      <c r="V4331">
        <v>5</v>
      </c>
      <c r="W4331">
        <v>0</v>
      </c>
      <c r="X4331">
        <v>5</v>
      </c>
      <c r="Y4331">
        <v>0</v>
      </c>
      <c r="Z4331">
        <v>5</v>
      </c>
      <c r="AA4331">
        <v>0</v>
      </c>
      <c r="AB4331">
        <v>5</v>
      </c>
      <c r="AC4331">
        <v>0</v>
      </c>
      <c r="AD4331">
        <v>0</v>
      </c>
      <c r="AE4331">
        <v>0</v>
      </c>
      <c r="AF4331" s="3">
        <v>0</v>
      </c>
      <c r="AG4331" t="s">
        <v>1240</v>
      </c>
      <c r="AH4331">
        <v>66</v>
      </c>
      <c r="AI4331" s="4" t="s">
        <v>2701</v>
      </c>
      <c r="AJ4331" t="s">
        <v>27</v>
      </c>
      <c r="AK4331" t="s">
        <v>27</v>
      </c>
    </row>
    <row r="4332" spans="1:38" x14ac:dyDescent="0.35">
      <c r="A4332">
        <v>40900004</v>
      </c>
      <c r="B4332">
        <v>30200058</v>
      </c>
      <c r="C4332" t="s">
        <v>185</v>
      </c>
      <c r="D4332" t="s">
        <v>186</v>
      </c>
      <c r="E4332" t="s">
        <v>187</v>
      </c>
      <c r="F4332" t="s">
        <v>46</v>
      </c>
      <c r="G4332" t="s">
        <v>2315</v>
      </c>
      <c r="H4332" t="s">
        <v>482</v>
      </c>
      <c r="I4332" t="s">
        <v>63</v>
      </c>
      <c r="J4332">
        <v>9210418642</v>
      </c>
      <c r="K4332">
        <v>20260709</v>
      </c>
      <c r="L4332">
        <v>5000456654</v>
      </c>
      <c r="M4332" s="2">
        <v>46217</v>
      </c>
      <c r="N4332" t="s">
        <v>51</v>
      </c>
      <c r="O4332">
        <v>1740</v>
      </c>
      <c r="P4332">
        <v>10.46</v>
      </c>
      <c r="Q4332">
        <v>836.80000000000007</v>
      </c>
      <c r="R4332">
        <v>6.9454400000000006E-3</v>
      </c>
      <c r="S4332" t="s">
        <v>1229</v>
      </c>
      <c r="T4332">
        <v>836.80000000000007</v>
      </c>
      <c r="U4332">
        <v>6.9454400000000006E-3</v>
      </c>
      <c r="V4332">
        <v>80</v>
      </c>
      <c r="W4332">
        <v>0</v>
      </c>
      <c r="X4332">
        <v>80</v>
      </c>
      <c r="Y4332">
        <v>80</v>
      </c>
      <c r="Z4332">
        <v>0</v>
      </c>
      <c r="AA4332">
        <v>0</v>
      </c>
      <c r="AB4332">
        <v>80</v>
      </c>
      <c r="AC4332">
        <v>0</v>
      </c>
      <c r="AD4332">
        <v>0</v>
      </c>
      <c r="AE4332">
        <v>1232</v>
      </c>
      <c r="AF4332" s="3">
        <v>0</v>
      </c>
      <c r="AG4332" t="s">
        <v>1240</v>
      </c>
      <c r="AH4332">
        <v>66</v>
      </c>
      <c r="AI4332" s="4" t="s">
        <v>2701</v>
      </c>
      <c r="AJ4332" t="s">
        <v>27</v>
      </c>
      <c r="AK4332" t="s">
        <v>27</v>
      </c>
    </row>
    <row r="4333" spans="1:38" x14ac:dyDescent="0.35">
      <c r="A4333">
        <v>40900004</v>
      </c>
      <c r="B4333">
        <v>30200058</v>
      </c>
      <c r="C4333" t="s">
        <v>185</v>
      </c>
      <c r="D4333" t="s">
        <v>186</v>
      </c>
      <c r="E4333" t="s">
        <v>187</v>
      </c>
      <c r="F4333" t="s">
        <v>46</v>
      </c>
      <c r="G4333" t="s">
        <v>491</v>
      </c>
      <c r="H4333" t="s">
        <v>482</v>
      </c>
      <c r="I4333" t="s">
        <v>63</v>
      </c>
      <c r="J4333">
        <v>9210418642</v>
      </c>
      <c r="K4333">
        <v>20260709</v>
      </c>
      <c r="L4333">
        <v>5000456654</v>
      </c>
      <c r="M4333" s="2">
        <v>46217</v>
      </c>
      <c r="N4333" t="s">
        <v>51</v>
      </c>
      <c r="O4333">
        <v>1750</v>
      </c>
      <c r="P4333">
        <v>4.66</v>
      </c>
      <c r="Q4333">
        <v>3084.92</v>
      </c>
      <c r="R4333">
        <v>2.5604836000000002E-2</v>
      </c>
      <c r="S4333" t="s">
        <v>1229</v>
      </c>
      <c r="T4333">
        <v>3084.92</v>
      </c>
      <c r="U4333">
        <v>2.5604836000000002E-2</v>
      </c>
      <c r="V4333">
        <v>662</v>
      </c>
      <c r="W4333">
        <v>0</v>
      </c>
      <c r="X4333">
        <v>662</v>
      </c>
      <c r="Y4333">
        <v>662</v>
      </c>
      <c r="Z4333">
        <v>0</v>
      </c>
      <c r="AA4333">
        <v>0</v>
      </c>
      <c r="AB4333">
        <v>662</v>
      </c>
      <c r="AC4333">
        <v>0</v>
      </c>
      <c r="AD4333">
        <v>0</v>
      </c>
      <c r="AE4333">
        <v>5112</v>
      </c>
      <c r="AF4333" s="3">
        <v>0</v>
      </c>
      <c r="AG4333" t="s">
        <v>1240</v>
      </c>
      <c r="AH4333">
        <v>66</v>
      </c>
      <c r="AI4333" s="4" t="s">
        <v>2701</v>
      </c>
      <c r="AJ4333" t="s">
        <v>27</v>
      </c>
      <c r="AK4333" t="s">
        <v>27</v>
      </c>
    </row>
    <row r="4334" spans="1:38" x14ac:dyDescent="0.35">
      <c r="A4334">
        <v>40900004</v>
      </c>
      <c r="B4334">
        <v>30200058</v>
      </c>
      <c r="C4334" t="s">
        <v>185</v>
      </c>
      <c r="D4334" t="s">
        <v>186</v>
      </c>
      <c r="E4334" t="s">
        <v>187</v>
      </c>
      <c r="F4334" t="s">
        <v>46</v>
      </c>
      <c r="G4334" t="s">
        <v>486</v>
      </c>
      <c r="H4334" t="s">
        <v>3335</v>
      </c>
      <c r="I4334" t="s">
        <v>63</v>
      </c>
      <c r="J4334">
        <v>9210418642</v>
      </c>
      <c r="K4334">
        <v>20260709</v>
      </c>
      <c r="L4334">
        <v>5000456654</v>
      </c>
      <c r="M4334" s="2">
        <v>46217</v>
      </c>
      <c r="N4334" t="s">
        <v>51</v>
      </c>
      <c r="O4334">
        <v>1770</v>
      </c>
      <c r="P4334">
        <v>5.86</v>
      </c>
      <c r="Q4334">
        <v>111.34</v>
      </c>
      <c r="R4334">
        <v>9.2412200000000009E-4</v>
      </c>
      <c r="S4334" t="s">
        <v>1229</v>
      </c>
      <c r="T4334">
        <v>111.34</v>
      </c>
      <c r="U4334">
        <v>9.2412200000000009E-4</v>
      </c>
      <c r="V4334">
        <v>19</v>
      </c>
      <c r="W4334">
        <v>0</v>
      </c>
      <c r="X4334">
        <v>19</v>
      </c>
      <c r="Y4334">
        <v>19</v>
      </c>
      <c r="Z4334">
        <v>0</v>
      </c>
      <c r="AA4334">
        <v>0</v>
      </c>
      <c r="AB4334">
        <v>19</v>
      </c>
      <c r="AC4334">
        <v>0</v>
      </c>
      <c r="AD4334">
        <v>0</v>
      </c>
      <c r="AE4334">
        <v>40</v>
      </c>
      <c r="AF4334" s="3">
        <v>0</v>
      </c>
      <c r="AG4334" t="s">
        <v>1240</v>
      </c>
      <c r="AH4334">
        <v>66</v>
      </c>
      <c r="AI4334" s="4" t="s">
        <v>2701</v>
      </c>
      <c r="AJ4334" t="s">
        <v>27</v>
      </c>
      <c r="AK4334" t="s">
        <v>27</v>
      </c>
    </row>
    <row r="4335" spans="1:38" x14ac:dyDescent="0.35">
      <c r="A4335">
        <v>40900004</v>
      </c>
      <c r="B4335">
        <v>30200058</v>
      </c>
      <c r="C4335" t="s">
        <v>185</v>
      </c>
      <c r="D4335" t="s">
        <v>186</v>
      </c>
      <c r="E4335" t="s">
        <v>187</v>
      </c>
      <c r="F4335" t="s">
        <v>46</v>
      </c>
      <c r="G4335" t="s">
        <v>3688</v>
      </c>
      <c r="H4335" t="s">
        <v>3689</v>
      </c>
      <c r="I4335" t="s">
        <v>487</v>
      </c>
      <c r="J4335">
        <v>9210418642</v>
      </c>
      <c r="K4335">
        <v>20260709</v>
      </c>
      <c r="L4335">
        <v>5000456654</v>
      </c>
      <c r="M4335" s="2">
        <v>46217</v>
      </c>
      <c r="N4335" t="s">
        <v>51</v>
      </c>
      <c r="O4335">
        <v>1780</v>
      </c>
      <c r="P4335">
        <v>27.05</v>
      </c>
      <c r="Q4335">
        <v>54.1</v>
      </c>
      <c r="R4335">
        <v>4.4903E-4</v>
      </c>
      <c r="S4335" t="s">
        <v>1229</v>
      </c>
      <c r="T4335">
        <v>54.1</v>
      </c>
      <c r="U4335">
        <v>4.4903E-4</v>
      </c>
      <c r="V4335">
        <v>2</v>
      </c>
      <c r="W4335">
        <v>0</v>
      </c>
      <c r="X4335">
        <v>2</v>
      </c>
      <c r="Y4335">
        <v>2</v>
      </c>
      <c r="Z4335">
        <v>0</v>
      </c>
      <c r="AA4335">
        <v>0</v>
      </c>
      <c r="AB4335">
        <v>2</v>
      </c>
      <c r="AC4335">
        <v>0</v>
      </c>
      <c r="AD4335">
        <v>0</v>
      </c>
      <c r="AE4335">
        <v>44</v>
      </c>
      <c r="AF4335" s="3">
        <v>0</v>
      </c>
      <c r="AG4335" t="s">
        <v>1240</v>
      </c>
      <c r="AH4335">
        <v>66</v>
      </c>
      <c r="AI4335" s="4" t="s">
        <v>2701</v>
      </c>
      <c r="AJ4335" t="s">
        <v>27</v>
      </c>
      <c r="AK4335" t="s">
        <v>27</v>
      </c>
    </row>
    <row r="4336" spans="1:38" x14ac:dyDescent="0.35">
      <c r="A4336">
        <v>40900004</v>
      </c>
      <c r="B4336">
        <v>30200058</v>
      </c>
      <c r="C4336" t="s">
        <v>185</v>
      </c>
      <c r="D4336" t="s">
        <v>186</v>
      </c>
      <c r="E4336" t="s">
        <v>187</v>
      </c>
      <c r="F4336" t="s">
        <v>46</v>
      </c>
      <c r="G4336" t="s">
        <v>228</v>
      </c>
      <c r="H4336" t="s">
        <v>229</v>
      </c>
      <c r="I4336" t="s">
        <v>66</v>
      </c>
      <c r="J4336">
        <v>9210418642</v>
      </c>
      <c r="K4336">
        <v>20260709</v>
      </c>
      <c r="L4336">
        <v>5000456654</v>
      </c>
      <c r="M4336" s="2">
        <v>46217</v>
      </c>
      <c r="N4336" t="s">
        <v>51</v>
      </c>
      <c r="O4336">
        <v>1790</v>
      </c>
      <c r="P4336">
        <v>1002.8</v>
      </c>
      <c r="Q4336">
        <v>1002.8</v>
      </c>
      <c r="R4336">
        <v>8.3232399999999991E-3</v>
      </c>
      <c r="S4336" t="s">
        <v>1229</v>
      </c>
      <c r="T4336">
        <v>1002.8</v>
      </c>
      <c r="U4336">
        <v>8.3232399999999991E-3</v>
      </c>
      <c r="V4336">
        <v>1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1002.8</v>
      </c>
      <c r="AE4336">
        <v>0</v>
      </c>
      <c r="AF4336" s="3">
        <v>0</v>
      </c>
      <c r="AG4336" t="s">
        <v>1240</v>
      </c>
      <c r="AH4336">
        <v>66</v>
      </c>
      <c r="AI4336" s="4" t="s">
        <v>2701</v>
      </c>
      <c r="AJ4336" t="s">
        <v>1232</v>
      </c>
      <c r="AK4336" t="s">
        <v>1269</v>
      </c>
      <c r="AL4336" t="s">
        <v>1269</v>
      </c>
    </row>
    <row r="4337" spans="1:38" x14ac:dyDescent="0.35">
      <c r="A4337">
        <v>40900004</v>
      </c>
      <c r="B4337">
        <v>30200058</v>
      </c>
      <c r="C4337" t="s">
        <v>185</v>
      </c>
      <c r="D4337" t="s">
        <v>186</v>
      </c>
      <c r="E4337" t="s">
        <v>187</v>
      </c>
      <c r="F4337" t="s">
        <v>46</v>
      </c>
      <c r="G4337" t="s">
        <v>819</v>
      </c>
      <c r="H4337" t="s">
        <v>356</v>
      </c>
      <c r="I4337" t="s">
        <v>60</v>
      </c>
      <c r="J4337">
        <v>9210418642</v>
      </c>
      <c r="K4337">
        <v>20260709</v>
      </c>
      <c r="L4337">
        <v>5000456654</v>
      </c>
      <c r="M4337" s="2">
        <v>46217</v>
      </c>
      <c r="N4337" t="s">
        <v>51</v>
      </c>
      <c r="O4337">
        <v>1800</v>
      </c>
      <c r="P4337">
        <v>23.98</v>
      </c>
      <c r="Q4337">
        <v>95.92</v>
      </c>
      <c r="R4337">
        <v>7.9613600000000002E-4</v>
      </c>
      <c r="S4337" t="s">
        <v>1229</v>
      </c>
      <c r="T4337">
        <v>95.92</v>
      </c>
      <c r="U4337">
        <v>7.9613600000000002E-4</v>
      </c>
      <c r="V4337">
        <v>4</v>
      </c>
      <c r="W4337">
        <v>0</v>
      </c>
      <c r="X4337">
        <v>4</v>
      </c>
      <c r="Y4337">
        <v>0</v>
      </c>
      <c r="Z4337">
        <v>4</v>
      </c>
      <c r="AA4337">
        <v>0</v>
      </c>
      <c r="AB4337">
        <v>4</v>
      </c>
      <c r="AC4337">
        <v>0</v>
      </c>
      <c r="AD4337">
        <v>0</v>
      </c>
      <c r="AE4337">
        <v>45</v>
      </c>
      <c r="AF4337" s="3">
        <v>0</v>
      </c>
      <c r="AG4337" t="s">
        <v>1240</v>
      </c>
      <c r="AH4337">
        <v>66</v>
      </c>
      <c r="AI4337" s="4" t="s">
        <v>2701</v>
      </c>
      <c r="AJ4337" t="s">
        <v>27</v>
      </c>
      <c r="AK4337" t="s">
        <v>27</v>
      </c>
    </row>
    <row r="4338" spans="1:38" x14ac:dyDescent="0.35">
      <c r="A4338">
        <v>40900004</v>
      </c>
      <c r="B4338">
        <v>30200058</v>
      </c>
      <c r="C4338" t="s">
        <v>185</v>
      </c>
      <c r="D4338" t="s">
        <v>186</v>
      </c>
      <c r="E4338" t="s">
        <v>187</v>
      </c>
      <c r="F4338" t="s">
        <v>46</v>
      </c>
      <c r="G4338" t="s">
        <v>2342</v>
      </c>
      <c r="H4338" t="s">
        <v>2343</v>
      </c>
      <c r="I4338" t="s">
        <v>106</v>
      </c>
      <c r="J4338">
        <v>9210418642</v>
      </c>
      <c r="K4338">
        <v>20260709</v>
      </c>
      <c r="L4338">
        <v>5000456654</v>
      </c>
      <c r="M4338" s="2">
        <v>46217</v>
      </c>
      <c r="N4338" t="s">
        <v>51</v>
      </c>
      <c r="O4338">
        <v>1810</v>
      </c>
      <c r="P4338">
        <v>52.22</v>
      </c>
      <c r="Q4338">
        <v>261.10000000000002</v>
      </c>
      <c r="R4338">
        <v>2.1671300000000002E-3</v>
      </c>
      <c r="S4338" t="s">
        <v>1229</v>
      </c>
      <c r="T4338">
        <v>261.10000000000002</v>
      </c>
      <c r="U4338">
        <v>2.1671300000000002E-3</v>
      </c>
      <c r="V4338">
        <v>5</v>
      </c>
      <c r="W4338">
        <v>0</v>
      </c>
      <c r="X4338">
        <v>5</v>
      </c>
      <c r="Y4338">
        <v>0</v>
      </c>
      <c r="Z4338">
        <v>0</v>
      </c>
      <c r="AA4338">
        <v>0</v>
      </c>
      <c r="AB4338">
        <v>0</v>
      </c>
      <c r="AC4338">
        <v>5</v>
      </c>
      <c r="AD4338">
        <v>261.10000000000002</v>
      </c>
      <c r="AE4338">
        <v>0</v>
      </c>
      <c r="AF4338" s="3">
        <v>0</v>
      </c>
      <c r="AG4338" t="s">
        <v>1240</v>
      </c>
      <c r="AH4338">
        <v>66</v>
      </c>
      <c r="AI4338" s="4" t="s">
        <v>2701</v>
      </c>
      <c r="AJ4338" t="s">
        <v>1232</v>
      </c>
      <c r="AK4338" t="s">
        <v>1233</v>
      </c>
      <c r="AL4338" t="s">
        <v>1233</v>
      </c>
    </row>
    <row r="4339" spans="1:38" x14ac:dyDescent="0.35">
      <c r="A4339">
        <v>40900004</v>
      </c>
      <c r="B4339">
        <v>30200058</v>
      </c>
      <c r="C4339" t="s">
        <v>185</v>
      </c>
      <c r="D4339" t="s">
        <v>186</v>
      </c>
      <c r="E4339" t="s">
        <v>187</v>
      </c>
      <c r="F4339" t="s">
        <v>46</v>
      </c>
      <c r="G4339" t="s">
        <v>3690</v>
      </c>
      <c r="H4339" t="s">
        <v>260</v>
      </c>
      <c r="I4339" t="s">
        <v>66</v>
      </c>
      <c r="J4339">
        <v>9210418642</v>
      </c>
      <c r="K4339">
        <v>20260709</v>
      </c>
      <c r="L4339">
        <v>5000456654</v>
      </c>
      <c r="M4339" s="2">
        <v>46217</v>
      </c>
      <c r="N4339" t="s">
        <v>51</v>
      </c>
      <c r="O4339">
        <v>1820</v>
      </c>
      <c r="P4339">
        <v>8.51</v>
      </c>
      <c r="Q4339">
        <v>204.24</v>
      </c>
      <c r="R4339">
        <v>1.6951920000000001E-3</v>
      </c>
      <c r="S4339" t="s">
        <v>1229</v>
      </c>
      <c r="T4339">
        <v>204.24</v>
      </c>
      <c r="U4339">
        <v>1.6951920000000001E-3</v>
      </c>
      <c r="V4339">
        <v>24</v>
      </c>
      <c r="W4339">
        <v>0</v>
      </c>
      <c r="X4339">
        <v>24</v>
      </c>
      <c r="Y4339">
        <v>24</v>
      </c>
      <c r="Z4339">
        <v>0</v>
      </c>
      <c r="AA4339">
        <v>0</v>
      </c>
      <c r="AB4339">
        <v>24</v>
      </c>
      <c r="AC4339">
        <v>0</v>
      </c>
      <c r="AD4339">
        <v>0</v>
      </c>
      <c r="AE4339">
        <v>0</v>
      </c>
      <c r="AF4339" s="3">
        <v>0</v>
      </c>
      <c r="AG4339" t="s">
        <v>1240</v>
      </c>
      <c r="AH4339">
        <v>66</v>
      </c>
      <c r="AI4339" s="4" t="s">
        <v>2701</v>
      </c>
      <c r="AJ4339" t="s">
        <v>27</v>
      </c>
      <c r="AK4339" t="s">
        <v>27</v>
      </c>
    </row>
    <row r="4340" spans="1:38" x14ac:dyDescent="0.35">
      <c r="A4340">
        <v>40900004</v>
      </c>
      <c r="B4340">
        <v>30200058</v>
      </c>
      <c r="C4340" t="s">
        <v>185</v>
      </c>
      <c r="D4340" t="s">
        <v>186</v>
      </c>
      <c r="E4340" t="s">
        <v>187</v>
      </c>
      <c r="F4340" t="s">
        <v>46</v>
      </c>
      <c r="G4340" t="s">
        <v>1312</v>
      </c>
      <c r="H4340" t="s">
        <v>901</v>
      </c>
      <c r="I4340" t="s">
        <v>63</v>
      </c>
      <c r="J4340">
        <v>9210418642</v>
      </c>
      <c r="K4340">
        <v>20260709</v>
      </c>
      <c r="L4340">
        <v>5000456654</v>
      </c>
      <c r="M4340" s="2">
        <v>46217</v>
      </c>
      <c r="N4340" t="s">
        <v>51</v>
      </c>
      <c r="O4340">
        <v>1840</v>
      </c>
      <c r="P4340">
        <v>4.4800000000000004</v>
      </c>
      <c r="Q4340">
        <v>147.84</v>
      </c>
      <c r="R4340">
        <v>1.2270720000000001E-3</v>
      </c>
      <c r="S4340" t="s">
        <v>1229</v>
      </c>
      <c r="T4340">
        <v>147.84</v>
      </c>
      <c r="U4340">
        <v>1.2270720000000001E-3</v>
      </c>
      <c r="V4340">
        <v>33</v>
      </c>
      <c r="W4340">
        <v>0</v>
      </c>
      <c r="X4340">
        <v>33</v>
      </c>
      <c r="Y4340">
        <v>0</v>
      </c>
      <c r="Z4340">
        <v>0</v>
      </c>
      <c r="AA4340">
        <v>0</v>
      </c>
      <c r="AB4340">
        <v>0</v>
      </c>
      <c r="AC4340">
        <v>33</v>
      </c>
      <c r="AD4340">
        <v>147.84</v>
      </c>
      <c r="AE4340">
        <v>0</v>
      </c>
      <c r="AF4340" s="3">
        <v>0</v>
      </c>
      <c r="AG4340" t="s">
        <v>1240</v>
      </c>
      <c r="AH4340">
        <v>66</v>
      </c>
      <c r="AI4340" s="4" t="s">
        <v>2701</v>
      </c>
      <c r="AJ4340" t="s">
        <v>1232</v>
      </c>
      <c r="AK4340" t="s">
        <v>1269</v>
      </c>
      <c r="AL4340" t="s">
        <v>1269</v>
      </c>
    </row>
    <row r="4341" spans="1:38" x14ac:dyDescent="0.35">
      <c r="A4341">
        <v>40900004</v>
      </c>
      <c r="B4341">
        <v>30200058</v>
      </c>
      <c r="C4341" t="s">
        <v>185</v>
      </c>
      <c r="D4341" t="s">
        <v>186</v>
      </c>
      <c r="E4341" t="s">
        <v>187</v>
      </c>
      <c r="F4341" t="s">
        <v>46</v>
      </c>
      <c r="G4341" t="s">
        <v>506</v>
      </c>
      <c r="H4341" t="s">
        <v>507</v>
      </c>
      <c r="I4341" t="s">
        <v>60</v>
      </c>
      <c r="J4341">
        <v>9210418642</v>
      </c>
      <c r="K4341">
        <v>20260709</v>
      </c>
      <c r="L4341">
        <v>5000456654</v>
      </c>
      <c r="M4341" s="2">
        <v>46217</v>
      </c>
      <c r="N4341" t="s">
        <v>51</v>
      </c>
      <c r="O4341">
        <v>1850</v>
      </c>
      <c r="P4341">
        <v>20.56</v>
      </c>
      <c r="Q4341">
        <v>452.32</v>
      </c>
      <c r="R4341">
        <v>3.7542559999999997E-3</v>
      </c>
      <c r="S4341" t="s">
        <v>1229</v>
      </c>
      <c r="T4341">
        <v>534.55999999999995</v>
      </c>
      <c r="U4341">
        <v>4.4368479999999993E-3</v>
      </c>
      <c r="V4341">
        <v>26</v>
      </c>
      <c r="W4341">
        <v>4</v>
      </c>
      <c r="X4341">
        <v>22</v>
      </c>
      <c r="Y4341">
        <v>0</v>
      </c>
      <c r="Z4341">
        <v>22</v>
      </c>
      <c r="AA4341">
        <v>0</v>
      </c>
      <c r="AB4341">
        <v>22</v>
      </c>
      <c r="AC4341">
        <v>0</v>
      </c>
      <c r="AD4341">
        <v>0</v>
      </c>
      <c r="AE4341">
        <v>36</v>
      </c>
      <c r="AF4341" s="3">
        <v>0.15384615384615385</v>
      </c>
      <c r="AG4341" t="s">
        <v>1277</v>
      </c>
      <c r="AH4341">
        <v>66</v>
      </c>
      <c r="AI4341" s="4" t="s">
        <v>2701</v>
      </c>
      <c r="AJ4341" t="s">
        <v>27</v>
      </c>
      <c r="AK4341" t="s">
        <v>27</v>
      </c>
    </row>
    <row r="4342" spans="1:38" x14ac:dyDescent="0.35">
      <c r="A4342">
        <v>40900004</v>
      </c>
      <c r="B4342">
        <v>30200058</v>
      </c>
      <c r="C4342" t="s">
        <v>185</v>
      </c>
      <c r="D4342" t="s">
        <v>186</v>
      </c>
      <c r="E4342" t="s">
        <v>187</v>
      </c>
      <c r="F4342" t="s">
        <v>46</v>
      </c>
      <c r="G4342" t="s">
        <v>500</v>
      </c>
      <c r="H4342" t="s">
        <v>501</v>
      </c>
      <c r="I4342" t="s">
        <v>66</v>
      </c>
      <c r="J4342">
        <v>9210418642</v>
      </c>
      <c r="K4342">
        <v>20260709</v>
      </c>
      <c r="L4342">
        <v>5000456654</v>
      </c>
      <c r="M4342" s="2">
        <v>46217</v>
      </c>
      <c r="N4342" t="s">
        <v>51</v>
      </c>
      <c r="O4342">
        <v>1870</v>
      </c>
      <c r="P4342">
        <v>50.74</v>
      </c>
      <c r="Q4342">
        <v>253.70000000000002</v>
      </c>
      <c r="R4342">
        <v>2.1057100000000002E-3</v>
      </c>
      <c r="S4342" t="s">
        <v>1229</v>
      </c>
      <c r="T4342">
        <v>253.70000000000002</v>
      </c>
      <c r="U4342">
        <v>2.1057100000000002E-3</v>
      </c>
      <c r="V4342">
        <v>5</v>
      </c>
      <c r="W4342">
        <v>0</v>
      </c>
      <c r="X4342">
        <v>5</v>
      </c>
      <c r="Y4342">
        <v>5</v>
      </c>
      <c r="Z4342">
        <v>0</v>
      </c>
      <c r="AA4342">
        <v>0</v>
      </c>
      <c r="AB4342">
        <v>5</v>
      </c>
      <c r="AC4342">
        <v>0</v>
      </c>
      <c r="AD4342">
        <v>0</v>
      </c>
      <c r="AE4342">
        <v>179</v>
      </c>
      <c r="AF4342" s="3">
        <v>0</v>
      </c>
      <c r="AG4342" t="s">
        <v>1240</v>
      </c>
      <c r="AH4342">
        <v>66</v>
      </c>
      <c r="AI4342" s="4" t="s">
        <v>2701</v>
      </c>
      <c r="AJ4342" t="s">
        <v>27</v>
      </c>
      <c r="AK4342" t="s">
        <v>27</v>
      </c>
    </row>
    <row r="4343" spans="1:38" x14ac:dyDescent="0.35">
      <c r="A4343">
        <v>40900004</v>
      </c>
      <c r="B4343">
        <v>30200058</v>
      </c>
      <c r="C4343" t="s">
        <v>185</v>
      </c>
      <c r="D4343" t="s">
        <v>186</v>
      </c>
      <c r="E4343" t="s">
        <v>187</v>
      </c>
      <c r="F4343" t="s">
        <v>46</v>
      </c>
      <c r="G4343" t="s">
        <v>3138</v>
      </c>
      <c r="H4343" t="s">
        <v>2124</v>
      </c>
      <c r="I4343" t="s">
        <v>66</v>
      </c>
      <c r="J4343">
        <v>9210418642</v>
      </c>
      <c r="K4343">
        <v>20260709</v>
      </c>
      <c r="L4343">
        <v>5000456654</v>
      </c>
      <c r="M4343" s="2">
        <v>46217</v>
      </c>
      <c r="N4343" t="s">
        <v>51</v>
      </c>
      <c r="O4343">
        <v>1900</v>
      </c>
      <c r="P4343">
        <v>0.23</v>
      </c>
      <c r="Q4343">
        <v>233.45000000000002</v>
      </c>
      <c r="R4343">
        <v>1.9376350000000003E-3</v>
      </c>
      <c r="S4343" t="s">
        <v>1229</v>
      </c>
      <c r="T4343">
        <v>233.45000000000002</v>
      </c>
      <c r="U4343">
        <v>1.9376350000000003E-3</v>
      </c>
      <c r="V4343">
        <v>1015</v>
      </c>
      <c r="W4343">
        <v>0</v>
      </c>
      <c r="X4343">
        <v>1015</v>
      </c>
      <c r="Y4343">
        <v>0</v>
      </c>
      <c r="Z4343">
        <v>0</v>
      </c>
      <c r="AA4343">
        <v>0</v>
      </c>
      <c r="AB4343">
        <v>0</v>
      </c>
      <c r="AC4343">
        <v>1015</v>
      </c>
      <c r="AD4343">
        <v>233.45</v>
      </c>
      <c r="AE4343">
        <v>0</v>
      </c>
      <c r="AF4343" s="3">
        <v>0</v>
      </c>
      <c r="AG4343" t="s">
        <v>1240</v>
      </c>
      <c r="AH4343">
        <v>66</v>
      </c>
      <c r="AI4343" s="4" t="s">
        <v>2701</v>
      </c>
      <c r="AJ4343" t="s">
        <v>1232</v>
      </c>
      <c r="AK4343" t="s">
        <v>1233</v>
      </c>
      <c r="AL4343" t="s">
        <v>1233</v>
      </c>
    </row>
    <row r="4344" spans="1:38" x14ac:dyDescent="0.35">
      <c r="A4344">
        <v>40900004</v>
      </c>
      <c r="B4344">
        <v>30200058</v>
      </c>
      <c r="C4344" t="s">
        <v>185</v>
      </c>
      <c r="D4344" t="s">
        <v>186</v>
      </c>
      <c r="E4344" t="s">
        <v>187</v>
      </c>
      <c r="F4344" t="s">
        <v>46</v>
      </c>
      <c r="G4344" t="s">
        <v>2075</v>
      </c>
      <c r="H4344" t="s">
        <v>2076</v>
      </c>
      <c r="I4344" t="s">
        <v>66</v>
      </c>
      <c r="J4344">
        <v>9210418642</v>
      </c>
      <c r="K4344">
        <v>20260709</v>
      </c>
      <c r="L4344">
        <v>5000456654</v>
      </c>
      <c r="M4344" s="2">
        <v>46217</v>
      </c>
      <c r="N4344" t="s">
        <v>51</v>
      </c>
      <c r="O4344">
        <v>1910</v>
      </c>
      <c r="P4344">
        <v>0.05</v>
      </c>
      <c r="Q4344">
        <v>10.050000000000001</v>
      </c>
      <c r="R4344">
        <v>8.3415000000000014E-5</v>
      </c>
      <c r="S4344" t="s">
        <v>1229</v>
      </c>
      <c r="T4344">
        <v>10.050000000000001</v>
      </c>
      <c r="U4344">
        <v>8.3415000000000014E-5</v>
      </c>
      <c r="V4344">
        <v>201</v>
      </c>
      <c r="W4344">
        <v>0</v>
      </c>
      <c r="X4344">
        <v>201</v>
      </c>
      <c r="Y4344">
        <v>0</v>
      </c>
      <c r="Z4344">
        <v>201</v>
      </c>
      <c r="AA4344">
        <v>0</v>
      </c>
      <c r="AB4344">
        <v>201</v>
      </c>
      <c r="AC4344">
        <v>0</v>
      </c>
      <c r="AD4344">
        <v>0</v>
      </c>
      <c r="AE4344">
        <v>0</v>
      </c>
      <c r="AF4344" s="3">
        <v>0</v>
      </c>
      <c r="AG4344" t="s">
        <v>1240</v>
      </c>
      <c r="AH4344">
        <v>66</v>
      </c>
      <c r="AI4344" s="4" t="s">
        <v>2701</v>
      </c>
      <c r="AJ4344" t="s">
        <v>27</v>
      </c>
      <c r="AK4344" t="s">
        <v>27</v>
      </c>
    </row>
    <row r="4345" spans="1:38" x14ac:dyDescent="0.35">
      <c r="A4345">
        <v>40900004</v>
      </c>
      <c r="B4345">
        <v>30200058</v>
      </c>
      <c r="C4345" t="s">
        <v>185</v>
      </c>
      <c r="D4345" t="s">
        <v>186</v>
      </c>
      <c r="E4345" t="s">
        <v>187</v>
      </c>
      <c r="F4345" t="s">
        <v>46</v>
      </c>
      <c r="G4345" t="s">
        <v>3386</v>
      </c>
      <c r="H4345" t="s">
        <v>3144</v>
      </c>
      <c r="I4345" t="s">
        <v>66</v>
      </c>
      <c r="J4345">
        <v>9210418642</v>
      </c>
      <c r="K4345">
        <v>20260709</v>
      </c>
      <c r="L4345">
        <v>5000456654</v>
      </c>
      <c r="M4345" s="2">
        <v>46217</v>
      </c>
      <c r="N4345" t="s">
        <v>51</v>
      </c>
      <c r="O4345">
        <v>1920</v>
      </c>
      <c r="P4345">
        <v>7.89</v>
      </c>
      <c r="Q4345">
        <v>5160.0599999999995</v>
      </c>
      <c r="R4345">
        <v>4.2828498E-2</v>
      </c>
      <c r="S4345" t="s">
        <v>1229</v>
      </c>
      <c r="T4345">
        <v>5160.0599999999995</v>
      </c>
      <c r="U4345">
        <v>4.2828498E-2</v>
      </c>
      <c r="V4345">
        <v>654</v>
      </c>
      <c r="W4345">
        <v>0</v>
      </c>
      <c r="X4345">
        <v>654</v>
      </c>
      <c r="Y4345">
        <v>0</v>
      </c>
      <c r="Z4345">
        <v>0</v>
      </c>
      <c r="AA4345">
        <v>0</v>
      </c>
      <c r="AB4345">
        <v>0</v>
      </c>
      <c r="AC4345">
        <v>654</v>
      </c>
      <c r="AD4345">
        <v>5160.0600000000004</v>
      </c>
      <c r="AE4345">
        <v>0</v>
      </c>
      <c r="AF4345" s="3">
        <v>0</v>
      </c>
      <c r="AG4345" t="s">
        <v>1240</v>
      </c>
      <c r="AH4345">
        <v>66</v>
      </c>
      <c r="AI4345" s="4" t="s">
        <v>2701</v>
      </c>
      <c r="AJ4345" t="s">
        <v>1232</v>
      </c>
      <c r="AK4345" t="s">
        <v>1269</v>
      </c>
      <c r="AL4345" t="s">
        <v>1269</v>
      </c>
    </row>
    <row r="4346" spans="1:38" x14ac:dyDescent="0.35">
      <c r="A4346">
        <v>40900004</v>
      </c>
      <c r="B4346">
        <v>30200058</v>
      </c>
      <c r="C4346" t="s">
        <v>185</v>
      </c>
      <c r="D4346" t="s">
        <v>186</v>
      </c>
      <c r="E4346" t="s">
        <v>187</v>
      </c>
      <c r="F4346" t="s">
        <v>46</v>
      </c>
      <c r="G4346" t="s">
        <v>721</v>
      </c>
      <c r="H4346" t="s">
        <v>722</v>
      </c>
      <c r="I4346" t="s">
        <v>63</v>
      </c>
      <c r="J4346">
        <v>9210418642</v>
      </c>
      <c r="K4346">
        <v>20260709</v>
      </c>
      <c r="L4346">
        <v>5000456654</v>
      </c>
      <c r="M4346" s="2">
        <v>46217</v>
      </c>
      <c r="N4346" t="s">
        <v>51</v>
      </c>
      <c r="O4346">
        <v>1940</v>
      </c>
      <c r="P4346">
        <v>4.59</v>
      </c>
      <c r="Q4346">
        <v>807.83999999999992</v>
      </c>
      <c r="R4346">
        <v>6.7050719999999986E-3</v>
      </c>
      <c r="S4346" t="s">
        <v>1229</v>
      </c>
      <c r="T4346">
        <v>807.83999999999992</v>
      </c>
      <c r="U4346">
        <v>6.7050719999999986E-3</v>
      </c>
      <c r="V4346">
        <v>176</v>
      </c>
      <c r="W4346">
        <v>0</v>
      </c>
      <c r="X4346">
        <v>176</v>
      </c>
      <c r="Y4346">
        <v>0</v>
      </c>
      <c r="Z4346">
        <v>176</v>
      </c>
      <c r="AA4346">
        <v>0</v>
      </c>
      <c r="AB4346">
        <v>176</v>
      </c>
      <c r="AC4346">
        <v>0</v>
      </c>
      <c r="AD4346">
        <v>0</v>
      </c>
      <c r="AE4346">
        <v>973</v>
      </c>
      <c r="AF4346" s="3">
        <v>0</v>
      </c>
      <c r="AG4346" t="s">
        <v>1240</v>
      </c>
      <c r="AH4346">
        <v>66</v>
      </c>
      <c r="AI4346" s="4" t="s">
        <v>2701</v>
      </c>
      <c r="AJ4346" t="s">
        <v>27</v>
      </c>
      <c r="AK4346" t="s">
        <v>27</v>
      </c>
    </row>
    <row r="4347" spans="1:38" x14ac:dyDescent="0.35">
      <c r="A4347">
        <v>40900004</v>
      </c>
      <c r="B4347">
        <v>30200058</v>
      </c>
      <c r="C4347" t="s">
        <v>185</v>
      </c>
      <c r="D4347" t="s">
        <v>186</v>
      </c>
      <c r="E4347" t="s">
        <v>187</v>
      </c>
      <c r="F4347" t="s">
        <v>46</v>
      </c>
      <c r="G4347" t="s">
        <v>1053</v>
      </c>
      <c r="H4347" t="s">
        <v>1054</v>
      </c>
      <c r="I4347" t="s">
        <v>66</v>
      </c>
      <c r="J4347">
        <v>9210418642</v>
      </c>
      <c r="K4347">
        <v>20260709</v>
      </c>
      <c r="L4347">
        <v>5000456654</v>
      </c>
      <c r="M4347" s="2">
        <v>46217</v>
      </c>
      <c r="N4347" t="s">
        <v>51</v>
      </c>
      <c r="O4347">
        <v>1950</v>
      </c>
      <c r="P4347">
        <v>80.23</v>
      </c>
      <c r="Q4347">
        <v>802.30000000000007</v>
      </c>
      <c r="R4347">
        <v>6.6590900000000012E-3</v>
      </c>
      <c r="S4347" t="s">
        <v>1229</v>
      </c>
      <c r="T4347">
        <v>802.30000000000007</v>
      </c>
      <c r="U4347">
        <v>6.6590900000000012E-3</v>
      </c>
      <c r="V4347">
        <v>10</v>
      </c>
      <c r="W4347">
        <v>0</v>
      </c>
      <c r="X4347">
        <v>10</v>
      </c>
      <c r="Y4347">
        <v>10</v>
      </c>
      <c r="Z4347">
        <v>0</v>
      </c>
      <c r="AA4347">
        <v>0</v>
      </c>
      <c r="AB4347">
        <v>10</v>
      </c>
      <c r="AC4347">
        <v>0</v>
      </c>
      <c r="AD4347">
        <v>0</v>
      </c>
      <c r="AE4347">
        <v>14</v>
      </c>
      <c r="AF4347" s="3">
        <v>0</v>
      </c>
      <c r="AG4347" t="s">
        <v>1240</v>
      </c>
      <c r="AH4347">
        <v>66</v>
      </c>
      <c r="AI4347" s="4" t="s">
        <v>2701</v>
      </c>
      <c r="AJ4347" t="s">
        <v>27</v>
      </c>
      <c r="AK4347" t="s">
        <v>27</v>
      </c>
    </row>
    <row r="4348" spans="1:38" x14ac:dyDescent="0.35">
      <c r="A4348">
        <v>40900004</v>
      </c>
      <c r="B4348">
        <v>30200058</v>
      </c>
      <c r="C4348" t="s">
        <v>185</v>
      </c>
      <c r="D4348" t="s">
        <v>186</v>
      </c>
      <c r="E4348" t="s">
        <v>187</v>
      </c>
      <c r="F4348" t="s">
        <v>46</v>
      </c>
      <c r="G4348" t="s">
        <v>3691</v>
      </c>
      <c r="H4348" t="s">
        <v>65</v>
      </c>
      <c r="I4348" t="s">
        <v>49</v>
      </c>
      <c r="J4348">
        <v>9210418642</v>
      </c>
      <c r="K4348">
        <v>20260709</v>
      </c>
      <c r="L4348">
        <v>5000456654</v>
      </c>
      <c r="M4348" s="2">
        <v>46217</v>
      </c>
      <c r="N4348" t="s">
        <v>51</v>
      </c>
      <c r="O4348">
        <v>1960</v>
      </c>
      <c r="P4348">
        <v>51.68</v>
      </c>
      <c r="Q4348">
        <v>103.36</v>
      </c>
      <c r="R4348">
        <v>8.578879999999999E-4</v>
      </c>
      <c r="S4348" t="s">
        <v>1229</v>
      </c>
      <c r="T4348">
        <v>103.36</v>
      </c>
      <c r="U4348">
        <v>8.578879999999999E-4</v>
      </c>
      <c r="V4348">
        <v>2</v>
      </c>
      <c r="W4348">
        <v>0</v>
      </c>
      <c r="X4348">
        <v>2</v>
      </c>
      <c r="Y4348">
        <v>0</v>
      </c>
      <c r="Z4348">
        <v>2</v>
      </c>
      <c r="AA4348">
        <v>0</v>
      </c>
      <c r="AB4348">
        <v>2</v>
      </c>
      <c r="AC4348">
        <v>0</v>
      </c>
      <c r="AD4348">
        <v>0</v>
      </c>
      <c r="AE4348">
        <v>24</v>
      </c>
      <c r="AF4348" s="3">
        <v>0</v>
      </c>
      <c r="AG4348" t="s">
        <v>1240</v>
      </c>
      <c r="AH4348">
        <v>66</v>
      </c>
      <c r="AI4348" s="4" t="s">
        <v>2701</v>
      </c>
      <c r="AJ4348" t="s">
        <v>27</v>
      </c>
      <c r="AK4348" t="s">
        <v>27</v>
      </c>
    </row>
    <row r="4349" spans="1:38" x14ac:dyDescent="0.35">
      <c r="A4349">
        <v>40900004</v>
      </c>
      <c r="B4349">
        <v>30200058</v>
      </c>
      <c r="C4349" t="s">
        <v>185</v>
      </c>
      <c r="D4349" t="s">
        <v>186</v>
      </c>
      <c r="E4349" t="s">
        <v>187</v>
      </c>
      <c r="F4349" t="s">
        <v>46</v>
      </c>
      <c r="G4349" t="s">
        <v>2636</v>
      </c>
      <c r="H4349" t="s">
        <v>2637</v>
      </c>
      <c r="I4349" t="s">
        <v>106</v>
      </c>
      <c r="J4349">
        <v>9210418642</v>
      </c>
      <c r="K4349">
        <v>20260709</v>
      </c>
      <c r="L4349">
        <v>5000456654</v>
      </c>
      <c r="M4349" s="2">
        <v>46217</v>
      </c>
      <c r="N4349" t="s">
        <v>51</v>
      </c>
      <c r="O4349">
        <v>1980</v>
      </c>
      <c r="P4349">
        <v>8.6999999999999993</v>
      </c>
      <c r="Q4349">
        <v>95.699999999999989</v>
      </c>
      <c r="R4349">
        <v>7.9430999999999989E-4</v>
      </c>
      <c r="S4349" t="s">
        <v>1229</v>
      </c>
      <c r="T4349">
        <v>95.699999999999989</v>
      </c>
      <c r="U4349">
        <v>7.9430999999999989E-4</v>
      </c>
      <c r="V4349">
        <v>11</v>
      </c>
      <c r="W4349">
        <v>0</v>
      </c>
      <c r="X4349">
        <v>11</v>
      </c>
      <c r="Y4349">
        <v>0</v>
      </c>
      <c r="Z4349">
        <v>0</v>
      </c>
      <c r="AA4349">
        <v>0</v>
      </c>
      <c r="AB4349">
        <v>0</v>
      </c>
      <c r="AC4349">
        <v>11</v>
      </c>
      <c r="AD4349">
        <v>95.7</v>
      </c>
      <c r="AE4349">
        <v>0</v>
      </c>
      <c r="AF4349" s="3">
        <v>0</v>
      </c>
      <c r="AG4349" t="s">
        <v>1240</v>
      </c>
      <c r="AH4349">
        <v>66</v>
      </c>
      <c r="AI4349" s="4" t="s">
        <v>2701</v>
      </c>
      <c r="AJ4349" t="s">
        <v>1232</v>
      </c>
      <c r="AK4349" t="s">
        <v>1233</v>
      </c>
      <c r="AL4349" t="s">
        <v>1233</v>
      </c>
    </row>
    <row r="4350" spans="1:38" x14ac:dyDescent="0.35">
      <c r="A4350">
        <v>40900004</v>
      </c>
      <c r="B4350">
        <v>30200058</v>
      </c>
      <c r="C4350" t="s">
        <v>185</v>
      </c>
      <c r="D4350" t="s">
        <v>186</v>
      </c>
      <c r="E4350" t="s">
        <v>187</v>
      </c>
      <c r="F4350" t="s">
        <v>46</v>
      </c>
      <c r="G4350" t="s">
        <v>512</v>
      </c>
      <c r="H4350" t="s">
        <v>513</v>
      </c>
      <c r="I4350" t="s">
        <v>63</v>
      </c>
      <c r="J4350">
        <v>9210418642</v>
      </c>
      <c r="K4350">
        <v>20260709</v>
      </c>
      <c r="L4350">
        <v>5000456654</v>
      </c>
      <c r="M4350" s="2">
        <v>46217</v>
      </c>
      <c r="N4350" t="s">
        <v>51</v>
      </c>
      <c r="O4350">
        <v>2000</v>
      </c>
      <c r="P4350">
        <v>67.86</v>
      </c>
      <c r="Q4350">
        <v>2375.1</v>
      </c>
      <c r="R4350">
        <v>1.9713329999999998E-2</v>
      </c>
      <c r="S4350" t="s">
        <v>1229</v>
      </c>
      <c r="T4350">
        <v>2375.1</v>
      </c>
      <c r="U4350">
        <v>1.9713329999999998E-2</v>
      </c>
      <c r="V4350">
        <v>35</v>
      </c>
      <c r="W4350">
        <v>0</v>
      </c>
      <c r="X4350">
        <v>35</v>
      </c>
      <c r="Y4350">
        <v>0</v>
      </c>
      <c r="Z4350">
        <v>0</v>
      </c>
      <c r="AA4350">
        <v>0</v>
      </c>
      <c r="AB4350">
        <v>0</v>
      </c>
      <c r="AC4350">
        <v>35</v>
      </c>
      <c r="AD4350">
        <v>2375.1</v>
      </c>
      <c r="AE4350">
        <v>0</v>
      </c>
      <c r="AF4350" s="3">
        <v>0</v>
      </c>
      <c r="AG4350" t="s">
        <v>1240</v>
      </c>
      <c r="AH4350">
        <v>66</v>
      </c>
      <c r="AI4350" s="4" t="s">
        <v>2701</v>
      </c>
      <c r="AJ4350" t="s">
        <v>1232</v>
      </c>
      <c r="AK4350" t="s">
        <v>1269</v>
      </c>
      <c r="AL4350" t="s">
        <v>1269</v>
      </c>
    </row>
    <row r="4351" spans="1:38" x14ac:dyDescent="0.35">
      <c r="A4351">
        <v>40900004</v>
      </c>
      <c r="B4351">
        <v>30200058</v>
      </c>
      <c r="C4351" t="s">
        <v>185</v>
      </c>
      <c r="D4351" t="s">
        <v>186</v>
      </c>
      <c r="E4351" t="s">
        <v>187</v>
      </c>
      <c r="F4351" t="s">
        <v>46</v>
      </c>
      <c r="G4351" t="s">
        <v>862</v>
      </c>
      <c r="H4351" t="s">
        <v>1491</v>
      </c>
      <c r="I4351" t="s">
        <v>60</v>
      </c>
      <c r="J4351">
        <v>9210418643</v>
      </c>
      <c r="K4351">
        <v>20260709</v>
      </c>
      <c r="L4351">
        <v>5000456655</v>
      </c>
      <c r="M4351" s="2">
        <v>46217</v>
      </c>
      <c r="N4351" t="s">
        <v>51</v>
      </c>
      <c r="O4351">
        <v>10</v>
      </c>
      <c r="P4351">
        <v>53.52</v>
      </c>
      <c r="Q4351">
        <v>267.60000000000002</v>
      </c>
      <c r="R4351">
        <v>2.2210800000000003E-3</v>
      </c>
      <c r="S4351" t="s">
        <v>1229</v>
      </c>
      <c r="T4351">
        <v>267.60000000000002</v>
      </c>
      <c r="U4351">
        <v>2.2210800000000003E-3</v>
      </c>
      <c r="V4351">
        <v>5</v>
      </c>
      <c r="W4351">
        <v>0</v>
      </c>
      <c r="X4351">
        <v>5</v>
      </c>
      <c r="Y4351">
        <v>0</v>
      </c>
      <c r="Z4351">
        <v>0</v>
      </c>
      <c r="AA4351">
        <v>0</v>
      </c>
      <c r="AB4351">
        <v>0</v>
      </c>
      <c r="AC4351">
        <v>5</v>
      </c>
      <c r="AD4351">
        <v>267.60000000000002</v>
      </c>
      <c r="AE4351">
        <v>0</v>
      </c>
      <c r="AF4351" s="3">
        <v>0</v>
      </c>
      <c r="AG4351" t="s">
        <v>1240</v>
      </c>
      <c r="AH4351">
        <v>66</v>
      </c>
      <c r="AI4351" s="4" t="s">
        <v>2701</v>
      </c>
      <c r="AJ4351" t="s">
        <v>1232</v>
      </c>
      <c r="AK4351" t="s">
        <v>1233</v>
      </c>
      <c r="AL4351" t="s">
        <v>1233</v>
      </c>
    </row>
    <row r="4352" spans="1:38" x14ac:dyDescent="0.35">
      <c r="A4352">
        <v>40900004</v>
      </c>
      <c r="B4352">
        <v>30200058</v>
      </c>
      <c r="C4352" t="s">
        <v>185</v>
      </c>
      <c r="D4352" t="s">
        <v>186</v>
      </c>
      <c r="E4352" t="s">
        <v>187</v>
      </c>
      <c r="F4352" t="s">
        <v>46</v>
      </c>
      <c r="G4352" t="s">
        <v>3692</v>
      </c>
      <c r="H4352" t="s">
        <v>3693</v>
      </c>
      <c r="I4352" t="s">
        <v>106</v>
      </c>
      <c r="J4352">
        <v>9210418643</v>
      </c>
      <c r="K4352">
        <v>20260709</v>
      </c>
      <c r="L4352">
        <v>5000456655</v>
      </c>
      <c r="M4352" s="2">
        <v>46217</v>
      </c>
      <c r="N4352" t="s">
        <v>51</v>
      </c>
      <c r="O4352">
        <v>20</v>
      </c>
      <c r="P4352">
        <v>2.44</v>
      </c>
      <c r="Q4352">
        <v>9.76</v>
      </c>
      <c r="R4352">
        <v>8.1007999999999994E-5</v>
      </c>
      <c r="S4352" t="s">
        <v>1229</v>
      </c>
      <c r="T4352">
        <v>9.76</v>
      </c>
      <c r="U4352">
        <v>8.1007999999999994E-5</v>
      </c>
      <c r="V4352">
        <v>4</v>
      </c>
      <c r="W4352">
        <v>0</v>
      </c>
      <c r="X4352">
        <v>4</v>
      </c>
      <c r="Y4352">
        <v>4</v>
      </c>
      <c r="Z4352">
        <v>0</v>
      </c>
      <c r="AA4352">
        <v>0</v>
      </c>
      <c r="AB4352">
        <v>4</v>
      </c>
      <c r="AC4352">
        <v>0</v>
      </c>
      <c r="AD4352">
        <v>0</v>
      </c>
      <c r="AE4352">
        <v>48</v>
      </c>
      <c r="AF4352" s="3">
        <v>0</v>
      </c>
      <c r="AG4352" t="s">
        <v>1240</v>
      </c>
      <c r="AH4352">
        <v>66</v>
      </c>
      <c r="AI4352" s="4" t="s">
        <v>2701</v>
      </c>
      <c r="AJ4352" t="s">
        <v>27</v>
      </c>
      <c r="AK4352" t="s">
        <v>27</v>
      </c>
    </row>
    <row r="4353" spans="1:38" x14ac:dyDescent="0.35">
      <c r="A4353">
        <v>40900004</v>
      </c>
      <c r="B4353">
        <v>30200058</v>
      </c>
      <c r="C4353" t="s">
        <v>185</v>
      </c>
      <c r="D4353" t="s">
        <v>186</v>
      </c>
      <c r="E4353" t="s">
        <v>187</v>
      </c>
      <c r="F4353" t="s">
        <v>46</v>
      </c>
      <c r="G4353" t="s">
        <v>3694</v>
      </c>
      <c r="H4353" t="s">
        <v>3695</v>
      </c>
      <c r="I4353" t="s">
        <v>60</v>
      </c>
      <c r="J4353">
        <v>9210418643</v>
      </c>
      <c r="K4353">
        <v>20260709</v>
      </c>
      <c r="L4353">
        <v>5000456655</v>
      </c>
      <c r="M4353" s="2">
        <v>46217</v>
      </c>
      <c r="N4353" t="s">
        <v>51</v>
      </c>
      <c r="O4353">
        <v>30</v>
      </c>
      <c r="P4353">
        <v>50.76</v>
      </c>
      <c r="Q4353">
        <v>304.56</v>
      </c>
      <c r="R4353">
        <v>2.5278480000000001E-3</v>
      </c>
      <c r="S4353" t="s">
        <v>1229</v>
      </c>
      <c r="T4353">
        <v>304.56</v>
      </c>
      <c r="U4353">
        <v>2.5278480000000001E-3</v>
      </c>
      <c r="V4353">
        <v>6</v>
      </c>
      <c r="W4353">
        <v>0</v>
      </c>
      <c r="X4353">
        <v>6</v>
      </c>
      <c r="Y4353">
        <v>6</v>
      </c>
      <c r="Z4353">
        <v>0</v>
      </c>
      <c r="AA4353">
        <v>0</v>
      </c>
      <c r="AB4353">
        <v>6</v>
      </c>
      <c r="AC4353">
        <v>0</v>
      </c>
      <c r="AD4353">
        <v>0</v>
      </c>
      <c r="AE4353">
        <v>32</v>
      </c>
      <c r="AF4353" s="3">
        <v>0</v>
      </c>
      <c r="AG4353" t="s">
        <v>1240</v>
      </c>
      <c r="AH4353">
        <v>66</v>
      </c>
      <c r="AI4353" s="4" t="s">
        <v>2701</v>
      </c>
      <c r="AJ4353" t="s">
        <v>27</v>
      </c>
      <c r="AK4353" t="s">
        <v>27</v>
      </c>
    </row>
    <row r="4354" spans="1:38" x14ac:dyDescent="0.35">
      <c r="A4354">
        <v>40900004</v>
      </c>
      <c r="B4354">
        <v>30200058</v>
      </c>
      <c r="C4354" t="s">
        <v>185</v>
      </c>
      <c r="D4354" t="s">
        <v>186</v>
      </c>
      <c r="E4354" t="s">
        <v>187</v>
      </c>
      <c r="F4354" t="s">
        <v>46</v>
      </c>
      <c r="G4354" t="s">
        <v>1310</v>
      </c>
      <c r="H4354" t="s">
        <v>1311</v>
      </c>
      <c r="I4354" t="s">
        <v>487</v>
      </c>
      <c r="J4354">
        <v>9210418643</v>
      </c>
      <c r="K4354">
        <v>20260709</v>
      </c>
      <c r="L4354">
        <v>5000456655</v>
      </c>
      <c r="M4354" s="2">
        <v>46217</v>
      </c>
      <c r="N4354" t="s">
        <v>51</v>
      </c>
      <c r="O4354">
        <v>40</v>
      </c>
      <c r="P4354">
        <v>26.14</v>
      </c>
      <c r="Q4354">
        <v>130.69999999999999</v>
      </c>
      <c r="R4354">
        <v>1.0848099999999999E-3</v>
      </c>
      <c r="S4354" t="s">
        <v>1229</v>
      </c>
      <c r="T4354">
        <v>130.69999999999999</v>
      </c>
      <c r="U4354">
        <v>1.0848099999999999E-3</v>
      </c>
      <c r="V4354">
        <v>5</v>
      </c>
      <c r="W4354">
        <v>0</v>
      </c>
      <c r="X4354">
        <v>5</v>
      </c>
      <c r="Y4354">
        <v>0</v>
      </c>
      <c r="Z4354">
        <v>0</v>
      </c>
      <c r="AA4354">
        <v>0</v>
      </c>
      <c r="AB4354">
        <v>0</v>
      </c>
      <c r="AC4354">
        <v>5</v>
      </c>
      <c r="AD4354">
        <v>130.69999999999999</v>
      </c>
      <c r="AE4354">
        <v>0</v>
      </c>
      <c r="AF4354" s="3">
        <v>0</v>
      </c>
      <c r="AG4354" t="s">
        <v>1240</v>
      </c>
      <c r="AH4354">
        <v>66</v>
      </c>
      <c r="AI4354" s="4" t="s">
        <v>2701</v>
      </c>
      <c r="AJ4354" t="s">
        <v>1232</v>
      </c>
      <c r="AK4354" t="s">
        <v>1233</v>
      </c>
      <c r="AL4354" t="s">
        <v>1233</v>
      </c>
    </row>
    <row r="4355" spans="1:38" x14ac:dyDescent="0.35">
      <c r="A4355">
        <v>40900004</v>
      </c>
      <c r="B4355">
        <v>30200058</v>
      </c>
      <c r="C4355" t="s">
        <v>185</v>
      </c>
      <c r="D4355" t="s">
        <v>186</v>
      </c>
      <c r="E4355" t="s">
        <v>187</v>
      </c>
      <c r="F4355" t="s">
        <v>46</v>
      </c>
      <c r="G4355" t="s">
        <v>793</v>
      </c>
      <c r="H4355" t="s">
        <v>794</v>
      </c>
      <c r="I4355" t="s">
        <v>66</v>
      </c>
      <c r="J4355">
        <v>9210418643</v>
      </c>
      <c r="K4355">
        <v>20260709</v>
      </c>
      <c r="L4355">
        <v>5000456655</v>
      </c>
      <c r="M4355" s="2">
        <v>46217</v>
      </c>
      <c r="N4355" t="s">
        <v>51</v>
      </c>
      <c r="O4355">
        <v>50</v>
      </c>
      <c r="P4355">
        <v>47.37</v>
      </c>
      <c r="Q4355">
        <v>852.66</v>
      </c>
      <c r="R4355">
        <v>7.0770779999999997E-3</v>
      </c>
      <c r="S4355" t="s">
        <v>1229</v>
      </c>
      <c r="T4355">
        <v>852.66</v>
      </c>
      <c r="U4355">
        <v>7.0770779999999997E-3</v>
      </c>
      <c r="V4355">
        <v>18</v>
      </c>
      <c r="W4355">
        <v>0</v>
      </c>
      <c r="X4355">
        <v>18</v>
      </c>
      <c r="Y4355">
        <v>0</v>
      </c>
      <c r="Z4355">
        <v>0</v>
      </c>
      <c r="AA4355">
        <v>0</v>
      </c>
      <c r="AB4355">
        <v>0</v>
      </c>
      <c r="AC4355">
        <v>18</v>
      </c>
      <c r="AD4355">
        <v>852.66</v>
      </c>
      <c r="AE4355">
        <v>0</v>
      </c>
      <c r="AF4355" s="3">
        <v>0</v>
      </c>
      <c r="AG4355" t="s">
        <v>1240</v>
      </c>
      <c r="AH4355">
        <v>66</v>
      </c>
      <c r="AI4355" s="4" t="s">
        <v>2701</v>
      </c>
      <c r="AJ4355" t="s">
        <v>1232</v>
      </c>
      <c r="AK4355" t="s">
        <v>1269</v>
      </c>
      <c r="AL4355" t="s">
        <v>1269</v>
      </c>
    </row>
    <row r="4356" spans="1:38" x14ac:dyDescent="0.35">
      <c r="A4356">
        <v>40900004</v>
      </c>
      <c r="B4356">
        <v>30200058</v>
      </c>
      <c r="C4356" t="s">
        <v>185</v>
      </c>
      <c r="D4356" t="s">
        <v>186</v>
      </c>
      <c r="E4356" t="s">
        <v>187</v>
      </c>
      <c r="F4356" t="s">
        <v>46</v>
      </c>
      <c r="G4356" t="s">
        <v>528</v>
      </c>
      <c r="H4356" t="s">
        <v>529</v>
      </c>
      <c r="I4356" t="s">
        <v>66</v>
      </c>
      <c r="J4356">
        <v>9210418643</v>
      </c>
      <c r="K4356">
        <v>20260709</v>
      </c>
      <c r="L4356">
        <v>5000456655</v>
      </c>
      <c r="M4356" s="2">
        <v>46217</v>
      </c>
      <c r="N4356" t="s">
        <v>51</v>
      </c>
      <c r="O4356">
        <v>60</v>
      </c>
      <c r="P4356">
        <v>15.68</v>
      </c>
      <c r="Q4356">
        <v>62.72</v>
      </c>
      <c r="R4356">
        <v>5.2057600000000002E-4</v>
      </c>
      <c r="S4356" t="s">
        <v>1229</v>
      </c>
      <c r="T4356">
        <v>62.72</v>
      </c>
      <c r="U4356">
        <v>5.2057600000000002E-4</v>
      </c>
      <c r="V4356">
        <v>4</v>
      </c>
      <c r="W4356">
        <v>0</v>
      </c>
      <c r="X4356">
        <v>4</v>
      </c>
      <c r="Y4356">
        <v>0</v>
      </c>
      <c r="Z4356">
        <v>4</v>
      </c>
      <c r="AA4356">
        <v>0</v>
      </c>
      <c r="AB4356">
        <v>4</v>
      </c>
      <c r="AC4356">
        <v>0</v>
      </c>
      <c r="AD4356">
        <v>0</v>
      </c>
      <c r="AE4356">
        <v>65</v>
      </c>
      <c r="AF4356" s="3">
        <v>0</v>
      </c>
      <c r="AG4356" t="s">
        <v>1240</v>
      </c>
      <c r="AH4356">
        <v>66</v>
      </c>
      <c r="AI4356" s="4" t="s">
        <v>2701</v>
      </c>
      <c r="AJ4356" t="s">
        <v>27</v>
      </c>
      <c r="AK4356" t="s">
        <v>27</v>
      </c>
    </row>
    <row r="4357" spans="1:38" x14ac:dyDescent="0.35">
      <c r="A4357">
        <v>40900004</v>
      </c>
      <c r="B4357">
        <v>30200058</v>
      </c>
      <c r="C4357" t="s">
        <v>185</v>
      </c>
      <c r="D4357" t="s">
        <v>186</v>
      </c>
      <c r="E4357" t="s">
        <v>187</v>
      </c>
      <c r="F4357" t="s">
        <v>46</v>
      </c>
      <c r="G4357" t="s">
        <v>3045</v>
      </c>
      <c r="H4357" t="s">
        <v>2030</v>
      </c>
      <c r="I4357" t="s">
        <v>106</v>
      </c>
      <c r="J4357">
        <v>9210418643</v>
      </c>
      <c r="K4357">
        <v>20260709</v>
      </c>
      <c r="L4357">
        <v>5000456655</v>
      </c>
      <c r="M4357" s="2">
        <v>46217</v>
      </c>
      <c r="N4357" t="s">
        <v>51</v>
      </c>
      <c r="O4357">
        <v>70</v>
      </c>
      <c r="P4357">
        <v>252.13</v>
      </c>
      <c r="Q4357">
        <v>1512.78</v>
      </c>
      <c r="R4357">
        <v>1.2556073999999999E-2</v>
      </c>
      <c r="S4357" t="s">
        <v>1229</v>
      </c>
      <c r="T4357">
        <v>1512.78</v>
      </c>
      <c r="U4357">
        <v>1.2556073999999999E-2</v>
      </c>
      <c r="V4357">
        <v>6</v>
      </c>
      <c r="W4357">
        <v>0</v>
      </c>
      <c r="X4357">
        <v>6</v>
      </c>
      <c r="Y4357">
        <v>3</v>
      </c>
      <c r="Z4357">
        <v>3</v>
      </c>
      <c r="AA4357">
        <v>0</v>
      </c>
      <c r="AB4357">
        <v>6</v>
      </c>
      <c r="AC4357">
        <v>0</v>
      </c>
      <c r="AD4357">
        <v>0</v>
      </c>
      <c r="AE4357">
        <v>0</v>
      </c>
      <c r="AF4357" s="3">
        <v>0</v>
      </c>
      <c r="AG4357" t="s">
        <v>1240</v>
      </c>
      <c r="AH4357">
        <v>66</v>
      </c>
      <c r="AI4357" s="4" t="s">
        <v>2701</v>
      </c>
      <c r="AJ4357" t="s">
        <v>27</v>
      </c>
      <c r="AK4357" t="s">
        <v>27</v>
      </c>
    </row>
    <row r="4358" spans="1:38" x14ac:dyDescent="0.35">
      <c r="A4358">
        <v>40900004</v>
      </c>
      <c r="B4358">
        <v>30200058</v>
      </c>
      <c r="C4358" t="s">
        <v>185</v>
      </c>
      <c r="D4358" t="s">
        <v>186</v>
      </c>
      <c r="E4358" t="s">
        <v>187</v>
      </c>
      <c r="F4358" t="s">
        <v>46</v>
      </c>
      <c r="G4358" t="s">
        <v>671</v>
      </c>
      <c r="H4358" t="s">
        <v>2233</v>
      </c>
      <c r="I4358" t="s">
        <v>63</v>
      </c>
      <c r="J4358">
        <v>9210418643</v>
      </c>
      <c r="K4358">
        <v>20260709</v>
      </c>
      <c r="L4358">
        <v>5000456655</v>
      </c>
      <c r="M4358" s="2">
        <v>46217</v>
      </c>
      <c r="N4358" t="s">
        <v>51</v>
      </c>
      <c r="O4358">
        <v>80</v>
      </c>
      <c r="P4358">
        <v>23.19</v>
      </c>
      <c r="Q4358">
        <v>765.2700000000001</v>
      </c>
      <c r="R4358">
        <v>6.351741000000001E-3</v>
      </c>
      <c r="S4358" t="s">
        <v>1229</v>
      </c>
      <c r="T4358">
        <v>765.2700000000001</v>
      </c>
      <c r="U4358">
        <v>6.351741000000001E-3</v>
      </c>
      <c r="V4358">
        <v>33</v>
      </c>
      <c r="W4358">
        <v>0</v>
      </c>
      <c r="X4358">
        <v>33</v>
      </c>
      <c r="Y4358">
        <v>0</v>
      </c>
      <c r="Z4358">
        <v>0</v>
      </c>
      <c r="AA4358">
        <v>0</v>
      </c>
      <c r="AB4358">
        <v>0</v>
      </c>
      <c r="AC4358">
        <v>33</v>
      </c>
      <c r="AD4358">
        <v>765.27</v>
      </c>
      <c r="AE4358">
        <v>0</v>
      </c>
      <c r="AF4358" s="3">
        <v>0</v>
      </c>
      <c r="AG4358" t="s">
        <v>1240</v>
      </c>
      <c r="AH4358">
        <v>66</v>
      </c>
      <c r="AI4358" s="4" t="s">
        <v>2701</v>
      </c>
      <c r="AJ4358" t="s">
        <v>1232</v>
      </c>
      <c r="AK4358" t="s">
        <v>1269</v>
      </c>
      <c r="AL4358" t="s">
        <v>1269</v>
      </c>
    </row>
    <row r="4359" spans="1:38" x14ac:dyDescent="0.35">
      <c r="A4359">
        <v>40900004</v>
      </c>
      <c r="B4359">
        <v>30200058</v>
      </c>
      <c r="C4359" t="s">
        <v>185</v>
      </c>
      <c r="D4359" t="s">
        <v>186</v>
      </c>
      <c r="E4359" t="s">
        <v>187</v>
      </c>
      <c r="F4359" t="s">
        <v>46</v>
      </c>
      <c r="G4359" t="s">
        <v>3696</v>
      </c>
      <c r="H4359" t="s">
        <v>3697</v>
      </c>
      <c r="I4359" t="s">
        <v>63</v>
      </c>
      <c r="J4359">
        <v>9210418643</v>
      </c>
      <c r="K4359">
        <v>20260709</v>
      </c>
      <c r="L4359">
        <v>5000456655</v>
      </c>
      <c r="M4359" s="2">
        <v>46217</v>
      </c>
      <c r="N4359" t="s">
        <v>51</v>
      </c>
      <c r="O4359">
        <v>90</v>
      </c>
      <c r="P4359">
        <v>34.15</v>
      </c>
      <c r="Q4359">
        <v>170.75</v>
      </c>
      <c r="R4359">
        <v>1.417225E-3</v>
      </c>
      <c r="S4359" t="s">
        <v>1229</v>
      </c>
      <c r="T4359">
        <v>170.75</v>
      </c>
      <c r="U4359">
        <v>1.417225E-3</v>
      </c>
      <c r="V4359">
        <v>5</v>
      </c>
      <c r="W4359">
        <v>0</v>
      </c>
      <c r="X4359">
        <v>5</v>
      </c>
      <c r="Y4359">
        <v>5</v>
      </c>
      <c r="Z4359">
        <v>0</v>
      </c>
      <c r="AA4359">
        <v>0</v>
      </c>
      <c r="AB4359">
        <v>5</v>
      </c>
      <c r="AC4359">
        <v>0</v>
      </c>
      <c r="AD4359">
        <v>0</v>
      </c>
      <c r="AE4359">
        <v>43</v>
      </c>
      <c r="AF4359" s="3">
        <v>0</v>
      </c>
      <c r="AG4359" t="s">
        <v>1240</v>
      </c>
      <c r="AH4359">
        <v>66</v>
      </c>
      <c r="AI4359" s="4" t="s">
        <v>2701</v>
      </c>
      <c r="AJ4359" t="s">
        <v>27</v>
      </c>
      <c r="AK4359" t="s">
        <v>27</v>
      </c>
    </row>
    <row r="4360" spans="1:38" x14ac:dyDescent="0.35">
      <c r="A4360">
        <v>40900004</v>
      </c>
      <c r="B4360">
        <v>30200058</v>
      </c>
      <c r="C4360" t="s">
        <v>185</v>
      </c>
      <c r="D4360" t="s">
        <v>186</v>
      </c>
      <c r="E4360" t="s">
        <v>187</v>
      </c>
      <c r="F4360" t="s">
        <v>46</v>
      </c>
      <c r="G4360" t="s">
        <v>880</v>
      </c>
      <c r="H4360" t="s">
        <v>1143</v>
      </c>
      <c r="I4360" t="s">
        <v>60</v>
      </c>
      <c r="J4360">
        <v>9210418643</v>
      </c>
      <c r="K4360">
        <v>20260709</v>
      </c>
      <c r="L4360">
        <v>5000456655</v>
      </c>
      <c r="M4360" s="2">
        <v>46217</v>
      </c>
      <c r="N4360" t="s">
        <v>51</v>
      </c>
      <c r="O4360">
        <v>120</v>
      </c>
      <c r="P4360">
        <v>11.91</v>
      </c>
      <c r="Q4360">
        <v>166.74</v>
      </c>
      <c r="R4360">
        <v>1.383942E-3</v>
      </c>
      <c r="S4360" t="s">
        <v>1229</v>
      </c>
      <c r="T4360">
        <v>166.74</v>
      </c>
      <c r="U4360">
        <v>1.383942E-3</v>
      </c>
      <c r="V4360">
        <v>14</v>
      </c>
      <c r="W4360">
        <v>0</v>
      </c>
      <c r="X4360">
        <v>14</v>
      </c>
      <c r="Y4360">
        <v>14</v>
      </c>
      <c r="Z4360">
        <v>0</v>
      </c>
      <c r="AA4360">
        <v>0</v>
      </c>
      <c r="AB4360">
        <v>14</v>
      </c>
      <c r="AC4360">
        <v>0</v>
      </c>
      <c r="AD4360">
        <v>0</v>
      </c>
      <c r="AE4360">
        <v>122</v>
      </c>
      <c r="AF4360" s="3">
        <v>0</v>
      </c>
      <c r="AG4360" t="s">
        <v>1240</v>
      </c>
      <c r="AH4360">
        <v>66</v>
      </c>
      <c r="AI4360" s="4" t="s">
        <v>2701</v>
      </c>
      <c r="AJ4360" t="s">
        <v>27</v>
      </c>
      <c r="AK4360" t="s">
        <v>27</v>
      </c>
    </row>
    <row r="4361" spans="1:38" x14ac:dyDescent="0.35">
      <c r="A4361">
        <v>40900004</v>
      </c>
      <c r="B4361">
        <v>30200058</v>
      </c>
      <c r="C4361" t="s">
        <v>185</v>
      </c>
      <c r="D4361" t="s">
        <v>186</v>
      </c>
      <c r="E4361" t="s">
        <v>187</v>
      </c>
      <c r="F4361" t="s">
        <v>46</v>
      </c>
      <c r="G4361" t="s">
        <v>548</v>
      </c>
      <c r="H4361" t="s">
        <v>549</v>
      </c>
      <c r="I4361" t="s">
        <v>60</v>
      </c>
      <c r="J4361">
        <v>9210418643</v>
      </c>
      <c r="K4361">
        <v>20260709</v>
      </c>
      <c r="L4361">
        <v>5000456655</v>
      </c>
      <c r="M4361" s="2">
        <v>46217</v>
      </c>
      <c r="N4361" t="s">
        <v>51</v>
      </c>
      <c r="O4361">
        <v>140</v>
      </c>
      <c r="P4361">
        <v>1.93</v>
      </c>
      <c r="Q4361">
        <v>27.02</v>
      </c>
      <c r="R4361">
        <v>2.2426599999999998E-4</v>
      </c>
      <c r="S4361" t="s">
        <v>1229</v>
      </c>
      <c r="T4361">
        <v>27.02</v>
      </c>
      <c r="U4361">
        <v>2.2426599999999998E-4</v>
      </c>
      <c r="V4361">
        <v>14</v>
      </c>
      <c r="W4361">
        <v>0</v>
      </c>
      <c r="X4361">
        <v>14</v>
      </c>
      <c r="Y4361">
        <v>14</v>
      </c>
      <c r="Z4361">
        <v>0</v>
      </c>
      <c r="AA4361">
        <v>0</v>
      </c>
      <c r="AB4361">
        <v>14</v>
      </c>
      <c r="AC4361">
        <v>0</v>
      </c>
      <c r="AD4361">
        <v>0</v>
      </c>
      <c r="AE4361">
        <v>1041</v>
      </c>
      <c r="AF4361" s="3">
        <v>0</v>
      </c>
      <c r="AG4361" t="s">
        <v>1240</v>
      </c>
      <c r="AH4361">
        <v>66</v>
      </c>
      <c r="AI4361" s="4" t="s">
        <v>2701</v>
      </c>
      <c r="AJ4361" t="s">
        <v>27</v>
      </c>
      <c r="AK4361" t="s">
        <v>27</v>
      </c>
    </row>
    <row r="4362" spans="1:38" x14ac:dyDescent="0.35">
      <c r="A4362">
        <v>40900004</v>
      </c>
      <c r="B4362">
        <v>30200058</v>
      </c>
      <c r="C4362" t="s">
        <v>185</v>
      </c>
      <c r="D4362" t="s">
        <v>186</v>
      </c>
      <c r="E4362" t="s">
        <v>187</v>
      </c>
      <c r="F4362" t="s">
        <v>46</v>
      </c>
      <c r="G4362" t="s">
        <v>3698</v>
      </c>
      <c r="H4362" t="s">
        <v>3699</v>
      </c>
      <c r="I4362" t="s">
        <v>63</v>
      </c>
      <c r="J4362">
        <v>9210418643</v>
      </c>
      <c r="K4362">
        <v>20260709</v>
      </c>
      <c r="L4362">
        <v>5000456655</v>
      </c>
      <c r="M4362" s="2">
        <v>46217</v>
      </c>
      <c r="N4362" t="s">
        <v>51</v>
      </c>
      <c r="O4362">
        <v>150</v>
      </c>
      <c r="P4362">
        <v>31.73</v>
      </c>
      <c r="Q4362">
        <v>31.73</v>
      </c>
      <c r="R4362">
        <v>2.6335900000000001E-4</v>
      </c>
      <c r="S4362" t="s">
        <v>1229</v>
      </c>
      <c r="T4362">
        <v>31.73</v>
      </c>
      <c r="U4362">
        <v>2.6335900000000001E-4</v>
      </c>
      <c r="V4362">
        <v>1</v>
      </c>
      <c r="W4362">
        <v>0</v>
      </c>
      <c r="X4362">
        <v>1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5</v>
      </c>
      <c r="AF4362" s="3">
        <v>0</v>
      </c>
      <c r="AG4362" t="s">
        <v>1240</v>
      </c>
      <c r="AH4362">
        <v>66</v>
      </c>
      <c r="AI4362" s="4" t="s">
        <v>2701</v>
      </c>
      <c r="AJ4362" t="s">
        <v>27</v>
      </c>
      <c r="AK4362" t="s">
        <v>27</v>
      </c>
    </row>
    <row r="4363" spans="1:38" x14ac:dyDescent="0.35">
      <c r="A4363">
        <v>40900004</v>
      </c>
      <c r="B4363">
        <v>30200058</v>
      </c>
      <c r="C4363" t="s">
        <v>185</v>
      </c>
      <c r="D4363" t="s">
        <v>186</v>
      </c>
      <c r="E4363" t="s">
        <v>187</v>
      </c>
      <c r="F4363" t="s">
        <v>46</v>
      </c>
      <c r="G4363" t="s">
        <v>191</v>
      </c>
      <c r="H4363" t="s">
        <v>3156</v>
      </c>
      <c r="I4363" t="s">
        <v>66</v>
      </c>
      <c r="J4363">
        <v>9210418643</v>
      </c>
      <c r="K4363">
        <v>20260709</v>
      </c>
      <c r="L4363">
        <v>5000456655</v>
      </c>
      <c r="M4363" s="2">
        <v>46217</v>
      </c>
      <c r="N4363" t="s">
        <v>51</v>
      </c>
      <c r="O4363">
        <v>160</v>
      </c>
      <c r="P4363">
        <v>1.92</v>
      </c>
      <c r="Q4363">
        <v>512.64</v>
      </c>
      <c r="R4363">
        <v>4.2549119999999996E-3</v>
      </c>
      <c r="S4363" t="s">
        <v>1229</v>
      </c>
      <c r="T4363">
        <v>512.64</v>
      </c>
      <c r="U4363">
        <v>4.2549119999999996E-3</v>
      </c>
      <c r="V4363">
        <v>267</v>
      </c>
      <c r="W4363">
        <v>0</v>
      </c>
      <c r="X4363">
        <v>267</v>
      </c>
      <c r="Y4363">
        <v>0</v>
      </c>
      <c r="Z4363">
        <v>267</v>
      </c>
      <c r="AA4363">
        <v>0</v>
      </c>
      <c r="AB4363">
        <v>267</v>
      </c>
      <c r="AC4363">
        <v>0</v>
      </c>
      <c r="AD4363">
        <v>0</v>
      </c>
      <c r="AE4363">
        <v>0</v>
      </c>
      <c r="AF4363" s="3">
        <v>0</v>
      </c>
      <c r="AG4363" t="s">
        <v>1240</v>
      </c>
      <c r="AH4363">
        <v>66</v>
      </c>
      <c r="AI4363" s="4" t="s">
        <v>2701</v>
      </c>
      <c r="AJ4363" t="s">
        <v>27</v>
      </c>
      <c r="AK4363" t="s">
        <v>27</v>
      </c>
    </row>
    <row r="4364" spans="1:38" x14ac:dyDescent="0.35">
      <c r="A4364">
        <v>40900004</v>
      </c>
      <c r="B4364">
        <v>30200058</v>
      </c>
      <c r="C4364" t="s">
        <v>185</v>
      </c>
      <c r="D4364" t="s">
        <v>186</v>
      </c>
      <c r="E4364" t="s">
        <v>187</v>
      </c>
      <c r="F4364" t="s">
        <v>46</v>
      </c>
      <c r="G4364" t="s">
        <v>3700</v>
      </c>
      <c r="H4364" t="s">
        <v>3701</v>
      </c>
      <c r="I4364" t="s">
        <v>106</v>
      </c>
      <c r="J4364">
        <v>9210418643</v>
      </c>
      <c r="K4364">
        <v>20260709</v>
      </c>
      <c r="L4364">
        <v>5000456655</v>
      </c>
      <c r="M4364" s="2">
        <v>46217</v>
      </c>
      <c r="N4364" t="s">
        <v>51</v>
      </c>
      <c r="O4364">
        <v>170</v>
      </c>
      <c r="P4364">
        <v>13.3</v>
      </c>
      <c r="Q4364">
        <v>79.800000000000011</v>
      </c>
      <c r="R4364">
        <v>6.6234000000000009E-4</v>
      </c>
      <c r="S4364" t="s">
        <v>1229</v>
      </c>
      <c r="T4364">
        <v>79.800000000000011</v>
      </c>
      <c r="U4364">
        <v>6.6234000000000009E-4</v>
      </c>
      <c r="V4364">
        <v>6</v>
      </c>
      <c r="W4364">
        <v>0</v>
      </c>
      <c r="X4364">
        <v>6</v>
      </c>
      <c r="Y4364">
        <v>0</v>
      </c>
      <c r="Z4364">
        <v>6</v>
      </c>
      <c r="AA4364">
        <v>0</v>
      </c>
      <c r="AB4364">
        <v>6</v>
      </c>
      <c r="AC4364">
        <v>0</v>
      </c>
      <c r="AD4364">
        <v>0</v>
      </c>
      <c r="AE4364">
        <v>134</v>
      </c>
      <c r="AF4364" s="3">
        <v>0</v>
      </c>
      <c r="AG4364" t="s">
        <v>1240</v>
      </c>
      <c r="AH4364">
        <v>66</v>
      </c>
      <c r="AI4364" s="4" t="s">
        <v>2701</v>
      </c>
      <c r="AJ4364" t="s">
        <v>27</v>
      </c>
      <c r="AK4364" t="s">
        <v>27</v>
      </c>
    </row>
    <row r="4365" spans="1:38" x14ac:dyDescent="0.35">
      <c r="A4365">
        <v>40900004</v>
      </c>
      <c r="B4365">
        <v>30200058</v>
      </c>
      <c r="C4365" t="s">
        <v>185</v>
      </c>
      <c r="D4365" t="s">
        <v>186</v>
      </c>
      <c r="E4365" t="s">
        <v>187</v>
      </c>
      <c r="F4365" t="s">
        <v>46</v>
      </c>
      <c r="G4365" t="s">
        <v>825</v>
      </c>
      <c r="H4365" t="s">
        <v>826</v>
      </c>
      <c r="I4365" t="s">
        <v>60</v>
      </c>
      <c r="J4365">
        <v>9210418643</v>
      </c>
      <c r="K4365">
        <v>20260709</v>
      </c>
      <c r="L4365">
        <v>5000456655</v>
      </c>
      <c r="M4365" s="2">
        <v>46217</v>
      </c>
      <c r="N4365" t="s">
        <v>51</v>
      </c>
      <c r="O4365">
        <v>180</v>
      </c>
      <c r="P4365">
        <v>6.2</v>
      </c>
      <c r="Q4365">
        <v>18.600000000000001</v>
      </c>
      <c r="R4365">
        <v>1.5438000000000002E-4</v>
      </c>
      <c r="S4365" t="s">
        <v>1229</v>
      </c>
      <c r="T4365">
        <v>18.600000000000001</v>
      </c>
      <c r="U4365">
        <v>1.5438000000000002E-4</v>
      </c>
      <c r="V4365">
        <v>3</v>
      </c>
      <c r="W4365">
        <v>0</v>
      </c>
      <c r="X4365">
        <v>3</v>
      </c>
      <c r="Y4365">
        <v>3</v>
      </c>
      <c r="Z4365">
        <v>0</v>
      </c>
      <c r="AA4365">
        <v>0</v>
      </c>
      <c r="AB4365">
        <v>3</v>
      </c>
      <c r="AC4365">
        <v>0</v>
      </c>
      <c r="AD4365">
        <v>0</v>
      </c>
      <c r="AE4365">
        <v>551</v>
      </c>
      <c r="AF4365" s="3">
        <v>0</v>
      </c>
      <c r="AG4365" t="s">
        <v>1240</v>
      </c>
      <c r="AH4365">
        <v>66</v>
      </c>
      <c r="AI4365" s="4" t="s">
        <v>2701</v>
      </c>
      <c r="AJ4365" t="s">
        <v>27</v>
      </c>
      <c r="AK4365" t="s">
        <v>27</v>
      </c>
    </row>
    <row r="4366" spans="1:38" x14ac:dyDescent="0.35">
      <c r="A4366">
        <v>40900004</v>
      </c>
      <c r="B4366">
        <v>30200058</v>
      </c>
      <c r="C4366" t="s">
        <v>185</v>
      </c>
      <c r="D4366" t="s">
        <v>186</v>
      </c>
      <c r="E4366" t="s">
        <v>187</v>
      </c>
      <c r="F4366" t="s">
        <v>46</v>
      </c>
      <c r="G4366" t="s">
        <v>3702</v>
      </c>
      <c r="H4366" t="s">
        <v>3703</v>
      </c>
      <c r="I4366" t="s">
        <v>66</v>
      </c>
      <c r="J4366">
        <v>9210418643</v>
      </c>
      <c r="K4366">
        <v>20260709</v>
      </c>
      <c r="L4366">
        <v>5000456655</v>
      </c>
      <c r="M4366" s="2">
        <v>46217</v>
      </c>
      <c r="N4366" t="s">
        <v>51</v>
      </c>
      <c r="O4366">
        <v>230</v>
      </c>
      <c r="P4366">
        <v>17.96</v>
      </c>
      <c r="Q4366">
        <v>89.800000000000011</v>
      </c>
      <c r="R4366">
        <v>7.4534000000000004E-4</v>
      </c>
      <c r="S4366" t="s">
        <v>1229</v>
      </c>
      <c r="T4366">
        <v>89.800000000000011</v>
      </c>
      <c r="U4366">
        <v>7.4534000000000004E-4</v>
      </c>
      <c r="V4366">
        <v>5</v>
      </c>
      <c r="W4366">
        <v>0</v>
      </c>
      <c r="X4366">
        <v>5</v>
      </c>
      <c r="Y4366">
        <v>5</v>
      </c>
      <c r="Z4366">
        <v>0</v>
      </c>
      <c r="AA4366">
        <v>0</v>
      </c>
      <c r="AB4366">
        <v>5</v>
      </c>
      <c r="AC4366">
        <v>0</v>
      </c>
      <c r="AD4366">
        <v>0</v>
      </c>
      <c r="AE4366">
        <v>0</v>
      </c>
      <c r="AF4366" s="3">
        <v>0</v>
      </c>
      <c r="AG4366" t="s">
        <v>1240</v>
      </c>
      <c r="AH4366">
        <v>66</v>
      </c>
      <c r="AI4366" s="4" t="s">
        <v>2701</v>
      </c>
      <c r="AJ4366" t="s">
        <v>27</v>
      </c>
      <c r="AK4366" t="s">
        <v>27</v>
      </c>
    </row>
    <row r="4367" spans="1:38" x14ac:dyDescent="0.35">
      <c r="A4367">
        <v>40900004</v>
      </c>
      <c r="B4367">
        <v>30200058</v>
      </c>
      <c r="C4367" t="s">
        <v>185</v>
      </c>
      <c r="D4367" t="s">
        <v>186</v>
      </c>
      <c r="E4367" t="s">
        <v>187</v>
      </c>
      <c r="F4367" t="s">
        <v>46</v>
      </c>
      <c r="G4367" t="s">
        <v>951</v>
      </c>
      <c r="H4367" t="s">
        <v>952</v>
      </c>
      <c r="I4367" t="s">
        <v>60</v>
      </c>
      <c r="J4367">
        <v>9210418643</v>
      </c>
      <c r="K4367">
        <v>20260709</v>
      </c>
      <c r="L4367">
        <v>5000456655</v>
      </c>
      <c r="M4367" s="2">
        <v>46217</v>
      </c>
      <c r="N4367" t="s">
        <v>51</v>
      </c>
      <c r="O4367">
        <v>250</v>
      </c>
      <c r="P4367">
        <v>4.74</v>
      </c>
      <c r="Q4367">
        <v>14.22</v>
      </c>
      <c r="R4367">
        <v>1.18026E-4</v>
      </c>
      <c r="S4367" t="s">
        <v>1229</v>
      </c>
      <c r="T4367">
        <v>14.22</v>
      </c>
      <c r="U4367">
        <v>1.18026E-4</v>
      </c>
      <c r="V4367">
        <v>3</v>
      </c>
      <c r="W4367">
        <v>0</v>
      </c>
      <c r="X4367">
        <v>3</v>
      </c>
      <c r="Y4367">
        <v>3</v>
      </c>
      <c r="Z4367">
        <v>0</v>
      </c>
      <c r="AA4367">
        <v>0</v>
      </c>
      <c r="AB4367">
        <v>3</v>
      </c>
      <c r="AC4367">
        <v>0</v>
      </c>
      <c r="AD4367">
        <v>0</v>
      </c>
      <c r="AE4367">
        <v>118</v>
      </c>
      <c r="AF4367" s="3">
        <v>0</v>
      </c>
      <c r="AG4367" t="s">
        <v>1240</v>
      </c>
      <c r="AH4367">
        <v>66</v>
      </c>
      <c r="AI4367" s="4" t="s">
        <v>2701</v>
      </c>
      <c r="AJ4367" t="s">
        <v>27</v>
      </c>
      <c r="AK4367" t="s">
        <v>27</v>
      </c>
    </row>
    <row r="4368" spans="1:38" x14ac:dyDescent="0.35">
      <c r="A4368">
        <v>40900004</v>
      </c>
      <c r="B4368">
        <v>30200058</v>
      </c>
      <c r="C4368" t="s">
        <v>185</v>
      </c>
      <c r="D4368" t="s">
        <v>186</v>
      </c>
      <c r="E4368" t="s">
        <v>187</v>
      </c>
      <c r="F4368" t="s">
        <v>46</v>
      </c>
      <c r="G4368" t="s">
        <v>1012</v>
      </c>
      <c r="H4368" t="s">
        <v>1013</v>
      </c>
      <c r="I4368" t="s">
        <v>60</v>
      </c>
      <c r="J4368">
        <v>9210418643</v>
      </c>
      <c r="K4368">
        <v>20260709</v>
      </c>
      <c r="L4368">
        <v>5000456655</v>
      </c>
      <c r="M4368" s="2">
        <v>46217</v>
      </c>
      <c r="N4368" t="s">
        <v>51</v>
      </c>
      <c r="O4368">
        <v>280</v>
      </c>
      <c r="P4368">
        <v>60.16</v>
      </c>
      <c r="Q4368">
        <v>421.12</v>
      </c>
      <c r="R4368">
        <v>3.4952959999999997E-3</v>
      </c>
      <c r="S4368" t="s">
        <v>1229</v>
      </c>
      <c r="T4368">
        <v>421.12</v>
      </c>
      <c r="U4368">
        <v>3.4952959999999997E-3</v>
      </c>
      <c r="V4368">
        <v>7</v>
      </c>
      <c r="W4368">
        <v>0</v>
      </c>
      <c r="X4368">
        <v>7</v>
      </c>
      <c r="Y4368">
        <v>7</v>
      </c>
      <c r="Z4368">
        <v>0</v>
      </c>
      <c r="AA4368">
        <v>0</v>
      </c>
      <c r="AB4368">
        <v>7</v>
      </c>
      <c r="AC4368">
        <v>0</v>
      </c>
      <c r="AD4368">
        <v>0</v>
      </c>
      <c r="AE4368">
        <v>148</v>
      </c>
      <c r="AF4368" s="3">
        <v>0</v>
      </c>
      <c r="AG4368" t="s">
        <v>1240</v>
      </c>
      <c r="AH4368">
        <v>66</v>
      </c>
      <c r="AI4368" s="4" t="s">
        <v>2701</v>
      </c>
      <c r="AJ4368" t="s">
        <v>27</v>
      </c>
      <c r="AK4368" t="s">
        <v>27</v>
      </c>
    </row>
    <row r="4369" spans="1:38" x14ac:dyDescent="0.35">
      <c r="A4369">
        <v>40900004</v>
      </c>
      <c r="B4369">
        <v>30200058</v>
      </c>
      <c r="C4369" t="s">
        <v>185</v>
      </c>
      <c r="D4369" t="s">
        <v>186</v>
      </c>
      <c r="E4369" t="s">
        <v>187</v>
      </c>
      <c r="F4369" t="s">
        <v>46</v>
      </c>
      <c r="G4369" t="s">
        <v>576</v>
      </c>
      <c r="H4369" t="s">
        <v>1590</v>
      </c>
      <c r="I4369" t="s">
        <v>63</v>
      </c>
      <c r="J4369">
        <v>9210418643</v>
      </c>
      <c r="K4369">
        <v>20260709</v>
      </c>
      <c r="L4369">
        <v>5000456655</v>
      </c>
      <c r="M4369" s="2">
        <v>46217</v>
      </c>
      <c r="N4369" t="s">
        <v>51</v>
      </c>
      <c r="O4369">
        <v>340</v>
      </c>
      <c r="P4369">
        <v>52.24</v>
      </c>
      <c r="Q4369">
        <v>574.64</v>
      </c>
      <c r="R4369">
        <v>4.7695119999999992E-3</v>
      </c>
      <c r="S4369" t="s">
        <v>1229</v>
      </c>
      <c r="T4369">
        <v>574.64</v>
      </c>
      <c r="U4369">
        <v>4.7695119999999992E-3</v>
      </c>
      <c r="V4369">
        <v>11</v>
      </c>
      <c r="W4369">
        <v>0</v>
      </c>
      <c r="X4369">
        <v>11</v>
      </c>
      <c r="Y4369">
        <v>11</v>
      </c>
      <c r="Z4369">
        <v>0</v>
      </c>
      <c r="AA4369">
        <v>0</v>
      </c>
      <c r="AB4369">
        <v>11</v>
      </c>
      <c r="AC4369">
        <v>0</v>
      </c>
      <c r="AD4369">
        <v>0</v>
      </c>
      <c r="AE4369">
        <v>258</v>
      </c>
      <c r="AF4369" s="3">
        <v>0</v>
      </c>
      <c r="AG4369" t="s">
        <v>1240</v>
      </c>
      <c r="AH4369">
        <v>66</v>
      </c>
      <c r="AI4369" s="4" t="s">
        <v>2701</v>
      </c>
      <c r="AJ4369" t="s">
        <v>27</v>
      </c>
      <c r="AK4369" t="s">
        <v>27</v>
      </c>
    </row>
    <row r="4370" spans="1:38" x14ac:dyDescent="0.35">
      <c r="A4370">
        <v>40900004</v>
      </c>
      <c r="B4370">
        <v>30200058</v>
      </c>
      <c r="C4370" t="s">
        <v>185</v>
      </c>
      <c r="D4370" t="s">
        <v>186</v>
      </c>
      <c r="E4370" t="s">
        <v>187</v>
      </c>
      <c r="F4370" t="s">
        <v>46</v>
      </c>
      <c r="G4370" t="s">
        <v>734</v>
      </c>
      <c r="H4370" t="s">
        <v>735</v>
      </c>
      <c r="I4370" t="s">
        <v>63</v>
      </c>
      <c r="J4370">
        <v>9210418643</v>
      </c>
      <c r="K4370">
        <v>20260709</v>
      </c>
      <c r="L4370">
        <v>5000456655</v>
      </c>
      <c r="M4370" s="2">
        <v>46217</v>
      </c>
      <c r="N4370" t="s">
        <v>51</v>
      </c>
      <c r="O4370">
        <v>360</v>
      </c>
      <c r="P4370">
        <v>80.13</v>
      </c>
      <c r="Q4370">
        <v>2323.77</v>
      </c>
      <c r="R4370">
        <v>1.9287291000000002E-2</v>
      </c>
      <c r="S4370" t="s">
        <v>1229</v>
      </c>
      <c r="T4370">
        <v>2403.8999999999996</v>
      </c>
      <c r="U4370">
        <v>1.9952369999999997E-2</v>
      </c>
      <c r="V4370">
        <v>30</v>
      </c>
      <c r="W4370">
        <v>1</v>
      </c>
      <c r="X4370">
        <v>29</v>
      </c>
      <c r="Y4370">
        <v>18</v>
      </c>
      <c r="Z4370">
        <v>11</v>
      </c>
      <c r="AA4370">
        <v>0</v>
      </c>
      <c r="AB4370">
        <v>29</v>
      </c>
      <c r="AC4370">
        <v>0</v>
      </c>
      <c r="AD4370">
        <v>0</v>
      </c>
      <c r="AE4370">
        <v>0</v>
      </c>
      <c r="AF4370" s="3">
        <v>3.3333333333333333E-2</v>
      </c>
      <c r="AG4370" t="s">
        <v>1277</v>
      </c>
      <c r="AH4370">
        <v>66</v>
      </c>
      <c r="AI4370" s="4" t="s">
        <v>2701</v>
      </c>
      <c r="AJ4370" t="s">
        <v>27</v>
      </c>
      <c r="AK4370" t="s">
        <v>27</v>
      </c>
    </row>
    <row r="4371" spans="1:38" x14ac:dyDescent="0.35">
      <c r="A4371">
        <v>40900004</v>
      </c>
      <c r="B4371">
        <v>30200058</v>
      </c>
      <c r="C4371" t="s">
        <v>185</v>
      </c>
      <c r="D4371" t="s">
        <v>186</v>
      </c>
      <c r="E4371" t="s">
        <v>187</v>
      </c>
      <c r="F4371" t="s">
        <v>46</v>
      </c>
      <c r="G4371" t="s">
        <v>3704</v>
      </c>
      <c r="H4371" t="s">
        <v>212</v>
      </c>
      <c r="I4371" t="s">
        <v>106</v>
      </c>
      <c r="J4371">
        <v>9210418643</v>
      </c>
      <c r="K4371">
        <v>20260709</v>
      </c>
      <c r="L4371">
        <v>5000456655</v>
      </c>
      <c r="M4371" s="2">
        <v>46217</v>
      </c>
      <c r="N4371" t="s">
        <v>51</v>
      </c>
      <c r="O4371">
        <v>380</v>
      </c>
      <c r="P4371">
        <v>17.7</v>
      </c>
      <c r="Q4371">
        <v>17.7</v>
      </c>
      <c r="R4371">
        <v>1.4690999999999999E-4</v>
      </c>
      <c r="S4371" t="s">
        <v>1229</v>
      </c>
      <c r="T4371">
        <v>17.7</v>
      </c>
      <c r="U4371">
        <v>1.4690999999999999E-4</v>
      </c>
      <c r="V4371">
        <v>1</v>
      </c>
      <c r="W4371">
        <v>0</v>
      </c>
      <c r="X4371">
        <v>1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31</v>
      </c>
      <c r="AF4371" s="3">
        <v>0</v>
      </c>
      <c r="AG4371" t="s">
        <v>1240</v>
      </c>
      <c r="AH4371">
        <v>66</v>
      </c>
      <c r="AI4371" s="4" t="s">
        <v>2701</v>
      </c>
      <c r="AJ4371" t="s">
        <v>27</v>
      </c>
      <c r="AK4371" t="s">
        <v>27</v>
      </c>
    </row>
    <row r="4372" spans="1:38" x14ac:dyDescent="0.35">
      <c r="A4372">
        <v>40900004</v>
      </c>
      <c r="B4372">
        <v>30200058</v>
      </c>
      <c r="C4372" t="s">
        <v>185</v>
      </c>
      <c r="D4372" t="s">
        <v>186</v>
      </c>
      <c r="E4372" t="s">
        <v>187</v>
      </c>
      <c r="F4372" t="s">
        <v>46</v>
      </c>
      <c r="G4372" t="s">
        <v>3705</v>
      </c>
      <c r="H4372" t="s">
        <v>3706</v>
      </c>
      <c r="I4372" t="s">
        <v>63</v>
      </c>
      <c r="J4372">
        <v>9210418643</v>
      </c>
      <c r="K4372">
        <v>20260709</v>
      </c>
      <c r="L4372">
        <v>5000456655</v>
      </c>
      <c r="M4372" s="2">
        <v>46217</v>
      </c>
      <c r="N4372" t="s">
        <v>51</v>
      </c>
      <c r="O4372">
        <v>390</v>
      </c>
      <c r="P4372">
        <v>1.77</v>
      </c>
      <c r="Q4372">
        <v>58.410000000000004</v>
      </c>
      <c r="R4372">
        <v>4.8480300000000007E-4</v>
      </c>
      <c r="S4372" t="s">
        <v>1229</v>
      </c>
      <c r="T4372">
        <v>58.410000000000004</v>
      </c>
      <c r="U4372">
        <v>4.8480300000000007E-4</v>
      </c>
      <c r="V4372">
        <v>33</v>
      </c>
      <c r="W4372">
        <v>0</v>
      </c>
      <c r="X4372">
        <v>33</v>
      </c>
      <c r="Y4372">
        <v>33</v>
      </c>
      <c r="Z4372">
        <v>0</v>
      </c>
      <c r="AA4372">
        <v>0</v>
      </c>
      <c r="AB4372">
        <v>33</v>
      </c>
      <c r="AC4372">
        <v>0</v>
      </c>
      <c r="AD4372">
        <v>0</v>
      </c>
      <c r="AE4372">
        <v>86</v>
      </c>
      <c r="AF4372" s="3">
        <v>0</v>
      </c>
      <c r="AG4372" t="s">
        <v>1240</v>
      </c>
      <c r="AH4372">
        <v>66</v>
      </c>
      <c r="AI4372" s="4" t="s">
        <v>2701</v>
      </c>
      <c r="AJ4372" t="s">
        <v>27</v>
      </c>
      <c r="AK4372" t="s">
        <v>27</v>
      </c>
    </row>
    <row r="4373" spans="1:38" x14ac:dyDescent="0.35">
      <c r="A4373">
        <v>40900004</v>
      </c>
      <c r="B4373">
        <v>30200058</v>
      </c>
      <c r="C4373" t="s">
        <v>185</v>
      </c>
      <c r="D4373" t="s">
        <v>186</v>
      </c>
      <c r="E4373" t="s">
        <v>187</v>
      </c>
      <c r="F4373" t="s">
        <v>46</v>
      </c>
      <c r="G4373" t="s">
        <v>276</v>
      </c>
      <c r="H4373" t="s">
        <v>277</v>
      </c>
      <c r="I4373" t="s">
        <v>63</v>
      </c>
      <c r="J4373">
        <v>9210418643</v>
      </c>
      <c r="K4373">
        <v>20260709</v>
      </c>
      <c r="L4373">
        <v>5000456655</v>
      </c>
      <c r="M4373" s="2">
        <v>46217</v>
      </c>
      <c r="N4373" t="s">
        <v>51</v>
      </c>
      <c r="O4373">
        <v>400</v>
      </c>
      <c r="P4373">
        <v>147.97</v>
      </c>
      <c r="Q4373">
        <v>22787.38</v>
      </c>
      <c r="R4373">
        <v>0.189135254</v>
      </c>
      <c r="S4373" t="s">
        <v>1229</v>
      </c>
      <c r="T4373">
        <v>22787.38</v>
      </c>
      <c r="U4373">
        <v>0.189135254</v>
      </c>
      <c r="V4373">
        <v>154</v>
      </c>
      <c r="W4373">
        <v>0</v>
      </c>
      <c r="X4373">
        <v>154</v>
      </c>
      <c r="Y4373">
        <v>0</v>
      </c>
      <c r="Z4373">
        <v>0</v>
      </c>
      <c r="AA4373">
        <v>0</v>
      </c>
      <c r="AB4373">
        <v>0</v>
      </c>
      <c r="AC4373">
        <v>154</v>
      </c>
      <c r="AD4373">
        <v>22787.38</v>
      </c>
      <c r="AE4373">
        <v>0</v>
      </c>
      <c r="AF4373" s="3">
        <v>0</v>
      </c>
      <c r="AG4373" t="s">
        <v>1240</v>
      </c>
      <c r="AH4373">
        <v>66</v>
      </c>
      <c r="AI4373" s="4" t="s">
        <v>2701</v>
      </c>
      <c r="AJ4373" t="s">
        <v>1232</v>
      </c>
      <c r="AK4373" t="s">
        <v>1233</v>
      </c>
      <c r="AL4373" t="s">
        <v>1233</v>
      </c>
    </row>
    <row r="4374" spans="1:38" x14ac:dyDescent="0.35">
      <c r="A4374">
        <v>40900004</v>
      </c>
      <c r="B4374">
        <v>30200058</v>
      </c>
      <c r="C4374" t="s">
        <v>185</v>
      </c>
      <c r="D4374" t="s">
        <v>186</v>
      </c>
      <c r="E4374" t="s">
        <v>187</v>
      </c>
      <c r="F4374" t="s">
        <v>46</v>
      </c>
      <c r="G4374" t="s">
        <v>250</v>
      </c>
      <c r="H4374" t="s">
        <v>251</v>
      </c>
      <c r="I4374" t="s">
        <v>63</v>
      </c>
      <c r="J4374">
        <v>9210418643</v>
      </c>
      <c r="K4374">
        <v>20260709</v>
      </c>
      <c r="L4374">
        <v>5000456655</v>
      </c>
      <c r="M4374" s="2">
        <v>46217</v>
      </c>
      <c r="N4374" t="s">
        <v>51</v>
      </c>
      <c r="O4374">
        <v>410</v>
      </c>
      <c r="P4374">
        <v>11.51</v>
      </c>
      <c r="Q4374">
        <v>69.06</v>
      </c>
      <c r="R4374">
        <v>5.7319800000000002E-4</v>
      </c>
      <c r="S4374" t="s">
        <v>1229</v>
      </c>
      <c r="T4374">
        <v>69.06</v>
      </c>
      <c r="U4374">
        <v>5.7319800000000002E-4</v>
      </c>
      <c r="V4374">
        <v>6</v>
      </c>
      <c r="W4374">
        <v>0</v>
      </c>
      <c r="X4374">
        <v>6</v>
      </c>
      <c r="Y4374">
        <v>0</v>
      </c>
      <c r="Z4374">
        <v>6</v>
      </c>
      <c r="AA4374">
        <v>0</v>
      </c>
      <c r="AB4374">
        <v>6</v>
      </c>
      <c r="AC4374">
        <v>0</v>
      </c>
      <c r="AD4374">
        <v>0</v>
      </c>
      <c r="AE4374">
        <v>0</v>
      </c>
      <c r="AF4374" s="3">
        <v>0</v>
      </c>
      <c r="AG4374" t="s">
        <v>1240</v>
      </c>
      <c r="AH4374">
        <v>66</v>
      </c>
      <c r="AI4374" s="4" t="s">
        <v>2701</v>
      </c>
      <c r="AJ4374" t="s">
        <v>27</v>
      </c>
      <c r="AK4374" t="s">
        <v>27</v>
      </c>
    </row>
    <row r="4375" spans="1:38" x14ac:dyDescent="0.35">
      <c r="A4375">
        <v>40900004</v>
      </c>
      <c r="B4375">
        <v>30200058</v>
      </c>
      <c r="C4375" t="s">
        <v>185</v>
      </c>
      <c r="D4375" t="s">
        <v>186</v>
      </c>
      <c r="E4375" t="s">
        <v>187</v>
      </c>
      <c r="F4375" t="s">
        <v>46</v>
      </c>
      <c r="G4375" t="s">
        <v>2257</v>
      </c>
      <c r="H4375" t="s">
        <v>2258</v>
      </c>
      <c r="I4375" t="s">
        <v>66</v>
      </c>
      <c r="J4375">
        <v>9210418643</v>
      </c>
      <c r="K4375">
        <v>20260709</v>
      </c>
      <c r="L4375">
        <v>5000456655</v>
      </c>
      <c r="M4375" s="2">
        <v>46217</v>
      </c>
      <c r="N4375" t="s">
        <v>51</v>
      </c>
      <c r="O4375">
        <v>420</v>
      </c>
      <c r="P4375">
        <v>58.24</v>
      </c>
      <c r="Q4375">
        <v>116.48</v>
      </c>
      <c r="R4375">
        <v>9.6678400000000005E-4</v>
      </c>
      <c r="S4375" t="s">
        <v>1229</v>
      </c>
      <c r="T4375">
        <v>116.48</v>
      </c>
      <c r="U4375">
        <v>9.6678400000000005E-4</v>
      </c>
      <c r="V4375">
        <v>2</v>
      </c>
      <c r="W4375">
        <v>0</v>
      </c>
      <c r="X4375">
        <v>2</v>
      </c>
      <c r="Y4375">
        <v>0</v>
      </c>
      <c r="Z4375">
        <v>2</v>
      </c>
      <c r="AA4375">
        <v>0</v>
      </c>
      <c r="AB4375">
        <v>2</v>
      </c>
      <c r="AC4375">
        <v>0</v>
      </c>
      <c r="AD4375">
        <v>0</v>
      </c>
      <c r="AE4375">
        <v>7</v>
      </c>
      <c r="AF4375" s="3">
        <v>0</v>
      </c>
      <c r="AG4375" t="s">
        <v>1240</v>
      </c>
      <c r="AH4375">
        <v>66</v>
      </c>
      <c r="AI4375" s="4" t="s">
        <v>2701</v>
      </c>
      <c r="AJ4375" t="s">
        <v>27</v>
      </c>
      <c r="AK4375" t="s">
        <v>27</v>
      </c>
    </row>
    <row r="4376" spans="1:38" x14ac:dyDescent="0.35">
      <c r="A4376">
        <v>40900004</v>
      </c>
      <c r="B4376">
        <v>30200058</v>
      </c>
      <c r="C4376" t="s">
        <v>185</v>
      </c>
      <c r="D4376" t="s">
        <v>186</v>
      </c>
      <c r="E4376" t="s">
        <v>187</v>
      </c>
      <c r="F4376" t="s">
        <v>46</v>
      </c>
      <c r="G4376" t="s">
        <v>1458</v>
      </c>
      <c r="H4376" t="s">
        <v>1459</v>
      </c>
      <c r="I4376" t="s">
        <v>66</v>
      </c>
      <c r="J4376">
        <v>9210418643</v>
      </c>
      <c r="K4376">
        <v>20260709</v>
      </c>
      <c r="L4376">
        <v>5000456655</v>
      </c>
      <c r="M4376" s="2">
        <v>46217</v>
      </c>
      <c r="N4376" t="s">
        <v>51</v>
      </c>
      <c r="O4376">
        <v>470</v>
      </c>
      <c r="P4376">
        <v>41.3</v>
      </c>
      <c r="Q4376">
        <v>123.89999999999999</v>
      </c>
      <c r="R4376">
        <v>1.0283699999999998E-3</v>
      </c>
      <c r="S4376" t="s">
        <v>1229</v>
      </c>
      <c r="T4376">
        <v>123.89999999999999</v>
      </c>
      <c r="U4376">
        <v>1.0283699999999998E-3</v>
      </c>
      <c r="V4376">
        <v>3</v>
      </c>
      <c r="W4376">
        <v>0</v>
      </c>
      <c r="X4376">
        <v>3</v>
      </c>
      <c r="Y4376">
        <v>3</v>
      </c>
      <c r="Z4376">
        <v>0</v>
      </c>
      <c r="AA4376">
        <v>0</v>
      </c>
      <c r="AB4376">
        <v>3</v>
      </c>
      <c r="AC4376">
        <v>0</v>
      </c>
      <c r="AD4376">
        <v>0</v>
      </c>
      <c r="AE4376">
        <v>134</v>
      </c>
      <c r="AF4376" s="3">
        <v>0</v>
      </c>
      <c r="AG4376" t="s">
        <v>1240</v>
      </c>
      <c r="AH4376">
        <v>66</v>
      </c>
      <c r="AI4376" s="4" t="s">
        <v>2701</v>
      </c>
      <c r="AJ4376" t="s">
        <v>27</v>
      </c>
      <c r="AK4376" t="s">
        <v>27</v>
      </c>
    </row>
    <row r="4377" spans="1:38" x14ac:dyDescent="0.35">
      <c r="A4377">
        <v>40900004</v>
      </c>
      <c r="B4377">
        <v>30200058</v>
      </c>
      <c r="C4377" t="s">
        <v>185</v>
      </c>
      <c r="D4377" t="s">
        <v>186</v>
      </c>
      <c r="E4377" t="s">
        <v>187</v>
      </c>
      <c r="F4377" t="s">
        <v>46</v>
      </c>
      <c r="G4377" t="s">
        <v>199</v>
      </c>
      <c r="H4377" t="s">
        <v>200</v>
      </c>
      <c r="I4377" t="s">
        <v>106</v>
      </c>
      <c r="J4377">
        <v>9210418643</v>
      </c>
      <c r="K4377">
        <v>20260709</v>
      </c>
      <c r="L4377">
        <v>5000456655</v>
      </c>
      <c r="M4377" s="2">
        <v>46217</v>
      </c>
      <c r="N4377" t="s">
        <v>51</v>
      </c>
      <c r="O4377">
        <v>480</v>
      </c>
      <c r="P4377">
        <v>3.35</v>
      </c>
      <c r="Q4377">
        <v>63.65</v>
      </c>
      <c r="R4377">
        <v>5.2829500000000002E-4</v>
      </c>
      <c r="S4377" t="s">
        <v>1229</v>
      </c>
      <c r="T4377">
        <v>63.65</v>
      </c>
      <c r="U4377">
        <v>5.2829500000000002E-4</v>
      </c>
      <c r="V4377">
        <v>19</v>
      </c>
      <c r="W4377">
        <v>0</v>
      </c>
      <c r="X4377">
        <v>19</v>
      </c>
      <c r="Y4377">
        <v>19</v>
      </c>
      <c r="Z4377">
        <v>0</v>
      </c>
      <c r="AA4377">
        <v>0</v>
      </c>
      <c r="AB4377">
        <v>19</v>
      </c>
      <c r="AC4377">
        <v>0</v>
      </c>
      <c r="AD4377">
        <v>0</v>
      </c>
      <c r="AE4377">
        <v>0</v>
      </c>
      <c r="AF4377" s="3">
        <v>0</v>
      </c>
      <c r="AG4377" t="s">
        <v>1240</v>
      </c>
      <c r="AH4377">
        <v>66</v>
      </c>
      <c r="AI4377" s="4" t="s">
        <v>2701</v>
      </c>
      <c r="AJ4377" t="s">
        <v>27</v>
      </c>
      <c r="AK4377" t="s">
        <v>27</v>
      </c>
    </row>
    <row r="4378" spans="1:38" x14ac:dyDescent="0.35">
      <c r="A4378">
        <v>40900004</v>
      </c>
      <c r="B4378">
        <v>30200058</v>
      </c>
      <c r="C4378" t="s">
        <v>185</v>
      </c>
      <c r="D4378" t="s">
        <v>186</v>
      </c>
      <c r="E4378" t="s">
        <v>187</v>
      </c>
      <c r="F4378" t="s">
        <v>46</v>
      </c>
      <c r="G4378" t="s">
        <v>1811</v>
      </c>
      <c r="H4378" t="s">
        <v>210</v>
      </c>
      <c r="I4378" t="s">
        <v>66</v>
      </c>
      <c r="J4378">
        <v>9210418643</v>
      </c>
      <c r="K4378">
        <v>20260709</v>
      </c>
      <c r="L4378">
        <v>5000456655</v>
      </c>
      <c r="M4378" s="2">
        <v>46217</v>
      </c>
      <c r="N4378" t="s">
        <v>51</v>
      </c>
      <c r="O4378">
        <v>490</v>
      </c>
      <c r="P4378">
        <v>13.61</v>
      </c>
      <c r="Q4378">
        <v>340.25</v>
      </c>
      <c r="R4378">
        <v>2.8240750000000001E-3</v>
      </c>
      <c r="S4378" t="s">
        <v>1229</v>
      </c>
      <c r="T4378">
        <v>340.25</v>
      </c>
      <c r="U4378">
        <v>2.8240750000000001E-3</v>
      </c>
      <c r="V4378">
        <v>25</v>
      </c>
      <c r="W4378">
        <v>0</v>
      </c>
      <c r="X4378">
        <v>25</v>
      </c>
      <c r="Y4378">
        <v>8</v>
      </c>
      <c r="Z4378">
        <v>0</v>
      </c>
      <c r="AA4378">
        <v>0</v>
      </c>
      <c r="AB4378">
        <v>8</v>
      </c>
      <c r="AC4378">
        <v>17</v>
      </c>
      <c r="AD4378">
        <v>231.37</v>
      </c>
      <c r="AE4378">
        <v>0</v>
      </c>
      <c r="AF4378" s="3">
        <v>0</v>
      </c>
      <c r="AG4378" t="s">
        <v>1240</v>
      </c>
      <c r="AH4378">
        <v>66</v>
      </c>
      <c r="AI4378" s="4" t="s">
        <v>2701</v>
      </c>
      <c r="AJ4378" t="s">
        <v>1232</v>
      </c>
      <c r="AK4378" t="s">
        <v>1233</v>
      </c>
      <c r="AL4378" t="s">
        <v>1233</v>
      </c>
    </row>
    <row r="4379" spans="1:38" x14ac:dyDescent="0.35">
      <c r="A4379">
        <v>40900004</v>
      </c>
      <c r="B4379">
        <v>30200058</v>
      </c>
      <c r="C4379" t="s">
        <v>185</v>
      </c>
      <c r="D4379" t="s">
        <v>186</v>
      </c>
      <c r="E4379" t="s">
        <v>187</v>
      </c>
      <c r="F4379" t="s">
        <v>46</v>
      </c>
      <c r="G4379" t="s">
        <v>1329</v>
      </c>
      <c r="H4379" t="s">
        <v>1330</v>
      </c>
      <c r="I4379" t="s">
        <v>106</v>
      </c>
      <c r="J4379">
        <v>9210418643</v>
      </c>
      <c r="K4379">
        <v>20260709</v>
      </c>
      <c r="L4379">
        <v>5000456655</v>
      </c>
      <c r="M4379" s="2">
        <v>46217</v>
      </c>
      <c r="N4379" t="s">
        <v>51</v>
      </c>
      <c r="O4379">
        <v>500</v>
      </c>
      <c r="P4379">
        <v>103.79</v>
      </c>
      <c r="Q4379">
        <v>518.95000000000005</v>
      </c>
      <c r="R4379">
        <v>4.307285000000001E-3</v>
      </c>
      <c r="S4379" t="s">
        <v>1229</v>
      </c>
      <c r="T4379">
        <v>518.95000000000005</v>
      </c>
      <c r="U4379">
        <v>4.307285000000001E-3</v>
      </c>
      <c r="V4379">
        <v>5</v>
      </c>
      <c r="W4379">
        <v>0</v>
      </c>
      <c r="X4379">
        <v>5</v>
      </c>
      <c r="Y4379">
        <v>4</v>
      </c>
      <c r="Z4379">
        <v>0</v>
      </c>
      <c r="AA4379">
        <v>0</v>
      </c>
      <c r="AB4379">
        <v>4</v>
      </c>
      <c r="AC4379">
        <v>1</v>
      </c>
      <c r="AD4379">
        <v>103.79</v>
      </c>
      <c r="AE4379">
        <v>0</v>
      </c>
      <c r="AF4379" s="3">
        <v>0</v>
      </c>
      <c r="AG4379" t="s">
        <v>1240</v>
      </c>
      <c r="AH4379">
        <v>66</v>
      </c>
      <c r="AI4379" s="4" t="s">
        <v>2701</v>
      </c>
      <c r="AJ4379" t="s">
        <v>1232</v>
      </c>
      <c r="AK4379" t="s">
        <v>1254</v>
      </c>
      <c r="AL4379" t="s">
        <v>1254</v>
      </c>
    </row>
    <row r="4380" spans="1:38" x14ac:dyDescent="0.35">
      <c r="A4380">
        <v>40900004</v>
      </c>
      <c r="B4380">
        <v>30200058</v>
      </c>
      <c r="C4380" t="s">
        <v>185</v>
      </c>
      <c r="D4380" t="s">
        <v>186</v>
      </c>
      <c r="E4380" t="s">
        <v>187</v>
      </c>
      <c r="F4380" t="s">
        <v>46</v>
      </c>
      <c r="G4380" t="s">
        <v>1707</v>
      </c>
      <c r="H4380" t="s">
        <v>1708</v>
      </c>
      <c r="I4380" t="s">
        <v>106</v>
      </c>
      <c r="J4380">
        <v>9210418643</v>
      </c>
      <c r="K4380">
        <v>20260709</v>
      </c>
      <c r="L4380">
        <v>5000456655</v>
      </c>
      <c r="M4380" s="2">
        <v>46217</v>
      </c>
      <c r="N4380" t="s">
        <v>51</v>
      </c>
      <c r="O4380">
        <v>510</v>
      </c>
      <c r="P4380">
        <v>19.52</v>
      </c>
      <c r="Q4380">
        <v>19.52</v>
      </c>
      <c r="R4380">
        <v>1.6201599999999999E-4</v>
      </c>
      <c r="S4380" t="s">
        <v>1229</v>
      </c>
      <c r="T4380">
        <v>19.52</v>
      </c>
      <c r="U4380">
        <v>1.6201599999999999E-4</v>
      </c>
      <c r="V4380">
        <v>1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19.52</v>
      </c>
      <c r="AE4380">
        <v>0</v>
      </c>
      <c r="AF4380" s="3">
        <v>0</v>
      </c>
      <c r="AG4380" t="s">
        <v>1240</v>
      </c>
      <c r="AH4380">
        <v>66</v>
      </c>
      <c r="AI4380" s="4" t="s">
        <v>2701</v>
      </c>
      <c r="AJ4380" t="s">
        <v>1232</v>
      </c>
      <c r="AK4380" t="s">
        <v>1233</v>
      </c>
      <c r="AL4380" t="s">
        <v>1233</v>
      </c>
    </row>
    <row r="4381" spans="1:38" x14ac:dyDescent="0.35">
      <c r="A4381">
        <v>40900004</v>
      </c>
      <c r="B4381">
        <v>30200058</v>
      </c>
      <c r="C4381" t="s">
        <v>185</v>
      </c>
      <c r="D4381" t="s">
        <v>186</v>
      </c>
      <c r="E4381" t="s">
        <v>187</v>
      </c>
      <c r="F4381" t="s">
        <v>46</v>
      </c>
      <c r="G4381" t="s">
        <v>3707</v>
      </c>
      <c r="H4381" t="s">
        <v>3708</v>
      </c>
      <c r="I4381" t="s">
        <v>60</v>
      </c>
      <c r="J4381">
        <v>9210418643</v>
      </c>
      <c r="K4381">
        <v>20260709</v>
      </c>
      <c r="L4381">
        <v>5000456655</v>
      </c>
      <c r="M4381" s="2">
        <v>46217</v>
      </c>
      <c r="N4381" t="s">
        <v>51</v>
      </c>
      <c r="O4381">
        <v>520</v>
      </c>
      <c r="P4381">
        <v>2.06</v>
      </c>
      <c r="Q4381">
        <v>2.06</v>
      </c>
      <c r="R4381">
        <v>1.7098000000000001E-5</v>
      </c>
      <c r="S4381" t="s">
        <v>1229</v>
      </c>
      <c r="T4381">
        <v>8.24</v>
      </c>
      <c r="U4381">
        <v>6.8392000000000005E-5</v>
      </c>
      <c r="V4381">
        <v>4</v>
      </c>
      <c r="W4381">
        <v>3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2.06</v>
      </c>
      <c r="AE4381">
        <v>0</v>
      </c>
      <c r="AF4381" s="3">
        <v>0.75</v>
      </c>
      <c r="AG4381" t="s">
        <v>1230</v>
      </c>
      <c r="AH4381">
        <v>66</v>
      </c>
      <c r="AI4381" s="4" t="s">
        <v>2701</v>
      </c>
      <c r="AJ4381" t="s">
        <v>1232</v>
      </c>
      <c r="AK4381" t="s">
        <v>1269</v>
      </c>
      <c r="AL4381" t="s">
        <v>1269</v>
      </c>
    </row>
    <row r="4382" spans="1:38" x14ac:dyDescent="0.35">
      <c r="A4382">
        <v>40900004</v>
      </c>
      <c r="B4382">
        <v>30200058</v>
      </c>
      <c r="C4382" t="s">
        <v>185</v>
      </c>
      <c r="D4382" t="s">
        <v>186</v>
      </c>
      <c r="E4382" t="s">
        <v>187</v>
      </c>
      <c r="F4382" t="s">
        <v>46</v>
      </c>
      <c r="G4382" t="s">
        <v>3709</v>
      </c>
      <c r="H4382" t="s">
        <v>3710</v>
      </c>
      <c r="I4382" t="s">
        <v>66</v>
      </c>
      <c r="J4382">
        <v>9210418643</v>
      </c>
      <c r="K4382">
        <v>20260709</v>
      </c>
      <c r="L4382">
        <v>5000456655</v>
      </c>
      <c r="M4382" s="2">
        <v>46217</v>
      </c>
      <c r="N4382" t="s">
        <v>51</v>
      </c>
      <c r="O4382">
        <v>550</v>
      </c>
      <c r="P4382">
        <v>39.15</v>
      </c>
      <c r="Q4382">
        <v>39.15</v>
      </c>
      <c r="R4382">
        <v>3.2494499999999999E-4</v>
      </c>
      <c r="S4382" t="s">
        <v>1229</v>
      </c>
      <c r="T4382">
        <v>39.15</v>
      </c>
      <c r="U4382">
        <v>3.2494499999999999E-4</v>
      </c>
      <c r="V4382">
        <v>1</v>
      </c>
      <c r="W4382">
        <v>0</v>
      </c>
      <c r="X4382">
        <v>1</v>
      </c>
      <c r="Y4382">
        <v>1</v>
      </c>
      <c r="Z4382">
        <v>0</v>
      </c>
      <c r="AA4382">
        <v>0</v>
      </c>
      <c r="AB4382">
        <v>1</v>
      </c>
      <c r="AC4382">
        <v>0</v>
      </c>
      <c r="AD4382">
        <v>0</v>
      </c>
      <c r="AE4382">
        <v>11</v>
      </c>
      <c r="AF4382" s="3">
        <v>0</v>
      </c>
      <c r="AG4382" t="s">
        <v>1240</v>
      </c>
      <c r="AH4382">
        <v>66</v>
      </c>
      <c r="AI4382" s="4" t="s">
        <v>2701</v>
      </c>
      <c r="AJ4382" t="s">
        <v>27</v>
      </c>
      <c r="AK4382" t="s">
        <v>27</v>
      </c>
    </row>
    <row r="4383" spans="1:38" x14ac:dyDescent="0.35">
      <c r="A4383">
        <v>40900004</v>
      </c>
      <c r="B4383">
        <v>30200058</v>
      </c>
      <c r="C4383" t="s">
        <v>185</v>
      </c>
      <c r="D4383" t="s">
        <v>186</v>
      </c>
      <c r="E4383" t="s">
        <v>187</v>
      </c>
      <c r="F4383" t="s">
        <v>46</v>
      </c>
      <c r="G4383" t="s">
        <v>2129</v>
      </c>
      <c r="H4383" t="s">
        <v>2130</v>
      </c>
      <c r="I4383" t="s">
        <v>63</v>
      </c>
      <c r="J4383">
        <v>9210418643</v>
      </c>
      <c r="K4383">
        <v>20260709</v>
      </c>
      <c r="L4383">
        <v>5000456655</v>
      </c>
      <c r="M4383" s="2">
        <v>46217</v>
      </c>
      <c r="N4383" t="s">
        <v>51</v>
      </c>
      <c r="O4383">
        <v>570</v>
      </c>
      <c r="P4383">
        <v>6.78</v>
      </c>
      <c r="Q4383">
        <v>400.02000000000004</v>
      </c>
      <c r="R4383">
        <v>3.3201660000000003E-3</v>
      </c>
      <c r="S4383" t="s">
        <v>1229</v>
      </c>
      <c r="T4383">
        <v>400.02000000000004</v>
      </c>
      <c r="U4383">
        <v>3.3201660000000003E-3</v>
      </c>
      <c r="V4383">
        <v>59</v>
      </c>
      <c r="W4383">
        <v>0</v>
      </c>
      <c r="X4383">
        <v>59</v>
      </c>
      <c r="Y4383">
        <v>59</v>
      </c>
      <c r="Z4383">
        <v>0</v>
      </c>
      <c r="AA4383">
        <v>0</v>
      </c>
      <c r="AB4383">
        <v>59</v>
      </c>
      <c r="AC4383">
        <v>0</v>
      </c>
      <c r="AD4383">
        <v>0</v>
      </c>
      <c r="AE4383">
        <v>64</v>
      </c>
      <c r="AF4383" s="3">
        <v>0</v>
      </c>
      <c r="AG4383" t="s">
        <v>1240</v>
      </c>
      <c r="AH4383">
        <v>66</v>
      </c>
      <c r="AI4383" s="4" t="s">
        <v>2701</v>
      </c>
      <c r="AJ4383" t="s">
        <v>27</v>
      </c>
      <c r="AK4383" t="s">
        <v>27</v>
      </c>
    </row>
    <row r="4384" spans="1:38" x14ac:dyDescent="0.35">
      <c r="A4384">
        <v>40900004</v>
      </c>
      <c r="B4384">
        <v>30200058</v>
      </c>
      <c r="C4384" t="s">
        <v>185</v>
      </c>
      <c r="D4384" t="s">
        <v>186</v>
      </c>
      <c r="E4384" t="s">
        <v>187</v>
      </c>
      <c r="F4384" t="s">
        <v>46</v>
      </c>
      <c r="G4384" t="s">
        <v>3711</v>
      </c>
      <c r="H4384" t="s">
        <v>3712</v>
      </c>
      <c r="I4384" t="s">
        <v>60</v>
      </c>
      <c r="J4384">
        <v>9210418643</v>
      </c>
      <c r="K4384">
        <v>20260709</v>
      </c>
      <c r="L4384">
        <v>5000456655</v>
      </c>
      <c r="M4384" s="2">
        <v>46217</v>
      </c>
      <c r="N4384" t="s">
        <v>51</v>
      </c>
      <c r="O4384">
        <v>580</v>
      </c>
      <c r="P4384">
        <v>113.3</v>
      </c>
      <c r="Q4384">
        <v>113.3</v>
      </c>
      <c r="R4384">
        <v>9.4038999999999993E-4</v>
      </c>
      <c r="S4384" t="s">
        <v>1229</v>
      </c>
      <c r="T4384">
        <v>113.3</v>
      </c>
      <c r="U4384">
        <v>9.4038999999999993E-4</v>
      </c>
      <c r="V4384">
        <v>1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113.3</v>
      </c>
      <c r="AE4384">
        <v>0</v>
      </c>
      <c r="AF4384" s="3">
        <v>0</v>
      </c>
      <c r="AG4384" t="s">
        <v>1240</v>
      </c>
      <c r="AH4384">
        <v>66</v>
      </c>
      <c r="AI4384" s="4" t="s">
        <v>2701</v>
      </c>
      <c r="AJ4384" t="s">
        <v>1232</v>
      </c>
      <c r="AK4384" t="s">
        <v>1233</v>
      </c>
      <c r="AL4384" t="s">
        <v>1233</v>
      </c>
    </row>
    <row r="4385" spans="1:38" x14ac:dyDescent="0.35">
      <c r="A4385">
        <v>40900004</v>
      </c>
      <c r="B4385">
        <v>30200058</v>
      </c>
      <c r="C4385" t="s">
        <v>185</v>
      </c>
      <c r="D4385" t="s">
        <v>186</v>
      </c>
      <c r="E4385" t="s">
        <v>187</v>
      </c>
      <c r="F4385" t="s">
        <v>46</v>
      </c>
      <c r="G4385" t="s">
        <v>3194</v>
      </c>
      <c r="H4385" t="s">
        <v>3195</v>
      </c>
      <c r="I4385" t="s">
        <v>487</v>
      </c>
      <c r="J4385">
        <v>9210418643</v>
      </c>
      <c r="K4385">
        <v>20260709</v>
      </c>
      <c r="L4385">
        <v>5000456655</v>
      </c>
      <c r="M4385" s="2">
        <v>46217</v>
      </c>
      <c r="N4385" t="s">
        <v>51</v>
      </c>
      <c r="O4385">
        <v>590</v>
      </c>
      <c r="P4385">
        <v>7.52</v>
      </c>
      <c r="Q4385">
        <v>195.51999999999998</v>
      </c>
      <c r="R4385">
        <v>1.6228159999999998E-3</v>
      </c>
      <c r="S4385" t="s">
        <v>1229</v>
      </c>
      <c r="T4385">
        <v>195.51999999999998</v>
      </c>
      <c r="U4385">
        <v>1.6228159999999998E-3</v>
      </c>
      <c r="V4385">
        <v>26</v>
      </c>
      <c r="W4385">
        <v>0</v>
      </c>
      <c r="X4385">
        <v>26</v>
      </c>
      <c r="Y4385">
        <v>21</v>
      </c>
      <c r="Z4385">
        <v>0</v>
      </c>
      <c r="AA4385">
        <v>0</v>
      </c>
      <c r="AB4385">
        <v>21</v>
      </c>
      <c r="AC4385">
        <v>5</v>
      </c>
      <c r="AD4385">
        <v>37.6</v>
      </c>
      <c r="AE4385">
        <v>0</v>
      </c>
      <c r="AF4385" s="3">
        <v>0</v>
      </c>
      <c r="AG4385" t="s">
        <v>1240</v>
      </c>
      <c r="AH4385">
        <v>66</v>
      </c>
      <c r="AI4385" s="4" t="s">
        <v>2701</v>
      </c>
      <c r="AJ4385" t="s">
        <v>1232</v>
      </c>
      <c r="AK4385" t="s">
        <v>1233</v>
      </c>
      <c r="AL4385" t="s">
        <v>1233</v>
      </c>
    </row>
    <row r="4386" spans="1:38" x14ac:dyDescent="0.35">
      <c r="A4386">
        <v>40900004</v>
      </c>
      <c r="B4386">
        <v>30200058</v>
      </c>
      <c r="C4386" t="s">
        <v>185</v>
      </c>
      <c r="D4386" t="s">
        <v>186</v>
      </c>
      <c r="E4386" t="s">
        <v>187</v>
      </c>
      <c r="F4386" t="s">
        <v>46</v>
      </c>
      <c r="G4386" t="s">
        <v>3060</v>
      </c>
      <c r="H4386" t="s">
        <v>3061</v>
      </c>
      <c r="I4386" t="s">
        <v>487</v>
      </c>
      <c r="J4386">
        <v>9210418643</v>
      </c>
      <c r="K4386">
        <v>20260709</v>
      </c>
      <c r="L4386">
        <v>5000456655</v>
      </c>
      <c r="M4386" s="2">
        <v>46217</v>
      </c>
      <c r="N4386" t="s">
        <v>51</v>
      </c>
      <c r="O4386">
        <v>610</v>
      </c>
      <c r="P4386">
        <v>16.7</v>
      </c>
      <c r="Q4386">
        <v>83.5</v>
      </c>
      <c r="R4386">
        <v>6.9304999999999996E-4</v>
      </c>
      <c r="S4386" t="s">
        <v>1229</v>
      </c>
      <c r="T4386">
        <v>83.5</v>
      </c>
      <c r="U4386">
        <v>6.9304999999999996E-4</v>
      </c>
      <c r="V4386">
        <v>5</v>
      </c>
      <c r="W4386">
        <v>0</v>
      </c>
      <c r="X4386">
        <v>5</v>
      </c>
      <c r="Y4386">
        <v>5</v>
      </c>
      <c r="Z4386">
        <v>0</v>
      </c>
      <c r="AA4386">
        <v>0</v>
      </c>
      <c r="AB4386">
        <v>5</v>
      </c>
      <c r="AC4386">
        <v>0</v>
      </c>
      <c r="AD4386">
        <v>0</v>
      </c>
      <c r="AE4386">
        <v>0</v>
      </c>
      <c r="AF4386" s="3">
        <v>0</v>
      </c>
      <c r="AG4386" t="s">
        <v>1240</v>
      </c>
      <c r="AH4386">
        <v>66</v>
      </c>
      <c r="AI4386" s="4" t="s">
        <v>2701</v>
      </c>
      <c r="AJ4386" t="s">
        <v>27</v>
      </c>
      <c r="AK4386" t="s">
        <v>27</v>
      </c>
    </row>
    <row r="4387" spans="1:38" x14ac:dyDescent="0.35">
      <c r="A4387">
        <v>40900004</v>
      </c>
      <c r="B4387">
        <v>30200058</v>
      </c>
      <c r="C4387" t="s">
        <v>185</v>
      </c>
      <c r="D4387" t="s">
        <v>186</v>
      </c>
      <c r="E4387" t="s">
        <v>187</v>
      </c>
      <c r="F4387" t="s">
        <v>46</v>
      </c>
      <c r="G4387" t="s">
        <v>2263</v>
      </c>
      <c r="H4387" t="s">
        <v>2264</v>
      </c>
      <c r="I4387" t="s">
        <v>63</v>
      </c>
      <c r="J4387">
        <v>9210418643</v>
      </c>
      <c r="K4387">
        <v>20260709</v>
      </c>
      <c r="L4387">
        <v>5000456655</v>
      </c>
      <c r="M4387" s="2">
        <v>46217</v>
      </c>
      <c r="N4387" t="s">
        <v>51</v>
      </c>
      <c r="O4387">
        <v>630</v>
      </c>
      <c r="P4387">
        <v>149.96</v>
      </c>
      <c r="Q4387">
        <v>899.76</v>
      </c>
      <c r="R4387">
        <v>7.4680079999999999E-3</v>
      </c>
      <c r="S4387" t="s">
        <v>1229</v>
      </c>
      <c r="T4387">
        <v>2099.44</v>
      </c>
      <c r="U4387">
        <v>1.7425352000000002E-2</v>
      </c>
      <c r="V4387">
        <v>14</v>
      </c>
      <c r="W4387">
        <v>8</v>
      </c>
      <c r="X4387">
        <v>6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899.76</v>
      </c>
      <c r="AE4387">
        <v>0</v>
      </c>
      <c r="AF4387" s="3">
        <v>0.5714285714285714</v>
      </c>
      <c r="AG4387" t="s">
        <v>1230</v>
      </c>
      <c r="AH4387">
        <v>66</v>
      </c>
      <c r="AI4387" s="4" t="s">
        <v>2701</v>
      </c>
      <c r="AJ4387" t="s">
        <v>1232</v>
      </c>
      <c r="AK4387" t="s">
        <v>1233</v>
      </c>
      <c r="AL4387" t="s">
        <v>1233</v>
      </c>
    </row>
    <row r="4388" spans="1:38" x14ac:dyDescent="0.35">
      <c r="A4388">
        <v>40900004</v>
      </c>
      <c r="B4388">
        <v>30200058</v>
      </c>
      <c r="C4388" t="s">
        <v>185</v>
      </c>
      <c r="D4388" t="s">
        <v>186</v>
      </c>
      <c r="E4388" t="s">
        <v>187</v>
      </c>
      <c r="F4388" t="s">
        <v>46</v>
      </c>
      <c r="G4388" t="s">
        <v>246</v>
      </c>
      <c r="H4388" t="s">
        <v>247</v>
      </c>
      <c r="I4388" t="s">
        <v>63</v>
      </c>
      <c r="J4388">
        <v>9210418643</v>
      </c>
      <c r="K4388">
        <v>20260709</v>
      </c>
      <c r="L4388">
        <v>5000456655</v>
      </c>
      <c r="M4388" s="2">
        <v>46217</v>
      </c>
      <c r="N4388" t="s">
        <v>51</v>
      </c>
      <c r="O4388">
        <v>710</v>
      </c>
      <c r="P4388">
        <v>47.22</v>
      </c>
      <c r="Q4388">
        <v>1463.82</v>
      </c>
      <c r="R4388">
        <v>1.2149706E-2</v>
      </c>
      <c r="S4388" t="s">
        <v>1229</v>
      </c>
      <c r="T4388">
        <v>1463.82</v>
      </c>
      <c r="U4388">
        <v>1.2149706E-2</v>
      </c>
      <c r="V4388">
        <v>31</v>
      </c>
      <c r="W4388">
        <v>0</v>
      </c>
      <c r="X4388">
        <v>31</v>
      </c>
      <c r="Y4388">
        <v>0</v>
      </c>
      <c r="Z4388">
        <v>0</v>
      </c>
      <c r="AA4388">
        <v>0</v>
      </c>
      <c r="AB4388">
        <v>0</v>
      </c>
      <c r="AC4388">
        <v>31</v>
      </c>
      <c r="AD4388">
        <v>1463.82</v>
      </c>
      <c r="AE4388">
        <v>0</v>
      </c>
      <c r="AF4388" s="3">
        <v>0</v>
      </c>
      <c r="AG4388" t="s">
        <v>1240</v>
      </c>
      <c r="AH4388">
        <v>66</v>
      </c>
      <c r="AI4388" s="4" t="s">
        <v>2701</v>
      </c>
      <c r="AJ4388" t="s">
        <v>1232</v>
      </c>
      <c r="AK4388" t="s">
        <v>1269</v>
      </c>
      <c r="AL4388" t="s">
        <v>1269</v>
      </c>
    </row>
    <row r="4389" spans="1:38" x14ac:dyDescent="0.35">
      <c r="A4389">
        <v>40900004</v>
      </c>
      <c r="B4389">
        <v>30200058</v>
      </c>
      <c r="C4389" t="s">
        <v>185</v>
      </c>
      <c r="D4389" t="s">
        <v>186</v>
      </c>
      <c r="E4389" t="s">
        <v>187</v>
      </c>
      <c r="F4389" t="s">
        <v>46</v>
      </c>
      <c r="G4389" t="s">
        <v>3389</v>
      </c>
      <c r="H4389" t="s">
        <v>3390</v>
      </c>
      <c r="I4389" t="s">
        <v>106</v>
      </c>
      <c r="J4389">
        <v>9210418643</v>
      </c>
      <c r="K4389">
        <v>20260709</v>
      </c>
      <c r="L4389">
        <v>5000456655</v>
      </c>
      <c r="M4389" s="2">
        <v>46217</v>
      </c>
      <c r="N4389" t="s">
        <v>51</v>
      </c>
      <c r="O4389">
        <v>720</v>
      </c>
      <c r="P4389">
        <v>1.22</v>
      </c>
      <c r="Q4389">
        <v>32.94</v>
      </c>
      <c r="R4389">
        <v>2.7340200000000001E-4</v>
      </c>
      <c r="S4389" t="s">
        <v>1229</v>
      </c>
      <c r="T4389">
        <v>32.94</v>
      </c>
      <c r="U4389">
        <v>2.7340200000000001E-4</v>
      </c>
      <c r="V4389">
        <v>27</v>
      </c>
      <c r="W4389">
        <v>0</v>
      </c>
      <c r="X4389">
        <v>27</v>
      </c>
      <c r="Y4389">
        <v>0</v>
      </c>
      <c r="Z4389">
        <v>27</v>
      </c>
      <c r="AA4389">
        <v>0</v>
      </c>
      <c r="AB4389">
        <v>27</v>
      </c>
      <c r="AC4389">
        <v>0</v>
      </c>
      <c r="AD4389">
        <v>0</v>
      </c>
      <c r="AE4389">
        <v>17</v>
      </c>
      <c r="AF4389" s="3">
        <v>0</v>
      </c>
      <c r="AG4389" t="s">
        <v>1240</v>
      </c>
      <c r="AH4389">
        <v>66</v>
      </c>
      <c r="AI4389" s="4" t="s">
        <v>2701</v>
      </c>
      <c r="AJ4389" t="s">
        <v>27</v>
      </c>
      <c r="AK4389" t="s">
        <v>27</v>
      </c>
    </row>
    <row r="4390" spans="1:38" x14ac:dyDescent="0.35">
      <c r="A4390">
        <v>40900004</v>
      </c>
      <c r="B4390">
        <v>30200058</v>
      </c>
      <c r="C4390" t="s">
        <v>185</v>
      </c>
      <c r="D4390" t="s">
        <v>186</v>
      </c>
      <c r="E4390" t="s">
        <v>187</v>
      </c>
      <c r="F4390" t="s">
        <v>46</v>
      </c>
      <c r="G4390" t="s">
        <v>3713</v>
      </c>
      <c r="H4390" t="s">
        <v>3714</v>
      </c>
      <c r="I4390" t="s">
        <v>63</v>
      </c>
      <c r="J4390">
        <v>9210418643</v>
      </c>
      <c r="K4390">
        <v>20260709</v>
      </c>
      <c r="L4390">
        <v>5000456655</v>
      </c>
      <c r="M4390" s="2">
        <v>46217</v>
      </c>
      <c r="N4390" t="s">
        <v>51</v>
      </c>
      <c r="O4390">
        <v>730</v>
      </c>
      <c r="P4390">
        <v>3.21</v>
      </c>
      <c r="Q4390">
        <v>12.84</v>
      </c>
      <c r="R4390">
        <v>1.0657200000000001E-4</v>
      </c>
      <c r="S4390" t="s">
        <v>1229</v>
      </c>
      <c r="T4390">
        <v>12.84</v>
      </c>
      <c r="U4390">
        <v>1.0657200000000001E-4</v>
      </c>
      <c r="V4390">
        <v>4</v>
      </c>
      <c r="W4390">
        <v>0</v>
      </c>
      <c r="X4390">
        <v>4</v>
      </c>
      <c r="Y4390">
        <v>0</v>
      </c>
      <c r="Z4390">
        <v>4</v>
      </c>
      <c r="AA4390">
        <v>0</v>
      </c>
      <c r="AB4390">
        <v>4</v>
      </c>
      <c r="AC4390">
        <v>0</v>
      </c>
      <c r="AD4390">
        <v>0</v>
      </c>
      <c r="AE4390">
        <v>13</v>
      </c>
      <c r="AF4390" s="3">
        <v>0</v>
      </c>
      <c r="AG4390" t="s">
        <v>1240</v>
      </c>
      <c r="AH4390">
        <v>66</v>
      </c>
      <c r="AI4390" s="4" t="s">
        <v>2701</v>
      </c>
      <c r="AJ4390" t="s">
        <v>27</v>
      </c>
      <c r="AK4390" t="s">
        <v>27</v>
      </c>
    </row>
    <row r="4391" spans="1:38" x14ac:dyDescent="0.35">
      <c r="A4391">
        <v>40900004</v>
      </c>
      <c r="B4391">
        <v>30200058</v>
      </c>
      <c r="C4391" t="s">
        <v>185</v>
      </c>
      <c r="D4391" t="s">
        <v>186</v>
      </c>
      <c r="E4391" t="s">
        <v>187</v>
      </c>
      <c r="F4391" t="s">
        <v>46</v>
      </c>
      <c r="G4391" t="s">
        <v>1325</v>
      </c>
      <c r="H4391" t="s">
        <v>1590</v>
      </c>
      <c r="I4391" t="s">
        <v>63</v>
      </c>
      <c r="J4391">
        <v>9210418643</v>
      </c>
      <c r="K4391">
        <v>20260709</v>
      </c>
      <c r="L4391">
        <v>5000456655</v>
      </c>
      <c r="M4391" s="2">
        <v>46217</v>
      </c>
      <c r="N4391" t="s">
        <v>51</v>
      </c>
      <c r="O4391">
        <v>740</v>
      </c>
      <c r="P4391">
        <v>24.08</v>
      </c>
      <c r="Q4391">
        <v>722.4</v>
      </c>
      <c r="R4391">
        <v>5.9959200000000001E-3</v>
      </c>
      <c r="S4391" t="s">
        <v>1229</v>
      </c>
      <c r="T4391">
        <v>722.4</v>
      </c>
      <c r="U4391">
        <v>5.9959200000000001E-3</v>
      </c>
      <c r="V4391">
        <v>30</v>
      </c>
      <c r="W4391">
        <v>0</v>
      </c>
      <c r="X4391">
        <v>30</v>
      </c>
      <c r="Y4391">
        <v>0</v>
      </c>
      <c r="Z4391">
        <v>0</v>
      </c>
      <c r="AA4391">
        <v>0</v>
      </c>
      <c r="AB4391">
        <v>0</v>
      </c>
      <c r="AC4391">
        <v>30</v>
      </c>
      <c r="AD4391">
        <v>722.4</v>
      </c>
      <c r="AE4391">
        <v>0</v>
      </c>
      <c r="AF4391" s="3">
        <v>0</v>
      </c>
      <c r="AG4391" t="s">
        <v>1240</v>
      </c>
      <c r="AH4391">
        <v>66</v>
      </c>
      <c r="AI4391" s="4" t="s">
        <v>2701</v>
      </c>
      <c r="AJ4391" t="s">
        <v>1232</v>
      </c>
      <c r="AK4391" t="s">
        <v>1254</v>
      </c>
      <c r="AL4391" t="s">
        <v>1254</v>
      </c>
    </row>
    <row r="4392" spans="1:38" x14ac:dyDescent="0.35">
      <c r="A4392">
        <v>40900004</v>
      </c>
      <c r="B4392">
        <v>30200058</v>
      </c>
      <c r="C4392" t="s">
        <v>185</v>
      </c>
      <c r="D4392" t="s">
        <v>186</v>
      </c>
      <c r="E4392" t="s">
        <v>187</v>
      </c>
      <c r="F4392" t="s">
        <v>46</v>
      </c>
      <c r="G4392" t="s">
        <v>3062</v>
      </c>
      <c r="H4392" t="s">
        <v>3063</v>
      </c>
      <c r="I4392" t="s">
        <v>106</v>
      </c>
      <c r="J4392">
        <v>9210418643</v>
      </c>
      <c r="K4392">
        <v>20260709</v>
      </c>
      <c r="L4392">
        <v>5000456655</v>
      </c>
      <c r="M4392" s="2">
        <v>46217</v>
      </c>
      <c r="N4392" t="s">
        <v>51</v>
      </c>
      <c r="O4392">
        <v>760</v>
      </c>
      <c r="P4392">
        <v>0.43</v>
      </c>
      <c r="Q4392">
        <v>10.32</v>
      </c>
      <c r="R4392">
        <v>8.5656000000000008E-5</v>
      </c>
      <c r="S4392" t="s">
        <v>1229</v>
      </c>
      <c r="T4392">
        <v>10.32</v>
      </c>
      <c r="U4392">
        <v>8.5656000000000008E-5</v>
      </c>
      <c r="V4392">
        <v>24</v>
      </c>
      <c r="W4392">
        <v>0</v>
      </c>
      <c r="X4392">
        <v>24</v>
      </c>
      <c r="Y4392">
        <v>0</v>
      </c>
      <c r="Z4392">
        <v>24</v>
      </c>
      <c r="AA4392">
        <v>0</v>
      </c>
      <c r="AB4392">
        <v>24</v>
      </c>
      <c r="AC4392">
        <v>0</v>
      </c>
      <c r="AD4392">
        <v>0</v>
      </c>
      <c r="AE4392">
        <v>460</v>
      </c>
      <c r="AF4392" s="3">
        <v>0</v>
      </c>
      <c r="AG4392" t="s">
        <v>1240</v>
      </c>
      <c r="AH4392">
        <v>66</v>
      </c>
      <c r="AI4392" s="4" t="s">
        <v>2701</v>
      </c>
      <c r="AJ4392" t="s">
        <v>27</v>
      </c>
      <c r="AK4392" t="s">
        <v>27</v>
      </c>
    </row>
    <row r="4393" spans="1:38" x14ac:dyDescent="0.35">
      <c r="A4393">
        <v>40900004</v>
      </c>
      <c r="B4393">
        <v>30200058</v>
      </c>
      <c r="C4393" t="s">
        <v>185</v>
      </c>
      <c r="D4393" t="s">
        <v>186</v>
      </c>
      <c r="E4393" t="s">
        <v>187</v>
      </c>
      <c r="F4393" t="s">
        <v>46</v>
      </c>
      <c r="G4393" t="s">
        <v>3391</v>
      </c>
      <c r="H4393" t="s">
        <v>3392</v>
      </c>
      <c r="I4393" t="s">
        <v>106</v>
      </c>
      <c r="J4393">
        <v>9210418643</v>
      </c>
      <c r="K4393">
        <v>20260709</v>
      </c>
      <c r="L4393">
        <v>5000456655</v>
      </c>
      <c r="M4393" s="2">
        <v>46217</v>
      </c>
      <c r="N4393" t="s">
        <v>51</v>
      </c>
      <c r="O4393">
        <v>780</v>
      </c>
      <c r="P4393">
        <v>1.07</v>
      </c>
      <c r="Q4393">
        <v>107</v>
      </c>
      <c r="R4393">
        <v>8.8809999999999996E-4</v>
      </c>
      <c r="S4393" t="s">
        <v>1229</v>
      </c>
      <c r="T4393">
        <v>107</v>
      </c>
      <c r="U4393">
        <v>8.8809999999999996E-4</v>
      </c>
      <c r="V4393">
        <v>100</v>
      </c>
      <c r="W4393">
        <v>0</v>
      </c>
      <c r="X4393">
        <v>100</v>
      </c>
      <c r="Y4393">
        <v>0</v>
      </c>
      <c r="Z4393">
        <v>0</v>
      </c>
      <c r="AA4393">
        <v>0</v>
      </c>
      <c r="AB4393">
        <v>0</v>
      </c>
      <c r="AC4393">
        <v>100</v>
      </c>
      <c r="AD4393">
        <v>107</v>
      </c>
      <c r="AE4393">
        <v>0</v>
      </c>
      <c r="AF4393" s="3">
        <v>0</v>
      </c>
      <c r="AG4393" t="s">
        <v>1240</v>
      </c>
      <c r="AH4393">
        <v>66</v>
      </c>
      <c r="AI4393" s="4" t="s">
        <v>2701</v>
      </c>
      <c r="AJ4393" t="s">
        <v>1232</v>
      </c>
      <c r="AK4393" t="s">
        <v>1233</v>
      </c>
      <c r="AL4393" t="s">
        <v>1233</v>
      </c>
    </row>
    <row r="4394" spans="1:38" x14ac:dyDescent="0.35">
      <c r="A4394">
        <v>40900004</v>
      </c>
      <c r="B4394">
        <v>30200058</v>
      </c>
      <c r="C4394" t="s">
        <v>185</v>
      </c>
      <c r="D4394" t="s">
        <v>186</v>
      </c>
      <c r="E4394" t="s">
        <v>187</v>
      </c>
      <c r="F4394" t="s">
        <v>46</v>
      </c>
      <c r="G4394" t="s">
        <v>147</v>
      </c>
      <c r="H4394" t="s">
        <v>3715</v>
      </c>
      <c r="I4394" t="s">
        <v>66</v>
      </c>
      <c r="J4394">
        <v>9210418643</v>
      </c>
      <c r="K4394">
        <v>20260709</v>
      </c>
      <c r="L4394">
        <v>5000456655</v>
      </c>
      <c r="M4394" s="2">
        <v>46217</v>
      </c>
      <c r="N4394" t="s">
        <v>51</v>
      </c>
      <c r="O4394">
        <v>790</v>
      </c>
      <c r="P4394">
        <v>24.16</v>
      </c>
      <c r="Q4394">
        <v>797.28</v>
      </c>
      <c r="R4394">
        <v>6.6174239999999994E-3</v>
      </c>
      <c r="S4394" t="s">
        <v>1229</v>
      </c>
      <c r="T4394">
        <v>797.28</v>
      </c>
      <c r="U4394">
        <v>6.6174239999999994E-3</v>
      </c>
      <c r="V4394">
        <v>33</v>
      </c>
      <c r="W4394">
        <v>0</v>
      </c>
      <c r="X4394">
        <v>33</v>
      </c>
      <c r="Y4394">
        <v>33</v>
      </c>
      <c r="Z4394">
        <v>0</v>
      </c>
      <c r="AA4394">
        <v>0</v>
      </c>
      <c r="AB4394">
        <v>33</v>
      </c>
      <c r="AC4394">
        <v>0</v>
      </c>
      <c r="AD4394">
        <v>0</v>
      </c>
      <c r="AE4394">
        <v>0</v>
      </c>
      <c r="AF4394" s="3">
        <v>0</v>
      </c>
      <c r="AG4394" t="s">
        <v>1240</v>
      </c>
      <c r="AH4394">
        <v>66</v>
      </c>
      <c r="AI4394" s="4" t="s">
        <v>2701</v>
      </c>
      <c r="AJ4394" t="s">
        <v>27</v>
      </c>
      <c r="AK4394" t="s">
        <v>27</v>
      </c>
    </row>
    <row r="4395" spans="1:38" x14ac:dyDescent="0.35">
      <c r="A4395">
        <v>40900004</v>
      </c>
      <c r="B4395">
        <v>30200058</v>
      </c>
      <c r="C4395" t="s">
        <v>185</v>
      </c>
      <c r="D4395" t="s">
        <v>186</v>
      </c>
      <c r="E4395" t="s">
        <v>187</v>
      </c>
      <c r="F4395" t="s">
        <v>46</v>
      </c>
      <c r="G4395" t="s">
        <v>611</v>
      </c>
      <c r="H4395" t="s">
        <v>612</v>
      </c>
      <c r="I4395" t="s">
        <v>66</v>
      </c>
      <c r="J4395">
        <v>9210418643</v>
      </c>
      <c r="K4395">
        <v>20260709</v>
      </c>
      <c r="L4395">
        <v>5000456655</v>
      </c>
      <c r="M4395" s="2">
        <v>46217</v>
      </c>
      <c r="N4395" t="s">
        <v>51</v>
      </c>
      <c r="O4395">
        <v>800</v>
      </c>
      <c r="P4395">
        <v>59.9</v>
      </c>
      <c r="Q4395">
        <v>898.5</v>
      </c>
      <c r="R4395">
        <v>7.4575500000000003E-3</v>
      </c>
      <c r="S4395" t="s">
        <v>1229</v>
      </c>
      <c r="T4395">
        <v>2396</v>
      </c>
      <c r="U4395">
        <v>1.98868E-2</v>
      </c>
      <c r="V4395">
        <v>40</v>
      </c>
      <c r="W4395">
        <v>25</v>
      </c>
      <c r="X4395">
        <v>15</v>
      </c>
      <c r="Y4395">
        <v>15</v>
      </c>
      <c r="Z4395">
        <v>0</v>
      </c>
      <c r="AA4395">
        <v>0</v>
      </c>
      <c r="AB4395">
        <v>15</v>
      </c>
      <c r="AC4395">
        <v>0</v>
      </c>
      <c r="AD4395">
        <v>0</v>
      </c>
      <c r="AE4395">
        <v>17</v>
      </c>
      <c r="AF4395" s="3">
        <v>0.625</v>
      </c>
      <c r="AG4395" t="s">
        <v>1230</v>
      </c>
      <c r="AH4395">
        <v>66</v>
      </c>
      <c r="AI4395" s="4" t="s">
        <v>2701</v>
      </c>
      <c r="AJ4395" t="s">
        <v>27</v>
      </c>
      <c r="AK4395" t="s">
        <v>27</v>
      </c>
    </row>
    <row r="4396" spans="1:38" x14ac:dyDescent="0.35">
      <c r="A4396">
        <v>40900004</v>
      </c>
      <c r="B4396">
        <v>30200058</v>
      </c>
      <c r="C4396" t="s">
        <v>185</v>
      </c>
      <c r="D4396" t="s">
        <v>186</v>
      </c>
      <c r="E4396" t="s">
        <v>187</v>
      </c>
      <c r="F4396" t="s">
        <v>46</v>
      </c>
      <c r="G4396" t="s">
        <v>888</v>
      </c>
      <c r="H4396" t="s">
        <v>3064</v>
      </c>
      <c r="I4396" t="s">
        <v>63</v>
      </c>
      <c r="J4396">
        <v>9210418643</v>
      </c>
      <c r="K4396">
        <v>20260709</v>
      </c>
      <c r="L4396">
        <v>5000456655</v>
      </c>
      <c r="M4396" s="2">
        <v>46217</v>
      </c>
      <c r="N4396" t="s">
        <v>51</v>
      </c>
      <c r="O4396">
        <v>810</v>
      </c>
      <c r="P4396">
        <v>16.18</v>
      </c>
      <c r="Q4396">
        <v>501.58</v>
      </c>
      <c r="R4396">
        <v>4.1631139999999999E-3</v>
      </c>
      <c r="S4396" t="s">
        <v>1229</v>
      </c>
      <c r="T4396">
        <v>501.58</v>
      </c>
      <c r="U4396">
        <v>4.1631139999999999E-3</v>
      </c>
      <c r="V4396">
        <v>31</v>
      </c>
      <c r="W4396">
        <v>0</v>
      </c>
      <c r="X4396">
        <v>31</v>
      </c>
      <c r="Y4396">
        <v>0</v>
      </c>
      <c r="Z4396">
        <v>31</v>
      </c>
      <c r="AA4396">
        <v>0</v>
      </c>
      <c r="AB4396">
        <v>31</v>
      </c>
      <c r="AC4396">
        <v>0</v>
      </c>
      <c r="AD4396">
        <v>0</v>
      </c>
      <c r="AE4396">
        <v>0</v>
      </c>
      <c r="AF4396" s="3">
        <v>0</v>
      </c>
      <c r="AG4396" t="s">
        <v>1240</v>
      </c>
      <c r="AH4396">
        <v>66</v>
      </c>
      <c r="AI4396" s="4" t="s">
        <v>2701</v>
      </c>
      <c r="AJ4396" t="s">
        <v>27</v>
      </c>
      <c r="AK4396" t="s">
        <v>27</v>
      </c>
    </row>
    <row r="4397" spans="1:38" x14ac:dyDescent="0.35">
      <c r="A4397">
        <v>40900004</v>
      </c>
      <c r="B4397">
        <v>30200058</v>
      </c>
      <c r="C4397" t="s">
        <v>185</v>
      </c>
      <c r="D4397" t="s">
        <v>186</v>
      </c>
      <c r="E4397" t="s">
        <v>187</v>
      </c>
      <c r="F4397" t="s">
        <v>46</v>
      </c>
      <c r="G4397" t="s">
        <v>613</v>
      </c>
      <c r="H4397" t="s">
        <v>614</v>
      </c>
      <c r="I4397" t="s">
        <v>60</v>
      </c>
      <c r="J4397">
        <v>9210418643</v>
      </c>
      <c r="K4397">
        <v>20260709</v>
      </c>
      <c r="L4397">
        <v>5000456655</v>
      </c>
      <c r="M4397" s="2">
        <v>46217</v>
      </c>
      <c r="N4397" t="s">
        <v>51</v>
      </c>
      <c r="O4397">
        <v>820</v>
      </c>
      <c r="P4397">
        <v>14.42</v>
      </c>
      <c r="Q4397">
        <v>158.62</v>
      </c>
      <c r="R4397">
        <v>1.316546E-3</v>
      </c>
      <c r="S4397" t="s">
        <v>1229</v>
      </c>
      <c r="T4397">
        <v>158.62</v>
      </c>
      <c r="U4397">
        <v>1.316546E-3</v>
      </c>
      <c r="V4397">
        <v>11</v>
      </c>
      <c r="W4397">
        <v>0</v>
      </c>
      <c r="X4397">
        <v>11</v>
      </c>
      <c r="Y4397">
        <v>0</v>
      </c>
      <c r="Z4397">
        <v>0</v>
      </c>
      <c r="AA4397">
        <v>0</v>
      </c>
      <c r="AB4397">
        <v>0</v>
      </c>
      <c r="AC4397">
        <v>11</v>
      </c>
      <c r="AD4397">
        <v>158.62</v>
      </c>
      <c r="AE4397">
        <v>0</v>
      </c>
      <c r="AF4397" s="3">
        <v>0</v>
      </c>
      <c r="AG4397" t="s">
        <v>1240</v>
      </c>
      <c r="AH4397">
        <v>66</v>
      </c>
      <c r="AI4397" s="4" t="s">
        <v>2701</v>
      </c>
      <c r="AJ4397" t="s">
        <v>1232</v>
      </c>
      <c r="AK4397" t="s">
        <v>1233</v>
      </c>
      <c r="AL4397" t="s">
        <v>1233</v>
      </c>
    </row>
    <row r="4398" spans="1:38" x14ac:dyDescent="0.35">
      <c r="A4398">
        <v>40900004</v>
      </c>
      <c r="B4398">
        <v>30200058</v>
      </c>
      <c r="C4398" t="s">
        <v>185</v>
      </c>
      <c r="D4398" t="s">
        <v>186</v>
      </c>
      <c r="E4398" t="s">
        <v>187</v>
      </c>
      <c r="F4398" t="s">
        <v>46</v>
      </c>
      <c r="G4398" t="s">
        <v>3065</v>
      </c>
      <c r="H4398" t="s">
        <v>3066</v>
      </c>
      <c r="I4398" t="s">
        <v>66</v>
      </c>
      <c r="J4398">
        <v>9210418643</v>
      </c>
      <c r="K4398">
        <v>20260709</v>
      </c>
      <c r="L4398">
        <v>5000456655</v>
      </c>
      <c r="M4398" s="2">
        <v>46217</v>
      </c>
      <c r="N4398" t="s">
        <v>51</v>
      </c>
      <c r="O4398">
        <v>830</v>
      </c>
      <c r="P4398">
        <v>0.67</v>
      </c>
      <c r="Q4398">
        <v>4.0200000000000005</v>
      </c>
      <c r="R4398">
        <v>3.3366000000000005E-5</v>
      </c>
      <c r="S4398" t="s">
        <v>1229</v>
      </c>
      <c r="T4398">
        <v>4.0200000000000005</v>
      </c>
      <c r="U4398">
        <v>3.3366000000000005E-5</v>
      </c>
      <c r="V4398">
        <v>6</v>
      </c>
      <c r="W4398">
        <v>0</v>
      </c>
      <c r="X4398">
        <v>6</v>
      </c>
      <c r="Y4398">
        <v>0</v>
      </c>
      <c r="Z4398">
        <v>6</v>
      </c>
      <c r="AA4398">
        <v>0</v>
      </c>
      <c r="AB4398">
        <v>6</v>
      </c>
      <c r="AC4398">
        <v>0</v>
      </c>
      <c r="AD4398">
        <v>0</v>
      </c>
      <c r="AE4398">
        <v>0</v>
      </c>
      <c r="AF4398" s="3">
        <v>0</v>
      </c>
      <c r="AG4398" t="s">
        <v>1240</v>
      </c>
      <c r="AH4398">
        <v>66</v>
      </c>
      <c r="AI4398" s="4" t="s">
        <v>2701</v>
      </c>
      <c r="AJ4398" t="s">
        <v>27</v>
      </c>
      <c r="AK4398" t="s">
        <v>27</v>
      </c>
    </row>
    <row r="4399" spans="1:38" x14ac:dyDescent="0.35">
      <c r="A4399">
        <v>40900004</v>
      </c>
      <c r="B4399">
        <v>30200058</v>
      </c>
      <c r="C4399" t="s">
        <v>185</v>
      </c>
      <c r="D4399" t="s">
        <v>186</v>
      </c>
      <c r="E4399" t="s">
        <v>187</v>
      </c>
      <c r="F4399" t="s">
        <v>46</v>
      </c>
      <c r="G4399" t="s">
        <v>2269</v>
      </c>
      <c r="H4399" t="s">
        <v>2270</v>
      </c>
      <c r="I4399" t="s">
        <v>63</v>
      </c>
      <c r="J4399">
        <v>9210418643</v>
      </c>
      <c r="K4399">
        <v>20260709</v>
      </c>
      <c r="L4399">
        <v>5000456655</v>
      </c>
      <c r="M4399" s="2">
        <v>46217</v>
      </c>
      <c r="N4399" t="s">
        <v>51</v>
      </c>
      <c r="O4399">
        <v>840</v>
      </c>
      <c r="P4399">
        <v>30.23</v>
      </c>
      <c r="Q4399">
        <v>2357.94</v>
      </c>
      <c r="R4399">
        <v>1.9570902000000001E-2</v>
      </c>
      <c r="S4399" t="s">
        <v>1229</v>
      </c>
      <c r="T4399">
        <v>2357.94</v>
      </c>
      <c r="U4399">
        <v>1.9570902000000001E-2</v>
      </c>
      <c r="V4399">
        <v>78</v>
      </c>
      <c r="W4399">
        <v>0</v>
      </c>
      <c r="X4399">
        <v>78</v>
      </c>
      <c r="Y4399">
        <v>0</v>
      </c>
      <c r="Z4399">
        <v>78</v>
      </c>
      <c r="AA4399">
        <v>0</v>
      </c>
      <c r="AB4399">
        <v>78</v>
      </c>
      <c r="AC4399">
        <v>0</v>
      </c>
      <c r="AD4399">
        <v>0</v>
      </c>
      <c r="AE4399">
        <v>122</v>
      </c>
      <c r="AF4399" s="3">
        <v>0</v>
      </c>
      <c r="AG4399" t="s">
        <v>1240</v>
      </c>
      <c r="AH4399">
        <v>66</v>
      </c>
      <c r="AI4399" s="4" t="s">
        <v>2701</v>
      </c>
      <c r="AJ4399" t="s">
        <v>27</v>
      </c>
      <c r="AK4399" t="s">
        <v>27</v>
      </c>
    </row>
    <row r="4400" spans="1:38" x14ac:dyDescent="0.35">
      <c r="A4400">
        <v>40900004</v>
      </c>
      <c r="B4400">
        <v>30200058</v>
      </c>
      <c r="C4400" t="s">
        <v>185</v>
      </c>
      <c r="D4400" t="s">
        <v>186</v>
      </c>
      <c r="E4400" t="s">
        <v>187</v>
      </c>
      <c r="F4400" t="s">
        <v>46</v>
      </c>
      <c r="G4400" t="s">
        <v>1813</v>
      </c>
      <c r="H4400" t="s">
        <v>1814</v>
      </c>
      <c r="I4400" t="s">
        <v>63</v>
      </c>
      <c r="J4400">
        <v>9210418643</v>
      </c>
      <c r="K4400">
        <v>20260709</v>
      </c>
      <c r="L4400">
        <v>5000456655</v>
      </c>
      <c r="M4400" s="2">
        <v>46217</v>
      </c>
      <c r="N4400" t="s">
        <v>51</v>
      </c>
      <c r="O4400">
        <v>860</v>
      </c>
      <c r="P4400">
        <v>89.56</v>
      </c>
      <c r="Q4400">
        <v>2686.8</v>
      </c>
      <c r="R4400">
        <v>2.2300440000000001E-2</v>
      </c>
      <c r="S4400" t="s">
        <v>1229</v>
      </c>
      <c r="T4400">
        <v>2686.8</v>
      </c>
      <c r="U4400">
        <v>2.2300440000000001E-2</v>
      </c>
      <c r="V4400">
        <v>30</v>
      </c>
      <c r="W4400">
        <v>0</v>
      </c>
      <c r="X4400">
        <v>30</v>
      </c>
      <c r="Y4400">
        <v>0</v>
      </c>
      <c r="Z4400">
        <v>0</v>
      </c>
      <c r="AA4400">
        <v>0</v>
      </c>
      <c r="AB4400">
        <v>0</v>
      </c>
      <c r="AC4400">
        <v>30</v>
      </c>
      <c r="AD4400">
        <v>2686.8</v>
      </c>
      <c r="AE4400">
        <v>0</v>
      </c>
      <c r="AF4400" s="3">
        <v>0</v>
      </c>
      <c r="AG4400" t="s">
        <v>1240</v>
      </c>
      <c r="AH4400">
        <v>66</v>
      </c>
      <c r="AI4400" s="4" t="s">
        <v>2701</v>
      </c>
      <c r="AJ4400" t="s">
        <v>1232</v>
      </c>
      <c r="AK4400" t="s">
        <v>1233</v>
      </c>
      <c r="AL4400" t="s">
        <v>1233</v>
      </c>
    </row>
    <row r="4401" spans="1:38" x14ac:dyDescent="0.35">
      <c r="A4401">
        <v>40900004</v>
      </c>
      <c r="B4401">
        <v>30200058</v>
      </c>
      <c r="C4401" t="s">
        <v>185</v>
      </c>
      <c r="D4401" t="s">
        <v>186</v>
      </c>
      <c r="E4401" t="s">
        <v>187</v>
      </c>
      <c r="F4401" t="s">
        <v>46</v>
      </c>
      <c r="G4401" t="s">
        <v>2800</v>
      </c>
      <c r="H4401" t="s">
        <v>3716</v>
      </c>
      <c r="I4401" t="s">
        <v>60</v>
      </c>
      <c r="J4401">
        <v>9210418643</v>
      </c>
      <c r="K4401">
        <v>20260709</v>
      </c>
      <c r="L4401">
        <v>5000456655</v>
      </c>
      <c r="M4401" s="2">
        <v>46217</v>
      </c>
      <c r="N4401" t="s">
        <v>51</v>
      </c>
      <c r="O4401">
        <v>870</v>
      </c>
      <c r="P4401">
        <v>114.91</v>
      </c>
      <c r="Q4401">
        <v>229.82</v>
      </c>
      <c r="R4401">
        <v>1.9075059999999998E-3</v>
      </c>
      <c r="S4401" t="s">
        <v>1229</v>
      </c>
      <c r="T4401">
        <v>229.82</v>
      </c>
      <c r="U4401">
        <v>1.9075059999999998E-3</v>
      </c>
      <c r="V4401">
        <v>2</v>
      </c>
      <c r="W4401">
        <v>0</v>
      </c>
      <c r="X4401">
        <v>2</v>
      </c>
      <c r="Y4401">
        <v>2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4</v>
      </c>
      <c r="AF4401" s="3">
        <v>0</v>
      </c>
      <c r="AG4401" t="s">
        <v>1240</v>
      </c>
      <c r="AH4401">
        <v>66</v>
      </c>
      <c r="AI4401" s="4" t="s">
        <v>2701</v>
      </c>
      <c r="AJ4401" t="s">
        <v>27</v>
      </c>
      <c r="AK4401" t="s">
        <v>27</v>
      </c>
    </row>
    <row r="4402" spans="1:38" x14ac:dyDescent="0.35">
      <c r="A4402">
        <v>40900004</v>
      </c>
      <c r="B4402">
        <v>30200058</v>
      </c>
      <c r="C4402" t="s">
        <v>185</v>
      </c>
      <c r="D4402" t="s">
        <v>186</v>
      </c>
      <c r="E4402" t="s">
        <v>187</v>
      </c>
      <c r="F4402" t="s">
        <v>46</v>
      </c>
      <c r="G4402" t="s">
        <v>2096</v>
      </c>
      <c r="H4402" t="s">
        <v>2097</v>
      </c>
      <c r="I4402" t="s">
        <v>487</v>
      </c>
      <c r="J4402">
        <v>9210418643</v>
      </c>
      <c r="K4402">
        <v>20260709</v>
      </c>
      <c r="L4402">
        <v>5000456655</v>
      </c>
      <c r="M4402" s="2">
        <v>46217</v>
      </c>
      <c r="N4402" t="s">
        <v>51</v>
      </c>
      <c r="O4402">
        <v>880</v>
      </c>
      <c r="P4402">
        <v>135.41999999999999</v>
      </c>
      <c r="Q4402">
        <v>270.83999999999997</v>
      </c>
      <c r="R4402">
        <v>2.2479719999999996E-3</v>
      </c>
      <c r="S4402" t="s">
        <v>1229</v>
      </c>
      <c r="T4402">
        <v>270.83999999999997</v>
      </c>
      <c r="U4402">
        <v>2.2479719999999996E-3</v>
      </c>
      <c r="V4402">
        <v>2</v>
      </c>
      <c r="W4402">
        <v>0</v>
      </c>
      <c r="X4402">
        <v>2</v>
      </c>
      <c r="Y4402">
        <v>0</v>
      </c>
      <c r="Z4402">
        <v>0</v>
      </c>
      <c r="AA4402">
        <v>0</v>
      </c>
      <c r="AB4402">
        <v>0</v>
      </c>
      <c r="AC4402">
        <v>2</v>
      </c>
      <c r="AD4402">
        <v>270.83999999999997</v>
      </c>
      <c r="AE4402">
        <v>0</v>
      </c>
      <c r="AF4402" s="3">
        <v>0</v>
      </c>
      <c r="AG4402" t="s">
        <v>1240</v>
      </c>
      <c r="AH4402">
        <v>66</v>
      </c>
      <c r="AI4402" s="4" t="s">
        <v>2701</v>
      </c>
      <c r="AJ4402" t="s">
        <v>1232</v>
      </c>
      <c r="AK4402" t="s">
        <v>1233</v>
      </c>
      <c r="AL4402" t="s">
        <v>1233</v>
      </c>
    </row>
    <row r="4403" spans="1:38" x14ac:dyDescent="0.35">
      <c r="A4403">
        <v>40900004</v>
      </c>
      <c r="B4403">
        <v>30200058</v>
      </c>
      <c r="C4403" t="s">
        <v>185</v>
      </c>
      <c r="D4403" t="s">
        <v>186</v>
      </c>
      <c r="E4403" t="s">
        <v>187</v>
      </c>
      <c r="F4403" t="s">
        <v>46</v>
      </c>
      <c r="G4403" t="s">
        <v>1321</v>
      </c>
      <c r="H4403" t="s">
        <v>286</v>
      </c>
      <c r="I4403" t="s">
        <v>60</v>
      </c>
      <c r="J4403">
        <v>9210418643</v>
      </c>
      <c r="K4403">
        <v>20260709</v>
      </c>
      <c r="L4403">
        <v>5000456655</v>
      </c>
      <c r="M4403" s="2">
        <v>46217</v>
      </c>
      <c r="N4403" t="s">
        <v>51</v>
      </c>
      <c r="O4403">
        <v>920</v>
      </c>
      <c r="P4403">
        <v>76.22</v>
      </c>
      <c r="Q4403">
        <v>8689.08</v>
      </c>
      <c r="R4403">
        <v>7.2119364000000005E-2</v>
      </c>
      <c r="S4403" t="s">
        <v>1229</v>
      </c>
      <c r="T4403">
        <v>8689.08</v>
      </c>
      <c r="U4403">
        <v>7.2119364000000005E-2</v>
      </c>
      <c r="V4403">
        <v>114</v>
      </c>
      <c r="W4403">
        <v>0</v>
      </c>
      <c r="X4403">
        <v>114</v>
      </c>
      <c r="Y4403">
        <v>0</v>
      </c>
      <c r="Z4403">
        <v>0</v>
      </c>
      <c r="AA4403">
        <v>0</v>
      </c>
      <c r="AB4403">
        <v>0</v>
      </c>
      <c r="AC4403">
        <v>114</v>
      </c>
      <c r="AD4403">
        <v>8689.08</v>
      </c>
      <c r="AE4403">
        <v>0</v>
      </c>
      <c r="AF4403" s="3">
        <v>0</v>
      </c>
      <c r="AG4403" t="s">
        <v>1240</v>
      </c>
      <c r="AH4403">
        <v>66</v>
      </c>
      <c r="AI4403" s="4" t="s">
        <v>2701</v>
      </c>
      <c r="AJ4403" t="s">
        <v>1232</v>
      </c>
      <c r="AK4403" t="s">
        <v>1269</v>
      </c>
      <c r="AL4403" t="s">
        <v>1269</v>
      </c>
    </row>
    <row r="4404" spans="1:38" x14ac:dyDescent="0.35">
      <c r="A4404">
        <v>40900004</v>
      </c>
      <c r="B4404">
        <v>30200058</v>
      </c>
      <c r="C4404" t="s">
        <v>185</v>
      </c>
      <c r="D4404" t="s">
        <v>186</v>
      </c>
      <c r="E4404" t="s">
        <v>187</v>
      </c>
      <c r="F4404" t="s">
        <v>46</v>
      </c>
      <c r="G4404" t="s">
        <v>1014</v>
      </c>
      <c r="H4404" t="s">
        <v>3717</v>
      </c>
      <c r="I4404" t="s">
        <v>63</v>
      </c>
      <c r="J4404">
        <v>9210418643</v>
      </c>
      <c r="K4404">
        <v>20260709</v>
      </c>
      <c r="L4404">
        <v>5000456655</v>
      </c>
      <c r="M4404" s="2">
        <v>46217</v>
      </c>
      <c r="N4404" t="s">
        <v>51</v>
      </c>
      <c r="O4404">
        <v>930</v>
      </c>
      <c r="P4404">
        <v>7.26</v>
      </c>
      <c r="Q4404">
        <v>145.19999999999999</v>
      </c>
      <c r="R4404">
        <v>1.2051599999999998E-3</v>
      </c>
      <c r="S4404" t="s">
        <v>1229</v>
      </c>
      <c r="T4404">
        <v>145.19999999999999</v>
      </c>
      <c r="U4404">
        <v>1.2051599999999998E-3</v>
      </c>
      <c r="V4404">
        <v>20</v>
      </c>
      <c r="W4404">
        <v>0</v>
      </c>
      <c r="X4404">
        <v>20</v>
      </c>
      <c r="Y4404">
        <v>20</v>
      </c>
      <c r="Z4404">
        <v>0</v>
      </c>
      <c r="AA4404">
        <v>0</v>
      </c>
      <c r="AB4404">
        <v>20</v>
      </c>
      <c r="AC4404">
        <v>0</v>
      </c>
      <c r="AD4404">
        <v>0</v>
      </c>
      <c r="AE4404">
        <v>0</v>
      </c>
      <c r="AF4404" s="3">
        <v>0</v>
      </c>
      <c r="AG4404" t="s">
        <v>1240</v>
      </c>
      <c r="AH4404">
        <v>66</v>
      </c>
      <c r="AI4404" s="4" t="s">
        <v>2701</v>
      </c>
      <c r="AJ4404" t="s">
        <v>27</v>
      </c>
      <c r="AK4404" t="s">
        <v>27</v>
      </c>
    </row>
    <row r="4405" spans="1:38" x14ac:dyDescent="0.35">
      <c r="A4405">
        <v>40900004</v>
      </c>
      <c r="B4405">
        <v>30200058</v>
      </c>
      <c r="C4405" t="s">
        <v>185</v>
      </c>
      <c r="D4405" t="s">
        <v>186</v>
      </c>
      <c r="E4405" t="s">
        <v>187</v>
      </c>
      <c r="F4405" t="s">
        <v>46</v>
      </c>
      <c r="G4405" t="s">
        <v>61</v>
      </c>
      <c r="H4405" t="s">
        <v>62</v>
      </c>
      <c r="I4405" t="s">
        <v>63</v>
      </c>
      <c r="J4405">
        <v>9210418643</v>
      </c>
      <c r="K4405">
        <v>20260709</v>
      </c>
      <c r="L4405">
        <v>5000456655</v>
      </c>
      <c r="M4405" s="2">
        <v>46217</v>
      </c>
      <c r="N4405" t="s">
        <v>51</v>
      </c>
      <c r="O4405">
        <v>950</v>
      </c>
      <c r="P4405">
        <v>25.76</v>
      </c>
      <c r="Q4405">
        <v>309.12</v>
      </c>
      <c r="R4405">
        <v>2.5656960000000001E-3</v>
      </c>
      <c r="S4405" t="s">
        <v>1229</v>
      </c>
      <c r="T4405">
        <v>721.28000000000009</v>
      </c>
      <c r="U4405">
        <v>5.9866240000000003E-3</v>
      </c>
      <c r="V4405">
        <v>28</v>
      </c>
      <c r="W4405">
        <v>16</v>
      </c>
      <c r="X4405">
        <v>12</v>
      </c>
      <c r="Y4405">
        <v>12</v>
      </c>
      <c r="Z4405">
        <v>0</v>
      </c>
      <c r="AA4405">
        <v>0</v>
      </c>
      <c r="AB4405">
        <v>12</v>
      </c>
      <c r="AC4405">
        <v>0</v>
      </c>
      <c r="AD4405">
        <v>0</v>
      </c>
      <c r="AE4405">
        <v>76</v>
      </c>
      <c r="AF4405" s="3">
        <v>0.5714285714285714</v>
      </c>
      <c r="AG4405" t="s">
        <v>1230</v>
      </c>
      <c r="AH4405">
        <v>66</v>
      </c>
      <c r="AI4405" s="4" t="s">
        <v>2701</v>
      </c>
      <c r="AJ4405" t="s">
        <v>27</v>
      </c>
      <c r="AK4405" t="s">
        <v>27</v>
      </c>
    </row>
    <row r="4406" spans="1:38" x14ac:dyDescent="0.35">
      <c r="A4406">
        <v>40900004</v>
      </c>
      <c r="B4406">
        <v>30200058</v>
      </c>
      <c r="C4406" t="s">
        <v>185</v>
      </c>
      <c r="D4406" t="s">
        <v>186</v>
      </c>
      <c r="E4406" t="s">
        <v>187</v>
      </c>
      <c r="F4406" t="s">
        <v>46</v>
      </c>
      <c r="G4406" t="s">
        <v>1477</v>
      </c>
      <c r="H4406" t="s">
        <v>2704</v>
      </c>
      <c r="I4406" t="s">
        <v>106</v>
      </c>
      <c r="J4406">
        <v>9210418643</v>
      </c>
      <c r="K4406">
        <v>20260709</v>
      </c>
      <c r="L4406">
        <v>5000456655</v>
      </c>
      <c r="M4406" s="2">
        <v>46217</v>
      </c>
      <c r="N4406" t="s">
        <v>51</v>
      </c>
      <c r="O4406">
        <v>960</v>
      </c>
      <c r="P4406">
        <v>47.1</v>
      </c>
      <c r="Q4406">
        <v>94.2</v>
      </c>
      <c r="R4406">
        <v>7.8186E-4</v>
      </c>
      <c r="S4406" t="s">
        <v>1229</v>
      </c>
      <c r="T4406">
        <v>94.2</v>
      </c>
      <c r="U4406">
        <v>7.8186E-4</v>
      </c>
      <c r="V4406">
        <v>2</v>
      </c>
      <c r="W4406">
        <v>0</v>
      </c>
      <c r="X4406">
        <v>2</v>
      </c>
      <c r="Y4406">
        <v>0</v>
      </c>
      <c r="Z4406">
        <v>0</v>
      </c>
      <c r="AA4406">
        <v>0</v>
      </c>
      <c r="AB4406">
        <v>0</v>
      </c>
      <c r="AC4406">
        <v>2</v>
      </c>
      <c r="AD4406">
        <v>94.2</v>
      </c>
      <c r="AE4406">
        <v>0</v>
      </c>
      <c r="AF4406" s="3">
        <v>0</v>
      </c>
      <c r="AG4406" t="s">
        <v>1240</v>
      </c>
      <c r="AH4406">
        <v>66</v>
      </c>
      <c r="AI4406" s="4" t="s">
        <v>2701</v>
      </c>
      <c r="AJ4406" t="s">
        <v>1232</v>
      </c>
      <c r="AK4406" t="s">
        <v>1269</v>
      </c>
      <c r="AL4406" t="s">
        <v>1278</v>
      </c>
    </row>
    <row r="4407" spans="1:38" x14ac:dyDescent="0.35">
      <c r="A4407">
        <v>40900004</v>
      </c>
      <c r="B4407">
        <v>30200058</v>
      </c>
      <c r="C4407" t="s">
        <v>185</v>
      </c>
      <c r="D4407" t="s">
        <v>186</v>
      </c>
      <c r="E4407" t="s">
        <v>187</v>
      </c>
      <c r="F4407" t="s">
        <v>46</v>
      </c>
      <c r="G4407" t="s">
        <v>2638</v>
      </c>
      <c r="H4407" t="s">
        <v>482</v>
      </c>
      <c r="I4407" t="s">
        <v>63</v>
      </c>
      <c r="J4407">
        <v>9210418640</v>
      </c>
      <c r="K4407">
        <v>20260709</v>
      </c>
      <c r="L4407">
        <v>5000456660</v>
      </c>
      <c r="M4407" s="2">
        <v>46217</v>
      </c>
      <c r="N4407" t="s">
        <v>51</v>
      </c>
      <c r="O4407">
        <v>10</v>
      </c>
      <c r="P4407">
        <v>7.8</v>
      </c>
      <c r="Q4407">
        <v>86182.2</v>
      </c>
      <c r="R4407">
        <v>0.71531225999999992</v>
      </c>
      <c r="S4407" t="s">
        <v>1229</v>
      </c>
      <c r="T4407">
        <v>86182.2</v>
      </c>
      <c r="U4407">
        <v>0.71531225999999992</v>
      </c>
      <c r="V4407">
        <v>11049</v>
      </c>
      <c r="W4407">
        <v>0</v>
      </c>
      <c r="X4407">
        <v>11049</v>
      </c>
      <c r="Y4407">
        <v>143</v>
      </c>
      <c r="Z4407">
        <v>456</v>
      </c>
      <c r="AA4407">
        <v>0</v>
      </c>
      <c r="AB4407">
        <v>599</v>
      </c>
      <c r="AC4407">
        <v>10450</v>
      </c>
      <c r="AD4407">
        <v>81510</v>
      </c>
      <c r="AE4407">
        <v>0</v>
      </c>
      <c r="AF4407" s="3">
        <v>0</v>
      </c>
      <c r="AG4407" t="s">
        <v>1240</v>
      </c>
      <c r="AH4407">
        <v>66</v>
      </c>
      <c r="AI4407" s="4" t="s">
        <v>2701</v>
      </c>
      <c r="AJ4407" t="s">
        <v>1232</v>
      </c>
      <c r="AK4407" t="s">
        <v>1269</v>
      </c>
      <c r="AL4407" t="s">
        <v>1269</v>
      </c>
    </row>
    <row r="4408" spans="1:38" x14ac:dyDescent="0.35">
      <c r="A4408">
        <v>40900004</v>
      </c>
      <c r="B4408">
        <v>30200058</v>
      </c>
      <c r="C4408" t="s">
        <v>185</v>
      </c>
      <c r="D4408" t="s">
        <v>186</v>
      </c>
      <c r="E4408" t="s">
        <v>187</v>
      </c>
      <c r="F4408" t="s">
        <v>46</v>
      </c>
      <c r="G4408" t="s">
        <v>484</v>
      </c>
      <c r="H4408" t="s">
        <v>485</v>
      </c>
      <c r="I4408" t="s">
        <v>66</v>
      </c>
      <c r="J4408">
        <v>9210418640</v>
      </c>
      <c r="K4408">
        <v>20260709</v>
      </c>
      <c r="L4408">
        <v>5000456660</v>
      </c>
      <c r="M4408" s="2">
        <v>46217</v>
      </c>
      <c r="N4408" t="s">
        <v>51</v>
      </c>
      <c r="O4408">
        <v>20</v>
      </c>
      <c r="P4408">
        <v>25.66</v>
      </c>
      <c r="Q4408">
        <v>71668.38</v>
      </c>
      <c r="R4408">
        <v>0.594847554</v>
      </c>
      <c r="S4408" t="s">
        <v>1229</v>
      </c>
      <c r="T4408">
        <v>74080.42</v>
      </c>
      <c r="U4408">
        <v>0.61486748599999996</v>
      </c>
      <c r="V4408">
        <v>2887</v>
      </c>
      <c r="W4408">
        <v>94</v>
      </c>
      <c r="X4408">
        <v>2793</v>
      </c>
      <c r="Y4408">
        <v>0</v>
      </c>
      <c r="Z4408">
        <v>229</v>
      </c>
      <c r="AA4408">
        <v>0</v>
      </c>
      <c r="AB4408">
        <v>229</v>
      </c>
      <c r="AC4408">
        <v>2564</v>
      </c>
      <c r="AD4408">
        <v>65792.240000000005</v>
      </c>
      <c r="AE4408">
        <v>0</v>
      </c>
      <c r="AF4408" s="3">
        <v>3.2559750606165568E-2</v>
      </c>
      <c r="AG4408" t="s">
        <v>1277</v>
      </c>
      <c r="AH4408">
        <v>66</v>
      </c>
      <c r="AI4408" s="4" t="s">
        <v>2701</v>
      </c>
      <c r="AJ4408" t="s">
        <v>1232</v>
      </c>
      <c r="AK4408" t="s">
        <v>1269</v>
      </c>
      <c r="AL4408" t="s">
        <v>1269</v>
      </c>
    </row>
    <row r="4409" spans="1:38" x14ac:dyDescent="0.35">
      <c r="A4409">
        <v>40900004</v>
      </c>
      <c r="B4409">
        <v>30200058</v>
      </c>
      <c r="C4409" t="s">
        <v>185</v>
      </c>
      <c r="D4409" t="s">
        <v>186</v>
      </c>
      <c r="E4409" t="s">
        <v>187</v>
      </c>
      <c r="F4409" t="s">
        <v>46</v>
      </c>
      <c r="G4409" t="s">
        <v>276</v>
      </c>
      <c r="H4409" t="s">
        <v>2028</v>
      </c>
      <c r="I4409" t="s">
        <v>63</v>
      </c>
      <c r="J4409">
        <v>9210418640</v>
      </c>
      <c r="K4409">
        <v>20260709</v>
      </c>
      <c r="L4409">
        <v>5000456660</v>
      </c>
      <c r="M4409" s="2">
        <v>46217</v>
      </c>
      <c r="N4409" t="s">
        <v>51</v>
      </c>
      <c r="O4409">
        <v>30</v>
      </c>
      <c r="P4409">
        <v>147.97</v>
      </c>
      <c r="Q4409">
        <v>39064.080000000002</v>
      </c>
      <c r="R4409">
        <v>0.32423186400000004</v>
      </c>
      <c r="S4409" t="s">
        <v>1229</v>
      </c>
      <c r="T4409">
        <v>50457.77</v>
      </c>
      <c r="U4409">
        <v>0.41879949099999997</v>
      </c>
      <c r="V4409">
        <v>341</v>
      </c>
      <c r="W4409">
        <v>77</v>
      </c>
      <c r="X4409">
        <v>264</v>
      </c>
      <c r="Y4409">
        <v>0</v>
      </c>
      <c r="Z4409">
        <v>0</v>
      </c>
      <c r="AA4409">
        <v>0</v>
      </c>
      <c r="AB4409">
        <v>0</v>
      </c>
      <c r="AC4409">
        <v>264</v>
      </c>
      <c r="AD4409">
        <v>39064.080000000002</v>
      </c>
      <c r="AE4409">
        <v>0</v>
      </c>
      <c r="AF4409" s="3">
        <v>0.22580645161290322</v>
      </c>
      <c r="AG4409" t="s">
        <v>1277</v>
      </c>
      <c r="AH4409">
        <v>66</v>
      </c>
      <c r="AI4409" s="4" t="s">
        <v>2701</v>
      </c>
      <c r="AJ4409" t="s">
        <v>1232</v>
      </c>
      <c r="AK4409" t="s">
        <v>1233</v>
      </c>
      <c r="AL4409" t="s">
        <v>1233</v>
      </c>
    </row>
    <row r="4410" spans="1:38" x14ac:dyDescent="0.35">
      <c r="A4410">
        <v>40900004</v>
      </c>
      <c r="B4410">
        <v>30200058</v>
      </c>
      <c r="C4410" t="s">
        <v>185</v>
      </c>
      <c r="D4410" t="s">
        <v>186</v>
      </c>
      <c r="E4410" t="s">
        <v>187</v>
      </c>
      <c r="F4410" t="s">
        <v>46</v>
      </c>
      <c r="G4410" t="s">
        <v>615</v>
      </c>
      <c r="H4410" t="s">
        <v>616</v>
      </c>
      <c r="I4410" t="s">
        <v>66</v>
      </c>
      <c r="J4410">
        <v>9210418640</v>
      </c>
      <c r="K4410">
        <v>20260709</v>
      </c>
      <c r="L4410">
        <v>5000456660</v>
      </c>
      <c r="M4410" s="2">
        <v>46217</v>
      </c>
      <c r="N4410" t="s">
        <v>51</v>
      </c>
      <c r="O4410">
        <v>40</v>
      </c>
      <c r="P4410">
        <v>73.92</v>
      </c>
      <c r="Q4410">
        <v>22767.360000000001</v>
      </c>
      <c r="R4410">
        <v>0.18896908800000001</v>
      </c>
      <c r="S4410" t="s">
        <v>1229</v>
      </c>
      <c r="T4410">
        <v>34594.559999999998</v>
      </c>
      <c r="U4410">
        <v>0.287134848</v>
      </c>
      <c r="V4410">
        <v>468</v>
      </c>
      <c r="W4410">
        <v>160</v>
      </c>
      <c r="X4410">
        <v>308</v>
      </c>
      <c r="Y4410">
        <v>0</v>
      </c>
      <c r="Z4410">
        <v>3</v>
      </c>
      <c r="AA4410">
        <v>0</v>
      </c>
      <c r="AB4410">
        <v>3</v>
      </c>
      <c r="AC4410">
        <v>305</v>
      </c>
      <c r="AD4410">
        <v>22545.599999999999</v>
      </c>
      <c r="AE4410">
        <v>0</v>
      </c>
      <c r="AF4410" s="3">
        <v>0.34188034188034189</v>
      </c>
      <c r="AG4410" t="s">
        <v>1266</v>
      </c>
      <c r="AH4410">
        <v>66</v>
      </c>
      <c r="AI4410" s="4" t="s">
        <v>2701</v>
      </c>
      <c r="AJ4410" t="s">
        <v>1232</v>
      </c>
      <c r="AK4410" t="s">
        <v>1233</v>
      </c>
      <c r="AL4410" t="s">
        <v>1233</v>
      </c>
    </row>
    <row r="4411" spans="1:38" x14ac:dyDescent="0.35">
      <c r="A4411">
        <v>40900004</v>
      </c>
      <c r="B4411">
        <v>30200058</v>
      </c>
      <c r="C4411" t="s">
        <v>185</v>
      </c>
      <c r="D4411" t="s">
        <v>186</v>
      </c>
      <c r="E4411" t="s">
        <v>187</v>
      </c>
      <c r="F4411" t="s">
        <v>46</v>
      </c>
      <c r="G4411" t="s">
        <v>481</v>
      </c>
      <c r="H4411" t="s">
        <v>482</v>
      </c>
      <c r="I4411" t="s">
        <v>63</v>
      </c>
      <c r="J4411">
        <v>9210418640</v>
      </c>
      <c r="K4411">
        <v>20260709</v>
      </c>
      <c r="L4411">
        <v>5000456660</v>
      </c>
      <c r="M4411" s="2">
        <v>46217</v>
      </c>
      <c r="N4411" t="s">
        <v>51</v>
      </c>
      <c r="O4411">
        <v>50</v>
      </c>
      <c r="P4411">
        <v>6.14</v>
      </c>
      <c r="Q4411">
        <v>28993.079999999998</v>
      </c>
      <c r="R4411">
        <v>0.24064256399999998</v>
      </c>
      <c r="S4411" t="s">
        <v>1229</v>
      </c>
      <c r="T4411">
        <v>28993.079999999998</v>
      </c>
      <c r="U4411">
        <v>0.24064256399999998</v>
      </c>
      <c r="V4411">
        <v>4722</v>
      </c>
      <c r="W4411">
        <v>0</v>
      </c>
      <c r="X4411">
        <v>4722</v>
      </c>
      <c r="Y4411">
        <v>4346</v>
      </c>
      <c r="Z4411">
        <v>376</v>
      </c>
      <c r="AA4411">
        <v>0</v>
      </c>
      <c r="AB4411">
        <v>4722</v>
      </c>
      <c r="AC4411">
        <v>0</v>
      </c>
      <c r="AD4411">
        <v>0</v>
      </c>
      <c r="AE4411">
        <v>0</v>
      </c>
      <c r="AF4411" s="3">
        <v>0</v>
      </c>
      <c r="AG4411" t="s">
        <v>1240</v>
      </c>
      <c r="AH4411">
        <v>66</v>
      </c>
      <c r="AI4411" s="4" t="s">
        <v>2701</v>
      </c>
      <c r="AJ4411" t="s">
        <v>27</v>
      </c>
      <c r="AK4411" t="s">
        <v>27</v>
      </c>
    </row>
    <row r="4412" spans="1:38" x14ac:dyDescent="0.35">
      <c r="A4412">
        <v>40900004</v>
      </c>
      <c r="B4412">
        <v>30200058</v>
      </c>
      <c r="C4412" t="s">
        <v>185</v>
      </c>
      <c r="D4412" t="s">
        <v>186</v>
      </c>
      <c r="E4412" t="s">
        <v>187</v>
      </c>
      <c r="F4412" t="s">
        <v>46</v>
      </c>
      <c r="G4412" t="s">
        <v>491</v>
      </c>
      <c r="H4412" t="s">
        <v>482</v>
      </c>
      <c r="I4412" t="s">
        <v>63</v>
      </c>
      <c r="J4412">
        <v>9210418640</v>
      </c>
      <c r="K4412">
        <v>20260709</v>
      </c>
      <c r="L4412">
        <v>5000456660</v>
      </c>
      <c r="M4412" s="2">
        <v>46217</v>
      </c>
      <c r="N4412" t="s">
        <v>51</v>
      </c>
      <c r="O4412">
        <v>60</v>
      </c>
      <c r="P4412">
        <v>4.66</v>
      </c>
      <c r="Q4412">
        <v>26846.260000000002</v>
      </c>
      <c r="R4412">
        <v>0.22282395800000002</v>
      </c>
      <c r="S4412" t="s">
        <v>1229</v>
      </c>
      <c r="T4412">
        <v>26846.260000000002</v>
      </c>
      <c r="U4412">
        <v>0.22282395800000002</v>
      </c>
      <c r="V4412">
        <v>5761</v>
      </c>
      <c r="W4412">
        <v>0</v>
      </c>
      <c r="X4412">
        <v>5761</v>
      </c>
      <c r="Y4412">
        <v>5761</v>
      </c>
      <c r="Z4412">
        <v>0</v>
      </c>
      <c r="AA4412">
        <v>0</v>
      </c>
      <c r="AB4412">
        <v>5761</v>
      </c>
      <c r="AC4412">
        <v>0</v>
      </c>
      <c r="AD4412">
        <v>0</v>
      </c>
      <c r="AE4412">
        <v>5112</v>
      </c>
      <c r="AF4412" s="3">
        <v>0</v>
      </c>
      <c r="AG4412" t="s">
        <v>1240</v>
      </c>
      <c r="AH4412">
        <v>66</v>
      </c>
      <c r="AI4412" s="4" t="s">
        <v>2701</v>
      </c>
      <c r="AJ4412" t="s">
        <v>27</v>
      </c>
      <c r="AK4412" t="s">
        <v>27</v>
      </c>
    </row>
    <row r="4413" spans="1:38" x14ac:dyDescent="0.35">
      <c r="A4413">
        <v>40900004</v>
      </c>
      <c r="B4413">
        <v>30200058</v>
      </c>
      <c r="C4413" t="s">
        <v>185</v>
      </c>
      <c r="D4413" t="s">
        <v>186</v>
      </c>
      <c r="E4413" t="s">
        <v>187</v>
      </c>
      <c r="F4413" t="s">
        <v>46</v>
      </c>
      <c r="G4413" t="s">
        <v>2085</v>
      </c>
      <c r="H4413" t="s">
        <v>482</v>
      </c>
      <c r="I4413" t="s">
        <v>63</v>
      </c>
      <c r="J4413">
        <v>9210418640</v>
      </c>
      <c r="K4413">
        <v>20260709</v>
      </c>
      <c r="L4413">
        <v>5000456660</v>
      </c>
      <c r="M4413" s="2">
        <v>46217</v>
      </c>
      <c r="N4413" t="s">
        <v>51</v>
      </c>
      <c r="O4413">
        <v>70</v>
      </c>
      <c r="P4413">
        <v>9.7200000000000006</v>
      </c>
      <c r="Q4413">
        <v>19391.400000000001</v>
      </c>
      <c r="R4413">
        <v>0.16094862000000001</v>
      </c>
      <c r="S4413" t="s">
        <v>1229</v>
      </c>
      <c r="T4413">
        <v>19391.400000000001</v>
      </c>
      <c r="U4413">
        <v>0.16094862000000001</v>
      </c>
      <c r="V4413">
        <v>1995</v>
      </c>
      <c r="W4413">
        <v>0</v>
      </c>
      <c r="X4413">
        <v>1995</v>
      </c>
      <c r="Y4413">
        <v>115</v>
      </c>
      <c r="Z4413">
        <v>0</v>
      </c>
      <c r="AA4413">
        <v>0</v>
      </c>
      <c r="AB4413">
        <v>115</v>
      </c>
      <c r="AC4413">
        <v>1880</v>
      </c>
      <c r="AD4413">
        <v>18273.599999999999</v>
      </c>
      <c r="AE4413">
        <v>0</v>
      </c>
      <c r="AF4413" s="3">
        <v>0</v>
      </c>
      <c r="AG4413" t="s">
        <v>1240</v>
      </c>
      <c r="AH4413">
        <v>66</v>
      </c>
      <c r="AI4413" s="4" t="s">
        <v>2701</v>
      </c>
      <c r="AJ4413" t="s">
        <v>1232</v>
      </c>
      <c r="AK4413" t="s">
        <v>1269</v>
      </c>
      <c r="AL4413" t="s">
        <v>1269</v>
      </c>
    </row>
    <row r="4414" spans="1:38" x14ac:dyDescent="0.35">
      <c r="A4414">
        <v>40900004</v>
      </c>
      <c r="B4414">
        <v>30200058</v>
      </c>
      <c r="C4414" t="s">
        <v>185</v>
      </c>
      <c r="D4414" t="s">
        <v>186</v>
      </c>
      <c r="E4414" t="s">
        <v>187</v>
      </c>
      <c r="F4414" t="s">
        <v>46</v>
      </c>
      <c r="G4414" t="s">
        <v>3718</v>
      </c>
      <c r="H4414" t="s">
        <v>482</v>
      </c>
      <c r="I4414" t="s">
        <v>63</v>
      </c>
      <c r="J4414">
        <v>9210418640</v>
      </c>
      <c r="K4414">
        <v>20260709</v>
      </c>
      <c r="L4414">
        <v>5000456660</v>
      </c>
      <c r="M4414" s="2">
        <v>46217</v>
      </c>
      <c r="N4414" t="s">
        <v>51</v>
      </c>
      <c r="O4414">
        <v>80</v>
      </c>
      <c r="P4414">
        <v>16.329999999999998</v>
      </c>
      <c r="Q4414">
        <v>17816.03</v>
      </c>
      <c r="R4414">
        <v>0.14787304900000001</v>
      </c>
      <c r="S4414" t="s">
        <v>1229</v>
      </c>
      <c r="T4414">
        <v>17816.03</v>
      </c>
      <c r="U4414">
        <v>0.14787304900000001</v>
      </c>
      <c r="V4414">
        <v>1091</v>
      </c>
      <c r="W4414">
        <v>0</v>
      </c>
      <c r="X4414">
        <v>1091</v>
      </c>
      <c r="Y4414">
        <v>1091</v>
      </c>
      <c r="Z4414">
        <v>0</v>
      </c>
      <c r="AA4414">
        <v>0</v>
      </c>
      <c r="AB4414">
        <v>1091</v>
      </c>
      <c r="AC4414">
        <v>0</v>
      </c>
      <c r="AD4414">
        <v>0</v>
      </c>
      <c r="AE4414">
        <v>1352</v>
      </c>
      <c r="AF4414" s="3">
        <v>0</v>
      </c>
      <c r="AG4414" t="s">
        <v>1240</v>
      </c>
      <c r="AH4414">
        <v>66</v>
      </c>
      <c r="AI4414" s="4" t="s">
        <v>2701</v>
      </c>
      <c r="AJ4414" t="s">
        <v>27</v>
      </c>
      <c r="AK4414" t="s">
        <v>27</v>
      </c>
    </row>
    <row r="4415" spans="1:38" x14ac:dyDescent="0.35">
      <c r="A4415">
        <v>40900004</v>
      </c>
      <c r="B4415">
        <v>30200058</v>
      </c>
      <c r="C4415" t="s">
        <v>185</v>
      </c>
      <c r="D4415" t="s">
        <v>186</v>
      </c>
      <c r="E4415" t="s">
        <v>187</v>
      </c>
      <c r="F4415" t="s">
        <v>46</v>
      </c>
      <c r="G4415" t="s">
        <v>3208</v>
      </c>
      <c r="H4415" t="s">
        <v>278</v>
      </c>
      <c r="I4415" t="s">
        <v>66</v>
      </c>
      <c r="J4415">
        <v>9210418640</v>
      </c>
      <c r="K4415">
        <v>20260709</v>
      </c>
      <c r="L4415">
        <v>5000456660</v>
      </c>
      <c r="M4415" s="2">
        <v>46217</v>
      </c>
      <c r="N4415" t="s">
        <v>51</v>
      </c>
      <c r="O4415">
        <v>90</v>
      </c>
      <c r="P4415">
        <v>20.260000000000002</v>
      </c>
      <c r="Q4415">
        <v>3707.5800000000004</v>
      </c>
      <c r="R4415">
        <v>3.0772914000000002E-2</v>
      </c>
      <c r="S4415" t="s">
        <v>1229</v>
      </c>
      <c r="T4415">
        <v>16410.600000000002</v>
      </c>
      <c r="U4415">
        <v>0.13620798000000003</v>
      </c>
      <c r="V4415">
        <v>810</v>
      </c>
      <c r="W4415">
        <v>627</v>
      </c>
      <c r="X4415">
        <v>183</v>
      </c>
      <c r="Y4415">
        <v>43</v>
      </c>
      <c r="Z4415">
        <v>140</v>
      </c>
      <c r="AA4415">
        <v>0</v>
      </c>
      <c r="AB4415">
        <v>183</v>
      </c>
      <c r="AC4415">
        <v>0</v>
      </c>
      <c r="AD4415">
        <v>0</v>
      </c>
      <c r="AE4415">
        <v>0</v>
      </c>
      <c r="AF4415" s="3">
        <v>0.77407407407407403</v>
      </c>
      <c r="AG4415" t="s">
        <v>1230</v>
      </c>
      <c r="AH4415">
        <v>66</v>
      </c>
      <c r="AI4415" s="4" t="s">
        <v>2701</v>
      </c>
      <c r="AJ4415" t="s">
        <v>27</v>
      </c>
      <c r="AK4415" t="s">
        <v>27</v>
      </c>
    </row>
    <row r="4416" spans="1:38" x14ac:dyDescent="0.35">
      <c r="A4416">
        <v>40900004</v>
      </c>
      <c r="B4416">
        <v>30200058</v>
      </c>
      <c r="C4416" t="s">
        <v>185</v>
      </c>
      <c r="D4416" t="s">
        <v>186</v>
      </c>
      <c r="E4416" t="s">
        <v>187</v>
      </c>
      <c r="F4416" t="s">
        <v>46</v>
      </c>
      <c r="G4416" t="s">
        <v>3719</v>
      </c>
      <c r="H4416" t="s">
        <v>482</v>
      </c>
      <c r="I4416" t="s">
        <v>63</v>
      </c>
      <c r="J4416">
        <v>9210418640</v>
      </c>
      <c r="K4416">
        <v>20260709</v>
      </c>
      <c r="L4416">
        <v>5000456660</v>
      </c>
      <c r="M4416" s="2">
        <v>46217</v>
      </c>
      <c r="N4416" t="s">
        <v>51</v>
      </c>
      <c r="O4416">
        <v>100</v>
      </c>
      <c r="P4416">
        <v>11.34</v>
      </c>
      <c r="Q4416">
        <v>15910.02</v>
      </c>
      <c r="R4416">
        <v>0.13205316600000003</v>
      </c>
      <c r="S4416" t="s">
        <v>1229</v>
      </c>
      <c r="T4416">
        <v>15910.02</v>
      </c>
      <c r="U4416">
        <v>0.13205316600000003</v>
      </c>
      <c r="V4416">
        <v>1403</v>
      </c>
      <c r="W4416">
        <v>0</v>
      </c>
      <c r="X4416">
        <v>1403</v>
      </c>
      <c r="Y4416">
        <v>1403</v>
      </c>
      <c r="Z4416">
        <v>0</v>
      </c>
      <c r="AA4416">
        <v>0</v>
      </c>
      <c r="AB4416">
        <v>1403</v>
      </c>
      <c r="AC4416">
        <v>0</v>
      </c>
      <c r="AD4416">
        <v>0</v>
      </c>
      <c r="AE4416">
        <v>299</v>
      </c>
      <c r="AF4416" s="3">
        <v>0</v>
      </c>
      <c r="AG4416" t="s">
        <v>1240</v>
      </c>
      <c r="AH4416">
        <v>66</v>
      </c>
      <c r="AI4416" s="4" t="s">
        <v>2701</v>
      </c>
      <c r="AJ4416" t="s">
        <v>27</v>
      </c>
      <c r="AK4416" t="s">
        <v>27</v>
      </c>
    </row>
    <row r="4417" spans="1:38" x14ac:dyDescent="0.35">
      <c r="A4417">
        <v>40900004</v>
      </c>
      <c r="B4417">
        <v>30200058</v>
      </c>
      <c r="C4417" t="s">
        <v>185</v>
      </c>
      <c r="D4417" t="s">
        <v>186</v>
      </c>
      <c r="E4417" t="s">
        <v>187</v>
      </c>
      <c r="F4417" t="s">
        <v>46</v>
      </c>
      <c r="G4417" t="s">
        <v>3720</v>
      </c>
      <c r="H4417" t="s">
        <v>482</v>
      </c>
      <c r="I4417" t="s">
        <v>63</v>
      </c>
      <c r="J4417">
        <v>9210418640</v>
      </c>
      <c r="K4417">
        <v>20260709</v>
      </c>
      <c r="L4417">
        <v>5000456660</v>
      </c>
      <c r="M4417" s="2">
        <v>46217</v>
      </c>
      <c r="N4417" t="s">
        <v>51</v>
      </c>
      <c r="O4417">
        <v>110</v>
      </c>
      <c r="P4417">
        <v>12.84</v>
      </c>
      <c r="Q4417">
        <v>13995.6</v>
      </c>
      <c r="R4417">
        <v>0.11616348</v>
      </c>
      <c r="S4417" t="s">
        <v>1229</v>
      </c>
      <c r="T4417">
        <v>13995.6</v>
      </c>
      <c r="U4417">
        <v>0.11616348</v>
      </c>
      <c r="V4417">
        <v>1090</v>
      </c>
      <c r="W4417">
        <v>0</v>
      </c>
      <c r="X4417">
        <v>1090</v>
      </c>
      <c r="Y4417">
        <v>1090</v>
      </c>
      <c r="Z4417">
        <v>0</v>
      </c>
      <c r="AA4417">
        <v>0</v>
      </c>
      <c r="AB4417">
        <v>1090</v>
      </c>
      <c r="AC4417">
        <v>0</v>
      </c>
      <c r="AD4417">
        <v>0</v>
      </c>
      <c r="AE4417">
        <v>714</v>
      </c>
      <c r="AF4417" s="3">
        <v>0</v>
      </c>
      <c r="AG4417" t="s">
        <v>1240</v>
      </c>
      <c r="AH4417">
        <v>66</v>
      </c>
      <c r="AI4417" s="4" t="s">
        <v>2701</v>
      </c>
      <c r="AJ4417" t="s">
        <v>27</v>
      </c>
      <c r="AK4417" t="s">
        <v>27</v>
      </c>
    </row>
    <row r="4418" spans="1:38" x14ac:dyDescent="0.35">
      <c r="A4418">
        <v>40900004</v>
      </c>
      <c r="B4418">
        <v>30200058</v>
      </c>
      <c r="C4418" t="s">
        <v>185</v>
      </c>
      <c r="D4418" t="s">
        <v>186</v>
      </c>
      <c r="E4418" t="s">
        <v>187</v>
      </c>
      <c r="F4418" t="s">
        <v>46</v>
      </c>
      <c r="G4418" t="s">
        <v>3721</v>
      </c>
      <c r="H4418" t="s">
        <v>482</v>
      </c>
      <c r="I4418" t="s">
        <v>63</v>
      </c>
      <c r="J4418">
        <v>9210418640</v>
      </c>
      <c r="K4418">
        <v>20260709</v>
      </c>
      <c r="L4418">
        <v>5000456660</v>
      </c>
      <c r="M4418" s="2">
        <v>46217</v>
      </c>
      <c r="N4418" t="s">
        <v>51</v>
      </c>
      <c r="O4418">
        <v>120</v>
      </c>
      <c r="P4418">
        <v>14.85</v>
      </c>
      <c r="Q4418">
        <v>13988.699999999999</v>
      </c>
      <c r="R4418">
        <v>0.11610620999999999</v>
      </c>
      <c r="S4418" t="s">
        <v>1229</v>
      </c>
      <c r="T4418">
        <v>13988.699999999999</v>
      </c>
      <c r="U4418">
        <v>0.11610620999999999</v>
      </c>
      <c r="V4418">
        <v>942</v>
      </c>
      <c r="W4418">
        <v>0</v>
      </c>
      <c r="X4418">
        <v>942</v>
      </c>
      <c r="Y4418">
        <v>942</v>
      </c>
      <c r="Z4418">
        <v>0</v>
      </c>
      <c r="AA4418">
        <v>0</v>
      </c>
      <c r="AB4418">
        <v>942</v>
      </c>
      <c r="AC4418">
        <v>0</v>
      </c>
      <c r="AD4418">
        <v>0</v>
      </c>
      <c r="AE4418">
        <v>2268</v>
      </c>
      <c r="AF4418" s="3">
        <v>0</v>
      </c>
      <c r="AG4418" t="s">
        <v>1240</v>
      </c>
      <c r="AH4418">
        <v>66</v>
      </c>
      <c r="AI4418" s="4" t="s">
        <v>2701</v>
      </c>
      <c r="AJ4418" t="s">
        <v>27</v>
      </c>
      <c r="AK4418" t="s">
        <v>27</v>
      </c>
    </row>
    <row r="4419" spans="1:38" x14ac:dyDescent="0.35">
      <c r="A4419">
        <v>40900004</v>
      </c>
      <c r="B4419">
        <v>30200058</v>
      </c>
      <c r="C4419" t="s">
        <v>185</v>
      </c>
      <c r="D4419" t="s">
        <v>186</v>
      </c>
      <c r="E4419" t="s">
        <v>187</v>
      </c>
      <c r="F4419" t="s">
        <v>46</v>
      </c>
      <c r="G4419" t="s">
        <v>3584</v>
      </c>
      <c r="H4419" t="s">
        <v>1126</v>
      </c>
      <c r="I4419" t="s">
        <v>66</v>
      </c>
      <c r="J4419">
        <v>9210418640</v>
      </c>
      <c r="K4419">
        <v>20260709</v>
      </c>
      <c r="L4419">
        <v>5000456660</v>
      </c>
      <c r="M4419" s="2">
        <v>46217</v>
      </c>
      <c r="N4419" t="s">
        <v>51</v>
      </c>
      <c r="O4419">
        <v>130</v>
      </c>
      <c r="P4419">
        <v>2.11</v>
      </c>
      <c r="Q4419">
        <v>11560.689999999999</v>
      </c>
      <c r="R4419">
        <v>9.5953726999999989E-2</v>
      </c>
      <c r="S4419" t="s">
        <v>1229</v>
      </c>
      <c r="T4419">
        <v>11560.689999999999</v>
      </c>
      <c r="U4419">
        <v>9.5953726999999989E-2</v>
      </c>
      <c r="V4419">
        <v>5479</v>
      </c>
      <c r="W4419">
        <v>0</v>
      </c>
      <c r="X4419">
        <v>5479</v>
      </c>
      <c r="Y4419">
        <v>2282</v>
      </c>
      <c r="Z4419">
        <v>844</v>
      </c>
      <c r="AA4419">
        <v>0</v>
      </c>
      <c r="AB4419">
        <v>3126</v>
      </c>
      <c r="AC4419">
        <v>2353</v>
      </c>
      <c r="AD4419">
        <v>4964.83</v>
      </c>
      <c r="AE4419">
        <v>0</v>
      </c>
      <c r="AF4419" s="3">
        <v>0</v>
      </c>
      <c r="AG4419" t="s">
        <v>1240</v>
      </c>
      <c r="AH4419">
        <v>66</v>
      </c>
      <c r="AI4419" s="4" t="s">
        <v>2701</v>
      </c>
      <c r="AJ4419" t="s">
        <v>1232</v>
      </c>
      <c r="AK4419" t="s">
        <v>1233</v>
      </c>
      <c r="AL4419" t="s">
        <v>1233</v>
      </c>
    </row>
    <row r="4420" spans="1:38" x14ac:dyDescent="0.35">
      <c r="A4420">
        <v>40900004</v>
      </c>
      <c r="B4420">
        <v>30200058</v>
      </c>
      <c r="C4420" t="s">
        <v>185</v>
      </c>
      <c r="D4420" t="s">
        <v>186</v>
      </c>
      <c r="E4420" t="s">
        <v>187</v>
      </c>
      <c r="F4420" t="s">
        <v>46</v>
      </c>
      <c r="G4420" t="s">
        <v>492</v>
      </c>
      <c r="H4420" t="s">
        <v>482</v>
      </c>
      <c r="I4420" t="s">
        <v>63</v>
      </c>
      <c r="J4420">
        <v>9210418640</v>
      </c>
      <c r="K4420">
        <v>20260709</v>
      </c>
      <c r="L4420">
        <v>5000456660</v>
      </c>
      <c r="M4420" s="2">
        <v>46217</v>
      </c>
      <c r="N4420" t="s">
        <v>51</v>
      </c>
      <c r="O4420">
        <v>140</v>
      </c>
      <c r="P4420">
        <v>6.9</v>
      </c>
      <c r="Q4420">
        <v>10943.400000000001</v>
      </c>
      <c r="R4420">
        <v>9.0830220000000003E-2</v>
      </c>
      <c r="S4420" t="s">
        <v>1229</v>
      </c>
      <c r="T4420">
        <v>10943.400000000001</v>
      </c>
      <c r="U4420">
        <v>9.0830220000000003E-2</v>
      </c>
      <c r="V4420">
        <v>1586</v>
      </c>
      <c r="W4420">
        <v>0</v>
      </c>
      <c r="X4420">
        <v>1586</v>
      </c>
      <c r="Y4420">
        <v>1534</v>
      </c>
      <c r="Z4420">
        <v>52</v>
      </c>
      <c r="AA4420">
        <v>0</v>
      </c>
      <c r="AB4420">
        <v>1586</v>
      </c>
      <c r="AC4420">
        <v>0</v>
      </c>
      <c r="AD4420">
        <v>0</v>
      </c>
      <c r="AE4420">
        <v>43</v>
      </c>
      <c r="AF4420" s="3">
        <v>0</v>
      </c>
      <c r="AG4420" t="s">
        <v>1240</v>
      </c>
      <c r="AH4420">
        <v>66</v>
      </c>
      <c r="AI4420" s="4" t="s">
        <v>2701</v>
      </c>
      <c r="AJ4420" t="s">
        <v>27</v>
      </c>
      <c r="AK4420" t="s">
        <v>27</v>
      </c>
    </row>
    <row r="4421" spans="1:38" x14ac:dyDescent="0.35">
      <c r="A4421">
        <v>40900004</v>
      </c>
      <c r="B4421">
        <v>30200058</v>
      </c>
      <c r="C4421" t="s">
        <v>185</v>
      </c>
      <c r="D4421" t="s">
        <v>186</v>
      </c>
      <c r="E4421" t="s">
        <v>187</v>
      </c>
      <c r="F4421" t="s">
        <v>46</v>
      </c>
      <c r="G4421" t="s">
        <v>285</v>
      </c>
      <c r="H4421" t="s">
        <v>286</v>
      </c>
      <c r="I4421" t="s">
        <v>60</v>
      </c>
      <c r="J4421">
        <v>9210418640</v>
      </c>
      <c r="K4421">
        <v>20260709</v>
      </c>
      <c r="L4421">
        <v>5000456660</v>
      </c>
      <c r="M4421" s="2">
        <v>46217</v>
      </c>
      <c r="N4421" t="s">
        <v>51</v>
      </c>
      <c r="O4421">
        <v>150</v>
      </c>
      <c r="P4421">
        <v>82.5</v>
      </c>
      <c r="Q4421">
        <v>10065</v>
      </c>
      <c r="R4421">
        <v>8.3539500000000003E-2</v>
      </c>
      <c r="S4421" t="s">
        <v>1229</v>
      </c>
      <c r="T4421">
        <v>10065</v>
      </c>
      <c r="U4421">
        <v>8.3539500000000003E-2</v>
      </c>
      <c r="V4421">
        <v>122</v>
      </c>
      <c r="W4421">
        <v>0</v>
      </c>
      <c r="X4421">
        <v>122</v>
      </c>
      <c r="Y4421">
        <v>0</v>
      </c>
      <c r="Z4421">
        <v>0</v>
      </c>
      <c r="AA4421">
        <v>0</v>
      </c>
      <c r="AB4421">
        <v>0</v>
      </c>
      <c r="AC4421">
        <v>122</v>
      </c>
      <c r="AD4421">
        <v>10065</v>
      </c>
      <c r="AE4421">
        <v>0</v>
      </c>
      <c r="AF4421" s="3">
        <v>0</v>
      </c>
      <c r="AG4421" t="s">
        <v>1240</v>
      </c>
      <c r="AH4421">
        <v>66</v>
      </c>
      <c r="AI4421" s="4" t="s">
        <v>2701</v>
      </c>
      <c r="AJ4421" t="s">
        <v>1232</v>
      </c>
      <c r="AK4421" t="s">
        <v>1269</v>
      </c>
      <c r="AL4421" t="s">
        <v>1269</v>
      </c>
    </row>
    <row r="4422" spans="1:38" x14ac:dyDescent="0.35">
      <c r="A4422">
        <v>40900004</v>
      </c>
      <c r="B4422">
        <v>30200058</v>
      </c>
      <c r="C4422" t="s">
        <v>185</v>
      </c>
      <c r="D4422" t="s">
        <v>186</v>
      </c>
      <c r="E4422" t="s">
        <v>187</v>
      </c>
      <c r="F4422" t="s">
        <v>46</v>
      </c>
      <c r="G4422" t="s">
        <v>3722</v>
      </c>
      <c r="H4422" t="s">
        <v>3723</v>
      </c>
      <c r="I4422" t="s">
        <v>106</v>
      </c>
      <c r="J4422">
        <v>9210418640</v>
      </c>
      <c r="K4422">
        <v>20260709</v>
      </c>
      <c r="L4422">
        <v>5000456660</v>
      </c>
      <c r="M4422" s="2">
        <v>46217</v>
      </c>
      <c r="N4422" t="s">
        <v>51</v>
      </c>
      <c r="O4422">
        <v>160</v>
      </c>
      <c r="P4422">
        <v>13.79</v>
      </c>
      <c r="Q4422">
        <v>482.65</v>
      </c>
      <c r="R4422">
        <v>4.005995E-3</v>
      </c>
      <c r="S4422" t="s">
        <v>1229</v>
      </c>
      <c r="T4422">
        <v>10039.119999999999</v>
      </c>
      <c r="U4422">
        <v>8.332469599999999E-2</v>
      </c>
      <c r="V4422">
        <v>728</v>
      </c>
      <c r="W4422">
        <v>693</v>
      </c>
      <c r="X4422">
        <v>35</v>
      </c>
      <c r="Y4422">
        <v>35</v>
      </c>
      <c r="Z4422">
        <v>0</v>
      </c>
      <c r="AA4422">
        <v>0</v>
      </c>
      <c r="AB4422">
        <v>35</v>
      </c>
      <c r="AC4422">
        <v>0</v>
      </c>
      <c r="AD4422">
        <v>0</v>
      </c>
      <c r="AE4422">
        <v>477</v>
      </c>
      <c r="AF4422" s="3">
        <v>0.95192307692307687</v>
      </c>
      <c r="AG4422" t="s">
        <v>1313</v>
      </c>
      <c r="AH4422">
        <v>66</v>
      </c>
      <c r="AI4422" s="4" t="s">
        <v>2701</v>
      </c>
      <c r="AJ4422" t="s">
        <v>27</v>
      </c>
      <c r="AK4422" t="s">
        <v>27</v>
      </c>
    </row>
    <row r="4423" spans="1:38" x14ac:dyDescent="0.35">
      <c r="A4423">
        <v>40900004</v>
      </c>
      <c r="B4423">
        <v>30200058</v>
      </c>
      <c r="C4423" t="s">
        <v>185</v>
      </c>
      <c r="D4423" t="s">
        <v>186</v>
      </c>
      <c r="E4423" t="s">
        <v>187</v>
      </c>
      <c r="F4423" t="s">
        <v>46</v>
      </c>
      <c r="G4423" t="s">
        <v>1321</v>
      </c>
      <c r="H4423" t="s">
        <v>286</v>
      </c>
      <c r="I4423" t="s">
        <v>60</v>
      </c>
      <c r="J4423">
        <v>9210418640</v>
      </c>
      <c r="K4423">
        <v>20260709</v>
      </c>
      <c r="L4423">
        <v>5000456660</v>
      </c>
      <c r="M4423" s="2">
        <v>46217</v>
      </c>
      <c r="N4423" t="s">
        <v>51</v>
      </c>
      <c r="O4423">
        <v>170</v>
      </c>
      <c r="P4423">
        <v>76.22</v>
      </c>
      <c r="Q4423">
        <v>9679.94</v>
      </c>
      <c r="R4423">
        <v>8.0343501999999997E-2</v>
      </c>
      <c r="S4423" t="s">
        <v>1229</v>
      </c>
      <c r="T4423">
        <v>9679.94</v>
      </c>
      <c r="U4423">
        <v>8.0343501999999997E-2</v>
      </c>
      <c r="V4423">
        <v>127</v>
      </c>
      <c r="W4423">
        <v>0</v>
      </c>
      <c r="X4423">
        <v>127</v>
      </c>
      <c r="Y4423">
        <v>0</v>
      </c>
      <c r="Z4423">
        <v>0</v>
      </c>
      <c r="AA4423">
        <v>0</v>
      </c>
      <c r="AB4423">
        <v>0</v>
      </c>
      <c r="AC4423">
        <v>127</v>
      </c>
      <c r="AD4423">
        <v>9679.94</v>
      </c>
      <c r="AE4423">
        <v>0</v>
      </c>
      <c r="AF4423" s="3">
        <v>0</v>
      </c>
      <c r="AG4423" t="s">
        <v>1240</v>
      </c>
      <c r="AH4423">
        <v>66</v>
      </c>
      <c r="AI4423" s="4" t="s">
        <v>2701</v>
      </c>
      <c r="AJ4423" t="s">
        <v>1232</v>
      </c>
      <c r="AK4423" t="s">
        <v>1269</v>
      </c>
      <c r="AL4423" t="s">
        <v>1269</v>
      </c>
    </row>
    <row r="4424" spans="1:38" x14ac:dyDescent="0.35">
      <c r="A4424">
        <v>40900004</v>
      </c>
      <c r="B4424">
        <v>30200058</v>
      </c>
      <c r="C4424" t="s">
        <v>185</v>
      </c>
      <c r="D4424" t="s">
        <v>186</v>
      </c>
      <c r="E4424" t="s">
        <v>187</v>
      </c>
      <c r="F4424" t="s">
        <v>46</v>
      </c>
      <c r="G4424" t="s">
        <v>2263</v>
      </c>
      <c r="H4424" t="s">
        <v>3724</v>
      </c>
      <c r="I4424" t="s">
        <v>63</v>
      </c>
      <c r="J4424">
        <v>9210418640</v>
      </c>
      <c r="K4424">
        <v>20260709</v>
      </c>
      <c r="L4424">
        <v>5000456660</v>
      </c>
      <c r="M4424" s="2">
        <v>46217</v>
      </c>
      <c r="N4424" t="s">
        <v>51</v>
      </c>
      <c r="O4424">
        <v>180</v>
      </c>
      <c r="P4424">
        <v>149.96</v>
      </c>
      <c r="Q4424">
        <v>9447.4800000000014</v>
      </c>
      <c r="R4424">
        <v>7.8414084000000009E-2</v>
      </c>
      <c r="S4424" t="s">
        <v>1229</v>
      </c>
      <c r="T4424">
        <v>9447.4800000000014</v>
      </c>
      <c r="U4424">
        <v>7.8414084000000009E-2</v>
      </c>
      <c r="V4424">
        <v>63</v>
      </c>
      <c r="W4424">
        <v>0</v>
      </c>
      <c r="X4424">
        <v>63</v>
      </c>
      <c r="Y4424">
        <v>0</v>
      </c>
      <c r="Z4424">
        <v>0</v>
      </c>
      <c r="AA4424">
        <v>0</v>
      </c>
      <c r="AB4424">
        <v>0</v>
      </c>
      <c r="AC4424">
        <v>63</v>
      </c>
      <c r="AD4424">
        <v>9447.48</v>
      </c>
      <c r="AE4424">
        <v>0</v>
      </c>
      <c r="AF4424" s="3">
        <v>0</v>
      </c>
      <c r="AG4424" t="s">
        <v>1240</v>
      </c>
      <c r="AH4424">
        <v>66</v>
      </c>
      <c r="AI4424" s="4" t="s">
        <v>2701</v>
      </c>
      <c r="AJ4424" t="s">
        <v>1232</v>
      </c>
      <c r="AK4424" t="s">
        <v>1233</v>
      </c>
      <c r="AL4424" t="s">
        <v>1233</v>
      </c>
    </row>
    <row r="4425" spans="1:38" x14ac:dyDescent="0.35">
      <c r="A4425">
        <v>40900004</v>
      </c>
      <c r="B4425">
        <v>30200058</v>
      </c>
      <c r="C4425" t="s">
        <v>185</v>
      </c>
      <c r="D4425" t="s">
        <v>186</v>
      </c>
      <c r="E4425" t="s">
        <v>187</v>
      </c>
      <c r="F4425" t="s">
        <v>46</v>
      </c>
      <c r="G4425" t="s">
        <v>560</v>
      </c>
      <c r="H4425" t="s">
        <v>3147</v>
      </c>
      <c r="I4425" t="s">
        <v>66</v>
      </c>
      <c r="J4425">
        <v>9210418640</v>
      </c>
      <c r="K4425">
        <v>20260709</v>
      </c>
      <c r="L4425">
        <v>5000456660</v>
      </c>
      <c r="M4425" s="2">
        <v>46217</v>
      </c>
      <c r="N4425" t="s">
        <v>51</v>
      </c>
      <c r="O4425">
        <v>190</v>
      </c>
      <c r="P4425">
        <v>3.11</v>
      </c>
      <c r="Q4425">
        <v>8487.19</v>
      </c>
      <c r="R4425">
        <v>7.0443676999999996E-2</v>
      </c>
      <c r="S4425" t="s">
        <v>1229</v>
      </c>
      <c r="T4425">
        <v>8487.19</v>
      </c>
      <c r="U4425">
        <v>7.0443676999999996E-2</v>
      </c>
      <c r="V4425">
        <v>2729</v>
      </c>
      <c r="W4425">
        <v>0</v>
      </c>
      <c r="X4425">
        <v>2729</v>
      </c>
      <c r="Y4425">
        <v>1000</v>
      </c>
      <c r="Z4425">
        <v>0</v>
      </c>
      <c r="AA4425">
        <v>0</v>
      </c>
      <c r="AB4425">
        <v>1000</v>
      </c>
      <c r="AC4425">
        <v>1729</v>
      </c>
      <c r="AD4425">
        <v>5377.19</v>
      </c>
      <c r="AE4425">
        <v>0</v>
      </c>
      <c r="AF4425" s="3">
        <v>0</v>
      </c>
      <c r="AG4425" t="s">
        <v>1240</v>
      </c>
      <c r="AH4425">
        <v>66</v>
      </c>
      <c r="AI4425" s="4" t="s">
        <v>2701</v>
      </c>
      <c r="AJ4425" t="s">
        <v>1232</v>
      </c>
      <c r="AK4425" t="s">
        <v>1233</v>
      </c>
      <c r="AL4425" t="s">
        <v>1233</v>
      </c>
    </row>
    <row r="4426" spans="1:38" x14ac:dyDescent="0.35">
      <c r="A4426">
        <v>40900004</v>
      </c>
      <c r="B4426">
        <v>30200058</v>
      </c>
      <c r="C4426" t="s">
        <v>185</v>
      </c>
      <c r="D4426" t="s">
        <v>186</v>
      </c>
      <c r="E4426" t="s">
        <v>187</v>
      </c>
      <c r="F4426" t="s">
        <v>46</v>
      </c>
      <c r="G4426" t="s">
        <v>287</v>
      </c>
      <c r="H4426" t="s">
        <v>288</v>
      </c>
      <c r="I4426" t="s">
        <v>60</v>
      </c>
      <c r="J4426">
        <v>9210418640</v>
      </c>
      <c r="K4426">
        <v>20260709</v>
      </c>
      <c r="L4426">
        <v>5000456660</v>
      </c>
      <c r="M4426" s="2">
        <v>46217</v>
      </c>
      <c r="N4426" t="s">
        <v>51</v>
      </c>
      <c r="O4426">
        <v>200</v>
      </c>
      <c r="P4426">
        <v>82.5</v>
      </c>
      <c r="Q4426">
        <v>7095</v>
      </c>
      <c r="R4426">
        <v>5.8888500000000003E-2</v>
      </c>
      <c r="S4426" t="s">
        <v>1229</v>
      </c>
      <c r="T4426">
        <v>7095</v>
      </c>
      <c r="U4426">
        <v>5.8888500000000003E-2</v>
      </c>
      <c r="V4426">
        <v>86</v>
      </c>
      <c r="W4426">
        <v>0</v>
      </c>
      <c r="X4426">
        <v>86</v>
      </c>
      <c r="Y4426">
        <v>0</v>
      </c>
      <c r="Z4426">
        <v>0</v>
      </c>
      <c r="AA4426">
        <v>0</v>
      </c>
      <c r="AB4426">
        <v>0</v>
      </c>
      <c r="AC4426">
        <v>86</v>
      </c>
      <c r="AD4426">
        <v>7095</v>
      </c>
      <c r="AE4426">
        <v>0</v>
      </c>
      <c r="AF4426" s="3">
        <v>0</v>
      </c>
      <c r="AG4426" t="s">
        <v>1240</v>
      </c>
      <c r="AH4426">
        <v>66</v>
      </c>
      <c r="AI4426" s="4" t="s">
        <v>2701</v>
      </c>
      <c r="AJ4426" t="s">
        <v>1232</v>
      </c>
      <c r="AK4426" t="s">
        <v>1269</v>
      </c>
      <c r="AL4426" t="s">
        <v>1269</v>
      </c>
    </row>
    <row r="4427" spans="1:38" x14ac:dyDescent="0.35">
      <c r="A4427">
        <v>40900004</v>
      </c>
      <c r="B4427">
        <v>30200058</v>
      </c>
      <c r="C4427" t="s">
        <v>185</v>
      </c>
      <c r="D4427" t="s">
        <v>186</v>
      </c>
      <c r="E4427" t="s">
        <v>187</v>
      </c>
      <c r="F4427" t="s">
        <v>46</v>
      </c>
      <c r="G4427" t="s">
        <v>3725</v>
      </c>
      <c r="H4427" t="s">
        <v>3726</v>
      </c>
      <c r="I4427" t="s">
        <v>60</v>
      </c>
      <c r="J4427">
        <v>9210418640</v>
      </c>
      <c r="K4427">
        <v>20260709</v>
      </c>
      <c r="L4427">
        <v>5000456660</v>
      </c>
      <c r="M4427" s="2">
        <v>46217</v>
      </c>
      <c r="N4427" t="s">
        <v>51</v>
      </c>
      <c r="O4427">
        <v>210</v>
      </c>
      <c r="P4427">
        <v>7.8</v>
      </c>
      <c r="Q4427">
        <v>5865.5999999999995</v>
      </c>
      <c r="R4427">
        <v>4.8684479999999995E-2</v>
      </c>
      <c r="S4427" t="s">
        <v>1229</v>
      </c>
      <c r="T4427">
        <v>5865.5999999999995</v>
      </c>
      <c r="U4427">
        <v>4.8684479999999995E-2</v>
      </c>
      <c r="V4427">
        <v>752</v>
      </c>
      <c r="W4427">
        <v>0</v>
      </c>
      <c r="X4427">
        <v>752</v>
      </c>
      <c r="Y4427">
        <v>212</v>
      </c>
      <c r="Z4427">
        <v>0</v>
      </c>
      <c r="AA4427">
        <v>0</v>
      </c>
      <c r="AB4427">
        <v>212</v>
      </c>
      <c r="AC4427">
        <v>540</v>
      </c>
      <c r="AD4427">
        <v>4212</v>
      </c>
      <c r="AE4427">
        <v>0</v>
      </c>
      <c r="AF4427" s="3">
        <v>0</v>
      </c>
      <c r="AG4427" t="s">
        <v>1240</v>
      </c>
      <c r="AH4427">
        <v>66</v>
      </c>
      <c r="AI4427" s="4" t="s">
        <v>2701</v>
      </c>
      <c r="AJ4427" t="s">
        <v>1232</v>
      </c>
      <c r="AK4427" t="s">
        <v>1269</v>
      </c>
      <c r="AL4427" t="s">
        <v>1269</v>
      </c>
    </row>
    <row r="4428" spans="1:38" x14ac:dyDescent="0.35">
      <c r="A4428">
        <v>40900004</v>
      </c>
      <c r="B4428">
        <v>30200058</v>
      </c>
      <c r="C4428" t="s">
        <v>185</v>
      </c>
      <c r="D4428" t="s">
        <v>186</v>
      </c>
      <c r="E4428" t="s">
        <v>187</v>
      </c>
      <c r="F4428" t="s">
        <v>46</v>
      </c>
      <c r="G4428" t="s">
        <v>3621</v>
      </c>
      <c r="H4428" t="s">
        <v>3622</v>
      </c>
      <c r="I4428" t="s">
        <v>106</v>
      </c>
      <c r="J4428">
        <v>9210418640</v>
      </c>
      <c r="K4428">
        <v>20260709</v>
      </c>
      <c r="L4428">
        <v>5000456660</v>
      </c>
      <c r="M4428" s="2">
        <v>46217</v>
      </c>
      <c r="N4428" t="s">
        <v>51</v>
      </c>
      <c r="O4428">
        <v>220</v>
      </c>
      <c r="P4428">
        <v>8.9600000000000009</v>
      </c>
      <c r="Q4428">
        <v>4023.0400000000004</v>
      </c>
      <c r="R4428">
        <v>3.3391232E-2</v>
      </c>
      <c r="S4428" t="s">
        <v>1229</v>
      </c>
      <c r="T4428">
        <v>4023.0400000000004</v>
      </c>
      <c r="U4428">
        <v>3.3391232E-2</v>
      </c>
      <c r="V4428">
        <v>449</v>
      </c>
      <c r="W4428">
        <v>0</v>
      </c>
      <c r="X4428">
        <v>449</v>
      </c>
      <c r="Y4428">
        <v>449</v>
      </c>
      <c r="Z4428">
        <v>0</v>
      </c>
      <c r="AA4428">
        <v>0</v>
      </c>
      <c r="AB4428">
        <v>449</v>
      </c>
      <c r="AC4428">
        <v>0</v>
      </c>
      <c r="AD4428">
        <v>0</v>
      </c>
      <c r="AE4428">
        <v>263</v>
      </c>
      <c r="AF4428" s="3">
        <v>0</v>
      </c>
      <c r="AG4428" t="s">
        <v>1240</v>
      </c>
      <c r="AH4428">
        <v>66</v>
      </c>
      <c r="AI4428" s="4" t="s">
        <v>2701</v>
      </c>
      <c r="AJ4428" t="s">
        <v>27</v>
      </c>
      <c r="AK4428" t="s">
        <v>27</v>
      </c>
    </row>
    <row r="4429" spans="1:38" x14ac:dyDescent="0.35">
      <c r="A4429">
        <v>40900004</v>
      </c>
      <c r="B4429">
        <v>30200058</v>
      </c>
      <c r="C4429" t="s">
        <v>185</v>
      </c>
      <c r="D4429" t="s">
        <v>186</v>
      </c>
      <c r="E4429" t="s">
        <v>187</v>
      </c>
      <c r="F4429" t="s">
        <v>46</v>
      </c>
      <c r="G4429" t="s">
        <v>2116</v>
      </c>
      <c r="H4429" t="s">
        <v>2117</v>
      </c>
      <c r="I4429" t="s">
        <v>60</v>
      </c>
      <c r="J4429">
        <v>9210418640</v>
      </c>
      <c r="K4429">
        <v>20260709</v>
      </c>
      <c r="L4429">
        <v>5000456660</v>
      </c>
      <c r="M4429" s="2">
        <v>46217</v>
      </c>
      <c r="N4429" t="s">
        <v>51</v>
      </c>
      <c r="O4429">
        <v>230</v>
      </c>
      <c r="P4429">
        <v>2.7</v>
      </c>
      <c r="Q4429">
        <v>3329.1000000000004</v>
      </c>
      <c r="R4429">
        <v>2.7631530000000005E-2</v>
      </c>
      <c r="S4429" t="s">
        <v>1229</v>
      </c>
      <c r="T4429">
        <v>3329.1000000000004</v>
      </c>
      <c r="U4429">
        <v>2.7631530000000005E-2</v>
      </c>
      <c r="V4429">
        <v>1233</v>
      </c>
      <c r="W4429">
        <v>0</v>
      </c>
      <c r="X4429">
        <v>1233</v>
      </c>
      <c r="Y4429">
        <v>0</v>
      </c>
      <c r="Z4429">
        <v>0</v>
      </c>
      <c r="AA4429">
        <v>0</v>
      </c>
      <c r="AB4429">
        <v>0</v>
      </c>
      <c r="AC4429">
        <v>1233</v>
      </c>
      <c r="AD4429">
        <v>3329.1</v>
      </c>
      <c r="AE4429">
        <v>0</v>
      </c>
      <c r="AF4429" s="3">
        <v>0</v>
      </c>
      <c r="AG4429" t="s">
        <v>1240</v>
      </c>
      <c r="AH4429">
        <v>66</v>
      </c>
      <c r="AI4429" s="4" t="s">
        <v>2701</v>
      </c>
      <c r="AJ4429" t="s">
        <v>1232</v>
      </c>
      <c r="AK4429" t="s">
        <v>1233</v>
      </c>
      <c r="AL4429" t="s">
        <v>1233</v>
      </c>
    </row>
    <row r="4430" spans="1:38" x14ac:dyDescent="0.35">
      <c r="A4430">
        <v>40900004</v>
      </c>
      <c r="B4430">
        <v>30200058</v>
      </c>
      <c r="C4430" t="s">
        <v>185</v>
      </c>
      <c r="D4430" t="s">
        <v>186</v>
      </c>
      <c r="E4430" t="s">
        <v>187</v>
      </c>
      <c r="F4430" t="s">
        <v>46</v>
      </c>
      <c r="G4430" t="s">
        <v>3056</v>
      </c>
      <c r="H4430" t="s">
        <v>3057</v>
      </c>
      <c r="I4430" t="s">
        <v>60</v>
      </c>
      <c r="J4430">
        <v>9210418640</v>
      </c>
      <c r="K4430">
        <v>20260709</v>
      </c>
      <c r="L4430">
        <v>5000456660</v>
      </c>
      <c r="M4430" s="2">
        <v>46217</v>
      </c>
      <c r="N4430" t="s">
        <v>51</v>
      </c>
      <c r="O4430">
        <v>240</v>
      </c>
      <c r="P4430">
        <v>81.349999999999994</v>
      </c>
      <c r="Q4430">
        <v>2928.6</v>
      </c>
      <c r="R4430">
        <v>2.430738E-2</v>
      </c>
      <c r="S4430" t="s">
        <v>1229</v>
      </c>
      <c r="T4430">
        <v>2928.6</v>
      </c>
      <c r="U4430">
        <v>2.430738E-2</v>
      </c>
      <c r="V4430">
        <v>36</v>
      </c>
      <c r="W4430">
        <v>0</v>
      </c>
      <c r="X4430">
        <v>36</v>
      </c>
      <c r="Y4430">
        <v>10</v>
      </c>
      <c r="Z4430">
        <v>19</v>
      </c>
      <c r="AA4430">
        <v>0</v>
      </c>
      <c r="AB4430">
        <v>29</v>
      </c>
      <c r="AC4430">
        <v>7</v>
      </c>
      <c r="AD4430">
        <v>569.45000000000005</v>
      </c>
      <c r="AE4430">
        <v>0</v>
      </c>
      <c r="AF4430" s="3">
        <v>0</v>
      </c>
      <c r="AG4430" t="s">
        <v>1240</v>
      </c>
      <c r="AH4430">
        <v>66</v>
      </c>
      <c r="AI4430" s="4" t="s">
        <v>2701</v>
      </c>
      <c r="AJ4430" t="s">
        <v>1232</v>
      </c>
      <c r="AK4430" t="s">
        <v>1269</v>
      </c>
      <c r="AL4430" t="s">
        <v>1269</v>
      </c>
    </row>
    <row r="4431" spans="1:38" x14ac:dyDescent="0.35">
      <c r="A4431">
        <v>40900004</v>
      </c>
      <c r="B4431">
        <v>30200058</v>
      </c>
      <c r="C4431" t="s">
        <v>185</v>
      </c>
      <c r="D4431" t="s">
        <v>186</v>
      </c>
      <c r="E4431" t="s">
        <v>187</v>
      </c>
      <c r="F4431" t="s">
        <v>46</v>
      </c>
      <c r="G4431" t="s">
        <v>1333</v>
      </c>
      <c r="H4431" t="s">
        <v>1334</v>
      </c>
      <c r="I4431" t="s">
        <v>63</v>
      </c>
      <c r="J4431">
        <v>9210418640</v>
      </c>
      <c r="K4431">
        <v>20260709</v>
      </c>
      <c r="L4431">
        <v>5000456660</v>
      </c>
      <c r="M4431" s="2">
        <v>46217</v>
      </c>
      <c r="N4431" t="s">
        <v>51</v>
      </c>
      <c r="O4431">
        <v>250</v>
      </c>
      <c r="P4431">
        <v>2.0299999999999998</v>
      </c>
      <c r="Q4431">
        <v>2904.93</v>
      </c>
      <c r="R4431">
        <v>2.4110918999999998E-2</v>
      </c>
      <c r="S4431" t="s">
        <v>1229</v>
      </c>
      <c r="T4431">
        <v>2904.93</v>
      </c>
      <c r="U4431">
        <v>2.4110918999999998E-2</v>
      </c>
      <c r="V4431">
        <v>1431</v>
      </c>
      <c r="W4431">
        <v>0</v>
      </c>
      <c r="X4431">
        <v>1431</v>
      </c>
      <c r="Y4431">
        <v>0</v>
      </c>
      <c r="Z4431">
        <v>0</v>
      </c>
      <c r="AA4431">
        <v>0</v>
      </c>
      <c r="AB4431">
        <v>0</v>
      </c>
      <c r="AC4431">
        <v>1431</v>
      </c>
      <c r="AD4431">
        <v>2904.93</v>
      </c>
      <c r="AE4431">
        <v>0</v>
      </c>
      <c r="AF4431" s="3">
        <v>0</v>
      </c>
      <c r="AG4431" t="s">
        <v>1240</v>
      </c>
      <c r="AH4431">
        <v>66</v>
      </c>
      <c r="AI4431" s="4" t="s">
        <v>2701</v>
      </c>
      <c r="AJ4431" t="s">
        <v>1232</v>
      </c>
      <c r="AK4431" t="s">
        <v>1233</v>
      </c>
      <c r="AL4431" t="s">
        <v>1233</v>
      </c>
    </row>
    <row r="4432" spans="1:38" x14ac:dyDescent="0.35">
      <c r="A4432">
        <v>40900004</v>
      </c>
      <c r="B4432">
        <v>30200058</v>
      </c>
      <c r="C4432" t="s">
        <v>185</v>
      </c>
      <c r="D4432" t="s">
        <v>186</v>
      </c>
      <c r="E4432" t="s">
        <v>187</v>
      </c>
      <c r="F4432" t="s">
        <v>46</v>
      </c>
      <c r="G4432" t="s">
        <v>3294</v>
      </c>
      <c r="H4432" t="s">
        <v>3004</v>
      </c>
      <c r="I4432" t="s">
        <v>60</v>
      </c>
      <c r="J4432">
        <v>9210418640</v>
      </c>
      <c r="K4432">
        <v>20260709</v>
      </c>
      <c r="L4432">
        <v>5000456660</v>
      </c>
      <c r="M4432" s="2">
        <v>46217</v>
      </c>
      <c r="N4432" t="s">
        <v>51</v>
      </c>
      <c r="O4432">
        <v>260</v>
      </c>
      <c r="P4432">
        <v>3.45</v>
      </c>
      <c r="Q4432">
        <v>2860.05</v>
      </c>
      <c r="R4432">
        <v>2.3738415000000002E-2</v>
      </c>
      <c r="S4432" t="s">
        <v>1229</v>
      </c>
      <c r="T4432">
        <v>2860.05</v>
      </c>
      <c r="U4432">
        <v>2.3738415000000002E-2</v>
      </c>
      <c r="V4432">
        <v>829</v>
      </c>
      <c r="W4432">
        <v>0</v>
      </c>
      <c r="X4432">
        <v>829</v>
      </c>
      <c r="Y4432">
        <v>829</v>
      </c>
      <c r="Z4432">
        <v>0</v>
      </c>
      <c r="AA4432">
        <v>0</v>
      </c>
      <c r="AB4432">
        <v>829</v>
      </c>
      <c r="AC4432">
        <v>0</v>
      </c>
      <c r="AD4432">
        <v>0</v>
      </c>
      <c r="AE4432">
        <v>1255</v>
      </c>
      <c r="AF4432" s="3">
        <v>0</v>
      </c>
      <c r="AG4432" t="s">
        <v>1240</v>
      </c>
      <c r="AH4432">
        <v>66</v>
      </c>
      <c r="AI4432" s="4" t="s">
        <v>2701</v>
      </c>
      <c r="AJ4432" t="s">
        <v>27</v>
      </c>
      <c r="AK4432" t="s">
        <v>27</v>
      </c>
    </row>
    <row r="4433" spans="1:38" x14ac:dyDescent="0.35">
      <c r="A4433">
        <v>40900004</v>
      </c>
      <c r="B4433">
        <v>30200058</v>
      </c>
      <c r="C4433" t="s">
        <v>185</v>
      </c>
      <c r="D4433" t="s">
        <v>186</v>
      </c>
      <c r="E4433" t="s">
        <v>187</v>
      </c>
      <c r="F4433" t="s">
        <v>46</v>
      </c>
      <c r="G4433" t="s">
        <v>3386</v>
      </c>
      <c r="H4433" t="s">
        <v>3144</v>
      </c>
      <c r="I4433" t="s">
        <v>66</v>
      </c>
      <c r="J4433">
        <v>9210418640</v>
      </c>
      <c r="K4433">
        <v>20260709</v>
      </c>
      <c r="L4433">
        <v>5000456660</v>
      </c>
      <c r="M4433" s="2">
        <v>46217</v>
      </c>
      <c r="N4433" t="s">
        <v>51</v>
      </c>
      <c r="O4433">
        <v>270</v>
      </c>
      <c r="P4433">
        <v>7.89</v>
      </c>
      <c r="Q4433">
        <v>2848.29</v>
      </c>
      <c r="R4433">
        <v>2.3640807E-2</v>
      </c>
      <c r="S4433" t="s">
        <v>1229</v>
      </c>
      <c r="T4433">
        <v>2848.29</v>
      </c>
      <c r="U4433">
        <v>2.3640807E-2</v>
      </c>
      <c r="V4433">
        <v>361</v>
      </c>
      <c r="W4433">
        <v>0</v>
      </c>
      <c r="X4433">
        <v>361</v>
      </c>
      <c r="Y4433">
        <v>0</v>
      </c>
      <c r="Z4433">
        <v>0</v>
      </c>
      <c r="AA4433">
        <v>0</v>
      </c>
      <c r="AB4433">
        <v>0</v>
      </c>
      <c r="AC4433">
        <v>361</v>
      </c>
      <c r="AD4433">
        <v>2848.29</v>
      </c>
      <c r="AE4433">
        <v>0</v>
      </c>
      <c r="AF4433" s="3">
        <v>0</v>
      </c>
      <c r="AG4433" t="s">
        <v>1240</v>
      </c>
      <c r="AH4433">
        <v>66</v>
      </c>
      <c r="AI4433" s="4" t="s">
        <v>2701</v>
      </c>
      <c r="AJ4433" t="s">
        <v>1232</v>
      </c>
      <c r="AK4433" t="s">
        <v>1269</v>
      </c>
      <c r="AL4433" t="s">
        <v>1269</v>
      </c>
    </row>
    <row r="4434" spans="1:38" x14ac:dyDescent="0.35">
      <c r="A4434">
        <v>40900004</v>
      </c>
      <c r="B4434">
        <v>30200058</v>
      </c>
      <c r="C4434" t="s">
        <v>185</v>
      </c>
      <c r="D4434" t="s">
        <v>186</v>
      </c>
      <c r="E4434" t="s">
        <v>187</v>
      </c>
      <c r="F4434" t="s">
        <v>46</v>
      </c>
      <c r="G4434" t="s">
        <v>191</v>
      </c>
      <c r="H4434" t="s">
        <v>3156</v>
      </c>
      <c r="I4434" t="s">
        <v>66</v>
      </c>
      <c r="J4434">
        <v>9210418640</v>
      </c>
      <c r="K4434">
        <v>20260709</v>
      </c>
      <c r="L4434">
        <v>5000456660</v>
      </c>
      <c r="M4434" s="2">
        <v>46217</v>
      </c>
      <c r="N4434" t="s">
        <v>51</v>
      </c>
      <c r="O4434">
        <v>280</v>
      </c>
      <c r="P4434">
        <v>1.92</v>
      </c>
      <c r="Q4434">
        <v>2833.92</v>
      </c>
      <c r="R4434">
        <v>2.3521536000000003E-2</v>
      </c>
      <c r="S4434" t="s">
        <v>1229</v>
      </c>
      <c r="T4434">
        <v>2833.92</v>
      </c>
      <c r="U4434">
        <v>2.3521536000000003E-2</v>
      </c>
      <c r="V4434">
        <v>1476</v>
      </c>
      <c r="W4434">
        <v>0</v>
      </c>
      <c r="X4434">
        <v>1476</v>
      </c>
      <c r="Y4434">
        <v>0</v>
      </c>
      <c r="Z4434">
        <v>71</v>
      </c>
      <c r="AA4434">
        <v>0</v>
      </c>
      <c r="AB4434">
        <v>71</v>
      </c>
      <c r="AC4434">
        <v>1405</v>
      </c>
      <c r="AD4434">
        <v>2697.6</v>
      </c>
      <c r="AE4434">
        <v>0</v>
      </c>
      <c r="AF4434" s="3">
        <v>0</v>
      </c>
      <c r="AG4434" t="s">
        <v>1240</v>
      </c>
      <c r="AH4434">
        <v>66</v>
      </c>
      <c r="AI4434" s="4" t="s">
        <v>2701</v>
      </c>
      <c r="AJ4434" t="s">
        <v>1232</v>
      </c>
      <c r="AK4434" t="s">
        <v>1269</v>
      </c>
      <c r="AL4434" t="s">
        <v>1269</v>
      </c>
    </row>
    <row r="4435" spans="1:38" x14ac:dyDescent="0.35">
      <c r="A4435">
        <v>40900004</v>
      </c>
      <c r="B4435">
        <v>30200058</v>
      </c>
      <c r="C4435" t="s">
        <v>185</v>
      </c>
      <c r="D4435" t="s">
        <v>186</v>
      </c>
      <c r="E4435" t="s">
        <v>187</v>
      </c>
      <c r="F4435" t="s">
        <v>46</v>
      </c>
      <c r="G4435" t="s">
        <v>3148</v>
      </c>
      <c r="H4435" t="s">
        <v>3149</v>
      </c>
      <c r="I4435" t="s">
        <v>60</v>
      </c>
      <c r="J4435">
        <v>9210418640</v>
      </c>
      <c r="K4435">
        <v>20260709</v>
      </c>
      <c r="L4435">
        <v>5000456660</v>
      </c>
      <c r="M4435" s="2">
        <v>46217</v>
      </c>
      <c r="N4435" t="s">
        <v>51</v>
      </c>
      <c r="O4435">
        <v>290</v>
      </c>
      <c r="P4435">
        <v>14.99</v>
      </c>
      <c r="Q4435">
        <v>2398.4</v>
      </c>
      <c r="R4435">
        <v>1.9906720000000003E-2</v>
      </c>
      <c r="S4435" t="s">
        <v>1229</v>
      </c>
      <c r="T4435">
        <v>2398.4</v>
      </c>
      <c r="U4435">
        <v>1.9906720000000003E-2</v>
      </c>
      <c r="V4435">
        <v>160</v>
      </c>
      <c r="W4435">
        <v>0</v>
      </c>
      <c r="X4435">
        <v>160</v>
      </c>
      <c r="Y4435">
        <v>6</v>
      </c>
      <c r="Z4435">
        <v>0</v>
      </c>
      <c r="AA4435">
        <v>0</v>
      </c>
      <c r="AB4435">
        <v>6</v>
      </c>
      <c r="AC4435">
        <v>154</v>
      </c>
      <c r="AD4435">
        <v>2308.46</v>
      </c>
      <c r="AE4435">
        <v>0</v>
      </c>
      <c r="AF4435" s="3">
        <v>0</v>
      </c>
      <c r="AG4435" t="s">
        <v>1240</v>
      </c>
      <c r="AH4435">
        <v>66</v>
      </c>
      <c r="AI4435" s="4" t="s">
        <v>2701</v>
      </c>
      <c r="AJ4435" t="s">
        <v>1232</v>
      </c>
      <c r="AK4435" t="s">
        <v>1233</v>
      </c>
      <c r="AL4435" t="s">
        <v>1233</v>
      </c>
    </row>
    <row r="4436" spans="1:38" x14ac:dyDescent="0.35">
      <c r="A4436">
        <v>40900004</v>
      </c>
      <c r="B4436">
        <v>30200058</v>
      </c>
      <c r="C4436" t="s">
        <v>185</v>
      </c>
      <c r="D4436" t="s">
        <v>186</v>
      </c>
      <c r="E4436" t="s">
        <v>187</v>
      </c>
      <c r="F4436" t="s">
        <v>46</v>
      </c>
      <c r="G4436" t="s">
        <v>3683</v>
      </c>
      <c r="H4436" t="s">
        <v>1126</v>
      </c>
      <c r="I4436" t="s">
        <v>66</v>
      </c>
      <c r="J4436">
        <v>9210418640</v>
      </c>
      <c r="K4436">
        <v>20260709</v>
      </c>
      <c r="L4436">
        <v>5000456660</v>
      </c>
      <c r="M4436" s="2">
        <v>46217</v>
      </c>
      <c r="N4436" t="s">
        <v>51</v>
      </c>
      <c r="O4436">
        <v>300</v>
      </c>
      <c r="P4436">
        <v>8.92</v>
      </c>
      <c r="Q4436">
        <v>2551.12</v>
      </c>
      <c r="R4436">
        <v>2.1174295999999999E-2</v>
      </c>
      <c r="S4436" t="s">
        <v>1229</v>
      </c>
      <c r="T4436">
        <v>2551.12</v>
      </c>
      <c r="U4436">
        <v>2.1174295999999999E-2</v>
      </c>
      <c r="V4436">
        <v>286</v>
      </c>
      <c r="W4436">
        <v>0</v>
      </c>
      <c r="X4436">
        <v>286</v>
      </c>
      <c r="Y4436">
        <v>286</v>
      </c>
      <c r="Z4436">
        <v>0</v>
      </c>
      <c r="AA4436">
        <v>0</v>
      </c>
      <c r="AB4436">
        <v>286</v>
      </c>
      <c r="AC4436">
        <v>0</v>
      </c>
      <c r="AD4436">
        <v>0</v>
      </c>
      <c r="AE4436">
        <v>1316</v>
      </c>
      <c r="AF4436" s="3">
        <v>0</v>
      </c>
      <c r="AG4436" t="s">
        <v>1240</v>
      </c>
      <c r="AH4436">
        <v>66</v>
      </c>
      <c r="AI4436" s="4" t="s">
        <v>2701</v>
      </c>
      <c r="AJ4436" t="s">
        <v>27</v>
      </c>
      <c r="AK4436" t="s">
        <v>27</v>
      </c>
    </row>
    <row r="4437" spans="1:38" x14ac:dyDescent="0.35">
      <c r="A4437">
        <v>40900004</v>
      </c>
      <c r="B4437">
        <v>30200058</v>
      </c>
      <c r="C4437" t="s">
        <v>185</v>
      </c>
      <c r="D4437" t="s">
        <v>186</v>
      </c>
      <c r="E4437" t="s">
        <v>187</v>
      </c>
      <c r="F4437" t="s">
        <v>46</v>
      </c>
      <c r="G4437" t="s">
        <v>2081</v>
      </c>
      <c r="H4437" t="s">
        <v>2082</v>
      </c>
      <c r="I4437" t="s">
        <v>60</v>
      </c>
      <c r="J4437">
        <v>9210418640</v>
      </c>
      <c r="K4437">
        <v>20260709</v>
      </c>
      <c r="L4437">
        <v>5000456660</v>
      </c>
      <c r="M4437" s="2">
        <v>46217</v>
      </c>
      <c r="N4437" t="s">
        <v>51</v>
      </c>
      <c r="O4437">
        <v>310</v>
      </c>
      <c r="P4437">
        <v>14.99</v>
      </c>
      <c r="Q4437">
        <v>2158.56</v>
      </c>
      <c r="R4437">
        <v>1.7916047999999997E-2</v>
      </c>
      <c r="S4437" t="s">
        <v>1229</v>
      </c>
      <c r="T4437">
        <v>2158.56</v>
      </c>
      <c r="U4437">
        <v>1.7916047999999997E-2</v>
      </c>
      <c r="V4437">
        <v>144</v>
      </c>
      <c r="W4437">
        <v>0</v>
      </c>
      <c r="X4437">
        <v>144</v>
      </c>
      <c r="Y4437">
        <v>0</v>
      </c>
      <c r="Z4437">
        <v>0</v>
      </c>
      <c r="AA4437">
        <v>0</v>
      </c>
      <c r="AB4437">
        <v>0</v>
      </c>
      <c r="AC4437">
        <v>144</v>
      </c>
      <c r="AD4437">
        <v>2158.56</v>
      </c>
      <c r="AE4437">
        <v>0</v>
      </c>
      <c r="AF4437" s="3">
        <v>0</v>
      </c>
      <c r="AG4437" t="s">
        <v>1240</v>
      </c>
      <c r="AH4437">
        <v>66</v>
      </c>
      <c r="AI4437" s="4" t="s">
        <v>2701</v>
      </c>
      <c r="AJ4437" t="s">
        <v>1232</v>
      </c>
      <c r="AK4437" t="s">
        <v>1269</v>
      </c>
      <c r="AL4437" t="s">
        <v>1269</v>
      </c>
    </row>
    <row r="4438" spans="1:38" x14ac:dyDescent="0.35">
      <c r="A4438">
        <v>40900004</v>
      </c>
      <c r="B4438">
        <v>30200058</v>
      </c>
      <c r="C4438" t="s">
        <v>185</v>
      </c>
      <c r="D4438" t="s">
        <v>186</v>
      </c>
      <c r="E4438" t="s">
        <v>187</v>
      </c>
      <c r="F4438" t="s">
        <v>46</v>
      </c>
      <c r="G4438" t="s">
        <v>3090</v>
      </c>
      <c r="H4438" t="s">
        <v>3004</v>
      </c>
      <c r="I4438" t="s">
        <v>60</v>
      </c>
      <c r="J4438">
        <v>9210418640</v>
      </c>
      <c r="K4438">
        <v>20260709</v>
      </c>
      <c r="L4438">
        <v>5000456660</v>
      </c>
      <c r="M4438" s="2">
        <v>46217</v>
      </c>
      <c r="N4438" t="s">
        <v>51</v>
      </c>
      <c r="O4438">
        <v>320</v>
      </c>
      <c r="P4438">
        <v>3.44</v>
      </c>
      <c r="Q4438">
        <v>2146.56</v>
      </c>
      <c r="R4438">
        <v>1.7816447999999999E-2</v>
      </c>
      <c r="S4438" t="s">
        <v>1229</v>
      </c>
      <c r="T4438">
        <v>2146.56</v>
      </c>
      <c r="U4438">
        <v>1.7816447999999999E-2</v>
      </c>
      <c r="V4438">
        <v>624</v>
      </c>
      <c r="W4438">
        <v>0</v>
      </c>
      <c r="X4438">
        <v>624</v>
      </c>
      <c r="Y4438">
        <v>624</v>
      </c>
      <c r="Z4438">
        <v>0</v>
      </c>
      <c r="AA4438">
        <v>0</v>
      </c>
      <c r="AB4438">
        <v>624</v>
      </c>
      <c r="AC4438">
        <v>0</v>
      </c>
      <c r="AD4438">
        <v>0</v>
      </c>
      <c r="AE4438">
        <v>1683</v>
      </c>
      <c r="AF4438" s="3">
        <v>0</v>
      </c>
      <c r="AG4438" t="s">
        <v>1240</v>
      </c>
      <c r="AH4438">
        <v>66</v>
      </c>
      <c r="AI4438" s="4" t="s">
        <v>2701</v>
      </c>
      <c r="AJ4438" t="s">
        <v>27</v>
      </c>
      <c r="AK4438" t="s">
        <v>27</v>
      </c>
    </row>
    <row r="4439" spans="1:38" x14ac:dyDescent="0.35">
      <c r="A4439">
        <v>40900004</v>
      </c>
      <c r="B4439">
        <v>30200058</v>
      </c>
      <c r="C4439" t="s">
        <v>185</v>
      </c>
      <c r="D4439" t="s">
        <v>186</v>
      </c>
      <c r="E4439" t="s">
        <v>187</v>
      </c>
      <c r="F4439" t="s">
        <v>46</v>
      </c>
      <c r="G4439" t="s">
        <v>3727</v>
      </c>
      <c r="H4439" t="s">
        <v>3004</v>
      </c>
      <c r="I4439" t="s">
        <v>60</v>
      </c>
      <c r="J4439">
        <v>9210418640</v>
      </c>
      <c r="K4439">
        <v>20260709</v>
      </c>
      <c r="L4439">
        <v>5000456660</v>
      </c>
      <c r="M4439" s="2">
        <v>46217</v>
      </c>
      <c r="N4439" t="s">
        <v>51</v>
      </c>
      <c r="O4439">
        <v>330</v>
      </c>
      <c r="P4439">
        <v>2.2799999999999998</v>
      </c>
      <c r="Q4439">
        <v>2052</v>
      </c>
      <c r="R4439">
        <v>1.7031600000000001E-2</v>
      </c>
      <c r="S4439" t="s">
        <v>1229</v>
      </c>
      <c r="T4439">
        <v>2052</v>
      </c>
      <c r="U4439">
        <v>1.7031600000000001E-2</v>
      </c>
      <c r="V4439">
        <v>900</v>
      </c>
      <c r="W4439">
        <v>0</v>
      </c>
      <c r="X4439">
        <v>900</v>
      </c>
      <c r="Y4439">
        <v>900</v>
      </c>
      <c r="Z4439">
        <v>0</v>
      </c>
      <c r="AA4439">
        <v>0</v>
      </c>
      <c r="AB4439">
        <v>900</v>
      </c>
      <c r="AC4439">
        <v>0</v>
      </c>
      <c r="AD4439">
        <v>0</v>
      </c>
      <c r="AE4439">
        <v>4844</v>
      </c>
      <c r="AF4439" s="3">
        <v>0</v>
      </c>
      <c r="AG4439" t="s">
        <v>1240</v>
      </c>
      <c r="AH4439">
        <v>66</v>
      </c>
      <c r="AI4439" s="4" t="s">
        <v>2701</v>
      </c>
      <c r="AJ4439" t="s">
        <v>27</v>
      </c>
      <c r="AK4439" t="s">
        <v>27</v>
      </c>
    </row>
    <row r="4440" spans="1:38" x14ac:dyDescent="0.35">
      <c r="A4440">
        <v>40900004</v>
      </c>
      <c r="B4440">
        <v>30200058</v>
      </c>
      <c r="C4440" t="s">
        <v>185</v>
      </c>
      <c r="D4440" t="s">
        <v>186</v>
      </c>
      <c r="E4440" t="s">
        <v>187</v>
      </c>
      <c r="F4440" t="s">
        <v>46</v>
      </c>
      <c r="G4440" t="s">
        <v>2303</v>
      </c>
      <c r="H4440" t="s">
        <v>2304</v>
      </c>
      <c r="I4440" t="s">
        <v>63</v>
      </c>
      <c r="J4440">
        <v>9210418640</v>
      </c>
      <c r="K4440">
        <v>20260709</v>
      </c>
      <c r="L4440">
        <v>5000456660</v>
      </c>
      <c r="M4440" s="2">
        <v>46217</v>
      </c>
      <c r="N4440" t="s">
        <v>51</v>
      </c>
      <c r="O4440">
        <v>340</v>
      </c>
      <c r="P4440">
        <v>1.43</v>
      </c>
      <c r="Q4440">
        <v>2046.33</v>
      </c>
      <c r="R4440">
        <v>1.6984539E-2</v>
      </c>
      <c r="S4440" t="s">
        <v>1229</v>
      </c>
      <c r="T4440">
        <v>2046.33</v>
      </c>
      <c r="U4440">
        <v>1.6984539E-2</v>
      </c>
      <c r="V4440">
        <v>1431</v>
      </c>
      <c r="W4440">
        <v>0</v>
      </c>
      <c r="X4440">
        <v>1431</v>
      </c>
      <c r="Y4440">
        <v>153</v>
      </c>
      <c r="Z4440">
        <v>0</v>
      </c>
      <c r="AA4440">
        <v>0</v>
      </c>
      <c r="AB4440">
        <v>153</v>
      </c>
      <c r="AC4440">
        <v>1278</v>
      </c>
      <c r="AD4440">
        <v>1827.54</v>
      </c>
      <c r="AE4440">
        <v>0</v>
      </c>
      <c r="AF4440" s="3">
        <v>0</v>
      </c>
      <c r="AG4440" t="s">
        <v>1240</v>
      </c>
      <c r="AH4440">
        <v>66</v>
      </c>
      <c r="AI4440" s="4" t="s">
        <v>2701</v>
      </c>
      <c r="AJ4440" t="s">
        <v>1232</v>
      </c>
      <c r="AK4440" t="s">
        <v>1269</v>
      </c>
      <c r="AL4440" t="s">
        <v>1269</v>
      </c>
    </row>
    <row r="4441" spans="1:38" x14ac:dyDescent="0.35">
      <c r="A4441">
        <v>40900004</v>
      </c>
      <c r="B4441">
        <v>30200058</v>
      </c>
      <c r="C4441" t="s">
        <v>185</v>
      </c>
      <c r="D4441" t="s">
        <v>186</v>
      </c>
      <c r="E4441" t="s">
        <v>187</v>
      </c>
      <c r="F4441" t="s">
        <v>46</v>
      </c>
      <c r="G4441" t="s">
        <v>3139</v>
      </c>
      <c r="H4441" t="s">
        <v>3140</v>
      </c>
      <c r="I4441" t="s">
        <v>66</v>
      </c>
      <c r="J4441">
        <v>9210418640</v>
      </c>
      <c r="K4441">
        <v>20260709</v>
      </c>
      <c r="L4441">
        <v>5000456660</v>
      </c>
      <c r="M4441" s="2">
        <v>46217</v>
      </c>
      <c r="N4441" t="s">
        <v>51</v>
      </c>
      <c r="O4441">
        <v>350</v>
      </c>
      <c r="P4441">
        <v>6.81</v>
      </c>
      <c r="Q4441">
        <v>2029.3799999999999</v>
      </c>
      <c r="R4441">
        <v>1.6843853999999998E-2</v>
      </c>
      <c r="S4441" t="s">
        <v>1229</v>
      </c>
      <c r="T4441">
        <v>2029.3799999999999</v>
      </c>
      <c r="U4441">
        <v>1.6843853999999998E-2</v>
      </c>
      <c r="V4441">
        <v>298</v>
      </c>
      <c r="W4441">
        <v>0</v>
      </c>
      <c r="X4441">
        <v>298</v>
      </c>
      <c r="Y4441">
        <v>298</v>
      </c>
      <c r="Z4441">
        <v>0</v>
      </c>
      <c r="AA4441">
        <v>0</v>
      </c>
      <c r="AB4441">
        <v>298</v>
      </c>
      <c r="AC4441">
        <v>0</v>
      </c>
      <c r="AD4441">
        <v>0</v>
      </c>
      <c r="AE4441">
        <v>181</v>
      </c>
      <c r="AF4441" s="3">
        <v>0</v>
      </c>
      <c r="AG4441" t="s">
        <v>1240</v>
      </c>
      <c r="AH4441">
        <v>66</v>
      </c>
      <c r="AI4441" s="4" t="s">
        <v>2701</v>
      </c>
      <c r="AJ4441" t="s">
        <v>27</v>
      </c>
      <c r="AK4441" t="s">
        <v>27</v>
      </c>
    </row>
    <row r="4442" spans="1:38" x14ac:dyDescent="0.35">
      <c r="A4442">
        <v>40900004</v>
      </c>
      <c r="B4442">
        <v>30200058</v>
      </c>
      <c r="C4442" t="s">
        <v>185</v>
      </c>
      <c r="D4442" t="s">
        <v>186</v>
      </c>
      <c r="E4442" t="s">
        <v>187</v>
      </c>
      <c r="F4442" t="s">
        <v>46</v>
      </c>
      <c r="G4442" t="s">
        <v>3728</v>
      </c>
      <c r="H4442" t="s">
        <v>3729</v>
      </c>
      <c r="I4442" t="s">
        <v>60</v>
      </c>
      <c r="J4442">
        <v>9210418640</v>
      </c>
      <c r="K4442">
        <v>20260709</v>
      </c>
      <c r="L4442">
        <v>5000456660</v>
      </c>
      <c r="M4442" s="2">
        <v>46217</v>
      </c>
      <c r="N4442" t="s">
        <v>51</v>
      </c>
      <c r="O4442">
        <v>360</v>
      </c>
      <c r="P4442">
        <v>1.86</v>
      </c>
      <c r="Q4442">
        <v>1707.48</v>
      </c>
      <c r="R4442">
        <v>1.4172084E-2</v>
      </c>
      <c r="S4442" t="s">
        <v>1229</v>
      </c>
      <c r="T4442">
        <v>1707.48</v>
      </c>
      <c r="U4442">
        <v>1.4172084E-2</v>
      </c>
      <c r="V4442">
        <v>918</v>
      </c>
      <c r="W4442">
        <v>0</v>
      </c>
      <c r="X4442">
        <v>918</v>
      </c>
      <c r="Y4442">
        <v>918</v>
      </c>
      <c r="Z4442">
        <v>0</v>
      </c>
      <c r="AA4442">
        <v>0</v>
      </c>
      <c r="AB4442">
        <v>918</v>
      </c>
      <c r="AC4442">
        <v>0</v>
      </c>
      <c r="AD4442">
        <v>0</v>
      </c>
      <c r="AE4442">
        <v>1095</v>
      </c>
      <c r="AF4442" s="3">
        <v>0</v>
      </c>
      <c r="AG4442" t="s">
        <v>1240</v>
      </c>
      <c r="AH4442">
        <v>66</v>
      </c>
      <c r="AI4442" s="4" t="s">
        <v>2701</v>
      </c>
      <c r="AJ4442" t="s">
        <v>27</v>
      </c>
      <c r="AK4442" t="s">
        <v>27</v>
      </c>
    </row>
    <row r="4443" spans="1:38" x14ac:dyDescent="0.35">
      <c r="A4443">
        <v>40900004</v>
      </c>
      <c r="B4443">
        <v>30200058</v>
      </c>
      <c r="C4443" t="s">
        <v>185</v>
      </c>
      <c r="D4443" t="s">
        <v>186</v>
      </c>
      <c r="E4443" t="s">
        <v>187</v>
      </c>
      <c r="F4443" t="s">
        <v>46</v>
      </c>
      <c r="G4443" t="s">
        <v>3283</v>
      </c>
      <c r="H4443" t="s">
        <v>2314</v>
      </c>
      <c r="I4443" t="s">
        <v>60</v>
      </c>
      <c r="J4443">
        <v>9210418640</v>
      </c>
      <c r="K4443">
        <v>20260709</v>
      </c>
      <c r="L4443">
        <v>5000456660</v>
      </c>
      <c r="M4443" s="2">
        <v>46217</v>
      </c>
      <c r="N4443" t="s">
        <v>51</v>
      </c>
      <c r="O4443">
        <v>370</v>
      </c>
      <c r="P4443">
        <v>2.97</v>
      </c>
      <c r="Q4443">
        <v>1686.96</v>
      </c>
      <c r="R4443">
        <v>1.4001768E-2</v>
      </c>
      <c r="S4443" t="s">
        <v>1229</v>
      </c>
      <c r="T4443">
        <v>1686.96</v>
      </c>
      <c r="U4443">
        <v>1.4001768E-2</v>
      </c>
      <c r="V4443">
        <v>568</v>
      </c>
      <c r="W4443">
        <v>0</v>
      </c>
      <c r="X4443">
        <v>568</v>
      </c>
      <c r="Y4443">
        <v>0</v>
      </c>
      <c r="Z4443">
        <v>134</v>
      </c>
      <c r="AA4443">
        <v>0</v>
      </c>
      <c r="AB4443">
        <v>134</v>
      </c>
      <c r="AC4443">
        <v>434</v>
      </c>
      <c r="AD4443">
        <v>1288.98</v>
      </c>
      <c r="AE4443">
        <v>0</v>
      </c>
      <c r="AF4443" s="3">
        <v>0</v>
      </c>
      <c r="AG4443" t="s">
        <v>1240</v>
      </c>
      <c r="AH4443">
        <v>66</v>
      </c>
      <c r="AI4443" s="4" t="s">
        <v>2701</v>
      </c>
      <c r="AJ4443" t="s">
        <v>1232</v>
      </c>
      <c r="AK4443" t="s">
        <v>1269</v>
      </c>
      <c r="AL4443" t="s">
        <v>1269</v>
      </c>
    </row>
    <row r="4444" spans="1:38" x14ac:dyDescent="0.35">
      <c r="A4444">
        <v>40900004</v>
      </c>
      <c r="B4444">
        <v>30200058</v>
      </c>
      <c r="C4444" t="s">
        <v>185</v>
      </c>
      <c r="D4444" t="s">
        <v>186</v>
      </c>
      <c r="E4444" t="s">
        <v>187</v>
      </c>
      <c r="F4444" t="s">
        <v>46</v>
      </c>
      <c r="G4444" t="s">
        <v>3330</v>
      </c>
      <c r="H4444" t="s">
        <v>2028</v>
      </c>
      <c r="I4444" t="s">
        <v>63</v>
      </c>
      <c r="J4444">
        <v>9210418640</v>
      </c>
      <c r="K4444">
        <v>20260709</v>
      </c>
      <c r="L4444">
        <v>5000456660</v>
      </c>
      <c r="M4444" s="2">
        <v>46217</v>
      </c>
      <c r="N4444" t="s">
        <v>51</v>
      </c>
      <c r="O4444">
        <v>380</v>
      </c>
      <c r="P4444">
        <v>128.07</v>
      </c>
      <c r="Q4444">
        <v>1536.84</v>
      </c>
      <c r="R4444">
        <v>1.2755771999999999E-2</v>
      </c>
      <c r="S4444" t="s">
        <v>1229</v>
      </c>
      <c r="T4444">
        <v>1536.84</v>
      </c>
      <c r="U4444">
        <v>1.2755771999999999E-2</v>
      </c>
      <c r="V4444">
        <v>12</v>
      </c>
      <c r="W4444">
        <v>0</v>
      </c>
      <c r="X4444">
        <v>12</v>
      </c>
      <c r="Y4444">
        <v>12</v>
      </c>
      <c r="Z4444">
        <v>0</v>
      </c>
      <c r="AA4444">
        <v>0</v>
      </c>
      <c r="AB4444">
        <v>12</v>
      </c>
      <c r="AC4444">
        <v>0</v>
      </c>
      <c r="AD4444">
        <v>0</v>
      </c>
      <c r="AE4444">
        <v>18</v>
      </c>
      <c r="AF4444" s="3">
        <v>0</v>
      </c>
      <c r="AG4444" t="s">
        <v>1240</v>
      </c>
      <c r="AH4444">
        <v>66</v>
      </c>
      <c r="AI4444" s="4" t="s">
        <v>2701</v>
      </c>
      <c r="AJ4444" t="s">
        <v>27</v>
      </c>
      <c r="AK4444" t="s">
        <v>27</v>
      </c>
    </row>
    <row r="4445" spans="1:38" x14ac:dyDescent="0.35">
      <c r="A4445">
        <v>40900004</v>
      </c>
      <c r="B4445">
        <v>30200058</v>
      </c>
      <c r="C4445" t="s">
        <v>185</v>
      </c>
      <c r="D4445" t="s">
        <v>186</v>
      </c>
      <c r="E4445" t="s">
        <v>187</v>
      </c>
      <c r="F4445" t="s">
        <v>46</v>
      </c>
      <c r="G4445" t="s">
        <v>3130</v>
      </c>
      <c r="H4445" t="s">
        <v>1498</v>
      </c>
      <c r="I4445" t="s">
        <v>60</v>
      </c>
      <c r="J4445">
        <v>9210418640</v>
      </c>
      <c r="K4445">
        <v>20260709</v>
      </c>
      <c r="L4445">
        <v>5000456660</v>
      </c>
      <c r="M4445" s="2">
        <v>46217</v>
      </c>
      <c r="N4445" t="s">
        <v>51</v>
      </c>
      <c r="O4445">
        <v>390</v>
      </c>
      <c r="P4445">
        <v>2.81</v>
      </c>
      <c r="Q4445">
        <v>1525.83</v>
      </c>
      <c r="R4445">
        <v>1.2664389E-2</v>
      </c>
      <c r="S4445" t="s">
        <v>1229</v>
      </c>
      <c r="T4445">
        <v>1525.83</v>
      </c>
      <c r="U4445">
        <v>1.2664389E-2</v>
      </c>
      <c r="V4445">
        <v>543</v>
      </c>
      <c r="W4445">
        <v>0</v>
      </c>
      <c r="X4445">
        <v>543</v>
      </c>
      <c r="Y4445">
        <v>543</v>
      </c>
      <c r="Z4445">
        <v>0</v>
      </c>
      <c r="AA4445">
        <v>0</v>
      </c>
      <c r="AB4445">
        <v>543</v>
      </c>
      <c r="AC4445">
        <v>0</v>
      </c>
      <c r="AD4445">
        <v>0</v>
      </c>
      <c r="AE4445">
        <v>647</v>
      </c>
      <c r="AF4445" s="3">
        <v>0</v>
      </c>
      <c r="AG4445" t="s">
        <v>1240</v>
      </c>
      <c r="AH4445">
        <v>66</v>
      </c>
      <c r="AI4445" s="4" t="s">
        <v>2701</v>
      </c>
      <c r="AJ4445" t="s">
        <v>27</v>
      </c>
      <c r="AK4445" t="s">
        <v>27</v>
      </c>
    </row>
    <row r="4446" spans="1:38" x14ac:dyDescent="0.35">
      <c r="A4446">
        <v>40900004</v>
      </c>
      <c r="B4446">
        <v>30200058</v>
      </c>
      <c r="C4446" t="s">
        <v>185</v>
      </c>
      <c r="D4446" t="s">
        <v>186</v>
      </c>
      <c r="E4446" t="s">
        <v>187</v>
      </c>
      <c r="F4446" t="s">
        <v>46</v>
      </c>
      <c r="G4446" t="s">
        <v>1267</v>
      </c>
      <c r="H4446" t="s">
        <v>1268</v>
      </c>
      <c r="I4446" t="s">
        <v>63</v>
      </c>
      <c r="J4446">
        <v>9210418640</v>
      </c>
      <c r="K4446">
        <v>20260709</v>
      </c>
      <c r="L4446">
        <v>5000456660</v>
      </c>
      <c r="M4446" s="2">
        <v>46217</v>
      </c>
      <c r="N4446" t="s">
        <v>51</v>
      </c>
      <c r="O4446">
        <v>400</v>
      </c>
      <c r="P4446">
        <v>42.82</v>
      </c>
      <c r="Q4446">
        <v>1284.5999999999999</v>
      </c>
      <c r="R4446">
        <v>1.0662179999999999E-2</v>
      </c>
      <c r="S4446" t="s">
        <v>1229</v>
      </c>
      <c r="T4446">
        <v>1284.5999999999999</v>
      </c>
      <c r="U4446">
        <v>1.0662179999999999E-2</v>
      </c>
      <c r="V4446">
        <v>30</v>
      </c>
      <c r="W4446">
        <v>0</v>
      </c>
      <c r="X4446">
        <v>30</v>
      </c>
      <c r="Y4446">
        <v>0</v>
      </c>
      <c r="Z4446">
        <v>0</v>
      </c>
      <c r="AA4446">
        <v>0</v>
      </c>
      <c r="AB4446">
        <v>0</v>
      </c>
      <c r="AC4446">
        <v>30</v>
      </c>
      <c r="AD4446">
        <v>1284.5999999999999</v>
      </c>
      <c r="AE4446">
        <v>0</v>
      </c>
      <c r="AF4446" s="3">
        <v>0</v>
      </c>
      <c r="AG4446" t="s">
        <v>1240</v>
      </c>
      <c r="AH4446">
        <v>66</v>
      </c>
      <c r="AI4446" s="4" t="s">
        <v>2701</v>
      </c>
      <c r="AJ4446" t="s">
        <v>1232</v>
      </c>
      <c r="AK4446" t="s">
        <v>1269</v>
      </c>
      <c r="AL4446" t="s">
        <v>1269</v>
      </c>
    </row>
    <row r="4447" spans="1:38" x14ac:dyDescent="0.35">
      <c r="A4447">
        <v>40900004</v>
      </c>
      <c r="B4447">
        <v>30200058</v>
      </c>
      <c r="C4447" t="s">
        <v>185</v>
      </c>
      <c r="D4447" t="s">
        <v>186</v>
      </c>
      <c r="E4447" t="s">
        <v>187</v>
      </c>
      <c r="F4447" t="s">
        <v>46</v>
      </c>
      <c r="G4447" t="s">
        <v>3143</v>
      </c>
      <c r="H4447" t="s">
        <v>3144</v>
      </c>
      <c r="I4447" t="s">
        <v>66</v>
      </c>
      <c r="J4447">
        <v>9210418640</v>
      </c>
      <c r="K4447">
        <v>20260709</v>
      </c>
      <c r="L4447">
        <v>5000456660</v>
      </c>
      <c r="M4447" s="2">
        <v>46217</v>
      </c>
      <c r="N4447" t="s">
        <v>51</v>
      </c>
      <c r="O4447">
        <v>410</v>
      </c>
      <c r="P4447">
        <v>7.89</v>
      </c>
      <c r="Q4447">
        <v>1278.1799999999998</v>
      </c>
      <c r="R4447">
        <v>1.0608893999999999E-2</v>
      </c>
      <c r="S4447" t="s">
        <v>1229</v>
      </c>
      <c r="T4447">
        <v>1278.1799999999998</v>
      </c>
      <c r="U4447">
        <v>1.0608893999999999E-2</v>
      </c>
      <c r="V4447">
        <v>162</v>
      </c>
      <c r="W4447">
        <v>0</v>
      </c>
      <c r="X4447">
        <v>162</v>
      </c>
      <c r="Y4447">
        <v>162</v>
      </c>
      <c r="Z4447">
        <v>0</v>
      </c>
      <c r="AA4447">
        <v>0</v>
      </c>
      <c r="AB4447">
        <v>162</v>
      </c>
      <c r="AC4447">
        <v>0</v>
      </c>
      <c r="AD4447">
        <v>0</v>
      </c>
      <c r="AE4447">
        <v>344</v>
      </c>
      <c r="AF4447" s="3">
        <v>0</v>
      </c>
      <c r="AG4447" t="s">
        <v>1240</v>
      </c>
      <c r="AH4447">
        <v>66</v>
      </c>
      <c r="AI4447" s="4" t="s">
        <v>2701</v>
      </c>
      <c r="AJ4447" t="s">
        <v>27</v>
      </c>
      <c r="AK4447" t="s">
        <v>27</v>
      </c>
    </row>
    <row r="4448" spans="1:38" x14ac:dyDescent="0.35">
      <c r="A4448">
        <v>40900004</v>
      </c>
      <c r="B4448">
        <v>30200058</v>
      </c>
      <c r="C4448" t="s">
        <v>185</v>
      </c>
      <c r="D4448" t="s">
        <v>186</v>
      </c>
      <c r="E4448" t="s">
        <v>187</v>
      </c>
      <c r="F4448" t="s">
        <v>46</v>
      </c>
      <c r="G4448" t="s">
        <v>3045</v>
      </c>
      <c r="H4448" t="s">
        <v>2030</v>
      </c>
      <c r="I4448" t="s">
        <v>106</v>
      </c>
      <c r="J4448">
        <v>9210418640</v>
      </c>
      <c r="K4448">
        <v>20260709</v>
      </c>
      <c r="L4448">
        <v>5000456660</v>
      </c>
      <c r="M4448" s="2">
        <v>46217</v>
      </c>
      <c r="N4448" t="s">
        <v>51</v>
      </c>
      <c r="O4448">
        <v>420</v>
      </c>
      <c r="P4448">
        <v>252.13</v>
      </c>
      <c r="Q4448">
        <v>1260.6500000000001</v>
      </c>
      <c r="R4448">
        <v>1.0463395E-2</v>
      </c>
      <c r="S4448" t="s">
        <v>1229</v>
      </c>
      <c r="T4448">
        <v>1260.6500000000001</v>
      </c>
      <c r="U4448">
        <v>1.0463395E-2</v>
      </c>
      <c r="V4448">
        <v>5</v>
      </c>
      <c r="W4448">
        <v>0</v>
      </c>
      <c r="X4448">
        <v>5</v>
      </c>
      <c r="Y4448">
        <v>0</v>
      </c>
      <c r="Z4448">
        <v>1</v>
      </c>
      <c r="AA4448">
        <v>0</v>
      </c>
      <c r="AB4448">
        <v>1</v>
      </c>
      <c r="AC4448">
        <v>4</v>
      </c>
      <c r="AD4448">
        <v>1008.52</v>
      </c>
      <c r="AE4448">
        <v>0</v>
      </c>
      <c r="AF4448" s="3">
        <v>0</v>
      </c>
      <c r="AG4448" t="s">
        <v>1240</v>
      </c>
      <c r="AH4448">
        <v>66</v>
      </c>
      <c r="AI4448" s="4" t="s">
        <v>2701</v>
      </c>
      <c r="AJ4448" t="s">
        <v>1232</v>
      </c>
      <c r="AK4448" t="s">
        <v>1233</v>
      </c>
      <c r="AL4448" t="s">
        <v>1233</v>
      </c>
    </row>
    <row r="4449" spans="1:38" x14ac:dyDescent="0.35">
      <c r="A4449">
        <v>40900004</v>
      </c>
      <c r="B4449">
        <v>30200058</v>
      </c>
      <c r="C4449" t="s">
        <v>185</v>
      </c>
      <c r="D4449" t="s">
        <v>186</v>
      </c>
      <c r="E4449" t="s">
        <v>187</v>
      </c>
      <c r="F4449" t="s">
        <v>46</v>
      </c>
      <c r="G4449" t="s">
        <v>3730</v>
      </c>
      <c r="H4449" t="s">
        <v>482</v>
      </c>
      <c r="I4449" t="s">
        <v>63</v>
      </c>
      <c r="J4449">
        <v>9210418640</v>
      </c>
      <c r="K4449">
        <v>20260709</v>
      </c>
      <c r="L4449">
        <v>5000456660</v>
      </c>
      <c r="M4449" s="2">
        <v>46217</v>
      </c>
      <c r="N4449" t="s">
        <v>51</v>
      </c>
      <c r="O4449">
        <v>430</v>
      </c>
      <c r="P4449">
        <v>7.54</v>
      </c>
      <c r="Q4449">
        <v>1236.56</v>
      </c>
      <c r="R4449">
        <v>1.0263448E-2</v>
      </c>
      <c r="S4449" t="s">
        <v>1229</v>
      </c>
      <c r="T4449">
        <v>1236.56</v>
      </c>
      <c r="U4449">
        <v>1.0263448E-2</v>
      </c>
      <c r="V4449">
        <v>164</v>
      </c>
      <c r="W4449">
        <v>0</v>
      </c>
      <c r="X4449">
        <v>164</v>
      </c>
      <c r="Y4449">
        <v>164</v>
      </c>
      <c r="Z4449">
        <v>0</v>
      </c>
      <c r="AA4449">
        <v>0</v>
      </c>
      <c r="AB4449">
        <v>164</v>
      </c>
      <c r="AC4449">
        <v>0</v>
      </c>
      <c r="AD4449">
        <v>0</v>
      </c>
      <c r="AE4449">
        <v>50</v>
      </c>
      <c r="AF4449" s="3">
        <v>0</v>
      </c>
      <c r="AG4449" t="s">
        <v>1240</v>
      </c>
      <c r="AH4449">
        <v>66</v>
      </c>
      <c r="AI4449" s="4" t="s">
        <v>2701</v>
      </c>
      <c r="AJ4449" t="s">
        <v>27</v>
      </c>
      <c r="AK4449" t="s">
        <v>27</v>
      </c>
    </row>
    <row r="4450" spans="1:38" x14ac:dyDescent="0.35">
      <c r="A4450">
        <v>40900004</v>
      </c>
      <c r="B4450">
        <v>30200058</v>
      </c>
      <c r="C4450" t="s">
        <v>185</v>
      </c>
      <c r="D4450" t="s">
        <v>186</v>
      </c>
      <c r="E4450" t="s">
        <v>187</v>
      </c>
      <c r="F4450" t="s">
        <v>46</v>
      </c>
      <c r="G4450" t="s">
        <v>3135</v>
      </c>
      <c r="H4450" t="s">
        <v>3136</v>
      </c>
      <c r="I4450" t="s">
        <v>60</v>
      </c>
      <c r="J4450">
        <v>9210418640</v>
      </c>
      <c r="K4450">
        <v>20260709</v>
      </c>
      <c r="L4450">
        <v>5000456660</v>
      </c>
      <c r="M4450" s="2">
        <v>46217</v>
      </c>
      <c r="N4450" t="s">
        <v>51</v>
      </c>
      <c r="O4450">
        <v>440</v>
      </c>
      <c r="P4450">
        <v>8.8000000000000007</v>
      </c>
      <c r="Q4450">
        <v>1126.4000000000001</v>
      </c>
      <c r="R4450">
        <v>9.3491200000000007E-3</v>
      </c>
      <c r="S4450" t="s">
        <v>1229</v>
      </c>
      <c r="T4450">
        <v>1126.4000000000001</v>
      </c>
      <c r="U4450">
        <v>9.3491200000000007E-3</v>
      </c>
      <c r="V4450">
        <v>128</v>
      </c>
      <c r="W4450">
        <v>0</v>
      </c>
      <c r="X4450">
        <v>128</v>
      </c>
      <c r="Y4450">
        <v>33</v>
      </c>
      <c r="Z4450">
        <v>0</v>
      </c>
      <c r="AA4450">
        <v>0</v>
      </c>
      <c r="AB4450">
        <v>33</v>
      </c>
      <c r="AC4450">
        <v>95</v>
      </c>
      <c r="AD4450">
        <v>836</v>
      </c>
      <c r="AE4450">
        <v>0</v>
      </c>
      <c r="AF4450" s="3">
        <v>0</v>
      </c>
      <c r="AG4450" t="s">
        <v>1240</v>
      </c>
      <c r="AH4450">
        <v>66</v>
      </c>
      <c r="AI4450" s="4" t="s">
        <v>2701</v>
      </c>
      <c r="AJ4450" t="s">
        <v>1232</v>
      </c>
      <c r="AK4450" t="s">
        <v>1233</v>
      </c>
      <c r="AL4450" t="s">
        <v>1233</v>
      </c>
    </row>
    <row r="4451" spans="1:38" x14ac:dyDescent="0.35">
      <c r="A4451">
        <v>40900004</v>
      </c>
      <c r="B4451">
        <v>30200058</v>
      </c>
      <c r="C4451" t="s">
        <v>185</v>
      </c>
      <c r="D4451" t="s">
        <v>186</v>
      </c>
      <c r="E4451" t="s">
        <v>187</v>
      </c>
      <c r="F4451" t="s">
        <v>46</v>
      </c>
      <c r="G4451" t="s">
        <v>3336</v>
      </c>
      <c r="H4451" t="s">
        <v>3337</v>
      </c>
      <c r="I4451" t="s">
        <v>66</v>
      </c>
      <c r="J4451">
        <v>9210418640</v>
      </c>
      <c r="K4451">
        <v>20260709</v>
      </c>
      <c r="L4451">
        <v>5000456660</v>
      </c>
      <c r="M4451" s="2">
        <v>46217</v>
      </c>
      <c r="N4451" t="s">
        <v>51</v>
      </c>
      <c r="O4451">
        <v>450</v>
      </c>
      <c r="P4451">
        <v>6.81</v>
      </c>
      <c r="Q4451">
        <v>1116.8399999999999</v>
      </c>
      <c r="R4451">
        <v>9.269771999999999E-3</v>
      </c>
      <c r="S4451" t="s">
        <v>1229</v>
      </c>
      <c r="T4451">
        <v>1116.8399999999999</v>
      </c>
      <c r="U4451">
        <v>9.269771999999999E-3</v>
      </c>
      <c r="V4451">
        <v>164</v>
      </c>
      <c r="W4451">
        <v>0</v>
      </c>
      <c r="X4451">
        <v>164</v>
      </c>
      <c r="Y4451">
        <v>164</v>
      </c>
      <c r="Z4451">
        <v>0</v>
      </c>
      <c r="AA4451">
        <v>0</v>
      </c>
      <c r="AB4451">
        <v>164</v>
      </c>
      <c r="AC4451">
        <v>0</v>
      </c>
      <c r="AD4451">
        <v>0</v>
      </c>
      <c r="AE4451">
        <v>843</v>
      </c>
      <c r="AF4451" s="3">
        <v>0</v>
      </c>
      <c r="AG4451" t="s">
        <v>1240</v>
      </c>
      <c r="AH4451">
        <v>66</v>
      </c>
      <c r="AI4451" s="4" t="s">
        <v>2701</v>
      </c>
      <c r="AJ4451" t="s">
        <v>27</v>
      </c>
      <c r="AK4451" t="s">
        <v>27</v>
      </c>
    </row>
    <row r="4452" spans="1:38" x14ac:dyDescent="0.35">
      <c r="A4452">
        <v>40900004</v>
      </c>
      <c r="B4452">
        <v>30200058</v>
      </c>
      <c r="C4452" t="s">
        <v>185</v>
      </c>
      <c r="D4452" t="s">
        <v>186</v>
      </c>
      <c r="E4452" t="s">
        <v>187</v>
      </c>
      <c r="F4452" t="s">
        <v>46</v>
      </c>
      <c r="G4452" t="s">
        <v>3731</v>
      </c>
      <c r="H4452" t="s">
        <v>3732</v>
      </c>
      <c r="I4452" t="s">
        <v>60</v>
      </c>
      <c r="J4452">
        <v>9210418640</v>
      </c>
      <c r="K4452">
        <v>20260709</v>
      </c>
      <c r="L4452">
        <v>5000456660</v>
      </c>
      <c r="M4452" s="2">
        <v>46217</v>
      </c>
      <c r="N4452" t="s">
        <v>51</v>
      </c>
      <c r="O4452">
        <v>460</v>
      </c>
      <c r="P4452">
        <v>7.46</v>
      </c>
      <c r="Q4452">
        <v>1096.6199999999999</v>
      </c>
      <c r="R4452">
        <v>9.1019459999999996E-3</v>
      </c>
      <c r="S4452" t="s">
        <v>1229</v>
      </c>
      <c r="T4452">
        <v>1096.6199999999999</v>
      </c>
      <c r="U4452">
        <v>9.1019459999999996E-3</v>
      </c>
      <c r="V4452">
        <v>147</v>
      </c>
      <c r="W4452">
        <v>0</v>
      </c>
      <c r="X4452">
        <v>147</v>
      </c>
      <c r="Y4452">
        <v>147</v>
      </c>
      <c r="Z4452">
        <v>0</v>
      </c>
      <c r="AA4452">
        <v>0</v>
      </c>
      <c r="AB4452">
        <v>147</v>
      </c>
      <c r="AC4452">
        <v>0</v>
      </c>
      <c r="AD4452">
        <v>0</v>
      </c>
      <c r="AE4452">
        <v>97</v>
      </c>
      <c r="AF4452" s="3">
        <v>0</v>
      </c>
      <c r="AG4452" t="s">
        <v>1240</v>
      </c>
      <c r="AH4452">
        <v>66</v>
      </c>
      <c r="AI4452" s="4" t="s">
        <v>2701</v>
      </c>
      <c r="AJ4452" t="s">
        <v>27</v>
      </c>
      <c r="AK4452" t="s">
        <v>27</v>
      </c>
    </row>
    <row r="4453" spans="1:38" x14ac:dyDescent="0.35">
      <c r="A4453">
        <v>40900004</v>
      </c>
      <c r="B4453">
        <v>30200058</v>
      </c>
      <c r="C4453" t="s">
        <v>185</v>
      </c>
      <c r="D4453" t="s">
        <v>186</v>
      </c>
      <c r="E4453" t="s">
        <v>187</v>
      </c>
      <c r="F4453" t="s">
        <v>46</v>
      </c>
      <c r="G4453" t="s">
        <v>3138</v>
      </c>
      <c r="H4453" t="s">
        <v>2124</v>
      </c>
      <c r="I4453" t="s">
        <v>66</v>
      </c>
      <c r="J4453">
        <v>9210418640</v>
      </c>
      <c r="K4453">
        <v>20260709</v>
      </c>
      <c r="L4453">
        <v>5000456660</v>
      </c>
      <c r="M4453" s="2">
        <v>46217</v>
      </c>
      <c r="N4453" t="s">
        <v>51</v>
      </c>
      <c r="O4453">
        <v>470</v>
      </c>
      <c r="P4453">
        <v>0.23</v>
      </c>
      <c r="Q4453">
        <v>1081.46</v>
      </c>
      <c r="R4453">
        <v>8.9761179999999999E-3</v>
      </c>
      <c r="S4453" t="s">
        <v>1229</v>
      </c>
      <c r="T4453">
        <v>1081.46</v>
      </c>
      <c r="U4453">
        <v>8.9761179999999999E-3</v>
      </c>
      <c r="V4453">
        <v>4702</v>
      </c>
      <c r="W4453">
        <v>0</v>
      </c>
      <c r="X4453">
        <v>4702</v>
      </c>
      <c r="Y4453">
        <v>0</v>
      </c>
      <c r="Z4453">
        <v>0</v>
      </c>
      <c r="AA4453">
        <v>0</v>
      </c>
      <c r="AB4453">
        <v>0</v>
      </c>
      <c r="AC4453">
        <v>4702</v>
      </c>
      <c r="AD4453">
        <v>1081.46</v>
      </c>
      <c r="AE4453">
        <v>0</v>
      </c>
      <c r="AF4453" s="3">
        <v>0</v>
      </c>
      <c r="AG4453" t="s">
        <v>1240</v>
      </c>
      <c r="AH4453">
        <v>66</v>
      </c>
      <c r="AI4453" s="4" t="s">
        <v>2701</v>
      </c>
      <c r="AJ4453" t="s">
        <v>1232</v>
      </c>
      <c r="AK4453" t="s">
        <v>1233</v>
      </c>
      <c r="AL4453" t="s">
        <v>1233</v>
      </c>
    </row>
    <row r="4454" spans="1:38" x14ac:dyDescent="0.35">
      <c r="A4454">
        <v>40900004</v>
      </c>
      <c r="B4454">
        <v>30200058</v>
      </c>
      <c r="C4454" t="s">
        <v>185</v>
      </c>
      <c r="D4454" t="s">
        <v>186</v>
      </c>
      <c r="E4454" t="s">
        <v>187</v>
      </c>
      <c r="F4454" t="s">
        <v>46</v>
      </c>
      <c r="G4454" t="s">
        <v>3331</v>
      </c>
      <c r="H4454" t="s">
        <v>3332</v>
      </c>
      <c r="I4454" t="s">
        <v>66</v>
      </c>
      <c r="J4454">
        <v>9210418640</v>
      </c>
      <c r="K4454">
        <v>20260709</v>
      </c>
      <c r="L4454">
        <v>5000456660</v>
      </c>
      <c r="M4454" s="2">
        <v>46217</v>
      </c>
      <c r="N4454" t="s">
        <v>51</v>
      </c>
      <c r="O4454">
        <v>480</v>
      </c>
      <c r="P4454">
        <v>6.81</v>
      </c>
      <c r="Q4454">
        <v>1048.74</v>
      </c>
      <c r="R4454">
        <v>8.7045419999999991E-3</v>
      </c>
      <c r="S4454" t="s">
        <v>1229</v>
      </c>
      <c r="T4454">
        <v>1048.74</v>
      </c>
      <c r="U4454">
        <v>8.7045419999999991E-3</v>
      </c>
      <c r="V4454">
        <v>154</v>
      </c>
      <c r="W4454">
        <v>0</v>
      </c>
      <c r="X4454">
        <v>154</v>
      </c>
      <c r="Y4454">
        <v>62</v>
      </c>
      <c r="Z4454">
        <v>4</v>
      </c>
      <c r="AA4454">
        <v>0</v>
      </c>
      <c r="AB4454">
        <v>66</v>
      </c>
      <c r="AC4454">
        <v>88</v>
      </c>
      <c r="AD4454">
        <v>599.28</v>
      </c>
      <c r="AE4454">
        <v>0</v>
      </c>
      <c r="AF4454" s="3">
        <v>0</v>
      </c>
      <c r="AG4454" t="s">
        <v>1240</v>
      </c>
      <c r="AH4454">
        <v>66</v>
      </c>
      <c r="AI4454" s="4" t="s">
        <v>2701</v>
      </c>
      <c r="AJ4454" t="s">
        <v>1232</v>
      </c>
      <c r="AK4454" t="s">
        <v>1233</v>
      </c>
      <c r="AL4454" t="s">
        <v>1233</v>
      </c>
    </row>
    <row r="4455" spans="1:38" x14ac:dyDescent="0.35">
      <c r="A4455">
        <v>40900004</v>
      </c>
      <c r="B4455">
        <v>30200058</v>
      </c>
      <c r="C4455" t="s">
        <v>185</v>
      </c>
      <c r="D4455" t="s">
        <v>186</v>
      </c>
      <c r="E4455" t="s">
        <v>187</v>
      </c>
      <c r="F4455" t="s">
        <v>46</v>
      </c>
      <c r="G4455" t="s">
        <v>3340</v>
      </c>
      <c r="H4455" t="s">
        <v>3341</v>
      </c>
      <c r="I4455" t="s">
        <v>66</v>
      </c>
      <c r="J4455">
        <v>9210418640</v>
      </c>
      <c r="K4455">
        <v>20260709</v>
      </c>
      <c r="L4455">
        <v>5000456660</v>
      </c>
      <c r="M4455" s="2">
        <v>46217</v>
      </c>
      <c r="N4455" t="s">
        <v>51</v>
      </c>
      <c r="O4455">
        <v>490</v>
      </c>
      <c r="P4455">
        <v>7.89</v>
      </c>
      <c r="Q4455">
        <v>994.14</v>
      </c>
      <c r="R4455">
        <v>8.2513619999999999E-3</v>
      </c>
      <c r="S4455" t="s">
        <v>1229</v>
      </c>
      <c r="T4455">
        <v>994.14</v>
      </c>
      <c r="U4455">
        <v>8.2513619999999999E-3</v>
      </c>
      <c r="V4455">
        <v>126</v>
      </c>
      <c r="W4455">
        <v>0</v>
      </c>
      <c r="X4455">
        <v>126</v>
      </c>
      <c r="Y4455">
        <v>0</v>
      </c>
      <c r="Z4455">
        <v>0</v>
      </c>
      <c r="AA4455">
        <v>0</v>
      </c>
      <c r="AB4455">
        <v>0</v>
      </c>
      <c r="AC4455">
        <v>126</v>
      </c>
      <c r="AD4455">
        <v>994.14</v>
      </c>
      <c r="AE4455">
        <v>0</v>
      </c>
      <c r="AF4455" s="3">
        <v>0</v>
      </c>
      <c r="AG4455" t="s">
        <v>1240</v>
      </c>
      <c r="AH4455">
        <v>66</v>
      </c>
      <c r="AI4455" s="4" t="s">
        <v>2701</v>
      </c>
      <c r="AJ4455" t="s">
        <v>1232</v>
      </c>
      <c r="AK4455" t="s">
        <v>1233</v>
      </c>
      <c r="AL4455" t="s">
        <v>1233</v>
      </c>
    </row>
    <row r="4456" spans="1:38" x14ac:dyDescent="0.35">
      <c r="A4456">
        <v>40900004</v>
      </c>
      <c r="B4456">
        <v>30200058</v>
      </c>
      <c r="C4456" t="s">
        <v>185</v>
      </c>
      <c r="D4456" t="s">
        <v>186</v>
      </c>
      <c r="E4456" t="s">
        <v>187</v>
      </c>
      <c r="F4456" t="s">
        <v>46</v>
      </c>
      <c r="G4456" t="s">
        <v>2079</v>
      </c>
      <c r="H4456" t="s">
        <v>2080</v>
      </c>
      <c r="I4456" t="s">
        <v>66</v>
      </c>
      <c r="J4456">
        <v>9210418640</v>
      </c>
      <c r="K4456">
        <v>20260709</v>
      </c>
      <c r="L4456">
        <v>5000456660</v>
      </c>
      <c r="M4456" s="2">
        <v>46217</v>
      </c>
      <c r="N4456" t="s">
        <v>51</v>
      </c>
      <c r="O4456">
        <v>500</v>
      </c>
      <c r="P4456">
        <v>7.89</v>
      </c>
      <c r="Q4456">
        <v>994.14</v>
      </c>
      <c r="R4456">
        <v>8.2513619999999999E-3</v>
      </c>
      <c r="S4456" t="s">
        <v>1229</v>
      </c>
      <c r="T4456">
        <v>994.14</v>
      </c>
      <c r="U4456">
        <v>8.2513619999999999E-3</v>
      </c>
      <c r="V4456">
        <v>126</v>
      </c>
      <c r="W4456">
        <v>0</v>
      </c>
      <c r="X4456">
        <v>126</v>
      </c>
      <c r="Y4456">
        <v>126</v>
      </c>
      <c r="Z4456">
        <v>0</v>
      </c>
      <c r="AA4456">
        <v>0</v>
      </c>
      <c r="AB4456">
        <v>126</v>
      </c>
      <c r="AC4456">
        <v>0</v>
      </c>
      <c r="AD4456">
        <v>0</v>
      </c>
      <c r="AE4456">
        <v>0</v>
      </c>
      <c r="AF4456" s="3">
        <v>0</v>
      </c>
      <c r="AG4456" t="s">
        <v>1240</v>
      </c>
      <c r="AH4456">
        <v>66</v>
      </c>
      <c r="AI4456" s="4" t="s">
        <v>2701</v>
      </c>
      <c r="AJ4456" t="s">
        <v>27</v>
      </c>
      <c r="AK4456" t="s">
        <v>27</v>
      </c>
    </row>
    <row r="4457" spans="1:38" x14ac:dyDescent="0.35">
      <c r="A4457">
        <v>40900004</v>
      </c>
      <c r="B4457">
        <v>30200058</v>
      </c>
      <c r="C4457" t="s">
        <v>185</v>
      </c>
      <c r="D4457" t="s">
        <v>186</v>
      </c>
      <c r="E4457" t="s">
        <v>187</v>
      </c>
      <c r="F4457" t="s">
        <v>46</v>
      </c>
      <c r="G4457" t="s">
        <v>3733</v>
      </c>
      <c r="H4457" t="s">
        <v>2028</v>
      </c>
      <c r="I4457" t="s">
        <v>63</v>
      </c>
      <c r="J4457">
        <v>9210418640</v>
      </c>
      <c r="K4457">
        <v>20260709</v>
      </c>
      <c r="L4457">
        <v>5000456660</v>
      </c>
      <c r="M4457" s="2">
        <v>46217</v>
      </c>
      <c r="N4457" t="s">
        <v>51</v>
      </c>
      <c r="O4457">
        <v>510</v>
      </c>
      <c r="P4457">
        <v>150.44999999999999</v>
      </c>
      <c r="Q4457">
        <v>902.69999999999993</v>
      </c>
      <c r="R4457">
        <v>7.4924099999999988E-3</v>
      </c>
      <c r="S4457" t="s">
        <v>1229</v>
      </c>
      <c r="T4457">
        <v>902.69999999999993</v>
      </c>
      <c r="U4457">
        <v>7.4924099999999988E-3</v>
      </c>
      <c r="V4457">
        <v>6</v>
      </c>
      <c r="W4457">
        <v>0</v>
      </c>
      <c r="X4457">
        <v>6</v>
      </c>
      <c r="Y4457">
        <v>5</v>
      </c>
      <c r="Z4457">
        <v>0</v>
      </c>
      <c r="AA4457">
        <v>0</v>
      </c>
      <c r="AB4457">
        <v>5</v>
      </c>
      <c r="AC4457">
        <v>1</v>
      </c>
      <c r="AD4457">
        <v>150.44999999999999</v>
      </c>
      <c r="AE4457">
        <v>0</v>
      </c>
      <c r="AF4457" s="3">
        <v>0</v>
      </c>
      <c r="AG4457" t="s">
        <v>1240</v>
      </c>
      <c r="AH4457">
        <v>66</v>
      </c>
      <c r="AI4457" s="4" t="s">
        <v>2701</v>
      </c>
      <c r="AJ4457" t="s">
        <v>1232</v>
      </c>
      <c r="AK4457" t="s">
        <v>1233</v>
      </c>
      <c r="AL4457" t="s">
        <v>1233</v>
      </c>
    </row>
    <row r="4458" spans="1:38" x14ac:dyDescent="0.35">
      <c r="A4458">
        <v>40900004</v>
      </c>
      <c r="B4458">
        <v>30200058</v>
      </c>
      <c r="C4458" t="s">
        <v>185</v>
      </c>
      <c r="D4458" t="s">
        <v>186</v>
      </c>
      <c r="E4458" t="s">
        <v>187</v>
      </c>
      <c r="F4458" t="s">
        <v>46</v>
      </c>
      <c r="G4458" t="s">
        <v>1312</v>
      </c>
      <c r="H4458" t="s">
        <v>901</v>
      </c>
      <c r="I4458" t="s">
        <v>63</v>
      </c>
      <c r="J4458">
        <v>9210418640</v>
      </c>
      <c r="K4458">
        <v>20260709</v>
      </c>
      <c r="L4458">
        <v>5000456660</v>
      </c>
      <c r="M4458" s="2">
        <v>46217</v>
      </c>
      <c r="N4458" t="s">
        <v>51</v>
      </c>
      <c r="O4458">
        <v>530</v>
      </c>
      <c r="P4458">
        <v>4.4800000000000004</v>
      </c>
      <c r="Q4458">
        <v>797.44</v>
      </c>
      <c r="R4458">
        <v>6.6187520000000003E-3</v>
      </c>
      <c r="S4458" t="s">
        <v>1229</v>
      </c>
      <c r="T4458">
        <v>797.44</v>
      </c>
      <c r="U4458">
        <v>6.6187520000000003E-3</v>
      </c>
      <c r="V4458">
        <v>178</v>
      </c>
      <c r="W4458">
        <v>0</v>
      </c>
      <c r="X4458">
        <v>178</v>
      </c>
      <c r="Y4458">
        <v>0</v>
      </c>
      <c r="Z4458">
        <v>0</v>
      </c>
      <c r="AA4458">
        <v>0</v>
      </c>
      <c r="AB4458">
        <v>0</v>
      </c>
      <c r="AC4458">
        <v>178</v>
      </c>
      <c r="AD4458">
        <v>797.44</v>
      </c>
      <c r="AE4458">
        <v>0</v>
      </c>
      <c r="AF4458" s="3">
        <v>0</v>
      </c>
      <c r="AG4458" t="s">
        <v>1240</v>
      </c>
      <c r="AH4458">
        <v>66</v>
      </c>
      <c r="AI4458" s="4" t="s">
        <v>2701</v>
      </c>
      <c r="AJ4458" t="s">
        <v>1232</v>
      </c>
      <c r="AK4458" t="s">
        <v>1269</v>
      </c>
      <c r="AL4458" t="s">
        <v>1269</v>
      </c>
    </row>
    <row r="4459" spans="1:38" x14ac:dyDescent="0.35">
      <c r="A4459">
        <v>40900004</v>
      </c>
      <c r="B4459">
        <v>30200058</v>
      </c>
      <c r="C4459" t="s">
        <v>185</v>
      </c>
      <c r="D4459" t="s">
        <v>186</v>
      </c>
      <c r="E4459" t="s">
        <v>187</v>
      </c>
      <c r="F4459" t="s">
        <v>46</v>
      </c>
      <c r="G4459" t="s">
        <v>3636</v>
      </c>
      <c r="H4459" t="s">
        <v>3004</v>
      </c>
      <c r="I4459" t="s">
        <v>60</v>
      </c>
      <c r="J4459">
        <v>9210418640</v>
      </c>
      <c r="K4459">
        <v>20260709</v>
      </c>
      <c r="L4459">
        <v>5000456660</v>
      </c>
      <c r="M4459" s="2">
        <v>46217</v>
      </c>
      <c r="N4459" t="s">
        <v>51</v>
      </c>
      <c r="O4459">
        <v>540</v>
      </c>
      <c r="P4459">
        <v>3.93</v>
      </c>
      <c r="Q4459">
        <v>821.37</v>
      </c>
      <c r="R4459">
        <v>6.8173710000000009E-3</v>
      </c>
      <c r="S4459" t="s">
        <v>1229</v>
      </c>
      <c r="T4459">
        <v>821.37</v>
      </c>
      <c r="U4459">
        <v>6.8173710000000009E-3</v>
      </c>
      <c r="V4459">
        <v>209</v>
      </c>
      <c r="W4459">
        <v>0</v>
      </c>
      <c r="X4459">
        <v>209</v>
      </c>
      <c r="Y4459">
        <v>209</v>
      </c>
      <c r="Z4459">
        <v>0</v>
      </c>
      <c r="AA4459">
        <v>0</v>
      </c>
      <c r="AB4459">
        <v>209</v>
      </c>
      <c r="AC4459">
        <v>0</v>
      </c>
      <c r="AD4459">
        <v>0</v>
      </c>
      <c r="AE4459">
        <v>884</v>
      </c>
      <c r="AF4459" s="3">
        <v>0</v>
      </c>
      <c r="AG4459" t="s">
        <v>1240</v>
      </c>
      <c r="AH4459">
        <v>66</v>
      </c>
      <c r="AI4459" s="4" t="s">
        <v>2701</v>
      </c>
      <c r="AJ4459" t="s">
        <v>27</v>
      </c>
      <c r="AK4459" t="s">
        <v>27</v>
      </c>
    </row>
    <row r="4460" spans="1:38" x14ac:dyDescent="0.35">
      <c r="A4460">
        <v>40900004</v>
      </c>
      <c r="B4460">
        <v>30200058</v>
      </c>
      <c r="C4460" t="s">
        <v>185</v>
      </c>
      <c r="D4460" t="s">
        <v>186</v>
      </c>
      <c r="E4460" t="s">
        <v>187</v>
      </c>
      <c r="F4460" t="s">
        <v>46</v>
      </c>
      <c r="G4460" t="s">
        <v>3087</v>
      </c>
      <c r="H4460" t="s">
        <v>3004</v>
      </c>
      <c r="I4460" t="s">
        <v>60</v>
      </c>
      <c r="J4460">
        <v>9210418640</v>
      </c>
      <c r="K4460">
        <v>20260709</v>
      </c>
      <c r="L4460">
        <v>5000456660</v>
      </c>
      <c r="M4460" s="2">
        <v>46217</v>
      </c>
      <c r="N4460" t="s">
        <v>51</v>
      </c>
      <c r="O4460">
        <v>550</v>
      </c>
      <c r="P4460">
        <v>2.4700000000000002</v>
      </c>
      <c r="Q4460">
        <v>711.36</v>
      </c>
      <c r="R4460">
        <v>5.9042880000000006E-3</v>
      </c>
      <c r="S4460" t="s">
        <v>1229</v>
      </c>
      <c r="T4460">
        <v>711.36</v>
      </c>
      <c r="U4460">
        <v>5.9042880000000006E-3</v>
      </c>
      <c r="V4460">
        <v>288</v>
      </c>
      <c r="W4460">
        <v>0</v>
      </c>
      <c r="X4460">
        <v>288</v>
      </c>
      <c r="Y4460">
        <v>288</v>
      </c>
      <c r="Z4460">
        <v>0</v>
      </c>
      <c r="AA4460">
        <v>0</v>
      </c>
      <c r="AB4460">
        <v>288</v>
      </c>
      <c r="AC4460">
        <v>0</v>
      </c>
      <c r="AD4460">
        <v>0</v>
      </c>
      <c r="AE4460">
        <v>838</v>
      </c>
      <c r="AF4460" s="3">
        <v>0</v>
      </c>
      <c r="AG4460" t="s">
        <v>1240</v>
      </c>
      <c r="AH4460">
        <v>66</v>
      </c>
      <c r="AI4460" s="4" t="s">
        <v>2701</v>
      </c>
      <c r="AJ4460" t="s">
        <v>27</v>
      </c>
      <c r="AK4460" t="s">
        <v>27</v>
      </c>
    </row>
    <row r="4461" spans="1:38" x14ac:dyDescent="0.35">
      <c r="A4461">
        <v>40900004</v>
      </c>
      <c r="B4461">
        <v>30200058</v>
      </c>
      <c r="C4461" t="s">
        <v>185</v>
      </c>
      <c r="D4461" t="s">
        <v>186</v>
      </c>
      <c r="E4461" t="s">
        <v>187</v>
      </c>
      <c r="F4461" t="s">
        <v>46</v>
      </c>
      <c r="G4461" t="s">
        <v>3734</v>
      </c>
      <c r="H4461" t="s">
        <v>212</v>
      </c>
      <c r="I4461" t="s">
        <v>106</v>
      </c>
      <c r="J4461">
        <v>9210418640</v>
      </c>
      <c r="K4461">
        <v>20260709</v>
      </c>
      <c r="L4461">
        <v>5000456660</v>
      </c>
      <c r="M4461" s="2">
        <v>46217</v>
      </c>
      <c r="N4461" t="s">
        <v>51</v>
      </c>
      <c r="O4461">
        <v>560</v>
      </c>
      <c r="P4461">
        <v>16.440000000000001</v>
      </c>
      <c r="Q4461">
        <v>641.16000000000008</v>
      </c>
      <c r="R4461">
        <v>5.321628000000001E-3</v>
      </c>
      <c r="S4461" t="s">
        <v>1229</v>
      </c>
      <c r="T4461">
        <v>641.16000000000008</v>
      </c>
      <c r="U4461">
        <v>5.321628000000001E-3</v>
      </c>
      <c r="V4461">
        <v>39</v>
      </c>
      <c r="W4461">
        <v>0</v>
      </c>
      <c r="X4461">
        <v>39</v>
      </c>
      <c r="Y4461">
        <v>34</v>
      </c>
      <c r="Z4461">
        <v>5</v>
      </c>
      <c r="AA4461">
        <v>0</v>
      </c>
      <c r="AB4461">
        <v>39</v>
      </c>
      <c r="AC4461">
        <v>0</v>
      </c>
      <c r="AD4461">
        <v>0</v>
      </c>
      <c r="AE4461">
        <v>76</v>
      </c>
      <c r="AF4461" s="3">
        <v>0</v>
      </c>
      <c r="AG4461" t="s">
        <v>1240</v>
      </c>
      <c r="AH4461">
        <v>66</v>
      </c>
      <c r="AI4461" s="4" t="s">
        <v>2701</v>
      </c>
      <c r="AJ4461" t="s">
        <v>27</v>
      </c>
      <c r="AK4461" t="s">
        <v>27</v>
      </c>
    </row>
    <row r="4462" spans="1:38" x14ac:dyDescent="0.35">
      <c r="A4462">
        <v>40900004</v>
      </c>
      <c r="B4462">
        <v>30200058</v>
      </c>
      <c r="C4462" t="s">
        <v>185</v>
      </c>
      <c r="D4462" t="s">
        <v>186</v>
      </c>
      <c r="E4462" t="s">
        <v>187</v>
      </c>
      <c r="F4462" t="s">
        <v>46</v>
      </c>
      <c r="G4462" t="s">
        <v>3735</v>
      </c>
      <c r="H4462" t="s">
        <v>3736</v>
      </c>
      <c r="I4462" t="s">
        <v>106</v>
      </c>
      <c r="J4462">
        <v>9210418640</v>
      </c>
      <c r="K4462">
        <v>20260709</v>
      </c>
      <c r="L4462">
        <v>5000456660</v>
      </c>
      <c r="M4462" s="2">
        <v>46217</v>
      </c>
      <c r="N4462" t="s">
        <v>51</v>
      </c>
      <c r="O4462">
        <v>570</v>
      </c>
      <c r="P4462">
        <v>1.1000000000000001</v>
      </c>
      <c r="Q4462">
        <v>634.70000000000005</v>
      </c>
      <c r="R4462">
        <v>5.2680100000000009E-3</v>
      </c>
      <c r="S4462" t="s">
        <v>1229</v>
      </c>
      <c r="T4462">
        <v>634.70000000000005</v>
      </c>
      <c r="U4462">
        <v>5.2680100000000009E-3</v>
      </c>
      <c r="V4462">
        <v>577</v>
      </c>
      <c r="W4462">
        <v>0</v>
      </c>
      <c r="X4462">
        <v>577</v>
      </c>
      <c r="Y4462">
        <v>577</v>
      </c>
      <c r="Z4462">
        <v>0</v>
      </c>
      <c r="AA4462">
        <v>0</v>
      </c>
      <c r="AB4462">
        <v>577</v>
      </c>
      <c r="AC4462">
        <v>0</v>
      </c>
      <c r="AD4462">
        <v>0</v>
      </c>
      <c r="AE4462">
        <v>1668</v>
      </c>
      <c r="AF4462" s="3">
        <v>0</v>
      </c>
      <c r="AG4462" t="s">
        <v>1240</v>
      </c>
      <c r="AH4462">
        <v>66</v>
      </c>
      <c r="AI4462" s="4" t="s">
        <v>2701</v>
      </c>
      <c r="AJ4462" t="s">
        <v>27</v>
      </c>
      <c r="AK4462" t="s">
        <v>27</v>
      </c>
    </row>
    <row r="4463" spans="1:38" x14ac:dyDescent="0.35">
      <c r="A4463">
        <v>40900004</v>
      </c>
      <c r="B4463">
        <v>30200058</v>
      </c>
      <c r="C4463" t="s">
        <v>185</v>
      </c>
      <c r="D4463" t="s">
        <v>186</v>
      </c>
      <c r="E4463" t="s">
        <v>187</v>
      </c>
      <c r="F4463" t="s">
        <v>46</v>
      </c>
      <c r="G4463" t="s">
        <v>3128</v>
      </c>
      <c r="H4463" t="s">
        <v>3129</v>
      </c>
      <c r="I4463" t="s">
        <v>106</v>
      </c>
      <c r="J4463">
        <v>9210418640</v>
      </c>
      <c r="K4463">
        <v>20260709</v>
      </c>
      <c r="L4463">
        <v>5000456660</v>
      </c>
      <c r="M4463" s="2">
        <v>46217</v>
      </c>
      <c r="N4463" t="s">
        <v>51</v>
      </c>
      <c r="O4463">
        <v>580</v>
      </c>
      <c r="P4463">
        <v>5.83</v>
      </c>
      <c r="Q4463">
        <v>577.16999999999996</v>
      </c>
      <c r="R4463">
        <v>4.790510999999999E-3</v>
      </c>
      <c r="S4463" t="s">
        <v>1229</v>
      </c>
      <c r="T4463">
        <v>577.16999999999996</v>
      </c>
      <c r="U4463">
        <v>4.790510999999999E-3</v>
      </c>
      <c r="V4463">
        <v>99</v>
      </c>
      <c r="W4463">
        <v>0</v>
      </c>
      <c r="X4463">
        <v>99</v>
      </c>
      <c r="Y4463">
        <v>97</v>
      </c>
      <c r="Z4463">
        <v>2</v>
      </c>
      <c r="AA4463">
        <v>0</v>
      </c>
      <c r="AB4463">
        <v>99</v>
      </c>
      <c r="AC4463">
        <v>0</v>
      </c>
      <c r="AD4463">
        <v>0</v>
      </c>
      <c r="AE4463">
        <v>22</v>
      </c>
      <c r="AF4463" s="3">
        <v>0</v>
      </c>
      <c r="AG4463" t="s">
        <v>1240</v>
      </c>
      <c r="AH4463">
        <v>66</v>
      </c>
      <c r="AI4463" s="4" t="s">
        <v>2701</v>
      </c>
      <c r="AJ4463" t="s">
        <v>27</v>
      </c>
      <c r="AK4463" t="s">
        <v>27</v>
      </c>
    </row>
    <row r="4464" spans="1:38" x14ac:dyDescent="0.35">
      <c r="A4464">
        <v>40900004</v>
      </c>
      <c r="B4464">
        <v>30200058</v>
      </c>
      <c r="C4464" t="s">
        <v>185</v>
      </c>
      <c r="D4464" t="s">
        <v>186</v>
      </c>
      <c r="E4464" t="s">
        <v>187</v>
      </c>
      <c r="F4464" t="s">
        <v>46</v>
      </c>
      <c r="G4464" t="s">
        <v>3737</v>
      </c>
      <c r="H4464" t="s">
        <v>264</v>
      </c>
      <c r="I4464" t="s">
        <v>66</v>
      </c>
      <c r="J4464">
        <v>9210418640</v>
      </c>
      <c r="K4464">
        <v>20260709</v>
      </c>
      <c r="L4464">
        <v>5000456660</v>
      </c>
      <c r="M4464" s="2">
        <v>46217</v>
      </c>
      <c r="N4464" t="s">
        <v>51</v>
      </c>
      <c r="O4464">
        <v>590</v>
      </c>
      <c r="P4464">
        <v>1.1499999999999999</v>
      </c>
      <c r="Q4464">
        <v>575</v>
      </c>
      <c r="R4464">
        <v>4.7724999999999998E-3</v>
      </c>
      <c r="S4464" t="s">
        <v>1229</v>
      </c>
      <c r="T4464">
        <v>575</v>
      </c>
      <c r="U4464">
        <v>4.7724999999999998E-3</v>
      </c>
      <c r="V4464">
        <v>500</v>
      </c>
      <c r="W4464">
        <v>0</v>
      </c>
      <c r="X4464">
        <v>500</v>
      </c>
      <c r="Y4464">
        <v>500</v>
      </c>
      <c r="Z4464">
        <v>0</v>
      </c>
      <c r="AA4464">
        <v>0</v>
      </c>
      <c r="AB4464">
        <v>500</v>
      </c>
      <c r="AC4464">
        <v>0</v>
      </c>
      <c r="AD4464">
        <v>0</v>
      </c>
      <c r="AE4464">
        <v>1789</v>
      </c>
      <c r="AF4464" s="3">
        <v>0</v>
      </c>
      <c r="AG4464" t="s">
        <v>1240</v>
      </c>
      <c r="AH4464">
        <v>66</v>
      </c>
      <c r="AI4464" s="4" t="s">
        <v>2701</v>
      </c>
      <c r="AJ4464" t="s">
        <v>27</v>
      </c>
      <c r="AK4464" t="s">
        <v>27</v>
      </c>
    </row>
    <row r="4465" spans="1:38" x14ac:dyDescent="0.35">
      <c r="A4465">
        <v>40900004</v>
      </c>
      <c r="B4465">
        <v>30200058</v>
      </c>
      <c r="C4465" t="s">
        <v>185</v>
      </c>
      <c r="D4465" t="s">
        <v>186</v>
      </c>
      <c r="E4465" t="s">
        <v>187</v>
      </c>
      <c r="F4465" t="s">
        <v>46</v>
      </c>
      <c r="G4465" t="s">
        <v>457</v>
      </c>
      <c r="H4465" t="s">
        <v>458</v>
      </c>
      <c r="I4465" t="s">
        <v>63</v>
      </c>
      <c r="J4465">
        <v>9210418640</v>
      </c>
      <c r="K4465">
        <v>20260709</v>
      </c>
      <c r="L4465">
        <v>5000456660</v>
      </c>
      <c r="M4465" s="2">
        <v>46217</v>
      </c>
      <c r="N4465" t="s">
        <v>51</v>
      </c>
      <c r="O4465">
        <v>600</v>
      </c>
      <c r="P4465">
        <v>14.61</v>
      </c>
      <c r="Q4465">
        <v>555.17999999999995</v>
      </c>
      <c r="R4465">
        <v>4.6079939999999998E-3</v>
      </c>
      <c r="S4465" t="s">
        <v>1229</v>
      </c>
      <c r="T4465">
        <v>555.17999999999995</v>
      </c>
      <c r="U4465">
        <v>4.6079939999999998E-3</v>
      </c>
      <c r="V4465">
        <v>38</v>
      </c>
      <c r="W4465">
        <v>0</v>
      </c>
      <c r="X4465">
        <v>38</v>
      </c>
      <c r="Y4465">
        <v>0</v>
      </c>
      <c r="Z4465">
        <v>0</v>
      </c>
      <c r="AA4465">
        <v>0</v>
      </c>
      <c r="AB4465">
        <v>0</v>
      </c>
      <c r="AC4465">
        <v>38</v>
      </c>
      <c r="AD4465">
        <v>555.17999999999995</v>
      </c>
      <c r="AE4465">
        <v>0</v>
      </c>
      <c r="AF4465" s="3">
        <v>0</v>
      </c>
      <c r="AG4465" t="s">
        <v>1240</v>
      </c>
      <c r="AH4465">
        <v>66</v>
      </c>
      <c r="AI4465" s="4" t="s">
        <v>2701</v>
      </c>
      <c r="AJ4465" t="s">
        <v>1232</v>
      </c>
      <c r="AK4465" t="s">
        <v>1233</v>
      </c>
      <c r="AL4465" t="s">
        <v>1233</v>
      </c>
    </row>
    <row r="4466" spans="1:38" x14ac:dyDescent="0.35">
      <c r="A4466">
        <v>40900004</v>
      </c>
      <c r="B4466">
        <v>30200058</v>
      </c>
      <c r="C4466" t="s">
        <v>185</v>
      </c>
      <c r="D4466" t="s">
        <v>186</v>
      </c>
      <c r="E4466" t="s">
        <v>187</v>
      </c>
      <c r="F4466" t="s">
        <v>46</v>
      </c>
      <c r="G4466" t="s">
        <v>467</v>
      </c>
      <c r="H4466" t="s">
        <v>468</v>
      </c>
      <c r="I4466" t="s">
        <v>106</v>
      </c>
      <c r="J4466">
        <v>9210418640</v>
      </c>
      <c r="K4466">
        <v>20260709</v>
      </c>
      <c r="L4466">
        <v>5000456660</v>
      </c>
      <c r="M4466" s="2">
        <v>46217</v>
      </c>
      <c r="N4466" t="s">
        <v>51</v>
      </c>
      <c r="O4466">
        <v>610</v>
      </c>
      <c r="P4466">
        <v>6.8</v>
      </c>
      <c r="Q4466">
        <v>550.79999999999995</v>
      </c>
      <c r="R4466">
        <v>4.5716399999999992E-3</v>
      </c>
      <c r="S4466" t="s">
        <v>1229</v>
      </c>
      <c r="T4466">
        <v>550.79999999999995</v>
      </c>
      <c r="U4466">
        <v>4.5716399999999992E-3</v>
      </c>
      <c r="V4466">
        <v>81</v>
      </c>
      <c r="W4466">
        <v>0</v>
      </c>
      <c r="X4466">
        <v>81</v>
      </c>
      <c r="Y4466">
        <v>0</v>
      </c>
      <c r="Z4466">
        <v>0</v>
      </c>
      <c r="AA4466">
        <v>0</v>
      </c>
      <c r="AB4466">
        <v>0</v>
      </c>
      <c r="AC4466">
        <v>81</v>
      </c>
      <c r="AD4466">
        <v>550.79999999999995</v>
      </c>
      <c r="AE4466">
        <v>0</v>
      </c>
      <c r="AF4466" s="3">
        <v>0</v>
      </c>
      <c r="AG4466" t="s">
        <v>1240</v>
      </c>
      <c r="AH4466">
        <v>66</v>
      </c>
      <c r="AI4466" s="4" t="s">
        <v>2701</v>
      </c>
      <c r="AJ4466" t="s">
        <v>1232</v>
      </c>
      <c r="AK4466" t="s">
        <v>1233</v>
      </c>
      <c r="AL4466" t="s">
        <v>1233</v>
      </c>
    </row>
    <row r="4467" spans="1:38" x14ac:dyDescent="0.35">
      <c r="A4467">
        <v>40900004</v>
      </c>
      <c r="B4467">
        <v>30200058</v>
      </c>
      <c r="C4467" t="s">
        <v>185</v>
      </c>
      <c r="D4467" t="s">
        <v>186</v>
      </c>
      <c r="E4467" t="s">
        <v>187</v>
      </c>
      <c r="F4467" t="s">
        <v>46</v>
      </c>
      <c r="G4467" t="s">
        <v>3738</v>
      </c>
      <c r="H4467" t="s">
        <v>3739</v>
      </c>
      <c r="I4467" t="s">
        <v>63</v>
      </c>
      <c r="J4467">
        <v>9210418640</v>
      </c>
      <c r="K4467">
        <v>20260709</v>
      </c>
      <c r="L4467">
        <v>5000456660</v>
      </c>
      <c r="M4467" s="2">
        <v>46217</v>
      </c>
      <c r="N4467" t="s">
        <v>51</v>
      </c>
      <c r="O4467">
        <v>620</v>
      </c>
      <c r="P4467">
        <v>40.64</v>
      </c>
      <c r="Q4467">
        <v>609.6</v>
      </c>
      <c r="R4467">
        <v>5.0596800000000004E-3</v>
      </c>
      <c r="S4467" t="s">
        <v>1229</v>
      </c>
      <c r="T4467">
        <v>609.6</v>
      </c>
      <c r="U4467">
        <v>5.0596800000000004E-3</v>
      </c>
      <c r="V4467">
        <v>15</v>
      </c>
      <c r="W4467">
        <v>0</v>
      </c>
      <c r="X4467">
        <v>15</v>
      </c>
      <c r="Y4467">
        <v>9</v>
      </c>
      <c r="Z4467">
        <v>0</v>
      </c>
      <c r="AA4467">
        <v>0</v>
      </c>
      <c r="AB4467">
        <v>9</v>
      </c>
      <c r="AC4467">
        <v>6</v>
      </c>
      <c r="AD4467">
        <v>243.84</v>
      </c>
      <c r="AE4467">
        <v>0</v>
      </c>
      <c r="AF4467" s="3">
        <v>0</v>
      </c>
      <c r="AG4467" t="s">
        <v>1240</v>
      </c>
      <c r="AH4467">
        <v>66</v>
      </c>
      <c r="AI4467" s="4" t="s">
        <v>2701</v>
      </c>
      <c r="AJ4467" t="s">
        <v>1232</v>
      </c>
      <c r="AK4467" t="s">
        <v>1269</v>
      </c>
      <c r="AL4467" t="s">
        <v>1269</v>
      </c>
    </row>
    <row r="4468" spans="1:38" x14ac:dyDescent="0.35">
      <c r="A4468">
        <v>40900004</v>
      </c>
      <c r="B4468">
        <v>30200058</v>
      </c>
      <c r="C4468" t="s">
        <v>185</v>
      </c>
      <c r="D4468" t="s">
        <v>186</v>
      </c>
      <c r="E4468" t="s">
        <v>187</v>
      </c>
      <c r="F4468" t="s">
        <v>46</v>
      </c>
      <c r="G4468" t="s">
        <v>3003</v>
      </c>
      <c r="H4468" t="s">
        <v>3004</v>
      </c>
      <c r="I4468" t="s">
        <v>60</v>
      </c>
      <c r="J4468">
        <v>9210418640</v>
      </c>
      <c r="K4468">
        <v>20260709</v>
      </c>
      <c r="L4468">
        <v>5000456660</v>
      </c>
      <c r="M4468" s="2">
        <v>46217</v>
      </c>
      <c r="N4468" t="s">
        <v>51</v>
      </c>
      <c r="O4468">
        <v>630</v>
      </c>
      <c r="P4468">
        <v>2.73</v>
      </c>
      <c r="Q4468">
        <v>496.86</v>
      </c>
      <c r="R4468">
        <v>4.1239380000000006E-3</v>
      </c>
      <c r="S4468" t="s">
        <v>1229</v>
      </c>
      <c r="T4468">
        <v>496.86</v>
      </c>
      <c r="U4468">
        <v>4.1239380000000006E-3</v>
      </c>
      <c r="V4468">
        <v>182</v>
      </c>
      <c r="W4468">
        <v>0</v>
      </c>
      <c r="X4468">
        <v>182</v>
      </c>
      <c r="Y4468">
        <v>182</v>
      </c>
      <c r="Z4468">
        <v>0</v>
      </c>
      <c r="AA4468">
        <v>0</v>
      </c>
      <c r="AB4468">
        <v>182</v>
      </c>
      <c r="AC4468">
        <v>0</v>
      </c>
      <c r="AD4468">
        <v>0</v>
      </c>
      <c r="AE4468">
        <v>559</v>
      </c>
      <c r="AF4468" s="3">
        <v>0</v>
      </c>
      <c r="AG4468" t="s">
        <v>1240</v>
      </c>
      <c r="AH4468">
        <v>66</v>
      </c>
      <c r="AI4468" s="4" t="s">
        <v>2701</v>
      </c>
      <c r="AJ4468" t="s">
        <v>27</v>
      </c>
      <c r="AK4468" t="s">
        <v>27</v>
      </c>
    </row>
    <row r="4469" spans="1:38" x14ac:dyDescent="0.35">
      <c r="A4469">
        <v>40900004</v>
      </c>
      <c r="B4469">
        <v>30200058</v>
      </c>
      <c r="C4469" t="s">
        <v>185</v>
      </c>
      <c r="D4469" t="s">
        <v>186</v>
      </c>
      <c r="E4469" t="s">
        <v>187</v>
      </c>
      <c r="F4469" t="s">
        <v>46</v>
      </c>
      <c r="G4469" t="s">
        <v>465</v>
      </c>
      <c r="H4469" t="s">
        <v>466</v>
      </c>
      <c r="I4469" t="s">
        <v>60</v>
      </c>
      <c r="J4469">
        <v>9210418640</v>
      </c>
      <c r="K4469">
        <v>20260709</v>
      </c>
      <c r="L4469">
        <v>5000456660</v>
      </c>
      <c r="M4469" s="2">
        <v>46217</v>
      </c>
      <c r="N4469" t="s">
        <v>51</v>
      </c>
      <c r="O4469">
        <v>640</v>
      </c>
      <c r="P4469">
        <v>1.35</v>
      </c>
      <c r="Q4469">
        <v>457.65000000000003</v>
      </c>
      <c r="R4469">
        <v>3.7984950000000003E-3</v>
      </c>
      <c r="S4469" t="s">
        <v>1229</v>
      </c>
      <c r="T4469">
        <v>457.65000000000003</v>
      </c>
      <c r="U4469">
        <v>3.7984950000000003E-3</v>
      </c>
      <c r="V4469">
        <v>339</v>
      </c>
      <c r="W4469">
        <v>0</v>
      </c>
      <c r="X4469">
        <v>339</v>
      </c>
      <c r="Y4469">
        <v>339</v>
      </c>
      <c r="Z4469">
        <v>0</v>
      </c>
      <c r="AA4469">
        <v>0</v>
      </c>
      <c r="AB4469">
        <v>339</v>
      </c>
      <c r="AC4469">
        <v>0</v>
      </c>
      <c r="AD4469">
        <v>0</v>
      </c>
      <c r="AE4469">
        <v>397</v>
      </c>
      <c r="AF4469" s="3">
        <v>0</v>
      </c>
      <c r="AG4469" t="s">
        <v>1240</v>
      </c>
      <c r="AH4469">
        <v>66</v>
      </c>
      <c r="AI4469" s="4" t="s">
        <v>2701</v>
      </c>
      <c r="AJ4469" t="s">
        <v>27</v>
      </c>
      <c r="AK4469" t="s">
        <v>27</v>
      </c>
    </row>
    <row r="4470" spans="1:38" x14ac:dyDescent="0.35">
      <c r="A4470">
        <v>40900004</v>
      </c>
      <c r="B4470">
        <v>30200058</v>
      </c>
      <c r="C4470" t="s">
        <v>185</v>
      </c>
      <c r="D4470" t="s">
        <v>186</v>
      </c>
      <c r="E4470" t="s">
        <v>187</v>
      </c>
      <c r="F4470" t="s">
        <v>46</v>
      </c>
      <c r="G4470" t="s">
        <v>3084</v>
      </c>
      <c r="H4470" t="s">
        <v>3085</v>
      </c>
      <c r="I4470" t="s">
        <v>60</v>
      </c>
      <c r="J4470">
        <v>9210418640</v>
      </c>
      <c r="K4470">
        <v>20260709</v>
      </c>
      <c r="L4470">
        <v>5000456660</v>
      </c>
      <c r="M4470" s="2">
        <v>46217</v>
      </c>
      <c r="N4470" t="s">
        <v>51</v>
      </c>
      <c r="O4470">
        <v>650</v>
      </c>
      <c r="P4470">
        <v>3.51</v>
      </c>
      <c r="Q4470">
        <v>442.26</v>
      </c>
      <c r="R4470">
        <v>3.6707580000000001E-3</v>
      </c>
      <c r="S4470" t="s">
        <v>1229</v>
      </c>
      <c r="T4470">
        <v>442.26</v>
      </c>
      <c r="U4470">
        <v>3.6707580000000001E-3</v>
      </c>
      <c r="V4470">
        <v>126</v>
      </c>
      <c r="W4470">
        <v>0</v>
      </c>
      <c r="X4470">
        <v>126</v>
      </c>
      <c r="Y4470">
        <v>126</v>
      </c>
      <c r="Z4470">
        <v>0</v>
      </c>
      <c r="AA4470">
        <v>0</v>
      </c>
      <c r="AB4470">
        <v>126</v>
      </c>
      <c r="AC4470">
        <v>0</v>
      </c>
      <c r="AD4470">
        <v>0</v>
      </c>
      <c r="AE4470">
        <v>6528</v>
      </c>
      <c r="AF4470" s="3">
        <v>0</v>
      </c>
      <c r="AG4470" t="s">
        <v>1240</v>
      </c>
      <c r="AH4470">
        <v>66</v>
      </c>
      <c r="AI4470" s="4" t="s">
        <v>2701</v>
      </c>
      <c r="AJ4470" t="s">
        <v>27</v>
      </c>
      <c r="AK4470" t="s">
        <v>27</v>
      </c>
    </row>
    <row r="4471" spans="1:38" x14ac:dyDescent="0.35">
      <c r="A4471">
        <v>40900004</v>
      </c>
      <c r="B4471">
        <v>30200058</v>
      </c>
      <c r="C4471" t="s">
        <v>185</v>
      </c>
      <c r="D4471" t="s">
        <v>186</v>
      </c>
      <c r="E4471" t="s">
        <v>187</v>
      </c>
      <c r="F4471" t="s">
        <v>46</v>
      </c>
      <c r="G4471" t="s">
        <v>3086</v>
      </c>
      <c r="H4471" t="s">
        <v>3004</v>
      </c>
      <c r="I4471" t="s">
        <v>60</v>
      </c>
      <c r="J4471">
        <v>9210418640</v>
      </c>
      <c r="K4471">
        <v>20260709</v>
      </c>
      <c r="L4471">
        <v>5000456660</v>
      </c>
      <c r="M4471" s="2">
        <v>46217</v>
      </c>
      <c r="N4471" t="s">
        <v>51</v>
      </c>
      <c r="O4471">
        <v>660</v>
      </c>
      <c r="P4471">
        <v>2.4</v>
      </c>
      <c r="Q4471">
        <v>480</v>
      </c>
      <c r="R4471">
        <v>3.9839999999999997E-3</v>
      </c>
      <c r="S4471" t="s">
        <v>1229</v>
      </c>
      <c r="T4471">
        <v>480</v>
      </c>
      <c r="U4471">
        <v>3.9839999999999997E-3</v>
      </c>
      <c r="V4471">
        <v>200</v>
      </c>
      <c r="W4471">
        <v>0</v>
      </c>
      <c r="X4471">
        <v>200</v>
      </c>
      <c r="Y4471">
        <v>0</v>
      </c>
      <c r="Z4471">
        <v>200</v>
      </c>
      <c r="AA4471">
        <v>0</v>
      </c>
      <c r="AB4471">
        <v>200</v>
      </c>
      <c r="AC4471">
        <v>0</v>
      </c>
      <c r="AD4471">
        <v>0</v>
      </c>
      <c r="AE4471">
        <v>252</v>
      </c>
      <c r="AF4471" s="3">
        <v>0</v>
      </c>
      <c r="AG4471" t="s">
        <v>1240</v>
      </c>
      <c r="AH4471">
        <v>66</v>
      </c>
      <c r="AI4471" s="4" t="s">
        <v>2701</v>
      </c>
      <c r="AJ4471" t="s">
        <v>27</v>
      </c>
      <c r="AK4471" t="s">
        <v>27</v>
      </c>
    </row>
    <row r="4472" spans="1:38" x14ac:dyDescent="0.35">
      <c r="A4472">
        <v>40900004</v>
      </c>
      <c r="B4472">
        <v>30200058</v>
      </c>
      <c r="C4472" t="s">
        <v>185</v>
      </c>
      <c r="D4472" t="s">
        <v>186</v>
      </c>
      <c r="E4472" t="s">
        <v>187</v>
      </c>
      <c r="F4472" t="s">
        <v>46</v>
      </c>
      <c r="G4472" t="s">
        <v>3740</v>
      </c>
      <c r="H4472" t="s">
        <v>3741</v>
      </c>
      <c r="I4472" t="s">
        <v>106</v>
      </c>
      <c r="J4472">
        <v>9210418640</v>
      </c>
      <c r="K4472">
        <v>20260709</v>
      </c>
      <c r="L4472">
        <v>5000456660</v>
      </c>
      <c r="M4472" s="2">
        <v>46217</v>
      </c>
      <c r="N4472" t="s">
        <v>51</v>
      </c>
      <c r="O4472">
        <v>670</v>
      </c>
      <c r="P4472">
        <v>19.149999999999999</v>
      </c>
      <c r="Q4472">
        <v>383</v>
      </c>
      <c r="R4472">
        <v>3.1789000000000001E-3</v>
      </c>
      <c r="S4472" t="s">
        <v>1229</v>
      </c>
      <c r="T4472">
        <v>383</v>
      </c>
      <c r="U4472">
        <v>3.1789000000000001E-3</v>
      </c>
      <c r="V4472">
        <v>20</v>
      </c>
      <c r="W4472">
        <v>0</v>
      </c>
      <c r="X4472">
        <v>20</v>
      </c>
      <c r="Y4472">
        <v>20</v>
      </c>
      <c r="Z4472">
        <v>0</v>
      </c>
      <c r="AA4472">
        <v>0</v>
      </c>
      <c r="AB4472">
        <v>20</v>
      </c>
      <c r="AC4472">
        <v>0</v>
      </c>
      <c r="AD4472">
        <v>0</v>
      </c>
      <c r="AE4472">
        <v>99</v>
      </c>
      <c r="AF4472" s="3">
        <v>0</v>
      </c>
      <c r="AG4472" t="s">
        <v>1240</v>
      </c>
      <c r="AH4472">
        <v>66</v>
      </c>
      <c r="AI4472" s="4" t="s">
        <v>2701</v>
      </c>
      <c r="AJ4472" t="s">
        <v>27</v>
      </c>
      <c r="AK4472" t="s">
        <v>27</v>
      </c>
    </row>
    <row r="4473" spans="1:38" x14ac:dyDescent="0.35">
      <c r="A4473">
        <v>40900004</v>
      </c>
      <c r="B4473">
        <v>30200058</v>
      </c>
      <c r="C4473" t="s">
        <v>185</v>
      </c>
      <c r="D4473" t="s">
        <v>186</v>
      </c>
      <c r="E4473" t="s">
        <v>187</v>
      </c>
      <c r="F4473" t="s">
        <v>46</v>
      </c>
      <c r="G4473" t="s">
        <v>265</v>
      </c>
      <c r="H4473" t="s">
        <v>266</v>
      </c>
      <c r="I4473" t="s">
        <v>66</v>
      </c>
      <c r="J4473">
        <v>9210418640</v>
      </c>
      <c r="K4473">
        <v>20260709</v>
      </c>
      <c r="L4473">
        <v>5000456660</v>
      </c>
      <c r="M4473" s="2">
        <v>46217</v>
      </c>
      <c r="N4473" t="s">
        <v>51</v>
      </c>
      <c r="O4473">
        <v>680</v>
      </c>
      <c r="P4473">
        <v>2.06</v>
      </c>
      <c r="Q4473">
        <v>376.98</v>
      </c>
      <c r="R4473">
        <v>3.1289339999999999E-3</v>
      </c>
      <c r="S4473" t="s">
        <v>1229</v>
      </c>
      <c r="T4473">
        <v>376.98</v>
      </c>
      <c r="U4473">
        <v>3.1289339999999999E-3</v>
      </c>
      <c r="V4473">
        <v>183</v>
      </c>
      <c r="W4473">
        <v>0</v>
      </c>
      <c r="X4473">
        <v>183</v>
      </c>
      <c r="Y4473">
        <v>183</v>
      </c>
      <c r="Z4473">
        <v>0</v>
      </c>
      <c r="AA4473">
        <v>0</v>
      </c>
      <c r="AB4473">
        <v>183</v>
      </c>
      <c r="AC4473">
        <v>0</v>
      </c>
      <c r="AD4473">
        <v>0</v>
      </c>
      <c r="AE4473">
        <v>1216</v>
      </c>
      <c r="AF4473" s="3">
        <v>0</v>
      </c>
      <c r="AG4473" t="s">
        <v>1240</v>
      </c>
      <c r="AH4473">
        <v>66</v>
      </c>
      <c r="AI4473" s="4" t="s">
        <v>2701</v>
      </c>
      <c r="AJ4473" t="s">
        <v>27</v>
      </c>
      <c r="AK4473" t="s">
        <v>27</v>
      </c>
    </row>
    <row r="4474" spans="1:38" x14ac:dyDescent="0.35">
      <c r="A4474">
        <v>40900004</v>
      </c>
      <c r="B4474">
        <v>30200058</v>
      </c>
      <c r="C4474" t="s">
        <v>185</v>
      </c>
      <c r="D4474" t="s">
        <v>186</v>
      </c>
      <c r="E4474" t="s">
        <v>187</v>
      </c>
      <c r="F4474" t="s">
        <v>46</v>
      </c>
      <c r="G4474" t="s">
        <v>1497</v>
      </c>
      <c r="H4474" t="s">
        <v>1498</v>
      </c>
      <c r="I4474" t="s">
        <v>60</v>
      </c>
      <c r="J4474">
        <v>9210418640</v>
      </c>
      <c r="K4474">
        <v>20260709</v>
      </c>
      <c r="L4474">
        <v>5000456660</v>
      </c>
      <c r="M4474" s="2">
        <v>46217</v>
      </c>
      <c r="N4474" t="s">
        <v>51</v>
      </c>
      <c r="O4474">
        <v>690</v>
      </c>
      <c r="P4474">
        <v>5.1100000000000003</v>
      </c>
      <c r="Q4474">
        <v>352.59000000000003</v>
      </c>
      <c r="R4474">
        <v>2.9264970000000001E-3</v>
      </c>
      <c r="S4474" t="s">
        <v>1229</v>
      </c>
      <c r="T4474">
        <v>352.59000000000003</v>
      </c>
      <c r="U4474">
        <v>2.9264970000000001E-3</v>
      </c>
      <c r="V4474">
        <v>69</v>
      </c>
      <c r="W4474">
        <v>0</v>
      </c>
      <c r="X4474">
        <v>69</v>
      </c>
      <c r="Y4474">
        <v>0</v>
      </c>
      <c r="Z4474">
        <v>0</v>
      </c>
      <c r="AA4474">
        <v>0</v>
      </c>
      <c r="AB4474">
        <v>0</v>
      </c>
      <c r="AC4474">
        <v>69</v>
      </c>
      <c r="AD4474">
        <v>352.59</v>
      </c>
      <c r="AE4474">
        <v>0</v>
      </c>
      <c r="AF4474" s="3">
        <v>0</v>
      </c>
      <c r="AG4474" t="s">
        <v>1240</v>
      </c>
      <c r="AH4474">
        <v>66</v>
      </c>
      <c r="AI4474" s="4" t="s">
        <v>2701</v>
      </c>
      <c r="AJ4474" t="s">
        <v>1232</v>
      </c>
      <c r="AK4474" t="s">
        <v>1254</v>
      </c>
      <c r="AL4474" t="s">
        <v>1255</v>
      </c>
    </row>
    <row r="4475" spans="1:38" x14ac:dyDescent="0.35">
      <c r="A4475">
        <v>40900004</v>
      </c>
      <c r="B4475">
        <v>30200058</v>
      </c>
      <c r="C4475" t="s">
        <v>185</v>
      </c>
      <c r="D4475" t="s">
        <v>186</v>
      </c>
      <c r="E4475" t="s">
        <v>187</v>
      </c>
      <c r="F4475" t="s">
        <v>46</v>
      </c>
      <c r="G4475" t="s">
        <v>3742</v>
      </c>
      <c r="H4475" t="s">
        <v>3743</v>
      </c>
      <c r="I4475" t="s">
        <v>63</v>
      </c>
      <c r="J4475">
        <v>9210418640</v>
      </c>
      <c r="K4475">
        <v>20260709</v>
      </c>
      <c r="L4475">
        <v>5000456660</v>
      </c>
      <c r="M4475" s="2">
        <v>46217</v>
      </c>
      <c r="N4475" t="s">
        <v>51</v>
      </c>
      <c r="O4475">
        <v>700</v>
      </c>
      <c r="P4475">
        <v>2.95</v>
      </c>
      <c r="Q4475">
        <v>324.5</v>
      </c>
      <c r="R4475">
        <v>2.6933500000000002E-3</v>
      </c>
      <c r="S4475" t="s">
        <v>1229</v>
      </c>
      <c r="T4475">
        <v>324.5</v>
      </c>
      <c r="U4475">
        <v>2.6933500000000002E-3</v>
      </c>
      <c r="V4475">
        <v>110</v>
      </c>
      <c r="W4475">
        <v>0</v>
      </c>
      <c r="X4475">
        <v>110</v>
      </c>
      <c r="Y4475">
        <v>110</v>
      </c>
      <c r="Z4475">
        <v>0</v>
      </c>
      <c r="AA4475">
        <v>0</v>
      </c>
      <c r="AB4475">
        <v>110</v>
      </c>
      <c r="AC4475">
        <v>0</v>
      </c>
      <c r="AD4475">
        <v>0</v>
      </c>
      <c r="AE4475">
        <v>63</v>
      </c>
      <c r="AF4475" s="3">
        <v>0</v>
      </c>
      <c r="AG4475" t="s">
        <v>1240</v>
      </c>
      <c r="AH4475">
        <v>66</v>
      </c>
      <c r="AI4475" s="4" t="s">
        <v>2701</v>
      </c>
      <c r="AJ4475" t="s">
        <v>27</v>
      </c>
      <c r="AK4475" t="s">
        <v>27</v>
      </c>
    </row>
    <row r="4476" spans="1:38" x14ac:dyDescent="0.35">
      <c r="A4476">
        <v>40900004</v>
      </c>
      <c r="B4476">
        <v>30200058</v>
      </c>
      <c r="C4476" t="s">
        <v>185</v>
      </c>
      <c r="D4476" t="s">
        <v>186</v>
      </c>
      <c r="E4476" t="s">
        <v>187</v>
      </c>
      <c r="F4476" t="s">
        <v>46</v>
      </c>
      <c r="G4476" t="s">
        <v>263</v>
      </c>
      <c r="H4476" t="s">
        <v>264</v>
      </c>
      <c r="I4476" t="s">
        <v>66</v>
      </c>
      <c r="J4476">
        <v>9210418640</v>
      </c>
      <c r="K4476">
        <v>20260709</v>
      </c>
      <c r="L4476">
        <v>5000456660</v>
      </c>
      <c r="M4476" s="2">
        <v>46217</v>
      </c>
      <c r="N4476" t="s">
        <v>51</v>
      </c>
      <c r="O4476">
        <v>710</v>
      </c>
      <c r="P4476">
        <v>2.15</v>
      </c>
      <c r="Q4476">
        <v>339.7</v>
      </c>
      <c r="R4476">
        <v>2.8195099999999999E-3</v>
      </c>
      <c r="S4476" t="s">
        <v>1229</v>
      </c>
      <c r="T4476">
        <v>339.7</v>
      </c>
      <c r="U4476">
        <v>2.8195099999999999E-3</v>
      </c>
      <c r="V4476">
        <v>158</v>
      </c>
      <c r="W4476">
        <v>0</v>
      </c>
      <c r="X4476">
        <v>158</v>
      </c>
      <c r="Y4476">
        <v>158</v>
      </c>
      <c r="Z4476">
        <v>0</v>
      </c>
      <c r="AA4476">
        <v>0</v>
      </c>
      <c r="AB4476">
        <v>158</v>
      </c>
      <c r="AC4476">
        <v>0</v>
      </c>
      <c r="AD4476">
        <v>0</v>
      </c>
      <c r="AE4476">
        <v>2255</v>
      </c>
      <c r="AF4476" s="3">
        <v>0</v>
      </c>
      <c r="AG4476" t="s">
        <v>1240</v>
      </c>
      <c r="AH4476">
        <v>66</v>
      </c>
      <c r="AI4476" s="4" t="s">
        <v>2701</v>
      </c>
      <c r="AJ4476" t="s">
        <v>27</v>
      </c>
      <c r="AK4476" t="s">
        <v>27</v>
      </c>
    </row>
    <row r="4477" spans="1:38" x14ac:dyDescent="0.35">
      <c r="A4477">
        <v>40900004</v>
      </c>
      <c r="B4477">
        <v>30200058</v>
      </c>
      <c r="C4477" t="s">
        <v>185</v>
      </c>
      <c r="D4477" t="s">
        <v>186</v>
      </c>
      <c r="E4477" t="s">
        <v>187</v>
      </c>
      <c r="F4477" t="s">
        <v>46</v>
      </c>
      <c r="G4477" t="s">
        <v>3744</v>
      </c>
      <c r="H4477" t="s">
        <v>482</v>
      </c>
      <c r="I4477" t="s">
        <v>63</v>
      </c>
      <c r="J4477">
        <v>9210418640</v>
      </c>
      <c r="K4477">
        <v>20260709</v>
      </c>
      <c r="L4477">
        <v>5000456660</v>
      </c>
      <c r="M4477" s="2">
        <v>46217</v>
      </c>
      <c r="N4477" t="s">
        <v>51</v>
      </c>
      <c r="O4477">
        <v>720</v>
      </c>
      <c r="P4477">
        <v>13.34</v>
      </c>
      <c r="Q4477">
        <v>320.15999999999997</v>
      </c>
      <c r="R4477">
        <v>2.657328E-3</v>
      </c>
      <c r="S4477" t="s">
        <v>1229</v>
      </c>
      <c r="T4477">
        <v>320.15999999999997</v>
      </c>
      <c r="U4477">
        <v>2.657328E-3</v>
      </c>
      <c r="V4477">
        <v>24</v>
      </c>
      <c r="W4477">
        <v>0</v>
      </c>
      <c r="X4477">
        <v>24</v>
      </c>
      <c r="Y4477">
        <v>19</v>
      </c>
      <c r="Z4477">
        <v>0</v>
      </c>
      <c r="AA4477">
        <v>0</v>
      </c>
      <c r="AB4477">
        <v>19</v>
      </c>
      <c r="AC4477">
        <v>5</v>
      </c>
      <c r="AD4477">
        <v>66.7</v>
      </c>
      <c r="AE4477">
        <v>0</v>
      </c>
      <c r="AF4477" s="3">
        <v>0</v>
      </c>
      <c r="AG4477" t="s">
        <v>1240</v>
      </c>
      <c r="AH4477">
        <v>66</v>
      </c>
      <c r="AI4477" s="4" t="s">
        <v>2701</v>
      </c>
      <c r="AJ4477" t="s">
        <v>1232</v>
      </c>
      <c r="AK4477" t="s">
        <v>1269</v>
      </c>
      <c r="AL4477" t="s">
        <v>1269</v>
      </c>
    </row>
    <row r="4478" spans="1:38" x14ac:dyDescent="0.35">
      <c r="A4478">
        <v>40900004</v>
      </c>
      <c r="B4478">
        <v>30200058</v>
      </c>
      <c r="C4478" t="s">
        <v>185</v>
      </c>
      <c r="D4478" t="s">
        <v>186</v>
      </c>
      <c r="E4478" t="s">
        <v>187</v>
      </c>
      <c r="F4478" t="s">
        <v>46</v>
      </c>
      <c r="G4478" t="s">
        <v>3745</v>
      </c>
      <c r="H4478" t="s">
        <v>3327</v>
      </c>
      <c r="I4478" t="s">
        <v>60</v>
      </c>
      <c r="J4478">
        <v>9210418640</v>
      </c>
      <c r="K4478">
        <v>20260709</v>
      </c>
      <c r="L4478">
        <v>5000456660</v>
      </c>
      <c r="M4478" s="2">
        <v>46217</v>
      </c>
      <c r="N4478" t="s">
        <v>51</v>
      </c>
      <c r="O4478">
        <v>730</v>
      </c>
      <c r="P4478">
        <v>0.47</v>
      </c>
      <c r="Q4478">
        <v>288.58</v>
      </c>
      <c r="R4478">
        <v>2.3952140000000001E-3</v>
      </c>
      <c r="S4478" t="s">
        <v>1229</v>
      </c>
      <c r="T4478">
        <v>288.58</v>
      </c>
      <c r="U4478">
        <v>2.3952140000000001E-3</v>
      </c>
      <c r="V4478">
        <v>614</v>
      </c>
      <c r="W4478">
        <v>0</v>
      </c>
      <c r="X4478">
        <v>614</v>
      </c>
      <c r="Y4478">
        <v>614</v>
      </c>
      <c r="Z4478">
        <v>0</v>
      </c>
      <c r="AA4478">
        <v>0</v>
      </c>
      <c r="AB4478">
        <v>614</v>
      </c>
      <c r="AC4478">
        <v>0</v>
      </c>
      <c r="AD4478">
        <v>0</v>
      </c>
      <c r="AE4478">
        <v>3000</v>
      </c>
      <c r="AF4478" s="3">
        <v>0</v>
      </c>
      <c r="AG4478" t="s">
        <v>1240</v>
      </c>
      <c r="AH4478">
        <v>66</v>
      </c>
      <c r="AI4478" s="4" t="s">
        <v>2701</v>
      </c>
      <c r="AJ4478" t="s">
        <v>27</v>
      </c>
      <c r="AK4478" t="s">
        <v>27</v>
      </c>
    </row>
    <row r="4479" spans="1:38" x14ac:dyDescent="0.35">
      <c r="A4479">
        <v>40900004</v>
      </c>
      <c r="B4479">
        <v>30200058</v>
      </c>
      <c r="C4479" t="s">
        <v>185</v>
      </c>
      <c r="D4479" t="s">
        <v>186</v>
      </c>
      <c r="E4479" t="s">
        <v>187</v>
      </c>
      <c r="F4479" t="s">
        <v>46</v>
      </c>
      <c r="G4479" t="s">
        <v>3746</v>
      </c>
      <c r="H4479" t="s">
        <v>1334</v>
      </c>
      <c r="I4479" t="s">
        <v>63</v>
      </c>
      <c r="J4479">
        <v>9210418640</v>
      </c>
      <c r="K4479">
        <v>20260709</v>
      </c>
      <c r="L4479">
        <v>5000456660</v>
      </c>
      <c r="M4479" s="2">
        <v>46217</v>
      </c>
      <c r="N4479" t="s">
        <v>51</v>
      </c>
      <c r="O4479">
        <v>740</v>
      </c>
      <c r="P4479">
        <v>3.47</v>
      </c>
      <c r="Q4479">
        <v>274.13</v>
      </c>
      <c r="R4479">
        <v>2.2752790000000003E-3</v>
      </c>
      <c r="S4479" t="s">
        <v>1229</v>
      </c>
      <c r="T4479">
        <v>274.13</v>
      </c>
      <c r="U4479">
        <v>2.2752790000000003E-3</v>
      </c>
      <c r="V4479">
        <v>79</v>
      </c>
      <c r="W4479">
        <v>0</v>
      </c>
      <c r="X4479">
        <v>79</v>
      </c>
      <c r="Y4479">
        <v>79</v>
      </c>
      <c r="Z4479">
        <v>0</v>
      </c>
      <c r="AA4479">
        <v>0</v>
      </c>
      <c r="AB4479">
        <v>79</v>
      </c>
      <c r="AC4479">
        <v>0</v>
      </c>
      <c r="AD4479">
        <v>0</v>
      </c>
      <c r="AE4479">
        <v>164</v>
      </c>
      <c r="AF4479" s="3">
        <v>0</v>
      </c>
      <c r="AG4479" t="s">
        <v>1240</v>
      </c>
      <c r="AH4479">
        <v>66</v>
      </c>
      <c r="AI4479" s="4" t="s">
        <v>2701</v>
      </c>
      <c r="AJ4479" t="s">
        <v>27</v>
      </c>
      <c r="AK4479" t="s">
        <v>27</v>
      </c>
    </row>
    <row r="4480" spans="1:38" x14ac:dyDescent="0.35">
      <c r="A4480">
        <v>40900004</v>
      </c>
      <c r="B4480">
        <v>30200058</v>
      </c>
      <c r="C4480" t="s">
        <v>185</v>
      </c>
      <c r="D4480" t="s">
        <v>186</v>
      </c>
      <c r="E4480" t="s">
        <v>187</v>
      </c>
      <c r="F4480" t="s">
        <v>46</v>
      </c>
      <c r="G4480" t="s">
        <v>1125</v>
      </c>
      <c r="H4480" t="s">
        <v>1126</v>
      </c>
      <c r="I4480" t="s">
        <v>66</v>
      </c>
      <c r="J4480">
        <v>9210418640</v>
      </c>
      <c r="K4480">
        <v>20260709</v>
      </c>
      <c r="L4480">
        <v>5000456660</v>
      </c>
      <c r="M4480" s="2">
        <v>46217</v>
      </c>
      <c r="N4480" t="s">
        <v>51</v>
      </c>
      <c r="O4480">
        <v>760</v>
      </c>
      <c r="P4480">
        <v>5.32</v>
      </c>
      <c r="Q4480">
        <v>196.84</v>
      </c>
      <c r="R4480">
        <v>1.6337720000000001E-3</v>
      </c>
      <c r="S4480" t="s">
        <v>1229</v>
      </c>
      <c r="T4480">
        <v>196.84</v>
      </c>
      <c r="U4480">
        <v>1.6337720000000001E-3</v>
      </c>
      <c r="V4480">
        <v>37</v>
      </c>
      <c r="W4480">
        <v>0</v>
      </c>
      <c r="X4480">
        <v>37</v>
      </c>
      <c r="Y4480">
        <v>37</v>
      </c>
      <c r="Z4480">
        <v>0</v>
      </c>
      <c r="AA4480">
        <v>0</v>
      </c>
      <c r="AB4480">
        <v>37</v>
      </c>
      <c r="AC4480">
        <v>0</v>
      </c>
      <c r="AD4480">
        <v>0</v>
      </c>
      <c r="AE4480">
        <v>24</v>
      </c>
      <c r="AF4480" s="3">
        <v>0</v>
      </c>
      <c r="AG4480" t="s">
        <v>1240</v>
      </c>
      <c r="AH4480">
        <v>66</v>
      </c>
      <c r="AI4480" s="4" t="s">
        <v>2701</v>
      </c>
      <c r="AJ4480" t="s">
        <v>27</v>
      </c>
      <c r="AK4480" t="s">
        <v>27</v>
      </c>
    </row>
    <row r="4481" spans="1:38" x14ac:dyDescent="0.35">
      <c r="A4481">
        <v>40900004</v>
      </c>
      <c r="B4481">
        <v>30200058</v>
      </c>
      <c r="C4481" t="s">
        <v>185</v>
      </c>
      <c r="D4481" t="s">
        <v>186</v>
      </c>
      <c r="E4481" t="s">
        <v>187</v>
      </c>
      <c r="F4481" t="s">
        <v>46</v>
      </c>
      <c r="G4481" t="s">
        <v>3747</v>
      </c>
      <c r="H4481" t="s">
        <v>3748</v>
      </c>
      <c r="I4481" t="s">
        <v>63</v>
      </c>
      <c r="J4481">
        <v>9210418640</v>
      </c>
      <c r="K4481">
        <v>20260709</v>
      </c>
      <c r="L4481">
        <v>5000456660</v>
      </c>
      <c r="M4481" s="2">
        <v>46217</v>
      </c>
      <c r="N4481" t="s">
        <v>51</v>
      </c>
      <c r="O4481">
        <v>790</v>
      </c>
      <c r="P4481">
        <v>171.12</v>
      </c>
      <c r="Q4481">
        <v>171.12</v>
      </c>
      <c r="R4481">
        <v>1.4202960000000001E-3</v>
      </c>
      <c r="S4481" t="s">
        <v>1229</v>
      </c>
      <c r="T4481">
        <v>171.12</v>
      </c>
      <c r="U4481">
        <v>1.4202960000000001E-3</v>
      </c>
      <c r="V4481">
        <v>1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171.12</v>
      </c>
      <c r="AE4481">
        <v>0</v>
      </c>
      <c r="AF4481" s="3">
        <v>0</v>
      </c>
      <c r="AG4481" t="s">
        <v>1240</v>
      </c>
      <c r="AH4481">
        <v>66</v>
      </c>
      <c r="AI4481" s="4" t="s">
        <v>2701</v>
      </c>
      <c r="AJ4481" t="s">
        <v>1232</v>
      </c>
      <c r="AK4481" t="s">
        <v>1269</v>
      </c>
      <c r="AL4481" t="s">
        <v>1269</v>
      </c>
    </row>
    <row r="4482" spans="1:38" x14ac:dyDescent="0.35">
      <c r="A4482">
        <v>40900004</v>
      </c>
      <c r="B4482">
        <v>30200058</v>
      </c>
      <c r="C4482" t="s">
        <v>185</v>
      </c>
      <c r="D4482" t="s">
        <v>186</v>
      </c>
      <c r="E4482" t="s">
        <v>187</v>
      </c>
      <c r="F4482" t="s">
        <v>46</v>
      </c>
      <c r="G4482" t="s">
        <v>3749</v>
      </c>
      <c r="H4482" t="s">
        <v>3037</v>
      </c>
      <c r="I4482" t="s">
        <v>106</v>
      </c>
      <c r="J4482">
        <v>9210418640</v>
      </c>
      <c r="K4482">
        <v>20260709</v>
      </c>
      <c r="L4482">
        <v>5000456660</v>
      </c>
      <c r="M4482" s="2">
        <v>46217</v>
      </c>
      <c r="N4482" t="s">
        <v>51</v>
      </c>
      <c r="O4482">
        <v>800</v>
      </c>
      <c r="P4482">
        <v>31.4</v>
      </c>
      <c r="Q4482">
        <v>157</v>
      </c>
      <c r="R4482">
        <v>1.3031E-3</v>
      </c>
      <c r="S4482" t="s">
        <v>1229</v>
      </c>
      <c r="T4482">
        <v>157</v>
      </c>
      <c r="U4482">
        <v>1.3031E-3</v>
      </c>
      <c r="V4482">
        <v>5</v>
      </c>
      <c r="W4482">
        <v>0</v>
      </c>
      <c r="X4482">
        <v>5</v>
      </c>
      <c r="Y4482">
        <v>0</v>
      </c>
      <c r="Z4482">
        <v>5</v>
      </c>
      <c r="AA4482">
        <v>0</v>
      </c>
      <c r="AB4482">
        <v>5</v>
      </c>
      <c r="AC4482">
        <v>0</v>
      </c>
      <c r="AD4482">
        <v>0</v>
      </c>
      <c r="AE4482">
        <v>20</v>
      </c>
      <c r="AF4482" s="3">
        <v>0</v>
      </c>
      <c r="AG4482" t="s">
        <v>1240</v>
      </c>
      <c r="AH4482">
        <v>66</v>
      </c>
      <c r="AI4482" s="4" t="s">
        <v>2701</v>
      </c>
      <c r="AJ4482" t="s">
        <v>27</v>
      </c>
      <c r="AK4482" t="s">
        <v>27</v>
      </c>
    </row>
    <row r="4483" spans="1:38" x14ac:dyDescent="0.35">
      <c r="A4483">
        <v>40900004</v>
      </c>
      <c r="B4483">
        <v>30200058</v>
      </c>
      <c r="C4483" t="s">
        <v>185</v>
      </c>
      <c r="D4483" t="s">
        <v>186</v>
      </c>
      <c r="E4483" t="s">
        <v>187</v>
      </c>
      <c r="F4483" t="s">
        <v>46</v>
      </c>
      <c r="G4483" t="s">
        <v>514</v>
      </c>
      <c r="H4483" t="s">
        <v>515</v>
      </c>
      <c r="I4483" t="s">
        <v>60</v>
      </c>
      <c r="J4483">
        <v>9210418640</v>
      </c>
      <c r="K4483">
        <v>20260709</v>
      </c>
      <c r="L4483">
        <v>5000456660</v>
      </c>
      <c r="M4483" s="2">
        <v>46217</v>
      </c>
      <c r="N4483" t="s">
        <v>51</v>
      </c>
      <c r="O4483">
        <v>810</v>
      </c>
      <c r="P4483">
        <v>2.71</v>
      </c>
      <c r="Q4483">
        <v>151.76</v>
      </c>
      <c r="R4483">
        <v>1.259608E-3</v>
      </c>
      <c r="S4483" t="s">
        <v>1229</v>
      </c>
      <c r="T4483">
        <v>151.76</v>
      </c>
      <c r="U4483">
        <v>1.259608E-3</v>
      </c>
      <c r="V4483">
        <v>56</v>
      </c>
      <c r="W4483">
        <v>0</v>
      </c>
      <c r="X4483">
        <v>56</v>
      </c>
      <c r="Y4483">
        <v>56</v>
      </c>
      <c r="Z4483">
        <v>0</v>
      </c>
      <c r="AA4483">
        <v>0</v>
      </c>
      <c r="AB4483">
        <v>56</v>
      </c>
      <c r="AC4483">
        <v>0</v>
      </c>
      <c r="AD4483">
        <v>0</v>
      </c>
      <c r="AE4483">
        <v>245</v>
      </c>
      <c r="AF4483" s="3">
        <v>0</v>
      </c>
      <c r="AG4483" t="s">
        <v>1240</v>
      </c>
      <c r="AH4483">
        <v>66</v>
      </c>
      <c r="AI4483" s="4" t="s">
        <v>2701</v>
      </c>
      <c r="AJ4483" t="s">
        <v>27</v>
      </c>
      <c r="AK4483" t="s">
        <v>27</v>
      </c>
    </row>
    <row r="4484" spans="1:38" x14ac:dyDescent="0.35">
      <c r="A4484">
        <v>40900004</v>
      </c>
      <c r="B4484">
        <v>30200058</v>
      </c>
      <c r="C4484" t="s">
        <v>185</v>
      </c>
      <c r="D4484" t="s">
        <v>186</v>
      </c>
      <c r="E4484" t="s">
        <v>187</v>
      </c>
      <c r="F4484" t="s">
        <v>46</v>
      </c>
      <c r="G4484" t="s">
        <v>3750</v>
      </c>
      <c r="H4484" t="s">
        <v>3751</v>
      </c>
      <c r="I4484" t="s">
        <v>60</v>
      </c>
      <c r="J4484">
        <v>9210418640</v>
      </c>
      <c r="K4484">
        <v>20260709</v>
      </c>
      <c r="L4484">
        <v>5000456660</v>
      </c>
      <c r="M4484" s="2">
        <v>46217</v>
      </c>
      <c r="N4484" t="s">
        <v>51</v>
      </c>
      <c r="O4484">
        <v>820</v>
      </c>
      <c r="P4484">
        <v>4.78</v>
      </c>
      <c r="Q4484">
        <v>162.52000000000001</v>
      </c>
      <c r="R4484">
        <v>1.3489160000000001E-3</v>
      </c>
      <c r="S4484" t="s">
        <v>1229</v>
      </c>
      <c r="T4484">
        <v>162.52000000000001</v>
      </c>
      <c r="U4484">
        <v>1.3489160000000001E-3</v>
      </c>
      <c r="V4484">
        <v>34</v>
      </c>
      <c r="W4484">
        <v>0</v>
      </c>
      <c r="X4484">
        <v>34</v>
      </c>
      <c r="Y4484">
        <v>34</v>
      </c>
      <c r="Z4484">
        <v>0</v>
      </c>
      <c r="AA4484">
        <v>0</v>
      </c>
      <c r="AB4484">
        <v>34</v>
      </c>
      <c r="AC4484">
        <v>0</v>
      </c>
      <c r="AD4484">
        <v>0</v>
      </c>
      <c r="AE4484">
        <v>899</v>
      </c>
      <c r="AF4484" s="3">
        <v>0</v>
      </c>
      <c r="AG4484" t="s">
        <v>1240</v>
      </c>
      <c r="AH4484">
        <v>66</v>
      </c>
      <c r="AI4484" s="4" t="s">
        <v>2701</v>
      </c>
      <c r="AJ4484" t="s">
        <v>27</v>
      </c>
      <c r="AK4484" t="s">
        <v>27</v>
      </c>
    </row>
    <row r="4485" spans="1:38" x14ac:dyDescent="0.35">
      <c r="A4485">
        <v>40900004</v>
      </c>
      <c r="B4485">
        <v>30200058</v>
      </c>
      <c r="C4485" t="s">
        <v>185</v>
      </c>
      <c r="D4485" t="s">
        <v>186</v>
      </c>
      <c r="E4485" t="s">
        <v>187</v>
      </c>
      <c r="F4485" t="s">
        <v>46</v>
      </c>
      <c r="G4485" t="s">
        <v>3752</v>
      </c>
      <c r="H4485" t="s">
        <v>3753</v>
      </c>
      <c r="I4485" t="s">
        <v>106</v>
      </c>
      <c r="J4485">
        <v>9210418640</v>
      </c>
      <c r="K4485">
        <v>20260709</v>
      </c>
      <c r="L4485">
        <v>5000456660</v>
      </c>
      <c r="M4485" s="2">
        <v>46217</v>
      </c>
      <c r="N4485" t="s">
        <v>51</v>
      </c>
      <c r="O4485">
        <v>830</v>
      </c>
      <c r="P4485">
        <v>7.31</v>
      </c>
      <c r="Q4485">
        <v>146.19999999999999</v>
      </c>
      <c r="R4485">
        <v>1.2134599999999998E-3</v>
      </c>
      <c r="S4485" t="s">
        <v>1229</v>
      </c>
      <c r="T4485">
        <v>146.19999999999999</v>
      </c>
      <c r="U4485">
        <v>1.2134599999999998E-3</v>
      </c>
      <c r="V4485">
        <v>20</v>
      </c>
      <c r="W4485">
        <v>0</v>
      </c>
      <c r="X4485">
        <v>20</v>
      </c>
      <c r="Y4485">
        <v>20</v>
      </c>
      <c r="Z4485">
        <v>0</v>
      </c>
      <c r="AA4485">
        <v>0</v>
      </c>
      <c r="AB4485">
        <v>20</v>
      </c>
      <c r="AC4485">
        <v>0</v>
      </c>
      <c r="AD4485">
        <v>0</v>
      </c>
      <c r="AE4485">
        <v>44</v>
      </c>
      <c r="AF4485" s="3">
        <v>0</v>
      </c>
      <c r="AG4485" t="s">
        <v>1240</v>
      </c>
      <c r="AH4485">
        <v>66</v>
      </c>
      <c r="AI4485" s="4" t="s">
        <v>2701</v>
      </c>
      <c r="AJ4485" t="s">
        <v>27</v>
      </c>
      <c r="AK4485" t="s">
        <v>27</v>
      </c>
    </row>
    <row r="4486" spans="1:38" x14ac:dyDescent="0.35">
      <c r="A4486">
        <v>40900004</v>
      </c>
      <c r="B4486">
        <v>30200058</v>
      </c>
      <c r="C4486" t="s">
        <v>185</v>
      </c>
      <c r="D4486" t="s">
        <v>186</v>
      </c>
      <c r="E4486" t="s">
        <v>187</v>
      </c>
      <c r="F4486" t="s">
        <v>46</v>
      </c>
      <c r="G4486" t="s">
        <v>3754</v>
      </c>
      <c r="H4486" t="s">
        <v>3755</v>
      </c>
      <c r="I4486" t="s">
        <v>60</v>
      </c>
      <c r="J4486">
        <v>9210418640</v>
      </c>
      <c r="K4486">
        <v>20260709</v>
      </c>
      <c r="L4486">
        <v>5000456660</v>
      </c>
      <c r="M4486" s="2">
        <v>46217</v>
      </c>
      <c r="N4486" t="s">
        <v>51</v>
      </c>
      <c r="O4486">
        <v>840</v>
      </c>
      <c r="P4486">
        <v>2.64</v>
      </c>
      <c r="Q4486">
        <v>139.92000000000002</v>
      </c>
      <c r="R4486">
        <v>1.161336E-3</v>
      </c>
      <c r="S4486" t="s">
        <v>1229</v>
      </c>
      <c r="T4486">
        <v>139.92000000000002</v>
      </c>
      <c r="U4486">
        <v>1.161336E-3</v>
      </c>
      <c r="V4486">
        <v>53</v>
      </c>
      <c r="W4486">
        <v>0</v>
      </c>
      <c r="X4486">
        <v>53</v>
      </c>
      <c r="Y4486">
        <v>53</v>
      </c>
      <c r="Z4486">
        <v>0</v>
      </c>
      <c r="AA4486">
        <v>0</v>
      </c>
      <c r="AB4486">
        <v>53</v>
      </c>
      <c r="AC4486">
        <v>0</v>
      </c>
      <c r="AD4486">
        <v>0</v>
      </c>
      <c r="AE4486">
        <v>1248</v>
      </c>
      <c r="AF4486" s="3">
        <v>0</v>
      </c>
      <c r="AG4486" t="s">
        <v>1240</v>
      </c>
      <c r="AH4486">
        <v>66</v>
      </c>
      <c r="AI4486" s="4" t="s">
        <v>2701</v>
      </c>
      <c r="AJ4486" t="s">
        <v>27</v>
      </c>
      <c r="AK4486" t="s">
        <v>27</v>
      </c>
    </row>
    <row r="4487" spans="1:38" x14ac:dyDescent="0.35">
      <c r="A4487">
        <v>40900004</v>
      </c>
      <c r="B4487">
        <v>30200058</v>
      </c>
      <c r="C4487" t="s">
        <v>185</v>
      </c>
      <c r="D4487" t="s">
        <v>186</v>
      </c>
      <c r="E4487" t="s">
        <v>187</v>
      </c>
      <c r="F4487" t="s">
        <v>46</v>
      </c>
      <c r="G4487" t="s">
        <v>3756</v>
      </c>
      <c r="H4487" t="s">
        <v>3757</v>
      </c>
      <c r="I4487" t="s">
        <v>60</v>
      </c>
      <c r="J4487">
        <v>9210418640</v>
      </c>
      <c r="K4487">
        <v>20260709</v>
      </c>
      <c r="L4487">
        <v>5000456660</v>
      </c>
      <c r="M4487" s="2">
        <v>46217</v>
      </c>
      <c r="N4487" t="s">
        <v>51</v>
      </c>
      <c r="O4487">
        <v>850</v>
      </c>
      <c r="P4487">
        <v>2.56</v>
      </c>
      <c r="Q4487">
        <v>138.24</v>
      </c>
      <c r="R4487">
        <v>1.1473919999999999E-3</v>
      </c>
      <c r="S4487" t="s">
        <v>1229</v>
      </c>
      <c r="T4487">
        <v>138.24</v>
      </c>
      <c r="U4487">
        <v>1.1473919999999999E-3</v>
      </c>
      <c r="V4487">
        <v>54</v>
      </c>
      <c r="W4487">
        <v>0</v>
      </c>
      <c r="X4487">
        <v>54</v>
      </c>
      <c r="Y4487">
        <v>54</v>
      </c>
      <c r="Z4487">
        <v>0</v>
      </c>
      <c r="AA4487">
        <v>0</v>
      </c>
      <c r="AB4487">
        <v>54</v>
      </c>
      <c r="AC4487">
        <v>0</v>
      </c>
      <c r="AD4487">
        <v>0</v>
      </c>
      <c r="AE4487">
        <v>433</v>
      </c>
      <c r="AF4487" s="3">
        <v>0</v>
      </c>
      <c r="AG4487" t="s">
        <v>1240</v>
      </c>
      <c r="AH4487">
        <v>66</v>
      </c>
      <c r="AI4487" s="4" t="s">
        <v>2701</v>
      </c>
      <c r="AJ4487" t="s">
        <v>27</v>
      </c>
      <c r="AK4487" t="s">
        <v>27</v>
      </c>
    </row>
    <row r="4488" spans="1:38" x14ac:dyDescent="0.35">
      <c r="A4488">
        <v>40900004</v>
      </c>
      <c r="B4488">
        <v>30200058</v>
      </c>
      <c r="C4488" t="s">
        <v>185</v>
      </c>
      <c r="D4488" t="s">
        <v>186</v>
      </c>
      <c r="E4488" t="s">
        <v>187</v>
      </c>
      <c r="F4488" t="s">
        <v>46</v>
      </c>
      <c r="G4488" t="s">
        <v>3758</v>
      </c>
      <c r="H4488" t="s">
        <v>3753</v>
      </c>
      <c r="I4488" t="s">
        <v>63</v>
      </c>
      <c r="J4488">
        <v>9210418640</v>
      </c>
      <c r="K4488">
        <v>20260709</v>
      </c>
      <c r="L4488">
        <v>5000456660</v>
      </c>
      <c r="M4488" s="2">
        <v>46217</v>
      </c>
      <c r="N4488" t="s">
        <v>51</v>
      </c>
      <c r="O4488">
        <v>870</v>
      </c>
      <c r="P4488">
        <v>44.27</v>
      </c>
      <c r="Q4488">
        <v>88.54</v>
      </c>
      <c r="R4488">
        <v>7.3488200000000007E-4</v>
      </c>
      <c r="S4488" t="s">
        <v>1229</v>
      </c>
      <c r="T4488">
        <v>88.54</v>
      </c>
      <c r="U4488">
        <v>7.3488200000000007E-4</v>
      </c>
      <c r="V4488">
        <v>2</v>
      </c>
      <c r="W4488">
        <v>0</v>
      </c>
      <c r="X4488">
        <v>2</v>
      </c>
      <c r="Y4488">
        <v>0</v>
      </c>
      <c r="Z4488">
        <v>0</v>
      </c>
      <c r="AA4488">
        <v>0</v>
      </c>
      <c r="AB4488">
        <v>0</v>
      </c>
      <c r="AC4488">
        <v>2</v>
      </c>
      <c r="AD4488">
        <v>88.54</v>
      </c>
      <c r="AE4488">
        <v>0</v>
      </c>
      <c r="AF4488" s="3">
        <v>0</v>
      </c>
      <c r="AG4488" t="s">
        <v>1240</v>
      </c>
      <c r="AH4488">
        <v>66</v>
      </c>
      <c r="AI4488" s="4" t="s">
        <v>2701</v>
      </c>
      <c r="AJ4488" t="s">
        <v>1232</v>
      </c>
      <c r="AK4488" t="s">
        <v>1269</v>
      </c>
      <c r="AL4488" t="s">
        <v>1269</v>
      </c>
    </row>
    <row r="4489" spans="1:38" x14ac:dyDescent="0.35">
      <c r="A4489">
        <v>40900004</v>
      </c>
      <c r="B4489">
        <v>30200058</v>
      </c>
      <c r="C4489" t="s">
        <v>185</v>
      </c>
      <c r="D4489" t="s">
        <v>186</v>
      </c>
      <c r="E4489" t="s">
        <v>187</v>
      </c>
      <c r="F4489" t="s">
        <v>46</v>
      </c>
      <c r="G4489" t="s">
        <v>3759</v>
      </c>
      <c r="H4489" t="s">
        <v>3760</v>
      </c>
      <c r="I4489" t="s">
        <v>106</v>
      </c>
      <c r="J4489">
        <v>9210418640</v>
      </c>
      <c r="K4489">
        <v>20260709</v>
      </c>
      <c r="L4489">
        <v>5000456660</v>
      </c>
      <c r="M4489" s="2">
        <v>46217</v>
      </c>
      <c r="N4489" t="s">
        <v>51</v>
      </c>
      <c r="O4489">
        <v>890</v>
      </c>
      <c r="P4489">
        <v>7.47</v>
      </c>
      <c r="Q4489">
        <v>89.64</v>
      </c>
      <c r="R4489">
        <v>7.4401199999999995E-4</v>
      </c>
      <c r="S4489" t="s">
        <v>1229</v>
      </c>
      <c r="T4489">
        <v>89.64</v>
      </c>
      <c r="U4489">
        <v>7.4401199999999995E-4</v>
      </c>
      <c r="V4489">
        <v>12</v>
      </c>
      <c r="W4489">
        <v>0</v>
      </c>
      <c r="X4489">
        <v>12</v>
      </c>
      <c r="Y4489">
        <v>12</v>
      </c>
      <c r="Z4489">
        <v>0</v>
      </c>
      <c r="AA4489">
        <v>0</v>
      </c>
      <c r="AB4489">
        <v>12</v>
      </c>
      <c r="AC4489">
        <v>0</v>
      </c>
      <c r="AD4489">
        <v>0</v>
      </c>
      <c r="AE4489">
        <v>348</v>
      </c>
      <c r="AF4489" s="3">
        <v>0</v>
      </c>
      <c r="AG4489" t="s">
        <v>1240</v>
      </c>
      <c r="AH4489">
        <v>66</v>
      </c>
      <c r="AI4489" s="4" t="s">
        <v>2701</v>
      </c>
      <c r="AJ4489" t="s">
        <v>27</v>
      </c>
      <c r="AK4489" t="s">
        <v>27</v>
      </c>
    </row>
    <row r="4490" spans="1:38" x14ac:dyDescent="0.35">
      <c r="A4490">
        <v>40900004</v>
      </c>
      <c r="B4490">
        <v>30200058</v>
      </c>
      <c r="C4490" t="s">
        <v>185</v>
      </c>
      <c r="D4490" t="s">
        <v>186</v>
      </c>
      <c r="E4490" t="s">
        <v>187</v>
      </c>
      <c r="F4490" t="s">
        <v>46</v>
      </c>
      <c r="G4490" t="s">
        <v>3681</v>
      </c>
      <c r="H4490" t="s">
        <v>3682</v>
      </c>
      <c r="I4490" t="s">
        <v>60</v>
      </c>
      <c r="J4490">
        <v>9210418640</v>
      </c>
      <c r="K4490">
        <v>20260709</v>
      </c>
      <c r="L4490">
        <v>5000456660</v>
      </c>
      <c r="M4490" s="2">
        <v>46217</v>
      </c>
      <c r="N4490" t="s">
        <v>51</v>
      </c>
      <c r="O4490">
        <v>900</v>
      </c>
      <c r="P4490">
        <v>8.48</v>
      </c>
      <c r="Q4490">
        <v>76.320000000000007</v>
      </c>
      <c r="R4490">
        <v>6.3345600000000001E-4</v>
      </c>
      <c r="S4490" t="s">
        <v>1229</v>
      </c>
      <c r="T4490">
        <v>76.320000000000007</v>
      </c>
      <c r="U4490">
        <v>6.3345600000000001E-4</v>
      </c>
      <c r="V4490">
        <v>9</v>
      </c>
      <c r="W4490">
        <v>0</v>
      </c>
      <c r="X4490">
        <v>9</v>
      </c>
      <c r="Y4490">
        <v>0</v>
      </c>
      <c r="Z4490">
        <v>0</v>
      </c>
      <c r="AA4490">
        <v>0</v>
      </c>
      <c r="AB4490">
        <v>0</v>
      </c>
      <c r="AC4490">
        <v>9</v>
      </c>
      <c r="AD4490">
        <v>76.319999999999993</v>
      </c>
      <c r="AE4490">
        <v>0</v>
      </c>
      <c r="AF4490" s="3">
        <v>0</v>
      </c>
      <c r="AG4490" t="s">
        <v>1240</v>
      </c>
      <c r="AH4490">
        <v>66</v>
      </c>
      <c r="AI4490" s="4" t="s">
        <v>2701</v>
      </c>
      <c r="AJ4490" t="s">
        <v>1232</v>
      </c>
      <c r="AK4490" t="s">
        <v>1269</v>
      </c>
      <c r="AL4490" t="s">
        <v>1269</v>
      </c>
    </row>
    <row r="4491" spans="1:38" x14ac:dyDescent="0.35">
      <c r="A4491">
        <v>40900004</v>
      </c>
      <c r="B4491">
        <v>30200058</v>
      </c>
      <c r="C4491" t="s">
        <v>185</v>
      </c>
      <c r="D4491" t="s">
        <v>186</v>
      </c>
      <c r="E4491" t="s">
        <v>187</v>
      </c>
      <c r="F4491" t="s">
        <v>46</v>
      </c>
      <c r="G4491" t="s">
        <v>3761</v>
      </c>
      <c r="H4491" t="s">
        <v>3762</v>
      </c>
      <c r="I4491" t="s">
        <v>63</v>
      </c>
      <c r="J4491">
        <v>9210418640</v>
      </c>
      <c r="K4491">
        <v>20260709</v>
      </c>
      <c r="L4491">
        <v>5000456660</v>
      </c>
      <c r="M4491" s="2">
        <v>46217</v>
      </c>
      <c r="N4491" t="s">
        <v>51</v>
      </c>
      <c r="O4491">
        <v>910</v>
      </c>
      <c r="P4491">
        <v>33.31</v>
      </c>
      <c r="Q4491">
        <v>66.62</v>
      </c>
      <c r="R4491">
        <v>5.5294600000000001E-4</v>
      </c>
      <c r="S4491" t="s">
        <v>1229</v>
      </c>
      <c r="T4491">
        <v>66.62</v>
      </c>
      <c r="U4491">
        <v>5.5294600000000001E-4</v>
      </c>
      <c r="V4491">
        <v>2</v>
      </c>
      <c r="W4491">
        <v>0</v>
      </c>
      <c r="X4491">
        <v>2</v>
      </c>
      <c r="Y4491">
        <v>0</v>
      </c>
      <c r="Z4491">
        <v>1</v>
      </c>
      <c r="AA4491">
        <v>0</v>
      </c>
      <c r="AB4491">
        <v>1</v>
      </c>
      <c r="AC4491">
        <v>1</v>
      </c>
      <c r="AD4491">
        <v>33.31</v>
      </c>
      <c r="AE4491">
        <v>0</v>
      </c>
      <c r="AF4491" s="3">
        <v>0</v>
      </c>
      <c r="AG4491" t="s">
        <v>1240</v>
      </c>
      <c r="AH4491">
        <v>66</v>
      </c>
      <c r="AI4491" s="4" t="s">
        <v>2701</v>
      </c>
      <c r="AJ4491" t="s">
        <v>1232</v>
      </c>
      <c r="AK4491" t="s">
        <v>1254</v>
      </c>
      <c r="AL4491" t="s">
        <v>1254</v>
      </c>
    </row>
    <row r="4492" spans="1:38" x14ac:dyDescent="0.35">
      <c r="A4492">
        <v>40900004</v>
      </c>
      <c r="B4492">
        <v>30200058</v>
      </c>
      <c r="C4492" t="s">
        <v>185</v>
      </c>
      <c r="D4492" t="s">
        <v>186</v>
      </c>
      <c r="E4492" t="s">
        <v>187</v>
      </c>
      <c r="F4492" t="s">
        <v>46</v>
      </c>
      <c r="G4492" t="s">
        <v>3763</v>
      </c>
      <c r="H4492" t="s">
        <v>3004</v>
      </c>
      <c r="I4492" t="s">
        <v>60</v>
      </c>
      <c r="J4492">
        <v>9210418640</v>
      </c>
      <c r="K4492">
        <v>20260709</v>
      </c>
      <c r="L4492">
        <v>5000456660</v>
      </c>
      <c r="M4492" s="2">
        <v>46217</v>
      </c>
      <c r="N4492" t="s">
        <v>51</v>
      </c>
      <c r="O4492">
        <v>920</v>
      </c>
      <c r="P4492">
        <v>4.0199999999999996</v>
      </c>
      <c r="Q4492">
        <v>72.359999999999985</v>
      </c>
      <c r="R4492">
        <v>6.0058799999999988E-4</v>
      </c>
      <c r="S4492" t="s">
        <v>1229</v>
      </c>
      <c r="T4492">
        <v>72.359999999999985</v>
      </c>
      <c r="U4492">
        <v>6.0058799999999988E-4</v>
      </c>
      <c r="V4492">
        <v>18</v>
      </c>
      <c r="W4492">
        <v>0</v>
      </c>
      <c r="X4492">
        <v>18</v>
      </c>
      <c r="Y4492">
        <v>18</v>
      </c>
      <c r="Z4492">
        <v>0</v>
      </c>
      <c r="AA4492">
        <v>0</v>
      </c>
      <c r="AB4492">
        <v>18</v>
      </c>
      <c r="AC4492">
        <v>0</v>
      </c>
      <c r="AD4492">
        <v>0</v>
      </c>
      <c r="AE4492">
        <v>877</v>
      </c>
      <c r="AF4492" s="3">
        <v>0</v>
      </c>
      <c r="AG4492" t="s">
        <v>1240</v>
      </c>
      <c r="AH4492">
        <v>66</v>
      </c>
      <c r="AI4492" s="4" t="s">
        <v>2701</v>
      </c>
      <c r="AJ4492" t="s">
        <v>27</v>
      </c>
      <c r="AK4492" t="s">
        <v>27</v>
      </c>
    </row>
    <row r="4493" spans="1:38" x14ac:dyDescent="0.35">
      <c r="A4493">
        <v>40900004</v>
      </c>
      <c r="B4493">
        <v>30200058</v>
      </c>
      <c r="C4493" t="s">
        <v>185</v>
      </c>
      <c r="D4493" t="s">
        <v>186</v>
      </c>
      <c r="E4493" t="s">
        <v>187</v>
      </c>
      <c r="F4493" t="s">
        <v>46</v>
      </c>
      <c r="G4493" t="s">
        <v>3764</v>
      </c>
      <c r="H4493" t="s">
        <v>3765</v>
      </c>
      <c r="I4493" t="s">
        <v>60</v>
      </c>
      <c r="J4493">
        <v>9210418640</v>
      </c>
      <c r="K4493">
        <v>20260709</v>
      </c>
      <c r="L4493">
        <v>5000456660</v>
      </c>
      <c r="M4493" s="2">
        <v>46217</v>
      </c>
      <c r="N4493" t="s">
        <v>51</v>
      </c>
      <c r="O4493">
        <v>930</v>
      </c>
      <c r="P4493">
        <v>7.56</v>
      </c>
      <c r="Q4493">
        <v>60.48</v>
      </c>
      <c r="R4493">
        <v>5.0198400000000002E-4</v>
      </c>
      <c r="S4493" t="s">
        <v>1229</v>
      </c>
      <c r="T4493">
        <v>60.48</v>
      </c>
      <c r="U4493">
        <v>5.0198400000000002E-4</v>
      </c>
      <c r="V4493">
        <v>8</v>
      </c>
      <c r="W4493">
        <v>0</v>
      </c>
      <c r="X4493">
        <v>8</v>
      </c>
      <c r="Y4493">
        <v>8</v>
      </c>
      <c r="Z4493">
        <v>0</v>
      </c>
      <c r="AA4493">
        <v>0</v>
      </c>
      <c r="AB4493">
        <v>8</v>
      </c>
      <c r="AC4493">
        <v>0</v>
      </c>
      <c r="AD4493">
        <v>0</v>
      </c>
      <c r="AE4493">
        <v>155</v>
      </c>
      <c r="AF4493" s="3">
        <v>0</v>
      </c>
      <c r="AG4493" t="s">
        <v>1240</v>
      </c>
      <c r="AH4493">
        <v>66</v>
      </c>
      <c r="AI4493" s="4" t="s">
        <v>2701</v>
      </c>
      <c r="AJ4493" t="s">
        <v>27</v>
      </c>
      <c r="AK4493" t="s">
        <v>27</v>
      </c>
    </row>
    <row r="4494" spans="1:38" x14ac:dyDescent="0.35">
      <c r="A4494">
        <v>40900004</v>
      </c>
      <c r="B4494">
        <v>30200058</v>
      </c>
      <c r="C4494" t="s">
        <v>185</v>
      </c>
      <c r="D4494" t="s">
        <v>186</v>
      </c>
      <c r="E4494" t="s">
        <v>187</v>
      </c>
      <c r="F4494" t="s">
        <v>46</v>
      </c>
      <c r="G4494" t="s">
        <v>3766</v>
      </c>
      <c r="H4494" t="s">
        <v>1498</v>
      </c>
      <c r="I4494" t="s">
        <v>60</v>
      </c>
      <c r="J4494">
        <v>9210418640</v>
      </c>
      <c r="K4494">
        <v>20260709</v>
      </c>
      <c r="L4494">
        <v>5000456660</v>
      </c>
      <c r="M4494" s="2">
        <v>46217</v>
      </c>
      <c r="N4494" t="s">
        <v>51</v>
      </c>
      <c r="O4494">
        <v>950</v>
      </c>
      <c r="P4494">
        <v>2.57</v>
      </c>
      <c r="Q4494">
        <v>59.11</v>
      </c>
      <c r="R4494">
        <v>4.9061299999999999E-4</v>
      </c>
      <c r="S4494" t="s">
        <v>1229</v>
      </c>
      <c r="T4494">
        <v>59.11</v>
      </c>
      <c r="U4494">
        <v>4.9061299999999999E-4</v>
      </c>
      <c r="V4494">
        <v>23</v>
      </c>
      <c r="W4494">
        <v>0</v>
      </c>
      <c r="X4494">
        <v>23</v>
      </c>
      <c r="Y4494">
        <v>23</v>
      </c>
      <c r="Z4494">
        <v>0</v>
      </c>
      <c r="AA4494">
        <v>0</v>
      </c>
      <c r="AB4494">
        <v>23</v>
      </c>
      <c r="AC4494">
        <v>0</v>
      </c>
      <c r="AD4494">
        <v>0</v>
      </c>
      <c r="AE4494">
        <v>29</v>
      </c>
      <c r="AF4494" s="3">
        <v>0</v>
      </c>
      <c r="AG4494" t="s">
        <v>1240</v>
      </c>
      <c r="AH4494">
        <v>66</v>
      </c>
      <c r="AI4494" s="4" t="s">
        <v>2701</v>
      </c>
      <c r="AJ4494" t="s">
        <v>27</v>
      </c>
      <c r="AK4494" t="s">
        <v>27</v>
      </c>
    </row>
    <row r="4495" spans="1:38" x14ac:dyDescent="0.35">
      <c r="A4495">
        <v>40900004</v>
      </c>
      <c r="B4495">
        <v>30200058</v>
      </c>
      <c r="C4495" t="s">
        <v>185</v>
      </c>
      <c r="D4495" t="s">
        <v>186</v>
      </c>
      <c r="E4495" t="s">
        <v>187</v>
      </c>
      <c r="F4495" t="s">
        <v>46</v>
      </c>
      <c r="G4495" t="s">
        <v>1316</v>
      </c>
      <c r="H4495" t="s">
        <v>1317</v>
      </c>
      <c r="I4495" t="s">
        <v>1318</v>
      </c>
      <c r="J4495">
        <v>9210418640</v>
      </c>
      <c r="K4495">
        <v>20260709</v>
      </c>
      <c r="L4495">
        <v>5000456660</v>
      </c>
      <c r="M4495" s="2">
        <v>46217</v>
      </c>
      <c r="N4495" t="s">
        <v>51</v>
      </c>
      <c r="O4495">
        <v>960</v>
      </c>
      <c r="P4495">
        <v>5.4</v>
      </c>
      <c r="Q4495">
        <v>54</v>
      </c>
      <c r="R4495">
        <v>4.482E-4</v>
      </c>
      <c r="S4495" t="s">
        <v>1229</v>
      </c>
      <c r="T4495">
        <v>54</v>
      </c>
      <c r="U4495">
        <v>4.482E-4</v>
      </c>
      <c r="V4495">
        <v>10</v>
      </c>
      <c r="W4495">
        <v>0</v>
      </c>
      <c r="X4495">
        <v>10</v>
      </c>
      <c r="Y4495">
        <v>0</v>
      </c>
      <c r="Z4495">
        <v>8</v>
      </c>
      <c r="AA4495">
        <v>0</v>
      </c>
      <c r="AB4495">
        <v>8</v>
      </c>
      <c r="AC4495">
        <v>2</v>
      </c>
      <c r="AD4495">
        <v>10.8</v>
      </c>
      <c r="AE4495">
        <v>0</v>
      </c>
      <c r="AF4495" s="3">
        <v>0</v>
      </c>
      <c r="AG4495" t="s">
        <v>1240</v>
      </c>
      <c r="AH4495">
        <v>66</v>
      </c>
      <c r="AI4495" s="4" t="s">
        <v>2701</v>
      </c>
      <c r="AJ4495" t="s">
        <v>1232</v>
      </c>
      <c r="AK4495" t="s">
        <v>1233</v>
      </c>
      <c r="AL4495" t="s">
        <v>1233</v>
      </c>
    </row>
    <row r="4496" spans="1:38" x14ac:dyDescent="0.35">
      <c r="A4496">
        <v>40900004</v>
      </c>
      <c r="B4496">
        <v>30200058</v>
      </c>
      <c r="C4496" t="s">
        <v>185</v>
      </c>
      <c r="D4496" t="s">
        <v>186</v>
      </c>
      <c r="E4496" t="s">
        <v>187</v>
      </c>
      <c r="F4496" t="s">
        <v>46</v>
      </c>
      <c r="G4496" t="s">
        <v>3767</v>
      </c>
      <c r="H4496" t="s">
        <v>3762</v>
      </c>
      <c r="I4496" t="s">
        <v>63</v>
      </c>
      <c r="J4496">
        <v>9210418640</v>
      </c>
      <c r="K4496">
        <v>20260709</v>
      </c>
      <c r="L4496">
        <v>5000456660</v>
      </c>
      <c r="M4496" s="2">
        <v>46217</v>
      </c>
      <c r="N4496" t="s">
        <v>51</v>
      </c>
      <c r="O4496">
        <v>970</v>
      </c>
      <c r="P4496">
        <v>28.84</v>
      </c>
      <c r="Q4496">
        <v>57.68</v>
      </c>
      <c r="R4496">
        <v>4.7874399999999997E-4</v>
      </c>
      <c r="S4496" t="s">
        <v>1229</v>
      </c>
      <c r="T4496">
        <v>57.68</v>
      </c>
      <c r="U4496">
        <v>4.7874399999999997E-4</v>
      </c>
      <c r="V4496">
        <v>2</v>
      </c>
      <c r="W4496">
        <v>0</v>
      </c>
      <c r="X4496">
        <v>2</v>
      </c>
      <c r="Y4496">
        <v>2</v>
      </c>
      <c r="Z4496">
        <v>0</v>
      </c>
      <c r="AA4496">
        <v>0</v>
      </c>
      <c r="AB4496">
        <v>2</v>
      </c>
      <c r="AC4496">
        <v>0</v>
      </c>
      <c r="AD4496">
        <v>0</v>
      </c>
      <c r="AE4496">
        <v>8</v>
      </c>
      <c r="AF4496" s="3">
        <v>0</v>
      </c>
      <c r="AG4496" t="s">
        <v>1240</v>
      </c>
      <c r="AH4496">
        <v>66</v>
      </c>
      <c r="AI4496" s="4" t="s">
        <v>2701</v>
      </c>
      <c r="AJ4496" t="s">
        <v>27</v>
      </c>
      <c r="AK4496" t="s">
        <v>27</v>
      </c>
    </row>
    <row r="4497" spans="1:38" x14ac:dyDescent="0.35">
      <c r="A4497">
        <v>40900004</v>
      </c>
      <c r="B4497">
        <v>30200058</v>
      </c>
      <c r="C4497" t="s">
        <v>185</v>
      </c>
      <c r="D4497" t="s">
        <v>186</v>
      </c>
      <c r="E4497" t="s">
        <v>187</v>
      </c>
      <c r="F4497" t="s">
        <v>46</v>
      </c>
      <c r="G4497" t="s">
        <v>3768</v>
      </c>
      <c r="H4497" t="s">
        <v>3769</v>
      </c>
      <c r="I4497" t="s">
        <v>106</v>
      </c>
      <c r="J4497">
        <v>9210418640</v>
      </c>
      <c r="K4497">
        <v>20260709</v>
      </c>
      <c r="L4497">
        <v>5000456660</v>
      </c>
      <c r="M4497" s="2">
        <v>46217</v>
      </c>
      <c r="N4497" t="s">
        <v>51</v>
      </c>
      <c r="O4497">
        <v>1000</v>
      </c>
      <c r="P4497">
        <v>5.88</v>
      </c>
      <c r="Q4497">
        <v>35.28</v>
      </c>
      <c r="R4497">
        <v>2.9282400000000001E-4</v>
      </c>
      <c r="S4497" t="s">
        <v>1229</v>
      </c>
      <c r="T4497">
        <v>35.28</v>
      </c>
      <c r="U4497">
        <v>2.9282400000000001E-4</v>
      </c>
      <c r="V4497">
        <v>6</v>
      </c>
      <c r="W4497">
        <v>0</v>
      </c>
      <c r="X4497">
        <v>6</v>
      </c>
      <c r="Y4497">
        <v>6</v>
      </c>
      <c r="Z4497">
        <v>0</v>
      </c>
      <c r="AA4497">
        <v>0</v>
      </c>
      <c r="AB4497">
        <v>6</v>
      </c>
      <c r="AC4497">
        <v>0</v>
      </c>
      <c r="AD4497">
        <v>0</v>
      </c>
      <c r="AE4497">
        <v>2</v>
      </c>
      <c r="AF4497" s="3">
        <v>0</v>
      </c>
      <c r="AG4497" t="s">
        <v>1240</v>
      </c>
      <c r="AH4497">
        <v>66</v>
      </c>
      <c r="AI4497" s="4" t="s">
        <v>2701</v>
      </c>
      <c r="AJ4497" t="s">
        <v>27</v>
      </c>
      <c r="AK4497" t="s">
        <v>27</v>
      </c>
    </row>
    <row r="4498" spans="1:38" x14ac:dyDescent="0.35">
      <c r="A4498">
        <v>40900004</v>
      </c>
      <c r="B4498">
        <v>30200058</v>
      </c>
      <c r="C4498" t="s">
        <v>185</v>
      </c>
      <c r="D4498" t="s">
        <v>186</v>
      </c>
      <c r="E4498" t="s">
        <v>187</v>
      </c>
      <c r="F4498" t="s">
        <v>46</v>
      </c>
      <c r="G4498" t="s">
        <v>3770</v>
      </c>
      <c r="H4498" t="s">
        <v>3771</v>
      </c>
      <c r="I4498" t="s">
        <v>63</v>
      </c>
      <c r="J4498">
        <v>9210418640</v>
      </c>
      <c r="K4498">
        <v>20260709</v>
      </c>
      <c r="L4498">
        <v>5000456660</v>
      </c>
      <c r="M4498" s="2">
        <v>46217</v>
      </c>
      <c r="N4498" t="s">
        <v>51</v>
      </c>
      <c r="O4498">
        <v>1010</v>
      </c>
      <c r="P4498">
        <v>35.19</v>
      </c>
      <c r="Q4498">
        <v>35.19</v>
      </c>
      <c r="R4498">
        <v>2.9207700000000002E-4</v>
      </c>
      <c r="S4498" t="s">
        <v>1229</v>
      </c>
      <c r="T4498">
        <v>35.19</v>
      </c>
      <c r="U4498">
        <v>2.9207700000000002E-4</v>
      </c>
      <c r="V4498">
        <v>1</v>
      </c>
      <c r="W4498">
        <v>0</v>
      </c>
      <c r="X4498">
        <v>1</v>
      </c>
      <c r="Y4498">
        <v>1</v>
      </c>
      <c r="Z4498">
        <v>0</v>
      </c>
      <c r="AA4498">
        <v>0</v>
      </c>
      <c r="AB4498">
        <v>1</v>
      </c>
      <c r="AC4498">
        <v>0</v>
      </c>
      <c r="AD4498">
        <v>0</v>
      </c>
      <c r="AE4498">
        <v>64</v>
      </c>
      <c r="AF4498" s="3">
        <v>0</v>
      </c>
      <c r="AG4498" t="s">
        <v>1240</v>
      </c>
      <c r="AH4498">
        <v>66</v>
      </c>
      <c r="AI4498" s="4" t="s">
        <v>2701</v>
      </c>
      <c r="AJ4498" t="s">
        <v>27</v>
      </c>
      <c r="AK4498" t="s">
        <v>27</v>
      </c>
    </row>
    <row r="4499" spans="1:38" x14ac:dyDescent="0.35">
      <c r="A4499">
        <v>40900004</v>
      </c>
      <c r="B4499">
        <v>30200058</v>
      </c>
      <c r="C4499" t="s">
        <v>185</v>
      </c>
      <c r="D4499" t="s">
        <v>186</v>
      </c>
      <c r="E4499" t="s">
        <v>187</v>
      </c>
      <c r="F4499" t="s">
        <v>46</v>
      </c>
      <c r="G4499" t="s">
        <v>3772</v>
      </c>
      <c r="H4499" t="s">
        <v>3743</v>
      </c>
      <c r="I4499" t="s">
        <v>63</v>
      </c>
      <c r="J4499">
        <v>9210418640</v>
      </c>
      <c r="K4499">
        <v>20260709</v>
      </c>
      <c r="L4499">
        <v>5000456660</v>
      </c>
      <c r="M4499" s="2">
        <v>46217</v>
      </c>
      <c r="N4499" t="s">
        <v>51</v>
      </c>
      <c r="O4499">
        <v>1040</v>
      </c>
      <c r="P4499">
        <v>2.11</v>
      </c>
      <c r="Q4499">
        <v>23.209999999999997</v>
      </c>
      <c r="R4499">
        <v>1.9264299999999999E-4</v>
      </c>
      <c r="S4499" t="s">
        <v>1229</v>
      </c>
      <c r="T4499">
        <v>23.209999999999997</v>
      </c>
      <c r="U4499">
        <v>1.9264299999999999E-4</v>
      </c>
      <c r="V4499">
        <v>11</v>
      </c>
      <c r="W4499">
        <v>0</v>
      </c>
      <c r="X4499">
        <v>11</v>
      </c>
      <c r="Y4499">
        <v>0</v>
      </c>
      <c r="Z4499">
        <v>0</v>
      </c>
      <c r="AA4499">
        <v>0</v>
      </c>
      <c r="AB4499">
        <v>0</v>
      </c>
      <c r="AC4499">
        <v>11</v>
      </c>
      <c r="AD4499">
        <v>23.21</v>
      </c>
      <c r="AE4499">
        <v>0</v>
      </c>
      <c r="AF4499" s="3">
        <v>0</v>
      </c>
      <c r="AG4499" t="s">
        <v>1240</v>
      </c>
      <c r="AH4499">
        <v>66</v>
      </c>
      <c r="AI4499" s="4" t="s">
        <v>2701</v>
      </c>
      <c r="AJ4499" t="s">
        <v>1232</v>
      </c>
      <c r="AK4499" t="s">
        <v>1233</v>
      </c>
      <c r="AL4499" t="s">
        <v>1233</v>
      </c>
    </row>
    <row r="4500" spans="1:38" x14ac:dyDescent="0.35">
      <c r="A4500">
        <v>40900004</v>
      </c>
      <c r="B4500">
        <v>30200058</v>
      </c>
      <c r="C4500" t="s">
        <v>185</v>
      </c>
      <c r="D4500" t="s">
        <v>186</v>
      </c>
      <c r="E4500" t="s">
        <v>187</v>
      </c>
      <c r="F4500" t="s">
        <v>46</v>
      </c>
      <c r="G4500" t="s">
        <v>3773</v>
      </c>
      <c r="H4500" t="s">
        <v>3762</v>
      </c>
      <c r="I4500" t="s">
        <v>63</v>
      </c>
      <c r="J4500">
        <v>9210418640</v>
      </c>
      <c r="K4500">
        <v>20260709</v>
      </c>
      <c r="L4500">
        <v>5000456660</v>
      </c>
      <c r="M4500" s="2">
        <v>46217</v>
      </c>
      <c r="N4500" t="s">
        <v>51</v>
      </c>
      <c r="O4500">
        <v>1050</v>
      </c>
      <c r="P4500">
        <v>21.14</v>
      </c>
      <c r="Q4500">
        <v>21.14</v>
      </c>
      <c r="R4500">
        <v>1.7546200000000001E-4</v>
      </c>
      <c r="S4500" t="s">
        <v>1229</v>
      </c>
      <c r="T4500">
        <v>21.14</v>
      </c>
      <c r="U4500">
        <v>1.7546200000000001E-4</v>
      </c>
      <c r="V4500">
        <v>1</v>
      </c>
      <c r="W4500">
        <v>0</v>
      </c>
      <c r="X4500">
        <v>1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8</v>
      </c>
      <c r="AF4500" s="3">
        <v>0</v>
      </c>
      <c r="AG4500" t="s">
        <v>1240</v>
      </c>
      <c r="AH4500">
        <v>66</v>
      </c>
      <c r="AI4500" s="4" t="s">
        <v>2701</v>
      </c>
      <c r="AJ4500" t="s">
        <v>27</v>
      </c>
      <c r="AK4500" t="s">
        <v>27</v>
      </c>
    </row>
    <row r="4501" spans="1:38" x14ac:dyDescent="0.35">
      <c r="A4501">
        <v>40900004</v>
      </c>
      <c r="B4501">
        <v>30200058</v>
      </c>
      <c r="C4501" t="s">
        <v>185</v>
      </c>
      <c r="D4501" t="s">
        <v>186</v>
      </c>
      <c r="E4501" t="s">
        <v>187</v>
      </c>
      <c r="F4501" t="s">
        <v>46</v>
      </c>
      <c r="G4501" t="s">
        <v>2640</v>
      </c>
      <c r="H4501" t="s">
        <v>2641</v>
      </c>
      <c r="I4501" t="s">
        <v>63</v>
      </c>
      <c r="J4501">
        <v>9210418640</v>
      </c>
      <c r="K4501">
        <v>20260709</v>
      </c>
      <c r="L4501">
        <v>5000456660</v>
      </c>
      <c r="M4501" s="2">
        <v>46217</v>
      </c>
      <c r="N4501" t="s">
        <v>51</v>
      </c>
      <c r="O4501">
        <v>1060</v>
      </c>
      <c r="P4501">
        <v>6.16</v>
      </c>
      <c r="Q4501">
        <v>18.48</v>
      </c>
      <c r="R4501">
        <v>1.5338400000000001E-4</v>
      </c>
      <c r="S4501" t="s">
        <v>1229</v>
      </c>
      <c r="T4501">
        <v>18.48</v>
      </c>
      <c r="U4501">
        <v>1.5338400000000001E-4</v>
      </c>
      <c r="V4501">
        <v>3</v>
      </c>
      <c r="W4501">
        <v>0</v>
      </c>
      <c r="X4501">
        <v>3</v>
      </c>
      <c r="Y4501">
        <v>0</v>
      </c>
      <c r="Z4501">
        <v>3</v>
      </c>
      <c r="AA4501">
        <v>0</v>
      </c>
      <c r="AB4501">
        <v>3</v>
      </c>
      <c r="AC4501">
        <v>0</v>
      </c>
      <c r="AD4501">
        <v>0</v>
      </c>
      <c r="AE4501">
        <v>250</v>
      </c>
      <c r="AF4501" s="3">
        <v>0</v>
      </c>
      <c r="AG4501" t="s">
        <v>1240</v>
      </c>
      <c r="AH4501">
        <v>66</v>
      </c>
      <c r="AI4501" s="4" t="s">
        <v>2701</v>
      </c>
      <c r="AJ4501" t="s">
        <v>27</v>
      </c>
      <c r="AK4501" t="s">
        <v>27</v>
      </c>
    </row>
    <row r="4502" spans="1:38" x14ac:dyDescent="0.35">
      <c r="A4502">
        <v>40900004</v>
      </c>
      <c r="B4502">
        <v>30200058</v>
      </c>
      <c r="C4502" t="s">
        <v>185</v>
      </c>
      <c r="D4502" t="s">
        <v>186</v>
      </c>
      <c r="E4502" t="s">
        <v>187</v>
      </c>
      <c r="F4502" t="s">
        <v>46</v>
      </c>
      <c r="G4502" t="s">
        <v>1652</v>
      </c>
      <c r="H4502" t="s">
        <v>1653</v>
      </c>
      <c r="I4502" t="s">
        <v>63</v>
      </c>
      <c r="J4502">
        <v>9210418640</v>
      </c>
      <c r="K4502">
        <v>20260709</v>
      </c>
      <c r="L4502">
        <v>5000456660</v>
      </c>
      <c r="M4502" s="2">
        <v>46217</v>
      </c>
      <c r="N4502" t="s">
        <v>51</v>
      </c>
      <c r="O4502">
        <v>1070</v>
      </c>
      <c r="P4502">
        <v>2.2000000000000002</v>
      </c>
      <c r="Q4502">
        <v>13.200000000000001</v>
      </c>
      <c r="R4502">
        <v>1.0956000000000001E-4</v>
      </c>
      <c r="S4502" t="s">
        <v>1229</v>
      </c>
      <c r="T4502">
        <v>13.200000000000001</v>
      </c>
      <c r="U4502">
        <v>1.0956000000000001E-4</v>
      </c>
      <c r="V4502">
        <v>6</v>
      </c>
      <c r="W4502">
        <v>0</v>
      </c>
      <c r="X4502">
        <v>6</v>
      </c>
      <c r="Y4502">
        <v>0</v>
      </c>
      <c r="Z4502">
        <v>0</v>
      </c>
      <c r="AA4502">
        <v>0</v>
      </c>
      <c r="AB4502">
        <v>0</v>
      </c>
      <c r="AC4502">
        <v>6</v>
      </c>
      <c r="AD4502">
        <v>13.2</v>
      </c>
      <c r="AE4502">
        <v>0</v>
      </c>
      <c r="AF4502" s="3">
        <v>0</v>
      </c>
      <c r="AG4502" t="s">
        <v>1240</v>
      </c>
      <c r="AH4502">
        <v>66</v>
      </c>
      <c r="AI4502" s="4" t="s">
        <v>2701</v>
      </c>
      <c r="AJ4502" t="s">
        <v>1232</v>
      </c>
      <c r="AK4502" t="s">
        <v>1254</v>
      </c>
      <c r="AL4502" t="s">
        <v>1254</v>
      </c>
    </row>
    <row r="4503" spans="1:38" x14ac:dyDescent="0.35">
      <c r="A4503">
        <v>40900004</v>
      </c>
      <c r="B4503">
        <v>30200069</v>
      </c>
      <c r="C4503" t="s">
        <v>292</v>
      </c>
      <c r="D4503" t="s">
        <v>293</v>
      </c>
      <c r="E4503" t="s">
        <v>187</v>
      </c>
      <c r="F4503" t="s">
        <v>46</v>
      </c>
      <c r="G4503" t="s">
        <v>3774</v>
      </c>
      <c r="H4503" t="s">
        <v>273</v>
      </c>
      <c r="I4503" t="s">
        <v>63</v>
      </c>
      <c r="J4503">
        <v>9210421057</v>
      </c>
      <c r="K4503">
        <v>20260713</v>
      </c>
      <c r="L4503">
        <v>5000456662</v>
      </c>
      <c r="M4503" s="2">
        <v>46217</v>
      </c>
      <c r="N4503" t="s">
        <v>51</v>
      </c>
      <c r="O4503">
        <v>10</v>
      </c>
      <c r="P4503">
        <v>18.829999999999998</v>
      </c>
      <c r="Q4503">
        <v>18.829999999999998</v>
      </c>
      <c r="R4503">
        <v>1.5628899999999999E-4</v>
      </c>
      <c r="S4503" t="s">
        <v>1229</v>
      </c>
      <c r="T4503">
        <v>18.829999999999998</v>
      </c>
      <c r="U4503">
        <v>1.5628899999999999E-4</v>
      </c>
      <c r="V4503">
        <v>1</v>
      </c>
      <c r="W4503">
        <v>0</v>
      </c>
      <c r="X4503">
        <v>1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163</v>
      </c>
      <c r="AF4503" s="3">
        <v>0</v>
      </c>
      <c r="AG4503" t="s">
        <v>1240</v>
      </c>
      <c r="AH4503">
        <v>66</v>
      </c>
      <c r="AI4503" s="4" t="s">
        <v>2701</v>
      </c>
      <c r="AJ4503" t="s">
        <v>27</v>
      </c>
      <c r="AK4503" t="s">
        <v>27</v>
      </c>
    </row>
    <row r="4504" spans="1:38" x14ac:dyDescent="0.35">
      <c r="A4504">
        <v>40900004</v>
      </c>
      <c r="B4504">
        <v>30200069</v>
      </c>
      <c r="C4504" t="s">
        <v>292</v>
      </c>
      <c r="D4504" t="s">
        <v>293</v>
      </c>
      <c r="E4504" t="s">
        <v>187</v>
      </c>
      <c r="F4504" t="s">
        <v>46</v>
      </c>
      <c r="G4504" t="s">
        <v>3775</v>
      </c>
      <c r="H4504" t="s">
        <v>273</v>
      </c>
      <c r="I4504" t="s">
        <v>63</v>
      </c>
      <c r="J4504">
        <v>9210421057</v>
      </c>
      <c r="K4504">
        <v>20260713</v>
      </c>
      <c r="L4504">
        <v>5000456662</v>
      </c>
      <c r="M4504" s="2">
        <v>46217</v>
      </c>
      <c r="N4504" t="s">
        <v>51</v>
      </c>
      <c r="O4504">
        <v>20</v>
      </c>
      <c r="P4504">
        <v>18.829999999999998</v>
      </c>
      <c r="Q4504">
        <v>18.829999999999998</v>
      </c>
      <c r="R4504">
        <v>1.5628899999999999E-4</v>
      </c>
      <c r="S4504" t="s">
        <v>1229</v>
      </c>
      <c r="T4504">
        <v>18.829999999999998</v>
      </c>
      <c r="U4504">
        <v>1.5628899999999999E-4</v>
      </c>
      <c r="V4504">
        <v>1</v>
      </c>
      <c r="W4504">
        <v>0</v>
      </c>
      <c r="X4504">
        <v>1</v>
      </c>
      <c r="Y4504">
        <v>1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183</v>
      </c>
      <c r="AF4504" s="3">
        <v>0</v>
      </c>
      <c r="AG4504" t="s">
        <v>1240</v>
      </c>
      <c r="AH4504">
        <v>66</v>
      </c>
      <c r="AI4504" s="4" t="s">
        <v>2701</v>
      </c>
      <c r="AJ4504" t="s">
        <v>27</v>
      </c>
      <c r="AK4504" t="s">
        <v>27</v>
      </c>
    </row>
    <row r="4505" spans="1:38" x14ac:dyDescent="0.35">
      <c r="A4505">
        <v>40900004</v>
      </c>
      <c r="B4505">
        <v>30200069</v>
      </c>
      <c r="C4505" t="s">
        <v>292</v>
      </c>
      <c r="D4505" t="s">
        <v>293</v>
      </c>
      <c r="E4505" t="s">
        <v>187</v>
      </c>
      <c r="F4505" t="s">
        <v>46</v>
      </c>
      <c r="G4505" t="s">
        <v>3776</v>
      </c>
      <c r="H4505" t="s">
        <v>273</v>
      </c>
      <c r="I4505" t="s">
        <v>63</v>
      </c>
      <c r="J4505">
        <v>9210421057</v>
      </c>
      <c r="K4505">
        <v>20260713</v>
      </c>
      <c r="L4505">
        <v>5000456662</v>
      </c>
      <c r="M4505" s="2">
        <v>46217</v>
      </c>
      <c r="N4505" t="s">
        <v>51</v>
      </c>
      <c r="O4505">
        <v>40</v>
      </c>
      <c r="P4505">
        <v>18.829999999999998</v>
      </c>
      <c r="Q4505">
        <v>18.829999999999998</v>
      </c>
      <c r="R4505">
        <v>1.5628899999999999E-4</v>
      </c>
      <c r="S4505" t="s">
        <v>1229</v>
      </c>
      <c r="T4505">
        <v>18.829999999999998</v>
      </c>
      <c r="U4505">
        <v>1.5628899999999999E-4</v>
      </c>
      <c r="V4505">
        <v>1</v>
      </c>
      <c r="W4505">
        <v>0</v>
      </c>
      <c r="X4505">
        <v>1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5</v>
      </c>
      <c r="AF4505" s="3">
        <v>0</v>
      </c>
      <c r="AG4505" t="s">
        <v>1240</v>
      </c>
      <c r="AH4505">
        <v>66</v>
      </c>
      <c r="AI4505" s="4" t="s">
        <v>2701</v>
      </c>
      <c r="AJ4505" t="s">
        <v>27</v>
      </c>
      <c r="AK4505" t="s">
        <v>27</v>
      </c>
    </row>
    <row r="4506" spans="1:38" x14ac:dyDescent="0.35">
      <c r="A4506">
        <v>40900004</v>
      </c>
      <c r="B4506">
        <v>30200069</v>
      </c>
      <c r="C4506" t="s">
        <v>292</v>
      </c>
      <c r="D4506" t="s">
        <v>293</v>
      </c>
      <c r="E4506" t="s">
        <v>187</v>
      </c>
      <c r="F4506" t="s">
        <v>46</v>
      </c>
      <c r="G4506" t="s">
        <v>3763</v>
      </c>
      <c r="H4506" t="s">
        <v>3004</v>
      </c>
      <c r="I4506" t="s">
        <v>60</v>
      </c>
      <c r="J4506">
        <v>9210421057</v>
      </c>
      <c r="K4506">
        <v>20260713</v>
      </c>
      <c r="L4506">
        <v>5000456662</v>
      </c>
      <c r="M4506" s="2">
        <v>46217</v>
      </c>
      <c r="N4506" t="s">
        <v>51</v>
      </c>
      <c r="O4506">
        <v>50</v>
      </c>
      <c r="P4506">
        <v>4.0199999999999996</v>
      </c>
      <c r="Q4506">
        <v>16.079999999999998</v>
      </c>
      <c r="R4506">
        <v>1.3346399999999999E-4</v>
      </c>
      <c r="S4506" t="s">
        <v>1229</v>
      </c>
      <c r="T4506">
        <v>16.079999999999998</v>
      </c>
      <c r="U4506">
        <v>1.3346399999999999E-4</v>
      </c>
      <c r="V4506">
        <v>4</v>
      </c>
      <c r="W4506">
        <v>0</v>
      </c>
      <c r="X4506">
        <v>4</v>
      </c>
      <c r="Y4506">
        <v>4</v>
      </c>
      <c r="Z4506">
        <v>0</v>
      </c>
      <c r="AA4506">
        <v>0</v>
      </c>
      <c r="AB4506">
        <v>4</v>
      </c>
      <c r="AC4506">
        <v>0</v>
      </c>
      <c r="AD4506">
        <v>0</v>
      </c>
      <c r="AE4506">
        <v>877</v>
      </c>
      <c r="AF4506" s="3">
        <v>0</v>
      </c>
      <c r="AG4506" t="s">
        <v>1240</v>
      </c>
      <c r="AH4506">
        <v>66</v>
      </c>
      <c r="AI4506" s="4" t="s">
        <v>2701</v>
      </c>
      <c r="AJ4506" t="s">
        <v>27</v>
      </c>
      <c r="AK4506" t="s">
        <v>27</v>
      </c>
    </row>
    <row r="4507" spans="1:38" x14ac:dyDescent="0.35">
      <c r="A4507">
        <v>40900004</v>
      </c>
      <c r="B4507">
        <v>30200069</v>
      </c>
      <c r="C4507" t="s">
        <v>292</v>
      </c>
      <c r="D4507" t="s">
        <v>293</v>
      </c>
      <c r="E4507" t="s">
        <v>187</v>
      </c>
      <c r="F4507" t="s">
        <v>46</v>
      </c>
      <c r="G4507" t="s">
        <v>2047</v>
      </c>
      <c r="H4507" t="s">
        <v>2048</v>
      </c>
      <c r="I4507" t="s">
        <v>190</v>
      </c>
      <c r="J4507">
        <v>9210421057</v>
      </c>
      <c r="K4507">
        <v>20260713</v>
      </c>
      <c r="L4507">
        <v>5000456662</v>
      </c>
      <c r="M4507" s="2">
        <v>46217</v>
      </c>
      <c r="N4507" t="s">
        <v>51</v>
      </c>
      <c r="O4507">
        <v>60</v>
      </c>
      <c r="P4507">
        <v>15.72</v>
      </c>
      <c r="Q4507">
        <v>15.72</v>
      </c>
      <c r="R4507">
        <v>1.30476E-4</v>
      </c>
      <c r="S4507" t="s">
        <v>1229</v>
      </c>
      <c r="T4507">
        <v>15.72</v>
      </c>
      <c r="U4507">
        <v>1.30476E-4</v>
      </c>
      <c r="V4507">
        <v>1</v>
      </c>
      <c r="W4507">
        <v>0</v>
      </c>
      <c r="X4507">
        <v>1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 s="3">
        <v>0</v>
      </c>
      <c r="AG4507" t="s">
        <v>1240</v>
      </c>
      <c r="AH4507">
        <v>66</v>
      </c>
      <c r="AI4507" s="4" t="s">
        <v>2701</v>
      </c>
      <c r="AJ4507" t="s">
        <v>27</v>
      </c>
      <c r="AK4507" t="s">
        <v>27</v>
      </c>
    </row>
    <row r="4508" spans="1:38" x14ac:dyDescent="0.35">
      <c r="A4508">
        <v>40900004</v>
      </c>
      <c r="B4508">
        <v>30200069</v>
      </c>
      <c r="C4508" t="s">
        <v>292</v>
      </c>
      <c r="D4508" t="s">
        <v>293</v>
      </c>
      <c r="E4508" t="s">
        <v>187</v>
      </c>
      <c r="F4508" t="s">
        <v>46</v>
      </c>
      <c r="G4508" t="s">
        <v>3777</v>
      </c>
      <c r="H4508" t="s">
        <v>3778</v>
      </c>
      <c r="I4508" t="s">
        <v>190</v>
      </c>
      <c r="J4508">
        <v>9210421057</v>
      </c>
      <c r="K4508">
        <v>20260713</v>
      </c>
      <c r="L4508">
        <v>5000456662</v>
      </c>
      <c r="M4508" s="2">
        <v>46217</v>
      </c>
      <c r="N4508" t="s">
        <v>51</v>
      </c>
      <c r="O4508">
        <v>70</v>
      </c>
      <c r="P4508">
        <v>161.88999999999999</v>
      </c>
      <c r="Q4508">
        <v>161.88999999999999</v>
      </c>
      <c r="R4508">
        <v>1.3436869999999999E-3</v>
      </c>
      <c r="S4508" t="s">
        <v>1229</v>
      </c>
      <c r="T4508">
        <v>161.88999999999999</v>
      </c>
      <c r="U4508">
        <v>1.3436869999999999E-3</v>
      </c>
      <c r="V4508">
        <v>1</v>
      </c>
      <c r="W4508">
        <v>0</v>
      </c>
      <c r="X4508">
        <v>1</v>
      </c>
      <c r="Y4508">
        <v>1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 s="3">
        <v>0</v>
      </c>
      <c r="AG4508" t="s">
        <v>1240</v>
      </c>
      <c r="AH4508">
        <v>66</v>
      </c>
      <c r="AI4508" s="4" t="s">
        <v>2701</v>
      </c>
      <c r="AJ4508" t="s">
        <v>27</v>
      </c>
      <c r="AK4508" t="s">
        <v>27</v>
      </c>
    </row>
    <row r="4509" spans="1:38" x14ac:dyDescent="0.35">
      <c r="A4509">
        <v>40900004</v>
      </c>
      <c r="B4509">
        <v>30200069</v>
      </c>
      <c r="C4509" t="s">
        <v>292</v>
      </c>
      <c r="D4509" t="s">
        <v>293</v>
      </c>
      <c r="E4509" t="s">
        <v>187</v>
      </c>
      <c r="F4509" t="s">
        <v>46</v>
      </c>
      <c r="G4509" t="s">
        <v>2155</v>
      </c>
      <c r="H4509" t="s">
        <v>2156</v>
      </c>
      <c r="I4509" t="s">
        <v>190</v>
      </c>
      <c r="J4509">
        <v>9210421057</v>
      </c>
      <c r="K4509">
        <v>20260713</v>
      </c>
      <c r="L4509">
        <v>5000456662</v>
      </c>
      <c r="M4509" s="2">
        <v>46217</v>
      </c>
      <c r="N4509" t="s">
        <v>51</v>
      </c>
      <c r="O4509">
        <v>80</v>
      </c>
      <c r="P4509">
        <v>23.27</v>
      </c>
      <c r="Q4509">
        <v>23.27</v>
      </c>
      <c r="R4509">
        <v>1.9314099999999997E-4</v>
      </c>
      <c r="S4509" t="s">
        <v>1229</v>
      </c>
      <c r="T4509">
        <v>23.27</v>
      </c>
      <c r="U4509">
        <v>1.9314099999999997E-4</v>
      </c>
      <c r="V4509">
        <v>1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23.27</v>
      </c>
      <c r="AE4509">
        <v>0</v>
      </c>
      <c r="AF4509" s="3">
        <v>0</v>
      </c>
      <c r="AG4509" t="s">
        <v>1240</v>
      </c>
      <c r="AH4509">
        <v>66</v>
      </c>
      <c r="AI4509" s="4" t="s">
        <v>2701</v>
      </c>
      <c r="AJ4509" t="s">
        <v>1232</v>
      </c>
      <c r="AK4509" t="s">
        <v>1233</v>
      </c>
      <c r="AL4509" t="s">
        <v>1233</v>
      </c>
    </row>
    <row r="4510" spans="1:38" x14ac:dyDescent="0.35">
      <c r="A4510">
        <v>40900004</v>
      </c>
      <c r="B4510">
        <v>30200069</v>
      </c>
      <c r="C4510" t="s">
        <v>292</v>
      </c>
      <c r="D4510" t="s">
        <v>293</v>
      </c>
      <c r="E4510" t="s">
        <v>187</v>
      </c>
      <c r="F4510" t="s">
        <v>46</v>
      </c>
      <c r="G4510" t="s">
        <v>301</v>
      </c>
      <c r="H4510" t="s">
        <v>302</v>
      </c>
      <c r="I4510" t="s">
        <v>106</v>
      </c>
      <c r="J4510">
        <v>9210421057</v>
      </c>
      <c r="K4510">
        <v>20260713</v>
      </c>
      <c r="L4510">
        <v>5000456662</v>
      </c>
      <c r="M4510" s="2">
        <v>46217</v>
      </c>
      <c r="N4510" t="s">
        <v>51</v>
      </c>
      <c r="O4510">
        <v>90</v>
      </c>
      <c r="P4510">
        <v>22.74</v>
      </c>
      <c r="Q4510">
        <v>22.74</v>
      </c>
      <c r="R4510">
        <v>1.8874199999999999E-4</v>
      </c>
      <c r="S4510" t="s">
        <v>1229</v>
      </c>
      <c r="T4510">
        <v>22.74</v>
      </c>
      <c r="U4510">
        <v>1.8874199999999999E-4</v>
      </c>
      <c r="V4510">
        <v>1</v>
      </c>
      <c r="W4510">
        <v>0</v>
      </c>
      <c r="X4510">
        <v>1</v>
      </c>
      <c r="Y4510">
        <v>1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30</v>
      </c>
      <c r="AF4510" s="3">
        <v>0</v>
      </c>
      <c r="AG4510" t="s">
        <v>1240</v>
      </c>
      <c r="AH4510">
        <v>66</v>
      </c>
      <c r="AI4510" s="4" t="s">
        <v>2701</v>
      </c>
      <c r="AJ4510" t="s">
        <v>27</v>
      </c>
      <c r="AK4510" t="s">
        <v>27</v>
      </c>
    </row>
    <row r="4511" spans="1:38" x14ac:dyDescent="0.35">
      <c r="A4511">
        <v>40900004</v>
      </c>
      <c r="B4511">
        <v>30200069</v>
      </c>
      <c r="C4511" t="s">
        <v>292</v>
      </c>
      <c r="D4511" t="s">
        <v>293</v>
      </c>
      <c r="E4511" t="s">
        <v>187</v>
      </c>
      <c r="F4511" t="s">
        <v>46</v>
      </c>
      <c r="G4511" t="s">
        <v>2739</v>
      </c>
      <c r="H4511" t="s">
        <v>3779</v>
      </c>
      <c r="I4511" t="s">
        <v>49</v>
      </c>
      <c r="J4511">
        <v>9210421057</v>
      </c>
      <c r="K4511">
        <v>20260713</v>
      </c>
      <c r="L4511">
        <v>5000456662</v>
      </c>
      <c r="M4511" s="2">
        <v>46217</v>
      </c>
      <c r="N4511" t="s">
        <v>51</v>
      </c>
      <c r="O4511">
        <v>100</v>
      </c>
      <c r="P4511">
        <v>2.5299999999999998</v>
      </c>
      <c r="Q4511">
        <v>2.5299999999999998</v>
      </c>
      <c r="R4511">
        <v>2.0998999999999997E-5</v>
      </c>
      <c r="S4511" t="s">
        <v>1229</v>
      </c>
      <c r="T4511">
        <v>2.5299999999999998</v>
      </c>
      <c r="U4511">
        <v>2.0998999999999997E-5</v>
      </c>
      <c r="V4511">
        <v>1</v>
      </c>
      <c r="W4511">
        <v>0</v>
      </c>
      <c r="X4511">
        <v>1</v>
      </c>
      <c r="Y4511">
        <v>1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878</v>
      </c>
      <c r="AF4511" s="3">
        <v>0</v>
      </c>
      <c r="AG4511" t="s">
        <v>1240</v>
      </c>
      <c r="AH4511">
        <v>66</v>
      </c>
      <c r="AI4511" s="4" t="s">
        <v>2701</v>
      </c>
      <c r="AJ4511" t="s">
        <v>27</v>
      </c>
      <c r="AK4511" t="s">
        <v>27</v>
      </c>
    </row>
    <row r="4512" spans="1:38" x14ac:dyDescent="0.35">
      <c r="A4512">
        <v>40900004</v>
      </c>
      <c r="B4512">
        <v>30200069</v>
      </c>
      <c r="C4512" t="s">
        <v>292</v>
      </c>
      <c r="D4512" t="s">
        <v>293</v>
      </c>
      <c r="E4512" t="s">
        <v>187</v>
      </c>
      <c r="F4512" t="s">
        <v>46</v>
      </c>
      <c r="G4512" t="s">
        <v>2356</v>
      </c>
      <c r="H4512" t="s">
        <v>1365</v>
      </c>
      <c r="I4512" t="s">
        <v>190</v>
      </c>
      <c r="J4512">
        <v>9210421057</v>
      </c>
      <c r="K4512">
        <v>20260713</v>
      </c>
      <c r="L4512">
        <v>5000456662</v>
      </c>
      <c r="M4512" s="2">
        <v>46217</v>
      </c>
      <c r="N4512" t="s">
        <v>51</v>
      </c>
      <c r="O4512">
        <v>110</v>
      </c>
      <c r="P4512">
        <v>1388.42</v>
      </c>
      <c r="Q4512">
        <v>1388.42</v>
      </c>
      <c r="R4512">
        <v>1.1523886000000001E-2</v>
      </c>
      <c r="S4512" t="s">
        <v>1229</v>
      </c>
      <c r="T4512">
        <v>1388.42</v>
      </c>
      <c r="U4512">
        <v>1.1523886000000001E-2</v>
      </c>
      <c r="V4512">
        <v>1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1388.42</v>
      </c>
      <c r="AE4512">
        <v>0</v>
      </c>
      <c r="AF4512" s="3">
        <v>0</v>
      </c>
      <c r="AG4512" t="s">
        <v>1240</v>
      </c>
      <c r="AH4512">
        <v>66</v>
      </c>
      <c r="AI4512" s="4" t="s">
        <v>2701</v>
      </c>
      <c r="AJ4512" t="s">
        <v>1232</v>
      </c>
      <c r="AK4512" t="s">
        <v>1302</v>
      </c>
    </row>
    <row r="4513" spans="1:38" x14ac:dyDescent="0.35">
      <c r="A4513">
        <v>40900004</v>
      </c>
      <c r="B4513">
        <v>30200069</v>
      </c>
      <c r="C4513" t="s">
        <v>292</v>
      </c>
      <c r="D4513" t="s">
        <v>293</v>
      </c>
      <c r="E4513" t="s">
        <v>187</v>
      </c>
      <c r="F4513" t="s">
        <v>46</v>
      </c>
      <c r="G4513" t="s">
        <v>3780</v>
      </c>
      <c r="H4513" t="s">
        <v>3781</v>
      </c>
      <c r="I4513" t="s">
        <v>190</v>
      </c>
      <c r="J4513">
        <v>9210421057</v>
      </c>
      <c r="K4513">
        <v>20260713</v>
      </c>
      <c r="L4513">
        <v>5000456662</v>
      </c>
      <c r="M4513" s="2">
        <v>46217</v>
      </c>
      <c r="N4513" t="s">
        <v>51</v>
      </c>
      <c r="O4513">
        <v>120</v>
      </c>
      <c r="P4513">
        <v>25.23</v>
      </c>
      <c r="Q4513">
        <v>25.23</v>
      </c>
      <c r="R4513">
        <v>2.0940900000000003E-4</v>
      </c>
      <c r="S4513" t="s">
        <v>1229</v>
      </c>
      <c r="T4513">
        <v>25.23</v>
      </c>
      <c r="U4513">
        <v>2.0940900000000003E-4</v>
      </c>
      <c r="V4513">
        <v>1</v>
      </c>
      <c r="W4513">
        <v>0</v>
      </c>
      <c r="X4513">
        <v>1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 s="3">
        <v>0</v>
      </c>
      <c r="AG4513" t="s">
        <v>1240</v>
      </c>
      <c r="AH4513">
        <v>66</v>
      </c>
      <c r="AI4513" s="4" t="s">
        <v>2701</v>
      </c>
      <c r="AJ4513" t="s">
        <v>27</v>
      </c>
      <c r="AK4513" t="s">
        <v>27</v>
      </c>
    </row>
    <row r="4514" spans="1:38" x14ac:dyDescent="0.35">
      <c r="A4514">
        <v>40900004</v>
      </c>
      <c r="B4514">
        <v>30200069</v>
      </c>
      <c r="C4514" t="s">
        <v>292</v>
      </c>
      <c r="D4514" t="s">
        <v>293</v>
      </c>
      <c r="E4514" t="s">
        <v>187</v>
      </c>
      <c r="F4514" t="s">
        <v>46</v>
      </c>
      <c r="G4514" t="s">
        <v>3782</v>
      </c>
      <c r="H4514" t="s">
        <v>3783</v>
      </c>
      <c r="I4514" t="s">
        <v>106</v>
      </c>
      <c r="J4514">
        <v>9210421057</v>
      </c>
      <c r="K4514">
        <v>20260713</v>
      </c>
      <c r="L4514">
        <v>5000456662</v>
      </c>
      <c r="M4514" s="2">
        <v>46217</v>
      </c>
      <c r="N4514" t="s">
        <v>51</v>
      </c>
      <c r="O4514">
        <v>130</v>
      </c>
      <c r="P4514">
        <v>11.76</v>
      </c>
      <c r="Q4514">
        <v>11.76</v>
      </c>
      <c r="R4514">
        <v>9.7607999999999991E-5</v>
      </c>
      <c r="S4514" t="s">
        <v>1229</v>
      </c>
      <c r="T4514">
        <v>11.76</v>
      </c>
      <c r="U4514">
        <v>9.7607999999999991E-5</v>
      </c>
      <c r="V4514">
        <v>1</v>
      </c>
      <c r="W4514">
        <v>0</v>
      </c>
      <c r="X4514">
        <v>1</v>
      </c>
      <c r="Y4514">
        <v>1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29</v>
      </c>
      <c r="AF4514" s="3">
        <v>0</v>
      </c>
      <c r="AG4514" t="s">
        <v>1240</v>
      </c>
      <c r="AH4514">
        <v>66</v>
      </c>
      <c r="AI4514" s="4" t="s">
        <v>2701</v>
      </c>
      <c r="AJ4514" t="s">
        <v>27</v>
      </c>
      <c r="AK4514" t="s">
        <v>27</v>
      </c>
    </row>
    <row r="4515" spans="1:38" x14ac:dyDescent="0.35">
      <c r="A4515">
        <v>40900004</v>
      </c>
      <c r="B4515">
        <v>30200069</v>
      </c>
      <c r="C4515" t="s">
        <v>292</v>
      </c>
      <c r="D4515" t="s">
        <v>293</v>
      </c>
      <c r="E4515" t="s">
        <v>187</v>
      </c>
      <c r="F4515" t="s">
        <v>46</v>
      </c>
      <c r="G4515" t="s">
        <v>3784</v>
      </c>
      <c r="H4515" t="s">
        <v>3785</v>
      </c>
      <c r="I4515" t="s">
        <v>106</v>
      </c>
      <c r="J4515">
        <v>9210421057</v>
      </c>
      <c r="K4515">
        <v>20260713</v>
      </c>
      <c r="L4515">
        <v>5000456662</v>
      </c>
      <c r="M4515" s="2">
        <v>46217</v>
      </c>
      <c r="N4515" t="s">
        <v>51</v>
      </c>
      <c r="O4515">
        <v>140</v>
      </c>
      <c r="P4515">
        <v>5.45</v>
      </c>
      <c r="Q4515">
        <v>5.45</v>
      </c>
      <c r="R4515">
        <v>4.5235000000000003E-5</v>
      </c>
      <c r="S4515" t="s">
        <v>1229</v>
      </c>
      <c r="T4515">
        <v>5.45</v>
      </c>
      <c r="U4515">
        <v>4.5235000000000003E-5</v>
      </c>
      <c r="V4515">
        <v>1</v>
      </c>
      <c r="W4515">
        <v>0</v>
      </c>
      <c r="X4515">
        <v>1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27</v>
      </c>
      <c r="AF4515" s="3">
        <v>0</v>
      </c>
      <c r="AG4515" t="s">
        <v>1240</v>
      </c>
      <c r="AH4515">
        <v>66</v>
      </c>
      <c r="AI4515" s="4" t="s">
        <v>2701</v>
      </c>
      <c r="AJ4515" t="s">
        <v>27</v>
      </c>
      <c r="AK4515" t="s">
        <v>27</v>
      </c>
    </row>
    <row r="4516" spans="1:38" x14ac:dyDescent="0.35">
      <c r="A4516">
        <v>40900004</v>
      </c>
      <c r="B4516">
        <v>30200069</v>
      </c>
      <c r="C4516" t="s">
        <v>292</v>
      </c>
      <c r="D4516" t="s">
        <v>293</v>
      </c>
      <c r="E4516" t="s">
        <v>187</v>
      </c>
      <c r="F4516" t="s">
        <v>46</v>
      </c>
      <c r="G4516" t="s">
        <v>3786</v>
      </c>
      <c r="H4516" t="s">
        <v>3787</v>
      </c>
      <c r="I4516" t="s">
        <v>190</v>
      </c>
      <c r="J4516">
        <v>9210421057</v>
      </c>
      <c r="K4516">
        <v>20260713</v>
      </c>
      <c r="L4516">
        <v>5000456662</v>
      </c>
      <c r="M4516" s="2">
        <v>46217</v>
      </c>
      <c r="N4516" t="s">
        <v>51</v>
      </c>
      <c r="O4516">
        <v>150</v>
      </c>
      <c r="P4516">
        <v>4.42</v>
      </c>
      <c r="Q4516">
        <v>4.42</v>
      </c>
      <c r="R4516">
        <v>3.6686000000000001E-5</v>
      </c>
      <c r="S4516" t="s">
        <v>1229</v>
      </c>
      <c r="T4516">
        <v>4.42</v>
      </c>
      <c r="U4516">
        <v>3.6686000000000001E-5</v>
      </c>
      <c r="V4516">
        <v>1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4.42</v>
      </c>
      <c r="AE4516">
        <v>0</v>
      </c>
      <c r="AF4516" s="3">
        <v>0</v>
      </c>
      <c r="AG4516" t="s">
        <v>1240</v>
      </c>
      <c r="AH4516">
        <v>66</v>
      </c>
      <c r="AI4516" s="4" t="s">
        <v>2701</v>
      </c>
      <c r="AJ4516" t="s">
        <v>1232</v>
      </c>
      <c r="AK4516" t="s">
        <v>1233</v>
      </c>
      <c r="AL4516" t="s">
        <v>1233</v>
      </c>
    </row>
    <row r="4517" spans="1:38" x14ac:dyDescent="0.35">
      <c r="A4517">
        <v>40900004</v>
      </c>
      <c r="B4517">
        <v>30200069</v>
      </c>
      <c r="C4517" t="s">
        <v>292</v>
      </c>
      <c r="D4517" t="s">
        <v>293</v>
      </c>
      <c r="E4517" t="s">
        <v>187</v>
      </c>
      <c r="F4517" t="s">
        <v>46</v>
      </c>
      <c r="G4517" t="s">
        <v>2022</v>
      </c>
      <c r="H4517" t="s">
        <v>2023</v>
      </c>
      <c r="I4517" t="s">
        <v>190</v>
      </c>
      <c r="J4517">
        <v>9210421057</v>
      </c>
      <c r="K4517">
        <v>20260713</v>
      </c>
      <c r="L4517">
        <v>5000456662</v>
      </c>
      <c r="M4517" s="2">
        <v>46217</v>
      </c>
      <c r="N4517" t="s">
        <v>51</v>
      </c>
      <c r="O4517">
        <v>160</v>
      </c>
      <c r="P4517">
        <v>9.7100000000000009</v>
      </c>
      <c r="Q4517">
        <v>9.7100000000000009</v>
      </c>
      <c r="R4517">
        <v>8.0593000000000006E-5</v>
      </c>
      <c r="S4517" t="s">
        <v>1229</v>
      </c>
      <c r="T4517">
        <v>9.7100000000000009</v>
      </c>
      <c r="U4517">
        <v>8.0593000000000006E-5</v>
      </c>
      <c r="V4517">
        <v>1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9.7100000000000009</v>
      </c>
      <c r="AE4517">
        <v>0</v>
      </c>
      <c r="AF4517" s="3">
        <v>0</v>
      </c>
      <c r="AG4517" t="s">
        <v>1240</v>
      </c>
      <c r="AH4517">
        <v>66</v>
      </c>
      <c r="AI4517" s="4" t="s">
        <v>2701</v>
      </c>
      <c r="AJ4517" t="s">
        <v>1232</v>
      </c>
      <c r="AK4517" t="s">
        <v>1233</v>
      </c>
      <c r="AL4517" t="s">
        <v>1233</v>
      </c>
    </row>
    <row r="4518" spans="1:38" x14ac:dyDescent="0.35">
      <c r="A4518">
        <v>40900004</v>
      </c>
      <c r="B4518">
        <v>30200069</v>
      </c>
      <c r="C4518" t="s">
        <v>292</v>
      </c>
      <c r="D4518" t="s">
        <v>293</v>
      </c>
      <c r="E4518" t="s">
        <v>187</v>
      </c>
      <c r="F4518" t="s">
        <v>46</v>
      </c>
      <c r="G4518" t="s">
        <v>3788</v>
      </c>
      <c r="H4518" t="s">
        <v>3789</v>
      </c>
      <c r="I4518" t="s">
        <v>190</v>
      </c>
      <c r="J4518">
        <v>9210421057</v>
      </c>
      <c r="K4518">
        <v>20260713</v>
      </c>
      <c r="L4518">
        <v>5000456662</v>
      </c>
      <c r="M4518" s="2">
        <v>46217</v>
      </c>
      <c r="N4518" t="s">
        <v>51</v>
      </c>
      <c r="O4518">
        <v>170</v>
      </c>
      <c r="P4518">
        <v>15.72</v>
      </c>
      <c r="Q4518">
        <v>15.72</v>
      </c>
      <c r="R4518">
        <v>1.30476E-4</v>
      </c>
      <c r="S4518" t="s">
        <v>1229</v>
      </c>
      <c r="T4518">
        <v>15.72</v>
      </c>
      <c r="U4518">
        <v>1.30476E-4</v>
      </c>
      <c r="V4518">
        <v>1</v>
      </c>
      <c r="W4518">
        <v>0</v>
      </c>
      <c r="X4518">
        <v>1</v>
      </c>
      <c r="Y4518">
        <v>1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3</v>
      </c>
      <c r="AF4518" s="3">
        <v>0</v>
      </c>
      <c r="AG4518" t="s">
        <v>1240</v>
      </c>
      <c r="AH4518">
        <v>66</v>
      </c>
      <c r="AI4518" s="4" t="s">
        <v>2701</v>
      </c>
      <c r="AJ4518" t="s">
        <v>27</v>
      </c>
      <c r="AK4518" t="s">
        <v>27</v>
      </c>
    </row>
    <row r="4519" spans="1:38" x14ac:dyDescent="0.35">
      <c r="A4519">
        <v>40900004</v>
      </c>
      <c r="B4519">
        <v>30200069</v>
      </c>
      <c r="C4519" t="s">
        <v>292</v>
      </c>
      <c r="D4519" t="s">
        <v>293</v>
      </c>
      <c r="E4519" t="s">
        <v>187</v>
      </c>
      <c r="F4519" t="s">
        <v>46</v>
      </c>
      <c r="G4519" t="s">
        <v>2309</v>
      </c>
      <c r="H4519" t="s">
        <v>2310</v>
      </c>
      <c r="I4519" t="s">
        <v>190</v>
      </c>
      <c r="J4519">
        <v>9210421057</v>
      </c>
      <c r="K4519">
        <v>20260713</v>
      </c>
      <c r="L4519">
        <v>5000456662</v>
      </c>
      <c r="M4519" s="2">
        <v>46217</v>
      </c>
      <c r="N4519" t="s">
        <v>51</v>
      </c>
      <c r="O4519">
        <v>180</v>
      </c>
      <c r="P4519">
        <v>4.2300000000000004</v>
      </c>
      <c r="Q4519">
        <v>4.2300000000000004</v>
      </c>
      <c r="R4519">
        <v>3.5109000000000006E-5</v>
      </c>
      <c r="S4519" t="s">
        <v>1229</v>
      </c>
      <c r="T4519">
        <v>4.2300000000000004</v>
      </c>
      <c r="U4519">
        <v>3.5109000000000006E-5</v>
      </c>
      <c r="V4519">
        <v>1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4.2300000000000004</v>
      </c>
      <c r="AE4519">
        <v>0</v>
      </c>
      <c r="AF4519" s="3">
        <v>0</v>
      </c>
      <c r="AG4519" t="s">
        <v>1240</v>
      </c>
      <c r="AH4519">
        <v>66</v>
      </c>
      <c r="AI4519" s="4" t="s">
        <v>2701</v>
      </c>
      <c r="AJ4519" t="s">
        <v>1232</v>
      </c>
      <c r="AK4519" t="s">
        <v>1233</v>
      </c>
      <c r="AL4519" t="s">
        <v>1233</v>
      </c>
    </row>
    <row r="4520" spans="1:38" x14ac:dyDescent="0.35">
      <c r="A4520">
        <v>40900004</v>
      </c>
      <c r="B4520">
        <v>30200069</v>
      </c>
      <c r="C4520" t="s">
        <v>292</v>
      </c>
      <c r="D4520" t="s">
        <v>293</v>
      </c>
      <c r="E4520" t="s">
        <v>187</v>
      </c>
      <c r="F4520" t="s">
        <v>46</v>
      </c>
      <c r="G4520" t="s">
        <v>3790</v>
      </c>
      <c r="H4520" t="s">
        <v>3791</v>
      </c>
      <c r="I4520" t="s">
        <v>66</v>
      </c>
      <c r="J4520">
        <v>9210421057</v>
      </c>
      <c r="K4520">
        <v>20260713</v>
      </c>
      <c r="L4520">
        <v>5000456662</v>
      </c>
      <c r="M4520" s="2">
        <v>46217</v>
      </c>
      <c r="N4520" t="s">
        <v>51</v>
      </c>
      <c r="O4520">
        <v>190</v>
      </c>
      <c r="P4520">
        <v>4682.7299999999996</v>
      </c>
      <c r="Q4520">
        <v>4682.7299999999996</v>
      </c>
      <c r="R4520">
        <v>3.8866658999999998E-2</v>
      </c>
      <c r="S4520" t="s">
        <v>1229</v>
      </c>
      <c r="T4520">
        <v>4682.7299999999996</v>
      </c>
      <c r="U4520">
        <v>3.8866658999999998E-2</v>
      </c>
      <c r="V4520">
        <v>1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4682.7299999999996</v>
      </c>
      <c r="AE4520">
        <v>0</v>
      </c>
      <c r="AF4520" s="3">
        <v>0</v>
      </c>
      <c r="AG4520" t="s">
        <v>1240</v>
      </c>
      <c r="AH4520">
        <v>66</v>
      </c>
      <c r="AI4520" s="4" t="s">
        <v>2701</v>
      </c>
      <c r="AJ4520" t="s">
        <v>1232</v>
      </c>
      <c r="AK4520" t="s">
        <v>1233</v>
      </c>
      <c r="AL4520" t="s">
        <v>1233</v>
      </c>
    </row>
    <row r="4521" spans="1:38" x14ac:dyDescent="0.35">
      <c r="A4521">
        <v>40900004</v>
      </c>
      <c r="B4521">
        <v>30200069</v>
      </c>
      <c r="C4521" t="s">
        <v>292</v>
      </c>
      <c r="D4521" t="s">
        <v>293</v>
      </c>
      <c r="E4521" t="s">
        <v>187</v>
      </c>
      <c r="F4521" t="s">
        <v>46</v>
      </c>
      <c r="G4521" t="s">
        <v>2853</v>
      </c>
      <c r="H4521" t="s">
        <v>3792</v>
      </c>
      <c r="I4521" t="s">
        <v>106</v>
      </c>
      <c r="J4521">
        <v>9210421057</v>
      </c>
      <c r="K4521">
        <v>20260713</v>
      </c>
      <c r="L4521">
        <v>5000456662</v>
      </c>
      <c r="M4521" s="2">
        <v>46217</v>
      </c>
      <c r="N4521" t="s">
        <v>51</v>
      </c>
      <c r="O4521">
        <v>200</v>
      </c>
      <c r="P4521">
        <v>44.25</v>
      </c>
      <c r="Q4521">
        <v>44.25</v>
      </c>
      <c r="R4521">
        <v>3.6727500000000002E-4</v>
      </c>
      <c r="S4521" t="s">
        <v>1229</v>
      </c>
      <c r="T4521">
        <v>44.25</v>
      </c>
      <c r="U4521">
        <v>3.6727500000000002E-4</v>
      </c>
      <c r="V4521">
        <v>1</v>
      </c>
      <c r="W4521">
        <v>0</v>
      </c>
      <c r="X4521">
        <v>1</v>
      </c>
      <c r="Y4521">
        <v>1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55</v>
      </c>
      <c r="AF4521" s="3">
        <v>0</v>
      </c>
      <c r="AG4521" t="s">
        <v>1240</v>
      </c>
      <c r="AH4521">
        <v>66</v>
      </c>
      <c r="AI4521" s="4" t="s">
        <v>2701</v>
      </c>
      <c r="AJ4521" t="s">
        <v>27</v>
      </c>
      <c r="AK4521" t="s">
        <v>27</v>
      </c>
    </row>
    <row r="4522" spans="1:38" x14ac:dyDescent="0.35">
      <c r="A4522">
        <v>40900004</v>
      </c>
      <c r="B4522">
        <v>30200069</v>
      </c>
      <c r="C4522" t="s">
        <v>292</v>
      </c>
      <c r="D4522" t="s">
        <v>293</v>
      </c>
      <c r="E4522" t="s">
        <v>187</v>
      </c>
      <c r="F4522" t="s">
        <v>46</v>
      </c>
      <c r="G4522" t="s">
        <v>2055</v>
      </c>
      <c r="H4522" t="s">
        <v>2056</v>
      </c>
      <c r="I4522" t="s">
        <v>190</v>
      </c>
      <c r="J4522">
        <v>9210421057</v>
      </c>
      <c r="K4522">
        <v>20260713</v>
      </c>
      <c r="L4522">
        <v>5000456662</v>
      </c>
      <c r="M4522" s="2">
        <v>46217</v>
      </c>
      <c r="N4522" t="s">
        <v>51</v>
      </c>
      <c r="O4522">
        <v>210</v>
      </c>
      <c r="P4522">
        <v>22.54</v>
      </c>
      <c r="Q4522">
        <v>22.54</v>
      </c>
      <c r="R4522">
        <v>1.8708199999999998E-4</v>
      </c>
      <c r="S4522" t="s">
        <v>1229</v>
      </c>
      <c r="T4522">
        <v>22.54</v>
      </c>
      <c r="U4522">
        <v>1.8708199999999998E-4</v>
      </c>
      <c r="V4522">
        <v>1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22.54</v>
      </c>
      <c r="AE4522">
        <v>0</v>
      </c>
      <c r="AF4522" s="3">
        <v>0</v>
      </c>
      <c r="AG4522" t="s">
        <v>1240</v>
      </c>
      <c r="AH4522">
        <v>66</v>
      </c>
      <c r="AI4522" s="4" t="s">
        <v>2701</v>
      </c>
      <c r="AJ4522" t="s">
        <v>1232</v>
      </c>
      <c r="AK4522" t="s">
        <v>1233</v>
      </c>
      <c r="AL4522" t="s">
        <v>1233</v>
      </c>
    </row>
    <row r="4523" spans="1:38" x14ac:dyDescent="0.35">
      <c r="A4523">
        <v>40900004</v>
      </c>
      <c r="B4523">
        <v>30200069</v>
      </c>
      <c r="C4523" t="s">
        <v>292</v>
      </c>
      <c r="D4523" t="s">
        <v>293</v>
      </c>
      <c r="E4523" t="s">
        <v>187</v>
      </c>
      <c r="F4523" t="s">
        <v>46</v>
      </c>
      <c r="G4523" t="s">
        <v>1883</v>
      </c>
      <c r="H4523" t="s">
        <v>1884</v>
      </c>
      <c r="I4523" t="s">
        <v>190</v>
      </c>
      <c r="J4523">
        <v>9210421057</v>
      </c>
      <c r="K4523">
        <v>20260713</v>
      </c>
      <c r="L4523">
        <v>5000456662</v>
      </c>
      <c r="M4523" s="2">
        <v>46217</v>
      </c>
      <c r="N4523" t="s">
        <v>51</v>
      </c>
      <c r="O4523">
        <v>220</v>
      </c>
      <c r="P4523">
        <v>4.74</v>
      </c>
      <c r="Q4523">
        <v>4.74</v>
      </c>
      <c r="R4523">
        <v>3.9342000000000004E-5</v>
      </c>
      <c r="S4523" t="s">
        <v>1229</v>
      </c>
      <c r="T4523">
        <v>4.74</v>
      </c>
      <c r="U4523">
        <v>3.9342000000000004E-5</v>
      </c>
      <c r="V4523">
        <v>1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1</v>
      </c>
      <c r="AD4523">
        <v>4.74</v>
      </c>
      <c r="AE4523">
        <v>0</v>
      </c>
      <c r="AF4523" s="3">
        <v>0</v>
      </c>
      <c r="AG4523" t="s">
        <v>1240</v>
      </c>
      <c r="AH4523">
        <v>66</v>
      </c>
      <c r="AI4523" s="4" t="s">
        <v>2701</v>
      </c>
      <c r="AJ4523" t="s">
        <v>1232</v>
      </c>
      <c r="AK4523" t="s">
        <v>1233</v>
      </c>
      <c r="AL4523" t="s">
        <v>1233</v>
      </c>
    </row>
    <row r="4524" spans="1:38" x14ac:dyDescent="0.35">
      <c r="A4524">
        <v>40900004</v>
      </c>
      <c r="B4524">
        <v>30200069</v>
      </c>
      <c r="C4524" t="s">
        <v>292</v>
      </c>
      <c r="D4524" t="s">
        <v>293</v>
      </c>
      <c r="E4524" t="s">
        <v>187</v>
      </c>
      <c r="F4524" t="s">
        <v>46</v>
      </c>
      <c r="G4524" t="s">
        <v>3793</v>
      </c>
      <c r="H4524" t="s">
        <v>3794</v>
      </c>
      <c r="I4524" t="s">
        <v>190</v>
      </c>
      <c r="J4524">
        <v>9210421057</v>
      </c>
      <c r="K4524">
        <v>20260713</v>
      </c>
      <c r="L4524">
        <v>5000456662</v>
      </c>
      <c r="M4524" s="2">
        <v>46217</v>
      </c>
      <c r="N4524" t="s">
        <v>51</v>
      </c>
      <c r="O4524">
        <v>230</v>
      </c>
      <c r="P4524">
        <v>2446.14</v>
      </c>
      <c r="Q4524">
        <v>2446.14</v>
      </c>
      <c r="R4524">
        <v>2.0302962000000001E-2</v>
      </c>
      <c r="S4524" t="s">
        <v>1229</v>
      </c>
      <c r="T4524">
        <v>2446.14</v>
      </c>
      <c r="U4524">
        <v>2.0302962000000001E-2</v>
      </c>
      <c r="V4524">
        <v>1</v>
      </c>
      <c r="W4524">
        <v>0</v>
      </c>
      <c r="X4524">
        <v>1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3</v>
      </c>
      <c r="AF4524" s="3">
        <v>0</v>
      </c>
      <c r="AG4524" t="s">
        <v>1240</v>
      </c>
      <c r="AH4524">
        <v>66</v>
      </c>
      <c r="AI4524" s="4" t="s">
        <v>2701</v>
      </c>
      <c r="AJ4524" t="s">
        <v>27</v>
      </c>
      <c r="AK4524" t="s">
        <v>27</v>
      </c>
    </row>
    <row r="4525" spans="1:38" x14ac:dyDescent="0.35">
      <c r="A4525">
        <v>40900004</v>
      </c>
      <c r="B4525">
        <v>30200069</v>
      </c>
      <c r="C4525" t="s">
        <v>292</v>
      </c>
      <c r="D4525" t="s">
        <v>293</v>
      </c>
      <c r="E4525" t="s">
        <v>187</v>
      </c>
      <c r="F4525" t="s">
        <v>46</v>
      </c>
      <c r="G4525" t="s">
        <v>3795</v>
      </c>
      <c r="H4525" t="s">
        <v>3796</v>
      </c>
      <c r="I4525" t="s">
        <v>190</v>
      </c>
      <c r="J4525">
        <v>9210421057</v>
      </c>
      <c r="K4525">
        <v>20260713</v>
      </c>
      <c r="L4525">
        <v>5000456662</v>
      </c>
      <c r="M4525" s="2">
        <v>46217</v>
      </c>
      <c r="N4525" t="s">
        <v>51</v>
      </c>
      <c r="O4525">
        <v>240</v>
      </c>
      <c r="P4525">
        <v>5245.61</v>
      </c>
      <c r="Q4525">
        <v>5245.61</v>
      </c>
      <c r="R4525">
        <v>4.3538562999999995E-2</v>
      </c>
      <c r="S4525" t="s">
        <v>1229</v>
      </c>
      <c r="T4525">
        <v>5245.61</v>
      </c>
      <c r="U4525">
        <v>4.3538562999999995E-2</v>
      </c>
      <c r="V4525">
        <v>1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5245.61</v>
      </c>
      <c r="AE4525">
        <v>0</v>
      </c>
      <c r="AF4525" s="3">
        <v>0</v>
      </c>
      <c r="AG4525" t="s">
        <v>1240</v>
      </c>
      <c r="AH4525">
        <v>66</v>
      </c>
      <c r="AI4525" s="4" t="s">
        <v>2701</v>
      </c>
      <c r="AJ4525" t="s">
        <v>1232</v>
      </c>
      <c r="AK4525" t="s">
        <v>1233</v>
      </c>
      <c r="AL4525" t="s">
        <v>1233</v>
      </c>
    </row>
    <row r="4526" spans="1:38" x14ac:dyDescent="0.35">
      <c r="A4526">
        <v>40900004</v>
      </c>
      <c r="B4526">
        <v>30200069</v>
      </c>
      <c r="C4526" t="s">
        <v>292</v>
      </c>
      <c r="D4526" t="s">
        <v>293</v>
      </c>
      <c r="E4526" t="s">
        <v>187</v>
      </c>
      <c r="F4526" t="s">
        <v>46</v>
      </c>
      <c r="G4526" t="s">
        <v>3797</v>
      </c>
      <c r="H4526" t="s">
        <v>3796</v>
      </c>
      <c r="I4526" t="s">
        <v>190</v>
      </c>
      <c r="J4526">
        <v>9210421057</v>
      </c>
      <c r="K4526">
        <v>20260713</v>
      </c>
      <c r="L4526">
        <v>5000456662</v>
      </c>
      <c r="M4526" s="2">
        <v>46217</v>
      </c>
      <c r="N4526" t="s">
        <v>51</v>
      </c>
      <c r="O4526">
        <v>250</v>
      </c>
      <c r="P4526">
        <v>5998.44</v>
      </c>
      <c r="Q4526">
        <v>5998.44</v>
      </c>
      <c r="R4526">
        <v>4.9787051999999998E-2</v>
      </c>
      <c r="S4526" t="s">
        <v>1229</v>
      </c>
      <c r="T4526">
        <v>5998.44</v>
      </c>
      <c r="U4526">
        <v>4.9787051999999998E-2</v>
      </c>
      <c r="V4526">
        <v>1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5998.44</v>
      </c>
      <c r="AE4526">
        <v>0</v>
      </c>
      <c r="AF4526" s="3">
        <v>0</v>
      </c>
      <c r="AG4526" t="s">
        <v>1240</v>
      </c>
      <c r="AH4526">
        <v>66</v>
      </c>
      <c r="AI4526" s="4" t="s">
        <v>2701</v>
      </c>
      <c r="AJ4526" t="s">
        <v>1232</v>
      </c>
      <c r="AK4526" t="s">
        <v>1233</v>
      </c>
      <c r="AL4526" t="s">
        <v>1233</v>
      </c>
    </row>
    <row r="4527" spans="1:38" x14ac:dyDescent="0.35">
      <c r="A4527">
        <v>40900004</v>
      </c>
      <c r="B4527">
        <v>30200069</v>
      </c>
      <c r="C4527" t="s">
        <v>292</v>
      </c>
      <c r="D4527" t="s">
        <v>293</v>
      </c>
      <c r="E4527" t="s">
        <v>187</v>
      </c>
      <c r="F4527" t="s">
        <v>46</v>
      </c>
      <c r="G4527" t="s">
        <v>2002</v>
      </c>
      <c r="H4527" t="s">
        <v>2003</v>
      </c>
      <c r="I4527" t="s">
        <v>190</v>
      </c>
      <c r="J4527">
        <v>9210421057</v>
      </c>
      <c r="K4527">
        <v>20260713</v>
      </c>
      <c r="L4527">
        <v>5000456662</v>
      </c>
      <c r="M4527" s="2">
        <v>46217</v>
      </c>
      <c r="N4527" t="s">
        <v>51</v>
      </c>
      <c r="O4527">
        <v>260</v>
      </c>
      <c r="P4527">
        <v>55.32</v>
      </c>
      <c r="Q4527">
        <v>55.32</v>
      </c>
      <c r="R4527">
        <v>4.5915600000000006E-4</v>
      </c>
      <c r="S4527" t="s">
        <v>1229</v>
      </c>
      <c r="T4527">
        <v>55.32</v>
      </c>
      <c r="U4527">
        <v>4.5915600000000006E-4</v>
      </c>
      <c r="V4527">
        <v>1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55.32</v>
      </c>
      <c r="AE4527">
        <v>0</v>
      </c>
      <c r="AF4527" s="3">
        <v>0</v>
      </c>
      <c r="AG4527" t="s">
        <v>1240</v>
      </c>
      <c r="AH4527">
        <v>66</v>
      </c>
      <c r="AI4527" s="4" t="s">
        <v>2701</v>
      </c>
      <c r="AJ4527" t="s">
        <v>1232</v>
      </c>
      <c r="AK4527" t="s">
        <v>1233</v>
      </c>
      <c r="AL4527" t="s">
        <v>1233</v>
      </c>
    </row>
    <row r="4528" spans="1:38" x14ac:dyDescent="0.35">
      <c r="A4528">
        <v>40900004</v>
      </c>
      <c r="B4528">
        <v>30200069</v>
      </c>
      <c r="C4528" t="s">
        <v>292</v>
      </c>
      <c r="D4528" t="s">
        <v>293</v>
      </c>
      <c r="E4528" t="s">
        <v>187</v>
      </c>
      <c r="F4528" t="s">
        <v>46</v>
      </c>
      <c r="G4528" t="s">
        <v>3798</v>
      </c>
      <c r="H4528" t="s">
        <v>3799</v>
      </c>
      <c r="I4528" t="s">
        <v>66</v>
      </c>
      <c r="J4528">
        <v>9210421057</v>
      </c>
      <c r="K4528">
        <v>20260713</v>
      </c>
      <c r="L4528">
        <v>5000456662</v>
      </c>
      <c r="M4528" s="2">
        <v>46217</v>
      </c>
      <c r="N4528" t="s">
        <v>51</v>
      </c>
      <c r="O4528">
        <v>270</v>
      </c>
      <c r="P4528">
        <v>3620.9</v>
      </c>
      <c r="Q4528">
        <v>3620.9</v>
      </c>
      <c r="R4528">
        <v>3.0053470000000002E-2</v>
      </c>
      <c r="S4528" t="s">
        <v>1229</v>
      </c>
      <c r="T4528">
        <v>3620.9</v>
      </c>
      <c r="U4528">
        <v>3.0053470000000002E-2</v>
      </c>
      <c r="V4528">
        <v>1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3620.9</v>
      </c>
      <c r="AE4528">
        <v>0</v>
      </c>
      <c r="AF4528" s="3">
        <v>0</v>
      </c>
      <c r="AG4528" t="s">
        <v>1240</v>
      </c>
      <c r="AH4528">
        <v>66</v>
      </c>
      <c r="AI4528" s="4" t="s">
        <v>2701</v>
      </c>
      <c r="AJ4528" t="s">
        <v>1232</v>
      </c>
      <c r="AK4528" t="s">
        <v>1233</v>
      </c>
      <c r="AL4528" t="s">
        <v>1233</v>
      </c>
    </row>
    <row r="4529" spans="1:38" x14ac:dyDescent="0.35">
      <c r="A4529">
        <v>40900004</v>
      </c>
      <c r="B4529">
        <v>30200069</v>
      </c>
      <c r="C4529" t="s">
        <v>292</v>
      </c>
      <c r="D4529" t="s">
        <v>293</v>
      </c>
      <c r="E4529" t="s">
        <v>187</v>
      </c>
      <c r="F4529" t="s">
        <v>46</v>
      </c>
      <c r="G4529" t="s">
        <v>3297</v>
      </c>
      <c r="H4529" t="s">
        <v>3298</v>
      </c>
      <c r="I4529" t="s">
        <v>106</v>
      </c>
      <c r="J4529">
        <v>9210421057</v>
      </c>
      <c r="K4529">
        <v>20260713</v>
      </c>
      <c r="L4529">
        <v>5000456662</v>
      </c>
      <c r="M4529" s="2">
        <v>46217</v>
      </c>
      <c r="N4529" t="s">
        <v>51</v>
      </c>
      <c r="O4529">
        <v>280</v>
      </c>
      <c r="P4529">
        <v>25.87</v>
      </c>
      <c r="Q4529">
        <v>25.87</v>
      </c>
      <c r="R4529">
        <v>2.1472099999999999E-4</v>
      </c>
      <c r="S4529" t="s">
        <v>1229</v>
      </c>
      <c r="T4529">
        <v>25.87</v>
      </c>
      <c r="U4529">
        <v>2.1472099999999999E-4</v>
      </c>
      <c r="V4529">
        <v>1</v>
      </c>
      <c r="W4529">
        <v>0</v>
      </c>
      <c r="X4529">
        <v>1</v>
      </c>
      <c r="Y4529">
        <v>1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30</v>
      </c>
      <c r="AF4529" s="3">
        <v>0</v>
      </c>
      <c r="AG4529" t="s">
        <v>1240</v>
      </c>
      <c r="AH4529">
        <v>66</v>
      </c>
      <c r="AI4529" s="4" t="s">
        <v>2701</v>
      </c>
      <c r="AJ4529" t="s">
        <v>27</v>
      </c>
      <c r="AK4529" t="s">
        <v>27</v>
      </c>
    </row>
    <row r="4530" spans="1:38" x14ac:dyDescent="0.35">
      <c r="A4530">
        <v>40900004</v>
      </c>
      <c r="B4530">
        <v>30200069</v>
      </c>
      <c r="C4530" t="s">
        <v>292</v>
      </c>
      <c r="D4530" t="s">
        <v>293</v>
      </c>
      <c r="E4530" t="s">
        <v>187</v>
      </c>
      <c r="F4530" t="s">
        <v>46</v>
      </c>
      <c r="G4530" t="s">
        <v>3800</v>
      </c>
      <c r="H4530" t="s">
        <v>3801</v>
      </c>
      <c r="I4530" t="s">
        <v>106</v>
      </c>
      <c r="J4530">
        <v>9210421057</v>
      </c>
      <c r="K4530">
        <v>20260713</v>
      </c>
      <c r="L4530">
        <v>5000456662</v>
      </c>
      <c r="M4530" s="2">
        <v>46217</v>
      </c>
      <c r="N4530" t="s">
        <v>51</v>
      </c>
      <c r="O4530">
        <v>290</v>
      </c>
      <c r="P4530">
        <v>1.3</v>
      </c>
      <c r="Q4530">
        <v>1.3</v>
      </c>
      <c r="R4530">
        <v>1.079E-5</v>
      </c>
      <c r="S4530" t="s">
        <v>1229</v>
      </c>
      <c r="T4530">
        <v>1.3</v>
      </c>
      <c r="U4530">
        <v>1.079E-5</v>
      </c>
      <c r="V4530">
        <v>1</v>
      </c>
      <c r="W4530">
        <v>0</v>
      </c>
      <c r="X4530">
        <v>1</v>
      </c>
      <c r="Y4530">
        <v>1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 s="3">
        <v>0</v>
      </c>
      <c r="AG4530" t="s">
        <v>1240</v>
      </c>
      <c r="AH4530">
        <v>66</v>
      </c>
      <c r="AI4530" s="4" t="s">
        <v>2701</v>
      </c>
      <c r="AJ4530" t="s">
        <v>27</v>
      </c>
      <c r="AK4530" t="s">
        <v>27</v>
      </c>
    </row>
    <row r="4531" spans="1:38" x14ac:dyDescent="0.35">
      <c r="A4531">
        <v>40900004</v>
      </c>
      <c r="B4531">
        <v>30200069</v>
      </c>
      <c r="C4531" t="s">
        <v>292</v>
      </c>
      <c r="D4531" t="s">
        <v>293</v>
      </c>
      <c r="E4531" t="s">
        <v>187</v>
      </c>
      <c r="F4531" t="s">
        <v>46</v>
      </c>
      <c r="G4531" t="s">
        <v>3802</v>
      </c>
      <c r="H4531" t="s">
        <v>3803</v>
      </c>
      <c r="I4531" t="s">
        <v>106</v>
      </c>
      <c r="J4531">
        <v>9210421057</v>
      </c>
      <c r="K4531">
        <v>20260713</v>
      </c>
      <c r="L4531">
        <v>5000456662</v>
      </c>
      <c r="M4531" s="2">
        <v>46217</v>
      </c>
      <c r="N4531" t="s">
        <v>51</v>
      </c>
      <c r="O4531">
        <v>300</v>
      </c>
      <c r="P4531">
        <v>5.09</v>
      </c>
      <c r="Q4531">
        <v>5.09</v>
      </c>
      <c r="R4531">
        <v>4.2246999999999997E-5</v>
      </c>
      <c r="S4531" t="s">
        <v>1229</v>
      </c>
      <c r="T4531">
        <v>5.09</v>
      </c>
      <c r="U4531">
        <v>4.2246999999999997E-5</v>
      </c>
      <c r="V4531">
        <v>1</v>
      </c>
      <c r="W4531">
        <v>0</v>
      </c>
      <c r="X4531">
        <v>1</v>
      </c>
      <c r="Y4531">
        <v>1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21</v>
      </c>
      <c r="AF4531" s="3">
        <v>0</v>
      </c>
      <c r="AG4531" t="s">
        <v>1240</v>
      </c>
      <c r="AH4531">
        <v>66</v>
      </c>
      <c r="AI4531" s="4" t="s">
        <v>2701</v>
      </c>
      <c r="AJ4531" t="s">
        <v>27</v>
      </c>
      <c r="AK4531" t="s">
        <v>27</v>
      </c>
    </row>
    <row r="4532" spans="1:38" x14ac:dyDescent="0.35">
      <c r="A4532">
        <v>40900004</v>
      </c>
      <c r="B4532">
        <v>30200069</v>
      </c>
      <c r="C4532" t="s">
        <v>292</v>
      </c>
      <c r="D4532" t="s">
        <v>293</v>
      </c>
      <c r="E4532" t="s">
        <v>187</v>
      </c>
      <c r="F4532" t="s">
        <v>46</v>
      </c>
      <c r="G4532" t="s">
        <v>3606</v>
      </c>
      <c r="H4532" t="s">
        <v>3607</v>
      </c>
      <c r="I4532" t="s">
        <v>106</v>
      </c>
      <c r="J4532">
        <v>9210421057</v>
      </c>
      <c r="K4532">
        <v>20260713</v>
      </c>
      <c r="L4532">
        <v>5000456662</v>
      </c>
      <c r="M4532" s="2">
        <v>46217</v>
      </c>
      <c r="N4532" t="s">
        <v>51</v>
      </c>
      <c r="O4532">
        <v>310</v>
      </c>
      <c r="P4532">
        <v>22.6</v>
      </c>
      <c r="Q4532">
        <v>22.6</v>
      </c>
      <c r="R4532">
        <v>1.8758000000000002E-4</v>
      </c>
      <c r="S4532" t="s">
        <v>1229</v>
      </c>
      <c r="T4532">
        <v>22.6</v>
      </c>
      <c r="U4532">
        <v>1.8758000000000002E-4</v>
      </c>
      <c r="V4532">
        <v>1</v>
      </c>
      <c r="W4532">
        <v>0</v>
      </c>
      <c r="X4532">
        <v>1</v>
      </c>
      <c r="Y4532">
        <v>1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58</v>
      </c>
      <c r="AF4532" s="3">
        <v>0</v>
      </c>
      <c r="AG4532" t="s">
        <v>1240</v>
      </c>
      <c r="AH4532">
        <v>66</v>
      </c>
      <c r="AI4532" s="4" t="s">
        <v>2701</v>
      </c>
      <c r="AJ4532" t="s">
        <v>27</v>
      </c>
      <c r="AK4532" t="s">
        <v>27</v>
      </c>
    </row>
    <row r="4533" spans="1:38" x14ac:dyDescent="0.35">
      <c r="A4533">
        <v>40900004</v>
      </c>
      <c r="B4533">
        <v>30200069</v>
      </c>
      <c r="C4533" t="s">
        <v>292</v>
      </c>
      <c r="D4533" t="s">
        <v>293</v>
      </c>
      <c r="E4533" t="s">
        <v>187</v>
      </c>
      <c r="F4533" t="s">
        <v>46</v>
      </c>
      <c r="G4533" t="s">
        <v>256</v>
      </c>
      <c r="H4533" t="s">
        <v>257</v>
      </c>
      <c r="I4533" t="s">
        <v>106</v>
      </c>
      <c r="J4533">
        <v>9210421057</v>
      </c>
      <c r="K4533">
        <v>20260713</v>
      </c>
      <c r="L4533">
        <v>5000456662</v>
      </c>
      <c r="M4533" s="2">
        <v>46217</v>
      </c>
      <c r="N4533" t="s">
        <v>51</v>
      </c>
      <c r="O4533">
        <v>330</v>
      </c>
      <c r="P4533">
        <v>4.05</v>
      </c>
      <c r="Q4533">
        <v>4.05</v>
      </c>
      <c r="R4533">
        <v>3.3614999999999996E-5</v>
      </c>
      <c r="S4533" t="s">
        <v>1229</v>
      </c>
      <c r="T4533">
        <v>4.05</v>
      </c>
      <c r="U4533">
        <v>3.3614999999999996E-5</v>
      </c>
      <c r="V4533">
        <v>1</v>
      </c>
      <c r="W4533">
        <v>0</v>
      </c>
      <c r="X4533">
        <v>1</v>
      </c>
      <c r="Y4533">
        <v>1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173</v>
      </c>
      <c r="AF4533" s="3">
        <v>0</v>
      </c>
      <c r="AG4533" t="s">
        <v>1240</v>
      </c>
      <c r="AH4533">
        <v>66</v>
      </c>
      <c r="AI4533" s="4" t="s">
        <v>2701</v>
      </c>
      <c r="AJ4533" t="s">
        <v>27</v>
      </c>
      <c r="AK4533" t="s">
        <v>27</v>
      </c>
    </row>
    <row r="4534" spans="1:38" x14ac:dyDescent="0.35">
      <c r="A4534">
        <v>40900004</v>
      </c>
      <c r="B4534">
        <v>30200069</v>
      </c>
      <c r="C4534" t="s">
        <v>292</v>
      </c>
      <c r="D4534" t="s">
        <v>293</v>
      </c>
      <c r="E4534" t="s">
        <v>187</v>
      </c>
      <c r="F4534" t="s">
        <v>46</v>
      </c>
      <c r="G4534" t="s">
        <v>3804</v>
      </c>
      <c r="H4534" t="s">
        <v>314</v>
      </c>
      <c r="I4534" t="s">
        <v>106</v>
      </c>
      <c r="J4534">
        <v>9210421057</v>
      </c>
      <c r="K4534">
        <v>20260713</v>
      </c>
      <c r="L4534">
        <v>5000456662</v>
      </c>
      <c r="M4534" s="2">
        <v>46217</v>
      </c>
      <c r="N4534" t="s">
        <v>51</v>
      </c>
      <c r="O4534">
        <v>340</v>
      </c>
      <c r="P4534">
        <v>1.03</v>
      </c>
      <c r="Q4534">
        <v>2.06</v>
      </c>
      <c r="R4534">
        <v>1.7098000000000001E-5</v>
      </c>
      <c r="S4534" t="s">
        <v>1229</v>
      </c>
      <c r="T4534">
        <v>2.06</v>
      </c>
      <c r="U4534">
        <v>1.7098000000000001E-5</v>
      </c>
      <c r="V4534">
        <v>2</v>
      </c>
      <c r="W4534">
        <v>0</v>
      </c>
      <c r="X4534">
        <v>2</v>
      </c>
      <c r="Y4534">
        <v>2</v>
      </c>
      <c r="Z4534">
        <v>0</v>
      </c>
      <c r="AA4534">
        <v>0</v>
      </c>
      <c r="AB4534">
        <v>2</v>
      </c>
      <c r="AC4534">
        <v>0</v>
      </c>
      <c r="AD4534">
        <v>0</v>
      </c>
      <c r="AE4534">
        <v>185</v>
      </c>
      <c r="AF4534" s="3">
        <v>0</v>
      </c>
      <c r="AG4534" t="s">
        <v>1240</v>
      </c>
      <c r="AH4534">
        <v>66</v>
      </c>
      <c r="AI4534" s="4" t="s">
        <v>2701</v>
      </c>
      <c r="AJ4534" t="s">
        <v>27</v>
      </c>
      <c r="AK4534" t="s">
        <v>27</v>
      </c>
    </row>
    <row r="4535" spans="1:38" x14ac:dyDescent="0.35">
      <c r="A4535">
        <v>40900004</v>
      </c>
      <c r="B4535">
        <v>30200069</v>
      </c>
      <c r="C4535" t="s">
        <v>292</v>
      </c>
      <c r="D4535" t="s">
        <v>293</v>
      </c>
      <c r="E4535" t="s">
        <v>187</v>
      </c>
      <c r="F4535" t="s">
        <v>46</v>
      </c>
      <c r="G4535" t="s">
        <v>3805</v>
      </c>
      <c r="H4535" t="s">
        <v>3806</v>
      </c>
      <c r="I4535" t="s">
        <v>106</v>
      </c>
      <c r="J4535">
        <v>9210421057</v>
      </c>
      <c r="K4535">
        <v>20260713</v>
      </c>
      <c r="L4535">
        <v>5000456662</v>
      </c>
      <c r="M4535" s="2">
        <v>46217</v>
      </c>
      <c r="N4535" t="s">
        <v>51</v>
      </c>
      <c r="O4535">
        <v>360</v>
      </c>
      <c r="P4535">
        <v>2.23</v>
      </c>
      <c r="Q4535">
        <v>2.23</v>
      </c>
      <c r="R4535">
        <v>1.8509000000000002E-5</v>
      </c>
      <c r="S4535" t="s">
        <v>1229</v>
      </c>
      <c r="T4535">
        <v>2.23</v>
      </c>
      <c r="U4535">
        <v>1.8509000000000002E-5</v>
      </c>
      <c r="V4535">
        <v>1</v>
      </c>
      <c r="W4535">
        <v>0</v>
      </c>
      <c r="X4535">
        <v>1</v>
      </c>
      <c r="Y4535">
        <v>1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 s="3">
        <v>0</v>
      </c>
      <c r="AG4535" t="s">
        <v>1240</v>
      </c>
      <c r="AH4535">
        <v>66</v>
      </c>
      <c r="AI4535" s="4" t="s">
        <v>2701</v>
      </c>
      <c r="AJ4535" t="s">
        <v>27</v>
      </c>
      <c r="AK4535" t="s">
        <v>27</v>
      </c>
    </row>
    <row r="4536" spans="1:38" x14ac:dyDescent="0.35">
      <c r="A4536">
        <v>40900004</v>
      </c>
      <c r="B4536">
        <v>30200069</v>
      </c>
      <c r="C4536" t="s">
        <v>292</v>
      </c>
      <c r="D4536" t="s">
        <v>293</v>
      </c>
      <c r="E4536" t="s">
        <v>187</v>
      </c>
      <c r="F4536" t="s">
        <v>46</v>
      </c>
      <c r="G4536" t="s">
        <v>3088</v>
      </c>
      <c r="H4536" t="s">
        <v>3089</v>
      </c>
      <c r="I4536" t="s">
        <v>106</v>
      </c>
      <c r="J4536">
        <v>9210421057</v>
      </c>
      <c r="K4536">
        <v>20260713</v>
      </c>
      <c r="L4536">
        <v>5000456662</v>
      </c>
      <c r="M4536" s="2">
        <v>46217</v>
      </c>
      <c r="N4536" t="s">
        <v>51</v>
      </c>
      <c r="O4536">
        <v>380</v>
      </c>
      <c r="P4536">
        <v>12.34</v>
      </c>
      <c r="Q4536">
        <v>12.34</v>
      </c>
      <c r="R4536">
        <v>1.02422E-4</v>
      </c>
      <c r="S4536" t="s">
        <v>1229</v>
      </c>
      <c r="T4536">
        <v>12.34</v>
      </c>
      <c r="U4536">
        <v>1.02422E-4</v>
      </c>
      <c r="V4536">
        <v>1</v>
      </c>
      <c r="W4536">
        <v>0</v>
      </c>
      <c r="X4536">
        <v>1</v>
      </c>
      <c r="Y4536">
        <v>1</v>
      </c>
      <c r="Z4536">
        <v>0</v>
      </c>
      <c r="AA4536">
        <v>0</v>
      </c>
      <c r="AB4536">
        <v>1</v>
      </c>
      <c r="AC4536">
        <v>0</v>
      </c>
      <c r="AD4536">
        <v>0</v>
      </c>
      <c r="AE4536">
        <v>53</v>
      </c>
      <c r="AF4536" s="3">
        <v>0</v>
      </c>
      <c r="AG4536" t="s">
        <v>1240</v>
      </c>
      <c r="AH4536">
        <v>66</v>
      </c>
      <c r="AI4536" s="4" t="s">
        <v>2701</v>
      </c>
      <c r="AJ4536" t="s">
        <v>27</v>
      </c>
      <c r="AK4536" t="s">
        <v>27</v>
      </c>
    </row>
    <row r="4537" spans="1:38" x14ac:dyDescent="0.35">
      <c r="A4537">
        <v>40900004</v>
      </c>
      <c r="B4537">
        <v>30200069</v>
      </c>
      <c r="C4537" t="s">
        <v>292</v>
      </c>
      <c r="D4537" t="s">
        <v>293</v>
      </c>
      <c r="E4537" t="s">
        <v>187</v>
      </c>
      <c r="F4537" t="s">
        <v>46</v>
      </c>
      <c r="G4537" t="s">
        <v>3807</v>
      </c>
      <c r="H4537" t="s">
        <v>3808</v>
      </c>
      <c r="I4537" t="s">
        <v>190</v>
      </c>
      <c r="J4537">
        <v>9210421057</v>
      </c>
      <c r="K4537">
        <v>20260713</v>
      </c>
      <c r="L4537">
        <v>5000456662</v>
      </c>
      <c r="M4537" s="2">
        <v>46217</v>
      </c>
      <c r="N4537" t="s">
        <v>51</v>
      </c>
      <c r="O4537">
        <v>390</v>
      </c>
      <c r="P4537">
        <v>5562.57</v>
      </c>
      <c r="Q4537">
        <v>5562.57</v>
      </c>
      <c r="R4537">
        <v>4.6169331000000001E-2</v>
      </c>
      <c r="S4537" t="s">
        <v>1229</v>
      </c>
      <c r="T4537">
        <v>5562.57</v>
      </c>
      <c r="U4537">
        <v>4.6169331000000001E-2</v>
      </c>
      <c r="V4537">
        <v>1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5562.57</v>
      </c>
      <c r="AE4537">
        <v>0</v>
      </c>
      <c r="AF4537" s="3">
        <v>0</v>
      </c>
      <c r="AG4537" t="s">
        <v>1240</v>
      </c>
      <c r="AH4537">
        <v>66</v>
      </c>
      <c r="AI4537" s="4" t="s">
        <v>2701</v>
      </c>
      <c r="AJ4537" t="s">
        <v>1232</v>
      </c>
      <c r="AK4537" t="s">
        <v>1233</v>
      </c>
      <c r="AL4537" t="s">
        <v>1233</v>
      </c>
    </row>
    <row r="4538" spans="1:38" x14ac:dyDescent="0.35">
      <c r="A4538">
        <v>40900004</v>
      </c>
      <c r="B4538">
        <v>30200069</v>
      </c>
      <c r="C4538" t="s">
        <v>292</v>
      </c>
      <c r="D4538" t="s">
        <v>293</v>
      </c>
      <c r="E4538" t="s">
        <v>187</v>
      </c>
      <c r="F4538" t="s">
        <v>46</v>
      </c>
      <c r="G4538" t="s">
        <v>3809</v>
      </c>
      <c r="H4538" t="s">
        <v>3810</v>
      </c>
      <c r="I4538" t="s">
        <v>106</v>
      </c>
      <c r="J4538">
        <v>9210421057</v>
      </c>
      <c r="K4538">
        <v>20260713</v>
      </c>
      <c r="L4538">
        <v>5000456662</v>
      </c>
      <c r="M4538" s="2">
        <v>46217</v>
      </c>
      <c r="N4538" t="s">
        <v>51</v>
      </c>
      <c r="O4538">
        <v>400</v>
      </c>
      <c r="P4538">
        <v>4.0599999999999996</v>
      </c>
      <c r="Q4538">
        <v>4.0599999999999996</v>
      </c>
      <c r="R4538">
        <v>3.3697999999999995E-5</v>
      </c>
      <c r="S4538" t="s">
        <v>1229</v>
      </c>
      <c r="T4538">
        <v>4.0599999999999996</v>
      </c>
      <c r="U4538">
        <v>3.3697999999999995E-5</v>
      </c>
      <c r="V4538">
        <v>1</v>
      </c>
      <c r="W4538">
        <v>0</v>
      </c>
      <c r="X4538">
        <v>1</v>
      </c>
      <c r="Y4538">
        <v>1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 s="3">
        <v>0</v>
      </c>
      <c r="AG4538" t="s">
        <v>1240</v>
      </c>
      <c r="AH4538">
        <v>66</v>
      </c>
      <c r="AI4538" s="4" t="s">
        <v>2701</v>
      </c>
      <c r="AJ4538" t="s">
        <v>27</v>
      </c>
      <c r="AK4538" t="s">
        <v>27</v>
      </c>
    </row>
    <row r="4539" spans="1:38" x14ac:dyDescent="0.35">
      <c r="A4539">
        <v>40900004</v>
      </c>
      <c r="B4539">
        <v>30200069</v>
      </c>
      <c r="C4539" t="s">
        <v>292</v>
      </c>
      <c r="D4539" t="s">
        <v>293</v>
      </c>
      <c r="E4539" t="s">
        <v>187</v>
      </c>
      <c r="F4539" t="s">
        <v>46</v>
      </c>
      <c r="G4539" t="s">
        <v>3604</v>
      </c>
      <c r="H4539" t="s">
        <v>3605</v>
      </c>
      <c r="I4539" t="s">
        <v>106</v>
      </c>
      <c r="J4539">
        <v>9210421057</v>
      </c>
      <c r="K4539">
        <v>20260713</v>
      </c>
      <c r="L4539">
        <v>5000456662</v>
      </c>
      <c r="M4539" s="2">
        <v>46217</v>
      </c>
      <c r="N4539" t="s">
        <v>51</v>
      </c>
      <c r="O4539">
        <v>420</v>
      </c>
      <c r="P4539">
        <v>12.34</v>
      </c>
      <c r="Q4539">
        <v>12.34</v>
      </c>
      <c r="R4539">
        <v>1.02422E-4</v>
      </c>
      <c r="S4539" t="s">
        <v>1229</v>
      </c>
      <c r="T4539">
        <v>12.34</v>
      </c>
      <c r="U4539">
        <v>1.02422E-4</v>
      </c>
      <c r="V4539">
        <v>1</v>
      </c>
      <c r="W4539">
        <v>0</v>
      </c>
      <c r="X4539">
        <v>1</v>
      </c>
      <c r="Y4539">
        <v>1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12</v>
      </c>
      <c r="AF4539" s="3">
        <v>0</v>
      </c>
      <c r="AG4539" t="s">
        <v>1240</v>
      </c>
      <c r="AH4539">
        <v>66</v>
      </c>
      <c r="AI4539" s="4" t="s">
        <v>2701</v>
      </c>
      <c r="AJ4539" t="s">
        <v>27</v>
      </c>
      <c r="AK4539" t="s">
        <v>27</v>
      </c>
    </row>
    <row r="4540" spans="1:38" x14ac:dyDescent="0.35">
      <c r="A4540">
        <v>40900004</v>
      </c>
      <c r="B4540">
        <v>30200069</v>
      </c>
      <c r="C4540" t="s">
        <v>292</v>
      </c>
      <c r="D4540" t="s">
        <v>293</v>
      </c>
      <c r="E4540" t="s">
        <v>187</v>
      </c>
      <c r="F4540" t="s">
        <v>46</v>
      </c>
      <c r="G4540" t="s">
        <v>3811</v>
      </c>
      <c r="H4540" t="s">
        <v>3812</v>
      </c>
      <c r="I4540" t="s">
        <v>106</v>
      </c>
      <c r="J4540">
        <v>9210421057</v>
      </c>
      <c r="K4540">
        <v>20260713</v>
      </c>
      <c r="L4540">
        <v>5000456662</v>
      </c>
      <c r="M4540" s="2">
        <v>46217</v>
      </c>
      <c r="N4540" t="s">
        <v>51</v>
      </c>
      <c r="O4540">
        <v>430</v>
      </c>
      <c r="P4540">
        <v>1.32</v>
      </c>
      <c r="Q4540">
        <v>1.32</v>
      </c>
      <c r="R4540">
        <v>1.0956E-5</v>
      </c>
      <c r="S4540" t="s">
        <v>1229</v>
      </c>
      <c r="T4540">
        <v>1.32</v>
      </c>
      <c r="U4540">
        <v>1.0956E-5</v>
      </c>
      <c r="V4540">
        <v>1</v>
      </c>
      <c r="W4540">
        <v>0</v>
      </c>
      <c r="X4540">
        <v>1</v>
      </c>
      <c r="Y4540">
        <v>1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8</v>
      </c>
      <c r="AF4540" s="3">
        <v>0</v>
      </c>
      <c r="AG4540" t="s">
        <v>1240</v>
      </c>
      <c r="AH4540">
        <v>66</v>
      </c>
      <c r="AI4540" s="4" t="s">
        <v>2701</v>
      </c>
      <c r="AJ4540" t="s">
        <v>27</v>
      </c>
      <c r="AK4540" t="s">
        <v>27</v>
      </c>
    </row>
    <row r="4541" spans="1:38" x14ac:dyDescent="0.35">
      <c r="A4541">
        <v>40900004</v>
      </c>
      <c r="B4541">
        <v>30200069</v>
      </c>
      <c r="C4541" t="s">
        <v>292</v>
      </c>
      <c r="D4541" t="s">
        <v>293</v>
      </c>
      <c r="E4541" t="s">
        <v>187</v>
      </c>
      <c r="F4541" t="s">
        <v>46</v>
      </c>
      <c r="G4541" t="s">
        <v>3813</v>
      </c>
      <c r="H4541" t="s">
        <v>3814</v>
      </c>
      <c r="I4541" t="s">
        <v>106</v>
      </c>
      <c r="J4541">
        <v>9210421057</v>
      </c>
      <c r="K4541">
        <v>20260713</v>
      </c>
      <c r="L4541">
        <v>5000456662</v>
      </c>
      <c r="M4541" s="2">
        <v>46217</v>
      </c>
      <c r="N4541" t="s">
        <v>51</v>
      </c>
      <c r="O4541">
        <v>440</v>
      </c>
      <c r="P4541">
        <v>30.02</v>
      </c>
      <c r="Q4541">
        <v>30.02</v>
      </c>
      <c r="R4541">
        <v>2.4916599999999999E-4</v>
      </c>
      <c r="S4541" t="s">
        <v>1229</v>
      </c>
      <c r="T4541">
        <v>30.02</v>
      </c>
      <c r="U4541">
        <v>2.4916599999999999E-4</v>
      </c>
      <c r="V4541">
        <v>1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30.02</v>
      </c>
      <c r="AE4541">
        <v>0</v>
      </c>
      <c r="AF4541" s="3">
        <v>0</v>
      </c>
      <c r="AG4541" t="s">
        <v>1240</v>
      </c>
      <c r="AH4541">
        <v>66</v>
      </c>
      <c r="AI4541" s="4" t="s">
        <v>2701</v>
      </c>
      <c r="AJ4541" t="s">
        <v>1232</v>
      </c>
      <c r="AK4541" t="s">
        <v>1269</v>
      </c>
      <c r="AL4541" t="s">
        <v>1278</v>
      </c>
    </row>
    <row r="4542" spans="1:38" x14ac:dyDescent="0.35">
      <c r="A4542">
        <v>40900004</v>
      </c>
      <c r="B4542">
        <v>30200069</v>
      </c>
      <c r="C4542" t="s">
        <v>292</v>
      </c>
      <c r="D4542" t="s">
        <v>293</v>
      </c>
      <c r="E4542" t="s">
        <v>187</v>
      </c>
      <c r="F4542" t="s">
        <v>46</v>
      </c>
      <c r="G4542" t="s">
        <v>3815</v>
      </c>
      <c r="H4542" t="s">
        <v>3816</v>
      </c>
      <c r="I4542" t="s">
        <v>106</v>
      </c>
      <c r="J4542">
        <v>9210421057</v>
      </c>
      <c r="K4542">
        <v>20260713</v>
      </c>
      <c r="L4542">
        <v>5000456662</v>
      </c>
      <c r="M4542" s="2">
        <v>46217</v>
      </c>
      <c r="N4542" t="s">
        <v>51</v>
      </c>
      <c r="O4542">
        <v>450</v>
      </c>
      <c r="P4542">
        <v>27.59</v>
      </c>
      <c r="Q4542">
        <v>27.59</v>
      </c>
      <c r="R4542">
        <v>2.2899699999999999E-4</v>
      </c>
      <c r="S4542" t="s">
        <v>1229</v>
      </c>
      <c r="T4542">
        <v>27.59</v>
      </c>
      <c r="U4542">
        <v>2.2899699999999999E-4</v>
      </c>
      <c r="V4542">
        <v>1</v>
      </c>
      <c r="W4542">
        <v>0</v>
      </c>
      <c r="X4542">
        <v>1</v>
      </c>
      <c r="Y4542">
        <v>1</v>
      </c>
      <c r="Z4542">
        <v>0</v>
      </c>
      <c r="AA4542">
        <v>0</v>
      </c>
      <c r="AB4542">
        <v>1</v>
      </c>
      <c r="AC4542">
        <v>0</v>
      </c>
      <c r="AD4542">
        <v>0</v>
      </c>
      <c r="AE4542">
        <v>47</v>
      </c>
      <c r="AF4542" s="3">
        <v>0</v>
      </c>
      <c r="AG4542" t="s">
        <v>1240</v>
      </c>
      <c r="AH4542">
        <v>66</v>
      </c>
      <c r="AI4542" s="4" t="s">
        <v>2701</v>
      </c>
      <c r="AJ4542" t="s">
        <v>27</v>
      </c>
      <c r="AK4542" t="s">
        <v>27</v>
      </c>
    </row>
    <row r="4543" spans="1:38" x14ac:dyDescent="0.35">
      <c r="A4543">
        <v>40900004</v>
      </c>
      <c r="B4543">
        <v>30200069</v>
      </c>
      <c r="C4543" t="s">
        <v>292</v>
      </c>
      <c r="D4543" t="s">
        <v>293</v>
      </c>
      <c r="E4543" t="s">
        <v>187</v>
      </c>
      <c r="F4543" t="s">
        <v>46</v>
      </c>
      <c r="G4543" t="s">
        <v>274</v>
      </c>
      <c r="H4543" t="s">
        <v>275</v>
      </c>
      <c r="I4543" t="s">
        <v>106</v>
      </c>
      <c r="J4543">
        <v>9210421057</v>
      </c>
      <c r="K4543">
        <v>20260713</v>
      </c>
      <c r="L4543">
        <v>5000456662</v>
      </c>
      <c r="M4543" s="2">
        <v>46217</v>
      </c>
      <c r="N4543" t="s">
        <v>51</v>
      </c>
      <c r="O4543">
        <v>460</v>
      </c>
      <c r="P4543">
        <v>3.77</v>
      </c>
      <c r="Q4543">
        <v>7.54</v>
      </c>
      <c r="R4543">
        <v>6.2582000000000005E-5</v>
      </c>
      <c r="S4543" t="s">
        <v>1229</v>
      </c>
      <c r="T4543">
        <v>7.54</v>
      </c>
      <c r="U4543">
        <v>6.2582000000000005E-5</v>
      </c>
      <c r="V4543">
        <v>2</v>
      </c>
      <c r="W4543">
        <v>0</v>
      </c>
      <c r="X4543">
        <v>2</v>
      </c>
      <c r="Y4543">
        <v>2</v>
      </c>
      <c r="Z4543">
        <v>0</v>
      </c>
      <c r="AA4543">
        <v>0</v>
      </c>
      <c r="AB4543">
        <v>2</v>
      </c>
      <c r="AC4543">
        <v>0</v>
      </c>
      <c r="AD4543">
        <v>0</v>
      </c>
      <c r="AE4543">
        <v>12</v>
      </c>
      <c r="AF4543" s="3">
        <v>0</v>
      </c>
      <c r="AG4543" t="s">
        <v>1240</v>
      </c>
      <c r="AH4543">
        <v>66</v>
      </c>
      <c r="AI4543" s="4" t="s">
        <v>2701</v>
      </c>
      <c r="AJ4543" t="s">
        <v>27</v>
      </c>
      <c r="AK4543" t="s">
        <v>27</v>
      </c>
    </row>
    <row r="4544" spans="1:38" x14ac:dyDescent="0.35">
      <c r="A4544">
        <v>40900004</v>
      </c>
      <c r="B4544">
        <v>30200069</v>
      </c>
      <c r="C4544" t="s">
        <v>292</v>
      </c>
      <c r="D4544" t="s">
        <v>293</v>
      </c>
      <c r="E4544" t="s">
        <v>187</v>
      </c>
      <c r="F4544" t="s">
        <v>46</v>
      </c>
      <c r="G4544" t="s">
        <v>3817</v>
      </c>
      <c r="H4544" t="s">
        <v>3818</v>
      </c>
      <c r="I4544" t="s">
        <v>106</v>
      </c>
      <c r="J4544">
        <v>9210421057</v>
      </c>
      <c r="K4544">
        <v>20260713</v>
      </c>
      <c r="L4544">
        <v>5000456662</v>
      </c>
      <c r="M4544" s="2">
        <v>46217</v>
      </c>
      <c r="N4544" t="s">
        <v>51</v>
      </c>
      <c r="O4544">
        <v>470</v>
      </c>
      <c r="P4544">
        <v>8.1999999999999993</v>
      </c>
      <c r="Q4544">
        <v>8.1999999999999993</v>
      </c>
      <c r="R4544">
        <v>6.8059999999999996E-5</v>
      </c>
      <c r="S4544" t="s">
        <v>1229</v>
      </c>
      <c r="T4544">
        <v>8.1999999999999993</v>
      </c>
      <c r="U4544">
        <v>6.8059999999999996E-5</v>
      </c>
      <c r="V4544">
        <v>1</v>
      </c>
      <c r="W4544">
        <v>0</v>
      </c>
      <c r="X4544">
        <v>1</v>
      </c>
      <c r="Y4544">
        <v>1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 s="3">
        <v>0</v>
      </c>
      <c r="AG4544" t="s">
        <v>1240</v>
      </c>
      <c r="AH4544">
        <v>66</v>
      </c>
      <c r="AI4544" s="4" t="s">
        <v>2701</v>
      </c>
      <c r="AJ4544" t="s">
        <v>27</v>
      </c>
      <c r="AK4544" t="s">
        <v>27</v>
      </c>
    </row>
    <row r="4545" spans="1:38" x14ac:dyDescent="0.35">
      <c r="A4545">
        <v>40900004</v>
      </c>
      <c r="B4545">
        <v>30200069</v>
      </c>
      <c r="C4545" t="s">
        <v>292</v>
      </c>
      <c r="D4545" t="s">
        <v>293</v>
      </c>
      <c r="E4545" t="s">
        <v>187</v>
      </c>
      <c r="F4545" t="s">
        <v>46</v>
      </c>
      <c r="G4545" t="s">
        <v>313</v>
      </c>
      <c r="H4545" t="s">
        <v>314</v>
      </c>
      <c r="I4545" t="s">
        <v>106</v>
      </c>
      <c r="J4545">
        <v>9210421057</v>
      </c>
      <c r="K4545">
        <v>20260713</v>
      </c>
      <c r="L4545">
        <v>5000456662</v>
      </c>
      <c r="M4545" s="2">
        <v>46217</v>
      </c>
      <c r="N4545" t="s">
        <v>51</v>
      </c>
      <c r="O4545">
        <v>490</v>
      </c>
      <c r="P4545">
        <v>1.03</v>
      </c>
      <c r="Q4545">
        <v>1.03</v>
      </c>
      <c r="R4545">
        <v>8.5490000000000006E-6</v>
      </c>
      <c r="S4545" t="s">
        <v>1229</v>
      </c>
      <c r="T4545">
        <v>1.03</v>
      </c>
      <c r="U4545">
        <v>8.5490000000000006E-6</v>
      </c>
      <c r="V4545">
        <v>1</v>
      </c>
      <c r="W4545">
        <v>0</v>
      </c>
      <c r="X4545">
        <v>1</v>
      </c>
      <c r="Y4545">
        <v>1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66</v>
      </c>
      <c r="AF4545" s="3">
        <v>0</v>
      </c>
      <c r="AG4545" t="s">
        <v>1240</v>
      </c>
      <c r="AH4545">
        <v>66</v>
      </c>
      <c r="AI4545" s="4" t="s">
        <v>2701</v>
      </c>
      <c r="AJ4545" t="s">
        <v>27</v>
      </c>
      <c r="AK4545" t="s">
        <v>27</v>
      </c>
    </row>
    <row r="4546" spans="1:38" x14ac:dyDescent="0.35">
      <c r="A4546">
        <v>40900004</v>
      </c>
      <c r="B4546">
        <v>30200069</v>
      </c>
      <c r="C4546" t="s">
        <v>292</v>
      </c>
      <c r="D4546" t="s">
        <v>293</v>
      </c>
      <c r="E4546" t="s">
        <v>187</v>
      </c>
      <c r="F4546" t="s">
        <v>46</v>
      </c>
      <c r="G4546" t="s">
        <v>254</v>
      </c>
      <c r="H4546" t="s">
        <v>255</v>
      </c>
      <c r="I4546" t="s">
        <v>106</v>
      </c>
      <c r="J4546">
        <v>9210421057</v>
      </c>
      <c r="K4546">
        <v>20260713</v>
      </c>
      <c r="L4546">
        <v>5000456662</v>
      </c>
      <c r="M4546" s="2">
        <v>46217</v>
      </c>
      <c r="N4546" t="s">
        <v>51</v>
      </c>
      <c r="O4546">
        <v>500</v>
      </c>
      <c r="P4546">
        <v>3.54</v>
      </c>
      <c r="Q4546">
        <v>7.08</v>
      </c>
      <c r="R4546">
        <v>5.8764000000000002E-5</v>
      </c>
      <c r="S4546" t="s">
        <v>1229</v>
      </c>
      <c r="T4546">
        <v>7.08</v>
      </c>
      <c r="U4546">
        <v>5.8764000000000002E-5</v>
      </c>
      <c r="V4546">
        <v>2</v>
      </c>
      <c r="W4546">
        <v>0</v>
      </c>
      <c r="X4546">
        <v>2</v>
      </c>
      <c r="Y4546">
        <v>0</v>
      </c>
      <c r="Z4546">
        <v>0</v>
      </c>
      <c r="AA4546">
        <v>0</v>
      </c>
      <c r="AB4546">
        <v>0</v>
      </c>
      <c r="AC4546">
        <v>2</v>
      </c>
      <c r="AD4546">
        <v>7.08</v>
      </c>
      <c r="AE4546">
        <v>0</v>
      </c>
      <c r="AF4546" s="3">
        <v>0</v>
      </c>
      <c r="AG4546" t="s">
        <v>1240</v>
      </c>
      <c r="AH4546">
        <v>66</v>
      </c>
      <c r="AI4546" s="4" t="s">
        <v>2701</v>
      </c>
      <c r="AJ4546" t="s">
        <v>1232</v>
      </c>
      <c r="AK4546" t="s">
        <v>1269</v>
      </c>
      <c r="AL4546" t="s">
        <v>1278</v>
      </c>
    </row>
    <row r="4547" spans="1:38" x14ac:dyDescent="0.35">
      <c r="A4547">
        <v>40900004</v>
      </c>
      <c r="B4547">
        <v>30200069</v>
      </c>
      <c r="C4547" t="s">
        <v>292</v>
      </c>
      <c r="D4547" t="s">
        <v>293</v>
      </c>
      <c r="E4547" t="s">
        <v>187</v>
      </c>
      <c r="F4547" t="s">
        <v>46</v>
      </c>
      <c r="G4547" t="s">
        <v>3819</v>
      </c>
      <c r="H4547" t="s">
        <v>3576</v>
      </c>
      <c r="I4547" t="s">
        <v>49</v>
      </c>
      <c r="J4547">
        <v>9210421057</v>
      </c>
      <c r="K4547">
        <v>20260713</v>
      </c>
      <c r="L4547">
        <v>5000456662</v>
      </c>
      <c r="M4547" s="2">
        <v>46217</v>
      </c>
      <c r="N4547" t="s">
        <v>51</v>
      </c>
      <c r="O4547">
        <v>530</v>
      </c>
      <c r="P4547">
        <v>36.979999999999997</v>
      </c>
      <c r="Q4547">
        <v>36.979999999999997</v>
      </c>
      <c r="R4547">
        <v>3.0693399999999997E-4</v>
      </c>
      <c r="S4547" t="s">
        <v>1229</v>
      </c>
      <c r="T4547">
        <v>36.979999999999997</v>
      </c>
      <c r="U4547">
        <v>3.0693399999999997E-4</v>
      </c>
      <c r="V4547">
        <v>1</v>
      </c>
      <c r="W4547">
        <v>0</v>
      </c>
      <c r="X4547">
        <v>1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22</v>
      </c>
      <c r="AF4547" s="3">
        <v>0</v>
      </c>
      <c r="AG4547" t="s">
        <v>1240</v>
      </c>
      <c r="AH4547">
        <v>66</v>
      </c>
      <c r="AI4547" s="4" t="s">
        <v>2701</v>
      </c>
      <c r="AJ4547" t="s">
        <v>27</v>
      </c>
      <c r="AK4547" t="s">
        <v>27</v>
      </c>
    </row>
    <row r="4548" spans="1:38" x14ac:dyDescent="0.35">
      <c r="A4548">
        <v>40900004</v>
      </c>
      <c r="B4548">
        <v>30200069</v>
      </c>
      <c r="C4548" t="s">
        <v>292</v>
      </c>
      <c r="D4548" t="s">
        <v>293</v>
      </c>
      <c r="E4548" t="s">
        <v>187</v>
      </c>
      <c r="F4548" t="s">
        <v>46</v>
      </c>
      <c r="G4548" t="s">
        <v>3820</v>
      </c>
      <c r="H4548" t="s">
        <v>2998</v>
      </c>
      <c r="I4548" t="s">
        <v>49</v>
      </c>
      <c r="J4548">
        <v>9210421057</v>
      </c>
      <c r="K4548">
        <v>20260713</v>
      </c>
      <c r="L4548">
        <v>5000456662</v>
      </c>
      <c r="M4548" s="2">
        <v>46217</v>
      </c>
      <c r="N4548" t="s">
        <v>51</v>
      </c>
      <c r="O4548">
        <v>540</v>
      </c>
      <c r="P4548">
        <v>5.64</v>
      </c>
      <c r="Q4548">
        <v>5.64</v>
      </c>
      <c r="R4548">
        <v>4.6811999999999992E-5</v>
      </c>
      <c r="S4548" t="s">
        <v>1229</v>
      </c>
      <c r="T4548">
        <v>5.64</v>
      </c>
      <c r="U4548">
        <v>4.6811999999999992E-5</v>
      </c>
      <c r="V4548">
        <v>1</v>
      </c>
      <c r="W4548">
        <v>0</v>
      </c>
      <c r="X4548">
        <v>1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14</v>
      </c>
      <c r="AF4548" s="3">
        <v>0</v>
      </c>
      <c r="AG4548" t="s">
        <v>1240</v>
      </c>
      <c r="AH4548">
        <v>66</v>
      </c>
      <c r="AI4548" s="4" t="s">
        <v>2701</v>
      </c>
      <c r="AJ4548" t="s">
        <v>27</v>
      </c>
      <c r="AK4548" t="s">
        <v>27</v>
      </c>
    </row>
    <row r="4549" spans="1:38" x14ac:dyDescent="0.35">
      <c r="A4549">
        <v>40900004</v>
      </c>
      <c r="B4549">
        <v>30200069</v>
      </c>
      <c r="C4549" t="s">
        <v>292</v>
      </c>
      <c r="D4549" t="s">
        <v>293</v>
      </c>
      <c r="E4549" t="s">
        <v>187</v>
      </c>
      <c r="F4549" t="s">
        <v>46</v>
      </c>
      <c r="G4549" t="s">
        <v>3821</v>
      </c>
      <c r="H4549" t="s">
        <v>3822</v>
      </c>
      <c r="I4549" t="s">
        <v>49</v>
      </c>
      <c r="J4549">
        <v>9210421057</v>
      </c>
      <c r="K4549">
        <v>20260713</v>
      </c>
      <c r="L4549">
        <v>5000456662</v>
      </c>
      <c r="M4549" s="2">
        <v>46217</v>
      </c>
      <c r="N4549" t="s">
        <v>51</v>
      </c>
      <c r="O4549">
        <v>560</v>
      </c>
      <c r="P4549">
        <v>140.1</v>
      </c>
      <c r="Q4549">
        <v>140.1</v>
      </c>
      <c r="R4549">
        <v>1.1628299999999999E-3</v>
      </c>
      <c r="S4549" t="s">
        <v>1229</v>
      </c>
      <c r="T4549">
        <v>140.1</v>
      </c>
      <c r="U4549">
        <v>1.1628299999999999E-3</v>
      </c>
      <c r="V4549">
        <v>1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140.1</v>
      </c>
      <c r="AE4549">
        <v>0</v>
      </c>
      <c r="AF4549" s="3">
        <v>0</v>
      </c>
      <c r="AG4549" t="s">
        <v>1240</v>
      </c>
      <c r="AH4549">
        <v>66</v>
      </c>
      <c r="AI4549" s="4" t="s">
        <v>2701</v>
      </c>
      <c r="AJ4549" t="s">
        <v>1232</v>
      </c>
      <c r="AK4549" t="s">
        <v>1233</v>
      </c>
      <c r="AL4549" t="s">
        <v>1233</v>
      </c>
    </row>
    <row r="4550" spans="1:38" x14ac:dyDescent="0.35">
      <c r="A4550">
        <v>40900004</v>
      </c>
      <c r="B4550">
        <v>30200069</v>
      </c>
      <c r="C4550" t="s">
        <v>292</v>
      </c>
      <c r="D4550" t="s">
        <v>293</v>
      </c>
      <c r="E4550" t="s">
        <v>187</v>
      </c>
      <c r="F4550" t="s">
        <v>46</v>
      </c>
      <c r="G4550" t="s">
        <v>2204</v>
      </c>
      <c r="H4550" t="s">
        <v>2205</v>
      </c>
      <c r="I4550" t="s">
        <v>106</v>
      </c>
      <c r="J4550">
        <v>9210421057</v>
      </c>
      <c r="K4550">
        <v>20260713</v>
      </c>
      <c r="L4550">
        <v>5000456662</v>
      </c>
      <c r="M4550" s="2">
        <v>46217</v>
      </c>
      <c r="N4550" t="s">
        <v>51</v>
      </c>
      <c r="O4550">
        <v>570</v>
      </c>
      <c r="P4550">
        <v>59.48</v>
      </c>
      <c r="Q4550">
        <v>59.48</v>
      </c>
      <c r="R4550">
        <v>4.9368399999999998E-4</v>
      </c>
      <c r="S4550" t="s">
        <v>1229</v>
      </c>
      <c r="T4550">
        <v>59.48</v>
      </c>
      <c r="U4550">
        <v>4.9368399999999998E-4</v>
      </c>
      <c r="V4550">
        <v>1</v>
      </c>
      <c r="W4550">
        <v>0</v>
      </c>
      <c r="X4550">
        <v>1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 s="3">
        <v>0</v>
      </c>
      <c r="AG4550" t="s">
        <v>1240</v>
      </c>
      <c r="AH4550">
        <v>66</v>
      </c>
      <c r="AI4550" s="4" t="s">
        <v>2701</v>
      </c>
      <c r="AJ4550" t="s">
        <v>27</v>
      </c>
      <c r="AK4550" t="s">
        <v>27</v>
      </c>
    </row>
    <row r="4551" spans="1:38" x14ac:dyDescent="0.35">
      <c r="A4551">
        <v>40900004</v>
      </c>
      <c r="B4551">
        <v>30200069</v>
      </c>
      <c r="C4551" t="s">
        <v>292</v>
      </c>
      <c r="D4551" t="s">
        <v>293</v>
      </c>
      <c r="E4551" t="s">
        <v>187</v>
      </c>
      <c r="F4551" t="s">
        <v>46</v>
      </c>
      <c r="G4551" t="s">
        <v>3823</v>
      </c>
      <c r="H4551" t="s">
        <v>3824</v>
      </c>
      <c r="I4551" t="s">
        <v>49</v>
      </c>
      <c r="J4551">
        <v>9210421057</v>
      </c>
      <c r="K4551">
        <v>20260713</v>
      </c>
      <c r="L4551">
        <v>5000456662</v>
      </c>
      <c r="M4551" s="2">
        <v>46217</v>
      </c>
      <c r="N4551" t="s">
        <v>51</v>
      </c>
      <c r="O4551">
        <v>580</v>
      </c>
      <c r="P4551">
        <v>564.77</v>
      </c>
      <c r="Q4551">
        <v>564.77</v>
      </c>
      <c r="R4551">
        <v>4.6875909999999996E-3</v>
      </c>
      <c r="S4551" t="s">
        <v>1229</v>
      </c>
      <c r="T4551">
        <v>564.77</v>
      </c>
      <c r="U4551">
        <v>4.6875909999999996E-3</v>
      </c>
      <c r="V4551">
        <v>1</v>
      </c>
      <c r="W4551">
        <v>0</v>
      </c>
      <c r="X4551">
        <v>1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3</v>
      </c>
      <c r="AF4551" s="3">
        <v>0</v>
      </c>
      <c r="AG4551" t="s">
        <v>1240</v>
      </c>
      <c r="AH4551">
        <v>66</v>
      </c>
      <c r="AI4551" s="4" t="s">
        <v>2701</v>
      </c>
      <c r="AJ4551" t="s">
        <v>27</v>
      </c>
      <c r="AK4551" t="s">
        <v>27</v>
      </c>
    </row>
    <row r="4552" spans="1:38" x14ac:dyDescent="0.35">
      <c r="A4552">
        <v>40900004</v>
      </c>
      <c r="B4552">
        <v>30200069</v>
      </c>
      <c r="C4552" t="s">
        <v>292</v>
      </c>
      <c r="D4552" t="s">
        <v>293</v>
      </c>
      <c r="E4552" t="s">
        <v>187</v>
      </c>
      <c r="F4552" t="s">
        <v>46</v>
      </c>
      <c r="G4552" t="s">
        <v>3825</v>
      </c>
      <c r="H4552" t="s">
        <v>1399</v>
      </c>
      <c r="I4552" t="s">
        <v>49</v>
      </c>
      <c r="J4552">
        <v>9210421057</v>
      </c>
      <c r="K4552">
        <v>20260713</v>
      </c>
      <c r="L4552">
        <v>5000456662</v>
      </c>
      <c r="M4552" s="2">
        <v>46217</v>
      </c>
      <c r="N4552" t="s">
        <v>51</v>
      </c>
      <c r="O4552">
        <v>590</v>
      </c>
      <c r="P4552">
        <v>1618.22</v>
      </c>
      <c r="Q4552">
        <v>3236.44</v>
      </c>
      <c r="R4552">
        <v>2.6862452000000002E-2</v>
      </c>
      <c r="S4552" t="s">
        <v>1229</v>
      </c>
      <c r="T4552">
        <v>3236.44</v>
      </c>
      <c r="U4552">
        <v>2.6862452000000002E-2</v>
      </c>
      <c r="V4552">
        <v>2</v>
      </c>
      <c r="W4552">
        <v>0</v>
      </c>
      <c r="X4552">
        <v>2</v>
      </c>
      <c r="Y4552">
        <v>0</v>
      </c>
      <c r="Z4552">
        <v>2</v>
      </c>
      <c r="AA4552">
        <v>0</v>
      </c>
      <c r="AB4552">
        <v>2</v>
      </c>
      <c r="AC4552">
        <v>0</v>
      </c>
      <c r="AD4552">
        <v>0</v>
      </c>
      <c r="AE4552">
        <v>20</v>
      </c>
      <c r="AF4552" s="3">
        <v>0</v>
      </c>
      <c r="AG4552" t="s">
        <v>1240</v>
      </c>
      <c r="AH4552">
        <v>66</v>
      </c>
      <c r="AI4552" s="4" t="s">
        <v>2701</v>
      </c>
      <c r="AJ4552" t="s">
        <v>27</v>
      </c>
      <c r="AK4552" t="s">
        <v>27</v>
      </c>
    </row>
    <row r="4553" spans="1:38" x14ac:dyDescent="0.35">
      <c r="A4553">
        <v>40900004</v>
      </c>
      <c r="B4553">
        <v>30200069</v>
      </c>
      <c r="C4553" t="s">
        <v>292</v>
      </c>
      <c r="D4553" t="s">
        <v>293</v>
      </c>
      <c r="E4553" t="s">
        <v>187</v>
      </c>
      <c r="F4553" t="s">
        <v>46</v>
      </c>
      <c r="G4553" t="s">
        <v>317</v>
      </c>
      <c r="H4553" t="s">
        <v>318</v>
      </c>
      <c r="I4553" t="s">
        <v>63</v>
      </c>
      <c r="J4553">
        <v>9210421057</v>
      </c>
      <c r="K4553">
        <v>20260713</v>
      </c>
      <c r="L4553">
        <v>5000456662</v>
      </c>
      <c r="M4553" s="2">
        <v>46217</v>
      </c>
      <c r="N4553" t="s">
        <v>51</v>
      </c>
      <c r="O4553">
        <v>610</v>
      </c>
      <c r="P4553">
        <v>2.08</v>
      </c>
      <c r="Q4553">
        <v>2.08</v>
      </c>
      <c r="R4553">
        <v>1.7264000000000003E-5</v>
      </c>
      <c r="S4553" t="s">
        <v>1229</v>
      </c>
      <c r="T4553">
        <v>2.08</v>
      </c>
      <c r="U4553">
        <v>1.7264000000000003E-5</v>
      </c>
      <c r="V4553">
        <v>1</v>
      </c>
      <c r="W4553">
        <v>0</v>
      </c>
      <c r="X4553">
        <v>1</v>
      </c>
      <c r="Y4553">
        <v>1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 s="3">
        <v>0</v>
      </c>
      <c r="AG4553" t="s">
        <v>1240</v>
      </c>
      <c r="AH4553">
        <v>66</v>
      </c>
      <c r="AI4553" s="4" t="s">
        <v>2701</v>
      </c>
      <c r="AJ4553" t="s">
        <v>27</v>
      </c>
      <c r="AK4553" t="s">
        <v>27</v>
      </c>
    </row>
    <row r="4554" spans="1:38" x14ac:dyDescent="0.35">
      <c r="A4554">
        <v>40900004</v>
      </c>
      <c r="B4554">
        <v>30200069</v>
      </c>
      <c r="C4554" t="s">
        <v>292</v>
      </c>
      <c r="D4554" t="s">
        <v>293</v>
      </c>
      <c r="E4554" t="s">
        <v>187</v>
      </c>
      <c r="F4554" t="s">
        <v>46</v>
      </c>
      <c r="G4554" t="s">
        <v>3826</v>
      </c>
      <c r="H4554" t="s">
        <v>3827</v>
      </c>
      <c r="I4554" t="s">
        <v>66</v>
      </c>
      <c r="J4554">
        <v>9210421057</v>
      </c>
      <c r="K4554">
        <v>20260713</v>
      </c>
      <c r="L4554">
        <v>5000456662</v>
      </c>
      <c r="M4554" s="2">
        <v>46217</v>
      </c>
      <c r="N4554" t="s">
        <v>51</v>
      </c>
      <c r="O4554">
        <v>640</v>
      </c>
      <c r="P4554">
        <v>3.29</v>
      </c>
      <c r="Q4554">
        <v>3.29</v>
      </c>
      <c r="R4554">
        <v>2.7306999999999998E-5</v>
      </c>
      <c r="S4554" t="s">
        <v>1229</v>
      </c>
      <c r="T4554">
        <v>3.29</v>
      </c>
      <c r="U4554">
        <v>2.7306999999999998E-5</v>
      </c>
      <c r="V4554">
        <v>1</v>
      </c>
      <c r="W4554">
        <v>0</v>
      </c>
      <c r="X4554">
        <v>1</v>
      </c>
      <c r="Y4554">
        <v>1</v>
      </c>
      <c r="Z4554">
        <v>0</v>
      </c>
      <c r="AA4554">
        <v>0</v>
      </c>
      <c r="AB4554">
        <v>1</v>
      </c>
      <c r="AC4554">
        <v>0</v>
      </c>
      <c r="AD4554">
        <v>0</v>
      </c>
      <c r="AE4554">
        <v>52</v>
      </c>
      <c r="AF4554" s="3">
        <v>0</v>
      </c>
      <c r="AG4554" t="s">
        <v>1240</v>
      </c>
      <c r="AH4554">
        <v>66</v>
      </c>
      <c r="AI4554" s="4" t="s">
        <v>2701</v>
      </c>
      <c r="AJ4554" t="s">
        <v>27</v>
      </c>
      <c r="AK4554" t="s">
        <v>27</v>
      </c>
    </row>
    <row r="4555" spans="1:38" x14ac:dyDescent="0.35">
      <c r="A4555">
        <v>40900004</v>
      </c>
      <c r="B4555">
        <v>30200069</v>
      </c>
      <c r="C4555" t="s">
        <v>292</v>
      </c>
      <c r="D4555" t="s">
        <v>293</v>
      </c>
      <c r="E4555" t="s">
        <v>187</v>
      </c>
      <c r="F4555" t="s">
        <v>46</v>
      </c>
      <c r="G4555" t="s">
        <v>3828</v>
      </c>
      <c r="H4555" t="s">
        <v>3829</v>
      </c>
      <c r="I4555" t="s">
        <v>63</v>
      </c>
      <c r="J4555">
        <v>9210421057</v>
      </c>
      <c r="K4555">
        <v>20260713</v>
      </c>
      <c r="L4555">
        <v>5000456662</v>
      </c>
      <c r="M4555" s="2">
        <v>46217</v>
      </c>
      <c r="N4555" t="s">
        <v>51</v>
      </c>
      <c r="O4555">
        <v>680</v>
      </c>
      <c r="P4555">
        <v>11.86</v>
      </c>
      <c r="Q4555">
        <v>11.86</v>
      </c>
      <c r="R4555">
        <v>9.8437999999999995E-5</v>
      </c>
      <c r="S4555" t="s">
        <v>1229</v>
      </c>
      <c r="T4555">
        <v>11.86</v>
      </c>
      <c r="U4555">
        <v>9.8437999999999995E-5</v>
      </c>
      <c r="V4555">
        <v>1</v>
      </c>
      <c r="W4555">
        <v>0</v>
      </c>
      <c r="X4555">
        <v>1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15</v>
      </c>
      <c r="AF4555" s="3">
        <v>0</v>
      </c>
      <c r="AG4555" t="s">
        <v>1240</v>
      </c>
      <c r="AH4555">
        <v>66</v>
      </c>
      <c r="AI4555" s="4" t="s">
        <v>2701</v>
      </c>
      <c r="AJ4555" t="s">
        <v>27</v>
      </c>
      <c r="AK4555" t="s">
        <v>27</v>
      </c>
    </row>
    <row r="4556" spans="1:38" x14ac:dyDescent="0.35">
      <c r="A4556">
        <v>40900004</v>
      </c>
      <c r="B4556">
        <v>30200069</v>
      </c>
      <c r="C4556" t="s">
        <v>292</v>
      </c>
      <c r="D4556" t="s">
        <v>293</v>
      </c>
      <c r="E4556" t="s">
        <v>187</v>
      </c>
      <c r="F4556" t="s">
        <v>46</v>
      </c>
      <c r="G4556" t="s">
        <v>3830</v>
      </c>
      <c r="H4556" t="s">
        <v>3831</v>
      </c>
      <c r="I4556" t="s">
        <v>63</v>
      </c>
      <c r="J4556">
        <v>9210421057</v>
      </c>
      <c r="K4556">
        <v>20260713</v>
      </c>
      <c r="L4556">
        <v>5000456662</v>
      </c>
      <c r="M4556" s="2">
        <v>46217</v>
      </c>
      <c r="N4556" t="s">
        <v>51</v>
      </c>
      <c r="O4556">
        <v>780</v>
      </c>
      <c r="P4556">
        <v>92.62</v>
      </c>
      <c r="Q4556">
        <v>92.62</v>
      </c>
      <c r="R4556">
        <v>7.6874600000000006E-4</v>
      </c>
      <c r="S4556" t="s">
        <v>1229</v>
      </c>
      <c r="T4556">
        <v>92.62</v>
      </c>
      <c r="U4556">
        <v>7.6874600000000006E-4</v>
      </c>
      <c r="V4556">
        <v>1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92.62</v>
      </c>
      <c r="AE4556">
        <v>0</v>
      </c>
      <c r="AF4556" s="3">
        <v>0</v>
      </c>
      <c r="AG4556" t="s">
        <v>1240</v>
      </c>
      <c r="AH4556">
        <v>66</v>
      </c>
      <c r="AI4556" s="4" t="s">
        <v>2701</v>
      </c>
      <c r="AJ4556" t="s">
        <v>1232</v>
      </c>
      <c r="AK4556" t="s">
        <v>1254</v>
      </c>
      <c r="AL4556" t="s">
        <v>1254</v>
      </c>
    </row>
    <row r="4557" spans="1:38" x14ac:dyDescent="0.35">
      <c r="A4557">
        <v>40900004</v>
      </c>
      <c r="B4557">
        <v>30200069</v>
      </c>
      <c r="C4557" t="s">
        <v>292</v>
      </c>
      <c r="D4557" t="s">
        <v>293</v>
      </c>
      <c r="E4557" t="s">
        <v>187</v>
      </c>
      <c r="F4557" t="s">
        <v>46</v>
      </c>
      <c r="G4557" t="s">
        <v>3832</v>
      </c>
      <c r="H4557" t="s">
        <v>3833</v>
      </c>
      <c r="I4557" t="s">
        <v>63</v>
      </c>
      <c r="J4557">
        <v>9210421057</v>
      </c>
      <c r="K4557">
        <v>20260713</v>
      </c>
      <c r="L4557">
        <v>5000456662</v>
      </c>
      <c r="M4557" s="2">
        <v>46217</v>
      </c>
      <c r="N4557" t="s">
        <v>51</v>
      </c>
      <c r="O4557">
        <v>790</v>
      </c>
      <c r="P4557">
        <v>104.63</v>
      </c>
      <c r="Q4557">
        <v>104.63</v>
      </c>
      <c r="R4557">
        <v>8.6842899999999988E-4</v>
      </c>
      <c r="S4557" t="s">
        <v>1229</v>
      </c>
      <c r="T4557">
        <v>104.63</v>
      </c>
      <c r="U4557">
        <v>8.6842899999999988E-4</v>
      </c>
      <c r="V4557">
        <v>1</v>
      </c>
      <c r="W4557">
        <v>0</v>
      </c>
      <c r="X4557">
        <v>1</v>
      </c>
      <c r="Y4557">
        <v>1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 s="3">
        <v>0</v>
      </c>
      <c r="AG4557" t="s">
        <v>1240</v>
      </c>
      <c r="AH4557">
        <v>66</v>
      </c>
      <c r="AI4557" s="4" t="s">
        <v>2701</v>
      </c>
      <c r="AJ4557" t="s">
        <v>27</v>
      </c>
      <c r="AK4557" t="s">
        <v>27</v>
      </c>
    </row>
    <row r="4558" spans="1:38" x14ac:dyDescent="0.35">
      <c r="A4558">
        <v>40900004</v>
      </c>
      <c r="B4558">
        <v>30200069</v>
      </c>
      <c r="C4558" t="s">
        <v>292</v>
      </c>
      <c r="D4558" t="s">
        <v>293</v>
      </c>
      <c r="E4558" t="s">
        <v>187</v>
      </c>
      <c r="F4558" t="s">
        <v>46</v>
      </c>
      <c r="G4558" t="s">
        <v>3834</v>
      </c>
      <c r="H4558" t="s">
        <v>3835</v>
      </c>
      <c r="I4558" t="s">
        <v>63</v>
      </c>
      <c r="J4558">
        <v>9210421057</v>
      </c>
      <c r="K4558">
        <v>20260713</v>
      </c>
      <c r="L4558">
        <v>5000456662</v>
      </c>
      <c r="M4558" s="2">
        <v>46217</v>
      </c>
      <c r="N4558" t="s">
        <v>51</v>
      </c>
      <c r="O4558">
        <v>810</v>
      </c>
      <c r="P4558">
        <v>5.92</v>
      </c>
      <c r="Q4558">
        <v>5.92</v>
      </c>
      <c r="R4558">
        <v>4.9135999999999998E-5</v>
      </c>
      <c r="S4558" t="s">
        <v>1229</v>
      </c>
      <c r="T4558">
        <v>5.92</v>
      </c>
      <c r="U4558">
        <v>4.9135999999999998E-5</v>
      </c>
      <c r="V4558">
        <v>1</v>
      </c>
      <c r="W4558">
        <v>0</v>
      </c>
      <c r="X4558">
        <v>1</v>
      </c>
      <c r="Y4558">
        <v>1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5</v>
      </c>
      <c r="AF4558" s="3">
        <v>0</v>
      </c>
      <c r="AG4558" t="s">
        <v>1240</v>
      </c>
      <c r="AH4558">
        <v>66</v>
      </c>
      <c r="AI4558" s="4" t="s">
        <v>2701</v>
      </c>
      <c r="AJ4558" t="s">
        <v>27</v>
      </c>
      <c r="AK4558" t="s">
        <v>27</v>
      </c>
    </row>
    <row r="4559" spans="1:38" x14ac:dyDescent="0.35">
      <c r="A4559">
        <v>40900004</v>
      </c>
      <c r="B4559">
        <v>30200069</v>
      </c>
      <c r="C4559" t="s">
        <v>292</v>
      </c>
      <c r="D4559" t="s">
        <v>293</v>
      </c>
      <c r="E4559" t="s">
        <v>187</v>
      </c>
      <c r="F4559" t="s">
        <v>46</v>
      </c>
      <c r="G4559" t="s">
        <v>3836</v>
      </c>
      <c r="H4559" t="s">
        <v>3837</v>
      </c>
      <c r="I4559" t="s">
        <v>63</v>
      </c>
      <c r="J4559">
        <v>9210421057</v>
      </c>
      <c r="K4559">
        <v>20260713</v>
      </c>
      <c r="L4559">
        <v>5000456662</v>
      </c>
      <c r="M4559" s="2">
        <v>46217</v>
      </c>
      <c r="N4559" t="s">
        <v>51</v>
      </c>
      <c r="O4559">
        <v>840</v>
      </c>
      <c r="P4559">
        <v>12.46</v>
      </c>
      <c r="Q4559">
        <v>12.46</v>
      </c>
      <c r="R4559">
        <v>1.03418E-4</v>
      </c>
      <c r="S4559" t="s">
        <v>1229</v>
      </c>
      <c r="T4559">
        <v>12.46</v>
      </c>
      <c r="U4559">
        <v>1.03418E-4</v>
      </c>
      <c r="V4559">
        <v>1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12.46</v>
      </c>
      <c r="AE4559">
        <v>0</v>
      </c>
      <c r="AF4559" s="3">
        <v>0</v>
      </c>
      <c r="AG4559" t="s">
        <v>1240</v>
      </c>
      <c r="AH4559">
        <v>66</v>
      </c>
      <c r="AI4559" s="4" t="s">
        <v>2701</v>
      </c>
      <c r="AJ4559" t="s">
        <v>1232</v>
      </c>
      <c r="AK4559" t="s">
        <v>1233</v>
      </c>
      <c r="AL4559" t="s">
        <v>1233</v>
      </c>
    </row>
    <row r="4560" spans="1:38" x14ac:dyDescent="0.35">
      <c r="A4560">
        <v>40900004</v>
      </c>
      <c r="B4560">
        <v>30200069</v>
      </c>
      <c r="C4560" t="s">
        <v>292</v>
      </c>
      <c r="D4560" t="s">
        <v>293</v>
      </c>
      <c r="E4560" t="s">
        <v>187</v>
      </c>
      <c r="F4560" t="s">
        <v>46</v>
      </c>
      <c r="G4560" t="s">
        <v>325</v>
      </c>
      <c r="H4560" t="s">
        <v>326</v>
      </c>
      <c r="I4560" t="s">
        <v>66</v>
      </c>
      <c r="J4560">
        <v>9210421057</v>
      </c>
      <c r="K4560">
        <v>20260713</v>
      </c>
      <c r="L4560">
        <v>5000456662</v>
      </c>
      <c r="M4560" s="2">
        <v>46217</v>
      </c>
      <c r="N4560" t="s">
        <v>51</v>
      </c>
      <c r="O4560">
        <v>870</v>
      </c>
      <c r="P4560">
        <v>26.63</v>
      </c>
      <c r="Q4560">
        <v>372.82</v>
      </c>
      <c r="R4560">
        <v>3.0944059999999996E-3</v>
      </c>
      <c r="S4560" t="s">
        <v>1229</v>
      </c>
      <c r="T4560">
        <v>372.82</v>
      </c>
      <c r="U4560">
        <v>3.0944059999999996E-3</v>
      </c>
      <c r="V4560">
        <v>14</v>
      </c>
      <c r="W4560">
        <v>0</v>
      </c>
      <c r="X4560">
        <v>14</v>
      </c>
      <c r="Y4560">
        <v>14</v>
      </c>
      <c r="Z4560">
        <v>0</v>
      </c>
      <c r="AA4560">
        <v>0</v>
      </c>
      <c r="AB4560">
        <v>14</v>
      </c>
      <c r="AC4560">
        <v>0</v>
      </c>
      <c r="AD4560">
        <v>0</v>
      </c>
      <c r="AE4560">
        <v>15</v>
      </c>
      <c r="AF4560" s="3">
        <v>0</v>
      </c>
      <c r="AG4560" t="s">
        <v>1240</v>
      </c>
      <c r="AH4560">
        <v>66</v>
      </c>
      <c r="AI4560" s="4" t="s">
        <v>2701</v>
      </c>
      <c r="AJ4560" t="s">
        <v>27</v>
      </c>
      <c r="AK4560" t="s">
        <v>27</v>
      </c>
    </row>
    <row r="4561" spans="1:38" x14ac:dyDescent="0.35">
      <c r="A4561">
        <v>40900004</v>
      </c>
      <c r="B4561">
        <v>30200069</v>
      </c>
      <c r="C4561" t="s">
        <v>292</v>
      </c>
      <c r="D4561" t="s">
        <v>293</v>
      </c>
      <c r="E4561" t="s">
        <v>187</v>
      </c>
      <c r="F4561" t="s">
        <v>46</v>
      </c>
      <c r="G4561" t="s">
        <v>3838</v>
      </c>
      <c r="H4561" t="s">
        <v>3839</v>
      </c>
      <c r="I4561" t="s">
        <v>60</v>
      </c>
      <c r="J4561">
        <v>9210421057</v>
      </c>
      <c r="K4561">
        <v>20260713</v>
      </c>
      <c r="L4561">
        <v>5000456662</v>
      </c>
      <c r="M4561" s="2">
        <v>46217</v>
      </c>
      <c r="N4561" t="s">
        <v>51</v>
      </c>
      <c r="O4561">
        <v>890</v>
      </c>
      <c r="P4561">
        <v>12.52</v>
      </c>
      <c r="Q4561">
        <v>12.52</v>
      </c>
      <c r="R4561">
        <v>1.0391599999999999E-4</v>
      </c>
      <c r="S4561" t="s">
        <v>1229</v>
      </c>
      <c r="T4561">
        <v>12.52</v>
      </c>
      <c r="U4561">
        <v>1.0391599999999999E-4</v>
      </c>
      <c r="V4561">
        <v>1</v>
      </c>
      <c r="W4561">
        <v>0</v>
      </c>
      <c r="X4561">
        <v>1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19</v>
      </c>
      <c r="AF4561" s="3">
        <v>0</v>
      </c>
      <c r="AG4561" t="s">
        <v>1240</v>
      </c>
      <c r="AH4561">
        <v>66</v>
      </c>
      <c r="AI4561" s="4" t="s">
        <v>2701</v>
      </c>
      <c r="AJ4561" t="s">
        <v>27</v>
      </c>
      <c r="AK4561" t="s">
        <v>27</v>
      </c>
    </row>
    <row r="4562" spans="1:38" x14ac:dyDescent="0.35">
      <c r="A4562">
        <v>40900004</v>
      </c>
      <c r="B4562">
        <v>30200069</v>
      </c>
      <c r="C4562" t="s">
        <v>292</v>
      </c>
      <c r="D4562" t="s">
        <v>293</v>
      </c>
      <c r="E4562" t="s">
        <v>187</v>
      </c>
      <c r="F4562" t="s">
        <v>46</v>
      </c>
      <c r="G4562" t="s">
        <v>1572</v>
      </c>
      <c r="H4562" t="s">
        <v>1573</v>
      </c>
      <c r="I4562" t="s">
        <v>60</v>
      </c>
      <c r="J4562">
        <v>9210421057</v>
      </c>
      <c r="K4562">
        <v>20260713</v>
      </c>
      <c r="L4562">
        <v>5000456662</v>
      </c>
      <c r="M4562" s="2">
        <v>46217</v>
      </c>
      <c r="N4562" t="s">
        <v>51</v>
      </c>
      <c r="O4562">
        <v>900</v>
      </c>
      <c r="P4562">
        <v>85.54</v>
      </c>
      <c r="Q4562">
        <v>85.54</v>
      </c>
      <c r="R4562">
        <v>7.0998200000000006E-4</v>
      </c>
      <c r="S4562" t="s">
        <v>1229</v>
      </c>
      <c r="T4562">
        <v>85.54</v>
      </c>
      <c r="U4562">
        <v>7.0998200000000006E-4</v>
      </c>
      <c r="V4562">
        <v>1</v>
      </c>
      <c r="W4562">
        <v>0</v>
      </c>
      <c r="X4562">
        <v>1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38</v>
      </c>
      <c r="AF4562" s="3">
        <v>0</v>
      </c>
      <c r="AG4562" t="s">
        <v>1240</v>
      </c>
      <c r="AH4562">
        <v>66</v>
      </c>
      <c r="AI4562" s="4" t="s">
        <v>2701</v>
      </c>
      <c r="AJ4562" t="s">
        <v>27</v>
      </c>
      <c r="AK4562" t="s">
        <v>27</v>
      </c>
    </row>
    <row r="4563" spans="1:38" x14ac:dyDescent="0.35">
      <c r="A4563">
        <v>40900004</v>
      </c>
      <c r="B4563">
        <v>30200069</v>
      </c>
      <c r="C4563" t="s">
        <v>292</v>
      </c>
      <c r="D4563" t="s">
        <v>293</v>
      </c>
      <c r="E4563" t="s">
        <v>187</v>
      </c>
      <c r="F4563" t="s">
        <v>46</v>
      </c>
      <c r="G4563" t="s">
        <v>3840</v>
      </c>
      <c r="H4563" t="s">
        <v>3841</v>
      </c>
      <c r="I4563" t="s">
        <v>60</v>
      </c>
      <c r="J4563">
        <v>9210421057</v>
      </c>
      <c r="K4563">
        <v>20260713</v>
      </c>
      <c r="L4563">
        <v>5000456662</v>
      </c>
      <c r="M4563" s="2">
        <v>46217</v>
      </c>
      <c r="N4563" t="s">
        <v>51</v>
      </c>
      <c r="O4563">
        <v>910</v>
      </c>
      <c r="P4563">
        <v>169.87</v>
      </c>
      <c r="Q4563">
        <v>169.87</v>
      </c>
      <c r="R4563">
        <v>1.4099210000000002E-3</v>
      </c>
      <c r="S4563" t="s">
        <v>1229</v>
      </c>
      <c r="T4563">
        <v>169.87</v>
      </c>
      <c r="U4563">
        <v>1.4099210000000002E-3</v>
      </c>
      <c r="V4563">
        <v>1</v>
      </c>
      <c r="W4563">
        <v>0</v>
      </c>
      <c r="X4563">
        <v>1</v>
      </c>
      <c r="Y4563">
        <v>1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23</v>
      </c>
      <c r="AF4563" s="3">
        <v>0</v>
      </c>
      <c r="AG4563" t="s">
        <v>1240</v>
      </c>
      <c r="AH4563">
        <v>66</v>
      </c>
      <c r="AI4563" s="4" t="s">
        <v>2701</v>
      </c>
      <c r="AJ4563" t="s">
        <v>27</v>
      </c>
      <c r="AK4563" t="s">
        <v>27</v>
      </c>
    </row>
    <row r="4564" spans="1:38" x14ac:dyDescent="0.35">
      <c r="A4564">
        <v>40900004</v>
      </c>
      <c r="B4564">
        <v>30200069</v>
      </c>
      <c r="C4564" t="s">
        <v>292</v>
      </c>
      <c r="D4564" t="s">
        <v>293</v>
      </c>
      <c r="E4564" t="s">
        <v>187</v>
      </c>
      <c r="F4564" t="s">
        <v>46</v>
      </c>
      <c r="G4564" t="s">
        <v>1997</v>
      </c>
      <c r="H4564" t="s">
        <v>2159</v>
      </c>
      <c r="I4564" t="s">
        <v>60</v>
      </c>
      <c r="J4564">
        <v>9210421057</v>
      </c>
      <c r="K4564">
        <v>20260713</v>
      </c>
      <c r="L4564">
        <v>5000456662</v>
      </c>
      <c r="M4564" s="2">
        <v>46217</v>
      </c>
      <c r="N4564" t="s">
        <v>51</v>
      </c>
      <c r="O4564">
        <v>920</v>
      </c>
      <c r="P4564">
        <v>54.7</v>
      </c>
      <c r="Q4564">
        <v>54.7</v>
      </c>
      <c r="R4564">
        <v>4.5401000000000003E-4</v>
      </c>
      <c r="S4564" t="s">
        <v>1229</v>
      </c>
      <c r="T4564">
        <v>54.7</v>
      </c>
      <c r="U4564">
        <v>4.5401000000000003E-4</v>
      </c>
      <c r="V4564">
        <v>1</v>
      </c>
      <c r="W4564">
        <v>0</v>
      </c>
      <c r="X4564">
        <v>1</v>
      </c>
      <c r="Y4564">
        <v>1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 s="3">
        <v>0</v>
      </c>
      <c r="AG4564" t="s">
        <v>1240</v>
      </c>
      <c r="AH4564">
        <v>66</v>
      </c>
      <c r="AI4564" s="4" t="s">
        <v>2701</v>
      </c>
      <c r="AJ4564" t="s">
        <v>27</v>
      </c>
      <c r="AK4564" t="s">
        <v>27</v>
      </c>
    </row>
    <row r="4565" spans="1:38" x14ac:dyDescent="0.35">
      <c r="A4565">
        <v>40900004</v>
      </c>
      <c r="B4565">
        <v>30200069</v>
      </c>
      <c r="C4565" t="s">
        <v>292</v>
      </c>
      <c r="D4565" t="s">
        <v>293</v>
      </c>
      <c r="E4565" t="s">
        <v>187</v>
      </c>
      <c r="F4565" t="s">
        <v>46</v>
      </c>
      <c r="G4565" t="s">
        <v>334</v>
      </c>
      <c r="H4565" t="s">
        <v>3096</v>
      </c>
      <c r="I4565" t="s">
        <v>63</v>
      </c>
      <c r="J4565">
        <v>9210421057</v>
      </c>
      <c r="K4565">
        <v>20260713</v>
      </c>
      <c r="L4565">
        <v>5000456662</v>
      </c>
      <c r="M4565" s="2">
        <v>46217</v>
      </c>
      <c r="N4565" t="s">
        <v>51</v>
      </c>
      <c r="O4565">
        <v>950</v>
      </c>
      <c r="P4565">
        <v>56.81</v>
      </c>
      <c r="Q4565">
        <v>795.34</v>
      </c>
      <c r="R4565">
        <v>6.6013219999999997E-3</v>
      </c>
      <c r="S4565" t="s">
        <v>1229</v>
      </c>
      <c r="T4565">
        <v>795.34</v>
      </c>
      <c r="U4565">
        <v>6.6013219999999997E-3</v>
      </c>
      <c r="V4565">
        <v>14</v>
      </c>
      <c r="W4565">
        <v>0</v>
      </c>
      <c r="X4565">
        <v>14</v>
      </c>
      <c r="Y4565">
        <v>0</v>
      </c>
      <c r="Z4565">
        <v>0</v>
      </c>
      <c r="AA4565">
        <v>0</v>
      </c>
      <c r="AB4565">
        <v>0</v>
      </c>
      <c r="AC4565">
        <v>14</v>
      </c>
      <c r="AD4565">
        <v>795.34</v>
      </c>
      <c r="AE4565">
        <v>0</v>
      </c>
      <c r="AF4565" s="3">
        <v>0</v>
      </c>
      <c r="AG4565" t="s">
        <v>1240</v>
      </c>
      <c r="AH4565">
        <v>66</v>
      </c>
      <c r="AI4565" s="4" t="s">
        <v>2701</v>
      </c>
      <c r="AJ4565" t="s">
        <v>1232</v>
      </c>
      <c r="AK4565" t="s">
        <v>1302</v>
      </c>
    </row>
    <row r="4566" spans="1:38" x14ac:dyDescent="0.35">
      <c r="A4566">
        <v>40900004</v>
      </c>
      <c r="B4566">
        <v>30200069</v>
      </c>
      <c r="C4566" t="s">
        <v>292</v>
      </c>
      <c r="D4566" t="s">
        <v>293</v>
      </c>
      <c r="E4566" t="s">
        <v>187</v>
      </c>
      <c r="F4566" t="s">
        <v>46</v>
      </c>
      <c r="G4566" t="s">
        <v>2311</v>
      </c>
      <c r="H4566" t="s">
        <v>2312</v>
      </c>
      <c r="I4566" t="s">
        <v>60</v>
      </c>
      <c r="J4566">
        <v>9210421057</v>
      </c>
      <c r="K4566">
        <v>20260713</v>
      </c>
      <c r="L4566">
        <v>5000456662</v>
      </c>
      <c r="M4566" s="2">
        <v>46217</v>
      </c>
      <c r="N4566" t="s">
        <v>51</v>
      </c>
      <c r="O4566">
        <v>980</v>
      </c>
      <c r="P4566">
        <v>4.72</v>
      </c>
      <c r="Q4566">
        <v>4.72</v>
      </c>
      <c r="R4566">
        <v>3.9175999999999999E-5</v>
      </c>
      <c r="S4566" t="s">
        <v>1229</v>
      </c>
      <c r="T4566">
        <v>4.72</v>
      </c>
      <c r="U4566">
        <v>3.9175999999999999E-5</v>
      </c>
      <c r="V4566">
        <v>1</v>
      </c>
      <c r="W4566">
        <v>0</v>
      </c>
      <c r="X4566">
        <v>1</v>
      </c>
      <c r="Y4566">
        <v>1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 s="3">
        <v>0</v>
      </c>
      <c r="AG4566" t="s">
        <v>1240</v>
      </c>
      <c r="AH4566">
        <v>66</v>
      </c>
      <c r="AI4566" s="4" t="s">
        <v>2701</v>
      </c>
      <c r="AJ4566" t="s">
        <v>27</v>
      </c>
      <c r="AK4566" t="s">
        <v>27</v>
      </c>
    </row>
    <row r="4567" spans="1:38" x14ac:dyDescent="0.35">
      <c r="A4567">
        <v>40900004</v>
      </c>
      <c r="B4567">
        <v>30200069</v>
      </c>
      <c r="C4567" t="s">
        <v>292</v>
      </c>
      <c r="D4567" t="s">
        <v>293</v>
      </c>
      <c r="E4567" t="s">
        <v>187</v>
      </c>
      <c r="F4567" t="s">
        <v>46</v>
      </c>
      <c r="G4567" t="s">
        <v>339</v>
      </c>
      <c r="H4567" t="s">
        <v>340</v>
      </c>
      <c r="I4567" t="s">
        <v>60</v>
      </c>
      <c r="J4567">
        <v>9210421057</v>
      </c>
      <c r="K4567">
        <v>20260713</v>
      </c>
      <c r="L4567">
        <v>5000456662</v>
      </c>
      <c r="M4567" s="2">
        <v>46217</v>
      </c>
      <c r="N4567" t="s">
        <v>51</v>
      </c>
      <c r="O4567">
        <v>1040</v>
      </c>
      <c r="P4567">
        <v>2.2599999999999998</v>
      </c>
      <c r="Q4567">
        <v>4.5199999999999996</v>
      </c>
      <c r="R4567">
        <v>3.7515999999999998E-5</v>
      </c>
      <c r="S4567" t="s">
        <v>1229</v>
      </c>
      <c r="T4567">
        <v>4.5199999999999996</v>
      </c>
      <c r="U4567">
        <v>3.7515999999999998E-5</v>
      </c>
      <c r="V4567">
        <v>2</v>
      </c>
      <c r="W4567">
        <v>0</v>
      </c>
      <c r="X4567">
        <v>2</v>
      </c>
      <c r="Y4567">
        <v>2</v>
      </c>
      <c r="Z4567">
        <v>0</v>
      </c>
      <c r="AA4567">
        <v>0</v>
      </c>
      <c r="AB4567">
        <v>2</v>
      </c>
      <c r="AC4567">
        <v>0</v>
      </c>
      <c r="AD4567">
        <v>0</v>
      </c>
      <c r="AE4567">
        <v>0</v>
      </c>
      <c r="AF4567" s="3">
        <v>0</v>
      </c>
      <c r="AG4567" t="s">
        <v>1240</v>
      </c>
      <c r="AH4567">
        <v>66</v>
      </c>
      <c r="AI4567" s="4" t="s">
        <v>2701</v>
      </c>
      <c r="AJ4567" t="s">
        <v>27</v>
      </c>
      <c r="AK4567" t="s">
        <v>27</v>
      </c>
    </row>
    <row r="4568" spans="1:38" x14ac:dyDescent="0.35">
      <c r="A4568">
        <v>40900004</v>
      </c>
      <c r="B4568">
        <v>30200069</v>
      </c>
      <c r="C4568" t="s">
        <v>292</v>
      </c>
      <c r="D4568" t="s">
        <v>293</v>
      </c>
      <c r="E4568" t="s">
        <v>187</v>
      </c>
      <c r="F4568" t="s">
        <v>46</v>
      </c>
      <c r="G4568" t="s">
        <v>1999</v>
      </c>
      <c r="H4568" t="s">
        <v>2000</v>
      </c>
      <c r="I4568" t="s">
        <v>106</v>
      </c>
      <c r="J4568">
        <v>9210421057</v>
      </c>
      <c r="K4568">
        <v>20260713</v>
      </c>
      <c r="L4568">
        <v>5000456662</v>
      </c>
      <c r="M4568" s="2">
        <v>46217</v>
      </c>
      <c r="N4568" t="s">
        <v>51</v>
      </c>
      <c r="O4568">
        <v>1070</v>
      </c>
      <c r="P4568">
        <v>38.479999999999997</v>
      </c>
      <c r="Q4568">
        <v>38.479999999999997</v>
      </c>
      <c r="R4568">
        <v>3.1938399999999998E-4</v>
      </c>
      <c r="S4568" t="s">
        <v>1229</v>
      </c>
      <c r="T4568">
        <v>38.479999999999997</v>
      </c>
      <c r="U4568">
        <v>3.1938399999999998E-4</v>
      </c>
      <c r="V4568">
        <v>1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38.479999999999997</v>
      </c>
      <c r="AE4568">
        <v>0</v>
      </c>
      <c r="AF4568" s="3">
        <v>0</v>
      </c>
      <c r="AG4568" t="s">
        <v>1240</v>
      </c>
      <c r="AH4568">
        <v>66</v>
      </c>
      <c r="AI4568" s="4" t="s">
        <v>2701</v>
      </c>
      <c r="AJ4568" t="s">
        <v>1232</v>
      </c>
      <c r="AK4568" t="s">
        <v>1254</v>
      </c>
      <c r="AL4568" t="s">
        <v>1254</v>
      </c>
    </row>
    <row r="4569" spans="1:38" x14ac:dyDescent="0.35">
      <c r="A4569">
        <v>40900004</v>
      </c>
      <c r="B4569">
        <v>30200069</v>
      </c>
      <c r="C4569" t="s">
        <v>292</v>
      </c>
      <c r="D4569" t="s">
        <v>293</v>
      </c>
      <c r="E4569" t="s">
        <v>187</v>
      </c>
      <c r="F4569" t="s">
        <v>46</v>
      </c>
      <c r="G4569" t="s">
        <v>3842</v>
      </c>
      <c r="H4569" t="s">
        <v>3843</v>
      </c>
      <c r="I4569" t="s">
        <v>60</v>
      </c>
      <c r="J4569">
        <v>9210421057</v>
      </c>
      <c r="K4569">
        <v>20260713</v>
      </c>
      <c r="L4569">
        <v>5000456662</v>
      </c>
      <c r="M4569" s="2">
        <v>46217</v>
      </c>
      <c r="N4569" t="s">
        <v>51</v>
      </c>
      <c r="O4569">
        <v>1080</v>
      </c>
      <c r="P4569">
        <v>141.6</v>
      </c>
      <c r="Q4569">
        <v>141.6</v>
      </c>
      <c r="R4569">
        <v>1.1752799999999999E-3</v>
      </c>
      <c r="S4569" t="s">
        <v>1229</v>
      </c>
      <c r="T4569">
        <v>141.6</v>
      </c>
      <c r="U4569">
        <v>1.1752799999999999E-3</v>
      </c>
      <c r="V4569">
        <v>1</v>
      </c>
      <c r="W4569">
        <v>0</v>
      </c>
      <c r="X4569">
        <v>1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141</v>
      </c>
      <c r="AF4569" s="3">
        <v>0</v>
      </c>
      <c r="AG4569" t="s">
        <v>1240</v>
      </c>
      <c r="AH4569">
        <v>66</v>
      </c>
      <c r="AI4569" s="4" t="s">
        <v>2701</v>
      </c>
      <c r="AJ4569" t="s">
        <v>27</v>
      </c>
      <c r="AK4569" t="s">
        <v>27</v>
      </c>
    </row>
    <row r="4570" spans="1:38" x14ac:dyDescent="0.35">
      <c r="A4570">
        <v>40900004</v>
      </c>
      <c r="B4570">
        <v>30200069</v>
      </c>
      <c r="C4570" t="s">
        <v>292</v>
      </c>
      <c r="D4570" t="s">
        <v>293</v>
      </c>
      <c r="E4570" t="s">
        <v>187</v>
      </c>
      <c r="F4570" t="s">
        <v>46</v>
      </c>
      <c r="G4570" t="s">
        <v>2142</v>
      </c>
      <c r="H4570" t="s">
        <v>2143</v>
      </c>
      <c r="I4570" t="s">
        <v>66</v>
      </c>
      <c r="J4570">
        <v>9210421057</v>
      </c>
      <c r="K4570">
        <v>20260713</v>
      </c>
      <c r="L4570">
        <v>5000456662</v>
      </c>
      <c r="M4570" s="2">
        <v>46217</v>
      </c>
      <c r="N4570" t="s">
        <v>51</v>
      </c>
      <c r="O4570">
        <v>1140</v>
      </c>
      <c r="P4570">
        <v>9.15</v>
      </c>
      <c r="Q4570">
        <v>9.15</v>
      </c>
      <c r="R4570">
        <v>7.5945000000000006E-5</v>
      </c>
      <c r="S4570" t="s">
        <v>1229</v>
      </c>
      <c r="T4570">
        <v>9.15</v>
      </c>
      <c r="U4570">
        <v>7.5945000000000006E-5</v>
      </c>
      <c r="V4570">
        <v>1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9.15</v>
      </c>
      <c r="AE4570">
        <v>0</v>
      </c>
      <c r="AF4570" s="3">
        <v>0</v>
      </c>
      <c r="AG4570" t="s">
        <v>1240</v>
      </c>
      <c r="AH4570">
        <v>66</v>
      </c>
      <c r="AI4570" s="4" t="s">
        <v>2701</v>
      </c>
      <c r="AJ4570" t="s">
        <v>1232</v>
      </c>
      <c r="AK4570" t="s">
        <v>1269</v>
      </c>
      <c r="AL4570" t="s">
        <v>1269</v>
      </c>
    </row>
    <row r="4571" spans="1:38" x14ac:dyDescent="0.35">
      <c r="A4571">
        <v>40900004</v>
      </c>
      <c r="B4571">
        <v>30200069</v>
      </c>
      <c r="C4571" t="s">
        <v>292</v>
      </c>
      <c r="D4571" t="s">
        <v>293</v>
      </c>
      <c r="E4571" t="s">
        <v>187</v>
      </c>
      <c r="F4571" t="s">
        <v>46</v>
      </c>
      <c r="G4571" t="s">
        <v>3648</v>
      </c>
      <c r="H4571" t="s">
        <v>3649</v>
      </c>
      <c r="I4571" t="s">
        <v>63</v>
      </c>
      <c r="J4571">
        <v>9210421057</v>
      </c>
      <c r="K4571">
        <v>20260713</v>
      </c>
      <c r="L4571">
        <v>5000456662</v>
      </c>
      <c r="M4571" s="2">
        <v>46217</v>
      </c>
      <c r="N4571" t="s">
        <v>51</v>
      </c>
      <c r="O4571">
        <v>1170</v>
      </c>
      <c r="P4571">
        <v>8.89</v>
      </c>
      <c r="Q4571">
        <v>106.68</v>
      </c>
      <c r="R4571">
        <v>8.854440000000001E-4</v>
      </c>
      <c r="S4571" t="s">
        <v>1229</v>
      </c>
      <c r="T4571">
        <v>106.68</v>
      </c>
      <c r="U4571">
        <v>8.854440000000001E-4</v>
      </c>
      <c r="V4571">
        <v>12</v>
      </c>
      <c r="W4571">
        <v>0</v>
      </c>
      <c r="X4571">
        <v>12</v>
      </c>
      <c r="Y4571">
        <v>0</v>
      </c>
      <c r="Z4571">
        <v>12</v>
      </c>
      <c r="AA4571">
        <v>0</v>
      </c>
      <c r="AB4571">
        <v>12</v>
      </c>
      <c r="AC4571">
        <v>0</v>
      </c>
      <c r="AD4571">
        <v>0</v>
      </c>
      <c r="AE4571">
        <v>0</v>
      </c>
      <c r="AF4571" s="3">
        <v>0</v>
      </c>
      <c r="AG4571" t="s">
        <v>1240</v>
      </c>
      <c r="AH4571">
        <v>66</v>
      </c>
      <c r="AI4571" s="4" t="s">
        <v>2701</v>
      </c>
      <c r="AJ4571" t="s">
        <v>27</v>
      </c>
      <c r="AK4571" t="s">
        <v>27</v>
      </c>
    </row>
    <row r="4572" spans="1:38" x14ac:dyDescent="0.35">
      <c r="A4572">
        <v>40900004</v>
      </c>
      <c r="B4572">
        <v>30200069</v>
      </c>
      <c r="C4572" t="s">
        <v>292</v>
      </c>
      <c r="D4572" t="s">
        <v>293</v>
      </c>
      <c r="E4572" t="s">
        <v>187</v>
      </c>
      <c r="F4572" t="s">
        <v>46</v>
      </c>
      <c r="G4572" t="s">
        <v>2870</v>
      </c>
      <c r="H4572" t="s">
        <v>3844</v>
      </c>
      <c r="I4572" t="s">
        <v>66</v>
      </c>
      <c r="J4572">
        <v>9210421057</v>
      </c>
      <c r="K4572">
        <v>20260713</v>
      </c>
      <c r="L4572">
        <v>5000456662</v>
      </c>
      <c r="M4572" s="2">
        <v>46217</v>
      </c>
      <c r="N4572" t="s">
        <v>51</v>
      </c>
      <c r="O4572">
        <v>1220</v>
      </c>
      <c r="P4572">
        <v>2.88</v>
      </c>
      <c r="Q4572">
        <v>2.88</v>
      </c>
      <c r="R4572">
        <v>2.3904E-5</v>
      </c>
      <c r="S4572" t="s">
        <v>1229</v>
      </c>
      <c r="T4572">
        <v>2.88</v>
      </c>
      <c r="U4572">
        <v>2.3904E-5</v>
      </c>
      <c r="V4572">
        <v>1</v>
      </c>
      <c r="W4572">
        <v>0</v>
      </c>
      <c r="X4572">
        <v>1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154</v>
      </c>
      <c r="AF4572" s="3">
        <v>0</v>
      </c>
      <c r="AG4572" t="s">
        <v>1240</v>
      </c>
      <c r="AH4572">
        <v>66</v>
      </c>
      <c r="AI4572" s="4" t="s">
        <v>2701</v>
      </c>
      <c r="AJ4572" t="s">
        <v>27</v>
      </c>
      <c r="AK4572" t="s">
        <v>27</v>
      </c>
    </row>
    <row r="4573" spans="1:38" x14ac:dyDescent="0.35">
      <c r="A4573">
        <v>40900004</v>
      </c>
      <c r="B4573">
        <v>30200069</v>
      </c>
      <c r="C4573" t="s">
        <v>292</v>
      </c>
      <c r="D4573" t="s">
        <v>293</v>
      </c>
      <c r="E4573" t="s">
        <v>187</v>
      </c>
      <c r="F4573" t="s">
        <v>46</v>
      </c>
      <c r="G4573" t="s">
        <v>3845</v>
      </c>
      <c r="H4573" t="s">
        <v>3846</v>
      </c>
      <c r="I4573" t="s">
        <v>106</v>
      </c>
      <c r="J4573">
        <v>9210421057</v>
      </c>
      <c r="K4573">
        <v>20260713</v>
      </c>
      <c r="L4573">
        <v>5000456662</v>
      </c>
      <c r="M4573" s="2">
        <v>46217</v>
      </c>
      <c r="N4573" t="s">
        <v>51</v>
      </c>
      <c r="O4573">
        <v>1280</v>
      </c>
      <c r="P4573">
        <v>1.44</v>
      </c>
      <c r="Q4573">
        <v>1.44</v>
      </c>
      <c r="R4573">
        <v>1.1952E-5</v>
      </c>
      <c r="S4573" t="s">
        <v>1229</v>
      </c>
      <c r="T4573">
        <v>1.44</v>
      </c>
      <c r="U4573">
        <v>1.1952E-5</v>
      </c>
      <c r="V4573">
        <v>1</v>
      </c>
      <c r="W4573">
        <v>0</v>
      </c>
      <c r="X4573">
        <v>1</v>
      </c>
      <c r="Y4573">
        <v>1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269</v>
      </c>
      <c r="AF4573" s="3">
        <v>0</v>
      </c>
      <c r="AG4573" t="s">
        <v>1240</v>
      </c>
      <c r="AH4573">
        <v>66</v>
      </c>
      <c r="AI4573" s="4" t="s">
        <v>2701</v>
      </c>
      <c r="AJ4573" t="s">
        <v>27</v>
      </c>
      <c r="AK4573" t="s">
        <v>27</v>
      </c>
    </row>
    <row r="4574" spans="1:38" x14ac:dyDescent="0.35">
      <c r="A4574">
        <v>40900004</v>
      </c>
      <c r="B4574">
        <v>30200069</v>
      </c>
      <c r="C4574" t="s">
        <v>292</v>
      </c>
      <c r="D4574" t="s">
        <v>293</v>
      </c>
      <c r="E4574" t="s">
        <v>187</v>
      </c>
      <c r="F4574" t="s">
        <v>46</v>
      </c>
      <c r="G4574" t="s">
        <v>841</v>
      </c>
      <c r="H4574" t="s">
        <v>842</v>
      </c>
      <c r="I4574" t="s">
        <v>60</v>
      </c>
      <c r="J4574">
        <v>9210421057</v>
      </c>
      <c r="K4574">
        <v>20260713</v>
      </c>
      <c r="L4574">
        <v>5000456662</v>
      </c>
      <c r="M4574" s="2">
        <v>46217</v>
      </c>
      <c r="N4574" t="s">
        <v>51</v>
      </c>
      <c r="O4574">
        <v>1310</v>
      </c>
      <c r="P4574">
        <v>53.27</v>
      </c>
      <c r="Q4574">
        <v>53.27</v>
      </c>
      <c r="R4574">
        <v>4.4214100000000001E-4</v>
      </c>
      <c r="S4574" t="s">
        <v>1229</v>
      </c>
      <c r="T4574">
        <v>53.27</v>
      </c>
      <c r="U4574">
        <v>4.4214100000000001E-4</v>
      </c>
      <c r="V4574">
        <v>1</v>
      </c>
      <c r="W4574">
        <v>0</v>
      </c>
      <c r="X4574">
        <v>1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25</v>
      </c>
      <c r="AF4574" s="3">
        <v>0</v>
      </c>
      <c r="AG4574" t="s">
        <v>1240</v>
      </c>
      <c r="AH4574">
        <v>66</v>
      </c>
      <c r="AI4574" s="4" t="s">
        <v>2701</v>
      </c>
      <c r="AJ4574" t="s">
        <v>27</v>
      </c>
      <c r="AK4574" t="s">
        <v>27</v>
      </c>
    </row>
    <row r="4575" spans="1:38" x14ac:dyDescent="0.35">
      <c r="A4575">
        <v>40900004</v>
      </c>
      <c r="B4575">
        <v>30200069</v>
      </c>
      <c r="C4575" t="s">
        <v>292</v>
      </c>
      <c r="D4575" t="s">
        <v>293</v>
      </c>
      <c r="E4575" t="s">
        <v>187</v>
      </c>
      <c r="F4575" t="s">
        <v>46</v>
      </c>
      <c r="G4575" t="s">
        <v>1684</v>
      </c>
      <c r="H4575" t="s">
        <v>2118</v>
      </c>
      <c r="I4575" t="s">
        <v>60</v>
      </c>
      <c r="J4575">
        <v>9210421057</v>
      </c>
      <c r="K4575">
        <v>20260713</v>
      </c>
      <c r="L4575">
        <v>5000456662</v>
      </c>
      <c r="M4575" s="2">
        <v>46217</v>
      </c>
      <c r="N4575" t="s">
        <v>51</v>
      </c>
      <c r="O4575">
        <v>1320</v>
      </c>
      <c r="P4575">
        <v>19.87</v>
      </c>
      <c r="Q4575">
        <v>19.87</v>
      </c>
      <c r="R4575">
        <v>1.64921E-4</v>
      </c>
      <c r="S4575" t="s">
        <v>1229</v>
      </c>
      <c r="T4575">
        <v>19.87</v>
      </c>
      <c r="U4575">
        <v>1.64921E-4</v>
      </c>
      <c r="V4575">
        <v>1</v>
      </c>
      <c r="W4575">
        <v>0</v>
      </c>
      <c r="X4575">
        <v>1</v>
      </c>
      <c r="Y4575">
        <v>1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11</v>
      </c>
      <c r="AF4575" s="3">
        <v>0</v>
      </c>
      <c r="AG4575" t="s">
        <v>1240</v>
      </c>
      <c r="AH4575">
        <v>66</v>
      </c>
      <c r="AI4575" s="4" t="s">
        <v>2701</v>
      </c>
      <c r="AJ4575" t="s">
        <v>27</v>
      </c>
      <c r="AK4575" t="s">
        <v>27</v>
      </c>
    </row>
    <row r="4576" spans="1:38" x14ac:dyDescent="0.35">
      <c r="A4576">
        <v>40900004</v>
      </c>
      <c r="B4576">
        <v>30200069</v>
      </c>
      <c r="C4576" t="s">
        <v>292</v>
      </c>
      <c r="D4576" t="s">
        <v>293</v>
      </c>
      <c r="E4576" t="s">
        <v>187</v>
      </c>
      <c r="F4576" t="s">
        <v>46</v>
      </c>
      <c r="G4576" t="s">
        <v>2466</v>
      </c>
      <c r="H4576" t="s">
        <v>3093</v>
      </c>
      <c r="I4576" t="s">
        <v>60</v>
      </c>
      <c r="J4576">
        <v>9210421057</v>
      </c>
      <c r="K4576">
        <v>20260713</v>
      </c>
      <c r="L4576">
        <v>5000456662</v>
      </c>
      <c r="M4576" s="2">
        <v>46217</v>
      </c>
      <c r="N4576" t="s">
        <v>51</v>
      </c>
      <c r="O4576">
        <v>1330</v>
      </c>
      <c r="P4576">
        <v>8.3699999999999992</v>
      </c>
      <c r="Q4576">
        <v>8.3699999999999992</v>
      </c>
      <c r="R4576">
        <v>6.9470999999999986E-5</v>
      </c>
      <c r="S4576" t="s">
        <v>1229</v>
      </c>
      <c r="T4576">
        <v>8.3699999999999992</v>
      </c>
      <c r="U4576">
        <v>6.9470999999999986E-5</v>
      </c>
      <c r="V4576">
        <v>1</v>
      </c>
      <c r="W4576">
        <v>0</v>
      </c>
      <c r="X4576">
        <v>1</v>
      </c>
      <c r="Y4576">
        <v>1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478</v>
      </c>
      <c r="AF4576" s="3">
        <v>0</v>
      </c>
      <c r="AG4576" t="s">
        <v>1240</v>
      </c>
      <c r="AH4576">
        <v>66</v>
      </c>
      <c r="AI4576" s="4" t="s">
        <v>2701</v>
      </c>
      <c r="AJ4576" t="s">
        <v>27</v>
      </c>
      <c r="AK4576" t="s">
        <v>27</v>
      </c>
    </row>
    <row r="4577" spans="1:38" x14ac:dyDescent="0.35">
      <c r="A4577">
        <v>40900004</v>
      </c>
      <c r="B4577">
        <v>30200069</v>
      </c>
      <c r="C4577" t="s">
        <v>292</v>
      </c>
      <c r="D4577" t="s">
        <v>293</v>
      </c>
      <c r="E4577" t="s">
        <v>187</v>
      </c>
      <c r="F4577" t="s">
        <v>46</v>
      </c>
      <c r="G4577" t="s">
        <v>3847</v>
      </c>
      <c r="H4577" t="s">
        <v>3848</v>
      </c>
      <c r="I4577" t="s">
        <v>66</v>
      </c>
      <c r="J4577">
        <v>9210421057</v>
      </c>
      <c r="K4577">
        <v>20260713</v>
      </c>
      <c r="L4577">
        <v>5000456662</v>
      </c>
      <c r="M4577" s="2">
        <v>46217</v>
      </c>
      <c r="N4577" t="s">
        <v>51</v>
      </c>
      <c r="O4577">
        <v>1350</v>
      </c>
      <c r="P4577">
        <v>16.45</v>
      </c>
      <c r="Q4577">
        <v>16.45</v>
      </c>
      <c r="R4577">
        <v>1.3653499999999999E-4</v>
      </c>
      <c r="S4577" t="s">
        <v>1229</v>
      </c>
      <c r="T4577">
        <v>16.45</v>
      </c>
      <c r="U4577">
        <v>1.3653499999999999E-4</v>
      </c>
      <c r="V4577">
        <v>1</v>
      </c>
      <c r="W4577">
        <v>0</v>
      </c>
      <c r="X4577">
        <v>1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 s="3">
        <v>0</v>
      </c>
      <c r="AG4577" t="s">
        <v>1240</v>
      </c>
      <c r="AH4577">
        <v>66</v>
      </c>
      <c r="AI4577" s="4" t="s">
        <v>2701</v>
      </c>
      <c r="AJ4577" t="s">
        <v>27</v>
      </c>
      <c r="AK4577" t="s">
        <v>27</v>
      </c>
    </row>
    <row r="4578" spans="1:38" x14ac:dyDescent="0.35">
      <c r="A4578">
        <v>40900004</v>
      </c>
      <c r="B4578">
        <v>30200069</v>
      </c>
      <c r="C4578" t="s">
        <v>292</v>
      </c>
      <c r="D4578" t="s">
        <v>293</v>
      </c>
      <c r="E4578" t="s">
        <v>187</v>
      </c>
      <c r="F4578" t="s">
        <v>46</v>
      </c>
      <c r="G4578" t="s">
        <v>1058</v>
      </c>
      <c r="H4578" t="s">
        <v>3257</v>
      </c>
      <c r="I4578" t="s">
        <v>66</v>
      </c>
      <c r="J4578">
        <v>9210421057</v>
      </c>
      <c r="K4578">
        <v>20260713</v>
      </c>
      <c r="L4578">
        <v>5000456662</v>
      </c>
      <c r="M4578" s="2">
        <v>46217</v>
      </c>
      <c r="N4578" t="s">
        <v>51</v>
      </c>
      <c r="O4578">
        <v>1360</v>
      </c>
      <c r="P4578">
        <v>10.25</v>
      </c>
      <c r="Q4578">
        <v>10.25</v>
      </c>
      <c r="R4578">
        <v>8.5074999999999994E-5</v>
      </c>
      <c r="S4578" t="s">
        <v>1229</v>
      </c>
      <c r="T4578">
        <v>10.25</v>
      </c>
      <c r="U4578">
        <v>8.5074999999999994E-5</v>
      </c>
      <c r="V4578">
        <v>1</v>
      </c>
      <c r="W4578">
        <v>0</v>
      </c>
      <c r="X4578">
        <v>1</v>
      </c>
      <c r="Y4578">
        <v>1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78</v>
      </c>
      <c r="AF4578" s="3">
        <v>0</v>
      </c>
      <c r="AG4578" t="s">
        <v>1240</v>
      </c>
      <c r="AH4578">
        <v>66</v>
      </c>
      <c r="AI4578" s="4" t="s">
        <v>2701</v>
      </c>
      <c r="AJ4578" t="s">
        <v>27</v>
      </c>
      <c r="AK4578" t="s">
        <v>27</v>
      </c>
    </row>
    <row r="4579" spans="1:38" x14ac:dyDescent="0.35">
      <c r="A4579">
        <v>40900004</v>
      </c>
      <c r="B4579">
        <v>30200069</v>
      </c>
      <c r="C4579" t="s">
        <v>292</v>
      </c>
      <c r="D4579" t="s">
        <v>293</v>
      </c>
      <c r="E4579" t="s">
        <v>187</v>
      </c>
      <c r="F4579" t="s">
        <v>46</v>
      </c>
      <c r="G4579" t="s">
        <v>2478</v>
      </c>
      <c r="H4579" t="s">
        <v>3849</v>
      </c>
      <c r="I4579" t="s">
        <v>60</v>
      </c>
      <c r="J4579">
        <v>9210421057</v>
      </c>
      <c r="K4579">
        <v>20260713</v>
      </c>
      <c r="L4579">
        <v>5000456662</v>
      </c>
      <c r="M4579" s="2">
        <v>46217</v>
      </c>
      <c r="N4579" t="s">
        <v>51</v>
      </c>
      <c r="O4579">
        <v>1380</v>
      </c>
      <c r="P4579">
        <v>8.42</v>
      </c>
      <c r="Q4579">
        <v>8.42</v>
      </c>
      <c r="R4579">
        <v>6.9886000000000001E-5</v>
      </c>
      <c r="S4579" t="s">
        <v>1229</v>
      </c>
      <c r="T4579">
        <v>8.42</v>
      </c>
      <c r="U4579">
        <v>6.9886000000000001E-5</v>
      </c>
      <c r="V4579">
        <v>1</v>
      </c>
      <c r="W4579">
        <v>0</v>
      </c>
      <c r="X4579">
        <v>1</v>
      </c>
      <c r="Y4579">
        <v>1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 s="3">
        <v>0</v>
      </c>
      <c r="AG4579" t="s">
        <v>1240</v>
      </c>
      <c r="AH4579">
        <v>66</v>
      </c>
      <c r="AI4579" s="4" t="s">
        <v>2701</v>
      </c>
      <c r="AJ4579" t="s">
        <v>27</v>
      </c>
      <c r="AK4579" t="s">
        <v>27</v>
      </c>
    </row>
    <row r="4580" spans="1:38" x14ac:dyDescent="0.35">
      <c r="A4580">
        <v>40900004</v>
      </c>
      <c r="B4580">
        <v>30200069</v>
      </c>
      <c r="C4580" t="s">
        <v>292</v>
      </c>
      <c r="D4580" t="s">
        <v>293</v>
      </c>
      <c r="E4580" t="s">
        <v>187</v>
      </c>
      <c r="F4580" t="s">
        <v>46</v>
      </c>
      <c r="G4580" t="s">
        <v>984</v>
      </c>
      <c r="H4580" t="s">
        <v>3249</v>
      </c>
      <c r="I4580" t="s">
        <v>106</v>
      </c>
      <c r="J4580">
        <v>9210421057</v>
      </c>
      <c r="K4580">
        <v>20260713</v>
      </c>
      <c r="L4580">
        <v>5000456662</v>
      </c>
      <c r="M4580" s="2">
        <v>46217</v>
      </c>
      <c r="N4580" t="s">
        <v>51</v>
      </c>
      <c r="O4580">
        <v>1390</v>
      </c>
      <c r="P4580">
        <v>3.73</v>
      </c>
      <c r="Q4580">
        <v>3.73</v>
      </c>
      <c r="R4580">
        <v>3.0959E-5</v>
      </c>
      <c r="S4580" t="s">
        <v>1229</v>
      </c>
      <c r="T4580">
        <v>3.73</v>
      </c>
      <c r="U4580">
        <v>3.0959E-5</v>
      </c>
      <c r="V4580">
        <v>1</v>
      </c>
      <c r="W4580">
        <v>0</v>
      </c>
      <c r="X4580">
        <v>1</v>
      </c>
      <c r="Y4580">
        <v>1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46</v>
      </c>
      <c r="AF4580" s="3">
        <v>0</v>
      </c>
      <c r="AG4580" t="s">
        <v>1240</v>
      </c>
      <c r="AH4580">
        <v>66</v>
      </c>
      <c r="AI4580" s="4" t="s">
        <v>2701</v>
      </c>
      <c r="AJ4580" t="s">
        <v>27</v>
      </c>
      <c r="AK4580" t="s">
        <v>27</v>
      </c>
    </row>
    <row r="4581" spans="1:38" x14ac:dyDescent="0.35">
      <c r="A4581">
        <v>40900004</v>
      </c>
      <c r="B4581">
        <v>30200069</v>
      </c>
      <c r="C4581" t="s">
        <v>292</v>
      </c>
      <c r="D4581" t="s">
        <v>293</v>
      </c>
      <c r="E4581" t="s">
        <v>187</v>
      </c>
      <c r="F4581" t="s">
        <v>46</v>
      </c>
      <c r="G4581" t="s">
        <v>2966</v>
      </c>
      <c r="H4581" t="s">
        <v>3578</v>
      </c>
      <c r="I4581" t="s">
        <v>66</v>
      </c>
      <c r="J4581">
        <v>9210421057</v>
      </c>
      <c r="K4581">
        <v>20260713</v>
      </c>
      <c r="L4581">
        <v>5000456662</v>
      </c>
      <c r="M4581" s="2">
        <v>46217</v>
      </c>
      <c r="N4581" t="s">
        <v>51</v>
      </c>
      <c r="O4581">
        <v>1400</v>
      </c>
      <c r="P4581">
        <v>2.21</v>
      </c>
      <c r="Q4581">
        <v>4.42</v>
      </c>
      <c r="R4581">
        <v>3.6686000000000001E-5</v>
      </c>
      <c r="S4581" t="s">
        <v>1229</v>
      </c>
      <c r="T4581">
        <v>4.42</v>
      </c>
      <c r="U4581">
        <v>3.6686000000000001E-5</v>
      </c>
      <c r="V4581">
        <v>2</v>
      </c>
      <c r="W4581">
        <v>0</v>
      </c>
      <c r="X4581">
        <v>2</v>
      </c>
      <c r="Y4581">
        <v>2</v>
      </c>
      <c r="Z4581">
        <v>0</v>
      </c>
      <c r="AA4581">
        <v>0</v>
      </c>
      <c r="AB4581">
        <v>2</v>
      </c>
      <c r="AC4581">
        <v>0</v>
      </c>
      <c r="AD4581">
        <v>0</v>
      </c>
      <c r="AE4581">
        <v>16</v>
      </c>
      <c r="AF4581" s="3">
        <v>0</v>
      </c>
      <c r="AG4581" t="s">
        <v>1240</v>
      </c>
      <c r="AH4581">
        <v>66</v>
      </c>
      <c r="AI4581" s="4" t="s">
        <v>2701</v>
      </c>
      <c r="AJ4581" t="s">
        <v>27</v>
      </c>
      <c r="AK4581" t="s">
        <v>27</v>
      </c>
    </row>
    <row r="4582" spans="1:38" x14ac:dyDescent="0.35">
      <c r="A4582">
        <v>40900004</v>
      </c>
      <c r="B4582">
        <v>30200069</v>
      </c>
      <c r="C4582" t="s">
        <v>292</v>
      </c>
      <c r="D4582" t="s">
        <v>293</v>
      </c>
      <c r="E4582" t="s">
        <v>187</v>
      </c>
      <c r="F4582" t="s">
        <v>46</v>
      </c>
      <c r="G4582" t="s">
        <v>367</v>
      </c>
      <c r="H4582" t="s">
        <v>368</v>
      </c>
      <c r="I4582" t="s">
        <v>66</v>
      </c>
      <c r="J4582">
        <v>9210421057</v>
      </c>
      <c r="K4582">
        <v>20260713</v>
      </c>
      <c r="L4582">
        <v>5000456662</v>
      </c>
      <c r="M4582" s="2">
        <v>46217</v>
      </c>
      <c r="N4582" t="s">
        <v>51</v>
      </c>
      <c r="O4582">
        <v>1410</v>
      </c>
      <c r="P4582">
        <v>32.340000000000003</v>
      </c>
      <c r="Q4582">
        <v>194.04000000000002</v>
      </c>
      <c r="R4582">
        <v>1.6105320000000002E-3</v>
      </c>
      <c r="S4582" t="s">
        <v>1229</v>
      </c>
      <c r="T4582">
        <v>194.04000000000002</v>
      </c>
      <c r="U4582">
        <v>1.6105320000000002E-3</v>
      </c>
      <c r="V4582">
        <v>6</v>
      </c>
      <c r="W4582">
        <v>0</v>
      </c>
      <c r="X4582">
        <v>6</v>
      </c>
      <c r="Y4582">
        <v>6</v>
      </c>
      <c r="Z4582">
        <v>0</v>
      </c>
      <c r="AA4582">
        <v>0</v>
      </c>
      <c r="AB4582">
        <v>6</v>
      </c>
      <c r="AC4582">
        <v>0</v>
      </c>
      <c r="AD4582">
        <v>0</v>
      </c>
      <c r="AE4582">
        <v>0</v>
      </c>
      <c r="AF4582" s="3">
        <v>0</v>
      </c>
      <c r="AG4582" t="s">
        <v>1240</v>
      </c>
      <c r="AH4582">
        <v>66</v>
      </c>
      <c r="AI4582" s="4" t="s">
        <v>2701</v>
      </c>
      <c r="AJ4582" t="s">
        <v>27</v>
      </c>
      <c r="AK4582" t="s">
        <v>27</v>
      </c>
    </row>
    <row r="4583" spans="1:38" x14ac:dyDescent="0.35">
      <c r="A4583">
        <v>40900004</v>
      </c>
      <c r="B4583">
        <v>30200069</v>
      </c>
      <c r="C4583" t="s">
        <v>292</v>
      </c>
      <c r="D4583" t="s">
        <v>293</v>
      </c>
      <c r="E4583" t="s">
        <v>187</v>
      </c>
      <c r="F4583" t="s">
        <v>46</v>
      </c>
      <c r="G4583" t="s">
        <v>99</v>
      </c>
      <c r="H4583" t="s">
        <v>344</v>
      </c>
      <c r="I4583" t="s">
        <v>66</v>
      </c>
      <c r="J4583">
        <v>9210421057</v>
      </c>
      <c r="K4583">
        <v>20260713</v>
      </c>
      <c r="L4583">
        <v>5000456662</v>
      </c>
      <c r="M4583" s="2">
        <v>46217</v>
      </c>
      <c r="N4583" t="s">
        <v>51</v>
      </c>
      <c r="O4583">
        <v>1450</v>
      </c>
      <c r="P4583">
        <v>2.4900000000000002</v>
      </c>
      <c r="Q4583">
        <v>2.4900000000000002</v>
      </c>
      <c r="R4583">
        <v>2.0667000000000001E-5</v>
      </c>
      <c r="S4583" t="s">
        <v>1229</v>
      </c>
      <c r="T4583">
        <v>2.4900000000000002</v>
      </c>
      <c r="U4583">
        <v>2.0667000000000001E-5</v>
      </c>
      <c r="V4583">
        <v>1</v>
      </c>
      <c r="W4583">
        <v>0</v>
      </c>
      <c r="X4583">
        <v>1</v>
      </c>
      <c r="Y4583">
        <v>1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 s="3">
        <v>0</v>
      </c>
      <c r="AG4583" t="s">
        <v>1240</v>
      </c>
      <c r="AH4583">
        <v>66</v>
      </c>
      <c r="AI4583" s="4" t="s">
        <v>2701</v>
      </c>
      <c r="AJ4583" t="s">
        <v>27</v>
      </c>
      <c r="AK4583" t="s">
        <v>27</v>
      </c>
    </row>
    <row r="4584" spans="1:38" x14ac:dyDescent="0.35">
      <c r="A4584">
        <v>40900004</v>
      </c>
      <c r="B4584">
        <v>30200069</v>
      </c>
      <c r="C4584" t="s">
        <v>292</v>
      </c>
      <c r="D4584" t="s">
        <v>293</v>
      </c>
      <c r="E4584" t="s">
        <v>187</v>
      </c>
      <c r="F4584" t="s">
        <v>46</v>
      </c>
      <c r="G4584" t="s">
        <v>2115</v>
      </c>
      <c r="H4584" t="s">
        <v>382</v>
      </c>
      <c r="I4584" t="s">
        <v>106</v>
      </c>
      <c r="J4584">
        <v>9210421057</v>
      </c>
      <c r="K4584">
        <v>20260713</v>
      </c>
      <c r="L4584">
        <v>5000456662</v>
      </c>
      <c r="M4584" s="2">
        <v>46217</v>
      </c>
      <c r="N4584" t="s">
        <v>51</v>
      </c>
      <c r="O4584">
        <v>1480</v>
      </c>
      <c r="P4584">
        <v>0.8</v>
      </c>
      <c r="Q4584">
        <v>1.6</v>
      </c>
      <c r="R4584">
        <v>1.3280000000000002E-5</v>
      </c>
      <c r="S4584" t="s">
        <v>1229</v>
      </c>
      <c r="T4584">
        <v>1.6</v>
      </c>
      <c r="U4584">
        <v>1.3280000000000002E-5</v>
      </c>
      <c r="V4584">
        <v>2</v>
      </c>
      <c r="W4584">
        <v>0</v>
      </c>
      <c r="X4584">
        <v>2</v>
      </c>
      <c r="Y4584">
        <v>2</v>
      </c>
      <c r="Z4584">
        <v>0</v>
      </c>
      <c r="AA4584">
        <v>0</v>
      </c>
      <c r="AB4584">
        <v>2</v>
      </c>
      <c r="AC4584">
        <v>0</v>
      </c>
      <c r="AD4584">
        <v>0</v>
      </c>
      <c r="AE4584">
        <v>9</v>
      </c>
      <c r="AF4584" s="3">
        <v>0</v>
      </c>
      <c r="AG4584" t="s">
        <v>1240</v>
      </c>
      <c r="AH4584">
        <v>66</v>
      </c>
      <c r="AI4584" s="4" t="s">
        <v>2701</v>
      </c>
      <c r="AJ4584" t="s">
        <v>27</v>
      </c>
      <c r="AK4584" t="s">
        <v>27</v>
      </c>
    </row>
    <row r="4585" spans="1:38" x14ac:dyDescent="0.35">
      <c r="A4585">
        <v>40900004</v>
      </c>
      <c r="B4585">
        <v>30200069</v>
      </c>
      <c r="C4585" t="s">
        <v>292</v>
      </c>
      <c r="D4585" t="s">
        <v>293</v>
      </c>
      <c r="E4585" t="s">
        <v>187</v>
      </c>
      <c r="F4585" t="s">
        <v>46</v>
      </c>
      <c r="G4585" t="s">
        <v>3850</v>
      </c>
      <c r="H4585" t="s">
        <v>3851</v>
      </c>
      <c r="I4585" t="s">
        <v>106</v>
      </c>
      <c r="J4585">
        <v>9210421057</v>
      </c>
      <c r="K4585">
        <v>20260713</v>
      </c>
      <c r="L4585">
        <v>5000456662</v>
      </c>
      <c r="M4585" s="2">
        <v>46217</v>
      </c>
      <c r="N4585" t="s">
        <v>51</v>
      </c>
      <c r="O4585">
        <v>1490</v>
      </c>
      <c r="P4585">
        <v>4.93</v>
      </c>
      <c r="Q4585">
        <v>4.93</v>
      </c>
      <c r="R4585">
        <v>4.0918999999999999E-5</v>
      </c>
      <c r="S4585" t="s">
        <v>1229</v>
      </c>
      <c r="T4585">
        <v>4.93</v>
      </c>
      <c r="U4585">
        <v>4.0918999999999999E-5</v>
      </c>
      <c r="V4585">
        <v>1</v>
      </c>
      <c r="W4585">
        <v>0</v>
      </c>
      <c r="X4585">
        <v>1</v>
      </c>
      <c r="Y4585">
        <v>1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14</v>
      </c>
      <c r="AF4585" s="3">
        <v>0</v>
      </c>
      <c r="AG4585" t="s">
        <v>1240</v>
      </c>
      <c r="AH4585">
        <v>66</v>
      </c>
      <c r="AI4585" s="4" t="s">
        <v>2701</v>
      </c>
      <c r="AJ4585" t="s">
        <v>27</v>
      </c>
      <c r="AK4585" t="s">
        <v>27</v>
      </c>
    </row>
    <row r="4586" spans="1:38" x14ac:dyDescent="0.35">
      <c r="A4586">
        <v>40900004</v>
      </c>
      <c r="B4586">
        <v>30200069</v>
      </c>
      <c r="C4586" t="s">
        <v>292</v>
      </c>
      <c r="D4586" t="s">
        <v>293</v>
      </c>
      <c r="E4586" t="s">
        <v>187</v>
      </c>
      <c r="F4586" t="s">
        <v>46</v>
      </c>
      <c r="G4586" t="s">
        <v>3609</v>
      </c>
      <c r="H4586" t="s">
        <v>382</v>
      </c>
      <c r="I4586" t="s">
        <v>106</v>
      </c>
      <c r="J4586">
        <v>9210421057</v>
      </c>
      <c r="K4586">
        <v>20260713</v>
      </c>
      <c r="L4586">
        <v>5000456662</v>
      </c>
      <c r="M4586" s="2">
        <v>46217</v>
      </c>
      <c r="N4586" t="s">
        <v>51</v>
      </c>
      <c r="O4586">
        <v>1520</v>
      </c>
      <c r="P4586">
        <v>2.2599999999999998</v>
      </c>
      <c r="Q4586">
        <v>6.7799999999999994</v>
      </c>
      <c r="R4586">
        <v>5.627399999999999E-5</v>
      </c>
      <c r="S4586" t="s">
        <v>1229</v>
      </c>
      <c r="T4586">
        <v>6.7799999999999994</v>
      </c>
      <c r="U4586">
        <v>5.627399999999999E-5</v>
      </c>
      <c r="V4586">
        <v>3</v>
      </c>
      <c r="W4586">
        <v>0</v>
      </c>
      <c r="X4586">
        <v>3</v>
      </c>
      <c r="Y4586">
        <v>3</v>
      </c>
      <c r="Z4586">
        <v>0</v>
      </c>
      <c r="AA4586">
        <v>0</v>
      </c>
      <c r="AB4586">
        <v>3</v>
      </c>
      <c r="AC4586">
        <v>0</v>
      </c>
      <c r="AD4586">
        <v>0</v>
      </c>
      <c r="AE4586">
        <v>117</v>
      </c>
      <c r="AF4586" s="3">
        <v>0</v>
      </c>
      <c r="AG4586" t="s">
        <v>1240</v>
      </c>
      <c r="AH4586">
        <v>66</v>
      </c>
      <c r="AI4586" s="4" t="s">
        <v>2701</v>
      </c>
      <c r="AJ4586" t="s">
        <v>27</v>
      </c>
      <c r="AK4586" t="s">
        <v>27</v>
      </c>
    </row>
    <row r="4587" spans="1:38" x14ac:dyDescent="0.35">
      <c r="A4587">
        <v>40900004</v>
      </c>
      <c r="B4587">
        <v>30200069</v>
      </c>
      <c r="C4587" t="s">
        <v>292</v>
      </c>
      <c r="D4587" t="s">
        <v>293</v>
      </c>
      <c r="E4587" t="s">
        <v>187</v>
      </c>
      <c r="F4587" t="s">
        <v>46</v>
      </c>
      <c r="G4587" t="s">
        <v>3307</v>
      </c>
      <c r="H4587" t="s">
        <v>3308</v>
      </c>
      <c r="I4587" t="s">
        <v>63</v>
      </c>
      <c r="J4587">
        <v>9210421057</v>
      </c>
      <c r="K4587">
        <v>20260713</v>
      </c>
      <c r="L4587">
        <v>5000456662</v>
      </c>
      <c r="M4587" s="2">
        <v>46217</v>
      </c>
      <c r="N4587" t="s">
        <v>51</v>
      </c>
      <c r="O4587">
        <v>1530</v>
      </c>
      <c r="P4587">
        <v>14.14</v>
      </c>
      <c r="Q4587">
        <v>14.14</v>
      </c>
      <c r="R4587">
        <v>1.1736200000000001E-4</v>
      </c>
      <c r="S4587" t="s">
        <v>1229</v>
      </c>
      <c r="T4587">
        <v>14.14</v>
      </c>
      <c r="U4587">
        <v>1.1736200000000001E-4</v>
      </c>
      <c r="V4587">
        <v>1</v>
      </c>
      <c r="W4587">
        <v>0</v>
      </c>
      <c r="X4587">
        <v>1</v>
      </c>
      <c r="Y4587">
        <v>1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27</v>
      </c>
      <c r="AF4587" s="3">
        <v>0</v>
      </c>
      <c r="AG4587" t="s">
        <v>1240</v>
      </c>
      <c r="AH4587">
        <v>66</v>
      </c>
      <c r="AI4587" s="4" t="s">
        <v>2701</v>
      </c>
      <c r="AJ4587" t="s">
        <v>27</v>
      </c>
      <c r="AK4587" t="s">
        <v>27</v>
      </c>
    </row>
    <row r="4588" spans="1:38" x14ac:dyDescent="0.35">
      <c r="A4588">
        <v>40900004</v>
      </c>
      <c r="B4588">
        <v>30200069</v>
      </c>
      <c r="C4588" t="s">
        <v>292</v>
      </c>
      <c r="D4588" t="s">
        <v>293</v>
      </c>
      <c r="E4588" t="s">
        <v>187</v>
      </c>
      <c r="F4588" t="s">
        <v>46</v>
      </c>
      <c r="G4588" t="s">
        <v>3852</v>
      </c>
      <c r="H4588" t="s">
        <v>3853</v>
      </c>
      <c r="I4588" t="s">
        <v>106</v>
      </c>
      <c r="J4588">
        <v>9210421057</v>
      </c>
      <c r="K4588">
        <v>20260713</v>
      </c>
      <c r="L4588">
        <v>5000456662</v>
      </c>
      <c r="M4588" s="2">
        <v>46217</v>
      </c>
      <c r="N4588" t="s">
        <v>51</v>
      </c>
      <c r="O4588">
        <v>1540</v>
      </c>
      <c r="P4588">
        <v>4.93</v>
      </c>
      <c r="Q4588">
        <v>4.93</v>
      </c>
      <c r="R4588">
        <v>4.0918999999999999E-5</v>
      </c>
      <c r="S4588" t="s">
        <v>1229</v>
      </c>
      <c r="T4588">
        <v>4.93</v>
      </c>
      <c r="U4588">
        <v>4.0918999999999999E-5</v>
      </c>
      <c r="V4588">
        <v>1</v>
      </c>
      <c r="W4588">
        <v>0</v>
      </c>
      <c r="X4588">
        <v>1</v>
      </c>
      <c r="Y4588">
        <v>1</v>
      </c>
      <c r="Z4588">
        <v>0</v>
      </c>
      <c r="AA4588">
        <v>0</v>
      </c>
      <c r="AB4588">
        <v>1</v>
      </c>
      <c r="AC4588">
        <v>0</v>
      </c>
      <c r="AD4588">
        <v>0</v>
      </c>
      <c r="AE4588">
        <v>293</v>
      </c>
      <c r="AF4588" s="3">
        <v>0</v>
      </c>
      <c r="AG4588" t="s">
        <v>1240</v>
      </c>
      <c r="AH4588">
        <v>66</v>
      </c>
      <c r="AI4588" s="4" t="s">
        <v>2701</v>
      </c>
      <c r="AJ4588" t="s">
        <v>27</v>
      </c>
      <c r="AK4588" t="s">
        <v>27</v>
      </c>
    </row>
    <row r="4589" spans="1:38" x14ac:dyDescent="0.35">
      <c r="A4589">
        <v>40900004</v>
      </c>
      <c r="B4589">
        <v>30200069</v>
      </c>
      <c r="C4589" t="s">
        <v>292</v>
      </c>
      <c r="D4589" t="s">
        <v>293</v>
      </c>
      <c r="E4589" t="s">
        <v>187</v>
      </c>
      <c r="F4589" t="s">
        <v>46</v>
      </c>
      <c r="G4589" t="s">
        <v>2424</v>
      </c>
      <c r="H4589" t="s">
        <v>3252</v>
      </c>
      <c r="I4589" t="s">
        <v>106</v>
      </c>
      <c r="J4589">
        <v>9210421057</v>
      </c>
      <c r="K4589">
        <v>20260713</v>
      </c>
      <c r="L4589">
        <v>5000456662</v>
      </c>
      <c r="M4589" s="2">
        <v>46217</v>
      </c>
      <c r="N4589" t="s">
        <v>51</v>
      </c>
      <c r="O4589">
        <v>1550</v>
      </c>
      <c r="P4589">
        <v>55.9</v>
      </c>
      <c r="Q4589">
        <v>279.5</v>
      </c>
      <c r="R4589">
        <v>2.31985E-3</v>
      </c>
      <c r="S4589" t="s">
        <v>1229</v>
      </c>
      <c r="T4589">
        <v>279.5</v>
      </c>
      <c r="U4589">
        <v>2.31985E-3</v>
      </c>
      <c r="V4589">
        <v>5</v>
      </c>
      <c r="W4589">
        <v>0</v>
      </c>
      <c r="X4589">
        <v>5</v>
      </c>
      <c r="Y4589">
        <v>0</v>
      </c>
      <c r="Z4589">
        <v>5</v>
      </c>
      <c r="AA4589">
        <v>0</v>
      </c>
      <c r="AB4589">
        <v>5</v>
      </c>
      <c r="AC4589">
        <v>0</v>
      </c>
      <c r="AD4589">
        <v>0</v>
      </c>
      <c r="AE4589">
        <v>0</v>
      </c>
      <c r="AF4589" s="3">
        <v>0</v>
      </c>
      <c r="AG4589" t="s">
        <v>1240</v>
      </c>
      <c r="AH4589">
        <v>66</v>
      </c>
      <c r="AI4589" s="4" t="s">
        <v>2701</v>
      </c>
      <c r="AJ4589" t="s">
        <v>27</v>
      </c>
      <c r="AK4589" t="s">
        <v>27</v>
      </c>
    </row>
    <row r="4590" spans="1:38" x14ac:dyDescent="0.35">
      <c r="A4590">
        <v>40900004</v>
      </c>
      <c r="B4590">
        <v>30200069</v>
      </c>
      <c r="C4590" t="s">
        <v>292</v>
      </c>
      <c r="D4590" t="s">
        <v>293</v>
      </c>
      <c r="E4590" t="s">
        <v>187</v>
      </c>
      <c r="F4590" t="s">
        <v>46</v>
      </c>
      <c r="G4590" t="s">
        <v>3854</v>
      </c>
      <c r="H4590" t="s">
        <v>3855</v>
      </c>
      <c r="I4590" t="s">
        <v>106</v>
      </c>
      <c r="J4590">
        <v>9210421057</v>
      </c>
      <c r="K4590">
        <v>20260713</v>
      </c>
      <c r="L4590">
        <v>5000456662</v>
      </c>
      <c r="M4590" s="2">
        <v>46217</v>
      </c>
      <c r="N4590" t="s">
        <v>51</v>
      </c>
      <c r="O4590">
        <v>1560</v>
      </c>
      <c r="P4590">
        <v>4.3899999999999997</v>
      </c>
      <c r="Q4590">
        <v>4.3899999999999997</v>
      </c>
      <c r="R4590">
        <v>3.6436999999999997E-5</v>
      </c>
      <c r="S4590" t="s">
        <v>1229</v>
      </c>
      <c r="T4590">
        <v>4.3899999999999997</v>
      </c>
      <c r="U4590">
        <v>3.6436999999999997E-5</v>
      </c>
      <c r="V4590">
        <v>1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4.3899999999999997</v>
      </c>
      <c r="AE4590">
        <v>0</v>
      </c>
      <c r="AF4590" s="3">
        <v>0</v>
      </c>
      <c r="AG4590" t="s">
        <v>1240</v>
      </c>
      <c r="AH4590">
        <v>66</v>
      </c>
      <c r="AI4590" s="4" t="s">
        <v>2701</v>
      </c>
      <c r="AJ4590" t="s">
        <v>1232</v>
      </c>
      <c r="AK4590" t="s">
        <v>1269</v>
      </c>
      <c r="AL4590" t="s">
        <v>1278</v>
      </c>
    </row>
    <row r="4591" spans="1:38" x14ac:dyDescent="0.35">
      <c r="A4591">
        <v>40900004</v>
      </c>
      <c r="B4591">
        <v>30200069</v>
      </c>
      <c r="C4591" t="s">
        <v>292</v>
      </c>
      <c r="D4591" t="s">
        <v>293</v>
      </c>
      <c r="E4591" t="s">
        <v>187</v>
      </c>
      <c r="F4591" t="s">
        <v>46</v>
      </c>
      <c r="G4591" t="s">
        <v>3856</v>
      </c>
      <c r="H4591" t="s">
        <v>3857</v>
      </c>
      <c r="I4591" t="s">
        <v>106</v>
      </c>
      <c r="J4591">
        <v>9210421057</v>
      </c>
      <c r="K4591">
        <v>20260713</v>
      </c>
      <c r="L4591">
        <v>5000456662</v>
      </c>
      <c r="M4591" s="2">
        <v>46217</v>
      </c>
      <c r="N4591" t="s">
        <v>51</v>
      </c>
      <c r="O4591">
        <v>1580</v>
      </c>
      <c r="P4591">
        <v>1.96</v>
      </c>
      <c r="Q4591">
        <v>1.96</v>
      </c>
      <c r="R4591">
        <v>1.6268000000000001E-5</v>
      </c>
      <c r="S4591" t="s">
        <v>1229</v>
      </c>
      <c r="T4591">
        <v>1.96</v>
      </c>
      <c r="U4591">
        <v>1.6268000000000001E-5</v>
      </c>
      <c r="V4591">
        <v>1</v>
      </c>
      <c r="W4591">
        <v>0</v>
      </c>
      <c r="X4591">
        <v>1</v>
      </c>
      <c r="Y4591">
        <v>1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 s="3">
        <v>0</v>
      </c>
      <c r="AG4591" t="s">
        <v>1240</v>
      </c>
      <c r="AH4591">
        <v>66</v>
      </c>
      <c r="AI4591" s="4" t="s">
        <v>2701</v>
      </c>
      <c r="AJ4591" t="s">
        <v>27</v>
      </c>
      <c r="AK4591" t="s">
        <v>27</v>
      </c>
    </row>
    <row r="4592" spans="1:38" x14ac:dyDescent="0.35">
      <c r="A4592">
        <v>40900004</v>
      </c>
      <c r="B4592">
        <v>30200069</v>
      </c>
      <c r="C4592" t="s">
        <v>292</v>
      </c>
      <c r="D4592" t="s">
        <v>293</v>
      </c>
      <c r="E4592" t="s">
        <v>187</v>
      </c>
      <c r="F4592" t="s">
        <v>46</v>
      </c>
      <c r="G4592" t="s">
        <v>396</v>
      </c>
      <c r="H4592" t="s">
        <v>397</v>
      </c>
      <c r="I4592" t="s">
        <v>60</v>
      </c>
      <c r="J4592">
        <v>9210421057</v>
      </c>
      <c r="K4592">
        <v>20260713</v>
      </c>
      <c r="L4592">
        <v>5000456662</v>
      </c>
      <c r="M4592" s="2">
        <v>46217</v>
      </c>
      <c r="N4592" t="s">
        <v>51</v>
      </c>
      <c r="O4592">
        <v>1590</v>
      </c>
      <c r="P4592">
        <v>14.67</v>
      </c>
      <c r="Q4592">
        <v>29.34</v>
      </c>
      <c r="R4592">
        <v>2.4352199999999998E-4</v>
      </c>
      <c r="S4592" t="s">
        <v>1229</v>
      </c>
      <c r="T4592">
        <v>29.34</v>
      </c>
      <c r="U4592">
        <v>2.4352199999999998E-4</v>
      </c>
      <c r="V4592">
        <v>2</v>
      </c>
      <c r="W4592">
        <v>0</v>
      </c>
      <c r="X4592">
        <v>2</v>
      </c>
      <c r="Y4592">
        <v>2</v>
      </c>
      <c r="Z4592">
        <v>0</v>
      </c>
      <c r="AA4592">
        <v>0</v>
      </c>
      <c r="AB4592">
        <v>2</v>
      </c>
      <c r="AC4592">
        <v>0</v>
      </c>
      <c r="AD4592">
        <v>0</v>
      </c>
      <c r="AE4592">
        <v>10</v>
      </c>
      <c r="AF4592" s="3">
        <v>0</v>
      </c>
      <c r="AG4592" t="s">
        <v>1240</v>
      </c>
      <c r="AH4592">
        <v>66</v>
      </c>
      <c r="AI4592" s="4" t="s">
        <v>2701</v>
      </c>
      <c r="AJ4592" t="s">
        <v>27</v>
      </c>
      <c r="AK4592" t="s">
        <v>27</v>
      </c>
    </row>
    <row r="4593" spans="1:38" x14ac:dyDescent="0.35">
      <c r="A4593">
        <v>40900004</v>
      </c>
      <c r="B4593">
        <v>30200069</v>
      </c>
      <c r="C4593" t="s">
        <v>292</v>
      </c>
      <c r="D4593" t="s">
        <v>293</v>
      </c>
      <c r="E4593" t="s">
        <v>187</v>
      </c>
      <c r="F4593" t="s">
        <v>46</v>
      </c>
      <c r="G4593" t="s">
        <v>1768</v>
      </c>
      <c r="H4593" t="s">
        <v>2059</v>
      </c>
      <c r="I4593" t="s">
        <v>106</v>
      </c>
      <c r="J4593">
        <v>9210421057</v>
      </c>
      <c r="K4593">
        <v>20260713</v>
      </c>
      <c r="L4593">
        <v>5000456662</v>
      </c>
      <c r="M4593" s="2">
        <v>46217</v>
      </c>
      <c r="N4593" t="s">
        <v>51</v>
      </c>
      <c r="O4593">
        <v>1600</v>
      </c>
      <c r="P4593">
        <v>55.72</v>
      </c>
      <c r="Q4593">
        <v>167.16</v>
      </c>
      <c r="R4593">
        <v>1.3874279999999998E-3</v>
      </c>
      <c r="S4593" t="s">
        <v>1229</v>
      </c>
      <c r="T4593">
        <v>167.16</v>
      </c>
      <c r="U4593">
        <v>1.3874279999999998E-3</v>
      </c>
      <c r="V4593">
        <v>3</v>
      </c>
      <c r="W4593">
        <v>0</v>
      </c>
      <c r="X4593">
        <v>3</v>
      </c>
      <c r="Y4593">
        <v>0</v>
      </c>
      <c r="Z4593">
        <v>0</v>
      </c>
      <c r="AA4593">
        <v>0</v>
      </c>
      <c r="AB4593">
        <v>0</v>
      </c>
      <c r="AC4593">
        <v>3</v>
      </c>
      <c r="AD4593">
        <v>167.16</v>
      </c>
      <c r="AE4593">
        <v>0</v>
      </c>
      <c r="AF4593" s="3">
        <v>0</v>
      </c>
      <c r="AG4593" t="s">
        <v>1240</v>
      </c>
      <c r="AH4593">
        <v>66</v>
      </c>
      <c r="AI4593" s="4" t="s">
        <v>2701</v>
      </c>
      <c r="AJ4593" t="s">
        <v>1232</v>
      </c>
      <c r="AK4593" t="s">
        <v>1269</v>
      </c>
      <c r="AL4593" t="s">
        <v>1278</v>
      </c>
    </row>
    <row r="4594" spans="1:38" x14ac:dyDescent="0.35">
      <c r="A4594">
        <v>40900004</v>
      </c>
      <c r="B4594">
        <v>30200069</v>
      </c>
      <c r="C4594" t="s">
        <v>292</v>
      </c>
      <c r="D4594" t="s">
        <v>293</v>
      </c>
      <c r="E4594" t="s">
        <v>187</v>
      </c>
      <c r="F4594" t="s">
        <v>46</v>
      </c>
      <c r="G4594" t="s">
        <v>2188</v>
      </c>
      <c r="H4594" t="s">
        <v>3608</v>
      </c>
      <c r="I4594" t="s">
        <v>106</v>
      </c>
      <c r="J4594">
        <v>9210421057</v>
      </c>
      <c r="K4594">
        <v>20260713</v>
      </c>
      <c r="L4594">
        <v>5000456662</v>
      </c>
      <c r="M4594" s="2">
        <v>46217</v>
      </c>
      <c r="N4594" t="s">
        <v>51</v>
      </c>
      <c r="O4594">
        <v>1610</v>
      </c>
      <c r="P4594">
        <v>6.65</v>
      </c>
      <c r="Q4594">
        <v>6.65</v>
      </c>
      <c r="R4594">
        <v>5.5195000000000003E-5</v>
      </c>
      <c r="S4594" t="s">
        <v>1229</v>
      </c>
      <c r="T4594">
        <v>6.65</v>
      </c>
      <c r="U4594">
        <v>5.5195000000000003E-5</v>
      </c>
      <c r="V4594">
        <v>1</v>
      </c>
      <c r="W4594">
        <v>0</v>
      </c>
      <c r="X4594">
        <v>1</v>
      </c>
      <c r="Y4594">
        <v>1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345</v>
      </c>
      <c r="AF4594" s="3">
        <v>0</v>
      </c>
      <c r="AG4594" t="s">
        <v>1240</v>
      </c>
      <c r="AH4594">
        <v>66</v>
      </c>
      <c r="AI4594" s="4" t="s">
        <v>2701</v>
      </c>
      <c r="AJ4594" t="s">
        <v>27</v>
      </c>
      <c r="AK4594" t="s">
        <v>27</v>
      </c>
    </row>
    <row r="4595" spans="1:38" x14ac:dyDescent="0.35">
      <c r="A4595">
        <v>40900004</v>
      </c>
      <c r="B4595">
        <v>30200069</v>
      </c>
      <c r="C4595" t="s">
        <v>292</v>
      </c>
      <c r="D4595" t="s">
        <v>293</v>
      </c>
      <c r="E4595" t="s">
        <v>187</v>
      </c>
      <c r="F4595" t="s">
        <v>46</v>
      </c>
      <c r="G4595" t="s">
        <v>3858</v>
      </c>
      <c r="H4595" t="s">
        <v>393</v>
      </c>
      <c r="I4595" t="s">
        <v>106</v>
      </c>
      <c r="J4595">
        <v>9210421057</v>
      </c>
      <c r="K4595">
        <v>20260713</v>
      </c>
      <c r="L4595">
        <v>5000456662</v>
      </c>
      <c r="M4595" s="2">
        <v>46217</v>
      </c>
      <c r="N4595" t="s">
        <v>51</v>
      </c>
      <c r="O4595">
        <v>1620</v>
      </c>
      <c r="P4595">
        <v>0.99</v>
      </c>
      <c r="Q4595">
        <v>0.99</v>
      </c>
      <c r="R4595">
        <v>8.2169999999999994E-6</v>
      </c>
      <c r="S4595" t="s">
        <v>1229</v>
      </c>
      <c r="T4595">
        <v>0.99</v>
      </c>
      <c r="U4595">
        <v>8.2169999999999994E-6</v>
      </c>
      <c r="V4595">
        <v>1</v>
      </c>
      <c r="W4595">
        <v>0</v>
      </c>
      <c r="X4595">
        <v>1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361</v>
      </c>
      <c r="AF4595" s="3">
        <v>0</v>
      </c>
      <c r="AG4595" t="s">
        <v>1240</v>
      </c>
      <c r="AH4595">
        <v>66</v>
      </c>
      <c r="AI4595" s="4" t="s">
        <v>2701</v>
      </c>
      <c r="AJ4595" t="s">
        <v>27</v>
      </c>
      <c r="AK4595" t="s">
        <v>27</v>
      </c>
    </row>
    <row r="4596" spans="1:38" x14ac:dyDescent="0.35">
      <c r="A4596">
        <v>40900004</v>
      </c>
      <c r="B4596">
        <v>30200069</v>
      </c>
      <c r="C4596" t="s">
        <v>292</v>
      </c>
      <c r="D4596" t="s">
        <v>293</v>
      </c>
      <c r="E4596" t="s">
        <v>187</v>
      </c>
      <c r="F4596" t="s">
        <v>46</v>
      </c>
      <c r="G4596" t="s">
        <v>386</v>
      </c>
      <c r="H4596" t="s">
        <v>387</v>
      </c>
      <c r="I4596" t="s">
        <v>106</v>
      </c>
      <c r="J4596">
        <v>9210421057</v>
      </c>
      <c r="K4596">
        <v>20260713</v>
      </c>
      <c r="L4596">
        <v>5000456662</v>
      </c>
      <c r="M4596" s="2">
        <v>46217</v>
      </c>
      <c r="N4596" t="s">
        <v>51</v>
      </c>
      <c r="O4596">
        <v>1640</v>
      </c>
      <c r="P4596">
        <v>12.59</v>
      </c>
      <c r="Q4596">
        <v>2127.71</v>
      </c>
      <c r="R4596">
        <v>1.7659992999999999E-2</v>
      </c>
      <c r="S4596" t="s">
        <v>1229</v>
      </c>
      <c r="T4596">
        <v>2127.71</v>
      </c>
      <c r="U4596">
        <v>1.7659992999999999E-2</v>
      </c>
      <c r="V4596">
        <v>169</v>
      </c>
      <c r="W4596">
        <v>0</v>
      </c>
      <c r="X4596">
        <v>169</v>
      </c>
      <c r="Y4596">
        <v>0</v>
      </c>
      <c r="Z4596">
        <v>0</v>
      </c>
      <c r="AA4596">
        <v>0</v>
      </c>
      <c r="AB4596">
        <v>0</v>
      </c>
      <c r="AC4596">
        <v>169</v>
      </c>
      <c r="AD4596">
        <v>2127.71</v>
      </c>
      <c r="AE4596">
        <v>0</v>
      </c>
      <c r="AF4596" s="3">
        <v>0</v>
      </c>
      <c r="AG4596" t="s">
        <v>1240</v>
      </c>
      <c r="AH4596">
        <v>66</v>
      </c>
      <c r="AI4596" s="4" t="s">
        <v>2701</v>
      </c>
      <c r="AJ4596" t="s">
        <v>1232</v>
      </c>
      <c r="AK4596" t="s">
        <v>1269</v>
      </c>
      <c r="AL4596" t="s">
        <v>1278</v>
      </c>
    </row>
    <row r="4597" spans="1:38" x14ac:dyDescent="0.35">
      <c r="A4597">
        <v>40900004</v>
      </c>
      <c r="B4597">
        <v>30200069</v>
      </c>
      <c r="C4597" t="s">
        <v>292</v>
      </c>
      <c r="D4597" t="s">
        <v>293</v>
      </c>
      <c r="E4597" t="s">
        <v>187</v>
      </c>
      <c r="F4597" t="s">
        <v>46</v>
      </c>
      <c r="G4597" t="s">
        <v>985</v>
      </c>
      <c r="H4597" t="s">
        <v>986</v>
      </c>
      <c r="I4597" t="s">
        <v>60</v>
      </c>
      <c r="J4597">
        <v>9210421057</v>
      </c>
      <c r="K4597">
        <v>20260713</v>
      </c>
      <c r="L4597">
        <v>5000456662</v>
      </c>
      <c r="M4597" s="2">
        <v>46217</v>
      </c>
      <c r="N4597" t="s">
        <v>51</v>
      </c>
      <c r="O4597">
        <v>1670</v>
      </c>
      <c r="P4597">
        <v>2.89</v>
      </c>
      <c r="Q4597">
        <v>2.89</v>
      </c>
      <c r="R4597">
        <v>2.3986999999999999E-5</v>
      </c>
      <c r="S4597" t="s">
        <v>1229</v>
      </c>
      <c r="T4597">
        <v>2.89</v>
      </c>
      <c r="U4597">
        <v>2.3986999999999999E-5</v>
      </c>
      <c r="V4597">
        <v>1</v>
      </c>
      <c r="W4597">
        <v>0</v>
      </c>
      <c r="X4597">
        <v>1</v>
      </c>
      <c r="Y4597">
        <v>1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305</v>
      </c>
      <c r="AF4597" s="3">
        <v>0</v>
      </c>
      <c r="AG4597" t="s">
        <v>1240</v>
      </c>
      <c r="AH4597">
        <v>66</v>
      </c>
      <c r="AI4597" s="4" t="s">
        <v>2701</v>
      </c>
      <c r="AJ4597" t="s">
        <v>27</v>
      </c>
      <c r="AK4597" t="s">
        <v>27</v>
      </c>
    </row>
    <row r="4598" spans="1:38" x14ac:dyDescent="0.35">
      <c r="A4598">
        <v>40900004</v>
      </c>
      <c r="B4598">
        <v>30200069</v>
      </c>
      <c r="C4598" t="s">
        <v>292</v>
      </c>
      <c r="D4598" t="s">
        <v>293</v>
      </c>
      <c r="E4598" t="s">
        <v>187</v>
      </c>
      <c r="F4598" t="s">
        <v>46</v>
      </c>
      <c r="G4598" t="s">
        <v>3859</v>
      </c>
      <c r="H4598" t="s">
        <v>3860</v>
      </c>
      <c r="I4598" t="s">
        <v>106</v>
      </c>
      <c r="J4598">
        <v>9210421057</v>
      </c>
      <c r="K4598">
        <v>20260713</v>
      </c>
      <c r="L4598">
        <v>5000456662</v>
      </c>
      <c r="M4598" s="2">
        <v>46217</v>
      </c>
      <c r="N4598" t="s">
        <v>51</v>
      </c>
      <c r="O4598">
        <v>1680</v>
      </c>
      <c r="P4598">
        <v>4.5</v>
      </c>
      <c r="Q4598">
        <v>4.5</v>
      </c>
      <c r="R4598">
        <v>3.735E-5</v>
      </c>
      <c r="S4598" t="s">
        <v>1229</v>
      </c>
      <c r="T4598">
        <v>4.5</v>
      </c>
      <c r="U4598">
        <v>3.735E-5</v>
      </c>
      <c r="V4598">
        <v>1</v>
      </c>
      <c r="W4598">
        <v>0</v>
      </c>
      <c r="X4598">
        <v>1</v>
      </c>
      <c r="Y4598">
        <v>1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35</v>
      </c>
      <c r="AF4598" s="3">
        <v>0</v>
      </c>
      <c r="AG4598" t="s">
        <v>1240</v>
      </c>
      <c r="AH4598">
        <v>66</v>
      </c>
      <c r="AI4598" s="4" t="s">
        <v>2701</v>
      </c>
      <c r="AJ4598" t="s">
        <v>27</v>
      </c>
      <c r="AK4598" t="s">
        <v>27</v>
      </c>
    </row>
    <row r="4599" spans="1:38" x14ac:dyDescent="0.35">
      <c r="A4599">
        <v>40900004</v>
      </c>
      <c r="B4599">
        <v>30200069</v>
      </c>
      <c r="C4599" t="s">
        <v>292</v>
      </c>
      <c r="D4599" t="s">
        <v>293</v>
      </c>
      <c r="E4599" t="s">
        <v>187</v>
      </c>
      <c r="F4599" t="s">
        <v>46</v>
      </c>
      <c r="G4599" t="s">
        <v>1986</v>
      </c>
      <c r="H4599" t="s">
        <v>1987</v>
      </c>
      <c r="I4599" t="s">
        <v>106</v>
      </c>
      <c r="J4599">
        <v>9210421057</v>
      </c>
      <c r="K4599">
        <v>20260713</v>
      </c>
      <c r="L4599">
        <v>5000456662</v>
      </c>
      <c r="M4599" s="2">
        <v>46217</v>
      </c>
      <c r="N4599" t="s">
        <v>51</v>
      </c>
      <c r="O4599">
        <v>1690</v>
      </c>
      <c r="P4599">
        <v>34.369999999999997</v>
      </c>
      <c r="Q4599">
        <v>34.369999999999997</v>
      </c>
      <c r="R4599">
        <v>2.8527099999999997E-4</v>
      </c>
      <c r="S4599" t="s">
        <v>1229</v>
      </c>
      <c r="T4599">
        <v>34.369999999999997</v>
      </c>
      <c r="U4599">
        <v>2.8527099999999997E-4</v>
      </c>
      <c r="V4599">
        <v>1</v>
      </c>
      <c r="W4599">
        <v>0</v>
      </c>
      <c r="X4599">
        <v>1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 s="3">
        <v>0</v>
      </c>
      <c r="AG4599" t="s">
        <v>1240</v>
      </c>
      <c r="AH4599">
        <v>66</v>
      </c>
      <c r="AI4599" s="4" t="s">
        <v>2701</v>
      </c>
      <c r="AJ4599" t="s">
        <v>27</v>
      </c>
      <c r="AK4599" t="s">
        <v>27</v>
      </c>
    </row>
    <row r="4600" spans="1:38" x14ac:dyDescent="0.35">
      <c r="A4600">
        <v>40900004</v>
      </c>
      <c r="B4600">
        <v>30200069</v>
      </c>
      <c r="C4600" t="s">
        <v>292</v>
      </c>
      <c r="D4600" t="s">
        <v>293</v>
      </c>
      <c r="E4600" t="s">
        <v>187</v>
      </c>
      <c r="F4600" t="s">
        <v>46</v>
      </c>
      <c r="G4600" t="s">
        <v>987</v>
      </c>
      <c r="H4600" t="s">
        <v>3861</v>
      </c>
      <c r="I4600" t="s">
        <v>106</v>
      </c>
      <c r="J4600">
        <v>9210421057</v>
      </c>
      <c r="K4600">
        <v>20260713</v>
      </c>
      <c r="L4600">
        <v>5000456662</v>
      </c>
      <c r="M4600" s="2">
        <v>46217</v>
      </c>
      <c r="N4600" t="s">
        <v>51</v>
      </c>
      <c r="O4600">
        <v>1700</v>
      </c>
      <c r="P4600">
        <v>3.38</v>
      </c>
      <c r="Q4600">
        <v>3.38</v>
      </c>
      <c r="R4600">
        <v>2.8053999999999996E-5</v>
      </c>
      <c r="S4600" t="s">
        <v>1229</v>
      </c>
      <c r="T4600">
        <v>3.38</v>
      </c>
      <c r="U4600">
        <v>2.8053999999999996E-5</v>
      </c>
      <c r="V4600">
        <v>1</v>
      </c>
      <c r="W4600">
        <v>0</v>
      </c>
      <c r="X4600">
        <v>1</v>
      </c>
      <c r="Y4600">
        <v>1</v>
      </c>
      <c r="Z4600">
        <v>0</v>
      </c>
      <c r="AA4600">
        <v>0</v>
      </c>
      <c r="AB4600">
        <v>1</v>
      </c>
      <c r="AC4600">
        <v>0</v>
      </c>
      <c r="AD4600">
        <v>0</v>
      </c>
      <c r="AE4600">
        <v>22</v>
      </c>
      <c r="AF4600" s="3">
        <v>0</v>
      </c>
      <c r="AG4600" t="s">
        <v>1240</v>
      </c>
      <c r="AH4600">
        <v>66</v>
      </c>
      <c r="AI4600" s="4" t="s">
        <v>2701</v>
      </c>
      <c r="AJ4600" t="s">
        <v>27</v>
      </c>
      <c r="AK4600" t="s">
        <v>27</v>
      </c>
    </row>
    <row r="4601" spans="1:38" x14ac:dyDescent="0.35">
      <c r="A4601">
        <v>40900004</v>
      </c>
      <c r="B4601">
        <v>30200069</v>
      </c>
      <c r="C4601" t="s">
        <v>292</v>
      </c>
      <c r="D4601" t="s">
        <v>293</v>
      </c>
      <c r="E4601" t="s">
        <v>187</v>
      </c>
      <c r="F4601" t="s">
        <v>46</v>
      </c>
      <c r="G4601" t="s">
        <v>3408</v>
      </c>
      <c r="H4601" t="s">
        <v>3409</v>
      </c>
      <c r="I4601" t="s">
        <v>106</v>
      </c>
      <c r="J4601">
        <v>9210421057</v>
      </c>
      <c r="K4601">
        <v>20260713</v>
      </c>
      <c r="L4601">
        <v>5000456662</v>
      </c>
      <c r="M4601" s="2">
        <v>46217</v>
      </c>
      <c r="N4601" t="s">
        <v>51</v>
      </c>
      <c r="O4601">
        <v>1730</v>
      </c>
      <c r="P4601">
        <v>5.31</v>
      </c>
      <c r="Q4601">
        <v>5.31</v>
      </c>
      <c r="R4601">
        <v>4.4072999999999996E-5</v>
      </c>
      <c r="S4601" t="s">
        <v>1229</v>
      </c>
      <c r="T4601">
        <v>5.31</v>
      </c>
      <c r="U4601">
        <v>4.4072999999999996E-5</v>
      </c>
      <c r="V4601">
        <v>1</v>
      </c>
      <c r="W4601">
        <v>0</v>
      </c>
      <c r="X4601">
        <v>1</v>
      </c>
      <c r="Y4601">
        <v>1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25</v>
      </c>
      <c r="AF4601" s="3">
        <v>0</v>
      </c>
      <c r="AG4601" t="s">
        <v>1240</v>
      </c>
      <c r="AH4601">
        <v>66</v>
      </c>
      <c r="AI4601" s="4" t="s">
        <v>2701</v>
      </c>
      <c r="AJ4601" t="s">
        <v>27</v>
      </c>
      <c r="AK4601" t="s">
        <v>27</v>
      </c>
    </row>
    <row r="4602" spans="1:38" x14ac:dyDescent="0.35">
      <c r="A4602">
        <v>40900004</v>
      </c>
      <c r="B4602">
        <v>30200069</v>
      </c>
      <c r="C4602" t="s">
        <v>292</v>
      </c>
      <c r="D4602" t="s">
        <v>293</v>
      </c>
      <c r="E4602" t="s">
        <v>187</v>
      </c>
      <c r="F4602" t="s">
        <v>46</v>
      </c>
      <c r="G4602" t="s">
        <v>3862</v>
      </c>
      <c r="H4602" t="s">
        <v>1226</v>
      </c>
      <c r="I4602" t="s">
        <v>106</v>
      </c>
      <c r="J4602">
        <v>9210421057</v>
      </c>
      <c r="K4602">
        <v>20260713</v>
      </c>
      <c r="L4602">
        <v>5000456662</v>
      </c>
      <c r="M4602" s="2">
        <v>46217</v>
      </c>
      <c r="N4602" t="s">
        <v>51</v>
      </c>
      <c r="O4602">
        <v>1740</v>
      </c>
      <c r="P4602">
        <v>4.0999999999999996</v>
      </c>
      <c r="Q4602">
        <v>4.0999999999999996</v>
      </c>
      <c r="R4602">
        <v>3.4029999999999998E-5</v>
      </c>
      <c r="S4602" t="s">
        <v>1229</v>
      </c>
      <c r="T4602">
        <v>4.0999999999999996</v>
      </c>
      <c r="U4602">
        <v>3.4029999999999998E-5</v>
      </c>
      <c r="V4602">
        <v>1</v>
      </c>
      <c r="W4602">
        <v>0</v>
      </c>
      <c r="X4602">
        <v>1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460</v>
      </c>
      <c r="AF4602" s="3">
        <v>0</v>
      </c>
      <c r="AG4602" t="s">
        <v>1240</v>
      </c>
      <c r="AH4602">
        <v>66</v>
      </c>
      <c r="AI4602" s="4" t="s">
        <v>2701</v>
      </c>
      <c r="AJ4602" t="s">
        <v>27</v>
      </c>
      <c r="AK4602" t="s">
        <v>27</v>
      </c>
    </row>
    <row r="4603" spans="1:38" x14ac:dyDescent="0.35">
      <c r="A4603">
        <v>40900004</v>
      </c>
      <c r="B4603">
        <v>30200069</v>
      </c>
      <c r="C4603" t="s">
        <v>292</v>
      </c>
      <c r="D4603" t="s">
        <v>293</v>
      </c>
      <c r="E4603" t="s">
        <v>187</v>
      </c>
      <c r="F4603" t="s">
        <v>46</v>
      </c>
      <c r="G4603" t="s">
        <v>1675</v>
      </c>
      <c r="H4603" t="s">
        <v>3863</v>
      </c>
      <c r="I4603" t="s">
        <v>60</v>
      </c>
      <c r="J4603">
        <v>9210421057</v>
      </c>
      <c r="K4603">
        <v>20260713</v>
      </c>
      <c r="L4603">
        <v>5000456662</v>
      </c>
      <c r="M4603" s="2">
        <v>46217</v>
      </c>
      <c r="N4603" t="s">
        <v>51</v>
      </c>
      <c r="O4603">
        <v>1750</v>
      </c>
      <c r="P4603">
        <v>78.42</v>
      </c>
      <c r="Q4603">
        <v>78.42</v>
      </c>
      <c r="R4603">
        <v>6.5088600000000004E-4</v>
      </c>
      <c r="S4603" t="s">
        <v>1229</v>
      </c>
      <c r="T4603">
        <v>78.42</v>
      </c>
      <c r="U4603">
        <v>6.5088600000000004E-4</v>
      </c>
      <c r="V4603">
        <v>1</v>
      </c>
      <c r="W4603">
        <v>0</v>
      </c>
      <c r="X4603">
        <v>1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28</v>
      </c>
      <c r="AF4603" s="3">
        <v>0</v>
      </c>
      <c r="AG4603" t="s">
        <v>1240</v>
      </c>
      <c r="AH4603">
        <v>66</v>
      </c>
      <c r="AI4603" s="4" t="s">
        <v>2701</v>
      </c>
      <c r="AJ4603" t="s">
        <v>27</v>
      </c>
      <c r="AK4603" t="s">
        <v>27</v>
      </c>
    </row>
    <row r="4604" spans="1:38" x14ac:dyDescent="0.35">
      <c r="A4604">
        <v>40900004</v>
      </c>
      <c r="B4604">
        <v>30200069</v>
      </c>
      <c r="C4604" t="s">
        <v>292</v>
      </c>
      <c r="D4604" t="s">
        <v>293</v>
      </c>
      <c r="E4604" t="s">
        <v>187</v>
      </c>
      <c r="F4604" t="s">
        <v>46</v>
      </c>
      <c r="G4604" t="s">
        <v>3864</v>
      </c>
      <c r="H4604" t="s">
        <v>3865</v>
      </c>
      <c r="I4604" t="s">
        <v>106</v>
      </c>
      <c r="J4604">
        <v>9210421057</v>
      </c>
      <c r="K4604">
        <v>20260713</v>
      </c>
      <c r="L4604">
        <v>5000456662</v>
      </c>
      <c r="M4604" s="2">
        <v>46217</v>
      </c>
      <c r="N4604" t="s">
        <v>51</v>
      </c>
      <c r="O4604">
        <v>1760</v>
      </c>
      <c r="P4604">
        <v>9.08</v>
      </c>
      <c r="Q4604">
        <v>9.08</v>
      </c>
      <c r="R4604">
        <v>7.5363999999999992E-5</v>
      </c>
      <c r="S4604" t="s">
        <v>1229</v>
      </c>
      <c r="T4604">
        <v>9.08</v>
      </c>
      <c r="U4604">
        <v>7.5363999999999992E-5</v>
      </c>
      <c r="V4604">
        <v>1</v>
      </c>
      <c r="W4604">
        <v>0</v>
      </c>
      <c r="X4604">
        <v>1</v>
      </c>
      <c r="Y4604">
        <v>1</v>
      </c>
      <c r="Z4604">
        <v>0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 s="3">
        <v>0</v>
      </c>
      <c r="AG4604" t="s">
        <v>1240</v>
      </c>
      <c r="AH4604">
        <v>66</v>
      </c>
      <c r="AI4604" s="4" t="s">
        <v>2701</v>
      </c>
      <c r="AJ4604" t="s">
        <v>27</v>
      </c>
      <c r="AK4604" t="s">
        <v>27</v>
      </c>
    </row>
    <row r="4605" spans="1:38" x14ac:dyDescent="0.35">
      <c r="A4605">
        <v>40900004</v>
      </c>
      <c r="B4605">
        <v>30200069</v>
      </c>
      <c r="C4605" t="s">
        <v>292</v>
      </c>
      <c r="D4605" t="s">
        <v>293</v>
      </c>
      <c r="E4605" t="s">
        <v>187</v>
      </c>
      <c r="F4605" t="s">
        <v>46</v>
      </c>
      <c r="G4605" t="s">
        <v>3866</v>
      </c>
      <c r="H4605" t="s">
        <v>3867</v>
      </c>
      <c r="I4605" t="s">
        <v>106</v>
      </c>
      <c r="J4605">
        <v>9210421057</v>
      </c>
      <c r="K4605">
        <v>20260713</v>
      </c>
      <c r="L4605">
        <v>5000456662</v>
      </c>
      <c r="M4605" s="2">
        <v>46217</v>
      </c>
      <c r="N4605" t="s">
        <v>51</v>
      </c>
      <c r="O4605">
        <v>1770</v>
      </c>
      <c r="P4605">
        <v>4.7699999999999996</v>
      </c>
      <c r="Q4605">
        <v>4.7699999999999996</v>
      </c>
      <c r="R4605">
        <v>3.9590999999999994E-5</v>
      </c>
      <c r="S4605" t="s">
        <v>1229</v>
      </c>
      <c r="T4605">
        <v>4.7699999999999996</v>
      </c>
      <c r="U4605">
        <v>3.9590999999999994E-5</v>
      </c>
      <c r="V4605">
        <v>1</v>
      </c>
      <c r="W4605">
        <v>0</v>
      </c>
      <c r="X4605">
        <v>1</v>
      </c>
      <c r="Y4605">
        <v>1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 s="3">
        <v>0</v>
      </c>
      <c r="AG4605" t="s">
        <v>1240</v>
      </c>
      <c r="AH4605">
        <v>66</v>
      </c>
      <c r="AI4605" s="4" t="s">
        <v>2701</v>
      </c>
      <c r="AJ4605" t="s">
        <v>27</v>
      </c>
      <c r="AK4605" t="s">
        <v>27</v>
      </c>
    </row>
    <row r="4606" spans="1:38" x14ac:dyDescent="0.35">
      <c r="A4606">
        <v>40900004</v>
      </c>
      <c r="B4606">
        <v>30200069</v>
      </c>
      <c r="C4606" t="s">
        <v>292</v>
      </c>
      <c r="D4606" t="s">
        <v>293</v>
      </c>
      <c r="E4606" t="s">
        <v>187</v>
      </c>
      <c r="F4606" t="s">
        <v>46</v>
      </c>
      <c r="G4606" t="s">
        <v>378</v>
      </c>
      <c r="H4606" t="s">
        <v>379</v>
      </c>
      <c r="I4606" t="s">
        <v>106</v>
      </c>
      <c r="J4606">
        <v>9210421057</v>
      </c>
      <c r="K4606">
        <v>20260713</v>
      </c>
      <c r="L4606">
        <v>5000456662</v>
      </c>
      <c r="M4606" s="2">
        <v>46217</v>
      </c>
      <c r="N4606" t="s">
        <v>51</v>
      </c>
      <c r="O4606">
        <v>1780</v>
      </c>
      <c r="P4606">
        <v>28.33</v>
      </c>
      <c r="Q4606">
        <v>16941.34</v>
      </c>
      <c r="R4606">
        <v>0.14061312200000001</v>
      </c>
      <c r="S4606" t="s">
        <v>1229</v>
      </c>
      <c r="T4606">
        <v>16941.34</v>
      </c>
      <c r="U4606">
        <v>0.14061312200000001</v>
      </c>
      <c r="V4606">
        <v>598</v>
      </c>
      <c r="W4606">
        <v>0</v>
      </c>
      <c r="X4606">
        <v>598</v>
      </c>
      <c r="Y4606">
        <v>0</v>
      </c>
      <c r="Z4606">
        <v>316</v>
      </c>
      <c r="AA4606">
        <v>0</v>
      </c>
      <c r="AB4606">
        <v>316</v>
      </c>
      <c r="AC4606">
        <v>282</v>
      </c>
      <c r="AD4606">
        <v>7989.06</v>
      </c>
      <c r="AE4606">
        <v>0</v>
      </c>
      <c r="AF4606" s="3">
        <v>0</v>
      </c>
      <c r="AG4606" t="s">
        <v>1240</v>
      </c>
      <c r="AH4606">
        <v>66</v>
      </c>
      <c r="AI4606" s="4" t="s">
        <v>2701</v>
      </c>
      <c r="AJ4606" t="s">
        <v>1232</v>
      </c>
      <c r="AK4606" t="s">
        <v>1233</v>
      </c>
      <c r="AL4606" t="s">
        <v>1233</v>
      </c>
    </row>
    <row r="4607" spans="1:38" x14ac:dyDescent="0.35">
      <c r="A4607">
        <v>40900004</v>
      </c>
      <c r="B4607">
        <v>30200069</v>
      </c>
      <c r="C4607" t="s">
        <v>292</v>
      </c>
      <c r="D4607" t="s">
        <v>293</v>
      </c>
      <c r="E4607" t="s">
        <v>187</v>
      </c>
      <c r="F4607" t="s">
        <v>46</v>
      </c>
      <c r="G4607" t="s">
        <v>990</v>
      </c>
      <c r="H4607" t="s">
        <v>1557</v>
      </c>
      <c r="I4607" t="s">
        <v>60</v>
      </c>
      <c r="J4607">
        <v>9210421057</v>
      </c>
      <c r="K4607">
        <v>20260713</v>
      </c>
      <c r="L4607">
        <v>5000456662</v>
      </c>
      <c r="M4607" s="2">
        <v>46217</v>
      </c>
      <c r="N4607" t="s">
        <v>51</v>
      </c>
      <c r="O4607">
        <v>1800</v>
      </c>
      <c r="P4607">
        <v>7.65</v>
      </c>
      <c r="Q4607">
        <v>7.65</v>
      </c>
      <c r="R4607">
        <v>6.3495000000000001E-5</v>
      </c>
      <c r="S4607" t="s">
        <v>1229</v>
      </c>
      <c r="T4607">
        <v>7.65</v>
      </c>
      <c r="U4607">
        <v>6.3495000000000001E-5</v>
      </c>
      <c r="V4607">
        <v>1</v>
      </c>
      <c r="W4607">
        <v>0</v>
      </c>
      <c r="X4607">
        <v>1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114</v>
      </c>
      <c r="AF4607" s="3">
        <v>0</v>
      </c>
      <c r="AG4607" t="s">
        <v>1240</v>
      </c>
      <c r="AH4607">
        <v>66</v>
      </c>
      <c r="AI4607" s="4" t="s">
        <v>2701</v>
      </c>
      <c r="AJ4607" t="s">
        <v>27</v>
      </c>
      <c r="AK4607" t="s">
        <v>27</v>
      </c>
    </row>
    <row r="4608" spans="1:38" x14ac:dyDescent="0.35">
      <c r="A4608">
        <v>40900004</v>
      </c>
      <c r="B4608">
        <v>30200069</v>
      </c>
      <c r="C4608" t="s">
        <v>292</v>
      </c>
      <c r="D4608" t="s">
        <v>293</v>
      </c>
      <c r="E4608" t="s">
        <v>187</v>
      </c>
      <c r="F4608" t="s">
        <v>46</v>
      </c>
      <c r="G4608" t="s">
        <v>3868</v>
      </c>
      <c r="H4608" t="s">
        <v>3869</v>
      </c>
      <c r="I4608" t="s">
        <v>106</v>
      </c>
      <c r="J4608">
        <v>9210421057</v>
      </c>
      <c r="K4608">
        <v>20260713</v>
      </c>
      <c r="L4608">
        <v>5000456662</v>
      </c>
      <c r="M4608" s="2">
        <v>46217</v>
      </c>
      <c r="N4608" t="s">
        <v>51</v>
      </c>
      <c r="O4608">
        <v>1810</v>
      </c>
      <c r="P4608">
        <v>0.13</v>
      </c>
      <c r="Q4608">
        <v>0.13</v>
      </c>
      <c r="R4608">
        <v>1.0790000000000002E-6</v>
      </c>
      <c r="S4608" t="s">
        <v>1229</v>
      </c>
      <c r="T4608">
        <v>0.13</v>
      </c>
      <c r="U4608">
        <v>1.0790000000000002E-6</v>
      </c>
      <c r="V4608">
        <v>1</v>
      </c>
      <c r="W4608">
        <v>0</v>
      </c>
      <c r="X4608">
        <v>1</v>
      </c>
      <c r="Y4608">
        <v>1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152</v>
      </c>
      <c r="AF4608" s="3">
        <v>0</v>
      </c>
      <c r="AG4608" t="s">
        <v>1240</v>
      </c>
      <c r="AH4608">
        <v>66</v>
      </c>
      <c r="AI4608" s="4" t="s">
        <v>2701</v>
      </c>
      <c r="AJ4608" t="s">
        <v>27</v>
      </c>
      <c r="AK4608" t="s">
        <v>27</v>
      </c>
    </row>
    <row r="4609" spans="1:38" x14ac:dyDescent="0.35">
      <c r="A4609">
        <v>40900004</v>
      </c>
      <c r="B4609">
        <v>30200069</v>
      </c>
      <c r="C4609" t="s">
        <v>292</v>
      </c>
      <c r="D4609" t="s">
        <v>293</v>
      </c>
      <c r="E4609" t="s">
        <v>187</v>
      </c>
      <c r="F4609" t="s">
        <v>46</v>
      </c>
      <c r="G4609" t="s">
        <v>3870</v>
      </c>
      <c r="H4609" t="s">
        <v>3871</v>
      </c>
      <c r="I4609" t="s">
        <v>106</v>
      </c>
      <c r="J4609">
        <v>9210421057</v>
      </c>
      <c r="K4609">
        <v>20260713</v>
      </c>
      <c r="L4609">
        <v>5000456662</v>
      </c>
      <c r="M4609" s="2">
        <v>46217</v>
      </c>
      <c r="N4609" t="s">
        <v>51</v>
      </c>
      <c r="O4609">
        <v>1830</v>
      </c>
      <c r="P4609">
        <v>5.32</v>
      </c>
      <c r="Q4609">
        <v>5.32</v>
      </c>
      <c r="R4609">
        <v>4.4156000000000002E-5</v>
      </c>
      <c r="S4609" t="s">
        <v>1229</v>
      </c>
      <c r="T4609">
        <v>5.32</v>
      </c>
      <c r="U4609">
        <v>4.4156000000000002E-5</v>
      </c>
      <c r="V4609">
        <v>1</v>
      </c>
      <c r="W4609">
        <v>0</v>
      </c>
      <c r="X4609">
        <v>1</v>
      </c>
      <c r="Y4609">
        <v>1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27</v>
      </c>
      <c r="AF4609" s="3">
        <v>0</v>
      </c>
      <c r="AG4609" t="s">
        <v>1240</v>
      </c>
      <c r="AH4609">
        <v>66</v>
      </c>
      <c r="AI4609" s="4" t="s">
        <v>2701</v>
      </c>
      <c r="AJ4609" t="s">
        <v>27</v>
      </c>
      <c r="AK4609" t="s">
        <v>27</v>
      </c>
    </row>
    <row r="4610" spans="1:38" x14ac:dyDescent="0.35">
      <c r="A4610">
        <v>40900004</v>
      </c>
      <c r="B4610">
        <v>30200069</v>
      </c>
      <c r="C4610" t="s">
        <v>292</v>
      </c>
      <c r="D4610" t="s">
        <v>293</v>
      </c>
      <c r="E4610" t="s">
        <v>187</v>
      </c>
      <c r="F4610" t="s">
        <v>46</v>
      </c>
      <c r="G4610" t="s">
        <v>3411</v>
      </c>
      <c r="H4610" t="s">
        <v>3412</v>
      </c>
      <c r="I4610" t="s">
        <v>60</v>
      </c>
      <c r="J4610">
        <v>9210421057</v>
      </c>
      <c r="K4610">
        <v>20260713</v>
      </c>
      <c r="L4610">
        <v>5000456662</v>
      </c>
      <c r="M4610" s="2">
        <v>46217</v>
      </c>
      <c r="N4610" t="s">
        <v>51</v>
      </c>
      <c r="O4610">
        <v>1840</v>
      </c>
      <c r="P4610">
        <v>11.08</v>
      </c>
      <c r="Q4610">
        <v>11.08</v>
      </c>
      <c r="R4610">
        <v>9.1964000000000002E-5</v>
      </c>
      <c r="S4610" t="s">
        <v>1229</v>
      </c>
      <c r="T4610">
        <v>11.08</v>
      </c>
      <c r="U4610">
        <v>9.1964000000000002E-5</v>
      </c>
      <c r="V4610">
        <v>1</v>
      </c>
      <c r="W4610">
        <v>0</v>
      </c>
      <c r="X4610">
        <v>1</v>
      </c>
      <c r="Y4610">
        <v>1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16</v>
      </c>
      <c r="AF4610" s="3">
        <v>0</v>
      </c>
      <c r="AG4610" t="s">
        <v>1240</v>
      </c>
      <c r="AH4610">
        <v>66</v>
      </c>
      <c r="AI4610" s="4" t="s">
        <v>2701</v>
      </c>
      <c r="AJ4610" t="s">
        <v>27</v>
      </c>
      <c r="AK4610" t="s">
        <v>27</v>
      </c>
    </row>
    <row r="4611" spans="1:38" x14ac:dyDescent="0.35">
      <c r="A4611">
        <v>40900004</v>
      </c>
      <c r="B4611">
        <v>30200069</v>
      </c>
      <c r="C4611" t="s">
        <v>292</v>
      </c>
      <c r="D4611" t="s">
        <v>293</v>
      </c>
      <c r="E4611" t="s">
        <v>187</v>
      </c>
      <c r="F4611" t="s">
        <v>46</v>
      </c>
      <c r="G4611" t="s">
        <v>113</v>
      </c>
      <c r="H4611" t="s">
        <v>398</v>
      </c>
      <c r="I4611" t="s">
        <v>106</v>
      </c>
      <c r="J4611">
        <v>9210421057</v>
      </c>
      <c r="K4611">
        <v>20260713</v>
      </c>
      <c r="L4611">
        <v>5000456662</v>
      </c>
      <c r="M4611" s="2">
        <v>46217</v>
      </c>
      <c r="N4611" t="s">
        <v>51</v>
      </c>
      <c r="O4611">
        <v>1850</v>
      </c>
      <c r="P4611">
        <v>10.62</v>
      </c>
      <c r="Q4611">
        <v>10.62</v>
      </c>
      <c r="R4611">
        <v>8.8145999999999993E-5</v>
      </c>
      <c r="S4611" t="s">
        <v>1229</v>
      </c>
      <c r="T4611">
        <v>10.62</v>
      </c>
      <c r="U4611">
        <v>8.8145999999999993E-5</v>
      </c>
      <c r="V4611">
        <v>1</v>
      </c>
      <c r="W4611">
        <v>0</v>
      </c>
      <c r="X4611">
        <v>1</v>
      </c>
      <c r="Y4611">
        <v>1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114</v>
      </c>
      <c r="AF4611" s="3">
        <v>0</v>
      </c>
      <c r="AG4611" t="s">
        <v>1240</v>
      </c>
      <c r="AH4611">
        <v>66</v>
      </c>
      <c r="AI4611" s="4" t="s">
        <v>2701</v>
      </c>
      <c r="AJ4611" t="s">
        <v>27</v>
      </c>
      <c r="AK4611" t="s">
        <v>27</v>
      </c>
    </row>
    <row r="4612" spans="1:38" x14ac:dyDescent="0.35">
      <c r="A4612">
        <v>40900004</v>
      </c>
      <c r="B4612">
        <v>30200069</v>
      </c>
      <c r="C4612" t="s">
        <v>292</v>
      </c>
      <c r="D4612" t="s">
        <v>293</v>
      </c>
      <c r="E4612" t="s">
        <v>187</v>
      </c>
      <c r="F4612" t="s">
        <v>46</v>
      </c>
      <c r="G4612" t="s">
        <v>2807</v>
      </c>
      <c r="H4612" t="s">
        <v>3872</v>
      </c>
      <c r="I4612" t="s">
        <v>106</v>
      </c>
      <c r="J4612">
        <v>9210421057</v>
      </c>
      <c r="K4612">
        <v>20260713</v>
      </c>
      <c r="L4612">
        <v>5000456662</v>
      </c>
      <c r="M4612" s="2">
        <v>46217</v>
      </c>
      <c r="N4612" t="s">
        <v>51</v>
      </c>
      <c r="O4612">
        <v>1860</v>
      </c>
      <c r="P4612">
        <v>11.65</v>
      </c>
      <c r="Q4612">
        <v>11.65</v>
      </c>
      <c r="R4612">
        <v>9.6695000000000008E-5</v>
      </c>
      <c r="S4612" t="s">
        <v>1229</v>
      </c>
      <c r="T4612">
        <v>11.65</v>
      </c>
      <c r="U4612">
        <v>9.6695000000000008E-5</v>
      </c>
      <c r="V4612">
        <v>1</v>
      </c>
      <c r="W4612">
        <v>0</v>
      </c>
      <c r="X4612">
        <v>1</v>
      </c>
      <c r="Y4612">
        <v>1</v>
      </c>
      <c r="Z4612">
        <v>0</v>
      </c>
      <c r="AA4612">
        <v>0</v>
      </c>
      <c r="AB4612">
        <v>1</v>
      </c>
      <c r="AC4612">
        <v>0</v>
      </c>
      <c r="AD4612">
        <v>0</v>
      </c>
      <c r="AE4612">
        <v>85</v>
      </c>
      <c r="AF4612" s="3">
        <v>0</v>
      </c>
      <c r="AG4612" t="s">
        <v>1240</v>
      </c>
      <c r="AH4612">
        <v>66</v>
      </c>
      <c r="AI4612" s="4" t="s">
        <v>2701</v>
      </c>
      <c r="AJ4612" t="s">
        <v>27</v>
      </c>
      <c r="AK4612" t="s">
        <v>27</v>
      </c>
    </row>
    <row r="4613" spans="1:38" x14ac:dyDescent="0.35">
      <c r="A4613">
        <v>40900004</v>
      </c>
      <c r="B4613">
        <v>30200069</v>
      </c>
      <c r="C4613" t="s">
        <v>292</v>
      </c>
      <c r="D4613" t="s">
        <v>293</v>
      </c>
      <c r="E4613" t="s">
        <v>187</v>
      </c>
      <c r="F4613" t="s">
        <v>46</v>
      </c>
      <c r="G4613" t="s">
        <v>3873</v>
      </c>
      <c r="H4613" t="s">
        <v>3874</v>
      </c>
      <c r="I4613" t="s">
        <v>106</v>
      </c>
      <c r="J4613">
        <v>9210421057</v>
      </c>
      <c r="K4613">
        <v>20260713</v>
      </c>
      <c r="L4613">
        <v>5000456662</v>
      </c>
      <c r="M4613" s="2">
        <v>46217</v>
      </c>
      <c r="N4613" t="s">
        <v>51</v>
      </c>
      <c r="O4613">
        <v>1880</v>
      </c>
      <c r="P4613">
        <v>10.76</v>
      </c>
      <c r="Q4613">
        <v>10.76</v>
      </c>
      <c r="R4613">
        <v>8.9307999999999993E-5</v>
      </c>
      <c r="S4613" t="s">
        <v>1229</v>
      </c>
      <c r="T4613">
        <v>10.76</v>
      </c>
      <c r="U4613">
        <v>8.9307999999999993E-5</v>
      </c>
      <c r="V4613">
        <v>1</v>
      </c>
      <c r="W4613">
        <v>0</v>
      </c>
      <c r="X4613">
        <v>1</v>
      </c>
      <c r="Y4613">
        <v>1</v>
      </c>
      <c r="Z4613">
        <v>0</v>
      </c>
      <c r="AA4613">
        <v>0</v>
      </c>
      <c r="AB4613">
        <v>1</v>
      </c>
      <c r="AC4613">
        <v>0</v>
      </c>
      <c r="AD4613">
        <v>0</v>
      </c>
      <c r="AE4613">
        <v>97</v>
      </c>
      <c r="AF4613" s="3">
        <v>0</v>
      </c>
      <c r="AG4613" t="s">
        <v>1240</v>
      </c>
      <c r="AH4613">
        <v>66</v>
      </c>
      <c r="AI4613" s="4" t="s">
        <v>2701</v>
      </c>
      <c r="AJ4613" t="s">
        <v>27</v>
      </c>
      <c r="AK4613" t="s">
        <v>27</v>
      </c>
    </row>
    <row r="4614" spans="1:38" x14ac:dyDescent="0.35">
      <c r="A4614">
        <v>40900004</v>
      </c>
      <c r="B4614">
        <v>30200069</v>
      </c>
      <c r="C4614" t="s">
        <v>292</v>
      </c>
      <c r="D4614" t="s">
        <v>293</v>
      </c>
      <c r="E4614" t="s">
        <v>187</v>
      </c>
      <c r="F4614" t="s">
        <v>46</v>
      </c>
      <c r="G4614" t="s">
        <v>1754</v>
      </c>
      <c r="H4614" t="s">
        <v>1755</v>
      </c>
      <c r="I4614" t="s">
        <v>60</v>
      </c>
      <c r="J4614">
        <v>9210421057</v>
      </c>
      <c r="K4614">
        <v>20260713</v>
      </c>
      <c r="L4614">
        <v>5000456662</v>
      </c>
      <c r="M4614" s="2">
        <v>46217</v>
      </c>
      <c r="N4614" t="s">
        <v>51</v>
      </c>
      <c r="O4614">
        <v>1890</v>
      </c>
      <c r="P4614">
        <v>6.7</v>
      </c>
      <c r="Q4614">
        <v>6.7</v>
      </c>
      <c r="R4614">
        <v>5.5610000000000005E-5</v>
      </c>
      <c r="S4614" t="s">
        <v>1229</v>
      </c>
      <c r="T4614">
        <v>6.7</v>
      </c>
      <c r="U4614">
        <v>5.5610000000000005E-5</v>
      </c>
      <c r="V4614">
        <v>1</v>
      </c>
      <c r="W4614">
        <v>0</v>
      </c>
      <c r="X4614">
        <v>1</v>
      </c>
      <c r="Y4614">
        <v>1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 s="3">
        <v>0</v>
      </c>
      <c r="AG4614" t="s">
        <v>1240</v>
      </c>
      <c r="AH4614">
        <v>66</v>
      </c>
      <c r="AI4614" s="4" t="s">
        <v>2701</v>
      </c>
      <c r="AJ4614" t="s">
        <v>27</v>
      </c>
      <c r="AK4614" t="s">
        <v>27</v>
      </c>
    </row>
    <row r="4615" spans="1:38" x14ac:dyDescent="0.35">
      <c r="A4615">
        <v>40900004</v>
      </c>
      <c r="B4615">
        <v>30200069</v>
      </c>
      <c r="C4615" t="s">
        <v>292</v>
      </c>
      <c r="D4615" t="s">
        <v>293</v>
      </c>
      <c r="E4615" t="s">
        <v>187</v>
      </c>
      <c r="F4615" t="s">
        <v>46</v>
      </c>
      <c r="G4615" t="s">
        <v>3112</v>
      </c>
      <c r="H4615" t="s">
        <v>3113</v>
      </c>
      <c r="I4615" t="s">
        <v>106</v>
      </c>
      <c r="J4615">
        <v>9210421057</v>
      </c>
      <c r="K4615">
        <v>20260713</v>
      </c>
      <c r="L4615">
        <v>5000456662</v>
      </c>
      <c r="M4615" s="2">
        <v>46217</v>
      </c>
      <c r="N4615" t="s">
        <v>51</v>
      </c>
      <c r="O4615">
        <v>1900</v>
      </c>
      <c r="P4615">
        <v>4.4000000000000004</v>
      </c>
      <c r="Q4615">
        <v>4.4000000000000004</v>
      </c>
      <c r="R4615">
        <v>3.6520000000000003E-5</v>
      </c>
      <c r="S4615" t="s">
        <v>1229</v>
      </c>
      <c r="T4615">
        <v>4.4000000000000004</v>
      </c>
      <c r="U4615">
        <v>3.6520000000000003E-5</v>
      </c>
      <c r="V4615">
        <v>1</v>
      </c>
      <c r="W4615">
        <v>0</v>
      </c>
      <c r="X4615">
        <v>1</v>
      </c>
      <c r="Y4615">
        <v>1</v>
      </c>
      <c r="Z4615">
        <v>0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 s="3">
        <v>0</v>
      </c>
      <c r="AG4615" t="s">
        <v>1240</v>
      </c>
      <c r="AH4615">
        <v>66</v>
      </c>
      <c r="AI4615" s="4" t="s">
        <v>2701</v>
      </c>
      <c r="AJ4615" t="s">
        <v>27</v>
      </c>
      <c r="AK4615" t="s">
        <v>27</v>
      </c>
    </row>
    <row r="4616" spans="1:38" x14ac:dyDescent="0.35">
      <c r="A4616">
        <v>40900004</v>
      </c>
      <c r="B4616">
        <v>30200069</v>
      </c>
      <c r="C4616" t="s">
        <v>292</v>
      </c>
      <c r="D4616" t="s">
        <v>293</v>
      </c>
      <c r="E4616" t="s">
        <v>187</v>
      </c>
      <c r="F4616" t="s">
        <v>46</v>
      </c>
      <c r="G4616" t="s">
        <v>1556</v>
      </c>
      <c r="H4616" t="s">
        <v>1557</v>
      </c>
      <c r="I4616" t="s">
        <v>60</v>
      </c>
      <c r="J4616">
        <v>9210421057</v>
      </c>
      <c r="K4616">
        <v>20260713</v>
      </c>
      <c r="L4616">
        <v>5000456662</v>
      </c>
      <c r="M4616" s="2">
        <v>46217</v>
      </c>
      <c r="N4616" t="s">
        <v>51</v>
      </c>
      <c r="O4616">
        <v>1910</v>
      </c>
      <c r="P4616">
        <v>7.65</v>
      </c>
      <c r="Q4616">
        <v>7.65</v>
      </c>
      <c r="R4616">
        <v>6.3495000000000001E-5</v>
      </c>
      <c r="S4616" t="s">
        <v>1229</v>
      </c>
      <c r="T4616">
        <v>7.65</v>
      </c>
      <c r="U4616">
        <v>6.3495000000000001E-5</v>
      </c>
      <c r="V4616">
        <v>1</v>
      </c>
      <c r="W4616">
        <v>0</v>
      </c>
      <c r="X4616">
        <v>1</v>
      </c>
      <c r="Y4616">
        <v>1</v>
      </c>
      <c r="Z4616">
        <v>0</v>
      </c>
      <c r="AA4616">
        <v>0</v>
      </c>
      <c r="AB4616">
        <v>1</v>
      </c>
      <c r="AC4616">
        <v>0</v>
      </c>
      <c r="AD4616">
        <v>0</v>
      </c>
      <c r="AE4616">
        <v>93</v>
      </c>
      <c r="AF4616" s="3">
        <v>0</v>
      </c>
      <c r="AG4616" t="s">
        <v>1240</v>
      </c>
      <c r="AH4616">
        <v>66</v>
      </c>
      <c r="AI4616" s="4" t="s">
        <v>2701</v>
      </c>
      <c r="AJ4616" t="s">
        <v>27</v>
      </c>
      <c r="AK4616" t="s">
        <v>27</v>
      </c>
    </row>
    <row r="4617" spans="1:38" x14ac:dyDescent="0.35">
      <c r="A4617">
        <v>40900004</v>
      </c>
      <c r="B4617">
        <v>30200069</v>
      </c>
      <c r="C4617" t="s">
        <v>292</v>
      </c>
      <c r="D4617" t="s">
        <v>293</v>
      </c>
      <c r="E4617" t="s">
        <v>187</v>
      </c>
      <c r="F4617" t="s">
        <v>46</v>
      </c>
      <c r="G4617" t="s">
        <v>3875</v>
      </c>
      <c r="H4617" t="s">
        <v>3876</v>
      </c>
      <c r="I4617" t="s">
        <v>63</v>
      </c>
      <c r="J4617">
        <v>9210421057</v>
      </c>
      <c r="K4617">
        <v>20260713</v>
      </c>
      <c r="L4617">
        <v>5000456662</v>
      </c>
      <c r="M4617" s="2">
        <v>46217</v>
      </c>
      <c r="N4617" t="s">
        <v>51</v>
      </c>
      <c r="O4617">
        <v>1920</v>
      </c>
      <c r="P4617">
        <v>31.07</v>
      </c>
      <c r="Q4617">
        <v>31.07</v>
      </c>
      <c r="R4617">
        <v>2.5788100000000001E-4</v>
      </c>
      <c r="S4617" t="s">
        <v>1229</v>
      </c>
      <c r="T4617">
        <v>31.07</v>
      </c>
      <c r="U4617">
        <v>2.5788100000000001E-4</v>
      </c>
      <c r="V4617">
        <v>1</v>
      </c>
      <c r="W4617">
        <v>0</v>
      </c>
      <c r="X4617">
        <v>1</v>
      </c>
      <c r="Y4617">
        <v>1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 s="3">
        <v>0</v>
      </c>
      <c r="AG4617" t="s">
        <v>1240</v>
      </c>
      <c r="AH4617">
        <v>66</v>
      </c>
      <c r="AI4617" s="4" t="s">
        <v>2701</v>
      </c>
      <c r="AJ4617" t="s">
        <v>27</v>
      </c>
      <c r="AK4617" t="s">
        <v>27</v>
      </c>
    </row>
    <row r="4618" spans="1:38" x14ac:dyDescent="0.35">
      <c r="A4618">
        <v>40900004</v>
      </c>
      <c r="B4618">
        <v>30200069</v>
      </c>
      <c r="C4618" t="s">
        <v>292</v>
      </c>
      <c r="D4618" t="s">
        <v>293</v>
      </c>
      <c r="E4618" t="s">
        <v>187</v>
      </c>
      <c r="F4618" t="s">
        <v>46</v>
      </c>
      <c r="G4618" t="s">
        <v>1802</v>
      </c>
      <c r="H4618" t="s">
        <v>1803</v>
      </c>
      <c r="I4618" t="s">
        <v>106</v>
      </c>
      <c r="J4618">
        <v>9210421057</v>
      </c>
      <c r="K4618">
        <v>20260713</v>
      </c>
      <c r="L4618">
        <v>5000456662</v>
      </c>
      <c r="M4618" s="2">
        <v>46217</v>
      </c>
      <c r="N4618" t="s">
        <v>51</v>
      </c>
      <c r="O4618">
        <v>1930</v>
      </c>
      <c r="P4618">
        <v>12.09</v>
      </c>
      <c r="Q4618">
        <v>72.539999999999992</v>
      </c>
      <c r="R4618">
        <v>6.0208199999999999E-4</v>
      </c>
      <c r="S4618" t="s">
        <v>1229</v>
      </c>
      <c r="T4618">
        <v>72.539999999999992</v>
      </c>
      <c r="U4618">
        <v>6.0208199999999999E-4</v>
      </c>
      <c r="V4618">
        <v>6</v>
      </c>
      <c r="W4618">
        <v>0</v>
      </c>
      <c r="X4618">
        <v>6</v>
      </c>
      <c r="Y4618">
        <v>6</v>
      </c>
      <c r="Z4618">
        <v>0</v>
      </c>
      <c r="AA4618">
        <v>0</v>
      </c>
      <c r="AB4618">
        <v>6</v>
      </c>
      <c r="AC4618">
        <v>0</v>
      </c>
      <c r="AD4618">
        <v>0</v>
      </c>
      <c r="AE4618">
        <v>185</v>
      </c>
      <c r="AF4618" s="3">
        <v>0</v>
      </c>
      <c r="AG4618" t="s">
        <v>1240</v>
      </c>
      <c r="AH4618">
        <v>66</v>
      </c>
      <c r="AI4618" s="4" t="s">
        <v>2701</v>
      </c>
      <c r="AJ4618" t="s">
        <v>27</v>
      </c>
      <c r="AK4618" t="s">
        <v>27</v>
      </c>
    </row>
    <row r="4619" spans="1:38" x14ac:dyDescent="0.35">
      <c r="A4619">
        <v>40900004</v>
      </c>
      <c r="B4619">
        <v>30200069</v>
      </c>
      <c r="C4619" t="s">
        <v>292</v>
      </c>
      <c r="D4619" t="s">
        <v>293</v>
      </c>
      <c r="E4619" t="s">
        <v>187</v>
      </c>
      <c r="F4619" t="s">
        <v>46</v>
      </c>
      <c r="G4619" t="s">
        <v>843</v>
      </c>
      <c r="H4619" t="s">
        <v>844</v>
      </c>
      <c r="I4619" t="s">
        <v>106</v>
      </c>
      <c r="J4619">
        <v>9210421057</v>
      </c>
      <c r="K4619">
        <v>20260713</v>
      </c>
      <c r="L4619">
        <v>5000456662</v>
      </c>
      <c r="M4619" s="2">
        <v>46217</v>
      </c>
      <c r="N4619" t="s">
        <v>51</v>
      </c>
      <c r="O4619">
        <v>1940</v>
      </c>
      <c r="P4619">
        <v>11.23</v>
      </c>
      <c r="Q4619">
        <v>8276.51</v>
      </c>
      <c r="R4619">
        <v>6.8695033000000003E-2</v>
      </c>
      <c r="S4619" t="s">
        <v>1229</v>
      </c>
      <c r="T4619">
        <v>8276.51</v>
      </c>
      <c r="U4619">
        <v>6.8695033000000003E-2</v>
      </c>
      <c r="V4619">
        <v>737</v>
      </c>
      <c r="W4619">
        <v>0</v>
      </c>
      <c r="X4619">
        <v>737</v>
      </c>
      <c r="Y4619">
        <v>0</v>
      </c>
      <c r="Z4619">
        <v>0</v>
      </c>
      <c r="AA4619">
        <v>0</v>
      </c>
      <c r="AB4619">
        <v>0</v>
      </c>
      <c r="AC4619">
        <v>737</v>
      </c>
      <c r="AD4619">
        <v>8276.51</v>
      </c>
      <c r="AE4619">
        <v>0</v>
      </c>
      <c r="AF4619" s="3">
        <v>0</v>
      </c>
      <c r="AG4619" t="s">
        <v>1240</v>
      </c>
      <c r="AH4619">
        <v>66</v>
      </c>
      <c r="AI4619" s="4" t="s">
        <v>2701</v>
      </c>
      <c r="AJ4619" t="s">
        <v>1232</v>
      </c>
      <c r="AK4619" t="s">
        <v>1269</v>
      </c>
      <c r="AL4619" t="s">
        <v>1278</v>
      </c>
    </row>
    <row r="4620" spans="1:38" x14ac:dyDescent="0.35">
      <c r="A4620">
        <v>40900004</v>
      </c>
      <c r="B4620">
        <v>30200069</v>
      </c>
      <c r="C4620" t="s">
        <v>292</v>
      </c>
      <c r="D4620" t="s">
        <v>293</v>
      </c>
      <c r="E4620" t="s">
        <v>187</v>
      </c>
      <c r="F4620" t="s">
        <v>46</v>
      </c>
      <c r="G4620" t="s">
        <v>409</v>
      </c>
      <c r="H4620" t="s">
        <v>410</v>
      </c>
      <c r="I4620" t="s">
        <v>106</v>
      </c>
      <c r="J4620">
        <v>9210421057</v>
      </c>
      <c r="K4620">
        <v>20260713</v>
      </c>
      <c r="L4620">
        <v>5000456662</v>
      </c>
      <c r="M4620" s="2">
        <v>46217</v>
      </c>
      <c r="N4620" t="s">
        <v>51</v>
      </c>
      <c r="O4620">
        <v>1950</v>
      </c>
      <c r="P4620">
        <v>4.5</v>
      </c>
      <c r="Q4620">
        <v>4.5</v>
      </c>
      <c r="R4620">
        <v>3.735E-5</v>
      </c>
      <c r="S4620" t="s">
        <v>1229</v>
      </c>
      <c r="T4620">
        <v>4.5</v>
      </c>
      <c r="U4620">
        <v>3.735E-5</v>
      </c>
      <c r="V4620">
        <v>1</v>
      </c>
      <c r="W4620">
        <v>0</v>
      </c>
      <c r="X4620">
        <v>1</v>
      </c>
      <c r="Y4620">
        <v>1</v>
      </c>
      <c r="Z4620">
        <v>0</v>
      </c>
      <c r="AA4620">
        <v>0</v>
      </c>
      <c r="AB4620">
        <v>1</v>
      </c>
      <c r="AC4620">
        <v>0</v>
      </c>
      <c r="AD4620">
        <v>0</v>
      </c>
      <c r="AE4620">
        <v>5</v>
      </c>
      <c r="AF4620" s="3">
        <v>0</v>
      </c>
      <c r="AG4620" t="s">
        <v>1240</v>
      </c>
      <c r="AH4620">
        <v>66</v>
      </c>
      <c r="AI4620" s="4" t="s">
        <v>2701</v>
      </c>
      <c r="AJ4620" t="s">
        <v>27</v>
      </c>
      <c r="AK4620" t="s">
        <v>27</v>
      </c>
    </row>
    <row r="4621" spans="1:38" x14ac:dyDescent="0.35">
      <c r="A4621">
        <v>40900004</v>
      </c>
      <c r="B4621">
        <v>30200069</v>
      </c>
      <c r="C4621" t="s">
        <v>292</v>
      </c>
      <c r="D4621" t="s">
        <v>293</v>
      </c>
      <c r="E4621" t="s">
        <v>187</v>
      </c>
      <c r="F4621" t="s">
        <v>46</v>
      </c>
      <c r="G4621" t="s">
        <v>374</v>
      </c>
      <c r="H4621" t="s">
        <v>375</v>
      </c>
      <c r="I4621" t="s">
        <v>106</v>
      </c>
      <c r="J4621">
        <v>9210421057</v>
      </c>
      <c r="K4621">
        <v>20260713</v>
      </c>
      <c r="L4621">
        <v>5000456662</v>
      </c>
      <c r="M4621" s="2">
        <v>46217</v>
      </c>
      <c r="N4621" t="s">
        <v>51</v>
      </c>
      <c r="O4621">
        <v>1970</v>
      </c>
      <c r="P4621">
        <v>1.38</v>
      </c>
      <c r="Q4621">
        <v>1.38</v>
      </c>
      <c r="R4621">
        <v>1.1453999999999999E-5</v>
      </c>
      <c r="S4621" t="s">
        <v>1229</v>
      </c>
      <c r="T4621">
        <v>1.38</v>
      </c>
      <c r="U4621">
        <v>1.1453999999999999E-5</v>
      </c>
      <c r="V4621">
        <v>1</v>
      </c>
      <c r="W4621">
        <v>0</v>
      </c>
      <c r="X4621">
        <v>1</v>
      </c>
      <c r="Y4621">
        <v>1</v>
      </c>
      <c r="Z4621">
        <v>0</v>
      </c>
      <c r="AA4621">
        <v>0</v>
      </c>
      <c r="AB4621">
        <v>1</v>
      </c>
      <c r="AC4621">
        <v>0</v>
      </c>
      <c r="AD4621">
        <v>0</v>
      </c>
      <c r="AE4621">
        <v>144</v>
      </c>
      <c r="AF4621" s="3">
        <v>0</v>
      </c>
      <c r="AG4621" t="s">
        <v>1240</v>
      </c>
      <c r="AH4621">
        <v>66</v>
      </c>
      <c r="AI4621" s="4" t="s">
        <v>2701</v>
      </c>
      <c r="AJ4621" t="s">
        <v>27</v>
      </c>
      <c r="AK4621" t="s">
        <v>27</v>
      </c>
    </row>
    <row r="4622" spans="1:38" x14ac:dyDescent="0.35">
      <c r="A4622">
        <v>40900004</v>
      </c>
      <c r="B4622">
        <v>30200069</v>
      </c>
      <c r="C4622" t="s">
        <v>292</v>
      </c>
      <c r="D4622" t="s">
        <v>293</v>
      </c>
      <c r="E4622" t="s">
        <v>187</v>
      </c>
      <c r="F4622" t="s">
        <v>46</v>
      </c>
      <c r="G4622" t="s">
        <v>1449</v>
      </c>
      <c r="H4622" t="s">
        <v>432</v>
      </c>
      <c r="I4622" t="s">
        <v>106</v>
      </c>
      <c r="J4622">
        <v>9210421057</v>
      </c>
      <c r="K4622">
        <v>20260713</v>
      </c>
      <c r="L4622">
        <v>5000456662</v>
      </c>
      <c r="M4622" s="2">
        <v>46217</v>
      </c>
      <c r="N4622" t="s">
        <v>51</v>
      </c>
      <c r="O4622">
        <v>1980</v>
      </c>
      <c r="P4622">
        <v>30.5</v>
      </c>
      <c r="Q4622">
        <v>30.5</v>
      </c>
      <c r="R4622">
        <v>2.5315E-4</v>
      </c>
      <c r="S4622" t="s">
        <v>1229</v>
      </c>
      <c r="T4622">
        <v>30.5</v>
      </c>
      <c r="U4622">
        <v>2.5315E-4</v>
      </c>
      <c r="V4622">
        <v>1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30.5</v>
      </c>
      <c r="AE4622">
        <v>0</v>
      </c>
      <c r="AF4622" s="3">
        <v>0</v>
      </c>
      <c r="AG4622" t="s">
        <v>1240</v>
      </c>
      <c r="AH4622">
        <v>66</v>
      </c>
      <c r="AI4622" s="4" t="s">
        <v>2701</v>
      </c>
      <c r="AJ4622" t="s">
        <v>1232</v>
      </c>
      <c r="AK4622" t="s">
        <v>1254</v>
      </c>
      <c r="AL4622" t="s">
        <v>1254</v>
      </c>
    </row>
    <row r="4623" spans="1:38" x14ac:dyDescent="0.35">
      <c r="A4623">
        <v>40900004</v>
      </c>
      <c r="B4623">
        <v>30200069</v>
      </c>
      <c r="C4623" t="s">
        <v>292</v>
      </c>
      <c r="D4623" t="s">
        <v>293</v>
      </c>
      <c r="E4623" t="s">
        <v>187</v>
      </c>
      <c r="F4623" t="s">
        <v>46</v>
      </c>
      <c r="G4623" t="s">
        <v>3877</v>
      </c>
      <c r="H4623" t="s">
        <v>3878</v>
      </c>
      <c r="I4623" t="s">
        <v>60</v>
      </c>
      <c r="J4623">
        <v>9210421057</v>
      </c>
      <c r="K4623">
        <v>20260713</v>
      </c>
      <c r="L4623">
        <v>5000456662</v>
      </c>
      <c r="M4623" s="2">
        <v>46217</v>
      </c>
      <c r="N4623" t="s">
        <v>51</v>
      </c>
      <c r="O4623">
        <v>1990</v>
      </c>
      <c r="P4623">
        <v>11.99</v>
      </c>
      <c r="Q4623">
        <v>11.99</v>
      </c>
      <c r="R4623">
        <v>9.9517000000000003E-5</v>
      </c>
      <c r="S4623" t="s">
        <v>1229</v>
      </c>
      <c r="T4623">
        <v>11.99</v>
      </c>
      <c r="U4623">
        <v>9.9517000000000003E-5</v>
      </c>
      <c r="V4623">
        <v>1</v>
      </c>
      <c r="W4623">
        <v>0</v>
      </c>
      <c r="X4623">
        <v>1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141</v>
      </c>
      <c r="AF4623" s="3">
        <v>0</v>
      </c>
      <c r="AG4623" t="s">
        <v>1240</v>
      </c>
      <c r="AH4623">
        <v>66</v>
      </c>
      <c r="AI4623" s="4" t="s">
        <v>2701</v>
      </c>
      <c r="AJ4623" t="s">
        <v>27</v>
      </c>
      <c r="AK4623" t="s">
        <v>27</v>
      </c>
    </row>
    <row r="4624" spans="1:38" x14ac:dyDescent="0.35">
      <c r="A4624">
        <v>40900004</v>
      </c>
      <c r="B4624">
        <v>30200069</v>
      </c>
      <c r="C4624" t="s">
        <v>292</v>
      </c>
      <c r="D4624" t="s">
        <v>293</v>
      </c>
      <c r="E4624" t="s">
        <v>187</v>
      </c>
      <c r="F4624" t="s">
        <v>46</v>
      </c>
      <c r="G4624" t="s">
        <v>3311</v>
      </c>
      <c r="H4624" t="s">
        <v>3312</v>
      </c>
      <c r="I4624" t="s">
        <v>106</v>
      </c>
      <c r="J4624">
        <v>9210421057</v>
      </c>
      <c r="K4624">
        <v>20260713</v>
      </c>
      <c r="L4624">
        <v>5000456662</v>
      </c>
      <c r="M4624" s="2">
        <v>46217</v>
      </c>
      <c r="N4624" t="s">
        <v>51</v>
      </c>
      <c r="O4624">
        <v>2000</v>
      </c>
      <c r="P4624">
        <v>2.13</v>
      </c>
      <c r="Q4624">
        <v>2.13</v>
      </c>
      <c r="R4624">
        <v>1.7678999999999998E-5</v>
      </c>
      <c r="S4624" t="s">
        <v>1229</v>
      </c>
      <c r="T4624">
        <v>2.13</v>
      </c>
      <c r="U4624">
        <v>1.7678999999999998E-5</v>
      </c>
      <c r="V4624">
        <v>1</v>
      </c>
      <c r="W4624">
        <v>0</v>
      </c>
      <c r="X4624">
        <v>1</v>
      </c>
      <c r="Y4624">
        <v>1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118</v>
      </c>
      <c r="AF4624" s="3">
        <v>0</v>
      </c>
      <c r="AG4624" t="s">
        <v>1240</v>
      </c>
      <c r="AH4624">
        <v>66</v>
      </c>
      <c r="AI4624" s="4" t="s">
        <v>2701</v>
      </c>
      <c r="AJ4624" t="s">
        <v>27</v>
      </c>
      <c r="AK4624" t="s">
        <v>27</v>
      </c>
    </row>
    <row r="4625" spans="1:38" x14ac:dyDescent="0.35">
      <c r="A4625">
        <v>40900004</v>
      </c>
      <c r="B4625">
        <v>30200069</v>
      </c>
      <c r="C4625" t="s">
        <v>292</v>
      </c>
      <c r="D4625" t="s">
        <v>293</v>
      </c>
      <c r="E4625" t="s">
        <v>187</v>
      </c>
      <c r="F4625" t="s">
        <v>46</v>
      </c>
      <c r="G4625" t="s">
        <v>3879</v>
      </c>
      <c r="H4625" t="s">
        <v>3880</v>
      </c>
      <c r="I4625" t="s">
        <v>60</v>
      </c>
      <c r="J4625">
        <v>9210421058</v>
      </c>
      <c r="K4625">
        <v>20260713</v>
      </c>
      <c r="L4625">
        <v>5000456667</v>
      </c>
      <c r="M4625" s="2">
        <v>46217</v>
      </c>
      <c r="N4625" t="s">
        <v>51</v>
      </c>
      <c r="O4625">
        <v>30</v>
      </c>
      <c r="P4625">
        <v>4.9400000000000004</v>
      </c>
      <c r="Q4625">
        <v>4.9400000000000004</v>
      </c>
      <c r="R4625">
        <v>4.1002000000000005E-5</v>
      </c>
      <c r="S4625" t="s">
        <v>1229</v>
      </c>
      <c r="T4625">
        <v>4.9400000000000004</v>
      </c>
      <c r="U4625">
        <v>4.1002000000000005E-5</v>
      </c>
      <c r="V4625">
        <v>1</v>
      </c>
      <c r="W4625">
        <v>0</v>
      </c>
      <c r="X4625">
        <v>1</v>
      </c>
      <c r="Y4625">
        <v>1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118</v>
      </c>
      <c r="AF4625" s="3">
        <v>0</v>
      </c>
      <c r="AG4625" t="s">
        <v>1240</v>
      </c>
      <c r="AH4625">
        <v>66</v>
      </c>
      <c r="AI4625" s="4" t="s">
        <v>2701</v>
      </c>
      <c r="AJ4625" t="s">
        <v>27</v>
      </c>
      <c r="AK4625" t="s">
        <v>27</v>
      </c>
    </row>
    <row r="4626" spans="1:38" x14ac:dyDescent="0.35">
      <c r="A4626">
        <v>40900004</v>
      </c>
      <c r="B4626">
        <v>30200069</v>
      </c>
      <c r="C4626" t="s">
        <v>292</v>
      </c>
      <c r="D4626" t="s">
        <v>293</v>
      </c>
      <c r="E4626" t="s">
        <v>187</v>
      </c>
      <c r="F4626" t="s">
        <v>46</v>
      </c>
      <c r="G4626" t="s">
        <v>3881</v>
      </c>
      <c r="H4626" t="s">
        <v>3882</v>
      </c>
      <c r="I4626" t="s">
        <v>106</v>
      </c>
      <c r="J4626">
        <v>9210421058</v>
      </c>
      <c r="K4626">
        <v>20260713</v>
      </c>
      <c r="L4626">
        <v>5000456667</v>
      </c>
      <c r="M4626" s="2">
        <v>46217</v>
      </c>
      <c r="N4626" t="s">
        <v>51</v>
      </c>
      <c r="O4626">
        <v>60</v>
      </c>
      <c r="P4626">
        <v>4.92</v>
      </c>
      <c r="Q4626">
        <v>4.92</v>
      </c>
      <c r="R4626">
        <v>4.0836E-5</v>
      </c>
      <c r="S4626" t="s">
        <v>1229</v>
      </c>
      <c r="T4626">
        <v>4.92</v>
      </c>
      <c r="U4626">
        <v>4.0836E-5</v>
      </c>
      <c r="V4626">
        <v>1</v>
      </c>
      <c r="W4626">
        <v>0</v>
      </c>
      <c r="X4626">
        <v>1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20</v>
      </c>
      <c r="AF4626" s="3">
        <v>0</v>
      </c>
      <c r="AG4626" t="s">
        <v>1240</v>
      </c>
      <c r="AH4626">
        <v>66</v>
      </c>
      <c r="AI4626" s="4" t="s">
        <v>2701</v>
      </c>
      <c r="AJ4626" t="s">
        <v>27</v>
      </c>
      <c r="AK4626" t="s">
        <v>27</v>
      </c>
    </row>
    <row r="4627" spans="1:38" x14ac:dyDescent="0.35">
      <c r="A4627">
        <v>40900004</v>
      </c>
      <c r="B4627">
        <v>30200069</v>
      </c>
      <c r="C4627" t="s">
        <v>292</v>
      </c>
      <c r="D4627" t="s">
        <v>293</v>
      </c>
      <c r="E4627" t="s">
        <v>187</v>
      </c>
      <c r="F4627" t="s">
        <v>46</v>
      </c>
      <c r="G4627" t="s">
        <v>411</v>
      </c>
      <c r="H4627" t="s">
        <v>412</v>
      </c>
      <c r="I4627" t="s">
        <v>106</v>
      </c>
      <c r="J4627">
        <v>9210421058</v>
      </c>
      <c r="K4627">
        <v>20260713</v>
      </c>
      <c r="L4627">
        <v>5000456667</v>
      </c>
      <c r="M4627" s="2">
        <v>46217</v>
      </c>
      <c r="N4627" t="s">
        <v>51</v>
      </c>
      <c r="O4627">
        <v>80</v>
      </c>
      <c r="P4627">
        <v>3.54</v>
      </c>
      <c r="Q4627">
        <v>3.54</v>
      </c>
      <c r="R4627">
        <v>2.9382000000000001E-5</v>
      </c>
      <c r="S4627" t="s">
        <v>1229</v>
      </c>
      <c r="T4627">
        <v>3.54</v>
      </c>
      <c r="U4627">
        <v>2.9382000000000001E-5</v>
      </c>
      <c r="V4627">
        <v>1</v>
      </c>
      <c r="W4627">
        <v>0</v>
      </c>
      <c r="X4627">
        <v>1</v>
      </c>
      <c r="Y4627">
        <v>1</v>
      </c>
      <c r="Z4627">
        <v>0</v>
      </c>
      <c r="AA4627">
        <v>0</v>
      </c>
      <c r="AB4627">
        <v>1</v>
      </c>
      <c r="AC4627">
        <v>0</v>
      </c>
      <c r="AD4627">
        <v>0</v>
      </c>
      <c r="AE4627">
        <v>36</v>
      </c>
      <c r="AF4627" s="3">
        <v>0</v>
      </c>
      <c r="AG4627" t="s">
        <v>1240</v>
      </c>
      <c r="AH4627">
        <v>66</v>
      </c>
      <c r="AI4627" s="4" t="s">
        <v>2701</v>
      </c>
      <c r="AJ4627" t="s">
        <v>27</v>
      </c>
      <c r="AK4627" t="s">
        <v>27</v>
      </c>
    </row>
    <row r="4628" spans="1:38" x14ac:dyDescent="0.35">
      <c r="A4628">
        <v>40900004</v>
      </c>
      <c r="B4628">
        <v>30200069</v>
      </c>
      <c r="C4628" t="s">
        <v>292</v>
      </c>
      <c r="D4628" t="s">
        <v>293</v>
      </c>
      <c r="E4628" t="s">
        <v>187</v>
      </c>
      <c r="F4628" t="s">
        <v>46</v>
      </c>
      <c r="G4628" t="s">
        <v>401</v>
      </c>
      <c r="H4628" t="s">
        <v>402</v>
      </c>
      <c r="I4628" t="s">
        <v>60</v>
      </c>
      <c r="J4628">
        <v>9210421058</v>
      </c>
      <c r="K4628">
        <v>20260713</v>
      </c>
      <c r="L4628">
        <v>5000456667</v>
      </c>
      <c r="M4628" s="2">
        <v>46217</v>
      </c>
      <c r="N4628" t="s">
        <v>51</v>
      </c>
      <c r="O4628">
        <v>100</v>
      </c>
      <c r="P4628">
        <v>5.08</v>
      </c>
      <c r="Q4628">
        <v>5.08</v>
      </c>
      <c r="R4628">
        <v>4.2163999999999998E-5</v>
      </c>
      <c r="S4628" t="s">
        <v>1229</v>
      </c>
      <c r="T4628">
        <v>5.08</v>
      </c>
      <c r="U4628">
        <v>4.2163999999999998E-5</v>
      </c>
      <c r="V4628">
        <v>1</v>
      </c>
      <c r="W4628">
        <v>0</v>
      </c>
      <c r="X4628">
        <v>1</v>
      </c>
      <c r="Y4628">
        <v>1</v>
      </c>
      <c r="Z4628">
        <v>0</v>
      </c>
      <c r="AA4628">
        <v>0</v>
      </c>
      <c r="AB4628">
        <v>1</v>
      </c>
      <c r="AC4628">
        <v>0</v>
      </c>
      <c r="AD4628">
        <v>0</v>
      </c>
      <c r="AE4628">
        <v>130</v>
      </c>
      <c r="AF4628" s="3">
        <v>0</v>
      </c>
      <c r="AG4628" t="s">
        <v>1240</v>
      </c>
      <c r="AH4628">
        <v>66</v>
      </c>
      <c r="AI4628" s="4" t="s">
        <v>2701</v>
      </c>
      <c r="AJ4628" t="s">
        <v>27</v>
      </c>
      <c r="AK4628" t="s">
        <v>27</v>
      </c>
    </row>
    <row r="4629" spans="1:38" x14ac:dyDescent="0.35">
      <c r="A4629">
        <v>40900004</v>
      </c>
      <c r="B4629">
        <v>30200069</v>
      </c>
      <c r="C4629" t="s">
        <v>292</v>
      </c>
      <c r="D4629" t="s">
        <v>293</v>
      </c>
      <c r="E4629" t="s">
        <v>187</v>
      </c>
      <c r="F4629" t="s">
        <v>46</v>
      </c>
      <c r="G4629" t="s">
        <v>2683</v>
      </c>
      <c r="H4629" t="s">
        <v>943</v>
      </c>
      <c r="I4629" t="s">
        <v>63</v>
      </c>
      <c r="J4629">
        <v>9210421058</v>
      </c>
      <c r="K4629">
        <v>20260713</v>
      </c>
      <c r="L4629">
        <v>5000456667</v>
      </c>
      <c r="M4629" s="2">
        <v>46217</v>
      </c>
      <c r="N4629" t="s">
        <v>51</v>
      </c>
      <c r="O4629">
        <v>120</v>
      </c>
      <c r="P4629">
        <v>0.17</v>
      </c>
      <c r="Q4629">
        <v>0.17</v>
      </c>
      <c r="R4629">
        <v>1.4110000000000001E-6</v>
      </c>
      <c r="S4629" t="s">
        <v>1229</v>
      </c>
      <c r="T4629">
        <v>0.17</v>
      </c>
      <c r="U4629">
        <v>1.4110000000000001E-6</v>
      </c>
      <c r="V4629">
        <v>1</v>
      </c>
      <c r="W4629">
        <v>0</v>
      </c>
      <c r="X4629">
        <v>1</v>
      </c>
      <c r="Y4629">
        <v>1</v>
      </c>
      <c r="Z4629">
        <v>0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 s="3">
        <v>0</v>
      </c>
      <c r="AG4629" t="s">
        <v>1240</v>
      </c>
      <c r="AH4629">
        <v>66</v>
      </c>
      <c r="AI4629" s="4" t="s">
        <v>2701</v>
      </c>
      <c r="AJ4629" t="s">
        <v>27</v>
      </c>
      <c r="AK4629" t="s">
        <v>27</v>
      </c>
    </row>
    <row r="4630" spans="1:38" x14ac:dyDescent="0.35">
      <c r="A4630">
        <v>40900004</v>
      </c>
      <c r="B4630">
        <v>30200069</v>
      </c>
      <c r="C4630" t="s">
        <v>292</v>
      </c>
      <c r="D4630" t="s">
        <v>293</v>
      </c>
      <c r="E4630" t="s">
        <v>187</v>
      </c>
      <c r="F4630" t="s">
        <v>46</v>
      </c>
      <c r="G4630" t="s">
        <v>3883</v>
      </c>
      <c r="H4630" t="s">
        <v>3884</v>
      </c>
      <c r="I4630" t="s">
        <v>60</v>
      </c>
      <c r="J4630">
        <v>9210421058</v>
      </c>
      <c r="K4630">
        <v>20260713</v>
      </c>
      <c r="L4630">
        <v>5000456667</v>
      </c>
      <c r="M4630" s="2">
        <v>46217</v>
      </c>
      <c r="N4630" t="s">
        <v>51</v>
      </c>
      <c r="O4630">
        <v>130</v>
      </c>
      <c r="P4630">
        <v>6.46</v>
      </c>
      <c r="Q4630">
        <v>6.46</v>
      </c>
      <c r="R4630">
        <v>5.3617999999999994E-5</v>
      </c>
      <c r="S4630" t="s">
        <v>1229</v>
      </c>
      <c r="T4630">
        <v>6.46</v>
      </c>
      <c r="U4630">
        <v>5.3617999999999994E-5</v>
      </c>
      <c r="V4630">
        <v>1</v>
      </c>
      <c r="W4630">
        <v>0</v>
      </c>
      <c r="X4630">
        <v>1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28</v>
      </c>
      <c r="AF4630" s="3">
        <v>0</v>
      </c>
      <c r="AG4630" t="s">
        <v>1240</v>
      </c>
      <c r="AH4630">
        <v>66</v>
      </c>
      <c r="AI4630" s="4" t="s">
        <v>2701</v>
      </c>
      <c r="AJ4630" t="s">
        <v>27</v>
      </c>
      <c r="AK4630" t="s">
        <v>27</v>
      </c>
    </row>
    <row r="4631" spans="1:38" x14ac:dyDescent="0.35">
      <c r="A4631">
        <v>40900004</v>
      </c>
      <c r="B4631">
        <v>30200069</v>
      </c>
      <c r="C4631" t="s">
        <v>292</v>
      </c>
      <c r="D4631" t="s">
        <v>293</v>
      </c>
      <c r="E4631" t="s">
        <v>187</v>
      </c>
      <c r="F4631" t="s">
        <v>46</v>
      </c>
      <c r="G4631" t="s">
        <v>3885</v>
      </c>
      <c r="H4631" t="s">
        <v>3886</v>
      </c>
      <c r="I4631" t="s">
        <v>60</v>
      </c>
      <c r="J4631">
        <v>9210421058</v>
      </c>
      <c r="K4631">
        <v>20260713</v>
      </c>
      <c r="L4631">
        <v>5000456667</v>
      </c>
      <c r="M4631" s="2">
        <v>46217</v>
      </c>
      <c r="N4631" t="s">
        <v>51</v>
      </c>
      <c r="O4631">
        <v>140</v>
      </c>
      <c r="P4631">
        <v>2.54</v>
      </c>
      <c r="Q4631">
        <v>2.54</v>
      </c>
      <c r="R4631">
        <v>2.1081999999999999E-5</v>
      </c>
      <c r="S4631" t="s">
        <v>1229</v>
      </c>
      <c r="T4631">
        <v>2.54</v>
      </c>
      <c r="U4631">
        <v>2.1081999999999999E-5</v>
      </c>
      <c r="V4631">
        <v>1</v>
      </c>
      <c r="W4631">
        <v>0</v>
      </c>
      <c r="X4631">
        <v>1</v>
      </c>
      <c r="Y4631">
        <v>1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77</v>
      </c>
      <c r="AF4631" s="3">
        <v>0</v>
      </c>
      <c r="AG4631" t="s">
        <v>1240</v>
      </c>
      <c r="AH4631">
        <v>66</v>
      </c>
      <c r="AI4631" s="4" t="s">
        <v>2701</v>
      </c>
      <c r="AJ4631" t="s">
        <v>27</v>
      </c>
      <c r="AK4631" t="s">
        <v>27</v>
      </c>
    </row>
    <row r="4632" spans="1:38" x14ac:dyDescent="0.35">
      <c r="A4632">
        <v>40900004</v>
      </c>
      <c r="B4632">
        <v>30200069</v>
      </c>
      <c r="C4632" t="s">
        <v>292</v>
      </c>
      <c r="D4632" t="s">
        <v>293</v>
      </c>
      <c r="E4632" t="s">
        <v>187</v>
      </c>
      <c r="F4632" t="s">
        <v>46</v>
      </c>
      <c r="G4632" t="s">
        <v>3887</v>
      </c>
      <c r="H4632" t="s">
        <v>2908</v>
      </c>
      <c r="I4632" t="s">
        <v>106</v>
      </c>
      <c r="J4632">
        <v>9210421058</v>
      </c>
      <c r="K4632">
        <v>20260713</v>
      </c>
      <c r="L4632">
        <v>5000456667</v>
      </c>
      <c r="M4632" s="2">
        <v>46217</v>
      </c>
      <c r="N4632" t="s">
        <v>51</v>
      </c>
      <c r="O4632">
        <v>160</v>
      </c>
      <c r="P4632">
        <v>22.96</v>
      </c>
      <c r="Q4632">
        <v>68.88</v>
      </c>
      <c r="R4632">
        <v>5.7170400000000003E-4</v>
      </c>
      <c r="S4632" t="s">
        <v>1229</v>
      </c>
      <c r="T4632">
        <v>68.88</v>
      </c>
      <c r="U4632">
        <v>5.7170400000000003E-4</v>
      </c>
      <c r="V4632">
        <v>3</v>
      </c>
      <c r="W4632">
        <v>0</v>
      </c>
      <c r="X4632">
        <v>3</v>
      </c>
      <c r="Y4632">
        <v>3</v>
      </c>
      <c r="Z4632">
        <v>0</v>
      </c>
      <c r="AA4632">
        <v>0</v>
      </c>
      <c r="AB4632">
        <v>3</v>
      </c>
      <c r="AC4632">
        <v>0</v>
      </c>
      <c r="AD4632">
        <v>0</v>
      </c>
      <c r="AE4632">
        <v>12</v>
      </c>
      <c r="AF4632" s="3">
        <v>0</v>
      </c>
      <c r="AG4632" t="s">
        <v>1240</v>
      </c>
      <c r="AH4632">
        <v>66</v>
      </c>
      <c r="AI4632" s="4" t="s">
        <v>2701</v>
      </c>
      <c r="AJ4632" t="s">
        <v>27</v>
      </c>
      <c r="AK4632" t="s">
        <v>27</v>
      </c>
    </row>
    <row r="4633" spans="1:38" x14ac:dyDescent="0.35">
      <c r="A4633">
        <v>40900004</v>
      </c>
      <c r="B4633">
        <v>30200069</v>
      </c>
      <c r="C4633" t="s">
        <v>292</v>
      </c>
      <c r="D4633" t="s">
        <v>293</v>
      </c>
      <c r="E4633" t="s">
        <v>187</v>
      </c>
      <c r="F4633" t="s">
        <v>46</v>
      </c>
      <c r="G4633" t="s">
        <v>3888</v>
      </c>
      <c r="H4633" t="s">
        <v>3889</v>
      </c>
      <c r="I4633" t="s">
        <v>106</v>
      </c>
      <c r="J4633">
        <v>9210421058</v>
      </c>
      <c r="K4633">
        <v>20260713</v>
      </c>
      <c r="L4633">
        <v>5000456667</v>
      </c>
      <c r="M4633" s="2">
        <v>46217</v>
      </c>
      <c r="N4633" t="s">
        <v>51</v>
      </c>
      <c r="O4633">
        <v>210</v>
      </c>
      <c r="P4633">
        <v>10.9</v>
      </c>
      <c r="Q4633">
        <v>10.9</v>
      </c>
      <c r="R4633">
        <v>9.0470000000000006E-5</v>
      </c>
      <c r="S4633" t="s">
        <v>1229</v>
      </c>
      <c r="T4633">
        <v>10.9</v>
      </c>
      <c r="U4633">
        <v>9.0470000000000006E-5</v>
      </c>
      <c r="V4633">
        <v>1</v>
      </c>
      <c r="W4633">
        <v>0</v>
      </c>
      <c r="X4633">
        <v>1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36</v>
      </c>
      <c r="AF4633" s="3">
        <v>0</v>
      </c>
      <c r="AG4633" t="s">
        <v>1240</v>
      </c>
      <c r="AH4633">
        <v>66</v>
      </c>
      <c r="AI4633" s="4" t="s">
        <v>2701</v>
      </c>
      <c r="AJ4633" t="s">
        <v>27</v>
      </c>
      <c r="AK4633" t="s">
        <v>27</v>
      </c>
    </row>
    <row r="4634" spans="1:38" x14ac:dyDescent="0.35">
      <c r="A4634">
        <v>40900004</v>
      </c>
      <c r="B4634">
        <v>30200069</v>
      </c>
      <c r="C4634" t="s">
        <v>292</v>
      </c>
      <c r="D4634" t="s">
        <v>293</v>
      </c>
      <c r="E4634" t="s">
        <v>187</v>
      </c>
      <c r="F4634" t="s">
        <v>46</v>
      </c>
      <c r="G4634" t="s">
        <v>3108</v>
      </c>
      <c r="H4634" t="s">
        <v>3109</v>
      </c>
      <c r="I4634" t="s">
        <v>60</v>
      </c>
      <c r="J4634">
        <v>9210421058</v>
      </c>
      <c r="K4634">
        <v>20260713</v>
      </c>
      <c r="L4634">
        <v>5000456667</v>
      </c>
      <c r="M4634" s="2">
        <v>46217</v>
      </c>
      <c r="N4634" t="s">
        <v>51</v>
      </c>
      <c r="O4634">
        <v>220</v>
      </c>
      <c r="P4634">
        <v>2.36</v>
      </c>
      <c r="Q4634">
        <v>2.36</v>
      </c>
      <c r="R4634">
        <v>1.9587999999999999E-5</v>
      </c>
      <c r="S4634" t="s">
        <v>1229</v>
      </c>
      <c r="T4634">
        <v>2.36</v>
      </c>
      <c r="U4634">
        <v>1.9587999999999999E-5</v>
      </c>
      <c r="V4634">
        <v>1</v>
      </c>
      <c r="W4634">
        <v>0</v>
      </c>
      <c r="X4634">
        <v>1</v>
      </c>
      <c r="Y4634">
        <v>1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186</v>
      </c>
      <c r="AF4634" s="3">
        <v>0</v>
      </c>
      <c r="AG4634" t="s">
        <v>1240</v>
      </c>
      <c r="AH4634">
        <v>66</v>
      </c>
      <c r="AI4634" s="4" t="s">
        <v>2701</v>
      </c>
      <c r="AJ4634" t="s">
        <v>27</v>
      </c>
      <c r="AK4634" t="s">
        <v>27</v>
      </c>
    </row>
    <row r="4635" spans="1:38" x14ac:dyDescent="0.35">
      <c r="A4635">
        <v>40900004</v>
      </c>
      <c r="B4635">
        <v>30200069</v>
      </c>
      <c r="C4635" t="s">
        <v>292</v>
      </c>
      <c r="D4635" t="s">
        <v>293</v>
      </c>
      <c r="E4635" t="s">
        <v>187</v>
      </c>
      <c r="F4635" t="s">
        <v>46</v>
      </c>
      <c r="G4635" t="s">
        <v>3890</v>
      </c>
      <c r="H4635" t="s">
        <v>3891</v>
      </c>
      <c r="I4635" t="s">
        <v>63</v>
      </c>
      <c r="J4635">
        <v>9210421058</v>
      </c>
      <c r="K4635">
        <v>20260713</v>
      </c>
      <c r="L4635">
        <v>5000456667</v>
      </c>
      <c r="M4635" s="2">
        <v>46217</v>
      </c>
      <c r="N4635" t="s">
        <v>51</v>
      </c>
      <c r="O4635">
        <v>230</v>
      </c>
      <c r="P4635">
        <v>0.6</v>
      </c>
      <c r="Q4635">
        <v>0.6</v>
      </c>
      <c r="R4635">
        <v>4.9799999999999998E-6</v>
      </c>
      <c r="S4635" t="s">
        <v>1229</v>
      </c>
      <c r="T4635">
        <v>0.6</v>
      </c>
      <c r="U4635">
        <v>4.9799999999999998E-6</v>
      </c>
      <c r="V4635">
        <v>1</v>
      </c>
      <c r="W4635">
        <v>0</v>
      </c>
      <c r="X4635">
        <v>1</v>
      </c>
      <c r="Y4635">
        <v>1</v>
      </c>
      <c r="Z4635">
        <v>0</v>
      </c>
      <c r="AA4635">
        <v>0</v>
      </c>
      <c r="AB4635">
        <v>1</v>
      </c>
      <c r="AC4635">
        <v>0</v>
      </c>
      <c r="AD4635">
        <v>0</v>
      </c>
      <c r="AE4635">
        <v>90</v>
      </c>
      <c r="AF4635" s="3">
        <v>0</v>
      </c>
      <c r="AG4635" t="s">
        <v>1240</v>
      </c>
      <c r="AH4635">
        <v>66</v>
      </c>
      <c r="AI4635" s="4" t="s">
        <v>2701</v>
      </c>
      <c r="AJ4635" t="s">
        <v>27</v>
      </c>
      <c r="AK4635" t="s">
        <v>27</v>
      </c>
    </row>
    <row r="4636" spans="1:38" x14ac:dyDescent="0.35">
      <c r="A4636">
        <v>40900004</v>
      </c>
      <c r="B4636">
        <v>30200069</v>
      </c>
      <c r="C4636" t="s">
        <v>292</v>
      </c>
      <c r="D4636" t="s">
        <v>293</v>
      </c>
      <c r="E4636" t="s">
        <v>187</v>
      </c>
      <c r="F4636" t="s">
        <v>46</v>
      </c>
      <c r="G4636" t="s">
        <v>3892</v>
      </c>
      <c r="H4636" t="s">
        <v>3893</v>
      </c>
      <c r="I4636" t="s">
        <v>63</v>
      </c>
      <c r="J4636">
        <v>9210421058</v>
      </c>
      <c r="K4636">
        <v>20260713</v>
      </c>
      <c r="L4636">
        <v>5000456667</v>
      </c>
      <c r="M4636" s="2">
        <v>46217</v>
      </c>
      <c r="N4636" t="s">
        <v>51</v>
      </c>
      <c r="O4636">
        <v>290</v>
      </c>
      <c r="P4636">
        <v>1.44</v>
      </c>
      <c r="Q4636">
        <v>1.44</v>
      </c>
      <c r="R4636">
        <v>1.1952E-5</v>
      </c>
      <c r="S4636" t="s">
        <v>1229</v>
      </c>
      <c r="T4636">
        <v>1.44</v>
      </c>
      <c r="U4636">
        <v>1.1952E-5</v>
      </c>
      <c r="V4636">
        <v>1</v>
      </c>
      <c r="W4636">
        <v>0</v>
      </c>
      <c r="X4636">
        <v>1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51</v>
      </c>
      <c r="AF4636" s="3">
        <v>0</v>
      </c>
      <c r="AG4636" t="s">
        <v>1240</v>
      </c>
      <c r="AH4636">
        <v>66</v>
      </c>
      <c r="AI4636" s="4" t="s">
        <v>2701</v>
      </c>
      <c r="AJ4636" t="s">
        <v>27</v>
      </c>
      <c r="AK4636" t="s">
        <v>27</v>
      </c>
    </row>
    <row r="4637" spans="1:38" x14ac:dyDescent="0.35">
      <c r="A4637">
        <v>40900004</v>
      </c>
      <c r="B4637">
        <v>30200069</v>
      </c>
      <c r="C4637" t="s">
        <v>292</v>
      </c>
      <c r="D4637" t="s">
        <v>293</v>
      </c>
      <c r="E4637" t="s">
        <v>187</v>
      </c>
      <c r="F4637" t="s">
        <v>46</v>
      </c>
      <c r="G4637" t="s">
        <v>3894</v>
      </c>
      <c r="H4637" t="s">
        <v>3895</v>
      </c>
      <c r="I4637" t="s">
        <v>60</v>
      </c>
      <c r="J4637">
        <v>9210421058</v>
      </c>
      <c r="K4637">
        <v>20260713</v>
      </c>
      <c r="L4637">
        <v>5000456667</v>
      </c>
      <c r="M4637" s="2">
        <v>46217</v>
      </c>
      <c r="N4637" t="s">
        <v>51</v>
      </c>
      <c r="O4637">
        <v>380</v>
      </c>
      <c r="P4637">
        <v>10.09</v>
      </c>
      <c r="Q4637">
        <v>10.09</v>
      </c>
      <c r="R4637">
        <v>8.3746999999999996E-5</v>
      </c>
      <c r="S4637" t="s">
        <v>1229</v>
      </c>
      <c r="T4637">
        <v>10.09</v>
      </c>
      <c r="U4637">
        <v>8.3746999999999996E-5</v>
      </c>
      <c r="V4637">
        <v>1</v>
      </c>
      <c r="W4637">
        <v>0</v>
      </c>
      <c r="X4637">
        <v>1</v>
      </c>
      <c r="Y4637">
        <v>1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90</v>
      </c>
      <c r="AF4637" s="3">
        <v>0</v>
      </c>
      <c r="AG4637" t="s">
        <v>1240</v>
      </c>
      <c r="AH4637">
        <v>66</v>
      </c>
      <c r="AI4637" s="4" t="s">
        <v>2701</v>
      </c>
      <c r="AJ4637" t="s">
        <v>27</v>
      </c>
      <c r="AK4637" t="s">
        <v>27</v>
      </c>
    </row>
    <row r="4638" spans="1:38" x14ac:dyDescent="0.35">
      <c r="A4638">
        <v>40900004</v>
      </c>
      <c r="B4638">
        <v>30200069</v>
      </c>
      <c r="C4638" t="s">
        <v>292</v>
      </c>
      <c r="D4638" t="s">
        <v>293</v>
      </c>
      <c r="E4638" t="s">
        <v>187</v>
      </c>
      <c r="F4638" t="s">
        <v>46</v>
      </c>
      <c r="G4638" t="s">
        <v>3896</v>
      </c>
      <c r="H4638" t="s">
        <v>3897</v>
      </c>
      <c r="I4638" t="s">
        <v>106</v>
      </c>
      <c r="J4638">
        <v>9210421058</v>
      </c>
      <c r="K4638">
        <v>20260713</v>
      </c>
      <c r="L4638">
        <v>5000456667</v>
      </c>
      <c r="M4638" s="2">
        <v>46217</v>
      </c>
      <c r="N4638" t="s">
        <v>51</v>
      </c>
      <c r="O4638">
        <v>390</v>
      </c>
      <c r="P4638">
        <v>22.36</v>
      </c>
      <c r="Q4638">
        <v>22.36</v>
      </c>
      <c r="R4638">
        <v>1.8558799999999999E-4</v>
      </c>
      <c r="S4638" t="s">
        <v>1229</v>
      </c>
      <c r="T4638">
        <v>22.36</v>
      </c>
      <c r="U4638">
        <v>1.8558799999999999E-4</v>
      </c>
      <c r="V4638">
        <v>1</v>
      </c>
      <c r="W4638">
        <v>0</v>
      </c>
      <c r="X4638">
        <v>1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0</v>
      </c>
      <c r="AE4638">
        <v>37</v>
      </c>
      <c r="AF4638" s="3">
        <v>0</v>
      </c>
      <c r="AG4638" t="s">
        <v>1240</v>
      </c>
      <c r="AH4638">
        <v>66</v>
      </c>
      <c r="AI4638" s="4" t="s">
        <v>2701</v>
      </c>
      <c r="AJ4638" t="s">
        <v>27</v>
      </c>
      <c r="AK4638" t="s">
        <v>27</v>
      </c>
    </row>
    <row r="4639" spans="1:38" x14ac:dyDescent="0.35">
      <c r="A4639">
        <v>40900004</v>
      </c>
      <c r="B4639">
        <v>30200069</v>
      </c>
      <c r="C4639" t="s">
        <v>292</v>
      </c>
      <c r="D4639" t="s">
        <v>293</v>
      </c>
      <c r="E4639" t="s">
        <v>187</v>
      </c>
      <c r="F4639" t="s">
        <v>46</v>
      </c>
      <c r="G4639" t="s">
        <v>421</v>
      </c>
      <c r="H4639" t="s">
        <v>422</v>
      </c>
      <c r="I4639" t="s">
        <v>106</v>
      </c>
      <c r="J4639">
        <v>9210421058</v>
      </c>
      <c r="K4639">
        <v>20260713</v>
      </c>
      <c r="L4639">
        <v>5000456667</v>
      </c>
      <c r="M4639" s="2">
        <v>46217</v>
      </c>
      <c r="N4639" t="s">
        <v>51</v>
      </c>
      <c r="O4639">
        <v>420</v>
      </c>
      <c r="P4639">
        <v>2.93</v>
      </c>
      <c r="Q4639">
        <v>14.65</v>
      </c>
      <c r="R4639">
        <v>1.21595E-4</v>
      </c>
      <c r="S4639" t="s">
        <v>1229</v>
      </c>
      <c r="T4639">
        <v>17.580000000000002</v>
      </c>
      <c r="U4639">
        <v>1.45914E-4</v>
      </c>
      <c r="V4639">
        <v>6</v>
      </c>
      <c r="W4639">
        <v>1</v>
      </c>
      <c r="X4639">
        <v>5</v>
      </c>
      <c r="Y4639">
        <v>5</v>
      </c>
      <c r="Z4639">
        <v>0</v>
      </c>
      <c r="AA4639">
        <v>0</v>
      </c>
      <c r="AB4639">
        <v>5</v>
      </c>
      <c r="AC4639">
        <v>0</v>
      </c>
      <c r="AD4639">
        <v>0</v>
      </c>
      <c r="AE4639">
        <v>130</v>
      </c>
      <c r="AF4639" s="3">
        <v>0.16666666666666666</v>
      </c>
      <c r="AG4639" t="s">
        <v>1277</v>
      </c>
      <c r="AH4639">
        <v>66</v>
      </c>
      <c r="AI4639" s="4" t="s">
        <v>2701</v>
      </c>
      <c r="AJ4639" t="s">
        <v>27</v>
      </c>
      <c r="AK4639" t="s">
        <v>27</v>
      </c>
    </row>
    <row r="4640" spans="1:38" x14ac:dyDescent="0.35">
      <c r="A4640">
        <v>40900004</v>
      </c>
      <c r="B4640">
        <v>30200069</v>
      </c>
      <c r="C4640" t="s">
        <v>292</v>
      </c>
      <c r="D4640" t="s">
        <v>293</v>
      </c>
      <c r="E4640" t="s">
        <v>187</v>
      </c>
      <c r="F4640" t="s">
        <v>46</v>
      </c>
      <c r="G4640" t="s">
        <v>1739</v>
      </c>
      <c r="H4640" t="s">
        <v>1740</v>
      </c>
      <c r="I4640" t="s">
        <v>63</v>
      </c>
      <c r="J4640">
        <v>9210421058</v>
      </c>
      <c r="K4640">
        <v>20260713</v>
      </c>
      <c r="L4640">
        <v>5000456667</v>
      </c>
      <c r="M4640" s="2">
        <v>46217</v>
      </c>
      <c r="N4640" t="s">
        <v>51</v>
      </c>
      <c r="O4640">
        <v>460</v>
      </c>
      <c r="P4640">
        <v>0.43</v>
      </c>
      <c r="Q4640">
        <v>0.86</v>
      </c>
      <c r="R4640">
        <v>7.1379999999999993E-6</v>
      </c>
      <c r="S4640" t="s">
        <v>1229</v>
      </c>
      <c r="T4640">
        <v>0.86</v>
      </c>
      <c r="U4640">
        <v>7.1379999999999993E-6</v>
      </c>
      <c r="V4640">
        <v>2</v>
      </c>
      <c r="W4640">
        <v>0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2</v>
      </c>
      <c r="AD4640">
        <v>0.86</v>
      </c>
      <c r="AE4640">
        <v>0</v>
      </c>
      <c r="AF4640" s="3">
        <v>0</v>
      </c>
      <c r="AG4640" t="s">
        <v>1240</v>
      </c>
      <c r="AH4640">
        <v>66</v>
      </c>
      <c r="AI4640" s="4" t="s">
        <v>2701</v>
      </c>
      <c r="AJ4640" t="s">
        <v>1232</v>
      </c>
      <c r="AK4640" t="s">
        <v>1269</v>
      </c>
      <c r="AL4640" t="s">
        <v>1269</v>
      </c>
    </row>
    <row r="4641" spans="1:37" x14ac:dyDescent="0.35">
      <c r="A4641">
        <v>40900004</v>
      </c>
      <c r="B4641">
        <v>30200069</v>
      </c>
      <c r="C4641" t="s">
        <v>292</v>
      </c>
      <c r="D4641" t="s">
        <v>293</v>
      </c>
      <c r="E4641" t="s">
        <v>187</v>
      </c>
      <c r="F4641" t="s">
        <v>46</v>
      </c>
      <c r="G4641" t="s">
        <v>3898</v>
      </c>
      <c r="H4641" t="s">
        <v>3899</v>
      </c>
      <c r="I4641" t="s">
        <v>106</v>
      </c>
      <c r="J4641">
        <v>9210421058</v>
      </c>
      <c r="K4641">
        <v>20260713</v>
      </c>
      <c r="L4641">
        <v>5000456667</v>
      </c>
      <c r="M4641" s="2">
        <v>46217</v>
      </c>
      <c r="N4641" t="s">
        <v>51</v>
      </c>
      <c r="O4641">
        <v>510</v>
      </c>
      <c r="P4641">
        <v>8.31</v>
      </c>
      <c r="Q4641">
        <v>8.31</v>
      </c>
      <c r="R4641">
        <v>6.8973000000000005E-5</v>
      </c>
      <c r="S4641" t="s">
        <v>1229</v>
      </c>
      <c r="T4641">
        <v>8.31</v>
      </c>
      <c r="U4641">
        <v>6.8973000000000005E-5</v>
      </c>
      <c r="V4641">
        <v>1</v>
      </c>
      <c r="W4641">
        <v>0</v>
      </c>
      <c r="X4641">
        <v>1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445</v>
      </c>
      <c r="AF4641" s="3">
        <v>0</v>
      </c>
      <c r="AG4641" t="s">
        <v>1240</v>
      </c>
      <c r="AH4641">
        <v>66</v>
      </c>
      <c r="AI4641" s="4" t="s">
        <v>2701</v>
      </c>
      <c r="AJ4641" t="s">
        <v>27</v>
      </c>
      <c r="AK4641" t="s">
        <v>27</v>
      </c>
    </row>
    <row r="4642" spans="1:37" x14ac:dyDescent="0.35">
      <c r="A4642">
        <v>40900004</v>
      </c>
      <c r="B4642">
        <v>30200069</v>
      </c>
      <c r="C4642" t="s">
        <v>292</v>
      </c>
      <c r="D4642" t="s">
        <v>293</v>
      </c>
      <c r="E4642" t="s">
        <v>187</v>
      </c>
      <c r="F4642" t="s">
        <v>46</v>
      </c>
      <c r="G4642" t="s">
        <v>920</v>
      </c>
      <c r="H4642" t="s">
        <v>3900</v>
      </c>
      <c r="I4642" t="s">
        <v>66</v>
      </c>
      <c r="J4642">
        <v>9210421058</v>
      </c>
      <c r="K4642">
        <v>20260713</v>
      </c>
      <c r="L4642">
        <v>5000456667</v>
      </c>
      <c r="M4642" s="2">
        <v>46217</v>
      </c>
      <c r="N4642" t="s">
        <v>51</v>
      </c>
      <c r="O4642">
        <v>530</v>
      </c>
      <c r="P4642">
        <v>0.08</v>
      </c>
      <c r="Q4642">
        <v>0.08</v>
      </c>
      <c r="R4642">
        <v>6.6400000000000002E-7</v>
      </c>
      <c r="S4642" t="s">
        <v>1229</v>
      </c>
      <c r="T4642">
        <v>0.08</v>
      </c>
      <c r="U4642">
        <v>6.6400000000000002E-7</v>
      </c>
      <c r="V4642">
        <v>1</v>
      </c>
      <c r="W4642">
        <v>0</v>
      </c>
      <c r="X4642">
        <v>1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858</v>
      </c>
      <c r="AF4642" s="3">
        <v>0</v>
      </c>
      <c r="AG4642" t="s">
        <v>1240</v>
      </c>
      <c r="AH4642">
        <v>66</v>
      </c>
      <c r="AI4642" s="4" t="s">
        <v>2701</v>
      </c>
      <c r="AJ4642" t="s">
        <v>27</v>
      </c>
      <c r="AK4642" t="s">
        <v>27</v>
      </c>
    </row>
    <row r="4643" spans="1:37" x14ac:dyDescent="0.35">
      <c r="A4643">
        <v>40900004</v>
      </c>
      <c r="B4643">
        <v>30200069</v>
      </c>
      <c r="C4643" t="s">
        <v>292</v>
      </c>
      <c r="D4643" t="s">
        <v>293</v>
      </c>
      <c r="E4643" t="s">
        <v>187</v>
      </c>
      <c r="F4643" t="s">
        <v>46</v>
      </c>
      <c r="G4643" t="s">
        <v>828</v>
      </c>
      <c r="H4643" t="s">
        <v>829</v>
      </c>
      <c r="I4643" t="s">
        <v>106</v>
      </c>
      <c r="J4643">
        <v>9210421058</v>
      </c>
      <c r="K4643">
        <v>20260713</v>
      </c>
      <c r="L4643">
        <v>5000456667</v>
      </c>
      <c r="M4643" s="2">
        <v>46217</v>
      </c>
      <c r="N4643" t="s">
        <v>51</v>
      </c>
      <c r="O4643">
        <v>550</v>
      </c>
      <c r="P4643">
        <v>8.11</v>
      </c>
      <c r="Q4643">
        <v>3803.5899999999997</v>
      </c>
      <c r="R4643">
        <v>3.1569796999999997E-2</v>
      </c>
      <c r="S4643" t="s">
        <v>1229</v>
      </c>
      <c r="T4643">
        <v>3803.5899999999997</v>
      </c>
      <c r="U4643">
        <v>3.1569796999999997E-2</v>
      </c>
      <c r="V4643">
        <v>469</v>
      </c>
      <c r="W4643">
        <v>0</v>
      </c>
      <c r="X4643">
        <v>469</v>
      </c>
      <c r="Y4643">
        <v>0</v>
      </c>
      <c r="Z4643">
        <v>469</v>
      </c>
      <c r="AA4643">
        <v>0</v>
      </c>
      <c r="AB4643">
        <v>469</v>
      </c>
      <c r="AC4643">
        <v>0</v>
      </c>
      <c r="AD4643">
        <v>0</v>
      </c>
      <c r="AE4643">
        <v>2769</v>
      </c>
      <c r="AF4643" s="3">
        <v>0</v>
      </c>
      <c r="AG4643" t="s">
        <v>1240</v>
      </c>
      <c r="AH4643">
        <v>66</v>
      </c>
      <c r="AI4643" s="4" t="s">
        <v>2701</v>
      </c>
      <c r="AJ4643" t="s">
        <v>27</v>
      </c>
      <c r="AK4643" t="s">
        <v>27</v>
      </c>
    </row>
    <row r="4644" spans="1:37" x14ac:dyDescent="0.35">
      <c r="A4644">
        <v>40900004</v>
      </c>
      <c r="B4644">
        <v>30200069</v>
      </c>
      <c r="C4644" t="s">
        <v>292</v>
      </c>
      <c r="D4644" t="s">
        <v>293</v>
      </c>
      <c r="E4644" t="s">
        <v>187</v>
      </c>
      <c r="F4644" t="s">
        <v>46</v>
      </c>
      <c r="G4644" t="s">
        <v>3901</v>
      </c>
      <c r="H4644" t="s">
        <v>3902</v>
      </c>
      <c r="I4644" t="s">
        <v>63</v>
      </c>
      <c r="J4644">
        <v>9210421058</v>
      </c>
      <c r="K4644">
        <v>20260713</v>
      </c>
      <c r="L4644">
        <v>5000456667</v>
      </c>
      <c r="M4644" s="2">
        <v>46217</v>
      </c>
      <c r="N4644" t="s">
        <v>51</v>
      </c>
      <c r="O4644">
        <v>570</v>
      </c>
      <c r="P4644">
        <v>0.51</v>
      </c>
      <c r="Q4644">
        <v>0.51</v>
      </c>
      <c r="R4644">
        <v>4.233E-6</v>
      </c>
      <c r="S4644" t="s">
        <v>1229</v>
      </c>
      <c r="T4644">
        <v>0.51</v>
      </c>
      <c r="U4644">
        <v>4.233E-6</v>
      </c>
      <c r="V4644">
        <v>1</v>
      </c>
      <c r="W4644">
        <v>0</v>
      </c>
      <c r="X4644">
        <v>1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11</v>
      </c>
      <c r="AF4644" s="3">
        <v>0</v>
      </c>
      <c r="AG4644" t="s">
        <v>1240</v>
      </c>
      <c r="AH4644">
        <v>66</v>
      </c>
      <c r="AI4644" s="4" t="s">
        <v>2701</v>
      </c>
      <c r="AJ4644" t="s">
        <v>27</v>
      </c>
      <c r="AK4644" t="s">
        <v>27</v>
      </c>
    </row>
    <row r="4645" spans="1:37" x14ac:dyDescent="0.35">
      <c r="A4645">
        <v>40900004</v>
      </c>
      <c r="B4645">
        <v>30200069</v>
      </c>
      <c r="C4645" t="s">
        <v>292</v>
      </c>
      <c r="D4645" t="s">
        <v>293</v>
      </c>
      <c r="E4645" t="s">
        <v>187</v>
      </c>
      <c r="F4645" t="s">
        <v>46</v>
      </c>
      <c r="G4645" t="s">
        <v>847</v>
      </c>
      <c r="H4645" t="s">
        <v>848</v>
      </c>
      <c r="I4645" t="s">
        <v>60</v>
      </c>
      <c r="J4645">
        <v>9210421058</v>
      </c>
      <c r="K4645">
        <v>20260713</v>
      </c>
      <c r="L4645">
        <v>5000456667</v>
      </c>
      <c r="M4645" s="2">
        <v>46217</v>
      </c>
      <c r="N4645" t="s">
        <v>51</v>
      </c>
      <c r="O4645">
        <v>580</v>
      </c>
      <c r="P4645">
        <v>1.1499999999999999</v>
      </c>
      <c r="Q4645">
        <v>6.8999999999999995</v>
      </c>
      <c r="R4645">
        <v>5.7269999999999992E-5</v>
      </c>
      <c r="S4645" t="s">
        <v>1229</v>
      </c>
      <c r="T4645">
        <v>6.8999999999999995</v>
      </c>
      <c r="U4645">
        <v>5.7269999999999992E-5</v>
      </c>
      <c r="V4645">
        <v>6</v>
      </c>
      <c r="W4645">
        <v>0</v>
      </c>
      <c r="X4645">
        <v>6</v>
      </c>
      <c r="Y4645">
        <v>6</v>
      </c>
      <c r="Z4645">
        <v>0</v>
      </c>
      <c r="AA4645">
        <v>0</v>
      </c>
      <c r="AB4645">
        <v>6</v>
      </c>
      <c r="AC4645">
        <v>0</v>
      </c>
      <c r="AD4645">
        <v>0</v>
      </c>
      <c r="AE4645">
        <v>2095</v>
      </c>
      <c r="AF4645" s="3">
        <v>0</v>
      </c>
      <c r="AG4645" t="s">
        <v>1240</v>
      </c>
      <c r="AH4645">
        <v>66</v>
      </c>
      <c r="AI4645" s="4" t="s">
        <v>2701</v>
      </c>
      <c r="AJ4645" t="s">
        <v>27</v>
      </c>
      <c r="AK4645" t="s">
        <v>27</v>
      </c>
    </row>
    <row r="4646" spans="1:37" x14ac:dyDescent="0.35">
      <c r="A4646">
        <v>40900004</v>
      </c>
      <c r="B4646">
        <v>30200069</v>
      </c>
      <c r="C4646" t="s">
        <v>292</v>
      </c>
      <c r="D4646" t="s">
        <v>293</v>
      </c>
      <c r="E4646" t="s">
        <v>187</v>
      </c>
      <c r="F4646" t="s">
        <v>46</v>
      </c>
      <c r="G4646" t="s">
        <v>426</v>
      </c>
      <c r="H4646" t="s">
        <v>427</v>
      </c>
      <c r="I4646" t="s">
        <v>106</v>
      </c>
      <c r="J4646">
        <v>9210421058</v>
      </c>
      <c r="K4646">
        <v>20260713</v>
      </c>
      <c r="L4646">
        <v>5000456667</v>
      </c>
      <c r="M4646" s="2">
        <v>46217</v>
      </c>
      <c r="N4646" t="s">
        <v>51</v>
      </c>
      <c r="O4646">
        <v>600</v>
      </c>
      <c r="P4646">
        <v>7.07</v>
      </c>
      <c r="Q4646">
        <v>876.68000000000006</v>
      </c>
      <c r="R4646">
        <v>7.276444E-3</v>
      </c>
      <c r="S4646" t="s">
        <v>1229</v>
      </c>
      <c r="T4646">
        <v>876.68000000000006</v>
      </c>
      <c r="U4646">
        <v>7.276444E-3</v>
      </c>
      <c r="V4646">
        <v>124</v>
      </c>
      <c r="W4646">
        <v>0</v>
      </c>
      <c r="X4646">
        <v>124</v>
      </c>
      <c r="Y4646">
        <v>0</v>
      </c>
      <c r="Z4646">
        <v>124</v>
      </c>
      <c r="AA4646">
        <v>0</v>
      </c>
      <c r="AB4646">
        <v>124</v>
      </c>
      <c r="AC4646">
        <v>0</v>
      </c>
      <c r="AD4646">
        <v>0</v>
      </c>
      <c r="AE4646">
        <v>4285</v>
      </c>
      <c r="AF4646" s="3">
        <v>0</v>
      </c>
      <c r="AG4646" t="s">
        <v>1240</v>
      </c>
      <c r="AH4646">
        <v>66</v>
      </c>
      <c r="AI4646" s="4" t="s">
        <v>2701</v>
      </c>
      <c r="AJ4646" t="s">
        <v>27</v>
      </c>
      <c r="AK4646" t="s">
        <v>27</v>
      </c>
    </row>
    <row r="4647" spans="1:37" x14ac:dyDescent="0.35">
      <c r="A4647">
        <v>40900004</v>
      </c>
      <c r="B4647">
        <v>30200069</v>
      </c>
      <c r="C4647" t="s">
        <v>292</v>
      </c>
      <c r="D4647" t="s">
        <v>293</v>
      </c>
      <c r="E4647" t="s">
        <v>187</v>
      </c>
      <c r="F4647" t="s">
        <v>46</v>
      </c>
      <c r="G4647" t="s">
        <v>3903</v>
      </c>
      <c r="H4647" t="s">
        <v>3904</v>
      </c>
      <c r="I4647" t="s">
        <v>63</v>
      </c>
      <c r="J4647">
        <v>9210421058</v>
      </c>
      <c r="K4647">
        <v>20260713</v>
      </c>
      <c r="L4647">
        <v>5000456667</v>
      </c>
      <c r="M4647" s="2">
        <v>46217</v>
      </c>
      <c r="N4647" t="s">
        <v>51</v>
      </c>
      <c r="O4647">
        <v>630</v>
      </c>
      <c r="P4647">
        <v>19.14</v>
      </c>
      <c r="Q4647">
        <v>19.14</v>
      </c>
      <c r="R4647">
        <v>1.5886200000000001E-4</v>
      </c>
      <c r="S4647" t="s">
        <v>1229</v>
      </c>
      <c r="T4647">
        <v>19.14</v>
      </c>
      <c r="U4647">
        <v>1.5886200000000001E-4</v>
      </c>
      <c r="V4647">
        <v>1</v>
      </c>
      <c r="W4647">
        <v>0</v>
      </c>
      <c r="X4647">
        <v>1</v>
      </c>
      <c r="Y4647">
        <v>1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31</v>
      </c>
      <c r="AF4647" s="3">
        <v>0</v>
      </c>
      <c r="AG4647" t="s">
        <v>1240</v>
      </c>
      <c r="AH4647">
        <v>66</v>
      </c>
      <c r="AI4647" s="4" t="s">
        <v>2701</v>
      </c>
      <c r="AJ4647" t="s">
        <v>27</v>
      </c>
      <c r="AK4647" t="s">
        <v>27</v>
      </c>
    </row>
    <row r="4648" spans="1:37" x14ac:dyDescent="0.35">
      <c r="A4648">
        <v>40900004</v>
      </c>
      <c r="B4648">
        <v>30200069</v>
      </c>
      <c r="C4648" t="s">
        <v>292</v>
      </c>
      <c r="D4648" t="s">
        <v>293</v>
      </c>
      <c r="E4648" t="s">
        <v>187</v>
      </c>
      <c r="F4648" t="s">
        <v>46</v>
      </c>
      <c r="G4648" t="s">
        <v>3905</v>
      </c>
      <c r="H4648" t="s">
        <v>3906</v>
      </c>
      <c r="I4648" t="s">
        <v>60</v>
      </c>
      <c r="J4648">
        <v>9210421058</v>
      </c>
      <c r="K4648">
        <v>20260713</v>
      </c>
      <c r="L4648">
        <v>5000456667</v>
      </c>
      <c r="M4648" s="2">
        <v>46217</v>
      </c>
      <c r="N4648" t="s">
        <v>51</v>
      </c>
      <c r="O4648">
        <v>790</v>
      </c>
      <c r="P4648">
        <v>1.03</v>
      </c>
      <c r="Q4648">
        <v>1.03</v>
      </c>
      <c r="R4648">
        <v>8.5490000000000006E-6</v>
      </c>
      <c r="S4648" t="s">
        <v>1229</v>
      </c>
      <c r="T4648">
        <v>1.03</v>
      </c>
      <c r="U4648">
        <v>8.5490000000000006E-6</v>
      </c>
      <c r="V4648">
        <v>1</v>
      </c>
      <c r="W4648">
        <v>0</v>
      </c>
      <c r="X4648">
        <v>1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28</v>
      </c>
      <c r="AF4648" s="3">
        <v>0</v>
      </c>
      <c r="AG4648" t="s">
        <v>1240</v>
      </c>
      <c r="AH4648">
        <v>66</v>
      </c>
      <c r="AI4648" s="4" t="s">
        <v>2701</v>
      </c>
      <c r="AJ4648" t="s">
        <v>27</v>
      </c>
      <c r="AK4648" t="s">
        <v>27</v>
      </c>
    </row>
    <row r="4649" spans="1:37" x14ac:dyDescent="0.35">
      <c r="A4649">
        <v>40900004</v>
      </c>
      <c r="B4649">
        <v>30200069</v>
      </c>
      <c r="C4649" t="s">
        <v>292</v>
      </c>
      <c r="D4649" t="s">
        <v>293</v>
      </c>
      <c r="E4649" t="s">
        <v>187</v>
      </c>
      <c r="F4649" t="s">
        <v>46</v>
      </c>
      <c r="G4649" t="s">
        <v>3907</v>
      </c>
      <c r="H4649" t="s">
        <v>3908</v>
      </c>
      <c r="I4649" t="s">
        <v>66</v>
      </c>
      <c r="J4649">
        <v>9210421058</v>
      </c>
      <c r="K4649">
        <v>20260713</v>
      </c>
      <c r="L4649">
        <v>5000456667</v>
      </c>
      <c r="M4649" s="2">
        <v>46217</v>
      </c>
      <c r="N4649" t="s">
        <v>51</v>
      </c>
      <c r="O4649">
        <v>810</v>
      </c>
      <c r="P4649">
        <v>1.92</v>
      </c>
      <c r="Q4649">
        <v>1.92</v>
      </c>
      <c r="R4649">
        <v>1.5935999999999998E-5</v>
      </c>
      <c r="S4649" t="s">
        <v>1229</v>
      </c>
      <c r="T4649">
        <v>1.92</v>
      </c>
      <c r="U4649">
        <v>1.5935999999999998E-5</v>
      </c>
      <c r="V4649">
        <v>1</v>
      </c>
      <c r="W4649">
        <v>0</v>
      </c>
      <c r="X4649">
        <v>1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53</v>
      </c>
      <c r="AF4649" s="3">
        <v>0</v>
      </c>
      <c r="AG4649" t="s">
        <v>1240</v>
      </c>
      <c r="AH4649">
        <v>66</v>
      </c>
      <c r="AI4649" s="4" t="s">
        <v>2701</v>
      </c>
      <c r="AJ4649" t="s">
        <v>27</v>
      </c>
      <c r="AK4649" t="s">
        <v>27</v>
      </c>
    </row>
    <row r="4650" spans="1:37" x14ac:dyDescent="0.35">
      <c r="A4650">
        <v>40900004</v>
      </c>
      <c r="B4650">
        <v>30200069</v>
      </c>
      <c r="C4650" t="s">
        <v>292</v>
      </c>
      <c r="D4650" t="s">
        <v>293</v>
      </c>
      <c r="E4650" t="s">
        <v>187</v>
      </c>
      <c r="F4650" t="s">
        <v>46</v>
      </c>
      <c r="G4650" t="s">
        <v>3909</v>
      </c>
      <c r="H4650" t="s">
        <v>2106</v>
      </c>
      <c r="I4650" t="s">
        <v>49</v>
      </c>
      <c r="J4650">
        <v>9210421058</v>
      </c>
      <c r="K4650">
        <v>20260713</v>
      </c>
      <c r="L4650">
        <v>5000456667</v>
      </c>
      <c r="M4650" s="2">
        <v>46217</v>
      </c>
      <c r="N4650" t="s">
        <v>51</v>
      </c>
      <c r="O4650">
        <v>870</v>
      </c>
      <c r="P4650">
        <v>108.01</v>
      </c>
      <c r="Q4650">
        <v>108.01</v>
      </c>
      <c r="R4650">
        <v>8.96483E-4</v>
      </c>
      <c r="S4650" t="s">
        <v>1229</v>
      </c>
      <c r="T4650">
        <v>108.01</v>
      </c>
      <c r="U4650">
        <v>8.96483E-4</v>
      </c>
      <c r="V4650">
        <v>1</v>
      </c>
      <c r="W4650">
        <v>0</v>
      </c>
      <c r="X4650">
        <v>1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17</v>
      </c>
      <c r="AF4650" s="3">
        <v>0</v>
      </c>
      <c r="AG4650" t="s">
        <v>1240</v>
      </c>
      <c r="AH4650">
        <v>66</v>
      </c>
      <c r="AI4650" s="4" t="s">
        <v>2701</v>
      </c>
      <c r="AJ4650" t="s">
        <v>27</v>
      </c>
      <c r="AK4650" t="s">
        <v>27</v>
      </c>
    </row>
    <row r="4651" spans="1:37" x14ac:dyDescent="0.35">
      <c r="A4651">
        <v>40900004</v>
      </c>
      <c r="B4651">
        <v>30200069</v>
      </c>
      <c r="C4651" t="s">
        <v>292</v>
      </c>
      <c r="D4651" t="s">
        <v>293</v>
      </c>
      <c r="E4651" t="s">
        <v>187</v>
      </c>
      <c r="F4651" t="s">
        <v>46</v>
      </c>
      <c r="G4651" t="s">
        <v>3910</v>
      </c>
      <c r="H4651" t="s">
        <v>3911</v>
      </c>
      <c r="I4651" t="s">
        <v>63</v>
      </c>
      <c r="J4651">
        <v>9210421058</v>
      </c>
      <c r="K4651">
        <v>20260713</v>
      </c>
      <c r="L4651">
        <v>5000456667</v>
      </c>
      <c r="M4651" s="2">
        <v>46217</v>
      </c>
      <c r="N4651" t="s">
        <v>51</v>
      </c>
      <c r="O4651">
        <v>880</v>
      </c>
      <c r="P4651">
        <v>153.13999999999999</v>
      </c>
      <c r="Q4651">
        <v>153.13999999999999</v>
      </c>
      <c r="R4651">
        <v>1.2710619999999999E-3</v>
      </c>
      <c r="S4651" t="s">
        <v>1229</v>
      </c>
      <c r="T4651">
        <v>153.13999999999999</v>
      </c>
      <c r="U4651">
        <v>1.2710619999999999E-3</v>
      </c>
      <c r="V4651">
        <v>1</v>
      </c>
      <c r="W4651">
        <v>0</v>
      </c>
      <c r="X4651">
        <v>1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382</v>
      </c>
      <c r="AF4651" s="3">
        <v>0</v>
      </c>
      <c r="AG4651" t="s">
        <v>1240</v>
      </c>
      <c r="AH4651">
        <v>66</v>
      </c>
      <c r="AI4651" s="4" t="s">
        <v>2701</v>
      </c>
      <c r="AJ4651" t="s">
        <v>27</v>
      </c>
      <c r="AK4651" t="s">
        <v>27</v>
      </c>
    </row>
    <row r="4652" spans="1:37" x14ac:dyDescent="0.35">
      <c r="A4652">
        <v>40900004</v>
      </c>
      <c r="B4652">
        <v>30200069</v>
      </c>
      <c r="C4652" t="s">
        <v>292</v>
      </c>
      <c r="D4652" t="s">
        <v>293</v>
      </c>
      <c r="E4652" t="s">
        <v>187</v>
      </c>
      <c r="F4652" t="s">
        <v>46</v>
      </c>
      <c r="G4652" t="s">
        <v>3912</v>
      </c>
      <c r="H4652" t="s">
        <v>3913</v>
      </c>
      <c r="I4652" t="s">
        <v>66</v>
      </c>
      <c r="J4652">
        <v>9210421058</v>
      </c>
      <c r="K4652">
        <v>20260713</v>
      </c>
      <c r="L4652">
        <v>5000456667</v>
      </c>
      <c r="M4652" s="2">
        <v>46217</v>
      </c>
      <c r="N4652" t="s">
        <v>51</v>
      </c>
      <c r="O4652">
        <v>890</v>
      </c>
      <c r="P4652">
        <v>15.97</v>
      </c>
      <c r="Q4652">
        <v>15.97</v>
      </c>
      <c r="R4652">
        <v>1.3255100000000001E-4</v>
      </c>
      <c r="S4652" t="s">
        <v>1229</v>
      </c>
      <c r="T4652">
        <v>15.97</v>
      </c>
      <c r="U4652">
        <v>1.3255100000000001E-4</v>
      </c>
      <c r="V4652">
        <v>1</v>
      </c>
      <c r="W4652">
        <v>0</v>
      </c>
      <c r="X4652">
        <v>1</v>
      </c>
      <c r="Y4652">
        <v>1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17</v>
      </c>
      <c r="AF4652" s="3">
        <v>0</v>
      </c>
      <c r="AG4652" t="s">
        <v>1240</v>
      </c>
      <c r="AH4652">
        <v>66</v>
      </c>
      <c r="AI4652" s="4" t="s">
        <v>2701</v>
      </c>
      <c r="AJ4652" t="s">
        <v>27</v>
      </c>
      <c r="AK4652" t="s">
        <v>27</v>
      </c>
    </row>
    <row r="4653" spans="1:37" x14ac:dyDescent="0.35">
      <c r="A4653">
        <v>40900004</v>
      </c>
      <c r="B4653">
        <v>30200069</v>
      </c>
      <c r="C4653" t="s">
        <v>292</v>
      </c>
      <c r="D4653" t="s">
        <v>293</v>
      </c>
      <c r="E4653" t="s">
        <v>187</v>
      </c>
      <c r="F4653" t="s">
        <v>46</v>
      </c>
      <c r="G4653" t="s">
        <v>2819</v>
      </c>
      <c r="H4653" t="s">
        <v>1816</v>
      </c>
      <c r="I4653" t="s">
        <v>63</v>
      </c>
      <c r="J4653">
        <v>9210421058</v>
      </c>
      <c r="K4653">
        <v>20260713</v>
      </c>
      <c r="L4653">
        <v>5000456667</v>
      </c>
      <c r="M4653" s="2">
        <v>46217</v>
      </c>
      <c r="N4653" t="s">
        <v>51</v>
      </c>
      <c r="O4653">
        <v>900</v>
      </c>
      <c r="P4653">
        <v>71.650000000000006</v>
      </c>
      <c r="Q4653">
        <v>71.650000000000006</v>
      </c>
      <c r="R4653">
        <v>5.9469500000000012E-4</v>
      </c>
      <c r="S4653" t="s">
        <v>1229</v>
      </c>
      <c r="T4653">
        <v>71.650000000000006</v>
      </c>
      <c r="U4653">
        <v>5.9469500000000012E-4</v>
      </c>
      <c r="V4653">
        <v>1</v>
      </c>
      <c r="W4653">
        <v>0</v>
      </c>
      <c r="X4653">
        <v>1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 s="3">
        <v>0</v>
      </c>
      <c r="AG4653" t="s">
        <v>1240</v>
      </c>
      <c r="AH4653">
        <v>66</v>
      </c>
      <c r="AI4653" s="4" t="s">
        <v>2701</v>
      </c>
      <c r="AJ4653" t="s">
        <v>27</v>
      </c>
      <c r="AK4653" t="s">
        <v>27</v>
      </c>
    </row>
    <row r="4654" spans="1:37" x14ac:dyDescent="0.35">
      <c r="A4654">
        <v>40900004</v>
      </c>
      <c r="B4654">
        <v>30200069</v>
      </c>
      <c r="C4654" t="s">
        <v>292</v>
      </c>
      <c r="D4654" t="s">
        <v>293</v>
      </c>
      <c r="E4654" t="s">
        <v>187</v>
      </c>
      <c r="F4654" t="s">
        <v>46</v>
      </c>
      <c r="G4654" t="s">
        <v>3914</v>
      </c>
      <c r="H4654" t="s">
        <v>3915</v>
      </c>
      <c r="I4654" t="s">
        <v>106</v>
      </c>
      <c r="J4654">
        <v>9210421058</v>
      </c>
      <c r="K4654">
        <v>20260713</v>
      </c>
      <c r="L4654">
        <v>5000456667</v>
      </c>
      <c r="M4654" s="2">
        <v>46217</v>
      </c>
      <c r="N4654" t="s">
        <v>51</v>
      </c>
      <c r="O4654">
        <v>920</v>
      </c>
      <c r="P4654">
        <v>6.27</v>
      </c>
      <c r="Q4654">
        <v>6.27</v>
      </c>
      <c r="R4654">
        <v>5.2040999999999999E-5</v>
      </c>
      <c r="S4654" t="s">
        <v>1229</v>
      </c>
      <c r="T4654">
        <v>6.27</v>
      </c>
      <c r="U4654">
        <v>5.2040999999999999E-5</v>
      </c>
      <c r="V4654">
        <v>1</v>
      </c>
      <c r="W4654">
        <v>0</v>
      </c>
      <c r="X4654">
        <v>1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36</v>
      </c>
      <c r="AF4654" s="3">
        <v>0</v>
      </c>
      <c r="AG4654" t="s">
        <v>1240</v>
      </c>
      <c r="AH4654">
        <v>66</v>
      </c>
      <c r="AI4654" s="4" t="s">
        <v>2701</v>
      </c>
      <c r="AJ4654" t="s">
        <v>27</v>
      </c>
      <c r="AK4654" t="s">
        <v>27</v>
      </c>
    </row>
    <row r="4655" spans="1:37" x14ac:dyDescent="0.35">
      <c r="A4655">
        <v>40900004</v>
      </c>
      <c r="B4655">
        <v>30200069</v>
      </c>
      <c r="C4655" t="s">
        <v>292</v>
      </c>
      <c r="D4655" t="s">
        <v>293</v>
      </c>
      <c r="E4655" t="s">
        <v>187</v>
      </c>
      <c r="F4655" t="s">
        <v>46</v>
      </c>
      <c r="G4655" t="s">
        <v>3916</v>
      </c>
      <c r="H4655" t="s">
        <v>3917</v>
      </c>
      <c r="I4655" t="s">
        <v>66</v>
      </c>
      <c r="J4655">
        <v>9210421058</v>
      </c>
      <c r="K4655">
        <v>20260713</v>
      </c>
      <c r="L4655">
        <v>5000456667</v>
      </c>
      <c r="M4655" s="2">
        <v>46217</v>
      </c>
      <c r="N4655" t="s">
        <v>51</v>
      </c>
      <c r="O4655">
        <v>1030</v>
      </c>
      <c r="P4655">
        <v>75.260000000000005</v>
      </c>
      <c r="Q4655">
        <v>75.260000000000005</v>
      </c>
      <c r="R4655">
        <v>6.2465800000000005E-4</v>
      </c>
      <c r="S4655" t="s">
        <v>1229</v>
      </c>
      <c r="T4655">
        <v>75.260000000000005</v>
      </c>
      <c r="U4655">
        <v>6.2465800000000005E-4</v>
      </c>
      <c r="V4655">
        <v>1</v>
      </c>
      <c r="W4655">
        <v>0</v>
      </c>
      <c r="X4655">
        <v>1</v>
      </c>
      <c r="Y4655">
        <v>1</v>
      </c>
      <c r="Z4655">
        <v>0</v>
      </c>
      <c r="AA4655">
        <v>0</v>
      </c>
      <c r="AB4655">
        <v>1</v>
      </c>
      <c r="AC4655">
        <v>0</v>
      </c>
      <c r="AD4655">
        <v>0</v>
      </c>
      <c r="AE4655">
        <v>14</v>
      </c>
      <c r="AF4655" s="3">
        <v>0</v>
      </c>
      <c r="AG4655" t="s">
        <v>1240</v>
      </c>
      <c r="AH4655">
        <v>66</v>
      </c>
      <c r="AI4655" s="4" t="s">
        <v>2701</v>
      </c>
      <c r="AJ4655" t="s">
        <v>27</v>
      </c>
      <c r="AK4655" t="s">
        <v>27</v>
      </c>
    </row>
    <row r="4656" spans="1:37" x14ac:dyDescent="0.35">
      <c r="A4656">
        <v>40900004</v>
      </c>
      <c r="B4656">
        <v>30200069</v>
      </c>
      <c r="C4656" t="s">
        <v>292</v>
      </c>
      <c r="D4656" t="s">
        <v>293</v>
      </c>
      <c r="E4656" t="s">
        <v>187</v>
      </c>
      <c r="F4656" t="s">
        <v>46</v>
      </c>
      <c r="G4656" t="s">
        <v>3918</v>
      </c>
      <c r="H4656" t="s">
        <v>640</v>
      </c>
      <c r="I4656" t="s">
        <v>60</v>
      </c>
      <c r="J4656">
        <v>9210421058</v>
      </c>
      <c r="K4656">
        <v>20260713</v>
      </c>
      <c r="L4656">
        <v>5000456667</v>
      </c>
      <c r="M4656" s="2">
        <v>46217</v>
      </c>
      <c r="N4656" t="s">
        <v>51</v>
      </c>
      <c r="O4656">
        <v>1040</v>
      </c>
      <c r="P4656">
        <v>16.89</v>
      </c>
      <c r="Q4656">
        <v>16.89</v>
      </c>
      <c r="R4656">
        <v>1.40187E-4</v>
      </c>
      <c r="S4656" t="s">
        <v>1229</v>
      </c>
      <c r="T4656">
        <v>16.89</v>
      </c>
      <c r="U4656">
        <v>1.40187E-4</v>
      </c>
      <c r="V4656">
        <v>1</v>
      </c>
      <c r="W4656">
        <v>0</v>
      </c>
      <c r="X4656">
        <v>1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0</v>
      </c>
      <c r="AE4656">
        <v>37</v>
      </c>
      <c r="AF4656" s="3">
        <v>0</v>
      </c>
      <c r="AG4656" t="s">
        <v>1240</v>
      </c>
      <c r="AH4656">
        <v>66</v>
      </c>
      <c r="AI4656" s="4" t="s">
        <v>2701</v>
      </c>
      <c r="AJ4656" t="s">
        <v>27</v>
      </c>
      <c r="AK4656" t="s">
        <v>27</v>
      </c>
    </row>
    <row r="4657" spans="1:38" x14ac:dyDescent="0.35">
      <c r="A4657">
        <v>40900004</v>
      </c>
      <c r="B4657">
        <v>30200069</v>
      </c>
      <c r="C4657" t="s">
        <v>292</v>
      </c>
      <c r="D4657" t="s">
        <v>293</v>
      </c>
      <c r="E4657" t="s">
        <v>187</v>
      </c>
      <c r="F4657" t="s">
        <v>46</v>
      </c>
      <c r="G4657" t="s">
        <v>3919</v>
      </c>
      <c r="H4657" t="s">
        <v>3920</v>
      </c>
      <c r="I4657" t="s">
        <v>66</v>
      </c>
      <c r="J4657">
        <v>9210421058</v>
      </c>
      <c r="K4657">
        <v>20260713</v>
      </c>
      <c r="L4657">
        <v>5000456667</v>
      </c>
      <c r="M4657" s="2">
        <v>46217</v>
      </c>
      <c r="N4657" t="s">
        <v>51</v>
      </c>
      <c r="O4657">
        <v>1070</v>
      </c>
      <c r="P4657">
        <v>20.69</v>
      </c>
      <c r="Q4657">
        <v>20.69</v>
      </c>
      <c r="R4657">
        <v>1.7172700000000002E-4</v>
      </c>
      <c r="S4657" t="s">
        <v>1229</v>
      </c>
      <c r="T4657">
        <v>20.69</v>
      </c>
      <c r="U4657">
        <v>1.7172700000000002E-4</v>
      </c>
      <c r="V4657">
        <v>1</v>
      </c>
      <c r="W4657">
        <v>0</v>
      </c>
      <c r="X4657">
        <v>1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 s="3">
        <v>0</v>
      </c>
      <c r="AG4657" t="s">
        <v>1240</v>
      </c>
      <c r="AH4657">
        <v>66</v>
      </c>
      <c r="AI4657" s="4" t="s">
        <v>2701</v>
      </c>
      <c r="AJ4657" t="s">
        <v>27</v>
      </c>
      <c r="AK4657" t="s">
        <v>27</v>
      </c>
    </row>
    <row r="4658" spans="1:38" x14ac:dyDescent="0.35">
      <c r="A4658">
        <v>40900004</v>
      </c>
      <c r="B4658">
        <v>30200069</v>
      </c>
      <c r="C4658" t="s">
        <v>292</v>
      </c>
      <c r="D4658" t="s">
        <v>293</v>
      </c>
      <c r="E4658" t="s">
        <v>187</v>
      </c>
      <c r="F4658" t="s">
        <v>46</v>
      </c>
      <c r="G4658" t="s">
        <v>3921</v>
      </c>
      <c r="H4658" t="s">
        <v>3922</v>
      </c>
      <c r="I4658" t="s">
        <v>106</v>
      </c>
      <c r="J4658">
        <v>9210421058</v>
      </c>
      <c r="K4658">
        <v>20260713</v>
      </c>
      <c r="L4658">
        <v>5000456667</v>
      </c>
      <c r="M4658" s="2">
        <v>46217</v>
      </c>
      <c r="N4658" t="s">
        <v>51</v>
      </c>
      <c r="O4658">
        <v>1100</v>
      </c>
      <c r="P4658">
        <v>11.14</v>
      </c>
      <c r="Q4658">
        <v>11.14</v>
      </c>
      <c r="R4658">
        <v>9.2461999999999997E-5</v>
      </c>
      <c r="S4658" t="s">
        <v>1229</v>
      </c>
      <c r="T4658">
        <v>11.14</v>
      </c>
      <c r="U4658">
        <v>9.2461999999999997E-5</v>
      </c>
      <c r="V4658">
        <v>1</v>
      </c>
      <c r="W4658">
        <v>0</v>
      </c>
      <c r="X4658">
        <v>1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7</v>
      </c>
      <c r="AF4658" s="3">
        <v>0</v>
      </c>
      <c r="AG4658" t="s">
        <v>1240</v>
      </c>
      <c r="AH4658">
        <v>66</v>
      </c>
      <c r="AI4658" s="4" t="s">
        <v>2701</v>
      </c>
      <c r="AJ4658" t="s">
        <v>27</v>
      </c>
      <c r="AK4658" t="s">
        <v>27</v>
      </c>
    </row>
    <row r="4659" spans="1:38" x14ac:dyDescent="0.35">
      <c r="A4659">
        <v>40900004</v>
      </c>
      <c r="B4659">
        <v>30200069</v>
      </c>
      <c r="C4659" t="s">
        <v>292</v>
      </c>
      <c r="D4659" t="s">
        <v>293</v>
      </c>
      <c r="E4659" t="s">
        <v>187</v>
      </c>
      <c r="F4659" t="s">
        <v>46</v>
      </c>
      <c r="G4659" t="s">
        <v>3923</v>
      </c>
      <c r="H4659" t="s">
        <v>3924</v>
      </c>
      <c r="I4659" t="s">
        <v>66</v>
      </c>
      <c r="J4659">
        <v>9210421058</v>
      </c>
      <c r="K4659">
        <v>20260713</v>
      </c>
      <c r="L4659">
        <v>5000456667</v>
      </c>
      <c r="M4659" s="2">
        <v>46217</v>
      </c>
      <c r="N4659" t="s">
        <v>51</v>
      </c>
      <c r="O4659">
        <v>1120</v>
      </c>
      <c r="P4659">
        <v>8.9700000000000006</v>
      </c>
      <c r="Q4659">
        <v>8.9700000000000006</v>
      </c>
      <c r="R4659">
        <v>7.4451000000000009E-5</v>
      </c>
      <c r="S4659" t="s">
        <v>1229</v>
      </c>
      <c r="T4659">
        <v>8.9700000000000006</v>
      </c>
      <c r="U4659">
        <v>7.4451000000000009E-5</v>
      </c>
      <c r="V4659">
        <v>1</v>
      </c>
      <c r="W4659">
        <v>0</v>
      </c>
      <c r="X4659">
        <v>1</v>
      </c>
      <c r="Y4659">
        <v>1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627</v>
      </c>
      <c r="AF4659" s="3">
        <v>0</v>
      </c>
      <c r="AG4659" t="s">
        <v>1240</v>
      </c>
      <c r="AH4659">
        <v>66</v>
      </c>
      <c r="AI4659" s="4" t="s">
        <v>2701</v>
      </c>
      <c r="AJ4659" t="s">
        <v>27</v>
      </c>
      <c r="AK4659" t="s">
        <v>27</v>
      </c>
    </row>
    <row r="4660" spans="1:38" x14ac:dyDescent="0.35">
      <c r="A4660">
        <v>40900004</v>
      </c>
      <c r="B4660">
        <v>30200069</v>
      </c>
      <c r="C4660" t="s">
        <v>292</v>
      </c>
      <c r="D4660" t="s">
        <v>293</v>
      </c>
      <c r="E4660" t="s">
        <v>187</v>
      </c>
      <c r="F4660" t="s">
        <v>46</v>
      </c>
      <c r="G4660" t="s">
        <v>3925</v>
      </c>
      <c r="H4660" t="s">
        <v>3926</v>
      </c>
      <c r="I4660" t="s">
        <v>63</v>
      </c>
      <c r="J4660">
        <v>9210421058</v>
      </c>
      <c r="K4660">
        <v>20260713</v>
      </c>
      <c r="L4660">
        <v>5000456667</v>
      </c>
      <c r="M4660" s="2">
        <v>46217</v>
      </c>
      <c r="N4660" t="s">
        <v>51</v>
      </c>
      <c r="O4660">
        <v>1170</v>
      </c>
      <c r="P4660">
        <v>19.7</v>
      </c>
      <c r="Q4660">
        <v>19.7</v>
      </c>
      <c r="R4660">
        <v>1.6350999999999998E-4</v>
      </c>
      <c r="S4660" t="s">
        <v>1229</v>
      </c>
      <c r="T4660">
        <v>19.7</v>
      </c>
      <c r="U4660">
        <v>1.6350999999999998E-4</v>
      </c>
      <c r="V4660">
        <v>1</v>
      </c>
      <c r="W4660">
        <v>0</v>
      </c>
      <c r="X4660">
        <v>1</v>
      </c>
      <c r="Y4660">
        <v>1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 s="3">
        <v>0</v>
      </c>
      <c r="AG4660" t="s">
        <v>1240</v>
      </c>
      <c r="AH4660">
        <v>66</v>
      </c>
      <c r="AI4660" s="4" t="s">
        <v>2701</v>
      </c>
      <c r="AJ4660" t="s">
        <v>27</v>
      </c>
      <c r="AK4660" t="s">
        <v>27</v>
      </c>
    </row>
    <row r="4661" spans="1:38" x14ac:dyDescent="0.35">
      <c r="A4661">
        <v>40900004</v>
      </c>
      <c r="B4661">
        <v>30200069</v>
      </c>
      <c r="C4661" t="s">
        <v>292</v>
      </c>
      <c r="D4661" t="s">
        <v>293</v>
      </c>
      <c r="E4661" t="s">
        <v>187</v>
      </c>
      <c r="F4661" t="s">
        <v>46</v>
      </c>
      <c r="G4661" t="s">
        <v>2213</v>
      </c>
      <c r="H4661" t="s">
        <v>2214</v>
      </c>
      <c r="I4661" t="s">
        <v>63</v>
      </c>
      <c r="J4661">
        <v>9210421058</v>
      </c>
      <c r="K4661">
        <v>20260713</v>
      </c>
      <c r="L4661">
        <v>5000456667</v>
      </c>
      <c r="M4661" s="2">
        <v>46217</v>
      </c>
      <c r="N4661" t="s">
        <v>51</v>
      </c>
      <c r="O4661">
        <v>1310</v>
      </c>
      <c r="P4661">
        <v>26.98</v>
      </c>
      <c r="Q4661">
        <v>26.98</v>
      </c>
      <c r="R4661">
        <v>2.2393400000000001E-4</v>
      </c>
      <c r="S4661" t="s">
        <v>1229</v>
      </c>
      <c r="T4661">
        <v>26.98</v>
      </c>
      <c r="U4661">
        <v>2.2393400000000001E-4</v>
      </c>
      <c r="V4661">
        <v>1</v>
      </c>
      <c r="W4661">
        <v>0</v>
      </c>
      <c r="X4661">
        <v>1</v>
      </c>
      <c r="Y4661">
        <v>1</v>
      </c>
      <c r="Z4661">
        <v>0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 s="3">
        <v>0</v>
      </c>
      <c r="AG4661" t="s">
        <v>1240</v>
      </c>
      <c r="AH4661">
        <v>66</v>
      </c>
      <c r="AI4661" s="4" t="s">
        <v>2701</v>
      </c>
      <c r="AJ4661" t="s">
        <v>27</v>
      </c>
      <c r="AK4661" t="s">
        <v>27</v>
      </c>
    </row>
    <row r="4662" spans="1:38" x14ac:dyDescent="0.35">
      <c r="A4662">
        <v>40900004</v>
      </c>
      <c r="B4662">
        <v>30200069</v>
      </c>
      <c r="C4662" t="s">
        <v>292</v>
      </c>
      <c r="D4662" t="s">
        <v>293</v>
      </c>
      <c r="E4662" t="s">
        <v>187</v>
      </c>
      <c r="F4662" t="s">
        <v>46</v>
      </c>
      <c r="G4662" t="s">
        <v>1031</v>
      </c>
      <c r="H4662" t="s">
        <v>1032</v>
      </c>
      <c r="I4662" t="s">
        <v>63</v>
      </c>
      <c r="J4662">
        <v>9210421058</v>
      </c>
      <c r="K4662">
        <v>20260713</v>
      </c>
      <c r="L4662">
        <v>5000456667</v>
      </c>
      <c r="M4662" s="2">
        <v>46217</v>
      </c>
      <c r="N4662" t="s">
        <v>51</v>
      </c>
      <c r="O4662">
        <v>1320</v>
      </c>
      <c r="P4662">
        <v>0.36</v>
      </c>
      <c r="Q4662">
        <v>42.12</v>
      </c>
      <c r="R4662">
        <v>3.4959599999999998E-4</v>
      </c>
      <c r="S4662" t="s">
        <v>1229</v>
      </c>
      <c r="T4662">
        <v>42.12</v>
      </c>
      <c r="U4662">
        <v>3.4959599999999998E-4</v>
      </c>
      <c r="V4662">
        <v>117</v>
      </c>
      <c r="W4662">
        <v>0</v>
      </c>
      <c r="X4662">
        <v>117</v>
      </c>
      <c r="Y4662">
        <v>0</v>
      </c>
      <c r="Z4662">
        <v>117</v>
      </c>
      <c r="AA4662">
        <v>0</v>
      </c>
      <c r="AB4662">
        <v>117</v>
      </c>
      <c r="AC4662">
        <v>0</v>
      </c>
      <c r="AD4662">
        <v>0</v>
      </c>
      <c r="AE4662">
        <v>2484</v>
      </c>
      <c r="AF4662" s="3">
        <v>0</v>
      </c>
      <c r="AG4662" t="s">
        <v>1240</v>
      </c>
      <c r="AH4662">
        <v>66</v>
      </c>
      <c r="AI4662" s="4" t="s">
        <v>2701</v>
      </c>
      <c r="AJ4662" t="s">
        <v>27</v>
      </c>
      <c r="AK4662" t="s">
        <v>27</v>
      </c>
    </row>
    <row r="4663" spans="1:38" x14ac:dyDescent="0.35">
      <c r="A4663">
        <v>40900004</v>
      </c>
      <c r="B4663">
        <v>30200069</v>
      </c>
      <c r="C4663" t="s">
        <v>292</v>
      </c>
      <c r="D4663" t="s">
        <v>293</v>
      </c>
      <c r="E4663" t="s">
        <v>187</v>
      </c>
      <c r="F4663" t="s">
        <v>46</v>
      </c>
      <c r="G4663" t="s">
        <v>3224</v>
      </c>
      <c r="H4663" t="s">
        <v>3225</v>
      </c>
      <c r="I4663" t="s">
        <v>63</v>
      </c>
      <c r="J4663">
        <v>9210421058</v>
      </c>
      <c r="K4663">
        <v>20260713</v>
      </c>
      <c r="L4663">
        <v>5000456667</v>
      </c>
      <c r="M4663" s="2">
        <v>46217</v>
      </c>
      <c r="N4663" t="s">
        <v>51</v>
      </c>
      <c r="O4663">
        <v>1350</v>
      </c>
      <c r="P4663">
        <v>23.31</v>
      </c>
      <c r="Q4663">
        <v>23.31</v>
      </c>
      <c r="R4663">
        <v>1.9347299999999997E-4</v>
      </c>
      <c r="S4663" t="s">
        <v>1229</v>
      </c>
      <c r="T4663">
        <v>23.31</v>
      </c>
      <c r="U4663">
        <v>1.9347299999999997E-4</v>
      </c>
      <c r="V4663">
        <v>1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23.31</v>
      </c>
      <c r="AE4663">
        <v>0</v>
      </c>
      <c r="AF4663" s="3">
        <v>0</v>
      </c>
      <c r="AG4663" t="s">
        <v>1240</v>
      </c>
      <c r="AH4663">
        <v>66</v>
      </c>
      <c r="AI4663" s="4" t="s">
        <v>2701</v>
      </c>
      <c r="AJ4663" t="s">
        <v>1232</v>
      </c>
      <c r="AK4663" t="s">
        <v>1233</v>
      </c>
      <c r="AL4663" t="s">
        <v>1233</v>
      </c>
    </row>
    <row r="4664" spans="1:38" x14ac:dyDescent="0.35">
      <c r="A4664">
        <v>40900004</v>
      </c>
      <c r="B4664">
        <v>30200069</v>
      </c>
      <c r="C4664" t="s">
        <v>292</v>
      </c>
      <c r="D4664" t="s">
        <v>293</v>
      </c>
      <c r="E4664" t="s">
        <v>187</v>
      </c>
      <c r="F4664" t="s">
        <v>46</v>
      </c>
      <c r="G4664" t="s">
        <v>445</v>
      </c>
      <c r="H4664" t="s">
        <v>446</v>
      </c>
      <c r="I4664" t="s">
        <v>60</v>
      </c>
      <c r="J4664">
        <v>9210421058</v>
      </c>
      <c r="K4664">
        <v>20260713</v>
      </c>
      <c r="L4664">
        <v>5000456667</v>
      </c>
      <c r="M4664" s="2">
        <v>46217</v>
      </c>
      <c r="N4664" t="s">
        <v>51</v>
      </c>
      <c r="O4664">
        <v>1370</v>
      </c>
      <c r="P4664">
        <v>257.64</v>
      </c>
      <c r="Q4664">
        <v>257.64</v>
      </c>
      <c r="R4664">
        <v>2.1384119999999997E-3</v>
      </c>
      <c r="S4664" t="s">
        <v>1229</v>
      </c>
      <c r="T4664">
        <v>257.64</v>
      </c>
      <c r="U4664">
        <v>2.1384119999999997E-3</v>
      </c>
      <c r="V4664">
        <v>1</v>
      </c>
      <c r="W4664">
        <v>0</v>
      </c>
      <c r="X4664">
        <v>1</v>
      </c>
      <c r="Y4664">
        <v>1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8</v>
      </c>
      <c r="AF4664" s="3">
        <v>0</v>
      </c>
      <c r="AG4664" t="s">
        <v>1240</v>
      </c>
      <c r="AH4664">
        <v>66</v>
      </c>
      <c r="AI4664" s="4" t="s">
        <v>2701</v>
      </c>
      <c r="AJ4664" t="s">
        <v>27</v>
      </c>
      <c r="AK4664" t="s">
        <v>27</v>
      </c>
    </row>
    <row r="4665" spans="1:38" x14ac:dyDescent="0.35">
      <c r="A4665">
        <v>40900004</v>
      </c>
      <c r="B4665">
        <v>30200069</v>
      </c>
      <c r="C4665" t="s">
        <v>292</v>
      </c>
      <c r="D4665" t="s">
        <v>293</v>
      </c>
      <c r="E4665" t="s">
        <v>187</v>
      </c>
      <c r="F4665" t="s">
        <v>46</v>
      </c>
      <c r="G4665" t="s">
        <v>440</v>
      </c>
      <c r="H4665" t="s">
        <v>441</v>
      </c>
      <c r="I4665" t="s">
        <v>63</v>
      </c>
      <c r="J4665">
        <v>9210421058</v>
      </c>
      <c r="K4665">
        <v>20260713</v>
      </c>
      <c r="L4665">
        <v>5000456667</v>
      </c>
      <c r="M4665" s="2">
        <v>46217</v>
      </c>
      <c r="N4665" t="s">
        <v>51</v>
      </c>
      <c r="O4665">
        <v>1460</v>
      </c>
      <c r="P4665">
        <v>79.63</v>
      </c>
      <c r="Q4665">
        <v>79.63</v>
      </c>
      <c r="R4665">
        <v>6.6092899999999999E-4</v>
      </c>
      <c r="S4665" t="s">
        <v>1229</v>
      </c>
      <c r="T4665">
        <v>79.63</v>
      </c>
      <c r="U4665">
        <v>6.6092899999999999E-4</v>
      </c>
      <c r="V4665">
        <v>1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79.63</v>
      </c>
      <c r="AE4665">
        <v>0</v>
      </c>
      <c r="AF4665" s="3">
        <v>0</v>
      </c>
      <c r="AG4665" t="s">
        <v>1240</v>
      </c>
      <c r="AH4665">
        <v>66</v>
      </c>
      <c r="AI4665" s="4" t="s">
        <v>2701</v>
      </c>
      <c r="AJ4665" t="s">
        <v>1232</v>
      </c>
      <c r="AK4665" t="s">
        <v>1269</v>
      </c>
      <c r="AL4665" t="s">
        <v>1269</v>
      </c>
    </row>
    <row r="4666" spans="1:38" x14ac:dyDescent="0.35">
      <c r="A4666">
        <v>40900004</v>
      </c>
      <c r="B4666">
        <v>30200069</v>
      </c>
      <c r="C4666" t="s">
        <v>292</v>
      </c>
      <c r="D4666" t="s">
        <v>293</v>
      </c>
      <c r="E4666" t="s">
        <v>187</v>
      </c>
      <c r="F4666" t="s">
        <v>46</v>
      </c>
      <c r="G4666" t="s">
        <v>3031</v>
      </c>
      <c r="H4666" t="s">
        <v>3032</v>
      </c>
      <c r="I4666" t="s">
        <v>63</v>
      </c>
      <c r="J4666">
        <v>9210421058</v>
      </c>
      <c r="K4666">
        <v>20260713</v>
      </c>
      <c r="L4666">
        <v>5000456667</v>
      </c>
      <c r="M4666" s="2">
        <v>46217</v>
      </c>
      <c r="N4666" t="s">
        <v>51</v>
      </c>
      <c r="O4666">
        <v>1490</v>
      </c>
      <c r="P4666">
        <v>0.81</v>
      </c>
      <c r="Q4666">
        <v>1.62</v>
      </c>
      <c r="R4666">
        <v>1.3446000000000001E-5</v>
      </c>
      <c r="S4666" t="s">
        <v>1229</v>
      </c>
      <c r="T4666">
        <v>1.62</v>
      </c>
      <c r="U4666">
        <v>1.3446000000000001E-5</v>
      </c>
      <c r="V4666">
        <v>2</v>
      </c>
      <c r="W4666">
        <v>0</v>
      </c>
      <c r="X4666">
        <v>2</v>
      </c>
      <c r="Y4666">
        <v>0</v>
      </c>
      <c r="Z4666">
        <v>0</v>
      </c>
      <c r="AA4666">
        <v>0</v>
      </c>
      <c r="AB4666">
        <v>0</v>
      </c>
      <c r="AC4666">
        <v>2</v>
      </c>
      <c r="AD4666">
        <v>1.62</v>
      </c>
      <c r="AE4666">
        <v>0</v>
      </c>
      <c r="AF4666" s="3">
        <v>0</v>
      </c>
      <c r="AG4666" t="s">
        <v>1240</v>
      </c>
      <c r="AH4666">
        <v>66</v>
      </c>
      <c r="AI4666" s="4" t="s">
        <v>2701</v>
      </c>
      <c r="AJ4666" t="s">
        <v>1232</v>
      </c>
      <c r="AK4666" t="s">
        <v>1269</v>
      </c>
      <c r="AL4666" t="s">
        <v>1269</v>
      </c>
    </row>
    <row r="4667" spans="1:38" x14ac:dyDescent="0.35">
      <c r="A4667">
        <v>40900004</v>
      </c>
      <c r="B4667">
        <v>30200069</v>
      </c>
      <c r="C4667" t="s">
        <v>292</v>
      </c>
      <c r="D4667" t="s">
        <v>293</v>
      </c>
      <c r="E4667" t="s">
        <v>187</v>
      </c>
      <c r="F4667" t="s">
        <v>46</v>
      </c>
      <c r="G4667" t="s">
        <v>443</v>
      </c>
      <c r="H4667" t="s">
        <v>444</v>
      </c>
      <c r="I4667" t="s">
        <v>63</v>
      </c>
      <c r="J4667">
        <v>9210421058</v>
      </c>
      <c r="K4667">
        <v>20260713</v>
      </c>
      <c r="L4667">
        <v>5000456667</v>
      </c>
      <c r="M4667" s="2">
        <v>46217</v>
      </c>
      <c r="N4667" t="s">
        <v>51</v>
      </c>
      <c r="O4667">
        <v>1500</v>
      </c>
      <c r="P4667">
        <v>73.66</v>
      </c>
      <c r="Q4667">
        <v>662.93999999999994</v>
      </c>
      <c r="R4667">
        <v>5.502402E-3</v>
      </c>
      <c r="S4667" t="s">
        <v>1229</v>
      </c>
      <c r="T4667">
        <v>662.93999999999994</v>
      </c>
      <c r="U4667">
        <v>5.502402E-3</v>
      </c>
      <c r="V4667">
        <v>9</v>
      </c>
      <c r="W4667">
        <v>0</v>
      </c>
      <c r="X4667">
        <v>9</v>
      </c>
      <c r="Y4667">
        <v>0</v>
      </c>
      <c r="Z4667">
        <v>9</v>
      </c>
      <c r="AA4667">
        <v>0</v>
      </c>
      <c r="AB4667">
        <v>9</v>
      </c>
      <c r="AC4667">
        <v>0</v>
      </c>
      <c r="AD4667">
        <v>0</v>
      </c>
      <c r="AE4667">
        <v>18</v>
      </c>
      <c r="AF4667" s="3">
        <v>0</v>
      </c>
      <c r="AG4667" t="s">
        <v>1240</v>
      </c>
      <c r="AH4667">
        <v>66</v>
      </c>
      <c r="AI4667" s="4" t="s">
        <v>2701</v>
      </c>
      <c r="AJ4667" t="s">
        <v>27</v>
      </c>
      <c r="AK4667" t="s">
        <v>27</v>
      </c>
    </row>
    <row r="4668" spans="1:38" x14ac:dyDescent="0.35">
      <c r="A4668">
        <v>40900004</v>
      </c>
      <c r="B4668">
        <v>30200069</v>
      </c>
      <c r="C4668" t="s">
        <v>292</v>
      </c>
      <c r="D4668" t="s">
        <v>293</v>
      </c>
      <c r="E4668" t="s">
        <v>187</v>
      </c>
      <c r="F4668" t="s">
        <v>46</v>
      </c>
      <c r="G4668" t="s">
        <v>3927</v>
      </c>
      <c r="H4668" t="s">
        <v>3928</v>
      </c>
      <c r="I4668" t="s">
        <v>66</v>
      </c>
      <c r="J4668">
        <v>9210421058</v>
      </c>
      <c r="K4668">
        <v>20260713</v>
      </c>
      <c r="L4668">
        <v>5000456667</v>
      </c>
      <c r="M4668" s="2">
        <v>46217</v>
      </c>
      <c r="N4668" t="s">
        <v>51</v>
      </c>
      <c r="O4668">
        <v>1530</v>
      </c>
      <c r="P4668">
        <v>23.45</v>
      </c>
      <c r="Q4668">
        <v>23.45</v>
      </c>
      <c r="R4668">
        <v>1.94635E-4</v>
      </c>
      <c r="S4668" t="s">
        <v>1229</v>
      </c>
      <c r="T4668">
        <v>23.45</v>
      </c>
      <c r="U4668">
        <v>1.94635E-4</v>
      </c>
      <c r="V4668">
        <v>1</v>
      </c>
      <c r="W4668">
        <v>0</v>
      </c>
      <c r="X4668">
        <v>1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35</v>
      </c>
      <c r="AF4668" s="3">
        <v>0</v>
      </c>
      <c r="AG4668" t="s">
        <v>1240</v>
      </c>
      <c r="AH4668">
        <v>66</v>
      </c>
      <c r="AI4668" s="4" t="s">
        <v>2701</v>
      </c>
      <c r="AJ4668" t="s">
        <v>27</v>
      </c>
      <c r="AK4668" t="s">
        <v>27</v>
      </c>
    </row>
    <row r="4669" spans="1:38" x14ac:dyDescent="0.35">
      <c r="A4669">
        <v>40900004</v>
      </c>
      <c r="B4669">
        <v>30200069</v>
      </c>
      <c r="C4669" t="s">
        <v>292</v>
      </c>
      <c r="D4669" t="s">
        <v>293</v>
      </c>
      <c r="E4669" t="s">
        <v>187</v>
      </c>
      <c r="F4669" t="s">
        <v>46</v>
      </c>
      <c r="G4669" t="s">
        <v>2880</v>
      </c>
      <c r="H4669" t="s">
        <v>2881</v>
      </c>
      <c r="I4669" t="s">
        <v>60</v>
      </c>
      <c r="J4669">
        <v>9210421058</v>
      </c>
      <c r="K4669">
        <v>20260713</v>
      </c>
      <c r="L4669">
        <v>5000456667</v>
      </c>
      <c r="M4669" s="2">
        <v>46217</v>
      </c>
      <c r="N4669" t="s">
        <v>51</v>
      </c>
      <c r="O4669">
        <v>1540</v>
      </c>
      <c r="P4669">
        <v>41.47</v>
      </c>
      <c r="Q4669">
        <v>41.47</v>
      </c>
      <c r="R4669">
        <v>3.4420099999999998E-4</v>
      </c>
      <c r="S4669" t="s">
        <v>1229</v>
      </c>
      <c r="T4669">
        <v>41.47</v>
      </c>
      <c r="U4669">
        <v>3.4420099999999998E-4</v>
      </c>
      <c r="V4669">
        <v>1</v>
      </c>
      <c r="W4669">
        <v>0</v>
      </c>
      <c r="X4669">
        <v>1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108</v>
      </c>
      <c r="AF4669" s="3">
        <v>0</v>
      </c>
      <c r="AG4669" t="s">
        <v>1240</v>
      </c>
      <c r="AH4669">
        <v>66</v>
      </c>
      <c r="AI4669" s="4" t="s">
        <v>2701</v>
      </c>
      <c r="AJ4669" t="s">
        <v>27</v>
      </c>
      <c r="AK4669" t="s">
        <v>27</v>
      </c>
    </row>
    <row r="4670" spans="1:38" x14ac:dyDescent="0.35">
      <c r="A4670">
        <v>40900004</v>
      </c>
      <c r="B4670">
        <v>30200069</v>
      </c>
      <c r="C4670" t="s">
        <v>292</v>
      </c>
      <c r="D4670" t="s">
        <v>293</v>
      </c>
      <c r="E4670" t="s">
        <v>187</v>
      </c>
      <c r="F4670" t="s">
        <v>46</v>
      </c>
      <c r="G4670" t="s">
        <v>684</v>
      </c>
      <c r="H4670" t="s">
        <v>2321</v>
      </c>
      <c r="I4670" t="s">
        <v>63</v>
      </c>
      <c r="J4670">
        <v>9210421058</v>
      </c>
      <c r="K4670">
        <v>20260713</v>
      </c>
      <c r="L4670">
        <v>5000456667</v>
      </c>
      <c r="M4670" s="2">
        <v>46217</v>
      </c>
      <c r="N4670" t="s">
        <v>51</v>
      </c>
      <c r="O4670">
        <v>1550</v>
      </c>
      <c r="P4670">
        <v>5.93</v>
      </c>
      <c r="Q4670">
        <v>2330.4899999999998</v>
      </c>
      <c r="R4670">
        <v>1.9343066999999999E-2</v>
      </c>
      <c r="S4670" t="s">
        <v>1229</v>
      </c>
      <c r="T4670">
        <v>2330.4899999999998</v>
      </c>
      <c r="U4670">
        <v>1.9343066999999999E-2</v>
      </c>
      <c r="V4670">
        <v>393</v>
      </c>
      <c r="W4670">
        <v>0</v>
      </c>
      <c r="X4670">
        <v>393</v>
      </c>
      <c r="Y4670">
        <v>0</v>
      </c>
      <c r="Z4670">
        <v>393</v>
      </c>
      <c r="AA4670">
        <v>0</v>
      </c>
      <c r="AB4670">
        <v>393</v>
      </c>
      <c r="AC4670">
        <v>0</v>
      </c>
      <c r="AD4670">
        <v>0</v>
      </c>
      <c r="AE4670">
        <v>9989</v>
      </c>
      <c r="AF4670" s="3">
        <v>0</v>
      </c>
      <c r="AG4670" t="s">
        <v>1240</v>
      </c>
      <c r="AH4670">
        <v>66</v>
      </c>
      <c r="AI4670" s="4" t="s">
        <v>2701</v>
      </c>
      <c r="AJ4670" t="s">
        <v>27</v>
      </c>
      <c r="AK4670" t="s">
        <v>27</v>
      </c>
    </row>
    <row r="4671" spans="1:38" x14ac:dyDescent="0.35">
      <c r="A4671">
        <v>40900004</v>
      </c>
      <c r="B4671">
        <v>30200069</v>
      </c>
      <c r="C4671" t="s">
        <v>292</v>
      </c>
      <c r="D4671" t="s">
        <v>293</v>
      </c>
      <c r="E4671" t="s">
        <v>187</v>
      </c>
      <c r="F4671" t="s">
        <v>46</v>
      </c>
      <c r="G4671" t="s">
        <v>878</v>
      </c>
      <c r="H4671" t="s">
        <v>3282</v>
      </c>
      <c r="I4671" t="s">
        <v>60</v>
      </c>
      <c r="J4671">
        <v>9210421058</v>
      </c>
      <c r="K4671">
        <v>20260713</v>
      </c>
      <c r="L4671">
        <v>5000456667</v>
      </c>
      <c r="M4671" s="2">
        <v>46217</v>
      </c>
      <c r="N4671" t="s">
        <v>51</v>
      </c>
      <c r="O4671">
        <v>1560</v>
      </c>
      <c r="P4671">
        <v>26.74</v>
      </c>
      <c r="Q4671">
        <v>106.96</v>
      </c>
      <c r="R4671">
        <v>8.8776800000000004E-4</v>
      </c>
      <c r="S4671" t="s">
        <v>1229</v>
      </c>
      <c r="T4671">
        <v>106.96</v>
      </c>
      <c r="U4671">
        <v>8.8776800000000004E-4</v>
      </c>
      <c r="V4671">
        <v>4</v>
      </c>
      <c r="W4671">
        <v>0</v>
      </c>
      <c r="X4671">
        <v>4</v>
      </c>
      <c r="Y4671">
        <v>4</v>
      </c>
      <c r="Z4671">
        <v>0</v>
      </c>
      <c r="AA4671">
        <v>0</v>
      </c>
      <c r="AB4671">
        <v>4</v>
      </c>
      <c r="AC4671">
        <v>0</v>
      </c>
      <c r="AD4671">
        <v>0</v>
      </c>
      <c r="AE4671">
        <v>6</v>
      </c>
      <c r="AF4671" s="3">
        <v>0</v>
      </c>
      <c r="AG4671" t="s">
        <v>1240</v>
      </c>
      <c r="AH4671">
        <v>66</v>
      </c>
      <c r="AI4671" s="4" t="s">
        <v>2701</v>
      </c>
      <c r="AJ4671" t="s">
        <v>27</v>
      </c>
      <c r="AK4671" t="s">
        <v>27</v>
      </c>
    </row>
    <row r="4672" spans="1:38" x14ac:dyDescent="0.35">
      <c r="A4672">
        <v>40900004</v>
      </c>
      <c r="B4672">
        <v>30200069</v>
      </c>
      <c r="C4672" t="s">
        <v>292</v>
      </c>
      <c r="D4672" t="s">
        <v>293</v>
      </c>
      <c r="E4672" t="s">
        <v>187</v>
      </c>
      <c r="F4672" t="s">
        <v>46</v>
      </c>
      <c r="G4672" t="s">
        <v>3929</v>
      </c>
      <c r="H4672" t="s">
        <v>3930</v>
      </c>
      <c r="I4672" t="s">
        <v>106</v>
      </c>
      <c r="J4672">
        <v>9210421058</v>
      </c>
      <c r="K4672">
        <v>20260713</v>
      </c>
      <c r="L4672">
        <v>5000456667</v>
      </c>
      <c r="M4672" s="2">
        <v>46217</v>
      </c>
      <c r="N4672" t="s">
        <v>51</v>
      </c>
      <c r="O4672">
        <v>1580</v>
      </c>
      <c r="P4672">
        <v>14.68</v>
      </c>
      <c r="Q4672">
        <v>14.68</v>
      </c>
      <c r="R4672">
        <v>1.2184400000000001E-4</v>
      </c>
      <c r="S4672" t="s">
        <v>1229</v>
      </c>
      <c r="T4672">
        <v>14.68</v>
      </c>
      <c r="U4672">
        <v>1.2184400000000001E-4</v>
      </c>
      <c r="V4672">
        <v>1</v>
      </c>
      <c r="W4672">
        <v>0</v>
      </c>
      <c r="X4672">
        <v>1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8</v>
      </c>
      <c r="AF4672" s="3">
        <v>0</v>
      </c>
      <c r="AG4672" t="s">
        <v>1240</v>
      </c>
      <c r="AH4672">
        <v>66</v>
      </c>
      <c r="AI4672" s="4" t="s">
        <v>2701</v>
      </c>
      <c r="AJ4672" t="s">
        <v>27</v>
      </c>
      <c r="AK4672" t="s">
        <v>27</v>
      </c>
    </row>
    <row r="4673" spans="1:38" x14ac:dyDescent="0.35">
      <c r="A4673">
        <v>40900004</v>
      </c>
      <c r="B4673">
        <v>30200069</v>
      </c>
      <c r="C4673" t="s">
        <v>292</v>
      </c>
      <c r="D4673" t="s">
        <v>293</v>
      </c>
      <c r="E4673" t="s">
        <v>187</v>
      </c>
      <c r="F4673" t="s">
        <v>46</v>
      </c>
      <c r="G4673" t="s">
        <v>3931</v>
      </c>
      <c r="H4673" t="s">
        <v>3932</v>
      </c>
      <c r="I4673" t="s">
        <v>190</v>
      </c>
      <c r="J4673">
        <v>9210421058</v>
      </c>
      <c r="K4673">
        <v>20260713</v>
      </c>
      <c r="L4673">
        <v>5000456667</v>
      </c>
      <c r="M4673" s="2">
        <v>46217</v>
      </c>
      <c r="N4673" t="s">
        <v>51</v>
      </c>
      <c r="O4673">
        <v>1610</v>
      </c>
      <c r="P4673">
        <v>420.35</v>
      </c>
      <c r="Q4673">
        <v>420.35</v>
      </c>
      <c r="R4673">
        <v>3.4889050000000005E-3</v>
      </c>
      <c r="S4673" t="s">
        <v>1229</v>
      </c>
      <c r="T4673">
        <v>420.35</v>
      </c>
      <c r="U4673">
        <v>3.4889050000000005E-3</v>
      </c>
      <c r="V4673">
        <v>1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420.35</v>
      </c>
      <c r="AE4673">
        <v>0</v>
      </c>
      <c r="AF4673" s="3">
        <v>0</v>
      </c>
      <c r="AG4673" t="s">
        <v>1240</v>
      </c>
      <c r="AH4673">
        <v>66</v>
      </c>
      <c r="AI4673" s="4" t="s">
        <v>2701</v>
      </c>
      <c r="AJ4673" t="s">
        <v>1232</v>
      </c>
      <c r="AK4673" t="s">
        <v>1233</v>
      </c>
      <c r="AL4673" t="s">
        <v>1233</v>
      </c>
    </row>
    <row r="4674" spans="1:38" x14ac:dyDescent="0.35">
      <c r="A4674">
        <v>40900004</v>
      </c>
      <c r="B4674">
        <v>30200069</v>
      </c>
      <c r="C4674" t="s">
        <v>292</v>
      </c>
      <c r="D4674" t="s">
        <v>293</v>
      </c>
      <c r="E4674" t="s">
        <v>187</v>
      </c>
      <c r="F4674" t="s">
        <v>46</v>
      </c>
      <c r="G4674" t="s">
        <v>3933</v>
      </c>
      <c r="H4674" t="s">
        <v>3934</v>
      </c>
      <c r="I4674" t="s">
        <v>106</v>
      </c>
      <c r="J4674">
        <v>9210421058</v>
      </c>
      <c r="K4674">
        <v>20260713</v>
      </c>
      <c r="L4674">
        <v>5000456667</v>
      </c>
      <c r="M4674" s="2">
        <v>46217</v>
      </c>
      <c r="N4674" t="s">
        <v>51</v>
      </c>
      <c r="O4674">
        <v>1660</v>
      </c>
      <c r="P4674">
        <v>1.01</v>
      </c>
      <c r="Q4674">
        <v>1.01</v>
      </c>
      <c r="R4674">
        <v>8.3829999999999992E-6</v>
      </c>
      <c r="S4674" t="s">
        <v>1229</v>
      </c>
      <c r="T4674">
        <v>1.01</v>
      </c>
      <c r="U4674">
        <v>8.3829999999999992E-6</v>
      </c>
      <c r="V4674">
        <v>1</v>
      </c>
      <c r="W4674">
        <v>0</v>
      </c>
      <c r="X4674">
        <v>1</v>
      </c>
      <c r="Y4674">
        <v>1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32</v>
      </c>
      <c r="AF4674" s="3">
        <v>0</v>
      </c>
      <c r="AG4674" t="s">
        <v>1240</v>
      </c>
      <c r="AH4674">
        <v>66</v>
      </c>
      <c r="AI4674" s="4" t="s">
        <v>2701</v>
      </c>
      <c r="AJ4674" t="s">
        <v>27</v>
      </c>
      <c r="AK4674" t="s">
        <v>27</v>
      </c>
    </row>
    <row r="4675" spans="1:38" x14ac:dyDescent="0.35">
      <c r="A4675">
        <v>40900004</v>
      </c>
      <c r="B4675">
        <v>30200069</v>
      </c>
      <c r="C4675" t="s">
        <v>292</v>
      </c>
      <c r="D4675" t="s">
        <v>293</v>
      </c>
      <c r="E4675" t="s">
        <v>187</v>
      </c>
      <c r="F4675" t="s">
        <v>46</v>
      </c>
      <c r="G4675" t="s">
        <v>447</v>
      </c>
      <c r="H4675" t="s">
        <v>448</v>
      </c>
      <c r="I4675" t="s">
        <v>60</v>
      </c>
      <c r="J4675">
        <v>9210421058</v>
      </c>
      <c r="K4675">
        <v>20260713</v>
      </c>
      <c r="L4675">
        <v>5000456667</v>
      </c>
      <c r="M4675" s="2">
        <v>46217</v>
      </c>
      <c r="N4675" t="s">
        <v>51</v>
      </c>
      <c r="O4675">
        <v>1690</v>
      </c>
      <c r="P4675">
        <v>54.9</v>
      </c>
      <c r="Q4675">
        <v>109.8</v>
      </c>
      <c r="R4675">
        <v>9.1133999999999996E-4</v>
      </c>
      <c r="S4675" t="s">
        <v>1229</v>
      </c>
      <c r="T4675">
        <v>109.8</v>
      </c>
      <c r="U4675">
        <v>9.1133999999999996E-4</v>
      </c>
      <c r="V4675">
        <v>2</v>
      </c>
      <c r="W4675">
        <v>0</v>
      </c>
      <c r="X4675">
        <v>2</v>
      </c>
      <c r="Y4675">
        <v>0</v>
      </c>
      <c r="Z4675">
        <v>0</v>
      </c>
      <c r="AA4675">
        <v>0</v>
      </c>
      <c r="AB4675">
        <v>0</v>
      </c>
      <c r="AC4675">
        <v>2</v>
      </c>
      <c r="AD4675">
        <v>109.8</v>
      </c>
      <c r="AE4675">
        <v>0</v>
      </c>
      <c r="AF4675" s="3">
        <v>0</v>
      </c>
      <c r="AG4675" t="s">
        <v>1240</v>
      </c>
      <c r="AH4675">
        <v>66</v>
      </c>
      <c r="AI4675" s="4" t="s">
        <v>2701</v>
      </c>
      <c r="AJ4675" t="s">
        <v>1232</v>
      </c>
      <c r="AK4675" t="s">
        <v>1269</v>
      </c>
      <c r="AL4675" t="s">
        <v>1269</v>
      </c>
    </row>
    <row r="4676" spans="1:38" x14ac:dyDescent="0.35">
      <c r="A4676">
        <v>40900004</v>
      </c>
      <c r="B4676">
        <v>30200069</v>
      </c>
      <c r="C4676" t="s">
        <v>292</v>
      </c>
      <c r="D4676" t="s">
        <v>293</v>
      </c>
      <c r="E4676" t="s">
        <v>187</v>
      </c>
      <c r="F4676" t="s">
        <v>46</v>
      </c>
      <c r="G4676" t="s">
        <v>457</v>
      </c>
      <c r="H4676" t="s">
        <v>458</v>
      </c>
      <c r="I4676" t="s">
        <v>63</v>
      </c>
      <c r="J4676">
        <v>9210421058</v>
      </c>
      <c r="K4676">
        <v>20260713</v>
      </c>
      <c r="L4676">
        <v>5000456667</v>
      </c>
      <c r="M4676" s="2">
        <v>46217</v>
      </c>
      <c r="N4676" t="s">
        <v>51</v>
      </c>
      <c r="O4676">
        <v>1720</v>
      </c>
      <c r="P4676">
        <v>14.61</v>
      </c>
      <c r="Q4676">
        <v>14.61</v>
      </c>
      <c r="R4676">
        <v>1.2126299999999999E-4</v>
      </c>
      <c r="S4676" t="s">
        <v>1229</v>
      </c>
      <c r="T4676">
        <v>14.61</v>
      </c>
      <c r="U4676">
        <v>1.2126299999999999E-4</v>
      </c>
      <c r="V4676">
        <v>1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14.61</v>
      </c>
      <c r="AE4676">
        <v>0</v>
      </c>
      <c r="AF4676" s="3">
        <v>0</v>
      </c>
      <c r="AG4676" t="s">
        <v>1240</v>
      </c>
      <c r="AH4676">
        <v>66</v>
      </c>
      <c r="AI4676" s="4" t="s">
        <v>2701</v>
      </c>
      <c r="AJ4676" t="s">
        <v>1232</v>
      </c>
      <c r="AK4676" t="s">
        <v>1233</v>
      </c>
      <c r="AL4676" t="s">
        <v>1233</v>
      </c>
    </row>
    <row r="4677" spans="1:38" x14ac:dyDescent="0.35">
      <c r="A4677">
        <v>40900004</v>
      </c>
      <c r="B4677">
        <v>30200069</v>
      </c>
      <c r="C4677" t="s">
        <v>292</v>
      </c>
      <c r="D4677" t="s">
        <v>293</v>
      </c>
      <c r="E4677" t="s">
        <v>187</v>
      </c>
      <c r="F4677" t="s">
        <v>46</v>
      </c>
      <c r="G4677" t="s">
        <v>3935</v>
      </c>
      <c r="H4677" t="s">
        <v>3936</v>
      </c>
      <c r="I4677" t="s">
        <v>106</v>
      </c>
      <c r="J4677">
        <v>9210421058</v>
      </c>
      <c r="K4677">
        <v>20260713</v>
      </c>
      <c r="L4677">
        <v>5000456667</v>
      </c>
      <c r="M4677" s="2">
        <v>46217</v>
      </c>
      <c r="N4677" t="s">
        <v>51</v>
      </c>
      <c r="O4677">
        <v>1730</v>
      </c>
      <c r="P4677">
        <v>0.7</v>
      </c>
      <c r="Q4677">
        <v>0.7</v>
      </c>
      <c r="R4677">
        <v>5.8099999999999994E-6</v>
      </c>
      <c r="S4677" t="s">
        <v>1229</v>
      </c>
      <c r="T4677">
        <v>0.7</v>
      </c>
      <c r="U4677">
        <v>5.8099999999999994E-6</v>
      </c>
      <c r="V4677">
        <v>1</v>
      </c>
      <c r="W4677">
        <v>0</v>
      </c>
      <c r="X4677">
        <v>1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22</v>
      </c>
      <c r="AF4677" s="3">
        <v>0</v>
      </c>
      <c r="AG4677" t="s">
        <v>1240</v>
      </c>
      <c r="AH4677">
        <v>66</v>
      </c>
      <c r="AI4677" s="4" t="s">
        <v>2701</v>
      </c>
      <c r="AJ4677" t="s">
        <v>27</v>
      </c>
      <c r="AK4677" t="s">
        <v>27</v>
      </c>
    </row>
    <row r="4678" spans="1:38" x14ac:dyDescent="0.35">
      <c r="A4678">
        <v>40900004</v>
      </c>
      <c r="B4678">
        <v>30200069</v>
      </c>
      <c r="C4678" t="s">
        <v>292</v>
      </c>
      <c r="D4678" t="s">
        <v>293</v>
      </c>
      <c r="E4678" t="s">
        <v>187</v>
      </c>
      <c r="F4678" t="s">
        <v>46</v>
      </c>
      <c r="G4678" t="s">
        <v>1537</v>
      </c>
      <c r="H4678" t="s">
        <v>1498</v>
      </c>
      <c r="I4678" t="s">
        <v>60</v>
      </c>
      <c r="J4678">
        <v>9210421058</v>
      </c>
      <c r="K4678">
        <v>20260713</v>
      </c>
      <c r="L4678">
        <v>5000456667</v>
      </c>
      <c r="M4678" s="2">
        <v>46217</v>
      </c>
      <c r="N4678" t="s">
        <v>51</v>
      </c>
      <c r="O4678">
        <v>1860</v>
      </c>
      <c r="P4678">
        <v>5.76</v>
      </c>
      <c r="Q4678">
        <v>51.839999999999996</v>
      </c>
      <c r="R4678">
        <v>4.3027199999999994E-4</v>
      </c>
      <c r="S4678" t="s">
        <v>1229</v>
      </c>
      <c r="T4678">
        <v>51.839999999999996</v>
      </c>
      <c r="U4678">
        <v>4.3027199999999994E-4</v>
      </c>
      <c r="V4678">
        <v>9</v>
      </c>
      <c r="W4678">
        <v>0</v>
      </c>
      <c r="X4678">
        <v>9</v>
      </c>
      <c r="Y4678">
        <v>0</v>
      </c>
      <c r="Z4678">
        <v>0</v>
      </c>
      <c r="AA4678">
        <v>0</v>
      </c>
      <c r="AB4678">
        <v>0</v>
      </c>
      <c r="AC4678">
        <v>9</v>
      </c>
      <c r="AD4678">
        <v>51.84</v>
      </c>
      <c r="AE4678">
        <v>0</v>
      </c>
      <c r="AF4678" s="3">
        <v>0</v>
      </c>
      <c r="AG4678" t="s">
        <v>1240</v>
      </c>
      <c r="AH4678">
        <v>66</v>
      </c>
      <c r="AI4678" s="4" t="s">
        <v>2701</v>
      </c>
      <c r="AJ4678" t="s">
        <v>1232</v>
      </c>
      <c r="AK4678" t="s">
        <v>1269</v>
      </c>
      <c r="AL4678" t="s">
        <v>1269</v>
      </c>
    </row>
    <row r="4679" spans="1:38" x14ac:dyDescent="0.35">
      <c r="A4679">
        <v>40900004</v>
      </c>
      <c r="B4679">
        <v>30200069</v>
      </c>
      <c r="C4679" t="s">
        <v>292</v>
      </c>
      <c r="D4679" t="s">
        <v>293</v>
      </c>
      <c r="E4679" t="s">
        <v>187</v>
      </c>
      <c r="F4679" t="s">
        <v>46</v>
      </c>
      <c r="G4679" t="s">
        <v>711</v>
      </c>
      <c r="H4679" t="s">
        <v>479</v>
      </c>
      <c r="I4679" t="s">
        <v>63</v>
      </c>
      <c r="J4679">
        <v>9210421058</v>
      </c>
      <c r="K4679">
        <v>20260713</v>
      </c>
      <c r="L4679">
        <v>5000456667</v>
      </c>
      <c r="M4679" s="2">
        <v>46217</v>
      </c>
      <c r="N4679" t="s">
        <v>51</v>
      </c>
      <c r="O4679">
        <v>1950</v>
      </c>
      <c r="P4679">
        <v>121.04</v>
      </c>
      <c r="Q4679">
        <v>121.04</v>
      </c>
      <c r="R4679">
        <v>1.0046319999999999E-3</v>
      </c>
      <c r="S4679" t="s">
        <v>1229</v>
      </c>
      <c r="T4679">
        <v>121.04</v>
      </c>
      <c r="U4679">
        <v>1.0046319999999999E-3</v>
      </c>
      <c r="V4679">
        <v>1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121.04</v>
      </c>
      <c r="AE4679">
        <v>0</v>
      </c>
      <c r="AF4679" s="3">
        <v>0</v>
      </c>
      <c r="AG4679" t="s">
        <v>1240</v>
      </c>
      <c r="AH4679">
        <v>66</v>
      </c>
      <c r="AI4679" s="4" t="s">
        <v>2701</v>
      </c>
      <c r="AJ4679" t="s">
        <v>1232</v>
      </c>
      <c r="AK4679" t="s">
        <v>1269</v>
      </c>
      <c r="AL4679" t="s">
        <v>1269</v>
      </c>
    </row>
    <row r="4680" spans="1:38" x14ac:dyDescent="0.35">
      <c r="A4680">
        <v>40900004</v>
      </c>
      <c r="B4680">
        <v>30200069</v>
      </c>
      <c r="C4680" t="s">
        <v>292</v>
      </c>
      <c r="D4680" t="s">
        <v>293</v>
      </c>
      <c r="E4680" t="s">
        <v>187</v>
      </c>
      <c r="F4680" t="s">
        <v>46</v>
      </c>
      <c r="G4680" t="s">
        <v>2549</v>
      </c>
      <c r="H4680" t="s">
        <v>3937</v>
      </c>
      <c r="I4680" t="s">
        <v>106</v>
      </c>
      <c r="J4680">
        <v>9210421058</v>
      </c>
      <c r="K4680">
        <v>20260713</v>
      </c>
      <c r="L4680">
        <v>5000456667</v>
      </c>
      <c r="M4680" s="2">
        <v>46217</v>
      </c>
      <c r="N4680" t="s">
        <v>51</v>
      </c>
      <c r="O4680">
        <v>1960</v>
      </c>
      <c r="P4680">
        <v>367.61</v>
      </c>
      <c r="Q4680">
        <v>367.61</v>
      </c>
      <c r="R4680">
        <v>3.051163E-3</v>
      </c>
      <c r="S4680" t="s">
        <v>1229</v>
      </c>
      <c r="T4680">
        <v>367.61</v>
      </c>
      <c r="U4680">
        <v>3.051163E-3</v>
      </c>
      <c r="V4680">
        <v>1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367.61</v>
      </c>
      <c r="AE4680">
        <v>0</v>
      </c>
      <c r="AF4680" s="3">
        <v>0</v>
      </c>
      <c r="AG4680" t="s">
        <v>1240</v>
      </c>
      <c r="AH4680">
        <v>66</v>
      </c>
      <c r="AI4680" s="4" t="s">
        <v>2701</v>
      </c>
      <c r="AJ4680" t="s">
        <v>1232</v>
      </c>
      <c r="AK4680" t="s">
        <v>1269</v>
      </c>
      <c r="AL4680" t="s">
        <v>1278</v>
      </c>
    </row>
    <row r="4681" spans="1:38" x14ac:dyDescent="0.35">
      <c r="A4681">
        <v>40900004</v>
      </c>
      <c r="B4681">
        <v>30200069</v>
      </c>
      <c r="C4681" t="s">
        <v>292</v>
      </c>
      <c r="D4681" t="s">
        <v>293</v>
      </c>
      <c r="E4681" t="s">
        <v>187</v>
      </c>
      <c r="F4681" t="s">
        <v>46</v>
      </c>
      <c r="G4681" t="s">
        <v>3614</v>
      </c>
      <c r="H4681" t="s">
        <v>3615</v>
      </c>
      <c r="I4681" t="s">
        <v>487</v>
      </c>
      <c r="J4681">
        <v>9210421058</v>
      </c>
      <c r="K4681">
        <v>20260713</v>
      </c>
      <c r="L4681">
        <v>5000456667</v>
      </c>
      <c r="M4681" s="2">
        <v>46217</v>
      </c>
      <c r="N4681" t="s">
        <v>51</v>
      </c>
      <c r="O4681">
        <v>1990</v>
      </c>
      <c r="P4681">
        <v>22.22</v>
      </c>
      <c r="Q4681">
        <v>22.22</v>
      </c>
      <c r="R4681">
        <v>1.8442599999999999E-4</v>
      </c>
      <c r="S4681" t="s">
        <v>1229</v>
      </c>
      <c r="T4681">
        <v>22.22</v>
      </c>
      <c r="U4681">
        <v>1.8442599999999999E-4</v>
      </c>
      <c r="V4681">
        <v>1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22.22</v>
      </c>
      <c r="AE4681">
        <v>0</v>
      </c>
      <c r="AF4681" s="3">
        <v>0</v>
      </c>
      <c r="AG4681" t="s">
        <v>1240</v>
      </c>
      <c r="AH4681">
        <v>66</v>
      </c>
      <c r="AI4681" s="4" t="s">
        <v>2701</v>
      </c>
      <c r="AJ4681" t="s">
        <v>1232</v>
      </c>
      <c r="AK4681" t="s">
        <v>1233</v>
      </c>
      <c r="AL4681" t="s">
        <v>1233</v>
      </c>
    </row>
    <row r="4682" spans="1:38" x14ac:dyDescent="0.35">
      <c r="A4682">
        <v>40900004</v>
      </c>
      <c r="B4682">
        <v>30200069</v>
      </c>
      <c r="C4682" t="s">
        <v>292</v>
      </c>
      <c r="D4682" t="s">
        <v>293</v>
      </c>
      <c r="E4682" t="s">
        <v>187</v>
      </c>
      <c r="F4682" t="s">
        <v>46</v>
      </c>
      <c r="G4682" t="s">
        <v>2910</v>
      </c>
      <c r="H4682" t="s">
        <v>3127</v>
      </c>
      <c r="I4682" t="s">
        <v>60</v>
      </c>
      <c r="J4682">
        <v>9210421058</v>
      </c>
      <c r="K4682">
        <v>20260713</v>
      </c>
      <c r="L4682">
        <v>5000456667</v>
      </c>
      <c r="M4682" s="2">
        <v>46217</v>
      </c>
      <c r="N4682" t="s">
        <v>51</v>
      </c>
      <c r="O4682">
        <v>2000</v>
      </c>
      <c r="P4682">
        <v>24.15</v>
      </c>
      <c r="Q4682">
        <v>48.3</v>
      </c>
      <c r="R4682">
        <v>4.0088999999999994E-4</v>
      </c>
      <c r="S4682" t="s">
        <v>1229</v>
      </c>
      <c r="T4682">
        <v>48.3</v>
      </c>
      <c r="U4682">
        <v>4.0088999999999994E-4</v>
      </c>
      <c r="V4682">
        <v>2</v>
      </c>
      <c r="W4682">
        <v>0</v>
      </c>
      <c r="X4682">
        <v>2</v>
      </c>
      <c r="Y4682">
        <v>2</v>
      </c>
      <c r="Z4682">
        <v>0</v>
      </c>
      <c r="AA4682">
        <v>0</v>
      </c>
      <c r="AB4682">
        <v>2</v>
      </c>
      <c r="AC4682">
        <v>0</v>
      </c>
      <c r="AD4682">
        <v>0</v>
      </c>
      <c r="AE4682">
        <v>0</v>
      </c>
      <c r="AF4682" s="3">
        <v>0</v>
      </c>
      <c r="AG4682" t="s">
        <v>1240</v>
      </c>
      <c r="AH4682">
        <v>66</v>
      </c>
      <c r="AI4682" s="4" t="s">
        <v>2701</v>
      </c>
      <c r="AJ4682" t="s">
        <v>27</v>
      </c>
      <c r="AK4682" t="s">
        <v>27</v>
      </c>
    </row>
    <row r="4683" spans="1:38" x14ac:dyDescent="0.35">
      <c r="A4683">
        <v>40900004</v>
      </c>
      <c r="B4683">
        <v>30200069</v>
      </c>
      <c r="C4683" t="s">
        <v>292</v>
      </c>
      <c r="D4683" t="s">
        <v>293</v>
      </c>
      <c r="E4683" t="s">
        <v>187</v>
      </c>
      <c r="F4683" t="s">
        <v>46</v>
      </c>
      <c r="G4683" t="s">
        <v>3938</v>
      </c>
      <c r="H4683" t="s">
        <v>3939</v>
      </c>
      <c r="I4683" t="s">
        <v>60</v>
      </c>
      <c r="J4683">
        <v>9210421058</v>
      </c>
      <c r="K4683">
        <v>20260713</v>
      </c>
      <c r="L4683">
        <v>5000456667</v>
      </c>
      <c r="M4683" s="2">
        <v>46217</v>
      </c>
      <c r="N4683" t="s">
        <v>51</v>
      </c>
      <c r="O4683">
        <v>2080</v>
      </c>
      <c r="P4683">
        <v>3.05</v>
      </c>
      <c r="Q4683">
        <v>3.05</v>
      </c>
      <c r="R4683">
        <v>2.5314999999999997E-5</v>
      </c>
      <c r="S4683" t="s">
        <v>1229</v>
      </c>
      <c r="T4683">
        <v>3.05</v>
      </c>
      <c r="U4683">
        <v>2.5314999999999997E-5</v>
      </c>
      <c r="V4683">
        <v>1</v>
      </c>
      <c r="W4683">
        <v>0</v>
      </c>
      <c r="X4683">
        <v>1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5</v>
      </c>
      <c r="AF4683" s="3">
        <v>0</v>
      </c>
      <c r="AG4683" t="s">
        <v>1240</v>
      </c>
      <c r="AH4683">
        <v>66</v>
      </c>
      <c r="AI4683" s="4" t="s">
        <v>2701</v>
      </c>
      <c r="AJ4683" t="s">
        <v>27</v>
      </c>
      <c r="AK4683" t="s">
        <v>27</v>
      </c>
    </row>
    <row r="4684" spans="1:38" x14ac:dyDescent="0.35">
      <c r="A4684">
        <v>40900004</v>
      </c>
      <c r="B4684">
        <v>30200069</v>
      </c>
      <c r="C4684" t="s">
        <v>292</v>
      </c>
      <c r="D4684" t="s">
        <v>293</v>
      </c>
      <c r="E4684" t="s">
        <v>187</v>
      </c>
      <c r="F4684" t="s">
        <v>46</v>
      </c>
      <c r="G4684" t="s">
        <v>3940</v>
      </c>
      <c r="H4684" t="s">
        <v>3941</v>
      </c>
      <c r="I4684" t="s">
        <v>106</v>
      </c>
      <c r="J4684">
        <v>9210421058</v>
      </c>
      <c r="K4684">
        <v>20260713</v>
      </c>
      <c r="L4684">
        <v>5000456667</v>
      </c>
      <c r="M4684" s="2">
        <v>46217</v>
      </c>
      <c r="N4684" t="s">
        <v>51</v>
      </c>
      <c r="O4684">
        <v>2090</v>
      </c>
      <c r="P4684">
        <v>3.53</v>
      </c>
      <c r="Q4684">
        <v>3.53</v>
      </c>
      <c r="R4684">
        <v>2.9299000000000002E-5</v>
      </c>
      <c r="S4684" t="s">
        <v>1229</v>
      </c>
      <c r="T4684">
        <v>3.53</v>
      </c>
      <c r="U4684">
        <v>2.9299000000000002E-5</v>
      </c>
      <c r="V4684">
        <v>1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3.53</v>
      </c>
      <c r="AE4684">
        <v>0</v>
      </c>
      <c r="AF4684" s="3">
        <v>0</v>
      </c>
      <c r="AG4684" t="s">
        <v>1240</v>
      </c>
      <c r="AH4684">
        <v>66</v>
      </c>
      <c r="AI4684" s="4" t="s">
        <v>2701</v>
      </c>
      <c r="AJ4684" t="s">
        <v>1232</v>
      </c>
      <c r="AK4684" t="s">
        <v>1302</v>
      </c>
    </row>
    <row r="4685" spans="1:38" x14ac:dyDescent="0.35">
      <c r="A4685">
        <v>40900004</v>
      </c>
      <c r="B4685">
        <v>30200069</v>
      </c>
      <c r="C4685" t="s">
        <v>292</v>
      </c>
      <c r="D4685" t="s">
        <v>293</v>
      </c>
      <c r="E4685" t="s">
        <v>187</v>
      </c>
      <c r="F4685" t="s">
        <v>46</v>
      </c>
      <c r="G4685" t="s">
        <v>1947</v>
      </c>
      <c r="H4685" t="s">
        <v>1948</v>
      </c>
      <c r="I4685" t="s">
        <v>60</v>
      </c>
      <c r="J4685">
        <v>9210421058</v>
      </c>
      <c r="K4685">
        <v>20260713</v>
      </c>
      <c r="L4685">
        <v>5000456667</v>
      </c>
      <c r="M4685" s="2">
        <v>46217</v>
      </c>
      <c r="N4685" t="s">
        <v>51</v>
      </c>
      <c r="O4685">
        <v>2100</v>
      </c>
      <c r="P4685">
        <v>2.5</v>
      </c>
      <c r="Q4685">
        <v>5</v>
      </c>
      <c r="R4685">
        <v>4.1499999999999999E-5</v>
      </c>
      <c r="S4685" t="s">
        <v>1229</v>
      </c>
      <c r="T4685">
        <v>5</v>
      </c>
      <c r="U4685">
        <v>4.1499999999999999E-5</v>
      </c>
      <c r="V4685">
        <v>2</v>
      </c>
      <c r="W4685">
        <v>0</v>
      </c>
      <c r="X4685">
        <v>2</v>
      </c>
      <c r="Y4685">
        <v>0</v>
      </c>
      <c r="Z4685">
        <v>0</v>
      </c>
      <c r="AA4685">
        <v>0</v>
      </c>
      <c r="AB4685">
        <v>0</v>
      </c>
      <c r="AC4685">
        <v>2</v>
      </c>
      <c r="AD4685">
        <v>5</v>
      </c>
      <c r="AE4685">
        <v>0</v>
      </c>
      <c r="AF4685" s="3">
        <v>0</v>
      </c>
      <c r="AG4685" t="s">
        <v>1240</v>
      </c>
      <c r="AH4685">
        <v>66</v>
      </c>
      <c r="AI4685" s="4" t="s">
        <v>2701</v>
      </c>
      <c r="AJ4685" t="s">
        <v>1232</v>
      </c>
      <c r="AK4685" t="s">
        <v>1233</v>
      </c>
      <c r="AL4685" t="s">
        <v>1233</v>
      </c>
    </row>
    <row r="4686" spans="1:38" x14ac:dyDescent="0.35">
      <c r="A4686">
        <v>40900004</v>
      </c>
      <c r="B4686">
        <v>30200069</v>
      </c>
      <c r="C4686" t="s">
        <v>292</v>
      </c>
      <c r="D4686" t="s">
        <v>293</v>
      </c>
      <c r="E4686" t="s">
        <v>187</v>
      </c>
      <c r="F4686" t="s">
        <v>46</v>
      </c>
      <c r="G4686" t="s">
        <v>785</v>
      </c>
      <c r="H4686" t="s">
        <v>786</v>
      </c>
      <c r="I4686" t="s">
        <v>66</v>
      </c>
      <c r="J4686">
        <v>9210421058</v>
      </c>
      <c r="K4686">
        <v>20260713</v>
      </c>
      <c r="L4686">
        <v>5000456667</v>
      </c>
      <c r="M4686" s="2">
        <v>46217</v>
      </c>
      <c r="N4686" t="s">
        <v>51</v>
      </c>
      <c r="O4686">
        <v>2110</v>
      </c>
      <c r="P4686">
        <v>40.07</v>
      </c>
      <c r="Q4686">
        <v>40.07</v>
      </c>
      <c r="R4686">
        <v>3.3258099999999998E-4</v>
      </c>
      <c r="S4686" t="s">
        <v>1229</v>
      </c>
      <c r="T4686">
        <v>320.56</v>
      </c>
      <c r="U4686">
        <v>2.6606479999999998E-3</v>
      </c>
      <c r="V4686">
        <v>8</v>
      </c>
      <c r="W4686">
        <v>7</v>
      </c>
      <c r="X4686">
        <v>1</v>
      </c>
      <c r="Y4686">
        <v>1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 s="3">
        <v>0.875</v>
      </c>
      <c r="AG4686" t="s">
        <v>1230</v>
      </c>
      <c r="AH4686">
        <v>66</v>
      </c>
      <c r="AI4686" s="4" t="s">
        <v>2701</v>
      </c>
      <c r="AJ4686" t="s">
        <v>27</v>
      </c>
      <c r="AK4686" t="s">
        <v>27</v>
      </c>
    </row>
    <row r="4687" spans="1:38" x14ac:dyDescent="0.35">
      <c r="A4687">
        <v>40900004</v>
      </c>
      <c r="B4687">
        <v>30200069</v>
      </c>
      <c r="C4687" t="s">
        <v>292</v>
      </c>
      <c r="D4687" t="s">
        <v>293</v>
      </c>
      <c r="E4687" t="s">
        <v>187</v>
      </c>
      <c r="F4687" t="s">
        <v>46</v>
      </c>
      <c r="G4687" t="s">
        <v>3434</v>
      </c>
      <c r="H4687" t="s">
        <v>3435</v>
      </c>
      <c r="I4687" t="s">
        <v>60</v>
      </c>
      <c r="J4687">
        <v>9210421058</v>
      </c>
      <c r="K4687">
        <v>20260713</v>
      </c>
      <c r="L4687">
        <v>5000456667</v>
      </c>
      <c r="M4687" s="2">
        <v>46217</v>
      </c>
      <c r="N4687" t="s">
        <v>51</v>
      </c>
      <c r="O4687">
        <v>2120</v>
      </c>
      <c r="P4687">
        <v>1.56</v>
      </c>
      <c r="Q4687">
        <v>3.12</v>
      </c>
      <c r="R4687">
        <v>2.5896000000000004E-5</v>
      </c>
      <c r="S4687" t="s">
        <v>1229</v>
      </c>
      <c r="T4687">
        <v>3.12</v>
      </c>
      <c r="U4687">
        <v>2.5896000000000004E-5</v>
      </c>
      <c r="V4687">
        <v>2</v>
      </c>
      <c r="W4687">
        <v>0</v>
      </c>
      <c r="X4687">
        <v>2</v>
      </c>
      <c r="Y4687">
        <v>2</v>
      </c>
      <c r="Z4687">
        <v>0</v>
      </c>
      <c r="AA4687">
        <v>0</v>
      </c>
      <c r="AB4687">
        <v>2</v>
      </c>
      <c r="AC4687">
        <v>0</v>
      </c>
      <c r="AD4687">
        <v>0</v>
      </c>
      <c r="AE4687">
        <v>576</v>
      </c>
      <c r="AF4687" s="3">
        <v>0</v>
      </c>
      <c r="AG4687" t="s">
        <v>1240</v>
      </c>
      <c r="AH4687">
        <v>66</v>
      </c>
      <c r="AI4687" s="4" t="s">
        <v>2701</v>
      </c>
      <c r="AJ4687" t="s">
        <v>27</v>
      </c>
      <c r="AK4687" t="s">
        <v>27</v>
      </c>
    </row>
    <row r="4688" spans="1:38" x14ac:dyDescent="0.35">
      <c r="A4688">
        <v>40900004</v>
      </c>
      <c r="B4688">
        <v>30200069</v>
      </c>
      <c r="C4688" t="s">
        <v>292</v>
      </c>
      <c r="D4688" t="s">
        <v>293</v>
      </c>
      <c r="E4688" t="s">
        <v>187</v>
      </c>
      <c r="F4688" t="s">
        <v>46</v>
      </c>
      <c r="G4688" t="s">
        <v>871</v>
      </c>
      <c r="H4688" t="s">
        <v>3035</v>
      </c>
      <c r="I4688" t="s">
        <v>60</v>
      </c>
      <c r="J4688">
        <v>9210421058</v>
      </c>
      <c r="K4688">
        <v>20260713</v>
      </c>
      <c r="L4688">
        <v>5000456667</v>
      </c>
      <c r="M4688" s="2">
        <v>46217</v>
      </c>
      <c r="N4688" t="s">
        <v>51</v>
      </c>
      <c r="O4688">
        <v>2130</v>
      </c>
      <c r="P4688">
        <v>6.62</v>
      </c>
      <c r="Q4688">
        <v>6.62</v>
      </c>
      <c r="R4688">
        <v>5.4946000000000006E-5</v>
      </c>
      <c r="S4688" t="s">
        <v>1229</v>
      </c>
      <c r="T4688">
        <v>6.62</v>
      </c>
      <c r="U4688">
        <v>5.4946000000000006E-5</v>
      </c>
      <c r="V4688">
        <v>1</v>
      </c>
      <c r="W4688">
        <v>0</v>
      </c>
      <c r="X4688">
        <v>1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 s="3">
        <v>0</v>
      </c>
      <c r="AG4688" t="s">
        <v>1240</v>
      </c>
      <c r="AH4688">
        <v>66</v>
      </c>
      <c r="AI4688" s="4" t="s">
        <v>2701</v>
      </c>
      <c r="AJ4688" t="s">
        <v>27</v>
      </c>
      <c r="AK4688" t="s">
        <v>27</v>
      </c>
    </row>
    <row r="4689" spans="1:38" x14ac:dyDescent="0.35">
      <c r="A4689">
        <v>40900004</v>
      </c>
      <c r="B4689">
        <v>30200069</v>
      </c>
      <c r="C4689" t="s">
        <v>292</v>
      </c>
      <c r="D4689" t="s">
        <v>293</v>
      </c>
      <c r="E4689" t="s">
        <v>187</v>
      </c>
      <c r="F4689" t="s">
        <v>46</v>
      </c>
      <c r="G4689" t="s">
        <v>3942</v>
      </c>
      <c r="H4689" t="s">
        <v>3943</v>
      </c>
      <c r="I4689" t="s">
        <v>66</v>
      </c>
      <c r="J4689">
        <v>9210421058</v>
      </c>
      <c r="K4689">
        <v>20260713</v>
      </c>
      <c r="L4689">
        <v>5000456667</v>
      </c>
      <c r="M4689" s="2">
        <v>46217</v>
      </c>
      <c r="N4689" t="s">
        <v>51</v>
      </c>
      <c r="O4689">
        <v>2140</v>
      </c>
      <c r="P4689">
        <v>152.07</v>
      </c>
      <c r="Q4689">
        <v>152.07</v>
      </c>
      <c r="R4689">
        <v>1.262181E-3</v>
      </c>
      <c r="S4689" t="s">
        <v>1229</v>
      </c>
      <c r="T4689">
        <v>152.07</v>
      </c>
      <c r="U4689">
        <v>1.262181E-3</v>
      </c>
      <c r="V4689">
        <v>1</v>
      </c>
      <c r="W4689">
        <v>0</v>
      </c>
      <c r="X4689">
        <v>1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9</v>
      </c>
      <c r="AF4689" s="3">
        <v>0</v>
      </c>
      <c r="AG4689" t="s">
        <v>1240</v>
      </c>
      <c r="AH4689">
        <v>66</v>
      </c>
      <c r="AI4689" s="4" t="s">
        <v>2701</v>
      </c>
      <c r="AJ4689" t="s">
        <v>27</v>
      </c>
      <c r="AK4689" t="s">
        <v>27</v>
      </c>
    </row>
    <row r="4690" spans="1:38" x14ac:dyDescent="0.35">
      <c r="A4690">
        <v>40900004</v>
      </c>
      <c r="B4690">
        <v>30200069</v>
      </c>
      <c r="C4690" t="s">
        <v>292</v>
      </c>
      <c r="D4690" t="s">
        <v>293</v>
      </c>
      <c r="E4690" t="s">
        <v>187</v>
      </c>
      <c r="F4690" t="s">
        <v>46</v>
      </c>
      <c r="G4690" t="s">
        <v>3944</v>
      </c>
      <c r="H4690" t="s">
        <v>3945</v>
      </c>
      <c r="I4690" t="s">
        <v>66</v>
      </c>
      <c r="J4690">
        <v>9210421058</v>
      </c>
      <c r="K4690">
        <v>20260713</v>
      </c>
      <c r="L4690">
        <v>5000456667</v>
      </c>
      <c r="M4690" s="2">
        <v>46217</v>
      </c>
      <c r="N4690" t="s">
        <v>51</v>
      </c>
      <c r="O4690">
        <v>2150</v>
      </c>
      <c r="P4690">
        <v>30.2</v>
      </c>
      <c r="Q4690">
        <v>30.2</v>
      </c>
      <c r="R4690">
        <v>2.5065999999999999E-4</v>
      </c>
      <c r="S4690" t="s">
        <v>1229</v>
      </c>
      <c r="T4690">
        <v>30.2</v>
      </c>
      <c r="U4690">
        <v>2.5065999999999999E-4</v>
      </c>
      <c r="V4690">
        <v>1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30.2</v>
      </c>
      <c r="AE4690">
        <v>0</v>
      </c>
      <c r="AF4690" s="3">
        <v>0</v>
      </c>
      <c r="AG4690" t="s">
        <v>1240</v>
      </c>
      <c r="AH4690">
        <v>66</v>
      </c>
      <c r="AI4690" s="4" t="s">
        <v>2701</v>
      </c>
      <c r="AJ4690" t="s">
        <v>1232</v>
      </c>
      <c r="AK4690" t="s">
        <v>1254</v>
      </c>
      <c r="AL4690" t="s">
        <v>1255</v>
      </c>
    </row>
    <row r="4691" spans="1:38" x14ac:dyDescent="0.35">
      <c r="A4691">
        <v>40900004</v>
      </c>
      <c r="B4691">
        <v>30200069</v>
      </c>
      <c r="C4691" t="s">
        <v>292</v>
      </c>
      <c r="D4691" t="s">
        <v>293</v>
      </c>
      <c r="E4691" t="s">
        <v>187</v>
      </c>
      <c r="F4691" t="s">
        <v>46</v>
      </c>
      <c r="G4691" t="s">
        <v>3946</v>
      </c>
      <c r="H4691" t="s">
        <v>3947</v>
      </c>
      <c r="I4691" t="s">
        <v>66</v>
      </c>
      <c r="J4691">
        <v>9210421058</v>
      </c>
      <c r="K4691">
        <v>20260713</v>
      </c>
      <c r="L4691">
        <v>5000456667</v>
      </c>
      <c r="M4691" s="2">
        <v>46217</v>
      </c>
      <c r="N4691" t="s">
        <v>51</v>
      </c>
      <c r="O4691">
        <v>2180</v>
      </c>
      <c r="P4691">
        <v>380.88</v>
      </c>
      <c r="Q4691">
        <v>380.88</v>
      </c>
      <c r="R4691">
        <v>3.1613040000000002E-3</v>
      </c>
      <c r="S4691" t="s">
        <v>1229</v>
      </c>
      <c r="T4691">
        <v>380.88</v>
      </c>
      <c r="U4691">
        <v>3.1613040000000002E-3</v>
      </c>
      <c r="V4691">
        <v>1</v>
      </c>
      <c r="W4691">
        <v>0</v>
      </c>
      <c r="X4691">
        <v>1</v>
      </c>
      <c r="Y4691">
        <v>1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21</v>
      </c>
      <c r="AF4691" s="3">
        <v>0</v>
      </c>
      <c r="AG4691" t="s">
        <v>1240</v>
      </c>
      <c r="AH4691">
        <v>66</v>
      </c>
      <c r="AI4691" s="4" t="s">
        <v>2701</v>
      </c>
      <c r="AJ4691" t="s">
        <v>27</v>
      </c>
      <c r="AK4691" t="s">
        <v>27</v>
      </c>
    </row>
    <row r="4692" spans="1:38" x14ac:dyDescent="0.35">
      <c r="A4692">
        <v>40900004</v>
      </c>
      <c r="B4692">
        <v>30200069</v>
      </c>
      <c r="C4692" t="s">
        <v>292</v>
      </c>
      <c r="D4692" t="s">
        <v>293</v>
      </c>
      <c r="E4692" t="s">
        <v>187</v>
      </c>
      <c r="F4692" t="s">
        <v>46</v>
      </c>
      <c r="G4692" t="s">
        <v>492</v>
      </c>
      <c r="H4692" t="s">
        <v>482</v>
      </c>
      <c r="I4692" t="s">
        <v>63</v>
      </c>
      <c r="J4692">
        <v>9210421058</v>
      </c>
      <c r="K4692">
        <v>20260713</v>
      </c>
      <c r="L4692">
        <v>5000456667</v>
      </c>
      <c r="M4692" s="2">
        <v>46217</v>
      </c>
      <c r="N4692" t="s">
        <v>51</v>
      </c>
      <c r="O4692">
        <v>2210</v>
      </c>
      <c r="P4692">
        <v>6.9</v>
      </c>
      <c r="Q4692">
        <v>179.4</v>
      </c>
      <c r="R4692">
        <v>1.48902E-3</v>
      </c>
      <c r="S4692" t="s">
        <v>1229</v>
      </c>
      <c r="T4692">
        <v>179.4</v>
      </c>
      <c r="U4692">
        <v>1.48902E-3</v>
      </c>
      <c r="V4692">
        <v>26</v>
      </c>
      <c r="W4692">
        <v>0</v>
      </c>
      <c r="X4692">
        <v>26</v>
      </c>
      <c r="Y4692">
        <v>0</v>
      </c>
      <c r="Z4692">
        <v>26</v>
      </c>
      <c r="AA4692">
        <v>0</v>
      </c>
      <c r="AB4692">
        <v>26</v>
      </c>
      <c r="AC4692">
        <v>0</v>
      </c>
      <c r="AD4692">
        <v>0</v>
      </c>
      <c r="AE4692">
        <v>43</v>
      </c>
      <c r="AF4692" s="3">
        <v>0</v>
      </c>
      <c r="AG4692" t="s">
        <v>1240</v>
      </c>
      <c r="AH4692">
        <v>66</v>
      </c>
      <c r="AI4692" s="4" t="s">
        <v>2701</v>
      </c>
      <c r="AJ4692" t="s">
        <v>27</v>
      </c>
      <c r="AK4692" t="s">
        <v>27</v>
      </c>
    </row>
    <row r="4693" spans="1:38" x14ac:dyDescent="0.35">
      <c r="A4693">
        <v>40900004</v>
      </c>
      <c r="B4693">
        <v>30200069</v>
      </c>
      <c r="C4693" t="s">
        <v>292</v>
      </c>
      <c r="D4693" t="s">
        <v>293</v>
      </c>
      <c r="E4693" t="s">
        <v>187</v>
      </c>
      <c r="F4693" t="s">
        <v>46</v>
      </c>
      <c r="G4693" t="s">
        <v>481</v>
      </c>
      <c r="H4693" t="s">
        <v>482</v>
      </c>
      <c r="I4693" t="s">
        <v>63</v>
      </c>
      <c r="J4693">
        <v>9210421058</v>
      </c>
      <c r="K4693">
        <v>20260713</v>
      </c>
      <c r="L4693">
        <v>5000456667</v>
      </c>
      <c r="M4693" s="2">
        <v>46217</v>
      </c>
      <c r="N4693" t="s">
        <v>51</v>
      </c>
      <c r="O4693">
        <v>2230</v>
      </c>
      <c r="P4693">
        <v>6.14</v>
      </c>
      <c r="Q4693">
        <v>939.42</v>
      </c>
      <c r="R4693">
        <v>7.7971860000000002E-3</v>
      </c>
      <c r="S4693" t="s">
        <v>1229</v>
      </c>
      <c r="T4693">
        <v>939.42</v>
      </c>
      <c r="U4693">
        <v>7.7971860000000002E-3</v>
      </c>
      <c r="V4693">
        <v>153</v>
      </c>
      <c r="W4693">
        <v>0</v>
      </c>
      <c r="X4693">
        <v>153</v>
      </c>
      <c r="Y4693">
        <v>0</v>
      </c>
      <c r="Z4693">
        <v>153</v>
      </c>
      <c r="AA4693">
        <v>0</v>
      </c>
      <c r="AB4693">
        <v>153</v>
      </c>
      <c r="AC4693">
        <v>0</v>
      </c>
      <c r="AD4693">
        <v>0</v>
      </c>
      <c r="AE4693">
        <v>0</v>
      </c>
      <c r="AF4693" s="3">
        <v>0</v>
      </c>
      <c r="AG4693" t="s">
        <v>1240</v>
      </c>
      <c r="AH4693">
        <v>66</v>
      </c>
      <c r="AI4693" s="4" t="s">
        <v>2701</v>
      </c>
      <c r="AJ4693" t="s">
        <v>27</v>
      </c>
      <c r="AK4693" t="s">
        <v>27</v>
      </c>
    </row>
    <row r="4694" spans="1:38" x14ac:dyDescent="0.35">
      <c r="A4694">
        <v>40900004</v>
      </c>
      <c r="B4694">
        <v>30200069</v>
      </c>
      <c r="C4694" t="s">
        <v>292</v>
      </c>
      <c r="D4694" t="s">
        <v>293</v>
      </c>
      <c r="E4694" t="s">
        <v>187</v>
      </c>
      <c r="F4694" t="s">
        <v>46</v>
      </c>
      <c r="G4694" t="s">
        <v>3948</v>
      </c>
      <c r="H4694" t="s">
        <v>3949</v>
      </c>
      <c r="I4694" t="s">
        <v>106</v>
      </c>
      <c r="J4694">
        <v>9210421058</v>
      </c>
      <c r="K4694">
        <v>20260713</v>
      </c>
      <c r="L4694">
        <v>5000456667</v>
      </c>
      <c r="M4694" s="2">
        <v>46217</v>
      </c>
      <c r="N4694" t="s">
        <v>51</v>
      </c>
      <c r="O4694">
        <v>2310</v>
      </c>
      <c r="P4694">
        <v>9.6999999999999993</v>
      </c>
      <c r="Q4694">
        <v>9.6999999999999993</v>
      </c>
      <c r="R4694">
        <v>8.0509999999999986E-5</v>
      </c>
      <c r="S4694" t="s">
        <v>1229</v>
      </c>
      <c r="T4694">
        <v>9.6999999999999993</v>
      </c>
      <c r="U4694">
        <v>8.0509999999999986E-5</v>
      </c>
      <c r="V4694">
        <v>1</v>
      </c>
      <c r="W4694">
        <v>0</v>
      </c>
      <c r="X4694">
        <v>1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20</v>
      </c>
      <c r="AF4694" s="3">
        <v>0</v>
      </c>
      <c r="AG4694" t="s">
        <v>1240</v>
      </c>
      <c r="AH4694">
        <v>66</v>
      </c>
      <c r="AI4694" s="4" t="s">
        <v>2701</v>
      </c>
      <c r="AJ4694" t="s">
        <v>27</v>
      </c>
      <c r="AK4694" t="s">
        <v>27</v>
      </c>
    </row>
    <row r="4695" spans="1:38" x14ac:dyDescent="0.35">
      <c r="A4695">
        <v>40900004</v>
      </c>
      <c r="B4695">
        <v>30200069</v>
      </c>
      <c r="C4695" t="s">
        <v>292</v>
      </c>
      <c r="D4695" t="s">
        <v>293</v>
      </c>
      <c r="E4695" t="s">
        <v>187</v>
      </c>
      <c r="F4695" t="s">
        <v>46</v>
      </c>
      <c r="G4695" t="s">
        <v>495</v>
      </c>
      <c r="H4695" t="s">
        <v>496</v>
      </c>
      <c r="I4695" t="s">
        <v>66</v>
      </c>
      <c r="J4695">
        <v>9210421058</v>
      </c>
      <c r="K4695">
        <v>20260713</v>
      </c>
      <c r="L4695">
        <v>5000456667</v>
      </c>
      <c r="M4695" s="2">
        <v>46217</v>
      </c>
      <c r="N4695" t="s">
        <v>51</v>
      </c>
      <c r="O4695">
        <v>2320</v>
      </c>
      <c r="P4695">
        <v>0.93</v>
      </c>
      <c r="Q4695">
        <v>0.93</v>
      </c>
      <c r="R4695">
        <v>7.7190000000000001E-6</v>
      </c>
      <c r="S4695" t="s">
        <v>1229</v>
      </c>
      <c r="T4695">
        <v>0.93</v>
      </c>
      <c r="U4695">
        <v>7.7190000000000001E-6</v>
      </c>
      <c r="V4695">
        <v>1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0.93</v>
      </c>
      <c r="AE4695">
        <v>0</v>
      </c>
      <c r="AF4695" s="3">
        <v>0</v>
      </c>
      <c r="AG4695" t="s">
        <v>1240</v>
      </c>
      <c r="AH4695">
        <v>66</v>
      </c>
      <c r="AI4695" s="4" t="s">
        <v>2701</v>
      </c>
      <c r="AJ4695" t="s">
        <v>1232</v>
      </c>
      <c r="AK4695" t="s">
        <v>1269</v>
      </c>
      <c r="AL4695" t="s">
        <v>1269</v>
      </c>
    </row>
    <row r="4696" spans="1:38" x14ac:dyDescent="0.35">
      <c r="A4696">
        <v>40900004</v>
      </c>
      <c r="B4696">
        <v>30200069</v>
      </c>
      <c r="C4696" t="s">
        <v>292</v>
      </c>
      <c r="D4696" t="s">
        <v>293</v>
      </c>
      <c r="E4696" t="s">
        <v>187</v>
      </c>
      <c r="F4696" t="s">
        <v>46</v>
      </c>
      <c r="G4696" t="s">
        <v>3950</v>
      </c>
      <c r="H4696" t="s">
        <v>3951</v>
      </c>
      <c r="I4696" t="s">
        <v>488</v>
      </c>
      <c r="J4696">
        <v>9210421058</v>
      </c>
      <c r="K4696">
        <v>20260713</v>
      </c>
      <c r="L4696">
        <v>5000456667</v>
      </c>
      <c r="M4696" s="2">
        <v>46217</v>
      </c>
      <c r="N4696" t="s">
        <v>51</v>
      </c>
      <c r="O4696">
        <v>2350</v>
      </c>
      <c r="P4696">
        <v>85.36</v>
      </c>
      <c r="Q4696">
        <v>85.36</v>
      </c>
      <c r="R4696">
        <v>7.0848800000000006E-4</v>
      </c>
      <c r="S4696" t="s">
        <v>1229</v>
      </c>
      <c r="T4696">
        <v>85.36</v>
      </c>
      <c r="U4696">
        <v>7.0848800000000006E-4</v>
      </c>
      <c r="V4696">
        <v>1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85.36</v>
      </c>
      <c r="AE4696">
        <v>0</v>
      </c>
      <c r="AF4696" s="3">
        <v>0</v>
      </c>
      <c r="AG4696" t="s">
        <v>1240</v>
      </c>
      <c r="AH4696">
        <v>66</v>
      </c>
      <c r="AI4696" s="4" t="s">
        <v>2701</v>
      </c>
      <c r="AJ4696" t="s">
        <v>1232</v>
      </c>
      <c r="AK4696" t="s">
        <v>1233</v>
      </c>
      <c r="AL4696" t="s">
        <v>1233</v>
      </c>
    </row>
    <row r="4697" spans="1:38" x14ac:dyDescent="0.35">
      <c r="A4697">
        <v>40900004</v>
      </c>
      <c r="B4697">
        <v>30200069</v>
      </c>
      <c r="C4697" t="s">
        <v>292</v>
      </c>
      <c r="D4697" t="s">
        <v>293</v>
      </c>
      <c r="E4697" t="s">
        <v>187</v>
      </c>
      <c r="F4697" t="s">
        <v>46</v>
      </c>
      <c r="G4697" t="s">
        <v>3952</v>
      </c>
      <c r="H4697" t="s">
        <v>3953</v>
      </c>
      <c r="I4697" t="s">
        <v>60</v>
      </c>
      <c r="J4697">
        <v>9210421058</v>
      </c>
      <c r="K4697">
        <v>20260713</v>
      </c>
      <c r="L4697">
        <v>5000456667</v>
      </c>
      <c r="M4697" s="2">
        <v>46217</v>
      </c>
      <c r="N4697" t="s">
        <v>51</v>
      </c>
      <c r="O4697">
        <v>2370</v>
      </c>
      <c r="P4697">
        <v>11.34</v>
      </c>
      <c r="Q4697">
        <v>11.34</v>
      </c>
      <c r="R4697">
        <v>9.4122000000000004E-5</v>
      </c>
      <c r="S4697" t="s">
        <v>1229</v>
      </c>
      <c r="T4697">
        <v>11.34</v>
      </c>
      <c r="U4697">
        <v>9.4122000000000004E-5</v>
      </c>
      <c r="V4697">
        <v>1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11.34</v>
      </c>
      <c r="AE4697">
        <v>0</v>
      </c>
      <c r="AF4697" s="3">
        <v>0</v>
      </c>
      <c r="AG4697" t="s">
        <v>1240</v>
      </c>
      <c r="AH4697">
        <v>66</v>
      </c>
      <c r="AI4697" s="4" t="s">
        <v>2701</v>
      </c>
      <c r="AJ4697" t="s">
        <v>1232</v>
      </c>
      <c r="AK4697" t="s">
        <v>1233</v>
      </c>
      <c r="AL4697" t="s">
        <v>1233</v>
      </c>
    </row>
    <row r="4698" spans="1:38" x14ac:dyDescent="0.35">
      <c r="A4698">
        <v>40900004</v>
      </c>
      <c r="B4698">
        <v>30200069</v>
      </c>
      <c r="C4698" t="s">
        <v>292</v>
      </c>
      <c r="D4698" t="s">
        <v>293</v>
      </c>
      <c r="E4698" t="s">
        <v>187</v>
      </c>
      <c r="F4698" t="s">
        <v>46</v>
      </c>
      <c r="G4698" t="s">
        <v>3954</v>
      </c>
      <c r="H4698" t="s">
        <v>3955</v>
      </c>
      <c r="I4698" t="s">
        <v>60</v>
      </c>
      <c r="J4698">
        <v>9210421058</v>
      </c>
      <c r="K4698">
        <v>20260713</v>
      </c>
      <c r="L4698">
        <v>5000456667</v>
      </c>
      <c r="M4698" s="2">
        <v>46217</v>
      </c>
      <c r="N4698" t="s">
        <v>51</v>
      </c>
      <c r="O4698">
        <v>2520</v>
      </c>
      <c r="P4698">
        <v>9.32</v>
      </c>
      <c r="Q4698">
        <v>9.32</v>
      </c>
      <c r="R4698">
        <v>7.7356000000000009E-5</v>
      </c>
      <c r="S4698" t="s">
        <v>1229</v>
      </c>
      <c r="T4698">
        <v>9.32</v>
      </c>
      <c r="U4698">
        <v>7.7356000000000009E-5</v>
      </c>
      <c r="V4698">
        <v>1</v>
      </c>
      <c r="W4698">
        <v>0</v>
      </c>
      <c r="X4698">
        <v>1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 s="3">
        <v>0</v>
      </c>
      <c r="AG4698" t="s">
        <v>1240</v>
      </c>
      <c r="AH4698">
        <v>66</v>
      </c>
      <c r="AI4698" s="4" t="s">
        <v>2701</v>
      </c>
      <c r="AJ4698" t="s">
        <v>27</v>
      </c>
      <c r="AK4698" t="s">
        <v>27</v>
      </c>
    </row>
    <row r="4699" spans="1:38" x14ac:dyDescent="0.35">
      <c r="A4699">
        <v>40900004</v>
      </c>
      <c r="B4699">
        <v>30200069</v>
      </c>
      <c r="C4699" t="s">
        <v>292</v>
      </c>
      <c r="D4699" t="s">
        <v>293</v>
      </c>
      <c r="E4699" t="s">
        <v>187</v>
      </c>
      <c r="F4699" t="s">
        <v>46</v>
      </c>
      <c r="G4699" t="s">
        <v>3691</v>
      </c>
      <c r="H4699" t="s">
        <v>65</v>
      </c>
      <c r="I4699" t="s">
        <v>49</v>
      </c>
      <c r="J4699">
        <v>9210421058</v>
      </c>
      <c r="K4699">
        <v>20260713</v>
      </c>
      <c r="L4699">
        <v>5000456667</v>
      </c>
      <c r="M4699" s="2">
        <v>46217</v>
      </c>
      <c r="N4699" t="s">
        <v>51</v>
      </c>
      <c r="O4699">
        <v>2580</v>
      </c>
      <c r="P4699">
        <v>51.68</v>
      </c>
      <c r="Q4699">
        <v>51.68</v>
      </c>
      <c r="R4699">
        <v>4.2894399999999995E-4</v>
      </c>
      <c r="S4699" t="s">
        <v>1229</v>
      </c>
      <c r="T4699">
        <v>51.68</v>
      </c>
      <c r="U4699">
        <v>4.2894399999999995E-4</v>
      </c>
      <c r="V4699">
        <v>1</v>
      </c>
      <c r="W4699">
        <v>0</v>
      </c>
      <c r="X4699">
        <v>1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24</v>
      </c>
      <c r="AF4699" s="3">
        <v>0</v>
      </c>
      <c r="AG4699" t="s">
        <v>1240</v>
      </c>
      <c r="AH4699">
        <v>66</v>
      </c>
      <c r="AI4699" s="4" t="s">
        <v>2701</v>
      </c>
      <c r="AJ4699" t="s">
        <v>27</v>
      </c>
      <c r="AK4699" t="s">
        <v>27</v>
      </c>
    </row>
    <row r="4700" spans="1:38" x14ac:dyDescent="0.35">
      <c r="A4700">
        <v>40900004</v>
      </c>
      <c r="B4700">
        <v>30200069</v>
      </c>
      <c r="C4700" t="s">
        <v>292</v>
      </c>
      <c r="D4700" t="s">
        <v>293</v>
      </c>
      <c r="E4700" t="s">
        <v>187</v>
      </c>
      <c r="F4700" t="s">
        <v>46</v>
      </c>
      <c r="G4700" t="s">
        <v>502</v>
      </c>
      <c r="H4700" t="s">
        <v>503</v>
      </c>
      <c r="I4700" t="s">
        <v>106</v>
      </c>
      <c r="J4700">
        <v>9210421058</v>
      </c>
      <c r="K4700">
        <v>20260713</v>
      </c>
      <c r="L4700">
        <v>5000456667</v>
      </c>
      <c r="M4700" s="2">
        <v>46217</v>
      </c>
      <c r="N4700" t="s">
        <v>51</v>
      </c>
      <c r="O4700">
        <v>2590</v>
      </c>
      <c r="P4700">
        <v>7.2</v>
      </c>
      <c r="Q4700">
        <v>640.80000000000007</v>
      </c>
      <c r="R4700">
        <v>5.3186400000000012E-3</v>
      </c>
      <c r="S4700" t="s">
        <v>1229</v>
      </c>
      <c r="T4700">
        <v>640.80000000000007</v>
      </c>
      <c r="U4700">
        <v>5.3186400000000012E-3</v>
      </c>
      <c r="V4700">
        <v>89</v>
      </c>
      <c r="W4700">
        <v>0</v>
      </c>
      <c r="X4700">
        <v>89</v>
      </c>
      <c r="Y4700">
        <v>0</v>
      </c>
      <c r="Z4700">
        <v>89</v>
      </c>
      <c r="AA4700">
        <v>0</v>
      </c>
      <c r="AB4700">
        <v>89</v>
      </c>
      <c r="AC4700">
        <v>0</v>
      </c>
      <c r="AD4700">
        <v>0</v>
      </c>
      <c r="AE4700">
        <v>954</v>
      </c>
      <c r="AF4700" s="3">
        <v>0</v>
      </c>
      <c r="AG4700" t="s">
        <v>1240</v>
      </c>
      <c r="AH4700">
        <v>66</v>
      </c>
      <c r="AI4700" s="4" t="s">
        <v>2701</v>
      </c>
      <c r="AJ4700" t="s">
        <v>27</v>
      </c>
      <c r="AK4700" t="s">
        <v>27</v>
      </c>
    </row>
    <row r="4701" spans="1:38" x14ac:dyDescent="0.35">
      <c r="A4701">
        <v>40900004</v>
      </c>
      <c r="B4701">
        <v>30200069</v>
      </c>
      <c r="C4701" t="s">
        <v>292</v>
      </c>
      <c r="D4701" t="s">
        <v>293</v>
      </c>
      <c r="E4701" t="s">
        <v>187</v>
      </c>
      <c r="F4701" t="s">
        <v>46</v>
      </c>
      <c r="G4701" t="s">
        <v>2303</v>
      </c>
      <c r="H4701" t="s">
        <v>2304</v>
      </c>
      <c r="I4701" t="s">
        <v>63</v>
      </c>
      <c r="J4701">
        <v>9210421058</v>
      </c>
      <c r="K4701">
        <v>20260713</v>
      </c>
      <c r="L4701">
        <v>5000456667</v>
      </c>
      <c r="M4701" s="2">
        <v>46217</v>
      </c>
      <c r="N4701" t="s">
        <v>51</v>
      </c>
      <c r="O4701">
        <v>2600</v>
      </c>
      <c r="P4701">
        <v>1.43</v>
      </c>
      <c r="Q4701">
        <v>158.72999999999999</v>
      </c>
      <c r="R4701">
        <v>1.3174589999999998E-3</v>
      </c>
      <c r="S4701" t="s">
        <v>1229</v>
      </c>
      <c r="T4701">
        <v>158.72999999999999</v>
      </c>
      <c r="U4701">
        <v>1.3174589999999998E-3</v>
      </c>
      <c r="V4701">
        <v>111</v>
      </c>
      <c r="W4701">
        <v>0</v>
      </c>
      <c r="X4701">
        <v>111</v>
      </c>
      <c r="Y4701">
        <v>0</v>
      </c>
      <c r="Z4701">
        <v>0</v>
      </c>
      <c r="AA4701">
        <v>0</v>
      </c>
      <c r="AB4701">
        <v>0</v>
      </c>
      <c r="AC4701">
        <v>111</v>
      </c>
      <c r="AD4701">
        <v>158.72999999999999</v>
      </c>
      <c r="AE4701">
        <v>0</v>
      </c>
      <c r="AF4701" s="3">
        <v>0</v>
      </c>
      <c r="AG4701" t="s">
        <v>1240</v>
      </c>
      <c r="AH4701">
        <v>66</v>
      </c>
      <c r="AI4701" s="4" t="s">
        <v>2701</v>
      </c>
      <c r="AJ4701" t="s">
        <v>1232</v>
      </c>
      <c r="AK4701" t="s">
        <v>1269</v>
      </c>
      <c r="AL4701" t="s">
        <v>1269</v>
      </c>
    </row>
    <row r="4702" spans="1:38" x14ac:dyDescent="0.35">
      <c r="A4702">
        <v>40900004</v>
      </c>
      <c r="B4702">
        <v>30200069</v>
      </c>
      <c r="C4702" t="s">
        <v>292</v>
      </c>
      <c r="D4702" t="s">
        <v>293</v>
      </c>
      <c r="E4702" t="s">
        <v>187</v>
      </c>
      <c r="F4702" t="s">
        <v>46</v>
      </c>
      <c r="G4702" t="s">
        <v>1333</v>
      </c>
      <c r="H4702" t="s">
        <v>1334</v>
      </c>
      <c r="I4702" t="s">
        <v>63</v>
      </c>
      <c r="J4702">
        <v>9210421058</v>
      </c>
      <c r="K4702">
        <v>20260713</v>
      </c>
      <c r="L4702">
        <v>5000456667</v>
      </c>
      <c r="M4702" s="2">
        <v>46217</v>
      </c>
      <c r="N4702" t="s">
        <v>51</v>
      </c>
      <c r="O4702">
        <v>2610</v>
      </c>
      <c r="P4702">
        <v>2.0299999999999998</v>
      </c>
      <c r="Q4702">
        <v>140.07</v>
      </c>
      <c r="R4702">
        <v>1.162581E-3</v>
      </c>
      <c r="S4702" t="s">
        <v>1229</v>
      </c>
      <c r="T4702">
        <v>140.07</v>
      </c>
      <c r="U4702">
        <v>1.162581E-3</v>
      </c>
      <c r="V4702">
        <v>69</v>
      </c>
      <c r="W4702">
        <v>0</v>
      </c>
      <c r="X4702">
        <v>69</v>
      </c>
      <c r="Y4702">
        <v>0</v>
      </c>
      <c r="Z4702">
        <v>0</v>
      </c>
      <c r="AA4702">
        <v>0</v>
      </c>
      <c r="AB4702">
        <v>0</v>
      </c>
      <c r="AC4702">
        <v>69</v>
      </c>
      <c r="AD4702">
        <v>140.07</v>
      </c>
      <c r="AE4702">
        <v>0</v>
      </c>
      <c r="AF4702" s="3">
        <v>0</v>
      </c>
      <c r="AG4702" t="s">
        <v>1240</v>
      </c>
      <c r="AH4702">
        <v>66</v>
      </c>
      <c r="AI4702" s="4" t="s">
        <v>2701</v>
      </c>
      <c r="AJ4702" t="s">
        <v>1232</v>
      </c>
      <c r="AK4702" t="s">
        <v>1233</v>
      </c>
      <c r="AL4702" t="s">
        <v>1233</v>
      </c>
    </row>
    <row r="4703" spans="1:38" x14ac:dyDescent="0.35">
      <c r="A4703">
        <v>40900004</v>
      </c>
      <c r="B4703">
        <v>30200069</v>
      </c>
      <c r="C4703" t="s">
        <v>292</v>
      </c>
      <c r="D4703" t="s">
        <v>293</v>
      </c>
      <c r="E4703" t="s">
        <v>187</v>
      </c>
      <c r="F4703" t="s">
        <v>46</v>
      </c>
      <c r="G4703" t="s">
        <v>1156</v>
      </c>
      <c r="H4703" t="s">
        <v>1157</v>
      </c>
      <c r="I4703" t="s">
        <v>60</v>
      </c>
      <c r="J4703">
        <v>9210421058</v>
      </c>
      <c r="K4703">
        <v>20260713</v>
      </c>
      <c r="L4703">
        <v>5000456667</v>
      </c>
      <c r="M4703" s="2">
        <v>46217</v>
      </c>
      <c r="N4703" t="s">
        <v>51</v>
      </c>
      <c r="O4703">
        <v>2650</v>
      </c>
      <c r="P4703">
        <v>14.79</v>
      </c>
      <c r="Q4703">
        <v>14.79</v>
      </c>
      <c r="R4703">
        <v>1.22757E-4</v>
      </c>
      <c r="S4703" t="s">
        <v>1229</v>
      </c>
      <c r="T4703">
        <v>14.79</v>
      </c>
      <c r="U4703">
        <v>1.22757E-4</v>
      </c>
      <c r="V4703">
        <v>1</v>
      </c>
      <c r="W4703">
        <v>0</v>
      </c>
      <c r="X4703">
        <v>1</v>
      </c>
      <c r="Y4703">
        <v>1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64</v>
      </c>
      <c r="AF4703" s="3">
        <v>0</v>
      </c>
      <c r="AG4703" t="s">
        <v>1240</v>
      </c>
      <c r="AH4703">
        <v>66</v>
      </c>
      <c r="AI4703" s="4" t="s">
        <v>2701</v>
      </c>
      <c r="AJ4703" t="s">
        <v>27</v>
      </c>
      <c r="AK4703" t="s">
        <v>27</v>
      </c>
    </row>
    <row r="4704" spans="1:38" x14ac:dyDescent="0.35">
      <c r="A4704">
        <v>40900004</v>
      </c>
      <c r="B4704">
        <v>30200069</v>
      </c>
      <c r="C4704" t="s">
        <v>292</v>
      </c>
      <c r="D4704" t="s">
        <v>293</v>
      </c>
      <c r="E4704" t="s">
        <v>187</v>
      </c>
      <c r="F4704" t="s">
        <v>46</v>
      </c>
      <c r="G4704" t="s">
        <v>3138</v>
      </c>
      <c r="H4704" t="s">
        <v>2124</v>
      </c>
      <c r="I4704" t="s">
        <v>66</v>
      </c>
      <c r="J4704">
        <v>9210421058</v>
      </c>
      <c r="K4704">
        <v>20260713</v>
      </c>
      <c r="L4704">
        <v>5000456667</v>
      </c>
      <c r="M4704" s="2">
        <v>46217</v>
      </c>
      <c r="N4704" t="s">
        <v>51</v>
      </c>
      <c r="O4704">
        <v>2660</v>
      </c>
      <c r="P4704">
        <v>0.23</v>
      </c>
      <c r="Q4704">
        <v>9.2000000000000011</v>
      </c>
      <c r="R4704">
        <v>7.6360000000000008E-5</v>
      </c>
      <c r="S4704" t="s">
        <v>1229</v>
      </c>
      <c r="T4704">
        <v>9.2000000000000011</v>
      </c>
      <c r="U4704">
        <v>7.6360000000000008E-5</v>
      </c>
      <c r="V4704">
        <v>40</v>
      </c>
      <c r="W4704">
        <v>0</v>
      </c>
      <c r="X4704">
        <v>40</v>
      </c>
      <c r="Y4704">
        <v>0</v>
      </c>
      <c r="Z4704">
        <v>0</v>
      </c>
      <c r="AA4704">
        <v>0</v>
      </c>
      <c r="AB4704">
        <v>0</v>
      </c>
      <c r="AC4704">
        <v>40</v>
      </c>
      <c r="AD4704">
        <v>9.1999999999999993</v>
      </c>
      <c r="AE4704">
        <v>0</v>
      </c>
      <c r="AF4704" s="3">
        <v>0</v>
      </c>
      <c r="AG4704" t="s">
        <v>1240</v>
      </c>
      <c r="AH4704">
        <v>66</v>
      </c>
      <c r="AI4704" s="4" t="s">
        <v>2701</v>
      </c>
      <c r="AJ4704" t="s">
        <v>1232</v>
      </c>
      <c r="AK4704" t="s">
        <v>1233</v>
      </c>
      <c r="AL4704" t="s">
        <v>1233</v>
      </c>
    </row>
    <row r="4705" spans="1:38" x14ac:dyDescent="0.35">
      <c r="A4705">
        <v>40900004</v>
      </c>
      <c r="B4705">
        <v>30200069</v>
      </c>
      <c r="C4705" t="s">
        <v>292</v>
      </c>
      <c r="D4705" t="s">
        <v>293</v>
      </c>
      <c r="E4705" t="s">
        <v>187</v>
      </c>
      <c r="F4705" t="s">
        <v>46</v>
      </c>
      <c r="G4705" t="s">
        <v>1010</v>
      </c>
      <c r="H4705" t="s">
        <v>1011</v>
      </c>
      <c r="I4705" t="s">
        <v>60</v>
      </c>
      <c r="J4705">
        <v>9210421058</v>
      </c>
      <c r="K4705">
        <v>20260713</v>
      </c>
      <c r="L4705">
        <v>5000456667</v>
      </c>
      <c r="M4705" s="2">
        <v>46217</v>
      </c>
      <c r="N4705" t="s">
        <v>51</v>
      </c>
      <c r="O4705">
        <v>2680</v>
      </c>
      <c r="P4705">
        <v>5.14</v>
      </c>
      <c r="Q4705">
        <v>10.28</v>
      </c>
      <c r="R4705">
        <v>8.5323999999999985E-5</v>
      </c>
      <c r="S4705" t="s">
        <v>1229</v>
      </c>
      <c r="T4705">
        <v>10.28</v>
      </c>
      <c r="U4705">
        <v>8.5323999999999985E-5</v>
      </c>
      <c r="V4705">
        <v>2</v>
      </c>
      <c r="W4705">
        <v>0</v>
      </c>
      <c r="X4705">
        <v>2</v>
      </c>
      <c r="Y4705">
        <v>2</v>
      </c>
      <c r="Z4705">
        <v>0</v>
      </c>
      <c r="AA4705">
        <v>0</v>
      </c>
      <c r="AB4705">
        <v>2</v>
      </c>
      <c r="AC4705">
        <v>0</v>
      </c>
      <c r="AD4705">
        <v>0</v>
      </c>
      <c r="AE4705">
        <v>0</v>
      </c>
      <c r="AF4705" s="3">
        <v>0</v>
      </c>
      <c r="AG4705" t="s">
        <v>1240</v>
      </c>
      <c r="AH4705">
        <v>66</v>
      </c>
      <c r="AI4705" s="4" t="s">
        <v>2701</v>
      </c>
      <c r="AJ4705" t="s">
        <v>27</v>
      </c>
      <c r="AK4705" t="s">
        <v>27</v>
      </c>
    </row>
    <row r="4706" spans="1:38" x14ac:dyDescent="0.35">
      <c r="A4706">
        <v>40900004</v>
      </c>
      <c r="B4706">
        <v>30200069</v>
      </c>
      <c r="C4706" t="s">
        <v>292</v>
      </c>
      <c r="D4706" t="s">
        <v>293</v>
      </c>
      <c r="E4706" t="s">
        <v>187</v>
      </c>
      <c r="F4706" t="s">
        <v>46</v>
      </c>
      <c r="G4706" t="s">
        <v>3340</v>
      </c>
      <c r="H4706" t="s">
        <v>3341</v>
      </c>
      <c r="I4706" t="s">
        <v>66</v>
      </c>
      <c r="J4706">
        <v>9210421058</v>
      </c>
      <c r="K4706">
        <v>20260713</v>
      </c>
      <c r="L4706">
        <v>5000456667</v>
      </c>
      <c r="M4706" s="2">
        <v>46217</v>
      </c>
      <c r="N4706" t="s">
        <v>51</v>
      </c>
      <c r="O4706">
        <v>2690</v>
      </c>
      <c r="P4706">
        <v>7.89</v>
      </c>
      <c r="Q4706">
        <v>23.669999999999998</v>
      </c>
      <c r="R4706">
        <v>1.9646099999999999E-4</v>
      </c>
      <c r="S4706" t="s">
        <v>1229</v>
      </c>
      <c r="T4706">
        <v>23.669999999999998</v>
      </c>
      <c r="U4706">
        <v>1.9646099999999999E-4</v>
      </c>
      <c r="V4706">
        <v>3</v>
      </c>
      <c r="W4706">
        <v>0</v>
      </c>
      <c r="X4706">
        <v>3</v>
      </c>
      <c r="Y4706">
        <v>0</v>
      </c>
      <c r="Z4706">
        <v>0</v>
      </c>
      <c r="AA4706">
        <v>0</v>
      </c>
      <c r="AB4706">
        <v>0</v>
      </c>
      <c r="AC4706">
        <v>3</v>
      </c>
      <c r="AD4706">
        <v>23.67</v>
      </c>
      <c r="AE4706">
        <v>0</v>
      </c>
      <c r="AF4706" s="3">
        <v>0</v>
      </c>
      <c r="AG4706" t="s">
        <v>1240</v>
      </c>
      <c r="AH4706">
        <v>66</v>
      </c>
      <c r="AI4706" s="4" t="s">
        <v>2701</v>
      </c>
      <c r="AJ4706" t="s">
        <v>1232</v>
      </c>
      <c r="AK4706" t="s">
        <v>1233</v>
      </c>
      <c r="AL4706" t="s">
        <v>1233</v>
      </c>
    </row>
    <row r="4707" spans="1:38" x14ac:dyDescent="0.35">
      <c r="A4707">
        <v>40900004</v>
      </c>
      <c r="B4707">
        <v>30200069</v>
      </c>
      <c r="C4707" t="s">
        <v>292</v>
      </c>
      <c r="D4707" t="s">
        <v>293</v>
      </c>
      <c r="E4707" t="s">
        <v>187</v>
      </c>
      <c r="F4707" t="s">
        <v>46</v>
      </c>
      <c r="G4707" t="s">
        <v>3143</v>
      </c>
      <c r="H4707" t="s">
        <v>3144</v>
      </c>
      <c r="I4707" t="s">
        <v>66</v>
      </c>
      <c r="J4707">
        <v>9210421058</v>
      </c>
      <c r="K4707">
        <v>20260713</v>
      </c>
      <c r="L4707">
        <v>5000456667</v>
      </c>
      <c r="M4707" s="2">
        <v>46217</v>
      </c>
      <c r="N4707" t="s">
        <v>51</v>
      </c>
      <c r="O4707">
        <v>2700</v>
      </c>
      <c r="P4707">
        <v>7.89</v>
      </c>
      <c r="Q4707">
        <v>15.78</v>
      </c>
      <c r="R4707">
        <v>1.3097400000000001E-4</v>
      </c>
      <c r="S4707" t="s">
        <v>1229</v>
      </c>
      <c r="T4707">
        <v>15.78</v>
      </c>
      <c r="U4707">
        <v>1.3097400000000001E-4</v>
      </c>
      <c r="V4707">
        <v>2</v>
      </c>
      <c r="W4707">
        <v>0</v>
      </c>
      <c r="X4707">
        <v>2</v>
      </c>
      <c r="Y4707">
        <v>2</v>
      </c>
      <c r="Z4707">
        <v>0</v>
      </c>
      <c r="AA4707">
        <v>0</v>
      </c>
      <c r="AB4707">
        <v>2</v>
      </c>
      <c r="AC4707">
        <v>0</v>
      </c>
      <c r="AD4707">
        <v>0</v>
      </c>
      <c r="AE4707">
        <v>344</v>
      </c>
      <c r="AF4707" s="3">
        <v>0</v>
      </c>
      <c r="AG4707" t="s">
        <v>1240</v>
      </c>
      <c r="AH4707">
        <v>66</v>
      </c>
      <c r="AI4707" s="4" t="s">
        <v>2701</v>
      </c>
      <c r="AJ4707" t="s">
        <v>27</v>
      </c>
      <c r="AK4707" t="s">
        <v>27</v>
      </c>
    </row>
    <row r="4708" spans="1:38" x14ac:dyDescent="0.35">
      <c r="A4708">
        <v>40900004</v>
      </c>
      <c r="B4708">
        <v>30200069</v>
      </c>
      <c r="C4708" t="s">
        <v>292</v>
      </c>
      <c r="D4708" t="s">
        <v>293</v>
      </c>
      <c r="E4708" t="s">
        <v>187</v>
      </c>
      <c r="F4708" t="s">
        <v>46</v>
      </c>
      <c r="G4708" t="s">
        <v>2075</v>
      </c>
      <c r="H4708" t="s">
        <v>2076</v>
      </c>
      <c r="I4708" t="s">
        <v>66</v>
      </c>
      <c r="J4708">
        <v>9210421058</v>
      </c>
      <c r="K4708">
        <v>20260713</v>
      </c>
      <c r="L4708">
        <v>5000456667</v>
      </c>
      <c r="M4708" s="2">
        <v>46217</v>
      </c>
      <c r="N4708" t="s">
        <v>51</v>
      </c>
      <c r="O4708">
        <v>2710</v>
      </c>
      <c r="P4708">
        <v>0.05</v>
      </c>
      <c r="Q4708">
        <v>0.15000000000000002</v>
      </c>
      <c r="R4708">
        <v>1.2450000000000002E-6</v>
      </c>
      <c r="S4708" t="s">
        <v>1229</v>
      </c>
      <c r="T4708">
        <v>0.15000000000000002</v>
      </c>
      <c r="U4708">
        <v>1.2450000000000002E-6</v>
      </c>
      <c r="V4708">
        <v>3</v>
      </c>
      <c r="W4708">
        <v>0</v>
      </c>
      <c r="X4708">
        <v>3</v>
      </c>
      <c r="Y4708">
        <v>0</v>
      </c>
      <c r="Z4708">
        <v>3</v>
      </c>
      <c r="AA4708">
        <v>0</v>
      </c>
      <c r="AB4708">
        <v>3</v>
      </c>
      <c r="AC4708">
        <v>0</v>
      </c>
      <c r="AD4708">
        <v>0</v>
      </c>
      <c r="AE4708">
        <v>0</v>
      </c>
      <c r="AF4708" s="3">
        <v>0</v>
      </c>
      <c r="AG4708" t="s">
        <v>1240</v>
      </c>
      <c r="AH4708">
        <v>66</v>
      </c>
      <c r="AI4708" s="4" t="s">
        <v>2701</v>
      </c>
      <c r="AJ4708" t="s">
        <v>27</v>
      </c>
      <c r="AK4708" t="s">
        <v>27</v>
      </c>
    </row>
    <row r="4709" spans="1:38" x14ac:dyDescent="0.35">
      <c r="A4709">
        <v>40900004</v>
      </c>
      <c r="B4709">
        <v>30200069</v>
      </c>
      <c r="C4709" t="s">
        <v>292</v>
      </c>
      <c r="D4709" t="s">
        <v>293</v>
      </c>
      <c r="E4709" t="s">
        <v>187</v>
      </c>
      <c r="F4709" t="s">
        <v>46</v>
      </c>
      <c r="G4709" t="s">
        <v>3956</v>
      </c>
      <c r="H4709" t="s">
        <v>3957</v>
      </c>
      <c r="I4709" t="s">
        <v>66</v>
      </c>
      <c r="J4709">
        <v>9210421058</v>
      </c>
      <c r="K4709">
        <v>20260713</v>
      </c>
      <c r="L4709">
        <v>5000456667</v>
      </c>
      <c r="M4709" s="2">
        <v>46217</v>
      </c>
      <c r="N4709" t="s">
        <v>51</v>
      </c>
      <c r="O4709">
        <v>2740</v>
      </c>
      <c r="P4709">
        <v>107.04</v>
      </c>
      <c r="Q4709">
        <v>107.04</v>
      </c>
      <c r="R4709">
        <v>8.8843199999999998E-4</v>
      </c>
      <c r="S4709" t="s">
        <v>1229</v>
      </c>
      <c r="T4709">
        <v>107.04</v>
      </c>
      <c r="U4709">
        <v>8.8843199999999998E-4</v>
      </c>
      <c r="V4709">
        <v>1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107.04</v>
      </c>
      <c r="AE4709">
        <v>0</v>
      </c>
      <c r="AF4709" s="3">
        <v>0</v>
      </c>
      <c r="AG4709" t="s">
        <v>1240</v>
      </c>
      <c r="AH4709">
        <v>66</v>
      </c>
      <c r="AI4709" s="4" t="s">
        <v>2701</v>
      </c>
      <c r="AJ4709" t="s">
        <v>1232</v>
      </c>
      <c r="AK4709" t="s">
        <v>1269</v>
      </c>
      <c r="AL4709" t="s">
        <v>1269</v>
      </c>
    </row>
    <row r="4710" spans="1:38" x14ac:dyDescent="0.35">
      <c r="A4710">
        <v>40900004</v>
      </c>
      <c r="B4710">
        <v>30200069</v>
      </c>
      <c r="C4710" t="s">
        <v>292</v>
      </c>
      <c r="D4710" t="s">
        <v>293</v>
      </c>
      <c r="E4710" t="s">
        <v>187</v>
      </c>
      <c r="F4710" t="s">
        <v>46</v>
      </c>
      <c r="G4710" t="s">
        <v>3331</v>
      </c>
      <c r="H4710" t="s">
        <v>3332</v>
      </c>
      <c r="I4710" t="s">
        <v>66</v>
      </c>
      <c r="J4710">
        <v>9210421058</v>
      </c>
      <c r="K4710">
        <v>20260713</v>
      </c>
      <c r="L4710">
        <v>5000456667</v>
      </c>
      <c r="M4710" s="2">
        <v>46217</v>
      </c>
      <c r="N4710" t="s">
        <v>51</v>
      </c>
      <c r="O4710">
        <v>2780</v>
      </c>
      <c r="P4710">
        <v>6.81</v>
      </c>
      <c r="Q4710">
        <v>6.81</v>
      </c>
      <c r="R4710">
        <v>5.6523000000000001E-5</v>
      </c>
      <c r="S4710" t="s">
        <v>1229</v>
      </c>
      <c r="T4710">
        <v>6.81</v>
      </c>
      <c r="U4710">
        <v>5.6523000000000001E-5</v>
      </c>
      <c r="V4710">
        <v>1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6.81</v>
      </c>
      <c r="AE4710">
        <v>0</v>
      </c>
      <c r="AF4710" s="3">
        <v>0</v>
      </c>
      <c r="AG4710" t="s">
        <v>1240</v>
      </c>
      <c r="AH4710">
        <v>66</v>
      </c>
      <c r="AI4710" s="4" t="s">
        <v>2701</v>
      </c>
      <c r="AJ4710" t="s">
        <v>1232</v>
      </c>
      <c r="AK4710" t="s">
        <v>1233</v>
      </c>
      <c r="AL4710" t="s">
        <v>1233</v>
      </c>
    </row>
    <row r="4711" spans="1:38" x14ac:dyDescent="0.35">
      <c r="A4711">
        <v>40900004</v>
      </c>
      <c r="B4711">
        <v>30200069</v>
      </c>
      <c r="C4711" t="s">
        <v>292</v>
      </c>
      <c r="D4711" t="s">
        <v>293</v>
      </c>
      <c r="E4711" t="s">
        <v>187</v>
      </c>
      <c r="F4711" t="s">
        <v>46</v>
      </c>
      <c r="G4711" t="s">
        <v>3958</v>
      </c>
      <c r="H4711" t="s">
        <v>3959</v>
      </c>
      <c r="I4711" t="s">
        <v>66</v>
      </c>
      <c r="J4711">
        <v>9210421058</v>
      </c>
      <c r="K4711">
        <v>20260713</v>
      </c>
      <c r="L4711">
        <v>5000456667</v>
      </c>
      <c r="M4711" s="2">
        <v>46217</v>
      </c>
      <c r="N4711" t="s">
        <v>51</v>
      </c>
      <c r="O4711">
        <v>2790</v>
      </c>
      <c r="P4711">
        <v>46.87</v>
      </c>
      <c r="Q4711">
        <v>46.87</v>
      </c>
      <c r="R4711">
        <v>3.8902099999999997E-4</v>
      </c>
      <c r="S4711" t="s">
        <v>1229</v>
      </c>
      <c r="T4711">
        <v>46.87</v>
      </c>
      <c r="U4711">
        <v>3.8902099999999997E-4</v>
      </c>
      <c r="V4711">
        <v>1</v>
      </c>
      <c r="W4711">
        <v>0</v>
      </c>
      <c r="X4711">
        <v>1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 s="3">
        <v>0</v>
      </c>
      <c r="AG4711" t="s">
        <v>1240</v>
      </c>
      <c r="AH4711">
        <v>66</v>
      </c>
      <c r="AI4711" s="4" t="s">
        <v>2701</v>
      </c>
      <c r="AJ4711" t="s">
        <v>27</v>
      </c>
      <c r="AK4711" t="s">
        <v>27</v>
      </c>
    </row>
    <row r="4712" spans="1:38" x14ac:dyDescent="0.35">
      <c r="A4712">
        <v>40900004</v>
      </c>
      <c r="B4712">
        <v>30200069</v>
      </c>
      <c r="C4712" t="s">
        <v>292</v>
      </c>
      <c r="D4712" t="s">
        <v>293</v>
      </c>
      <c r="E4712" t="s">
        <v>187</v>
      </c>
      <c r="F4712" t="s">
        <v>46</v>
      </c>
      <c r="G4712" t="s">
        <v>3447</v>
      </c>
      <c r="H4712" t="s">
        <v>3448</v>
      </c>
      <c r="I4712" t="s">
        <v>106</v>
      </c>
      <c r="J4712">
        <v>9210421058</v>
      </c>
      <c r="K4712">
        <v>20260713</v>
      </c>
      <c r="L4712">
        <v>5000456667</v>
      </c>
      <c r="M4712" s="2">
        <v>46217</v>
      </c>
      <c r="N4712" t="s">
        <v>51</v>
      </c>
      <c r="O4712">
        <v>2830</v>
      </c>
      <c r="P4712">
        <v>4.8</v>
      </c>
      <c r="Q4712">
        <v>4.8</v>
      </c>
      <c r="R4712">
        <v>3.9839999999999998E-5</v>
      </c>
      <c r="S4712" t="s">
        <v>1229</v>
      </c>
      <c r="T4712">
        <v>4.8</v>
      </c>
      <c r="U4712">
        <v>3.9839999999999998E-5</v>
      </c>
      <c r="V4712">
        <v>1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4.8</v>
      </c>
      <c r="AE4712">
        <v>0</v>
      </c>
      <c r="AF4712" s="3">
        <v>0</v>
      </c>
      <c r="AG4712" t="s">
        <v>1240</v>
      </c>
      <c r="AH4712">
        <v>66</v>
      </c>
      <c r="AI4712" s="4" t="s">
        <v>2701</v>
      </c>
      <c r="AJ4712" t="s">
        <v>1232</v>
      </c>
      <c r="AK4712" t="s">
        <v>1269</v>
      </c>
      <c r="AL4712" t="s">
        <v>1278</v>
      </c>
    </row>
    <row r="4713" spans="1:38" x14ac:dyDescent="0.35">
      <c r="A4713">
        <v>40900004</v>
      </c>
      <c r="B4713">
        <v>30200069</v>
      </c>
      <c r="C4713" t="s">
        <v>292</v>
      </c>
      <c r="D4713" t="s">
        <v>293</v>
      </c>
      <c r="E4713" t="s">
        <v>187</v>
      </c>
      <c r="F4713" t="s">
        <v>46</v>
      </c>
      <c r="G4713" t="s">
        <v>3960</v>
      </c>
      <c r="H4713" t="s">
        <v>3961</v>
      </c>
      <c r="I4713" t="s">
        <v>106</v>
      </c>
      <c r="J4713">
        <v>9210421058</v>
      </c>
      <c r="K4713">
        <v>20260713</v>
      </c>
      <c r="L4713">
        <v>5000456667</v>
      </c>
      <c r="M4713" s="2">
        <v>46217</v>
      </c>
      <c r="N4713" t="s">
        <v>51</v>
      </c>
      <c r="O4713">
        <v>2840</v>
      </c>
      <c r="P4713">
        <v>4.6500000000000004</v>
      </c>
      <c r="Q4713">
        <v>18.600000000000001</v>
      </c>
      <c r="R4713">
        <v>1.5438000000000002E-4</v>
      </c>
      <c r="S4713" t="s">
        <v>1229</v>
      </c>
      <c r="T4713">
        <v>23.25</v>
      </c>
      <c r="U4713">
        <v>1.9297499999999999E-4</v>
      </c>
      <c r="V4713">
        <v>5</v>
      </c>
      <c r="W4713">
        <v>1</v>
      </c>
      <c r="X4713">
        <v>4</v>
      </c>
      <c r="Y4713">
        <v>0</v>
      </c>
      <c r="Z4713">
        <v>4</v>
      </c>
      <c r="AA4713">
        <v>0</v>
      </c>
      <c r="AB4713">
        <v>4</v>
      </c>
      <c r="AC4713">
        <v>0</v>
      </c>
      <c r="AD4713">
        <v>0</v>
      </c>
      <c r="AE4713">
        <v>75</v>
      </c>
      <c r="AF4713" s="3">
        <v>0.2</v>
      </c>
      <c r="AG4713" t="s">
        <v>1277</v>
      </c>
      <c r="AH4713">
        <v>66</v>
      </c>
      <c r="AI4713" s="4" t="s">
        <v>2701</v>
      </c>
      <c r="AJ4713" t="s">
        <v>27</v>
      </c>
      <c r="AK4713" t="s">
        <v>27</v>
      </c>
    </row>
    <row r="4714" spans="1:38" x14ac:dyDescent="0.35">
      <c r="A4714">
        <v>40900004</v>
      </c>
      <c r="B4714">
        <v>30200069</v>
      </c>
      <c r="C4714" t="s">
        <v>292</v>
      </c>
      <c r="D4714" t="s">
        <v>293</v>
      </c>
      <c r="E4714" t="s">
        <v>187</v>
      </c>
      <c r="F4714" t="s">
        <v>46</v>
      </c>
      <c r="G4714" t="s">
        <v>3442</v>
      </c>
      <c r="H4714" t="s">
        <v>640</v>
      </c>
      <c r="I4714" t="s">
        <v>60</v>
      </c>
      <c r="J4714">
        <v>9210421058</v>
      </c>
      <c r="K4714">
        <v>20260713</v>
      </c>
      <c r="L4714">
        <v>5000456667</v>
      </c>
      <c r="M4714" s="2">
        <v>46217</v>
      </c>
      <c r="N4714" t="s">
        <v>51</v>
      </c>
      <c r="O4714">
        <v>2850</v>
      </c>
      <c r="P4714">
        <v>12.29</v>
      </c>
      <c r="Q4714">
        <v>12.29</v>
      </c>
      <c r="R4714">
        <v>1.0200699999999999E-4</v>
      </c>
      <c r="S4714" t="s">
        <v>1229</v>
      </c>
      <c r="T4714">
        <v>12.29</v>
      </c>
      <c r="U4714">
        <v>1.0200699999999999E-4</v>
      </c>
      <c r="V4714">
        <v>1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12.29</v>
      </c>
      <c r="AE4714">
        <v>0</v>
      </c>
      <c r="AF4714" s="3">
        <v>0</v>
      </c>
      <c r="AG4714" t="s">
        <v>1240</v>
      </c>
      <c r="AH4714">
        <v>66</v>
      </c>
      <c r="AI4714" s="4" t="s">
        <v>2701</v>
      </c>
      <c r="AJ4714" t="s">
        <v>1232</v>
      </c>
      <c r="AK4714" t="s">
        <v>1233</v>
      </c>
      <c r="AL4714" t="s">
        <v>1233</v>
      </c>
    </row>
    <row r="4715" spans="1:38" x14ac:dyDescent="0.35">
      <c r="A4715">
        <v>40900004</v>
      </c>
      <c r="B4715">
        <v>30200069</v>
      </c>
      <c r="C4715" t="s">
        <v>292</v>
      </c>
      <c r="D4715" t="s">
        <v>293</v>
      </c>
      <c r="E4715" t="s">
        <v>187</v>
      </c>
      <c r="F4715" t="s">
        <v>46</v>
      </c>
      <c r="G4715" t="s">
        <v>510</v>
      </c>
      <c r="H4715" t="s">
        <v>511</v>
      </c>
      <c r="I4715" t="s">
        <v>66</v>
      </c>
      <c r="J4715">
        <v>9210421058</v>
      </c>
      <c r="K4715">
        <v>20260713</v>
      </c>
      <c r="L4715">
        <v>5000456667</v>
      </c>
      <c r="M4715" s="2">
        <v>46217</v>
      </c>
      <c r="N4715" t="s">
        <v>51</v>
      </c>
      <c r="O4715">
        <v>2860</v>
      </c>
      <c r="P4715">
        <v>41.88</v>
      </c>
      <c r="Q4715">
        <v>41.88</v>
      </c>
      <c r="R4715">
        <v>3.4760400000000006E-4</v>
      </c>
      <c r="S4715" t="s">
        <v>1229</v>
      </c>
      <c r="T4715">
        <v>41.88</v>
      </c>
      <c r="U4715">
        <v>3.4760400000000006E-4</v>
      </c>
      <c r="V4715">
        <v>1</v>
      </c>
      <c r="W4715">
        <v>0</v>
      </c>
      <c r="X4715">
        <v>1</v>
      </c>
      <c r="Y4715">
        <v>1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10</v>
      </c>
      <c r="AF4715" s="3">
        <v>0</v>
      </c>
      <c r="AG4715" t="s">
        <v>1240</v>
      </c>
      <c r="AH4715">
        <v>66</v>
      </c>
      <c r="AI4715" s="4" t="s">
        <v>2701</v>
      </c>
      <c r="AJ4715" t="s">
        <v>27</v>
      </c>
      <c r="AK4715" t="s">
        <v>27</v>
      </c>
    </row>
    <row r="4716" spans="1:38" x14ac:dyDescent="0.35">
      <c r="A4716">
        <v>40900004</v>
      </c>
      <c r="B4716">
        <v>30200069</v>
      </c>
      <c r="C4716" t="s">
        <v>292</v>
      </c>
      <c r="D4716" t="s">
        <v>293</v>
      </c>
      <c r="E4716" t="s">
        <v>187</v>
      </c>
      <c r="F4716" t="s">
        <v>46</v>
      </c>
      <c r="G4716" t="s">
        <v>721</v>
      </c>
      <c r="H4716" t="s">
        <v>722</v>
      </c>
      <c r="I4716" t="s">
        <v>63</v>
      </c>
      <c r="J4716">
        <v>9210421058</v>
      </c>
      <c r="K4716">
        <v>20260713</v>
      </c>
      <c r="L4716">
        <v>5000456667</v>
      </c>
      <c r="M4716" s="2">
        <v>46217</v>
      </c>
      <c r="N4716" t="s">
        <v>51</v>
      </c>
      <c r="O4716">
        <v>2870</v>
      </c>
      <c r="P4716">
        <v>4.59</v>
      </c>
      <c r="Q4716">
        <v>500.31</v>
      </c>
      <c r="R4716">
        <v>4.1525730000000005E-3</v>
      </c>
      <c r="S4716" t="s">
        <v>1229</v>
      </c>
      <c r="T4716">
        <v>500.31</v>
      </c>
      <c r="U4716">
        <v>4.1525730000000005E-3</v>
      </c>
      <c r="V4716">
        <v>109</v>
      </c>
      <c r="W4716">
        <v>0</v>
      </c>
      <c r="X4716">
        <v>109</v>
      </c>
      <c r="Y4716">
        <v>0</v>
      </c>
      <c r="Z4716">
        <v>109</v>
      </c>
      <c r="AA4716">
        <v>0</v>
      </c>
      <c r="AB4716">
        <v>109</v>
      </c>
      <c r="AC4716">
        <v>0</v>
      </c>
      <c r="AD4716">
        <v>0</v>
      </c>
      <c r="AE4716">
        <v>973</v>
      </c>
      <c r="AF4716" s="3">
        <v>0</v>
      </c>
      <c r="AG4716" t="s">
        <v>1240</v>
      </c>
      <c r="AH4716">
        <v>66</v>
      </c>
      <c r="AI4716" s="4" t="s">
        <v>2701</v>
      </c>
      <c r="AJ4716" t="s">
        <v>27</v>
      </c>
      <c r="AK4716" t="s">
        <v>27</v>
      </c>
    </row>
    <row r="4717" spans="1:38" x14ac:dyDescent="0.35">
      <c r="A4717">
        <v>40900004</v>
      </c>
      <c r="B4717">
        <v>30200069</v>
      </c>
      <c r="C4717" t="s">
        <v>292</v>
      </c>
      <c r="D4717" t="s">
        <v>293</v>
      </c>
      <c r="E4717" t="s">
        <v>187</v>
      </c>
      <c r="F4717" t="s">
        <v>46</v>
      </c>
      <c r="G4717" t="s">
        <v>3962</v>
      </c>
      <c r="H4717" t="s">
        <v>3963</v>
      </c>
      <c r="I4717" t="s">
        <v>106</v>
      </c>
      <c r="J4717">
        <v>9210421058</v>
      </c>
      <c r="K4717">
        <v>20260713</v>
      </c>
      <c r="L4717">
        <v>5000456667</v>
      </c>
      <c r="M4717" s="2">
        <v>46217</v>
      </c>
      <c r="N4717" t="s">
        <v>51</v>
      </c>
      <c r="O4717">
        <v>2950</v>
      </c>
      <c r="P4717">
        <v>31.51</v>
      </c>
      <c r="Q4717">
        <v>31.51</v>
      </c>
      <c r="R4717">
        <v>2.6153299999999999E-4</v>
      </c>
      <c r="S4717" t="s">
        <v>1229</v>
      </c>
      <c r="T4717">
        <v>31.51</v>
      </c>
      <c r="U4717">
        <v>2.6153299999999999E-4</v>
      </c>
      <c r="V4717">
        <v>1</v>
      </c>
      <c r="W4717">
        <v>0</v>
      </c>
      <c r="X4717">
        <v>1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33</v>
      </c>
      <c r="AF4717" s="3">
        <v>0</v>
      </c>
      <c r="AG4717" t="s">
        <v>1240</v>
      </c>
      <c r="AH4717">
        <v>66</v>
      </c>
      <c r="AI4717" s="4" t="s">
        <v>2701</v>
      </c>
      <c r="AJ4717" t="s">
        <v>27</v>
      </c>
      <c r="AK4717" t="s">
        <v>27</v>
      </c>
    </row>
    <row r="4718" spans="1:38" x14ac:dyDescent="0.35">
      <c r="A4718">
        <v>40900004</v>
      </c>
      <c r="B4718">
        <v>30200069</v>
      </c>
      <c r="C4718" t="s">
        <v>292</v>
      </c>
      <c r="D4718" t="s">
        <v>293</v>
      </c>
      <c r="E4718" t="s">
        <v>187</v>
      </c>
      <c r="F4718" t="s">
        <v>46</v>
      </c>
      <c r="G4718" t="s">
        <v>3964</v>
      </c>
      <c r="H4718" t="s">
        <v>3965</v>
      </c>
      <c r="I4718" t="s">
        <v>60</v>
      </c>
      <c r="J4718">
        <v>9210421058</v>
      </c>
      <c r="K4718">
        <v>20260713</v>
      </c>
      <c r="L4718">
        <v>5000456667</v>
      </c>
      <c r="M4718" s="2">
        <v>46217</v>
      </c>
      <c r="N4718" t="s">
        <v>51</v>
      </c>
      <c r="O4718">
        <v>2970</v>
      </c>
      <c r="P4718">
        <v>12.29</v>
      </c>
      <c r="Q4718">
        <v>12.29</v>
      </c>
      <c r="R4718">
        <v>1.0200699999999999E-4</v>
      </c>
      <c r="S4718" t="s">
        <v>1229</v>
      </c>
      <c r="T4718">
        <v>12.29</v>
      </c>
      <c r="U4718">
        <v>1.0200699999999999E-4</v>
      </c>
      <c r="V4718">
        <v>1</v>
      </c>
      <c r="W4718">
        <v>0</v>
      </c>
      <c r="X4718">
        <v>1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 s="3">
        <v>0</v>
      </c>
      <c r="AG4718" t="s">
        <v>1240</v>
      </c>
      <c r="AH4718">
        <v>66</v>
      </c>
      <c r="AI4718" s="4" t="s">
        <v>2701</v>
      </c>
      <c r="AJ4718" t="s">
        <v>27</v>
      </c>
      <c r="AK4718" t="s">
        <v>27</v>
      </c>
    </row>
    <row r="4719" spans="1:38" x14ac:dyDescent="0.35">
      <c r="A4719">
        <v>40900004</v>
      </c>
      <c r="B4719">
        <v>30200069</v>
      </c>
      <c r="C4719" t="s">
        <v>292</v>
      </c>
      <c r="D4719" t="s">
        <v>293</v>
      </c>
      <c r="E4719" t="s">
        <v>187</v>
      </c>
      <c r="F4719" t="s">
        <v>46</v>
      </c>
      <c r="G4719" t="s">
        <v>3966</v>
      </c>
      <c r="H4719" t="s">
        <v>3967</v>
      </c>
      <c r="I4719" t="s">
        <v>106</v>
      </c>
      <c r="J4719">
        <v>9210421058</v>
      </c>
      <c r="K4719">
        <v>20260713</v>
      </c>
      <c r="L4719">
        <v>5000456667</v>
      </c>
      <c r="M4719" s="2">
        <v>46217</v>
      </c>
      <c r="N4719" t="s">
        <v>51</v>
      </c>
      <c r="O4719">
        <v>2990</v>
      </c>
      <c r="P4719">
        <v>19.22</v>
      </c>
      <c r="Q4719">
        <v>19.22</v>
      </c>
      <c r="R4719">
        <v>1.59526E-4</v>
      </c>
      <c r="S4719" t="s">
        <v>1229</v>
      </c>
      <c r="T4719">
        <v>19.22</v>
      </c>
      <c r="U4719">
        <v>1.59526E-4</v>
      </c>
      <c r="V4719">
        <v>1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90</v>
      </c>
      <c r="AF4719" s="3">
        <v>0</v>
      </c>
      <c r="AG4719" t="s">
        <v>1240</v>
      </c>
      <c r="AH4719">
        <v>66</v>
      </c>
      <c r="AI4719" s="4" t="s">
        <v>2701</v>
      </c>
      <c r="AJ4719" t="s">
        <v>27</v>
      </c>
      <c r="AK4719" t="s">
        <v>27</v>
      </c>
    </row>
    <row r="4720" spans="1:38" x14ac:dyDescent="0.35">
      <c r="A4720">
        <v>40900004</v>
      </c>
      <c r="B4720">
        <v>30200069</v>
      </c>
      <c r="C4720" t="s">
        <v>292</v>
      </c>
      <c r="D4720" t="s">
        <v>293</v>
      </c>
      <c r="E4720" t="s">
        <v>187</v>
      </c>
      <c r="F4720" t="s">
        <v>46</v>
      </c>
      <c r="G4720" t="s">
        <v>2972</v>
      </c>
      <c r="H4720" t="s">
        <v>2973</v>
      </c>
      <c r="I4720" t="s">
        <v>106</v>
      </c>
      <c r="J4720">
        <v>9210421058</v>
      </c>
      <c r="K4720">
        <v>20260713</v>
      </c>
      <c r="L4720">
        <v>5000456667</v>
      </c>
      <c r="M4720" s="2">
        <v>46217</v>
      </c>
      <c r="N4720" t="s">
        <v>51</v>
      </c>
      <c r="O4720">
        <v>3010</v>
      </c>
      <c r="P4720">
        <v>0.56999999999999995</v>
      </c>
      <c r="Q4720">
        <v>0.56999999999999995</v>
      </c>
      <c r="R4720">
        <v>4.7309999999999993E-6</v>
      </c>
      <c r="S4720" t="s">
        <v>1229</v>
      </c>
      <c r="T4720">
        <v>0.56999999999999995</v>
      </c>
      <c r="U4720">
        <v>4.7309999999999993E-6</v>
      </c>
      <c r="V4720">
        <v>1</v>
      </c>
      <c r="W4720">
        <v>0</v>
      </c>
      <c r="X4720">
        <v>1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133</v>
      </c>
      <c r="AF4720" s="3">
        <v>0</v>
      </c>
      <c r="AG4720" t="s">
        <v>1240</v>
      </c>
      <c r="AH4720">
        <v>66</v>
      </c>
      <c r="AI4720" s="4" t="s">
        <v>2701</v>
      </c>
      <c r="AJ4720" t="s">
        <v>27</v>
      </c>
      <c r="AK4720" t="s">
        <v>27</v>
      </c>
    </row>
    <row r="4721" spans="1:38" x14ac:dyDescent="0.35">
      <c r="A4721">
        <v>40900004</v>
      </c>
      <c r="B4721">
        <v>30200069</v>
      </c>
      <c r="C4721" t="s">
        <v>292</v>
      </c>
      <c r="D4721" t="s">
        <v>293</v>
      </c>
      <c r="E4721" t="s">
        <v>187</v>
      </c>
      <c r="F4721" t="s">
        <v>46</v>
      </c>
      <c r="G4721" t="s">
        <v>3968</v>
      </c>
      <c r="H4721" t="s">
        <v>3969</v>
      </c>
      <c r="I4721" t="s">
        <v>66</v>
      </c>
      <c r="J4721">
        <v>9210421058</v>
      </c>
      <c r="K4721">
        <v>20260713</v>
      </c>
      <c r="L4721">
        <v>5000456667</v>
      </c>
      <c r="M4721" s="2">
        <v>46217</v>
      </c>
      <c r="N4721" t="s">
        <v>51</v>
      </c>
      <c r="O4721">
        <v>3070</v>
      </c>
      <c r="P4721">
        <v>14.27</v>
      </c>
      <c r="Q4721">
        <v>14.27</v>
      </c>
      <c r="R4721">
        <v>1.1844099999999999E-4</v>
      </c>
      <c r="S4721" t="s">
        <v>1229</v>
      </c>
      <c r="T4721">
        <v>14.27</v>
      </c>
      <c r="U4721">
        <v>1.1844099999999999E-4</v>
      </c>
      <c r="V4721">
        <v>1</v>
      </c>
      <c r="W4721">
        <v>0</v>
      </c>
      <c r="X4721">
        <v>1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316</v>
      </c>
      <c r="AF4721" s="3">
        <v>0</v>
      </c>
      <c r="AG4721" t="s">
        <v>1240</v>
      </c>
      <c r="AH4721">
        <v>66</v>
      </c>
      <c r="AI4721" s="4" t="s">
        <v>2701</v>
      </c>
      <c r="AJ4721" t="s">
        <v>27</v>
      </c>
      <c r="AK4721" t="s">
        <v>27</v>
      </c>
    </row>
    <row r="4722" spans="1:38" x14ac:dyDescent="0.35">
      <c r="A4722">
        <v>40900004</v>
      </c>
      <c r="B4722">
        <v>30200069</v>
      </c>
      <c r="C4722" t="s">
        <v>292</v>
      </c>
      <c r="D4722" t="s">
        <v>293</v>
      </c>
      <c r="E4722" t="s">
        <v>187</v>
      </c>
      <c r="F4722" t="s">
        <v>46</v>
      </c>
      <c r="G4722" t="s">
        <v>1775</v>
      </c>
      <c r="H4722" t="s">
        <v>1776</v>
      </c>
      <c r="I4722" t="s">
        <v>66</v>
      </c>
      <c r="J4722">
        <v>9210421058</v>
      </c>
      <c r="K4722">
        <v>20260713</v>
      </c>
      <c r="L4722">
        <v>5000456667</v>
      </c>
      <c r="M4722" s="2">
        <v>46217</v>
      </c>
      <c r="N4722" t="s">
        <v>51</v>
      </c>
      <c r="O4722">
        <v>3090</v>
      </c>
      <c r="P4722">
        <v>17.100000000000001</v>
      </c>
      <c r="Q4722">
        <v>17.100000000000001</v>
      </c>
      <c r="R4722">
        <v>1.4193000000000002E-4</v>
      </c>
      <c r="S4722" t="s">
        <v>1229</v>
      </c>
      <c r="T4722">
        <v>17.100000000000001</v>
      </c>
      <c r="U4722">
        <v>1.4193000000000002E-4</v>
      </c>
      <c r="V4722">
        <v>1</v>
      </c>
      <c r="W4722">
        <v>0</v>
      </c>
      <c r="X4722">
        <v>1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184</v>
      </c>
      <c r="AF4722" s="3">
        <v>0</v>
      </c>
      <c r="AG4722" t="s">
        <v>1240</v>
      </c>
      <c r="AH4722">
        <v>66</v>
      </c>
      <c r="AI4722" s="4" t="s">
        <v>2701</v>
      </c>
      <c r="AJ4722" t="s">
        <v>27</v>
      </c>
      <c r="AK4722" t="s">
        <v>27</v>
      </c>
    </row>
    <row r="4723" spans="1:38" x14ac:dyDescent="0.35">
      <c r="A4723">
        <v>40900004</v>
      </c>
      <c r="B4723">
        <v>30200069</v>
      </c>
      <c r="C4723" t="s">
        <v>292</v>
      </c>
      <c r="D4723" t="s">
        <v>293</v>
      </c>
      <c r="E4723" t="s">
        <v>187</v>
      </c>
      <c r="F4723" t="s">
        <v>46</v>
      </c>
      <c r="G4723" t="s">
        <v>1562</v>
      </c>
      <c r="H4723" t="s">
        <v>1563</v>
      </c>
      <c r="I4723" t="s">
        <v>106</v>
      </c>
      <c r="J4723">
        <v>9210421058</v>
      </c>
      <c r="K4723">
        <v>20260713</v>
      </c>
      <c r="L4723">
        <v>5000456667</v>
      </c>
      <c r="M4723" s="2">
        <v>46217</v>
      </c>
      <c r="N4723" t="s">
        <v>51</v>
      </c>
      <c r="O4723">
        <v>3180</v>
      </c>
      <c r="P4723">
        <v>284.29000000000002</v>
      </c>
      <c r="Q4723">
        <v>284.29000000000002</v>
      </c>
      <c r="R4723">
        <v>2.3596070000000005E-3</v>
      </c>
      <c r="S4723" t="s">
        <v>1229</v>
      </c>
      <c r="T4723">
        <v>284.29000000000002</v>
      </c>
      <c r="U4723">
        <v>2.3596070000000005E-3</v>
      </c>
      <c r="V4723">
        <v>1</v>
      </c>
      <c r="W4723">
        <v>0</v>
      </c>
      <c r="X4723">
        <v>1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7</v>
      </c>
      <c r="AF4723" s="3">
        <v>0</v>
      </c>
      <c r="AG4723" t="s">
        <v>1240</v>
      </c>
      <c r="AH4723">
        <v>66</v>
      </c>
      <c r="AI4723" s="4" t="s">
        <v>2701</v>
      </c>
      <c r="AJ4723" t="s">
        <v>27</v>
      </c>
      <c r="AK4723" t="s">
        <v>27</v>
      </c>
    </row>
    <row r="4724" spans="1:38" x14ac:dyDescent="0.35">
      <c r="A4724">
        <v>40900004</v>
      </c>
      <c r="B4724">
        <v>30200069</v>
      </c>
      <c r="C4724" t="s">
        <v>292</v>
      </c>
      <c r="D4724" t="s">
        <v>293</v>
      </c>
      <c r="E4724" t="s">
        <v>187</v>
      </c>
      <c r="F4724" t="s">
        <v>46</v>
      </c>
      <c r="G4724" t="s">
        <v>3970</v>
      </c>
      <c r="H4724" t="s">
        <v>3971</v>
      </c>
      <c r="I4724" t="s">
        <v>66</v>
      </c>
      <c r="J4724">
        <v>9210421058</v>
      </c>
      <c r="K4724">
        <v>20260713</v>
      </c>
      <c r="L4724">
        <v>5000456667</v>
      </c>
      <c r="M4724" s="2">
        <v>46217</v>
      </c>
      <c r="N4724" t="s">
        <v>51</v>
      </c>
      <c r="O4724">
        <v>3210</v>
      </c>
      <c r="P4724">
        <v>613.83000000000004</v>
      </c>
      <c r="Q4724">
        <v>613.83000000000004</v>
      </c>
      <c r="R4724">
        <v>5.0947890000000006E-3</v>
      </c>
      <c r="S4724" t="s">
        <v>1229</v>
      </c>
      <c r="T4724">
        <v>613.83000000000004</v>
      </c>
      <c r="U4724">
        <v>5.0947890000000006E-3</v>
      </c>
      <c r="V4724">
        <v>1</v>
      </c>
      <c r="W4724">
        <v>0</v>
      </c>
      <c r="X4724">
        <v>1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105</v>
      </c>
      <c r="AF4724" s="3">
        <v>0</v>
      </c>
      <c r="AG4724" t="s">
        <v>1240</v>
      </c>
      <c r="AH4724">
        <v>66</v>
      </c>
      <c r="AI4724" s="4" t="s">
        <v>2701</v>
      </c>
      <c r="AJ4724" t="s">
        <v>27</v>
      </c>
      <c r="AK4724" t="s">
        <v>27</v>
      </c>
    </row>
    <row r="4725" spans="1:38" x14ac:dyDescent="0.35">
      <c r="A4725">
        <v>40900004</v>
      </c>
      <c r="B4725">
        <v>30200069</v>
      </c>
      <c r="C4725" t="s">
        <v>292</v>
      </c>
      <c r="D4725" t="s">
        <v>293</v>
      </c>
      <c r="E4725" t="s">
        <v>187</v>
      </c>
      <c r="F4725" t="s">
        <v>46</v>
      </c>
      <c r="G4725" t="s">
        <v>3972</v>
      </c>
      <c r="H4725" t="s">
        <v>3973</v>
      </c>
      <c r="I4725" t="s">
        <v>60</v>
      </c>
      <c r="J4725">
        <v>9210421058</v>
      </c>
      <c r="K4725">
        <v>20260713</v>
      </c>
      <c r="L4725">
        <v>5000456667</v>
      </c>
      <c r="M4725" s="2">
        <v>46217</v>
      </c>
      <c r="N4725" t="s">
        <v>51</v>
      </c>
      <c r="O4725">
        <v>3240</v>
      </c>
      <c r="P4725">
        <v>23.85</v>
      </c>
      <c r="Q4725">
        <v>23.85</v>
      </c>
      <c r="R4725">
        <v>1.9795500000000001E-4</v>
      </c>
      <c r="S4725" t="s">
        <v>1229</v>
      </c>
      <c r="T4725">
        <v>23.85</v>
      </c>
      <c r="U4725">
        <v>1.9795500000000001E-4</v>
      </c>
      <c r="V4725">
        <v>1</v>
      </c>
      <c r="W4725">
        <v>0</v>
      </c>
      <c r="X4725">
        <v>1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6</v>
      </c>
      <c r="AF4725" s="3">
        <v>0</v>
      </c>
      <c r="AG4725" t="s">
        <v>1240</v>
      </c>
      <c r="AH4725">
        <v>66</v>
      </c>
      <c r="AI4725" s="4" t="s">
        <v>2701</v>
      </c>
      <c r="AJ4725" t="s">
        <v>27</v>
      </c>
      <c r="AK4725" t="s">
        <v>27</v>
      </c>
    </row>
    <row r="4726" spans="1:38" x14ac:dyDescent="0.35">
      <c r="A4726">
        <v>40900004</v>
      </c>
      <c r="B4726">
        <v>30200069</v>
      </c>
      <c r="C4726" t="s">
        <v>292</v>
      </c>
      <c r="D4726" t="s">
        <v>293</v>
      </c>
      <c r="E4726" t="s">
        <v>187</v>
      </c>
      <c r="F4726" t="s">
        <v>46</v>
      </c>
      <c r="G4726" t="s">
        <v>671</v>
      </c>
      <c r="H4726" t="s">
        <v>2233</v>
      </c>
      <c r="I4726" t="s">
        <v>63</v>
      </c>
      <c r="J4726">
        <v>9210421058</v>
      </c>
      <c r="K4726">
        <v>20260713</v>
      </c>
      <c r="L4726">
        <v>5000456667</v>
      </c>
      <c r="M4726" s="2">
        <v>46217</v>
      </c>
      <c r="N4726" t="s">
        <v>51</v>
      </c>
      <c r="O4726">
        <v>3320</v>
      </c>
      <c r="P4726">
        <v>23.19</v>
      </c>
      <c r="Q4726">
        <v>23.19</v>
      </c>
      <c r="R4726">
        <v>1.9247700000000003E-4</v>
      </c>
      <c r="S4726" t="s">
        <v>1229</v>
      </c>
      <c r="T4726">
        <v>23.19</v>
      </c>
      <c r="U4726">
        <v>1.9247700000000003E-4</v>
      </c>
      <c r="V4726">
        <v>1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23.19</v>
      </c>
      <c r="AE4726">
        <v>0</v>
      </c>
      <c r="AF4726" s="3">
        <v>0</v>
      </c>
      <c r="AG4726" t="s">
        <v>1240</v>
      </c>
      <c r="AH4726">
        <v>66</v>
      </c>
      <c r="AI4726" s="4" t="s">
        <v>2701</v>
      </c>
      <c r="AJ4726" t="s">
        <v>1232</v>
      </c>
      <c r="AK4726" t="s">
        <v>1269</v>
      </c>
      <c r="AL4726" t="s">
        <v>1269</v>
      </c>
    </row>
    <row r="4727" spans="1:38" x14ac:dyDescent="0.35">
      <c r="A4727">
        <v>40900004</v>
      </c>
      <c r="B4727">
        <v>30200069</v>
      </c>
      <c r="C4727" t="s">
        <v>292</v>
      </c>
      <c r="D4727" t="s">
        <v>293</v>
      </c>
      <c r="E4727" t="s">
        <v>187</v>
      </c>
      <c r="F4727" t="s">
        <v>46</v>
      </c>
      <c r="G4727" t="s">
        <v>3458</v>
      </c>
      <c r="H4727" t="s">
        <v>3459</v>
      </c>
      <c r="I4727" t="s">
        <v>106</v>
      </c>
      <c r="J4727">
        <v>9210421058</v>
      </c>
      <c r="K4727">
        <v>20260713</v>
      </c>
      <c r="L4727">
        <v>5000456667</v>
      </c>
      <c r="M4727" s="2">
        <v>46217</v>
      </c>
      <c r="N4727" t="s">
        <v>51</v>
      </c>
      <c r="O4727">
        <v>3400</v>
      </c>
      <c r="P4727">
        <v>14.06</v>
      </c>
      <c r="Q4727">
        <v>14.06</v>
      </c>
      <c r="R4727">
        <v>1.16698E-4</v>
      </c>
      <c r="S4727" t="s">
        <v>1229</v>
      </c>
      <c r="T4727">
        <v>14.06</v>
      </c>
      <c r="U4727">
        <v>1.16698E-4</v>
      </c>
      <c r="V4727">
        <v>1</v>
      </c>
      <c r="W4727">
        <v>0</v>
      </c>
      <c r="X4727">
        <v>1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15</v>
      </c>
      <c r="AF4727" s="3">
        <v>0</v>
      </c>
      <c r="AG4727" t="s">
        <v>1240</v>
      </c>
      <c r="AH4727">
        <v>66</v>
      </c>
      <c r="AI4727" s="4" t="s">
        <v>2701</v>
      </c>
      <c r="AJ4727" t="s">
        <v>27</v>
      </c>
      <c r="AK4727" t="s">
        <v>27</v>
      </c>
    </row>
    <row r="4728" spans="1:38" x14ac:dyDescent="0.35">
      <c r="A4728">
        <v>40900004</v>
      </c>
      <c r="B4728">
        <v>30200069</v>
      </c>
      <c r="C4728" t="s">
        <v>292</v>
      </c>
      <c r="D4728" t="s">
        <v>293</v>
      </c>
      <c r="E4728" t="s">
        <v>187</v>
      </c>
      <c r="F4728" t="s">
        <v>46</v>
      </c>
      <c r="G4728" t="s">
        <v>540</v>
      </c>
      <c r="H4728" t="s">
        <v>541</v>
      </c>
      <c r="I4728" t="s">
        <v>60</v>
      </c>
      <c r="J4728">
        <v>9210421058</v>
      </c>
      <c r="K4728">
        <v>20260713</v>
      </c>
      <c r="L4728">
        <v>5000456667</v>
      </c>
      <c r="M4728" s="2">
        <v>46217</v>
      </c>
      <c r="N4728" t="s">
        <v>51</v>
      </c>
      <c r="O4728">
        <v>3410</v>
      </c>
      <c r="P4728">
        <v>12.09</v>
      </c>
      <c r="Q4728">
        <v>12.09</v>
      </c>
      <c r="R4728">
        <v>1.0034700000000001E-4</v>
      </c>
      <c r="S4728" t="s">
        <v>1229</v>
      </c>
      <c r="T4728">
        <v>12.09</v>
      </c>
      <c r="U4728">
        <v>1.0034700000000001E-4</v>
      </c>
      <c r="V4728">
        <v>1</v>
      </c>
      <c r="W4728">
        <v>0</v>
      </c>
      <c r="X4728">
        <v>1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13</v>
      </c>
      <c r="AF4728" s="3">
        <v>0</v>
      </c>
      <c r="AG4728" t="s">
        <v>1240</v>
      </c>
      <c r="AH4728">
        <v>66</v>
      </c>
      <c r="AI4728" s="4" t="s">
        <v>2701</v>
      </c>
      <c r="AJ4728" t="s">
        <v>27</v>
      </c>
      <c r="AK4728" t="s">
        <v>27</v>
      </c>
    </row>
    <row r="4729" spans="1:38" x14ac:dyDescent="0.35">
      <c r="A4729">
        <v>40900004</v>
      </c>
      <c r="B4729">
        <v>30200069</v>
      </c>
      <c r="C4729" t="s">
        <v>292</v>
      </c>
      <c r="D4729" t="s">
        <v>293</v>
      </c>
      <c r="E4729" t="s">
        <v>187</v>
      </c>
      <c r="F4729" t="s">
        <v>46</v>
      </c>
      <c r="G4729" t="s">
        <v>3974</v>
      </c>
      <c r="H4729" t="s">
        <v>3975</v>
      </c>
      <c r="I4729" t="s">
        <v>66</v>
      </c>
      <c r="J4729">
        <v>9210421058</v>
      </c>
      <c r="K4729">
        <v>20260713</v>
      </c>
      <c r="L4729">
        <v>5000456667</v>
      </c>
      <c r="M4729" s="2">
        <v>46217</v>
      </c>
      <c r="N4729" t="s">
        <v>51</v>
      </c>
      <c r="O4729">
        <v>3430</v>
      </c>
      <c r="P4729">
        <v>522.87</v>
      </c>
      <c r="Q4729">
        <v>522.87</v>
      </c>
      <c r="R4729">
        <v>4.3398209999999998E-3</v>
      </c>
      <c r="S4729" t="s">
        <v>1229</v>
      </c>
      <c r="T4729">
        <v>522.87</v>
      </c>
      <c r="U4729">
        <v>4.3398209999999998E-3</v>
      </c>
      <c r="V4729">
        <v>1</v>
      </c>
      <c r="W4729">
        <v>0</v>
      </c>
      <c r="X4729">
        <v>1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10</v>
      </c>
      <c r="AF4729" s="3">
        <v>0</v>
      </c>
      <c r="AG4729" t="s">
        <v>1240</v>
      </c>
      <c r="AH4729">
        <v>66</v>
      </c>
      <c r="AI4729" s="4" t="s">
        <v>2701</v>
      </c>
      <c r="AJ4729" t="s">
        <v>27</v>
      </c>
      <c r="AK4729" t="s">
        <v>27</v>
      </c>
    </row>
    <row r="4730" spans="1:38" x14ac:dyDescent="0.35">
      <c r="A4730">
        <v>40900004</v>
      </c>
      <c r="B4730">
        <v>30200069</v>
      </c>
      <c r="C4730" t="s">
        <v>292</v>
      </c>
      <c r="D4730" t="s">
        <v>293</v>
      </c>
      <c r="E4730" t="s">
        <v>187</v>
      </c>
      <c r="F4730" t="s">
        <v>46</v>
      </c>
      <c r="G4730" t="s">
        <v>3452</v>
      </c>
      <c r="H4730" t="s">
        <v>3453</v>
      </c>
      <c r="I4730" t="s">
        <v>49</v>
      </c>
      <c r="J4730">
        <v>9210421058</v>
      </c>
      <c r="K4730">
        <v>20260713</v>
      </c>
      <c r="L4730">
        <v>5000456667</v>
      </c>
      <c r="M4730" s="2">
        <v>46217</v>
      </c>
      <c r="N4730" t="s">
        <v>51</v>
      </c>
      <c r="O4730">
        <v>3450</v>
      </c>
      <c r="P4730">
        <v>1.96</v>
      </c>
      <c r="Q4730">
        <v>1.96</v>
      </c>
      <c r="R4730">
        <v>1.6268000000000001E-5</v>
      </c>
      <c r="S4730" t="s">
        <v>1229</v>
      </c>
      <c r="T4730">
        <v>1.96</v>
      </c>
      <c r="U4730">
        <v>1.6268000000000001E-5</v>
      </c>
      <c r="V4730">
        <v>1</v>
      </c>
      <c r="W4730">
        <v>0</v>
      </c>
      <c r="X4730">
        <v>1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4</v>
      </c>
      <c r="AF4730" s="3">
        <v>0</v>
      </c>
      <c r="AG4730" t="s">
        <v>1240</v>
      </c>
      <c r="AH4730">
        <v>66</v>
      </c>
      <c r="AI4730" s="4" t="s">
        <v>2701</v>
      </c>
      <c r="AJ4730" t="s">
        <v>27</v>
      </c>
      <c r="AK4730" t="s">
        <v>27</v>
      </c>
    </row>
    <row r="4731" spans="1:38" x14ac:dyDescent="0.35">
      <c r="A4731">
        <v>40900004</v>
      </c>
      <c r="B4731">
        <v>30200069</v>
      </c>
      <c r="C4731" t="s">
        <v>292</v>
      </c>
      <c r="D4731" t="s">
        <v>293</v>
      </c>
      <c r="E4731" t="s">
        <v>187</v>
      </c>
      <c r="F4731" t="s">
        <v>46</v>
      </c>
      <c r="G4731" t="s">
        <v>3976</v>
      </c>
      <c r="H4731" t="s">
        <v>3977</v>
      </c>
      <c r="I4731" t="s">
        <v>60</v>
      </c>
      <c r="J4731">
        <v>9210421058</v>
      </c>
      <c r="K4731">
        <v>20260713</v>
      </c>
      <c r="L4731">
        <v>5000456667</v>
      </c>
      <c r="M4731" s="2">
        <v>46217</v>
      </c>
      <c r="N4731" t="s">
        <v>51</v>
      </c>
      <c r="O4731">
        <v>3460</v>
      </c>
      <c r="P4731">
        <v>4.51</v>
      </c>
      <c r="Q4731">
        <v>4.51</v>
      </c>
      <c r="R4731">
        <v>3.7432999999999999E-5</v>
      </c>
      <c r="S4731" t="s">
        <v>1229</v>
      </c>
      <c r="T4731">
        <v>4.51</v>
      </c>
      <c r="U4731">
        <v>3.7432999999999999E-5</v>
      </c>
      <c r="V4731">
        <v>1</v>
      </c>
      <c r="W4731">
        <v>0</v>
      </c>
      <c r="X4731">
        <v>1</v>
      </c>
      <c r="Y4731">
        <v>1</v>
      </c>
      <c r="Z4731">
        <v>0</v>
      </c>
      <c r="AA4731">
        <v>0</v>
      </c>
      <c r="AB4731">
        <v>1</v>
      </c>
      <c r="AC4731">
        <v>0</v>
      </c>
      <c r="AD4731">
        <v>0</v>
      </c>
      <c r="AE4731">
        <v>229</v>
      </c>
      <c r="AF4731" s="3">
        <v>0</v>
      </c>
      <c r="AG4731" t="s">
        <v>1240</v>
      </c>
      <c r="AH4731">
        <v>66</v>
      </c>
      <c r="AI4731" s="4" t="s">
        <v>2701</v>
      </c>
      <c r="AJ4731" t="s">
        <v>27</v>
      </c>
      <c r="AK4731" t="s">
        <v>27</v>
      </c>
    </row>
    <row r="4732" spans="1:38" x14ac:dyDescent="0.35">
      <c r="A4732">
        <v>40900004</v>
      </c>
      <c r="B4732">
        <v>30200069</v>
      </c>
      <c r="C4732" t="s">
        <v>292</v>
      </c>
      <c r="D4732" t="s">
        <v>293</v>
      </c>
      <c r="E4732" t="s">
        <v>187</v>
      </c>
      <c r="F4732" t="s">
        <v>46</v>
      </c>
      <c r="G4732" t="s">
        <v>3978</v>
      </c>
      <c r="H4732" t="s">
        <v>3979</v>
      </c>
      <c r="I4732" t="s">
        <v>106</v>
      </c>
      <c r="J4732">
        <v>9210421058</v>
      </c>
      <c r="K4732">
        <v>20260713</v>
      </c>
      <c r="L4732">
        <v>5000456667</v>
      </c>
      <c r="M4732" s="2">
        <v>46217</v>
      </c>
      <c r="N4732" t="s">
        <v>51</v>
      </c>
      <c r="O4732">
        <v>3490</v>
      </c>
      <c r="P4732">
        <v>1.1200000000000001</v>
      </c>
      <c r="Q4732">
        <v>1.1200000000000001</v>
      </c>
      <c r="R4732">
        <v>9.2960000000000004E-6</v>
      </c>
      <c r="S4732" t="s">
        <v>1229</v>
      </c>
      <c r="T4732">
        <v>1.1200000000000001</v>
      </c>
      <c r="U4732">
        <v>9.2960000000000004E-6</v>
      </c>
      <c r="V4732">
        <v>1</v>
      </c>
      <c r="W4732">
        <v>0</v>
      </c>
      <c r="X4732">
        <v>1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26</v>
      </c>
      <c r="AF4732" s="3">
        <v>0</v>
      </c>
      <c r="AG4732" t="s">
        <v>1240</v>
      </c>
      <c r="AH4732">
        <v>66</v>
      </c>
      <c r="AI4732" s="4" t="s">
        <v>2701</v>
      </c>
      <c r="AJ4732" t="s">
        <v>27</v>
      </c>
      <c r="AK4732" t="s">
        <v>27</v>
      </c>
    </row>
    <row r="4733" spans="1:38" x14ac:dyDescent="0.35">
      <c r="A4733">
        <v>40900004</v>
      </c>
      <c r="B4733">
        <v>30200069</v>
      </c>
      <c r="C4733" t="s">
        <v>292</v>
      </c>
      <c r="D4733" t="s">
        <v>293</v>
      </c>
      <c r="E4733" t="s">
        <v>187</v>
      </c>
      <c r="F4733" t="s">
        <v>46</v>
      </c>
      <c r="G4733" t="s">
        <v>3454</v>
      </c>
      <c r="H4733" t="s">
        <v>3455</v>
      </c>
      <c r="I4733" t="s">
        <v>106</v>
      </c>
      <c r="J4733">
        <v>9210421058</v>
      </c>
      <c r="K4733">
        <v>20260713</v>
      </c>
      <c r="L4733">
        <v>5000456667</v>
      </c>
      <c r="M4733" s="2">
        <v>46217</v>
      </c>
      <c r="N4733" t="s">
        <v>51</v>
      </c>
      <c r="O4733">
        <v>3520</v>
      </c>
      <c r="P4733">
        <v>40.5</v>
      </c>
      <c r="Q4733">
        <v>40.5</v>
      </c>
      <c r="R4733">
        <v>3.3615000000000001E-4</v>
      </c>
      <c r="S4733" t="s">
        <v>1229</v>
      </c>
      <c r="T4733">
        <v>40.5</v>
      </c>
      <c r="U4733">
        <v>3.3615000000000001E-4</v>
      </c>
      <c r="V4733">
        <v>1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40.5</v>
      </c>
      <c r="AE4733">
        <v>0</v>
      </c>
      <c r="AF4733" s="3">
        <v>0</v>
      </c>
      <c r="AG4733" t="s">
        <v>1240</v>
      </c>
      <c r="AH4733">
        <v>66</v>
      </c>
      <c r="AI4733" s="4" t="s">
        <v>2701</v>
      </c>
      <c r="AJ4733" t="s">
        <v>1232</v>
      </c>
      <c r="AK4733" t="s">
        <v>1233</v>
      </c>
      <c r="AL4733" t="s">
        <v>1233</v>
      </c>
    </row>
    <row r="4734" spans="1:38" x14ac:dyDescent="0.35">
      <c r="A4734">
        <v>40900004</v>
      </c>
      <c r="B4734">
        <v>30200069</v>
      </c>
      <c r="C4734" t="s">
        <v>292</v>
      </c>
      <c r="D4734" t="s">
        <v>293</v>
      </c>
      <c r="E4734" t="s">
        <v>187</v>
      </c>
      <c r="F4734" t="s">
        <v>46</v>
      </c>
      <c r="G4734" t="s">
        <v>532</v>
      </c>
      <c r="H4734" t="s">
        <v>533</v>
      </c>
      <c r="I4734" t="s">
        <v>60</v>
      </c>
      <c r="J4734">
        <v>9210421058</v>
      </c>
      <c r="K4734">
        <v>20260713</v>
      </c>
      <c r="L4734">
        <v>5000456667</v>
      </c>
      <c r="M4734" s="2">
        <v>46217</v>
      </c>
      <c r="N4734" t="s">
        <v>51</v>
      </c>
      <c r="O4734">
        <v>3530</v>
      </c>
      <c r="P4734">
        <v>11.72</v>
      </c>
      <c r="Q4734">
        <v>11.72</v>
      </c>
      <c r="R4734">
        <v>9.7276000000000009E-5</v>
      </c>
      <c r="S4734" t="s">
        <v>1229</v>
      </c>
      <c r="T4734">
        <v>11.72</v>
      </c>
      <c r="U4734">
        <v>9.7276000000000009E-5</v>
      </c>
      <c r="V4734">
        <v>1</v>
      </c>
      <c r="W4734">
        <v>0</v>
      </c>
      <c r="X4734">
        <v>1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20</v>
      </c>
      <c r="AF4734" s="3">
        <v>0</v>
      </c>
      <c r="AG4734" t="s">
        <v>1240</v>
      </c>
      <c r="AH4734">
        <v>66</v>
      </c>
      <c r="AI4734" s="4" t="s">
        <v>2701</v>
      </c>
      <c r="AJ4734" t="s">
        <v>27</v>
      </c>
      <c r="AK4734" t="s">
        <v>27</v>
      </c>
    </row>
    <row r="4735" spans="1:38" x14ac:dyDescent="0.35">
      <c r="A4735">
        <v>40900004</v>
      </c>
      <c r="B4735">
        <v>30200069</v>
      </c>
      <c r="C4735" t="s">
        <v>292</v>
      </c>
      <c r="D4735" t="s">
        <v>293</v>
      </c>
      <c r="E4735" t="s">
        <v>187</v>
      </c>
      <c r="F4735" t="s">
        <v>46</v>
      </c>
      <c r="G4735" t="s">
        <v>3980</v>
      </c>
      <c r="H4735" t="s">
        <v>3981</v>
      </c>
      <c r="I4735" t="s">
        <v>60</v>
      </c>
      <c r="J4735">
        <v>9210421058</v>
      </c>
      <c r="K4735">
        <v>20260713</v>
      </c>
      <c r="L4735">
        <v>5000456667</v>
      </c>
      <c r="M4735" s="2">
        <v>46217</v>
      </c>
      <c r="N4735" t="s">
        <v>51</v>
      </c>
      <c r="O4735">
        <v>3570</v>
      </c>
      <c r="P4735">
        <v>0.38</v>
      </c>
      <c r="Q4735">
        <v>0.38</v>
      </c>
      <c r="R4735">
        <v>3.1539999999999998E-6</v>
      </c>
      <c r="S4735" t="s">
        <v>1229</v>
      </c>
      <c r="T4735">
        <v>0.38</v>
      </c>
      <c r="U4735">
        <v>3.1539999999999998E-6</v>
      </c>
      <c r="V4735">
        <v>1</v>
      </c>
      <c r="W4735">
        <v>0</v>
      </c>
      <c r="X4735">
        <v>1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23</v>
      </c>
      <c r="AF4735" s="3">
        <v>0</v>
      </c>
      <c r="AG4735" t="s">
        <v>1240</v>
      </c>
      <c r="AH4735">
        <v>66</v>
      </c>
      <c r="AI4735" s="4" t="s">
        <v>2701</v>
      </c>
      <c r="AJ4735" t="s">
        <v>27</v>
      </c>
      <c r="AK4735" t="s">
        <v>27</v>
      </c>
    </row>
    <row r="4736" spans="1:38" x14ac:dyDescent="0.35">
      <c r="A4736">
        <v>40900004</v>
      </c>
      <c r="B4736">
        <v>30200069</v>
      </c>
      <c r="C4736" t="s">
        <v>292</v>
      </c>
      <c r="D4736" t="s">
        <v>293</v>
      </c>
      <c r="E4736" t="s">
        <v>187</v>
      </c>
      <c r="F4736" t="s">
        <v>46</v>
      </c>
      <c r="G4736" t="s">
        <v>191</v>
      </c>
      <c r="H4736" t="s">
        <v>3156</v>
      </c>
      <c r="I4736" t="s">
        <v>66</v>
      </c>
      <c r="J4736">
        <v>9210421058</v>
      </c>
      <c r="K4736">
        <v>20260713</v>
      </c>
      <c r="L4736">
        <v>5000456667</v>
      </c>
      <c r="M4736" s="2">
        <v>46217</v>
      </c>
      <c r="N4736" t="s">
        <v>51</v>
      </c>
      <c r="O4736">
        <v>3590</v>
      </c>
      <c r="P4736">
        <v>1.92</v>
      </c>
      <c r="Q4736">
        <v>151.68</v>
      </c>
      <c r="R4736">
        <v>1.2589440000000001E-3</v>
      </c>
      <c r="S4736" t="s">
        <v>1229</v>
      </c>
      <c r="T4736">
        <v>151.68</v>
      </c>
      <c r="U4736">
        <v>1.2589440000000001E-3</v>
      </c>
      <c r="V4736">
        <v>79</v>
      </c>
      <c r="W4736">
        <v>0</v>
      </c>
      <c r="X4736">
        <v>79</v>
      </c>
      <c r="Y4736">
        <v>0</v>
      </c>
      <c r="Z4736">
        <v>0</v>
      </c>
      <c r="AA4736">
        <v>0</v>
      </c>
      <c r="AB4736">
        <v>0</v>
      </c>
      <c r="AC4736">
        <v>79</v>
      </c>
      <c r="AD4736">
        <v>151.68</v>
      </c>
      <c r="AE4736">
        <v>0</v>
      </c>
      <c r="AF4736" s="3">
        <v>0</v>
      </c>
      <c r="AG4736" t="s">
        <v>1240</v>
      </c>
      <c r="AH4736">
        <v>66</v>
      </c>
      <c r="AI4736" s="4" t="s">
        <v>2701</v>
      </c>
      <c r="AJ4736" t="s">
        <v>1232</v>
      </c>
      <c r="AK4736" t="s">
        <v>1269</v>
      </c>
      <c r="AL4736" t="s">
        <v>1269</v>
      </c>
    </row>
    <row r="4737" spans="1:38" x14ac:dyDescent="0.35">
      <c r="A4737">
        <v>40900004</v>
      </c>
      <c r="B4737">
        <v>30200069</v>
      </c>
      <c r="C4737" t="s">
        <v>292</v>
      </c>
      <c r="D4737" t="s">
        <v>293</v>
      </c>
      <c r="E4737" t="s">
        <v>187</v>
      </c>
      <c r="F4737" t="s">
        <v>46</v>
      </c>
      <c r="G4737" t="s">
        <v>3982</v>
      </c>
      <c r="H4737" t="s">
        <v>3983</v>
      </c>
      <c r="I4737" t="s">
        <v>190</v>
      </c>
      <c r="J4737">
        <v>9210421058</v>
      </c>
      <c r="K4737">
        <v>20260713</v>
      </c>
      <c r="L4737">
        <v>5000456667</v>
      </c>
      <c r="M4737" s="2">
        <v>46217</v>
      </c>
      <c r="N4737" t="s">
        <v>51</v>
      </c>
      <c r="O4737">
        <v>3610</v>
      </c>
      <c r="P4737">
        <v>1742.27</v>
      </c>
      <c r="Q4737">
        <v>1742.27</v>
      </c>
      <c r="R4737">
        <v>1.4460841E-2</v>
      </c>
      <c r="S4737" t="s">
        <v>1229</v>
      </c>
      <c r="T4737">
        <v>1742.27</v>
      </c>
      <c r="U4737">
        <v>1.4460841E-2</v>
      </c>
      <c r="V4737">
        <v>1</v>
      </c>
      <c r="W4737">
        <v>0</v>
      </c>
      <c r="X4737">
        <v>1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 s="3">
        <v>0</v>
      </c>
      <c r="AG4737" t="s">
        <v>1240</v>
      </c>
      <c r="AH4737">
        <v>66</v>
      </c>
      <c r="AI4737" s="4" t="s">
        <v>2701</v>
      </c>
      <c r="AJ4737" t="s">
        <v>27</v>
      </c>
      <c r="AK4737" t="s">
        <v>27</v>
      </c>
    </row>
    <row r="4738" spans="1:38" x14ac:dyDescent="0.35">
      <c r="A4738">
        <v>40900004</v>
      </c>
      <c r="B4738">
        <v>30200069</v>
      </c>
      <c r="C4738" t="s">
        <v>292</v>
      </c>
      <c r="D4738" t="s">
        <v>293</v>
      </c>
      <c r="E4738" t="s">
        <v>187</v>
      </c>
      <c r="F4738" t="s">
        <v>46</v>
      </c>
      <c r="G4738" t="s">
        <v>3984</v>
      </c>
      <c r="H4738" t="s">
        <v>3985</v>
      </c>
      <c r="I4738" t="s">
        <v>60</v>
      </c>
      <c r="J4738">
        <v>9210421058</v>
      </c>
      <c r="K4738">
        <v>20260713</v>
      </c>
      <c r="L4738">
        <v>5000456667</v>
      </c>
      <c r="M4738" s="2">
        <v>46217</v>
      </c>
      <c r="N4738" t="s">
        <v>51</v>
      </c>
      <c r="O4738">
        <v>3620</v>
      </c>
      <c r="P4738">
        <v>2</v>
      </c>
      <c r="Q4738">
        <v>2</v>
      </c>
      <c r="R4738">
        <v>1.66E-5</v>
      </c>
      <c r="S4738" t="s">
        <v>1229</v>
      </c>
      <c r="T4738">
        <v>2</v>
      </c>
      <c r="U4738">
        <v>1.66E-5</v>
      </c>
      <c r="V4738">
        <v>1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2</v>
      </c>
      <c r="AE4738">
        <v>0</v>
      </c>
      <c r="AF4738" s="3">
        <v>0</v>
      </c>
      <c r="AG4738" t="s">
        <v>1240</v>
      </c>
      <c r="AH4738">
        <v>66</v>
      </c>
      <c r="AI4738" s="4" t="s">
        <v>2701</v>
      </c>
      <c r="AJ4738" t="s">
        <v>1232</v>
      </c>
      <c r="AK4738" t="s">
        <v>1233</v>
      </c>
      <c r="AL4738" t="s">
        <v>1233</v>
      </c>
    </row>
    <row r="4739" spans="1:38" x14ac:dyDescent="0.35">
      <c r="A4739">
        <v>40900004</v>
      </c>
      <c r="B4739">
        <v>30200069</v>
      </c>
      <c r="C4739" t="s">
        <v>292</v>
      </c>
      <c r="D4739" t="s">
        <v>293</v>
      </c>
      <c r="E4739" t="s">
        <v>187</v>
      </c>
      <c r="F4739" t="s">
        <v>46</v>
      </c>
      <c r="G4739" t="s">
        <v>3986</v>
      </c>
      <c r="H4739" t="s">
        <v>3987</v>
      </c>
      <c r="I4739" t="s">
        <v>60</v>
      </c>
      <c r="J4739">
        <v>9210421058</v>
      </c>
      <c r="K4739">
        <v>20260713</v>
      </c>
      <c r="L4739">
        <v>5000456667</v>
      </c>
      <c r="M4739" s="2">
        <v>46217</v>
      </c>
      <c r="N4739" t="s">
        <v>51</v>
      </c>
      <c r="O4739">
        <v>3630</v>
      </c>
      <c r="P4739">
        <v>18.62</v>
      </c>
      <c r="Q4739">
        <v>18.62</v>
      </c>
      <c r="R4739">
        <v>1.5454600000000001E-4</v>
      </c>
      <c r="S4739" t="s">
        <v>1229</v>
      </c>
      <c r="T4739">
        <v>18.62</v>
      </c>
      <c r="U4739">
        <v>1.5454600000000001E-4</v>
      </c>
      <c r="V4739">
        <v>1</v>
      </c>
      <c r="W4739">
        <v>0</v>
      </c>
      <c r="X4739">
        <v>1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49</v>
      </c>
      <c r="AF4739" s="3">
        <v>0</v>
      </c>
      <c r="AG4739" t="s">
        <v>1240</v>
      </c>
      <c r="AH4739">
        <v>66</v>
      </c>
      <c r="AI4739" s="4" t="s">
        <v>2701</v>
      </c>
      <c r="AJ4739" t="s">
        <v>27</v>
      </c>
      <c r="AK4739" t="s">
        <v>27</v>
      </c>
    </row>
    <row r="4740" spans="1:38" x14ac:dyDescent="0.35">
      <c r="A4740">
        <v>40900004</v>
      </c>
      <c r="B4740">
        <v>30200069</v>
      </c>
      <c r="C4740" t="s">
        <v>292</v>
      </c>
      <c r="D4740" t="s">
        <v>293</v>
      </c>
      <c r="E4740" t="s">
        <v>187</v>
      </c>
      <c r="F4740" t="s">
        <v>46</v>
      </c>
      <c r="G4740" t="s">
        <v>3988</v>
      </c>
      <c r="H4740" t="s">
        <v>3989</v>
      </c>
      <c r="I4740" t="s">
        <v>60</v>
      </c>
      <c r="J4740">
        <v>9210421058</v>
      </c>
      <c r="K4740">
        <v>20260713</v>
      </c>
      <c r="L4740">
        <v>5000456667</v>
      </c>
      <c r="M4740" s="2">
        <v>46217</v>
      </c>
      <c r="N4740" t="s">
        <v>51</v>
      </c>
      <c r="O4740">
        <v>3720</v>
      </c>
      <c r="P4740">
        <v>1.74</v>
      </c>
      <c r="Q4740">
        <v>1.74</v>
      </c>
      <c r="R4740">
        <v>1.4441999999999998E-5</v>
      </c>
      <c r="S4740" t="s">
        <v>1229</v>
      </c>
      <c r="T4740">
        <v>1.74</v>
      </c>
      <c r="U4740">
        <v>1.4441999999999998E-5</v>
      </c>
      <c r="V4740">
        <v>1</v>
      </c>
      <c r="W4740">
        <v>0</v>
      </c>
      <c r="X4740">
        <v>1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20</v>
      </c>
      <c r="AF4740" s="3">
        <v>0</v>
      </c>
      <c r="AG4740" t="s">
        <v>1240</v>
      </c>
      <c r="AH4740">
        <v>66</v>
      </c>
      <c r="AI4740" s="4" t="s">
        <v>2701</v>
      </c>
      <c r="AJ4740" t="s">
        <v>27</v>
      </c>
      <c r="AK4740" t="s">
        <v>27</v>
      </c>
    </row>
    <row r="4741" spans="1:38" x14ac:dyDescent="0.35">
      <c r="A4741">
        <v>40900004</v>
      </c>
      <c r="B4741">
        <v>30200069</v>
      </c>
      <c r="C4741" t="s">
        <v>292</v>
      </c>
      <c r="D4741" t="s">
        <v>293</v>
      </c>
      <c r="E4741" t="s">
        <v>187</v>
      </c>
      <c r="F4741" t="s">
        <v>46</v>
      </c>
      <c r="G4741" t="s">
        <v>3990</v>
      </c>
      <c r="H4741" t="s">
        <v>3991</v>
      </c>
      <c r="I4741" t="s">
        <v>63</v>
      </c>
      <c r="J4741">
        <v>9210421058</v>
      </c>
      <c r="K4741">
        <v>20260713</v>
      </c>
      <c r="L4741">
        <v>5000456667</v>
      </c>
      <c r="M4741" s="2">
        <v>46217</v>
      </c>
      <c r="N4741" t="s">
        <v>51</v>
      </c>
      <c r="O4741">
        <v>3750</v>
      </c>
      <c r="P4741">
        <v>154.22999999999999</v>
      </c>
      <c r="Q4741">
        <v>154.22999999999999</v>
      </c>
      <c r="R4741">
        <v>1.2801089999999998E-3</v>
      </c>
      <c r="S4741" t="s">
        <v>1229</v>
      </c>
      <c r="T4741">
        <v>154.22999999999999</v>
      </c>
      <c r="U4741">
        <v>1.2801089999999998E-3</v>
      </c>
      <c r="V4741">
        <v>1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154.22999999999999</v>
      </c>
      <c r="AE4741">
        <v>0</v>
      </c>
      <c r="AF4741" s="3">
        <v>0</v>
      </c>
      <c r="AG4741" t="s">
        <v>1240</v>
      </c>
      <c r="AH4741">
        <v>66</v>
      </c>
      <c r="AI4741" s="4" t="s">
        <v>2701</v>
      </c>
      <c r="AJ4741" t="s">
        <v>1232</v>
      </c>
      <c r="AK4741" t="s">
        <v>1233</v>
      </c>
      <c r="AL4741" t="s">
        <v>1233</v>
      </c>
    </row>
    <row r="4742" spans="1:38" x14ac:dyDescent="0.35">
      <c r="A4742">
        <v>40900004</v>
      </c>
      <c r="B4742">
        <v>30200069</v>
      </c>
      <c r="C4742" t="s">
        <v>292</v>
      </c>
      <c r="D4742" t="s">
        <v>293</v>
      </c>
      <c r="E4742" t="s">
        <v>187</v>
      </c>
      <c r="F4742" t="s">
        <v>46</v>
      </c>
      <c r="G4742" t="s">
        <v>3992</v>
      </c>
      <c r="H4742" t="s">
        <v>1126</v>
      </c>
      <c r="I4742" t="s">
        <v>66</v>
      </c>
      <c r="J4742">
        <v>9210421058</v>
      </c>
      <c r="K4742">
        <v>20260713</v>
      </c>
      <c r="L4742">
        <v>5000456667</v>
      </c>
      <c r="M4742" s="2">
        <v>46217</v>
      </c>
      <c r="N4742" t="s">
        <v>51</v>
      </c>
      <c r="O4742">
        <v>3780</v>
      </c>
      <c r="P4742">
        <v>2.04</v>
      </c>
      <c r="Q4742">
        <v>4.08</v>
      </c>
      <c r="R4742">
        <v>3.3864E-5</v>
      </c>
      <c r="S4742" t="s">
        <v>1229</v>
      </c>
      <c r="T4742">
        <v>4.08</v>
      </c>
      <c r="U4742">
        <v>3.3864E-5</v>
      </c>
      <c r="V4742">
        <v>2</v>
      </c>
      <c r="W4742">
        <v>0</v>
      </c>
      <c r="X4742">
        <v>2</v>
      </c>
      <c r="Y4742">
        <v>0</v>
      </c>
      <c r="Z4742">
        <v>2</v>
      </c>
      <c r="AA4742">
        <v>0</v>
      </c>
      <c r="AB4742">
        <v>2</v>
      </c>
      <c r="AC4742">
        <v>0</v>
      </c>
      <c r="AD4742">
        <v>0</v>
      </c>
      <c r="AE4742">
        <v>116</v>
      </c>
      <c r="AF4742" s="3">
        <v>0</v>
      </c>
      <c r="AG4742" t="s">
        <v>1240</v>
      </c>
      <c r="AH4742">
        <v>66</v>
      </c>
      <c r="AI4742" s="4" t="s">
        <v>2701</v>
      </c>
      <c r="AJ4742" t="s">
        <v>27</v>
      </c>
      <c r="AK4742" t="s">
        <v>27</v>
      </c>
    </row>
    <row r="4743" spans="1:38" x14ac:dyDescent="0.35">
      <c r="A4743">
        <v>40900004</v>
      </c>
      <c r="B4743">
        <v>30200069</v>
      </c>
      <c r="C4743" t="s">
        <v>292</v>
      </c>
      <c r="D4743" t="s">
        <v>293</v>
      </c>
      <c r="E4743" t="s">
        <v>187</v>
      </c>
      <c r="F4743" t="s">
        <v>46</v>
      </c>
      <c r="G4743" t="s">
        <v>3993</v>
      </c>
      <c r="H4743" t="s">
        <v>3994</v>
      </c>
      <c r="I4743" t="s">
        <v>60</v>
      </c>
      <c r="J4743">
        <v>9210421058</v>
      </c>
      <c r="K4743">
        <v>20260713</v>
      </c>
      <c r="L4743">
        <v>5000456667</v>
      </c>
      <c r="M4743" s="2">
        <v>46217</v>
      </c>
      <c r="N4743" t="s">
        <v>51</v>
      </c>
      <c r="O4743">
        <v>3790</v>
      </c>
      <c r="P4743">
        <v>4.87</v>
      </c>
      <c r="Q4743">
        <v>4.87</v>
      </c>
      <c r="R4743">
        <v>4.0421000000000005E-5</v>
      </c>
      <c r="S4743" t="s">
        <v>1229</v>
      </c>
      <c r="T4743">
        <v>4.87</v>
      </c>
      <c r="U4743">
        <v>4.0421000000000005E-5</v>
      </c>
      <c r="V4743">
        <v>1</v>
      </c>
      <c r="W4743">
        <v>0</v>
      </c>
      <c r="X4743">
        <v>1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 s="3">
        <v>0</v>
      </c>
      <c r="AG4743" t="s">
        <v>1240</v>
      </c>
      <c r="AH4743">
        <v>66</v>
      </c>
      <c r="AI4743" s="4" t="s">
        <v>2701</v>
      </c>
      <c r="AJ4743" t="s">
        <v>27</v>
      </c>
      <c r="AK4743" t="s">
        <v>27</v>
      </c>
    </row>
    <row r="4744" spans="1:38" x14ac:dyDescent="0.35">
      <c r="A4744">
        <v>40900004</v>
      </c>
      <c r="B4744">
        <v>30200069</v>
      </c>
      <c r="C4744" t="s">
        <v>292</v>
      </c>
      <c r="D4744" t="s">
        <v>293</v>
      </c>
      <c r="E4744" t="s">
        <v>187</v>
      </c>
      <c r="F4744" t="s">
        <v>46</v>
      </c>
      <c r="G4744" t="s">
        <v>3617</v>
      </c>
      <c r="H4744" t="s">
        <v>3618</v>
      </c>
      <c r="I4744" t="s">
        <v>60</v>
      </c>
      <c r="J4744">
        <v>9210421058</v>
      </c>
      <c r="K4744">
        <v>20260713</v>
      </c>
      <c r="L4744">
        <v>5000456667</v>
      </c>
      <c r="M4744" s="2">
        <v>46217</v>
      </c>
      <c r="N4744" t="s">
        <v>51</v>
      </c>
      <c r="O4744">
        <v>3800</v>
      </c>
      <c r="P4744">
        <v>28.35</v>
      </c>
      <c r="Q4744">
        <v>28.35</v>
      </c>
      <c r="R4744">
        <v>2.3530500000000002E-4</v>
      </c>
      <c r="S4744" t="s">
        <v>1229</v>
      </c>
      <c r="T4744">
        <v>28.35</v>
      </c>
      <c r="U4744">
        <v>2.3530500000000002E-4</v>
      </c>
      <c r="V4744">
        <v>1</v>
      </c>
      <c r="W4744">
        <v>0</v>
      </c>
      <c r="X4744">
        <v>1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2</v>
      </c>
      <c r="AF4744" s="3">
        <v>0</v>
      </c>
      <c r="AG4744" t="s">
        <v>1240</v>
      </c>
      <c r="AH4744">
        <v>66</v>
      </c>
      <c r="AI4744" s="4" t="s">
        <v>2701</v>
      </c>
      <c r="AJ4744" t="s">
        <v>27</v>
      </c>
      <c r="AK4744" t="s">
        <v>27</v>
      </c>
    </row>
    <row r="4745" spans="1:38" x14ac:dyDescent="0.35">
      <c r="A4745">
        <v>40900004</v>
      </c>
      <c r="B4745">
        <v>30200069</v>
      </c>
      <c r="C4745" t="s">
        <v>292</v>
      </c>
      <c r="D4745" t="s">
        <v>293</v>
      </c>
      <c r="E4745" t="s">
        <v>187</v>
      </c>
      <c r="F4745" t="s">
        <v>46</v>
      </c>
      <c r="G4745" t="s">
        <v>825</v>
      </c>
      <c r="H4745" t="s">
        <v>826</v>
      </c>
      <c r="I4745" t="s">
        <v>60</v>
      </c>
      <c r="J4745">
        <v>9210421058</v>
      </c>
      <c r="K4745">
        <v>20260713</v>
      </c>
      <c r="L4745">
        <v>5000456667</v>
      </c>
      <c r="M4745" s="2">
        <v>46217</v>
      </c>
      <c r="N4745" t="s">
        <v>51</v>
      </c>
      <c r="O4745">
        <v>3810</v>
      </c>
      <c r="P4745">
        <v>6.2</v>
      </c>
      <c r="Q4745">
        <v>148.80000000000001</v>
      </c>
      <c r="R4745">
        <v>1.2350400000000002E-3</v>
      </c>
      <c r="S4745" t="s">
        <v>1229</v>
      </c>
      <c r="T4745">
        <v>148.80000000000001</v>
      </c>
      <c r="U4745">
        <v>1.2350400000000002E-3</v>
      </c>
      <c r="V4745">
        <v>24</v>
      </c>
      <c r="W4745">
        <v>0</v>
      </c>
      <c r="X4745">
        <v>24</v>
      </c>
      <c r="Y4745">
        <v>24</v>
      </c>
      <c r="Z4745">
        <v>0</v>
      </c>
      <c r="AA4745">
        <v>0</v>
      </c>
      <c r="AB4745">
        <v>24</v>
      </c>
      <c r="AC4745">
        <v>0</v>
      </c>
      <c r="AD4745">
        <v>0</v>
      </c>
      <c r="AE4745">
        <v>551</v>
      </c>
      <c r="AF4745" s="3">
        <v>0</v>
      </c>
      <c r="AG4745" t="s">
        <v>1240</v>
      </c>
      <c r="AH4745">
        <v>66</v>
      </c>
      <c r="AI4745" s="4" t="s">
        <v>2701</v>
      </c>
      <c r="AJ4745" t="s">
        <v>27</v>
      </c>
      <c r="AK4745" t="s">
        <v>27</v>
      </c>
    </row>
    <row r="4746" spans="1:38" x14ac:dyDescent="0.35">
      <c r="A4746">
        <v>40900004</v>
      </c>
      <c r="B4746">
        <v>30200069</v>
      </c>
      <c r="C4746" t="s">
        <v>292</v>
      </c>
      <c r="D4746" t="s">
        <v>293</v>
      </c>
      <c r="E4746" t="s">
        <v>187</v>
      </c>
      <c r="F4746" t="s">
        <v>46</v>
      </c>
      <c r="G4746" t="s">
        <v>3172</v>
      </c>
      <c r="H4746" t="s">
        <v>231</v>
      </c>
      <c r="I4746" t="s">
        <v>66</v>
      </c>
      <c r="J4746">
        <v>9210421058</v>
      </c>
      <c r="K4746">
        <v>20260713</v>
      </c>
      <c r="L4746">
        <v>5000456667</v>
      </c>
      <c r="M4746" s="2">
        <v>46217</v>
      </c>
      <c r="N4746" t="s">
        <v>51</v>
      </c>
      <c r="O4746">
        <v>3820</v>
      </c>
      <c r="P4746">
        <v>7.64</v>
      </c>
      <c r="Q4746">
        <v>68.759999999999991</v>
      </c>
      <c r="R4746">
        <v>5.7070799999999985E-4</v>
      </c>
      <c r="S4746" t="s">
        <v>1229</v>
      </c>
      <c r="T4746">
        <v>84.039999999999992</v>
      </c>
      <c r="U4746">
        <v>6.9753199999999995E-4</v>
      </c>
      <c r="V4746">
        <v>11</v>
      </c>
      <c r="W4746">
        <v>2</v>
      </c>
      <c r="X4746">
        <v>9</v>
      </c>
      <c r="Y4746">
        <v>0</v>
      </c>
      <c r="Z4746">
        <v>0</v>
      </c>
      <c r="AA4746">
        <v>0</v>
      </c>
      <c r="AB4746">
        <v>0</v>
      </c>
      <c r="AC4746">
        <v>9</v>
      </c>
      <c r="AD4746">
        <v>68.760000000000005</v>
      </c>
      <c r="AE4746">
        <v>0</v>
      </c>
      <c r="AF4746" s="3">
        <v>0.18181818181818182</v>
      </c>
      <c r="AG4746" t="s">
        <v>1277</v>
      </c>
      <c r="AH4746">
        <v>66</v>
      </c>
      <c r="AI4746" s="4" t="s">
        <v>2701</v>
      </c>
      <c r="AJ4746" t="s">
        <v>1232</v>
      </c>
      <c r="AK4746" t="s">
        <v>1233</v>
      </c>
      <c r="AL4746" t="s">
        <v>1233</v>
      </c>
    </row>
    <row r="4747" spans="1:38" x14ac:dyDescent="0.35">
      <c r="A4747">
        <v>40900004</v>
      </c>
      <c r="B4747">
        <v>30200069</v>
      </c>
      <c r="C4747" t="s">
        <v>292</v>
      </c>
      <c r="D4747" t="s">
        <v>293</v>
      </c>
      <c r="E4747" t="s">
        <v>187</v>
      </c>
      <c r="F4747" t="s">
        <v>46</v>
      </c>
      <c r="G4747" t="s">
        <v>2243</v>
      </c>
      <c r="H4747" t="s">
        <v>2244</v>
      </c>
      <c r="I4747" t="s">
        <v>66</v>
      </c>
      <c r="J4747">
        <v>9210421058</v>
      </c>
      <c r="K4747">
        <v>20260713</v>
      </c>
      <c r="L4747">
        <v>5000456667</v>
      </c>
      <c r="M4747" s="2">
        <v>46217</v>
      </c>
      <c r="N4747" t="s">
        <v>51</v>
      </c>
      <c r="O4747">
        <v>3860</v>
      </c>
      <c r="P4747">
        <v>77.25</v>
      </c>
      <c r="Q4747">
        <v>77.25</v>
      </c>
      <c r="R4747">
        <v>6.4117500000000001E-4</v>
      </c>
      <c r="S4747" t="s">
        <v>1229</v>
      </c>
      <c r="T4747">
        <v>77.25</v>
      </c>
      <c r="U4747">
        <v>6.4117500000000001E-4</v>
      </c>
      <c r="V4747">
        <v>1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77.25</v>
      </c>
      <c r="AE4747">
        <v>0</v>
      </c>
      <c r="AF4747" s="3">
        <v>0</v>
      </c>
      <c r="AG4747" t="s">
        <v>1240</v>
      </c>
      <c r="AH4747">
        <v>66</v>
      </c>
      <c r="AI4747" s="4" t="s">
        <v>2701</v>
      </c>
      <c r="AJ4747" t="s">
        <v>1232</v>
      </c>
      <c r="AK4747" t="s">
        <v>1269</v>
      </c>
      <c r="AL4747" t="s">
        <v>1269</v>
      </c>
    </row>
    <row r="4748" spans="1:38" x14ac:dyDescent="0.35">
      <c r="A4748">
        <v>40900004</v>
      </c>
      <c r="B4748">
        <v>30200069</v>
      </c>
      <c r="C4748" t="s">
        <v>292</v>
      </c>
      <c r="D4748" t="s">
        <v>293</v>
      </c>
      <c r="E4748" t="s">
        <v>187</v>
      </c>
      <c r="F4748" t="s">
        <v>46</v>
      </c>
      <c r="G4748" t="s">
        <v>2843</v>
      </c>
      <c r="H4748" t="s">
        <v>2844</v>
      </c>
      <c r="I4748" t="s">
        <v>63</v>
      </c>
      <c r="J4748">
        <v>9210421058</v>
      </c>
      <c r="K4748">
        <v>20260713</v>
      </c>
      <c r="L4748">
        <v>5000456667</v>
      </c>
      <c r="M4748" s="2">
        <v>46217</v>
      </c>
      <c r="N4748" t="s">
        <v>51</v>
      </c>
      <c r="O4748">
        <v>3940</v>
      </c>
      <c r="P4748">
        <v>79.58</v>
      </c>
      <c r="Q4748">
        <v>79.58</v>
      </c>
      <c r="R4748">
        <v>6.6051399999999996E-4</v>
      </c>
      <c r="S4748" t="s">
        <v>1229</v>
      </c>
      <c r="T4748">
        <v>79.58</v>
      </c>
      <c r="U4748">
        <v>6.6051399999999996E-4</v>
      </c>
      <c r="V4748">
        <v>1</v>
      </c>
      <c r="W4748">
        <v>0</v>
      </c>
      <c r="X4748">
        <v>1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 s="3">
        <v>0</v>
      </c>
      <c r="AG4748" t="s">
        <v>1240</v>
      </c>
      <c r="AH4748">
        <v>66</v>
      </c>
      <c r="AI4748" s="4" t="s">
        <v>2701</v>
      </c>
      <c r="AJ4748" t="s">
        <v>27</v>
      </c>
      <c r="AK4748" t="s">
        <v>27</v>
      </c>
    </row>
    <row r="4749" spans="1:38" x14ac:dyDescent="0.35">
      <c r="A4749">
        <v>40900004</v>
      </c>
      <c r="B4749">
        <v>30200069</v>
      </c>
      <c r="C4749" t="s">
        <v>292</v>
      </c>
      <c r="D4749" t="s">
        <v>293</v>
      </c>
      <c r="E4749" t="s">
        <v>187</v>
      </c>
      <c r="F4749" t="s">
        <v>46</v>
      </c>
      <c r="G4749" t="s">
        <v>3174</v>
      </c>
      <c r="H4749" t="s">
        <v>3175</v>
      </c>
      <c r="I4749" t="s">
        <v>66</v>
      </c>
      <c r="J4749">
        <v>9210421058</v>
      </c>
      <c r="K4749">
        <v>20260713</v>
      </c>
      <c r="L4749">
        <v>5000456667</v>
      </c>
      <c r="M4749" s="2">
        <v>46217</v>
      </c>
      <c r="N4749" t="s">
        <v>51</v>
      </c>
      <c r="O4749">
        <v>3950</v>
      </c>
      <c r="P4749">
        <v>3.58</v>
      </c>
      <c r="Q4749">
        <v>25.060000000000002</v>
      </c>
      <c r="R4749">
        <v>2.0799800000000001E-4</v>
      </c>
      <c r="S4749" t="s">
        <v>1229</v>
      </c>
      <c r="T4749">
        <v>25.060000000000002</v>
      </c>
      <c r="U4749">
        <v>2.0799800000000001E-4</v>
      </c>
      <c r="V4749">
        <v>7</v>
      </c>
      <c r="W4749">
        <v>0</v>
      </c>
      <c r="X4749">
        <v>7</v>
      </c>
      <c r="Y4749">
        <v>7</v>
      </c>
      <c r="Z4749">
        <v>0</v>
      </c>
      <c r="AA4749">
        <v>0</v>
      </c>
      <c r="AB4749">
        <v>7</v>
      </c>
      <c r="AC4749">
        <v>0</v>
      </c>
      <c r="AD4749">
        <v>0</v>
      </c>
      <c r="AE4749">
        <v>417</v>
      </c>
      <c r="AF4749" s="3">
        <v>0</v>
      </c>
      <c r="AG4749" t="s">
        <v>1240</v>
      </c>
      <c r="AH4749">
        <v>66</v>
      </c>
      <c r="AI4749" s="4" t="s">
        <v>2701</v>
      </c>
      <c r="AJ4749" t="s">
        <v>27</v>
      </c>
      <c r="AK4749" t="s">
        <v>27</v>
      </c>
    </row>
    <row r="4750" spans="1:38" x14ac:dyDescent="0.35">
      <c r="A4750">
        <v>40900004</v>
      </c>
      <c r="B4750">
        <v>30200069</v>
      </c>
      <c r="C4750" t="s">
        <v>292</v>
      </c>
      <c r="D4750" t="s">
        <v>293</v>
      </c>
      <c r="E4750" t="s">
        <v>187</v>
      </c>
      <c r="F4750" t="s">
        <v>46</v>
      </c>
      <c r="G4750" t="s">
        <v>1012</v>
      </c>
      <c r="H4750" t="s">
        <v>1013</v>
      </c>
      <c r="I4750" t="s">
        <v>60</v>
      </c>
      <c r="J4750">
        <v>9210421058</v>
      </c>
      <c r="K4750">
        <v>20260713</v>
      </c>
      <c r="L4750">
        <v>5000456667</v>
      </c>
      <c r="M4750" s="2">
        <v>46217</v>
      </c>
      <c r="N4750" t="s">
        <v>51</v>
      </c>
      <c r="O4750">
        <v>3960</v>
      </c>
      <c r="P4750">
        <v>60.16</v>
      </c>
      <c r="Q4750">
        <v>120.32</v>
      </c>
      <c r="R4750">
        <v>9.9865599999999989E-4</v>
      </c>
      <c r="S4750" t="s">
        <v>1229</v>
      </c>
      <c r="T4750">
        <v>120.32</v>
      </c>
      <c r="U4750">
        <v>9.9865599999999989E-4</v>
      </c>
      <c r="V4750">
        <v>2</v>
      </c>
      <c r="W4750">
        <v>0</v>
      </c>
      <c r="X4750">
        <v>2</v>
      </c>
      <c r="Y4750">
        <v>2</v>
      </c>
      <c r="Z4750">
        <v>0</v>
      </c>
      <c r="AA4750">
        <v>0</v>
      </c>
      <c r="AB4750">
        <v>2</v>
      </c>
      <c r="AC4750">
        <v>0</v>
      </c>
      <c r="AD4750">
        <v>0</v>
      </c>
      <c r="AE4750">
        <v>148</v>
      </c>
      <c r="AF4750" s="3">
        <v>0</v>
      </c>
      <c r="AG4750" t="s">
        <v>1240</v>
      </c>
      <c r="AH4750">
        <v>66</v>
      </c>
      <c r="AI4750" s="4" t="s">
        <v>2701</v>
      </c>
      <c r="AJ4750" t="s">
        <v>27</v>
      </c>
      <c r="AK4750" t="s">
        <v>27</v>
      </c>
    </row>
    <row r="4751" spans="1:38" x14ac:dyDescent="0.35">
      <c r="A4751">
        <v>40900004</v>
      </c>
      <c r="B4751">
        <v>30200069</v>
      </c>
      <c r="C4751" t="s">
        <v>292</v>
      </c>
      <c r="D4751" t="s">
        <v>293</v>
      </c>
      <c r="E4751" t="s">
        <v>187</v>
      </c>
      <c r="F4751" t="s">
        <v>46</v>
      </c>
      <c r="G4751" t="s">
        <v>2735</v>
      </c>
      <c r="H4751" t="s">
        <v>2736</v>
      </c>
      <c r="I4751" t="s">
        <v>60</v>
      </c>
      <c r="J4751">
        <v>9210421058</v>
      </c>
      <c r="K4751">
        <v>20260713</v>
      </c>
      <c r="L4751">
        <v>5000456667</v>
      </c>
      <c r="M4751" s="2">
        <v>46217</v>
      </c>
      <c r="N4751" t="s">
        <v>51</v>
      </c>
      <c r="O4751">
        <v>3990</v>
      </c>
      <c r="P4751">
        <v>14.68</v>
      </c>
      <c r="Q4751">
        <v>14.68</v>
      </c>
      <c r="R4751">
        <v>1.2184400000000001E-4</v>
      </c>
      <c r="S4751" t="s">
        <v>1229</v>
      </c>
      <c r="T4751">
        <v>14.68</v>
      </c>
      <c r="U4751">
        <v>1.2184400000000001E-4</v>
      </c>
      <c r="V4751">
        <v>1</v>
      </c>
      <c r="W4751">
        <v>0</v>
      </c>
      <c r="X4751">
        <v>1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 s="3">
        <v>0</v>
      </c>
      <c r="AG4751" t="s">
        <v>1240</v>
      </c>
      <c r="AH4751">
        <v>66</v>
      </c>
      <c r="AI4751" s="4" t="s">
        <v>2701</v>
      </c>
      <c r="AJ4751" t="s">
        <v>27</v>
      </c>
      <c r="AK4751" t="s">
        <v>27</v>
      </c>
    </row>
    <row r="4752" spans="1:38" x14ac:dyDescent="0.35">
      <c r="A4752">
        <v>40900004</v>
      </c>
      <c r="B4752">
        <v>30200069</v>
      </c>
      <c r="C4752" t="s">
        <v>292</v>
      </c>
      <c r="D4752" t="s">
        <v>293</v>
      </c>
      <c r="E4752" t="s">
        <v>187</v>
      </c>
      <c r="F4752" t="s">
        <v>46</v>
      </c>
      <c r="G4752" t="s">
        <v>1758</v>
      </c>
      <c r="H4752" t="s">
        <v>1759</v>
      </c>
      <c r="I4752" t="s">
        <v>60</v>
      </c>
      <c r="J4752">
        <v>9210421058</v>
      </c>
      <c r="K4752">
        <v>20260713</v>
      </c>
      <c r="L4752">
        <v>5000456667</v>
      </c>
      <c r="M4752" s="2">
        <v>46217</v>
      </c>
      <c r="N4752" t="s">
        <v>51</v>
      </c>
      <c r="O4752">
        <v>4000</v>
      </c>
      <c r="P4752">
        <v>60.16</v>
      </c>
      <c r="Q4752">
        <v>60.16</v>
      </c>
      <c r="R4752">
        <v>4.9932799999999995E-4</v>
      </c>
      <c r="S4752" t="s">
        <v>1229</v>
      </c>
      <c r="T4752">
        <v>60.16</v>
      </c>
      <c r="U4752">
        <v>4.9932799999999995E-4</v>
      </c>
      <c r="V4752">
        <v>1</v>
      </c>
      <c r="W4752">
        <v>0</v>
      </c>
      <c r="X4752">
        <v>1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36</v>
      </c>
      <c r="AF4752" s="3">
        <v>0</v>
      </c>
      <c r="AG4752" t="s">
        <v>1240</v>
      </c>
      <c r="AH4752">
        <v>66</v>
      </c>
      <c r="AI4752" s="4" t="s">
        <v>2701</v>
      </c>
      <c r="AJ4752" t="s">
        <v>27</v>
      </c>
      <c r="AK4752" t="s">
        <v>27</v>
      </c>
    </row>
    <row r="4753" spans="1:38" x14ac:dyDescent="0.35">
      <c r="A4753">
        <v>40900004</v>
      </c>
      <c r="B4753">
        <v>30200069</v>
      </c>
      <c r="C4753" t="s">
        <v>292</v>
      </c>
      <c r="D4753" t="s">
        <v>293</v>
      </c>
      <c r="E4753" t="s">
        <v>187</v>
      </c>
      <c r="F4753" t="s">
        <v>46</v>
      </c>
      <c r="G4753" t="s">
        <v>576</v>
      </c>
      <c r="H4753" t="s">
        <v>1590</v>
      </c>
      <c r="I4753" t="s">
        <v>63</v>
      </c>
      <c r="J4753">
        <v>9210421058</v>
      </c>
      <c r="K4753">
        <v>20260713</v>
      </c>
      <c r="L4753">
        <v>5000456667</v>
      </c>
      <c r="M4753" s="2">
        <v>46217</v>
      </c>
      <c r="N4753" t="s">
        <v>51</v>
      </c>
      <c r="O4753">
        <v>4010</v>
      </c>
      <c r="P4753">
        <v>52.24</v>
      </c>
      <c r="Q4753">
        <v>52.24</v>
      </c>
      <c r="R4753">
        <v>4.3359200000000001E-4</v>
      </c>
      <c r="S4753" t="s">
        <v>1229</v>
      </c>
      <c r="T4753">
        <v>52.24</v>
      </c>
      <c r="U4753">
        <v>4.3359200000000001E-4</v>
      </c>
      <c r="V4753">
        <v>1</v>
      </c>
      <c r="W4753">
        <v>0</v>
      </c>
      <c r="X4753">
        <v>1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258</v>
      </c>
      <c r="AF4753" s="3">
        <v>0</v>
      </c>
      <c r="AG4753" t="s">
        <v>1240</v>
      </c>
      <c r="AH4753">
        <v>66</v>
      </c>
      <c r="AI4753" s="4" t="s">
        <v>2701</v>
      </c>
      <c r="AJ4753" t="s">
        <v>27</v>
      </c>
      <c r="AK4753" t="s">
        <v>27</v>
      </c>
    </row>
    <row r="4754" spans="1:38" x14ac:dyDescent="0.35">
      <c r="A4754">
        <v>40900004</v>
      </c>
      <c r="B4754">
        <v>30200069</v>
      </c>
      <c r="C4754" t="s">
        <v>292</v>
      </c>
      <c r="D4754" t="s">
        <v>293</v>
      </c>
      <c r="E4754" t="s">
        <v>187</v>
      </c>
      <c r="F4754" t="s">
        <v>46</v>
      </c>
      <c r="G4754" t="s">
        <v>723</v>
      </c>
      <c r="H4754" t="s">
        <v>1959</v>
      </c>
      <c r="I4754" t="s">
        <v>63</v>
      </c>
      <c r="J4754">
        <v>9210421058</v>
      </c>
      <c r="K4754">
        <v>20260713</v>
      </c>
      <c r="L4754">
        <v>5000456667</v>
      </c>
      <c r="M4754" s="2">
        <v>46217</v>
      </c>
      <c r="N4754" t="s">
        <v>51</v>
      </c>
      <c r="O4754">
        <v>4070</v>
      </c>
      <c r="P4754">
        <v>4.5199999999999996</v>
      </c>
      <c r="Q4754">
        <v>185.32</v>
      </c>
      <c r="R4754">
        <v>1.5381559999999999E-3</v>
      </c>
      <c r="S4754" t="s">
        <v>1229</v>
      </c>
      <c r="T4754">
        <v>185.32</v>
      </c>
      <c r="U4754">
        <v>1.5381559999999999E-3</v>
      </c>
      <c r="V4754">
        <v>41</v>
      </c>
      <c r="W4754">
        <v>0</v>
      </c>
      <c r="X4754">
        <v>41</v>
      </c>
      <c r="Y4754">
        <v>0</v>
      </c>
      <c r="Z4754">
        <v>41</v>
      </c>
      <c r="AA4754">
        <v>0</v>
      </c>
      <c r="AB4754">
        <v>41</v>
      </c>
      <c r="AC4754">
        <v>0</v>
      </c>
      <c r="AD4754">
        <v>0</v>
      </c>
      <c r="AE4754">
        <v>8093</v>
      </c>
      <c r="AF4754" s="3">
        <v>0</v>
      </c>
      <c r="AG4754" t="s">
        <v>1240</v>
      </c>
      <c r="AH4754">
        <v>66</v>
      </c>
      <c r="AI4754" s="4" t="s">
        <v>2701</v>
      </c>
      <c r="AJ4754" t="s">
        <v>27</v>
      </c>
      <c r="AK4754" t="s">
        <v>27</v>
      </c>
    </row>
    <row r="4755" spans="1:38" x14ac:dyDescent="0.35">
      <c r="A4755">
        <v>40900004</v>
      </c>
      <c r="B4755">
        <v>30200069</v>
      </c>
      <c r="C4755" t="s">
        <v>292</v>
      </c>
      <c r="D4755" t="s">
        <v>293</v>
      </c>
      <c r="E4755" t="s">
        <v>187</v>
      </c>
      <c r="F4755" t="s">
        <v>46</v>
      </c>
      <c r="G4755" t="s">
        <v>574</v>
      </c>
      <c r="H4755" t="s">
        <v>575</v>
      </c>
      <c r="I4755" t="s">
        <v>66</v>
      </c>
      <c r="J4755">
        <v>9210421058</v>
      </c>
      <c r="K4755">
        <v>20260713</v>
      </c>
      <c r="L4755">
        <v>5000456667</v>
      </c>
      <c r="M4755" s="2">
        <v>46217</v>
      </c>
      <c r="N4755" t="s">
        <v>51</v>
      </c>
      <c r="O4755">
        <v>4080</v>
      </c>
      <c r="P4755">
        <v>21.45</v>
      </c>
      <c r="Q4755">
        <v>42.9</v>
      </c>
      <c r="R4755">
        <v>3.5607E-4</v>
      </c>
      <c r="S4755" t="s">
        <v>1229</v>
      </c>
      <c r="T4755">
        <v>42.9</v>
      </c>
      <c r="U4755">
        <v>3.5607E-4</v>
      </c>
      <c r="V4755">
        <v>2</v>
      </c>
      <c r="W4755">
        <v>0</v>
      </c>
      <c r="X4755">
        <v>2</v>
      </c>
      <c r="Y4755">
        <v>0</v>
      </c>
      <c r="Z4755">
        <v>2</v>
      </c>
      <c r="AA4755">
        <v>0</v>
      </c>
      <c r="AB4755">
        <v>2</v>
      </c>
      <c r="AC4755">
        <v>0</v>
      </c>
      <c r="AD4755">
        <v>0</v>
      </c>
      <c r="AE4755">
        <v>0</v>
      </c>
      <c r="AF4755" s="3">
        <v>0</v>
      </c>
      <c r="AG4755" t="s">
        <v>1240</v>
      </c>
      <c r="AH4755">
        <v>66</v>
      </c>
      <c r="AI4755" s="4" t="s">
        <v>2701</v>
      </c>
      <c r="AJ4755" t="s">
        <v>27</v>
      </c>
      <c r="AK4755" t="s">
        <v>27</v>
      </c>
    </row>
    <row r="4756" spans="1:38" x14ac:dyDescent="0.35">
      <c r="A4756">
        <v>40900004</v>
      </c>
      <c r="B4756">
        <v>30200069</v>
      </c>
      <c r="C4756" t="s">
        <v>292</v>
      </c>
      <c r="D4756" t="s">
        <v>293</v>
      </c>
      <c r="E4756" t="s">
        <v>187</v>
      </c>
      <c r="F4756" t="s">
        <v>46</v>
      </c>
      <c r="G4756" t="s">
        <v>250</v>
      </c>
      <c r="H4756" t="s">
        <v>251</v>
      </c>
      <c r="I4756" t="s">
        <v>63</v>
      </c>
      <c r="J4756">
        <v>9210421058</v>
      </c>
      <c r="K4756">
        <v>20260713</v>
      </c>
      <c r="L4756">
        <v>5000456667</v>
      </c>
      <c r="M4756" s="2">
        <v>46217</v>
      </c>
      <c r="N4756" t="s">
        <v>51</v>
      </c>
      <c r="O4756">
        <v>4110</v>
      </c>
      <c r="P4756">
        <v>11.51</v>
      </c>
      <c r="Q4756">
        <v>23.02</v>
      </c>
      <c r="R4756">
        <v>1.9106599999999999E-4</v>
      </c>
      <c r="S4756" t="s">
        <v>1229</v>
      </c>
      <c r="T4756">
        <v>23.02</v>
      </c>
      <c r="U4756">
        <v>1.9106599999999999E-4</v>
      </c>
      <c r="V4756">
        <v>2</v>
      </c>
      <c r="W4756">
        <v>0</v>
      </c>
      <c r="X4756">
        <v>2</v>
      </c>
      <c r="Y4756">
        <v>0</v>
      </c>
      <c r="Z4756">
        <v>2</v>
      </c>
      <c r="AA4756">
        <v>0</v>
      </c>
      <c r="AB4756">
        <v>2</v>
      </c>
      <c r="AC4756">
        <v>0</v>
      </c>
      <c r="AD4756">
        <v>0</v>
      </c>
      <c r="AE4756">
        <v>0</v>
      </c>
      <c r="AF4756" s="3">
        <v>0</v>
      </c>
      <c r="AG4756" t="s">
        <v>1240</v>
      </c>
      <c r="AH4756">
        <v>66</v>
      </c>
      <c r="AI4756" s="4" t="s">
        <v>2701</v>
      </c>
      <c r="AJ4756" t="s">
        <v>27</v>
      </c>
      <c r="AK4756" t="s">
        <v>27</v>
      </c>
    </row>
    <row r="4757" spans="1:38" x14ac:dyDescent="0.35">
      <c r="A4757">
        <v>40900004</v>
      </c>
      <c r="B4757">
        <v>30200069</v>
      </c>
      <c r="C4757" t="s">
        <v>292</v>
      </c>
      <c r="D4757" t="s">
        <v>293</v>
      </c>
      <c r="E4757" t="s">
        <v>187</v>
      </c>
      <c r="F4757" t="s">
        <v>46</v>
      </c>
      <c r="G4757" t="s">
        <v>2305</v>
      </c>
      <c r="H4757" t="s">
        <v>2306</v>
      </c>
      <c r="I4757" t="s">
        <v>106</v>
      </c>
      <c r="J4757">
        <v>9210421058</v>
      </c>
      <c r="K4757">
        <v>20260713</v>
      </c>
      <c r="L4757">
        <v>5000456667</v>
      </c>
      <c r="M4757" s="2">
        <v>46217</v>
      </c>
      <c r="N4757" t="s">
        <v>51</v>
      </c>
      <c r="O4757">
        <v>4120</v>
      </c>
      <c r="P4757">
        <v>41.78</v>
      </c>
      <c r="Q4757">
        <v>41.78</v>
      </c>
      <c r="R4757">
        <v>3.46774E-4</v>
      </c>
      <c r="S4757" t="s">
        <v>1229</v>
      </c>
      <c r="T4757">
        <v>41.78</v>
      </c>
      <c r="U4757">
        <v>3.46774E-4</v>
      </c>
      <c r="V4757">
        <v>1</v>
      </c>
      <c r="W4757">
        <v>0</v>
      </c>
      <c r="X4757">
        <v>1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 s="3">
        <v>0</v>
      </c>
      <c r="AG4757" t="s">
        <v>1240</v>
      </c>
      <c r="AH4757">
        <v>66</v>
      </c>
      <c r="AI4757" s="4" t="s">
        <v>2701</v>
      </c>
      <c r="AJ4757" t="s">
        <v>27</v>
      </c>
      <c r="AK4757" t="s">
        <v>27</v>
      </c>
    </row>
    <row r="4758" spans="1:38" x14ac:dyDescent="0.35">
      <c r="A4758">
        <v>40900004</v>
      </c>
      <c r="B4758">
        <v>30200069</v>
      </c>
      <c r="C4758" t="s">
        <v>292</v>
      </c>
      <c r="D4758" t="s">
        <v>293</v>
      </c>
      <c r="E4758" t="s">
        <v>187</v>
      </c>
      <c r="F4758" t="s">
        <v>46</v>
      </c>
      <c r="G4758" t="s">
        <v>2322</v>
      </c>
      <c r="H4758" t="s">
        <v>2323</v>
      </c>
      <c r="I4758" t="s">
        <v>106</v>
      </c>
      <c r="J4758">
        <v>9210421058</v>
      </c>
      <c r="K4758">
        <v>20260713</v>
      </c>
      <c r="L4758">
        <v>5000456667</v>
      </c>
      <c r="M4758" s="2">
        <v>46217</v>
      </c>
      <c r="N4758" t="s">
        <v>51</v>
      </c>
      <c r="O4758">
        <v>4140</v>
      </c>
      <c r="P4758">
        <v>3.77</v>
      </c>
      <c r="Q4758">
        <v>22.62</v>
      </c>
      <c r="R4758">
        <v>1.87746E-4</v>
      </c>
      <c r="S4758" t="s">
        <v>1229</v>
      </c>
      <c r="T4758">
        <v>22.62</v>
      </c>
      <c r="U4758">
        <v>1.87746E-4</v>
      </c>
      <c r="V4758">
        <v>6</v>
      </c>
      <c r="W4758">
        <v>0</v>
      </c>
      <c r="X4758">
        <v>6</v>
      </c>
      <c r="Y4758">
        <v>0</v>
      </c>
      <c r="Z4758">
        <v>0</v>
      </c>
      <c r="AA4758">
        <v>0</v>
      </c>
      <c r="AB4758">
        <v>0</v>
      </c>
      <c r="AC4758">
        <v>6</v>
      </c>
      <c r="AD4758">
        <v>22.62</v>
      </c>
      <c r="AE4758">
        <v>0</v>
      </c>
      <c r="AF4758" s="3">
        <v>0</v>
      </c>
      <c r="AG4758" t="s">
        <v>1240</v>
      </c>
      <c r="AH4758">
        <v>66</v>
      </c>
      <c r="AI4758" s="4" t="s">
        <v>2701</v>
      </c>
      <c r="AJ4758" t="s">
        <v>1232</v>
      </c>
      <c r="AK4758" t="s">
        <v>1269</v>
      </c>
      <c r="AL4758" t="s">
        <v>1278</v>
      </c>
    </row>
    <row r="4759" spans="1:38" x14ac:dyDescent="0.35">
      <c r="A4759">
        <v>40900004</v>
      </c>
      <c r="B4759">
        <v>30200069</v>
      </c>
      <c r="C4759" t="s">
        <v>292</v>
      </c>
      <c r="D4759" t="s">
        <v>293</v>
      </c>
      <c r="E4759" t="s">
        <v>187</v>
      </c>
      <c r="F4759" t="s">
        <v>46</v>
      </c>
      <c r="G4759" t="s">
        <v>3707</v>
      </c>
      <c r="H4759" t="s">
        <v>3708</v>
      </c>
      <c r="I4759" t="s">
        <v>60</v>
      </c>
      <c r="J4759">
        <v>9210421058</v>
      </c>
      <c r="K4759">
        <v>20260713</v>
      </c>
      <c r="L4759">
        <v>5000456667</v>
      </c>
      <c r="M4759" s="2">
        <v>46217</v>
      </c>
      <c r="N4759" t="s">
        <v>51</v>
      </c>
      <c r="O4759">
        <v>4200</v>
      </c>
      <c r="P4759">
        <v>2.06</v>
      </c>
      <c r="Q4759">
        <v>2.06</v>
      </c>
      <c r="R4759">
        <v>1.7098000000000001E-5</v>
      </c>
      <c r="S4759" t="s">
        <v>1229</v>
      </c>
      <c r="T4759">
        <v>2.06</v>
      </c>
      <c r="U4759">
        <v>1.7098000000000001E-5</v>
      </c>
      <c r="V4759">
        <v>1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2.06</v>
      </c>
      <c r="AE4759">
        <v>0</v>
      </c>
      <c r="AF4759" s="3">
        <v>0</v>
      </c>
      <c r="AG4759" t="s">
        <v>1240</v>
      </c>
      <c r="AH4759">
        <v>66</v>
      </c>
      <c r="AI4759" s="4" t="s">
        <v>2701</v>
      </c>
      <c r="AJ4759" t="s">
        <v>1232</v>
      </c>
      <c r="AK4759" t="s">
        <v>1269</v>
      </c>
      <c r="AL4759" t="s">
        <v>1269</v>
      </c>
    </row>
    <row r="4760" spans="1:38" x14ac:dyDescent="0.35">
      <c r="A4760">
        <v>40900004</v>
      </c>
      <c r="B4760">
        <v>30200069</v>
      </c>
      <c r="C4760" t="s">
        <v>292</v>
      </c>
      <c r="D4760" t="s">
        <v>293</v>
      </c>
      <c r="E4760" t="s">
        <v>187</v>
      </c>
      <c r="F4760" t="s">
        <v>46</v>
      </c>
      <c r="G4760" t="s">
        <v>1812</v>
      </c>
      <c r="H4760" t="s">
        <v>1494</v>
      </c>
      <c r="I4760" t="s">
        <v>66</v>
      </c>
      <c r="J4760">
        <v>9210421058</v>
      </c>
      <c r="K4760">
        <v>20260713</v>
      </c>
      <c r="L4760">
        <v>5000456667</v>
      </c>
      <c r="M4760" s="2">
        <v>46217</v>
      </c>
      <c r="N4760" t="s">
        <v>51</v>
      </c>
      <c r="O4760">
        <v>4210</v>
      </c>
      <c r="P4760">
        <v>17.04</v>
      </c>
      <c r="Q4760">
        <v>68.16</v>
      </c>
      <c r="R4760">
        <v>5.6572799999999993E-4</v>
      </c>
      <c r="S4760" t="s">
        <v>1229</v>
      </c>
      <c r="T4760">
        <v>68.16</v>
      </c>
      <c r="U4760">
        <v>5.6572799999999993E-4</v>
      </c>
      <c r="V4760">
        <v>4</v>
      </c>
      <c r="W4760">
        <v>0</v>
      </c>
      <c r="X4760">
        <v>4</v>
      </c>
      <c r="Y4760">
        <v>0</v>
      </c>
      <c r="Z4760">
        <v>4</v>
      </c>
      <c r="AA4760">
        <v>0</v>
      </c>
      <c r="AB4760">
        <v>4</v>
      </c>
      <c r="AC4760">
        <v>0</v>
      </c>
      <c r="AD4760">
        <v>0</v>
      </c>
      <c r="AE4760">
        <v>0</v>
      </c>
      <c r="AF4760" s="3">
        <v>0</v>
      </c>
      <c r="AG4760" t="s">
        <v>1240</v>
      </c>
      <c r="AH4760">
        <v>66</v>
      </c>
      <c r="AI4760" s="4" t="s">
        <v>2701</v>
      </c>
      <c r="AJ4760" t="s">
        <v>27</v>
      </c>
      <c r="AK4760" t="s">
        <v>27</v>
      </c>
    </row>
    <row r="4761" spans="1:38" x14ac:dyDescent="0.35">
      <c r="A4761">
        <v>40900004</v>
      </c>
      <c r="B4761">
        <v>30200069</v>
      </c>
      <c r="C4761" t="s">
        <v>292</v>
      </c>
      <c r="D4761" t="s">
        <v>293</v>
      </c>
      <c r="E4761" t="s">
        <v>187</v>
      </c>
      <c r="F4761" t="s">
        <v>46</v>
      </c>
      <c r="G4761" t="s">
        <v>2196</v>
      </c>
      <c r="H4761" t="s">
        <v>2197</v>
      </c>
      <c r="I4761" t="s">
        <v>60</v>
      </c>
      <c r="J4761">
        <v>9210421058</v>
      </c>
      <c r="K4761">
        <v>20260713</v>
      </c>
      <c r="L4761">
        <v>5000456667</v>
      </c>
      <c r="M4761" s="2">
        <v>46217</v>
      </c>
      <c r="N4761" t="s">
        <v>51</v>
      </c>
      <c r="O4761">
        <v>4220</v>
      </c>
      <c r="P4761">
        <v>1.38</v>
      </c>
      <c r="Q4761">
        <v>8.2799999999999994</v>
      </c>
      <c r="R4761">
        <v>6.8723999999999988E-5</v>
      </c>
      <c r="S4761" t="s">
        <v>1229</v>
      </c>
      <c r="T4761">
        <v>8.2799999999999994</v>
      </c>
      <c r="U4761">
        <v>6.8723999999999988E-5</v>
      </c>
      <c r="V4761">
        <v>6</v>
      </c>
      <c r="W4761">
        <v>0</v>
      </c>
      <c r="X4761">
        <v>6</v>
      </c>
      <c r="Y4761">
        <v>0</v>
      </c>
      <c r="Z4761">
        <v>0</v>
      </c>
      <c r="AA4761">
        <v>0</v>
      </c>
      <c r="AB4761">
        <v>0</v>
      </c>
      <c r="AC4761">
        <v>6</v>
      </c>
      <c r="AD4761">
        <v>8.2799999999999994</v>
      </c>
      <c r="AE4761">
        <v>0</v>
      </c>
      <c r="AF4761" s="3">
        <v>0</v>
      </c>
      <c r="AG4761" t="s">
        <v>1240</v>
      </c>
      <c r="AH4761">
        <v>66</v>
      </c>
      <c r="AI4761" s="4" t="s">
        <v>2701</v>
      </c>
      <c r="AJ4761" t="s">
        <v>1232</v>
      </c>
      <c r="AK4761" t="s">
        <v>1269</v>
      </c>
      <c r="AL4761" t="s">
        <v>1269</v>
      </c>
    </row>
    <row r="4762" spans="1:38" x14ac:dyDescent="0.35">
      <c r="A4762">
        <v>40900004</v>
      </c>
      <c r="B4762">
        <v>30200069</v>
      </c>
      <c r="C4762" t="s">
        <v>292</v>
      </c>
      <c r="D4762" t="s">
        <v>293</v>
      </c>
      <c r="E4762" t="s">
        <v>187</v>
      </c>
      <c r="F4762" t="s">
        <v>46</v>
      </c>
      <c r="G4762" t="s">
        <v>734</v>
      </c>
      <c r="H4762" t="s">
        <v>735</v>
      </c>
      <c r="I4762" t="s">
        <v>63</v>
      </c>
      <c r="J4762">
        <v>9210421058</v>
      </c>
      <c r="K4762">
        <v>20260713</v>
      </c>
      <c r="L4762">
        <v>5000456667</v>
      </c>
      <c r="M4762" s="2">
        <v>46217</v>
      </c>
      <c r="N4762" t="s">
        <v>51</v>
      </c>
      <c r="O4762">
        <v>4230</v>
      </c>
      <c r="P4762">
        <v>80.13</v>
      </c>
      <c r="Q4762">
        <v>80.13</v>
      </c>
      <c r="R4762">
        <v>6.6507899999999995E-4</v>
      </c>
      <c r="S4762" t="s">
        <v>1229</v>
      </c>
      <c r="T4762">
        <v>80.13</v>
      </c>
      <c r="U4762">
        <v>6.6507899999999995E-4</v>
      </c>
      <c r="V4762">
        <v>1</v>
      </c>
      <c r="W4762">
        <v>0</v>
      </c>
      <c r="X4762">
        <v>1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 s="3">
        <v>0</v>
      </c>
      <c r="AG4762" t="s">
        <v>1240</v>
      </c>
      <c r="AH4762">
        <v>66</v>
      </c>
      <c r="AI4762" s="4" t="s">
        <v>2701</v>
      </c>
      <c r="AJ4762" t="s">
        <v>27</v>
      </c>
      <c r="AK4762" t="s">
        <v>27</v>
      </c>
    </row>
    <row r="4763" spans="1:38" x14ac:dyDescent="0.35">
      <c r="A4763">
        <v>40900004</v>
      </c>
      <c r="B4763">
        <v>30200069</v>
      </c>
      <c r="C4763" t="s">
        <v>292</v>
      </c>
      <c r="D4763" t="s">
        <v>293</v>
      </c>
      <c r="E4763" t="s">
        <v>187</v>
      </c>
      <c r="F4763" t="s">
        <v>46</v>
      </c>
      <c r="G4763" t="s">
        <v>3163</v>
      </c>
      <c r="H4763" t="s">
        <v>3164</v>
      </c>
      <c r="I4763" t="s">
        <v>106</v>
      </c>
      <c r="J4763">
        <v>9210421058</v>
      </c>
      <c r="K4763">
        <v>20260713</v>
      </c>
      <c r="L4763">
        <v>5000456667</v>
      </c>
      <c r="M4763" s="2">
        <v>46217</v>
      </c>
      <c r="N4763" t="s">
        <v>51</v>
      </c>
      <c r="O4763">
        <v>4240</v>
      </c>
      <c r="P4763">
        <v>10.18</v>
      </c>
      <c r="Q4763">
        <v>132.34</v>
      </c>
      <c r="R4763">
        <v>1.0984220000000002E-3</v>
      </c>
      <c r="S4763" t="s">
        <v>1229</v>
      </c>
      <c r="T4763">
        <v>132.34</v>
      </c>
      <c r="U4763">
        <v>1.0984220000000002E-3</v>
      </c>
      <c r="V4763">
        <v>13</v>
      </c>
      <c r="W4763">
        <v>0</v>
      </c>
      <c r="X4763">
        <v>13</v>
      </c>
      <c r="Y4763">
        <v>0</v>
      </c>
      <c r="Z4763">
        <v>13</v>
      </c>
      <c r="AA4763">
        <v>0</v>
      </c>
      <c r="AB4763">
        <v>13</v>
      </c>
      <c r="AC4763">
        <v>0</v>
      </c>
      <c r="AD4763">
        <v>0</v>
      </c>
      <c r="AE4763">
        <v>0</v>
      </c>
      <c r="AF4763" s="3">
        <v>0</v>
      </c>
      <c r="AG4763" t="s">
        <v>1240</v>
      </c>
      <c r="AH4763">
        <v>66</v>
      </c>
      <c r="AI4763" s="4" t="s">
        <v>2701</v>
      </c>
      <c r="AJ4763" t="s">
        <v>27</v>
      </c>
      <c r="AK4763" t="s">
        <v>27</v>
      </c>
    </row>
    <row r="4764" spans="1:38" x14ac:dyDescent="0.35">
      <c r="A4764">
        <v>40900004</v>
      </c>
      <c r="B4764">
        <v>30200069</v>
      </c>
      <c r="C4764" t="s">
        <v>292</v>
      </c>
      <c r="D4764" t="s">
        <v>293</v>
      </c>
      <c r="E4764" t="s">
        <v>187</v>
      </c>
      <c r="F4764" t="s">
        <v>46</v>
      </c>
      <c r="G4764" t="s">
        <v>199</v>
      </c>
      <c r="H4764" t="s">
        <v>200</v>
      </c>
      <c r="I4764" t="s">
        <v>106</v>
      </c>
      <c r="J4764">
        <v>9210421058</v>
      </c>
      <c r="K4764">
        <v>20260713</v>
      </c>
      <c r="L4764">
        <v>5000456667</v>
      </c>
      <c r="M4764" s="2">
        <v>46217</v>
      </c>
      <c r="N4764" t="s">
        <v>51</v>
      </c>
      <c r="O4764">
        <v>4250</v>
      </c>
      <c r="P4764">
        <v>3.35</v>
      </c>
      <c r="Q4764">
        <v>10.050000000000001</v>
      </c>
      <c r="R4764">
        <v>8.3415000000000014E-5</v>
      </c>
      <c r="S4764" t="s">
        <v>1229</v>
      </c>
      <c r="T4764">
        <v>10.050000000000001</v>
      </c>
      <c r="U4764">
        <v>8.3415000000000014E-5</v>
      </c>
      <c r="V4764">
        <v>3</v>
      </c>
      <c r="W4764">
        <v>0</v>
      </c>
      <c r="X4764">
        <v>3</v>
      </c>
      <c r="Y4764">
        <v>0</v>
      </c>
      <c r="Z4764">
        <v>3</v>
      </c>
      <c r="AA4764">
        <v>0</v>
      </c>
      <c r="AB4764">
        <v>3</v>
      </c>
      <c r="AC4764">
        <v>0</v>
      </c>
      <c r="AD4764">
        <v>0</v>
      </c>
      <c r="AE4764">
        <v>0</v>
      </c>
      <c r="AF4764" s="3">
        <v>0</v>
      </c>
      <c r="AG4764" t="s">
        <v>1240</v>
      </c>
      <c r="AH4764">
        <v>66</v>
      </c>
      <c r="AI4764" s="4" t="s">
        <v>2701</v>
      </c>
      <c r="AJ4764" t="s">
        <v>27</v>
      </c>
      <c r="AK4764" t="s">
        <v>27</v>
      </c>
    </row>
    <row r="4765" spans="1:38" x14ac:dyDescent="0.35">
      <c r="A4765">
        <v>40900004</v>
      </c>
      <c r="B4765">
        <v>30200069</v>
      </c>
      <c r="C4765" t="s">
        <v>292</v>
      </c>
      <c r="D4765" t="s">
        <v>293</v>
      </c>
      <c r="E4765" t="s">
        <v>187</v>
      </c>
      <c r="F4765" t="s">
        <v>46</v>
      </c>
      <c r="G4765" t="s">
        <v>1811</v>
      </c>
      <c r="H4765" t="s">
        <v>210</v>
      </c>
      <c r="I4765" t="s">
        <v>66</v>
      </c>
      <c r="J4765">
        <v>9210421058</v>
      </c>
      <c r="K4765">
        <v>20260713</v>
      </c>
      <c r="L4765">
        <v>5000456667</v>
      </c>
      <c r="M4765" s="2">
        <v>46217</v>
      </c>
      <c r="N4765" t="s">
        <v>51</v>
      </c>
      <c r="O4765">
        <v>4260</v>
      </c>
      <c r="P4765">
        <v>13.61</v>
      </c>
      <c r="Q4765">
        <v>40.83</v>
      </c>
      <c r="R4765">
        <v>3.3888899999999999E-4</v>
      </c>
      <c r="S4765" t="s">
        <v>1229</v>
      </c>
      <c r="T4765">
        <v>40.83</v>
      </c>
      <c r="U4765">
        <v>3.3888899999999999E-4</v>
      </c>
      <c r="V4765">
        <v>3</v>
      </c>
      <c r="W4765">
        <v>0</v>
      </c>
      <c r="X4765">
        <v>3</v>
      </c>
      <c r="Y4765">
        <v>3</v>
      </c>
      <c r="Z4765">
        <v>0</v>
      </c>
      <c r="AA4765">
        <v>0</v>
      </c>
      <c r="AB4765">
        <v>3</v>
      </c>
      <c r="AC4765">
        <v>0</v>
      </c>
      <c r="AD4765">
        <v>0</v>
      </c>
      <c r="AE4765">
        <v>0</v>
      </c>
      <c r="AF4765" s="3">
        <v>0</v>
      </c>
      <c r="AG4765" t="s">
        <v>1240</v>
      </c>
      <c r="AH4765">
        <v>66</v>
      </c>
      <c r="AI4765" s="4" t="s">
        <v>2701</v>
      </c>
      <c r="AJ4765" t="s">
        <v>27</v>
      </c>
      <c r="AK4765" t="s">
        <v>27</v>
      </c>
    </row>
    <row r="4766" spans="1:38" x14ac:dyDescent="0.35">
      <c r="A4766">
        <v>40900004</v>
      </c>
      <c r="B4766">
        <v>30200069</v>
      </c>
      <c r="C4766" t="s">
        <v>292</v>
      </c>
      <c r="D4766" t="s">
        <v>293</v>
      </c>
      <c r="E4766" t="s">
        <v>187</v>
      </c>
      <c r="F4766" t="s">
        <v>46</v>
      </c>
      <c r="G4766" t="s">
        <v>227</v>
      </c>
      <c r="H4766" t="s">
        <v>222</v>
      </c>
      <c r="I4766" t="s">
        <v>66</v>
      </c>
      <c r="J4766">
        <v>9210421058</v>
      </c>
      <c r="K4766">
        <v>20260713</v>
      </c>
      <c r="L4766">
        <v>5000456667</v>
      </c>
      <c r="M4766" s="2">
        <v>46217</v>
      </c>
      <c r="N4766" t="s">
        <v>51</v>
      </c>
      <c r="O4766">
        <v>4280</v>
      </c>
      <c r="P4766">
        <v>16.88</v>
      </c>
      <c r="Q4766">
        <v>33.76</v>
      </c>
      <c r="R4766">
        <v>2.80208E-4</v>
      </c>
      <c r="S4766" t="s">
        <v>1229</v>
      </c>
      <c r="T4766">
        <v>33.76</v>
      </c>
      <c r="U4766">
        <v>2.80208E-4</v>
      </c>
      <c r="V4766">
        <v>2</v>
      </c>
      <c r="W4766">
        <v>0</v>
      </c>
      <c r="X4766">
        <v>2</v>
      </c>
      <c r="Y4766">
        <v>0</v>
      </c>
      <c r="Z4766">
        <v>0</v>
      </c>
      <c r="AA4766">
        <v>0</v>
      </c>
      <c r="AB4766">
        <v>0</v>
      </c>
      <c r="AC4766">
        <v>2</v>
      </c>
      <c r="AD4766">
        <v>33.76</v>
      </c>
      <c r="AE4766">
        <v>0</v>
      </c>
      <c r="AF4766" s="3">
        <v>0</v>
      </c>
      <c r="AG4766" t="s">
        <v>1240</v>
      </c>
      <c r="AH4766">
        <v>66</v>
      </c>
      <c r="AI4766" s="4" t="s">
        <v>2701</v>
      </c>
      <c r="AJ4766" t="s">
        <v>1232</v>
      </c>
      <c r="AK4766" t="s">
        <v>1269</v>
      </c>
      <c r="AL4766" t="s">
        <v>1269</v>
      </c>
    </row>
    <row r="4767" spans="1:38" x14ac:dyDescent="0.35">
      <c r="A4767">
        <v>40900004</v>
      </c>
      <c r="B4767">
        <v>30200069</v>
      </c>
      <c r="C4767" t="s">
        <v>292</v>
      </c>
      <c r="D4767" t="s">
        <v>293</v>
      </c>
      <c r="E4767" t="s">
        <v>187</v>
      </c>
      <c r="F4767" t="s">
        <v>46</v>
      </c>
      <c r="G4767" t="s">
        <v>225</v>
      </c>
      <c r="H4767" t="s">
        <v>226</v>
      </c>
      <c r="I4767" t="s">
        <v>66</v>
      </c>
      <c r="J4767">
        <v>9210421058</v>
      </c>
      <c r="K4767">
        <v>20260713</v>
      </c>
      <c r="L4767">
        <v>5000456667</v>
      </c>
      <c r="M4767" s="2">
        <v>46217</v>
      </c>
      <c r="N4767" t="s">
        <v>51</v>
      </c>
      <c r="O4767">
        <v>4300</v>
      </c>
      <c r="P4767">
        <v>15.24</v>
      </c>
      <c r="Q4767">
        <v>45.72</v>
      </c>
      <c r="R4767">
        <v>3.7947599999999996E-4</v>
      </c>
      <c r="S4767" t="s">
        <v>1229</v>
      </c>
      <c r="T4767">
        <v>45.72</v>
      </c>
      <c r="U4767">
        <v>3.7947599999999996E-4</v>
      </c>
      <c r="V4767">
        <v>3</v>
      </c>
      <c r="W4767">
        <v>0</v>
      </c>
      <c r="X4767">
        <v>3</v>
      </c>
      <c r="Y4767">
        <v>0</v>
      </c>
      <c r="Z4767">
        <v>0</v>
      </c>
      <c r="AA4767">
        <v>0</v>
      </c>
      <c r="AB4767">
        <v>0</v>
      </c>
      <c r="AC4767">
        <v>3</v>
      </c>
      <c r="AD4767">
        <v>45.72</v>
      </c>
      <c r="AE4767">
        <v>0</v>
      </c>
      <c r="AF4767" s="3">
        <v>0</v>
      </c>
      <c r="AG4767" t="s">
        <v>1240</v>
      </c>
      <c r="AH4767">
        <v>66</v>
      </c>
      <c r="AI4767" s="4" t="s">
        <v>2701</v>
      </c>
      <c r="AJ4767" t="s">
        <v>1232</v>
      </c>
      <c r="AK4767" t="s">
        <v>1269</v>
      </c>
      <c r="AL4767" t="s">
        <v>1269</v>
      </c>
    </row>
    <row r="4768" spans="1:38" x14ac:dyDescent="0.35">
      <c r="A4768">
        <v>40900004</v>
      </c>
      <c r="B4768">
        <v>30200069</v>
      </c>
      <c r="C4768" t="s">
        <v>292</v>
      </c>
      <c r="D4768" t="s">
        <v>293</v>
      </c>
      <c r="E4768" t="s">
        <v>187</v>
      </c>
      <c r="F4768" t="s">
        <v>46</v>
      </c>
      <c r="G4768" t="s">
        <v>238</v>
      </c>
      <c r="H4768" t="s">
        <v>239</v>
      </c>
      <c r="I4768" t="s">
        <v>60</v>
      </c>
      <c r="J4768">
        <v>9210421058</v>
      </c>
      <c r="K4768">
        <v>20260713</v>
      </c>
      <c r="L4768">
        <v>5000456667</v>
      </c>
      <c r="M4768" s="2">
        <v>46217</v>
      </c>
      <c r="N4768" t="s">
        <v>51</v>
      </c>
      <c r="O4768">
        <v>4310</v>
      </c>
      <c r="P4768">
        <v>1.97</v>
      </c>
      <c r="Q4768">
        <v>5.91</v>
      </c>
      <c r="R4768">
        <v>4.9053000000000006E-5</v>
      </c>
      <c r="S4768" t="s">
        <v>1229</v>
      </c>
      <c r="T4768">
        <v>5.91</v>
      </c>
      <c r="U4768">
        <v>4.9053000000000006E-5</v>
      </c>
      <c r="V4768">
        <v>3</v>
      </c>
      <c r="W4768">
        <v>0</v>
      </c>
      <c r="X4768">
        <v>3</v>
      </c>
      <c r="Y4768">
        <v>3</v>
      </c>
      <c r="Z4768">
        <v>0</v>
      </c>
      <c r="AA4768">
        <v>0</v>
      </c>
      <c r="AB4768">
        <v>3</v>
      </c>
      <c r="AC4768">
        <v>0</v>
      </c>
      <c r="AD4768">
        <v>0</v>
      </c>
      <c r="AE4768">
        <v>0</v>
      </c>
      <c r="AF4768" s="3">
        <v>0</v>
      </c>
      <c r="AG4768" t="s">
        <v>1240</v>
      </c>
      <c r="AH4768">
        <v>66</v>
      </c>
      <c r="AI4768" s="4" t="s">
        <v>2701</v>
      </c>
      <c r="AJ4768" t="s">
        <v>27</v>
      </c>
      <c r="AK4768" t="s">
        <v>27</v>
      </c>
    </row>
    <row r="4769" spans="1:38" x14ac:dyDescent="0.35">
      <c r="A4769">
        <v>40900004</v>
      </c>
      <c r="B4769">
        <v>30200069</v>
      </c>
      <c r="C4769" t="s">
        <v>292</v>
      </c>
      <c r="D4769" t="s">
        <v>293</v>
      </c>
      <c r="E4769" t="s">
        <v>187</v>
      </c>
      <c r="F4769" t="s">
        <v>46</v>
      </c>
      <c r="G4769" t="s">
        <v>1703</v>
      </c>
      <c r="H4769" t="s">
        <v>1704</v>
      </c>
      <c r="I4769" t="s">
        <v>106</v>
      </c>
      <c r="J4769">
        <v>9210421058</v>
      </c>
      <c r="K4769">
        <v>20260713</v>
      </c>
      <c r="L4769">
        <v>5000456667</v>
      </c>
      <c r="M4769" s="2">
        <v>46217</v>
      </c>
      <c r="N4769" t="s">
        <v>51</v>
      </c>
      <c r="O4769">
        <v>4360</v>
      </c>
      <c r="P4769">
        <v>66.150000000000006</v>
      </c>
      <c r="Q4769">
        <v>198.45000000000002</v>
      </c>
      <c r="R4769">
        <v>1.6471350000000003E-3</v>
      </c>
      <c r="S4769" t="s">
        <v>1229</v>
      </c>
      <c r="T4769">
        <v>198.45000000000002</v>
      </c>
      <c r="U4769">
        <v>1.6471350000000003E-3</v>
      </c>
      <c r="V4769">
        <v>3</v>
      </c>
      <c r="W4769">
        <v>0</v>
      </c>
      <c r="X4769">
        <v>3</v>
      </c>
      <c r="Y4769">
        <v>3</v>
      </c>
      <c r="Z4769">
        <v>0</v>
      </c>
      <c r="AA4769">
        <v>0</v>
      </c>
      <c r="AB4769">
        <v>3</v>
      </c>
      <c r="AC4769">
        <v>0</v>
      </c>
      <c r="AD4769">
        <v>0</v>
      </c>
      <c r="AE4769">
        <v>16</v>
      </c>
      <c r="AF4769" s="3">
        <v>0</v>
      </c>
      <c r="AG4769" t="s">
        <v>1240</v>
      </c>
      <c r="AH4769">
        <v>66</v>
      </c>
      <c r="AI4769" s="4" t="s">
        <v>2701</v>
      </c>
      <c r="AJ4769" t="s">
        <v>27</v>
      </c>
      <c r="AK4769" t="s">
        <v>27</v>
      </c>
    </row>
    <row r="4770" spans="1:38" x14ac:dyDescent="0.35">
      <c r="A4770">
        <v>40900004</v>
      </c>
      <c r="B4770">
        <v>30200069</v>
      </c>
      <c r="C4770" t="s">
        <v>292</v>
      </c>
      <c r="D4770" t="s">
        <v>293</v>
      </c>
      <c r="E4770" t="s">
        <v>187</v>
      </c>
      <c r="F4770" t="s">
        <v>46</v>
      </c>
      <c r="G4770" t="s">
        <v>3533</v>
      </c>
      <c r="H4770" t="s">
        <v>3534</v>
      </c>
      <c r="I4770" t="s">
        <v>106</v>
      </c>
      <c r="J4770">
        <v>9210421058</v>
      </c>
      <c r="K4770">
        <v>20260713</v>
      </c>
      <c r="L4770">
        <v>5000456667</v>
      </c>
      <c r="M4770" s="2">
        <v>46217</v>
      </c>
      <c r="N4770" t="s">
        <v>51</v>
      </c>
      <c r="O4770">
        <v>4410</v>
      </c>
      <c r="P4770">
        <v>18.149999999999999</v>
      </c>
      <c r="Q4770">
        <v>18.149999999999999</v>
      </c>
      <c r="R4770">
        <v>1.5064499999999998E-4</v>
      </c>
      <c r="S4770" t="s">
        <v>1229</v>
      </c>
      <c r="T4770">
        <v>18.149999999999999</v>
      </c>
      <c r="U4770">
        <v>1.5064499999999998E-4</v>
      </c>
      <c r="V4770">
        <v>1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18.149999999999999</v>
      </c>
      <c r="AE4770">
        <v>0</v>
      </c>
      <c r="AF4770" s="3">
        <v>0</v>
      </c>
      <c r="AG4770" t="s">
        <v>1240</v>
      </c>
      <c r="AH4770">
        <v>66</v>
      </c>
      <c r="AI4770" s="4" t="s">
        <v>2701</v>
      </c>
      <c r="AJ4770" t="s">
        <v>1232</v>
      </c>
      <c r="AK4770" t="s">
        <v>1269</v>
      </c>
      <c r="AL4770" t="s">
        <v>1278</v>
      </c>
    </row>
    <row r="4771" spans="1:38" x14ac:dyDescent="0.35">
      <c r="A4771">
        <v>40900004</v>
      </c>
      <c r="B4771">
        <v>30200069</v>
      </c>
      <c r="C4771" t="s">
        <v>292</v>
      </c>
      <c r="D4771" t="s">
        <v>293</v>
      </c>
      <c r="E4771" t="s">
        <v>187</v>
      </c>
      <c r="F4771" t="s">
        <v>46</v>
      </c>
      <c r="G4771" t="s">
        <v>3629</v>
      </c>
      <c r="H4771" t="s">
        <v>3630</v>
      </c>
      <c r="I4771" t="s">
        <v>60</v>
      </c>
      <c r="J4771">
        <v>9210421058</v>
      </c>
      <c r="K4771">
        <v>20260713</v>
      </c>
      <c r="L4771">
        <v>5000456667</v>
      </c>
      <c r="M4771" s="2">
        <v>46217</v>
      </c>
      <c r="N4771" t="s">
        <v>51</v>
      </c>
      <c r="O4771">
        <v>4430</v>
      </c>
      <c r="P4771">
        <v>5.79</v>
      </c>
      <c r="Q4771">
        <v>46.32</v>
      </c>
      <c r="R4771">
        <v>3.8445599999999998E-4</v>
      </c>
      <c r="S4771" t="s">
        <v>1229</v>
      </c>
      <c r="T4771">
        <v>46.32</v>
      </c>
      <c r="U4771">
        <v>3.8445599999999998E-4</v>
      </c>
      <c r="V4771">
        <v>8</v>
      </c>
      <c r="W4771">
        <v>0</v>
      </c>
      <c r="X4771">
        <v>8</v>
      </c>
      <c r="Y4771">
        <v>0</v>
      </c>
      <c r="Z4771">
        <v>0</v>
      </c>
      <c r="AA4771">
        <v>0</v>
      </c>
      <c r="AB4771">
        <v>0</v>
      </c>
      <c r="AC4771">
        <v>8</v>
      </c>
      <c r="AD4771">
        <v>46.32</v>
      </c>
      <c r="AE4771">
        <v>0</v>
      </c>
      <c r="AF4771" s="3">
        <v>0</v>
      </c>
      <c r="AG4771" t="s">
        <v>1240</v>
      </c>
      <c r="AH4771">
        <v>66</v>
      </c>
      <c r="AI4771" s="4" t="s">
        <v>2701</v>
      </c>
      <c r="AJ4771" t="s">
        <v>1232</v>
      </c>
      <c r="AK4771" t="s">
        <v>1233</v>
      </c>
      <c r="AL4771" t="s">
        <v>1233</v>
      </c>
    </row>
    <row r="4772" spans="1:38" x14ac:dyDescent="0.35">
      <c r="A4772">
        <v>40900004</v>
      </c>
      <c r="B4772">
        <v>30200069</v>
      </c>
      <c r="C4772" t="s">
        <v>292</v>
      </c>
      <c r="D4772" t="s">
        <v>293</v>
      </c>
      <c r="E4772" t="s">
        <v>187</v>
      </c>
      <c r="F4772" t="s">
        <v>46</v>
      </c>
      <c r="G4772" t="s">
        <v>3555</v>
      </c>
      <c r="H4772" t="s">
        <v>3556</v>
      </c>
      <c r="I4772" t="s">
        <v>63</v>
      </c>
      <c r="J4772">
        <v>9210421058</v>
      </c>
      <c r="K4772">
        <v>20260713</v>
      </c>
      <c r="L4772">
        <v>5000456667</v>
      </c>
      <c r="M4772" s="2">
        <v>46217</v>
      </c>
      <c r="N4772" t="s">
        <v>51</v>
      </c>
      <c r="O4772">
        <v>4450</v>
      </c>
      <c r="P4772">
        <v>877.76</v>
      </c>
      <c r="Q4772">
        <v>2633.2799999999997</v>
      </c>
      <c r="R4772">
        <v>2.1856224E-2</v>
      </c>
      <c r="S4772" t="s">
        <v>1229</v>
      </c>
      <c r="T4772">
        <v>2633.2799999999997</v>
      </c>
      <c r="U4772">
        <v>2.1856224E-2</v>
      </c>
      <c r="V4772">
        <v>3</v>
      </c>
      <c r="W4772">
        <v>0</v>
      </c>
      <c r="X4772">
        <v>3</v>
      </c>
      <c r="Y4772">
        <v>0</v>
      </c>
      <c r="Z4772">
        <v>0</v>
      </c>
      <c r="AA4772">
        <v>0</v>
      </c>
      <c r="AB4772">
        <v>0</v>
      </c>
      <c r="AC4772">
        <v>3</v>
      </c>
      <c r="AD4772">
        <v>2633.28</v>
      </c>
      <c r="AE4772">
        <v>0</v>
      </c>
      <c r="AF4772" s="3">
        <v>0</v>
      </c>
      <c r="AG4772" t="s">
        <v>1240</v>
      </c>
      <c r="AH4772">
        <v>66</v>
      </c>
      <c r="AI4772" s="4" t="s">
        <v>2701</v>
      </c>
      <c r="AJ4772" t="s">
        <v>1232</v>
      </c>
      <c r="AK4772" t="s">
        <v>1269</v>
      </c>
      <c r="AL4772" t="s">
        <v>1269</v>
      </c>
    </row>
    <row r="4773" spans="1:38" x14ac:dyDescent="0.35">
      <c r="A4773">
        <v>40900004</v>
      </c>
      <c r="B4773">
        <v>30200069</v>
      </c>
      <c r="C4773" t="s">
        <v>292</v>
      </c>
      <c r="D4773" t="s">
        <v>293</v>
      </c>
      <c r="E4773" t="s">
        <v>187</v>
      </c>
      <c r="F4773" t="s">
        <v>46</v>
      </c>
      <c r="G4773" t="s">
        <v>3194</v>
      </c>
      <c r="H4773" t="s">
        <v>3195</v>
      </c>
      <c r="I4773" t="s">
        <v>487</v>
      </c>
      <c r="J4773">
        <v>9210421058</v>
      </c>
      <c r="K4773">
        <v>20260713</v>
      </c>
      <c r="L4773">
        <v>5000456667</v>
      </c>
      <c r="M4773" s="2">
        <v>46217</v>
      </c>
      <c r="N4773" t="s">
        <v>51</v>
      </c>
      <c r="O4773">
        <v>4460</v>
      </c>
      <c r="P4773">
        <v>7.52</v>
      </c>
      <c r="Q4773">
        <v>15.04</v>
      </c>
      <c r="R4773">
        <v>1.2483199999999999E-4</v>
      </c>
      <c r="S4773" t="s">
        <v>1229</v>
      </c>
      <c r="T4773">
        <v>15.04</v>
      </c>
      <c r="U4773">
        <v>1.2483199999999999E-4</v>
      </c>
      <c r="V4773">
        <v>2</v>
      </c>
      <c r="W4773">
        <v>0</v>
      </c>
      <c r="X4773">
        <v>2</v>
      </c>
      <c r="Y4773">
        <v>0</v>
      </c>
      <c r="Z4773">
        <v>0</v>
      </c>
      <c r="AA4773">
        <v>0</v>
      </c>
      <c r="AB4773">
        <v>0</v>
      </c>
      <c r="AC4773">
        <v>2</v>
      </c>
      <c r="AD4773">
        <v>15.04</v>
      </c>
      <c r="AE4773">
        <v>0</v>
      </c>
      <c r="AF4773" s="3">
        <v>0</v>
      </c>
      <c r="AG4773" t="s">
        <v>1240</v>
      </c>
      <c r="AH4773">
        <v>66</v>
      </c>
      <c r="AI4773" s="4" t="s">
        <v>2701</v>
      </c>
      <c r="AJ4773" t="s">
        <v>1232</v>
      </c>
      <c r="AK4773" t="s">
        <v>1302</v>
      </c>
    </row>
    <row r="4774" spans="1:38" x14ac:dyDescent="0.35">
      <c r="A4774">
        <v>40900004</v>
      </c>
      <c r="B4774">
        <v>30200069</v>
      </c>
      <c r="C4774" t="s">
        <v>292</v>
      </c>
      <c r="D4774" t="s">
        <v>293</v>
      </c>
      <c r="E4774" t="s">
        <v>187</v>
      </c>
      <c r="F4774" t="s">
        <v>46</v>
      </c>
      <c r="G4774" t="s">
        <v>838</v>
      </c>
      <c r="H4774" t="s">
        <v>3633</v>
      </c>
      <c r="I4774" t="s">
        <v>106</v>
      </c>
      <c r="J4774">
        <v>9210421058</v>
      </c>
      <c r="K4774">
        <v>20260713</v>
      </c>
      <c r="L4774">
        <v>5000456667</v>
      </c>
      <c r="M4774" s="2">
        <v>46217</v>
      </c>
      <c r="N4774" t="s">
        <v>51</v>
      </c>
      <c r="O4774">
        <v>4500</v>
      </c>
      <c r="P4774">
        <v>14.25</v>
      </c>
      <c r="Q4774">
        <v>71.25</v>
      </c>
      <c r="R4774">
        <v>5.91375E-4</v>
      </c>
      <c r="S4774" t="s">
        <v>1229</v>
      </c>
      <c r="T4774">
        <v>85.5</v>
      </c>
      <c r="U4774">
        <v>7.0965000000000004E-4</v>
      </c>
      <c r="V4774">
        <v>6</v>
      </c>
      <c r="W4774">
        <v>1</v>
      </c>
      <c r="X4774">
        <v>5</v>
      </c>
      <c r="Y4774">
        <v>5</v>
      </c>
      <c r="Z4774">
        <v>0</v>
      </c>
      <c r="AA4774">
        <v>0</v>
      </c>
      <c r="AB4774">
        <v>5</v>
      </c>
      <c r="AC4774">
        <v>0</v>
      </c>
      <c r="AD4774">
        <v>0</v>
      </c>
      <c r="AE4774">
        <v>0</v>
      </c>
      <c r="AF4774" s="3">
        <v>0.16666666666666666</v>
      </c>
      <c r="AG4774" t="s">
        <v>1277</v>
      </c>
      <c r="AH4774">
        <v>66</v>
      </c>
      <c r="AI4774" s="4" t="s">
        <v>2701</v>
      </c>
      <c r="AJ4774" t="s">
        <v>27</v>
      </c>
      <c r="AK4774" t="s">
        <v>27</v>
      </c>
    </row>
    <row r="4775" spans="1:38" x14ac:dyDescent="0.35">
      <c r="A4775">
        <v>40900004</v>
      </c>
      <c r="B4775">
        <v>30200069</v>
      </c>
      <c r="C4775" t="s">
        <v>292</v>
      </c>
      <c r="D4775" t="s">
        <v>293</v>
      </c>
      <c r="E4775" t="s">
        <v>187</v>
      </c>
      <c r="F4775" t="s">
        <v>46</v>
      </c>
      <c r="G4775" t="s">
        <v>2129</v>
      </c>
      <c r="H4775" t="s">
        <v>2130</v>
      </c>
      <c r="I4775" t="s">
        <v>63</v>
      </c>
      <c r="J4775">
        <v>9210421058</v>
      </c>
      <c r="K4775">
        <v>20260713</v>
      </c>
      <c r="L4775">
        <v>5000456667</v>
      </c>
      <c r="M4775" s="2">
        <v>46217</v>
      </c>
      <c r="N4775" t="s">
        <v>51</v>
      </c>
      <c r="O4775">
        <v>4530</v>
      </c>
      <c r="P4775">
        <v>6.78</v>
      </c>
      <c r="Q4775">
        <v>27.12</v>
      </c>
      <c r="R4775">
        <v>2.2509600000000001E-4</v>
      </c>
      <c r="S4775" t="s">
        <v>1229</v>
      </c>
      <c r="T4775">
        <v>27.12</v>
      </c>
      <c r="U4775">
        <v>2.2509600000000001E-4</v>
      </c>
      <c r="V4775">
        <v>4</v>
      </c>
      <c r="W4775">
        <v>0</v>
      </c>
      <c r="X4775">
        <v>4</v>
      </c>
      <c r="Y4775">
        <v>4</v>
      </c>
      <c r="Z4775">
        <v>0</v>
      </c>
      <c r="AA4775">
        <v>0</v>
      </c>
      <c r="AB4775">
        <v>4</v>
      </c>
      <c r="AC4775">
        <v>0</v>
      </c>
      <c r="AD4775">
        <v>0</v>
      </c>
      <c r="AE4775">
        <v>64</v>
      </c>
      <c r="AF4775" s="3">
        <v>0</v>
      </c>
      <c r="AG4775" t="s">
        <v>1240</v>
      </c>
      <c r="AH4775">
        <v>66</v>
      </c>
      <c r="AI4775" s="4" t="s">
        <v>2701</v>
      </c>
      <c r="AJ4775" t="s">
        <v>27</v>
      </c>
      <c r="AK4775" t="s">
        <v>27</v>
      </c>
    </row>
    <row r="4776" spans="1:38" x14ac:dyDescent="0.35">
      <c r="A4776">
        <v>40900004</v>
      </c>
      <c r="B4776">
        <v>30200069</v>
      </c>
      <c r="C4776" t="s">
        <v>292</v>
      </c>
      <c r="D4776" t="s">
        <v>293</v>
      </c>
      <c r="E4776" t="s">
        <v>187</v>
      </c>
      <c r="F4776" t="s">
        <v>46</v>
      </c>
      <c r="G4776" t="s">
        <v>3541</v>
      </c>
      <c r="H4776" t="s">
        <v>3542</v>
      </c>
      <c r="I4776" t="s">
        <v>106</v>
      </c>
      <c r="J4776">
        <v>9210421058</v>
      </c>
      <c r="K4776">
        <v>20260713</v>
      </c>
      <c r="L4776">
        <v>5000456667</v>
      </c>
      <c r="M4776" s="2">
        <v>46217</v>
      </c>
      <c r="N4776" t="s">
        <v>51</v>
      </c>
      <c r="O4776">
        <v>4540</v>
      </c>
      <c r="P4776">
        <v>6.38</v>
      </c>
      <c r="Q4776">
        <v>6.38</v>
      </c>
      <c r="R4776">
        <v>5.2953999999999995E-5</v>
      </c>
      <c r="S4776" t="s">
        <v>1229</v>
      </c>
      <c r="T4776">
        <v>6.38</v>
      </c>
      <c r="U4776">
        <v>5.2953999999999995E-5</v>
      </c>
      <c r="V4776">
        <v>1</v>
      </c>
      <c r="W4776">
        <v>0</v>
      </c>
      <c r="X4776">
        <v>1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13</v>
      </c>
      <c r="AF4776" s="3">
        <v>0</v>
      </c>
      <c r="AG4776" t="s">
        <v>1240</v>
      </c>
      <c r="AH4776">
        <v>66</v>
      </c>
      <c r="AI4776" s="4" t="s">
        <v>2701</v>
      </c>
      <c r="AJ4776" t="s">
        <v>27</v>
      </c>
      <c r="AK4776" t="s">
        <v>27</v>
      </c>
    </row>
    <row r="4777" spans="1:38" x14ac:dyDescent="0.35">
      <c r="A4777">
        <v>40900004</v>
      </c>
      <c r="B4777">
        <v>30200069</v>
      </c>
      <c r="C4777" t="s">
        <v>292</v>
      </c>
      <c r="D4777" t="s">
        <v>293</v>
      </c>
      <c r="E4777" t="s">
        <v>187</v>
      </c>
      <c r="F4777" t="s">
        <v>46</v>
      </c>
      <c r="G4777" t="s">
        <v>3995</v>
      </c>
      <c r="H4777" t="s">
        <v>3996</v>
      </c>
      <c r="I4777" t="s">
        <v>106</v>
      </c>
      <c r="J4777">
        <v>9210421058</v>
      </c>
      <c r="K4777">
        <v>20260713</v>
      </c>
      <c r="L4777">
        <v>5000456667</v>
      </c>
      <c r="M4777" s="2">
        <v>46217</v>
      </c>
      <c r="N4777" t="s">
        <v>51</v>
      </c>
      <c r="O4777">
        <v>4600</v>
      </c>
      <c r="P4777">
        <v>2.12</v>
      </c>
      <c r="Q4777">
        <v>2.12</v>
      </c>
      <c r="R4777">
        <v>1.7596000000000002E-5</v>
      </c>
      <c r="S4777" t="s">
        <v>1229</v>
      </c>
      <c r="T4777">
        <v>2.12</v>
      </c>
      <c r="U4777">
        <v>1.7596000000000002E-5</v>
      </c>
      <c r="V4777">
        <v>1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2.12</v>
      </c>
      <c r="AE4777">
        <v>0</v>
      </c>
      <c r="AF4777" s="3">
        <v>0</v>
      </c>
      <c r="AG4777" t="s">
        <v>1240</v>
      </c>
      <c r="AH4777">
        <v>66</v>
      </c>
      <c r="AI4777" s="4" t="s">
        <v>2701</v>
      </c>
      <c r="AJ4777" t="s">
        <v>1232</v>
      </c>
      <c r="AK4777" t="s">
        <v>1233</v>
      </c>
      <c r="AL4777" t="s">
        <v>1233</v>
      </c>
    </row>
    <row r="4778" spans="1:38" x14ac:dyDescent="0.35">
      <c r="A4778">
        <v>40900004</v>
      </c>
      <c r="B4778">
        <v>30200069</v>
      </c>
      <c r="C4778" t="s">
        <v>292</v>
      </c>
      <c r="D4778" t="s">
        <v>293</v>
      </c>
      <c r="E4778" t="s">
        <v>187</v>
      </c>
      <c r="F4778" t="s">
        <v>46</v>
      </c>
      <c r="G4778" t="s">
        <v>3997</v>
      </c>
      <c r="H4778" t="s">
        <v>3998</v>
      </c>
      <c r="I4778" t="s">
        <v>63</v>
      </c>
      <c r="J4778">
        <v>9210421058</v>
      </c>
      <c r="K4778">
        <v>20260713</v>
      </c>
      <c r="L4778">
        <v>5000456667</v>
      </c>
      <c r="M4778" s="2">
        <v>46217</v>
      </c>
      <c r="N4778" t="s">
        <v>51</v>
      </c>
      <c r="O4778">
        <v>4620</v>
      </c>
      <c r="P4778">
        <v>14.27</v>
      </c>
      <c r="Q4778">
        <v>14.27</v>
      </c>
      <c r="R4778">
        <v>1.1844099999999999E-4</v>
      </c>
      <c r="S4778" t="s">
        <v>1229</v>
      </c>
      <c r="T4778">
        <v>14.27</v>
      </c>
      <c r="U4778">
        <v>1.1844099999999999E-4</v>
      </c>
      <c r="V4778">
        <v>1</v>
      </c>
      <c r="W4778">
        <v>0</v>
      </c>
      <c r="X4778">
        <v>1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47</v>
      </c>
      <c r="AF4778" s="3">
        <v>0</v>
      </c>
      <c r="AG4778" t="s">
        <v>1240</v>
      </c>
      <c r="AH4778">
        <v>66</v>
      </c>
      <c r="AI4778" s="4" t="s">
        <v>2701</v>
      </c>
      <c r="AJ4778" t="s">
        <v>27</v>
      </c>
      <c r="AK4778" t="s">
        <v>27</v>
      </c>
    </row>
    <row r="4779" spans="1:38" x14ac:dyDescent="0.35">
      <c r="A4779">
        <v>40900004</v>
      </c>
      <c r="B4779">
        <v>30200069</v>
      </c>
      <c r="C4779" t="s">
        <v>292</v>
      </c>
      <c r="D4779" t="s">
        <v>293</v>
      </c>
      <c r="E4779" t="s">
        <v>187</v>
      </c>
      <c r="F4779" t="s">
        <v>46</v>
      </c>
      <c r="G4779" t="s">
        <v>597</v>
      </c>
      <c r="H4779" t="s">
        <v>598</v>
      </c>
      <c r="I4779" t="s">
        <v>106</v>
      </c>
      <c r="J4779">
        <v>9210421058</v>
      </c>
      <c r="K4779">
        <v>20260713</v>
      </c>
      <c r="L4779">
        <v>5000456667</v>
      </c>
      <c r="M4779" s="2">
        <v>46217</v>
      </c>
      <c r="N4779" t="s">
        <v>51</v>
      </c>
      <c r="O4779">
        <v>4630</v>
      </c>
      <c r="P4779">
        <v>28.79</v>
      </c>
      <c r="Q4779">
        <v>143.94999999999999</v>
      </c>
      <c r="R4779">
        <v>1.1947849999999999E-3</v>
      </c>
      <c r="S4779" t="s">
        <v>1229</v>
      </c>
      <c r="T4779">
        <v>143.94999999999999</v>
      </c>
      <c r="U4779">
        <v>1.1947849999999999E-3</v>
      </c>
      <c r="V4779">
        <v>5</v>
      </c>
      <c r="W4779">
        <v>0</v>
      </c>
      <c r="X4779">
        <v>5</v>
      </c>
      <c r="Y4779">
        <v>0</v>
      </c>
      <c r="Z4779">
        <v>5</v>
      </c>
      <c r="AA4779">
        <v>0</v>
      </c>
      <c r="AB4779">
        <v>5</v>
      </c>
      <c r="AC4779">
        <v>0</v>
      </c>
      <c r="AD4779">
        <v>0</v>
      </c>
      <c r="AE4779">
        <v>0</v>
      </c>
      <c r="AF4779" s="3">
        <v>0</v>
      </c>
      <c r="AG4779" t="s">
        <v>1240</v>
      </c>
      <c r="AH4779">
        <v>66</v>
      </c>
      <c r="AI4779" s="4" t="s">
        <v>2701</v>
      </c>
      <c r="AJ4779" t="s">
        <v>27</v>
      </c>
      <c r="AK4779" t="s">
        <v>27</v>
      </c>
    </row>
    <row r="4780" spans="1:38" x14ac:dyDescent="0.35">
      <c r="A4780">
        <v>40900004</v>
      </c>
      <c r="B4780">
        <v>30200069</v>
      </c>
      <c r="C4780" t="s">
        <v>292</v>
      </c>
      <c r="D4780" t="s">
        <v>293</v>
      </c>
      <c r="E4780" t="s">
        <v>187</v>
      </c>
      <c r="F4780" t="s">
        <v>46</v>
      </c>
      <c r="G4780" t="s">
        <v>3999</v>
      </c>
      <c r="H4780" t="s">
        <v>4000</v>
      </c>
      <c r="I4780" t="s">
        <v>106</v>
      </c>
      <c r="J4780">
        <v>9210421058</v>
      </c>
      <c r="K4780">
        <v>20260713</v>
      </c>
      <c r="L4780">
        <v>5000456667</v>
      </c>
      <c r="M4780" s="2">
        <v>46217</v>
      </c>
      <c r="N4780" t="s">
        <v>51</v>
      </c>
      <c r="O4780">
        <v>4650</v>
      </c>
      <c r="P4780">
        <v>0.74</v>
      </c>
      <c r="Q4780">
        <v>0.74</v>
      </c>
      <c r="R4780">
        <v>6.1419999999999998E-6</v>
      </c>
      <c r="S4780" t="s">
        <v>1229</v>
      </c>
      <c r="T4780">
        <v>0.74</v>
      </c>
      <c r="U4780">
        <v>6.1419999999999998E-6</v>
      </c>
      <c r="V4780">
        <v>1</v>
      </c>
      <c r="W4780">
        <v>0</v>
      </c>
      <c r="X4780">
        <v>1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569</v>
      </c>
      <c r="AF4780" s="3">
        <v>0</v>
      </c>
      <c r="AG4780" t="s">
        <v>1240</v>
      </c>
      <c r="AH4780">
        <v>66</v>
      </c>
      <c r="AI4780" s="4" t="s">
        <v>2701</v>
      </c>
      <c r="AJ4780" t="s">
        <v>27</v>
      </c>
      <c r="AK4780" t="s">
        <v>27</v>
      </c>
    </row>
    <row r="4781" spans="1:38" x14ac:dyDescent="0.35">
      <c r="A4781">
        <v>40900004</v>
      </c>
      <c r="B4781">
        <v>30200069</v>
      </c>
      <c r="C4781" t="s">
        <v>292</v>
      </c>
      <c r="D4781" t="s">
        <v>293</v>
      </c>
      <c r="E4781" t="s">
        <v>187</v>
      </c>
      <c r="F4781" t="s">
        <v>46</v>
      </c>
      <c r="G4781" t="s">
        <v>4001</v>
      </c>
      <c r="H4781" t="s">
        <v>4002</v>
      </c>
      <c r="I4781" t="s">
        <v>106</v>
      </c>
      <c r="J4781">
        <v>9210421058</v>
      </c>
      <c r="K4781">
        <v>20260713</v>
      </c>
      <c r="L4781">
        <v>5000456667</v>
      </c>
      <c r="M4781" s="2">
        <v>46217</v>
      </c>
      <c r="N4781" t="s">
        <v>51</v>
      </c>
      <c r="O4781">
        <v>4680</v>
      </c>
      <c r="P4781">
        <v>13.42</v>
      </c>
      <c r="Q4781">
        <v>13.42</v>
      </c>
      <c r="R4781">
        <v>1.1138599999999999E-4</v>
      </c>
      <c r="S4781" t="s">
        <v>1229</v>
      </c>
      <c r="T4781">
        <v>13.42</v>
      </c>
      <c r="U4781">
        <v>1.1138599999999999E-4</v>
      </c>
      <c r="V4781">
        <v>1</v>
      </c>
      <c r="W4781">
        <v>0</v>
      </c>
      <c r="X4781">
        <v>1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4</v>
      </c>
      <c r="AF4781" s="3">
        <v>0</v>
      </c>
      <c r="AG4781" t="s">
        <v>1240</v>
      </c>
      <c r="AH4781">
        <v>66</v>
      </c>
      <c r="AI4781" s="4" t="s">
        <v>2701</v>
      </c>
      <c r="AJ4781" t="s">
        <v>27</v>
      </c>
      <c r="AK4781" t="s">
        <v>27</v>
      </c>
    </row>
    <row r="4782" spans="1:38" x14ac:dyDescent="0.35">
      <c r="A4782">
        <v>40900004</v>
      </c>
      <c r="B4782">
        <v>30200069</v>
      </c>
      <c r="C4782" t="s">
        <v>292</v>
      </c>
      <c r="D4782" t="s">
        <v>293</v>
      </c>
      <c r="E4782" t="s">
        <v>187</v>
      </c>
      <c r="F4782" t="s">
        <v>46</v>
      </c>
      <c r="G4782" t="s">
        <v>4003</v>
      </c>
      <c r="H4782" t="s">
        <v>4004</v>
      </c>
      <c r="I4782" t="s">
        <v>106</v>
      </c>
      <c r="J4782">
        <v>9210421058</v>
      </c>
      <c r="K4782">
        <v>20260713</v>
      </c>
      <c r="L4782">
        <v>5000456667</v>
      </c>
      <c r="M4782" s="2">
        <v>46217</v>
      </c>
      <c r="N4782" t="s">
        <v>51</v>
      </c>
      <c r="O4782">
        <v>4690</v>
      </c>
      <c r="P4782">
        <v>53</v>
      </c>
      <c r="Q4782">
        <v>53</v>
      </c>
      <c r="R4782">
        <v>4.3990000000000001E-4</v>
      </c>
      <c r="S4782" t="s">
        <v>1229</v>
      </c>
      <c r="T4782">
        <v>53</v>
      </c>
      <c r="U4782">
        <v>4.3990000000000001E-4</v>
      </c>
      <c r="V4782">
        <v>1</v>
      </c>
      <c r="W4782">
        <v>0</v>
      </c>
      <c r="X4782">
        <v>1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 s="3">
        <v>0</v>
      </c>
      <c r="AG4782" t="s">
        <v>1240</v>
      </c>
      <c r="AH4782">
        <v>66</v>
      </c>
      <c r="AI4782" s="4" t="s">
        <v>2701</v>
      </c>
      <c r="AJ4782" t="s">
        <v>27</v>
      </c>
      <c r="AK4782" t="s">
        <v>27</v>
      </c>
    </row>
    <row r="4783" spans="1:38" x14ac:dyDescent="0.35">
      <c r="A4783">
        <v>40900004</v>
      </c>
      <c r="B4783">
        <v>30200069</v>
      </c>
      <c r="C4783" t="s">
        <v>292</v>
      </c>
      <c r="D4783" t="s">
        <v>293</v>
      </c>
      <c r="E4783" t="s">
        <v>187</v>
      </c>
      <c r="F4783" t="s">
        <v>46</v>
      </c>
      <c r="G4783" t="s">
        <v>4005</v>
      </c>
      <c r="H4783" t="s">
        <v>4006</v>
      </c>
      <c r="I4783" t="s">
        <v>60</v>
      </c>
      <c r="J4783">
        <v>9210421058</v>
      </c>
      <c r="K4783">
        <v>20260713</v>
      </c>
      <c r="L4783">
        <v>5000456667</v>
      </c>
      <c r="M4783" s="2">
        <v>46217</v>
      </c>
      <c r="N4783" t="s">
        <v>51</v>
      </c>
      <c r="O4783">
        <v>4730</v>
      </c>
      <c r="P4783">
        <v>32.119999999999997</v>
      </c>
      <c r="Q4783">
        <v>32.119999999999997</v>
      </c>
      <c r="R4783">
        <v>2.6659599999999997E-4</v>
      </c>
      <c r="S4783" t="s">
        <v>1229</v>
      </c>
      <c r="T4783">
        <v>32.119999999999997</v>
      </c>
      <c r="U4783">
        <v>2.6659599999999997E-4</v>
      </c>
      <c r="V4783">
        <v>1</v>
      </c>
      <c r="W4783">
        <v>0</v>
      </c>
      <c r="X4783">
        <v>1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41</v>
      </c>
      <c r="AF4783" s="3">
        <v>0</v>
      </c>
      <c r="AG4783" t="s">
        <v>1240</v>
      </c>
      <c r="AH4783">
        <v>66</v>
      </c>
      <c r="AI4783" s="4" t="s">
        <v>2701</v>
      </c>
      <c r="AJ4783" t="s">
        <v>27</v>
      </c>
      <c r="AK4783" t="s">
        <v>27</v>
      </c>
    </row>
    <row r="4784" spans="1:38" x14ac:dyDescent="0.35">
      <c r="A4784">
        <v>40900004</v>
      </c>
      <c r="B4784">
        <v>30200069</v>
      </c>
      <c r="C4784" t="s">
        <v>292</v>
      </c>
      <c r="D4784" t="s">
        <v>293</v>
      </c>
      <c r="E4784" t="s">
        <v>187</v>
      </c>
      <c r="F4784" t="s">
        <v>46</v>
      </c>
      <c r="G4784" t="s">
        <v>603</v>
      </c>
      <c r="H4784" t="s">
        <v>604</v>
      </c>
      <c r="I4784" t="s">
        <v>106</v>
      </c>
      <c r="J4784">
        <v>9210421058</v>
      </c>
      <c r="K4784">
        <v>20260713</v>
      </c>
      <c r="L4784">
        <v>5000456667</v>
      </c>
      <c r="M4784" s="2">
        <v>46217</v>
      </c>
      <c r="N4784" t="s">
        <v>51</v>
      </c>
      <c r="O4784">
        <v>4740</v>
      </c>
      <c r="P4784">
        <v>5.16</v>
      </c>
      <c r="Q4784">
        <v>5.16</v>
      </c>
      <c r="R4784">
        <v>4.2828000000000004E-5</v>
      </c>
      <c r="S4784" t="s">
        <v>1229</v>
      </c>
      <c r="T4784">
        <v>5.16</v>
      </c>
      <c r="U4784">
        <v>4.2828000000000004E-5</v>
      </c>
      <c r="V4784">
        <v>1</v>
      </c>
      <c r="W4784">
        <v>0</v>
      </c>
      <c r="X4784">
        <v>1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7</v>
      </c>
      <c r="AF4784" s="3">
        <v>0</v>
      </c>
      <c r="AG4784" t="s">
        <v>1240</v>
      </c>
      <c r="AH4784">
        <v>66</v>
      </c>
      <c r="AI4784" s="4" t="s">
        <v>2701</v>
      </c>
      <c r="AJ4784" t="s">
        <v>27</v>
      </c>
      <c r="AK4784" t="s">
        <v>27</v>
      </c>
    </row>
    <row r="4785" spans="1:38" x14ac:dyDescent="0.35">
      <c r="A4785">
        <v>40900004</v>
      </c>
      <c r="B4785">
        <v>30200069</v>
      </c>
      <c r="C4785" t="s">
        <v>292</v>
      </c>
      <c r="D4785" t="s">
        <v>293</v>
      </c>
      <c r="E4785" t="s">
        <v>187</v>
      </c>
      <c r="F4785" t="s">
        <v>46</v>
      </c>
      <c r="G4785" t="s">
        <v>4007</v>
      </c>
      <c r="H4785" t="s">
        <v>4008</v>
      </c>
      <c r="I4785" t="s">
        <v>106</v>
      </c>
      <c r="J4785">
        <v>9210421058</v>
      </c>
      <c r="K4785">
        <v>20260713</v>
      </c>
      <c r="L4785">
        <v>5000456667</v>
      </c>
      <c r="M4785" s="2">
        <v>46217</v>
      </c>
      <c r="N4785" t="s">
        <v>51</v>
      </c>
      <c r="O4785">
        <v>4760</v>
      </c>
      <c r="P4785">
        <v>32.69</v>
      </c>
      <c r="Q4785">
        <v>32.69</v>
      </c>
      <c r="R4785">
        <v>2.7132699999999997E-4</v>
      </c>
      <c r="S4785" t="s">
        <v>1229</v>
      </c>
      <c r="T4785">
        <v>32.69</v>
      </c>
      <c r="U4785">
        <v>2.7132699999999997E-4</v>
      </c>
      <c r="V4785">
        <v>1</v>
      </c>
      <c r="W4785">
        <v>0</v>
      </c>
      <c r="X4785">
        <v>1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10</v>
      </c>
      <c r="AF4785" s="3">
        <v>0</v>
      </c>
      <c r="AG4785" t="s">
        <v>1240</v>
      </c>
      <c r="AH4785">
        <v>66</v>
      </c>
      <c r="AI4785" s="4" t="s">
        <v>2701</v>
      </c>
      <c r="AJ4785" t="s">
        <v>27</v>
      </c>
      <c r="AK4785" t="s">
        <v>27</v>
      </c>
    </row>
    <row r="4786" spans="1:38" x14ac:dyDescent="0.35">
      <c r="A4786">
        <v>40900004</v>
      </c>
      <c r="B4786">
        <v>30200069</v>
      </c>
      <c r="C4786" t="s">
        <v>292</v>
      </c>
      <c r="D4786" t="s">
        <v>293</v>
      </c>
      <c r="E4786" t="s">
        <v>187</v>
      </c>
      <c r="F4786" t="s">
        <v>46</v>
      </c>
      <c r="G4786" t="s">
        <v>2917</v>
      </c>
      <c r="H4786" t="s">
        <v>2918</v>
      </c>
      <c r="I4786" t="s">
        <v>63</v>
      </c>
      <c r="J4786">
        <v>9210421058</v>
      </c>
      <c r="K4786">
        <v>20260713</v>
      </c>
      <c r="L4786">
        <v>5000456667</v>
      </c>
      <c r="M4786" s="2">
        <v>46217</v>
      </c>
      <c r="N4786" t="s">
        <v>51</v>
      </c>
      <c r="O4786">
        <v>4810</v>
      </c>
      <c r="P4786">
        <v>15.48</v>
      </c>
      <c r="Q4786">
        <v>15.48</v>
      </c>
      <c r="R4786">
        <v>1.2848400000000003E-4</v>
      </c>
      <c r="S4786" t="s">
        <v>1229</v>
      </c>
      <c r="T4786">
        <v>15.48</v>
      </c>
      <c r="U4786">
        <v>1.2848400000000003E-4</v>
      </c>
      <c r="V4786">
        <v>1</v>
      </c>
      <c r="W4786">
        <v>0</v>
      </c>
      <c r="X4786">
        <v>1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 s="3">
        <v>0</v>
      </c>
      <c r="AG4786" t="s">
        <v>1240</v>
      </c>
      <c r="AH4786">
        <v>66</v>
      </c>
      <c r="AI4786" s="4" t="s">
        <v>2701</v>
      </c>
      <c r="AJ4786" t="s">
        <v>27</v>
      </c>
      <c r="AK4786" t="s">
        <v>27</v>
      </c>
    </row>
    <row r="4787" spans="1:38" x14ac:dyDescent="0.35">
      <c r="A4787">
        <v>40900004</v>
      </c>
      <c r="B4787">
        <v>30200069</v>
      </c>
      <c r="C4787" t="s">
        <v>292</v>
      </c>
      <c r="D4787" t="s">
        <v>293</v>
      </c>
      <c r="E4787" t="s">
        <v>187</v>
      </c>
      <c r="F4787" t="s">
        <v>46</v>
      </c>
      <c r="G4787" t="s">
        <v>4009</v>
      </c>
      <c r="H4787" t="s">
        <v>4010</v>
      </c>
      <c r="I4787" t="s">
        <v>106</v>
      </c>
      <c r="J4787">
        <v>9210421058</v>
      </c>
      <c r="K4787">
        <v>20260713</v>
      </c>
      <c r="L4787">
        <v>5000456667</v>
      </c>
      <c r="M4787" s="2">
        <v>46217</v>
      </c>
      <c r="N4787" t="s">
        <v>51</v>
      </c>
      <c r="O4787">
        <v>4830</v>
      </c>
      <c r="P4787">
        <v>29.92</v>
      </c>
      <c r="Q4787">
        <v>29.92</v>
      </c>
      <c r="R4787">
        <v>2.4833599999999999E-4</v>
      </c>
      <c r="S4787" t="s">
        <v>1229</v>
      </c>
      <c r="T4787">
        <v>29.92</v>
      </c>
      <c r="U4787">
        <v>2.4833599999999999E-4</v>
      </c>
      <c r="V4787">
        <v>1</v>
      </c>
      <c r="W4787">
        <v>0</v>
      </c>
      <c r="X4787">
        <v>1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76</v>
      </c>
      <c r="AF4787" s="3">
        <v>0</v>
      </c>
      <c r="AG4787" t="s">
        <v>1240</v>
      </c>
      <c r="AH4787">
        <v>66</v>
      </c>
      <c r="AI4787" s="4" t="s">
        <v>2701</v>
      </c>
      <c r="AJ4787" t="s">
        <v>27</v>
      </c>
      <c r="AK4787" t="s">
        <v>27</v>
      </c>
    </row>
    <row r="4788" spans="1:38" x14ac:dyDescent="0.35">
      <c r="A4788">
        <v>40900004</v>
      </c>
      <c r="B4788">
        <v>30200069</v>
      </c>
      <c r="C4788" t="s">
        <v>292</v>
      </c>
      <c r="D4788" t="s">
        <v>293</v>
      </c>
      <c r="E4788" t="s">
        <v>187</v>
      </c>
      <c r="F4788" t="s">
        <v>46</v>
      </c>
      <c r="G4788" t="s">
        <v>2113</v>
      </c>
      <c r="H4788" t="s">
        <v>3563</v>
      </c>
      <c r="I4788" t="s">
        <v>66</v>
      </c>
      <c r="J4788">
        <v>9210421058</v>
      </c>
      <c r="K4788">
        <v>20260713</v>
      </c>
      <c r="L4788">
        <v>5000456667</v>
      </c>
      <c r="M4788" s="2">
        <v>46217</v>
      </c>
      <c r="N4788" t="s">
        <v>51</v>
      </c>
      <c r="O4788">
        <v>4860</v>
      </c>
      <c r="P4788">
        <v>20.079999999999998</v>
      </c>
      <c r="Q4788">
        <v>20.079999999999998</v>
      </c>
      <c r="R4788">
        <v>1.6666399999999999E-4</v>
      </c>
      <c r="S4788" t="s">
        <v>1229</v>
      </c>
      <c r="T4788">
        <v>20.079999999999998</v>
      </c>
      <c r="U4788">
        <v>1.6666399999999999E-4</v>
      </c>
      <c r="V4788">
        <v>1</v>
      </c>
      <c r="W4788">
        <v>0</v>
      </c>
      <c r="X4788">
        <v>1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 s="3">
        <v>0</v>
      </c>
      <c r="AG4788" t="s">
        <v>1240</v>
      </c>
      <c r="AH4788">
        <v>66</v>
      </c>
      <c r="AI4788" s="4" t="s">
        <v>2701</v>
      </c>
      <c r="AJ4788" t="s">
        <v>27</v>
      </c>
      <c r="AK4788" t="s">
        <v>27</v>
      </c>
    </row>
    <row r="4789" spans="1:38" x14ac:dyDescent="0.35">
      <c r="A4789">
        <v>40900004</v>
      </c>
      <c r="B4789">
        <v>30200069</v>
      </c>
      <c r="C4789" t="s">
        <v>292</v>
      </c>
      <c r="D4789" t="s">
        <v>293</v>
      </c>
      <c r="E4789" t="s">
        <v>187</v>
      </c>
      <c r="F4789" t="s">
        <v>46</v>
      </c>
      <c r="G4789" t="s">
        <v>3065</v>
      </c>
      <c r="H4789" t="s">
        <v>3066</v>
      </c>
      <c r="I4789" t="s">
        <v>66</v>
      </c>
      <c r="J4789">
        <v>9210421058</v>
      </c>
      <c r="K4789">
        <v>20260713</v>
      </c>
      <c r="L4789">
        <v>5000456667</v>
      </c>
      <c r="M4789" s="2">
        <v>46217</v>
      </c>
      <c r="N4789" t="s">
        <v>51</v>
      </c>
      <c r="O4789">
        <v>4870</v>
      </c>
      <c r="P4789">
        <v>0.67</v>
      </c>
      <c r="Q4789">
        <v>0.67</v>
      </c>
      <c r="R4789">
        <v>5.5610000000000006E-6</v>
      </c>
      <c r="S4789" t="s">
        <v>1229</v>
      </c>
      <c r="T4789">
        <v>0.67</v>
      </c>
      <c r="U4789">
        <v>5.5610000000000006E-6</v>
      </c>
      <c r="V4789">
        <v>1</v>
      </c>
      <c r="W4789">
        <v>0</v>
      </c>
      <c r="X4789">
        <v>1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 s="3">
        <v>0</v>
      </c>
      <c r="AG4789" t="s">
        <v>1240</v>
      </c>
      <c r="AH4789">
        <v>66</v>
      </c>
      <c r="AI4789" s="4" t="s">
        <v>2701</v>
      </c>
      <c r="AJ4789" t="s">
        <v>27</v>
      </c>
      <c r="AK4789" t="s">
        <v>27</v>
      </c>
    </row>
    <row r="4790" spans="1:38" x14ac:dyDescent="0.35">
      <c r="A4790">
        <v>40900004</v>
      </c>
      <c r="B4790">
        <v>30200069</v>
      </c>
      <c r="C4790" t="s">
        <v>292</v>
      </c>
      <c r="D4790" t="s">
        <v>293</v>
      </c>
      <c r="E4790" t="s">
        <v>187</v>
      </c>
      <c r="F4790" t="s">
        <v>46</v>
      </c>
      <c r="G4790" t="s">
        <v>605</v>
      </c>
      <c r="H4790" t="s">
        <v>606</v>
      </c>
      <c r="I4790" t="s">
        <v>106</v>
      </c>
      <c r="J4790">
        <v>9210421058</v>
      </c>
      <c r="K4790">
        <v>20260713</v>
      </c>
      <c r="L4790">
        <v>5000456667</v>
      </c>
      <c r="M4790" s="2">
        <v>46217</v>
      </c>
      <c r="N4790" t="s">
        <v>51</v>
      </c>
      <c r="O4790">
        <v>4910</v>
      </c>
      <c r="P4790">
        <v>19.04</v>
      </c>
      <c r="Q4790">
        <v>19.04</v>
      </c>
      <c r="R4790">
        <v>1.5803199999999998E-4</v>
      </c>
      <c r="S4790" t="s">
        <v>1229</v>
      </c>
      <c r="T4790">
        <v>19.04</v>
      </c>
      <c r="U4790">
        <v>1.5803199999999998E-4</v>
      </c>
      <c r="V4790">
        <v>1</v>
      </c>
      <c r="W4790">
        <v>0</v>
      </c>
      <c r="X4790">
        <v>1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 s="3">
        <v>0</v>
      </c>
      <c r="AG4790" t="s">
        <v>1240</v>
      </c>
      <c r="AH4790">
        <v>66</v>
      </c>
      <c r="AI4790" s="4" t="s">
        <v>2701</v>
      </c>
      <c r="AJ4790" t="s">
        <v>27</v>
      </c>
      <c r="AK4790" t="s">
        <v>27</v>
      </c>
    </row>
    <row r="4791" spans="1:38" x14ac:dyDescent="0.35">
      <c r="A4791">
        <v>40900004</v>
      </c>
      <c r="B4791">
        <v>30200069</v>
      </c>
      <c r="C4791" t="s">
        <v>292</v>
      </c>
      <c r="D4791" t="s">
        <v>293</v>
      </c>
      <c r="E4791" t="s">
        <v>187</v>
      </c>
      <c r="F4791" t="s">
        <v>46</v>
      </c>
      <c r="G4791" t="s">
        <v>4011</v>
      </c>
      <c r="H4791" t="s">
        <v>4012</v>
      </c>
      <c r="I4791" t="s">
        <v>106</v>
      </c>
      <c r="J4791">
        <v>9210421058</v>
      </c>
      <c r="K4791">
        <v>20260713</v>
      </c>
      <c r="L4791">
        <v>5000456667</v>
      </c>
      <c r="M4791" s="2">
        <v>46217</v>
      </c>
      <c r="N4791" t="s">
        <v>51</v>
      </c>
      <c r="O4791">
        <v>4950</v>
      </c>
      <c r="P4791">
        <v>30.13</v>
      </c>
      <c r="Q4791">
        <v>30.13</v>
      </c>
      <c r="R4791">
        <v>2.50079E-4</v>
      </c>
      <c r="S4791" t="s">
        <v>1229</v>
      </c>
      <c r="T4791">
        <v>30.13</v>
      </c>
      <c r="U4791">
        <v>2.50079E-4</v>
      </c>
      <c r="V4791">
        <v>1</v>
      </c>
      <c r="W4791">
        <v>0</v>
      </c>
      <c r="X4791">
        <v>1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0</v>
      </c>
      <c r="AE4791">
        <v>42</v>
      </c>
      <c r="AF4791" s="3">
        <v>0</v>
      </c>
      <c r="AG4791" t="s">
        <v>1240</v>
      </c>
      <c r="AH4791">
        <v>66</v>
      </c>
      <c r="AI4791" s="4" t="s">
        <v>2701</v>
      </c>
      <c r="AJ4791" t="s">
        <v>27</v>
      </c>
      <c r="AK4791" t="s">
        <v>27</v>
      </c>
    </row>
    <row r="4792" spans="1:38" x14ac:dyDescent="0.35">
      <c r="A4792">
        <v>40900004</v>
      </c>
      <c r="B4792">
        <v>30200069</v>
      </c>
      <c r="C4792" t="s">
        <v>292</v>
      </c>
      <c r="D4792" t="s">
        <v>293</v>
      </c>
      <c r="E4792" t="s">
        <v>187</v>
      </c>
      <c r="F4792" t="s">
        <v>46</v>
      </c>
      <c r="G4792" t="s">
        <v>4013</v>
      </c>
      <c r="H4792" t="s">
        <v>4014</v>
      </c>
      <c r="I4792" t="s">
        <v>106</v>
      </c>
      <c r="J4792">
        <v>9210421058</v>
      </c>
      <c r="K4792">
        <v>20260713</v>
      </c>
      <c r="L4792">
        <v>5000456667</v>
      </c>
      <c r="M4792" s="2">
        <v>46217</v>
      </c>
      <c r="N4792" t="s">
        <v>51</v>
      </c>
      <c r="O4792">
        <v>4980</v>
      </c>
      <c r="P4792">
        <v>1.75</v>
      </c>
      <c r="Q4792">
        <v>1.75</v>
      </c>
      <c r="R4792">
        <v>1.4525000000000001E-5</v>
      </c>
      <c r="S4792" t="s">
        <v>1229</v>
      </c>
      <c r="T4792">
        <v>1.75</v>
      </c>
      <c r="U4792">
        <v>1.4525000000000001E-5</v>
      </c>
      <c r="V4792">
        <v>1</v>
      </c>
      <c r="W4792">
        <v>0</v>
      </c>
      <c r="X4792">
        <v>1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63</v>
      </c>
      <c r="AF4792" s="3">
        <v>0</v>
      </c>
      <c r="AG4792" t="s">
        <v>1240</v>
      </c>
      <c r="AH4792">
        <v>66</v>
      </c>
      <c r="AI4792" s="4" t="s">
        <v>2701</v>
      </c>
      <c r="AJ4792" t="s">
        <v>27</v>
      </c>
      <c r="AK4792" t="s">
        <v>27</v>
      </c>
    </row>
    <row r="4793" spans="1:38" x14ac:dyDescent="0.35">
      <c r="A4793">
        <v>40900004</v>
      </c>
      <c r="B4793">
        <v>30200069</v>
      </c>
      <c r="C4793" t="s">
        <v>292</v>
      </c>
      <c r="D4793" t="s">
        <v>293</v>
      </c>
      <c r="E4793" t="s">
        <v>187</v>
      </c>
      <c r="F4793" t="s">
        <v>46</v>
      </c>
      <c r="G4793" t="s">
        <v>1439</v>
      </c>
      <c r="H4793" t="s">
        <v>1440</v>
      </c>
      <c r="I4793" t="s">
        <v>106</v>
      </c>
      <c r="J4793">
        <v>9210421058</v>
      </c>
      <c r="K4793">
        <v>20260713</v>
      </c>
      <c r="L4793">
        <v>5000456667</v>
      </c>
      <c r="M4793" s="2">
        <v>46217</v>
      </c>
      <c r="N4793" t="s">
        <v>51</v>
      </c>
      <c r="O4793">
        <v>5010</v>
      </c>
      <c r="P4793">
        <v>415.21</v>
      </c>
      <c r="Q4793">
        <v>415.21</v>
      </c>
      <c r="R4793">
        <v>3.4462429999999999E-3</v>
      </c>
      <c r="S4793" t="s">
        <v>1229</v>
      </c>
      <c r="T4793">
        <v>415.21</v>
      </c>
      <c r="U4793">
        <v>3.4462429999999999E-3</v>
      </c>
      <c r="V4793">
        <v>1</v>
      </c>
      <c r="W4793">
        <v>0</v>
      </c>
      <c r="X4793">
        <v>1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21</v>
      </c>
      <c r="AF4793" s="3">
        <v>0</v>
      </c>
      <c r="AG4793" t="s">
        <v>1240</v>
      </c>
      <c r="AH4793">
        <v>66</v>
      </c>
      <c r="AI4793" s="4" t="s">
        <v>2701</v>
      </c>
      <c r="AJ4793" t="s">
        <v>27</v>
      </c>
      <c r="AK4793" t="s">
        <v>27</v>
      </c>
    </row>
    <row r="4794" spans="1:38" x14ac:dyDescent="0.35">
      <c r="A4794">
        <v>40900004</v>
      </c>
      <c r="B4794">
        <v>30200069</v>
      </c>
      <c r="C4794" t="s">
        <v>292</v>
      </c>
      <c r="D4794" t="s">
        <v>293</v>
      </c>
      <c r="E4794" t="s">
        <v>187</v>
      </c>
      <c r="F4794" t="s">
        <v>46</v>
      </c>
      <c r="G4794" t="s">
        <v>4015</v>
      </c>
      <c r="H4794" t="s">
        <v>4016</v>
      </c>
      <c r="I4794" t="s">
        <v>106</v>
      </c>
      <c r="J4794">
        <v>9210421058</v>
      </c>
      <c r="K4794">
        <v>20260713</v>
      </c>
      <c r="L4794">
        <v>5000456667</v>
      </c>
      <c r="M4794" s="2">
        <v>46217</v>
      </c>
      <c r="N4794" t="s">
        <v>51</v>
      </c>
      <c r="O4794">
        <v>5020</v>
      </c>
      <c r="P4794">
        <v>47.5</v>
      </c>
      <c r="Q4794">
        <v>47.5</v>
      </c>
      <c r="R4794">
        <v>3.9425000000000001E-4</v>
      </c>
      <c r="S4794" t="s">
        <v>1229</v>
      </c>
      <c r="T4794">
        <v>47.5</v>
      </c>
      <c r="U4794">
        <v>3.9425000000000001E-4</v>
      </c>
      <c r="V4794">
        <v>1</v>
      </c>
      <c r="W4794">
        <v>0</v>
      </c>
      <c r="X4794">
        <v>1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3</v>
      </c>
      <c r="AF4794" s="3">
        <v>0</v>
      </c>
      <c r="AG4794" t="s">
        <v>1240</v>
      </c>
      <c r="AH4794">
        <v>66</v>
      </c>
      <c r="AI4794" s="4" t="s">
        <v>2701</v>
      </c>
      <c r="AJ4794" t="s">
        <v>27</v>
      </c>
      <c r="AK4794" t="s">
        <v>27</v>
      </c>
    </row>
    <row r="4795" spans="1:38" x14ac:dyDescent="0.35">
      <c r="A4795">
        <v>40900004</v>
      </c>
      <c r="B4795">
        <v>30200069</v>
      </c>
      <c r="C4795" t="s">
        <v>292</v>
      </c>
      <c r="D4795" t="s">
        <v>293</v>
      </c>
      <c r="E4795" t="s">
        <v>187</v>
      </c>
      <c r="F4795" t="s">
        <v>46</v>
      </c>
      <c r="G4795" t="s">
        <v>4017</v>
      </c>
      <c r="H4795" t="s">
        <v>4018</v>
      </c>
      <c r="I4795" t="s">
        <v>106</v>
      </c>
      <c r="J4795">
        <v>9210421058</v>
      </c>
      <c r="K4795">
        <v>20260713</v>
      </c>
      <c r="L4795">
        <v>5000456667</v>
      </c>
      <c r="M4795" s="2">
        <v>46217</v>
      </c>
      <c r="N4795" t="s">
        <v>51</v>
      </c>
      <c r="O4795">
        <v>5040</v>
      </c>
      <c r="P4795">
        <v>32.020000000000003</v>
      </c>
      <c r="Q4795">
        <v>32.020000000000003</v>
      </c>
      <c r="R4795">
        <v>2.6576600000000002E-4</v>
      </c>
      <c r="S4795" t="s">
        <v>1229</v>
      </c>
      <c r="T4795">
        <v>32.020000000000003</v>
      </c>
      <c r="U4795">
        <v>2.6576600000000002E-4</v>
      </c>
      <c r="V4795">
        <v>1</v>
      </c>
      <c r="W4795">
        <v>0</v>
      </c>
      <c r="X4795">
        <v>1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22</v>
      </c>
      <c r="AF4795" s="3">
        <v>0</v>
      </c>
      <c r="AG4795" t="s">
        <v>1240</v>
      </c>
      <c r="AH4795">
        <v>66</v>
      </c>
      <c r="AI4795" s="4" t="s">
        <v>2701</v>
      </c>
      <c r="AJ4795" t="s">
        <v>27</v>
      </c>
      <c r="AK4795" t="s">
        <v>27</v>
      </c>
    </row>
    <row r="4796" spans="1:38" x14ac:dyDescent="0.35">
      <c r="A4796">
        <v>40900004</v>
      </c>
      <c r="B4796">
        <v>30200069</v>
      </c>
      <c r="C4796" t="s">
        <v>292</v>
      </c>
      <c r="D4796" t="s">
        <v>293</v>
      </c>
      <c r="E4796" t="s">
        <v>187</v>
      </c>
      <c r="F4796" t="s">
        <v>46</v>
      </c>
      <c r="G4796" t="s">
        <v>4019</v>
      </c>
      <c r="H4796" t="s">
        <v>4020</v>
      </c>
      <c r="I4796" t="s">
        <v>106</v>
      </c>
      <c r="J4796">
        <v>9210421058</v>
      </c>
      <c r="K4796">
        <v>20260713</v>
      </c>
      <c r="L4796">
        <v>5000456667</v>
      </c>
      <c r="M4796" s="2">
        <v>46217</v>
      </c>
      <c r="N4796" t="s">
        <v>51</v>
      </c>
      <c r="O4796">
        <v>5050</v>
      </c>
      <c r="P4796">
        <v>0.57999999999999996</v>
      </c>
      <c r="Q4796">
        <v>0.57999999999999996</v>
      </c>
      <c r="R4796">
        <v>4.8139999999999991E-6</v>
      </c>
      <c r="S4796" t="s">
        <v>1229</v>
      </c>
      <c r="T4796">
        <v>0.57999999999999996</v>
      </c>
      <c r="U4796">
        <v>4.8139999999999991E-6</v>
      </c>
      <c r="V4796">
        <v>1</v>
      </c>
      <c r="W4796">
        <v>0</v>
      </c>
      <c r="X4796">
        <v>1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16</v>
      </c>
      <c r="AF4796" s="3">
        <v>0</v>
      </c>
      <c r="AG4796" t="s">
        <v>1240</v>
      </c>
      <c r="AH4796">
        <v>66</v>
      </c>
      <c r="AI4796" s="4" t="s">
        <v>2701</v>
      </c>
      <c r="AJ4796" t="s">
        <v>27</v>
      </c>
      <c r="AK4796" t="s">
        <v>27</v>
      </c>
    </row>
    <row r="4797" spans="1:38" x14ac:dyDescent="0.35">
      <c r="A4797">
        <v>40900004</v>
      </c>
      <c r="B4797">
        <v>30200069</v>
      </c>
      <c r="C4797" t="s">
        <v>292</v>
      </c>
      <c r="D4797" t="s">
        <v>293</v>
      </c>
      <c r="E4797" t="s">
        <v>187</v>
      </c>
      <c r="F4797" t="s">
        <v>46</v>
      </c>
      <c r="G4797" t="s">
        <v>1831</v>
      </c>
      <c r="H4797" t="s">
        <v>1832</v>
      </c>
      <c r="I4797" t="s">
        <v>190</v>
      </c>
      <c r="J4797">
        <v>9210421058</v>
      </c>
      <c r="K4797">
        <v>20260713</v>
      </c>
      <c r="L4797">
        <v>5000456667</v>
      </c>
      <c r="M4797" s="2">
        <v>46217</v>
      </c>
      <c r="N4797" t="s">
        <v>51</v>
      </c>
      <c r="O4797">
        <v>5070</v>
      </c>
      <c r="P4797">
        <v>386.2</v>
      </c>
      <c r="Q4797">
        <v>386.2</v>
      </c>
      <c r="R4797">
        <v>3.2054599999999998E-3</v>
      </c>
      <c r="S4797" t="s">
        <v>1229</v>
      </c>
      <c r="T4797">
        <v>386.2</v>
      </c>
      <c r="U4797">
        <v>3.2054599999999998E-3</v>
      </c>
      <c r="V4797">
        <v>1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386.2</v>
      </c>
      <c r="AE4797">
        <v>0</v>
      </c>
      <c r="AF4797" s="3">
        <v>0</v>
      </c>
      <c r="AG4797" t="s">
        <v>1240</v>
      </c>
      <c r="AH4797">
        <v>66</v>
      </c>
      <c r="AI4797" s="4" t="s">
        <v>2701</v>
      </c>
      <c r="AJ4797" t="s">
        <v>1232</v>
      </c>
      <c r="AK4797" t="s">
        <v>1233</v>
      </c>
      <c r="AL4797" t="s">
        <v>1233</v>
      </c>
    </row>
    <row r="4798" spans="1:38" x14ac:dyDescent="0.35">
      <c r="A4798">
        <v>40900004</v>
      </c>
      <c r="B4798">
        <v>30200069</v>
      </c>
      <c r="C4798" t="s">
        <v>292</v>
      </c>
      <c r="D4798" t="s">
        <v>293</v>
      </c>
      <c r="E4798" t="s">
        <v>187</v>
      </c>
      <c r="F4798" t="s">
        <v>46</v>
      </c>
      <c r="G4798" t="s">
        <v>3565</v>
      </c>
      <c r="H4798" t="s">
        <v>3566</v>
      </c>
      <c r="I4798" t="s">
        <v>106</v>
      </c>
      <c r="J4798">
        <v>9210421058</v>
      </c>
      <c r="K4798">
        <v>20260713</v>
      </c>
      <c r="L4798">
        <v>5000456667</v>
      </c>
      <c r="M4798" s="2">
        <v>46217</v>
      </c>
      <c r="N4798" t="s">
        <v>51</v>
      </c>
      <c r="O4798">
        <v>5090</v>
      </c>
      <c r="P4798">
        <v>31.4</v>
      </c>
      <c r="Q4798">
        <v>31.4</v>
      </c>
      <c r="R4798">
        <v>2.6061999999999998E-4</v>
      </c>
      <c r="S4798" t="s">
        <v>1229</v>
      </c>
      <c r="T4798">
        <v>31.4</v>
      </c>
      <c r="U4798">
        <v>2.6061999999999998E-4</v>
      </c>
      <c r="V4798">
        <v>1</v>
      </c>
      <c r="W4798">
        <v>0</v>
      </c>
      <c r="X4798">
        <v>1</v>
      </c>
      <c r="Y4798">
        <v>1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21</v>
      </c>
      <c r="AF4798" s="3">
        <v>0</v>
      </c>
      <c r="AG4798" t="s">
        <v>1240</v>
      </c>
      <c r="AH4798">
        <v>66</v>
      </c>
      <c r="AI4798" s="4" t="s">
        <v>2701</v>
      </c>
      <c r="AJ4798" t="s">
        <v>27</v>
      </c>
      <c r="AK4798" t="s">
        <v>27</v>
      </c>
    </row>
    <row r="4799" spans="1:38" x14ac:dyDescent="0.35">
      <c r="A4799">
        <v>40900004</v>
      </c>
      <c r="B4799">
        <v>30200069</v>
      </c>
      <c r="C4799" t="s">
        <v>292</v>
      </c>
      <c r="D4799" t="s">
        <v>293</v>
      </c>
      <c r="E4799" t="s">
        <v>187</v>
      </c>
      <c r="F4799" t="s">
        <v>46</v>
      </c>
      <c r="G4799" t="s">
        <v>1624</v>
      </c>
      <c r="H4799" t="s">
        <v>4021</v>
      </c>
      <c r="I4799" t="s">
        <v>60</v>
      </c>
      <c r="J4799">
        <v>9210421058</v>
      </c>
      <c r="K4799">
        <v>20260713</v>
      </c>
      <c r="L4799">
        <v>5000456667</v>
      </c>
      <c r="M4799" s="2">
        <v>46217</v>
      </c>
      <c r="N4799" t="s">
        <v>51</v>
      </c>
      <c r="O4799">
        <v>5100</v>
      </c>
      <c r="P4799">
        <v>20.93</v>
      </c>
      <c r="Q4799">
        <v>20.93</v>
      </c>
      <c r="R4799">
        <v>1.7371899999999999E-4</v>
      </c>
      <c r="S4799" t="s">
        <v>1229</v>
      </c>
      <c r="T4799">
        <v>20.93</v>
      </c>
      <c r="U4799">
        <v>1.7371899999999999E-4</v>
      </c>
      <c r="V4799">
        <v>1</v>
      </c>
      <c r="W4799">
        <v>0</v>
      </c>
      <c r="X4799">
        <v>1</v>
      </c>
      <c r="Y4799">
        <v>1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123</v>
      </c>
      <c r="AF4799" s="3">
        <v>0</v>
      </c>
      <c r="AG4799" t="s">
        <v>1240</v>
      </c>
      <c r="AH4799">
        <v>66</v>
      </c>
      <c r="AI4799" s="4" t="s">
        <v>2701</v>
      </c>
      <c r="AJ4799" t="s">
        <v>27</v>
      </c>
      <c r="AK4799" t="s">
        <v>27</v>
      </c>
    </row>
    <row r="4800" spans="1:38" x14ac:dyDescent="0.35">
      <c r="A4800">
        <v>40900004</v>
      </c>
      <c r="B4800">
        <v>30200069</v>
      </c>
      <c r="C4800" t="s">
        <v>292</v>
      </c>
      <c r="D4800" t="s">
        <v>293</v>
      </c>
      <c r="E4800" t="s">
        <v>187</v>
      </c>
      <c r="F4800" t="s">
        <v>46</v>
      </c>
      <c r="G4800" t="s">
        <v>3200</v>
      </c>
      <c r="H4800" t="s">
        <v>3201</v>
      </c>
      <c r="I4800" t="s">
        <v>106</v>
      </c>
      <c r="J4800">
        <v>9210421058</v>
      </c>
      <c r="K4800">
        <v>20260713</v>
      </c>
      <c r="L4800">
        <v>5000456667</v>
      </c>
      <c r="M4800" s="2">
        <v>46217</v>
      </c>
      <c r="N4800" t="s">
        <v>51</v>
      </c>
      <c r="O4800">
        <v>5110</v>
      </c>
      <c r="P4800">
        <v>37.29</v>
      </c>
      <c r="Q4800">
        <v>37.29</v>
      </c>
      <c r="R4800">
        <v>3.0950699999999999E-4</v>
      </c>
      <c r="S4800" t="s">
        <v>1229</v>
      </c>
      <c r="T4800">
        <v>37.29</v>
      </c>
      <c r="U4800">
        <v>3.0950699999999999E-4</v>
      </c>
      <c r="V4800">
        <v>1</v>
      </c>
      <c r="W4800">
        <v>0</v>
      </c>
      <c r="X4800">
        <v>1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9</v>
      </c>
      <c r="AF4800" s="3">
        <v>0</v>
      </c>
      <c r="AG4800" t="s">
        <v>1240</v>
      </c>
      <c r="AH4800">
        <v>66</v>
      </c>
      <c r="AI4800" s="4" t="s">
        <v>2701</v>
      </c>
      <c r="AJ4800" t="s">
        <v>27</v>
      </c>
      <c r="AK4800" t="s">
        <v>27</v>
      </c>
    </row>
    <row r="4801" spans="1:38" x14ac:dyDescent="0.35">
      <c r="A4801">
        <v>40900004</v>
      </c>
      <c r="B4801">
        <v>30200069</v>
      </c>
      <c r="C4801" t="s">
        <v>292</v>
      </c>
      <c r="D4801" t="s">
        <v>293</v>
      </c>
      <c r="E4801" t="s">
        <v>187</v>
      </c>
      <c r="F4801" t="s">
        <v>46</v>
      </c>
      <c r="G4801" t="s">
        <v>2135</v>
      </c>
      <c r="H4801" t="s">
        <v>2136</v>
      </c>
      <c r="I4801" t="s">
        <v>106</v>
      </c>
      <c r="J4801">
        <v>9210421058</v>
      </c>
      <c r="K4801">
        <v>20260713</v>
      </c>
      <c r="L4801">
        <v>5000456667</v>
      </c>
      <c r="M4801" s="2">
        <v>46217</v>
      </c>
      <c r="N4801" t="s">
        <v>51</v>
      </c>
      <c r="O4801">
        <v>5120</v>
      </c>
      <c r="P4801">
        <v>74.78</v>
      </c>
      <c r="Q4801">
        <v>74.78</v>
      </c>
      <c r="R4801">
        <v>6.2067399999999999E-4</v>
      </c>
      <c r="S4801" t="s">
        <v>1229</v>
      </c>
      <c r="T4801">
        <v>74.78</v>
      </c>
      <c r="U4801">
        <v>6.2067399999999999E-4</v>
      </c>
      <c r="V4801">
        <v>1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74.78</v>
      </c>
      <c r="AE4801">
        <v>0</v>
      </c>
      <c r="AF4801" s="3">
        <v>0</v>
      </c>
      <c r="AG4801" t="s">
        <v>1240</v>
      </c>
      <c r="AH4801">
        <v>66</v>
      </c>
      <c r="AI4801" s="4" t="s">
        <v>2701</v>
      </c>
      <c r="AJ4801" t="s">
        <v>1232</v>
      </c>
      <c r="AK4801" t="s">
        <v>1233</v>
      </c>
      <c r="AL4801" t="s">
        <v>1233</v>
      </c>
    </row>
    <row r="4802" spans="1:38" x14ac:dyDescent="0.35">
      <c r="A4802">
        <v>40900004</v>
      </c>
      <c r="B4802">
        <v>30200069</v>
      </c>
      <c r="C4802" t="s">
        <v>292</v>
      </c>
      <c r="D4802" t="s">
        <v>293</v>
      </c>
      <c r="E4802" t="s">
        <v>187</v>
      </c>
      <c r="F4802" t="s">
        <v>46</v>
      </c>
      <c r="G4802" t="s">
        <v>4022</v>
      </c>
      <c r="H4802" t="s">
        <v>4023</v>
      </c>
      <c r="I4802" t="s">
        <v>106</v>
      </c>
      <c r="J4802">
        <v>9210421058</v>
      </c>
      <c r="K4802">
        <v>20260713</v>
      </c>
      <c r="L4802">
        <v>5000456667</v>
      </c>
      <c r="M4802" s="2">
        <v>46217</v>
      </c>
      <c r="N4802" t="s">
        <v>51</v>
      </c>
      <c r="O4802">
        <v>5130</v>
      </c>
      <c r="P4802">
        <v>4.74</v>
      </c>
      <c r="Q4802">
        <v>4.74</v>
      </c>
      <c r="R4802">
        <v>3.9342000000000004E-5</v>
      </c>
      <c r="S4802" t="s">
        <v>1229</v>
      </c>
      <c r="T4802">
        <v>4.74</v>
      </c>
      <c r="U4802">
        <v>3.9342000000000004E-5</v>
      </c>
      <c r="V4802">
        <v>1</v>
      </c>
      <c r="W4802">
        <v>0</v>
      </c>
      <c r="X4802">
        <v>1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2</v>
      </c>
      <c r="AF4802" s="3">
        <v>0</v>
      </c>
      <c r="AG4802" t="s">
        <v>1240</v>
      </c>
      <c r="AH4802">
        <v>66</v>
      </c>
      <c r="AI4802" s="4" t="s">
        <v>2701</v>
      </c>
      <c r="AJ4802" t="s">
        <v>27</v>
      </c>
      <c r="AK4802" t="s">
        <v>27</v>
      </c>
    </row>
    <row r="4803" spans="1:38" x14ac:dyDescent="0.35">
      <c r="A4803">
        <v>40900004</v>
      </c>
      <c r="B4803">
        <v>30200069</v>
      </c>
      <c r="C4803" t="s">
        <v>292</v>
      </c>
      <c r="D4803" t="s">
        <v>293</v>
      </c>
      <c r="E4803" t="s">
        <v>187</v>
      </c>
      <c r="F4803" t="s">
        <v>46</v>
      </c>
      <c r="G4803" t="s">
        <v>4024</v>
      </c>
      <c r="H4803" t="s">
        <v>4025</v>
      </c>
      <c r="I4803" t="s">
        <v>106</v>
      </c>
      <c r="J4803">
        <v>9210421058</v>
      </c>
      <c r="K4803">
        <v>20260713</v>
      </c>
      <c r="L4803">
        <v>5000456667</v>
      </c>
      <c r="M4803" s="2">
        <v>46217</v>
      </c>
      <c r="N4803" t="s">
        <v>51</v>
      </c>
      <c r="O4803">
        <v>5140</v>
      </c>
      <c r="P4803">
        <v>33.86</v>
      </c>
      <c r="Q4803">
        <v>33.86</v>
      </c>
      <c r="R4803">
        <v>2.81038E-4</v>
      </c>
      <c r="S4803" t="s">
        <v>1229</v>
      </c>
      <c r="T4803">
        <v>33.86</v>
      </c>
      <c r="U4803">
        <v>2.81038E-4</v>
      </c>
      <c r="V4803">
        <v>1</v>
      </c>
      <c r="W4803">
        <v>0</v>
      </c>
      <c r="X4803">
        <v>1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29</v>
      </c>
      <c r="AF4803" s="3">
        <v>0</v>
      </c>
      <c r="AG4803" t="s">
        <v>1240</v>
      </c>
      <c r="AH4803">
        <v>66</v>
      </c>
      <c r="AI4803" s="4" t="s">
        <v>2701</v>
      </c>
      <c r="AJ4803" t="s">
        <v>27</v>
      </c>
      <c r="AK4803" t="s">
        <v>27</v>
      </c>
    </row>
    <row r="4804" spans="1:38" x14ac:dyDescent="0.35">
      <c r="A4804">
        <v>40900004</v>
      </c>
      <c r="B4804">
        <v>30200069</v>
      </c>
      <c r="C4804" t="s">
        <v>292</v>
      </c>
      <c r="D4804" t="s">
        <v>293</v>
      </c>
      <c r="E4804" t="s">
        <v>187</v>
      </c>
      <c r="F4804" t="s">
        <v>46</v>
      </c>
      <c r="G4804" t="s">
        <v>613</v>
      </c>
      <c r="H4804" t="s">
        <v>614</v>
      </c>
      <c r="I4804" t="s">
        <v>60</v>
      </c>
      <c r="J4804">
        <v>9210421058</v>
      </c>
      <c r="K4804">
        <v>20260713</v>
      </c>
      <c r="L4804">
        <v>5000456667</v>
      </c>
      <c r="M4804" s="2">
        <v>46217</v>
      </c>
      <c r="N4804" t="s">
        <v>51</v>
      </c>
      <c r="O4804">
        <v>5160</v>
      </c>
      <c r="P4804">
        <v>14.42</v>
      </c>
      <c r="Q4804">
        <v>346.08</v>
      </c>
      <c r="R4804">
        <v>2.8724639999999999E-3</v>
      </c>
      <c r="S4804" t="s">
        <v>1229</v>
      </c>
      <c r="T4804">
        <v>346.08</v>
      </c>
      <c r="U4804">
        <v>2.8724639999999999E-3</v>
      </c>
      <c r="V4804">
        <v>24</v>
      </c>
      <c r="W4804">
        <v>0</v>
      </c>
      <c r="X4804">
        <v>24</v>
      </c>
      <c r="Y4804">
        <v>0</v>
      </c>
      <c r="Z4804">
        <v>0</v>
      </c>
      <c r="AA4804">
        <v>0</v>
      </c>
      <c r="AB4804">
        <v>0</v>
      </c>
      <c r="AC4804">
        <v>24</v>
      </c>
      <c r="AD4804">
        <v>346.08</v>
      </c>
      <c r="AE4804">
        <v>0</v>
      </c>
      <c r="AF4804" s="3">
        <v>0</v>
      </c>
      <c r="AG4804" t="s">
        <v>1240</v>
      </c>
      <c r="AH4804">
        <v>66</v>
      </c>
      <c r="AI4804" s="4" t="s">
        <v>2701</v>
      </c>
      <c r="AJ4804" t="s">
        <v>1232</v>
      </c>
      <c r="AK4804" t="s">
        <v>1233</v>
      </c>
      <c r="AL4804" t="s">
        <v>1233</v>
      </c>
    </row>
    <row r="4805" spans="1:38" x14ac:dyDescent="0.35">
      <c r="A4805">
        <v>40900004</v>
      </c>
      <c r="B4805">
        <v>30200069</v>
      </c>
      <c r="C4805" t="s">
        <v>292</v>
      </c>
      <c r="D4805" t="s">
        <v>293</v>
      </c>
      <c r="E4805" t="s">
        <v>187</v>
      </c>
      <c r="F4805" t="s">
        <v>46</v>
      </c>
      <c r="G4805" t="s">
        <v>2138</v>
      </c>
      <c r="H4805" t="s">
        <v>2139</v>
      </c>
      <c r="I4805" t="s">
        <v>106</v>
      </c>
      <c r="J4805">
        <v>9210421058</v>
      </c>
      <c r="K4805">
        <v>20260713</v>
      </c>
      <c r="L4805">
        <v>5000456667</v>
      </c>
      <c r="M4805" s="2">
        <v>46217</v>
      </c>
      <c r="N4805" t="s">
        <v>51</v>
      </c>
      <c r="O4805">
        <v>5200</v>
      </c>
      <c r="P4805">
        <v>22.72</v>
      </c>
      <c r="Q4805">
        <v>22.72</v>
      </c>
      <c r="R4805">
        <v>1.8857600000000001E-4</v>
      </c>
      <c r="S4805" t="s">
        <v>1229</v>
      </c>
      <c r="T4805">
        <v>22.72</v>
      </c>
      <c r="U4805">
        <v>1.8857600000000001E-4</v>
      </c>
      <c r="V4805">
        <v>1</v>
      </c>
      <c r="W4805">
        <v>0</v>
      </c>
      <c r="X4805">
        <v>1</v>
      </c>
      <c r="Y4805">
        <v>1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32</v>
      </c>
      <c r="AF4805" s="3">
        <v>0</v>
      </c>
      <c r="AG4805" t="s">
        <v>1240</v>
      </c>
      <c r="AH4805">
        <v>66</v>
      </c>
      <c r="AI4805" s="4" t="s">
        <v>2701</v>
      </c>
      <c r="AJ4805" t="s">
        <v>27</v>
      </c>
      <c r="AK4805" t="s">
        <v>27</v>
      </c>
    </row>
    <row r="4806" spans="1:38" x14ac:dyDescent="0.35">
      <c r="A4806">
        <v>40900004</v>
      </c>
      <c r="B4806">
        <v>30200069</v>
      </c>
      <c r="C4806" t="s">
        <v>292</v>
      </c>
      <c r="D4806" t="s">
        <v>293</v>
      </c>
      <c r="E4806" t="s">
        <v>187</v>
      </c>
      <c r="F4806" t="s">
        <v>46</v>
      </c>
      <c r="G4806" t="s">
        <v>1912</v>
      </c>
      <c r="H4806" t="s">
        <v>4026</v>
      </c>
      <c r="I4806" t="s">
        <v>60</v>
      </c>
      <c r="J4806">
        <v>9210421058</v>
      </c>
      <c r="K4806">
        <v>20260713</v>
      </c>
      <c r="L4806">
        <v>5000456667</v>
      </c>
      <c r="M4806" s="2">
        <v>46217</v>
      </c>
      <c r="N4806" t="s">
        <v>51</v>
      </c>
      <c r="O4806">
        <v>5210</v>
      </c>
      <c r="P4806">
        <v>18.559999999999999</v>
      </c>
      <c r="Q4806">
        <v>18.559999999999999</v>
      </c>
      <c r="R4806">
        <v>1.5404799999999997E-4</v>
      </c>
      <c r="S4806" t="s">
        <v>1229</v>
      </c>
      <c r="T4806">
        <v>18.559999999999999</v>
      </c>
      <c r="U4806">
        <v>1.5404799999999997E-4</v>
      </c>
      <c r="V4806">
        <v>1</v>
      </c>
      <c r="W4806">
        <v>0</v>
      </c>
      <c r="X4806">
        <v>1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11</v>
      </c>
      <c r="AF4806" s="3">
        <v>0</v>
      </c>
      <c r="AG4806" t="s">
        <v>1240</v>
      </c>
      <c r="AH4806">
        <v>66</v>
      </c>
      <c r="AI4806" s="4" t="s">
        <v>2701</v>
      </c>
      <c r="AJ4806" t="s">
        <v>27</v>
      </c>
      <c r="AK4806" t="s">
        <v>27</v>
      </c>
    </row>
    <row r="4807" spans="1:38" x14ac:dyDescent="0.35">
      <c r="A4807">
        <v>40900004</v>
      </c>
      <c r="B4807">
        <v>30200069</v>
      </c>
      <c r="C4807" t="s">
        <v>292</v>
      </c>
      <c r="D4807" t="s">
        <v>293</v>
      </c>
      <c r="E4807" t="s">
        <v>187</v>
      </c>
      <c r="F4807" t="s">
        <v>46</v>
      </c>
      <c r="G4807" t="s">
        <v>4027</v>
      </c>
      <c r="H4807" t="s">
        <v>4028</v>
      </c>
      <c r="I4807" t="s">
        <v>106</v>
      </c>
      <c r="J4807">
        <v>9210421058</v>
      </c>
      <c r="K4807">
        <v>20260713</v>
      </c>
      <c r="L4807">
        <v>5000456667</v>
      </c>
      <c r="M4807" s="2">
        <v>46217</v>
      </c>
      <c r="N4807" t="s">
        <v>51</v>
      </c>
      <c r="O4807">
        <v>5220</v>
      </c>
      <c r="P4807">
        <v>26</v>
      </c>
      <c r="Q4807">
        <v>26</v>
      </c>
      <c r="R4807">
        <v>2.1579999999999999E-4</v>
      </c>
      <c r="S4807" t="s">
        <v>1229</v>
      </c>
      <c r="T4807">
        <v>26</v>
      </c>
      <c r="U4807">
        <v>2.1579999999999999E-4</v>
      </c>
      <c r="V4807">
        <v>1</v>
      </c>
      <c r="W4807">
        <v>0</v>
      </c>
      <c r="X4807">
        <v>1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 s="3">
        <v>0</v>
      </c>
      <c r="AG4807" t="s">
        <v>1240</v>
      </c>
      <c r="AH4807">
        <v>66</v>
      </c>
      <c r="AI4807" s="4" t="s">
        <v>2701</v>
      </c>
      <c r="AJ4807" t="s">
        <v>27</v>
      </c>
      <c r="AK4807" t="s">
        <v>27</v>
      </c>
    </row>
    <row r="4808" spans="1:38" x14ac:dyDescent="0.35">
      <c r="A4808">
        <v>40900004</v>
      </c>
      <c r="B4808">
        <v>30200069</v>
      </c>
      <c r="C4808" t="s">
        <v>292</v>
      </c>
      <c r="D4808" t="s">
        <v>293</v>
      </c>
      <c r="E4808" t="s">
        <v>187</v>
      </c>
      <c r="F4808" t="s">
        <v>46</v>
      </c>
      <c r="G4808" t="s">
        <v>4029</v>
      </c>
      <c r="H4808" t="s">
        <v>4030</v>
      </c>
      <c r="I4808" t="s">
        <v>106</v>
      </c>
      <c r="J4808">
        <v>9210421058</v>
      </c>
      <c r="K4808">
        <v>20260713</v>
      </c>
      <c r="L4808">
        <v>5000456667</v>
      </c>
      <c r="M4808" s="2">
        <v>46217</v>
      </c>
      <c r="N4808" t="s">
        <v>51</v>
      </c>
      <c r="O4808">
        <v>5240</v>
      </c>
      <c r="P4808">
        <v>94.88</v>
      </c>
      <c r="Q4808">
        <v>94.88</v>
      </c>
      <c r="R4808">
        <v>7.8750399999999996E-4</v>
      </c>
      <c r="S4808" t="s">
        <v>1229</v>
      </c>
      <c r="T4808">
        <v>94.88</v>
      </c>
      <c r="U4808">
        <v>7.8750399999999996E-4</v>
      </c>
      <c r="V4808">
        <v>1</v>
      </c>
      <c r="W4808">
        <v>0</v>
      </c>
      <c r="X4808">
        <v>1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 s="3">
        <v>0</v>
      </c>
      <c r="AG4808" t="s">
        <v>1240</v>
      </c>
      <c r="AH4808">
        <v>66</v>
      </c>
      <c r="AI4808" s="4" t="s">
        <v>2701</v>
      </c>
      <c r="AJ4808" t="s">
        <v>27</v>
      </c>
      <c r="AK4808" t="s">
        <v>27</v>
      </c>
    </row>
    <row r="4809" spans="1:38" x14ac:dyDescent="0.35">
      <c r="A4809">
        <v>40900004</v>
      </c>
      <c r="B4809">
        <v>30200069</v>
      </c>
      <c r="C4809" t="s">
        <v>292</v>
      </c>
      <c r="D4809" t="s">
        <v>293</v>
      </c>
      <c r="E4809" t="s">
        <v>187</v>
      </c>
      <c r="F4809" t="s">
        <v>46</v>
      </c>
      <c r="G4809" t="s">
        <v>2096</v>
      </c>
      <c r="H4809" t="s">
        <v>2097</v>
      </c>
      <c r="I4809" t="s">
        <v>487</v>
      </c>
      <c r="J4809">
        <v>9210421058</v>
      </c>
      <c r="K4809">
        <v>20260713</v>
      </c>
      <c r="L4809">
        <v>5000456667</v>
      </c>
      <c r="M4809" s="2">
        <v>46217</v>
      </c>
      <c r="N4809" t="s">
        <v>51</v>
      </c>
      <c r="O4809">
        <v>5270</v>
      </c>
      <c r="P4809">
        <v>135.41999999999999</v>
      </c>
      <c r="Q4809">
        <v>135.41999999999999</v>
      </c>
      <c r="R4809">
        <v>1.1239859999999998E-3</v>
      </c>
      <c r="S4809" t="s">
        <v>1229</v>
      </c>
      <c r="T4809">
        <v>135.41999999999999</v>
      </c>
      <c r="U4809">
        <v>1.1239859999999998E-3</v>
      </c>
      <c r="V4809">
        <v>1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135.41999999999999</v>
      </c>
      <c r="AE4809">
        <v>0</v>
      </c>
      <c r="AF4809" s="3">
        <v>0</v>
      </c>
      <c r="AG4809" t="s">
        <v>1240</v>
      </c>
      <c r="AH4809">
        <v>66</v>
      </c>
      <c r="AI4809" s="4" t="s">
        <v>2701</v>
      </c>
      <c r="AJ4809" t="s">
        <v>1232</v>
      </c>
      <c r="AK4809" t="s">
        <v>1233</v>
      </c>
      <c r="AL4809" t="s">
        <v>1233</v>
      </c>
    </row>
    <row r="4810" spans="1:38" x14ac:dyDescent="0.35">
      <c r="A4810">
        <v>40900004</v>
      </c>
      <c r="B4810">
        <v>30200069</v>
      </c>
      <c r="C4810" t="s">
        <v>292</v>
      </c>
      <c r="D4810" t="s">
        <v>293</v>
      </c>
      <c r="E4810" t="s">
        <v>187</v>
      </c>
      <c r="F4810" t="s">
        <v>46</v>
      </c>
      <c r="G4810" t="s">
        <v>4031</v>
      </c>
      <c r="H4810" t="s">
        <v>4032</v>
      </c>
      <c r="I4810" t="s">
        <v>66</v>
      </c>
      <c r="J4810">
        <v>9210421058</v>
      </c>
      <c r="K4810">
        <v>20260713</v>
      </c>
      <c r="L4810">
        <v>5000456667</v>
      </c>
      <c r="M4810" s="2">
        <v>46217</v>
      </c>
      <c r="N4810" t="s">
        <v>51</v>
      </c>
      <c r="O4810">
        <v>5300</v>
      </c>
      <c r="P4810">
        <v>40.549999999999997</v>
      </c>
      <c r="Q4810">
        <v>40.549999999999997</v>
      </c>
      <c r="R4810">
        <v>3.3656499999999999E-4</v>
      </c>
      <c r="S4810" t="s">
        <v>1229</v>
      </c>
      <c r="T4810">
        <v>40.549999999999997</v>
      </c>
      <c r="U4810">
        <v>3.3656499999999999E-4</v>
      </c>
      <c r="V4810">
        <v>1</v>
      </c>
      <c r="W4810">
        <v>0</v>
      </c>
      <c r="X4810">
        <v>1</v>
      </c>
      <c r="Y4810">
        <v>1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 s="3">
        <v>0</v>
      </c>
      <c r="AG4810" t="s">
        <v>1240</v>
      </c>
      <c r="AH4810">
        <v>66</v>
      </c>
      <c r="AI4810" s="4" t="s">
        <v>2701</v>
      </c>
      <c r="AJ4810" t="s">
        <v>27</v>
      </c>
      <c r="AK4810" t="s">
        <v>27</v>
      </c>
    </row>
    <row r="4811" spans="1:38" x14ac:dyDescent="0.35">
      <c r="A4811">
        <v>40900004</v>
      </c>
      <c r="B4811">
        <v>30200069</v>
      </c>
      <c r="C4811" t="s">
        <v>292</v>
      </c>
      <c r="D4811" t="s">
        <v>293</v>
      </c>
      <c r="E4811" t="s">
        <v>187</v>
      </c>
      <c r="F4811" t="s">
        <v>46</v>
      </c>
      <c r="G4811" t="s">
        <v>3208</v>
      </c>
      <c r="H4811" t="s">
        <v>278</v>
      </c>
      <c r="I4811" t="s">
        <v>66</v>
      </c>
      <c r="J4811">
        <v>9210421058</v>
      </c>
      <c r="K4811">
        <v>20260713</v>
      </c>
      <c r="L4811">
        <v>5000456667</v>
      </c>
      <c r="M4811" s="2">
        <v>46217</v>
      </c>
      <c r="N4811" t="s">
        <v>51</v>
      </c>
      <c r="O4811">
        <v>5320</v>
      </c>
      <c r="P4811">
        <v>20.260000000000002</v>
      </c>
      <c r="Q4811">
        <v>364.68</v>
      </c>
      <c r="R4811">
        <v>3.0268440000000003E-3</v>
      </c>
      <c r="S4811" t="s">
        <v>1229</v>
      </c>
      <c r="T4811">
        <v>364.68</v>
      </c>
      <c r="U4811">
        <v>3.0268440000000003E-3</v>
      </c>
      <c r="V4811">
        <v>18</v>
      </c>
      <c r="W4811">
        <v>0</v>
      </c>
      <c r="X4811">
        <v>18</v>
      </c>
      <c r="Y4811">
        <v>0</v>
      </c>
      <c r="Z4811">
        <v>3</v>
      </c>
      <c r="AA4811">
        <v>0</v>
      </c>
      <c r="AB4811">
        <v>3</v>
      </c>
      <c r="AC4811">
        <v>15</v>
      </c>
      <c r="AD4811">
        <v>303.89999999999998</v>
      </c>
      <c r="AE4811">
        <v>0</v>
      </c>
      <c r="AF4811" s="3">
        <v>0</v>
      </c>
      <c r="AG4811" t="s">
        <v>1240</v>
      </c>
      <c r="AH4811">
        <v>66</v>
      </c>
      <c r="AI4811" s="4" t="s">
        <v>2701</v>
      </c>
      <c r="AJ4811" t="s">
        <v>1232</v>
      </c>
      <c r="AK4811" t="s">
        <v>1269</v>
      </c>
      <c r="AL4811" t="s">
        <v>1269</v>
      </c>
    </row>
    <row r="4812" spans="1:38" x14ac:dyDescent="0.35">
      <c r="A4812">
        <v>40900004</v>
      </c>
      <c r="B4812">
        <v>30200069</v>
      </c>
      <c r="C4812" t="s">
        <v>292</v>
      </c>
      <c r="D4812" t="s">
        <v>293</v>
      </c>
      <c r="E4812" t="s">
        <v>187</v>
      </c>
      <c r="F4812" t="s">
        <v>46</v>
      </c>
      <c r="G4812" t="s">
        <v>4033</v>
      </c>
      <c r="H4812" t="s">
        <v>4034</v>
      </c>
      <c r="I4812" t="s">
        <v>66</v>
      </c>
      <c r="J4812">
        <v>9210421058</v>
      </c>
      <c r="K4812">
        <v>20260713</v>
      </c>
      <c r="L4812">
        <v>5000456667</v>
      </c>
      <c r="M4812" s="2">
        <v>46217</v>
      </c>
      <c r="N4812" t="s">
        <v>51</v>
      </c>
      <c r="O4812">
        <v>5330</v>
      </c>
      <c r="P4812">
        <v>0.25</v>
      </c>
      <c r="Q4812">
        <v>1</v>
      </c>
      <c r="R4812">
        <v>8.3000000000000002E-6</v>
      </c>
      <c r="S4812" t="s">
        <v>1229</v>
      </c>
      <c r="T4812">
        <v>1</v>
      </c>
      <c r="U4812">
        <v>8.3000000000000002E-6</v>
      </c>
      <c r="V4812">
        <v>4</v>
      </c>
      <c r="W4812">
        <v>0</v>
      </c>
      <c r="X4812">
        <v>4</v>
      </c>
      <c r="Y4812">
        <v>4</v>
      </c>
      <c r="Z4812">
        <v>0</v>
      </c>
      <c r="AA4812">
        <v>0</v>
      </c>
      <c r="AB4812">
        <v>4</v>
      </c>
      <c r="AC4812">
        <v>0</v>
      </c>
      <c r="AD4812">
        <v>0</v>
      </c>
      <c r="AE4812">
        <v>220</v>
      </c>
      <c r="AF4812" s="3">
        <v>0</v>
      </c>
      <c r="AG4812" t="s">
        <v>1240</v>
      </c>
      <c r="AH4812">
        <v>66</v>
      </c>
      <c r="AI4812" s="4" t="s">
        <v>2701</v>
      </c>
      <c r="AJ4812" t="s">
        <v>27</v>
      </c>
      <c r="AK4812" t="s">
        <v>27</v>
      </c>
    </row>
    <row r="4813" spans="1:38" x14ac:dyDescent="0.35">
      <c r="A4813">
        <v>40900004</v>
      </c>
      <c r="B4813">
        <v>30200069</v>
      </c>
      <c r="C4813" t="s">
        <v>292</v>
      </c>
      <c r="D4813" t="s">
        <v>293</v>
      </c>
      <c r="E4813" t="s">
        <v>187</v>
      </c>
      <c r="F4813" t="s">
        <v>46</v>
      </c>
      <c r="G4813" t="s">
        <v>619</v>
      </c>
      <c r="H4813" t="s">
        <v>620</v>
      </c>
      <c r="I4813" t="s">
        <v>63</v>
      </c>
      <c r="J4813">
        <v>9210421058</v>
      </c>
      <c r="K4813">
        <v>20260713</v>
      </c>
      <c r="L4813">
        <v>5000456667</v>
      </c>
      <c r="M4813" s="2">
        <v>46217</v>
      </c>
      <c r="N4813" t="s">
        <v>51</v>
      </c>
      <c r="O4813">
        <v>5380</v>
      </c>
      <c r="P4813">
        <v>147.41999999999999</v>
      </c>
      <c r="Q4813">
        <v>147.41999999999999</v>
      </c>
      <c r="R4813">
        <v>1.2235859999999998E-3</v>
      </c>
      <c r="S4813" t="s">
        <v>1229</v>
      </c>
      <c r="T4813">
        <v>147.41999999999999</v>
      </c>
      <c r="U4813">
        <v>1.2235859999999998E-3</v>
      </c>
      <c r="V4813">
        <v>1</v>
      </c>
      <c r="W4813">
        <v>0</v>
      </c>
      <c r="X4813">
        <v>1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18</v>
      </c>
      <c r="AF4813" s="3">
        <v>0</v>
      </c>
      <c r="AG4813" t="s">
        <v>1240</v>
      </c>
      <c r="AH4813">
        <v>66</v>
      </c>
      <c r="AI4813" s="4" t="s">
        <v>2701</v>
      </c>
      <c r="AJ4813" t="s">
        <v>27</v>
      </c>
      <c r="AK4813" t="s">
        <v>27</v>
      </c>
    </row>
    <row r="4814" spans="1:38" x14ac:dyDescent="0.35">
      <c r="A4814">
        <v>40900004</v>
      </c>
      <c r="B4814">
        <v>30200069</v>
      </c>
      <c r="C4814" t="s">
        <v>292</v>
      </c>
      <c r="D4814" t="s">
        <v>293</v>
      </c>
      <c r="E4814" t="s">
        <v>187</v>
      </c>
      <c r="F4814" t="s">
        <v>46</v>
      </c>
      <c r="G4814" t="s">
        <v>2569</v>
      </c>
      <c r="H4814" t="s">
        <v>2570</v>
      </c>
      <c r="I4814" t="s">
        <v>63</v>
      </c>
      <c r="J4814">
        <v>9210421058</v>
      </c>
      <c r="K4814">
        <v>20260713</v>
      </c>
      <c r="L4814">
        <v>5000456667</v>
      </c>
      <c r="M4814" s="2">
        <v>46217</v>
      </c>
      <c r="N4814" t="s">
        <v>51</v>
      </c>
      <c r="O4814">
        <v>5400</v>
      </c>
      <c r="P4814">
        <v>25.71</v>
      </c>
      <c r="Q4814">
        <v>25.71</v>
      </c>
      <c r="R4814">
        <v>2.1339300000000004E-4</v>
      </c>
      <c r="S4814" t="s">
        <v>1229</v>
      </c>
      <c r="T4814">
        <v>25.71</v>
      </c>
      <c r="U4814">
        <v>2.1339300000000004E-4</v>
      </c>
      <c r="V4814">
        <v>1</v>
      </c>
      <c r="W4814">
        <v>0</v>
      </c>
      <c r="X4814">
        <v>1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 s="3">
        <v>0</v>
      </c>
      <c r="AG4814" t="s">
        <v>1240</v>
      </c>
      <c r="AH4814">
        <v>66</v>
      </c>
      <c r="AI4814" s="4" t="s">
        <v>2701</v>
      </c>
      <c r="AJ4814" t="s">
        <v>27</v>
      </c>
      <c r="AK4814" t="s">
        <v>27</v>
      </c>
    </row>
    <row r="4815" spans="1:38" x14ac:dyDescent="0.35">
      <c r="A4815">
        <v>40900004</v>
      </c>
      <c r="B4815">
        <v>30200069</v>
      </c>
      <c r="C4815" t="s">
        <v>292</v>
      </c>
      <c r="D4815" t="s">
        <v>293</v>
      </c>
      <c r="E4815" t="s">
        <v>187</v>
      </c>
      <c r="F4815" t="s">
        <v>46</v>
      </c>
      <c r="G4815" t="s">
        <v>2612</v>
      </c>
      <c r="H4815" t="s">
        <v>2613</v>
      </c>
      <c r="I4815" t="s">
        <v>63</v>
      </c>
      <c r="J4815">
        <v>9210421058</v>
      </c>
      <c r="K4815">
        <v>20260713</v>
      </c>
      <c r="L4815">
        <v>5000456667</v>
      </c>
      <c r="M4815" s="2">
        <v>46217</v>
      </c>
      <c r="N4815" t="s">
        <v>51</v>
      </c>
      <c r="O4815">
        <v>5410</v>
      </c>
      <c r="P4815">
        <v>15.82</v>
      </c>
      <c r="Q4815">
        <v>15.82</v>
      </c>
      <c r="R4815">
        <v>1.3130600000000001E-4</v>
      </c>
      <c r="S4815" t="s">
        <v>1229</v>
      </c>
      <c r="T4815">
        <v>15.82</v>
      </c>
      <c r="U4815">
        <v>1.3130600000000001E-4</v>
      </c>
      <c r="V4815">
        <v>1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15.82</v>
      </c>
      <c r="AE4815">
        <v>0</v>
      </c>
      <c r="AF4815" s="3">
        <v>0</v>
      </c>
      <c r="AG4815" t="s">
        <v>1240</v>
      </c>
      <c r="AH4815">
        <v>66</v>
      </c>
      <c r="AI4815" s="4" t="s">
        <v>2701</v>
      </c>
      <c r="AJ4815" t="s">
        <v>1232</v>
      </c>
      <c r="AK4815" t="s">
        <v>1269</v>
      </c>
      <c r="AL4815" t="s">
        <v>1269</v>
      </c>
    </row>
    <row r="4816" spans="1:38" x14ac:dyDescent="0.35">
      <c r="A4816">
        <v>40900004</v>
      </c>
      <c r="B4816">
        <v>30200069</v>
      </c>
      <c r="C4816" t="s">
        <v>292</v>
      </c>
      <c r="D4816" t="s">
        <v>293</v>
      </c>
      <c r="E4816" t="s">
        <v>187</v>
      </c>
      <c r="F4816" t="s">
        <v>46</v>
      </c>
      <c r="G4816" t="s">
        <v>4035</v>
      </c>
      <c r="H4816" t="s">
        <v>4036</v>
      </c>
      <c r="I4816" t="s">
        <v>487</v>
      </c>
      <c r="J4816">
        <v>9210421058</v>
      </c>
      <c r="K4816">
        <v>20260713</v>
      </c>
      <c r="L4816">
        <v>5000456667</v>
      </c>
      <c r="M4816" s="2">
        <v>46217</v>
      </c>
      <c r="N4816" t="s">
        <v>51</v>
      </c>
      <c r="O4816">
        <v>5420</v>
      </c>
      <c r="P4816">
        <v>22.74</v>
      </c>
      <c r="Q4816">
        <v>22.74</v>
      </c>
      <c r="R4816">
        <v>1.8874199999999999E-4</v>
      </c>
      <c r="S4816" t="s">
        <v>1229</v>
      </c>
      <c r="T4816">
        <v>22.74</v>
      </c>
      <c r="U4816">
        <v>1.8874199999999999E-4</v>
      </c>
      <c r="V4816">
        <v>1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22.74</v>
      </c>
      <c r="AE4816">
        <v>0</v>
      </c>
      <c r="AF4816" s="3">
        <v>0</v>
      </c>
      <c r="AG4816" t="s">
        <v>1240</v>
      </c>
      <c r="AH4816">
        <v>66</v>
      </c>
      <c r="AI4816" s="4" t="s">
        <v>2701</v>
      </c>
      <c r="AJ4816" t="s">
        <v>1232</v>
      </c>
      <c r="AK4816" t="s">
        <v>1233</v>
      </c>
      <c r="AL4816" t="s">
        <v>1233</v>
      </c>
    </row>
    <row r="4817" spans="1:38" x14ac:dyDescent="0.35">
      <c r="A4817">
        <v>40900004</v>
      </c>
      <c r="B4817">
        <v>30200069</v>
      </c>
      <c r="C4817" t="s">
        <v>292</v>
      </c>
      <c r="D4817" t="s">
        <v>293</v>
      </c>
      <c r="E4817" t="s">
        <v>187</v>
      </c>
      <c r="F4817" t="s">
        <v>46</v>
      </c>
      <c r="G4817" t="s">
        <v>1800</v>
      </c>
      <c r="H4817" t="s">
        <v>4037</v>
      </c>
      <c r="I4817" t="s">
        <v>487</v>
      </c>
      <c r="J4817">
        <v>9210421058</v>
      </c>
      <c r="K4817">
        <v>20260713</v>
      </c>
      <c r="L4817">
        <v>5000456667</v>
      </c>
      <c r="M4817" s="2">
        <v>46217</v>
      </c>
      <c r="N4817" t="s">
        <v>51</v>
      </c>
      <c r="O4817">
        <v>5470</v>
      </c>
      <c r="P4817">
        <v>21.61</v>
      </c>
      <c r="Q4817">
        <v>21.61</v>
      </c>
      <c r="R4817">
        <v>1.7936299999999998E-4</v>
      </c>
      <c r="S4817" t="s">
        <v>1229</v>
      </c>
      <c r="T4817">
        <v>21.61</v>
      </c>
      <c r="U4817">
        <v>1.7936299999999998E-4</v>
      </c>
      <c r="V4817">
        <v>1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21.61</v>
      </c>
      <c r="AE4817">
        <v>0</v>
      </c>
      <c r="AF4817" s="3">
        <v>0</v>
      </c>
      <c r="AG4817" t="s">
        <v>1240</v>
      </c>
      <c r="AH4817">
        <v>66</v>
      </c>
      <c r="AI4817" s="4" t="s">
        <v>2701</v>
      </c>
      <c r="AJ4817" t="s">
        <v>1232</v>
      </c>
      <c r="AK4817" t="s">
        <v>1233</v>
      </c>
      <c r="AL4817" t="s">
        <v>1233</v>
      </c>
    </row>
    <row r="4818" spans="1:38" x14ac:dyDescent="0.35">
      <c r="A4818">
        <v>40900004</v>
      </c>
      <c r="B4818">
        <v>30200069</v>
      </c>
      <c r="C4818" t="s">
        <v>292</v>
      </c>
      <c r="D4818" t="s">
        <v>293</v>
      </c>
      <c r="E4818" t="s">
        <v>187</v>
      </c>
      <c r="F4818" t="s">
        <v>46</v>
      </c>
      <c r="G4818" t="s">
        <v>4038</v>
      </c>
      <c r="H4818" t="s">
        <v>4039</v>
      </c>
      <c r="I4818" t="s">
        <v>106</v>
      </c>
      <c r="J4818">
        <v>9210421058</v>
      </c>
      <c r="K4818">
        <v>20260713</v>
      </c>
      <c r="L4818">
        <v>5000456667</v>
      </c>
      <c r="M4818" s="2">
        <v>46217</v>
      </c>
      <c r="N4818" t="s">
        <v>51</v>
      </c>
      <c r="O4818">
        <v>5520</v>
      </c>
      <c r="P4818">
        <v>0.95</v>
      </c>
      <c r="Q4818">
        <v>0.95</v>
      </c>
      <c r="R4818">
        <v>7.8849999999999999E-6</v>
      </c>
      <c r="S4818" t="s">
        <v>1229</v>
      </c>
      <c r="T4818">
        <v>0.95</v>
      </c>
      <c r="U4818">
        <v>7.8849999999999999E-6</v>
      </c>
      <c r="V4818">
        <v>1</v>
      </c>
      <c r="W4818">
        <v>0</v>
      </c>
      <c r="X4818">
        <v>1</v>
      </c>
      <c r="Y4818">
        <v>1</v>
      </c>
      <c r="Z4818">
        <v>0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 s="3">
        <v>0</v>
      </c>
      <c r="AG4818" t="s">
        <v>1240</v>
      </c>
      <c r="AH4818">
        <v>66</v>
      </c>
      <c r="AI4818" s="4" t="s">
        <v>2701</v>
      </c>
      <c r="AJ4818" t="s">
        <v>27</v>
      </c>
      <c r="AK4818" t="s">
        <v>27</v>
      </c>
    </row>
    <row r="4819" spans="1:38" x14ac:dyDescent="0.35">
      <c r="A4819">
        <v>40900004</v>
      </c>
      <c r="B4819">
        <v>30200069</v>
      </c>
      <c r="C4819" t="s">
        <v>292</v>
      </c>
      <c r="D4819" t="s">
        <v>293</v>
      </c>
      <c r="E4819" t="s">
        <v>187</v>
      </c>
      <c r="F4819" t="s">
        <v>46</v>
      </c>
      <c r="G4819" t="s">
        <v>283</v>
      </c>
      <c r="H4819" t="s">
        <v>284</v>
      </c>
      <c r="I4819" t="s">
        <v>106</v>
      </c>
      <c r="J4819">
        <v>9210421058</v>
      </c>
      <c r="K4819">
        <v>20260713</v>
      </c>
      <c r="L4819">
        <v>5000456667</v>
      </c>
      <c r="M4819" s="2">
        <v>46217</v>
      </c>
      <c r="N4819" t="s">
        <v>51</v>
      </c>
      <c r="O4819">
        <v>5530</v>
      </c>
      <c r="P4819">
        <v>12.23</v>
      </c>
      <c r="Q4819">
        <v>12.23</v>
      </c>
      <c r="R4819">
        <v>1.0150900000000001E-4</v>
      </c>
      <c r="S4819" t="s">
        <v>1229</v>
      </c>
      <c r="T4819">
        <v>12.23</v>
      </c>
      <c r="U4819">
        <v>1.0150900000000001E-4</v>
      </c>
      <c r="V4819">
        <v>1</v>
      </c>
      <c r="W4819">
        <v>0</v>
      </c>
      <c r="X4819">
        <v>1</v>
      </c>
      <c r="Y4819">
        <v>1</v>
      </c>
      <c r="Z4819">
        <v>0</v>
      </c>
      <c r="AA4819">
        <v>0</v>
      </c>
      <c r="AB4819">
        <v>1</v>
      </c>
      <c r="AC4819">
        <v>0</v>
      </c>
      <c r="AD4819">
        <v>0</v>
      </c>
      <c r="AE4819">
        <v>98</v>
      </c>
      <c r="AF4819" s="3">
        <v>0</v>
      </c>
      <c r="AG4819" t="s">
        <v>1240</v>
      </c>
      <c r="AH4819">
        <v>66</v>
      </c>
      <c r="AI4819" s="4" t="s">
        <v>2701</v>
      </c>
      <c r="AJ4819" t="s">
        <v>27</v>
      </c>
      <c r="AK4819" t="s">
        <v>27</v>
      </c>
    </row>
    <row r="4820" spans="1:38" x14ac:dyDescent="0.35">
      <c r="A4820">
        <v>40900004</v>
      </c>
      <c r="B4820">
        <v>30200069</v>
      </c>
      <c r="C4820" t="s">
        <v>292</v>
      </c>
      <c r="D4820" t="s">
        <v>293</v>
      </c>
      <c r="E4820" t="s">
        <v>187</v>
      </c>
      <c r="F4820" t="s">
        <v>46</v>
      </c>
      <c r="G4820" t="s">
        <v>627</v>
      </c>
      <c r="H4820" t="s">
        <v>628</v>
      </c>
      <c r="I4820" t="s">
        <v>49</v>
      </c>
      <c r="J4820">
        <v>9210421058</v>
      </c>
      <c r="K4820">
        <v>20260713</v>
      </c>
      <c r="L4820">
        <v>5000456667</v>
      </c>
      <c r="M4820" s="2">
        <v>46217</v>
      </c>
      <c r="N4820" t="s">
        <v>51</v>
      </c>
      <c r="O4820">
        <v>5540</v>
      </c>
      <c r="P4820">
        <v>160.06</v>
      </c>
      <c r="Q4820">
        <v>160.06</v>
      </c>
      <c r="R4820">
        <v>1.328498E-3</v>
      </c>
      <c r="S4820" t="s">
        <v>1229</v>
      </c>
      <c r="T4820">
        <v>160.06</v>
      </c>
      <c r="U4820">
        <v>1.328498E-3</v>
      </c>
      <c r="V4820">
        <v>1</v>
      </c>
      <c r="W4820">
        <v>0</v>
      </c>
      <c r="X4820">
        <v>1</v>
      </c>
      <c r="Y4820">
        <v>1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10</v>
      </c>
      <c r="AF4820" s="3">
        <v>0</v>
      </c>
      <c r="AG4820" t="s">
        <v>1240</v>
      </c>
      <c r="AH4820">
        <v>66</v>
      </c>
      <c r="AI4820" s="4" t="s">
        <v>2701</v>
      </c>
      <c r="AJ4820" t="s">
        <v>27</v>
      </c>
      <c r="AK4820" t="s">
        <v>27</v>
      </c>
    </row>
    <row r="4821" spans="1:38" x14ac:dyDescent="0.35">
      <c r="A4821">
        <v>40900004</v>
      </c>
      <c r="B4821">
        <v>30200069</v>
      </c>
      <c r="C4821" t="s">
        <v>292</v>
      </c>
      <c r="D4821" t="s">
        <v>293</v>
      </c>
      <c r="E4821" t="s">
        <v>187</v>
      </c>
      <c r="F4821" t="s">
        <v>46</v>
      </c>
      <c r="G4821" t="s">
        <v>1909</v>
      </c>
      <c r="H4821" t="s">
        <v>1910</v>
      </c>
      <c r="I4821" t="s">
        <v>63</v>
      </c>
      <c r="J4821">
        <v>9210421058</v>
      </c>
      <c r="K4821">
        <v>20260713</v>
      </c>
      <c r="L4821">
        <v>5000456667</v>
      </c>
      <c r="M4821" s="2">
        <v>46217</v>
      </c>
      <c r="N4821" t="s">
        <v>51</v>
      </c>
      <c r="O4821">
        <v>5550</v>
      </c>
      <c r="P4821">
        <v>43.55</v>
      </c>
      <c r="Q4821">
        <v>43.55</v>
      </c>
      <c r="R4821">
        <v>3.6146499999999994E-4</v>
      </c>
      <c r="S4821" t="s">
        <v>1229</v>
      </c>
      <c r="T4821">
        <v>43.55</v>
      </c>
      <c r="U4821">
        <v>3.6146499999999994E-4</v>
      </c>
      <c r="V4821">
        <v>1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43.55</v>
      </c>
      <c r="AE4821">
        <v>0</v>
      </c>
      <c r="AF4821" s="3">
        <v>0</v>
      </c>
      <c r="AG4821" t="s">
        <v>1240</v>
      </c>
      <c r="AH4821">
        <v>66</v>
      </c>
      <c r="AI4821" s="4" t="s">
        <v>2701</v>
      </c>
      <c r="AJ4821" t="s">
        <v>1232</v>
      </c>
      <c r="AK4821" t="s">
        <v>1233</v>
      </c>
      <c r="AL4821" t="s">
        <v>1233</v>
      </c>
    </row>
    <row r="4822" spans="1:38" x14ac:dyDescent="0.35">
      <c r="A4822">
        <v>40900004</v>
      </c>
      <c r="B4822">
        <v>30200069</v>
      </c>
      <c r="C4822" t="s">
        <v>292</v>
      </c>
      <c r="D4822" t="s">
        <v>293</v>
      </c>
      <c r="E4822" t="s">
        <v>187</v>
      </c>
      <c r="F4822" t="s">
        <v>46</v>
      </c>
      <c r="G4822" t="s">
        <v>2153</v>
      </c>
      <c r="H4822" t="s">
        <v>2154</v>
      </c>
      <c r="I4822" t="s">
        <v>66</v>
      </c>
      <c r="J4822">
        <v>9210421058</v>
      </c>
      <c r="K4822">
        <v>20260713</v>
      </c>
      <c r="L4822">
        <v>5000456667</v>
      </c>
      <c r="M4822" s="2">
        <v>46217</v>
      </c>
      <c r="N4822" t="s">
        <v>51</v>
      </c>
      <c r="O4822">
        <v>5580</v>
      </c>
      <c r="P4822">
        <v>49.84</v>
      </c>
      <c r="Q4822">
        <v>49.84</v>
      </c>
      <c r="R4822">
        <v>4.1367200000000002E-4</v>
      </c>
      <c r="S4822" t="s">
        <v>1229</v>
      </c>
      <c r="T4822">
        <v>49.84</v>
      </c>
      <c r="U4822">
        <v>4.1367200000000002E-4</v>
      </c>
      <c r="V4822">
        <v>1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49.84</v>
      </c>
      <c r="AE4822">
        <v>0</v>
      </c>
      <c r="AF4822" s="3">
        <v>0</v>
      </c>
      <c r="AG4822" t="s">
        <v>1240</v>
      </c>
      <c r="AH4822">
        <v>66</v>
      </c>
      <c r="AI4822" s="4" t="s">
        <v>2701</v>
      </c>
      <c r="AJ4822" t="s">
        <v>1232</v>
      </c>
      <c r="AK4822" t="s">
        <v>1254</v>
      </c>
      <c r="AL4822" t="s">
        <v>1255</v>
      </c>
    </row>
    <row r="4823" spans="1:38" x14ac:dyDescent="0.35">
      <c r="A4823">
        <v>40900004</v>
      </c>
      <c r="B4823">
        <v>30200069</v>
      </c>
      <c r="C4823" t="s">
        <v>292</v>
      </c>
      <c r="D4823" t="s">
        <v>293</v>
      </c>
      <c r="E4823" t="s">
        <v>187</v>
      </c>
      <c r="F4823" t="s">
        <v>46</v>
      </c>
      <c r="G4823" t="s">
        <v>4040</v>
      </c>
      <c r="H4823" t="s">
        <v>4041</v>
      </c>
      <c r="I4823" t="s">
        <v>60</v>
      </c>
      <c r="J4823">
        <v>9210421058</v>
      </c>
      <c r="K4823">
        <v>20260713</v>
      </c>
      <c r="L4823">
        <v>5000456667</v>
      </c>
      <c r="M4823" s="2">
        <v>46217</v>
      </c>
      <c r="N4823" t="s">
        <v>51</v>
      </c>
      <c r="O4823">
        <v>5600</v>
      </c>
      <c r="P4823">
        <v>0.78</v>
      </c>
      <c r="Q4823">
        <v>0.78</v>
      </c>
      <c r="R4823">
        <v>6.474000000000001E-6</v>
      </c>
      <c r="S4823" t="s">
        <v>1229</v>
      </c>
      <c r="T4823">
        <v>0.78</v>
      </c>
      <c r="U4823">
        <v>6.474000000000001E-6</v>
      </c>
      <c r="V4823">
        <v>1</v>
      </c>
      <c r="W4823">
        <v>0</v>
      </c>
      <c r="X4823">
        <v>1</v>
      </c>
      <c r="Y4823">
        <v>1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4831</v>
      </c>
      <c r="AF4823" s="3">
        <v>0</v>
      </c>
      <c r="AG4823" t="s">
        <v>1240</v>
      </c>
      <c r="AH4823">
        <v>66</v>
      </c>
      <c r="AI4823" s="4" t="s">
        <v>2701</v>
      </c>
      <c r="AJ4823" t="s">
        <v>27</v>
      </c>
      <c r="AK4823" t="s">
        <v>27</v>
      </c>
    </row>
    <row r="4824" spans="1:38" x14ac:dyDescent="0.35">
      <c r="A4824">
        <v>40910742</v>
      </c>
      <c r="B4824">
        <v>40910742</v>
      </c>
      <c r="C4824" t="s">
        <v>167</v>
      </c>
      <c r="D4824" t="s">
        <v>168</v>
      </c>
      <c r="E4824" t="s">
        <v>169</v>
      </c>
      <c r="F4824" t="s">
        <v>170</v>
      </c>
      <c r="G4824" t="s">
        <v>4042</v>
      </c>
      <c r="H4824" t="s">
        <v>4043</v>
      </c>
      <c r="I4824" t="s">
        <v>63</v>
      </c>
      <c r="J4824">
        <v>70296</v>
      </c>
      <c r="K4824">
        <v>20260715</v>
      </c>
      <c r="L4824">
        <v>5000457070</v>
      </c>
      <c r="M4824" s="2">
        <v>46218</v>
      </c>
      <c r="N4824" t="s">
        <v>51</v>
      </c>
      <c r="O4824">
        <v>10</v>
      </c>
      <c r="P4824">
        <v>66.180000000000007</v>
      </c>
      <c r="Q4824">
        <v>132.36000000000001</v>
      </c>
      <c r="R4824">
        <v>1.0985880000000002E-3</v>
      </c>
      <c r="S4824" t="s">
        <v>1229</v>
      </c>
      <c r="T4824">
        <v>132.36000000000001</v>
      </c>
      <c r="U4824">
        <v>1.0985880000000002E-3</v>
      </c>
      <c r="V4824">
        <v>2</v>
      </c>
      <c r="W4824">
        <v>0</v>
      </c>
      <c r="X4824">
        <v>2</v>
      </c>
      <c r="Y4824">
        <v>2</v>
      </c>
      <c r="Z4824">
        <v>0</v>
      </c>
      <c r="AA4824">
        <v>0</v>
      </c>
      <c r="AB4824">
        <v>2</v>
      </c>
      <c r="AC4824">
        <v>0</v>
      </c>
      <c r="AD4824">
        <v>0</v>
      </c>
      <c r="AE4824">
        <v>0</v>
      </c>
      <c r="AF4824" s="3">
        <v>0</v>
      </c>
      <c r="AG4824" t="s">
        <v>1240</v>
      </c>
      <c r="AH4824">
        <v>65</v>
      </c>
      <c r="AI4824" s="4" t="s">
        <v>2701</v>
      </c>
      <c r="AJ4824" t="s">
        <v>27</v>
      </c>
      <c r="AK4824" t="s">
        <v>27</v>
      </c>
    </row>
    <row r="4825" spans="1:38" x14ac:dyDescent="0.35">
      <c r="A4825">
        <v>40910742</v>
      </c>
      <c r="B4825">
        <v>40910742</v>
      </c>
      <c r="C4825" t="s">
        <v>167</v>
      </c>
      <c r="D4825" t="s">
        <v>168</v>
      </c>
      <c r="E4825" t="s">
        <v>169</v>
      </c>
      <c r="F4825" t="s">
        <v>170</v>
      </c>
      <c r="G4825" t="s">
        <v>4044</v>
      </c>
      <c r="H4825" t="s">
        <v>4045</v>
      </c>
      <c r="I4825" t="s">
        <v>63</v>
      </c>
      <c r="J4825">
        <v>70296</v>
      </c>
      <c r="K4825">
        <v>20260715</v>
      </c>
      <c r="L4825">
        <v>5000457070</v>
      </c>
      <c r="M4825" s="2">
        <v>46218</v>
      </c>
      <c r="N4825" t="s">
        <v>51</v>
      </c>
      <c r="O4825">
        <v>20</v>
      </c>
      <c r="P4825">
        <v>26.43</v>
      </c>
      <c r="Q4825">
        <v>52.86</v>
      </c>
      <c r="R4825">
        <v>4.3873799999999999E-4</v>
      </c>
      <c r="S4825" t="s">
        <v>1229</v>
      </c>
      <c r="T4825">
        <v>52.86</v>
      </c>
      <c r="U4825">
        <v>4.3873799999999999E-4</v>
      </c>
      <c r="V4825">
        <v>2</v>
      </c>
      <c r="W4825">
        <v>0</v>
      </c>
      <c r="X4825">
        <v>2</v>
      </c>
      <c r="Y4825">
        <v>2</v>
      </c>
      <c r="Z4825">
        <v>0</v>
      </c>
      <c r="AA4825">
        <v>0</v>
      </c>
      <c r="AB4825">
        <v>2</v>
      </c>
      <c r="AC4825">
        <v>0</v>
      </c>
      <c r="AD4825">
        <v>0</v>
      </c>
      <c r="AE4825">
        <v>6</v>
      </c>
      <c r="AF4825" s="3">
        <v>0</v>
      </c>
      <c r="AG4825" t="s">
        <v>1240</v>
      </c>
      <c r="AH4825">
        <v>65</v>
      </c>
      <c r="AI4825" s="4" t="s">
        <v>2701</v>
      </c>
      <c r="AJ4825" t="s">
        <v>27</v>
      </c>
      <c r="AK4825" t="s">
        <v>27</v>
      </c>
    </row>
    <row r="4826" spans="1:38" x14ac:dyDescent="0.35">
      <c r="A4826">
        <v>40910742</v>
      </c>
      <c r="B4826">
        <v>40910742</v>
      </c>
      <c r="C4826" t="s">
        <v>167</v>
      </c>
      <c r="D4826" t="s">
        <v>168</v>
      </c>
      <c r="E4826" t="s">
        <v>169</v>
      </c>
      <c r="F4826" t="s">
        <v>170</v>
      </c>
      <c r="G4826" t="s">
        <v>4046</v>
      </c>
      <c r="H4826" t="s">
        <v>4047</v>
      </c>
      <c r="I4826" t="s">
        <v>63</v>
      </c>
      <c r="J4826">
        <v>70296</v>
      </c>
      <c r="K4826">
        <v>20260715</v>
      </c>
      <c r="L4826">
        <v>5000457070</v>
      </c>
      <c r="M4826" s="2">
        <v>46218</v>
      </c>
      <c r="N4826" t="s">
        <v>51</v>
      </c>
      <c r="O4826">
        <v>30</v>
      </c>
      <c r="P4826">
        <v>61.14</v>
      </c>
      <c r="Q4826">
        <v>61.14</v>
      </c>
      <c r="R4826">
        <v>5.0746199999999997E-4</v>
      </c>
      <c r="S4826" t="s">
        <v>1229</v>
      </c>
      <c r="T4826">
        <v>61.14</v>
      </c>
      <c r="U4826">
        <v>5.0746199999999997E-4</v>
      </c>
      <c r="V4826">
        <v>1</v>
      </c>
      <c r="W4826">
        <v>0</v>
      </c>
      <c r="X4826">
        <v>1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487</v>
      </c>
      <c r="AF4826" s="3">
        <v>0</v>
      </c>
      <c r="AG4826" t="s">
        <v>1240</v>
      </c>
      <c r="AH4826">
        <v>65</v>
      </c>
      <c r="AI4826" s="4" t="s">
        <v>2701</v>
      </c>
      <c r="AJ4826" t="s">
        <v>27</v>
      </c>
      <c r="AK4826" t="s">
        <v>27</v>
      </c>
    </row>
    <row r="4827" spans="1:38" x14ac:dyDescent="0.35">
      <c r="A4827">
        <v>40910742</v>
      </c>
      <c r="B4827">
        <v>40910742</v>
      </c>
      <c r="C4827" t="s">
        <v>167</v>
      </c>
      <c r="D4827" t="s">
        <v>168</v>
      </c>
      <c r="E4827" t="s">
        <v>169</v>
      </c>
      <c r="F4827" t="s">
        <v>170</v>
      </c>
      <c r="G4827" t="s">
        <v>4048</v>
      </c>
      <c r="H4827" t="s">
        <v>4049</v>
      </c>
      <c r="I4827" t="s">
        <v>49</v>
      </c>
      <c r="J4827">
        <v>70296</v>
      </c>
      <c r="K4827">
        <v>20260715</v>
      </c>
      <c r="L4827">
        <v>5000457070</v>
      </c>
      <c r="M4827" s="2">
        <v>46218</v>
      </c>
      <c r="N4827" t="s">
        <v>51</v>
      </c>
      <c r="O4827">
        <v>40</v>
      </c>
      <c r="P4827">
        <v>2.2200000000000002</v>
      </c>
      <c r="Q4827">
        <v>33.300000000000004</v>
      </c>
      <c r="R4827">
        <v>2.7639000000000006E-4</v>
      </c>
      <c r="S4827" t="s">
        <v>1229</v>
      </c>
      <c r="T4827">
        <v>33.300000000000004</v>
      </c>
      <c r="U4827">
        <v>2.7639000000000006E-4</v>
      </c>
      <c r="V4827">
        <v>15</v>
      </c>
      <c r="W4827">
        <v>0</v>
      </c>
      <c r="X4827">
        <v>15</v>
      </c>
      <c r="Y4827">
        <v>15</v>
      </c>
      <c r="Z4827">
        <v>0</v>
      </c>
      <c r="AA4827">
        <v>0</v>
      </c>
      <c r="AB4827">
        <v>15</v>
      </c>
      <c r="AC4827">
        <v>0</v>
      </c>
      <c r="AD4827">
        <v>0</v>
      </c>
      <c r="AE4827">
        <v>191</v>
      </c>
      <c r="AF4827" s="3">
        <v>0</v>
      </c>
      <c r="AG4827" t="s">
        <v>1240</v>
      </c>
      <c r="AH4827">
        <v>65</v>
      </c>
      <c r="AI4827" s="4" t="s">
        <v>2701</v>
      </c>
      <c r="AJ4827" t="s">
        <v>27</v>
      </c>
      <c r="AK4827" t="s">
        <v>27</v>
      </c>
    </row>
    <row r="4828" spans="1:38" x14ac:dyDescent="0.35">
      <c r="A4828">
        <v>40910742</v>
      </c>
      <c r="B4828">
        <v>40910742</v>
      </c>
      <c r="C4828" t="s">
        <v>167</v>
      </c>
      <c r="D4828" t="s">
        <v>168</v>
      </c>
      <c r="E4828" t="s">
        <v>169</v>
      </c>
      <c r="F4828" t="s">
        <v>170</v>
      </c>
      <c r="G4828" t="s">
        <v>4050</v>
      </c>
      <c r="H4828" t="s">
        <v>4051</v>
      </c>
      <c r="I4828" t="s">
        <v>106</v>
      </c>
      <c r="J4828">
        <v>70296</v>
      </c>
      <c r="K4828">
        <v>20260715</v>
      </c>
      <c r="L4828">
        <v>5000457070</v>
      </c>
      <c r="M4828" s="2">
        <v>46218</v>
      </c>
      <c r="N4828" t="s">
        <v>51</v>
      </c>
      <c r="O4828">
        <v>50</v>
      </c>
      <c r="P4828">
        <v>0.84</v>
      </c>
      <c r="Q4828">
        <v>1.68</v>
      </c>
      <c r="R4828">
        <v>1.3943999999999999E-5</v>
      </c>
      <c r="S4828" t="s">
        <v>1229</v>
      </c>
      <c r="T4828">
        <v>1.68</v>
      </c>
      <c r="U4828">
        <v>1.3943999999999999E-5</v>
      </c>
      <c r="V4828">
        <v>2</v>
      </c>
      <c r="W4828">
        <v>0</v>
      </c>
      <c r="X4828">
        <v>2</v>
      </c>
      <c r="Y4828">
        <v>2</v>
      </c>
      <c r="Z4828">
        <v>0</v>
      </c>
      <c r="AA4828">
        <v>0</v>
      </c>
      <c r="AB4828">
        <v>2</v>
      </c>
      <c r="AC4828">
        <v>0</v>
      </c>
      <c r="AD4828">
        <v>0</v>
      </c>
      <c r="AE4828">
        <v>228</v>
      </c>
      <c r="AF4828" s="3">
        <v>0</v>
      </c>
      <c r="AG4828" t="s">
        <v>1240</v>
      </c>
      <c r="AH4828">
        <v>65</v>
      </c>
      <c r="AI4828" s="4" t="s">
        <v>2701</v>
      </c>
      <c r="AJ4828" t="s">
        <v>27</v>
      </c>
      <c r="AK4828" t="s">
        <v>27</v>
      </c>
    </row>
    <row r="4829" spans="1:38" x14ac:dyDescent="0.35">
      <c r="A4829">
        <v>40910742</v>
      </c>
      <c r="B4829">
        <v>40910742</v>
      </c>
      <c r="C4829" t="s">
        <v>167</v>
      </c>
      <c r="D4829" t="s">
        <v>168</v>
      </c>
      <c r="E4829" t="s">
        <v>169</v>
      </c>
      <c r="F4829" t="s">
        <v>170</v>
      </c>
      <c r="G4829" t="s">
        <v>1062</v>
      </c>
      <c r="H4829" t="s">
        <v>1063</v>
      </c>
      <c r="I4829" t="s">
        <v>66</v>
      </c>
      <c r="J4829">
        <v>70296</v>
      </c>
      <c r="K4829">
        <v>20260715</v>
      </c>
      <c r="L4829">
        <v>5000457070</v>
      </c>
      <c r="M4829" s="2">
        <v>46218</v>
      </c>
      <c r="N4829" t="s">
        <v>51</v>
      </c>
      <c r="O4829">
        <v>60</v>
      </c>
      <c r="P4829">
        <v>85.56</v>
      </c>
      <c r="Q4829">
        <v>85.56</v>
      </c>
      <c r="R4829">
        <v>7.1014800000000007E-4</v>
      </c>
      <c r="S4829" t="s">
        <v>1229</v>
      </c>
      <c r="T4829">
        <v>85.56</v>
      </c>
      <c r="U4829">
        <v>7.1014800000000007E-4</v>
      </c>
      <c r="V4829">
        <v>1</v>
      </c>
      <c r="W4829">
        <v>0</v>
      </c>
      <c r="X4829">
        <v>1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113</v>
      </c>
      <c r="AF4829" s="3">
        <v>0</v>
      </c>
      <c r="AG4829" t="s">
        <v>1240</v>
      </c>
      <c r="AH4829">
        <v>65</v>
      </c>
      <c r="AI4829" s="4" t="s">
        <v>2701</v>
      </c>
      <c r="AJ4829" t="s">
        <v>27</v>
      </c>
      <c r="AK4829" t="s">
        <v>27</v>
      </c>
    </row>
    <row r="4830" spans="1:38" x14ac:dyDescent="0.35">
      <c r="A4830">
        <v>40910742</v>
      </c>
      <c r="B4830">
        <v>40910742</v>
      </c>
      <c r="C4830" t="s">
        <v>167</v>
      </c>
      <c r="D4830" t="s">
        <v>168</v>
      </c>
      <c r="E4830" t="s">
        <v>169</v>
      </c>
      <c r="F4830" t="s">
        <v>170</v>
      </c>
      <c r="G4830" t="s">
        <v>4052</v>
      </c>
      <c r="H4830" t="s">
        <v>4053</v>
      </c>
      <c r="I4830" t="s">
        <v>106</v>
      </c>
      <c r="J4830">
        <v>70296</v>
      </c>
      <c r="K4830">
        <v>20260715</v>
      </c>
      <c r="L4830">
        <v>5000457070</v>
      </c>
      <c r="M4830" s="2">
        <v>46218</v>
      </c>
      <c r="N4830" t="s">
        <v>51</v>
      </c>
      <c r="O4830">
        <v>70</v>
      </c>
      <c r="P4830">
        <v>2.74</v>
      </c>
      <c r="Q4830">
        <v>2.74</v>
      </c>
      <c r="R4830">
        <v>2.2742E-5</v>
      </c>
      <c r="S4830" t="s">
        <v>1229</v>
      </c>
      <c r="T4830">
        <v>2.74</v>
      </c>
      <c r="U4830">
        <v>2.2742E-5</v>
      </c>
      <c r="V4830">
        <v>1</v>
      </c>
      <c r="W4830">
        <v>0</v>
      </c>
      <c r="X4830">
        <v>1</v>
      </c>
      <c r="Y4830">
        <v>1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50</v>
      </c>
      <c r="AF4830" s="3">
        <v>0</v>
      </c>
      <c r="AG4830" t="s">
        <v>1240</v>
      </c>
      <c r="AH4830">
        <v>65</v>
      </c>
      <c r="AI4830" s="4" t="s">
        <v>2701</v>
      </c>
      <c r="AJ4830" t="s">
        <v>27</v>
      </c>
      <c r="AK4830" t="s">
        <v>27</v>
      </c>
    </row>
    <row r="4831" spans="1:38" x14ac:dyDescent="0.35">
      <c r="A4831">
        <v>40940742</v>
      </c>
      <c r="B4831">
        <v>30201434</v>
      </c>
      <c r="C4831" t="s">
        <v>1124</v>
      </c>
      <c r="D4831" t="s">
        <v>168</v>
      </c>
      <c r="E4831" t="s">
        <v>169</v>
      </c>
      <c r="F4831" t="s">
        <v>46</v>
      </c>
      <c r="G4831" t="s">
        <v>2395</v>
      </c>
      <c r="H4831" t="s">
        <v>2396</v>
      </c>
      <c r="I4831" t="s">
        <v>60</v>
      </c>
      <c r="J4831">
        <v>90857</v>
      </c>
      <c r="K4831">
        <v>20260715</v>
      </c>
      <c r="L4831">
        <v>5000457072</v>
      </c>
      <c r="M4831" s="2">
        <v>46218</v>
      </c>
      <c r="N4831" t="s">
        <v>51</v>
      </c>
      <c r="O4831">
        <v>10</v>
      </c>
      <c r="P4831">
        <v>3.71</v>
      </c>
      <c r="Q4831">
        <v>14.84</v>
      </c>
      <c r="R4831">
        <v>1.2317200000000001E-4</v>
      </c>
      <c r="S4831" t="s">
        <v>1229</v>
      </c>
      <c r="T4831">
        <v>14.84</v>
      </c>
      <c r="U4831">
        <v>1.2317200000000001E-4</v>
      </c>
      <c r="V4831">
        <v>4</v>
      </c>
      <c r="W4831">
        <v>0</v>
      </c>
      <c r="X4831">
        <v>4</v>
      </c>
      <c r="Y4831">
        <v>4</v>
      </c>
      <c r="Z4831">
        <v>0</v>
      </c>
      <c r="AA4831">
        <v>0</v>
      </c>
      <c r="AB4831">
        <v>4</v>
      </c>
      <c r="AC4831">
        <v>0</v>
      </c>
      <c r="AD4831">
        <v>0</v>
      </c>
      <c r="AE4831">
        <v>108</v>
      </c>
      <c r="AF4831" s="3">
        <v>0</v>
      </c>
      <c r="AG4831" t="s">
        <v>1240</v>
      </c>
      <c r="AH4831">
        <v>65</v>
      </c>
      <c r="AI4831" s="4" t="s">
        <v>2701</v>
      </c>
      <c r="AJ4831" t="s">
        <v>27</v>
      </c>
      <c r="AK4831" t="s">
        <v>27</v>
      </c>
    </row>
    <row r="4832" spans="1:38" x14ac:dyDescent="0.35">
      <c r="A4832">
        <v>40940742</v>
      </c>
      <c r="B4832">
        <v>30201434</v>
      </c>
      <c r="C4832" t="s">
        <v>1124</v>
      </c>
      <c r="D4832" t="s">
        <v>168</v>
      </c>
      <c r="E4832" t="s">
        <v>169</v>
      </c>
      <c r="F4832" t="s">
        <v>46</v>
      </c>
      <c r="G4832" t="s">
        <v>4054</v>
      </c>
      <c r="H4832" t="s">
        <v>4055</v>
      </c>
      <c r="I4832" t="s">
        <v>60</v>
      </c>
      <c r="J4832">
        <v>90857</v>
      </c>
      <c r="K4832">
        <v>20260715</v>
      </c>
      <c r="L4832">
        <v>5000457072</v>
      </c>
      <c r="M4832" s="2">
        <v>46218</v>
      </c>
      <c r="N4832" t="s">
        <v>51</v>
      </c>
      <c r="O4832">
        <v>20</v>
      </c>
      <c r="P4832">
        <v>0.42</v>
      </c>
      <c r="Q4832">
        <v>1.68</v>
      </c>
      <c r="R4832">
        <v>1.3943999999999999E-5</v>
      </c>
      <c r="S4832" t="s">
        <v>1229</v>
      </c>
      <c r="T4832">
        <v>1.68</v>
      </c>
      <c r="U4832">
        <v>1.3943999999999999E-5</v>
      </c>
      <c r="V4832">
        <v>4</v>
      </c>
      <c r="W4832">
        <v>0</v>
      </c>
      <c r="X4832">
        <v>4</v>
      </c>
      <c r="Y4832">
        <v>4</v>
      </c>
      <c r="Z4832">
        <v>0</v>
      </c>
      <c r="AA4832">
        <v>0</v>
      </c>
      <c r="AB4832">
        <v>4</v>
      </c>
      <c r="AC4832">
        <v>0</v>
      </c>
      <c r="AD4832">
        <v>0</v>
      </c>
      <c r="AE4832">
        <v>39</v>
      </c>
      <c r="AF4832" s="3">
        <v>0</v>
      </c>
      <c r="AG4832" t="s">
        <v>1240</v>
      </c>
      <c r="AH4832">
        <v>65</v>
      </c>
      <c r="AI4832" s="4" t="s">
        <v>2701</v>
      </c>
      <c r="AJ4832" t="s">
        <v>27</v>
      </c>
      <c r="AK4832" t="s">
        <v>27</v>
      </c>
    </row>
    <row r="4833" spans="1:37" x14ac:dyDescent="0.35">
      <c r="A4833">
        <v>40940742</v>
      </c>
      <c r="B4833">
        <v>30201434</v>
      </c>
      <c r="C4833" t="s">
        <v>1124</v>
      </c>
      <c r="D4833" t="s">
        <v>168</v>
      </c>
      <c r="E4833" t="s">
        <v>169</v>
      </c>
      <c r="F4833" t="s">
        <v>46</v>
      </c>
      <c r="G4833" t="s">
        <v>4056</v>
      </c>
      <c r="H4833" t="s">
        <v>4057</v>
      </c>
      <c r="I4833" t="s">
        <v>66</v>
      </c>
      <c r="J4833">
        <v>90857</v>
      </c>
      <c r="K4833">
        <v>20260715</v>
      </c>
      <c r="L4833">
        <v>5000457072</v>
      </c>
      <c r="M4833" s="2">
        <v>46218</v>
      </c>
      <c r="N4833" t="s">
        <v>51</v>
      </c>
      <c r="O4833">
        <v>30</v>
      </c>
      <c r="P4833">
        <v>0.45</v>
      </c>
      <c r="Q4833">
        <v>1.35</v>
      </c>
      <c r="R4833">
        <v>1.1205E-5</v>
      </c>
      <c r="S4833" t="s">
        <v>1229</v>
      </c>
      <c r="T4833">
        <v>1.35</v>
      </c>
      <c r="U4833">
        <v>1.1205E-5</v>
      </c>
      <c r="V4833">
        <v>3</v>
      </c>
      <c r="W4833">
        <v>0</v>
      </c>
      <c r="X4833">
        <v>3</v>
      </c>
      <c r="Y4833">
        <v>3</v>
      </c>
      <c r="Z4833">
        <v>0</v>
      </c>
      <c r="AA4833">
        <v>0</v>
      </c>
      <c r="AB4833">
        <v>3</v>
      </c>
      <c r="AC4833">
        <v>0</v>
      </c>
      <c r="AD4833">
        <v>0</v>
      </c>
      <c r="AE4833">
        <v>0</v>
      </c>
      <c r="AF4833" s="3">
        <v>0</v>
      </c>
      <c r="AG4833" t="s">
        <v>1240</v>
      </c>
      <c r="AH4833">
        <v>65</v>
      </c>
      <c r="AI4833" s="4" t="s">
        <v>2701</v>
      </c>
      <c r="AJ4833" t="s">
        <v>27</v>
      </c>
      <c r="AK4833" t="s">
        <v>27</v>
      </c>
    </row>
    <row r="4834" spans="1:37" x14ac:dyDescent="0.35">
      <c r="A4834">
        <v>40940742</v>
      </c>
      <c r="B4834">
        <v>30201434</v>
      </c>
      <c r="C4834" t="s">
        <v>1124</v>
      </c>
      <c r="D4834" t="s">
        <v>168</v>
      </c>
      <c r="E4834" t="s">
        <v>169</v>
      </c>
      <c r="F4834" t="s">
        <v>46</v>
      </c>
      <c r="G4834" t="s">
        <v>4058</v>
      </c>
      <c r="H4834" t="s">
        <v>4059</v>
      </c>
      <c r="I4834" t="s">
        <v>106</v>
      </c>
      <c r="J4834">
        <v>90857</v>
      </c>
      <c r="K4834">
        <v>20260715</v>
      </c>
      <c r="L4834">
        <v>5000457072</v>
      </c>
      <c r="M4834" s="2">
        <v>46218</v>
      </c>
      <c r="N4834" t="s">
        <v>51</v>
      </c>
      <c r="O4834">
        <v>40</v>
      </c>
      <c r="P4834">
        <v>0.21</v>
      </c>
      <c r="Q4834">
        <v>0.63</v>
      </c>
      <c r="R4834">
        <v>5.2290000000000002E-6</v>
      </c>
      <c r="S4834" t="s">
        <v>1229</v>
      </c>
      <c r="T4834">
        <v>0.63</v>
      </c>
      <c r="U4834">
        <v>5.2290000000000002E-6</v>
      </c>
      <c r="V4834">
        <v>3</v>
      </c>
      <c r="W4834">
        <v>0</v>
      </c>
      <c r="X4834">
        <v>3</v>
      </c>
      <c r="Y4834">
        <v>3</v>
      </c>
      <c r="Z4834">
        <v>0</v>
      </c>
      <c r="AA4834">
        <v>0</v>
      </c>
      <c r="AB4834">
        <v>3</v>
      </c>
      <c r="AC4834">
        <v>0</v>
      </c>
      <c r="AD4834">
        <v>0</v>
      </c>
      <c r="AE4834">
        <v>2203</v>
      </c>
      <c r="AF4834" s="3">
        <v>0</v>
      </c>
      <c r="AG4834" t="s">
        <v>1240</v>
      </c>
      <c r="AH4834">
        <v>65</v>
      </c>
      <c r="AI4834" s="4" t="s">
        <v>2701</v>
      </c>
      <c r="AJ4834" t="s">
        <v>27</v>
      </c>
      <c r="AK4834" t="s">
        <v>27</v>
      </c>
    </row>
    <row r="4835" spans="1:37" x14ac:dyDescent="0.35">
      <c r="A4835">
        <v>40940742</v>
      </c>
      <c r="B4835">
        <v>30201435</v>
      </c>
      <c r="C4835" t="s">
        <v>1124</v>
      </c>
      <c r="D4835" t="s">
        <v>168</v>
      </c>
      <c r="E4835" t="s">
        <v>169</v>
      </c>
      <c r="F4835" t="s">
        <v>46</v>
      </c>
      <c r="G4835" t="s">
        <v>2954</v>
      </c>
      <c r="H4835" t="s">
        <v>2955</v>
      </c>
      <c r="I4835" t="s">
        <v>60</v>
      </c>
      <c r="J4835">
        <v>90859</v>
      </c>
      <c r="K4835">
        <v>20260715</v>
      </c>
      <c r="L4835">
        <v>5000457073</v>
      </c>
      <c r="M4835" s="2">
        <v>46218</v>
      </c>
      <c r="N4835" t="s">
        <v>51</v>
      </c>
      <c r="O4835">
        <v>10</v>
      </c>
      <c r="P4835">
        <v>50.41</v>
      </c>
      <c r="Q4835">
        <v>50.41</v>
      </c>
      <c r="R4835">
        <v>4.1840299999999997E-4</v>
      </c>
      <c r="S4835" t="s">
        <v>1229</v>
      </c>
      <c r="T4835">
        <v>50.41</v>
      </c>
      <c r="U4835">
        <v>4.1840299999999997E-4</v>
      </c>
      <c r="V4835">
        <v>1</v>
      </c>
      <c r="W4835">
        <v>0</v>
      </c>
      <c r="X4835">
        <v>1</v>
      </c>
      <c r="Y4835">
        <v>1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 s="3">
        <v>0</v>
      </c>
      <c r="AG4835" t="s">
        <v>1240</v>
      </c>
      <c r="AH4835">
        <v>65</v>
      </c>
      <c r="AI4835" s="4" t="s">
        <v>2701</v>
      </c>
      <c r="AJ4835" t="s">
        <v>27</v>
      </c>
      <c r="AK4835" t="s">
        <v>27</v>
      </c>
    </row>
    <row r="4836" spans="1:37" x14ac:dyDescent="0.35">
      <c r="A4836">
        <v>40940742</v>
      </c>
      <c r="B4836">
        <v>30201435</v>
      </c>
      <c r="C4836" t="s">
        <v>1124</v>
      </c>
      <c r="D4836" t="s">
        <v>168</v>
      </c>
      <c r="E4836" t="s">
        <v>169</v>
      </c>
      <c r="F4836" t="s">
        <v>46</v>
      </c>
      <c r="G4836" t="s">
        <v>2803</v>
      </c>
      <c r="H4836" t="s">
        <v>2804</v>
      </c>
      <c r="I4836" t="s">
        <v>106</v>
      </c>
      <c r="J4836">
        <v>90859</v>
      </c>
      <c r="K4836">
        <v>20260715</v>
      </c>
      <c r="L4836">
        <v>5000457073</v>
      </c>
      <c r="M4836" s="2">
        <v>46218</v>
      </c>
      <c r="N4836" t="s">
        <v>51</v>
      </c>
      <c r="O4836">
        <v>20</v>
      </c>
      <c r="P4836">
        <v>2.4500000000000002</v>
      </c>
      <c r="Q4836">
        <v>2.4500000000000002</v>
      </c>
      <c r="R4836">
        <v>2.0335000000000001E-5</v>
      </c>
      <c r="S4836" t="s">
        <v>1229</v>
      </c>
      <c r="T4836">
        <v>2.4500000000000002</v>
      </c>
      <c r="U4836">
        <v>2.0335000000000001E-5</v>
      </c>
      <c r="V4836">
        <v>1</v>
      </c>
      <c r="W4836">
        <v>0</v>
      </c>
      <c r="X4836">
        <v>1</v>
      </c>
      <c r="Y4836">
        <v>1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161</v>
      </c>
      <c r="AF4836" s="3">
        <v>0</v>
      </c>
      <c r="AG4836" t="s">
        <v>1240</v>
      </c>
      <c r="AH4836">
        <v>65</v>
      </c>
      <c r="AI4836" s="4" t="s">
        <v>2701</v>
      </c>
      <c r="AJ4836" t="s">
        <v>27</v>
      </c>
      <c r="AK4836" t="s">
        <v>27</v>
      </c>
    </row>
    <row r="4837" spans="1:37" x14ac:dyDescent="0.35">
      <c r="A4837">
        <v>40940742</v>
      </c>
      <c r="B4837">
        <v>30201435</v>
      </c>
      <c r="C4837" t="s">
        <v>1124</v>
      </c>
      <c r="D4837" t="s">
        <v>168</v>
      </c>
      <c r="E4837" t="s">
        <v>169</v>
      </c>
      <c r="F4837" t="s">
        <v>46</v>
      </c>
      <c r="G4837" t="s">
        <v>4060</v>
      </c>
      <c r="H4837" t="s">
        <v>4061</v>
      </c>
      <c r="I4837" t="s">
        <v>60</v>
      </c>
      <c r="J4837">
        <v>90859</v>
      </c>
      <c r="K4837">
        <v>20260715</v>
      </c>
      <c r="L4837">
        <v>5000457073</v>
      </c>
      <c r="M4837" s="2">
        <v>46218</v>
      </c>
      <c r="N4837" t="s">
        <v>51</v>
      </c>
      <c r="O4837">
        <v>30</v>
      </c>
      <c r="P4837">
        <v>118.47</v>
      </c>
      <c r="Q4837">
        <v>118.47</v>
      </c>
      <c r="R4837">
        <v>9.8330100000000001E-4</v>
      </c>
      <c r="S4837" t="s">
        <v>1229</v>
      </c>
      <c r="T4837">
        <v>118.47</v>
      </c>
      <c r="U4837">
        <v>9.8330100000000001E-4</v>
      </c>
      <c r="V4837">
        <v>1</v>
      </c>
      <c r="W4837">
        <v>0</v>
      </c>
      <c r="X4837">
        <v>1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 s="3">
        <v>0</v>
      </c>
      <c r="AG4837" t="s">
        <v>1240</v>
      </c>
      <c r="AH4837">
        <v>65</v>
      </c>
      <c r="AI4837" s="4" t="s">
        <v>2701</v>
      </c>
      <c r="AJ4837" t="s">
        <v>27</v>
      </c>
      <c r="AK4837" t="s">
        <v>27</v>
      </c>
    </row>
    <row r="4838" spans="1:37" x14ac:dyDescent="0.35">
      <c r="A4838">
        <v>40940742</v>
      </c>
      <c r="B4838">
        <v>30201435</v>
      </c>
      <c r="C4838" t="s">
        <v>1124</v>
      </c>
      <c r="D4838" t="s">
        <v>168</v>
      </c>
      <c r="E4838" t="s">
        <v>169</v>
      </c>
      <c r="F4838" t="s">
        <v>46</v>
      </c>
      <c r="G4838" t="s">
        <v>4062</v>
      </c>
      <c r="H4838" t="s">
        <v>4063</v>
      </c>
      <c r="I4838" t="s">
        <v>106</v>
      </c>
      <c r="J4838">
        <v>90859</v>
      </c>
      <c r="K4838">
        <v>20260715</v>
      </c>
      <c r="L4838">
        <v>5000457073</v>
      </c>
      <c r="M4838" s="2">
        <v>46218</v>
      </c>
      <c r="N4838" t="s">
        <v>51</v>
      </c>
      <c r="O4838">
        <v>40</v>
      </c>
      <c r="P4838">
        <v>9.68</v>
      </c>
      <c r="Q4838">
        <v>9.68</v>
      </c>
      <c r="R4838">
        <v>8.0343999999999988E-5</v>
      </c>
      <c r="S4838" t="s">
        <v>1229</v>
      </c>
      <c r="T4838">
        <v>9.68</v>
      </c>
      <c r="U4838">
        <v>8.0343999999999988E-5</v>
      </c>
      <c r="V4838">
        <v>1</v>
      </c>
      <c r="W4838">
        <v>0</v>
      </c>
      <c r="X4838">
        <v>1</v>
      </c>
      <c r="Y4838">
        <v>1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8</v>
      </c>
      <c r="AF4838" s="3">
        <v>0</v>
      </c>
      <c r="AG4838" t="s">
        <v>1240</v>
      </c>
      <c r="AH4838">
        <v>65</v>
      </c>
      <c r="AI4838" s="4" t="s">
        <v>2701</v>
      </c>
      <c r="AJ4838" t="s">
        <v>27</v>
      </c>
      <c r="AK4838" t="s">
        <v>27</v>
      </c>
    </row>
    <row r="4839" spans="1:37" x14ac:dyDescent="0.35">
      <c r="A4839">
        <v>40940742</v>
      </c>
      <c r="B4839">
        <v>30201435</v>
      </c>
      <c r="C4839" t="s">
        <v>1124</v>
      </c>
      <c r="D4839" t="s">
        <v>168</v>
      </c>
      <c r="E4839" t="s">
        <v>169</v>
      </c>
      <c r="F4839" t="s">
        <v>46</v>
      </c>
      <c r="G4839" t="s">
        <v>4064</v>
      </c>
      <c r="H4839" t="s">
        <v>4065</v>
      </c>
      <c r="I4839" t="s">
        <v>49</v>
      </c>
      <c r="J4839">
        <v>90859</v>
      </c>
      <c r="K4839">
        <v>20260715</v>
      </c>
      <c r="L4839">
        <v>5000457073</v>
      </c>
      <c r="M4839" s="2">
        <v>46218</v>
      </c>
      <c r="N4839" t="s">
        <v>51</v>
      </c>
      <c r="O4839">
        <v>50</v>
      </c>
      <c r="P4839">
        <v>47</v>
      </c>
      <c r="Q4839">
        <v>47</v>
      </c>
      <c r="R4839">
        <v>3.901E-4</v>
      </c>
      <c r="S4839" t="s">
        <v>1229</v>
      </c>
      <c r="T4839">
        <v>47</v>
      </c>
      <c r="U4839">
        <v>3.901E-4</v>
      </c>
      <c r="V4839">
        <v>1</v>
      </c>
      <c r="W4839">
        <v>0</v>
      </c>
      <c r="X4839">
        <v>1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2</v>
      </c>
      <c r="AF4839" s="3">
        <v>0</v>
      </c>
      <c r="AG4839" t="s">
        <v>1240</v>
      </c>
      <c r="AH4839">
        <v>65</v>
      </c>
      <c r="AI4839" s="4" t="s">
        <v>2701</v>
      </c>
      <c r="AJ4839" t="s">
        <v>27</v>
      </c>
      <c r="AK4839" t="s">
        <v>27</v>
      </c>
    </row>
    <row r="4840" spans="1:37" x14ac:dyDescent="0.35">
      <c r="A4840">
        <v>40940742</v>
      </c>
      <c r="B4840">
        <v>30201435</v>
      </c>
      <c r="C4840" t="s">
        <v>1124</v>
      </c>
      <c r="D4840" t="s">
        <v>168</v>
      </c>
      <c r="E4840" t="s">
        <v>169</v>
      </c>
      <c r="F4840" t="s">
        <v>46</v>
      </c>
      <c r="G4840" t="s">
        <v>4066</v>
      </c>
      <c r="H4840" t="s">
        <v>4067</v>
      </c>
      <c r="I4840" t="s">
        <v>49</v>
      </c>
      <c r="J4840">
        <v>90859</v>
      </c>
      <c r="K4840">
        <v>20260715</v>
      </c>
      <c r="L4840">
        <v>5000457073</v>
      </c>
      <c r="M4840" s="2">
        <v>46218</v>
      </c>
      <c r="N4840" t="s">
        <v>51</v>
      </c>
      <c r="O4840">
        <v>60</v>
      </c>
      <c r="P4840">
        <v>3.37</v>
      </c>
      <c r="Q4840">
        <v>3.37</v>
      </c>
      <c r="R4840">
        <v>2.7971000000000004E-5</v>
      </c>
      <c r="S4840" t="s">
        <v>1229</v>
      </c>
      <c r="T4840">
        <v>3.37</v>
      </c>
      <c r="U4840">
        <v>2.7971000000000004E-5</v>
      </c>
      <c r="V4840">
        <v>1</v>
      </c>
      <c r="W4840">
        <v>0</v>
      </c>
      <c r="X4840">
        <v>1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65</v>
      </c>
      <c r="AF4840" s="3">
        <v>0</v>
      </c>
      <c r="AG4840" t="s">
        <v>1240</v>
      </c>
      <c r="AH4840">
        <v>65</v>
      </c>
      <c r="AI4840" s="4" t="s">
        <v>2701</v>
      </c>
      <c r="AJ4840" t="s">
        <v>27</v>
      </c>
      <c r="AK4840" t="s">
        <v>27</v>
      </c>
    </row>
    <row r="4841" spans="1:37" x14ac:dyDescent="0.35">
      <c r="A4841">
        <v>40940742</v>
      </c>
      <c r="B4841">
        <v>30201435</v>
      </c>
      <c r="C4841" t="s">
        <v>1124</v>
      </c>
      <c r="D4841" t="s">
        <v>168</v>
      </c>
      <c r="E4841" t="s">
        <v>169</v>
      </c>
      <c r="F4841" t="s">
        <v>46</v>
      </c>
      <c r="G4841" t="s">
        <v>4068</v>
      </c>
      <c r="H4841" t="s">
        <v>4069</v>
      </c>
      <c r="I4841" t="s">
        <v>106</v>
      </c>
      <c r="J4841">
        <v>90859</v>
      </c>
      <c r="K4841">
        <v>20260715</v>
      </c>
      <c r="L4841">
        <v>5000457073</v>
      </c>
      <c r="M4841" s="2">
        <v>46218</v>
      </c>
      <c r="N4841" t="s">
        <v>51</v>
      </c>
      <c r="O4841">
        <v>70</v>
      </c>
      <c r="P4841">
        <v>63</v>
      </c>
      <c r="Q4841">
        <v>63</v>
      </c>
      <c r="R4841">
        <v>5.2289999999999997E-4</v>
      </c>
      <c r="S4841" t="s">
        <v>1229</v>
      </c>
      <c r="T4841">
        <v>63</v>
      </c>
      <c r="U4841">
        <v>5.2289999999999997E-4</v>
      </c>
      <c r="V4841">
        <v>1</v>
      </c>
      <c r="W4841">
        <v>0</v>
      </c>
      <c r="X4841">
        <v>1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85</v>
      </c>
      <c r="AF4841" s="3">
        <v>0</v>
      </c>
      <c r="AG4841" t="s">
        <v>1240</v>
      </c>
      <c r="AH4841">
        <v>65</v>
      </c>
      <c r="AI4841" s="4" t="s">
        <v>2701</v>
      </c>
      <c r="AJ4841" t="s">
        <v>27</v>
      </c>
      <c r="AK4841" t="s">
        <v>27</v>
      </c>
    </row>
    <row r="4842" spans="1:37" x14ac:dyDescent="0.35">
      <c r="A4842">
        <v>40940742</v>
      </c>
      <c r="B4842">
        <v>30201435</v>
      </c>
      <c r="C4842" t="s">
        <v>1124</v>
      </c>
      <c r="D4842" t="s">
        <v>168</v>
      </c>
      <c r="E4842" t="s">
        <v>169</v>
      </c>
      <c r="F4842" t="s">
        <v>46</v>
      </c>
      <c r="G4842" t="s">
        <v>2977</v>
      </c>
      <c r="H4842" t="s">
        <v>2978</v>
      </c>
      <c r="I4842" t="s">
        <v>106</v>
      </c>
      <c r="J4842">
        <v>90859</v>
      </c>
      <c r="K4842">
        <v>20260715</v>
      </c>
      <c r="L4842">
        <v>5000457073</v>
      </c>
      <c r="M4842" s="2">
        <v>46218</v>
      </c>
      <c r="N4842" t="s">
        <v>51</v>
      </c>
      <c r="O4842">
        <v>80</v>
      </c>
      <c r="P4842">
        <v>27.26</v>
      </c>
      <c r="Q4842">
        <v>27.26</v>
      </c>
      <c r="R4842">
        <v>2.2625799999999999E-4</v>
      </c>
      <c r="S4842" t="s">
        <v>1229</v>
      </c>
      <c r="T4842">
        <v>27.26</v>
      </c>
      <c r="U4842">
        <v>2.2625799999999999E-4</v>
      </c>
      <c r="V4842">
        <v>1</v>
      </c>
      <c r="W4842">
        <v>0</v>
      </c>
      <c r="X4842">
        <v>1</v>
      </c>
      <c r="Y4842">
        <v>1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19</v>
      </c>
      <c r="AF4842" s="3">
        <v>0</v>
      </c>
      <c r="AG4842" t="s">
        <v>1240</v>
      </c>
      <c r="AH4842">
        <v>65</v>
      </c>
      <c r="AI4842" s="4" t="s">
        <v>2701</v>
      </c>
      <c r="AJ4842" t="s">
        <v>27</v>
      </c>
      <c r="AK4842" t="s">
        <v>27</v>
      </c>
    </row>
    <row r="4843" spans="1:37" x14ac:dyDescent="0.35">
      <c r="A4843">
        <v>40940742</v>
      </c>
      <c r="B4843">
        <v>30201435</v>
      </c>
      <c r="C4843" t="s">
        <v>1124</v>
      </c>
      <c r="D4843" t="s">
        <v>168</v>
      </c>
      <c r="E4843" t="s">
        <v>169</v>
      </c>
      <c r="F4843" t="s">
        <v>46</v>
      </c>
      <c r="G4843" t="s">
        <v>4070</v>
      </c>
      <c r="H4843" t="s">
        <v>4071</v>
      </c>
      <c r="I4843" t="s">
        <v>60</v>
      </c>
      <c r="J4843">
        <v>90859</v>
      </c>
      <c r="K4843">
        <v>20260715</v>
      </c>
      <c r="L4843">
        <v>5000457073</v>
      </c>
      <c r="M4843" s="2">
        <v>46218</v>
      </c>
      <c r="N4843" t="s">
        <v>51</v>
      </c>
      <c r="O4843">
        <v>90</v>
      </c>
      <c r="P4843">
        <v>120.32</v>
      </c>
      <c r="Q4843">
        <v>120.32</v>
      </c>
      <c r="R4843">
        <v>9.9865599999999989E-4</v>
      </c>
      <c r="S4843" t="s">
        <v>1229</v>
      </c>
      <c r="T4843">
        <v>120.32</v>
      </c>
      <c r="U4843">
        <v>9.9865599999999989E-4</v>
      </c>
      <c r="V4843">
        <v>1</v>
      </c>
      <c r="W4843">
        <v>0</v>
      </c>
      <c r="X4843">
        <v>1</v>
      </c>
      <c r="Y4843">
        <v>1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27</v>
      </c>
      <c r="AF4843" s="3">
        <v>0</v>
      </c>
      <c r="AG4843" t="s">
        <v>1240</v>
      </c>
      <c r="AH4843">
        <v>65</v>
      </c>
      <c r="AI4843" s="4" t="s">
        <v>2701</v>
      </c>
      <c r="AJ4843" t="s">
        <v>27</v>
      </c>
      <c r="AK4843" t="s">
        <v>27</v>
      </c>
    </row>
    <row r="4844" spans="1:37" x14ac:dyDescent="0.35">
      <c r="A4844">
        <v>40940742</v>
      </c>
      <c r="B4844">
        <v>30201435</v>
      </c>
      <c r="C4844" t="s">
        <v>1124</v>
      </c>
      <c r="D4844" t="s">
        <v>168</v>
      </c>
      <c r="E4844" t="s">
        <v>169</v>
      </c>
      <c r="F4844" t="s">
        <v>46</v>
      </c>
      <c r="G4844" t="s">
        <v>4072</v>
      </c>
      <c r="H4844" t="s">
        <v>4073</v>
      </c>
      <c r="I4844" t="s">
        <v>106</v>
      </c>
      <c r="J4844">
        <v>90859</v>
      </c>
      <c r="K4844">
        <v>20260715</v>
      </c>
      <c r="L4844">
        <v>5000457073</v>
      </c>
      <c r="M4844" s="2">
        <v>46218</v>
      </c>
      <c r="N4844" t="s">
        <v>51</v>
      </c>
      <c r="O4844">
        <v>100</v>
      </c>
      <c r="P4844">
        <v>1.99</v>
      </c>
      <c r="Q4844">
        <v>3.98</v>
      </c>
      <c r="R4844">
        <v>3.3033999999999996E-5</v>
      </c>
      <c r="S4844" t="s">
        <v>1229</v>
      </c>
      <c r="T4844">
        <v>3.98</v>
      </c>
      <c r="U4844">
        <v>3.3033999999999996E-5</v>
      </c>
      <c r="V4844">
        <v>2</v>
      </c>
      <c r="W4844">
        <v>0</v>
      </c>
      <c r="X4844">
        <v>2</v>
      </c>
      <c r="Y4844">
        <v>2</v>
      </c>
      <c r="Z4844">
        <v>0</v>
      </c>
      <c r="AA4844">
        <v>0</v>
      </c>
      <c r="AB4844">
        <v>2</v>
      </c>
      <c r="AC4844">
        <v>0</v>
      </c>
      <c r="AD4844">
        <v>0</v>
      </c>
      <c r="AE4844">
        <v>20</v>
      </c>
      <c r="AF4844" s="3">
        <v>0</v>
      </c>
      <c r="AG4844" t="s">
        <v>1240</v>
      </c>
      <c r="AH4844">
        <v>65</v>
      </c>
      <c r="AI4844" s="4" t="s">
        <v>2701</v>
      </c>
      <c r="AJ4844" t="s">
        <v>27</v>
      </c>
      <c r="AK4844" t="s">
        <v>27</v>
      </c>
    </row>
    <row r="4845" spans="1:37" x14ac:dyDescent="0.35">
      <c r="A4845">
        <v>40940742</v>
      </c>
      <c r="B4845">
        <v>30201435</v>
      </c>
      <c r="C4845" t="s">
        <v>1124</v>
      </c>
      <c r="D4845" t="s">
        <v>168</v>
      </c>
      <c r="E4845" t="s">
        <v>169</v>
      </c>
      <c r="F4845" t="s">
        <v>46</v>
      </c>
      <c r="G4845" t="s">
        <v>4074</v>
      </c>
      <c r="H4845" t="s">
        <v>4075</v>
      </c>
      <c r="I4845" t="s">
        <v>60</v>
      </c>
      <c r="J4845">
        <v>90859</v>
      </c>
      <c r="K4845">
        <v>20260715</v>
      </c>
      <c r="L4845">
        <v>5000457073</v>
      </c>
      <c r="M4845" s="2">
        <v>46218</v>
      </c>
      <c r="N4845" t="s">
        <v>51</v>
      </c>
      <c r="O4845">
        <v>110</v>
      </c>
      <c r="P4845">
        <v>31.63</v>
      </c>
      <c r="Q4845">
        <v>31.63</v>
      </c>
      <c r="R4845">
        <v>2.6252900000000001E-4</v>
      </c>
      <c r="S4845" t="s">
        <v>1229</v>
      </c>
      <c r="T4845">
        <v>31.63</v>
      </c>
      <c r="U4845">
        <v>2.6252900000000001E-4</v>
      </c>
      <c r="V4845">
        <v>1</v>
      </c>
      <c r="W4845">
        <v>0</v>
      </c>
      <c r="X4845">
        <v>1</v>
      </c>
      <c r="Y4845">
        <v>1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33</v>
      </c>
      <c r="AF4845" s="3">
        <v>0</v>
      </c>
      <c r="AG4845" t="s">
        <v>1240</v>
      </c>
      <c r="AH4845">
        <v>65</v>
      </c>
      <c r="AI4845" s="4" t="s">
        <v>2701</v>
      </c>
      <c r="AJ4845" t="s">
        <v>27</v>
      </c>
      <c r="AK4845" t="s">
        <v>27</v>
      </c>
    </row>
    <row r="4846" spans="1:37" x14ac:dyDescent="0.35">
      <c r="A4846">
        <v>40940742</v>
      </c>
      <c r="B4846">
        <v>30201435</v>
      </c>
      <c r="C4846" t="s">
        <v>1124</v>
      </c>
      <c r="D4846" t="s">
        <v>168</v>
      </c>
      <c r="E4846" t="s">
        <v>169</v>
      </c>
      <c r="F4846" t="s">
        <v>46</v>
      </c>
      <c r="G4846" t="s">
        <v>4076</v>
      </c>
      <c r="H4846" t="s">
        <v>4077</v>
      </c>
      <c r="I4846" t="s">
        <v>60</v>
      </c>
      <c r="J4846">
        <v>90859</v>
      </c>
      <c r="K4846">
        <v>20260715</v>
      </c>
      <c r="L4846">
        <v>5000457073</v>
      </c>
      <c r="M4846" s="2">
        <v>46218</v>
      </c>
      <c r="N4846" t="s">
        <v>51</v>
      </c>
      <c r="O4846">
        <v>120</v>
      </c>
      <c r="P4846">
        <v>31.63</v>
      </c>
      <c r="Q4846">
        <v>31.63</v>
      </c>
      <c r="R4846">
        <v>2.6252900000000001E-4</v>
      </c>
      <c r="S4846" t="s">
        <v>1229</v>
      </c>
      <c r="T4846">
        <v>31.63</v>
      </c>
      <c r="U4846">
        <v>2.6252900000000001E-4</v>
      </c>
      <c r="V4846">
        <v>1</v>
      </c>
      <c r="W4846">
        <v>0</v>
      </c>
      <c r="X4846">
        <v>1</v>
      </c>
      <c r="Y4846">
        <v>1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6</v>
      </c>
      <c r="AF4846" s="3">
        <v>0</v>
      </c>
      <c r="AG4846" t="s">
        <v>1240</v>
      </c>
      <c r="AH4846">
        <v>65</v>
      </c>
      <c r="AI4846" s="4" t="s">
        <v>2701</v>
      </c>
      <c r="AJ4846" t="s">
        <v>27</v>
      </c>
      <c r="AK4846" t="s">
        <v>27</v>
      </c>
    </row>
    <row r="4847" spans="1:37" x14ac:dyDescent="0.35">
      <c r="A4847">
        <v>40940742</v>
      </c>
      <c r="B4847">
        <v>30201435</v>
      </c>
      <c r="C4847" t="s">
        <v>1124</v>
      </c>
      <c r="D4847" t="s">
        <v>168</v>
      </c>
      <c r="E4847" t="s">
        <v>169</v>
      </c>
      <c r="F4847" t="s">
        <v>46</v>
      </c>
      <c r="G4847" t="s">
        <v>4078</v>
      </c>
      <c r="H4847" t="s">
        <v>2949</v>
      </c>
      <c r="I4847" t="s">
        <v>49</v>
      </c>
      <c r="J4847">
        <v>90859</v>
      </c>
      <c r="K4847">
        <v>20260715</v>
      </c>
      <c r="L4847">
        <v>5000457073</v>
      </c>
      <c r="M4847" s="2">
        <v>46218</v>
      </c>
      <c r="N4847" t="s">
        <v>51</v>
      </c>
      <c r="O4847">
        <v>130</v>
      </c>
      <c r="P4847">
        <v>22.47</v>
      </c>
      <c r="Q4847">
        <v>22.47</v>
      </c>
      <c r="R4847">
        <v>1.86501E-4</v>
      </c>
      <c r="S4847" t="s">
        <v>1229</v>
      </c>
      <c r="T4847">
        <v>22.47</v>
      </c>
      <c r="U4847">
        <v>1.86501E-4</v>
      </c>
      <c r="V4847">
        <v>1</v>
      </c>
      <c r="W4847">
        <v>0</v>
      </c>
      <c r="X4847">
        <v>1</v>
      </c>
      <c r="Y4847">
        <v>1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92</v>
      </c>
      <c r="AF4847" s="3">
        <v>0</v>
      </c>
      <c r="AG4847" t="s">
        <v>1240</v>
      </c>
      <c r="AH4847">
        <v>65</v>
      </c>
      <c r="AI4847" s="4" t="s">
        <v>2701</v>
      </c>
      <c r="AJ4847" t="s">
        <v>27</v>
      </c>
      <c r="AK4847" t="s">
        <v>27</v>
      </c>
    </row>
    <row r="4848" spans="1:37" x14ac:dyDescent="0.35">
      <c r="A4848">
        <v>40940742</v>
      </c>
      <c r="B4848">
        <v>30201435</v>
      </c>
      <c r="C4848" t="s">
        <v>1124</v>
      </c>
      <c r="D4848" t="s">
        <v>168</v>
      </c>
      <c r="E4848" t="s">
        <v>169</v>
      </c>
      <c r="F4848" t="s">
        <v>46</v>
      </c>
      <c r="G4848" t="s">
        <v>3194</v>
      </c>
      <c r="H4848" t="s">
        <v>4079</v>
      </c>
      <c r="I4848" t="s">
        <v>487</v>
      </c>
      <c r="J4848">
        <v>90859</v>
      </c>
      <c r="K4848">
        <v>20260715</v>
      </c>
      <c r="L4848">
        <v>5000457073</v>
      </c>
      <c r="M4848" s="2">
        <v>46218</v>
      </c>
      <c r="N4848" t="s">
        <v>51</v>
      </c>
      <c r="O4848">
        <v>140</v>
      </c>
      <c r="P4848">
        <v>10.87</v>
      </c>
      <c r="Q4848">
        <v>21.74</v>
      </c>
      <c r="R4848">
        <v>1.8044199999999998E-4</v>
      </c>
      <c r="S4848" t="s">
        <v>1229</v>
      </c>
      <c r="T4848">
        <v>21.74</v>
      </c>
      <c r="U4848">
        <v>1.8044199999999998E-4</v>
      </c>
      <c r="V4848">
        <v>2</v>
      </c>
      <c r="W4848">
        <v>0</v>
      </c>
      <c r="X4848">
        <v>2</v>
      </c>
      <c r="Y4848">
        <v>0</v>
      </c>
      <c r="Z4848">
        <v>2</v>
      </c>
      <c r="AA4848">
        <v>0</v>
      </c>
      <c r="AB4848">
        <v>2</v>
      </c>
      <c r="AC4848">
        <v>0</v>
      </c>
      <c r="AD4848">
        <v>0</v>
      </c>
      <c r="AE4848">
        <v>0</v>
      </c>
      <c r="AF4848" s="3">
        <v>0</v>
      </c>
      <c r="AG4848" t="s">
        <v>1240</v>
      </c>
      <c r="AH4848">
        <v>65</v>
      </c>
      <c r="AI4848" s="4" t="s">
        <v>2701</v>
      </c>
      <c r="AJ4848" t="s">
        <v>27</v>
      </c>
      <c r="AK4848" t="s">
        <v>27</v>
      </c>
    </row>
    <row r="4849" spans="1:38" x14ac:dyDescent="0.35">
      <c r="A4849">
        <v>40940742</v>
      </c>
      <c r="B4849">
        <v>30201435</v>
      </c>
      <c r="C4849" t="s">
        <v>1124</v>
      </c>
      <c r="D4849" t="s">
        <v>168</v>
      </c>
      <c r="E4849" t="s">
        <v>169</v>
      </c>
      <c r="F4849" t="s">
        <v>46</v>
      </c>
      <c r="G4849" t="s">
        <v>810</v>
      </c>
      <c r="H4849" t="s">
        <v>811</v>
      </c>
      <c r="I4849" t="s">
        <v>66</v>
      </c>
      <c r="J4849">
        <v>90859</v>
      </c>
      <c r="K4849">
        <v>20260715</v>
      </c>
      <c r="L4849">
        <v>5000457073</v>
      </c>
      <c r="M4849" s="2">
        <v>46218</v>
      </c>
      <c r="N4849" t="s">
        <v>51</v>
      </c>
      <c r="O4849">
        <v>150</v>
      </c>
      <c r="P4849">
        <v>45.27</v>
      </c>
      <c r="Q4849">
        <v>45.27</v>
      </c>
      <c r="R4849">
        <v>3.7574100000000002E-4</v>
      </c>
      <c r="S4849" t="s">
        <v>1229</v>
      </c>
      <c r="T4849">
        <v>45.27</v>
      </c>
      <c r="U4849">
        <v>3.7574100000000002E-4</v>
      </c>
      <c r="V4849">
        <v>1</v>
      </c>
      <c r="W4849">
        <v>0</v>
      </c>
      <c r="X4849">
        <v>1</v>
      </c>
      <c r="Y4849">
        <v>1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15</v>
      </c>
      <c r="AF4849" s="3">
        <v>0</v>
      </c>
      <c r="AG4849" t="s">
        <v>1240</v>
      </c>
      <c r="AH4849">
        <v>65</v>
      </c>
      <c r="AI4849" s="4" t="s">
        <v>2701</v>
      </c>
      <c r="AJ4849" t="s">
        <v>27</v>
      </c>
      <c r="AK4849" t="s">
        <v>27</v>
      </c>
    </row>
    <row r="4850" spans="1:38" x14ac:dyDescent="0.35">
      <c r="A4850">
        <v>40940742</v>
      </c>
      <c r="B4850">
        <v>30201435</v>
      </c>
      <c r="C4850" t="s">
        <v>1124</v>
      </c>
      <c r="D4850" t="s">
        <v>168</v>
      </c>
      <c r="E4850" t="s">
        <v>169</v>
      </c>
      <c r="F4850" t="s">
        <v>46</v>
      </c>
      <c r="G4850" t="s">
        <v>4080</v>
      </c>
      <c r="H4850" t="s">
        <v>4081</v>
      </c>
      <c r="I4850" t="s">
        <v>66</v>
      </c>
      <c r="J4850">
        <v>90859</v>
      </c>
      <c r="K4850">
        <v>20260715</v>
      </c>
      <c r="L4850">
        <v>5000457073</v>
      </c>
      <c r="M4850" s="2">
        <v>46218</v>
      </c>
      <c r="N4850" t="s">
        <v>51</v>
      </c>
      <c r="O4850">
        <v>160</v>
      </c>
      <c r="P4850">
        <v>13.65</v>
      </c>
      <c r="Q4850">
        <v>95.55</v>
      </c>
      <c r="R4850">
        <v>7.9306499999999992E-4</v>
      </c>
      <c r="S4850" t="s">
        <v>1229</v>
      </c>
      <c r="T4850">
        <v>95.55</v>
      </c>
      <c r="U4850">
        <v>7.9306499999999992E-4</v>
      </c>
      <c r="V4850">
        <v>7</v>
      </c>
      <c r="W4850">
        <v>0</v>
      </c>
      <c r="X4850">
        <v>7</v>
      </c>
      <c r="Y4850">
        <v>7</v>
      </c>
      <c r="Z4850">
        <v>0</v>
      </c>
      <c r="AA4850">
        <v>0</v>
      </c>
      <c r="AB4850">
        <v>7</v>
      </c>
      <c r="AC4850">
        <v>0</v>
      </c>
      <c r="AD4850">
        <v>0</v>
      </c>
      <c r="AE4850">
        <v>37</v>
      </c>
      <c r="AF4850" s="3">
        <v>0</v>
      </c>
      <c r="AG4850" t="s">
        <v>1240</v>
      </c>
      <c r="AH4850">
        <v>65</v>
      </c>
      <c r="AI4850" s="4" t="s">
        <v>2701</v>
      </c>
      <c r="AJ4850" t="s">
        <v>27</v>
      </c>
      <c r="AK4850" t="s">
        <v>27</v>
      </c>
    </row>
    <row r="4851" spans="1:38" x14ac:dyDescent="0.35">
      <c r="A4851">
        <v>40940742</v>
      </c>
      <c r="B4851">
        <v>40940742</v>
      </c>
      <c r="C4851" t="s">
        <v>1124</v>
      </c>
      <c r="D4851" t="s">
        <v>168</v>
      </c>
      <c r="E4851" t="s">
        <v>169</v>
      </c>
      <c r="F4851" t="s">
        <v>46</v>
      </c>
      <c r="G4851" t="s">
        <v>4082</v>
      </c>
      <c r="H4851" t="s">
        <v>3246</v>
      </c>
      <c r="I4851" t="s">
        <v>106</v>
      </c>
      <c r="J4851">
        <v>90858</v>
      </c>
      <c r="K4851">
        <v>20260715</v>
      </c>
      <c r="L4851">
        <v>5000457074</v>
      </c>
      <c r="M4851" s="2">
        <v>46218</v>
      </c>
      <c r="N4851" t="s">
        <v>51</v>
      </c>
      <c r="O4851">
        <v>30</v>
      </c>
      <c r="P4851">
        <v>231.42</v>
      </c>
      <c r="Q4851">
        <v>231.42</v>
      </c>
      <c r="R4851">
        <v>1.9207860000000001E-3</v>
      </c>
      <c r="S4851" t="s">
        <v>1229</v>
      </c>
      <c r="T4851">
        <v>231.42</v>
      </c>
      <c r="U4851">
        <v>1.9207860000000001E-3</v>
      </c>
      <c r="V4851">
        <v>1</v>
      </c>
      <c r="W4851">
        <v>0</v>
      </c>
      <c r="X4851">
        <v>1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 s="3">
        <v>0</v>
      </c>
      <c r="AG4851" t="s">
        <v>1240</v>
      </c>
      <c r="AH4851">
        <v>65</v>
      </c>
      <c r="AI4851" s="4" t="s">
        <v>2701</v>
      </c>
      <c r="AJ4851" t="s">
        <v>27</v>
      </c>
      <c r="AK4851" t="s">
        <v>27</v>
      </c>
    </row>
    <row r="4852" spans="1:38" x14ac:dyDescent="0.35">
      <c r="A4852">
        <v>40940742</v>
      </c>
      <c r="B4852">
        <v>40940742</v>
      </c>
      <c r="C4852" t="s">
        <v>1124</v>
      </c>
      <c r="D4852" t="s">
        <v>168</v>
      </c>
      <c r="E4852" t="s">
        <v>169</v>
      </c>
      <c r="F4852" t="s">
        <v>46</v>
      </c>
      <c r="G4852" t="s">
        <v>2125</v>
      </c>
      <c r="H4852" t="s">
        <v>2126</v>
      </c>
      <c r="I4852" t="s">
        <v>66</v>
      </c>
      <c r="J4852">
        <v>90858</v>
      </c>
      <c r="K4852">
        <v>20260715</v>
      </c>
      <c r="L4852">
        <v>5000457074</v>
      </c>
      <c r="M4852" s="2">
        <v>46218</v>
      </c>
      <c r="N4852" t="s">
        <v>51</v>
      </c>
      <c r="O4852">
        <v>40</v>
      </c>
      <c r="P4852">
        <v>67.39</v>
      </c>
      <c r="Q4852">
        <v>202.17000000000002</v>
      </c>
      <c r="R4852">
        <v>1.6780110000000001E-3</v>
      </c>
      <c r="S4852" t="s">
        <v>1229</v>
      </c>
      <c r="T4852">
        <v>202.17000000000002</v>
      </c>
      <c r="U4852">
        <v>1.6780110000000001E-3</v>
      </c>
      <c r="V4852">
        <v>3</v>
      </c>
      <c r="W4852">
        <v>0</v>
      </c>
      <c r="X4852">
        <v>3</v>
      </c>
      <c r="Y4852">
        <v>3</v>
      </c>
      <c r="Z4852">
        <v>0</v>
      </c>
      <c r="AA4852">
        <v>0</v>
      </c>
      <c r="AB4852">
        <v>3</v>
      </c>
      <c r="AC4852">
        <v>0</v>
      </c>
      <c r="AD4852">
        <v>0</v>
      </c>
      <c r="AE4852">
        <v>64</v>
      </c>
      <c r="AF4852" s="3">
        <v>0</v>
      </c>
      <c r="AG4852" t="s">
        <v>1240</v>
      </c>
      <c r="AH4852">
        <v>65</v>
      </c>
      <c r="AI4852" s="4" t="s">
        <v>2701</v>
      </c>
      <c r="AJ4852" t="s">
        <v>27</v>
      </c>
      <c r="AK4852" t="s">
        <v>27</v>
      </c>
    </row>
    <row r="4853" spans="1:38" x14ac:dyDescent="0.35">
      <c r="A4853">
        <v>40940742</v>
      </c>
      <c r="B4853">
        <v>40940742</v>
      </c>
      <c r="C4853" t="s">
        <v>1124</v>
      </c>
      <c r="D4853" t="s">
        <v>168</v>
      </c>
      <c r="E4853" t="s">
        <v>169</v>
      </c>
      <c r="F4853" t="s">
        <v>46</v>
      </c>
      <c r="G4853" t="s">
        <v>4083</v>
      </c>
      <c r="H4853" t="s">
        <v>4084</v>
      </c>
      <c r="I4853" t="s">
        <v>66</v>
      </c>
      <c r="J4853">
        <v>90858</v>
      </c>
      <c r="K4853">
        <v>20260715</v>
      </c>
      <c r="L4853">
        <v>5000457074</v>
      </c>
      <c r="M4853" s="2">
        <v>46218</v>
      </c>
      <c r="N4853" t="s">
        <v>51</v>
      </c>
      <c r="O4853">
        <v>70</v>
      </c>
      <c r="P4853">
        <v>44.09</v>
      </c>
      <c r="Q4853">
        <v>88.18</v>
      </c>
      <c r="R4853">
        <v>7.3189400000000008E-4</v>
      </c>
      <c r="S4853" t="s">
        <v>1229</v>
      </c>
      <c r="T4853">
        <v>88.18</v>
      </c>
      <c r="U4853">
        <v>7.3189400000000008E-4</v>
      </c>
      <c r="V4853">
        <v>2</v>
      </c>
      <c r="W4853">
        <v>0</v>
      </c>
      <c r="X4853">
        <v>2</v>
      </c>
      <c r="Y4853">
        <v>1</v>
      </c>
      <c r="Z4853">
        <v>1</v>
      </c>
      <c r="AA4853">
        <v>0</v>
      </c>
      <c r="AB4853">
        <v>2</v>
      </c>
      <c r="AC4853">
        <v>0</v>
      </c>
      <c r="AD4853">
        <v>0</v>
      </c>
      <c r="AE4853">
        <v>9</v>
      </c>
      <c r="AF4853" s="3">
        <v>0</v>
      </c>
      <c r="AG4853" t="s">
        <v>1240</v>
      </c>
      <c r="AH4853">
        <v>65</v>
      </c>
      <c r="AI4853" s="4" t="s">
        <v>2701</v>
      </c>
      <c r="AJ4853" t="s">
        <v>27</v>
      </c>
      <c r="AK4853" t="s">
        <v>27</v>
      </c>
    </row>
    <row r="4854" spans="1:38" x14ac:dyDescent="0.35">
      <c r="A4854">
        <v>40940742</v>
      </c>
      <c r="B4854">
        <v>40940742</v>
      </c>
      <c r="C4854" t="s">
        <v>1124</v>
      </c>
      <c r="D4854" t="s">
        <v>168</v>
      </c>
      <c r="E4854" t="s">
        <v>169</v>
      </c>
      <c r="F4854" t="s">
        <v>46</v>
      </c>
      <c r="G4854" t="s">
        <v>4085</v>
      </c>
      <c r="H4854" t="s">
        <v>4086</v>
      </c>
      <c r="I4854" t="s">
        <v>49</v>
      </c>
      <c r="J4854">
        <v>90858</v>
      </c>
      <c r="K4854">
        <v>20260715</v>
      </c>
      <c r="L4854">
        <v>5000457074</v>
      </c>
      <c r="M4854" s="2">
        <v>46218</v>
      </c>
      <c r="N4854" t="s">
        <v>51</v>
      </c>
      <c r="O4854">
        <v>80</v>
      </c>
      <c r="P4854">
        <v>160.27000000000001</v>
      </c>
      <c r="Q4854">
        <v>320.54000000000002</v>
      </c>
      <c r="R4854">
        <v>2.6604820000000005E-3</v>
      </c>
      <c r="S4854" t="s">
        <v>1229</v>
      </c>
      <c r="T4854">
        <v>320.54000000000002</v>
      </c>
      <c r="U4854">
        <v>2.6604820000000005E-3</v>
      </c>
      <c r="V4854">
        <v>2</v>
      </c>
      <c r="W4854">
        <v>0</v>
      </c>
      <c r="X4854">
        <v>2</v>
      </c>
      <c r="Y4854">
        <v>2</v>
      </c>
      <c r="Z4854">
        <v>0</v>
      </c>
      <c r="AA4854">
        <v>0</v>
      </c>
      <c r="AB4854">
        <v>2</v>
      </c>
      <c r="AC4854">
        <v>0</v>
      </c>
      <c r="AD4854">
        <v>0</v>
      </c>
      <c r="AE4854">
        <v>126</v>
      </c>
      <c r="AF4854" s="3">
        <v>0</v>
      </c>
      <c r="AG4854" t="s">
        <v>1240</v>
      </c>
      <c r="AH4854">
        <v>65</v>
      </c>
      <c r="AI4854" s="4" t="s">
        <v>2701</v>
      </c>
      <c r="AJ4854" t="s">
        <v>27</v>
      </c>
      <c r="AK4854" t="s">
        <v>27</v>
      </c>
    </row>
    <row r="4855" spans="1:38" x14ac:dyDescent="0.35">
      <c r="A4855">
        <v>40940742</v>
      </c>
      <c r="B4855">
        <v>40940742</v>
      </c>
      <c r="C4855" t="s">
        <v>1124</v>
      </c>
      <c r="D4855" t="s">
        <v>168</v>
      </c>
      <c r="E4855" t="s">
        <v>169</v>
      </c>
      <c r="F4855" t="s">
        <v>46</v>
      </c>
      <c r="G4855" t="s">
        <v>2912</v>
      </c>
      <c r="H4855" t="s">
        <v>2913</v>
      </c>
      <c r="I4855" t="s">
        <v>63</v>
      </c>
      <c r="J4855">
        <v>90858</v>
      </c>
      <c r="K4855">
        <v>20260715</v>
      </c>
      <c r="L4855">
        <v>5000457074</v>
      </c>
      <c r="M4855" s="2">
        <v>46218</v>
      </c>
      <c r="N4855" t="s">
        <v>51</v>
      </c>
      <c r="O4855">
        <v>110</v>
      </c>
      <c r="P4855">
        <v>0.23</v>
      </c>
      <c r="Q4855">
        <v>0.46</v>
      </c>
      <c r="R4855">
        <v>3.8179999999999997E-6</v>
      </c>
      <c r="S4855" t="s">
        <v>1229</v>
      </c>
      <c r="T4855">
        <v>0.46</v>
      </c>
      <c r="U4855">
        <v>3.8179999999999997E-6</v>
      </c>
      <c r="V4855">
        <v>2</v>
      </c>
      <c r="W4855">
        <v>0</v>
      </c>
      <c r="X4855">
        <v>2</v>
      </c>
      <c r="Y4855">
        <v>2</v>
      </c>
      <c r="Z4855">
        <v>0</v>
      </c>
      <c r="AA4855">
        <v>0</v>
      </c>
      <c r="AB4855">
        <v>2</v>
      </c>
      <c r="AC4855">
        <v>0</v>
      </c>
      <c r="AD4855">
        <v>0</v>
      </c>
      <c r="AE4855">
        <v>1020</v>
      </c>
      <c r="AF4855" s="3">
        <v>0</v>
      </c>
      <c r="AG4855" t="s">
        <v>1240</v>
      </c>
      <c r="AH4855">
        <v>65</v>
      </c>
      <c r="AI4855" s="4" t="s">
        <v>2701</v>
      </c>
      <c r="AJ4855" t="s">
        <v>27</v>
      </c>
      <c r="AK4855" t="s">
        <v>27</v>
      </c>
    </row>
    <row r="4856" spans="1:38" x14ac:dyDescent="0.35">
      <c r="A4856">
        <v>40940742</v>
      </c>
      <c r="B4856">
        <v>40940742</v>
      </c>
      <c r="C4856" t="s">
        <v>1124</v>
      </c>
      <c r="D4856" t="s">
        <v>168</v>
      </c>
      <c r="E4856" t="s">
        <v>169</v>
      </c>
      <c r="F4856" t="s">
        <v>46</v>
      </c>
      <c r="G4856" t="s">
        <v>4087</v>
      </c>
      <c r="H4856" t="s">
        <v>4088</v>
      </c>
      <c r="I4856" t="s">
        <v>106</v>
      </c>
      <c r="J4856">
        <v>90858</v>
      </c>
      <c r="K4856">
        <v>20260715</v>
      </c>
      <c r="L4856">
        <v>5000457074</v>
      </c>
      <c r="M4856" s="2">
        <v>46218</v>
      </c>
      <c r="N4856" t="s">
        <v>51</v>
      </c>
      <c r="O4856">
        <v>120</v>
      </c>
      <c r="P4856">
        <v>31.69</v>
      </c>
      <c r="Q4856">
        <v>31.69</v>
      </c>
      <c r="R4856">
        <v>2.6302699999999999E-4</v>
      </c>
      <c r="S4856" t="s">
        <v>1229</v>
      </c>
      <c r="T4856">
        <v>31.69</v>
      </c>
      <c r="U4856">
        <v>2.6302699999999999E-4</v>
      </c>
      <c r="V4856">
        <v>1</v>
      </c>
      <c r="W4856">
        <v>0</v>
      </c>
      <c r="X4856">
        <v>1</v>
      </c>
      <c r="Y4856">
        <v>1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15</v>
      </c>
      <c r="AF4856" s="3">
        <v>0</v>
      </c>
      <c r="AG4856" t="s">
        <v>1240</v>
      </c>
      <c r="AH4856">
        <v>65</v>
      </c>
      <c r="AI4856" s="4" t="s">
        <v>2701</v>
      </c>
      <c r="AJ4856" t="s">
        <v>27</v>
      </c>
      <c r="AK4856" t="s">
        <v>27</v>
      </c>
    </row>
    <row r="4857" spans="1:38" x14ac:dyDescent="0.35">
      <c r="A4857">
        <v>40940742</v>
      </c>
      <c r="B4857">
        <v>40940742</v>
      </c>
      <c r="C4857" t="s">
        <v>1124</v>
      </c>
      <c r="D4857" t="s">
        <v>168</v>
      </c>
      <c r="E4857" t="s">
        <v>169</v>
      </c>
      <c r="F4857" t="s">
        <v>46</v>
      </c>
      <c r="G4857" t="s">
        <v>4089</v>
      </c>
      <c r="H4857" t="s">
        <v>4090</v>
      </c>
      <c r="I4857" t="s">
        <v>106</v>
      </c>
      <c r="J4857">
        <v>90858</v>
      </c>
      <c r="K4857">
        <v>20260715</v>
      </c>
      <c r="L4857">
        <v>5000457074</v>
      </c>
      <c r="M4857" s="2">
        <v>46218</v>
      </c>
      <c r="N4857" t="s">
        <v>51</v>
      </c>
      <c r="O4857">
        <v>130</v>
      </c>
      <c r="P4857">
        <v>0.59</v>
      </c>
      <c r="Q4857">
        <v>0.59</v>
      </c>
      <c r="R4857">
        <v>4.8969999999999999E-6</v>
      </c>
      <c r="S4857" t="s">
        <v>1229</v>
      </c>
      <c r="T4857">
        <v>0.59</v>
      </c>
      <c r="U4857">
        <v>4.8969999999999999E-6</v>
      </c>
      <c r="V4857">
        <v>1</v>
      </c>
      <c r="W4857">
        <v>0</v>
      </c>
      <c r="X4857">
        <v>1</v>
      </c>
      <c r="Y4857">
        <v>1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90</v>
      </c>
      <c r="AF4857" s="3">
        <v>0</v>
      </c>
      <c r="AG4857" t="s">
        <v>1240</v>
      </c>
      <c r="AH4857">
        <v>65</v>
      </c>
      <c r="AI4857" s="4" t="s">
        <v>2701</v>
      </c>
      <c r="AJ4857" t="s">
        <v>27</v>
      </c>
      <c r="AK4857" t="s">
        <v>27</v>
      </c>
    </row>
    <row r="4858" spans="1:38" x14ac:dyDescent="0.35">
      <c r="A4858">
        <v>40940742</v>
      </c>
      <c r="B4858">
        <v>40940742</v>
      </c>
      <c r="C4858" t="s">
        <v>1124</v>
      </c>
      <c r="D4858" t="s">
        <v>168</v>
      </c>
      <c r="E4858" t="s">
        <v>169</v>
      </c>
      <c r="F4858" t="s">
        <v>46</v>
      </c>
      <c r="G4858" t="s">
        <v>4091</v>
      </c>
      <c r="H4858" t="s">
        <v>4092</v>
      </c>
      <c r="I4858" t="s">
        <v>66</v>
      </c>
      <c r="J4858">
        <v>90858</v>
      </c>
      <c r="K4858">
        <v>20260715</v>
      </c>
      <c r="L4858">
        <v>5000457074</v>
      </c>
      <c r="M4858" s="2">
        <v>46218</v>
      </c>
      <c r="N4858" t="s">
        <v>51</v>
      </c>
      <c r="O4858">
        <v>150</v>
      </c>
      <c r="P4858">
        <v>0.82</v>
      </c>
      <c r="Q4858">
        <v>4.92</v>
      </c>
      <c r="R4858">
        <v>4.0836E-5</v>
      </c>
      <c r="S4858" t="s">
        <v>1229</v>
      </c>
      <c r="T4858">
        <v>4.92</v>
      </c>
      <c r="U4858">
        <v>4.0836E-5</v>
      </c>
      <c r="V4858">
        <v>6</v>
      </c>
      <c r="W4858">
        <v>0</v>
      </c>
      <c r="X4858">
        <v>6</v>
      </c>
      <c r="Y4858">
        <v>6</v>
      </c>
      <c r="Z4858">
        <v>0</v>
      </c>
      <c r="AA4858">
        <v>0</v>
      </c>
      <c r="AB4858">
        <v>6</v>
      </c>
      <c r="AC4858">
        <v>0</v>
      </c>
      <c r="AD4858">
        <v>0</v>
      </c>
      <c r="AE4858">
        <v>137</v>
      </c>
      <c r="AF4858" s="3">
        <v>0</v>
      </c>
      <c r="AG4858" t="s">
        <v>1240</v>
      </c>
      <c r="AH4858">
        <v>65</v>
      </c>
      <c r="AI4858" s="4" t="s">
        <v>2701</v>
      </c>
      <c r="AJ4858" t="s">
        <v>27</v>
      </c>
      <c r="AK4858" t="s">
        <v>27</v>
      </c>
    </row>
    <row r="4859" spans="1:38" x14ac:dyDescent="0.35">
      <c r="A4859">
        <v>40940742</v>
      </c>
      <c r="B4859">
        <v>40940742</v>
      </c>
      <c r="C4859" t="s">
        <v>1124</v>
      </c>
      <c r="D4859" t="s">
        <v>168</v>
      </c>
      <c r="E4859" t="s">
        <v>169</v>
      </c>
      <c r="F4859" t="s">
        <v>46</v>
      </c>
      <c r="G4859" t="s">
        <v>4093</v>
      </c>
      <c r="H4859" t="s">
        <v>4094</v>
      </c>
      <c r="I4859" t="s">
        <v>60</v>
      </c>
      <c r="J4859">
        <v>90858</v>
      </c>
      <c r="K4859">
        <v>20260715</v>
      </c>
      <c r="L4859">
        <v>5000457074</v>
      </c>
      <c r="M4859" s="2">
        <v>46218</v>
      </c>
      <c r="N4859" t="s">
        <v>51</v>
      </c>
      <c r="O4859">
        <v>170</v>
      </c>
      <c r="P4859">
        <v>1.05</v>
      </c>
      <c r="Q4859">
        <v>5.25</v>
      </c>
      <c r="R4859">
        <v>4.3575000000000002E-5</v>
      </c>
      <c r="S4859" t="s">
        <v>1229</v>
      </c>
      <c r="T4859">
        <v>5.25</v>
      </c>
      <c r="U4859">
        <v>4.3575000000000002E-5</v>
      </c>
      <c r="V4859">
        <v>5</v>
      </c>
      <c r="W4859">
        <v>0</v>
      </c>
      <c r="X4859">
        <v>5</v>
      </c>
      <c r="Y4859">
        <v>5</v>
      </c>
      <c r="Z4859">
        <v>0</v>
      </c>
      <c r="AA4859">
        <v>0</v>
      </c>
      <c r="AB4859">
        <v>5</v>
      </c>
      <c r="AC4859">
        <v>0</v>
      </c>
      <c r="AD4859">
        <v>0</v>
      </c>
      <c r="AE4859">
        <v>88</v>
      </c>
      <c r="AF4859" s="3">
        <v>0</v>
      </c>
      <c r="AG4859" t="s">
        <v>1240</v>
      </c>
      <c r="AH4859">
        <v>65</v>
      </c>
      <c r="AI4859" s="4" t="s">
        <v>2701</v>
      </c>
      <c r="AJ4859" t="s">
        <v>27</v>
      </c>
      <c r="AK4859" t="s">
        <v>27</v>
      </c>
    </row>
    <row r="4860" spans="1:38" x14ac:dyDescent="0.35">
      <c r="A4860">
        <v>40940742</v>
      </c>
      <c r="B4860">
        <v>40940742</v>
      </c>
      <c r="C4860" t="s">
        <v>1124</v>
      </c>
      <c r="D4860" t="s">
        <v>168</v>
      </c>
      <c r="E4860" t="s">
        <v>169</v>
      </c>
      <c r="F4860" t="s">
        <v>46</v>
      </c>
      <c r="G4860" t="s">
        <v>4095</v>
      </c>
      <c r="H4860" t="s">
        <v>4096</v>
      </c>
      <c r="I4860" t="s">
        <v>106</v>
      </c>
      <c r="J4860">
        <v>90858</v>
      </c>
      <c r="K4860">
        <v>20260715</v>
      </c>
      <c r="L4860">
        <v>5000457074</v>
      </c>
      <c r="M4860" s="2">
        <v>46218</v>
      </c>
      <c r="N4860" t="s">
        <v>51</v>
      </c>
      <c r="O4860">
        <v>200</v>
      </c>
      <c r="P4860">
        <v>39.119999999999997</v>
      </c>
      <c r="Q4860">
        <v>39.119999999999997</v>
      </c>
      <c r="R4860">
        <v>3.2469599999999997E-4</v>
      </c>
      <c r="S4860" t="s">
        <v>1229</v>
      </c>
      <c r="T4860">
        <v>39.119999999999997</v>
      </c>
      <c r="U4860">
        <v>3.2469599999999997E-4</v>
      </c>
      <c r="V4860">
        <v>1</v>
      </c>
      <c r="W4860">
        <v>0</v>
      </c>
      <c r="X4860">
        <v>1</v>
      </c>
      <c r="Y4860">
        <v>1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22</v>
      </c>
      <c r="AF4860" s="3">
        <v>0</v>
      </c>
      <c r="AG4860" t="s">
        <v>1240</v>
      </c>
      <c r="AH4860">
        <v>65</v>
      </c>
      <c r="AI4860" s="4" t="s">
        <v>2701</v>
      </c>
      <c r="AJ4860" t="s">
        <v>27</v>
      </c>
      <c r="AK4860" t="s">
        <v>27</v>
      </c>
    </row>
    <row r="4861" spans="1:38" x14ac:dyDescent="0.35">
      <c r="A4861">
        <v>40940742</v>
      </c>
      <c r="B4861">
        <v>40940742</v>
      </c>
      <c r="C4861" t="s">
        <v>1124</v>
      </c>
      <c r="D4861" t="s">
        <v>168</v>
      </c>
      <c r="E4861" t="s">
        <v>169</v>
      </c>
      <c r="F4861" t="s">
        <v>46</v>
      </c>
      <c r="G4861" t="s">
        <v>2338</v>
      </c>
      <c r="H4861" t="s">
        <v>2339</v>
      </c>
      <c r="I4861" t="s">
        <v>66</v>
      </c>
      <c r="J4861">
        <v>90858</v>
      </c>
      <c r="K4861">
        <v>20260715</v>
      </c>
      <c r="L4861">
        <v>5000457074</v>
      </c>
      <c r="M4861" s="2">
        <v>46218</v>
      </c>
      <c r="N4861" t="s">
        <v>51</v>
      </c>
      <c r="O4861">
        <v>210</v>
      </c>
      <c r="P4861">
        <v>85.56</v>
      </c>
      <c r="Q4861">
        <v>513.36</v>
      </c>
      <c r="R4861">
        <v>4.2608880000000009E-3</v>
      </c>
      <c r="S4861" t="s">
        <v>1229</v>
      </c>
      <c r="T4861">
        <v>513.36</v>
      </c>
      <c r="U4861">
        <v>4.2608880000000009E-3</v>
      </c>
      <c r="V4861">
        <v>6</v>
      </c>
      <c r="W4861">
        <v>0</v>
      </c>
      <c r="X4861">
        <v>6</v>
      </c>
      <c r="Y4861">
        <v>0</v>
      </c>
      <c r="Z4861">
        <v>0</v>
      </c>
      <c r="AA4861">
        <v>0</v>
      </c>
      <c r="AB4861">
        <v>0</v>
      </c>
      <c r="AC4861">
        <v>6</v>
      </c>
      <c r="AD4861">
        <v>513.36</v>
      </c>
      <c r="AE4861">
        <v>0</v>
      </c>
      <c r="AF4861" s="3">
        <v>0</v>
      </c>
      <c r="AG4861" t="s">
        <v>1240</v>
      </c>
      <c r="AH4861">
        <v>65</v>
      </c>
      <c r="AI4861" s="4" t="s">
        <v>2701</v>
      </c>
      <c r="AJ4861" t="s">
        <v>1232</v>
      </c>
      <c r="AK4861" t="s">
        <v>1269</v>
      </c>
      <c r="AL4861" t="s">
        <v>1269</v>
      </c>
    </row>
    <row r="4862" spans="1:38" x14ac:dyDescent="0.35">
      <c r="A4862">
        <v>40940742</v>
      </c>
      <c r="B4862">
        <v>40940742</v>
      </c>
      <c r="C4862" t="s">
        <v>1124</v>
      </c>
      <c r="D4862" t="s">
        <v>168</v>
      </c>
      <c r="E4862" t="s">
        <v>169</v>
      </c>
      <c r="F4862" t="s">
        <v>46</v>
      </c>
      <c r="G4862" t="s">
        <v>1150</v>
      </c>
      <c r="H4862" t="s">
        <v>1151</v>
      </c>
      <c r="I4862" t="s">
        <v>66</v>
      </c>
      <c r="J4862">
        <v>90858</v>
      </c>
      <c r="K4862">
        <v>20260715</v>
      </c>
      <c r="L4862">
        <v>5000457074</v>
      </c>
      <c r="M4862" s="2">
        <v>46218</v>
      </c>
      <c r="N4862" t="s">
        <v>51</v>
      </c>
      <c r="O4862">
        <v>230</v>
      </c>
      <c r="P4862">
        <v>48.98</v>
      </c>
      <c r="Q4862">
        <v>146.94</v>
      </c>
      <c r="R4862">
        <v>1.219602E-3</v>
      </c>
      <c r="S4862" t="s">
        <v>1229</v>
      </c>
      <c r="T4862">
        <v>146.94</v>
      </c>
      <c r="U4862">
        <v>1.219602E-3</v>
      </c>
      <c r="V4862">
        <v>3</v>
      </c>
      <c r="W4862">
        <v>0</v>
      </c>
      <c r="X4862">
        <v>3</v>
      </c>
      <c r="Y4862">
        <v>3</v>
      </c>
      <c r="Z4862">
        <v>0</v>
      </c>
      <c r="AA4862">
        <v>0</v>
      </c>
      <c r="AB4862">
        <v>3</v>
      </c>
      <c r="AC4862">
        <v>0</v>
      </c>
      <c r="AD4862">
        <v>0</v>
      </c>
      <c r="AE4862">
        <v>14</v>
      </c>
      <c r="AF4862" s="3">
        <v>0</v>
      </c>
      <c r="AG4862" t="s">
        <v>1240</v>
      </c>
      <c r="AH4862">
        <v>65</v>
      </c>
      <c r="AI4862" s="4" t="s">
        <v>2701</v>
      </c>
      <c r="AJ4862" t="s">
        <v>27</v>
      </c>
      <c r="AK4862" t="s">
        <v>27</v>
      </c>
    </row>
    <row r="4863" spans="1:38" x14ac:dyDescent="0.35">
      <c r="A4863">
        <v>40940742</v>
      </c>
      <c r="B4863">
        <v>40940742</v>
      </c>
      <c r="C4863" t="s">
        <v>1124</v>
      </c>
      <c r="D4863" t="s">
        <v>168</v>
      </c>
      <c r="E4863" t="s">
        <v>169</v>
      </c>
      <c r="F4863" t="s">
        <v>46</v>
      </c>
      <c r="G4863" t="s">
        <v>1148</v>
      </c>
      <c r="H4863" t="s">
        <v>1149</v>
      </c>
      <c r="I4863" t="s">
        <v>66</v>
      </c>
      <c r="J4863">
        <v>90858</v>
      </c>
      <c r="K4863">
        <v>20260715</v>
      </c>
      <c r="L4863">
        <v>5000457074</v>
      </c>
      <c r="M4863" s="2">
        <v>46218</v>
      </c>
      <c r="N4863" t="s">
        <v>51</v>
      </c>
      <c r="O4863">
        <v>240</v>
      </c>
      <c r="P4863">
        <v>13.78</v>
      </c>
      <c r="Q4863">
        <v>124.02</v>
      </c>
      <c r="R4863">
        <v>1.0293660000000001E-3</v>
      </c>
      <c r="S4863" t="s">
        <v>1229</v>
      </c>
      <c r="T4863">
        <v>124.02</v>
      </c>
      <c r="U4863">
        <v>1.0293660000000001E-3</v>
      </c>
      <c r="V4863">
        <v>9</v>
      </c>
      <c r="W4863">
        <v>0</v>
      </c>
      <c r="X4863">
        <v>9</v>
      </c>
      <c r="Y4863">
        <v>9</v>
      </c>
      <c r="Z4863">
        <v>0</v>
      </c>
      <c r="AA4863">
        <v>0</v>
      </c>
      <c r="AB4863">
        <v>9</v>
      </c>
      <c r="AC4863">
        <v>0</v>
      </c>
      <c r="AD4863">
        <v>0</v>
      </c>
      <c r="AE4863">
        <v>220</v>
      </c>
      <c r="AF4863" s="3">
        <v>0</v>
      </c>
      <c r="AG4863" t="s">
        <v>1240</v>
      </c>
      <c r="AH4863">
        <v>65</v>
      </c>
      <c r="AI4863" s="4" t="s">
        <v>2701</v>
      </c>
      <c r="AJ4863" t="s">
        <v>27</v>
      </c>
      <c r="AK4863" t="s">
        <v>27</v>
      </c>
    </row>
    <row r="4864" spans="1:38" x14ac:dyDescent="0.35">
      <c r="A4864">
        <v>40940742</v>
      </c>
      <c r="B4864">
        <v>40940742</v>
      </c>
      <c r="C4864" t="s">
        <v>1124</v>
      </c>
      <c r="D4864" t="s">
        <v>168</v>
      </c>
      <c r="E4864" t="s">
        <v>169</v>
      </c>
      <c r="F4864" t="s">
        <v>46</v>
      </c>
      <c r="G4864" t="s">
        <v>4097</v>
      </c>
      <c r="H4864" t="s">
        <v>4098</v>
      </c>
      <c r="I4864" t="s">
        <v>66</v>
      </c>
      <c r="J4864">
        <v>90858</v>
      </c>
      <c r="K4864">
        <v>20260715</v>
      </c>
      <c r="L4864">
        <v>5000457074</v>
      </c>
      <c r="M4864" s="2">
        <v>46218</v>
      </c>
      <c r="N4864" t="s">
        <v>51</v>
      </c>
      <c r="O4864">
        <v>250</v>
      </c>
      <c r="P4864">
        <v>12.27</v>
      </c>
      <c r="Q4864">
        <v>61.349999999999994</v>
      </c>
      <c r="R4864">
        <v>5.0920499999999988E-4</v>
      </c>
      <c r="S4864" t="s">
        <v>1229</v>
      </c>
      <c r="T4864">
        <v>61.349999999999994</v>
      </c>
      <c r="U4864">
        <v>5.0920499999999988E-4</v>
      </c>
      <c r="V4864">
        <v>5</v>
      </c>
      <c r="W4864">
        <v>0</v>
      </c>
      <c r="X4864">
        <v>5</v>
      </c>
      <c r="Y4864">
        <v>0</v>
      </c>
      <c r="Z4864">
        <v>0</v>
      </c>
      <c r="AA4864">
        <v>0</v>
      </c>
      <c r="AB4864">
        <v>0</v>
      </c>
      <c r="AC4864">
        <v>5</v>
      </c>
      <c r="AD4864">
        <v>61.35</v>
      </c>
      <c r="AE4864">
        <v>0</v>
      </c>
      <c r="AF4864" s="3">
        <v>0</v>
      </c>
      <c r="AG4864" t="s">
        <v>1240</v>
      </c>
      <c r="AH4864">
        <v>65</v>
      </c>
      <c r="AI4864" s="4" t="s">
        <v>2701</v>
      </c>
      <c r="AJ4864" t="s">
        <v>1232</v>
      </c>
      <c r="AK4864" t="s">
        <v>1269</v>
      </c>
      <c r="AL4864" t="s">
        <v>1269</v>
      </c>
    </row>
    <row r="4865" spans="1:38" x14ac:dyDescent="0.35">
      <c r="A4865">
        <v>40940742</v>
      </c>
      <c r="B4865">
        <v>40940742</v>
      </c>
      <c r="C4865" t="s">
        <v>1124</v>
      </c>
      <c r="D4865" t="s">
        <v>168</v>
      </c>
      <c r="E4865" t="s">
        <v>169</v>
      </c>
      <c r="F4865" t="s">
        <v>46</v>
      </c>
      <c r="G4865" t="s">
        <v>4099</v>
      </c>
      <c r="H4865" t="s">
        <v>4100</v>
      </c>
      <c r="I4865" t="s">
        <v>106</v>
      </c>
      <c r="J4865">
        <v>90858</v>
      </c>
      <c r="K4865">
        <v>20260715</v>
      </c>
      <c r="L4865">
        <v>5000457074</v>
      </c>
      <c r="M4865" s="2">
        <v>46218</v>
      </c>
      <c r="N4865" t="s">
        <v>51</v>
      </c>
      <c r="O4865">
        <v>260</v>
      </c>
      <c r="P4865">
        <v>36.44</v>
      </c>
      <c r="Q4865">
        <v>36.44</v>
      </c>
      <c r="R4865">
        <v>3.0245199999999998E-4</v>
      </c>
      <c r="S4865" t="s">
        <v>1229</v>
      </c>
      <c r="T4865">
        <v>36.44</v>
      </c>
      <c r="U4865">
        <v>3.0245199999999998E-4</v>
      </c>
      <c r="V4865">
        <v>1</v>
      </c>
      <c r="W4865">
        <v>0</v>
      </c>
      <c r="X4865">
        <v>1</v>
      </c>
      <c r="Y4865">
        <v>1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14</v>
      </c>
      <c r="AF4865" s="3">
        <v>0</v>
      </c>
      <c r="AG4865" t="s">
        <v>1240</v>
      </c>
      <c r="AH4865">
        <v>65</v>
      </c>
      <c r="AI4865" s="4" t="s">
        <v>2701</v>
      </c>
      <c r="AJ4865" t="s">
        <v>27</v>
      </c>
      <c r="AK4865" t="s">
        <v>27</v>
      </c>
    </row>
    <row r="4866" spans="1:38" x14ac:dyDescent="0.35">
      <c r="A4866">
        <v>40940742</v>
      </c>
      <c r="B4866">
        <v>40940742</v>
      </c>
      <c r="C4866" t="s">
        <v>1124</v>
      </c>
      <c r="D4866" t="s">
        <v>168</v>
      </c>
      <c r="E4866" t="s">
        <v>169</v>
      </c>
      <c r="F4866" t="s">
        <v>46</v>
      </c>
      <c r="G4866" t="s">
        <v>1176</v>
      </c>
      <c r="H4866" t="s">
        <v>1177</v>
      </c>
      <c r="I4866" t="s">
        <v>66</v>
      </c>
      <c r="J4866">
        <v>90858</v>
      </c>
      <c r="K4866">
        <v>20260715</v>
      </c>
      <c r="L4866">
        <v>5000457074</v>
      </c>
      <c r="M4866" s="2">
        <v>46218</v>
      </c>
      <c r="N4866" t="s">
        <v>51</v>
      </c>
      <c r="O4866">
        <v>270</v>
      </c>
      <c r="P4866">
        <v>28.02</v>
      </c>
      <c r="Q4866">
        <v>28.02</v>
      </c>
      <c r="R4866">
        <v>2.32566E-4</v>
      </c>
      <c r="S4866" t="s">
        <v>1229</v>
      </c>
      <c r="T4866">
        <v>28.02</v>
      </c>
      <c r="U4866">
        <v>2.32566E-4</v>
      </c>
      <c r="V4866">
        <v>1</v>
      </c>
      <c r="W4866">
        <v>0</v>
      </c>
      <c r="X4866">
        <v>1</v>
      </c>
      <c r="Y4866">
        <v>1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15</v>
      </c>
      <c r="AF4866" s="3">
        <v>0</v>
      </c>
      <c r="AG4866" t="s">
        <v>1240</v>
      </c>
      <c r="AH4866">
        <v>65</v>
      </c>
      <c r="AI4866" s="4" t="s">
        <v>2701</v>
      </c>
      <c r="AJ4866" t="s">
        <v>27</v>
      </c>
      <c r="AK4866" t="s">
        <v>27</v>
      </c>
    </row>
    <row r="4867" spans="1:38" x14ac:dyDescent="0.35">
      <c r="A4867">
        <v>40900004</v>
      </c>
      <c r="B4867">
        <v>30200058</v>
      </c>
      <c r="C4867" t="s">
        <v>185</v>
      </c>
      <c r="D4867" t="s">
        <v>186</v>
      </c>
      <c r="E4867" t="s">
        <v>187</v>
      </c>
      <c r="F4867" t="s">
        <v>46</v>
      </c>
      <c r="G4867" t="s">
        <v>4101</v>
      </c>
      <c r="H4867" t="s">
        <v>4102</v>
      </c>
      <c r="I4867" t="s">
        <v>63</v>
      </c>
      <c r="J4867">
        <v>9210424837</v>
      </c>
      <c r="K4867">
        <v>20260715</v>
      </c>
      <c r="L4867">
        <v>5000457075</v>
      </c>
      <c r="M4867" s="2">
        <v>46218</v>
      </c>
      <c r="N4867" t="s">
        <v>51</v>
      </c>
      <c r="O4867">
        <v>10</v>
      </c>
      <c r="P4867">
        <v>71.48</v>
      </c>
      <c r="Q4867">
        <v>1429.6000000000001</v>
      </c>
      <c r="R4867">
        <v>1.1865680000000002E-2</v>
      </c>
      <c r="S4867" t="s">
        <v>1229</v>
      </c>
      <c r="T4867">
        <v>1429.6000000000001</v>
      </c>
      <c r="U4867">
        <v>1.1865680000000002E-2</v>
      </c>
      <c r="V4867">
        <v>20</v>
      </c>
      <c r="W4867">
        <v>0</v>
      </c>
      <c r="X4867">
        <v>20</v>
      </c>
      <c r="Y4867">
        <v>0</v>
      </c>
      <c r="Z4867">
        <v>0</v>
      </c>
      <c r="AA4867">
        <v>0</v>
      </c>
      <c r="AB4867">
        <v>0</v>
      </c>
      <c r="AC4867">
        <v>20</v>
      </c>
      <c r="AD4867">
        <v>1429.6</v>
      </c>
      <c r="AE4867">
        <v>0</v>
      </c>
      <c r="AF4867" s="3">
        <v>0</v>
      </c>
      <c r="AG4867" t="s">
        <v>1240</v>
      </c>
      <c r="AH4867">
        <v>65</v>
      </c>
      <c r="AI4867" s="4" t="s">
        <v>2701</v>
      </c>
      <c r="AJ4867" t="s">
        <v>1232</v>
      </c>
      <c r="AK4867" t="s">
        <v>1254</v>
      </c>
      <c r="AL4867" t="s">
        <v>1254</v>
      </c>
    </row>
    <row r="4868" spans="1:38" x14ac:dyDescent="0.35">
      <c r="A4868">
        <v>40910742</v>
      </c>
      <c r="B4868">
        <v>40910742</v>
      </c>
      <c r="C4868" t="s">
        <v>167</v>
      </c>
      <c r="D4868" t="s">
        <v>168</v>
      </c>
      <c r="E4868" t="s">
        <v>169</v>
      </c>
      <c r="F4868" t="s">
        <v>170</v>
      </c>
      <c r="G4868" t="s">
        <v>2031</v>
      </c>
      <c r="H4868" t="s">
        <v>4103</v>
      </c>
      <c r="I4868" t="s">
        <v>487</v>
      </c>
      <c r="J4868">
        <v>70298</v>
      </c>
      <c r="K4868">
        <v>20260716</v>
      </c>
      <c r="L4868">
        <v>5000457378</v>
      </c>
      <c r="M4868" s="2">
        <v>46219</v>
      </c>
      <c r="N4868" t="s">
        <v>51</v>
      </c>
      <c r="O4868">
        <v>10</v>
      </c>
      <c r="P4868">
        <v>317.42</v>
      </c>
      <c r="Q4868">
        <v>317.42</v>
      </c>
      <c r="R4868">
        <v>2.634586E-3</v>
      </c>
      <c r="S4868" t="s">
        <v>1229</v>
      </c>
      <c r="T4868">
        <v>317.42</v>
      </c>
      <c r="U4868">
        <v>2.634586E-3</v>
      </c>
      <c r="V4868">
        <v>1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317.42</v>
      </c>
      <c r="AE4868">
        <v>0</v>
      </c>
      <c r="AF4868" s="3">
        <v>0</v>
      </c>
      <c r="AG4868" t="s">
        <v>1240</v>
      </c>
      <c r="AH4868">
        <v>64</v>
      </c>
      <c r="AI4868" s="4" t="s">
        <v>2701</v>
      </c>
      <c r="AJ4868" t="s">
        <v>1232</v>
      </c>
      <c r="AK4868" t="s">
        <v>1233</v>
      </c>
      <c r="AL4868" t="s">
        <v>1233</v>
      </c>
    </row>
    <row r="4869" spans="1:38" x14ac:dyDescent="0.35">
      <c r="A4869">
        <v>40910742</v>
      </c>
      <c r="B4869">
        <v>40910742</v>
      </c>
      <c r="C4869" t="s">
        <v>167</v>
      </c>
      <c r="D4869" t="s">
        <v>168</v>
      </c>
      <c r="E4869" t="s">
        <v>169</v>
      </c>
      <c r="F4869" t="s">
        <v>170</v>
      </c>
      <c r="G4869" t="s">
        <v>1031</v>
      </c>
      <c r="H4869" t="s">
        <v>1032</v>
      </c>
      <c r="I4869" t="s">
        <v>63</v>
      </c>
      <c r="J4869">
        <v>70298</v>
      </c>
      <c r="K4869">
        <v>20260716</v>
      </c>
      <c r="L4869">
        <v>5000457378</v>
      </c>
      <c r="M4869" s="2">
        <v>46219</v>
      </c>
      <c r="N4869" t="s">
        <v>51</v>
      </c>
      <c r="O4869">
        <v>20</v>
      </c>
      <c r="P4869">
        <v>2.06</v>
      </c>
      <c r="Q4869">
        <v>32.96</v>
      </c>
      <c r="R4869">
        <v>2.7356800000000002E-4</v>
      </c>
      <c r="S4869" t="s">
        <v>1229</v>
      </c>
      <c r="T4869">
        <v>32.96</v>
      </c>
      <c r="U4869">
        <v>2.7356800000000002E-4</v>
      </c>
      <c r="V4869">
        <v>16</v>
      </c>
      <c r="W4869">
        <v>0</v>
      </c>
      <c r="X4869">
        <v>16</v>
      </c>
      <c r="Y4869">
        <v>0</v>
      </c>
      <c r="Z4869">
        <v>16</v>
      </c>
      <c r="AA4869">
        <v>0</v>
      </c>
      <c r="AB4869">
        <v>16</v>
      </c>
      <c r="AC4869">
        <v>0</v>
      </c>
      <c r="AD4869">
        <v>0</v>
      </c>
      <c r="AE4869">
        <v>2484</v>
      </c>
      <c r="AF4869" s="3">
        <v>0</v>
      </c>
      <c r="AG4869" t="s">
        <v>1240</v>
      </c>
      <c r="AH4869">
        <v>64</v>
      </c>
      <c r="AI4869" s="4" t="s">
        <v>2701</v>
      </c>
      <c r="AJ4869" t="s">
        <v>27</v>
      </c>
      <c r="AK4869" t="s">
        <v>27</v>
      </c>
    </row>
    <row r="4870" spans="1:38" x14ac:dyDescent="0.35">
      <c r="A4870">
        <v>40910742</v>
      </c>
      <c r="B4870">
        <v>40910742</v>
      </c>
      <c r="C4870" t="s">
        <v>167</v>
      </c>
      <c r="D4870" t="s">
        <v>168</v>
      </c>
      <c r="E4870" t="s">
        <v>169</v>
      </c>
      <c r="F4870" t="s">
        <v>170</v>
      </c>
      <c r="G4870" t="s">
        <v>2428</v>
      </c>
      <c r="H4870" t="s">
        <v>2429</v>
      </c>
      <c r="I4870" t="s">
        <v>63</v>
      </c>
      <c r="J4870">
        <v>70298</v>
      </c>
      <c r="K4870">
        <v>20260716</v>
      </c>
      <c r="L4870">
        <v>5000457378</v>
      </c>
      <c r="M4870" s="2">
        <v>46219</v>
      </c>
      <c r="N4870" t="s">
        <v>51</v>
      </c>
      <c r="O4870">
        <v>30</v>
      </c>
      <c r="P4870">
        <v>277.02</v>
      </c>
      <c r="Q4870">
        <v>831.06</v>
      </c>
      <c r="R4870">
        <v>6.8977979999999993E-3</v>
      </c>
      <c r="S4870" t="s">
        <v>1229</v>
      </c>
      <c r="T4870">
        <v>831.06</v>
      </c>
      <c r="U4870">
        <v>6.8977979999999993E-3</v>
      </c>
      <c r="V4870">
        <v>3</v>
      </c>
      <c r="W4870">
        <v>0</v>
      </c>
      <c r="X4870">
        <v>3</v>
      </c>
      <c r="Y4870">
        <v>3</v>
      </c>
      <c r="Z4870">
        <v>0</v>
      </c>
      <c r="AA4870">
        <v>0</v>
      </c>
      <c r="AB4870">
        <v>3</v>
      </c>
      <c r="AC4870">
        <v>0</v>
      </c>
      <c r="AD4870">
        <v>0</v>
      </c>
      <c r="AE4870">
        <v>0</v>
      </c>
      <c r="AF4870" s="3">
        <v>0</v>
      </c>
      <c r="AG4870" t="s">
        <v>1240</v>
      </c>
      <c r="AH4870">
        <v>64</v>
      </c>
      <c r="AI4870" s="4" t="s">
        <v>2701</v>
      </c>
      <c r="AJ4870" t="s">
        <v>27</v>
      </c>
      <c r="AK4870" t="s">
        <v>27</v>
      </c>
    </row>
    <row r="4871" spans="1:38" x14ac:dyDescent="0.35">
      <c r="A4871">
        <v>40910742</v>
      </c>
      <c r="B4871">
        <v>40910742</v>
      </c>
      <c r="C4871" t="s">
        <v>167</v>
      </c>
      <c r="D4871" t="s">
        <v>168</v>
      </c>
      <c r="E4871" t="s">
        <v>169</v>
      </c>
      <c r="F4871" t="s">
        <v>170</v>
      </c>
      <c r="G4871" t="s">
        <v>325</v>
      </c>
      <c r="H4871" t="s">
        <v>1046</v>
      </c>
      <c r="I4871" t="s">
        <v>66</v>
      </c>
      <c r="J4871">
        <v>70298</v>
      </c>
      <c r="K4871">
        <v>20260716</v>
      </c>
      <c r="L4871">
        <v>5000457378</v>
      </c>
      <c r="M4871" s="2">
        <v>46219</v>
      </c>
      <c r="N4871" t="s">
        <v>51</v>
      </c>
      <c r="O4871">
        <v>40</v>
      </c>
      <c r="P4871">
        <v>81.16</v>
      </c>
      <c r="Q4871">
        <v>811.59999999999991</v>
      </c>
      <c r="R4871">
        <v>6.736279999999999E-3</v>
      </c>
      <c r="S4871" t="s">
        <v>1229</v>
      </c>
      <c r="T4871">
        <v>811.59999999999991</v>
      </c>
      <c r="U4871">
        <v>6.736279999999999E-3</v>
      </c>
      <c r="V4871">
        <v>10</v>
      </c>
      <c r="W4871">
        <v>0</v>
      </c>
      <c r="X4871">
        <v>10</v>
      </c>
      <c r="Y4871">
        <v>10</v>
      </c>
      <c r="Z4871">
        <v>0</v>
      </c>
      <c r="AA4871">
        <v>0</v>
      </c>
      <c r="AB4871">
        <v>10</v>
      </c>
      <c r="AC4871">
        <v>0</v>
      </c>
      <c r="AD4871">
        <v>0</v>
      </c>
      <c r="AE4871">
        <v>15</v>
      </c>
      <c r="AF4871" s="3">
        <v>0</v>
      </c>
      <c r="AG4871" t="s">
        <v>1240</v>
      </c>
      <c r="AH4871">
        <v>64</v>
      </c>
      <c r="AI4871" s="4" t="s">
        <v>2701</v>
      </c>
      <c r="AJ4871" t="s">
        <v>27</v>
      </c>
      <c r="AK4871" t="s">
        <v>27</v>
      </c>
    </row>
    <row r="4872" spans="1:38" x14ac:dyDescent="0.35">
      <c r="A4872">
        <v>40910742</v>
      </c>
      <c r="B4872">
        <v>40910742</v>
      </c>
      <c r="C4872" t="s">
        <v>167</v>
      </c>
      <c r="D4872" t="s">
        <v>168</v>
      </c>
      <c r="E4872" t="s">
        <v>169</v>
      </c>
      <c r="F4872" t="s">
        <v>170</v>
      </c>
      <c r="G4872" t="s">
        <v>323</v>
      </c>
      <c r="H4872" t="s">
        <v>324</v>
      </c>
      <c r="I4872" t="s">
        <v>63</v>
      </c>
      <c r="J4872">
        <v>70298</v>
      </c>
      <c r="K4872">
        <v>20260716</v>
      </c>
      <c r="L4872">
        <v>5000457378</v>
      </c>
      <c r="M4872" s="2">
        <v>46219</v>
      </c>
      <c r="N4872" t="s">
        <v>51</v>
      </c>
      <c r="O4872">
        <v>60</v>
      </c>
      <c r="P4872">
        <v>45.51</v>
      </c>
      <c r="Q4872">
        <v>91.02</v>
      </c>
      <c r="R4872">
        <v>7.5546599999999999E-4</v>
      </c>
      <c r="S4872" t="s">
        <v>1229</v>
      </c>
      <c r="T4872">
        <v>91.02</v>
      </c>
      <c r="U4872">
        <v>7.5546599999999999E-4</v>
      </c>
      <c r="V4872">
        <v>2</v>
      </c>
      <c r="W4872">
        <v>0</v>
      </c>
      <c r="X4872">
        <v>2</v>
      </c>
      <c r="Y4872">
        <v>0</v>
      </c>
      <c r="Z4872">
        <v>0</v>
      </c>
      <c r="AA4872">
        <v>0</v>
      </c>
      <c r="AB4872">
        <v>0</v>
      </c>
      <c r="AC4872">
        <v>2</v>
      </c>
      <c r="AD4872">
        <v>91.02</v>
      </c>
      <c r="AE4872">
        <v>0</v>
      </c>
      <c r="AF4872" s="3">
        <v>0</v>
      </c>
      <c r="AG4872" t="s">
        <v>1240</v>
      </c>
      <c r="AH4872">
        <v>64</v>
      </c>
      <c r="AI4872" s="4" t="s">
        <v>2701</v>
      </c>
      <c r="AJ4872" t="s">
        <v>1232</v>
      </c>
      <c r="AK4872" t="s">
        <v>1233</v>
      </c>
      <c r="AL4872" t="s">
        <v>1233</v>
      </c>
    </row>
    <row r="4873" spans="1:38" x14ac:dyDescent="0.35">
      <c r="A4873">
        <v>40910742</v>
      </c>
      <c r="B4873">
        <v>40910742</v>
      </c>
      <c r="C4873" t="s">
        <v>167</v>
      </c>
      <c r="D4873" t="s">
        <v>168</v>
      </c>
      <c r="E4873" t="s">
        <v>169</v>
      </c>
      <c r="F4873" t="s">
        <v>170</v>
      </c>
      <c r="G4873" t="s">
        <v>516</v>
      </c>
      <c r="H4873" t="s">
        <v>517</v>
      </c>
      <c r="I4873" t="s">
        <v>60</v>
      </c>
      <c r="J4873">
        <v>70298</v>
      </c>
      <c r="K4873">
        <v>20260716</v>
      </c>
      <c r="L4873">
        <v>5000457378</v>
      </c>
      <c r="M4873" s="2">
        <v>46219</v>
      </c>
      <c r="N4873" t="s">
        <v>51</v>
      </c>
      <c r="O4873">
        <v>70</v>
      </c>
      <c r="P4873">
        <v>46.4</v>
      </c>
      <c r="Q4873">
        <v>92.8</v>
      </c>
      <c r="R4873">
        <v>7.7023999999999994E-4</v>
      </c>
      <c r="S4873" t="s">
        <v>1229</v>
      </c>
      <c r="T4873">
        <v>92.8</v>
      </c>
      <c r="U4873">
        <v>7.7023999999999994E-4</v>
      </c>
      <c r="V4873">
        <v>2</v>
      </c>
      <c r="W4873">
        <v>0</v>
      </c>
      <c r="X4873">
        <v>2</v>
      </c>
      <c r="Y4873">
        <v>2</v>
      </c>
      <c r="Z4873">
        <v>0</v>
      </c>
      <c r="AA4873">
        <v>0</v>
      </c>
      <c r="AB4873">
        <v>2</v>
      </c>
      <c r="AC4873">
        <v>0</v>
      </c>
      <c r="AD4873">
        <v>0</v>
      </c>
      <c r="AE4873">
        <v>257</v>
      </c>
      <c r="AF4873" s="3">
        <v>0</v>
      </c>
      <c r="AG4873" t="s">
        <v>1240</v>
      </c>
      <c r="AH4873">
        <v>64</v>
      </c>
      <c r="AI4873" s="4" t="s">
        <v>2701</v>
      </c>
      <c r="AJ4873" t="s">
        <v>27</v>
      </c>
      <c r="AK4873" t="s">
        <v>27</v>
      </c>
    </row>
    <row r="4874" spans="1:38" x14ac:dyDescent="0.35">
      <c r="A4874">
        <v>40910742</v>
      </c>
      <c r="B4874">
        <v>40910742</v>
      </c>
      <c r="C4874" t="s">
        <v>167</v>
      </c>
      <c r="D4874" t="s">
        <v>168</v>
      </c>
      <c r="E4874" t="s">
        <v>169</v>
      </c>
      <c r="F4874" t="s">
        <v>170</v>
      </c>
      <c r="G4874" t="s">
        <v>3655</v>
      </c>
      <c r="H4874" t="s">
        <v>2875</v>
      </c>
      <c r="I4874" t="s">
        <v>66</v>
      </c>
      <c r="J4874">
        <v>70298</v>
      </c>
      <c r="K4874">
        <v>20260716</v>
      </c>
      <c r="L4874">
        <v>5000457378</v>
      </c>
      <c r="M4874" s="2">
        <v>46219</v>
      </c>
      <c r="N4874" t="s">
        <v>51</v>
      </c>
      <c r="O4874">
        <v>80</v>
      </c>
      <c r="P4874">
        <v>7.06</v>
      </c>
      <c r="Q4874">
        <v>7.06</v>
      </c>
      <c r="R4874">
        <v>5.8598000000000004E-5</v>
      </c>
      <c r="S4874" t="s">
        <v>1229</v>
      </c>
      <c r="T4874">
        <v>7.06</v>
      </c>
      <c r="U4874">
        <v>5.8598000000000004E-5</v>
      </c>
      <c r="V4874">
        <v>1</v>
      </c>
      <c r="W4874">
        <v>0</v>
      </c>
      <c r="X4874">
        <v>1</v>
      </c>
      <c r="Y4874">
        <v>1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60</v>
      </c>
      <c r="AF4874" s="3">
        <v>0</v>
      </c>
      <c r="AG4874" t="s">
        <v>1240</v>
      </c>
      <c r="AH4874">
        <v>64</v>
      </c>
      <c r="AI4874" s="4" t="s">
        <v>2701</v>
      </c>
      <c r="AJ4874" t="s">
        <v>27</v>
      </c>
      <c r="AK4874" t="s">
        <v>27</v>
      </c>
    </row>
    <row r="4875" spans="1:38" x14ac:dyDescent="0.35">
      <c r="A4875">
        <v>40910742</v>
      </c>
      <c r="B4875">
        <v>40910742</v>
      </c>
      <c r="C4875" t="s">
        <v>167</v>
      </c>
      <c r="D4875" t="s">
        <v>168</v>
      </c>
      <c r="E4875" t="s">
        <v>169</v>
      </c>
      <c r="F4875" t="s">
        <v>170</v>
      </c>
      <c r="G4875" t="s">
        <v>343</v>
      </c>
      <c r="H4875" t="s">
        <v>979</v>
      </c>
      <c r="I4875" t="s">
        <v>66</v>
      </c>
      <c r="J4875">
        <v>70298</v>
      </c>
      <c r="K4875">
        <v>20260716</v>
      </c>
      <c r="L4875">
        <v>5000457378</v>
      </c>
      <c r="M4875" s="2">
        <v>46219</v>
      </c>
      <c r="N4875" t="s">
        <v>51</v>
      </c>
      <c r="O4875">
        <v>90</v>
      </c>
      <c r="P4875">
        <v>27.45</v>
      </c>
      <c r="Q4875">
        <v>137.25</v>
      </c>
      <c r="R4875">
        <v>1.1391750000000001E-3</v>
      </c>
      <c r="S4875" t="s">
        <v>1229</v>
      </c>
      <c r="T4875">
        <v>137.25</v>
      </c>
      <c r="U4875">
        <v>1.1391750000000001E-3</v>
      </c>
      <c r="V4875">
        <v>5</v>
      </c>
      <c r="W4875">
        <v>0</v>
      </c>
      <c r="X4875">
        <v>5</v>
      </c>
      <c r="Y4875">
        <v>5</v>
      </c>
      <c r="Z4875">
        <v>0</v>
      </c>
      <c r="AA4875">
        <v>0</v>
      </c>
      <c r="AB4875">
        <v>5</v>
      </c>
      <c r="AC4875">
        <v>0</v>
      </c>
      <c r="AD4875">
        <v>0</v>
      </c>
      <c r="AE4875">
        <v>76</v>
      </c>
      <c r="AF4875" s="3">
        <v>0</v>
      </c>
      <c r="AG4875" t="s">
        <v>1240</v>
      </c>
      <c r="AH4875">
        <v>64</v>
      </c>
      <c r="AI4875" s="4" t="s">
        <v>2701</v>
      </c>
      <c r="AJ4875" t="s">
        <v>27</v>
      </c>
      <c r="AK4875" t="s">
        <v>27</v>
      </c>
    </row>
    <row r="4876" spans="1:38" x14ac:dyDescent="0.35">
      <c r="A4876">
        <v>40910742</v>
      </c>
      <c r="B4876">
        <v>40910742</v>
      </c>
      <c r="C4876" t="s">
        <v>167</v>
      </c>
      <c r="D4876" t="s">
        <v>168</v>
      </c>
      <c r="E4876" t="s">
        <v>169</v>
      </c>
      <c r="F4876" t="s">
        <v>170</v>
      </c>
      <c r="G4876" t="s">
        <v>1060</v>
      </c>
      <c r="H4876" t="s">
        <v>1061</v>
      </c>
      <c r="I4876" t="s">
        <v>66</v>
      </c>
      <c r="J4876">
        <v>70298</v>
      </c>
      <c r="K4876">
        <v>20260716</v>
      </c>
      <c r="L4876">
        <v>5000457378</v>
      </c>
      <c r="M4876" s="2">
        <v>46219</v>
      </c>
      <c r="N4876" t="s">
        <v>51</v>
      </c>
      <c r="O4876">
        <v>100</v>
      </c>
      <c r="P4876">
        <v>3.59</v>
      </c>
      <c r="Q4876">
        <v>10.77</v>
      </c>
      <c r="R4876">
        <v>8.9390999999999998E-5</v>
      </c>
      <c r="S4876" t="s">
        <v>1229</v>
      </c>
      <c r="T4876">
        <v>10.77</v>
      </c>
      <c r="U4876">
        <v>8.9390999999999998E-5</v>
      </c>
      <c r="V4876">
        <v>3</v>
      </c>
      <c r="W4876">
        <v>0</v>
      </c>
      <c r="X4876">
        <v>3</v>
      </c>
      <c r="Y4876">
        <v>3</v>
      </c>
      <c r="Z4876">
        <v>0</v>
      </c>
      <c r="AA4876">
        <v>0</v>
      </c>
      <c r="AB4876">
        <v>3</v>
      </c>
      <c r="AC4876">
        <v>0</v>
      </c>
      <c r="AD4876">
        <v>0</v>
      </c>
      <c r="AE4876">
        <v>31</v>
      </c>
      <c r="AF4876" s="3">
        <v>0</v>
      </c>
      <c r="AG4876" t="s">
        <v>1240</v>
      </c>
      <c r="AH4876">
        <v>64</v>
      </c>
      <c r="AI4876" s="4" t="s">
        <v>2701</v>
      </c>
      <c r="AJ4876" t="s">
        <v>27</v>
      </c>
      <c r="AK4876" t="s">
        <v>27</v>
      </c>
    </row>
    <row r="4877" spans="1:38" x14ac:dyDescent="0.35">
      <c r="A4877">
        <v>40910742</v>
      </c>
      <c r="B4877">
        <v>40910742</v>
      </c>
      <c r="C4877" t="s">
        <v>167</v>
      </c>
      <c r="D4877" t="s">
        <v>168</v>
      </c>
      <c r="E4877" t="s">
        <v>169</v>
      </c>
      <c r="F4877" t="s">
        <v>170</v>
      </c>
      <c r="G4877" t="s">
        <v>1062</v>
      </c>
      <c r="H4877" t="s">
        <v>1063</v>
      </c>
      <c r="I4877" t="s">
        <v>66</v>
      </c>
      <c r="J4877">
        <v>70298</v>
      </c>
      <c r="K4877">
        <v>20260716</v>
      </c>
      <c r="L4877">
        <v>5000457378</v>
      </c>
      <c r="M4877" s="2">
        <v>46219</v>
      </c>
      <c r="N4877" t="s">
        <v>51</v>
      </c>
      <c r="O4877">
        <v>110</v>
      </c>
      <c r="P4877">
        <v>85.56</v>
      </c>
      <c r="Q4877">
        <v>256.68</v>
      </c>
      <c r="R4877">
        <v>2.1304440000000004E-3</v>
      </c>
      <c r="S4877" t="s">
        <v>1229</v>
      </c>
      <c r="T4877">
        <v>256.68</v>
      </c>
      <c r="U4877">
        <v>2.1304440000000004E-3</v>
      </c>
      <c r="V4877">
        <v>3</v>
      </c>
      <c r="W4877">
        <v>0</v>
      </c>
      <c r="X4877">
        <v>3</v>
      </c>
      <c r="Y4877">
        <v>0</v>
      </c>
      <c r="Z4877">
        <v>3</v>
      </c>
      <c r="AA4877">
        <v>0</v>
      </c>
      <c r="AB4877">
        <v>3</v>
      </c>
      <c r="AC4877">
        <v>0</v>
      </c>
      <c r="AD4877">
        <v>0</v>
      </c>
      <c r="AE4877">
        <v>113</v>
      </c>
      <c r="AF4877" s="3">
        <v>0</v>
      </c>
      <c r="AG4877" t="s">
        <v>1240</v>
      </c>
      <c r="AH4877">
        <v>64</v>
      </c>
      <c r="AI4877" s="4" t="s">
        <v>2701</v>
      </c>
      <c r="AJ4877" t="s">
        <v>27</v>
      </c>
      <c r="AK4877" t="s">
        <v>27</v>
      </c>
    </row>
    <row r="4878" spans="1:38" x14ac:dyDescent="0.35">
      <c r="A4878">
        <v>40910742</v>
      </c>
      <c r="B4878">
        <v>40910742</v>
      </c>
      <c r="C4878" t="s">
        <v>167</v>
      </c>
      <c r="D4878" t="s">
        <v>168</v>
      </c>
      <c r="E4878" t="s">
        <v>169</v>
      </c>
      <c r="F4878" t="s">
        <v>170</v>
      </c>
      <c r="G4878" t="s">
        <v>2776</v>
      </c>
      <c r="H4878" t="s">
        <v>2777</v>
      </c>
      <c r="I4878" t="s">
        <v>66</v>
      </c>
      <c r="J4878">
        <v>70298</v>
      </c>
      <c r="K4878">
        <v>20260716</v>
      </c>
      <c r="L4878">
        <v>5000457378</v>
      </c>
      <c r="M4878" s="2">
        <v>46219</v>
      </c>
      <c r="N4878" t="s">
        <v>51</v>
      </c>
      <c r="O4878">
        <v>120</v>
      </c>
      <c r="P4878">
        <v>29.29</v>
      </c>
      <c r="Q4878">
        <v>146.44999999999999</v>
      </c>
      <c r="R4878">
        <v>1.2155349999999998E-3</v>
      </c>
      <c r="S4878" t="s">
        <v>1229</v>
      </c>
      <c r="T4878">
        <v>146.44999999999999</v>
      </c>
      <c r="U4878">
        <v>1.2155349999999998E-3</v>
      </c>
      <c r="V4878">
        <v>5</v>
      </c>
      <c r="W4878">
        <v>0</v>
      </c>
      <c r="X4878">
        <v>5</v>
      </c>
      <c r="Y4878">
        <v>5</v>
      </c>
      <c r="Z4878">
        <v>0</v>
      </c>
      <c r="AA4878">
        <v>0</v>
      </c>
      <c r="AB4878">
        <v>5</v>
      </c>
      <c r="AC4878">
        <v>0</v>
      </c>
      <c r="AD4878">
        <v>0</v>
      </c>
      <c r="AE4878">
        <v>124</v>
      </c>
      <c r="AF4878" s="3">
        <v>0</v>
      </c>
      <c r="AG4878" t="s">
        <v>1240</v>
      </c>
      <c r="AH4878">
        <v>64</v>
      </c>
      <c r="AI4878" s="4" t="s">
        <v>2701</v>
      </c>
      <c r="AJ4878" t="s">
        <v>27</v>
      </c>
      <c r="AK4878" t="s">
        <v>27</v>
      </c>
    </row>
    <row r="4879" spans="1:38" x14ac:dyDescent="0.35">
      <c r="A4879">
        <v>40910742</v>
      </c>
      <c r="B4879">
        <v>40910742</v>
      </c>
      <c r="C4879" t="s">
        <v>167</v>
      </c>
      <c r="D4879" t="s">
        <v>168</v>
      </c>
      <c r="E4879" t="s">
        <v>169</v>
      </c>
      <c r="F4879" t="s">
        <v>170</v>
      </c>
      <c r="G4879" t="s">
        <v>2778</v>
      </c>
      <c r="H4879" t="s">
        <v>2779</v>
      </c>
      <c r="I4879" t="s">
        <v>66</v>
      </c>
      <c r="J4879">
        <v>70298</v>
      </c>
      <c r="K4879">
        <v>20260716</v>
      </c>
      <c r="L4879">
        <v>5000457378</v>
      </c>
      <c r="M4879" s="2">
        <v>46219</v>
      </c>
      <c r="N4879" t="s">
        <v>51</v>
      </c>
      <c r="O4879">
        <v>130</v>
      </c>
      <c r="P4879">
        <v>13.34</v>
      </c>
      <c r="Q4879">
        <v>120.06</v>
      </c>
      <c r="R4879">
        <v>9.9649799999999996E-4</v>
      </c>
      <c r="S4879" t="s">
        <v>1229</v>
      </c>
      <c r="T4879">
        <v>120.06</v>
      </c>
      <c r="U4879">
        <v>9.9649799999999996E-4</v>
      </c>
      <c r="V4879">
        <v>9</v>
      </c>
      <c r="W4879">
        <v>0</v>
      </c>
      <c r="X4879">
        <v>9</v>
      </c>
      <c r="Y4879">
        <v>9</v>
      </c>
      <c r="Z4879">
        <v>0</v>
      </c>
      <c r="AA4879">
        <v>0</v>
      </c>
      <c r="AB4879">
        <v>9</v>
      </c>
      <c r="AC4879">
        <v>0</v>
      </c>
      <c r="AD4879">
        <v>0</v>
      </c>
      <c r="AE4879">
        <v>120</v>
      </c>
      <c r="AF4879" s="3">
        <v>0</v>
      </c>
      <c r="AG4879" t="s">
        <v>1240</v>
      </c>
      <c r="AH4879">
        <v>64</v>
      </c>
      <c r="AI4879" s="4" t="s">
        <v>2701</v>
      </c>
      <c r="AJ4879" t="s">
        <v>27</v>
      </c>
      <c r="AK4879" t="s">
        <v>27</v>
      </c>
    </row>
    <row r="4880" spans="1:38" x14ac:dyDescent="0.35">
      <c r="A4880">
        <v>40910742</v>
      </c>
      <c r="B4880">
        <v>40910742</v>
      </c>
      <c r="C4880" t="s">
        <v>167</v>
      </c>
      <c r="D4880" t="s">
        <v>168</v>
      </c>
      <c r="E4880" t="s">
        <v>169</v>
      </c>
      <c r="F4880" t="s">
        <v>170</v>
      </c>
      <c r="G4880" t="s">
        <v>888</v>
      </c>
      <c r="H4880" t="s">
        <v>889</v>
      </c>
      <c r="I4880" t="s">
        <v>63</v>
      </c>
      <c r="J4880">
        <v>70298</v>
      </c>
      <c r="K4880">
        <v>20260716</v>
      </c>
      <c r="L4880">
        <v>5000457378</v>
      </c>
      <c r="M4880" s="2">
        <v>46219</v>
      </c>
      <c r="N4880" t="s">
        <v>51</v>
      </c>
      <c r="O4880">
        <v>140</v>
      </c>
      <c r="P4880">
        <v>54.83</v>
      </c>
      <c r="Q4880">
        <v>164.49</v>
      </c>
      <c r="R4880">
        <v>1.3652670000000001E-3</v>
      </c>
      <c r="S4880" t="s">
        <v>1229</v>
      </c>
      <c r="T4880">
        <v>164.49</v>
      </c>
      <c r="U4880">
        <v>1.3652670000000001E-3</v>
      </c>
      <c r="V4880">
        <v>3</v>
      </c>
      <c r="W4880">
        <v>0</v>
      </c>
      <c r="X4880">
        <v>3</v>
      </c>
      <c r="Y4880">
        <v>3</v>
      </c>
      <c r="Z4880">
        <v>0</v>
      </c>
      <c r="AA4880">
        <v>0</v>
      </c>
      <c r="AB4880">
        <v>3</v>
      </c>
      <c r="AC4880">
        <v>0</v>
      </c>
      <c r="AD4880">
        <v>0</v>
      </c>
      <c r="AE4880">
        <v>0</v>
      </c>
      <c r="AF4880" s="3">
        <v>0</v>
      </c>
      <c r="AG4880" t="s">
        <v>1240</v>
      </c>
      <c r="AH4880">
        <v>64</v>
      </c>
      <c r="AI4880" s="4" t="s">
        <v>2701</v>
      </c>
      <c r="AJ4880" t="s">
        <v>27</v>
      </c>
      <c r="AK4880" t="s">
        <v>27</v>
      </c>
    </row>
    <row r="4881" spans="1:38" x14ac:dyDescent="0.35">
      <c r="A4881">
        <v>40910742</v>
      </c>
      <c r="B4881">
        <v>40910742</v>
      </c>
      <c r="C4881" t="s">
        <v>167</v>
      </c>
      <c r="D4881" t="s">
        <v>168</v>
      </c>
      <c r="E4881" t="s">
        <v>169</v>
      </c>
      <c r="F4881" t="s">
        <v>170</v>
      </c>
      <c r="G4881" t="s">
        <v>4104</v>
      </c>
      <c r="H4881" t="s">
        <v>4105</v>
      </c>
      <c r="I4881" t="s">
        <v>49</v>
      </c>
      <c r="J4881">
        <v>70298</v>
      </c>
      <c r="K4881">
        <v>20260716</v>
      </c>
      <c r="L4881">
        <v>5000457378</v>
      </c>
      <c r="M4881" s="2">
        <v>46219</v>
      </c>
      <c r="N4881" t="s">
        <v>51</v>
      </c>
      <c r="O4881">
        <v>150</v>
      </c>
      <c r="P4881">
        <v>39.630000000000003</v>
      </c>
      <c r="Q4881">
        <v>79.260000000000005</v>
      </c>
      <c r="R4881">
        <v>6.578580000000001E-4</v>
      </c>
      <c r="S4881" t="s">
        <v>1229</v>
      </c>
      <c r="T4881">
        <v>79.260000000000005</v>
      </c>
      <c r="U4881">
        <v>6.578580000000001E-4</v>
      </c>
      <c r="V4881">
        <v>2</v>
      </c>
      <c r="W4881">
        <v>0</v>
      </c>
      <c r="X4881">
        <v>2</v>
      </c>
      <c r="Y4881">
        <v>2</v>
      </c>
      <c r="Z4881">
        <v>0</v>
      </c>
      <c r="AA4881">
        <v>0</v>
      </c>
      <c r="AB4881">
        <v>2</v>
      </c>
      <c r="AC4881">
        <v>0</v>
      </c>
      <c r="AD4881">
        <v>0</v>
      </c>
      <c r="AE4881">
        <v>247</v>
      </c>
      <c r="AF4881" s="3">
        <v>0</v>
      </c>
      <c r="AG4881" t="s">
        <v>1240</v>
      </c>
      <c r="AH4881">
        <v>64</v>
      </c>
      <c r="AI4881" s="4" t="s">
        <v>2701</v>
      </c>
      <c r="AJ4881" t="s">
        <v>27</v>
      </c>
      <c r="AK4881" t="s">
        <v>27</v>
      </c>
    </row>
    <row r="4882" spans="1:38" x14ac:dyDescent="0.35">
      <c r="A4882">
        <v>40910742</v>
      </c>
      <c r="B4882">
        <v>40910742</v>
      </c>
      <c r="C4882" t="s">
        <v>167</v>
      </c>
      <c r="D4882" t="s">
        <v>168</v>
      </c>
      <c r="E4882" t="s">
        <v>169</v>
      </c>
      <c r="F4882" t="s">
        <v>170</v>
      </c>
      <c r="G4882" t="s">
        <v>1919</v>
      </c>
      <c r="H4882" t="s">
        <v>1920</v>
      </c>
      <c r="I4882" t="s">
        <v>66</v>
      </c>
      <c r="J4882">
        <v>70298</v>
      </c>
      <c r="K4882">
        <v>20260716</v>
      </c>
      <c r="L4882">
        <v>5000457378</v>
      </c>
      <c r="M4882" s="2">
        <v>46219</v>
      </c>
      <c r="N4882" t="s">
        <v>51</v>
      </c>
      <c r="O4882">
        <v>160</v>
      </c>
      <c r="P4882">
        <v>10.32</v>
      </c>
      <c r="Q4882">
        <v>20.64</v>
      </c>
      <c r="R4882">
        <v>1.7131200000000002E-4</v>
      </c>
      <c r="S4882" t="s">
        <v>1229</v>
      </c>
      <c r="T4882">
        <v>20.64</v>
      </c>
      <c r="U4882">
        <v>1.7131200000000002E-4</v>
      </c>
      <c r="V4882">
        <v>2</v>
      </c>
      <c r="W4882">
        <v>0</v>
      </c>
      <c r="X4882">
        <v>2</v>
      </c>
      <c r="Y4882">
        <v>0</v>
      </c>
      <c r="Z4882">
        <v>0</v>
      </c>
      <c r="AA4882">
        <v>0</v>
      </c>
      <c r="AB4882">
        <v>0</v>
      </c>
      <c r="AC4882">
        <v>2</v>
      </c>
      <c r="AD4882">
        <v>20.64</v>
      </c>
      <c r="AE4882">
        <v>0</v>
      </c>
      <c r="AF4882" s="3">
        <v>0</v>
      </c>
      <c r="AG4882" t="s">
        <v>1240</v>
      </c>
      <c r="AH4882">
        <v>64</v>
      </c>
      <c r="AI4882" s="4" t="s">
        <v>2701</v>
      </c>
      <c r="AJ4882" t="s">
        <v>1232</v>
      </c>
      <c r="AK4882" t="s">
        <v>1269</v>
      </c>
      <c r="AL4882" t="s">
        <v>1269</v>
      </c>
    </row>
    <row r="4883" spans="1:38" x14ac:dyDescent="0.35">
      <c r="A4883">
        <v>40910742</v>
      </c>
      <c r="B4883">
        <v>40910742</v>
      </c>
      <c r="C4883" t="s">
        <v>167</v>
      </c>
      <c r="D4883" t="s">
        <v>168</v>
      </c>
      <c r="E4883" t="s">
        <v>169</v>
      </c>
      <c r="F4883" t="s">
        <v>170</v>
      </c>
      <c r="G4883" t="s">
        <v>1921</v>
      </c>
      <c r="H4883" t="s">
        <v>1922</v>
      </c>
      <c r="I4883" t="s">
        <v>66</v>
      </c>
      <c r="J4883">
        <v>70298</v>
      </c>
      <c r="K4883">
        <v>20260716</v>
      </c>
      <c r="L4883">
        <v>5000457378</v>
      </c>
      <c r="M4883" s="2">
        <v>46219</v>
      </c>
      <c r="N4883" t="s">
        <v>51</v>
      </c>
      <c r="O4883">
        <v>170</v>
      </c>
      <c r="P4883">
        <v>240.11</v>
      </c>
      <c r="Q4883">
        <v>480.22</v>
      </c>
      <c r="R4883">
        <v>3.9858260000000005E-3</v>
      </c>
      <c r="S4883" t="s">
        <v>1229</v>
      </c>
      <c r="T4883">
        <v>480.22</v>
      </c>
      <c r="U4883">
        <v>3.9858260000000005E-3</v>
      </c>
      <c r="V4883">
        <v>2</v>
      </c>
      <c r="W4883">
        <v>0</v>
      </c>
      <c r="X4883">
        <v>2</v>
      </c>
      <c r="Y4883">
        <v>2</v>
      </c>
      <c r="Z4883">
        <v>0</v>
      </c>
      <c r="AA4883">
        <v>0</v>
      </c>
      <c r="AB4883">
        <v>2</v>
      </c>
      <c r="AC4883">
        <v>0</v>
      </c>
      <c r="AD4883">
        <v>0</v>
      </c>
      <c r="AE4883">
        <v>0</v>
      </c>
      <c r="AF4883" s="3">
        <v>0</v>
      </c>
      <c r="AG4883" t="s">
        <v>1240</v>
      </c>
      <c r="AH4883">
        <v>64</v>
      </c>
      <c r="AI4883" s="4" t="s">
        <v>2701</v>
      </c>
      <c r="AJ4883" t="s">
        <v>27</v>
      </c>
      <c r="AK4883" t="s">
        <v>27</v>
      </c>
    </row>
    <row r="4884" spans="1:38" x14ac:dyDescent="0.35">
      <c r="A4884">
        <v>40910742</v>
      </c>
      <c r="B4884">
        <v>40910742</v>
      </c>
      <c r="C4884" t="s">
        <v>167</v>
      </c>
      <c r="D4884" t="s">
        <v>168</v>
      </c>
      <c r="E4884" t="s">
        <v>169</v>
      </c>
      <c r="F4884" t="s">
        <v>170</v>
      </c>
      <c r="G4884" t="s">
        <v>2493</v>
      </c>
      <c r="H4884" t="s">
        <v>2494</v>
      </c>
      <c r="I4884" t="s">
        <v>66</v>
      </c>
      <c r="J4884">
        <v>70298</v>
      </c>
      <c r="K4884">
        <v>20260716</v>
      </c>
      <c r="L4884">
        <v>5000457378</v>
      </c>
      <c r="M4884" s="2">
        <v>46219</v>
      </c>
      <c r="N4884" t="s">
        <v>51</v>
      </c>
      <c r="O4884">
        <v>180</v>
      </c>
      <c r="P4884">
        <v>94.59</v>
      </c>
      <c r="Q4884">
        <v>94.59</v>
      </c>
      <c r="R4884">
        <v>7.8509700000000001E-4</v>
      </c>
      <c r="S4884" t="s">
        <v>1229</v>
      </c>
      <c r="T4884">
        <v>94.59</v>
      </c>
      <c r="U4884">
        <v>7.8509700000000001E-4</v>
      </c>
      <c r="V4884">
        <v>1</v>
      </c>
      <c r="W4884">
        <v>0</v>
      </c>
      <c r="X4884">
        <v>1</v>
      </c>
      <c r="Y4884">
        <v>1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85</v>
      </c>
      <c r="AF4884" s="3">
        <v>0</v>
      </c>
      <c r="AG4884" t="s">
        <v>1240</v>
      </c>
      <c r="AH4884">
        <v>64</v>
      </c>
      <c r="AI4884" s="4" t="s">
        <v>2701</v>
      </c>
      <c r="AJ4884" t="s">
        <v>27</v>
      </c>
      <c r="AK4884" t="s">
        <v>27</v>
      </c>
    </row>
    <row r="4885" spans="1:38" x14ac:dyDescent="0.35">
      <c r="A4885">
        <v>40910742</v>
      </c>
      <c r="B4885">
        <v>40910742</v>
      </c>
      <c r="C4885" t="s">
        <v>167</v>
      </c>
      <c r="D4885" t="s">
        <v>168</v>
      </c>
      <c r="E4885" t="s">
        <v>169</v>
      </c>
      <c r="F4885" t="s">
        <v>170</v>
      </c>
      <c r="G4885" t="s">
        <v>2495</v>
      </c>
      <c r="H4885" t="s">
        <v>2494</v>
      </c>
      <c r="I4885" t="s">
        <v>66</v>
      </c>
      <c r="J4885">
        <v>70298</v>
      </c>
      <c r="K4885">
        <v>20260716</v>
      </c>
      <c r="L4885">
        <v>5000457378</v>
      </c>
      <c r="M4885" s="2">
        <v>46219</v>
      </c>
      <c r="N4885" t="s">
        <v>51</v>
      </c>
      <c r="O4885">
        <v>190</v>
      </c>
      <c r="P4885">
        <v>95.51</v>
      </c>
      <c r="Q4885">
        <v>95.51</v>
      </c>
      <c r="R4885">
        <v>7.9273300000000011E-4</v>
      </c>
      <c r="S4885" t="s">
        <v>1229</v>
      </c>
      <c r="T4885">
        <v>95.51</v>
      </c>
      <c r="U4885">
        <v>7.9273300000000011E-4</v>
      </c>
      <c r="V4885">
        <v>1</v>
      </c>
      <c r="W4885">
        <v>0</v>
      </c>
      <c r="X4885">
        <v>1</v>
      </c>
      <c r="Y4885">
        <v>1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176</v>
      </c>
      <c r="AF4885" s="3">
        <v>0</v>
      </c>
      <c r="AG4885" t="s">
        <v>1240</v>
      </c>
      <c r="AH4885">
        <v>64</v>
      </c>
      <c r="AI4885" s="4" t="s">
        <v>2701</v>
      </c>
      <c r="AJ4885" t="s">
        <v>27</v>
      </c>
      <c r="AK4885" t="s">
        <v>27</v>
      </c>
    </row>
    <row r="4886" spans="1:38" x14ac:dyDescent="0.35">
      <c r="A4886">
        <v>40910742</v>
      </c>
      <c r="B4886">
        <v>40910742</v>
      </c>
      <c r="C4886" t="s">
        <v>167</v>
      </c>
      <c r="D4886" t="s">
        <v>168</v>
      </c>
      <c r="E4886" t="s">
        <v>169</v>
      </c>
      <c r="F4886" t="s">
        <v>170</v>
      </c>
      <c r="G4886" t="s">
        <v>591</v>
      </c>
      <c r="H4886" t="s">
        <v>592</v>
      </c>
      <c r="I4886" t="s">
        <v>66</v>
      </c>
      <c r="J4886">
        <v>70298</v>
      </c>
      <c r="K4886">
        <v>20260716</v>
      </c>
      <c r="L4886">
        <v>5000457378</v>
      </c>
      <c r="M4886" s="2">
        <v>46219</v>
      </c>
      <c r="N4886" t="s">
        <v>51</v>
      </c>
      <c r="O4886">
        <v>200</v>
      </c>
      <c r="P4886">
        <v>84.97</v>
      </c>
      <c r="Q4886">
        <v>594.79</v>
      </c>
      <c r="R4886">
        <v>4.936757E-3</v>
      </c>
      <c r="S4886" t="s">
        <v>1229</v>
      </c>
      <c r="T4886">
        <v>594.79</v>
      </c>
      <c r="U4886">
        <v>4.936757E-3</v>
      </c>
      <c r="V4886">
        <v>7</v>
      </c>
      <c r="W4886">
        <v>0</v>
      </c>
      <c r="X4886">
        <v>7</v>
      </c>
      <c r="Y4886">
        <v>7</v>
      </c>
      <c r="Z4886">
        <v>0</v>
      </c>
      <c r="AA4886">
        <v>0</v>
      </c>
      <c r="AB4886">
        <v>7</v>
      </c>
      <c r="AC4886">
        <v>0</v>
      </c>
      <c r="AD4886">
        <v>0</v>
      </c>
      <c r="AE4886">
        <v>510</v>
      </c>
      <c r="AF4886" s="3">
        <v>0</v>
      </c>
      <c r="AG4886" t="s">
        <v>1240</v>
      </c>
      <c r="AH4886">
        <v>64</v>
      </c>
      <c r="AI4886" s="4" t="s">
        <v>2701</v>
      </c>
      <c r="AJ4886" t="s">
        <v>27</v>
      </c>
      <c r="AK4886" t="s">
        <v>27</v>
      </c>
    </row>
    <row r="4887" spans="1:38" x14ac:dyDescent="0.35">
      <c r="A4887">
        <v>40910742</v>
      </c>
      <c r="B4887">
        <v>40910742</v>
      </c>
      <c r="C4887" t="s">
        <v>167</v>
      </c>
      <c r="D4887" t="s">
        <v>168</v>
      </c>
      <c r="E4887" t="s">
        <v>169</v>
      </c>
      <c r="F4887" t="s">
        <v>170</v>
      </c>
      <c r="G4887" t="s">
        <v>1096</v>
      </c>
      <c r="H4887" t="s">
        <v>1097</v>
      </c>
      <c r="I4887" t="s">
        <v>106</v>
      </c>
      <c r="J4887">
        <v>70298</v>
      </c>
      <c r="K4887">
        <v>20260716</v>
      </c>
      <c r="L4887">
        <v>5000457378</v>
      </c>
      <c r="M4887" s="2">
        <v>46219</v>
      </c>
      <c r="N4887" t="s">
        <v>51</v>
      </c>
      <c r="O4887">
        <v>220</v>
      </c>
      <c r="P4887">
        <v>38.380000000000003</v>
      </c>
      <c r="Q4887">
        <v>2417.94</v>
      </c>
      <c r="R4887">
        <v>2.0068902000000003E-2</v>
      </c>
      <c r="S4887" t="s">
        <v>1229</v>
      </c>
      <c r="T4887">
        <v>2417.94</v>
      </c>
      <c r="U4887">
        <v>2.0068902000000003E-2</v>
      </c>
      <c r="V4887">
        <v>63</v>
      </c>
      <c r="W4887">
        <v>0</v>
      </c>
      <c r="X4887">
        <v>63</v>
      </c>
      <c r="Y4887">
        <v>63</v>
      </c>
      <c r="Z4887">
        <v>0</v>
      </c>
      <c r="AA4887">
        <v>0</v>
      </c>
      <c r="AB4887">
        <v>63</v>
      </c>
      <c r="AC4887">
        <v>0</v>
      </c>
      <c r="AD4887">
        <v>0</v>
      </c>
      <c r="AE4887">
        <v>0</v>
      </c>
      <c r="AF4887" s="3">
        <v>0</v>
      </c>
      <c r="AG4887" t="s">
        <v>1240</v>
      </c>
      <c r="AH4887">
        <v>64</v>
      </c>
      <c r="AI4887" s="4" t="s">
        <v>2701</v>
      </c>
      <c r="AJ4887" t="s">
        <v>27</v>
      </c>
      <c r="AK4887" t="s">
        <v>27</v>
      </c>
    </row>
    <row r="4888" spans="1:38" x14ac:dyDescent="0.35">
      <c r="A4888">
        <v>40910742</v>
      </c>
      <c r="B4888">
        <v>40910742</v>
      </c>
      <c r="C4888" t="s">
        <v>167</v>
      </c>
      <c r="D4888" t="s">
        <v>168</v>
      </c>
      <c r="E4888" t="s">
        <v>169</v>
      </c>
      <c r="F4888" t="s">
        <v>170</v>
      </c>
      <c r="G4888" t="s">
        <v>1102</v>
      </c>
      <c r="H4888" t="s">
        <v>142</v>
      </c>
      <c r="I4888" t="s">
        <v>49</v>
      </c>
      <c r="J4888">
        <v>70298</v>
      </c>
      <c r="K4888">
        <v>20260716</v>
      </c>
      <c r="L4888">
        <v>5000457378</v>
      </c>
      <c r="M4888" s="2">
        <v>46219</v>
      </c>
      <c r="N4888" t="s">
        <v>51</v>
      </c>
      <c r="O4888">
        <v>230</v>
      </c>
      <c r="P4888">
        <v>1.5</v>
      </c>
      <c r="Q4888">
        <v>9</v>
      </c>
      <c r="R4888">
        <v>7.47E-5</v>
      </c>
      <c r="S4888" t="s">
        <v>1229</v>
      </c>
      <c r="T4888">
        <v>9</v>
      </c>
      <c r="U4888">
        <v>7.47E-5</v>
      </c>
      <c r="V4888">
        <v>6</v>
      </c>
      <c r="W4888">
        <v>0</v>
      </c>
      <c r="X4888">
        <v>6</v>
      </c>
      <c r="Y4888">
        <v>6</v>
      </c>
      <c r="Z4888">
        <v>0</v>
      </c>
      <c r="AA4888">
        <v>0</v>
      </c>
      <c r="AB4888">
        <v>6</v>
      </c>
      <c r="AC4888">
        <v>0</v>
      </c>
      <c r="AD4888">
        <v>0</v>
      </c>
      <c r="AE4888">
        <v>2939</v>
      </c>
      <c r="AF4888" s="3">
        <v>0</v>
      </c>
      <c r="AG4888" t="s">
        <v>1240</v>
      </c>
      <c r="AH4888">
        <v>64</v>
      </c>
      <c r="AI4888" s="4" t="s">
        <v>2701</v>
      </c>
      <c r="AJ4888" t="s">
        <v>27</v>
      </c>
      <c r="AK4888" t="s">
        <v>27</v>
      </c>
    </row>
    <row r="4889" spans="1:38" x14ac:dyDescent="0.35">
      <c r="A4889">
        <v>40910742</v>
      </c>
      <c r="B4889">
        <v>40910742</v>
      </c>
      <c r="C4889" t="s">
        <v>167</v>
      </c>
      <c r="D4889" t="s">
        <v>168</v>
      </c>
      <c r="E4889" t="s">
        <v>169</v>
      </c>
      <c r="F4889" t="s">
        <v>170</v>
      </c>
      <c r="G4889" t="s">
        <v>2769</v>
      </c>
      <c r="H4889" t="s">
        <v>2770</v>
      </c>
      <c r="I4889" t="s">
        <v>49</v>
      </c>
      <c r="J4889">
        <v>70298</v>
      </c>
      <c r="K4889">
        <v>20260716</v>
      </c>
      <c r="L4889">
        <v>5000457378</v>
      </c>
      <c r="M4889" s="2">
        <v>46219</v>
      </c>
      <c r="N4889" t="s">
        <v>51</v>
      </c>
      <c r="O4889">
        <v>240</v>
      </c>
      <c r="P4889">
        <v>189.33</v>
      </c>
      <c r="Q4889">
        <v>378.66</v>
      </c>
      <c r="R4889">
        <v>3.1428780000000004E-3</v>
      </c>
      <c r="S4889" t="s">
        <v>1229</v>
      </c>
      <c r="T4889">
        <v>378.66</v>
      </c>
      <c r="U4889">
        <v>3.1428780000000004E-3</v>
      </c>
      <c r="V4889">
        <v>2</v>
      </c>
      <c r="W4889">
        <v>0</v>
      </c>
      <c r="X4889">
        <v>2</v>
      </c>
      <c r="Y4889">
        <v>2</v>
      </c>
      <c r="Z4889">
        <v>0</v>
      </c>
      <c r="AA4889">
        <v>0</v>
      </c>
      <c r="AB4889">
        <v>2</v>
      </c>
      <c r="AC4889">
        <v>0</v>
      </c>
      <c r="AD4889">
        <v>0</v>
      </c>
      <c r="AE4889">
        <v>114</v>
      </c>
      <c r="AF4889" s="3">
        <v>0</v>
      </c>
      <c r="AG4889" t="s">
        <v>1240</v>
      </c>
      <c r="AH4889">
        <v>64</v>
      </c>
      <c r="AI4889" s="4" t="s">
        <v>2701</v>
      </c>
      <c r="AJ4889" t="s">
        <v>27</v>
      </c>
      <c r="AK4889" t="s">
        <v>27</v>
      </c>
    </row>
    <row r="4890" spans="1:38" x14ac:dyDescent="0.35">
      <c r="A4890">
        <v>40910742</v>
      </c>
      <c r="B4890">
        <v>40910742</v>
      </c>
      <c r="C4890" t="s">
        <v>167</v>
      </c>
      <c r="D4890" t="s">
        <v>168</v>
      </c>
      <c r="E4890" t="s">
        <v>169</v>
      </c>
      <c r="F4890" t="s">
        <v>170</v>
      </c>
      <c r="G4890" t="s">
        <v>1109</v>
      </c>
      <c r="H4890" t="s">
        <v>1110</v>
      </c>
      <c r="I4890" t="s">
        <v>49</v>
      </c>
      <c r="J4890">
        <v>70298</v>
      </c>
      <c r="K4890">
        <v>20260716</v>
      </c>
      <c r="L4890">
        <v>5000457378</v>
      </c>
      <c r="M4890" s="2">
        <v>46219</v>
      </c>
      <c r="N4890" t="s">
        <v>51</v>
      </c>
      <c r="O4890">
        <v>250</v>
      </c>
      <c r="P4890">
        <v>2.39</v>
      </c>
      <c r="Q4890">
        <v>2.39</v>
      </c>
      <c r="R4890">
        <v>1.9837E-5</v>
      </c>
      <c r="S4890" t="s">
        <v>1229</v>
      </c>
      <c r="T4890">
        <v>2.39</v>
      </c>
      <c r="U4890">
        <v>1.9837E-5</v>
      </c>
      <c r="V4890">
        <v>1</v>
      </c>
      <c r="W4890">
        <v>0</v>
      </c>
      <c r="X4890">
        <v>1</v>
      </c>
      <c r="Y4890">
        <v>1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1442</v>
      </c>
      <c r="AF4890" s="3">
        <v>0</v>
      </c>
      <c r="AG4890" t="s">
        <v>1240</v>
      </c>
      <c r="AH4890">
        <v>64</v>
      </c>
      <c r="AI4890" s="4" t="s">
        <v>2701</v>
      </c>
      <c r="AJ4890" t="s">
        <v>27</v>
      </c>
      <c r="AK4890" t="s">
        <v>27</v>
      </c>
    </row>
    <row r="4891" spans="1:38" x14ac:dyDescent="0.35">
      <c r="A4891">
        <v>40910742</v>
      </c>
      <c r="B4891">
        <v>40910742</v>
      </c>
      <c r="C4891" t="s">
        <v>167</v>
      </c>
      <c r="D4891" t="s">
        <v>168</v>
      </c>
      <c r="E4891" t="s">
        <v>169</v>
      </c>
      <c r="F4891" t="s">
        <v>170</v>
      </c>
      <c r="G4891" t="s">
        <v>2787</v>
      </c>
      <c r="H4891" t="s">
        <v>2788</v>
      </c>
      <c r="I4891" t="s">
        <v>49</v>
      </c>
      <c r="J4891">
        <v>70298</v>
      </c>
      <c r="K4891">
        <v>20260716</v>
      </c>
      <c r="L4891">
        <v>5000457378</v>
      </c>
      <c r="M4891" s="2">
        <v>46219</v>
      </c>
      <c r="N4891" t="s">
        <v>51</v>
      </c>
      <c r="O4891">
        <v>260</v>
      </c>
      <c r="P4891">
        <v>7.38</v>
      </c>
      <c r="Q4891">
        <v>103.32</v>
      </c>
      <c r="R4891">
        <v>8.5755599999999999E-4</v>
      </c>
      <c r="S4891" t="s">
        <v>1229</v>
      </c>
      <c r="T4891">
        <v>103.32</v>
      </c>
      <c r="U4891">
        <v>8.5755599999999999E-4</v>
      </c>
      <c r="V4891">
        <v>14</v>
      </c>
      <c r="W4891">
        <v>0</v>
      </c>
      <c r="X4891">
        <v>14</v>
      </c>
      <c r="Y4891">
        <v>14</v>
      </c>
      <c r="Z4891">
        <v>0</v>
      </c>
      <c r="AA4891">
        <v>0</v>
      </c>
      <c r="AB4891">
        <v>14</v>
      </c>
      <c r="AC4891">
        <v>0</v>
      </c>
      <c r="AD4891">
        <v>0</v>
      </c>
      <c r="AE4891">
        <v>6031</v>
      </c>
      <c r="AF4891" s="3">
        <v>0</v>
      </c>
      <c r="AG4891" t="s">
        <v>1240</v>
      </c>
      <c r="AH4891">
        <v>64</v>
      </c>
      <c r="AI4891" s="4" t="s">
        <v>2701</v>
      </c>
      <c r="AJ4891" t="s">
        <v>27</v>
      </c>
      <c r="AK4891" t="s">
        <v>27</v>
      </c>
    </row>
    <row r="4892" spans="1:38" x14ac:dyDescent="0.35">
      <c r="A4892">
        <v>40910742</v>
      </c>
      <c r="B4892">
        <v>40910742</v>
      </c>
      <c r="C4892" t="s">
        <v>167</v>
      </c>
      <c r="D4892" t="s">
        <v>168</v>
      </c>
      <c r="E4892" t="s">
        <v>169</v>
      </c>
      <c r="F4892" t="s">
        <v>170</v>
      </c>
      <c r="G4892" t="s">
        <v>2790</v>
      </c>
      <c r="H4892" t="s">
        <v>2791</v>
      </c>
      <c r="I4892" t="s">
        <v>49</v>
      </c>
      <c r="J4892">
        <v>70298</v>
      </c>
      <c r="K4892">
        <v>20260716</v>
      </c>
      <c r="L4892">
        <v>5000457378</v>
      </c>
      <c r="M4892" s="2">
        <v>46219</v>
      </c>
      <c r="N4892" t="s">
        <v>51</v>
      </c>
      <c r="O4892">
        <v>270</v>
      </c>
      <c r="P4892">
        <v>11.8</v>
      </c>
      <c r="Q4892">
        <v>35.400000000000006</v>
      </c>
      <c r="R4892">
        <v>2.9382000000000003E-4</v>
      </c>
      <c r="S4892" t="s">
        <v>1229</v>
      </c>
      <c r="T4892">
        <v>35.400000000000006</v>
      </c>
      <c r="U4892">
        <v>2.9382000000000003E-4</v>
      </c>
      <c r="V4892">
        <v>3</v>
      </c>
      <c r="W4892">
        <v>0</v>
      </c>
      <c r="X4892">
        <v>3</v>
      </c>
      <c r="Y4892">
        <v>3</v>
      </c>
      <c r="Z4892">
        <v>0</v>
      </c>
      <c r="AA4892">
        <v>0</v>
      </c>
      <c r="AB4892">
        <v>3</v>
      </c>
      <c r="AC4892">
        <v>0</v>
      </c>
      <c r="AD4892">
        <v>0</v>
      </c>
      <c r="AE4892">
        <v>952</v>
      </c>
      <c r="AF4892" s="3">
        <v>0</v>
      </c>
      <c r="AG4892" t="s">
        <v>1240</v>
      </c>
      <c r="AH4892">
        <v>64</v>
      </c>
      <c r="AI4892" s="4" t="s">
        <v>2701</v>
      </c>
      <c r="AJ4892" t="s">
        <v>27</v>
      </c>
      <c r="AK4892" t="s">
        <v>27</v>
      </c>
    </row>
    <row r="4893" spans="1:38" x14ac:dyDescent="0.35">
      <c r="A4893">
        <v>40910742</v>
      </c>
      <c r="B4893">
        <v>30200740</v>
      </c>
      <c r="C4893" t="s">
        <v>167</v>
      </c>
      <c r="D4893" t="s">
        <v>168</v>
      </c>
      <c r="E4893" t="s">
        <v>169</v>
      </c>
      <c r="F4893" t="s">
        <v>170</v>
      </c>
      <c r="G4893" t="s">
        <v>419</v>
      </c>
      <c r="H4893" t="s">
        <v>184</v>
      </c>
      <c r="I4893" t="s">
        <v>63</v>
      </c>
      <c r="J4893">
        <v>70297</v>
      </c>
      <c r="K4893">
        <v>20260716</v>
      </c>
      <c r="L4893">
        <v>5000457379</v>
      </c>
      <c r="M4893" s="2">
        <v>46219</v>
      </c>
      <c r="N4893" t="s">
        <v>51</v>
      </c>
      <c r="O4893">
        <v>10</v>
      </c>
      <c r="P4893">
        <v>0.41</v>
      </c>
      <c r="Q4893">
        <v>0.41</v>
      </c>
      <c r="R4893">
        <v>3.4030000000000003E-6</v>
      </c>
      <c r="S4893" t="s">
        <v>1229</v>
      </c>
      <c r="T4893">
        <v>0.41</v>
      </c>
      <c r="U4893">
        <v>3.4030000000000003E-6</v>
      </c>
      <c r="V4893">
        <v>1</v>
      </c>
      <c r="W4893">
        <v>0</v>
      </c>
      <c r="X4893">
        <v>1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1494</v>
      </c>
      <c r="AF4893" s="3">
        <v>0</v>
      </c>
      <c r="AG4893" t="s">
        <v>1240</v>
      </c>
      <c r="AH4893">
        <v>64</v>
      </c>
      <c r="AI4893" s="4" t="s">
        <v>2701</v>
      </c>
      <c r="AJ4893" t="s">
        <v>27</v>
      </c>
      <c r="AK4893" t="s">
        <v>27</v>
      </c>
    </row>
    <row r="4894" spans="1:38" x14ac:dyDescent="0.35">
      <c r="A4894">
        <v>40910742</v>
      </c>
      <c r="B4894">
        <v>30200740</v>
      </c>
      <c r="C4894" t="s">
        <v>167</v>
      </c>
      <c r="D4894" t="s">
        <v>168</v>
      </c>
      <c r="E4894" t="s">
        <v>169</v>
      </c>
      <c r="F4894" t="s">
        <v>170</v>
      </c>
      <c r="G4894" t="s">
        <v>2102</v>
      </c>
      <c r="H4894" t="s">
        <v>184</v>
      </c>
      <c r="I4894" t="s">
        <v>63</v>
      </c>
      <c r="J4894">
        <v>70297</v>
      </c>
      <c r="K4894">
        <v>20260716</v>
      </c>
      <c r="L4894">
        <v>5000457379</v>
      </c>
      <c r="M4894" s="2">
        <v>46219</v>
      </c>
      <c r="N4894" t="s">
        <v>51</v>
      </c>
      <c r="O4894">
        <v>20</v>
      </c>
      <c r="P4894">
        <v>0.56000000000000005</v>
      </c>
      <c r="Q4894">
        <v>0.56000000000000005</v>
      </c>
      <c r="R4894">
        <v>4.6480000000000002E-6</v>
      </c>
      <c r="S4894" t="s">
        <v>1229</v>
      </c>
      <c r="T4894">
        <v>0.56000000000000005</v>
      </c>
      <c r="U4894">
        <v>4.6480000000000002E-6</v>
      </c>
      <c r="V4894">
        <v>1</v>
      </c>
      <c r="W4894">
        <v>0</v>
      </c>
      <c r="X4894">
        <v>1</v>
      </c>
      <c r="Y4894">
        <v>1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666</v>
      </c>
      <c r="AF4894" s="3">
        <v>0</v>
      </c>
      <c r="AG4894" t="s">
        <v>1240</v>
      </c>
      <c r="AH4894">
        <v>64</v>
      </c>
      <c r="AI4894" s="4" t="s">
        <v>2701</v>
      </c>
      <c r="AJ4894" t="s">
        <v>27</v>
      </c>
      <c r="AK4894" t="s">
        <v>27</v>
      </c>
    </row>
    <row r="4895" spans="1:38" x14ac:dyDescent="0.35">
      <c r="A4895">
        <v>40910742</v>
      </c>
      <c r="B4895">
        <v>30200740</v>
      </c>
      <c r="C4895" t="s">
        <v>167</v>
      </c>
      <c r="D4895" t="s">
        <v>168</v>
      </c>
      <c r="E4895" t="s">
        <v>169</v>
      </c>
      <c r="F4895" t="s">
        <v>170</v>
      </c>
      <c r="G4895" t="s">
        <v>2719</v>
      </c>
      <c r="H4895" t="s">
        <v>2720</v>
      </c>
      <c r="I4895" t="s">
        <v>60</v>
      </c>
      <c r="J4895">
        <v>70297</v>
      </c>
      <c r="K4895">
        <v>20260716</v>
      </c>
      <c r="L4895">
        <v>5000457379</v>
      </c>
      <c r="M4895" s="2">
        <v>46219</v>
      </c>
      <c r="N4895" t="s">
        <v>51</v>
      </c>
      <c r="O4895">
        <v>30</v>
      </c>
      <c r="P4895">
        <v>11.15</v>
      </c>
      <c r="Q4895">
        <v>44.6</v>
      </c>
      <c r="R4895">
        <v>3.7018000000000001E-4</v>
      </c>
      <c r="S4895" t="s">
        <v>1229</v>
      </c>
      <c r="T4895">
        <v>44.6</v>
      </c>
      <c r="U4895">
        <v>3.7018000000000001E-4</v>
      </c>
      <c r="V4895">
        <v>4</v>
      </c>
      <c r="W4895">
        <v>0</v>
      </c>
      <c r="X4895">
        <v>4</v>
      </c>
      <c r="Y4895">
        <v>4</v>
      </c>
      <c r="Z4895">
        <v>0</v>
      </c>
      <c r="AA4895">
        <v>0</v>
      </c>
      <c r="AB4895">
        <v>4</v>
      </c>
      <c r="AC4895">
        <v>0</v>
      </c>
      <c r="AD4895">
        <v>0</v>
      </c>
      <c r="AE4895">
        <v>466</v>
      </c>
      <c r="AF4895" s="3">
        <v>0</v>
      </c>
      <c r="AG4895" t="s">
        <v>1240</v>
      </c>
      <c r="AH4895">
        <v>64</v>
      </c>
      <c r="AI4895" s="4" t="s">
        <v>2701</v>
      </c>
      <c r="AJ4895" t="s">
        <v>27</v>
      </c>
      <c r="AK4895" t="s">
        <v>27</v>
      </c>
    </row>
    <row r="4896" spans="1:38" x14ac:dyDescent="0.35">
      <c r="A4896">
        <v>40940742</v>
      </c>
      <c r="B4896">
        <v>30201436</v>
      </c>
      <c r="C4896" t="s">
        <v>1124</v>
      </c>
      <c r="D4896" t="s">
        <v>168</v>
      </c>
      <c r="E4896" t="s">
        <v>169</v>
      </c>
      <c r="F4896" t="s">
        <v>46</v>
      </c>
      <c r="G4896" t="s">
        <v>2397</v>
      </c>
      <c r="H4896" t="s">
        <v>2398</v>
      </c>
      <c r="I4896" t="s">
        <v>60</v>
      </c>
      <c r="J4896">
        <v>90863</v>
      </c>
      <c r="K4896">
        <v>20260716</v>
      </c>
      <c r="L4896">
        <v>5000457392</v>
      </c>
      <c r="M4896" s="2">
        <v>46219</v>
      </c>
      <c r="N4896" t="s">
        <v>51</v>
      </c>
      <c r="O4896">
        <v>10</v>
      </c>
      <c r="P4896">
        <v>8.86</v>
      </c>
      <c r="Q4896">
        <v>17.72</v>
      </c>
      <c r="R4896">
        <v>1.47076E-4</v>
      </c>
      <c r="S4896" t="s">
        <v>1229</v>
      </c>
      <c r="T4896">
        <v>17.72</v>
      </c>
      <c r="U4896">
        <v>1.47076E-4</v>
      </c>
      <c r="V4896">
        <v>2</v>
      </c>
      <c r="W4896">
        <v>0</v>
      </c>
      <c r="X4896">
        <v>2</v>
      </c>
      <c r="Y4896">
        <v>2</v>
      </c>
      <c r="Z4896">
        <v>0</v>
      </c>
      <c r="AA4896">
        <v>0</v>
      </c>
      <c r="AB4896">
        <v>2</v>
      </c>
      <c r="AC4896">
        <v>0</v>
      </c>
      <c r="AD4896">
        <v>0</v>
      </c>
      <c r="AE4896">
        <v>0</v>
      </c>
      <c r="AF4896" s="3">
        <v>0</v>
      </c>
      <c r="AG4896" t="s">
        <v>1240</v>
      </c>
      <c r="AH4896">
        <v>64</v>
      </c>
      <c r="AI4896" s="4" t="s">
        <v>2701</v>
      </c>
      <c r="AJ4896" t="s">
        <v>27</v>
      </c>
      <c r="AK4896" t="s">
        <v>27</v>
      </c>
    </row>
    <row r="4897" spans="1:37" x14ac:dyDescent="0.35">
      <c r="A4897">
        <v>40940742</v>
      </c>
      <c r="B4897">
        <v>30201436</v>
      </c>
      <c r="C4897" t="s">
        <v>1124</v>
      </c>
      <c r="D4897" t="s">
        <v>168</v>
      </c>
      <c r="E4897" t="s">
        <v>169</v>
      </c>
      <c r="F4897" t="s">
        <v>46</v>
      </c>
      <c r="G4897" t="s">
        <v>2625</v>
      </c>
      <c r="H4897" t="s">
        <v>2626</v>
      </c>
      <c r="I4897" t="s">
        <v>60</v>
      </c>
      <c r="J4897">
        <v>90863</v>
      </c>
      <c r="K4897">
        <v>20260716</v>
      </c>
      <c r="L4897">
        <v>5000457392</v>
      </c>
      <c r="M4897" s="2">
        <v>46219</v>
      </c>
      <c r="N4897" t="s">
        <v>51</v>
      </c>
      <c r="O4897">
        <v>20</v>
      </c>
      <c r="P4897">
        <v>21.21</v>
      </c>
      <c r="Q4897">
        <v>42.42</v>
      </c>
      <c r="R4897">
        <v>3.5208599999999999E-4</v>
      </c>
      <c r="S4897" t="s">
        <v>1229</v>
      </c>
      <c r="T4897">
        <v>42.42</v>
      </c>
      <c r="U4897">
        <v>3.5208599999999999E-4</v>
      </c>
      <c r="V4897">
        <v>2</v>
      </c>
      <c r="W4897">
        <v>0</v>
      </c>
      <c r="X4897">
        <v>2</v>
      </c>
      <c r="Y4897">
        <v>2</v>
      </c>
      <c r="Z4897">
        <v>0</v>
      </c>
      <c r="AA4897">
        <v>0</v>
      </c>
      <c r="AB4897">
        <v>2</v>
      </c>
      <c r="AC4897">
        <v>0</v>
      </c>
      <c r="AD4897">
        <v>0</v>
      </c>
      <c r="AE4897">
        <v>461</v>
      </c>
      <c r="AF4897" s="3">
        <v>0</v>
      </c>
      <c r="AG4897" t="s">
        <v>1240</v>
      </c>
      <c r="AH4897">
        <v>64</v>
      </c>
      <c r="AI4897" s="4" t="s">
        <v>2701</v>
      </c>
      <c r="AJ4897" t="s">
        <v>27</v>
      </c>
      <c r="AK4897" t="s">
        <v>27</v>
      </c>
    </row>
    <row r="4898" spans="1:37" x14ac:dyDescent="0.35">
      <c r="A4898">
        <v>40940742</v>
      </c>
      <c r="B4898">
        <v>30201436</v>
      </c>
      <c r="C4898" t="s">
        <v>1124</v>
      </c>
      <c r="D4898" t="s">
        <v>168</v>
      </c>
      <c r="E4898" t="s">
        <v>169</v>
      </c>
      <c r="F4898" t="s">
        <v>46</v>
      </c>
      <c r="G4898" t="s">
        <v>1766</v>
      </c>
      <c r="H4898" t="s">
        <v>1767</v>
      </c>
      <c r="I4898" t="s">
        <v>63</v>
      </c>
      <c r="J4898">
        <v>90863</v>
      </c>
      <c r="K4898">
        <v>20260716</v>
      </c>
      <c r="L4898">
        <v>5000457392</v>
      </c>
      <c r="M4898" s="2">
        <v>46219</v>
      </c>
      <c r="N4898" t="s">
        <v>51</v>
      </c>
      <c r="O4898">
        <v>30</v>
      </c>
      <c r="P4898">
        <v>2.8</v>
      </c>
      <c r="Q4898">
        <v>5.6</v>
      </c>
      <c r="R4898">
        <v>4.6479999999999995E-5</v>
      </c>
      <c r="S4898" t="s">
        <v>1229</v>
      </c>
      <c r="T4898">
        <v>5.6</v>
      </c>
      <c r="U4898">
        <v>4.6479999999999995E-5</v>
      </c>
      <c r="V4898">
        <v>2</v>
      </c>
      <c r="W4898">
        <v>0</v>
      </c>
      <c r="X4898">
        <v>2</v>
      </c>
      <c r="Y4898">
        <v>2</v>
      </c>
      <c r="Z4898">
        <v>0</v>
      </c>
      <c r="AA4898">
        <v>0</v>
      </c>
      <c r="AB4898">
        <v>2</v>
      </c>
      <c r="AC4898">
        <v>0</v>
      </c>
      <c r="AD4898">
        <v>0</v>
      </c>
      <c r="AE4898">
        <v>18</v>
      </c>
      <c r="AF4898" s="3">
        <v>0</v>
      </c>
      <c r="AG4898" t="s">
        <v>1240</v>
      </c>
      <c r="AH4898">
        <v>64</v>
      </c>
      <c r="AI4898" s="4" t="s">
        <v>2701</v>
      </c>
      <c r="AJ4898" t="s">
        <v>27</v>
      </c>
      <c r="AK4898" t="s">
        <v>27</v>
      </c>
    </row>
    <row r="4899" spans="1:37" x14ac:dyDescent="0.35">
      <c r="A4899">
        <v>40940742</v>
      </c>
      <c r="B4899">
        <v>30201434</v>
      </c>
      <c r="C4899" t="s">
        <v>1124</v>
      </c>
      <c r="D4899" t="s">
        <v>168</v>
      </c>
      <c r="E4899" t="s">
        <v>169</v>
      </c>
      <c r="F4899" t="s">
        <v>46</v>
      </c>
      <c r="G4899" t="s">
        <v>2749</v>
      </c>
      <c r="H4899" t="s">
        <v>2750</v>
      </c>
      <c r="I4899" t="s">
        <v>49</v>
      </c>
      <c r="J4899">
        <v>90860</v>
      </c>
      <c r="K4899">
        <v>20260716</v>
      </c>
      <c r="L4899">
        <v>5000457393</v>
      </c>
      <c r="M4899" s="2">
        <v>46219</v>
      </c>
      <c r="N4899" t="s">
        <v>51</v>
      </c>
      <c r="O4899">
        <v>10</v>
      </c>
      <c r="P4899">
        <v>0.53</v>
      </c>
      <c r="Q4899">
        <v>0.53</v>
      </c>
      <c r="R4899">
        <v>4.3990000000000006E-6</v>
      </c>
      <c r="S4899" t="s">
        <v>1229</v>
      </c>
      <c r="T4899">
        <v>0.53</v>
      </c>
      <c r="U4899">
        <v>4.3990000000000006E-6</v>
      </c>
      <c r="V4899">
        <v>1</v>
      </c>
      <c r="W4899">
        <v>0</v>
      </c>
      <c r="X4899">
        <v>1</v>
      </c>
      <c r="Y4899">
        <v>1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1669</v>
      </c>
      <c r="AF4899" s="3">
        <v>0</v>
      </c>
      <c r="AG4899" t="s">
        <v>1240</v>
      </c>
      <c r="AH4899">
        <v>64</v>
      </c>
      <c r="AI4899" s="4" t="s">
        <v>2701</v>
      </c>
      <c r="AJ4899" t="s">
        <v>27</v>
      </c>
      <c r="AK4899" t="s">
        <v>27</v>
      </c>
    </row>
    <row r="4900" spans="1:37" x14ac:dyDescent="0.35">
      <c r="A4900">
        <v>40940742</v>
      </c>
      <c r="B4900">
        <v>30201434</v>
      </c>
      <c r="C4900" t="s">
        <v>1124</v>
      </c>
      <c r="D4900" t="s">
        <v>168</v>
      </c>
      <c r="E4900" t="s">
        <v>169</v>
      </c>
      <c r="F4900" t="s">
        <v>46</v>
      </c>
      <c r="G4900" t="s">
        <v>4106</v>
      </c>
      <c r="H4900" t="s">
        <v>950</v>
      </c>
      <c r="I4900" t="s">
        <v>63</v>
      </c>
      <c r="J4900">
        <v>90860</v>
      </c>
      <c r="K4900">
        <v>20260716</v>
      </c>
      <c r="L4900">
        <v>5000457393</v>
      </c>
      <c r="M4900" s="2">
        <v>46219</v>
      </c>
      <c r="N4900" t="s">
        <v>51</v>
      </c>
      <c r="O4900">
        <v>20</v>
      </c>
      <c r="P4900">
        <v>34.159999999999997</v>
      </c>
      <c r="Q4900">
        <v>34.159999999999997</v>
      </c>
      <c r="R4900">
        <v>2.8352799999999996E-4</v>
      </c>
      <c r="S4900" t="s">
        <v>1229</v>
      </c>
      <c r="T4900">
        <v>34.159999999999997</v>
      </c>
      <c r="U4900">
        <v>2.8352799999999996E-4</v>
      </c>
      <c r="V4900">
        <v>1</v>
      </c>
      <c r="W4900">
        <v>0</v>
      </c>
      <c r="X4900">
        <v>1</v>
      </c>
      <c r="Y4900">
        <v>1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177</v>
      </c>
      <c r="AF4900" s="3">
        <v>0</v>
      </c>
      <c r="AG4900" t="s">
        <v>1240</v>
      </c>
      <c r="AH4900">
        <v>64</v>
      </c>
      <c r="AI4900" s="4" t="s">
        <v>2701</v>
      </c>
      <c r="AJ4900" t="s">
        <v>27</v>
      </c>
      <c r="AK4900" t="s">
        <v>27</v>
      </c>
    </row>
    <row r="4901" spans="1:37" x14ac:dyDescent="0.35">
      <c r="A4901">
        <v>40940742</v>
      </c>
      <c r="B4901">
        <v>30201434</v>
      </c>
      <c r="C4901" t="s">
        <v>1124</v>
      </c>
      <c r="D4901" t="s">
        <v>168</v>
      </c>
      <c r="E4901" t="s">
        <v>169</v>
      </c>
      <c r="F4901" t="s">
        <v>46</v>
      </c>
      <c r="G4901" t="s">
        <v>2625</v>
      </c>
      <c r="H4901" t="s">
        <v>2626</v>
      </c>
      <c r="I4901" t="s">
        <v>60</v>
      </c>
      <c r="J4901">
        <v>90860</v>
      </c>
      <c r="K4901">
        <v>20260716</v>
      </c>
      <c r="L4901">
        <v>5000457393</v>
      </c>
      <c r="M4901" s="2">
        <v>46219</v>
      </c>
      <c r="N4901" t="s">
        <v>51</v>
      </c>
      <c r="O4901">
        <v>30</v>
      </c>
      <c r="P4901">
        <v>21.21</v>
      </c>
      <c r="Q4901">
        <v>84.84</v>
      </c>
      <c r="R4901">
        <v>7.0417199999999998E-4</v>
      </c>
      <c r="S4901" t="s">
        <v>1229</v>
      </c>
      <c r="T4901">
        <v>84.84</v>
      </c>
      <c r="U4901">
        <v>7.0417199999999998E-4</v>
      </c>
      <c r="V4901">
        <v>4</v>
      </c>
      <c r="W4901">
        <v>0</v>
      </c>
      <c r="X4901">
        <v>4</v>
      </c>
      <c r="Y4901">
        <v>4</v>
      </c>
      <c r="Z4901">
        <v>0</v>
      </c>
      <c r="AA4901">
        <v>0</v>
      </c>
      <c r="AB4901">
        <v>4</v>
      </c>
      <c r="AC4901">
        <v>0</v>
      </c>
      <c r="AD4901">
        <v>0</v>
      </c>
      <c r="AE4901">
        <v>461</v>
      </c>
      <c r="AF4901" s="3">
        <v>0</v>
      </c>
      <c r="AG4901" t="s">
        <v>1240</v>
      </c>
      <c r="AH4901">
        <v>64</v>
      </c>
      <c r="AI4901" s="4" t="s">
        <v>2701</v>
      </c>
      <c r="AJ4901" t="s">
        <v>27</v>
      </c>
      <c r="AK4901" t="s">
        <v>27</v>
      </c>
    </row>
    <row r="4902" spans="1:37" x14ac:dyDescent="0.35">
      <c r="A4902">
        <v>40940742</v>
      </c>
      <c r="B4902">
        <v>30201434</v>
      </c>
      <c r="C4902" t="s">
        <v>1124</v>
      </c>
      <c r="D4902" t="s">
        <v>168</v>
      </c>
      <c r="E4902" t="s">
        <v>169</v>
      </c>
      <c r="F4902" t="s">
        <v>46</v>
      </c>
      <c r="G4902" t="s">
        <v>2399</v>
      </c>
      <c r="H4902" t="s">
        <v>2396</v>
      </c>
      <c r="I4902" t="s">
        <v>60</v>
      </c>
      <c r="J4902">
        <v>90860</v>
      </c>
      <c r="K4902">
        <v>20260716</v>
      </c>
      <c r="L4902">
        <v>5000457393</v>
      </c>
      <c r="M4902" s="2">
        <v>46219</v>
      </c>
      <c r="N4902" t="s">
        <v>51</v>
      </c>
      <c r="O4902">
        <v>40</v>
      </c>
      <c r="P4902">
        <v>4.5599999999999996</v>
      </c>
      <c r="Q4902">
        <v>4.5599999999999996</v>
      </c>
      <c r="R4902">
        <v>3.7847999999999994E-5</v>
      </c>
      <c r="S4902" t="s">
        <v>1229</v>
      </c>
      <c r="T4902">
        <v>4.5599999999999996</v>
      </c>
      <c r="U4902">
        <v>3.7847999999999994E-5</v>
      </c>
      <c r="V4902">
        <v>1</v>
      </c>
      <c r="W4902">
        <v>0</v>
      </c>
      <c r="X4902">
        <v>1</v>
      </c>
      <c r="Y4902">
        <v>1</v>
      </c>
      <c r="Z4902">
        <v>0</v>
      </c>
      <c r="AA4902">
        <v>0</v>
      </c>
      <c r="AB4902">
        <v>1</v>
      </c>
      <c r="AC4902">
        <v>0</v>
      </c>
      <c r="AD4902">
        <v>0</v>
      </c>
      <c r="AE4902">
        <v>139</v>
      </c>
      <c r="AF4902" s="3">
        <v>0</v>
      </c>
      <c r="AG4902" t="s">
        <v>1240</v>
      </c>
      <c r="AH4902">
        <v>64</v>
      </c>
      <c r="AI4902" s="4" t="s">
        <v>2701</v>
      </c>
      <c r="AJ4902" t="s">
        <v>27</v>
      </c>
      <c r="AK4902" t="s">
        <v>27</v>
      </c>
    </row>
    <row r="4903" spans="1:37" x14ac:dyDescent="0.35">
      <c r="A4903">
        <v>40940742</v>
      </c>
      <c r="B4903">
        <v>30201434</v>
      </c>
      <c r="C4903" t="s">
        <v>1124</v>
      </c>
      <c r="D4903" t="s">
        <v>168</v>
      </c>
      <c r="E4903" t="s">
        <v>169</v>
      </c>
      <c r="F4903" t="s">
        <v>46</v>
      </c>
      <c r="G4903" t="s">
        <v>2627</v>
      </c>
      <c r="H4903" t="s">
        <v>329</v>
      </c>
      <c r="I4903" t="s">
        <v>60</v>
      </c>
      <c r="J4903">
        <v>90860</v>
      </c>
      <c r="K4903">
        <v>20260716</v>
      </c>
      <c r="L4903">
        <v>5000457393</v>
      </c>
      <c r="M4903" s="2">
        <v>46219</v>
      </c>
      <c r="N4903" t="s">
        <v>51</v>
      </c>
      <c r="O4903">
        <v>50</v>
      </c>
      <c r="P4903">
        <v>3.77</v>
      </c>
      <c r="Q4903">
        <v>75.400000000000006</v>
      </c>
      <c r="R4903">
        <v>6.2582000000000002E-4</v>
      </c>
      <c r="S4903" t="s">
        <v>1229</v>
      </c>
      <c r="T4903">
        <v>75.400000000000006</v>
      </c>
      <c r="U4903">
        <v>6.2582000000000002E-4</v>
      </c>
      <c r="V4903">
        <v>20</v>
      </c>
      <c r="W4903">
        <v>0</v>
      </c>
      <c r="X4903">
        <v>20</v>
      </c>
      <c r="Y4903">
        <v>20</v>
      </c>
      <c r="Z4903">
        <v>0</v>
      </c>
      <c r="AA4903">
        <v>0</v>
      </c>
      <c r="AB4903">
        <v>20</v>
      </c>
      <c r="AC4903">
        <v>0</v>
      </c>
      <c r="AD4903">
        <v>0</v>
      </c>
      <c r="AE4903">
        <v>228</v>
      </c>
      <c r="AF4903" s="3">
        <v>0</v>
      </c>
      <c r="AG4903" t="s">
        <v>1240</v>
      </c>
      <c r="AH4903">
        <v>64</v>
      </c>
      <c r="AI4903" s="4" t="s">
        <v>2701</v>
      </c>
      <c r="AJ4903" t="s">
        <v>27</v>
      </c>
      <c r="AK4903" t="s">
        <v>27</v>
      </c>
    </row>
    <row r="4904" spans="1:37" x14ac:dyDescent="0.35">
      <c r="A4904">
        <v>40940742</v>
      </c>
      <c r="B4904">
        <v>30201434</v>
      </c>
      <c r="C4904" t="s">
        <v>1124</v>
      </c>
      <c r="D4904" t="s">
        <v>168</v>
      </c>
      <c r="E4904" t="s">
        <v>169</v>
      </c>
      <c r="F4904" t="s">
        <v>46</v>
      </c>
      <c r="G4904" t="s">
        <v>4107</v>
      </c>
      <c r="H4904" t="s">
        <v>4108</v>
      </c>
      <c r="I4904" t="s">
        <v>66</v>
      </c>
      <c r="J4904">
        <v>90860</v>
      </c>
      <c r="K4904">
        <v>20260716</v>
      </c>
      <c r="L4904">
        <v>5000457393</v>
      </c>
      <c r="M4904" s="2">
        <v>46219</v>
      </c>
      <c r="N4904" t="s">
        <v>51</v>
      </c>
      <c r="O4904">
        <v>60</v>
      </c>
      <c r="P4904">
        <v>3.45</v>
      </c>
      <c r="Q4904">
        <v>75.900000000000006</v>
      </c>
      <c r="R4904">
        <v>6.299700000000001E-4</v>
      </c>
      <c r="S4904" t="s">
        <v>1229</v>
      </c>
      <c r="T4904">
        <v>75.900000000000006</v>
      </c>
      <c r="U4904">
        <v>6.299700000000001E-4</v>
      </c>
      <c r="V4904">
        <v>22</v>
      </c>
      <c r="W4904">
        <v>0</v>
      </c>
      <c r="X4904">
        <v>22</v>
      </c>
      <c r="Y4904">
        <v>22</v>
      </c>
      <c r="Z4904">
        <v>0</v>
      </c>
      <c r="AA4904">
        <v>0</v>
      </c>
      <c r="AB4904">
        <v>22</v>
      </c>
      <c r="AC4904">
        <v>0</v>
      </c>
      <c r="AD4904">
        <v>0</v>
      </c>
      <c r="AE4904">
        <v>4104</v>
      </c>
      <c r="AF4904" s="3">
        <v>0</v>
      </c>
      <c r="AG4904" t="s">
        <v>1240</v>
      </c>
      <c r="AH4904">
        <v>64</v>
      </c>
      <c r="AI4904" s="4" t="s">
        <v>2701</v>
      </c>
      <c r="AJ4904" t="s">
        <v>27</v>
      </c>
      <c r="AK4904" t="s">
        <v>27</v>
      </c>
    </row>
    <row r="4905" spans="1:37" x14ac:dyDescent="0.35">
      <c r="A4905">
        <v>40940742</v>
      </c>
      <c r="B4905">
        <v>30201434</v>
      </c>
      <c r="C4905" t="s">
        <v>1124</v>
      </c>
      <c r="D4905" t="s">
        <v>168</v>
      </c>
      <c r="E4905" t="s">
        <v>169</v>
      </c>
      <c r="F4905" t="s">
        <v>46</v>
      </c>
      <c r="G4905" t="s">
        <v>799</v>
      </c>
      <c r="H4905" t="s">
        <v>800</v>
      </c>
      <c r="I4905" t="s">
        <v>66</v>
      </c>
      <c r="J4905">
        <v>90860</v>
      </c>
      <c r="K4905">
        <v>20260716</v>
      </c>
      <c r="L4905">
        <v>5000457393</v>
      </c>
      <c r="M4905" s="2">
        <v>46219</v>
      </c>
      <c r="N4905" t="s">
        <v>51</v>
      </c>
      <c r="O4905">
        <v>70</v>
      </c>
      <c r="P4905">
        <v>2.8</v>
      </c>
      <c r="Q4905">
        <v>47.599999999999994</v>
      </c>
      <c r="R4905">
        <v>3.9507999999999996E-4</v>
      </c>
      <c r="S4905" t="s">
        <v>1229</v>
      </c>
      <c r="T4905">
        <v>47.599999999999994</v>
      </c>
      <c r="U4905">
        <v>3.9507999999999996E-4</v>
      </c>
      <c r="V4905">
        <v>17</v>
      </c>
      <c r="W4905">
        <v>0</v>
      </c>
      <c r="X4905">
        <v>17</v>
      </c>
      <c r="Y4905">
        <v>17</v>
      </c>
      <c r="Z4905">
        <v>0</v>
      </c>
      <c r="AA4905">
        <v>0</v>
      </c>
      <c r="AB4905">
        <v>17</v>
      </c>
      <c r="AC4905">
        <v>0</v>
      </c>
      <c r="AD4905">
        <v>0</v>
      </c>
      <c r="AE4905">
        <v>2633</v>
      </c>
      <c r="AF4905" s="3">
        <v>0</v>
      </c>
      <c r="AG4905" t="s">
        <v>1240</v>
      </c>
      <c r="AH4905">
        <v>64</v>
      </c>
      <c r="AI4905" s="4" t="s">
        <v>2701</v>
      </c>
      <c r="AJ4905" t="s">
        <v>27</v>
      </c>
      <c r="AK4905" t="s">
        <v>27</v>
      </c>
    </row>
    <row r="4906" spans="1:37" x14ac:dyDescent="0.35">
      <c r="A4906">
        <v>40940742</v>
      </c>
      <c r="B4906">
        <v>30201434</v>
      </c>
      <c r="C4906" t="s">
        <v>1124</v>
      </c>
      <c r="D4906" t="s">
        <v>168</v>
      </c>
      <c r="E4906" t="s">
        <v>169</v>
      </c>
      <c r="F4906" t="s">
        <v>46</v>
      </c>
      <c r="G4906" t="s">
        <v>363</v>
      </c>
      <c r="H4906" t="s">
        <v>801</v>
      </c>
      <c r="I4906" t="s">
        <v>66</v>
      </c>
      <c r="J4906">
        <v>90860</v>
      </c>
      <c r="K4906">
        <v>20260716</v>
      </c>
      <c r="L4906">
        <v>5000457393</v>
      </c>
      <c r="M4906" s="2">
        <v>46219</v>
      </c>
      <c r="N4906" t="s">
        <v>51</v>
      </c>
      <c r="O4906">
        <v>80</v>
      </c>
      <c r="P4906">
        <v>1.22</v>
      </c>
      <c r="Q4906">
        <v>19.52</v>
      </c>
      <c r="R4906">
        <v>1.6201599999999999E-4</v>
      </c>
      <c r="S4906" t="s">
        <v>1229</v>
      </c>
      <c r="T4906">
        <v>19.52</v>
      </c>
      <c r="U4906">
        <v>1.6201599999999999E-4</v>
      </c>
      <c r="V4906">
        <v>16</v>
      </c>
      <c r="W4906">
        <v>0</v>
      </c>
      <c r="X4906">
        <v>16</v>
      </c>
      <c r="Y4906">
        <v>16</v>
      </c>
      <c r="Z4906">
        <v>0</v>
      </c>
      <c r="AA4906">
        <v>0</v>
      </c>
      <c r="AB4906">
        <v>16</v>
      </c>
      <c r="AC4906">
        <v>0</v>
      </c>
      <c r="AD4906">
        <v>0</v>
      </c>
      <c r="AE4906">
        <v>5818</v>
      </c>
      <c r="AF4906" s="3">
        <v>0</v>
      </c>
      <c r="AG4906" t="s">
        <v>1240</v>
      </c>
      <c r="AH4906">
        <v>64</v>
      </c>
      <c r="AI4906" s="4" t="s">
        <v>2701</v>
      </c>
      <c r="AJ4906" t="s">
        <v>27</v>
      </c>
      <c r="AK4906" t="s">
        <v>27</v>
      </c>
    </row>
    <row r="4907" spans="1:37" x14ac:dyDescent="0.35">
      <c r="A4907">
        <v>40940742</v>
      </c>
      <c r="B4907">
        <v>30201434</v>
      </c>
      <c r="C4907" t="s">
        <v>1124</v>
      </c>
      <c r="D4907" t="s">
        <v>168</v>
      </c>
      <c r="E4907" t="s">
        <v>169</v>
      </c>
      <c r="F4907" t="s">
        <v>46</v>
      </c>
      <c r="G4907" t="s">
        <v>4109</v>
      </c>
      <c r="H4907" t="s">
        <v>943</v>
      </c>
      <c r="I4907" t="s">
        <v>63</v>
      </c>
      <c r="J4907">
        <v>90860</v>
      </c>
      <c r="K4907">
        <v>20260716</v>
      </c>
      <c r="L4907">
        <v>5000457393</v>
      </c>
      <c r="M4907" s="2">
        <v>46219</v>
      </c>
      <c r="N4907" t="s">
        <v>51</v>
      </c>
      <c r="O4907">
        <v>90</v>
      </c>
      <c r="P4907">
        <v>0.16</v>
      </c>
      <c r="Q4907">
        <v>0.16</v>
      </c>
      <c r="R4907">
        <v>1.328E-6</v>
      </c>
      <c r="S4907" t="s">
        <v>1229</v>
      </c>
      <c r="T4907">
        <v>0.16</v>
      </c>
      <c r="U4907">
        <v>1.328E-6</v>
      </c>
      <c r="V4907">
        <v>1</v>
      </c>
      <c r="W4907">
        <v>0</v>
      </c>
      <c r="X4907">
        <v>1</v>
      </c>
      <c r="Y4907">
        <v>1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87</v>
      </c>
      <c r="AF4907" s="3">
        <v>0</v>
      </c>
      <c r="AG4907" t="s">
        <v>1240</v>
      </c>
      <c r="AH4907">
        <v>64</v>
      </c>
      <c r="AI4907" s="4" t="s">
        <v>2701</v>
      </c>
      <c r="AJ4907" t="s">
        <v>27</v>
      </c>
      <c r="AK4907" t="s">
        <v>27</v>
      </c>
    </row>
    <row r="4908" spans="1:37" x14ac:dyDescent="0.35">
      <c r="A4908">
        <v>40940742</v>
      </c>
      <c r="B4908">
        <v>30201434</v>
      </c>
      <c r="C4908" t="s">
        <v>1124</v>
      </c>
      <c r="D4908" t="s">
        <v>168</v>
      </c>
      <c r="E4908" t="s">
        <v>169</v>
      </c>
      <c r="F4908" t="s">
        <v>46</v>
      </c>
      <c r="G4908" t="s">
        <v>2683</v>
      </c>
      <c r="H4908" t="s">
        <v>943</v>
      </c>
      <c r="I4908" t="s">
        <v>63</v>
      </c>
      <c r="J4908">
        <v>90860</v>
      </c>
      <c r="K4908">
        <v>20260716</v>
      </c>
      <c r="L4908">
        <v>5000457393</v>
      </c>
      <c r="M4908" s="2">
        <v>46219</v>
      </c>
      <c r="N4908" t="s">
        <v>51</v>
      </c>
      <c r="O4908">
        <v>100</v>
      </c>
      <c r="P4908">
        <v>0.24</v>
      </c>
      <c r="Q4908">
        <v>0.24</v>
      </c>
      <c r="R4908">
        <v>1.9919999999999997E-6</v>
      </c>
      <c r="S4908" t="s">
        <v>1229</v>
      </c>
      <c r="T4908">
        <v>0.24</v>
      </c>
      <c r="U4908">
        <v>1.9919999999999997E-6</v>
      </c>
      <c r="V4908">
        <v>1</v>
      </c>
      <c r="W4908">
        <v>0</v>
      </c>
      <c r="X4908">
        <v>1</v>
      </c>
      <c r="Y4908">
        <v>1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 s="3">
        <v>0</v>
      </c>
      <c r="AG4908" t="s">
        <v>1240</v>
      </c>
      <c r="AH4908">
        <v>64</v>
      </c>
      <c r="AI4908" s="4" t="s">
        <v>2701</v>
      </c>
      <c r="AJ4908" t="s">
        <v>27</v>
      </c>
      <c r="AK4908" t="s">
        <v>27</v>
      </c>
    </row>
    <row r="4909" spans="1:37" x14ac:dyDescent="0.35">
      <c r="A4909">
        <v>40940742</v>
      </c>
      <c r="B4909">
        <v>30201434</v>
      </c>
      <c r="C4909" t="s">
        <v>1124</v>
      </c>
      <c r="D4909" t="s">
        <v>168</v>
      </c>
      <c r="E4909" t="s">
        <v>169</v>
      </c>
      <c r="F4909" t="s">
        <v>46</v>
      </c>
      <c r="G4909" t="s">
        <v>4110</v>
      </c>
      <c r="H4909" t="s">
        <v>4111</v>
      </c>
      <c r="I4909" t="s">
        <v>63</v>
      </c>
      <c r="J4909">
        <v>90860</v>
      </c>
      <c r="K4909">
        <v>20260716</v>
      </c>
      <c r="L4909">
        <v>5000457393</v>
      </c>
      <c r="M4909" s="2">
        <v>46219</v>
      </c>
      <c r="N4909" t="s">
        <v>51</v>
      </c>
      <c r="O4909">
        <v>110</v>
      </c>
      <c r="P4909">
        <v>8.4600000000000009</v>
      </c>
      <c r="Q4909">
        <v>8.4600000000000009</v>
      </c>
      <c r="R4909">
        <v>7.0218000000000011E-5</v>
      </c>
      <c r="S4909" t="s">
        <v>1229</v>
      </c>
      <c r="T4909">
        <v>8.4600000000000009</v>
      </c>
      <c r="U4909">
        <v>7.0218000000000011E-5</v>
      </c>
      <c r="V4909">
        <v>1</v>
      </c>
      <c r="W4909">
        <v>0</v>
      </c>
      <c r="X4909">
        <v>1</v>
      </c>
      <c r="Y4909">
        <v>1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83</v>
      </c>
      <c r="AF4909" s="3">
        <v>0</v>
      </c>
      <c r="AG4909" t="s">
        <v>1240</v>
      </c>
      <c r="AH4909">
        <v>64</v>
      </c>
      <c r="AI4909" s="4" t="s">
        <v>2701</v>
      </c>
      <c r="AJ4909" t="s">
        <v>27</v>
      </c>
      <c r="AK4909" t="s">
        <v>27</v>
      </c>
    </row>
    <row r="4910" spans="1:37" x14ac:dyDescent="0.35">
      <c r="A4910">
        <v>40940742</v>
      </c>
      <c r="B4910">
        <v>30201434</v>
      </c>
      <c r="C4910" t="s">
        <v>1124</v>
      </c>
      <c r="D4910" t="s">
        <v>168</v>
      </c>
      <c r="E4910" t="s">
        <v>169</v>
      </c>
      <c r="F4910" t="s">
        <v>46</v>
      </c>
      <c r="G4910" t="s">
        <v>1766</v>
      </c>
      <c r="H4910" t="s">
        <v>1767</v>
      </c>
      <c r="I4910" t="s">
        <v>63</v>
      </c>
      <c r="J4910">
        <v>90860</v>
      </c>
      <c r="K4910">
        <v>20260716</v>
      </c>
      <c r="L4910">
        <v>5000457393</v>
      </c>
      <c r="M4910" s="2">
        <v>46219</v>
      </c>
      <c r="N4910" t="s">
        <v>51</v>
      </c>
      <c r="O4910">
        <v>120</v>
      </c>
      <c r="P4910">
        <v>2.8</v>
      </c>
      <c r="Q4910">
        <v>28</v>
      </c>
      <c r="R4910">
        <v>2.3240000000000001E-4</v>
      </c>
      <c r="S4910" t="s">
        <v>1229</v>
      </c>
      <c r="T4910">
        <v>28</v>
      </c>
      <c r="U4910">
        <v>2.3240000000000001E-4</v>
      </c>
      <c r="V4910">
        <v>10</v>
      </c>
      <c r="W4910">
        <v>0</v>
      </c>
      <c r="X4910">
        <v>10</v>
      </c>
      <c r="Y4910">
        <v>10</v>
      </c>
      <c r="Z4910">
        <v>0</v>
      </c>
      <c r="AA4910">
        <v>0</v>
      </c>
      <c r="AB4910">
        <v>10</v>
      </c>
      <c r="AC4910">
        <v>0</v>
      </c>
      <c r="AD4910">
        <v>0</v>
      </c>
      <c r="AE4910">
        <v>18</v>
      </c>
      <c r="AF4910" s="3">
        <v>0</v>
      </c>
      <c r="AG4910" t="s">
        <v>1240</v>
      </c>
      <c r="AH4910">
        <v>64</v>
      </c>
      <c r="AI4910" s="4" t="s">
        <v>2701</v>
      </c>
      <c r="AJ4910" t="s">
        <v>27</v>
      </c>
      <c r="AK4910" t="s">
        <v>27</v>
      </c>
    </row>
    <row r="4911" spans="1:37" x14ac:dyDescent="0.35">
      <c r="A4911">
        <v>40940742</v>
      </c>
      <c r="B4911">
        <v>30201435</v>
      </c>
      <c r="C4911" t="s">
        <v>1124</v>
      </c>
      <c r="D4911" t="s">
        <v>168</v>
      </c>
      <c r="E4911" t="s">
        <v>169</v>
      </c>
      <c r="F4911" t="s">
        <v>46</v>
      </c>
      <c r="G4911" t="s">
        <v>3509</v>
      </c>
      <c r="H4911" t="s">
        <v>3510</v>
      </c>
      <c r="I4911" t="s">
        <v>63</v>
      </c>
      <c r="J4911">
        <v>90864</v>
      </c>
      <c r="K4911">
        <v>20260716</v>
      </c>
      <c r="L4911">
        <v>5000457394</v>
      </c>
      <c r="M4911" s="2">
        <v>46219</v>
      </c>
      <c r="N4911" t="s">
        <v>51</v>
      </c>
      <c r="O4911">
        <v>10</v>
      </c>
      <c r="P4911">
        <v>15.75</v>
      </c>
      <c r="Q4911">
        <v>47.25</v>
      </c>
      <c r="R4911">
        <v>3.9217499999999998E-4</v>
      </c>
      <c r="S4911" t="s">
        <v>1229</v>
      </c>
      <c r="T4911">
        <v>47.25</v>
      </c>
      <c r="U4911">
        <v>3.9217499999999998E-4</v>
      </c>
      <c r="V4911">
        <v>3</v>
      </c>
      <c r="W4911">
        <v>0</v>
      </c>
      <c r="X4911">
        <v>3</v>
      </c>
      <c r="Y4911">
        <v>3</v>
      </c>
      <c r="Z4911">
        <v>0</v>
      </c>
      <c r="AA4911">
        <v>0</v>
      </c>
      <c r="AB4911">
        <v>3</v>
      </c>
      <c r="AC4911">
        <v>0</v>
      </c>
      <c r="AD4911">
        <v>0</v>
      </c>
      <c r="AE4911">
        <v>605</v>
      </c>
      <c r="AF4911" s="3">
        <v>0</v>
      </c>
      <c r="AG4911" t="s">
        <v>1240</v>
      </c>
      <c r="AH4911">
        <v>64</v>
      </c>
      <c r="AI4911" s="4" t="s">
        <v>2701</v>
      </c>
      <c r="AJ4911" t="s">
        <v>27</v>
      </c>
      <c r="AK4911" t="s">
        <v>27</v>
      </c>
    </row>
    <row r="4912" spans="1:37" x14ac:dyDescent="0.35">
      <c r="A4912">
        <v>40940742</v>
      </c>
      <c r="B4912">
        <v>30201435</v>
      </c>
      <c r="C4912" t="s">
        <v>1124</v>
      </c>
      <c r="D4912" t="s">
        <v>168</v>
      </c>
      <c r="E4912" t="s">
        <v>169</v>
      </c>
      <c r="F4912" t="s">
        <v>46</v>
      </c>
      <c r="G4912" t="s">
        <v>205</v>
      </c>
      <c r="H4912" t="s">
        <v>206</v>
      </c>
      <c r="I4912" t="s">
        <v>63</v>
      </c>
      <c r="J4912">
        <v>90864</v>
      </c>
      <c r="K4912">
        <v>20260716</v>
      </c>
      <c r="L4912">
        <v>5000457394</v>
      </c>
      <c r="M4912" s="2">
        <v>46219</v>
      </c>
      <c r="N4912" t="s">
        <v>51</v>
      </c>
      <c r="O4912">
        <v>30</v>
      </c>
      <c r="P4912">
        <v>99.01</v>
      </c>
      <c r="Q4912">
        <v>198.02</v>
      </c>
      <c r="R4912">
        <v>1.643566E-3</v>
      </c>
      <c r="S4912" t="s">
        <v>1229</v>
      </c>
      <c r="T4912">
        <v>198.02</v>
      </c>
      <c r="U4912">
        <v>1.643566E-3</v>
      </c>
      <c r="V4912">
        <v>2</v>
      </c>
      <c r="W4912">
        <v>0</v>
      </c>
      <c r="X4912">
        <v>2</v>
      </c>
      <c r="Y4912">
        <v>2</v>
      </c>
      <c r="Z4912">
        <v>0</v>
      </c>
      <c r="AA4912">
        <v>0</v>
      </c>
      <c r="AB4912">
        <v>2</v>
      </c>
      <c r="AC4912">
        <v>0</v>
      </c>
      <c r="AD4912">
        <v>0</v>
      </c>
      <c r="AE4912">
        <v>206</v>
      </c>
      <c r="AF4912" s="3">
        <v>0</v>
      </c>
      <c r="AG4912" t="s">
        <v>1240</v>
      </c>
      <c r="AH4912">
        <v>64</v>
      </c>
      <c r="AI4912" s="4" t="s">
        <v>2701</v>
      </c>
      <c r="AJ4912" t="s">
        <v>27</v>
      </c>
      <c r="AK4912" t="s">
        <v>27</v>
      </c>
    </row>
    <row r="4913" spans="1:38" x14ac:dyDescent="0.35">
      <c r="A4913">
        <v>40940742</v>
      </c>
      <c r="B4913">
        <v>30201435</v>
      </c>
      <c r="C4913" t="s">
        <v>1124</v>
      </c>
      <c r="D4913" t="s">
        <v>168</v>
      </c>
      <c r="E4913" t="s">
        <v>169</v>
      </c>
      <c r="F4913" t="s">
        <v>46</v>
      </c>
      <c r="G4913" t="s">
        <v>1203</v>
      </c>
      <c r="H4913" t="s">
        <v>320</v>
      </c>
      <c r="I4913" t="s">
        <v>63</v>
      </c>
      <c r="J4913">
        <v>90864</v>
      </c>
      <c r="K4913">
        <v>20260716</v>
      </c>
      <c r="L4913">
        <v>5000457394</v>
      </c>
      <c r="M4913" s="2">
        <v>46219</v>
      </c>
      <c r="N4913" t="s">
        <v>51</v>
      </c>
      <c r="O4913">
        <v>40</v>
      </c>
      <c r="P4913">
        <v>0.46</v>
      </c>
      <c r="Q4913">
        <v>0.46</v>
      </c>
      <c r="R4913">
        <v>3.8179999999999997E-6</v>
      </c>
      <c r="S4913" t="s">
        <v>1229</v>
      </c>
      <c r="T4913">
        <v>0.46</v>
      </c>
      <c r="U4913">
        <v>3.8179999999999997E-6</v>
      </c>
      <c r="V4913">
        <v>1</v>
      </c>
      <c r="W4913">
        <v>0</v>
      </c>
      <c r="X4913">
        <v>1</v>
      </c>
      <c r="Y4913">
        <v>1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2404</v>
      </c>
      <c r="AF4913" s="3">
        <v>0</v>
      </c>
      <c r="AG4913" t="s">
        <v>1240</v>
      </c>
      <c r="AH4913">
        <v>64</v>
      </c>
      <c r="AI4913" s="4" t="s">
        <v>2701</v>
      </c>
      <c r="AJ4913" t="s">
        <v>27</v>
      </c>
      <c r="AK4913" t="s">
        <v>27</v>
      </c>
    </row>
    <row r="4914" spans="1:38" x14ac:dyDescent="0.35">
      <c r="A4914">
        <v>40940742</v>
      </c>
      <c r="B4914">
        <v>30201435</v>
      </c>
      <c r="C4914" t="s">
        <v>1124</v>
      </c>
      <c r="D4914" t="s">
        <v>168</v>
      </c>
      <c r="E4914" t="s">
        <v>169</v>
      </c>
      <c r="F4914" t="s">
        <v>46</v>
      </c>
      <c r="G4914" t="s">
        <v>4112</v>
      </c>
      <c r="H4914" t="s">
        <v>4113</v>
      </c>
      <c r="I4914" t="s">
        <v>66</v>
      </c>
      <c r="J4914">
        <v>90864</v>
      </c>
      <c r="K4914">
        <v>20260716</v>
      </c>
      <c r="L4914">
        <v>5000457394</v>
      </c>
      <c r="M4914" s="2">
        <v>46219</v>
      </c>
      <c r="N4914" t="s">
        <v>51</v>
      </c>
      <c r="O4914">
        <v>50</v>
      </c>
      <c r="P4914">
        <v>54.82</v>
      </c>
      <c r="Q4914">
        <v>164.46</v>
      </c>
      <c r="R4914">
        <v>1.365018E-3</v>
      </c>
      <c r="S4914" t="s">
        <v>1229</v>
      </c>
      <c r="T4914">
        <v>164.46</v>
      </c>
      <c r="U4914">
        <v>1.365018E-3</v>
      </c>
      <c r="V4914">
        <v>3</v>
      </c>
      <c r="W4914">
        <v>0</v>
      </c>
      <c r="X4914">
        <v>3</v>
      </c>
      <c r="Y4914">
        <v>3</v>
      </c>
      <c r="Z4914">
        <v>0</v>
      </c>
      <c r="AA4914">
        <v>0</v>
      </c>
      <c r="AB4914">
        <v>3</v>
      </c>
      <c r="AC4914">
        <v>0</v>
      </c>
      <c r="AD4914">
        <v>0</v>
      </c>
      <c r="AE4914">
        <v>147</v>
      </c>
      <c r="AF4914" s="3">
        <v>0</v>
      </c>
      <c r="AG4914" t="s">
        <v>1240</v>
      </c>
      <c r="AH4914">
        <v>64</v>
      </c>
      <c r="AI4914" s="4" t="s">
        <v>2701</v>
      </c>
      <c r="AJ4914" t="s">
        <v>27</v>
      </c>
      <c r="AK4914" t="s">
        <v>27</v>
      </c>
    </row>
    <row r="4915" spans="1:38" x14ac:dyDescent="0.35">
      <c r="A4915">
        <v>40940742</v>
      </c>
      <c r="B4915">
        <v>30201435</v>
      </c>
      <c r="C4915" t="s">
        <v>1124</v>
      </c>
      <c r="D4915" t="s">
        <v>168</v>
      </c>
      <c r="E4915" t="s">
        <v>169</v>
      </c>
      <c r="F4915" t="s">
        <v>46</v>
      </c>
      <c r="G4915" t="s">
        <v>4114</v>
      </c>
      <c r="H4915" t="s">
        <v>4115</v>
      </c>
      <c r="I4915" t="s">
        <v>66</v>
      </c>
      <c r="J4915">
        <v>90864</v>
      </c>
      <c r="K4915">
        <v>20260716</v>
      </c>
      <c r="L4915">
        <v>5000457394</v>
      </c>
      <c r="M4915" s="2">
        <v>46219</v>
      </c>
      <c r="N4915" t="s">
        <v>51</v>
      </c>
      <c r="O4915">
        <v>60</v>
      </c>
      <c r="P4915">
        <v>83</v>
      </c>
      <c r="Q4915">
        <v>1245</v>
      </c>
      <c r="R4915">
        <v>1.0333500000000001E-2</v>
      </c>
      <c r="S4915" t="s">
        <v>1229</v>
      </c>
      <c r="T4915">
        <v>1245</v>
      </c>
      <c r="U4915">
        <v>1.0333500000000001E-2</v>
      </c>
      <c r="V4915">
        <v>15</v>
      </c>
      <c r="W4915">
        <v>0</v>
      </c>
      <c r="X4915">
        <v>15</v>
      </c>
      <c r="Y4915">
        <v>15</v>
      </c>
      <c r="Z4915">
        <v>0</v>
      </c>
      <c r="AA4915">
        <v>0</v>
      </c>
      <c r="AB4915">
        <v>15</v>
      </c>
      <c r="AC4915">
        <v>0</v>
      </c>
      <c r="AD4915">
        <v>0</v>
      </c>
      <c r="AE4915">
        <v>1570</v>
      </c>
      <c r="AF4915" s="3">
        <v>0</v>
      </c>
      <c r="AG4915" t="s">
        <v>1240</v>
      </c>
      <c r="AH4915">
        <v>64</v>
      </c>
      <c r="AI4915" s="4" t="s">
        <v>2701</v>
      </c>
      <c r="AJ4915" t="s">
        <v>27</v>
      </c>
      <c r="AK4915" t="s">
        <v>27</v>
      </c>
    </row>
    <row r="4916" spans="1:38" x14ac:dyDescent="0.35">
      <c r="A4916">
        <v>40940742</v>
      </c>
      <c r="B4916">
        <v>30201435</v>
      </c>
      <c r="C4916" t="s">
        <v>1124</v>
      </c>
      <c r="D4916" t="s">
        <v>168</v>
      </c>
      <c r="E4916" t="s">
        <v>169</v>
      </c>
      <c r="F4916" t="s">
        <v>46</v>
      </c>
      <c r="G4916" t="s">
        <v>4080</v>
      </c>
      <c r="H4916" t="s">
        <v>4081</v>
      </c>
      <c r="I4916" t="s">
        <v>66</v>
      </c>
      <c r="J4916">
        <v>90864</v>
      </c>
      <c r="K4916">
        <v>20260716</v>
      </c>
      <c r="L4916">
        <v>5000457394</v>
      </c>
      <c r="M4916" s="2">
        <v>46219</v>
      </c>
      <c r="N4916" t="s">
        <v>51</v>
      </c>
      <c r="O4916">
        <v>70</v>
      </c>
      <c r="P4916">
        <v>13.65</v>
      </c>
      <c r="Q4916">
        <v>95.55</v>
      </c>
      <c r="R4916">
        <v>7.9306499999999992E-4</v>
      </c>
      <c r="S4916" t="s">
        <v>1229</v>
      </c>
      <c r="T4916">
        <v>95.55</v>
      </c>
      <c r="U4916">
        <v>7.9306499999999992E-4</v>
      </c>
      <c r="V4916">
        <v>7</v>
      </c>
      <c r="W4916">
        <v>0</v>
      </c>
      <c r="X4916">
        <v>7</v>
      </c>
      <c r="Y4916">
        <v>7</v>
      </c>
      <c r="Z4916">
        <v>0</v>
      </c>
      <c r="AA4916">
        <v>0</v>
      </c>
      <c r="AB4916">
        <v>7</v>
      </c>
      <c r="AC4916">
        <v>0</v>
      </c>
      <c r="AD4916">
        <v>0</v>
      </c>
      <c r="AE4916">
        <v>37</v>
      </c>
      <c r="AF4916" s="3">
        <v>0</v>
      </c>
      <c r="AG4916" t="s">
        <v>1240</v>
      </c>
      <c r="AH4916">
        <v>64</v>
      </c>
      <c r="AI4916" s="4" t="s">
        <v>2701</v>
      </c>
      <c r="AJ4916" t="s">
        <v>27</v>
      </c>
      <c r="AK4916" t="s">
        <v>27</v>
      </c>
    </row>
    <row r="4917" spans="1:38" x14ac:dyDescent="0.35">
      <c r="A4917">
        <v>40940742</v>
      </c>
      <c r="B4917">
        <v>30201435</v>
      </c>
      <c r="C4917" t="s">
        <v>1124</v>
      </c>
      <c r="D4917" t="s">
        <v>168</v>
      </c>
      <c r="E4917" t="s">
        <v>169</v>
      </c>
      <c r="F4917" t="s">
        <v>46</v>
      </c>
      <c r="G4917" t="s">
        <v>2999</v>
      </c>
      <c r="H4917" t="s">
        <v>3000</v>
      </c>
      <c r="I4917" t="s">
        <v>66</v>
      </c>
      <c r="J4917">
        <v>90864</v>
      </c>
      <c r="K4917">
        <v>20260716</v>
      </c>
      <c r="L4917">
        <v>5000457394</v>
      </c>
      <c r="M4917" s="2">
        <v>46219</v>
      </c>
      <c r="N4917" t="s">
        <v>51</v>
      </c>
      <c r="O4917">
        <v>80</v>
      </c>
      <c r="P4917">
        <v>13.65</v>
      </c>
      <c r="Q4917">
        <v>27.3</v>
      </c>
      <c r="R4917">
        <v>2.2659000000000001E-4</v>
      </c>
      <c r="S4917" t="s">
        <v>1229</v>
      </c>
      <c r="T4917">
        <v>27.3</v>
      </c>
      <c r="U4917">
        <v>2.2659000000000001E-4</v>
      </c>
      <c r="V4917">
        <v>2</v>
      </c>
      <c r="W4917">
        <v>0</v>
      </c>
      <c r="X4917">
        <v>2</v>
      </c>
      <c r="Y4917">
        <v>2</v>
      </c>
      <c r="Z4917">
        <v>0</v>
      </c>
      <c r="AA4917">
        <v>0</v>
      </c>
      <c r="AB4917">
        <v>2</v>
      </c>
      <c r="AC4917">
        <v>0</v>
      </c>
      <c r="AD4917">
        <v>0</v>
      </c>
      <c r="AE4917">
        <v>60</v>
      </c>
      <c r="AF4917" s="3">
        <v>0</v>
      </c>
      <c r="AG4917" t="s">
        <v>1240</v>
      </c>
      <c r="AH4917">
        <v>64</v>
      </c>
      <c r="AI4917" s="4" t="s">
        <v>2701</v>
      </c>
      <c r="AJ4917" t="s">
        <v>27</v>
      </c>
      <c r="AK4917" t="s">
        <v>27</v>
      </c>
    </row>
    <row r="4918" spans="1:38" x14ac:dyDescent="0.35">
      <c r="A4918">
        <v>40940742</v>
      </c>
      <c r="B4918">
        <v>30201435</v>
      </c>
      <c r="C4918" t="s">
        <v>1124</v>
      </c>
      <c r="D4918" t="s">
        <v>168</v>
      </c>
      <c r="E4918" t="s">
        <v>169</v>
      </c>
      <c r="F4918" t="s">
        <v>46</v>
      </c>
      <c r="G4918" t="s">
        <v>2843</v>
      </c>
      <c r="H4918" t="s">
        <v>2844</v>
      </c>
      <c r="I4918" t="s">
        <v>63</v>
      </c>
      <c r="J4918">
        <v>90864</v>
      </c>
      <c r="K4918">
        <v>20260716</v>
      </c>
      <c r="L4918">
        <v>5000457394</v>
      </c>
      <c r="M4918" s="2">
        <v>46219</v>
      </c>
      <c r="N4918" t="s">
        <v>51</v>
      </c>
      <c r="O4918">
        <v>90</v>
      </c>
      <c r="P4918">
        <v>327.84</v>
      </c>
      <c r="Q4918">
        <v>655.68</v>
      </c>
      <c r="R4918">
        <v>5.4421439999999995E-3</v>
      </c>
      <c r="S4918" t="s">
        <v>1229</v>
      </c>
      <c r="T4918">
        <v>655.68</v>
      </c>
      <c r="U4918">
        <v>5.4421439999999995E-3</v>
      </c>
      <c r="V4918">
        <v>2</v>
      </c>
      <c r="W4918">
        <v>0</v>
      </c>
      <c r="X4918">
        <v>2</v>
      </c>
      <c r="Y4918">
        <v>0</v>
      </c>
      <c r="Z4918">
        <v>2</v>
      </c>
      <c r="AA4918">
        <v>0</v>
      </c>
      <c r="AB4918">
        <v>2</v>
      </c>
      <c r="AC4918">
        <v>0</v>
      </c>
      <c r="AD4918">
        <v>0</v>
      </c>
      <c r="AE4918">
        <v>0</v>
      </c>
      <c r="AF4918" s="3">
        <v>0</v>
      </c>
      <c r="AG4918" t="s">
        <v>1240</v>
      </c>
      <c r="AH4918">
        <v>64</v>
      </c>
      <c r="AI4918" s="4" t="s">
        <v>2701</v>
      </c>
      <c r="AJ4918" t="s">
        <v>27</v>
      </c>
      <c r="AK4918" t="s">
        <v>27</v>
      </c>
    </row>
    <row r="4919" spans="1:38" x14ac:dyDescent="0.35">
      <c r="A4919">
        <v>40940742</v>
      </c>
      <c r="B4919">
        <v>30201435</v>
      </c>
      <c r="C4919" t="s">
        <v>1124</v>
      </c>
      <c r="D4919" t="s">
        <v>168</v>
      </c>
      <c r="E4919" t="s">
        <v>169</v>
      </c>
      <c r="F4919" t="s">
        <v>46</v>
      </c>
      <c r="G4919" t="s">
        <v>409</v>
      </c>
      <c r="H4919" t="s">
        <v>2845</v>
      </c>
      <c r="I4919" t="s">
        <v>106</v>
      </c>
      <c r="J4919">
        <v>90864</v>
      </c>
      <c r="K4919">
        <v>20260716</v>
      </c>
      <c r="L4919">
        <v>5000457394</v>
      </c>
      <c r="M4919" s="2">
        <v>46219</v>
      </c>
      <c r="N4919" t="s">
        <v>51</v>
      </c>
      <c r="O4919">
        <v>100</v>
      </c>
      <c r="P4919">
        <v>20.66</v>
      </c>
      <c r="Q4919">
        <v>61.980000000000004</v>
      </c>
      <c r="R4919">
        <v>5.1443400000000003E-4</v>
      </c>
      <c r="S4919" t="s">
        <v>1229</v>
      </c>
      <c r="T4919">
        <v>61.980000000000004</v>
      </c>
      <c r="U4919">
        <v>5.1443400000000003E-4</v>
      </c>
      <c r="V4919">
        <v>3</v>
      </c>
      <c r="W4919">
        <v>0</v>
      </c>
      <c r="X4919">
        <v>3</v>
      </c>
      <c r="Y4919">
        <v>3</v>
      </c>
      <c r="Z4919">
        <v>0</v>
      </c>
      <c r="AA4919">
        <v>0</v>
      </c>
      <c r="AB4919">
        <v>3</v>
      </c>
      <c r="AC4919">
        <v>0</v>
      </c>
      <c r="AD4919">
        <v>0</v>
      </c>
      <c r="AE4919">
        <v>5</v>
      </c>
      <c r="AF4919" s="3">
        <v>0</v>
      </c>
      <c r="AG4919" t="s">
        <v>1240</v>
      </c>
      <c r="AH4919">
        <v>64</v>
      </c>
      <c r="AI4919" s="4" t="s">
        <v>2701</v>
      </c>
      <c r="AJ4919" t="s">
        <v>27</v>
      </c>
      <c r="AK4919" t="s">
        <v>27</v>
      </c>
    </row>
    <row r="4920" spans="1:38" x14ac:dyDescent="0.35">
      <c r="A4920">
        <v>40940742</v>
      </c>
      <c r="B4920">
        <v>30201435</v>
      </c>
      <c r="C4920" t="s">
        <v>1124</v>
      </c>
      <c r="D4920" t="s">
        <v>168</v>
      </c>
      <c r="E4920" t="s">
        <v>169</v>
      </c>
      <c r="F4920" t="s">
        <v>46</v>
      </c>
      <c r="G4920" t="s">
        <v>3196</v>
      </c>
      <c r="H4920" t="s">
        <v>3197</v>
      </c>
      <c r="I4920" t="s">
        <v>106</v>
      </c>
      <c r="J4920">
        <v>90864</v>
      </c>
      <c r="K4920">
        <v>20260716</v>
      </c>
      <c r="L4920">
        <v>5000457394</v>
      </c>
      <c r="M4920" s="2">
        <v>46219</v>
      </c>
      <c r="N4920" t="s">
        <v>51</v>
      </c>
      <c r="O4920">
        <v>110</v>
      </c>
      <c r="P4920">
        <v>40.42</v>
      </c>
      <c r="Q4920">
        <v>40.42</v>
      </c>
      <c r="R4920">
        <v>3.3548600000000002E-4</v>
      </c>
      <c r="S4920" t="s">
        <v>1229</v>
      </c>
      <c r="T4920">
        <v>40.42</v>
      </c>
      <c r="U4920">
        <v>3.3548600000000002E-4</v>
      </c>
      <c r="V4920">
        <v>1</v>
      </c>
      <c r="W4920">
        <v>0</v>
      </c>
      <c r="X4920">
        <v>1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 s="3">
        <v>0</v>
      </c>
      <c r="AG4920" t="s">
        <v>1240</v>
      </c>
      <c r="AH4920">
        <v>64</v>
      </c>
      <c r="AI4920" s="4" t="s">
        <v>2701</v>
      </c>
      <c r="AJ4920" t="s">
        <v>27</v>
      </c>
      <c r="AK4920" t="s">
        <v>27</v>
      </c>
    </row>
    <row r="4921" spans="1:38" x14ac:dyDescent="0.35">
      <c r="A4921">
        <v>40940742</v>
      </c>
      <c r="B4921">
        <v>30201435</v>
      </c>
      <c r="C4921" t="s">
        <v>1124</v>
      </c>
      <c r="D4921" t="s">
        <v>168</v>
      </c>
      <c r="E4921" t="s">
        <v>169</v>
      </c>
      <c r="F4921" t="s">
        <v>46</v>
      </c>
      <c r="G4921" t="s">
        <v>4116</v>
      </c>
      <c r="H4921" t="s">
        <v>2885</v>
      </c>
      <c r="I4921" t="s">
        <v>63</v>
      </c>
      <c r="J4921">
        <v>90864</v>
      </c>
      <c r="K4921">
        <v>20260716</v>
      </c>
      <c r="L4921">
        <v>5000457394</v>
      </c>
      <c r="M4921" s="2">
        <v>46219</v>
      </c>
      <c r="N4921" t="s">
        <v>51</v>
      </c>
      <c r="O4921">
        <v>120</v>
      </c>
      <c r="P4921">
        <v>41.03</v>
      </c>
      <c r="Q4921">
        <v>41.03</v>
      </c>
      <c r="R4921">
        <v>3.4054900000000005E-4</v>
      </c>
      <c r="S4921" t="s">
        <v>1229</v>
      </c>
      <c r="T4921">
        <v>41.03</v>
      </c>
      <c r="U4921">
        <v>3.4054900000000005E-4</v>
      </c>
      <c r="V4921">
        <v>1</v>
      </c>
      <c r="W4921">
        <v>0</v>
      </c>
      <c r="X4921">
        <v>1</v>
      </c>
      <c r="Y4921">
        <v>1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183</v>
      </c>
      <c r="AF4921" s="3">
        <v>0</v>
      </c>
      <c r="AG4921" t="s">
        <v>1240</v>
      </c>
      <c r="AH4921">
        <v>64</v>
      </c>
      <c r="AI4921" s="4" t="s">
        <v>2701</v>
      </c>
      <c r="AJ4921" t="s">
        <v>27</v>
      </c>
      <c r="AK4921" t="s">
        <v>27</v>
      </c>
    </row>
    <row r="4922" spans="1:38" x14ac:dyDescent="0.35">
      <c r="A4922">
        <v>40940742</v>
      </c>
      <c r="B4922">
        <v>30201435</v>
      </c>
      <c r="C4922" t="s">
        <v>1124</v>
      </c>
      <c r="D4922" t="s">
        <v>168</v>
      </c>
      <c r="E4922" t="s">
        <v>169</v>
      </c>
      <c r="F4922" t="s">
        <v>46</v>
      </c>
      <c r="G4922" t="s">
        <v>1358</v>
      </c>
      <c r="H4922" t="s">
        <v>905</v>
      </c>
      <c r="I4922" t="s">
        <v>63</v>
      </c>
      <c r="J4922">
        <v>90864</v>
      </c>
      <c r="K4922">
        <v>20260716</v>
      </c>
      <c r="L4922">
        <v>5000457394</v>
      </c>
      <c r="M4922" s="2">
        <v>46219</v>
      </c>
      <c r="N4922" t="s">
        <v>51</v>
      </c>
      <c r="O4922">
        <v>130</v>
      </c>
      <c r="P4922">
        <v>15.45</v>
      </c>
      <c r="Q4922">
        <v>15.45</v>
      </c>
      <c r="R4922">
        <v>1.2823499999999998E-4</v>
      </c>
      <c r="S4922" t="s">
        <v>1229</v>
      </c>
      <c r="T4922">
        <v>15.45</v>
      </c>
      <c r="U4922">
        <v>1.2823499999999998E-4</v>
      </c>
      <c r="V4922">
        <v>1</v>
      </c>
      <c r="W4922">
        <v>0</v>
      </c>
      <c r="X4922">
        <v>1</v>
      </c>
      <c r="Y4922">
        <v>1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 s="3">
        <v>0</v>
      </c>
      <c r="AG4922" t="s">
        <v>1240</v>
      </c>
      <c r="AH4922">
        <v>64</v>
      </c>
      <c r="AI4922" s="4" t="s">
        <v>2701</v>
      </c>
      <c r="AJ4922" t="s">
        <v>27</v>
      </c>
      <c r="AK4922" t="s">
        <v>27</v>
      </c>
    </row>
    <row r="4923" spans="1:38" x14ac:dyDescent="0.35">
      <c r="A4923">
        <v>40940742</v>
      </c>
      <c r="B4923">
        <v>30201435</v>
      </c>
      <c r="C4923" t="s">
        <v>1124</v>
      </c>
      <c r="D4923" t="s">
        <v>168</v>
      </c>
      <c r="E4923" t="s">
        <v>169</v>
      </c>
      <c r="F4923" t="s">
        <v>46</v>
      </c>
      <c r="G4923" t="s">
        <v>1201</v>
      </c>
      <c r="H4923" t="s">
        <v>1202</v>
      </c>
      <c r="I4923" t="s">
        <v>63</v>
      </c>
      <c r="J4923">
        <v>90864</v>
      </c>
      <c r="K4923">
        <v>20260716</v>
      </c>
      <c r="L4923">
        <v>5000457394</v>
      </c>
      <c r="M4923" s="2">
        <v>46219</v>
      </c>
      <c r="N4923" t="s">
        <v>51</v>
      </c>
      <c r="O4923">
        <v>140</v>
      </c>
      <c r="P4923">
        <v>1.78</v>
      </c>
      <c r="Q4923">
        <v>1.78</v>
      </c>
      <c r="R4923">
        <v>1.4774000000000001E-5</v>
      </c>
      <c r="S4923" t="s">
        <v>1229</v>
      </c>
      <c r="T4923">
        <v>1.78</v>
      </c>
      <c r="U4923">
        <v>1.4774000000000001E-5</v>
      </c>
      <c r="V4923">
        <v>1</v>
      </c>
      <c r="W4923">
        <v>0</v>
      </c>
      <c r="X4923">
        <v>1</v>
      </c>
      <c r="Y4923">
        <v>1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121</v>
      </c>
      <c r="AF4923" s="3">
        <v>0</v>
      </c>
      <c r="AG4923" t="s">
        <v>1240</v>
      </c>
      <c r="AH4923">
        <v>64</v>
      </c>
      <c r="AI4923" s="4" t="s">
        <v>2701</v>
      </c>
      <c r="AJ4923" t="s">
        <v>27</v>
      </c>
      <c r="AK4923" t="s">
        <v>27</v>
      </c>
    </row>
    <row r="4924" spans="1:38" x14ac:dyDescent="0.35">
      <c r="A4924">
        <v>40940742</v>
      </c>
      <c r="B4924">
        <v>30201435</v>
      </c>
      <c r="C4924" t="s">
        <v>1124</v>
      </c>
      <c r="D4924" t="s">
        <v>168</v>
      </c>
      <c r="E4924" t="s">
        <v>169</v>
      </c>
      <c r="F4924" t="s">
        <v>46</v>
      </c>
      <c r="G4924" t="s">
        <v>2889</v>
      </c>
      <c r="H4924" t="s">
        <v>657</v>
      </c>
      <c r="I4924" t="s">
        <v>63</v>
      </c>
      <c r="J4924">
        <v>90864</v>
      </c>
      <c r="K4924">
        <v>20260716</v>
      </c>
      <c r="L4924">
        <v>5000457394</v>
      </c>
      <c r="M4924" s="2">
        <v>46219</v>
      </c>
      <c r="N4924" t="s">
        <v>51</v>
      </c>
      <c r="O4924">
        <v>150</v>
      </c>
      <c r="P4924">
        <v>0.37</v>
      </c>
      <c r="Q4924">
        <v>0.37</v>
      </c>
      <c r="R4924">
        <v>3.0709999999999999E-6</v>
      </c>
      <c r="S4924" t="s">
        <v>1229</v>
      </c>
      <c r="T4924">
        <v>0.37</v>
      </c>
      <c r="U4924">
        <v>3.0709999999999999E-6</v>
      </c>
      <c r="V4924">
        <v>1</v>
      </c>
      <c r="W4924">
        <v>0</v>
      </c>
      <c r="X4924">
        <v>1</v>
      </c>
      <c r="Y4924">
        <v>1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174</v>
      </c>
      <c r="AF4924" s="3">
        <v>0</v>
      </c>
      <c r="AG4924" t="s">
        <v>1240</v>
      </c>
      <c r="AH4924">
        <v>64</v>
      </c>
      <c r="AI4924" s="4" t="s">
        <v>2701</v>
      </c>
      <c r="AJ4924" t="s">
        <v>27</v>
      </c>
      <c r="AK4924" t="s">
        <v>27</v>
      </c>
    </row>
    <row r="4925" spans="1:38" x14ac:dyDescent="0.35">
      <c r="A4925">
        <v>40940742</v>
      </c>
      <c r="B4925">
        <v>40940742</v>
      </c>
      <c r="C4925" t="s">
        <v>1124</v>
      </c>
      <c r="D4925" t="s">
        <v>168</v>
      </c>
      <c r="E4925" t="s">
        <v>169</v>
      </c>
      <c r="F4925" t="s">
        <v>46</v>
      </c>
      <c r="G4925" t="s">
        <v>2923</v>
      </c>
      <c r="H4925" t="s">
        <v>2924</v>
      </c>
      <c r="I4925" t="s">
        <v>190</v>
      </c>
      <c r="J4925">
        <v>90861</v>
      </c>
      <c r="K4925">
        <v>20260716</v>
      </c>
      <c r="L4925">
        <v>5000457395</v>
      </c>
      <c r="M4925" s="2">
        <v>46219</v>
      </c>
      <c r="N4925" t="s">
        <v>51</v>
      </c>
      <c r="O4925">
        <v>30</v>
      </c>
      <c r="P4925">
        <v>721.84</v>
      </c>
      <c r="Q4925">
        <v>721.84</v>
      </c>
      <c r="R4925">
        <v>5.9912719999999997E-3</v>
      </c>
      <c r="S4925" t="s">
        <v>1229</v>
      </c>
      <c r="T4925">
        <v>721.84</v>
      </c>
      <c r="U4925">
        <v>5.9912719999999997E-3</v>
      </c>
      <c r="V4925">
        <v>1</v>
      </c>
      <c r="W4925">
        <v>0</v>
      </c>
      <c r="X4925">
        <v>1</v>
      </c>
      <c r="Y4925">
        <v>1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 s="3">
        <v>0</v>
      </c>
      <c r="AG4925" t="s">
        <v>1240</v>
      </c>
      <c r="AH4925">
        <v>64</v>
      </c>
      <c r="AI4925" s="4" t="s">
        <v>2701</v>
      </c>
      <c r="AJ4925" t="s">
        <v>27</v>
      </c>
      <c r="AK4925" t="s">
        <v>27</v>
      </c>
    </row>
    <row r="4926" spans="1:38" x14ac:dyDescent="0.35">
      <c r="A4926">
        <v>40940742</v>
      </c>
      <c r="B4926">
        <v>40940742</v>
      </c>
      <c r="C4926" t="s">
        <v>1124</v>
      </c>
      <c r="D4926" t="s">
        <v>168</v>
      </c>
      <c r="E4926" t="s">
        <v>169</v>
      </c>
      <c r="F4926" t="s">
        <v>46</v>
      </c>
      <c r="G4926" t="s">
        <v>2421</v>
      </c>
      <c r="H4926" t="s">
        <v>2214</v>
      </c>
      <c r="I4926" t="s">
        <v>63</v>
      </c>
      <c r="J4926">
        <v>90861</v>
      </c>
      <c r="K4926">
        <v>20260716</v>
      </c>
      <c r="L4926">
        <v>5000457395</v>
      </c>
      <c r="M4926" s="2">
        <v>46219</v>
      </c>
      <c r="N4926" t="s">
        <v>51</v>
      </c>
      <c r="O4926">
        <v>70</v>
      </c>
      <c r="P4926">
        <v>8</v>
      </c>
      <c r="Q4926">
        <v>48</v>
      </c>
      <c r="R4926">
        <v>3.9839999999999998E-4</v>
      </c>
      <c r="S4926" t="s">
        <v>1229</v>
      </c>
      <c r="T4926">
        <v>48</v>
      </c>
      <c r="U4926">
        <v>3.9839999999999998E-4</v>
      </c>
      <c r="V4926">
        <v>6</v>
      </c>
      <c r="W4926">
        <v>0</v>
      </c>
      <c r="X4926">
        <v>6</v>
      </c>
      <c r="Y4926">
        <v>6</v>
      </c>
      <c r="Z4926">
        <v>0</v>
      </c>
      <c r="AA4926">
        <v>0</v>
      </c>
      <c r="AB4926">
        <v>6</v>
      </c>
      <c r="AC4926">
        <v>0</v>
      </c>
      <c r="AD4926">
        <v>0</v>
      </c>
      <c r="AE4926">
        <v>665</v>
      </c>
      <c r="AF4926" s="3">
        <v>0</v>
      </c>
      <c r="AG4926" t="s">
        <v>1240</v>
      </c>
      <c r="AH4926">
        <v>64</v>
      </c>
      <c r="AI4926" s="4" t="s">
        <v>2701</v>
      </c>
      <c r="AJ4926" t="s">
        <v>27</v>
      </c>
      <c r="AK4926" t="s">
        <v>27</v>
      </c>
    </row>
    <row r="4927" spans="1:38" x14ac:dyDescent="0.35">
      <c r="A4927">
        <v>40940742</v>
      </c>
      <c r="B4927">
        <v>40940742</v>
      </c>
      <c r="C4927" t="s">
        <v>1124</v>
      </c>
      <c r="D4927" t="s">
        <v>168</v>
      </c>
      <c r="E4927" t="s">
        <v>169</v>
      </c>
      <c r="F4927" t="s">
        <v>46</v>
      </c>
      <c r="G4927" t="s">
        <v>1200</v>
      </c>
      <c r="H4927" t="s">
        <v>2949</v>
      </c>
      <c r="I4927" t="s">
        <v>106</v>
      </c>
      <c r="J4927">
        <v>90861</v>
      </c>
      <c r="K4927">
        <v>20260716</v>
      </c>
      <c r="L4927">
        <v>5000457395</v>
      </c>
      <c r="M4927" s="2">
        <v>46219</v>
      </c>
      <c r="N4927" t="s">
        <v>51</v>
      </c>
      <c r="O4927">
        <v>90</v>
      </c>
      <c r="P4927">
        <v>13.03</v>
      </c>
      <c r="Q4927">
        <v>13.03</v>
      </c>
      <c r="R4927">
        <v>1.08149E-4</v>
      </c>
      <c r="S4927" t="s">
        <v>1229</v>
      </c>
      <c r="T4927">
        <v>13.03</v>
      </c>
      <c r="U4927">
        <v>1.08149E-4</v>
      </c>
      <c r="V4927">
        <v>1</v>
      </c>
      <c r="W4927">
        <v>0</v>
      </c>
      <c r="X4927">
        <v>1</v>
      </c>
      <c r="Y4927">
        <v>1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253</v>
      </c>
      <c r="AF4927" s="3">
        <v>0</v>
      </c>
      <c r="AG4927" t="s">
        <v>1240</v>
      </c>
      <c r="AH4927">
        <v>64</v>
      </c>
      <c r="AI4927" s="4" t="s">
        <v>2701</v>
      </c>
      <c r="AJ4927" t="s">
        <v>27</v>
      </c>
      <c r="AK4927" t="s">
        <v>27</v>
      </c>
    </row>
    <row r="4928" spans="1:38" x14ac:dyDescent="0.35">
      <c r="A4928">
        <v>40940742</v>
      </c>
      <c r="B4928">
        <v>40940742</v>
      </c>
      <c r="C4928" t="s">
        <v>1124</v>
      </c>
      <c r="D4928" t="s">
        <v>168</v>
      </c>
      <c r="E4928" t="s">
        <v>169</v>
      </c>
      <c r="F4928" t="s">
        <v>46</v>
      </c>
      <c r="G4928" t="s">
        <v>4117</v>
      </c>
      <c r="H4928" t="s">
        <v>4118</v>
      </c>
      <c r="I4928" t="s">
        <v>63</v>
      </c>
      <c r="J4928">
        <v>90861</v>
      </c>
      <c r="K4928">
        <v>20260716</v>
      </c>
      <c r="L4928">
        <v>5000457395</v>
      </c>
      <c r="M4928" s="2">
        <v>46219</v>
      </c>
      <c r="N4928" t="s">
        <v>51</v>
      </c>
      <c r="O4928">
        <v>110</v>
      </c>
      <c r="P4928">
        <v>850.57</v>
      </c>
      <c r="Q4928">
        <v>1701.14</v>
      </c>
      <c r="R4928">
        <v>1.4119461999999999E-2</v>
      </c>
      <c r="S4928" t="s">
        <v>1229</v>
      </c>
      <c r="T4928">
        <v>1701.14</v>
      </c>
      <c r="U4928">
        <v>1.4119461999999999E-2</v>
      </c>
      <c r="V4928">
        <v>2</v>
      </c>
      <c r="W4928">
        <v>0</v>
      </c>
      <c r="X4928">
        <v>2</v>
      </c>
      <c r="Y4928">
        <v>0</v>
      </c>
      <c r="Z4928">
        <v>0</v>
      </c>
      <c r="AA4928">
        <v>0</v>
      </c>
      <c r="AB4928">
        <v>0</v>
      </c>
      <c r="AC4928">
        <v>2</v>
      </c>
      <c r="AD4928">
        <v>1701.14</v>
      </c>
      <c r="AE4928">
        <v>0</v>
      </c>
      <c r="AF4928" s="3">
        <v>0</v>
      </c>
      <c r="AG4928" t="s">
        <v>1240</v>
      </c>
      <c r="AH4928">
        <v>64</v>
      </c>
      <c r="AI4928" s="4" t="s">
        <v>2701</v>
      </c>
      <c r="AJ4928" t="s">
        <v>1232</v>
      </c>
      <c r="AK4928" t="s">
        <v>1233</v>
      </c>
      <c r="AL4928" t="s">
        <v>1233</v>
      </c>
    </row>
    <row r="4929" spans="1:38" x14ac:dyDescent="0.35">
      <c r="A4929">
        <v>40940742</v>
      </c>
      <c r="B4929">
        <v>40940742</v>
      </c>
      <c r="C4929" t="s">
        <v>1124</v>
      </c>
      <c r="D4929" t="s">
        <v>168</v>
      </c>
      <c r="E4929" t="s">
        <v>169</v>
      </c>
      <c r="F4929" t="s">
        <v>46</v>
      </c>
      <c r="G4929" t="s">
        <v>684</v>
      </c>
      <c r="H4929" t="s">
        <v>685</v>
      </c>
      <c r="I4929" t="s">
        <v>63</v>
      </c>
      <c r="J4929">
        <v>90861</v>
      </c>
      <c r="K4929">
        <v>20260716</v>
      </c>
      <c r="L4929">
        <v>5000457395</v>
      </c>
      <c r="M4929" s="2">
        <v>46219</v>
      </c>
      <c r="N4929" t="s">
        <v>51</v>
      </c>
      <c r="O4929">
        <v>120</v>
      </c>
      <c r="P4929">
        <v>9.9</v>
      </c>
      <c r="Q4929">
        <v>2217.6</v>
      </c>
      <c r="R4929">
        <v>1.8406079999999998E-2</v>
      </c>
      <c r="S4929" t="s">
        <v>1229</v>
      </c>
      <c r="T4929">
        <v>2217.6</v>
      </c>
      <c r="U4929">
        <v>1.8406079999999998E-2</v>
      </c>
      <c r="V4929">
        <v>224</v>
      </c>
      <c r="W4929">
        <v>0</v>
      </c>
      <c r="X4929">
        <v>224</v>
      </c>
      <c r="Y4929">
        <v>0</v>
      </c>
      <c r="Z4929">
        <v>224</v>
      </c>
      <c r="AA4929">
        <v>0</v>
      </c>
      <c r="AB4929">
        <v>224</v>
      </c>
      <c r="AC4929">
        <v>0</v>
      </c>
      <c r="AD4929">
        <v>0</v>
      </c>
      <c r="AE4929">
        <v>9989</v>
      </c>
      <c r="AF4929" s="3">
        <v>0</v>
      </c>
      <c r="AG4929" t="s">
        <v>1240</v>
      </c>
      <c r="AH4929">
        <v>64</v>
      </c>
      <c r="AI4929" s="4" t="s">
        <v>2701</v>
      </c>
      <c r="AJ4929" t="s">
        <v>27</v>
      </c>
      <c r="AK4929" t="s">
        <v>27</v>
      </c>
    </row>
    <row r="4930" spans="1:38" x14ac:dyDescent="0.35">
      <c r="A4930">
        <v>40940742</v>
      </c>
      <c r="B4930">
        <v>40940742</v>
      </c>
      <c r="C4930" t="s">
        <v>1124</v>
      </c>
      <c r="D4930" t="s">
        <v>168</v>
      </c>
      <c r="E4930" t="s">
        <v>169</v>
      </c>
      <c r="F4930" t="s">
        <v>46</v>
      </c>
      <c r="G4930" t="s">
        <v>2950</v>
      </c>
      <c r="H4930" t="s">
        <v>1034</v>
      </c>
      <c r="I4930" t="s">
        <v>63</v>
      </c>
      <c r="J4930">
        <v>90861</v>
      </c>
      <c r="K4930">
        <v>20260716</v>
      </c>
      <c r="L4930">
        <v>5000457395</v>
      </c>
      <c r="M4930" s="2">
        <v>46219</v>
      </c>
      <c r="N4930" t="s">
        <v>51</v>
      </c>
      <c r="O4930">
        <v>130</v>
      </c>
      <c r="P4930">
        <v>823.81</v>
      </c>
      <c r="Q4930">
        <v>823.81</v>
      </c>
      <c r="R4930">
        <v>6.8376229999999993E-3</v>
      </c>
      <c r="S4930" t="s">
        <v>1229</v>
      </c>
      <c r="T4930">
        <v>823.81</v>
      </c>
      <c r="U4930">
        <v>6.8376229999999993E-3</v>
      </c>
      <c r="V4930">
        <v>1</v>
      </c>
      <c r="W4930">
        <v>0</v>
      </c>
      <c r="X4930">
        <v>1</v>
      </c>
      <c r="Y4930">
        <v>1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 s="3">
        <v>0</v>
      </c>
      <c r="AG4930" t="s">
        <v>1240</v>
      </c>
      <c r="AH4930">
        <v>64</v>
      </c>
      <c r="AI4930" s="4" t="s">
        <v>2701</v>
      </c>
      <c r="AJ4930" t="s">
        <v>27</v>
      </c>
      <c r="AK4930" t="s">
        <v>27</v>
      </c>
    </row>
    <row r="4931" spans="1:38" x14ac:dyDescent="0.35">
      <c r="A4931">
        <v>40940742</v>
      </c>
      <c r="B4931">
        <v>40940742</v>
      </c>
      <c r="C4931" t="s">
        <v>1124</v>
      </c>
      <c r="D4931" t="s">
        <v>168</v>
      </c>
      <c r="E4931" t="s">
        <v>169</v>
      </c>
      <c r="F4931" t="s">
        <v>46</v>
      </c>
      <c r="G4931" t="s">
        <v>2299</v>
      </c>
      <c r="H4931" t="s">
        <v>2386</v>
      </c>
      <c r="I4931" t="s">
        <v>63</v>
      </c>
      <c r="J4931">
        <v>90861</v>
      </c>
      <c r="K4931">
        <v>20260716</v>
      </c>
      <c r="L4931">
        <v>5000457395</v>
      </c>
      <c r="M4931" s="2">
        <v>46219</v>
      </c>
      <c r="N4931" t="s">
        <v>51</v>
      </c>
      <c r="O4931">
        <v>140</v>
      </c>
      <c r="P4931">
        <v>36.950000000000003</v>
      </c>
      <c r="Q4931">
        <v>36.950000000000003</v>
      </c>
      <c r="R4931">
        <v>3.0668500000000006E-4</v>
      </c>
      <c r="S4931" t="s">
        <v>1229</v>
      </c>
      <c r="T4931">
        <v>36.950000000000003</v>
      </c>
      <c r="U4931">
        <v>3.0668500000000006E-4</v>
      </c>
      <c r="V4931">
        <v>1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36.950000000000003</v>
      </c>
      <c r="AE4931">
        <v>0</v>
      </c>
      <c r="AF4931" s="3">
        <v>0</v>
      </c>
      <c r="AG4931" t="s">
        <v>1240</v>
      </c>
      <c r="AH4931">
        <v>64</v>
      </c>
      <c r="AI4931" s="4" t="s">
        <v>2701</v>
      </c>
      <c r="AJ4931" t="s">
        <v>1232</v>
      </c>
      <c r="AK4931" t="s">
        <v>1269</v>
      </c>
      <c r="AL4931" t="s">
        <v>1269</v>
      </c>
    </row>
    <row r="4932" spans="1:38" x14ac:dyDescent="0.35">
      <c r="A4932">
        <v>40940742</v>
      </c>
      <c r="B4932">
        <v>40940742</v>
      </c>
      <c r="C4932" t="s">
        <v>1124</v>
      </c>
      <c r="D4932" t="s">
        <v>168</v>
      </c>
      <c r="E4932" t="s">
        <v>169</v>
      </c>
      <c r="F4932" t="s">
        <v>46</v>
      </c>
      <c r="G4932" t="s">
        <v>723</v>
      </c>
      <c r="H4932" t="s">
        <v>1959</v>
      </c>
      <c r="I4932" t="s">
        <v>63</v>
      </c>
      <c r="J4932">
        <v>90861</v>
      </c>
      <c r="K4932">
        <v>20260716</v>
      </c>
      <c r="L4932">
        <v>5000457395</v>
      </c>
      <c r="M4932" s="2">
        <v>46219</v>
      </c>
      <c r="N4932" t="s">
        <v>51</v>
      </c>
      <c r="O4932">
        <v>210</v>
      </c>
      <c r="P4932">
        <v>15.27</v>
      </c>
      <c r="Q4932">
        <v>1908.75</v>
      </c>
      <c r="R4932">
        <v>1.5842624999999999E-2</v>
      </c>
      <c r="S4932" t="s">
        <v>1229</v>
      </c>
      <c r="T4932">
        <v>1908.75</v>
      </c>
      <c r="U4932">
        <v>1.5842624999999999E-2</v>
      </c>
      <c r="V4932">
        <v>125</v>
      </c>
      <c r="W4932">
        <v>0</v>
      </c>
      <c r="X4932">
        <v>125</v>
      </c>
      <c r="Y4932">
        <v>125</v>
      </c>
      <c r="Z4932">
        <v>0</v>
      </c>
      <c r="AA4932">
        <v>0</v>
      </c>
      <c r="AB4932">
        <v>125</v>
      </c>
      <c r="AC4932">
        <v>0</v>
      </c>
      <c r="AD4932">
        <v>0</v>
      </c>
      <c r="AE4932">
        <v>8093</v>
      </c>
      <c r="AF4932" s="3">
        <v>0</v>
      </c>
      <c r="AG4932" t="s">
        <v>1240</v>
      </c>
      <c r="AH4932">
        <v>64</v>
      </c>
      <c r="AI4932" s="4" t="s">
        <v>2701</v>
      </c>
      <c r="AJ4932" t="s">
        <v>27</v>
      </c>
      <c r="AK4932" t="s">
        <v>27</v>
      </c>
    </row>
    <row r="4933" spans="1:38" x14ac:dyDescent="0.35">
      <c r="A4933">
        <v>40940742</v>
      </c>
      <c r="B4933">
        <v>40940742</v>
      </c>
      <c r="C4933" t="s">
        <v>1124</v>
      </c>
      <c r="D4933" t="s">
        <v>168</v>
      </c>
      <c r="E4933" t="s">
        <v>169</v>
      </c>
      <c r="F4933" t="s">
        <v>46</v>
      </c>
      <c r="G4933" t="s">
        <v>217</v>
      </c>
      <c r="H4933" t="s">
        <v>218</v>
      </c>
      <c r="I4933" t="s">
        <v>63</v>
      </c>
      <c r="J4933">
        <v>90861</v>
      </c>
      <c r="K4933">
        <v>20260716</v>
      </c>
      <c r="L4933">
        <v>5000457395</v>
      </c>
      <c r="M4933" s="2">
        <v>46219</v>
      </c>
      <c r="N4933" t="s">
        <v>51</v>
      </c>
      <c r="O4933">
        <v>240</v>
      </c>
      <c r="P4933">
        <v>62.33</v>
      </c>
      <c r="Q4933">
        <v>1246.5999999999999</v>
      </c>
      <c r="R4933">
        <v>1.0346779999999998E-2</v>
      </c>
      <c r="S4933" t="s">
        <v>1229</v>
      </c>
      <c r="T4933">
        <v>1246.5999999999999</v>
      </c>
      <c r="U4933">
        <v>1.0346779999999998E-2</v>
      </c>
      <c r="V4933">
        <v>20</v>
      </c>
      <c r="W4933">
        <v>0</v>
      </c>
      <c r="X4933">
        <v>20</v>
      </c>
      <c r="Y4933">
        <v>20</v>
      </c>
      <c r="Z4933">
        <v>0</v>
      </c>
      <c r="AA4933">
        <v>0</v>
      </c>
      <c r="AB4933">
        <v>20</v>
      </c>
      <c r="AC4933">
        <v>0</v>
      </c>
      <c r="AD4933">
        <v>0</v>
      </c>
      <c r="AE4933">
        <v>0</v>
      </c>
      <c r="AF4933" s="3">
        <v>0</v>
      </c>
      <c r="AG4933" t="s">
        <v>1240</v>
      </c>
      <c r="AH4933">
        <v>64</v>
      </c>
      <c r="AI4933" s="4" t="s">
        <v>2701</v>
      </c>
      <c r="AJ4933" t="s">
        <v>27</v>
      </c>
      <c r="AK4933" t="s">
        <v>27</v>
      </c>
    </row>
    <row r="4934" spans="1:38" x14ac:dyDescent="0.35">
      <c r="A4934">
        <v>40940742</v>
      </c>
      <c r="B4934">
        <v>40940742</v>
      </c>
      <c r="C4934" t="s">
        <v>1124</v>
      </c>
      <c r="D4934" t="s">
        <v>168</v>
      </c>
      <c r="E4934" t="s">
        <v>169</v>
      </c>
      <c r="F4934" t="s">
        <v>46</v>
      </c>
      <c r="G4934" t="s">
        <v>2819</v>
      </c>
      <c r="H4934" t="s">
        <v>2820</v>
      </c>
      <c r="I4934" t="s">
        <v>63</v>
      </c>
      <c r="J4934">
        <v>90861</v>
      </c>
      <c r="K4934">
        <v>20260716</v>
      </c>
      <c r="L4934">
        <v>5000457395</v>
      </c>
      <c r="M4934" s="2">
        <v>46219</v>
      </c>
      <c r="N4934" t="s">
        <v>51</v>
      </c>
      <c r="O4934">
        <v>250</v>
      </c>
      <c r="P4934">
        <v>117.06</v>
      </c>
      <c r="Q4934">
        <v>234.12</v>
      </c>
      <c r="R4934">
        <v>1.9431959999999999E-3</v>
      </c>
      <c r="S4934" t="s">
        <v>1229</v>
      </c>
      <c r="T4934">
        <v>234.12</v>
      </c>
      <c r="U4934">
        <v>1.9431959999999999E-3</v>
      </c>
      <c r="V4934">
        <v>2</v>
      </c>
      <c r="W4934">
        <v>0</v>
      </c>
      <c r="X4934">
        <v>2</v>
      </c>
      <c r="Y4934">
        <v>0</v>
      </c>
      <c r="Z4934">
        <v>2</v>
      </c>
      <c r="AA4934">
        <v>0</v>
      </c>
      <c r="AB4934">
        <v>2</v>
      </c>
      <c r="AC4934">
        <v>0</v>
      </c>
      <c r="AD4934">
        <v>0</v>
      </c>
      <c r="AE4934">
        <v>0</v>
      </c>
      <c r="AF4934" s="3">
        <v>0</v>
      </c>
      <c r="AG4934" t="s">
        <v>1240</v>
      </c>
      <c r="AH4934">
        <v>64</v>
      </c>
      <c r="AI4934" s="4" t="s">
        <v>2701</v>
      </c>
      <c r="AJ4934" t="s">
        <v>27</v>
      </c>
      <c r="AK4934" t="s">
        <v>27</v>
      </c>
    </row>
    <row r="4935" spans="1:38" x14ac:dyDescent="0.35">
      <c r="A4935">
        <v>40940742</v>
      </c>
      <c r="B4935">
        <v>40940742</v>
      </c>
      <c r="C4935" t="s">
        <v>1124</v>
      </c>
      <c r="D4935" t="s">
        <v>168</v>
      </c>
      <c r="E4935" t="s">
        <v>169</v>
      </c>
      <c r="F4935" t="s">
        <v>46</v>
      </c>
      <c r="G4935" t="s">
        <v>1522</v>
      </c>
      <c r="H4935" t="s">
        <v>1523</v>
      </c>
      <c r="I4935" t="s">
        <v>63</v>
      </c>
      <c r="J4935">
        <v>90861</v>
      </c>
      <c r="K4935">
        <v>20260716</v>
      </c>
      <c r="L4935">
        <v>5000457395</v>
      </c>
      <c r="M4935" s="2">
        <v>46219</v>
      </c>
      <c r="N4935" t="s">
        <v>51</v>
      </c>
      <c r="O4935">
        <v>270</v>
      </c>
      <c r="P4935">
        <v>55.26</v>
      </c>
      <c r="Q4935">
        <v>110.52</v>
      </c>
      <c r="R4935">
        <v>9.1731599999999994E-4</v>
      </c>
      <c r="S4935" t="s">
        <v>1229</v>
      </c>
      <c r="T4935">
        <v>110.52</v>
      </c>
      <c r="U4935">
        <v>9.1731599999999994E-4</v>
      </c>
      <c r="V4935">
        <v>2</v>
      </c>
      <c r="W4935">
        <v>0</v>
      </c>
      <c r="X4935">
        <v>2</v>
      </c>
      <c r="Y4935">
        <v>0</v>
      </c>
      <c r="Z4935">
        <v>0</v>
      </c>
      <c r="AA4935">
        <v>0</v>
      </c>
      <c r="AB4935">
        <v>0</v>
      </c>
      <c r="AC4935">
        <v>2</v>
      </c>
      <c r="AD4935">
        <v>110.52</v>
      </c>
      <c r="AE4935">
        <v>0</v>
      </c>
      <c r="AF4935" s="3">
        <v>0</v>
      </c>
      <c r="AG4935" t="s">
        <v>1240</v>
      </c>
      <c r="AH4935">
        <v>64</v>
      </c>
      <c r="AI4935" s="4" t="s">
        <v>2701</v>
      </c>
      <c r="AJ4935" t="s">
        <v>1232</v>
      </c>
      <c r="AK4935" t="s">
        <v>1233</v>
      </c>
      <c r="AL4935" t="s">
        <v>1233</v>
      </c>
    </row>
    <row r="4936" spans="1:38" x14ac:dyDescent="0.35">
      <c r="A4936">
        <v>40940742</v>
      </c>
      <c r="B4936">
        <v>40940742</v>
      </c>
      <c r="C4936" t="s">
        <v>1124</v>
      </c>
      <c r="D4936" t="s">
        <v>168</v>
      </c>
      <c r="E4936" t="s">
        <v>169</v>
      </c>
      <c r="F4936" t="s">
        <v>46</v>
      </c>
      <c r="G4936" t="s">
        <v>332</v>
      </c>
      <c r="H4936" t="s">
        <v>333</v>
      </c>
      <c r="I4936" t="s">
        <v>60</v>
      </c>
      <c r="J4936">
        <v>90861</v>
      </c>
      <c r="K4936">
        <v>20260716</v>
      </c>
      <c r="L4936">
        <v>5000457395</v>
      </c>
      <c r="M4936" s="2">
        <v>46219</v>
      </c>
      <c r="N4936" t="s">
        <v>51</v>
      </c>
      <c r="O4936">
        <v>310</v>
      </c>
      <c r="P4936">
        <v>105.98</v>
      </c>
      <c r="Q4936">
        <v>105.98</v>
      </c>
      <c r="R4936">
        <v>8.7963400000000001E-4</v>
      </c>
      <c r="S4936" t="s">
        <v>1229</v>
      </c>
      <c r="T4936">
        <v>105.98</v>
      </c>
      <c r="U4936">
        <v>8.7963400000000001E-4</v>
      </c>
      <c r="V4936">
        <v>1</v>
      </c>
      <c r="W4936">
        <v>0</v>
      </c>
      <c r="X4936">
        <v>1</v>
      </c>
      <c r="Y4936">
        <v>1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31</v>
      </c>
      <c r="AF4936" s="3">
        <v>0</v>
      </c>
      <c r="AG4936" t="s">
        <v>1240</v>
      </c>
      <c r="AH4936">
        <v>64</v>
      </c>
      <c r="AI4936" s="4" t="s">
        <v>2701</v>
      </c>
      <c r="AJ4936" t="s">
        <v>27</v>
      </c>
      <c r="AK4936" t="s">
        <v>27</v>
      </c>
    </row>
    <row r="4937" spans="1:38" x14ac:dyDescent="0.35">
      <c r="A4937">
        <v>40940742</v>
      </c>
      <c r="B4937">
        <v>40940742</v>
      </c>
      <c r="C4937" t="s">
        <v>1124</v>
      </c>
      <c r="D4937" t="s">
        <v>168</v>
      </c>
      <c r="E4937" t="s">
        <v>169</v>
      </c>
      <c r="F4937" t="s">
        <v>46</v>
      </c>
      <c r="G4937" t="s">
        <v>2823</v>
      </c>
      <c r="H4937" t="s">
        <v>2824</v>
      </c>
      <c r="I4937" t="s">
        <v>60</v>
      </c>
      <c r="J4937">
        <v>90861</v>
      </c>
      <c r="K4937">
        <v>20260716</v>
      </c>
      <c r="L4937">
        <v>5000457395</v>
      </c>
      <c r="M4937" s="2">
        <v>46219</v>
      </c>
      <c r="N4937" t="s">
        <v>51</v>
      </c>
      <c r="O4937">
        <v>340</v>
      </c>
      <c r="P4937">
        <v>4.05</v>
      </c>
      <c r="Q4937">
        <v>32.4</v>
      </c>
      <c r="R4937">
        <v>2.6891999999999997E-4</v>
      </c>
      <c r="S4937" t="s">
        <v>1229</v>
      </c>
      <c r="T4937">
        <v>32.4</v>
      </c>
      <c r="U4937">
        <v>2.6891999999999997E-4</v>
      </c>
      <c r="V4937">
        <v>8</v>
      </c>
      <c r="W4937">
        <v>0</v>
      </c>
      <c r="X4937">
        <v>8</v>
      </c>
      <c r="Y4937">
        <v>0</v>
      </c>
      <c r="Z4937">
        <v>8</v>
      </c>
      <c r="AA4937">
        <v>0</v>
      </c>
      <c r="AB4937">
        <v>8</v>
      </c>
      <c r="AC4937">
        <v>0</v>
      </c>
      <c r="AD4937">
        <v>0</v>
      </c>
      <c r="AE4937">
        <v>0</v>
      </c>
      <c r="AF4937" s="3">
        <v>0</v>
      </c>
      <c r="AG4937" t="s">
        <v>1240</v>
      </c>
      <c r="AH4937">
        <v>64</v>
      </c>
      <c r="AI4937" s="4" t="s">
        <v>2701</v>
      </c>
      <c r="AJ4937" t="s">
        <v>27</v>
      </c>
      <c r="AK4937" t="s">
        <v>27</v>
      </c>
    </row>
    <row r="4938" spans="1:38" x14ac:dyDescent="0.35">
      <c r="A4938">
        <v>40940742</v>
      </c>
      <c r="B4938">
        <v>40940742</v>
      </c>
      <c r="C4938" t="s">
        <v>1124</v>
      </c>
      <c r="D4938" t="s">
        <v>168</v>
      </c>
      <c r="E4938" t="s">
        <v>169</v>
      </c>
      <c r="F4938" t="s">
        <v>46</v>
      </c>
      <c r="G4938" t="s">
        <v>4093</v>
      </c>
      <c r="H4938" t="s">
        <v>4094</v>
      </c>
      <c r="I4938" t="s">
        <v>60</v>
      </c>
      <c r="J4938">
        <v>90861</v>
      </c>
      <c r="K4938">
        <v>20260716</v>
      </c>
      <c r="L4938">
        <v>5000457395</v>
      </c>
      <c r="M4938" s="2">
        <v>46219</v>
      </c>
      <c r="N4938" t="s">
        <v>51</v>
      </c>
      <c r="O4938">
        <v>380</v>
      </c>
      <c r="P4938">
        <v>1.05</v>
      </c>
      <c r="Q4938">
        <v>11.55</v>
      </c>
      <c r="R4938">
        <v>9.5865000000000005E-5</v>
      </c>
      <c r="S4938" t="s">
        <v>1229</v>
      </c>
      <c r="T4938">
        <v>11.55</v>
      </c>
      <c r="U4938">
        <v>9.5865000000000005E-5</v>
      </c>
      <c r="V4938">
        <v>11</v>
      </c>
      <c r="W4938">
        <v>0</v>
      </c>
      <c r="X4938">
        <v>11</v>
      </c>
      <c r="Y4938">
        <v>11</v>
      </c>
      <c r="Z4938">
        <v>0</v>
      </c>
      <c r="AA4938">
        <v>0</v>
      </c>
      <c r="AB4938">
        <v>11</v>
      </c>
      <c r="AC4938">
        <v>0</v>
      </c>
      <c r="AD4938">
        <v>0</v>
      </c>
      <c r="AE4938">
        <v>88</v>
      </c>
      <c r="AF4938" s="3">
        <v>0</v>
      </c>
      <c r="AG4938" t="s">
        <v>1240</v>
      </c>
      <c r="AH4938">
        <v>64</v>
      </c>
      <c r="AI4938" s="4" t="s">
        <v>2701</v>
      </c>
      <c r="AJ4938" t="s">
        <v>27</v>
      </c>
      <c r="AK4938" t="s">
        <v>27</v>
      </c>
    </row>
    <row r="4939" spans="1:38" x14ac:dyDescent="0.35">
      <c r="A4939">
        <v>40940742</v>
      </c>
      <c r="B4939">
        <v>40940742</v>
      </c>
      <c r="C4939" t="s">
        <v>1124</v>
      </c>
      <c r="D4939" t="s">
        <v>168</v>
      </c>
      <c r="E4939" t="s">
        <v>169</v>
      </c>
      <c r="F4939" t="s">
        <v>46</v>
      </c>
      <c r="G4939" t="s">
        <v>2825</v>
      </c>
      <c r="H4939" t="s">
        <v>2826</v>
      </c>
      <c r="I4939" t="s">
        <v>60</v>
      </c>
      <c r="J4939">
        <v>90861</v>
      </c>
      <c r="K4939">
        <v>20260716</v>
      </c>
      <c r="L4939">
        <v>5000457395</v>
      </c>
      <c r="M4939" s="2">
        <v>46219</v>
      </c>
      <c r="N4939" t="s">
        <v>51</v>
      </c>
      <c r="O4939">
        <v>390</v>
      </c>
      <c r="P4939">
        <v>77.209999999999994</v>
      </c>
      <c r="Q4939">
        <v>77.209999999999994</v>
      </c>
      <c r="R4939">
        <v>6.4084299999999999E-4</v>
      </c>
      <c r="S4939" t="s">
        <v>1229</v>
      </c>
      <c r="T4939">
        <v>77.209999999999994</v>
      </c>
      <c r="U4939">
        <v>6.4084299999999999E-4</v>
      </c>
      <c r="V4939">
        <v>1</v>
      </c>
      <c r="W4939">
        <v>0</v>
      </c>
      <c r="X4939">
        <v>1</v>
      </c>
      <c r="Y4939">
        <v>1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150</v>
      </c>
      <c r="AF4939" s="3">
        <v>0</v>
      </c>
      <c r="AG4939" t="s">
        <v>1240</v>
      </c>
      <c r="AH4939">
        <v>64</v>
      </c>
      <c r="AI4939" s="4" t="s">
        <v>2701</v>
      </c>
      <c r="AJ4939" t="s">
        <v>27</v>
      </c>
      <c r="AK4939" t="s">
        <v>27</v>
      </c>
    </row>
    <row r="4940" spans="1:38" x14ac:dyDescent="0.35">
      <c r="A4940">
        <v>40940742</v>
      </c>
      <c r="B4940">
        <v>40940742</v>
      </c>
      <c r="C4940" t="s">
        <v>1124</v>
      </c>
      <c r="D4940" t="s">
        <v>168</v>
      </c>
      <c r="E4940" t="s">
        <v>169</v>
      </c>
      <c r="F4940" t="s">
        <v>46</v>
      </c>
      <c r="G4940" t="s">
        <v>2365</v>
      </c>
      <c r="H4940" t="s">
        <v>2366</v>
      </c>
      <c r="I4940" t="s">
        <v>66</v>
      </c>
      <c r="J4940">
        <v>90861</v>
      </c>
      <c r="K4940">
        <v>20260716</v>
      </c>
      <c r="L4940">
        <v>5000457395</v>
      </c>
      <c r="M4940" s="2">
        <v>46219</v>
      </c>
      <c r="N4940" t="s">
        <v>51</v>
      </c>
      <c r="O4940">
        <v>400</v>
      </c>
      <c r="P4940">
        <v>8.2200000000000006</v>
      </c>
      <c r="Q4940">
        <v>82.2</v>
      </c>
      <c r="R4940">
        <v>6.8226000000000007E-4</v>
      </c>
      <c r="S4940" t="s">
        <v>1229</v>
      </c>
      <c r="T4940">
        <v>82.2</v>
      </c>
      <c r="U4940">
        <v>6.8226000000000007E-4</v>
      </c>
      <c r="V4940">
        <v>10</v>
      </c>
      <c r="W4940">
        <v>0</v>
      </c>
      <c r="X4940">
        <v>10</v>
      </c>
      <c r="Y4940">
        <v>0</v>
      </c>
      <c r="Z4940">
        <v>1</v>
      </c>
      <c r="AA4940">
        <v>0</v>
      </c>
      <c r="AB4940">
        <v>1</v>
      </c>
      <c r="AC4940">
        <v>9</v>
      </c>
      <c r="AD4940">
        <v>73.98</v>
      </c>
      <c r="AE4940">
        <v>0</v>
      </c>
      <c r="AF4940" s="3">
        <v>0</v>
      </c>
      <c r="AG4940" t="s">
        <v>1240</v>
      </c>
      <c r="AH4940">
        <v>64</v>
      </c>
      <c r="AI4940" s="4" t="s">
        <v>2701</v>
      </c>
      <c r="AJ4940" t="s">
        <v>1232</v>
      </c>
      <c r="AK4940" t="s">
        <v>1269</v>
      </c>
      <c r="AL4940" t="s">
        <v>1269</v>
      </c>
    </row>
    <row r="4941" spans="1:38" x14ac:dyDescent="0.35">
      <c r="A4941">
        <v>40940742</v>
      </c>
      <c r="B4941">
        <v>40940742</v>
      </c>
      <c r="C4941" t="s">
        <v>1124</v>
      </c>
      <c r="D4941" t="s">
        <v>168</v>
      </c>
      <c r="E4941" t="s">
        <v>169</v>
      </c>
      <c r="F4941" t="s">
        <v>46</v>
      </c>
      <c r="G4941" t="s">
        <v>2338</v>
      </c>
      <c r="H4941" t="s">
        <v>2339</v>
      </c>
      <c r="I4941" t="s">
        <v>66</v>
      </c>
      <c r="J4941">
        <v>90861</v>
      </c>
      <c r="K4941">
        <v>20260716</v>
      </c>
      <c r="L4941">
        <v>5000457395</v>
      </c>
      <c r="M4941" s="2">
        <v>46219</v>
      </c>
      <c r="N4941" t="s">
        <v>51</v>
      </c>
      <c r="O4941">
        <v>430</v>
      </c>
      <c r="P4941">
        <v>85.56</v>
      </c>
      <c r="Q4941">
        <v>256.68</v>
      </c>
      <c r="R4941">
        <v>2.1304440000000004E-3</v>
      </c>
      <c r="S4941" t="s">
        <v>1229</v>
      </c>
      <c r="T4941">
        <v>256.68</v>
      </c>
      <c r="U4941">
        <v>2.1304440000000004E-3</v>
      </c>
      <c r="V4941">
        <v>3</v>
      </c>
      <c r="W4941">
        <v>0</v>
      </c>
      <c r="X4941">
        <v>3</v>
      </c>
      <c r="Y4941">
        <v>0</v>
      </c>
      <c r="Z4941">
        <v>0</v>
      </c>
      <c r="AA4941">
        <v>0</v>
      </c>
      <c r="AB4941">
        <v>0</v>
      </c>
      <c r="AC4941">
        <v>3</v>
      </c>
      <c r="AD4941">
        <v>256.68</v>
      </c>
      <c r="AE4941">
        <v>0</v>
      </c>
      <c r="AF4941" s="3">
        <v>0</v>
      </c>
      <c r="AG4941" t="s">
        <v>1240</v>
      </c>
      <c r="AH4941">
        <v>64</v>
      </c>
      <c r="AI4941" s="4" t="s">
        <v>2701</v>
      </c>
      <c r="AJ4941" t="s">
        <v>1232</v>
      </c>
      <c r="AK4941" t="s">
        <v>1269</v>
      </c>
      <c r="AL4941" t="s">
        <v>1269</v>
      </c>
    </row>
    <row r="4942" spans="1:38" x14ac:dyDescent="0.35">
      <c r="A4942">
        <v>40940742</v>
      </c>
      <c r="B4942">
        <v>40940742</v>
      </c>
      <c r="C4942" t="s">
        <v>1124</v>
      </c>
      <c r="D4942" t="s">
        <v>168</v>
      </c>
      <c r="E4942" t="s">
        <v>169</v>
      </c>
      <c r="F4942" t="s">
        <v>46</v>
      </c>
      <c r="G4942" t="s">
        <v>2466</v>
      </c>
      <c r="H4942" t="s">
        <v>2467</v>
      </c>
      <c r="I4942" t="s">
        <v>60</v>
      </c>
      <c r="J4942">
        <v>90861</v>
      </c>
      <c r="K4942">
        <v>20260716</v>
      </c>
      <c r="L4942">
        <v>5000457395</v>
      </c>
      <c r="M4942" s="2">
        <v>46219</v>
      </c>
      <c r="N4942" t="s">
        <v>51</v>
      </c>
      <c r="O4942">
        <v>450</v>
      </c>
      <c r="P4942">
        <v>11.75</v>
      </c>
      <c r="Q4942">
        <v>35.25</v>
      </c>
      <c r="R4942">
        <v>2.92575E-4</v>
      </c>
      <c r="S4942" t="s">
        <v>1229</v>
      </c>
      <c r="T4942">
        <v>35.25</v>
      </c>
      <c r="U4942">
        <v>2.92575E-4</v>
      </c>
      <c r="V4942">
        <v>3</v>
      </c>
      <c r="W4942">
        <v>0</v>
      </c>
      <c r="X4942">
        <v>3</v>
      </c>
      <c r="Y4942">
        <v>3</v>
      </c>
      <c r="Z4942">
        <v>0</v>
      </c>
      <c r="AA4942">
        <v>0</v>
      </c>
      <c r="AB4942">
        <v>3</v>
      </c>
      <c r="AC4942">
        <v>0</v>
      </c>
      <c r="AD4942">
        <v>0</v>
      </c>
      <c r="AE4942">
        <v>478</v>
      </c>
      <c r="AF4942" s="3">
        <v>0</v>
      </c>
      <c r="AG4942" t="s">
        <v>1240</v>
      </c>
      <c r="AH4942">
        <v>64</v>
      </c>
      <c r="AI4942" s="4" t="s">
        <v>2701</v>
      </c>
      <c r="AJ4942" t="s">
        <v>27</v>
      </c>
      <c r="AK4942" t="s">
        <v>27</v>
      </c>
    </row>
    <row r="4943" spans="1:38" x14ac:dyDescent="0.35">
      <c r="A4943">
        <v>40940742</v>
      </c>
      <c r="B4943">
        <v>40940742</v>
      </c>
      <c r="C4943" t="s">
        <v>1124</v>
      </c>
      <c r="D4943" t="s">
        <v>168</v>
      </c>
      <c r="E4943" t="s">
        <v>169</v>
      </c>
      <c r="F4943" t="s">
        <v>46</v>
      </c>
      <c r="G4943" t="s">
        <v>774</v>
      </c>
      <c r="H4943" t="s">
        <v>775</v>
      </c>
      <c r="I4943" t="s">
        <v>60</v>
      </c>
      <c r="J4943">
        <v>90861</v>
      </c>
      <c r="K4943">
        <v>20260716</v>
      </c>
      <c r="L4943">
        <v>5000457395</v>
      </c>
      <c r="M4943" s="2">
        <v>46219</v>
      </c>
      <c r="N4943" t="s">
        <v>51</v>
      </c>
      <c r="O4943">
        <v>470</v>
      </c>
      <c r="P4943">
        <v>6.32</v>
      </c>
      <c r="Q4943">
        <v>12.64</v>
      </c>
      <c r="R4943">
        <v>1.0491200000000001E-4</v>
      </c>
      <c r="S4943" t="s">
        <v>1229</v>
      </c>
      <c r="T4943">
        <v>12.64</v>
      </c>
      <c r="U4943">
        <v>1.0491200000000001E-4</v>
      </c>
      <c r="V4943">
        <v>2</v>
      </c>
      <c r="W4943">
        <v>0</v>
      </c>
      <c r="X4943">
        <v>2</v>
      </c>
      <c r="Y4943">
        <v>2</v>
      </c>
      <c r="Z4943">
        <v>0</v>
      </c>
      <c r="AA4943">
        <v>0</v>
      </c>
      <c r="AB4943">
        <v>2</v>
      </c>
      <c r="AC4943">
        <v>0</v>
      </c>
      <c r="AD4943">
        <v>0</v>
      </c>
      <c r="AE4943">
        <v>7</v>
      </c>
      <c r="AF4943" s="3">
        <v>0</v>
      </c>
      <c r="AG4943" t="s">
        <v>1240</v>
      </c>
      <c r="AH4943">
        <v>64</v>
      </c>
      <c r="AI4943" s="4" t="s">
        <v>2701</v>
      </c>
      <c r="AJ4943" t="s">
        <v>27</v>
      </c>
      <c r="AK4943" t="s">
        <v>27</v>
      </c>
    </row>
    <row r="4944" spans="1:38" x14ac:dyDescent="0.35">
      <c r="A4944">
        <v>40940742</v>
      </c>
      <c r="B4944">
        <v>40940742</v>
      </c>
      <c r="C4944" t="s">
        <v>1124</v>
      </c>
      <c r="D4944" t="s">
        <v>168</v>
      </c>
      <c r="E4944" t="s">
        <v>169</v>
      </c>
      <c r="F4944" t="s">
        <v>46</v>
      </c>
      <c r="G4944" t="s">
        <v>3916</v>
      </c>
      <c r="H4944" t="s">
        <v>3917</v>
      </c>
      <c r="I4944" t="s">
        <v>66</v>
      </c>
      <c r="J4944">
        <v>90861</v>
      </c>
      <c r="K4944">
        <v>20260716</v>
      </c>
      <c r="L4944">
        <v>5000457395</v>
      </c>
      <c r="M4944" s="2">
        <v>46219</v>
      </c>
      <c r="N4944" t="s">
        <v>51</v>
      </c>
      <c r="O4944">
        <v>480</v>
      </c>
      <c r="P4944">
        <v>182.14</v>
      </c>
      <c r="Q4944">
        <v>182.14</v>
      </c>
      <c r="R4944">
        <v>1.5117619999999998E-3</v>
      </c>
      <c r="S4944" t="s">
        <v>1229</v>
      </c>
      <c r="T4944">
        <v>182.14</v>
      </c>
      <c r="U4944">
        <v>1.5117619999999998E-3</v>
      </c>
      <c r="V4944">
        <v>1</v>
      </c>
      <c r="W4944">
        <v>0</v>
      </c>
      <c r="X4944">
        <v>1</v>
      </c>
      <c r="Y4944">
        <v>1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14</v>
      </c>
      <c r="AF4944" s="3">
        <v>0</v>
      </c>
      <c r="AG4944" t="s">
        <v>1240</v>
      </c>
      <c r="AH4944">
        <v>64</v>
      </c>
      <c r="AI4944" s="4" t="s">
        <v>2701</v>
      </c>
      <c r="AJ4944" t="s">
        <v>27</v>
      </c>
      <c r="AK4944" t="s">
        <v>27</v>
      </c>
    </row>
    <row r="4945" spans="1:38" x14ac:dyDescent="0.35">
      <c r="A4945">
        <v>40940742</v>
      </c>
      <c r="B4945">
        <v>40940742</v>
      </c>
      <c r="C4945" t="s">
        <v>1124</v>
      </c>
      <c r="D4945" t="s">
        <v>168</v>
      </c>
      <c r="E4945" t="s">
        <v>169</v>
      </c>
      <c r="F4945" t="s">
        <v>46</v>
      </c>
      <c r="G4945" t="s">
        <v>359</v>
      </c>
      <c r="H4945" t="s">
        <v>2472</v>
      </c>
      <c r="I4945" t="s">
        <v>66</v>
      </c>
      <c r="J4945">
        <v>90861</v>
      </c>
      <c r="K4945">
        <v>20260716</v>
      </c>
      <c r="L4945">
        <v>5000457395</v>
      </c>
      <c r="M4945" s="2">
        <v>46219</v>
      </c>
      <c r="N4945" t="s">
        <v>51</v>
      </c>
      <c r="O4945">
        <v>500</v>
      </c>
      <c r="P4945">
        <v>18.059999999999999</v>
      </c>
      <c r="Q4945">
        <v>90.3</v>
      </c>
      <c r="R4945">
        <v>7.4949000000000001E-4</v>
      </c>
      <c r="S4945" t="s">
        <v>1229</v>
      </c>
      <c r="T4945">
        <v>90.3</v>
      </c>
      <c r="U4945">
        <v>7.4949000000000001E-4</v>
      </c>
      <c r="V4945">
        <v>5</v>
      </c>
      <c r="W4945">
        <v>0</v>
      </c>
      <c r="X4945">
        <v>5</v>
      </c>
      <c r="Y4945">
        <v>5</v>
      </c>
      <c r="Z4945">
        <v>0</v>
      </c>
      <c r="AA4945">
        <v>0</v>
      </c>
      <c r="AB4945">
        <v>5</v>
      </c>
      <c r="AC4945">
        <v>0</v>
      </c>
      <c r="AD4945">
        <v>0</v>
      </c>
      <c r="AE4945">
        <v>32</v>
      </c>
      <c r="AF4945" s="3">
        <v>0</v>
      </c>
      <c r="AG4945" t="s">
        <v>1240</v>
      </c>
      <c r="AH4945">
        <v>64</v>
      </c>
      <c r="AI4945" s="4" t="s">
        <v>2701</v>
      </c>
      <c r="AJ4945" t="s">
        <v>27</v>
      </c>
      <c r="AK4945" t="s">
        <v>27</v>
      </c>
    </row>
    <row r="4946" spans="1:38" x14ac:dyDescent="0.35">
      <c r="A4946">
        <v>40940742</v>
      </c>
      <c r="B4946">
        <v>40940742</v>
      </c>
      <c r="C4946" t="s">
        <v>1124</v>
      </c>
      <c r="D4946" t="s">
        <v>168</v>
      </c>
      <c r="E4946" t="s">
        <v>169</v>
      </c>
      <c r="F4946" t="s">
        <v>46</v>
      </c>
      <c r="G4946" t="s">
        <v>1662</v>
      </c>
      <c r="H4946" t="s">
        <v>1663</v>
      </c>
      <c r="I4946" t="s">
        <v>66</v>
      </c>
      <c r="J4946">
        <v>90861</v>
      </c>
      <c r="K4946">
        <v>20260716</v>
      </c>
      <c r="L4946">
        <v>5000457395</v>
      </c>
      <c r="M4946" s="2">
        <v>46219</v>
      </c>
      <c r="N4946" t="s">
        <v>51</v>
      </c>
      <c r="O4946">
        <v>560</v>
      </c>
      <c r="P4946">
        <v>64.23</v>
      </c>
      <c r="Q4946">
        <v>385.38</v>
      </c>
      <c r="R4946">
        <v>3.198654E-3</v>
      </c>
      <c r="S4946" t="s">
        <v>1229</v>
      </c>
      <c r="T4946">
        <v>385.38</v>
      </c>
      <c r="U4946">
        <v>3.198654E-3</v>
      </c>
      <c r="V4946">
        <v>6</v>
      </c>
      <c r="W4946">
        <v>0</v>
      </c>
      <c r="X4946">
        <v>6</v>
      </c>
      <c r="Y4946">
        <v>0</v>
      </c>
      <c r="Z4946">
        <v>6</v>
      </c>
      <c r="AA4946">
        <v>0</v>
      </c>
      <c r="AB4946">
        <v>6</v>
      </c>
      <c r="AC4946">
        <v>0</v>
      </c>
      <c r="AD4946">
        <v>0</v>
      </c>
      <c r="AE4946">
        <v>0</v>
      </c>
      <c r="AF4946" s="3">
        <v>0</v>
      </c>
      <c r="AG4946" t="s">
        <v>1240</v>
      </c>
      <c r="AH4946">
        <v>64</v>
      </c>
      <c r="AI4946" s="4" t="s">
        <v>2701</v>
      </c>
      <c r="AJ4946" t="s">
        <v>27</v>
      </c>
      <c r="AK4946" t="s">
        <v>27</v>
      </c>
    </row>
    <row r="4947" spans="1:38" x14ac:dyDescent="0.35">
      <c r="A4947">
        <v>40940742</v>
      </c>
      <c r="B4947">
        <v>40940742</v>
      </c>
      <c r="C4947" t="s">
        <v>1124</v>
      </c>
      <c r="D4947" t="s">
        <v>168</v>
      </c>
      <c r="E4947" t="s">
        <v>169</v>
      </c>
      <c r="F4947" t="s">
        <v>46</v>
      </c>
      <c r="G4947" t="s">
        <v>1777</v>
      </c>
      <c r="H4947" t="s">
        <v>1778</v>
      </c>
      <c r="I4947" t="s">
        <v>66</v>
      </c>
      <c r="J4947">
        <v>90861</v>
      </c>
      <c r="K4947">
        <v>20260716</v>
      </c>
      <c r="L4947">
        <v>5000457395</v>
      </c>
      <c r="M4947" s="2">
        <v>46219</v>
      </c>
      <c r="N4947" t="s">
        <v>51</v>
      </c>
      <c r="O4947">
        <v>570</v>
      </c>
      <c r="P4947">
        <v>46.59</v>
      </c>
      <c r="Q4947">
        <v>46.59</v>
      </c>
      <c r="R4947">
        <v>3.8669700000000003E-4</v>
      </c>
      <c r="S4947" t="s">
        <v>1229</v>
      </c>
      <c r="T4947">
        <v>46.59</v>
      </c>
      <c r="U4947">
        <v>3.8669700000000003E-4</v>
      </c>
      <c r="V4947">
        <v>1</v>
      </c>
      <c r="W4947">
        <v>0</v>
      </c>
      <c r="X4947">
        <v>1</v>
      </c>
      <c r="Y4947">
        <v>1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 s="3">
        <v>0</v>
      </c>
      <c r="AG4947" t="s">
        <v>1240</v>
      </c>
      <c r="AH4947">
        <v>64</v>
      </c>
      <c r="AI4947" s="4" t="s">
        <v>2701</v>
      </c>
      <c r="AJ4947" t="s">
        <v>27</v>
      </c>
      <c r="AK4947" t="s">
        <v>27</v>
      </c>
    </row>
    <row r="4948" spans="1:38" x14ac:dyDescent="0.35">
      <c r="A4948">
        <v>40940742</v>
      </c>
      <c r="B4948">
        <v>40940742</v>
      </c>
      <c r="C4948" t="s">
        <v>1124</v>
      </c>
      <c r="D4948" t="s">
        <v>168</v>
      </c>
      <c r="E4948" t="s">
        <v>169</v>
      </c>
      <c r="F4948" t="s">
        <v>46</v>
      </c>
      <c r="G4948" t="s">
        <v>2964</v>
      </c>
      <c r="H4948" t="s">
        <v>2965</v>
      </c>
      <c r="I4948" t="s">
        <v>106</v>
      </c>
      <c r="J4948">
        <v>90861</v>
      </c>
      <c r="K4948">
        <v>20260716</v>
      </c>
      <c r="L4948">
        <v>5000457395</v>
      </c>
      <c r="M4948" s="2">
        <v>46219</v>
      </c>
      <c r="N4948" t="s">
        <v>51</v>
      </c>
      <c r="O4948">
        <v>580</v>
      </c>
      <c r="P4948">
        <v>13.42</v>
      </c>
      <c r="Q4948">
        <v>13.42</v>
      </c>
      <c r="R4948">
        <v>1.1138599999999999E-4</v>
      </c>
      <c r="S4948" t="s">
        <v>1229</v>
      </c>
      <c r="T4948">
        <v>13.42</v>
      </c>
      <c r="U4948">
        <v>1.1138599999999999E-4</v>
      </c>
      <c r="V4948">
        <v>1</v>
      </c>
      <c r="W4948">
        <v>0</v>
      </c>
      <c r="X4948">
        <v>1</v>
      </c>
      <c r="Y4948">
        <v>1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129</v>
      </c>
      <c r="AF4948" s="3">
        <v>0</v>
      </c>
      <c r="AG4948" t="s">
        <v>1240</v>
      </c>
      <c r="AH4948">
        <v>64</v>
      </c>
      <c r="AI4948" s="4" t="s">
        <v>2701</v>
      </c>
      <c r="AJ4948" t="s">
        <v>27</v>
      </c>
      <c r="AK4948" t="s">
        <v>27</v>
      </c>
    </row>
    <row r="4949" spans="1:38" x14ac:dyDescent="0.35">
      <c r="A4949">
        <v>40940742</v>
      </c>
      <c r="B4949">
        <v>40940742</v>
      </c>
      <c r="C4949" t="s">
        <v>1124</v>
      </c>
      <c r="D4949" t="s">
        <v>168</v>
      </c>
      <c r="E4949" t="s">
        <v>169</v>
      </c>
      <c r="F4949" t="s">
        <v>46</v>
      </c>
      <c r="G4949" t="s">
        <v>2473</v>
      </c>
      <c r="H4949" t="s">
        <v>2474</v>
      </c>
      <c r="I4949" t="s">
        <v>66</v>
      </c>
      <c r="J4949">
        <v>90861</v>
      </c>
      <c r="K4949">
        <v>20260716</v>
      </c>
      <c r="L4949">
        <v>5000457395</v>
      </c>
      <c r="M4949" s="2">
        <v>46219</v>
      </c>
      <c r="N4949" t="s">
        <v>51</v>
      </c>
      <c r="O4949">
        <v>590</v>
      </c>
      <c r="P4949">
        <v>59.79</v>
      </c>
      <c r="Q4949">
        <v>179.37</v>
      </c>
      <c r="R4949">
        <v>1.4887710000000001E-3</v>
      </c>
      <c r="S4949" t="s">
        <v>1229</v>
      </c>
      <c r="T4949">
        <v>179.37</v>
      </c>
      <c r="U4949">
        <v>1.4887710000000001E-3</v>
      </c>
      <c r="V4949">
        <v>3</v>
      </c>
      <c r="W4949">
        <v>0</v>
      </c>
      <c r="X4949">
        <v>3</v>
      </c>
      <c r="Y4949">
        <v>3</v>
      </c>
      <c r="Z4949">
        <v>0</v>
      </c>
      <c r="AA4949">
        <v>0</v>
      </c>
      <c r="AB4949">
        <v>3</v>
      </c>
      <c r="AC4949">
        <v>0</v>
      </c>
      <c r="AD4949">
        <v>0</v>
      </c>
      <c r="AE4949">
        <v>142</v>
      </c>
      <c r="AF4949" s="3">
        <v>0</v>
      </c>
      <c r="AG4949" t="s">
        <v>1240</v>
      </c>
      <c r="AH4949">
        <v>64</v>
      </c>
      <c r="AI4949" s="4" t="s">
        <v>2701</v>
      </c>
      <c r="AJ4949" t="s">
        <v>27</v>
      </c>
      <c r="AK4949" t="s">
        <v>27</v>
      </c>
    </row>
    <row r="4950" spans="1:38" x14ac:dyDescent="0.35">
      <c r="A4950">
        <v>40940742</v>
      </c>
      <c r="B4950">
        <v>40940742</v>
      </c>
      <c r="C4950" t="s">
        <v>1124</v>
      </c>
      <c r="D4950" t="s">
        <v>168</v>
      </c>
      <c r="E4950" t="s">
        <v>169</v>
      </c>
      <c r="F4950" t="s">
        <v>46</v>
      </c>
      <c r="G4950" t="s">
        <v>1176</v>
      </c>
      <c r="H4950" t="s">
        <v>1177</v>
      </c>
      <c r="I4950" t="s">
        <v>66</v>
      </c>
      <c r="J4950">
        <v>90861</v>
      </c>
      <c r="K4950">
        <v>20260716</v>
      </c>
      <c r="L4950">
        <v>5000457395</v>
      </c>
      <c r="M4950" s="2">
        <v>46219</v>
      </c>
      <c r="N4950" t="s">
        <v>51</v>
      </c>
      <c r="O4950">
        <v>600</v>
      </c>
      <c r="P4950">
        <v>28.02</v>
      </c>
      <c r="Q4950">
        <v>140.1</v>
      </c>
      <c r="R4950">
        <v>1.1628299999999999E-3</v>
      </c>
      <c r="S4950" t="s">
        <v>1229</v>
      </c>
      <c r="T4950">
        <v>140.1</v>
      </c>
      <c r="U4950">
        <v>1.1628299999999999E-3</v>
      </c>
      <c r="V4950">
        <v>5</v>
      </c>
      <c r="W4950">
        <v>0</v>
      </c>
      <c r="X4950">
        <v>5</v>
      </c>
      <c r="Y4950">
        <v>5</v>
      </c>
      <c r="Z4950">
        <v>0</v>
      </c>
      <c r="AA4950">
        <v>0</v>
      </c>
      <c r="AB4950">
        <v>5</v>
      </c>
      <c r="AC4950">
        <v>0</v>
      </c>
      <c r="AD4950">
        <v>0</v>
      </c>
      <c r="AE4950">
        <v>15</v>
      </c>
      <c r="AF4950" s="3">
        <v>0</v>
      </c>
      <c r="AG4950" t="s">
        <v>1240</v>
      </c>
      <c r="AH4950">
        <v>64</v>
      </c>
      <c r="AI4950" s="4" t="s">
        <v>2701</v>
      </c>
      <c r="AJ4950" t="s">
        <v>27</v>
      </c>
      <c r="AK4950" t="s">
        <v>27</v>
      </c>
    </row>
    <row r="4951" spans="1:38" x14ac:dyDescent="0.35">
      <c r="A4951">
        <v>40940742</v>
      </c>
      <c r="B4951">
        <v>40940742</v>
      </c>
      <c r="C4951" t="s">
        <v>1124</v>
      </c>
      <c r="D4951" t="s">
        <v>168</v>
      </c>
      <c r="E4951" t="s">
        <v>169</v>
      </c>
      <c r="F4951" t="s">
        <v>46</v>
      </c>
      <c r="G4951" t="s">
        <v>367</v>
      </c>
      <c r="H4951" t="s">
        <v>802</v>
      </c>
      <c r="I4951" t="s">
        <v>66</v>
      </c>
      <c r="J4951">
        <v>90861</v>
      </c>
      <c r="K4951">
        <v>20260716</v>
      </c>
      <c r="L4951">
        <v>5000457395</v>
      </c>
      <c r="M4951" s="2">
        <v>46219</v>
      </c>
      <c r="N4951" t="s">
        <v>51</v>
      </c>
      <c r="O4951">
        <v>610</v>
      </c>
      <c r="P4951">
        <v>87.07</v>
      </c>
      <c r="Q4951">
        <v>1044.8399999999999</v>
      </c>
      <c r="R4951">
        <v>8.6721719999999988E-3</v>
      </c>
      <c r="S4951" t="s">
        <v>1229</v>
      </c>
      <c r="T4951">
        <v>1044.8399999999999</v>
      </c>
      <c r="U4951">
        <v>8.6721719999999988E-3</v>
      </c>
      <c r="V4951">
        <v>12</v>
      </c>
      <c r="W4951">
        <v>0</v>
      </c>
      <c r="X4951">
        <v>12</v>
      </c>
      <c r="Y4951">
        <v>12</v>
      </c>
      <c r="Z4951">
        <v>0</v>
      </c>
      <c r="AA4951">
        <v>0</v>
      </c>
      <c r="AB4951">
        <v>12</v>
      </c>
      <c r="AC4951">
        <v>0</v>
      </c>
      <c r="AD4951">
        <v>0</v>
      </c>
      <c r="AE4951">
        <v>0</v>
      </c>
      <c r="AF4951" s="3">
        <v>0</v>
      </c>
      <c r="AG4951" t="s">
        <v>1240</v>
      </c>
      <c r="AH4951">
        <v>64</v>
      </c>
      <c r="AI4951" s="4" t="s">
        <v>2701</v>
      </c>
      <c r="AJ4951" t="s">
        <v>27</v>
      </c>
      <c r="AK4951" t="s">
        <v>27</v>
      </c>
    </row>
    <row r="4952" spans="1:38" x14ac:dyDescent="0.35">
      <c r="A4952">
        <v>40940742</v>
      </c>
      <c r="B4952">
        <v>40940742</v>
      </c>
      <c r="C4952" t="s">
        <v>1124</v>
      </c>
      <c r="D4952" t="s">
        <v>168</v>
      </c>
      <c r="E4952" t="s">
        <v>169</v>
      </c>
      <c r="F4952" t="s">
        <v>46</v>
      </c>
      <c r="G4952" t="s">
        <v>2966</v>
      </c>
      <c r="H4952" t="s">
        <v>2967</v>
      </c>
      <c r="I4952" t="s">
        <v>66</v>
      </c>
      <c r="J4952">
        <v>90861</v>
      </c>
      <c r="K4952">
        <v>20260716</v>
      </c>
      <c r="L4952">
        <v>5000457395</v>
      </c>
      <c r="M4952" s="2">
        <v>46219</v>
      </c>
      <c r="N4952" t="s">
        <v>51</v>
      </c>
      <c r="O4952">
        <v>620</v>
      </c>
      <c r="P4952">
        <v>4.43</v>
      </c>
      <c r="Q4952">
        <v>8.86</v>
      </c>
      <c r="R4952">
        <v>7.3538E-5</v>
      </c>
      <c r="S4952" t="s">
        <v>1229</v>
      </c>
      <c r="T4952">
        <v>8.86</v>
      </c>
      <c r="U4952">
        <v>7.3538E-5</v>
      </c>
      <c r="V4952">
        <v>2</v>
      </c>
      <c r="W4952">
        <v>0</v>
      </c>
      <c r="X4952">
        <v>2</v>
      </c>
      <c r="Y4952">
        <v>2</v>
      </c>
      <c r="Z4952">
        <v>0</v>
      </c>
      <c r="AA4952">
        <v>0</v>
      </c>
      <c r="AB4952">
        <v>2</v>
      </c>
      <c r="AC4952">
        <v>0</v>
      </c>
      <c r="AD4952">
        <v>0</v>
      </c>
      <c r="AE4952">
        <v>16</v>
      </c>
      <c r="AF4952" s="3">
        <v>0</v>
      </c>
      <c r="AG4952" t="s">
        <v>1240</v>
      </c>
      <c r="AH4952">
        <v>64</v>
      </c>
      <c r="AI4952" s="4" t="s">
        <v>2701</v>
      </c>
      <c r="AJ4952" t="s">
        <v>27</v>
      </c>
      <c r="AK4952" t="s">
        <v>27</v>
      </c>
    </row>
    <row r="4953" spans="1:38" x14ac:dyDescent="0.35">
      <c r="A4953">
        <v>40940742</v>
      </c>
      <c r="B4953">
        <v>40940742</v>
      </c>
      <c r="C4953" t="s">
        <v>1124</v>
      </c>
      <c r="D4953" t="s">
        <v>168</v>
      </c>
      <c r="E4953" t="s">
        <v>169</v>
      </c>
      <c r="F4953" t="s">
        <v>46</v>
      </c>
      <c r="G4953" t="s">
        <v>2798</v>
      </c>
      <c r="H4953" t="s">
        <v>2799</v>
      </c>
      <c r="I4953" t="s">
        <v>66</v>
      </c>
      <c r="J4953">
        <v>90861</v>
      </c>
      <c r="K4953">
        <v>20260716</v>
      </c>
      <c r="L4953">
        <v>5000457395</v>
      </c>
      <c r="M4953" s="2">
        <v>46219</v>
      </c>
      <c r="N4953" t="s">
        <v>51</v>
      </c>
      <c r="O4953">
        <v>630</v>
      </c>
      <c r="P4953">
        <v>46.63</v>
      </c>
      <c r="Q4953">
        <v>93.26</v>
      </c>
      <c r="R4953">
        <v>7.740580000000001E-4</v>
      </c>
      <c r="S4953" t="s">
        <v>1229</v>
      </c>
      <c r="T4953">
        <v>93.26</v>
      </c>
      <c r="U4953">
        <v>7.740580000000001E-4</v>
      </c>
      <c r="V4953">
        <v>2</v>
      </c>
      <c r="W4953">
        <v>0</v>
      </c>
      <c r="X4953">
        <v>2</v>
      </c>
      <c r="Y4953">
        <v>2</v>
      </c>
      <c r="Z4953">
        <v>0</v>
      </c>
      <c r="AA4953">
        <v>0</v>
      </c>
      <c r="AB4953">
        <v>2</v>
      </c>
      <c r="AC4953">
        <v>0</v>
      </c>
      <c r="AD4953">
        <v>0</v>
      </c>
      <c r="AE4953">
        <v>0</v>
      </c>
      <c r="AF4953" s="3">
        <v>0</v>
      </c>
      <c r="AG4953" t="s">
        <v>1240</v>
      </c>
      <c r="AH4953">
        <v>64</v>
      </c>
      <c r="AI4953" s="4" t="s">
        <v>2701</v>
      </c>
      <c r="AJ4953" t="s">
        <v>27</v>
      </c>
      <c r="AK4953" t="s">
        <v>27</v>
      </c>
    </row>
    <row r="4954" spans="1:38" x14ac:dyDescent="0.35">
      <c r="A4954">
        <v>40940742</v>
      </c>
      <c r="B4954">
        <v>40940742</v>
      </c>
      <c r="C4954" t="s">
        <v>1124</v>
      </c>
      <c r="D4954" t="s">
        <v>168</v>
      </c>
      <c r="E4954" t="s">
        <v>169</v>
      </c>
      <c r="F4954" t="s">
        <v>46</v>
      </c>
      <c r="G4954" t="s">
        <v>2833</v>
      </c>
      <c r="H4954" t="s">
        <v>2834</v>
      </c>
      <c r="I4954" t="s">
        <v>66</v>
      </c>
      <c r="J4954">
        <v>90861</v>
      </c>
      <c r="K4954">
        <v>20260716</v>
      </c>
      <c r="L4954">
        <v>5000457395</v>
      </c>
      <c r="M4954" s="2">
        <v>46219</v>
      </c>
      <c r="N4954" t="s">
        <v>51</v>
      </c>
      <c r="O4954">
        <v>640</v>
      </c>
      <c r="P4954">
        <v>170.37</v>
      </c>
      <c r="Q4954">
        <v>340.74</v>
      </c>
      <c r="R4954">
        <v>2.8281420000000001E-3</v>
      </c>
      <c r="S4954" t="s">
        <v>1229</v>
      </c>
      <c r="T4954">
        <v>340.74</v>
      </c>
      <c r="U4954">
        <v>2.8281420000000001E-3</v>
      </c>
      <c r="V4954">
        <v>2</v>
      </c>
      <c r="W4954">
        <v>0</v>
      </c>
      <c r="X4954">
        <v>2</v>
      </c>
      <c r="Y4954">
        <v>2</v>
      </c>
      <c r="Z4954">
        <v>0</v>
      </c>
      <c r="AA4954">
        <v>0</v>
      </c>
      <c r="AB4954">
        <v>2</v>
      </c>
      <c r="AC4954">
        <v>0</v>
      </c>
      <c r="AD4954">
        <v>0</v>
      </c>
      <c r="AE4954">
        <v>8</v>
      </c>
      <c r="AF4954" s="3">
        <v>0</v>
      </c>
      <c r="AG4954" t="s">
        <v>1240</v>
      </c>
      <c r="AH4954">
        <v>64</v>
      </c>
      <c r="AI4954" s="4" t="s">
        <v>2701</v>
      </c>
      <c r="AJ4954" t="s">
        <v>27</v>
      </c>
      <c r="AK4954" t="s">
        <v>27</v>
      </c>
    </row>
    <row r="4955" spans="1:38" x14ac:dyDescent="0.35">
      <c r="A4955">
        <v>40940742</v>
      </c>
      <c r="B4955">
        <v>40940742</v>
      </c>
      <c r="C4955" t="s">
        <v>1124</v>
      </c>
      <c r="D4955" t="s">
        <v>168</v>
      </c>
      <c r="E4955" t="s">
        <v>169</v>
      </c>
      <c r="F4955" t="s">
        <v>46</v>
      </c>
      <c r="G4955" t="s">
        <v>4119</v>
      </c>
      <c r="H4955" t="s">
        <v>4120</v>
      </c>
      <c r="I4955" t="s">
        <v>60</v>
      </c>
      <c r="J4955">
        <v>90861</v>
      </c>
      <c r="K4955">
        <v>20260716</v>
      </c>
      <c r="L4955">
        <v>5000457395</v>
      </c>
      <c r="M4955" s="2">
        <v>46219</v>
      </c>
      <c r="N4955" t="s">
        <v>51</v>
      </c>
      <c r="O4955">
        <v>650</v>
      </c>
      <c r="P4955">
        <v>330.12</v>
      </c>
      <c r="Q4955">
        <v>330.12</v>
      </c>
      <c r="R4955">
        <v>2.7399959999999998E-3</v>
      </c>
      <c r="S4955" t="s">
        <v>1229</v>
      </c>
      <c r="T4955">
        <v>330.12</v>
      </c>
      <c r="U4955">
        <v>2.7399959999999998E-3</v>
      </c>
      <c r="V4955">
        <v>1</v>
      </c>
      <c r="W4955">
        <v>0</v>
      </c>
      <c r="X4955">
        <v>1</v>
      </c>
      <c r="Y4955">
        <v>1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42</v>
      </c>
      <c r="AF4955" s="3">
        <v>0</v>
      </c>
      <c r="AG4955" t="s">
        <v>1240</v>
      </c>
      <c r="AH4955">
        <v>64</v>
      </c>
      <c r="AI4955" s="4" t="s">
        <v>2701</v>
      </c>
      <c r="AJ4955" t="s">
        <v>27</v>
      </c>
      <c r="AK4955" t="s">
        <v>27</v>
      </c>
    </row>
    <row r="4956" spans="1:38" x14ac:dyDescent="0.35">
      <c r="A4956">
        <v>40940742</v>
      </c>
      <c r="B4956">
        <v>40940742</v>
      </c>
      <c r="C4956" t="s">
        <v>1124</v>
      </c>
      <c r="D4956" t="s">
        <v>168</v>
      </c>
      <c r="E4956" t="s">
        <v>169</v>
      </c>
      <c r="F4956" t="s">
        <v>46</v>
      </c>
      <c r="G4956" t="s">
        <v>1188</v>
      </c>
      <c r="H4956" t="s">
        <v>2837</v>
      </c>
      <c r="I4956" t="s">
        <v>60</v>
      </c>
      <c r="J4956">
        <v>90861</v>
      </c>
      <c r="K4956">
        <v>20260716</v>
      </c>
      <c r="L4956">
        <v>5000457395</v>
      </c>
      <c r="M4956" s="2">
        <v>46219</v>
      </c>
      <c r="N4956" t="s">
        <v>51</v>
      </c>
      <c r="O4956">
        <v>660</v>
      </c>
      <c r="P4956">
        <v>9.7200000000000006</v>
      </c>
      <c r="Q4956">
        <v>48.6</v>
      </c>
      <c r="R4956">
        <v>4.0338E-4</v>
      </c>
      <c r="S4956" t="s">
        <v>1229</v>
      </c>
      <c r="T4956">
        <v>48.6</v>
      </c>
      <c r="U4956">
        <v>4.0338E-4</v>
      </c>
      <c r="V4956">
        <v>5</v>
      </c>
      <c r="W4956">
        <v>0</v>
      </c>
      <c r="X4956">
        <v>5</v>
      </c>
      <c r="Y4956">
        <v>5</v>
      </c>
      <c r="Z4956">
        <v>0</v>
      </c>
      <c r="AA4956">
        <v>0</v>
      </c>
      <c r="AB4956">
        <v>5</v>
      </c>
      <c r="AC4956">
        <v>0</v>
      </c>
      <c r="AD4956">
        <v>0</v>
      </c>
      <c r="AE4956">
        <v>213</v>
      </c>
      <c r="AF4956" s="3">
        <v>0</v>
      </c>
      <c r="AG4956" t="s">
        <v>1240</v>
      </c>
      <c r="AH4956">
        <v>64</v>
      </c>
      <c r="AI4956" s="4" t="s">
        <v>2701</v>
      </c>
      <c r="AJ4956" t="s">
        <v>27</v>
      </c>
      <c r="AK4956" t="s">
        <v>27</v>
      </c>
    </row>
    <row r="4957" spans="1:38" x14ac:dyDescent="0.35">
      <c r="A4957">
        <v>40940742</v>
      </c>
      <c r="B4957">
        <v>40940742</v>
      </c>
      <c r="C4957" t="s">
        <v>1124</v>
      </c>
      <c r="D4957" t="s">
        <v>168</v>
      </c>
      <c r="E4957" t="s">
        <v>169</v>
      </c>
      <c r="F4957" t="s">
        <v>46</v>
      </c>
      <c r="G4957" t="s">
        <v>1186</v>
      </c>
      <c r="H4957" t="s">
        <v>2976</v>
      </c>
      <c r="I4957" t="s">
        <v>60</v>
      </c>
      <c r="J4957">
        <v>90861</v>
      </c>
      <c r="K4957">
        <v>20260716</v>
      </c>
      <c r="L4957">
        <v>5000457395</v>
      </c>
      <c r="M4957" s="2">
        <v>46219</v>
      </c>
      <c r="N4957" t="s">
        <v>51</v>
      </c>
      <c r="O4957">
        <v>670</v>
      </c>
      <c r="P4957">
        <v>1.88</v>
      </c>
      <c r="Q4957">
        <v>3.76</v>
      </c>
      <c r="R4957">
        <v>3.1207999999999997E-5</v>
      </c>
      <c r="S4957" t="s">
        <v>1229</v>
      </c>
      <c r="T4957">
        <v>3.76</v>
      </c>
      <c r="U4957">
        <v>3.1207999999999997E-5</v>
      </c>
      <c r="V4957">
        <v>2</v>
      </c>
      <c r="W4957">
        <v>0</v>
      </c>
      <c r="X4957">
        <v>2</v>
      </c>
      <c r="Y4957">
        <v>0</v>
      </c>
      <c r="Z4957">
        <v>2</v>
      </c>
      <c r="AA4957">
        <v>0</v>
      </c>
      <c r="AB4957">
        <v>2</v>
      </c>
      <c r="AC4957">
        <v>0</v>
      </c>
      <c r="AD4957">
        <v>0</v>
      </c>
      <c r="AE4957">
        <v>0</v>
      </c>
      <c r="AF4957" s="3">
        <v>0</v>
      </c>
      <c r="AG4957" t="s">
        <v>1240</v>
      </c>
      <c r="AH4957">
        <v>64</v>
      </c>
      <c r="AI4957" s="4" t="s">
        <v>2701</v>
      </c>
      <c r="AJ4957" t="s">
        <v>27</v>
      </c>
      <c r="AK4957" t="s">
        <v>27</v>
      </c>
    </row>
    <row r="4958" spans="1:38" x14ac:dyDescent="0.35">
      <c r="A4958">
        <v>40940742</v>
      </c>
      <c r="B4958">
        <v>40940742</v>
      </c>
      <c r="C4958" t="s">
        <v>1124</v>
      </c>
      <c r="D4958" t="s">
        <v>168</v>
      </c>
      <c r="E4958" t="s">
        <v>169</v>
      </c>
      <c r="F4958" t="s">
        <v>46</v>
      </c>
      <c r="G4958" t="s">
        <v>1925</v>
      </c>
      <c r="H4958" t="s">
        <v>1926</v>
      </c>
      <c r="I4958" t="s">
        <v>106</v>
      </c>
      <c r="J4958">
        <v>90861</v>
      </c>
      <c r="K4958">
        <v>20260716</v>
      </c>
      <c r="L4958">
        <v>5000457395</v>
      </c>
      <c r="M4958" s="2">
        <v>46219</v>
      </c>
      <c r="N4958" t="s">
        <v>51</v>
      </c>
      <c r="O4958">
        <v>680</v>
      </c>
      <c r="P4958">
        <v>15.47</v>
      </c>
      <c r="Q4958">
        <v>15.47</v>
      </c>
      <c r="R4958">
        <v>1.2840099999999999E-4</v>
      </c>
      <c r="S4958" t="s">
        <v>1229</v>
      </c>
      <c r="T4958">
        <v>15.47</v>
      </c>
      <c r="U4958">
        <v>1.2840099999999999E-4</v>
      </c>
      <c r="V4958">
        <v>1</v>
      </c>
      <c r="W4958">
        <v>0</v>
      </c>
      <c r="X4958">
        <v>1</v>
      </c>
      <c r="Y4958">
        <v>1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 s="3">
        <v>0</v>
      </c>
      <c r="AG4958" t="s">
        <v>1240</v>
      </c>
      <c r="AH4958">
        <v>64</v>
      </c>
      <c r="AI4958" s="4" t="s">
        <v>2701</v>
      </c>
      <c r="AJ4958" t="s">
        <v>27</v>
      </c>
      <c r="AK4958" t="s">
        <v>27</v>
      </c>
    </row>
    <row r="4959" spans="1:38" x14ac:dyDescent="0.35">
      <c r="A4959">
        <v>40940742</v>
      </c>
      <c r="B4959">
        <v>40940742</v>
      </c>
      <c r="C4959" t="s">
        <v>1124</v>
      </c>
      <c r="D4959" t="s">
        <v>168</v>
      </c>
      <c r="E4959" t="s">
        <v>169</v>
      </c>
      <c r="F4959" t="s">
        <v>46</v>
      </c>
      <c r="G4959" t="s">
        <v>1171</v>
      </c>
      <c r="H4959" t="s">
        <v>1172</v>
      </c>
      <c r="I4959" t="s">
        <v>106</v>
      </c>
      <c r="J4959">
        <v>90861</v>
      </c>
      <c r="K4959">
        <v>20260716</v>
      </c>
      <c r="L4959">
        <v>5000457395</v>
      </c>
      <c r="M4959" s="2">
        <v>46219</v>
      </c>
      <c r="N4959" t="s">
        <v>51</v>
      </c>
      <c r="O4959">
        <v>690</v>
      </c>
      <c r="P4959">
        <v>42.24</v>
      </c>
      <c r="Q4959">
        <v>126.72</v>
      </c>
      <c r="R4959">
        <v>1.0517759999999999E-3</v>
      </c>
      <c r="S4959" t="s">
        <v>1229</v>
      </c>
      <c r="T4959">
        <v>126.72</v>
      </c>
      <c r="U4959">
        <v>1.0517759999999999E-3</v>
      </c>
      <c r="V4959">
        <v>3</v>
      </c>
      <c r="W4959">
        <v>0</v>
      </c>
      <c r="X4959">
        <v>3</v>
      </c>
      <c r="Y4959">
        <v>0</v>
      </c>
      <c r="Z4959">
        <v>0</v>
      </c>
      <c r="AA4959">
        <v>0</v>
      </c>
      <c r="AB4959">
        <v>0</v>
      </c>
      <c r="AC4959">
        <v>3</v>
      </c>
      <c r="AD4959">
        <v>126.72</v>
      </c>
      <c r="AE4959">
        <v>0</v>
      </c>
      <c r="AF4959" s="3">
        <v>0</v>
      </c>
      <c r="AG4959" t="s">
        <v>1240</v>
      </c>
      <c r="AH4959">
        <v>64</v>
      </c>
      <c r="AI4959" s="4" t="s">
        <v>2701</v>
      </c>
      <c r="AJ4959" t="s">
        <v>1232</v>
      </c>
      <c r="AK4959" t="s">
        <v>1269</v>
      </c>
      <c r="AL4959" t="s">
        <v>1278</v>
      </c>
    </row>
    <row r="4960" spans="1:38" x14ac:dyDescent="0.35">
      <c r="A4960">
        <v>40940742</v>
      </c>
      <c r="B4960">
        <v>40940742</v>
      </c>
      <c r="C4960" t="s">
        <v>1124</v>
      </c>
      <c r="D4960" t="s">
        <v>168</v>
      </c>
      <c r="E4960" t="s">
        <v>169</v>
      </c>
      <c r="F4960" t="s">
        <v>46</v>
      </c>
      <c r="G4960" t="s">
        <v>2482</v>
      </c>
      <c r="H4960" t="s">
        <v>2483</v>
      </c>
      <c r="I4960" t="s">
        <v>106</v>
      </c>
      <c r="J4960">
        <v>90861</v>
      </c>
      <c r="K4960">
        <v>20260716</v>
      </c>
      <c r="L4960">
        <v>5000457395</v>
      </c>
      <c r="M4960" s="2">
        <v>46219</v>
      </c>
      <c r="N4960" t="s">
        <v>51</v>
      </c>
      <c r="O4960">
        <v>710</v>
      </c>
      <c r="P4960">
        <v>2.31</v>
      </c>
      <c r="Q4960">
        <v>4.62</v>
      </c>
      <c r="R4960">
        <v>3.8346000000000002E-5</v>
      </c>
      <c r="S4960" t="s">
        <v>1229</v>
      </c>
      <c r="T4960">
        <v>4.62</v>
      </c>
      <c r="U4960">
        <v>3.8346000000000002E-5</v>
      </c>
      <c r="V4960">
        <v>2</v>
      </c>
      <c r="W4960">
        <v>0</v>
      </c>
      <c r="X4960">
        <v>2</v>
      </c>
      <c r="Y4960">
        <v>2</v>
      </c>
      <c r="Z4960">
        <v>0</v>
      </c>
      <c r="AA4960">
        <v>0</v>
      </c>
      <c r="AB4960">
        <v>2</v>
      </c>
      <c r="AC4960">
        <v>0</v>
      </c>
      <c r="AD4960">
        <v>0</v>
      </c>
      <c r="AE4960">
        <v>118</v>
      </c>
      <c r="AF4960" s="3">
        <v>0</v>
      </c>
      <c r="AG4960" t="s">
        <v>1240</v>
      </c>
      <c r="AH4960">
        <v>64</v>
      </c>
      <c r="AI4960" s="4" t="s">
        <v>2701</v>
      </c>
      <c r="AJ4960" t="s">
        <v>27</v>
      </c>
      <c r="AK4960" t="s">
        <v>27</v>
      </c>
    </row>
    <row r="4961" spans="1:38" x14ac:dyDescent="0.35">
      <c r="A4961">
        <v>40940742</v>
      </c>
      <c r="B4961">
        <v>40940742</v>
      </c>
      <c r="C4961" t="s">
        <v>1124</v>
      </c>
      <c r="D4961" t="s">
        <v>168</v>
      </c>
      <c r="E4961" t="s">
        <v>169</v>
      </c>
      <c r="F4961" t="s">
        <v>46</v>
      </c>
      <c r="G4961" t="s">
        <v>386</v>
      </c>
      <c r="H4961" t="s">
        <v>387</v>
      </c>
      <c r="I4961" t="s">
        <v>106</v>
      </c>
      <c r="J4961">
        <v>90861</v>
      </c>
      <c r="K4961">
        <v>20260716</v>
      </c>
      <c r="L4961">
        <v>5000457395</v>
      </c>
      <c r="M4961" s="2">
        <v>46219</v>
      </c>
      <c r="N4961" t="s">
        <v>51</v>
      </c>
      <c r="O4961">
        <v>730</v>
      </c>
      <c r="P4961">
        <v>31.33</v>
      </c>
      <c r="Q4961">
        <v>62.66</v>
      </c>
      <c r="R4961">
        <v>5.2007799999999999E-4</v>
      </c>
      <c r="S4961" t="s">
        <v>1229</v>
      </c>
      <c r="T4961">
        <v>62.66</v>
      </c>
      <c r="U4961">
        <v>5.2007799999999999E-4</v>
      </c>
      <c r="V4961">
        <v>2</v>
      </c>
      <c r="W4961">
        <v>0</v>
      </c>
      <c r="X4961">
        <v>2</v>
      </c>
      <c r="Y4961">
        <v>0</v>
      </c>
      <c r="Z4961">
        <v>2</v>
      </c>
      <c r="AA4961">
        <v>0</v>
      </c>
      <c r="AB4961">
        <v>2</v>
      </c>
      <c r="AC4961">
        <v>0</v>
      </c>
      <c r="AD4961">
        <v>0</v>
      </c>
      <c r="AE4961">
        <v>0</v>
      </c>
      <c r="AF4961" s="3">
        <v>0</v>
      </c>
      <c r="AG4961" t="s">
        <v>1240</v>
      </c>
      <c r="AH4961">
        <v>64</v>
      </c>
      <c r="AI4961" s="4" t="s">
        <v>2701</v>
      </c>
      <c r="AJ4961" t="s">
        <v>27</v>
      </c>
      <c r="AK4961" t="s">
        <v>27</v>
      </c>
    </row>
    <row r="4962" spans="1:38" x14ac:dyDescent="0.35">
      <c r="A4962">
        <v>40940742</v>
      </c>
      <c r="B4962">
        <v>40940742</v>
      </c>
      <c r="C4962" t="s">
        <v>1124</v>
      </c>
      <c r="D4962" t="s">
        <v>168</v>
      </c>
      <c r="E4962" t="s">
        <v>169</v>
      </c>
      <c r="F4962" t="s">
        <v>46</v>
      </c>
      <c r="G4962" t="s">
        <v>193</v>
      </c>
      <c r="H4962" t="s">
        <v>959</v>
      </c>
      <c r="I4962" t="s">
        <v>60</v>
      </c>
      <c r="J4962">
        <v>90861</v>
      </c>
      <c r="K4962">
        <v>20260716</v>
      </c>
      <c r="L4962">
        <v>5000457395</v>
      </c>
      <c r="M4962" s="2">
        <v>46219</v>
      </c>
      <c r="N4962" t="s">
        <v>51</v>
      </c>
      <c r="O4962">
        <v>740</v>
      </c>
      <c r="P4962">
        <v>41.25</v>
      </c>
      <c r="Q4962">
        <v>41.25</v>
      </c>
      <c r="R4962">
        <v>3.4237500000000001E-4</v>
      </c>
      <c r="S4962" t="s">
        <v>1229</v>
      </c>
      <c r="T4962">
        <v>41.25</v>
      </c>
      <c r="U4962">
        <v>3.4237500000000001E-4</v>
      </c>
      <c r="V4962">
        <v>1</v>
      </c>
      <c r="W4962">
        <v>0</v>
      </c>
      <c r="X4962">
        <v>1</v>
      </c>
      <c r="Y4962">
        <v>1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104</v>
      </c>
      <c r="AF4962" s="3">
        <v>0</v>
      </c>
      <c r="AG4962" t="s">
        <v>1240</v>
      </c>
      <c r="AH4962">
        <v>64</v>
      </c>
      <c r="AI4962" s="4" t="s">
        <v>2701</v>
      </c>
      <c r="AJ4962" t="s">
        <v>27</v>
      </c>
      <c r="AK4962" t="s">
        <v>27</v>
      </c>
    </row>
    <row r="4963" spans="1:38" x14ac:dyDescent="0.35">
      <c r="A4963">
        <v>40940742</v>
      </c>
      <c r="B4963">
        <v>40940742</v>
      </c>
      <c r="C4963" t="s">
        <v>1124</v>
      </c>
      <c r="D4963" t="s">
        <v>168</v>
      </c>
      <c r="E4963" t="s">
        <v>169</v>
      </c>
      <c r="F4963" t="s">
        <v>46</v>
      </c>
      <c r="G4963" t="s">
        <v>267</v>
      </c>
      <c r="H4963" t="s">
        <v>866</v>
      </c>
      <c r="I4963" t="s">
        <v>60</v>
      </c>
      <c r="J4963">
        <v>90861</v>
      </c>
      <c r="K4963">
        <v>20260716</v>
      </c>
      <c r="L4963">
        <v>5000457395</v>
      </c>
      <c r="M4963" s="2">
        <v>46219</v>
      </c>
      <c r="N4963" t="s">
        <v>51</v>
      </c>
      <c r="O4963">
        <v>750</v>
      </c>
      <c r="P4963">
        <v>120.18</v>
      </c>
      <c r="Q4963">
        <v>120.18</v>
      </c>
      <c r="R4963">
        <v>9.9749400000000003E-4</v>
      </c>
      <c r="S4963" t="s">
        <v>1229</v>
      </c>
      <c r="T4963">
        <v>120.18</v>
      </c>
      <c r="U4963">
        <v>9.9749400000000003E-4</v>
      </c>
      <c r="V4963">
        <v>1</v>
      </c>
      <c r="W4963">
        <v>0</v>
      </c>
      <c r="X4963">
        <v>1</v>
      </c>
      <c r="Y4963">
        <v>1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 s="3">
        <v>0</v>
      </c>
      <c r="AG4963" t="s">
        <v>1240</v>
      </c>
      <c r="AH4963">
        <v>64</v>
      </c>
      <c r="AI4963" s="4" t="s">
        <v>2701</v>
      </c>
      <c r="AJ4963" t="s">
        <v>27</v>
      </c>
      <c r="AK4963" t="s">
        <v>27</v>
      </c>
    </row>
    <row r="4964" spans="1:38" x14ac:dyDescent="0.35">
      <c r="A4964">
        <v>40940742</v>
      </c>
      <c r="B4964">
        <v>40940742</v>
      </c>
      <c r="C4964" t="s">
        <v>1124</v>
      </c>
      <c r="D4964" t="s">
        <v>168</v>
      </c>
      <c r="E4964" t="s">
        <v>169</v>
      </c>
      <c r="F4964" t="s">
        <v>46</v>
      </c>
      <c r="G4964" t="s">
        <v>1213</v>
      </c>
      <c r="H4964" t="s">
        <v>2809</v>
      </c>
      <c r="I4964" t="s">
        <v>60</v>
      </c>
      <c r="J4964">
        <v>90861</v>
      </c>
      <c r="K4964">
        <v>20260716</v>
      </c>
      <c r="L4964">
        <v>5000457395</v>
      </c>
      <c r="M4964" s="2">
        <v>46219</v>
      </c>
      <c r="N4964" t="s">
        <v>51</v>
      </c>
      <c r="O4964">
        <v>760</v>
      </c>
      <c r="P4964">
        <v>40.32</v>
      </c>
      <c r="Q4964">
        <v>40.32</v>
      </c>
      <c r="R4964">
        <v>3.3465600000000002E-4</v>
      </c>
      <c r="S4964" t="s">
        <v>1229</v>
      </c>
      <c r="T4964">
        <v>40.32</v>
      </c>
      <c r="U4964">
        <v>3.3465600000000002E-4</v>
      </c>
      <c r="V4964">
        <v>1</v>
      </c>
      <c r="W4964">
        <v>0</v>
      </c>
      <c r="X4964">
        <v>1</v>
      </c>
      <c r="Y4964">
        <v>1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102</v>
      </c>
      <c r="AF4964" s="3">
        <v>0</v>
      </c>
      <c r="AG4964" t="s">
        <v>1240</v>
      </c>
      <c r="AH4964">
        <v>64</v>
      </c>
      <c r="AI4964" s="4" t="s">
        <v>2701</v>
      </c>
      <c r="AJ4964" t="s">
        <v>27</v>
      </c>
      <c r="AK4964" t="s">
        <v>27</v>
      </c>
    </row>
    <row r="4965" spans="1:38" x14ac:dyDescent="0.35">
      <c r="A4965">
        <v>40940742</v>
      </c>
      <c r="B4965">
        <v>40940742</v>
      </c>
      <c r="C4965" t="s">
        <v>1124</v>
      </c>
      <c r="D4965" t="s">
        <v>168</v>
      </c>
      <c r="E4965" t="s">
        <v>169</v>
      </c>
      <c r="F4965" t="s">
        <v>46</v>
      </c>
      <c r="G4965" t="s">
        <v>1156</v>
      </c>
      <c r="H4965" t="s">
        <v>1157</v>
      </c>
      <c r="I4965" t="s">
        <v>60</v>
      </c>
      <c r="J4965">
        <v>90861</v>
      </c>
      <c r="K4965">
        <v>20260716</v>
      </c>
      <c r="L4965">
        <v>5000457395</v>
      </c>
      <c r="M4965" s="2">
        <v>46219</v>
      </c>
      <c r="N4965" t="s">
        <v>51</v>
      </c>
      <c r="O4965">
        <v>770</v>
      </c>
      <c r="P4965">
        <v>35.840000000000003</v>
      </c>
      <c r="Q4965">
        <v>35.840000000000003</v>
      </c>
      <c r="R4965">
        <v>2.9747200000000001E-4</v>
      </c>
      <c r="S4965" t="s">
        <v>1229</v>
      </c>
      <c r="T4965">
        <v>35.840000000000003</v>
      </c>
      <c r="U4965">
        <v>2.9747200000000001E-4</v>
      </c>
      <c r="V4965">
        <v>1</v>
      </c>
      <c r="W4965">
        <v>0</v>
      </c>
      <c r="X4965">
        <v>1</v>
      </c>
      <c r="Y4965">
        <v>1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64</v>
      </c>
      <c r="AF4965" s="3">
        <v>0</v>
      </c>
      <c r="AG4965" t="s">
        <v>1240</v>
      </c>
      <c r="AH4965">
        <v>64</v>
      </c>
      <c r="AI4965" s="4" t="s">
        <v>2701</v>
      </c>
      <c r="AJ4965" t="s">
        <v>27</v>
      </c>
      <c r="AK4965" t="s">
        <v>27</v>
      </c>
    </row>
    <row r="4966" spans="1:38" x14ac:dyDescent="0.35">
      <c r="A4966">
        <v>40940742</v>
      </c>
      <c r="B4966">
        <v>40940742</v>
      </c>
      <c r="C4966" t="s">
        <v>1124</v>
      </c>
      <c r="D4966" t="s">
        <v>168</v>
      </c>
      <c r="E4966" t="s">
        <v>169</v>
      </c>
      <c r="F4966" t="s">
        <v>46</v>
      </c>
      <c r="G4966" t="s">
        <v>880</v>
      </c>
      <c r="H4966" t="s">
        <v>881</v>
      </c>
      <c r="I4966" t="s">
        <v>60</v>
      </c>
      <c r="J4966">
        <v>90861</v>
      </c>
      <c r="K4966">
        <v>20260716</v>
      </c>
      <c r="L4966">
        <v>5000457395</v>
      </c>
      <c r="M4966" s="2">
        <v>46219</v>
      </c>
      <c r="N4966" t="s">
        <v>51</v>
      </c>
      <c r="O4966">
        <v>780</v>
      </c>
      <c r="P4966">
        <v>35.979999999999997</v>
      </c>
      <c r="Q4966">
        <v>71.959999999999994</v>
      </c>
      <c r="R4966">
        <v>5.9726799999999997E-4</v>
      </c>
      <c r="S4966" t="s">
        <v>1229</v>
      </c>
      <c r="T4966">
        <v>71.959999999999994</v>
      </c>
      <c r="U4966">
        <v>5.9726799999999997E-4</v>
      </c>
      <c r="V4966">
        <v>2</v>
      </c>
      <c r="W4966">
        <v>0</v>
      </c>
      <c r="X4966">
        <v>2</v>
      </c>
      <c r="Y4966">
        <v>2</v>
      </c>
      <c r="Z4966">
        <v>0</v>
      </c>
      <c r="AA4966">
        <v>0</v>
      </c>
      <c r="AB4966">
        <v>2</v>
      </c>
      <c r="AC4966">
        <v>0</v>
      </c>
      <c r="AD4966">
        <v>0</v>
      </c>
      <c r="AE4966">
        <v>122</v>
      </c>
      <c r="AF4966" s="3">
        <v>0</v>
      </c>
      <c r="AG4966" t="s">
        <v>1240</v>
      </c>
      <c r="AH4966">
        <v>64</v>
      </c>
      <c r="AI4966" s="4" t="s">
        <v>2701</v>
      </c>
      <c r="AJ4966" t="s">
        <v>27</v>
      </c>
      <c r="AK4966" t="s">
        <v>27</v>
      </c>
    </row>
    <row r="4967" spans="1:38" x14ac:dyDescent="0.35">
      <c r="A4967">
        <v>40940742</v>
      </c>
      <c r="B4967">
        <v>40940742</v>
      </c>
      <c r="C4967" t="s">
        <v>1124</v>
      </c>
      <c r="D4967" t="s">
        <v>168</v>
      </c>
      <c r="E4967" t="s">
        <v>169</v>
      </c>
      <c r="F4967" t="s">
        <v>46</v>
      </c>
      <c r="G4967" t="s">
        <v>882</v>
      </c>
      <c r="H4967" t="s">
        <v>883</v>
      </c>
      <c r="I4967" t="s">
        <v>60</v>
      </c>
      <c r="J4967">
        <v>90861</v>
      </c>
      <c r="K4967">
        <v>20260716</v>
      </c>
      <c r="L4967">
        <v>5000457395</v>
      </c>
      <c r="M4967" s="2">
        <v>46219</v>
      </c>
      <c r="N4967" t="s">
        <v>51</v>
      </c>
      <c r="O4967">
        <v>790</v>
      </c>
      <c r="P4967">
        <v>13.09</v>
      </c>
      <c r="Q4967">
        <v>78.539999999999992</v>
      </c>
      <c r="R4967">
        <v>6.51882E-4</v>
      </c>
      <c r="S4967" t="s">
        <v>1229</v>
      </c>
      <c r="T4967">
        <v>78.539999999999992</v>
      </c>
      <c r="U4967">
        <v>6.51882E-4</v>
      </c>
      <c r="V4967">
        <v>6</v>
      </c>
      <c r="W4967">
        <v>0</v>
      </c>
      <c r="X4967">
        <v>6</v>
      </c>
      <c r="Y4967">
        <v>6</v>
      </c>
      <c r="Z4967">
        <v>0</v>
      </c>
      <c r="AA4967">
        <v>0</v>
      </c>
      <c r="AB4967">
        <v>6</v>
      </c>
      <c r="AC4967">
        <v>0</v>
      </c>
      <c r="AD4967">
        <v>0</v>
      </c>
      <c r="AE4967">
        <v>1215</v>
      </c>
      <c r="AF4967" s="3">
        <v>0</v>
      </c>
      <c r="AG4967" t="s">
        <v>1240</v>
      </c>
      <c r="AH4967">
        <v>64</v>
      </c>
      <c r="AI4967" s="4" t="s">
        <v>2701</v>
      </c>
      <c r="AJ4967" t="s">
        <v>27</v>
      </c>
      <c r="AK4967" t="s">
        <v>27</v>
      </c>
    </row>
    <row r="4968" spans="1:38" x14ac:dyDescent="0.35">
      <c r="A4968">
        <v>40940742</v>
      </c>
      <c r="B4968">
        <v>40940742</v>
      </c>
      <c r="C4968" t="s">
        <v>1124</v>
      </c>
      <c r="D4968" t="s">
        <v>168</v>
      </c>
      <c r="E4968" t="s">
        <v>169</v>
      </c>
      <c r="F4968" t="s">
        <v>46</v>
      </c>
      <c r="G4968" t="s">
        <v>137</v>
      </c>
      <c r="H4968" t="s">
        <v>138</v>
      </c>
      <c r="I4968" t="s">
        <v>60</v>
      </c>
      <c r="J4968">
        <v>90861</v>
      </c>
      <c r="K4968">
        <v>20260716</v>
      </c>
      <c r="L4968">
        <v>5000457395</v>
      </c>
      <c r="M4968" s="2">
        <v>46219</v>
      </c>
      <c r="N4968" t="s">
        <v>51</v>
      </c>
      <c r="O4968">
        <v>800</v>
      </c>
      <c r="P4968">
        <v>6.79</v>
      </c>
      <c r="Q4968">
        <v>27.16</v>
      </c>
      <c r="R4968">
        <v>2.2542800000000001E-4</v>
      </c>
      <c r="S4968" t="s">
        <v>1229</v>
      </c>
      <c r="T4968">
        <v>27.16</v>
      </c>
      <c r="U4968">
        <v>2.2542800000000001E-4</v>
      </c>
      <c r="V4968">
        <v>4</v>
      </c>
      <c r="W4968">
        <v>0</v>
      </c>
      <c r="X4968">
        <v>4</v>
      </c>
      <c r="Y4968">
        <v>0</v>
      </c>
      <c r="Z4968">
        <v>0</v>
      </c>
      <c r="AA4968">
        <v>0</v>
      </c>
      <c r="AB4968">
        <v>0</v>
      </c>
      <c r="AC4968">
        <v>4</v>
      </c>
      <c r="AD4968">
        <v>27.16</v>
      </c>
      <c r="AE4968">
        <v>0</v>
      </c>
      <c r="AF4968" s="3">
        <v>0</v>
      </c>
      <c r="AG4968" t="s">
        <v>1240</v>
      </c>
      <c r="AH4968">
        <v>64</v>
      </c>
      <c r="AI4968" s="4" t="s">
        <v>2701</v>
      </c>
      <c r="AJ4968" t="s">
        <v>1232</v>
      </c>
      <c r="AK4968" t="s">
        <v>1269</v>
      </c>
      <c r="AL4968" t="s">
        <v>1269</v>
      </c>
    </row>
    <row r="4969" spans="1:38" x14ac:dyDescent="0.35">
      <c r="A4969">
        <v>40940742</v>
      </c>
      <c r="B4969">
        <v>40940742</v>
      </c>
      <c r="C4969" t="s">
        <v>1124</v>
      </c>
      <c r="D4969" t="s">
        <v>168</v>
      </c>
      <c r="E4969" t="s">
        <v>169</v>
      </c>
      <c r="F4969" t="s">
        <v>46</v>
      </c>
      <c r="G4969" t="s">
        <v>199</v>
      </c>
      <c r="H4969" t="s">
        <v>200</v>
      </c>
      <c r="I4969" t="s">
        <v>106</v>
      </c>
      <c r="J4969">
        <v>90861</v>
      </c>
      <c r="K4969">
        <v>20260716</v>
      </c>
      <c r="L4969">
        <v>5000457395</v>
      </c>
      <c r="M4969" s="2">
        <v>46219</v>
      </c>
      <c r="N4969" t="s">
        <v>51</v>
      </c>
      <c r="O4969">
        <v>810</v>
      </c>
      <c r="P4969">
        <v>5.1100000000000003</v>
      </c>
      <c r="Q4969">
        <v>153.30000000000001</v>
      </c>
      <c r="R4969">
        <v>1.2723900000000002E-3</v>
      </c>
      <c r="S4969" t="s">
        <v>1229</v>
      </c>
      <c r="T4969">
        <v>153.30000000000001</v>
      </c>
      <c r="U4969">
        <v>1.2723900000000002E-3</v>
      </c>
      <c r="V4969">
        <v>30</v>
      </c>
      <c r="W4969">
        <v>0</v>
      </c>
      <c r="X4969">
        <v>30</v>
      </c>
      <c r="Y4969">
        <v>30</v>
      </c>
      <c r="Z4969">
        <v>0</v>
      </c>
      <c r="AA4969">
        <v>0</v>
      </c>
      <c r="AB4969">
        <v>30</v>
      </c>
      <c r="AC4969">
        <v>0</v>
      </c>
      <c r="AD4969">
        <v>0</v>
      </c>
      <c r="AE4969">
        <v>0</v>
      </c>
      <c r="AF4969" s="3">
        <v>0</v>
      </c>
      <c r="AG4969" t="s">
        <v>1240</v>
      </c>
      <c r="AH4969">
        <v>64</v>
      </c>
      <c r="AI4969" s="4" t="s">
        <v>2701</v>
      </c>
      <c r="AJ4969" t="s">
        <v>27</v>
      </c>
      <c r="AK4969" t="s">
        <v>27</v>
      </c>
    </row>
    <row r="4970" spans="1:38" x14ac:dyDescent="0.35">
      <c r="A4970">
        <v>40940742</v>
      </c>
      <c r="B4970">
        <v>40940742</v>
      </c>
      <c r="C4970" t="s">
        <v>1124</v>
      </c>
      <c r="D4970" t="s">
        <v>168</v>
      </c>
      <c r="E4970" t="s">
        <v>169</v>
      </c>
      <c r="F4970" t="s">
        <v>46</v>
      </c>
      <c r="G4970" t="s">
        <v>242</v>
      </c>
      <c r="H4970" t="s">
        <v>243</v>
      </c>
      <c r="I4970" t="s">
        <v>106</v>
      </c>
      <c r="J4970">
        <v>90861</v>
      </c>
      <c r="K4970">
        <v>20260716</v>
      </c>
      <c r="L4970">
        <v>5000457395</v>
      </c>
      <c r="M4970" s="2">
        <v>46219</v>
      </c>
      <c r="N4970" t="s">
        <v>51</v>
      </c>
      <c r="O4970">
        <v>820</v>
      </c>
      <c r="P4970">
        <v>9.14</v>
      </c>
      <c r="Q4970">
        <v>91.4</v>
      </c>
      <c r="R4970">
        <v>7.5862000000000011E-4</v>
      </c>
      <c r="S4970" t="s">
        <v>1229</v>
      </c>
      <c r="T4970">
        <v>91.4</v>
      </c>
      <c r="U4970">
        <v>7.5862000000000011E-4</v>
      </c>
      <c r="V4970">
        <v>10</v>
      </c>
      <c r="W4970">
        <v>0</v>
      </c>
      <c r="X4970">
        <v>10</v>
      </c>
      <c r="Y4970">
        <v>0</v>
      </c>
      <c r="Z4970">
        <v>10</v>
      </c>
      <c r="AA4970">
        <v>0</v>
      </c>
      <c r="AB4970">
        <v>10</v>
      </c>
      <c r="AC4970">
        <v>0</v>
      </c>
      <c r="AD4970">
        <v>0</v>
      </c>
      <c r="AE4970">
        <v>92</v>
      </c>
      <c r="AF4970" s="3">
        <v>0</v>
      </c>
      <c r="AG4970" t="s">
        <v>1240</v>
      </c>
      <c r="AH4970">
        <v>64</v>
      </c>
      <c r="AI4970" s="4" t="s">
        <v>2701</v>
      </c>
      <c r="AJ4970" t="s">
        <v>27</v>
      </c>
      <c r="AK4970" t="s">
        <v>27</v>
      </c>
    </row>
    <row r="4971" spans="1:38" x14ac:dyDescent="0.35">
      <c r="A4971">
        <v>40940742</v>
      </c>
      <c r="B4971">
        <v>40940742</v>
      </c>
      <c r="C4971" t="s">
        <v>1124</v>
      </c>
      <c r="D4971" t="s">
        <v>168</v>
      </c>
      <c r="E4971" t="s">
        <v>169</v>
      </c>
      <c r="F4971" t="s">
        <v>46</v>
      </c>
      <c r="G4971" t="s">
        <v>1949</v>
      </c>
      <c r="H4971" t="s">
        <v>1950</v>
      </c>
      <c r="I4971" t="s">
        <v>60</v>
      </c>
      <c r="J4971">
        <v>90861</v>
      </c>
      <c r="K4971">
        <v>20260716</v>
      </c>
      <c r="L4971">
        <v>5000457395</v>
      </c>
      <c r="M4971" s="2">
        <v>46219</v>
      </c>
      <c r="N4971" t="s">
        <v>51</v>
      </c>
      <c r="O4971">
        <v>830</v>
      </c>
      <c r="P4971">
        <v>19.55</v>
      </c>
      <c r="Q4971">
        <v>19.55</v>
      </c>
      <c r="R4971">
        <v>1.6226500000000001E-4</v>
      </c>
      <c r="S4971" t="s">
        <v>1229</v>
      </c>
      <c r="T4971">
        <v>19.55</v>
      </c>
      <c r="U4971">
        <v>1.6226500000000001E-4</v>
      </c>
      <c r="V4971">
        <v>1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19.55</v>
      </c>
      <c r="AE4971">
        <v>0</v>
      </c>
      <c r="AF4971" s="3">
        <v>0</v>
      </c>
      <c r="AG4971" t="s">
        <v>1240</v>
      </c>
      <c r="AH4971">
        <v>64</v>
      </c>
      <c r="AI4971" s="4" t="s">
        <v>2701</v>
      </c>
      <c r="AJ4971" t="s">
        <v>1232</v>
      </c>
      <c r="AK4971" t="s">
        <v>1233</v>
      </c>
      <c r="AL4971" t="s">
        <v>1233</v>
      </c>
    </row>
    <row r="4972" spans="1:38" x14ac:dyDescent="0.35">
      <c r="A4972">
        <v>40940742</v>
      </c>
      <c r="B4972">
        <v>40940742</v>
      </c>
      <c r="C4972" t="s">
        <v>1124</v>
      </c>
      <c r="D4972" t="s">
        <v>168</v>
      </c>
      <c r="E4972" t="s">
        <v>169</v>
      </c>
      <c r="F4972" t="s">
        <v>46</v>
      </c>
      <c r="G4972" t="s">
        <v>908</v>
      </c>
      <c r="H4972" t="s">
        <v>2900</v>
      </c>
      <c r="I4972" t="s">
        <v>63</v>
      </c>
      <c r="J4972">
        <v>90861</v>
      </c>
      <c r="K4972">
        <v>20260716</v>
      </c>
      <c r="L4972">
        <v>5000457395</v>
      </c>
      <c r="M4972" s="2">
        <v>46219</v>
      </c>
      <c r="N4972" t="s">
        <v>51</v>
      </c>
      <c r="O4972">
        <v>840</v>
      </c>
      <c r="P4972">
        <v>17.87</v>
      </c>
      <c r="Q4972">
        <v>71.48</v>
      </c>
      <c r="R4972">
        <v>5.9328400000000002E-4</v>
      </c>
      <c r="S4972" t="s">
        <v>1229</v>
      </c>
      <c r="T4972">
        <v>71.48</v>
      </c>
      <c r="U4972">
        <v>5.9328400000000002E-4</v>
      </c>
      <c r="V4972">
        <v>4</v>
      </c>
      <c r="W4972">
        <v>0</v>
      </c>
      <c r="X4972">
        <v>4</v>
      </c>
      <c r="Y4972">
        <v>4</v>
      </c>
      <c r="Z4972">
        <v>0</v>
      </c>
      <c r="AA4972">
        <v>0</v>
      </c>
      <c r="AB4972">
        <v>4</v>
      </c>
      <c r="AC4972">
        <v>0</v>
      </c>
      <c r="AD4972">
        <v>0</v>
      </c>
      <c r="AE4972">
        <v>1144</v>
      </c>
      <c r="AF4972" s="3">
        <v>0</v>
      </c>
      <c r="AG4972" t="s">
        <v>1240</v>
      </c>
      <c r="AH4972">
        <v>64</v>
      </c>
      <c r="AI4972" s="4" t="s">
        <v>2701</v>
      </c>
      <c r="AJ4972" t="s">
        <v>27</v>
      </c>
      <c r="AK4972" t="s">
        <v>27</v>
      </c>
    </row>
    <row r="4973" spans="1:38" x14ac:dyDescent="0.35">
      <c r="A4973">
        <v>40940742</v>
      </c>
      <c r="B4973">
        <v>40940742</v>
      </c>
      <c r="C4973" t="s">
        <v>1124</v>
      </c>
      <c r="D4973" t="s">
        <v>168</v>
      </c>
      <c r="E4973" t="s">
        <v>169</v>
      </c>
      <c r="F4973" t="s">
        <v>46</v>
      </c>
      <c r="G4973" t="s">
        <v>911</v>
      </c>
      <c r="H4973" t="s">
        <v>2371</v>
      </c>
      <c r="I4973" t="s">
        <v>63</v>
      </c>
      <c r="J4973">
        <v>90861</v>
      </c>
      <c r="K4973">
        <v>20260716</v>
      </c>
      <c r="L4973">
        <v>5000457395</v>
      </c>
      <c r="M4973" s="2">
        <v>46219</v>
      </c>
      <c r="N4973" t="s">
        <v>51</v>
      </c>
      <c r="O4973">
        <v>850</v>
      </c>
      <c r="P4973">
        <v>22.09</v>
      </c>
      <c r="Q4973">
        <v>44.18</v>
      </c>
      <c r="R4973">
        <v>3.6669399999999998E-4</v>
      </c>
      <c r="S4973" t="s">
        <v>1229</v>
      </c>
      <c r="T4973">
        <v>44.18</v>
      </c>
      <c r="U4973">
        <v>3.6669399999999998E-4</v>
      </c>
      <c r="V4973">
        <v>2</v>
      </c>
      <c r="W4973">
        <v>0</v>
      </c>
      <c r="X4973">
        <v>2</v>
      </c>
      <c r="Y4973">
        <v>0</v>
      </c>
      <c r="Z4973">
        <v>2</v>
      </c>
      <c r="AA4973">
        <v>0</v>
      </c>
      <c r="AB4973">
        <v>2</v>
      </c>
      <c r="AC4973">
        <v>0</v>
      </c>
      <c r="AD4973">
        <v>0</v>
      </c>
      <c r="AE4973">
        <v>0</v>
      </c>
      <c r="AF4973" s="3">
        <v>0</v>
      </c>
      <c r="AG4973" t="s">
        <v>1240</v>
      </c>
      <c r="AH4973">
        <v>64</v>
      </c>
      <c r="AI4973" s="4" t="s">
        <v>2701</v>
      </c>
      <c r="AJ4973" t="s">
        <v>27</v>
      </c>
      <c r="AK4973" t="s">
        <v>27</v>
      </c>
    </row>
    <row r="4974" spans="1:38" x14ac:dyDescent="0.35">
      <c r="A4974">
        <v>40900004</v>
      </c>
      <c r="B4974">
        <v>30200058</v>
      </c>
      <c r="C4974" t="s">
        <v>185</v>
      </c>
      <c r="D4974" t="s">
        <v>186</v>
      </c>
      <c r="E4974" t="s">
        <v>187</v>
      </c>
      <c r="F4974" t="s">
        <v>46</v>
      </c>
      <c r="G4974" t="s">
        <v>3277</v>
      </c>
      <c r="H4974" t="s">
        <v>1222</v>
      </c>
      <c r="I4974" t="s">
        <v>190</v>
      </c>
      <c r="J4974">
        <v>9210426294</v>
      </c>
      <c r="K4974">
        <v>20260716</v>
      </c>
      <c r="L4974">
        <v>5000457458</v>
      </c>
      <c r="M4974" s="2">
        <v>46219</v>
      </c>
      <c r="N4974" t="s">
        <v>51</v>
      </c>
      <c r="O4974">
        <v>10</v>
      </c>
      <c r="P4974">
        <v>6.2</v>
      </c>
      <c r="Q4974">
        <v>6.2</v>
      </c>
      <c r="R4974">
        <v>5.1460000000000005E-5</v>
      </c>
      <c r="S4974" t="s">
        <v>1229</v>
      </c>
      <c r="T4974">
        <v>6.2</v>
      </c>
      <c r="U4974">
        <v>5.1460000000000005E-5</v>
      </c>
      <c r="V4974">
        <v>1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6.2</v>
      </c>
      <c r="AE4974">
        <v>0</v>
      </c>
      <c r="AF4974" s="3">
        <v>0</v>
      </c>
      <c r="AG4974" t="s">
        <v>1240</v>
      </c>
      <c r="AH4974">
        <v>64</v>
      </c>
      <c r="AI4974" s="4" t="s">
        <v>2701</v>
      </c>
      <c r="AJ4974" t="s">
        <v>1232</v>
      </c>
      <c r="AK4974" t="s">
        <v>1233</v>
      </c>
      <c r="AL4974" t="s">
        <v>1233</v>
      </c>
    </row>
    <row r="4975" spans="1:38" x14ac:dyDescent="0.35">
      <c r="A4975">
        <v>40900004</v>
      </c>
      <c r="B4975">
        <v>30200058</v>
      </c>
      <c r="C4975" t="s">
        <v>185</v>
      </c>
      <c r="D4975" t="s">
        <v>186</v>
      </c>
      <c r="E4975" t="s">
        <v>187</v>
      </c>
      <c r="F4975" t="s">
        <v>46</v>
      </c>
      <c r="G4975" t="s">
        <v>3820</v>
      </c>
      <c r="H4975" t="s">
        <v>2998</v>
      </c>
      <c r="I4975" t="s">
        <v>49</v>
      </c>
      <c r="J4975">
        <v>9210426294</v>
      </c>
      <c r="K4975">
        <v>20260716</v>
      </c>
      <c r="L4975">
        <v>5000457458</v>
      </c>
      <c r="M4975" s="2">
        <v>46219</v>
      </c>
      <c r="N4975" t="s">
        <v>51</v>
      </c>
      <c r="O4975">
        <v>40</v>
      </c>
      <c r="P4975">
        <v>5.64</v>
      </c>
      <c r="Q4975">
        <v>5.64</v>
      </c>
      <c r="R4975">
        <v>4.6811999999999992E-5</v>
      </c>
      <c r="S4975" t="s">
        <v>1229</v>
      </c>
      <c r="T4975">
        <v>5.64</v>
      </c>
      <c r="U4975">
        <v>4.6811999999999992E-5</v>
      </c>
      <c r="V4975">
        <v>1</v>
      </c>
      <c r="W4975">
        <v>0</v>
      </c>
      <c r="X4975">
        <v>1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14</v>
      </c>
      <c r="AF4975" s="3">
        <v>0</v>
      </c>
      <c r="AG4975" t="s">
        <v>1240</v>
      </c>
      <c r="AH4975">
        <v>64</v>
      </c>
      <c r="AI4975" s="4" t="s">
        <v>2701</v>
      </c>
      <c r="AJ4975" t="s">
        <v>27</v>
      </c>
      <c r="AK4975" t="s">
        <v>27</v>
      </c>
    </row>
    <row r="4976" spans="1:38" x14ac:dyDescent="0.35">
      <c r="A4976">
        <v>40900004</v>
      </c>
      <c r="B4976">
        <v>30200058</v>
      </c>
      <c r="C4976" t="s">
        <v>185</v>
      </c>
      <c r="D4976" t="s">
        <v>186</v>
      </c>
      <c r="E4976" t="s">
        <v>187</v>
      </c>
      <c r="F4976" t="s">
        <v>46</v>
      </c>
      <c r="G4976" t="s">
        <v>2291</v>
      </c>
      <c r="H4976" t="s">
        <v>580</v>
      </c>
      <c r="I4976" t="s">
        <v>106</v>
      </c>
      <c r="J4976">
        <v>9210426294</v>
      </c>
      <c r="K4976">
        <v>20260716</v>
      </c>
      <c r="L4976">
        <v>5000457458</v>
      </c>
      <c r="M4976" s="2">
        <v>46219</v>
      </c>
      <c r="N4976" t="s">
        <v>51</v>
      </c>
      <c r="O4976">
        <v>50</v>
      </c>
      <c r="P4976">
        <v>5.16</v>
      </c>
      <c r="Q4976">
        <v>149.64000000000001</v>
      </c>
      <c r="R4976">
        <v>1.242012E-3</v>
      </c>
      <c r="S4976" t="s">
        <v>1229</v>
      </c>
      <c r="T4976">
        <v>149.64000000000001</v>
      </c>
      <c r="U4976">
        <v>1.242012E-3</v>
      </c>
      <c r="V4976">
        <v>29</v>
      </c>
      <c r="W4976">
        <v>0</v>
      </c>
      <c r="X4976">
        <v>29</v>
      </c>
      <c r="Y4976">
        <v>29</v>
      </c>
      <c r="Z4976">
        <v>0</v>
      </c>
      <c r="AA4976">
        <v>0</v>
      </c>
      <c r="AB4976">
        <v>29</v>
      </c>
      <c r="AC4976">
        <v>0</v>
      </c>
      <c r="AD4976">
        <v>0</v>
      </c>
      <c r="AE4976">
        <v>1810</v>
      </c>
      <c r="AF4976" s="3">
        <v>0</v>
      </c>
      <c r="AG4976" t="s">
        <v>1240</v>
      </c>
      <c r="AH4976">
        <v>64</v>
      </c>
      <c r="AI4976" s="4" t="s">
        <v>2701</v>
      </c>
      <c r="AJ4976" t="s">
        <v>27</v>
      </c>
      <c r="AK4976" t="s">
        <v>27</v>
      </c>
    </row>
    <row r="4977" spans="1:38" x14ac:dyDescent="0.35">
      <c r="A4977">
        <v>40900004</v>
      </c>
      <c r="B4977">
        <v>30200058</v>
      </c>
      <c r="C4977" t="s">
        <v>185</v>
      </c>
      <c r="D4977" t="s">
        <v>186</v>
      </c>
      <c r="E4977" t="s">
        <v>187</v>
      </c>
      <c r="F4977" t="s">
        <v>46</v>
      </c>
      <c r="G4977" t="s">
        <v>321</v>
      </c>
      <c r="H4977" t="s">
        <v>322</v>
      </c>
      <c r="I4977" t="s">
        <v>63</v>
      </c>
      <c r="J4977">
        <v>9210426294</v>
      </c>
      <c r="K4977">
        <v>20260716</v>
      </c>
      <c r="L4977">
        <v>5000457458</v>
      </c>
      <c r="M4977" s="2">
        <v>46219</v>
      </c>
      <c r="N4977" t="s">
        <v>51</v>
      </c>
      <c r="O4977">
        <v>70</v>
      </c>
      <c r="P4977">
        <v>106.77</v>
      </c>
      <c r="Q4977">
        <v>106.77</v>
      </c>
      <c r="R4977">
        <v>8.8619099999999993E-4</v>
      </c>
      <c r="S4977" t="s">
        <v>1229</v>
      </c>
      <c r="T4977">
        <v>106.77</v>
      </c>
      <c r="U4977">
        <v>8.8619099999999993E-4</v>
      </c>
      <c r="V4977">
        <v>1</v>
      </c>
      <c r="W4977">
        <v>0</v>
      </c>
      <c r="X4977">
        <v>1</v>
      </c>
      <c r="Y4977">
        <v>1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 s="3">
        <v>0</v>
      </c>
      <c r="AG4977" t="s">
        <v>1240</v>
      </c>
      <c r="AH4977">
        <v>64</v>
      </c>
      <c r="AI4977" s="4" t="s">
        <v>2701</v>
      </c>
      <c r="AJ4977" t="s">
        <v>27</v>
      </c>
      <c r="AK4977" t="s">
        <v>27</v>
      </c>
    </row>
    <row r="4978" spans="1:38" x14ac:dyDescent="0.35">
      <c r="A4978">
        <v>40900004</v>
      </c>
      <c r="B4978">
        <v>30200058</v>
      </c>
      <c r="C4978" t="s">
        <v>185</v>
      </c>
      <c r="D4978" t="s">
        <v>186</v>
      </c>
      <c r="E4978" t="s">
        <v>187</v>
      </c>
      <c r="F4978" t="s">
        <v>46</v>
      </c>
      <c r="G4978" t="s">
        <v>1223</v>
      </c>
      <c r="H4978" t="s">
        <v>4121</v>
      </c>
      <c r="I4978" t="s">
        <v>60</v>
      </c>
      <c r="J4978">
        <v>9210426294</v>
      </c>
      <c r="K4978">
        <v>20260716</v>
      </c>
      <c r="L4978">
        <v>5000457458</v>
      </c>
      <c r="M4978" s="2">
        <v>46219</v>
      </c>
      <c r="N4978" t="s">
        <v>51</v>
      </c>
      <c r="O4978">
        <v>80</v>
      </c>
      <c r="P4978">
        <v>4.16</v>
      </c>
      <c r="Q4978">
        <v>74.88</v>
      </c>
      <c r="R4978">
        <v>6.2150400000000005E-4</v>
      </c>
      <c r="S4978" t="s">
        <v>1229</v>
      </c>
      <c r="T4978">
        <v>74.88</v>
      </c>
      <c r="U4978">
        <v>6.2150400000000005E-4</v>
      </c>
      <c r="V4978">
        <v>18</v>
      </c>
      <c r="W4978">
        <v>0</v>
      </c>
      <c r="X4978">
        <v>18</v>
      </c>
      <c r="Y4978">
        <v>0</v>
      </c>
      <c r="Z4978">
        <v>18</v>
      </c>
      <c r="AA4978">
        <v>0</v>
      </c>
      <c r="AB4978">
        <v>18</v>
      </c>
      <c r="AC4978">
        <v>0</v>
      </c>
      <c r="AD4978">
        <v>0</v>
      </c>
      <c r="AE4978">
        <v>1912</v>
      </c>
      <c r="AF4978" s="3">
        <v>0</v>
      </c>
      <c r="AG4978" t="s">
        <v>1240</v>
      </c>
      <c r="AH4978">
        <v>64</v>
      </c>
      <c r="AI4978" s="4" t="s">
        <v>2701</v>
      </c>
      <c r="AJ4978" t="s">
        <v>27</v>
      </c>
      <c r="AK4978" t="s">
        <v>27</v>
      </c>
    </row>
    <row r="4979" spans="1:38" x14ac:dyDescent="0.35">
      <c r="A4979">
        <v>40900004</v>
      </c>
      <c r="B4979">
        <v>30200058</v>
      </c>
      <c r="C4979" t="s">
        <v>185</v>
      </c>
      <c r="D4979" t="s">
        <v>186</v>
      </c>
      <c r="E4979" t="s">
        <v>187</v>
      </c>
      <c r="F4979" t="s">
        <v>46</v>
      </c>
      <c r="G4979" t="s">
        <v>4107</v>
      </c>
      <c r="H4979" t="s">
        <v>4122</v>
      </c>
      <c r="I4979" t="s">
        <v>66</v>
      </c>
      <c r="J4979">
        <v>9210426294</v>
      </c>
      <c r="K4979">
        <v>20260716</v>
      </c>
      <c r="L4979">
        <v>5000457458</v>
      </c>
      <c r="M4979" s="2">
        <v>46219</v>
      </c>
      <c r="N4979" t="s">
        <v>51</v>
      </c>
      <c r="O4979">
        <v>100</v>
      </c>
      <c r="P4979">
        <v>1.24</v>
      </c>
      <c r="Q4979">
        <v>12.4</v>
      </c>
      <c r="R4979">
        <v>1.0292000000000001E-4</v>
      </c>
      <c r="S4979" t="s">
        <v>1229</v>
      </c>
      <c r="T4979">
        <v>12.4</v>
      </c>
      <c r="U4979">
        <v>1.0292000000000001E-4</v>
      </c>
      <c r="V4979">
        <v>10</v>
      </c>
      <c r="W4979">
        <v>0</v>
      </c>
      <c r="X4979">
        <v>10</v>
      </c>
      <c r="Y4979">
        <v>0</v>
      </c>
      <c r="Z4979">
        <v>10</v>
      </c>
      <c r="AA4979">
        <v>0</v>
      </c>
      <c r="AB4979">
        <v>10</v>
      </c>
      <c r="AC4979">
        <v>0</v>
      </c>
      <c r="AD4979">
        <v>0</v>
      </c>
      <c r="AE4979">
        <v>4104</v>
      </c>
      <c r="AF4979" s="3">
        <v>0</v>
      </c>
      <c r="AG4979" t="s">
        <v>1240</v>
      </c>
      <c r="AH4979">
        <v>64</v>
      </c>
      <c r="AI4979" s="4" t="s">
        <v>2701</v>
      </c>
      <c r="AJ4979" t="s">
        <v>27</v>
      </c>
      <c r="AK4979" t="s">
        <v>27</v>
      </c>
    </row>
    <row r="4980" spans="1:38" x14ac:dyDescent="0.35">
      <c r="A4980">
        <v>40900004</v>
      </c>
      <c r="B4980">
        <v>30200058</v>
      </c>
      <c r="C4980" t="s">
        <v>185</v>
      </c>
      <c r="D4980" t="s">
        <v>186</v>
      </c>
      <c r="E4980" t="s">
        <v>187</v>
      </c>
      <c r="F4980" t="s">
        <v>46</v>
      </c>
      <c r="G4980" t="s">
        <v>378</v>
      </c>
      <c r="H4980" t="s">
        <v>379</v>
      </c>
      <c r="I4980" t="s">
        <v>106</v>
      </c>
      <c r="J4980">
        <v>9210426294</v>
      </c>
      <c r="K4980">
        <v>20260716</v>
      </c>
      <c r="L4980">
        <v>5000457458</v>
      </c>
      <c r="M4980" s="2">
        <v>46219</v>
      </c>
      <c r="N4980" t="s">
        <v>51</v>
      </c>
      <c r="O4980">
        <v>130</v>
      </c>
      <c r="P4980">
        <v>28.33</v>
      </c>
      <c r="Q4980">
        <v>4277.83</v>
      </c>
      <c r="R4980">
        <v>3.5505989000000002E-2</v>
      </c>
      <c r="S4980" t="s">
        <v>1229</v>
      </c>
      <c r="T4980">
        <v>15128.22</v>
      </c>
      <c r="U4980">
        <v>0.125564226</v>
      </c>
      <c r="V4980">
        <v>534</v>
      </c>
      <c r="W4980">
        <v>383</v>
      </c>
      <c r="X4980">
        <v>151</v>
      </c>
      <c r="Y4980">
        <v>0</v>
      </c>
      <c r="Z4980">
        <v>0</v>
      </c>
      <c r="AA4980">
        <v>0</v>
      </c>
      <c r="AB4980">
        <v>0</v>
      </c>
      <c r="AC4980">
        <v>151</v>
      </c>
      <c r="AD4980">
        <v>4277.83</v>
      </c>
      <c r="AE4980">
        <v>0</v>
      </c>
      <c r="AF4980" s="3">
        <v>0.71722846441947563</v>
      </c>
      <c r="AG4980" t="s">
        <v>1230</v>
      </c>
      <c r="AH4980">
        <v>64</v>
      </c>
      <c r="AI4980" s="4" t="s">
        <v>2701</v>
      </c>
      <c r="AJ4980" t="s">
        <v>1232</v>
      </c>
      <c r="AK4980" t="s">
        <v>1233</v>
      </c>
      <c r="AL4980" t="s">
        <v>1233</v>
      </c>
    </row>
    <row r="4981" spans="1:38" x14ac:dyDescent="0.35">
      <c r="A4981">
        <v>40900004</v>
      </c>
      <c r="B4981">
        <v>30200058</v>
      </c>
      <c r="C4981" t="s">
        <v>185</v>
      </c>
      <c r="D4981" t="s">
        <v>186</v>
      </c>
      <c r="E4981" t="s">
        <v>187</v>
      </c>
      <c r="F4981" t="s">
        <v>46</v>
      </c>
      <c r="G4981" t="s">
        <v>843</v>
      </c>
      <c r="H4981" t="s">
        <v>844</v>
      </c>
      <c r="I4981" t="s">
        <v>106</v>
      </c>
      <c r="J4981">
        <v>9210426294</v>
      </c>
      <c r="K4981">
        <v>20260716</v>
      </c>
      <c r="L4981">
        <v>5000457458</v>
      </c>
      <c r="M4981" s="2">
        <v>46219</v>
      </c>
      <c r="N4981" t="s">
        <v>51</v>
      </c>
      <c r="O4981">
        <v>140</v>
      </c>
      <c r="P4981">
        <v>11.23</v>
      </c>
      <c r="Q4981">
        <v>7490.41</v>
      </c>
      <c r="R4981">
        <v>6.2170403000000006E-2</v>
      </c>
      <c r="S4981" t="s">
        <v>1229</v>
      </c>
      <c r="T4981">
        <v>7490.41</v>
      </c>
      <c r="U4981">
        <v>6.2170403000000006E-2</v>
      </c>
      <c r="V4981">
        <v>667</v>
      </c>
      <c r="W4981">
        <v>0</v>
      </c>
      <c r="X4981">
        <v>667</v>
      </c>
      <c r="Y4981">
        <v>0</v>
      </c>
      <c r="Z4981">
        <v>0</v>
      </c>
      <c r="AA4981">
        <v>0</v>
      </c>
      <c r="AB4981">
        <v>0</v>
      </c>
      <c r="AC4981">
        <v>667</v>
      </c>
      <c r="AD4981">
        <v>7490.41</v>
      </c>
      <c r="AE4981">
        <v>0</v>
      </c>
      <c r="AF4981" s="3">
        <v>0</v>
      </c>
      <c r="AG4981" t="s">
        <v>1240</v>
      </c>
      <c r="AH4981">
        <v>64</v>
      </c>
      <c r="AI4981" s="4" t="s">
        <v>2701</v>
      </c>
      <c r="AJ4981" t="s">
        <v>1232</v>
      </c>
      <c r="AK4981" t="s">
        <v>1269</v>
      </c>
      <c r="AL4981" t="s">
        <v>1278</v>
      </c>
    </row>
    <row r="4982" spans="1:38" x14ac:dyDescent="0.35">
      <c r="A4982">
        <v>40900004</v>
      </c>
      <c r="B4982">
        <v>30200058</v>
      </c>
      <c r="C4982" t="s">
        <v>185</v>
      </c>
      <c r="D4982" t="s">
        <v>186</v>
      </c>
      <c r="E4982" t="s">
        <v>187</v>
      </c>
      <c r="F4982" t="s">
        <v>46</v>
      </c>
      <c r="G4982" t="s">
        <v>89</v>
      </c>
      <c r="H4982" t="s">
        <v>90</v>
      </c>
      <c r="I4982" t="s">
        <v>66</v>
      </c>
      <c r="J4982">
        <v>9210426294</v>
      </c>
      <c r="K4982">
        <v>20260716</v>
      </c>
      <c r="L4982">
        <v>5000457458</v>
      </c>
      <c r="M4982" s="2">
        <v>46219</v>
      </c>
      <c r="N4982" t="s">
        <v>51</v>
      </c>
      <c r="O4982">
        <v>150</v>
      </c>
      <c r="P4982">
        <v>10.9</v>
      </c>
      <c r="Q4982">
        <v>87.2</v>
      </c>
      <c r="R4982">
        <v>7.2376000000000005E-4</v>
      </c>
      <c r="S4982" t="s">
        <v>1229</v>
      </c>
      <c r="T4982">
        <v>87.2</v>
      </c>
      <c r="U4982">
        <v>7.2376000000000005E-4</v>
      </c>
      <c r="V4982">
        <v>8</v>
      </c>
      <c r="W4982">
        <v>0</v>
      </c>
      <c r="X4982">
        <v>8</v>
      </c>
      <c r="Y4982">
        <v>8</v>
      </c>
      <c r="Z4982">
        <v>0</v>
      </c>
      <c r="AA4982">
        <v>0</v>
      </c>
      <c r="AB4982">
        <v>8</v>
      </c>
      <c r="AC4982">
        <v>0</v>
      </c>
      <c r="AD4982">
        <v>0</v>
      </c>
      <c r="AE4982">
        <v>33</v>
      </c>
      <c r="AF4982" s="3">
        <v>0</v>
      </c>
      <c r="AG4982" t="s">
        <v>1240</v>
      </c>
      <c r="AH4982">
        <v>64</v>
      </c>
      <c r="AI4982" s="4" t="s">
        <v>2701</v>
      </c>
      <c r="AJ4982" t="s">
        <v>27</v>
      </c>
      <c r="AK4982" t="s">
        <v>27</v>
      </c>
    </row>
    <row r="4983" spans="1:38" x14ac:dyDescent="0.35">
      <c r="A4983">
        <v>40900004</v>
      </c>
      <c r="B4983">
        <v>30200058</v>
      </c>
      <c r="C4983" t="s">
        <v>185</v>
      </c>
      <c r="D4983" t="s">
        <v>186</v>
      </c>
      <c r="E4983" t="s">
        <v>187</v>
      </c>
      <c r="F4983" t="s">
        <v>46</v>
      </c>
      <c r="G4983" t="s">
        <v>426</v>
      </c>
      <c r="H4983" t="s">
        <v>427</v>
      </c>
      <c r="I4983" t="s">
        <v>106</v>
      </c>
      <c r="J4983">
        <v>9210426294</v>
      </c>
      <c r="K4983">
        <v>20260716</v>
      </c>
      <c r="L4983">
        <v>5000457458</v>
      </c>
      <c r="M4983" s="2">
        <v>46219</v>
      </c>
      <c r="N4983" t="s">
        <v>51</v>
      </c>
      <c r="O4983">
        <v>160</v>
      </c>
      <c r="P4983">
        <v>7.07</v>
      </c>
      <c r="Q4983">
        <v>699.93000000000006</v>
      </c>
      <c r="R4983">
        <v>5.8094190000000006E-3</v>
      </c>
      <c r="S4983" t="s">
        <v>1229</v>
      </c>
      <c r="T4983">
        <v>699.93000000000006</v>
      </c>
      <c r="U4983">
        <v>5.8094190000000006E-3</v>
      </c>
      <c r="V4983">
        <v>99</v>
      </c>
      <c r="W4983">
        <v>0</v>
      </c>
      <c r="X4983">
        <v>99</v>
      </c>
      <c r="Y4983">
        <v>0</v>
      </c>
      <c r="Z4983">
        <v>99</v>
      </c>
      <c r="AA4983">
        <v>0</v>
      </c>
      <c r="AB4983">
        <v>99</v>
      </c>
      <c r="AC4983">
        <v>0</v>
      </c>
      <c r="AD4983">
        <v>0</v>
      </c>
      <c r="AE4983">
        <v>4285</v>
      </c>
      <c r="AF4983" s="3">
        <v>0</v>
      </c>
      <c r="AG4983" t="s">
        <v>1240</v>
      </c>
      <c r="AH4983">
        <v>64</v>
      </c>
      <c r="AI4983" s="4" t="s">
        <v>2701</v>
      </c>
      <c r="AJ4983" t="s">
        <v>27</v>
      </c>
      <c r="AK4983" t="s">
        <v>27</v>
      </c>
    </row>
    <row r="4984" spans="1:38" x14ac:dyDescent="0.35">
      <c r="A4984">
        <v>40900004</v>
      </c>
      <c r="B4984">
        <v>30200058</v>
      </c>
      <c r="C4984" t="s">
        <v>185</v>
      </c>
      <c r="D4984" t="s">
        <v>186</v>
      </c>
      <c r="E4984" t="s">
        <v>187</v>
      </c>
      <c r="F4984" t="s">
        <v>46</v>
      </c>
      <c r="G4984" t="s">
        <v>2213</v>
      </c>
      <c r="H4984" t="s">
        <v>2214</v>
      </c>
      <c r="I4984" t="s">
        <v>63</v>
      </c>
      <c r="J4984">
        <v>9210426294</v>
      </c>
      <c r="K4984">
        <v>20260716</v>
      </c>
      <c r="L4984">
        <v>5000457458</v>
      </c>
      <c r="M4984" s="2">
        <v>46219</v>
      </c>
      <c r="N4984" t="s">
        <v>51</v>
      </c>
      <c r="O4984">
        <v>170</v>
      </c>
      <c r="P4984">
        <v>26.98</v>
      </c>
      <c r="Q4984">
        <v>458.66</v>
      </c>
      <c r="R4984">
        <v>3.8068780000000001E-3</v>
      </c>
      <c r="S4984" t="s">
        <v>1229</v>
      </c>
      <c r="T4984">
        <v>458.66</v>
      </c>
      <c r="U4984">
        <v>3.8068780000000001E-3</v>
      </c>
      <c r="V4984">
        <v>17</v>
      </c>
      <c r="W4984">
        <v>0</v>
      </c>
      <c r="X4984">
        <v>17</v>
      </c>
      <c r="Y4984">
        <v>9</v>
      </c>
      <c r="Z4984">
        <v>0</v>
      </c>
      <c r="AA4984">
        <v>0</v>
      </c>
      <c r="AB4984">
        <v>9</v>
      </c>
      <c r="AC4984">
        <v>8</v>
      </c>
      <c r="AD4984">
        <v>215.84</v>
      </c>
      <c r="AE4984">
        <v>0</v>
      </c>
      <c r="AF4984" s="3">
        <v>0</v>
      </c>
      <c r="AG4984" t="s">
        <v>1240</v>
      </c>
      <c r="AH4984">
        <v>64</v>
      </c>
      <c r="AI4984" s="4" t="s">
        <v>2701</v>
      </c>
      <c r="AJ4984" t="s">
        <v>1232</v>
      </c>
      <c r="AK4984" t="s">
        <v>1269</v>
      </c>
      <c r="AL4984" t="s">
        <v>1269</v>
      </c>
    </row>
    <row r="4985" spans="1:38" x14ac:dyDescent="0.35">
      <c r="A4985">
        <v>40900004</v>
      </c>
      <c r="B4985">
        <v>30200058</v>
      </c>
      <c r="C4985" t="s">
        <v>185</v>
      </c>
      <c r="D4985" t="s">
        <v>186</v>
      </c>
      <c r="E4985" t="s">
        <v>187</v>
      </c>
      <c r="F4985" t="s">
        <v>46</v>
      </c>
      <c r="G4985" t="s">
        <v>684</v>
      </c>
      <c r="H4985" t="s">
        <v>2321</v>
      </c>
      <c r="I4985" t="s">
        <v>63</v>
      </c>
      <c r="J4985">
        <v>9210426294</v>
      </c>
      <c r="K4985">
        <v>20260716</v>
      </c>
      <c r="L4985">
        <v>5000457458</v>
      </c>
      <c r="M4985" s="2">
        <v>46219</v>
      </c>
      <c r="N4985" t="s">
        <v>51</v>
      </c>
      <c r="O4985">
        <v>190</v>
      </c>
      <c r="P4985">
        <v>5.93</v>
      </c>
      <c r="Q4985">
        <v>2377.9299999999998</v>
      </c>
      <c r="R4985">
        <v>1.9736818999999996E-2</v>
      </c>
      <c r="S4985" t="s">
        <v>1229</v>
      </c>
      <c r="T4985">
        <v>2377.9299999999998</v>
      </c>
      <c r="U4985">
        <v>1.9736818999999996E-2</v>
      </c>
      <c r="V4985">
        <v>401</v>
      </c>
      <c r="W4985">
        <v>0</v>
      </c>
      <c r="X4985">
        <v>401</v>
      </c>
      <c r="Y4985">
        <v>0</v>
      </c>
      <c r="Z4985">
        <v>401</v>
      </c>
      <c r="AA4985">
        <v>0</v>
      </c>
      <c r="AB4985">
        <v>401</v>
      </c>
      <c r="AC4985">
        <v>0</v>
      </c>
      <c r="AD4985">
        <v>0</v>
      </c>
      <c r="AE4985">
        <v>9989</v>
      </c>
      <c r="AF4985" s="3">
        <v>0</v>
      </c>
      <c r="AG4985" t="s">
        <v>1240</v>
      </c>
      <c r="AH4985">
        <v>64</v>
      </c>
      <c r="AI4985" s="4" t="s">
        <v>2701</v>
      </c>
      <c r="AJ4985" t="s">
        <v>27</v>
      </c>
      <c r="AK4985" t="s">
        <v>27</v>
      </c>
    </row>
    <row r="4986" spans="1:38" x14ac:dyDescent="0.35">
      <c r="A4986">
        <v>40900004</v>
      </c>
      <c r="B4986">
        <v>30200058</v>
      </c>
      <c r="C4986" t="s">
        <v>185</v>
      </c>
      <c r="D4986" t="s">
        <v>186</v>
      </c>
      <c r="E4986" t="s">
        <v>187</v>
      </c>
      <c r="F4986" t="s">
        <v>46</v>
      </c>
      <c r="G4986" t="s">
        <v>1053</v>
      </c>
      <c r="H4986" t="s">
        <v>1054</v>
      </c>
      <c r="I4986" t="s">
        <v>66</v>
      </c>
      <c r="J4986">
        <v>9210426294</v>
      </c>
      <c r="K4986">
        <v>20260716</v>
      </c>
      <c r="L4986">
        <v>5000457458</v>
      </c>
      <c r="M4986" s="2">
        <v>46219</v>
      </c>
      <c r="N4986" t="s">
        <v>51</v>
      </c>
      <c r="O4986">
        <v>250</v>
      </c>
      <c r="P4986">
        <v>80.23</v>
      </c>
      <c r="Q4986">
        <v>160.46</v>
      </c>
      <c r="R4986">
        <v>1.331818E-3</v>
      </c>
      <c r="S4986" t="s">
        <v>1229</v>
      </c>
      <c r="T4986">
        <v>160.46</v>
      </c>
      <c r="U4986">
        <v>1.331818E-3</v>
      </c>
      <c r="V4986">
        <v>2</v>
      </c>
      <c r="W4986">
        <v>0</v>
      </c>
      <c r="X4986">
        <v>2</v>
      </c>
      <c r="Y4986">
        <v>0</v>
      </c>
      <c r="Z4986">
        <v>2</v>
      </c>
      <c r="AA4986">
        <v>0</v>
      </c>
      <c r="AB4986">
        <v>2</v>
      </c>
      <c r="AC4986">
        <v>0</v>
      </c>
      <c r="AD4986">
        <v>0</v>
      </c>
      <c r="AE4986">
        <v>14</v>
      </c>
      <c r="AF4986" s="3">
        <v>0</v>
      </c>
      <c r="AG4986" t="s">
        <v>1240</v>
      </c>
      <c r="AH4986">
        <v>64</v>
      </c>
      <c r="AI4986" s="4" t="s">
        <v>2701</v>
      </c>
      <c r="AJ4986" t="s">
        <v>27</v>
      </c>
      <c r="AK4986" t="s">
        <v>27</v>
      </c>
    </row>
    <row r="4987" spans="1:38" x14ac:dyDescent="0.35">
      <c r="A4987">
        <v>40900004</v>
      </c>
      <c r="B4987">
        <v>30200058</v>
      </c>
      <c r="C4987" t="s">
        <v>185</v>
      </c>
      <c r="D4987" t="s">
        <v>186</v>
      </c>
      <c r="E4987" t="s">
        <v>187</v>
      </c>
      <c r="F4987" t="s">
        <v>46</v>
      </c>
      <c r="G4987" t="s">
        <v>671</v>
      </c>
      <c r="H4987" t="s">
        <v>2233</v>
      </c>
      <c r="I4987" t="s">
        <v>63</v>
      </c>
      <c r="J4987">
        <v>9210426294</v>
      </c>
      <c r="K4987">
        <v>20260716</v>
      </c>
      <c r="L4987">
        <v>5000457458</v>
      </c>
      <c r="M4987" s="2">
        <v>46219</v>
      </c>
      <c r="N4987" t="s">
        <v>51</v>
      </c>
      <c r="O4987">
        <v>270</v>
      </c>
      <c r="P4987">
        <v>23.19</v>
      </c>
      <c r="Q4987">
        <v>162.33000000000001</v>
      </c>
      <c r="R4987">
        <v>1.3473390000000001E-3</v>
      </c>
      <c r="S4987" t="s">
        <v>1229</v>
      </c>
      <c r="T4987">
        <v>162.33000000000001</v>
      </c>
      <c r="U4987">
        <v>1.3473390000000001E-3</v>
      </c>
      <c r="V4987">
        <v>7</v>
      </c>
      <c r="W4987">
        <v>0</v>
      </c>
      <c r="X4987">
        <v>7</v>
      </c>
      <c r="Y4987">
        <v>0</v>
      </c>
      <c r="Z4987">
        <v>0</v>
      </c>
      <c r="AA4987">
        <v>0</v>
      </c>
      <c r="AB4987">
        <v>0</v>
      </c>
      <c r="AC4987">
        <v>7</v>
      </c>
      <c r="AD4987">
        <v>162.33000000000001</v>
      </c>
      <c r="AE4987">
        <v>0</v>
      </c>
      <c r="AF4987" s="3">
        <v>0</v>
      </c>
      <c r="AG4987" t="s">
        <v>1240</v>
      </c>
      <c r="AH4987">
        <v>64</v>
      </c>
      <c r="AI4987" s="4" t="s">
        <v>2701</v>
      </c>
      <c r="AJ4987" t="s">
        <v>1232</v>
      </c>
      <c r="AK4987" t="s">
        <v>1269</v>
      </c>
      <c r="AL4987" t="s">
        <v>1269</v>
      </c>
    </row>
    <row r="4988" spans="1:38" x14ac:dyDescent="0.35">
      <c r="A4988">
        <v>40900004</v>
      </c>
      <c r="B4988">
        <v>30200058</v>
      </c>
      <c r="C4988" t="s">
        <v>185</v>
      </c>
      <c r="D4988" t="s">
        <v>186</v>
      </c>
      <c r="E4988" t="s">
        <v>187</v>
      </c>
      <c r="F4988" t="s">
        <v>46</v>
      </c>
      <c r="G4988" t="s">
        <v>2656</v>
      </c>
      <c r="H4988" t="s">
        <v>4123</v>
      </c>
      <c r="I4988" t="s">
        <v>60</v>
      </c>
      <c r="J4988">
        <v>9210426294</v>
      </c>
      <c r="K4988">
        <v>20260716</v>
      </c>
      <c r="L4988">
        <v>5000457458</v>
      </c>
      <c r="M4988" s="2">
        <v>46219</v>
      </c>
      <c r="N4988" t="s">
        <v>51</v>
      </c>
      <c r="O4988">
        <v>290</v>
      </c>
      <c r="P4988">
        <v>49.41</v>
      </c>
      <c r="Q4988">
        <v>49.41</v>
      </c>
      <c r="R4988">
        <v>4.1010299999999999E-4</v>
      </c>
      <c r="S4988" t="s">
        <v>1229</v>
      </c>
      <c r="T4988">
        <v>98.82</v>
      </c>
      <c r="U4988">
        <v>8.2020599999999997E-4</v>
      </c>
      <c r="V4988">
        <v>2</v>
      </c>
      <c r="W4988">
        <v>1</v>
      </c>
      <c r="X4988">
        <v>1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 s="3">
        <v>0.5</v>
      </c>
      <c r="AG4988" t="s">
        <v>1266</v>
      </c>
      <c r="AH4988">
        <v>64</v>
      </c>
      <c r="AI4988" s="4" t="s">
        <v>2701</v>
      </c>
      <c r="AJ4988" t="s">
        <v>27</v>
      </c>
      <c r="AK4988" t="s">
        <v>27</v>
      </c>
    </row>
    <row r="4989" spans="1:38" x14ac:dyDescent="0.35">
      <c r="A4989">
        <v>40900004</v>
      </c>
      <c r="B4989">
        <v>30200058</v>
      </c>
      <c r="C4989" t="s">
        <v>185</v>
      </c>
      <c r="D4989" t="s">
        <v>186</v>
      </c>
      <c r="E4989" t="s">
        <v>187</v>
      </c>
      <c r="F4989" t="s">
        <v>46</v>
      </c>
      <c r="G4989" t="s">
        <v>825</v>
      </c>
      <c r="H4989" t="s">
        <v>826</v>
      </c>
      <c r="I4989" t="s">
        <v>60</v>
      </c>
      <c r="J4989">
        <v>9210426294</v>
      </c>
      <c r="K4989">
        <v>20260716</v>
      </c>
      <c r="L4989">
        <v>5000457458</v>
      </c>
      <c r="M4989" s="2">
        <v>46219</v>
      </c>
      <c r="N4989" t="s">
        <v>51</v>
      </c>
      <c r="O4989">
        <v>310</v>
      </c>
      <c r="P4989">
        <v>6.2</v>
      </c>
      <c r="Q4989">
        <v>99.2</v>
      </c>
      <c r="R4989">
        <v>8.2336000000000009E-4</v>
      </c>
      <c r="S4989" t="s">
        <v>1229</v>
      </c>
      <c r="T4989">
        <v>99.2</v>
      </c>
      <c r="U4989">
        <v>8.2336000000000009E-4</v>
      </c>
      <c r="V4989">
        <v>16</v>
      </c>
      <c r="W4989">
        <v>0</v>
      </c>
      <c r="X4989">
        <v>16</v>
      </c>
      <c r="Y4989">
        <v>16</v>
      </c>
      <c r="Z4989">
        <v>0</v>
      </c>
      <c r="AA4989">
        <v>0</v>
      </c>
      <c r="AB4989">
        <v>16</v>
      </c>
      <c r="AC4989">
        <v>0</v>
      </c>
      <c r="AD4989">
        <v>0</v>
      </c>
      <c r="AE4989">
        <v>551</v>
      </c>
      <c r="AF4989" s="3">
        <v>0</v>
      </c>
      <c r="AG4989" t="s">
        <v>1240</v>
      </c>
      <c r="AH4989">
        <v>64</v>
      </c>
      <c r="AI4989" s="4" t="s">
        <v>2701</v>
      </c>
      <c r="AJ4989" t="s">
        <v>27</v>
      </c>
      <c r="AK4989" t="s">
        <v>27</v>
      </c>
    </row>
    <row r="4990" spans="1:38" x14ac:dyDescent="0.35">
      <c r="A4990">
        <v>40900004</v>
      </c>
      <c r="B4990">
        <v>30200058</v>
      </c>
      <c r="C4990" t="s">
        <v>185</v>
      </c>
      <c r="D4990" t="s">
        <v>186</v>
      </c>
      <c r="E4990" t="s">
        <v>187</v>
      </c>
      <c r="F4990" t="s">
        <v>46</v>
      </c>
      <c r="G4990" t="s">
        <v>250</v>
      </c>
      <c r="H4990" t="s">
        <v>251</v>
      </c>
      <c r="I4990" t="s">
        <v>63</v>
      </c>
      <c r="J4990">
        <v>9210426294</v>
      </c>
      <c r="K4990">
        <v>20260716</v>
      </c>
      <c r="L4990">
        <v>5000457458</v>
      </c>
      <c r="M4990" s="2">
        <v>46219</v>
      </c>
      <c r="N4990" t="s">
        <v>51</v>
      </c>
      <c r="O4990">
        <v>340</v>
      </c>
      <c r="P4990">
        <v>11.51</v>
      </c>
      <c r="Q4990">
        <v>46.04</v>
      </c>
      <c r="R4990">
        <v>3.8213199999999998E-4</v>
      </c>
      <c r="S4990" t="s">
        <v>1229</v>
      </c>
      <c r="T4990">
        <v>46.04</v>
      </c>
      <c r="U4990">
        <v>3.8213199999999998E-4</v>
      </c>
      <c r="V4990">
        <v>4</v>
      </c>
      <c r="W4990">
        <v>0</v>
      </c>
      <c r="X4990">
        <v>4</v>
      </c>
      <c r="Y4990">
        <v>0</v>
      </c>
      <c r="Z4990">
        <v>4</v>
      </c>
      <c r="AA4990">
        <v>0</v>
      </c>
      <c r="AB4990">
        <v>4</v>
      </c>
      <c r="AC4990">
        <v>0</v>
      </c>
      <c r="AD4990">
        <v>0</v>
      </c>
      <c r="AE4990">
        <v>0</v>
      </c>
      <c r="AF4990" s="3">
        <v>0</v>
      </c>
      <c r="AG4990" t="s">
        <v>1240</v>
      </c>
      <c r="AH4990">
        <v>64</v>
      </c>
      <c r="AI4990" s="4" t="s">
        <v>2701</v>
      </c>
      <c r="AJ4990" t="s">
        <v>27</v>
      </c>
      <c r="AK4990" t="s">
        <v>27</v>
      </c>
    </row>
    <row r="4991" spans="1:38" x14ac:dyDescent="0.35">
      <c r="A4991">
        <v>40900004</v>
      </c>
      <c r="B4991">
        <v>30200058</v>
      </c>
      <c r="C4991" t="s">
        <v>185</v>
      </c>
      <c r="D4991" t="s">
        <v>186</v>
      </c>
      <c r="E4991" t="s">
        <v>187</v>
      </c>
      <c r="F4991" t="s">
        <v>46</v>
      </c>
      <c r="G4991" t="s">
        <v>246</v>
      </c>
      <c r="H4991" t="s">
        <v>247</v>
      </c>
      <c r="I4991" t="s">
        <v>63</v>
      </c>
      <c r="J4991">
        <v>9210426294</v>
      </c>
      <c r="K4991">
        <v>20260716</v>
      </c>
      <c r="L4991">
        <v>5000457458</v>
      </c>
      <c r="M4991" s="2">
        <v>46219</v>
      </c>
      <c r="N4991" t="s">
        <v>51</v>
      </c>
      <c r="O4991">
        <v>360</v>
      </c>
      <c r="P4991">
        <v>47.22</v>
      </c>
      <c r="Q4991">
        <v>377.76</v>
      </c>
      <c r="R4991">
        <v>3.1354079999999997E-3</v>
      </c>
      <c r="S4991" t="s">
        <v>1229</v>
      </c>
      <c r="T4991">
        <v>377.76</v>
      </c>
      <c r="U4991">
        <v>3.1354079999999997E-3</v>
      </c>
      <c r="V4991">
        <v>8</v>
      </c>
      <c r="W4991">
        <v>0</v>
      </c>
      <c r="X4991">
        <v>8</v>
      </c>
      <c r="Y4991">
        <v>0</v>
      </c>
      <c r="Z4991">
        <v>0</v>
      </c>
      <c r="AA4991">
        <v>0</v>
      </c>
      <c r="AB4991">
        <v>0</v>
      </c>
      <c r="AC4991">
        <v>8</v>
      </c>
      <c r="AD4991">
        <v>377.76</v>
      </c>
      <c r="AE4991">
        <v>0</v>
      </c>
      <c r="AF4991" s="3">
        <v>0</v>
      </c>
      <c r="AG4991" t="s">
        <v>1240</v>
      </c>
      <c r="AH4991">
        <v>64</v>
      </c>
      <c r="AI4991" s="4" t="s">
        <v>2701</v>
      </c>
      <c r="AJ4991" t="s">
        <v>1232</v>
      </c>
      <c r="AK4991" t="s">
        <v>1269</v>
      </c>
      <c r="AL4991" t="s">
        <v>1269</v>
      </c>
    </row>
    <row r="4992" spans="1:38" x14ac:dyDescent="0.35">
      <c r="A4992">
        <v>40900004</v>
      </c>
      <c r="B4992">
        <v>30200058</v>
      </c>
      <c r="C4992" t="s">
        <v>185</v>
      </c>
      <c r="D4992" t="s">
        <v>186</v>
      </c>
      <c r="E4992" t="s">
        <v>187</v>
      </c>
      <c r="F4992" t="s">
        <v>46</v>
      </c>
      <c r="G4992" t="s">
        <v>1412</v>
      </c>
      <c r="H4992" t="s">
        <v>1413</v>
      </c>
      <c r="I4992" t="s">
        <v>106</v>
      </c>
      <c r="J4992">
        <v>9210426294</v>
      </c>
      <c r="K4992">
        <v>20260716</v>
      </c>
      <c r="L4992">
        <v>5000457458</v>
      </c>
      <c r="M4992" s="2">
        <v>46219</v>
      </c>
      <c r="N4992" t="s">
        <v>51</v>
      </c>
      <c r="O4992">
        <v>370</v>
      </c>
      <c r="P4992">
        <v>113.48</v>
      </c>
      <c r="Q4992">
        <v>113.48</v>
      </c>
      <c r="R4992">
        <v>9.4188400000000004E-4</v>
      </c>
      <c r="S4992" t="s">
        <v>1229</v>
      </c>
      <c r="T4992">
        <v>113.48</v>
      </c>
      <c r="U4992">
        <v>9.4188400000000004E-4</v>
      </c>
      <c r="V4992">
        <v>1</v>
      </c>
      <c r="W4992">
        <v>0</v>
      </c>
      <c r="X4992">
        <v>1</v>
      </c>
      <c r="Y4992">
        <v>1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50</v>
      </c>
      <c r="AF4992" s="3">
        <v>0</v>
      </c>
      <c r="AG4992" t="s">
        <v>1240</v>
      </c>
      <c r="AH4992">
        <v>64</v>
      </c>
      <c r="AI4992" s="4" t="s">
        <v>2701</v>
      </c>
      <c r="AJ4992" t="s">
        <v>27</v>
      </c>
      <c r="AK4992" t="s">
        <v>27</v>
      </c>
    </row>
    <row r="4993" spans="1:38" x14ac:dyDescent="0.35">
      <c r="A4993">
        <v>40900004</v>
      </c>
      <c r="B4993">
        <v>30200058</v>
      </c>
      <c r="C4993" t="s">
        <v>185</v>
      </c>
      <c r="D4993" t="s">
        <v>186</v>
      </c>
      <c r="E4993" t="s">
        <v>187</v>
      </c>
      <c r="F4993" t="s">
        <v>46</v>
      </c>
      <c r="G4993" t="s">
        <v>71</v>
      </c>
      <c r="H4993" t="s">
        <v>4124</v>
      </c>
      <c r="I4993" t="s">
        <v>63</v>
      </c>
      <c r="J4993">
        <v>9210426294</v>
      </c>
      <c r="K4993">
        <v>20260716</v>
      </c>
      <c r="L4993">
        <v>5000457458</v>
      </c>
      <c r="M4993" s="2">
        <v>46219</v>
      </c>
      <c r="N4993" t="s">
        <v>51</v>
      </c>
      <c r="O4993">
        <v>400</v>
      </c>
      <c r="P4993">
        <v>76.52</v>
      </c>
      <c r="Q4993">
        <v>76.52</v>
      </c>
      <c r="R4993">
        <v>6.3511600000000002E-4</v>
      </c>
      <c r="S4993" t="s">
        <v>1229</v>
      </c>
      <c r="T4993">
        <v>76.52</v>
      </c>
      <c r="U4993">
        <v>6.3511600000000002E-4</v>
      </c>
      <c r="V4993">
        <v>1</v>
      </c>
      <c r="W4993">
        <v>0</v>
      </c>
      <c r="X4993">
        <v>1</v>
      </c>
      <c r="Y4993">
        <v>1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6</v>
      </c>
      <c r="AF4993" s="3">
        <v>0</v>
      </c>
      <c r="AG4993" t="s">
        <v>1240</v>
      </c>
      <c r="AH4993">
        <v>64</v>
      </c>
      <c r="AI4993" s="4" t="s">
        <v>2701</v>
      </c>
      <c r="AJ4993" t="s">
        <v>27</v>
      </c>
      <c r="AK4993" t="s">
        <v>27</v>
      </c>
    </row>
    <row r="4994" spans="1:38" x14ac:dyDescent="0.35">
      <c r="A4994">
        <v>40900004</v>
      </c>
      <c r="B4994">
        <v>30200058</v>
      </c>
      <c r="C4994" t="s">
        <v>185</v>
      </c>
      <c r="D4994" t="s">
        <v>186</v>
      </c>
      <c r="E4994" t="s">
        <v>187</v>
      </c>
      <c r="F4994" t="s">
        <v>46</v>
      </c>
      <c r="G4994" t="s">
        <v>2814</v>
      </c>
      <c r="H4994" t="s">
        <v>4125</v>
      </c>
      <c r="I4994" t="s">
        <v>63</v>
      </c>
      <c r="J4994">
        <v>9210426294</v>
      </c>
      <c r="K4994">
        <v>20260716</v>
      </c>
      <c r="L4994">
        <v>5000457458</v>
      </c>
      <c r="M4994" s="2">
        <v>46219</v>
      </c>
      <c r="N4994" t="s">
        <v>51</v>
      </c>
      <c r="O4994">
        <v>410</v>
      </c>
      <c r="P4994">
        <v>30.26</v>
      </c>
      <c r="Q4994">
        <v>60.52</v>
      </c>
      <c r="R4994">
        <v>5.0231599999999994E-4</v>
      </c>
      <c r="S4994" t="s">
        <v>1229</v>
      </c>
      <c r="T4994">
        <v>60.52</v>
      </c>
      <c r="U4994">
        <v>5.0231599999999994E-4</v>
      </c>
      <c r="V4994">
        <v>2</v>
      </c>
      <c r="W4994">
        <v>0</v>
      </c>
      <c r="X4994">
        <v>2</v>
      </c>
      <c r="Y4994">
        <v>0</v>
      </c>
      <c r="Z4994">
        <v>2</v>
      </c>
      <c r="AA4994">
        <v>0</v>
      </c>
      <c r="AB4994">
        <v>2</v>
      </c>
      <c r="AC4994">
        <v>0</v>
      </c>
      <c r="AD4994">
        <v>0</v>
      </c>
      <c r="AE4994">
        <v>662</v>
      </c>
      <c r="AF4994" s="3">
        <v>0</v>
      </c>
      <c r="AG4994" t="s">
        <v>1240</v>
      </c>
      <c r="AH4994">
        <v>64</v>
      </c>
      <c r="AI4994" s="4" t="s">
        <v>2701</v>
      </c>
      <c r="AJ4994" t="s">
        <v>27</v>
      </c>
      <c r="AK4994" t="s">
        <v>27</v>
      </c>
    </row>
    <row r="4995" spans="1:38" x14ac:dyDescent="0.35">
      <c r="A4995">
        <v>40900004</v>
      </c>
      <c r="B4995">
        <v>30200058</v>
      </c>
      <c r="C4995" t="s">
        <v>185</v>
      </c>
      <c r="D4995" t="s">
        <v>186</v>
      </c>
      <c r="E4995" t="s">
        <v>187</v>
      </c>
      <c r="F4995" t="s">
        <v>46</v>
      </c>
      <c r="G4995" t="s">
        <v>4126</v>
      </c>
      <c r="H4995" t="s">
        <v>4127</v>
      </c>
      <c r="I4995" t="s">
        <v>106</v>
      </c>
      <c r="J4995">
        <v>9210426294</v>
      </c>
      <c r="K4995">
        <v>20260716</v>
      </c>
      <c r="L4995">
        <v>5000457458</v>
      </c>
      <c r="M4995" s="2">
        <v>46219</v>
      </c>
      <c r="N4995" t="s">
        <v>51</v>
      </c>
      <c r="O4995">
        <v>420</v>
      </c>
      <c r="P4995">
        <v>0.56999999999999995</v>
      </c>
      <c r="Q4995">
        <v>1.1399999999999999</v>
      </c>
      <c r="R4995">
        <v>9.4619999999999985E-6</v>
      </c>
      <c r="S4995" t="s">
        <v>1229</v>
      </c>
      <c r="T4995">
        <v>1.1399999999999999</v>
      </c>
      <c r="U4995">
        <v>9.4619999999999985E-6</v>
      </c>
      <c r="V4995">
        <v>2</v>
      </c>
      <c r="W4995">
        <v>0</v>
      </c>
      <c r="X4995">
        <v>2</v>
      </c>
      <c r="Y4995">
        <v>0</v>
      </c>
      <c r="Z4995">
        <v>2</v>
      </c>
      <c r="AA4995">
        <v>0</v>
      </c>
      <c r="AB4995">
        <v>2</v>
      </c>
      <c r="AC4995">
        <v>0</v>
      </c>
      <c r="AD4995">
        <v>0</v>
      </c>
      <c r="AE4995">
        <v>98</v>
      </c>
      <c r="AF4995" s="3">
        <v>0</v>
      </c>
      <c r="AG4995" t="s">
        <v>1240</v>
      </c>
      <c r="AH4995">
        <v>64</v>
      </c>
      <c r="AI4995" s="4" t="s">
        <v>2701</v>
      </c>
      <c r="AJ4995" t="s">
        <v>27</v>
      </c>
      <c r="AK4995" t="s">
        <v>27</v>
      </c>
    </row>
    <row r="4996" spans="1:38" x14ac:dyDescent="0.35">
      <c r="A4996">
        <v>40900004</v>
      </c>
      <c r="B4996">
        <v>30200069</v>
      </c>
      <c r="C4996" t="s">
        <v>292</v>
      </c>
      <c r="D4996" t="s">
        <v>293</v>
      </c>
      <c r="E4996" t="s">
        <v>187</v>
      </c>
      <c r="F4996" t="s">
        <v>46</v>
      </c>
      <c r="G4996" t="s">
        <v>1711</v>
      </c>
      <c r="H4996" t="s">
        <v>1712</v>
      </c>
      <c r="I4996" t="s">
        <v>106</v>
      </c>
      <c r="J4996">
        <v>9210449848</v>
      </c>
      <c r="K4996">
        <v>20260720</v>
      </c>
      <c r="L4996">
        <v>5000458478</v>
      </c>
      <c r="M4996" s="2">
        <v>46223</v>
      </c>
      <c r="N4996" t="s">
        <v>51</v>
      </c>
      <c r="O4996">
        <v>10</v>
      </c>
      <c r="P4996">
        <v>34.130000000000003</v>
      </c>
      <c r="Q4996">
        <v>170.65</v>
      </c>
      <c r="R4996">
        <v>1.416395E-3</v>
      </c>
      <c r="S4996" t="s">
        <v>1229</v>
      </c>
      <c r="T4996">
        <v>170.65</v>
      </c>
      <c r="U4996">
        <v>1.416395E-3</v>
      </c>
      <c r="V4996">
        <v>5</v>
      </c>
      <c r="W4996">
        <v>0</v>
      </c>
      <c r="X4996">
        <v>5</v>
      </c>
      <c r="Y4996">
        <v>5</v>
      </c>
      <c r="Z4996">
        <v>0</v>
      </c>
      <c r="AA4996">
        <v>0</v>
      </c>
      <c r="AB4996">
        <v>5</v>
      </c>
      <c r="AC4996">
        <v>0</v>
      </c>
      <c r="AD4996">
        <v>0</v>
      </c>
      <c r="AE4996">
        <v>20</v>
      </c>
      <c r="AF4996" s="3">
        <v>0</v>
      </c>
      <c r="AG4996" t="s">
        <v>1240</v>
      </c>
      <c r="AH4996">
        <v>60</v>
      </c>
      <c r="AI4996" s="4" t="s">
        <v>4128</v>
      </c>
      <c r="AJ4996" t="s">
        <v>27</v>
      </c>
      <c r="AK4996" t="s">
        <v>27</v>
      </c>
    </row>
    <row r="4997" spans="1:38" x14ac:dyDescent="0.35">
      <c r="A4997">
        <v>40512162</v>
      </c>
      <c r="B4997">
        <v>40512162</v>
      </c>
      <c r="C4997" t="s">
        <v>1418</v>
      </c>
      <c r="D4997" t="s">
        <v>1419</v>
      </c>
      <c r="E4997" t="s">
        <v>1374</v>
      </c>
      <c r="F4997" t="s">
        <v>170</v>
      </c>
      <c r="G4997" t="s">
        <v>1077</v>
      </c>
      <c r="H4997" t="s">
        <v>1078</v>
      </c>
      <c r="I4997" t="s">
        <v>66</v>
      </c>
      <c r="J4997" t="s">
        <v>4129</v>
      </c>
      <c r="K4997">
        <v>20260718</v>
      </c>
      <c r="L4997">
        <v>5000458676</v>
      </c>
      <c r="M4997" s="2">
        <v>46224</v>
      </c>
      <c r="N4997" t="s">
        <v>51</v>
      </c>
      <c r="O4997">
        <v>10</v>
      </c>
      <c r="P4997">
        <v>19.600000000000001</v>
      </c>
      <c r="Q4997">
        <v>1313.2</v>
      </c>
      <c r="R4997">
        <v>1.0899560000000001E-2</v>
      </c>
      <c r="S4997" t="s">
        <v>1229</v>
      </c>
      <c r="T4997">
        <v>7526.4000000000005</v>
      </c>
      <c r="U4997">
        <v>6.246912000000001E-2</v>
      </c>
      <c r="V4997">
        <v>384</v>
      </c>
      <c r="W4997">
        <v>317</v>
      </c>
      <c r="X4997">
        <v>67</v>
      </c>
      <c r="Y4997">
        <v>67</v>
      </c>
      <c r="Z4997">
        <v>0</v>
      </c>
      <c r="AA4997">
        <v>0</v>
      </c>
      <c r="AB4997">
        <v>67</v>
      </c>
      <c r="AC4997">
        <v>0</v>
      </c>
      <c r="AD4997">
        <v>0</v>
      </c>
      <c r="AE4997">
        <v>0</v>
      </c>
      <c r="AF4997" s="3">
        <v>0.82552083333333337</v>
      </c>
      <c r="AG4997" t="s">
        <v>1230</v>
      </c>
      <c r="AH4997">
        <v>59</v>
      </c>
      <c r="AI4997" s="4" t="s">
        <v>4128</v>
      </c>
      <c r="AJ4997" t="s">
        <v>27</v>
      </c>
      <c r="AK4997" t="s">
        <v>27</v>
      </c>
    </row>
    <row r="4998" spans="1:38" x14ac:dyDescent="0.35">
      <c r="A4998">
        <v>40512162</v>
      </c>
      <c r="B4998">
        <v>40512162</v>
      </c>
      <c r="C4998" t="s">
        <v>1418</v>
      </c>
      <c r="D4998" t="s">
        <v>1419</v>
      </c>
      <c r="E4998" t="s">
        <v>1374</v>
      </c>
      <c r="F4998" t="s">
        <v>170</v>
      </c>
      <c r="G4998" t="s">
        <v>1055</v>
      </c>
      <c r="H4998" t="s">
        <v>1056</v>
      </c>
      <c r="I4998" t="s">
        <v>60</v>
      </c>
      <c r="J4998" t="s">
        <v>4129</v>
      </c>
      <c r="K4998">
        <v>20260718</v>
      </c>
      <c r="L4998">
        <v>5000458676</v>
      </c>
      <c r="M4998" s="2">
        <v>46224</v>
      </c>
      <c r="N4998" t="s">
        <v>51</v>
      </c>
      <c r="O4998">
        <v>20</v>
      </c>
      <c r="P4998">
        <v>38.6</v>
      </c>
      <c r="Q4998">
        <v>6793.6</v>
      </c>
      <c r="R4998">
        <v>5.6386880000000007E-2</v>
      </c>
      <c r="S4998" t="s">
        <v>1229</v>
      </c>
      <c r="T4998">
        <v>6793.6</v>
      </c>
      <c r="U4998">
        <v>5.6386880000000007E-2</v>
      </c>
      <c r="V4998">
        <v>176</v>
      </c>
      <c r="W4998">
        <v>0</v>
      </c>
      <c r="X4998">
        <v>176</v>
      </c>
      <c r="Y4998">
        <v>39</v>
      </c>
      <c r="Z4998">
        <v>45</v>
      </c>
      <c r="AA4998">
        <v>0</v>
      </c>
      <c r="AB4998">
        <v>84</v>
      </c>
      <c r="AC4998">
        <v>92</v>
      </c>
      <c r="AD4998">
        <v>3551.2</v>
      </c>
      <c r="AE4998">
        <v>0</v>
      </c>
      <c r="AF4998" s="3">
        <v>0</v>
      </c>
      <c r="AG4998" t="s">
        <v>1240</v>
      </c>
      <c r="AH4998">
        <v>59</v>
      </c>
      <c r="AI4998" s="4" t="s">
        <v>4128</v>
      </c>
      <c r="AJ4998" t="s">
        <v>1232</v>
      </c>
      <c r="AK4998" t="s">
        <v>1269</v>
      </c>
      <c r="AL4998" t="s">
        <v>1269</v>
      </c>
    </row>
    <row r="4999" spans="1:38" x14ac:dyDescent="0.35">
      <c r="A4999">
        <v>40512162</v>
      </c>
      <c r="B4999">
        <v>40512162</v>
      </c>
      <c r="C4999" t="s">
        <v>1418</v>
      </c>
      <c r="D4999" t="s">
        <v>1419</v>
      </c>
      <c r="E4999" t="s">
        <v>1374</v>
      </c>
      <c r="F4999" t="s">
        <v>170</v>
      </c>
      <c r="G4999" t="s">
        <v>830</v>
      </c>
      <c r="H4999" t="s">
        <v>831</v>
      </c>
      <c r="I4999" t="s">
        <v>106</v>
      </c>
      <c r="J4999" t="s">
        <v>4129</v>
      </c>
      <c r="K4999">
        <v>20260718</v>
      </c>
      <c r="L4999">
        <v>5000458676</v>
      </c>
      <c r="M4999" s="2">
        <v>46224</v>
      </c>
      <c r="N4999" t="s">
        <v>51</v>
      </c>
      <c r="O4999">
        <v>30</v>
      </c>
      <c r="P4999">
        <v>13.38</v>
      </c>
      <c r="Q4999">
        <v>5552.7000000000007</v>
      </c>
      <c r="R4999">
        <v>4.6087410000000002E-2</v>
      </c>
      <c r="S4999" t="s">
        <v>1229</v>
      </c>
      <c r="T4999">
        <v>5552.7000000000007</v>
      </c>
      <c r="U4999">
        <v>4.6087410000000002E-2</v>
      </c>
      <c r="V4999">
        <v>415</v>
      </c>
      <c r="W4999">
        <v>0</v>
      </c>
      <c r="X4999">
        <v>415</v>
      </c>
      <c r="Y4999">
        <v>415</v>
      </c>
      <c r="Z4999">
        <v>0</v>
      </c>
      <c r="AA4999">
        <v>0</v>
      </c>
      <c r="AB4999">
        <v>415</v>
      </c>
      <c r="AC4999">
        <v>0</v>
      </c>
      <c r="AD4999">
        <v>0</v>
      </c>
      <c r="AE4999">
        <v>13148</v>
      </c>
      <c r="AF4999" s="3">
        <v>0</v>
      </c>
      <c r="AG4999" t="s">
        <v>1240</v>
      </c>
      <c r="AH4999">
        <v>59</v>
      </c>
      <c r="AI4999" s="4" t="s">
        <v>4128</v>
      </c>
      <c r="AJ4999" t="s">
        <v>27</v>
      </c>
      <c r="AK4999" t="s">
        <v>27</v>
      </c>
    </row>
    <row r="5000" spans="1:38" x14ac:dyDescent="0.35">
      <c r="A5000">
        <v>40512162</v>
      </c>
      <c r="B5000">
        <v>40512162</v>
      </c>
      <c r="C5000" t="s">
        <v>1418</v>
      </c>
      <c r="D5000" t="s">
        <v>1419</v>
      </c>
      <c r="E5000" t="s">
        <v>1374</v>
      </c>
      <c r="F5000" t="s">
        <v>170</v>
      </c>
      <c r="G5000" t="s">
        <v>828</v>
      </c>
      <c r="H5000" t="s">
        <v>829</v>
      </c>
      <c r="I5000" t="s">
        <v>106</v>
      </c>
      <c r="J5000" t="s">
        <v>4129</v>
      </c>
      <c r="K5000">
        <v>20260718</v>
      </c>
      <c r="L5000">
        <v>5000458676</v>
      </c>
      <c r="M5000" s="2">
        <v>46224</v>
      </c>
      <c r="N5000" t="s">
        <v>51</v>
      </c>
      <c r="O5000">
        <v>50</v>
      </c>
      <c r="P5000">
        <v>16.11</v>
      </c>
      <c r="Q5000">
        <v>3560.31</v>
      </c>
      <c r="R5000">
        <v>2.9550572999999997E-2</v>
      </c>
      <c r="S5000" t="s">
        <v>1229</v>
      </c>
      <c r="T5000">
        <v>3560.31</v>
      </c>
      <c r="U5000">
        <v>2.9550572999999997E-2</v>
      </c>
      <c r="V5000">
        <v>221</v>
      </c>
      <c r="W5000">
        <v>0</v>
      </c>
      <c r="X5000">
        <v>221</v>
      </c>
      <c r="Y5000">
        <v>0</v>
      </c>
      <c r="Z5000">
        <v>221</v>
      </c>
      <c r="AA5000">
        <v>0</v>
      </c>
      <c r="AB5000">
        <v>221</v>
      </c>
      <c r="AC5000">
        <v>0</v>
      </c>
      <c r="AD5000">
        <v>0</v>
      </c>
      <c r="AE5000">
        <v>2769</v>
      </c>
      <c r="AF5000" s="3">
        <v>0</v>
      </c>
      <c r="AG5000" t="s">
        <v>1240</v>
      </c>
      <c r="AH5000">
        <v>59</v>
      </c>
      <c r="AI5000" s="4" t="s">
        <v>4128</v>
      </c>
      <c r="AJ5000" t="s">
        <v>27</v>
      </c>
      <c r="AK5000" t="s">
        <v>27</v>
      </c>
    </row>
    <row r="5001" spans="1:38" x14ac:dyDescent="0.35">
      <c r="A5001">
        <v>40512162</v>
      </c>
      <c r="B5001">
        <v>40512162</v>
      </c>
      <c r="C5001" t="s">
        <v>1418</v>
      </c>
      <c r="D5001" t="s">
        <v>1419</v>
      </c>
      <c r="E5001" t="s">
        <v>1374</v>
      </c>
      <c r="F5001" t="s">
        <v>170</v>
      </c>
      <c r="G5001" t="s">
        <v>2910</v>
      </c>
      <c r="H5001" t="s">
        <v>2911</v>
      </c>
      <c r="I5001" t="s">
        <v>60</v>
      </c>
      <c r="J5001" t="s">
        <v>4129</v>
      </c>
      <c r="K5001">
        <v>20260718</v>
      </c>
      <c r="L5001">
        <v>5000458676</v>
      </c>
      <c r="M5001" s="2">
        <v>46224</v>
      </c>
      <c r="N5001" t="s">
        <v>51</v>
      </c>
      <c r="O5001">
        <v>60</v>
      </c>
      <c r="P5001">
        <v>53.99</v>
      </c>
      <c r="Q5001">
        <v>2969.4500000000003</v>
      </c>
      <c r="R5001">
        <v>2.4646435000000005E-2</v>
      </c>
      <c r="S5001" t="s">
        <v>1229</v>
      </c>
      <c r="T5001">
        <v>2969.4500000000003</v>
      </c>
      <c r="U5001">
        <v>2.4646435000000005E-2</v>
      </c>
      <c r="V5001">
        <v>55</v>
      </c>
      <c r="W5001">
        <v>0</v>
      </c>
      <c r="X5001">
        <v>55</v>
      </c>
      <c r="Y5001">
        <v>55</v>
      </c>
      <c r="Z5001">
        <v>0</v>
      </c>
      <c r="AA5001">
        <v>0</v>
      </c>
      <c r="AB5001">
        <v>55</v>
      </c>
      <c r="AC5001">
        <v>0</v>
      </c>
      <c r="AD5001">
        <v>0</v>
      </c>
      <c r="AE5001">
        <v>0</v>
      </c>
      <c r="AF5001" s="3">
        <v>0</v>
      </c>
      <c r="AG5001" t="s">
        <v>1240</v>
      </c>
      <c r="AH5001">
        <v>59</v>
      </c>
      <c r="AI5001" s="4" t="s">
        <v>4128</v>
      </c>
      <c r="AJ5001" t="s">
        <v>27</v>
      </c>
      <c r="AK5001" t="s">
        <v>27</v>
      </c>
    </row>
    <row r="5002" spans="1:38" x14ac:dyDescent="0.35">
      <c r="A5002">
        <v>40512162</v>
      </c>
      <c r="B5002">
        <v>40512162</v>
      </c>
      <c r="C5002" t="s">
        <v>1418</v>
      </c>
      <c r="D5002" t="s">
        <v>1419</v>
      </c>
      <c r="E5002" t="s">
        <v>1374</v>
      </c>
      <c r="F5002" t="s">
        <v>170</v>
      </c>
      <c r="G5002" t="s">
        <v>591</v>
      </c>
      <c r="H5002" t="s">
        <v>592</v>
      </c>
      <c r="I5002" t="s">
        <v>66</v>
      </c>
      <c r="J5002" t="s">
        <v>4129</v>
      </c>
      <c r="K5002">
        <v>20260718</v>
      </c>
      <c r="L5002">
        <v>5000458676</v>
      </c>
      <c r="M5002" s="2">
        <v>46224</v>
      </c>
      <c r="N5002" t="s">
        <v>51</v>
      </c>
      <c r="O5002">
        <v>80</v>
      </c>
      <c r="P5002">
        <v>82.55</v>
      </c>
      <c r="Q5002">
        <v>2228.85</v>
      </c>
      <c r="R5002">
        <v>1.8499454999999998E-2</v>
      </c>
      <c r="S5002" t="s">
        <v>1229</v>
      </c>
      <c r="T5002">
        <v>2228.85</v>
      </c>
      <c r="U5002">
        <v>1.8499454999999998E-2</v>
      </c>
      <c r="V5002">
        <v>27</v>
      </c>
      <c r="W5002">
        <v>0</v>
      </c>
      <c r="X5002">
        <v>27</v>
      </c>
      <c r="Y5002">
        <v>27</v>
      </c>
      <c r="Z5002">
        <v>0</v>
      </c>
      <c r="AA5002">
        <v>0</v>
      </c>
      <c r="AB5002">
        <v>27</v>
      </c>
      <c r="AC5002">
        <v>0</v>
      </c>
      <c r="AD5002">
        <v>0</v>
      </c>
      <c r="AE5002">
        <v>510</v>
      </c>
      <c r="AF5002" s="3">
        <v>0</v>
      </c>
      <c r="AG5002" t="s">
        <v>1240</v>
      </c>
      <c r="AH5002">
        <v>59</v>
      </c>
      <c r="AI5002" s="4" t="s">
        <v>4128</v>
      </c>
      <c r="AJ5002" t="s">
        <v>27</v>
      </c>
      <c r="AK5002" t="s">
        <v>27</v>
      </c>
    </row>
    <row r="5003" spans="1:38" x14ac:dyDescent="0.35">
      <c r="A5003">
        <v>40512162</v>
      </c>
      <c r="B5003">
        <v>40512162</v>
      </c>
      <c r="C5003" t="s">
        <v>1418</v>
      </c>
      <c r="D5003" t="s">
        <v>1419</v>
      </c>
      <c r="E5003" t="s">
        <v>1374</v>
      </c>
      <c r="F5003" t="s">
        <v>170</v>
      </c>
      <c r="G5003" t="s">
        <v>1622</v>
      </c>
      <c r="H5003" t="s">
        <v>1623</v>
      </c>
      <c r="I5003" t="s">
        <v>106</v>
      </c>
      <c r="J5003" t="s">
        <v>4129</v>
      </c>
      <c r="K5003">
        <v>20260718</v>
      </c>
      <c r="L5003">
        <v>5000458676</v>
      </c>
      <c r="M5003" s="2">
        <v>46224</v>
      </c>
      <c r="N5003" t="s">
        <v>51</v>
      </c>
      <c r="O5003">
        <v>100</v>
      </c>
      <c r="P5003">
        <v>17.71</v>
      </c>
      <c r="Q5003">
        <v>1611.6100000000001</v>
      </c>
      <c r="R5003">
        <v>1.3376363E-2</v>
      </c>
      <c r="S5003" t="s">
        <v>1229</v>
      </c>
      <c r="T5003">
        <v>1611.6100000000001</v>
      </c>
      <c r="U5003">
        <v>1.3376363E-2</v>
      </c>
      <c r="V5003">
        <v>91</v>
      </c>
      <c r="W5003">
        <v>0</v>
      </c>
      <c r="X5003">
        <v>91</v>
      </c>
      <c r="Y5003">
        <v>91</v>
      </c>
      <c r="Z5003">
        <v>0</v>
      </c>
      <c r="AA5003">
        <v>0</v>
      </c>
      <c r="AB5003">
        <v>91</v>
      </c>
      <c r="AC5003">
        <v>0</v>
      </c>
      <c r="AD5003">
        <v>0</v>
      </c>
      <c r="AE5003">
        <v>251</v>
      </c>
      <c r="AF5003" s="3">
        <v>0</v>
      </c>
      <c r="AG5003" t="s">
        <v>1240</v>
      </c>
      <c r="AH5003">
        <v>59</v>
      </c>
      <c r="AI5003" s="4" t="s">
        <v>4128</v>
      </c>
      <c r="AJ5003" t="s">
        <v>27</v>
      </c>
      <c r="AK5003" t="s">
        <v>27</v>
      </c>
    </row>
    <row r="5004" spans="1:38" x14ac:dyDescent="0.35">
      <c r="A5004">
        <v>40512162</v>
      </c>
      <c r="B5004">
        <v>40512162</v>
      </c>
      <c r="C5004" t="s">
        <v>1418</v>
      </c>
      <c r="D5004" t="s">
        <v>1419</v>
      </c>
      <c r="E5004" t="s">
        <v>1374</v>
      </c>
      <c r="F5004" t="s">
        <v>170</v>
      </c>
      <c r="G5004" t="s">
        <v>2755</v>
      </c>
      <c r="H5004" t="s">
        <v>2756</v>
      </c>
      <c r="I5004" t="s">
        <v>60</v>
      </c>
      <c r="J5004" t="s">
        <v>4129</v>
      </c>
      <c r="K5004">
        <v>20260718</v>
      </c>
      <c r="L5004">
        <v>5000458676</v>
      </c>
      <c r="M5004" s="2">
        <v>46224</v>
      </c>
      <c r="N5004" t="s">
        <v>51</v>
      </c>
      <c r="O5004">
        <v>110</v>
      </c>
      <c r="P5004">
        <v>4.08</v>
      </c>
      <c r="Q5004">
        <v>620.16</v>
      </c>
      <c r="R5004">
        <v>5.1473279999999996E-3</v>
      </c>
      <c r="S5004" t="s">
        <v>1229</v>
      </c>
      <c r="T5004">
        <v>1530</v>
      </c>
      <c r="U5004">
        <v>1.2699E-2</v>
      </c>
      <c r="V5004">
        <v>375</v>
      </c>
      <c r="W5004">
        <v>223</v>
      </c>
      <c r="X5004">
        <v>152</v>
      </c>
      <c r="Y5004">
        <v>152</v>
      </c>
      <c r="Z5004">
        <v>0</v>
      </c>
      <c r="AA5004">
        <v>0</v>
      </c>
      <c r="AB5004">
        <v>152</v>
      </c>
      <c r="AC5004">
        <v>0</v>
      </c>
      <c r="AD5004">
        <v>0</v>
      </c>
      <c r="AE5004">
        <v>322</v>
      </c>
      <c r="AF5004" s="3">
        <v>0.59466666666666668</v>
      </c>
      <c r="AG5004" t="s">
        <v>1230</v>
      </c>
      <c r="AH5004">
        <v>59</v>
      </c>
      <c r="AI5004" s="4" t="s">
        <v>4128</v>
      </c>
      <c r="AJ5004" t="s">
        <v>27</v>
      </c>
      <c r="AK5004" t="s">
        <v>27</v>
      </c>
    </row>
    <row r="5005" spans="1:38" x14ac:dyDescent="0.35">
      <c r="A5005">
        <v>40512162</v>
      </c>
      <c r="B5005">
        <v>40512162</v>
      </c>
      <c r="C5005" t="s">
        <v>1418</v>
      </c>
      <c r="D5005" t="s">
        <v>1419</v>
      </c>
      <c r="E5005" t="s">
        <v>1374</v>
      </c>
      <c r="F5005" t="s">
        <v>170</v>
      </c>
      <c r="G5005" t="s">
        <v>607</v>
      </c>
      <c r="H5005" t="s">
        <v>1057</v>
      </c>
      <c r="I5005" t="s">
        <v>66</v>
      </c>
      <c r="J5005" t="s">
        <v>4129</v>
      </c>
      <c r="K5005">
        <v>20260718</v>
      </c>
      <c r="L5005">
        <v>5000458676</v>
      </c>
      <c r="M5005" s="2">
        <v>46224</v>
      </c>
      <c r="N5005" t="s">
        <v>51</v>
      </c>
      <c r="O5005">
        <v>120</v>
      </c>
      <c r="P5005">
        <v>55.43</v>
      </c>
      <c r="Q5005">
        <v>1441.18</v>
      </c>
      <c r="R5005">
        <v>1.1961794E-2</v>
      </c>
      <c r="S5005" t="s">
        <v>1229</v>
      </c>
      <c r="T5005">
        <v>1441.18</v>
      </c>
      <c r="U5005">
        <v>1.1961794E-2</v>
      </c>
      <c r="V5005">
        <v>26</v>
      </c>
      <c r="W5005">
        <v>0</v>
      </c>
      <c r="X5005">
        <v>26</v>
      </c>
      <c r="Y5005">
        <v>0</v>
      </c>
      <c r="Z5005">
        <v>26</v>
      </c>
      <c r="AA5005">
        <v>0</v>
      </c>
      <c r="AB5005">
        <v>26</v>
      </c>
      <c r="AC5005">
        <v>0</v>
      </c>
      <c r="AD5005">
        <v>0</v>
      </c>
      <c r="AE5005">
        <v>52</v>
      </c>
      <c r="AF5005" s="3">
        <v>0</v>
      </c>
      <c r="AG5005" t="s">
        <v>1240</v>
      </c>
      <c r="AH5005">
        <v>59</v>
      </c>
      <c r="AI5005" s="4" t="s">
        <v>4128</v>
      </c>
      <c r="AJ5005" t="s">
        <v>27</v>
      </c>
      <c r="AK5005" t="s">
        <v>27</v>
      </c>
    </row>
    <row r="5006" spans="1:38" x14ac:dyDescent="0.35">
      <c r="A5006">
        <v>40512162</v>
      </c>
      <c r="B5006">
        <v>40512162</v>
      </c>
      <c r="C5006" t="s">
        <v>1418</v>
      </c>
      <c r="D5006" t="s">
        <v>1419</v>
      </c>
      <c r="E5006" t="s">
        <v>1374</v>
      </c>
      <c r="F5006" t="s">
        <v>170</v>
      </c>
      <c r="G5006" t="s">
        <v>1043</v>
      </c>
      <c r="H5006" t="s">
        <v>1044</v>
      </c>
      <c r="I5006" t="s">
        <v>63</v>
      </c>
      <c r="J5006" t="s">
        <v>4129</v>
      </c>
      <c r="K5006">
        <v>20260718</v>
      </c>
      <c r="L5006">
        <v>5000458676</v>
      </c>
      <c r="M5006" s="2">
        <v>46224</v>
      </c>
      <c r="N5006" t="s">
        <v>51</v>
      </c>
      <c r="O5006">
        <v>140</v>
      </c>
      <c r="P5006">
        <v>39.770000000000003</v>
      </c>
      <c r="Q5006">
        <v>1391.95</v>
      </c>
      <c r="R5006">
        <v>1.1553185000000001E-2</v>
      </c>
      <c r="S5006" t="s">
        <v>1229</v>
      </c>
      <c r="T5006">
        <v>1391.95</v>
      </c>
      <c r="U5006">
        <v>1.1553185000000001E-2</v>
      </c>
      <c r="V5006">
        <v>35</v>
      </c>
      <c r="W5006">
        <v>0</v>
      </c>
      <c r="X5006">
        <v>35</v>
      </c>
      <c r="Y5006">
        <v>11</v>
      </c>
      <c r="Z5006">
        <v>0</v>
      </c>
      <c r="AA5006">
        <v>0</v>
      </c>
      <c r="AB5006">
        <v>11</v>
      </c>
      <c r="AC5006">
        <v>24</v>
      </c>
      <c r="AD5006">
        <v>954.48</v>
      </c>
      <c r="AE5006">
        <v>0</v>
      </c>
      <c r="AF5006" s="3">
        <v>0</v>
      </c>
      <c r="AG5006" t="s">
        <v>1240</v>
      </c>
      <c r="AH5006">
        <v>59</v>
      </c>
      <c r="AI5006" s="4" t="s">
        <v>4128</v>
      </c>
      <c r="AJ5006" t="s">
        <v>1232</v>
      </c>
      <c r="AK5006" t="s">
        <v>1269</v>
      </c>
      <c r="AL5006" t="s">
        <v>1269</v>
      </c>
    </row>
    <row r="5007" spans="1:38" x14ac:dyDescent="0.35">
      <c r="A5007">
        <v>40512162</v>
      </c>
      <c r="B5007">
        <v>40512162</v>
      </c>
      <c r="C5007" t="s">
        <v>1418</v>
      </c>
      <c r="D5007" t="s">
        <v>1419</v>
      </c>
      <c r="E5007" t="s">
        <v>1374</v>
      </c>
      <c r="F5007" t="s">
        <v>170</v>
      </c>
      <c r="G5007" t="s">
        <v>4130</v>
      </c>
      <c r="H5007" t="s">
        <v>324</v>
      </c>
      <c r="I5007" t="s">
        <v>63</v>
      </c>
      <c r="J5007" t="s">
        <v>4129</v>
      </c>
      <c r="K5007">
        <v>20260718</v>
      </c>
      <c r="L5007">
        <v>5000458676</v>
      </c>
      <c r="M5007" s="2">
        <v>46224</v>
      </c>
      <c r="N5007" t="s">
        <v>51</v>
      </c>
      <c r="O5007">
        <v>160</v>
      </c>
      <c r="P5007">
        <v>50.3</v>
      </c>
      <c r="Q5007">
        <v>1257.5</v>
      </c>
      <c r="R5007">
        <v>1.043725E-2</v>
      </c>
      <c r="S5007" t="s">
        <v>1229</v>
      </c>
      <c r="T5007">
        <v>1257.5</v>
      </c>
      <c r="U5007">
        <v>1.043725E-2</v>
      </c>
      <c r="V5007">
        <v>25</v>
      </c>
      <c r="W5007">
        <v>0</v>
      </c>
      <c r="X5007">
        <v>25</v>
      </c>
      <c r="Y5007">
        <v>13</v>
      </c>
      <c r="Z5007">
        <v>0</v>
      </c>
      <c r="AA5007">
        <v>0</v>
      </c>
      <c r="AB5007">
        <v>13</v>
      </c>
      <c r="AC5007">
        <v>12</v>
      </c>
      <c r="AD5007">
        <v>603.6</v>
      </c>
      <c r="AE5007">
        <v>0</v>
      </c>
      <c r="AF5007" s="3">
        <v>0</v>
      </c>
      <c r="AG5007" t="s">
        <v>1240</v>
      </c>
      <c r="AH5007">
        <v>59</v>
      </c>
      <c r="AI5007" s="4" t="s">
        <v>4128</v>
      </c>
      <c r="AJ5007" t="s">
        <v>1232</v>
      </c>
      <c r="AK5007" t="s">
        <v>1233</v>
      </c>
      <c r="AL5007" t="s">
        <v>1233</v>
      </c>
    </row>
    <row r="5008" spans="1:38" x14ac:dyDescent="0.35">
      <c r="A5008">
        <v>40512162</v>
      </c>
      <c r="B5008">
        <v>40512162</v>
      </c>
      <c r="C5008" t="s">
        <v>1418</v>
      </c>
      <c r="D5008" t="s">
        <v>1419</v>
      </c>
      <c r="E5008" t="s">
        <v>1374</v>
      </c>
      <c r="F5008" t="s">
        <v>170</v>
      </c>
      <c r="G5008" t="s">
        <v>1080</v>
      </c>
      <c r="H5008" t="s">
        <v>1081</v>
      </c>
      <c r="I5008" t="s">
        <v>63</v>
      </c>
      <c r="J5008" t="s">
        <v>4129</v>
      </c>
      <c r="K5008">
        <v>20260718</v>
      </c>
      <c r="L5008">
        <v>5000458676</v>
      </c>
      <c r="M5008" s="2">
        <v>46224</v>
      </c>
      <c r="N5008" t="s">
        <v>51</v>
      </c>
      <c r="O5008">
        <v>170</v>
      </c>
      <c r="P5008">
        <v>26.31</v>
      </c>
      <c r="Q5008">
        <v>1157.6399999999999</v>
      </c>
      <c r="R5008">
        <v>9.6084120000000002E-3</v>
      </c>
      <c r="S5008" t="s">
        <v>1229</v>
      </c>
      <c r="T5008">
        <v>1157.6399999999999</v>
      </c>
      <c r="U5008">
        <v>9.6084120000000002E-3</v>
      </c>
      <c r="V5008">
        <v>44</v>
      </c>
      <c r="W5008">
        <v>0</v>
      </c>
      <c r="X5008">
        <v>44</v>
      </c>
      <c r="Y5008">
        <v>44</v>
      </c>
      <c r="Z5008">
        <v>0</v>
      </c>
      <c r="AA5008">
        <v>0</v>
      </c>
      <c r="AB5008">
        <v>44</v>
      </c>
      <c r="AC5008">
        <v>0</v>
      </c>
      <c r="AD5008">
        <v>0</v>
      </c>
      <c r="AE5008">
        <v>0</v>
      </c>
      <c r="AF5008" s="3">
        <v>0</v>
      </c>
      <c r="AG5008" t="s">
        <v>1240</v>
      </c>
      <c r="AH5008">
        <v>59</v>
      </c>
      <c r="AI5008" s="4" t="s">
        <v>4128</v>
      </c>
      <c r="AJ5008" t="s">
        <v>27</v>
      </c>
      <c r="AK5008" t="s">
        <v>27</v>
      </c>
    </row>
    <row r="5009" spans="1:38" x14ac:dyDescent="0.35">
      <c r="A5009">
        <v>40512162</v>
      </c>
      <c r="B5009">
        <v>40512162</v>
      </c>
      <c r="C5009" t="s">
        <v>1418</v>
      </c>
      <c r="D5009" t="s">
        <v>1419</v>
      </c>
      <c r="E5009" t="s">
        <v>1374</v>
      </c>
      <c r="F5009" t="s">
        <v>170</v>
      </c>
      <c r="G5009" t="s">
        <v>3401</v>
      </c>
      <c r="H5009" t="s">
        <v>3402</v>
      </c>
      <c r="I5009" t="s">
        <v>60</v>
      </c>
      <c r="J5009" t="s">
        <v>4129</v>
      </c>
      <c r="K5009">
        <v>20260718</v>
      </c>
      <c r="L5009">
        <v>5000458676</v>
      </c>
      <c r="M5009" s="2">
        <v>46224</v>
      </c>
      <c r="N5009" t="s">
        <v>51</v>
      </c>
      <c r="O5009">
        <v>190</v>
      </c>
      <c r="P5009">
        <v>4.7699999999999996</v>
      </c>
      <c r="Q5009">
        <v>963.54</v>
      </c>
      <c r="R5009">
        <v>7.9973819999999991E-3</v>
      </c>
      <c r="S5009" t="s">
        <v>1229</v>
      </c>
      <c r="T5009">
        <v>963.54</v>
      </c>
      <c r="U5009">
        <v>7.9973819999999991E-3</v>
      </c>
      <c r="V5009">
        <v>202</v>
      </c>
      <c r="W5009">
        <v>0</v>
      </c>
      <c r="X5009">
        <v>202</v>
      </c>
      <c r="Y5009">
        <v>202</v>
      </c>
      <c r="Z5009">
        <v>0</v>
      </c>
      <c r="AA5009">
        <v>0</v>
      </c>
      <c r="AB5009">
        <v>202</v>
      </c>
      <c r="AC5009">
        <v>0</v>
      </c>
      <c r="AD5009">
        <v>0</v>
      </c>
      <c r="AE5009">
        <v>0</v>
      </c>
      <c r="AF5009" s="3">
        <v>0</v>
      </c>
      <c r="AG5009" t="s">
        <v>1240</v>
      </c>
      <c r="AH5009">
        <v>59</v>
      </c>
      <c r="AI5009" s="4" t="s">
        <v>4128</v>
      </c>
      <c r="AJ5009" t="s">
        <v>27</v>
      </c>
      <c r="AK5009" t="s">
        <v>27</v>
      </c>
    </row>
    <row r="5010" spans="1:38" x14ac:dyDescent="0.35">
      <c r="A5010">
        <v>40512162</v>
      </c>
      <c r="B5010">
        <v>40512162</v>
      </c>
      <c r="C5010" t="s">
        <v>1418</v>
      </c>
      <c r="D5010" t="s">
        <v>1419</v>
      </c>
      <c r="E5010" t="s">
        <v>1374</v>
      </c>
      <c r="F5010" t="s">
        <v>170</v>
      </c>
      <c r="G5010" t="s">
        <v>666</v>
      </c>
      <c r="H5010" t="s">
        <v>667</v>
      </c>
      <c r="I5010" t="s">
        <v>63</v>
      </c>
      <c r="J5010" t="s">
        <v>4129</v>
      </c>
      <c r="K5010">
        <v>20260718</v>
      </c>
      <c r="L5010">
        <v>5000458676</v>
      </c>
      <c r="M5010" s="2">
        <v>46224</v>
      </c>
      <c r="N5010" t="s">
        <v>51</v>
      </c>
      <c r="O5010">
        <v>210</v>
      </c>
      <c r="P5010">
        <v>1.07</v>
      </c>
      <c r="Q5010">
        <v>2.14</v>
      </c>
      <c r="R5010">
        <v>1.7762E-5</v>
      </c>
      <c r="S5010" t="s">
        <v>1229</v>
      </c>
      <c r="T5010">
        <v>859.21</v>
      </c>
      <c r="U5010">
        <v>7.1314430000000003E-3</v>
      </c>
      <c r="V5010">
        <v>803</v>
      </c>
      <c r="W5010">
        <v>801</v>
      </c>
      <c r="X5010">
        <v>2</v>
      </c>
      <c r="Y5010">
        <v>2</v>
      </c>
      <c r="Z5010">
        <v>0</v>
      </c>
      <c r="AA5010">
        <v>0</v>
      </c>
      <c r="AB5010">
        <v>2</v>
      </c>
      <c r="AC5010">
        <v>0</v>
      </c>
      <c r="AD5010">
        <v>0</v>
      </c>
      <c r="AE5010">
        <v>1527</v>
      </c>
      <c r="AF5010" s="3">
        <v>0.99750933997509339</v>
      </c>
      <c r="AG5010" t="s">
        <v>1313</v>
      </c>
      <c r="AH5010">
        <v>59</v>
      </c>
      <c r="AI5010" s="4" t="s">
        <v>4128</v>
      </c>
      <c r="AJ5010" t="s">
        <v>27</v>
      </c>
      <c r="AK5010" t="s">
        <v>27</v>
      </c>
    </row>
    <row r="5011" spans="1:38" x14ac:dyDescent="0.35">
      <c r="A5011">
        <v>40512162</v>
      </c>
      <c r="B5011">
        <v>40512162</v>
      </c>
      <c r="C5011" t="s">
        <v>1418</v>
      </c>
      <c r="D5011" t="s">
        <v>1419</v>
      </c>
      <c r="E5011" t="s">
        <v>1374</v>
      </c>
      <c r="F5011" t="s">
        <v>170</v>
      </c>
      <c r="G5011" t="s">
        <v>4131</v>
      </c>
      <c r="H5011" t="s">
        <v>4132</v>
      </c>
      <c r="I5011" t="s">
        <v>66</v>
      </c>
      <c r="J5011" t="s">
        <v>4129</v>
      </c>
      <c r="K5011">
        <v>20260718</v>
      </c>
      <c r="L5011">
        <v>5000458676</v>
      </c>
      <c r="M5011" s="2">
        <v>46224</v>
      </c>
      <c r="N5011" t="s">
        <v>51</v>
      </c>
      <c r="O5011">
        <v>230</v>
      </c>
      <c r="P5011">
        <v>295</v>
      </c>
      <c r="Q5011">
        <v>590</v>
      </c>
      <c r="R5011">
        <v>4.8970000000000003E-3</v>
      </c>
      <c r="S5011" t="s">
        <v>1229</v>
      </c>
      <c r="T5011">
        <v>590</v>
      </c>
      <c r="U5011">
        <v>4.8970000000000003E-3</v>
      </c>
      <c r="V5011">
        <v>2</v>
      </c>
      <c r="W5011">
        <v>0</v>
      </c>
      <c r="X5011">
        <v>2</v>
      </c>
      <c r="Y5011">
        <v>0</v>
      </c>
      <c r="Z5011">
        <v>1</v>
      </c>
      <c r="AA5011">
        <v>0</v>
      </c>
      <c r="AB5011">
        <v>1</v>
      </c>
      <c r="AC5011">
        <v>1</v>
      </c>
      <c r="AD5011">
        <v>295</v>
      </c>
      <c r="AE5011">
        <v>0</v>
      </c>
      <c r="AF5011" s="3">
        <v>0</v>
      </c>
      <c r="AG5011" t="s">
        <v>1240</v>
      </c>
      <c r="AH5011">
        <v>59</v>
      </c>
      <c r="AI5011" s="4" t="s">
        <v>4128</v>
      </c>
      <c r="AJ5011" t="s">
        <v>1232</v>
      </c>
      <c r="AK5011" t="s">
        <v>1233</v>
      </c>
      <c r="AL5011" t="s">
        <v>1233</v>
      </c>
    </row>
    <row r="5012" spans="1:38" x14ac:dyDescent="0.35">
      <c r="A5012">
        <v>40512162</v>
      </c>
      <c r="B5012">
        <v>40512162</v>
      </c>
      <c r="C5012" t="s">
        <v>1418</v>
      </c>
      <c r="D5012" t="s">
        <v>1419</v>
      </c>
      <c r="E5012" t="s">
        <v>1374</v>
      </c>
      <c r="F5012" t="s">
        <v>170</v>
      </c>
      <c r="G5012" t="s">
        <v>1117</v>
      </c>
      <c r="H5012" t="s">
        <v>1118</v>
      </c>
      <c r="I5012" t="s">
        <v>60</v>
      </c>
      <c r="J5012" t="s">
        <v>4129</v>
      </c>
      <c r="K5012">
        <v>20260718</v>
      </c>
      <c r="L5012">
        <v>5000458676</v>
      </c>
      <c r="M5012" s="2">
        <v>46224</v>
      </c>
      <c r="N5012" t="s">
        <v>51</v>
      </c>
      <c r="O5012">
        <v>240</v>
      </c>
      <c r="P5012">
        <v>3.95</v>
      </c>
      <c r="Q5012">
        <v>592.5</v>
      </c>
      <c r="R5012">
        <v>4.9177500000000002E-3</v>
      </c>
      <c r="S5012" t="s">
        <v>1229</v>
      </c>
      <c r="T5012">
        <v>592.5</v>
      </c>
      <c r="U5012">
        <v>4.9177500000000002E-3</v>
      </c>
      <c r="V5012">
        <v>150</v>
      </c>
      <c r="W5012">
        <v>0</v>
      </c>
      <c r="X5012">
        <v>150</v>
      </c>
      <c r="Y5012">
        <v>150</v>
      </c>
      <c r="Z5012">
        <v>0</v>
      </c>
      <c r="AA5012">
        <v>0</v>
      </c>
      <c r="AB5012">
        <v>150</v>
      </c>
      <c r="AC5012">
        <v>0</v>
      </c>
      <c r="AD5012">
        <v>0</v>
      </c>
      <c r="AE5012">
        <v>0</v>
      </c>
      <c r="AF5012" s="3">
        <v>0</v>
      </c>
      <c r="AG5012" t="s">
        <v>1240</v>
      </c>
      <c r="AH5012">
        <v>59</v>
      </c>
      <c r="AI5012" s="4" t="s">
        <v>4128</v>
      </c>
      <c r="AJ5012" t="s">
        <v>27</v>
      </c>
      <c r="AK5012" t="s">
        <v>27</v>
      </c>
    </row>
    <row r="5013" spans="1:38" x14ac:dyDescent="0.35">
      <c r="A5013">
        <v>40512162</v>
      </c>
      <c r="B5013">
        <v>40512162</v>
      </c>
      <c r="C5013" t="s">
        <v>1418</v>
      </c>
      <c r="D5013" t="s">
        <v>1419</v>
      </c>
      <c r="E5013" t="s">
        <v>1374</v>
      </c>
      <c r="F5013" t="s">
        <v>170</v>
      </c>
      <c r="G5013" t="s">
        <v>4133</v>
      </c>
      <c r="H5013" t="s">
        <v>4134</v>
      </c>
      <c r="I5013" t="s">
        <v>60</v>
      </c>
      <c r="J5013" t="s">
        <v>4129</v>
      </c>
      <c r="K5013">
        <v>20260718</v>
      </c>
      <c r="L5013">
        <v>5000458676</v>
      </c>
      <c r="M5013" s="2">
        <v>46224</v>
      </c>
      <c r="N5013" t="s">
        <v>51</v>
      </c>
      <c r="O5013">
        <v>250</v>
      </c>
      <c r="P5013">
        <v>196.72</v>
      </c>
      <c r="Q5013">
        <v>590.16</v>
      </c>
      <c r="R5013">
        <v>4.8983279999999995E-3</v>
      </c>
      <c r="S5013" t="s">
        <v>1229</v>
      </c>
      <c r="T5013">
        <v>590.16</v>
      </c>
      <c r="U5013">
        <v>4.8983279999999995E-3</v>
      </c>
      <c r="V5013">
        <v>3</v>
      </c>
      <c r="W5013">
        <v>0</v>
      </c>
      <c r="X5013">
        <v>3</v>
      </c>
      <c r="Y5013">
        <v>3</v>
      </c>
      <c r="Z5013">
        <v>0</v>
      </c>
      <c r="AA5013">
        <v>0</v>
      </c>
      <c r="AB5013">
        <v>3</v>
      </c>
      <c r="AC5013">
        <v>0</v>
      </c>
      <c r="AD5013">
        <v>0</v>
      </c>
      <c r="AE5013">
        <v>26</v>
      </c>
      <c r="AF5013" s="3">
        <v>0</v>
      </c>
      <c r="AG5013" t="s">
        <v>1240</v>
      </c>
      <c r="AH5013">
        <v>59</v>
      </c>
      <c r="AI5013" s="4" t="s">
        <v>4128</v>
      </c>
      <c r="AJ5013" t="s">
        <v>27</v>
      </c>
      <c r="AK5013" t="s">
        <v>27</v>
      </c>
    </row>
    <row r="5014" spans="1:38" x14ac:dyDescent="0.35">
      <c r="A5014">
        <v>40512162</v>
      </c>
      <c r="B5014">
        <v>40512162</v>
      </c>
      <c r="C5014" t="s">
        <v>1418</v>
      </c>
      <c r="D5014" t="s">
        <v>1419</v>
      </c>
      <c r="E5014" t="s">
        <v>1374</v>
      </c>
      <c r="F5014" t="s">
        <v>170</v>
      </c>
      <c r="G5014" t="s">
        <v>4135</v>
      </c>
      <c r="H5014" t="s">
        <v>4136</v>
      </c>
      <c r="I5014" t="s">
        <v>60</v>
      </c>
      <c r="J5014" t="s">
        <v>4129</v>
      </c>
      <c r="K5014">
        <v>20260718</v>
      </c>
      <c r="L5014">
        <v>5000458676</v>
      </c>
      <c r="M5014" s="2">
        <v>46224</v>
      </c>
      <c r="N5014" t="s">
        <v>51</v>
      </c>
      <c r="O5014">
        <v>260</v>
      </c>
      <c r="P5014">
        <v>53.66</v>
      </c>
      <c r="Q5014">
        <v>536.59999999999991</v>
      </c>
      <c r="R5014">
        <v>4.4537799999999992E-3</v>
      </c>
      <c r="S5014" t="s">
        <v>1229</v>
      </c>
      <c r="T5014">
        <v>536.59999999999991</v>
      </c>
      <c r="U5014">
        <v>4.4537799999999992E-3</v>
      </c>
      <c r="V5014">
        <v>10</v>
      </c>
      <c r="W5014">
        <v>0</v>
      </c>
      <c r="X5014">
        <v>10</v>
      </c>
      <c r="Y5014">
        <v>10</v>
      </c>
      <c r="Z5014">
        <v>0</v>
      </c>
      <c r="AA5014">
        <v>0</v>
      </c>
      <c r="AB5014">
        <v>10</v>
      </c>
      <c r="AC5014">
        <v>0</v>
      </c>
      <c r="AD5014">
        <v>0</v>
      </c>
      <c r="AE5014">
        <v>5</v>
      </c>
      <c r="AF5014" s="3">
        <v>0</v>
      </c>
      <c r="AG5014" t="s">
        <v>1240</v>
      </c>
      <c r="AH5014">
        <v>59</v>
      </c>
      <c r="AI5014" s="4" t="s">
        <v>4128</v>
      </c>
      <c r="AJ5014" t="s">
        <v>27</v>
      </c>
      <c r="AK5014" t="s">
        <v>27</v>
      </c>
    </row>
    <row r="5015" spans="1:38" x14ac:dyDescent="0.35">
      <c r="A5015">
        <v>40512162</v>
      </c>
      <c r="B5015">
        <v>40512162</v>
      </c>
      <c r="C5015" t="s">
        <v>1418</v>
      </c>
      <c r="D5015" t="s">
        <v>1419</v>
      </c>
      <c r="E5015" t="s">
        <v>1374</v>
      </c>
      <c r="F5015" t="s">
        <v>170</v>
      </c>
      <c r="G5015" t="s">
        <v>4137</v>
      </c>
      <c r="H5015" t="s">
        <v>4138</v>
      </c>
      <c r="I5015" t="s">
        <v>63</v>
      </c>
      <c r="J5015" t="s">
        <v>4129</v>
      </c>
      <c r="K5015">
        <v>20260718</v>
      </c>
      <c r="L5015">
        <v>5000458676</v>
      </c>
      <c r="M5015" s="2">
        <v>46224</v>
      </c>
      <c r="N5015" t="s">
        <v>51</v>
      </c>
      <c r="O5015">
        <v>270</v>
      </c>
      <c r="P5015">
        <v>33.659999999999997</v>
      </c>
      <c r="Q5015">
        <v>504.9</v>
      </c>
      <c r="R5015">
        <v>4.1906699999999996E-3</v>
      </c>
      <c r="S5015" t="s">
        <v>1229</v>
      </c>
      <c r="T5015">
        <v>504.9</v>
      </c>
      <c r="U5015">
        <v>4.1906699999999996E-3</v>
      </c>
      <c r="V5015">
        <v>15</v>
      </c>
      <c r="W5015">
        <v>0</v>
      </c>
      <c r="X5015">
        <v>15</v>
      </c>
      <c r="Y5015">
        <v>15</v>
      </c>
      <c r="Z5015">
        <v>0</v>
      </c>
      <c r="AA5015">
        <v>0</v>
      </c>
      <c r="AB5015">
        <v>15</v>
      </c>
      <c r="AC5015">
        <v>0</v>
      </c>
      <c r="AD5015">
        <v>0</v>
      </c>
      <c r="AE5015">
        <v>49</v>
      </c>
      <c r="AF5015" s="3">
        <v>0</v>
      </c>
      <c r="AG5015" t="s">
        <v>1240</v>
      </c>
      <c r="AH5015">
        <v>59</v>
      </c>
      <c r="AI5015" s="4" t="s">
        <v>4128</v>
      </c>
      <c r="AJ5015" t="s">
        <v>27</v>
      </c>
      <c r="AK5015" t="s">
        <v>27</v>
      </c>
    </row>
    <row r="5016" spans="1:38" x14ac:dyDescent="0.35">
      <c r="A5016">
        <v>40512162</v>
      </c>
      <c r="B5016">
        <v>40512162</v>
      </c>
      <c r="C5016" t="s">
        <v>1418</v>
      </c>
      <c r="D5016" t="s">
        <v>1419</v>
      </c>
      <c r="E5016" t="s">
        <v>1374</v>
      </c>
      <c r="F5016" t="s">
        <v>170</v>
      </c>
      <c r="G5016" t="s">
        <v>4139</v>
      </c>
      <c r="H5016" t="s">
        <v>4140</v>
      </c>
      <c r="I5016" t="s">
        <v>60</v>
      </c>
      <c r="J5016" t="s">
        <v>4129</v>
      </c>
      <c r="K5016">
        <v>20260718</v>
      </c>
      <c r="L5016">
        <v>5000458676</v>
      </c>
      <c r="M5016" s="2">
        <v>46224</v>
      </c>
      <c r="N5016" t="s">
        <v>51</v>
      </c>
      <c r="O5016">
        <v>280</v>
      </c>
      <c r="P5016">
        <v>5.79</v>
      </c>
      <c r="Q5016">
        <v>497.94</v>
      </c>
      <c r="R5016">
        <v>4.1329019999999999E-3</v>
      </c>
      <c r="S5016" t="s">
        <v>1229</v>
      </c>
      <c r="T5016">
        <v>497.94</v>
      </c>
      <c r="U5016">
        <v>4.1329019999999999E-3</v>
      </c>
      <c r="V5016">
        <v>86</v>
      </c>
      <c r="W5016">
        <v>0</v>
      </c>
      <c r="X5016">
        <v>86</v>
      </c>
      <c r="Y5016">
        <v>86</v>
      </c>
      <c r="Z5016">
        <v>0</v>
      </c>
      <c r="AA5016">
        <v>0</v>
      </c>
      <c r="AB5016">
        <v>86</v>
      </c>
      <c r="AC5016">
        <v>0</v>
      </c>
      <c r="AD5016">
        <v>0</v>
      </c>
      <c r="AE5016">
        <v>305</v>
      </c>
      <c r="AF5016" s="3">
        <v>0</v>
      </c>
      <c r="AG5016" t="s">
        <v>1240</v>
      </c>
      <c r="AH5016">
        <v>59</v>
      </c>
      <c r="AI5016" s="4" t="s">
        <v>4128</v>
      </c>
      <c r="AJ5016" t="s">
        <v>27</v>
      </c>
      <c r="AK5016" t="s">
        <v>27</v>
      </c>
    </row>
    <row r="5017" spans="1:38" x14ac:dyDescent="0.35">
      <c r="A5017">
        <v>40512162</v>
      </c>
      <c r="B5017">
        <v>40512162</v>
      </c>
      <c r="C5017" t="s">
        <v>1418</v>
      </c>
      <c r="D5017" t="s">
        <v>1419</v>
      </c>
      <c r="E5017" t="s">
        <v>1374</v>
      </c>
      <c r="F5017" t="s">
        <v>170</v>
      </c>
      <c r="G5017" t="s">
        <v>4141</v>
      </c>
      <c r="H5017" t="s">
        <v>4142</v>
      </c>
      <c r="I5017" t="s">
        <v>60</v>
      </c>
      <c r="J5017" t="s">
        <v>4129</v>
      </c>
      <c r="K5017">
        <v>20260718</v>
      </c>
      <c r="L5017">
        <v>5000458676</v>
      </c>
      <c r="M5017" s="2">
        <v>46224</v>
      </c>
      <c r="N5017" t="s">
        <v>51</v>
      </c>
      <c r="O5017">
        <v>290</v>
      </c>
      <c r="P5017">
        <v>152.54</v>
      </c>
      <c r="Q5017">
        <v>457.62</v>
      </c>
      <c r="R5017">
        <v>3.7982459999999999E-3</v>
      </c>
      <c r="S5017" t="s">
        <v>1229</v>
      </c>
      <c r="T5017">
        <v>457.62</v>
      </c>
      <c r="U5017">
        <v>3.7982459999999999E-3</v>
      </c>
      <c r="V5017">
        <v>3</v>
      </c>
      <c r="W5017">
        <v>0</v>
      </c>
      <c r="X5017">
        <v>3</v>
      </c>
      <c r="Y5017">
        <v>3</v>
      </c>
      <c r="Z5017">
        <v>0</v>
      </c>
      <c r="AA5017">
        <v>0</v>
      </c>
      <c r="AB5017">
        <v>3</v>
      </c>
      <c r="AC5017">
        <v>0</v>
      </c>
      <c r="AD5017">
        <v>0</v>
      </c>
      <c r="AE5017">
        <v>3</v>
      </c>
      <c r="AF5017" s="3">
        <v>0</v>
      </c>
      <c r="AG5017" t="s">
        <v>1240</v>
      </c>
      <c r="AH5017">
        <v>59</v>
      </c>
      <c r="AI5017" s="4" t="s">
        <v>4128</v>
      </c>
      <c r="AJ5017" t="s">
        <v>27</v>
      </c>
      <c r="AK5017" t="s">
        <v>27</v>
      </c>
    </row>
    <row r="5018" spans="1:38" x14ac:dyDescent="0.35">
      <c r="A5018">
        <v>40512162</v>
      </c>
      <c r="B5018">
        <v>40512162</v>
      </c>
      <c r="C5018" t="s">
        <v>1418</v>
      </c>
      <c r="D5018" t="s">
        <v>1419</v>
      </c>
      <c r="E5018" t="s">
        <v>1374</v>
      </c>
      <c r="F5018" t="s">
        <v>170</v>
      </c>
      <c r="G5018" t="s">
        <v>2283</v>
      </c>
      <c r="H5018" t="s">
        <v>2284</v>
      </c>
      <c r="I5018" t="s">
        <v>66</v>
      </c>
      <c r="J5018" t="s">
        <v>4129</v>
      </c>
      <c r="K5018">
        <v>20260718</v>
      </c>
      <c r="L5018">
        <v>5000458676</v>
      </c>
      <c r="M5018" s="2">
        <v>46224</v>
      </c>
      <c r="N5018" t="s">
        <v>51</v>
      </c>
      <c r="O5018">
        <v>300</v>
      </c>
      <c r="P5018">
        <v>1.61</v>
      </c>
      <c r="Q5018">
        <v>437.92</v>
      </c>
      <c r="R5018">
        <v>3.634736E-3</v>
      </c>
      <c r="S5018" t="s">
        <v>1229</v>
      </c>
      <c r="T5018">
        <v>437.92</v>
      </c>
      <c r="U5018">
        <v>3.634736E-3</v>
      </c>
      <c r="V5018">
        <v>272</v>
      </c>
      <c r="W5018">
        <v>0</v>
      </c>
      <c r="X5018">
        <v>272</v>
      </c>
      <c r="Y5018">
        <v>272</v>
      </c>
      <c r="Z5018">
        <v>0</v>
      </c>
      <c r="AA5018">
        <v>0</v>
      </c>
      <c r="AB5018">
        <v>272</v>
      </c>
      <c r="AC5018">
        <v>0</v>
      </c>
      <c r="AD5018">
        <v>0</v>
      </c>
      <c r="AE5018">
        <v>129</v>
      </c>
      <c r="AF5018" s="3">
        <v>0</v>
      </c>
      <c r="AG5018" t="s">
        <v>1240</v>
      </c>
      <c r="AH5018">
        <v>59</v>
      </c>
      <c r="AI5018" s="4" t="s">
        <v>4128</v>
      </c>
      <c r="AJ5018" t="s">
        <v>27</v>
      </c>
      <c r="AK5018" t="s">
        <v>27</v>
      </c>
    </row>
    <row r="5019" spans="1:38" x14ac:dyDescent="0.35">
      <c r="A5019">
        <v>40512162</v>
      </c>
      <c r="B5019">
        <v>40512162</v>
      </c>
      <c r="C5019" t="s">
        <v>1418</v>
      </c>
      <c r="D5019" t="s">
        <v>1419</v>
      </c>
      <c r="E5019" t="s">
        <v>1374</v>
      </c>
      <c r="F5019" t="s">
        <v>170</v>
      </c>
      <c r="G5019" t="s">
        <v>1805</v>
      </c>
      <c r="H5019" t="s">
        <v>1806</v>
      </c>
      <c r="I5019" t="s">
        <v>60</v>
      </c>
      <c r="J5019" t="s">
        <v>4129</v>
      </c>
      <c r="K5019">
        <v>20260718</v>
      </c>
      <c r="L5019">
        <v>5000458676</v>
      </c>
      <c r="M5019" s="2">
        <v>46224</v>
      </c>
      <c r="N5019" t="s">
        <v>51</v>
      </c>
      <c r="O5019">
        <v>310</v>
      </c>
      <c r="P5019">
        <v>416.68</v>
      </c>
      <c r="Q5019">
        <v>416.68</v>
      </c>
      <c r="R5019">
        <v>3.4584440000000002E-3</v>
      </c>
      <c r="S5019" t="s">
        <v>1229</v>
      </c>
      <c r="T5019">
        <v>416.68</v>
      </c>
      <c r="U5019">
        <v>3.4584440000000002E-3</v>
      </c>
      <c r="V5019">
        <v>1</v>
      </c>
      <c r="W5019">
        <v>0</v>
      </c>
      <c r="X5019">
        <v>1</v>
      </c>
      <c r="Y5019">
        <v>1</v>
      </c>
      <c r="Z5019">
        <v>0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 s="3">
        <v>0</v>
      </c>
      <c r="AG5019" t="s">
        <v>1240</v>
      </c>
      <c r="AH5019">
        <v>59</v>
      </c>
      <c r="AI5019" s="4" t="s">
        <v>4128</v>
      </c>
      <c r="AJ5019" t="s">
        <v>27</v>
      </c>
      <c r="AK5019" t="s">
        <v>27</v>
      </c>
    </row>
    <row r="5020" spans="1:38" x14ac:dyDescent="0.35">
      <c r="A5020">
        <v>40512162</v>
      </c>
      <c r="B5020">
        <v>40512162</v>
      </c>
      <c r="C5020" t="s">
        <v>1418</v>
      </c>
      <c r="D5020" t="s">
        <v>1419</v>
      </c>
      <c r="E5020" t="s">
        <v>1374</v>
      </c>
      <c r="F5020" t="s">
        <v>170</v>
      </c>
      <c r="G5020" t="s">
        <v>3655</v>
      </c>
      <c r="H5020" t="s">
        <v>2875</v>
      </c>
      <c r="I5020" t="s">
        <v>66</v>
      </c>
      <c r="J5020" t="s">
        <v>4129</v>
      </c>
      <c r="K5020">
        <v>20260718</v>
      </c>
      <c r="L5020">
        <v>5000458676</v>
      </c>
      <c r="M5020" s="2">
        <v>46224</v>
      </c>
      <c r="N5020" t="s">
        <v>51</v>
      </c>
      <c r="O5020">
        <v>320</v>
      </c>
      <c r="P5020">
        <v>6.49</v>
      </c>
      <c r="Q5020">
        <v>350.46000000000004</v>
      </c>
      <c r="R5020">
        <v>2.9088180000000005E-3</v>
      </c>
      <c r="S5020" t="s">
        <v>1229</v>
      </c>
      <c r="T5020">
        <v>350.46000000000004</v>
      </c>
      <c r="U5020">
        <v>2.9088180000000005E-3</v>
      </c>
      <c r="V5020">
        <v>54</v>
      </c>
      <c r="W5020">
        <v>0</v>
      </c>
      <c r="X5020">
        <v>54</v>
      </c>
      <c r="Y5020">
        <v>54</v>
      </c>
      <c r="Z5020">
        <v>0</v>
      </c>
      <c r="AA5020">
        <v>0</v>
      </c>
      <c r="AB5020">
        <v>54</v>
      </c>
      <c r="AC5020">
        <v>0</v>
      </c>
      <c r="AD5020">
        <v>0</v>
      </c>
      <c r="AE5020">
        <v>60</v>
      </c>
      <c r="AF5020" s="3">
        <v>0</v>
      </c>
      <c r="AG5020" t="s">
        <v>1240</v>
      </c>
      <c r="AH5020">
        <v>59</v>
      </c>
      <c r="AI5020" s="4" t="s">
        <v>4128</v>
      </c>
      <c r="AJ5020" t="s">
        <v>27</v>
      </c>
      <c r="AK5020" t="s">
        <v>27</v>
      </c>
    </row>
    <row r="5021" spans="1:38" x14ac:dyDescent="0.35">
      <c r="A5021">
        <v>40512162</v>
      </c>
      <c r="B5021">
        <v>40512162</v>
      </c>
      <c r="C5021" t="s">
        <v>1418</v>
      </c>
      <c r="D5021" t="s">
        <v>1419</v>
      </c>
      <c r="E5021" t="s">
        <v>1374</v>
      </c>
      <c r="F5021" t="s">
        <v>170</v>
      </c>
      <c r="G5021" t="s">
        <v>4143</v>
      </c>
      <c r="H5021" t="s">
        <v>4144</v>
      </c>
      <c r="I5021" t="s">
        <v>66</v>
      </c>
      <c r="J5021" t="s">
        <v>4129</v>
      </c>
      <c r="K5021">
        <v>20260718</v>
      </c>
      <c r="L5021">
        <v>5000458676</v>
      </c>
      <c r="M5021" s="2">
        <v>46224</v>
      </c>
      <c r="N5021" t="s">
        <v>51</v>
      </c>
      <c r="O5021">
        <v>330</v>
      </c>
      <c r="P5021">
        <v>22.76</v>
      </c>
      <c r="Q5021">
        <v>341.40000000000003</v>
      </c>
      <c r="R5021">
        <v>2.8336200000000002E-3</v>
      </c>
      <c r="S5021" t="s">
        <v>1229</v>
      </c>
      <c r="T5021">
        <v>341.40000000000003</v>
      </c>
      <c r="U5021">
        <v>2.8336200000000002E-3</v>
      </c>
      <c r="V5021">
        <v>15</v>
      </c>
      <c r="W5021">
        <v>0</v>
      </c>
      <c r="X5021">
        <v>15</v>
      </c>
      <c r="Y5021">
        <v>15</v>
      </c>
      <c r="Z5021">
        <v>0</v>
      </c>
      <c r="AA5021">
        <v>0</v>
      </c>
      <c r="AB5021">
        <v>15</v>
      </c>
      <c r="AC5021">
        <v>0</v>
      </c>
      <c r="AD5021">
        <v>0</v>
      </c>
      <c r="AE5021">
        <v>16</v>
      </c>
      <c r="AF5021" s="3">
        <v>0</v>
      </c>
      <c r="AG5021" t="s">
        <v>1240</v>
      </c>
      <c r="AH5021">
        <v>59</v>
      </c>
      <c r="AI5021" s="4" t="s">
        <v>4128</v>
      </c>
      <c r="AJ5021" t="s">
        <v>27</v>
      </c>
      <c r="AK5021" t="s">
        <v>27</v>
      </c>
    </row>
    <row r="5022" spans="1:38" x14ac:dyDescent="0.35">
      <c r="A5022">
        <v>40512162</v>
      </c>
      <c r="B5022">
        <v>40512162</v>
      </c>
      <c r="C5022" t="s">
        <v>1418</v>
      </c>
      <c r="D5022" t="s">
        <v>1419</v>
      </c>
      <c r="E5022" t="s">
        <v>1374</v>
      </c>
      <c r="F5022" t="s">
        <v>170</v>
      </c>
      <c r="G5022" t="s">
        <v>4145</v>
      </c>
      <c r="H5022" t="s">
        <v>4146</v>
      </c>
      <c r="I5022" t="s">
        <v>66</v>
      </c>
      <c r="J5022" t="s">
        <v>4129</v>
      </c>
      <c r="K5022">
        <v>20260718</v>
      </c>
      <c r="L5022">
        <v>5000458676</v>
      </c>
      <c r="M5022" s="2">
        <v>46224</v>
      </c>
      <c r="N5022" t="s">
        <v>51</v>
      </c>
      <c r="O5022">
        <v>350</v>
      </c>
      <c r="P5022">
        <v>1.49</v>
      </c>
      <c r="Q5022">
        <v>324.82</v>
      </c>
      <c r="R5022">
        <v>2.6960059999999999E-3</v>
      </c>
      <c r="S5022" t="s">
        <v>1229</v>
      </c>
      <c r="T5022">
        <v>324.82</v>
      </c>
      <c r="U5022">
        <v>2.6960059999999999E-3</v>
      </c>
      <c r="V5022">
        <v>218</v>
      </c>
      <c r="W5022">
        <v>0</v>
      </c>
      <c r="X5022">
        <v>218</v>
      </c>
      <c r="Y5022">
        <v>218</v>
      </c>
      <c r="Z5022">
        <v>0</v>
      </c>
      <c r="AA5022">
        <v>0</v>
      </c>
      <c r="AB5022">
        <v>218</v>
      </c>
      <c r="AC5022">
        <v>0</v>
      </c>
      <c r="AD5022">
        <v>0</v>
      </c>
      <c r="AE5022">
        <v>0</v>
      </c>
      <c r="AF5022" s="3">
        <v>0</v>
      </c>
      <c r="AG5022" t="s">
        <v>1240</v>
      </c>
      <c r="AH5022">
        <v>59</v>
      </c>
      <c r="AI5022" s="4" t="s">
        <v>4128</v>
      </c>
      <c r="AJ5022" t="s">
        <v>27</v>
      </c>
      <c r="AK5022" t="s">
        <v>27</v>
      </c>
    </row>
    <row r="5023" spans="1:38" x14ac:dyDescent="0.35">
      <c r="A5023">
        <v>40512162</v>
      </c>
      <c r="B5023">
        <v>40512162</v>
      </c>
      <c r="C5023" t="s">
        <v>1418</v>
      </c>
      <c r="D5023" t="s">
        <v>1419</v>
      </c>
      <c r="E5023" t="s">
        <v>1374</v>
      </c>
      <c r="F5023" t="s">
        <v>170</v>
      </c>
      <c r="G5023" t="s">
        <v>367</v>
      </c>
      <c r="H5023" t="s">
        <v>802</v>
      </c>
      <c r="I5023" t="s">
        <v>66</v>
      </c>
      <c r="J5023" t="s">
        <v>4129</v>
      </c>
      <c r="K5023">
        <v>20260718</v>
      </c>
      <c r="L5023">
        <v>5000458676</v>
      </c>
      <c r="M5023" s="2">
        <v>46224</v>
      </c>
      <c r="N5023" t="s">
        <v>51</v>
      </c>
      <c r="O5023">
        <v>370</v>
      </c>
      <c r="P5023">
        <v>84.59</v>
      </c>
      <c r="Q5023">
        <v>253.77</v>
      </c>
      <c r="R5023">
        <v>2.1062910000000002E-3</v>
      </c>
      <c r="S5023" t="s">
        <v>1229</v>
      </c>
      <c r="T5023">
        <v>253.77</v>
      </c>
      <c r="U5023">
        <v>2.1062910000000002E-3</v>
      </c>
      <c r="V5023">
        <v>3</v>
      </c>
      <c r="W5023">
        <v>0</v>
      </c>
      <c r="X5023">
        <v>3</v>
      </c>
      <c r="Y5023">
        <v>3</v>
      </c>
      <c r="Z5023">
        <v>0</v>
      </c>
      <c r="AA5023">
        <v>0</v>
      </c>
      <c r="AB5023">
        <v>3</v>
      </c>
      <c r="AC5023">
        <v>0</v>
      </c>
      <c r="AD5023">
        <v>0</v>
      </c>
      <c r="AE5023">
        <v>0</v>
      </c>
      <c r="AF5023" s="3">
        <v>0</v>
      </c>
      <c r="AG5023" t="s">
        <v>1240</v>
      </c>
      <c r="AH5023">
        <v>59</v>
      </c>
      <c r="AI5023" s="4" t="s">
        <v>4128</v>
      </c>
      <c r="AJ5023" t="s">
        <v>27</v>
      </c>
      <c r="AK5023" t="s">
        <v>27</v>
      </c>
    </row>
    <row r="5024" spans="1:38" x14ac:dyDescent="0.35">
      <c r="A5024">
        <v>40512162</v>
      </c>
      <c r="B5024">
        <v>40512162</v>
      </c>
      <c r="C5024" t="s">
        <v>1418</v>
      </c>
      <c r="D5024" t="s">
        <v>1419</v>
      </c>
      <c r="E5024" t="s">
        <v>1374</v>
      </c>
      <c r="F5024" t="s">
        <v>170</v>
      </c>
      <c r="G5024" t="s">
        <v>1008</v>
      </c>
      <c r="H5024" t="s">
        <v>1009</v>
      </c>
      <c r="I5024" t="s">
        <v>63</v>
      </c>
      <c r="J5024" t="s">
        <v>4129</v>
      </c>
      <c r="K5024">
        <v>20260718</v>
      </c>
      <c r="L5024">
        <v>5000458676</v>
      </c>
      <c r="M5024" s="2">
        <v>46224</v>
      </c>
      <c r="N5024" t="s">
        <v>51</v>
      </c>
      <c r="O5024">
        <v>380</v>
      </c>
      <c r="P5024">
        <v>18.260000000000002</v>
      </c>
      <c r="Q5024">
        <v>219.12</v>
      </c>
      <c r="R5024">
        <v>1.8186959999999999E-3</v>
      </c>
      <c r="S5024" t="s">
        <v>1229</v>
      </c>
      <c r="T5024">
        <v>219.12</v>
      </c>
      <c r="U5024">
        <v>1.8186959999999999E-3</v>
      </c>
      <c r="V5024">
        <v>12</v>
      </c>
      <c r="W5024">
        <v>0</v>
      </c>
      <c r="X5024">
        <v>12</v>
      </c>
      <c r="Y5024">
        <v>12</v>
      </c>
      <c r="Z5024">
        <v>0</v>
      </c>
      <c r="AA5024">
        <v>0</v>
      </c>
      <c r="AB5024">
        <v>12</v>
      </c>
      <c r="AC5024">
        <v>0</v>
      </c>
      <c r="AD5024">
        <v>0</v>
      </c>
      <c r="AE5024">
        <v>38</v>
      </c>
      <c r="AF5024" s="3">
        <v>0</v>
      </c>
      <c r="AG5024" t="s">
        <v>1240</v>
      </c>
      <c r="AH5024">
        <v>59</v>
      </c>
      <c r="AI5024" s="4" t="s">
        <v>4128</v>
      </c>
      <c r="AJ5024" t="s">
        <v>27</v>
      </c>
      <c r="AK5024" t="s">
        <v>27</v>
      </c>
    </row>
    <row r="5025" spans="1:38" x14ac:dyDescent="0.35">
      <c r="A5025">
        <v>40512162</v>
      </c>
      <c r="B5025">
        <v>40512162</v>
      </c>
      <c r="C5025" t="s">
        <v>1418</v>
      </c>
      <c r="D5025" t="s">
        <v>1419</v>
      </c>
      <c r="E5025" t="s">
        <v>1374</v>
      </c>
      <c r="F5025" t="s">
        <v>170</v>
      </c>
      <c r="G5025" t="s">
        <v>660</v>
      </c>
      <c r="H5025" t="s">
        <v>661</v>
      </c>
      <c r="I5025" t="s">
        <v>63</v>
      </c>
      <c r="J5025" t="s">
        <v>4129</v>
      </c>
      <c r="K5025">
        <v>20260718</v>
      </c>
      <c r="L5025">
        <v>5000458676</v>
      </c>
      <c r="M5025" s="2">
        <v>46224</v>
      </c>
      <c r="N5025" t="s">
        <v>51</v>
      </c>
      <c r="O5025">
        <v>390</v>
      </c>
      <c r="P5025">
        <v>1.04</v>
      </c>
      <c r="Q5025">
        <v>212.16</v>
      </c>
      <c r="R5025">
        <v>1.7609279999999999E-3</v>
      </c>
      <c r="S5025" t="s">
        <v>1229</v>
      </c>
      <c r="T5025">
        <v>212.16</v>
      </c>
      <c r="U5025">
        <v>1.7609279999999999E-3</v>
      </c>
      <c r="V5025">
        <v>204</v>
      </c>
      <c r="W5025">
        <v>0</v>
      </c>
      <c r="X5025">
        <v>204</v>
      </c>
      <c r="Y5025">
        <v>204</v>
      </c>
      <c r="Z5025">
        <v>0</v>
      </c>
      <c r="AA5025">
        <v>0</v>
      </c>
      <c r="AB5025">
        <v>204</v>
      </c>
      <c r="AC5025">
        <v>0</v>
      </c>
      <c r="AD5025">
        <v>0</v>
      </c>
      <c r="AE5025">
        <v>0</v>
      </c>
      <c r="AF5025" s="3">
        <v>0</v>
      </c>
      <c r="AG5025" t="s">
        <v>1240</v>
      </c>
      <c r="AH5025">
        <v>59</v>
      </c>
      <c r="AI5025" s="4" t="s">
        <v>4128</v>
      </c>
      <c r="AJ5025" t="s">
        <v>27</v>
      </c>
      <c r="AK5025" t="s">
        <v>27</v>
      </c>
    </row>
    <row r="5026" spans="1:38" x14ac:dyDescent="0.35">
      <c r="A5026">
        <v>40512162</v>
      </c>
      <c r="B5026">
        <v>40512162</v>
      </c>
      <c r="C5026" t="s">
        <v>1418</v>
      </c>
      <c r="D5026" t="s">
        <v>1419</v>
      </c>
      <c r="E5026" t="s">
        <v>1374</v>
      </c>
      <c r="F5026" t="s">
        <v>170</v>
      </c>
      <c r="G5026" t="s">
        <v>348</v>
      </c>
      <c r="H5026" t="s">
        <v>349</v>
      </c>
      <c r="I5026" t="s">
        <v>60</v>
      </c>
      <c r="J5026" t="s">
        <v>4129</v>
      </c>
      <c r="K5026">
        <v>20260718</v>
      </c>
      <c r="L5026">
        <v>5000458676</v>
      </c>
      <c r="M5026" s="2">
        <v>46224</v>
      </c>
      <c r="N5026" t="s">
        <v>51</v>
      </c>
      <c r="O5026">
        <v>400</v>
      </c>
      <c r="P5026">
        <v>2.64</v>
      </c>
      <c r="Q5026">
        <v>211.20000000000002</v>
      </c>
      <c r="R5026">
        <v>1.7529600000000002E-3</v>
      </c>
      <c r="S5026" t="s">
        <v>1229</v>
      </c>
      <c r="T5026">
        <v>211.20000000000002</v>
      </c>
      <c r="U5026">
        <v>1.7529600000000002E-3</v>
      </c>
      <c r="V5026">
        <v>80</v>
      </c>
      <c r="W5026">
        <v>0</v>
      </c>
      <c r="X5026">
        <v>80</v>
      </c>
      <c r="Y5026">
        <v>80</v>
      </c>
      <c r="Z5026">
        <v>0</v>
      </c>
      <c r="AA5026">
        <v>0</v>
      </c>
      <c r="AB5026">
        <v>80</v>
      </c>
      <c r="AC5026">
        <v>0</v>
      </c>
      <c r="AD5026">
        <v>0</v>
      </c>
      <c r="AE5026">
        <v>971</v>
      </c>
      <c r="AF5026" s="3">
        <v>0</v>
      </c>
      <c r="AG5026" t="s">
        <v>1240</v>
      </c>
      <c r="AH5026">
        <v>59</v>
      </c>
      <c r="AI5026" s="4" t="s">
        <v>4128</v>
      </c>
      <c r="AJ5026" t="s">
        <v>27</v>
      </c>
      <c r="AK5026" t="s">
        <v>27</v>
      </c>
    </row>
    <row r="5027" spans="1:38" x14ac:dyDescent="0.35">
      <c r="A5027">
        <v>40512162</v>
      </c>
      <c r="B5027">
        <v>40512162</v>
      </c>
      <c r="C5027" t="s">
        <v>1418</v>
      </c>
      <c r="D5027" t="s">
        <v>1419</v>
      </c>
      <c r="E5027" t="s">
        <v>1374</v>
      </c>
      <c r="F5027" t="s">
        <v>170</v>
      </c>
      <c r="G5027" t="s">
        <v>713</v>
      </c>
      <c r="H5027" t="s">
        <v>714</v>
      </c>
      <c r="I5027" t="s">
        <v>60</v>
      </c>
      <c r="J5027" t="s">
        <v>4129</v>
      </c>
      <c r="K5027">
        <v>20260718</v>
      </c>
      <c r="L5027">
        <v>5000458676</v>
      </c>
      <c r="M5027" s="2">
        <v>46224</v>
      </c>
      <c r="N5027" t="s">
        <v>51</v>
      </c>
      <c r="O5027">
        <v>410</v>
      </c>
      <c r="P5027">
        <v>10.4</v>
      </c>
      <c r="Q5027">
        <v>197.6</v>
      </c>
      <c r="R5027">
        <v>1.6400799999999999E-3</v>
      </c>
      <c r="S5027" t="s">
        <v>1229</v>
      </c>
      <c r="T5027">
        <v>197.6</v>
      </c>
      <c r="U5027">
        <v>1.6400799999999999E-3</v>
      </c>
      <c r="V5027">
        <v>19</v>
      </c>
      <c r="W5027">
        <v>0</v>
      </c>
      <c r="X5027">
        <v>19</v>
      </c>
      <c r="Y5027">
        <v>19</v>
      </c>
      <c r="Z5027">
        <v>0</v>
      </c>
      <c r="AA5027">
        <v>0</v>
      </c>
      <c r="AB5027">
        <v>19</v>
      </c>
      <c r="AC5027">
        <v>0</v>
      </c>
      <c r="AD5027">
        <v>0</v>
      </c>
      <c r="AE5027">
        <v>162</v>
      </c>
      <c r="AF5027" s="3">
        <v>0</v>
      </c>
      <c r="AG5027" t="s">
        <v>1240</v>
      </c>
      <c r="AH5027">
        <v>59</v>
      </c>
      <c r="AI5027" s="4" t="s">
        <v>4128</v>
      </c>
      <c r="AJ5027" t="s">
        <v>27</v>
      </c>
      <c r="AK5027" t="s">
        <v>27</v>
      </c>
    </row>
    <row r="5028" spans="1:38" x14ac:dyDescent="0.35">
      <c r="A5028">
        <v>40512162</v>
      </c>
      <c r="B5028">
        <v>40512162</v>
      </c>
      <c r="C5028" t="s">
        <v>1418</v>
      </c>
      <c r="D5028" t="s">
        <v>1419</v>
      </c>
      <c r="E5028" t="s">
        <v>1374</v>
      </c>
      <c r="F5028" t="s">
        <v>170</v>
      </c>
      <c r="G5028" t="s">
        <v>585</v>
      </c>
      <c r="H5028" t="s">
        <v>586</v>
      </c>
      <c r="I5028" t="s">
        <v>63</v>
      </c>
      <c r="J5028" t="s">
        <v>4129</v>
      </c>
      <c r="K5028">
        <v>20260718</v>
      </c>
      <c r="L5028">
        <v>5000458676</v>
      </c>
      <c r="M5028" s="2">
        <v>46224</v>
      </c>
      <c r="N5028" t="s">
        <v>51</v>
      </c>
      <c r="O5028">
        <v>420</v>
      </c>
      <c r="P5028">
        <v>0.4</v>
      </c>
      <c r="Q5028">
        <v>192</v>
      </c>
      <c r="R5028">
        <v>1.5935999999999999E-3</v>
      </c>
      <c r="S5028" t="s">
        <v>1229</v>
      </c>
      <c r="T5028">
        <v>192</v>
      </c>
      <c r="U5028">
        <v>1.5935999999999999E-3</v>
      </c>
      <c r="V5028">
        <v>480</v>
      </c>
      <c r="W5028">
        <v>0</v>
      </c>
      <c r="X5028">
        <v>480</v>
      </c>
      <c r="Y5028">
        <v>480</v>
      </c>
      <c r="Z5028">
        <v>0</v>
      </c>
      <c r="AA5028">
        <v>0</v>
      </c>
      <c r="AB5028">
        <v>480</v>
      </c>
      <c r="AC5028">
        <v>0</v>
      </c>
      <c r="AD5028">
        <v>0</v>
      </c>
      <c r="AE5028">
        <v>584</v>
      </c>
      <c r="AF5028" s="3">
        <v>0</v>
      </c>
      <c r="AG5028" t="s">
        <v>1240</v>
      </c>
      <c r="AH5028">
        <v>59</v>
      </c>
      <c r="AI5028" s="4" t="s">
        <v>4128</v>
      </c>
      <c r="AJ5028" t="s">
        <v>27</v>
      </c>
      <c r="AK5028" t="s">
        <v>27</v>
      </c>
    </row>
    <row r="5029" spans="1:38" x14ac:dyDescent="0.35">
      <c r="A5029">
        <v>40512162</v>
      </c>
      <c r="B5029">
        <v>40512162</v>
      </c>
      <c r="C5029" t="s">
        <v>1418</v>
      </c>
      <c r="D5029" t="s">
        <v>1419</v>
      </c>
      <c r="E5029" t="s">
        <v>1374</v>
      </c>
      <c r="F5029" t="s">
        <v>170</v>
      </c>
      <c r="G5029" t="s">
        <v>2689</v>
      </c>
      <c r="H5029" t="s">
        <v>2690</v>
      </c>
      <c r="I5029" t="s">
        <v>63</v>
      </c>
      <c r="J5029" t="s">
        <v>4129</v>
      </c>
      <c r="K5029">
        <v>20260718</v>
      </c>
      <c r="L5029">
        <v>5000458676</v>
      </c>
      <c r="M5029" s="2">
        <v>46224</v>
      </c>
      <c r="N5029" t="s">
        <v>51</v>
      </c>
      <c r="O5029">
        <v>430</v>
      </c>
      <c r="P5029">
        <v>17.079999999999998</v>
      </c>
      <c r="Q5029">
        <v>187.88</v>
      </c>
      <c r="R5029">
        <v>1.5594039999999999E-3</v>
      </c>
      <c r="S5029" t="s">
        <v>1229</v>
      </c>
      <c r="T5029">
        <v>187.88</v>
      </c>
      <c r="U5029">
        <v>1.5594039999999999E-3</v>
      </c>
      <c r="V5029">
        <v>11</v>
      </c>
      <c r="W5029">
        <v>0</v>
      </c>
      <c r="X5029">
        <v>11</v>
      </c>
      <c r="Y5029">
        <v>0</v>
      </c>
      <c r="Z5029">
        <v>0</v>
      </c>
      <c r="AA5029">
        <v>0</v>
      </c>
      <c r="AB5029">
        <v>0</v>
      </c>
      <c r="AC5029">
        <v>11</v>
      </c>
      <c r="AD5029">
        <v>187.88</v>
      </c>
      <c r="AE5029">
        <v>0</v>
      </c>
      <c r="AF5029" s="3">
        <v>0</v>
      </c>
      <c r="AG5029" t="s">
        <v>1240</v>
      </c>
      <c r="AH5029">
        <v>59</v>
      </c>
      <c r="AI5029" s="4" t="s">
        <v>4128</v>
      </c>
      <c r="AJ5029" t="s">
        <v>1232</v>
      </c>
      <c r="AK5029" t="s">
        <v>1254</v>
      </c>
      <c r="AL5029" t="s">
        <v>1255</v>
      </c>
    </row>
    <row r="5030" spans="1:38" x14ac:dyDescent="0.35">
      <c r="A5030">
        <v>40512162</v>
      </c>
      <c r="B5030">
        <v>40512162</v>
      </c>
      <c r="C5030" t="s">
        <v>1418</v>
      </c>
      <c r="D5030" t="s">
        <v>1419</v>
      </c>
      <c r="E5030" t="s">
        <v>1374</v>
      </c>
      <c r="F5030" t="s">
        <v>170</v>
      </c>
      <c r="G5030" t="s">
        <v>341</v>
      </c>
      <c r="H5030" t="s">
        <v>342</v>
      </c>
      <c r="I5030" t="s">
        <v>60</v>
      </c>
      <c r="J5030" t="s">
        <v>4129</v>
      </c>
      <c r="K5030">
        <v>20260718</v>
      </c>
      <c r="L5030">
        <v>5000458676</v>
      </c>
      <c r="M5030" s="2">
        <v>46224</v>
      </c>
      <c r="N5030" t="s">
        <v>51</v>
      </c>
      <c r="O5030">
        <v>440</v>
      </c>
      <c r="P5030">
        <v>2.93</v>
      </c>
      <c r="Q5030">
        <v>137.71</v>
      </c>
      <c r="R5030">
        <v>1.1429930000000001E-3</v>
      </c>
      <c r="S5030" t="s">
        <v>1229</v>
      </c>
      <c r="T5030">
        <v>137.71</v>
      </c>
      <c r="U5030">
        <v>1.1429930000000001E-3</v>
      </c>
      <c r="V5030">
        <v>47</v>
      </c>
      <c r="W5030">
        <v>0</v>
      </c>
      <c r="X5030">
        <v>47</v>
      </c>
      <c r="Y5030">
        <v>47</v>
      </c>
      <c r="Z5030">
        <v>0</v>
      </c>
      <c r="AA5030">
        <v>0</v>
      </c>
      <c r="AB5030">
        <v>47</v>
      </c>
      <c r="AC5030">
        <v>0</v>
      </c>
      <c r="AD5030">
        <v>0</v>
      </c>
      <c r="AE5030">
        <v>37</v>
      </c>
      <c r="AF5030" s="3">
        <v>0</v>
      </c>
      <c r="AG5030" t="s">
        <v>1240</v>
      </c>
      <c r="AH5030">
        <v>59</v>
      </c>
      <c r="AI5030" s="4" t="s">
        <v>4128</v>
      </c>
      <c r="AJ5030" t="s">
        <v>27</v>
      </c>
      <c r="AK5030" t="s">
        <v>27</v>
      </c>
    </row>
    <row r="5031" spans="1:38" x14ac:dyDescent="0.35">
      <c r="A5031">
        <v>40512162</v>
      </c>
      <c r="B5031">
        <v>40512162</v>
      </c>
      <c r="C5031" t="s">
        <v>1418</v>
      </c>
      <c r="D5031" t="s">
        <v>1419</v>
      </c>
      <c r="E5031" t="s">
        <v>1374</v>
      </c>
      <c r="F5031" t="s">
        <v>170</v>
      </c>
      <c r="G5031" t="s">
        <v>4147</v>
      </c>
      <c r="H5031" t="s">
        <v>4148</v>
      </c>
      <c r="I5031" t="s">
        <v>66</v>
      </c>
      <c r="J5031" t="s">
        <v>4129</v>
      </c>
      <c r="K5031">
        <v>20260718</v>
      </c>
      <c r="L5031">
        <v>5000458676</v>
      </c>
      <c r="M5031" s="2">
        <v>46224</v>
      </c>
      <c r="N5031" t="s">
        <v>51</v>
      </c>
      <c r="O5031">
        <v>450</v>
      </c>
      <c r="P5031">
        <v>3.58</v>
      </c>
      <c r="Q5031">
        <v>118.14</v>
      </c>
      <c r="R5031">
        <v>9.8056200000000014E-4</v>
      </c>
      <c r="S5031" t="s">
        <v>1229</v>
      </c>
      <c r="T5031">
        <v>118.14</v>
      </c>
      <c r="U5031">
        <v>9.8056200000000014E-4</v>
      </c>
      <c r="V5031">
        <v>33</v>
      </c>
      <c r="W5031">
        <v>0</v>
      </c>
      <c r="X5031">
        <v>33</v>
      </c>
      <c r="Y5031">
        <v>33</v>
      </c>
      <c r="Z5031">
        <v>0</v>
      </c>
      <c r="AA5031">
        <v>0</v>
      </c>
      <c r="AB5031">
        <v>33</v>
      </c>
      <c r="AC5031">
        <v>0</v>
      </c>
      <c r="AD5031">
        <v>0</v>
      </c>
      <c r="AE5031">
        <v>636</v>
      </c>
      <c r="AF5031" s="3">
        <v>0</v>
      </c>
      <c r="AG5031" t="s">
        <v>1240</v>
      </c>
      <c r="AH5031">
        <v>59</v>
      </c>
      <c r="AI5031" s="4" t="s">
        <v>4128</v>
      </c>
      <c r="AJ5031" t="s">
        <v>27</v>
      </c>
      <c r="AK5031" t="s">
        <v>27</v>
      </c>
    </row>
    <row r="5032" spans="1:38" x14ac:dyDescent="0.35">
      <c r="A5032">
        <v>40512162</v>
      </c>
      <c r="B5032">
        <v>40512162</v>
      </c>
      <c r="C5032" t="s">
        <v>1418</v>
      </c>
      <c r="D5032" t="s">
        <v>1419</v>
      </c>
      <c r="E5032" t="s">
        <v>1374</v>
      </c>
      <c r="F5032" t="s">
        <v>170</v>
      </c>
      <c r="G5032" t="s">
        <v>2649</v>
      </c>
      <c r="H5032" t="s">
        <v>1334</v>
      </c>
      <c r="I5032" t="s">
        <v>63</v>
      </c>
      <c r="J5032" t="s">
        <v>4129</v>
      </c>
      <c r="K5032">
        <v>20260718</v>
      </c>
      <c r="L5032">
        <v>5000458676</v>
      </c>
      <c r="M5032" s="2">
        <v>46224</v>
      </c>
      <c r="N5032" t="s">
        <v>51</v>
      </c>
      <c r="O5032">
        <v>460</v>
      </c>
      <c r="P5032">
        <v>4.95</v>
      </c>
      <c r="Q5032">
        <v>113.85000000000001</v>
      </c>
      <c r="R5032">
        <v>9.4495500000000014E-4</v>
      </c>
      <c r="S5032" t="s">
        <v>1229</v>
      </c>
      <c r="T5032">
        <v>113.85000000000001</v>
      </c>
      <c r="U5032">
        <v>9.4495500000000014E-4</v>
      </c>
      <c r="V5032">
        <v>23</v>
      </c>
      <c r="W5032">
        <v>0</v>
      </c>
      <c r="X5032">
        <v>23</v>
      </c>
      <c r="Y5032">
        <v>0</v>
      </c>
      <c r="Z5032">
        <v>0</v>
      </c>
      <c r="AA5032">
        <v>0</v>
      </c>
      <c r="AB5032">
        <v>0</v>
      </c>
      <c r="AC5032">
        <v>23</v>
      </c>
      <c r="AD5032">
        <v>113.85</v>
      </c>
      <c r="AE5032">
        <v>0</v>
      </c>
      <c r="AF5032" s="3">
        <v>0</v>
      </c>
      <c r="AG5032" t="s">
        <v>1240</v>
      </c>
      <c r="AH5032">
        <v>59</v>
      </c>
      <c r="AI5032" s="4" t="s">
        <v>4128</v>
      </c>
      <c r="AJ5032" t="s">
        <v>1232</v>
      </c>
      <c r="AK5032" t="s">
        <v>1269</v>
      </c>
      <c r="AL5032" t="s">
        <v>1269</v>
      </c>
    </row>
    <row r="5033" spans="1:38" x14ac:dyDescent="0.35">
      <c r="A5033">
        <v>40512162</v>
      </c>
      <c r="B5033">
        <v>40512162</v>
      </c>
      <c r="C5033" t="s">
        <v>1418</v>
      </c>
      <c r="D5033" t="s">
        <v>1419</v>
      </c>
      <c r="E5033" t="s">
        <v>1374</v>
      </c>
      <c r="F5033" t="s">
        <v>170</v>
      </c>
      <c r="G5033" t="s">
        <v>3328</v>
      </c>
      <c r="H5033" t="s">
        <v>3329</v>
      </c>
      <c r="I5033" t="s">
        <v>63</v>
      </c>
      <c r="J5033" t="s">
        <v>4129</v>
      </c>
      <c r="K5033">
        <v>20260718</v>
      </c>
      <c r="L5033">
        <v>5000458676</v>
      </c>
      <c r="M5033" s="2">
        <v>46224</v>
      </c>
      <c r="N5033" t="s">
        <v>51</v>
      </c>
      <c r="O5033">
        <v>470</v>
      </c>
      <c r="P5033">
        <v>2.2000000000000002</v>
      </c>
      <c r="Q5033">
        <v>79.2</v>
      </c>
      <c r="R5033">
        <v>6.5736000000000006E-4</v>
      </c>
      <c r="S5033" t="s">
        <v>1229</v>
      </c>
      <c r="T5033">
        <v>79.2</v>
      </c>
      <c r="U5033">
        <v>6.5736000000000006E-4</v>
      </c>
      <c r="V5033">
        <v>36</v>
      </c>
      <c r="W5033">
        <v>0</v>
      </c>
      <c r="X5033">
        <v>36</v>
      </c>
      <c r="Y5033">
        <v>36</v>
      </c>
      <c r="Z5033">
        <v>0</v>
      </c>
      <c r="AA5033">
        <v>0</v>
      </c>
      <c r="AB5033">
        <v>36</v>
      </c>
      <c r="AC5033">
        <v>0</v>
      </c>
      <c r="AD5033">
        <v>0</v>
      </c>
      <c r="AE5033">
        <v>391</v>
      </c>
      <c r="AF5033" s="3">
        <v>0</v>
      </c>
      <c r="AG5033" t="s">
        <v>1240</v>
      </c>
      <c r="AH5033">
        <v>59</v>
      </c>
      <c r="AI5033" s="4" t="s">
        <v>4128</v>
      </c>
      <c r="AJ5033" t="s">
        <v>27</v>
      </c>
      <c r="AK5033" t="s">
        <v>27</v>
      </c>
    </row>
    <row r="5034" spans="1:38" x14ac:dyDescent="0.35">
      <c r="A5034">
        <v>40512162</v>
      </c>
      <c r="B5034">
        <v>40512162</v>
      </c>
      <c r="C5034" t="s">
        <v>1418</v>
      </c>
      <c r="D5034" t="s">
        <v>1419</v>
      </c>
      <c r="E5034" t="s">
        <v>1374</v>
      </c>
      <c r="F5034" t="s">
        <v>170</v>
      </c>
      <c r="G5034" t="s">
        <v>4149</v>
      </c>
      <c r="H5034" t="s">
        <v>4150</v>
      </c>
      <c r="I5034" t="s">
        <v>60</v>
      </c>
      <c r="J5034" t="s">
        <v>4129</v>
      </c>
      <c r="K5034">
        <v>20260718</v>
      </c>
      <c r="L5034">
        <v>5000458676</v>
      </c>
      <c r="M5034" s="2">
        <v>46224</v>
      </c>
      <c r="N5034" t="s">
        <v>51</v>
      </c>
      <c r="O5034">
        <v>480</v>
      </c>
      <c r="P5034">
        <v>1.58</v>
      </c>
      <c r="Q5034">
        <v>71.100000000000009</v>
      </c>
      <c r="R5034">
        <v>5.9013000000000012E-4</v>
      </c>
      <c r="S5034" t="s">
        <v>1229</v>
      </c>
      <c r="T5034">
        <v>71.100000000000009</v>
      </c>
      <c r="U5034">
        <v>5.9013000000000012E-4</v>
      </c>
      <c r="V5034">
        <v>45</v>
      </c>
      <c r="W5034">
        <v>0</v>
      </c>
      <c r="X5034">
        <v>45</v>
      </c>
      <c r="Y5034">
        <v>45</v>
      </c>
      <c r="Z5034">
        <v>0</v>
      </c>
      <c r="AA5034">
        <v>0</v>
      </c>
      <c r="AB5034">
        <v>45</v>
      </c>
      <c r="AC5034">
        <v>0</v>
      </c>
      <c r="AD5034">
        <v>0</v>
      </c>
      <c r="AE5034">
        <v>565</v>
      </c>
      <c r="AF5034" s="3">
        <v>0</v>
      </c>
      <c r="AG5034" t="s">
        <v>1240</v>
      </c>
      <c r="AH5034">
        <v>59</v>
      </c>
      <c r="AI5034" s="4" t="s">
        <v>4128</v>
      </c>
      <c r="AJ5034" t="s">
        <v>27</v>
      </c>
      <c r="AK5034" t="s">
        <v>27</v>
      </c>
    </row>
    <row r="5035" spans="1:38" x14ac:dyDescent="0.35">
      <c r="A5035">
        <v>40512162</v>
      </c>
      <c r="B5035">
        <v>40512162</v>
      </c>
      <c r="C5035" t="s">
        <v>1418</v>
      </c>
      <c r="D5035" t="s">
        <v>1419</v>
      </c>
      <c r="E5035" t="s">
        <v>1374</v>
      </c>
      <c r="F5035" t="s">
        <v>170</v>
      </c>
      <c r="G5035" t="s">
        <v>4151</v>
      </c>
      <c r="H5035" t="s">
        <v>3654</v>
      </c>
      <c r="I5035" t="s">
        <v>66</v>
      </c>
      <c r="J5035" t="s">
        <v>4129</v>
      </c>
      <c r="K5035">
        <v>20260718</v>
      </c>
      <c r="L5035">
        <v>5000458676</v>
      </c>
      <c r="M5035" s="2">
        <v>46224</v>
      </c>
      <c r="N5035" t="s">
        <v>51</v>
      </c>
      <c r="O5035">
        <v>490</v>
      </c>
      <c r="P5035">
        <v>1.1599999999999999</v>
      </c>
      <c r="Q5035">
        <v>49.879999999999995</v>
      </c>
      <c r="R5035">
        <v>4.1400399999999999E-4</v>
      </c>
      <c r="S5035" t="s">
        <v>1229</v>
      </c>
      <c r="T5035">
        <v>49.879999999999995</v>
      </c>
      <c r="U5035">
        <v>4.1400399999999999E-4</v>
      </c>
      <c r="V5035">
        <v>43</v>
      </c>
      <c r="W5035">
        <v>0</v>
      </c>
      <c r="X5035">
        <v>43</v>
      </c>
      <c r="Y5035">
        <v>43</v>
      </c>
      <c r="Z5035">
        <v>0</v>
      </c>
      <c r="AA5035">
        <v>0</v>
      </c>
      <c r="AB5035">
        <v>43</v>
      </c>
      <c r="AC5035">
        <v>0</v>
      </c>
      <c r="AD5035">
        <v>0</v>
      </c>
      <c r="AE5035">
        <v>118</v>
      </c>
      <c r="AF5035" s="3">
        <v>0</v>
      </c>
      <c r="AG5035" t="s">
        <v>1240</v>
      </c>
      <c r="AH5035">
        <v>59</v>
      </c>
      <c r="AI5035" s="4" t="s">
        <v>4128</v>
      </c>
      <c r="AJ5035" t="s">
        <v>27</v>
      </c>
      <c r="AK5035" t="s">
        <v>27</v>
      </c>
    </row>
    <row r="5036" spans="1:38" x14ac:dyDescent="0.35">
      <c r="A5036">
        <v>40512162</v>
      </c>
      <c r="B5036">
        <v>40512162</v>
      </c>
      <c r="C5036" t="s">
        <v>1418</v>
      </c>
      <c r="D5036" t="s">
        <v>1419</v>
      </c>
      <c r="E5036" t="s">
        <v>1374</v>
      </c>
      <c r="F5036" t="s">
        <v>170</v>
      </c>
      <c r="G5036" t="s">
        <v>4152</v>
      </c>
      <c r="H5036" t="s">
        <v>2935</v>
      </c>
      <c r="I5036" t="s">
        <v>66</v>
      </c>
      <c r="J5036" t="s">
        <v>4129</v>
      </c>
      <c r="K5036">
        <v>20260718</v>
      </c>
      <c r="L5036">
        <v>5000458676</v>
      </c>
      <c r="M5036" s="2">
        <v>46224</v>
      </c>
      <c r="N5036" t="s">
        <v>51</v>
      </c>
      <c r="O5036">
        <v>500</v>
      </c>
      <c r="P5036">
        <v>0.73</v>
      </c>
      <c r="Q5036">
        <v>47.449999999999996</v>
      </c>
      <c r="R5036">
        <v>3.9383499999999993E-4</v>
      </c>
      <c r="S5036" t="s">
        <v>1229</v>
      </c>
      <c r="T5036">
        <v>47.449999999999996</v>
      </c>
      <c r="U5036">
        <v>3.9383499999999993E-4</v>
      </c>
      <c r="V5036">
        <v>65</v>
      </c>
      <c r="W5036">
        <v>0</v>
      </c>
      <c r="X5036">
        <v>65</v>
      </c>
      <c r="Y5036">
        <v>65</v>
      </c>
      <c r="Z5036">
        <v>0</v>
      </c>
      <c r="AA5036">
        <v>0</v>
      </c>
      <c r="AB5036">
        <v>65</v>
      </c>
      <c r="AC5036">
        <v>0</v>
      </c>
      <c r="AD5036">
        <v>0</v>
      </c>
      <c r="AE5036">
        <v>2089</v>
      </c>
      <c r="AF5036" s="3">
        <v>0</v>
      </c>
      <c r="AG5036" t="s">
        <v>1240</v>
      </c>
      <c r="AH5036">
        <v>59</v>
      </c>
      <c r="AI5036" s="4" t="s">
        <v>4128</v>
      </c>
      <c r="AJ5036" t="s">
        <v>27</v>
      </c>
      <c r="AK5036" t="s">
        <v>27</v>
      </c>
    </row>
    <row r="5037" spans="1:38" x14ac:dyDescent="0.35">
      <c r="A5037">
        <v>40512162</v>
      </c>
      <c r="B5037">
        <v>40512162</v>
      </c>
      <c r="C5037" t="s">
        <v>1418</v>
      </c>
      <c r="D5037" t="s">
        <v>1419</v>
      </c>
      <c r="E5037" t="s">
        <v>1374</v>
      </c>
      <c r="F5037" t="s">
        <v>170</v>
      </c>
      <c r="G5037" t="s">
        <v>4153</v>
      </c>
      <c r="H5037" t="s">
        <v>4154</v>
      </c>
      <c r="I5037" t="s">
        <v>60</v>
      </c>
      <c r="J5037" t="s">
        <v>4129</v>
      </c>
      <c r="K5037">
        <v>20260718</v>
      </c>
      <c r="L5037">
        <v>5000458676</v>
      </c>
      <c r="M5037" s="2">
        <v>46224</v>
      </c>
      <c r="N5037" t="s">
        <v>51</v>
      </c>
      <c r="O5037">
        <v>510</v>
      </c>
      <c r="P5037">
        <v>0.84</v>
      </c>
      <c r="Q5037">
        <v>43.68</v>
      </c>
      <c r="R5037">
        <v>3.6254400000000002E-4</v>
      </c>
      <c r="S5037" t="s">
        <v>1229</v>
      </c>
      <c r="T5037">
        <v>43.68</v>
      </c>
      <c r="U5037">
        <v>3.6254400000000002E-4</v>
      </c>
      <c r="V5037">
        <v>52</v>
      </c>
      <c r="W5037">
        <v>0</v>
      </c>
      <c r="X5037">
        <v>52</v>
      </c>
      <c r="Y5037">
        <v>52</v>
      </c>
      <c r="Z5037">
        <v>0</v>
      </c>
      <c r="AA5037">
        <v>0</v>
      </c>
      <c r="AB5037">
        <v>52</v>
      </c>
      <c r="AC5037">
        <v>0</v>
      </c>
      <c r="AD5037">
        <v>0</v>
      </c>
      <c r="AE5037">
        <v>803</v>
      </c>
      <c r="AF5037" s="3">
        <v>0</v>
      </c>
      <c r="AG5037" t="s">
        <v>1240</v>
      </c>
      <c r="AH5037">
        <v>59</v>
      </c>
      <c r="AI5037" s="4" t="s">
        <v>4128</v>
      </c>
      <c r="AJ5037" t="s">
        <v>27</v>
      </c>
      <c r="AK5037" t="s">
        <v>27</v>
      </c>
    </row>
    <row r="5038" spans="1:38" x14ac:dyDescent="0.35">
      <c r="A5038">
        <v>40512162</v>
      </c>
      <c r="B5038">
        <v>40512162</v>
      </c>
      <c r="C5038" t="s">
        <v>1418</v>
      </c>
      <c r="D5038" t="s">
        <v>1419</v>
      </c>
      <c r="E5038" t="s">
        <v>1374</v>
      </c>
      <c r="F5038" t="s">
        <v>170</v>
      </c>
      <c r="G5038" t="s">
        <v>4155</v>
      </c>
      <c r="H5038" t="s">
        <v>4156</v>
      </c>
      <c r="I5038" t="s">
        <v>60</v>
      </c>
      <c r="J5038" t="s">
        <v>4129</v>
      </c>
      <c r="K5038">
        <v>20260718</v>
      </c>
      <c r="L5038">
        <v>5000458676</v>
      </c>
      <c r="M5038" s="2">
        <v>46224</v>
      </c>
      <c r="N5038" t="s">
        <v>51</v>
      </c>
      <c r="O5038">
        <v>520</v>
      </c>
      <c r="P5038">
        <v>0.86</v>
      </c>
      <c r="Q5038">
        <v>39.56</v>
      </c>
      <c r="R5038">
        <v>3.2834800000000001E-4</v>
      </c>
      <c r="S5038" t="s">
        <v>1229</v>
      </c>
      <c r="T5038">
        <v>39.56</v>
      </c>
      <c r="U5038">
        <v>3.2834800000000001E-4</v>
      </c>
      <c r="V5038">
        <v>46</v>
      </c>
      <c r="W5038">
        <v>0</v>
      </c>
      <c r="X5038">
        <v>46</v>
      </c>
      <c r="Y5038">
        <v>39</v>
      </c>
      <c r="Z5038">
        <v>0</v>
      </c>
      <c r="AA5038">
        <v>0</v>
      </c>
      <c r="AB5038">
        <v>39</v>
      </c>
      <c r="AC5038">
        <v>7</v>
      </c>
      <c r="AD5038">
        <v>6.02</v>
      </c>
      <c r="AE5038">
        <v>0</v>
      </c>
      <c r="AF5038" s="3">
        <v>0</v>
      </c>
      <c r="AG5038" t="s">
        <v>1240</v>
      </c>
      <c r="AH5038">
        <v>59</v>
      </c>
      <c r="AI5038" s="4" t="s">
        <v>4128</v>
      </c>
      <c r="AJ5038" t="s">
        <v>1232</v>
      </c>
      <c r="AK5038" t="s">
        <v>1233</v>
      </c>
      <c r="AL5038" t="s">
        <v>1233</v>
      </c>
    </row>
    <row r="5039" spans="1:38" x14ac:dyDescent="0.35">
      <c r="A5039">
        <v>40512162</v>
      </c>
      <c r="B5039">
        <v>40512162</v>
      </c>
      <c r="C5039" t="s">
        <v>1418</v>
      </c>
      <c r="D5039" t="s">
        <v>1419</v>
      </c>
      <c r="E5039" t="s">
        <v>1374</v>
      </c>
      <c r="F5039" t="s">
        <v>170</v>
      </c>
      <c r="G5039" t="s">
        <v>4157</v>
      </c>
      <c r="H5039" t="s">
        <v>4158</v>
      </c>
      <c r="I5039" t="s">
        <v>60</v>
      </c>
      <c r="J5039" t="s">
        <v>4129</v>
      </c>
      <c r="K5039">
        <v>20260718</v>
      </c>
      <c r="L5039">
        <v>5000458676</v>
      </c>
      <c r="M5039" s="2">
        <v>46224</v>
      </c>
      <c r="N5039" t="s">
        <v>51</v>
      </c>
      <c r="O5039">
        <v>530</v>
      </c>
      <c r="P5039">
        <v>0.49</v>
      </c>
      <c r="Q5039">
        <v>36.26</v>
      </c>
      <c r="R5039">
        <v>3.0095799999999999E-4</v>
      </c>
      <c r="S5039" t="s">
        <v>1229</v>
      </c>
      <c r="T5039">
        <v>36.26</v>
      </c>
      <c r="U5039">
        <v>3.0095799999999999E-4</v>
      </c>
      <c r="V5039">
        <v>74</v>
      </c>
      <c r="W5039">
        <v>0</v>
      </c>
      <c r="X5039">
        <v>74</v>
      </c>
      <c r="Y5039">
        <v>74</v>
      </c>
      <c r="Z5039">
        <v>0</v>
      </c>
      <c r="AA5039">
        <v>0</v>
      </c>
      <c r="AB5039">
        <v>74</v>
      </c>
      <c r="AC5039">
        <v>0</v>
      </c>
      <c r="AD5039">
        <v>0</v>
      </c>
      <c r="AE5039">
        <v>374</v>
      </c>
      <c r="AF5039" s="3">
        <v>0</v>
      </c>
      <c r="AG5039" t="s">
        <v>1240</v>
      </c>
      <c r="AH5039">
        <v>59</v>
      </c>
      <c r="AI5039" s="4" t="s">
        <v>4128</v>
      </c>
      <c r="AJ5039" t="s">
        <v>27</v>
      </c>
      <c r="AK5039" t="s">
        <v>27</v>
      </c>
    </row>
    <row r="5040" spans="1:38" x14ac:dyDescent="0.35">
      <c r="A5040">
        <v>40512162</v>
      </c>
      <c r="B5040">
        <v>40512162</v>
      </c>
      <c r="C5040" t="s">
        <v>1418</v>
      </c>
      <c r="D5040" t="s">
        <v>1419</v>
      </c>
      <c r="E5040" t="s">
        <v>1374</v>
      </c>
      <c r="F5040" t="s">
        <v>170</v>
      </c>
      <c r="G5040" t="s">
        <v>4159</v>
      </c>
      <c r="H5040" t="s">
        <v>4160</v>
      </c>
      <c r="I5040" t="s">
        <v>66</v>
      </c>
      <c r="J5040" t="s">
        <v>4129</v>
      </c>
      <c r="K5040">
        <v>20260718</v>
      </c>
      <c r="L5040">
        <v>5000458676</v>
      </c>
      <c r="M5040" s="2">
        <v>46224</v>
      </c>
      <c r="N5040" t="s">
        <v>51</v>
      </c>
      <c r="O5040">
        <v>540</v>
      </c>
      <c r="P5040">
        <v>2.5299999999999998</v>
      </c>
      <c r="Q5040">
        <v>27.83</v>
      </c>
      <c r="R5040">
        <v>2.3098899999999999E-4</v>
      </c>
      <c r="S5040" t="s">
        <v>1229</v>
      </c>
      <c r="T5040">
        <v>27.83</v>
      </c>
      <c r="U5040">
        <v>2.3098899999999999E-4</v>
      </c>
      <c r="V5040">
        <v>11</v>
      </c>
      <c r="W5040">
        <v>0</v>
      </c>
      <c r="X5040">
        <v>11</v>
      </c>
      <c r="Y5040">
        <v>11</v>
      </c>
      <c r="Z5040">
        <v>0</v>
      </c>
      <c r="AA5040">
        <v>0</v>
      </c>
      <c r="AB5040">
        <v>11</v>
      </c>
      <c r="AC5040">
        <v>0</v>
      </c>
      <c r="AD5040">
        <v>0</v>
      </c>
      <c r="AE5040">
        <v>141</v>
      </c>
      <c r="AF5040" s="3">
        <v>0</v>
      </c>
      <c r="AG5040" t="s">
        <v>1240</v>
      </c>
      <c r="AH5040">
        <v>59</v>
      </c>
      <c r="AI5040" s="4" t="s">
        <v>4128</v>
      </c>
      <c r="AJ5040" t="s">
        <v>27</v>
      </c>
      <c r="AK5040" t="s">
        <v>27</v>
      </c>
    </row>
    <row r="5041" spans="1:38" x14ac:dyDescent="0.35">
      <c r="A5041">
        <v>40512162</v>
      </c>
      <c r="B5041">
        <v>40512162</v>
      </c>
      <c r="C5041" t="s">
        <v>1418</v>
      </c>
      <c r="D5041" t="s">
        <v>1419</v>
      </c>
      <c r="E5041" t="s">
        <v>1374</v>
      </c>
      <c r="F5041" t="s">
        <v>170</v>
      </c>
      <c r="G5041" t="s">
        <v>4161</v>
      </c>
      <c r="H5041" t="s">
        <v>2935</v>
      </c>
      <c r="I5041" t="s">
        <v>66</v>
      </c>
      <c r="J5041" t="s">
        <v>4129</v>
      </c>
      <c r="K5041">
        <v>20260718</v>
      </c>
      <c r="L5041">
        <v>5000458676</v>
      </c>
      <c r="M5041" s="2">
        <v>46224</v>
      </c>
      <c r="N5041" t="s">
        <v>51</v>
      </c>
      <c r="O5041">
        <v>550</v>
      </c>
      <c r="P5041">
        <v>0.68</v>
      </c>
      <c r="Q5041">
        <v>21.76</v>
      </c>
      <c r="R5041">
        <v>1.8060800000000002E-4</v>
      </c>
      <c r="S5041" t="s">
        <v>1229</v>
      </c>
      <c r="T5041">
        <v>21.76</v>
      </c>
      <c r="U5041">
        <v>1.8060800000000002E-4</v>
      </c>
      <c r="V5041">
        <v>32</v>
      </c>
      <c r="W5041">
        <v>0</v>
      </c>
      <c r="X5041">
        <v>32</v>
      </c>
      <c r="Y5041">
        <v>32</v>
      </c>
      <c r="Z5041">
        <v>0</v>
      </c>
      <c r="AA5041">
        <v>0</v>
      </c>
      <c r="AB5041">
        <v>32</v>
      </c>
      <c r="AC5041">
        <v>0</v>
      </c>
      <c r="AD5041">
        <v>0</v>
      </c>
      <c r="AE5041">
        <v>714</v>
      </c>
      <c r="AF5041" s="3">
        <v>0</v>
      </c>
      <c r="AG5041" t="s">
        <v>1240</v>
      </c>
      <c r="AH5041">
        <v>59</v>
      </c>
      <c r="AI5041" s="4" t="s">
        <v>4128</v>
      </c>
      <c r="AJ5041" t="s">
        <v>27</v>
      </c>
      <c r="AK5041" t="s">
        <v>27</v>
      </c>
    </row>
    <row r="5042" spans="1:38" x14ac:dyDescent="0.35">
      <c r="A5042">
        <v>40512162</v>
      </c>
      <c r="B5042">
        <v>40512162</v>
      </c>
      <c r="C5042" t="s">
        <v>1418</v>
      </c>
      <c r="D5042" t="s">
        <v>1419</v>
      </c>
      <c r="E5042" t="s">
        <v>1374</v>
      </c>
      <c r="F5042" t="s">
        <v>170</v>
      </c>
      <c r="G5042" t="s">
        <v>839</v>
      </c>
      <c r="H5042" t="s">
        <v>840</v>
      </c>
      <c r="I5042" t="s">
        <v>106</v>
      </c>
      <c r="J5042" t="s">
        <v>4129</v>
      </c>
      <c r="K5042">
        <v>20260718</v>
      </c>
      <c r="L5042">
        <v>5000458676</v>
      </c>
      <c r="M5042" s="2">
        <v>46224</v>
      </c>
      <c r="N5042" t="s">
        <v>51</v>
      </c>
      <c r="O5042">
        <v>560</v>
      </c>
      <c r="P5042">
        <v>3.05</v>
      </c>
      <c r="Q5042">
        <v>21.349999999999998</v>
      </c>
      <c r="R5042">
        <v>1.7720499999999997E-4</v>
      </c>
      <c r="S5042" t="s">
        <v>1229</v>
      </c>
      <c r="T5042">
        <v>21.349999999999998</v>
      </c>
      <c r="U5042">
        <v>1.7720499999999997E-4</v>
      </c>
      <c r="V5042">
        <v>7</v>
      </c>
      <c r="W5042">
        <v>0</v>
      </c>
      <c r="X5042">
        <v>7</v>
      </c>
      <c r="Y5042">
        <v>7</v>
      </c>
      <c r="Z5042">
        <v>0</v>
      </c>
      <c r="AA5042">
        <v>0</v>
      </c>
      <c r="AB5042">
        <v>7</v>
      </c>
      <c r="AC5042">
        <v>0</v>
      </c>
      <c r="AD5042">
        <v>0</v>
      </c>
      <c r="AE5042">
        <v>96</v>
      </c>
      <c r="AF5042" s="3">
        <v>0</v>
      </c>
      <c r="AG5042" t="s">
        <v>1240</v>
      </c>
      <c r="AH5042">
        <v>59</v>
      </c>
      <c r="AI5042" s="4" t="s">
        <v>4128</v>
      </c>
      <c r="AJ5042" t="s">
        <v>27</v>
      </c>
      <c r="AK5042" t="s">
        <v>27</v>
      </c>
    </row>
    <row r="5043" spans="1:38" x14ac:dyDescent="0.35">
      <c r="A5043">
        <v>40512162</v>
      </c>
      <c r="B5043">
        <v>40512162</v>
      </c>
      <c r="C5043" t="s">
        <v>1418</v>
      </c>
      <c r="D5043" t="s">
        <v>1419</v>
      </c>
      <c r="E5043" t="s">
        <v>1374</v>
      </c>
      <c r="F5043" t="s">
        <v>170</v>
      </c>
      <c r="G5043" t="s">
        <v>2931</v>
      </c>
      <c r="H5043" t="s">
        <v>2932</v>
      </c>
      <c r="I5043" t="s">
        <v>66</v>
      </c>
      <c r="J5043" t="s">
        <v>4129</v>
      </c>
      <c r="K5043">
        <v>20260718</v>
      </c>
      <c r="L5043">
        <v>5000458676</v>
      </c>
      <c r="M5043" s="2">
        <v>46224</v>
      </c>
      <c r="N5043" t="s">
        <v>51</v>
      </c>
      <c r="O5043">
        <v>570</v>
      </c>
      <c r="P5043">
        <v>1.58</v>
      </c>
      <c r="Q5043">
        <v>18.96</v>
      </c>
      <c r="R5043">
        <v>1.5736800000000002E-4</v>
      </c>
      <c r="S5043" t="s">
        <v>1229</v>
      </c>
      <c r="T5043">
        <v>18.96</v>
      </c>
      <c r="U5043">
        <v>1.5736800000000002E-4</v>
      </c>
      <c r="V5043">
        <v>12</v>
      </c>
      <c r="W5043">
        <v>0</v>
      </c>
      <c r="X5043">
        <v>12</v>
      </c>
      <c r="Y5043">
        <v>12</v>
      </c>
      <c r="Z5043">
        <v>0</v>
      </c>
      <c r="AA5043">
        <v>0</v>
      </c>
      <c r="AB5043">
        <v>12</v>
      </c>
      <c r="AC5043">
        <v>0</v>
      </c>
      <c r="AD5043">
        <v>0</v>
      </c>
      <c r="AE5043">
        <v>62</v>
      </c>
      <c r="AF5043" s="3">
        <v>0</v>
      </c>
      <c r="AG5043" t="s">
        <v>1240</v>
      </c>
      <c r="AH5043">
        <v>59</v>
      </c>
      <c r="AI5043" s="4" t="s">
        <v>4128</v>
      </c>
      <c r="AJ5043" t="s">
        <v>27</v>
      </c>
      <c r="AK5043" t="s">
        <v>27</v>
      </c>
    </row>
    <row r="5044" spans="1:38" x14ac:dyDescent="0.35">
      <c r="A5044">
        <v>40512162</v>
      </c>
      <c r="B5044">
        <v>40512162</v>
      </c>
      <c r="C5044" t="s">
        <v>1418</v>
      </c>
      <c r="D5044" t="s">
        <v>1419</v>
      </c>
      <c r="E5044" t="s">
        <v>1374</v>
      </c>
      <c r="F5044" t="s">
        <v>170</v>
      </c>
      <c r="G5044" t="s">
        <v>4162</v>
      </c>
      <c r="H5044" t="s">
        <v>4163</v>
      </c>
      <c r="I5044" t="s">
        <v>106</v>
      </c>
      <c r="J5044" t="s">
        <v>4129</v>
      </c>
      <c r="K5044">
        <v>20260718</v>
      </c>
      <c r="L5044">
        <v>5000458676</v>
      </c>
      <c r="M5044" s="2">
        <v>46224</v>
      </c>
      <c r="N5044" t="s">
        <v>51</v>
      </c>
      <c r="O5044">
        <v>580</v>
      </c>
      <c r="P5044">
        <v>11.99</v>
      </c>
      <c r="Q5044">
        <v>11.99</v>
      </c>
      <c r="R5044">
        <v>9.9517000000000003E-5</v>
      </c>
      <c r="S5044" t="s">
        <v>1229</v>
      </c>
      <c r="T5044">
        <v>11.99</v>
      </c>
      <c r="U5044">
        <v>9.9517000000000003E-5</v>
      </c>
      <c r="V5044">
        <v>1</v>
      </c>
      <c r="W5044">
        <v>0</v>
      </c>
      <c r="X5044">
        <v>1</v>
      </c>
      <c r="Y5044">
        <v>1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64</v>
      </c>
      <c r="AF5044" s="3">
        <v>0</v>
      </c>
      <c r="AG5044" t="s">
        <v>1240</v>
      </c>
      <c r="AH5044">
        <v>59</v>
      </c>
      <c r="AI5044" s="4" t="s">
        <v>4128</v>
      </c>
      <c r="AJ5044" t="s">
        <v>27</v>
      </c>
      <c r="AK5044" t="s">
        <v>27</v>
      </c>
    </row>
    <row r="5045" spans="1:38" x14ac:dyDescent="0.35">
      <c r="A5045">
        <v>40512162</v>
      </c>
      <c r="B5045">
        <v>40512162</v>
      </c>
      <c r="C5045" t="s">
        <v>1418</v>
      </c>
      <c r="D5045" t="s">
        <v>1419</v>
      </c>
      <c r="E5045" t="s">
        <v>1374</v>
      </c>
      <c r="F5045" t="s">
        <v>170</v>
      </c>
      <c r="G5045" t="s">
        <v>4164</v>
      </c>
      <c r="H5045" t="s">
        <v>4165</v>
      </c>
      <c r="I5045" t="s">
        <v>63</v>
      </c>
      <c r="J5045" t="s">
        <v>4129</v>
      </c>
      <c r="K5045">
        <v>20260718</v>
      </c>
      <c r="L5045">
        <v>5000458676</v>
      </c>
      <c r="M5045" s="2">
        <v>46224</v>
      </c>
      <c r="N5045" t="s">
        <v>51</v>
      </c>
      <c r="O5045">
        <v>590</v>
      </c>
      <c r="P5045">
        <v>1.84</v>
      </c>
      <c r="Q5045">
        <v>9.2000000000000011</v>
      </c>
      <c r="R5045">
        <v>7.6360000000000008E-5</v>
      </c>
      <c r="S5045" t="s">
        <v>1229</v>
      </c>
      <c r="T5045">
        <v>9.2000000000000011</v>
      </c>
      <c r="U5045">
        <v>7.6360000000000008E-5</v>
      </c>
      <c r="V5045">
        <v>5</v>
      </c>
      <c r="W5045">
        <v>0</v>
      </c>
      <c r="X5045">
        <v>5</v>
      </c>
      <c r="Y5045">
        <v>5</v>
      </c>
      <c r="Z5045">
        <v>0</v>
      </c>
      <c r="AA5045">
        <v>0</v>
      </c>
      <c r="AB5045">
        <v>5</v>
      </c>
      <c r="AC5045">
        <v>0</v>
      </c>
      <c r="AD5045">
        <v>0</v>
      </c>
      <c r="AE5045">
        <v>239</v>
      </c>
      <c r="AF5045" s="3">
        <v>0</v>
      </c>
      <c r="AG5045" t="s">
        <v>1240</v>
      </c>
      <c r="AH5045">
        <v>59</v>
      </c>
      <c r="AI5045" s="4" t="s">
        <v>4128</v>
      </c>
      <c r="AJ5045" t="s">
        <v>27</v>
      </c>
      <c r="AK5045" t="s">
        <v>27</v>
      </c>
    </row>
    <row r="5046" spans="1:38" x14ac:dyDescent="0.35">
      <c r="A5046">
        <v>40512162</v>
      </c>
      <c r="B5046">
        <v>40512162</v>
      </c>
      <c r="C5046" t="s">
        <v>1418</v>
      </c>
      <c r="D5046" t="s">
        <v>1419</v>
      </c>
      <c r="E5046" t="s">
        <v>1374</v>
      </c>
      <c r="F5046" t="s">
        <v>170</v>
      </c>
      <c r="G5046" t="s">
        <v>732</v>
      </c>
      <c r="H5046" t="s">
        <v>733</v>
      </c>
      <c r="I5046" t="s">
        <v>63</v>
      </c>
      <c r="J5046" t="s">
        <v>4129</v>
      </c>
      <c r="K5046">
        <v>20260718</v>
      </c>
      <c r="L5046">
        <v>5000458676</v>
      </c>
      <c r="M5046" s="2">
        <v>46224</v>
      </c>
      <c r="N5046" t="s">
        <v>51</v>
      </c>
      <c r="O5046">
        <v>600</v>
      </c>
      <c r="P5046">
        <v>1.26</v>
      </c>
      <c r="Q5046">
        <v>6.3</v>
      </c>
      <c r="R5046">
        <v>5.2289999999999996E-5</v>
      </c>
      <c r="S5046" t="s">
        <v>1229</v>
      </c>
      <c r="T5046">
        <v>6.3</v>
      </c>
      <c r="U5046">
        <v>5.2289999999999996E-5</v>
      </c>
      <c r="V5046">
        <v>5</v>
      </c>
      <c r="W5046">
        <v>0</v>
      </c>
      <c r="X5046">
        <v>5</v>
      </c>
      <c r="Y5046">
        <v>5</v>
      </c>
      <c r="Z5046">
        <v>0</v>
      </c>
      <c r="AA5046">
        <v>0</v>
      </c>
      <c r="AB5046">
        <v>5</v>
      </c>
      <c r="AC5046">
        <v>0</v>
      </c>
      <c r="AD5046">
        <v>0</v>
      </c>
      <c r="AE5046">
        <v>238</v>
      </c>
      <c r="AF5046" s="3">
        <v>0</v>
      </c>
      <c r="AG5046" t="s">
        <v>1240</v>
      </c>
      <c r="AH5046">
        <v>59</v>
      </c>
      <c r="AI5046" s="4" t="s">
        <v>4128</v>
      </c>
      <c r="AJ5046" t="s">
        <v>27</v>
      </c>
      <c r="AK5046" t="s">
        <v>27</v>
      </c>
    </row>
    <row r="5047" spans="1:38" x14ac:dyDescent="0.35">
      <c r="A5047">
        <v>40512162</v>
      </c>
      <c r="B5047">
        <v>40512162</v>
      </c>
      <c r="C5047" t="s">
        <v>1418</v>
      </c>
      <c r="D5047" t="s">
        <v>1419</v>
      </c>
      <c r="E5047" t="s">
        <v>1374</v>
      </c>
      <c r="F5047" t="s">
        <v>170</v>
      </c>
      <c r="G5047" t="s">
        <v>4166</v>
      </c>
      <c r="H5047" t="s">
        <v>4167</v>
      </c>
      <c r="I5047" t="s">
        <v>63</v>
      </c>
      <c r="J5047" t="s">
        <v>4129</v>
      </c>
      <c r="K5047">
        <v>20260718</v>
      </c>
      <c r="L5047">
        <v>5000458676</v>
      </c>
      <c r="M5047" s="2">
        <v>46224</v>
      </c>
      <c r="N5047" t="s">
        <v>51</v>
      </c>
      <c r="O5047">
        <v>610</v>
      </c>
      <c r="P5047">
        <v>2.66</v>
      </c>
      <c r="Q5047">
        <v>2.66</v>
      </c>
      <c r="R5047">
        <v>2.2078000000000001E-5</v>
      </c>
      <c r="S5047" t="s">
        <v>1229</v>
      </c>
      <c r="T5047">
        <v>2.66</v>
      </c>
      <c r="U5047">
        <v>2.2078000000000001E-5</v>
      </c>
      <c r="V5047">
        <v>1</v>
      </c>
      <c r="W5047">
        <v>0</v>
      </c>
      <c r="X5047">
        <v>1</v>
      </c>
      <c r="Y5047">
        <v>1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1258</v>
      </c>
      <c r="AF5047" s="3">
        <v>0</v>
      </c>
      <c r="AG5047" t="s">
        <v>1240</v>
      </c>
      <c r="AH5047">
        <v>59</v>
      </c>
      <c r="AI5047" s="4" t="s">
        <v>4128</v>
      </c>
      <c r="AJ5047" t="s">
        <v>27</v>
      </c>
      <c r="AK5047" t="s">
        <v>27</v>
      </c>
    </row>
    <row r="5048" spans="1:38" x14ac:dyDescent="0.35">
      <c r="A5048">
        <v>40512162</v>
      </c>
      <c r="B5048">
        <v>40512162</v>
      </c>
      <c r="C5048" t="s">
        <v>1418</v>
      </c>
      <c r="D5048" t="s">
        <v>1419</v>
      </c>
      <c r="E5048" t="s">
        <v>1374</v>
      </c>
      <c r="F5048" t="s">
        <v>170</v>
      </c>
      <c r="G5048" t="s">
        <v>944</v>
      </c>
      <c r="H5048" t="s">
        <v>945</v>
      </c>
      <c r="I5048" t="s">
        <v>63</v>
      </c>
      <c r="J5048" t="s">
        <v>4129</v>
      </c>
      <c r="K5048">
        <v>20260718</v>
      </c>
      <c r="L5048">
        <v>5000458676</v>
      </c>
      <c r="M5048" s="2">
        <v>46224</v>
      </c>
      <c r="N5048" t="s">
        <v>51</v>
      </c>
      <c r="O5048">
        <v>620</v>
      </c>
      <c r="P5048">
        <v>1.19</v>
      </c>
      <c r="Q5048">
        <v>2.38</v>
      </c>
      <c r="R5048">
        <v>1.9753999999999998E-5</v>
      </c>
      <c r="S5048" t="s">
        <v>1229</v>
      </c>
      <c r="T5048">
        <v>2.38</v>
      </c>
      <c r="U5048">
        <v>1.9753999999999998E-5</v>
      </c>
      <c r="V5048">
        <v>2</v>
      </c>
      <c r="W5048">
        <v>0</v>
      </c>
      <c r="X5048">
        <v>2</v>
      </c>
      <c r="Y5048">
        <v>2</v>
      </c>
      <c r="Z5048">
        <v>0</v>
      </c>
      <c r="AA5048">
        <v>0</v>
      </c>
      <c r="AB5048">
        <v>2</v>
      </c>
      <c r="AC5048">
        <v>0</v>
      </c>
      <c r="AD5048">
        <v>0</v>
      </c>
      <c r="AE5048">
        <v>0</v>
      </c>
      <c r="AF5048" s="3">
        <v>0</v>
      </c>
      <c r="AG5048" t="s">
        <v>1240</v>
      </c>
      <c r="AH5048">
        <v>59</v>
      </c>
      <c r="AI5048" s="4" t="s">
        <v>4128</v>
      </c>
      <c r="AJ5048" t="s">
        <v>27</v>
      </c>
      <c r="AK5048" t="s">
        <v>27</v>
      </c>
    </row>
    <row r="5049" spans="1:38" x14ac:dyDescent="0.35">
      <c r="A5049">
        <v>40512162</v>
      </c>
      <c r="B5049">
        <v>40512162</v>
      </c>
      <c r="C5049" t="s">
        <v>1418</v>
      </c>
      <c r="D5049" t="s">
        <v>1419</v>
      </c>
      <c r="E5049" t="s">
        <v>1374</v>
      </c>
      <c r="F5049" t="s">
        <v>170</v>
      </c>
      <c r="G5049" t="s">
        <v>929</v>
      </c>
      <c r="H5049" t="s">
        <v>930</v>
      </c>
      <c r="I5049" t="s">
        <v>63</v>
      </c>
      <c r="J5049" t="s">
        <v>4129</v>
      </c>
      <c r="K5049">
        <v>20260718</v>
      </c>
      <c r="L5049">
        <v>5000458676</v>
      </c>
      <c r="M5049" s="2">
        <v>46224</v>
      </c>
      <c r="N5049" t="s">
        <v>51</v>
      </c>
      <c r="O5049">
        <v>630</v>
      </c>
      <c r="P5049">
        <v>0.85</v>
      </c>
      <c r="Q5049">
        <v>0.85</v>
      </c>
      <c r="R5049">
        <v>7.0549999999999994E-6</v>
      </c>
      <c r="S5049" t="s">
        <v>1229</v>
      </c>
      <c r="T5049">
        <v>0.85</v>
      </c>
      <c r="U5049">
        <v>7.0549999999999994E-6</v>
      </c>
      <c r="V5049">
        <v>1</v>
      </c>
      <c r="W5049">
        <v>0</v>
      </c>
      <c r="X5049">
        <v>1</v>
      </c>
      <c r="Y5049">
        <v>1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1298</v>
      </c>
      <c r="AF5049" s="3">
        <v>0</v>
      </c>
      <c r="AG5049" t="s">
        <v>1240</v>
      </c>
      <c r="AH5049">
        <v>59</v>
      </c>
      <c r="AI5049" s="4" t="s">
        <v>4128</v>
      </c>
      <c r="AJ5049" t="s">
        <v>27</v>
      </c>
      <c r="AK5049" t="s">
        <v>27</v>
      </c>
    </row>
    <row r="5050" spans="1:38" x14ac:dyDescent="0.35">
      <c r="A5050" t="s">
        <v>42</v>
      </c>
      <c r="B5050" t="s">
        <v>42</v>
      </c>
      <c r="C5050" t="s">
        <v>43</v>
      </c>
      <c r="D5050" t="s">
        <v>44</v>
      </c>
      <c r="E5050" t="s">
        <v>45</v>
      </c>
      <c r="F5050" t="s">
        <v>46</v>
      </c>
      <c r="G5050" t="s">
        <v>58</v>
      </c>
      <c r="H5050" t="s">
        <v>59</v>
      </c>
      <c r="I5050" t="s">
        <v>60</v>
      </c>
      <c r="J5050" t="s">
        <v>4168</v>
      </c>
      <c r="K5050">
        <v>20260719</v>
      </c>
      <c r="L5050">
        <v>5000458678</v>
      </c>
      <c r="M5050" s="2">
        <v>46224</v>
      </c>
      <c r="N5050" t="s">
        <v>51</v>
      </c>
      <c r="O5050">
        <v>10</v>
      </c>
      <c r="P5050">
        <v>19.760000000000002</v>
      </c>
      <c r="Q5050">
        <v>5928.0000000000009</v>
      </c>
      <c r="R5050">
        <v>5.928000000000001E-4</v>
      </c>
      <c r="S5050" t="s">
        <v>1229</v>
      </c>
      <c r="T5050">
        <v>5928.0000000000009</v>
      </c>
      <c r="U5050">
        <v>5.928000000000001E-4</v>
      </c>
      <c r="V5050">
        <v>300</v>
      </c>
      <c r="W5050">
        <v>0</v>
      </c>
      <c r="X5050">
        <v>300</v>
      </c>
      <c r="Y5050">
        <v>0</v>
      </c>
      <c r="Z5050">
        <v>0</v>
      </c>
      <c r="AA5050">
        <v>0</v>
      </c>
      <c r="AB5050">
        <v>0</v>
      </c>
      <c r="AC5050">
        <v>300</v>
      </c>
      <c r="AD5050">
        <v>5928</v>
      </c>
      <c r="AE5050">
        <v>0</v>
      </c>
      <c r="AF5050" s="3">
        <v>0</v>
      </c>
      <c r="AG5050" t="s">
        <v>1240</v>
      </c>
      <c r="AH5050">
        <v>59</v>
      </c>
      <c r="AI5050" s="4" t="s">
        <v>4128</v>
      </c>
      <c r="AJ5050" t="s">
        <v>1232</v>
      </c>
      <c r="AK5050" t="s">
        <v>1233</v>
      </c>
      <c r="AL5050" t="s">
        <v>1233</v>
      </c>
    </row>
    <row r="5051" spans="1:38" x14ac:dyDescent="0.35">
      <c r="A5051" t="s">
        <v>42</v>
      </c>
      <c r="B5051" t="s">
        <v>42</v>
      </c>
      <c r="C5051" t="s">
        <v>43</v>
      </c>
      <c r="D5051" t="s">
        <v>44</v>
      </c>
      <c r="E5051" t="s">
        <v>45</v>
      </c>
      <c r="F5051" t="s">
        <v>46</v>
      </c>
      <c r="G5051" t="s">
        <v>1167</v>
      </c>
      <c r="H5051" t="s">
        <v>1957</v>
      </c>
      <c r="I5051" t="s">
        <v>66</v>
      </c>
      <c r="J5051" t="s">
        <v>4168</v>
      </c>
      <c r="K5051">
        <v>20260719</v>
      </c>
      <c r="L5051">
        <v>5000458678</v>
      </c>
      <c r="M5051" s="2">
        <v>46224</v>
      </c>
      <c r="N5051" t="s">
        <v>51</v>
      </c>
      <c r="O5051">
        <v>20</v>
      </c>
      <c r="P5051">
        <v>43.48</v>
      </c>
      <c r="Q5051">
        <v>10870</v>
      </c>
      <c r="R5051">
        <v>1.0870000000000001E-3</v>
      </c>
      <c r="S5051" t="s">
        <v>1229</v>
      </c>
      <c r="T5051">
        <v>10870</v>
      </c>
      <c r="U5051">
        <v>1.0870000000000001E-3</v>
      </c>
      <c r="V5051">
        <v>250</v>
      </c>
      <c r="W5051">
        <v>0</v>
      </c>
      <c r="X5051">
        <v>250</v>
      </c>
      <c r="Y5051">
        <v>0</v>
      </c>
      <c r="Z5051">
        <v>250</v>
      </c>
      <c r="AA5051">
        <v>0</v>
      </c>
      <c r="AB5051">
        <v>250</v>
      </c>
      <c r="AC5051">
        <v>0</v>
      </c>
      <c r="AD5051">
        <v>0</v>
      </c>
      <c r="AE5051">
        <v>10620</v>
      </c>
      <c r="AF5051" s="3">
        <v>0</v>
      </c>
      <c r="AG5051" t="s">
        <v>1240</v>
      </c>
      <c r="AH5051">
        <v>59</v>
      </c>
      <c r="AI5051" s="4" t="s">
        <v>4128</v>
      </c>
      <c r="AJ5051" t="s">
        <v>27</v>
      </c>
      <c r="AK5051" t="s">
        <v>27</v>
      </c>
    </row>
    <row r="5052" spans="1:38" x14ac:dyDescent="0.35">
      <c r="A5052" t="s">
        <v>42</v>
      </c>
      <c r="B5052" t="s">
        <v>42</v>
      </c>
      <c r="C5052" t="s">
        <v>43</v>
      </c>
      <c r="D5052" t="s">
        <v>44</v>
      </c>
      <c r="E5052" t="s">
        <v>45</v>
      </c>
      <c r="F5052" t="s">
        <v>46</v>
      </c>
      <c r="G5052" t="s">
        <v>723</v>
      </c>
      <c r="H5052" t="s">
        <v>1959</v>
      </c>
      <c r="I5052" t="s">
        <v>63</v>
      </c>
      <c r="J5052" t="s">
        <v>4168</v>
      </c>
      <c r="K5052">
        <v>20260719</v>
      </c>
      <c r="L5052">
        <v>5000458678</v>
      </c>
      <c r="M5052" s="2">
        <v>46224</v>
      </c>
      <c r="N5052" t="s">
        <v>51</v>
      </c>
      <c r="O5052">
        <v>30</v>
      </c>
      <c r="P5052">
        <v>575.82000000000005</v>
      </c>
      <c r="Q5052">
        <v>115164.00000000001</v>
      </c>
      <c r="R5052">
        <v>1.1516400000000001E-2</v>
      </c>
      <c r="S5052" t="s">
        <v>1229</v>
      </c>
      <c r="T5052">
        <v>115164.00000000001</v>
      </c>
      <c r="U5052">
        <v>1.1516400000000001E-2</v>
      </c>
      <c r="V5052">
        <v>200</v>
      </c>
      <c r="W5052">
        <v>0</v>
      </c>
      <c r="X5052">
        <v>200</v>
      </c>
      <c r="Y5052">
        <v>0</v>
      </c>
      <c r="Z5052">
        <v>200</v>
      </c>
      <c r="AA5052">
        <v>0</v>
      </c>
      <c r="AB5052">
        <v>200</v>
      </c>
      <c r="AC5052">
        <v>0</v>
      </c>
      <c r="AD5052">
        <v>0</v>
      </c>
      <c r="AE5052">
        <v>8093</v>
      </c>
      <c r="AF5052" s="3">
        <v>0</v>
      </c>
      <c r="AG5052" t="s">
        <v>1240</v>
      </c>
      <c r="AH5052">
        <v>59</v>
      </c>
      <c r="AI5052" s="4" t="s">
        <v>4128</v>
      </c>
      <c r="AJ5052" t="s">
        <v>27</v>
      </c>
      <c r="AK5052" t="s">
        <v>27</v>
      </c>
    </row>
    <row r="5053" spans="1:38" x14ac:dyDescent="0.35">
      <c r="A5053" t="s">
        <v>42</v>
      </c>
      <c r="B5053" t="s">
        <v>42</v>
      </c>
      <c r="C5053" t="s">
        <v>43</v>
      </c>
      <c r="D5053" t="s">
        <v>44</v>
      </c>
      <c r="E5053" t="s">
        <v>45</v>
      </c>
      <c r="F5053" t="s">
        <v>46</v>
      </c>
      <c r="G5053" t="s">
        <v>684</v>
      </c>
      <c r="H5053" t="s">
        <v>685</v>
      </c>
      <c r="I5053" t="s">
        <v>63</v>
      </c>
      <c r="J5053" t="s">
        <v>4168</v>
      </c>
      <c r="K5053">
        <v>20260719</v>
      </c>
      <c r="L5053">
        <v>5000458678</v>
      </c>
      <c r="M5053" s="2">
        <v>46224</v>
      </c>
      <c r="N5053" t="s">
        <v>51</v>
      </c>
      <c r="O5053">
        <v>40</v>
      </c>
      <c r="P5053">
        <v>686.5</v>
      </c>
      <c r="Q5053">
        <v>102975</v>
      </c>
      <c r="R5053">
        <v>1.0297499999999999E-2</v>
      </c>
      <c r="S5053" t="s">
        <v>1229</v>
      </c>
      <c r="T5053">
        <v>102975</v>
      </c>
      <c r="U5053">
        <v>1.0297499999999999E-2</v>
      </c>
      <c r="V5053">
        <v>150</v>
      </c>
      <c r="W5053">
        <v>0</v>
      </c>
      <c r="X5053">
        <v>150</v>
      </c>
      <c r="Y5053">
        <v>0</v>
      </c>
      <c r="Z5053">
        <v>150</v>
      </c>
      <c r="AA5053">
        <v>0</v>
      </c>
      <c r="AB5053">
        <v>150</v>
      </c>
      <c r="AC5053">
        <v>0</v>
      </c>
      <c r="AD5053">
        <v>0</v>
      </c>
      <c r="AE5053">
        <v>9989</v>
      </c>
      <c r="AF5053" s="3">
        <v>0</v>
      </c>
      <c r="AG5053" t="s">
        <v>1240</v>
      </c>
      <c r="AH5053">
        <v>59</v>
      </c>
      <c r="AI5053" s="4" t="s">
        <v>4128</v>
      </c>
      <c r="AJ5053" t="s">
        <v>27</v>
      </c>
      <c r="AK5053" t="s">
        <v>27</v>
      </c>
    </row>
    <row r="5054" spans="1:38" x14ac:dyDescent="0.35">
      <c r="A5054" t="s">
        <v>42</v>
      </c>
      <c r="B5054" t="s">
        <v>42</v>
      </c>
      <c r="C5054" t="s">
        <v>43</v>
      </c>
      <c r="D5054" t="s">
        <v>44</v>
      </c>
      <c r="E5054" t="s">
        <v>45</v>
      </c>
      <c r="F5054" t="s">
        <v>46</v>
      </c>
      <c r="G5054" t="s">
        <v>830</v>
      </c>
      <c r="H5054" t="s">
        <v>831</v>
      </c>
      <c r="I5054" t="s">
        <v>106</v>
      </c>
      <c r="J5054" t="s">
        <v>4168</v>
      </c>
      <c r="K5054">
        <v>20260719</v>
      </c>
      <c r="L5054">
        <v>5000458678</v>
      </c>
      <c r="M5054" s="2">
        <v>46224</v>
      </c>
      <c r="N5054" t="s">
        <v>51</v>
      </c>
      <c r="O5054">
        <v>50</v>
      </c>
      <c r="P5054">
        <v>792.57</v>
      </c>
      <c r="Q5054">
        <v>126811.20000000001</v>
      </c>
      <c r="R5054">
        <v>1.2681120000000001E-2</v>
      </c>
      <c r="S5054" t="s">
        <v>1229</v>
      </c>
      <c r="T5054">
        <v>126811.20000000001</v>
      </c>
      <c r="U5054">
        <v>1.2681120000000001E-2</v>
      </c>
      <c r="V5054">
        <v>160</v>
      </c>
      <c r="W5054">
        <v>0</v>
      </c>
      <c r="X5054">
        <v>160</v>
      </c>
      <c r="Y5054">
        <v>0</v>
      </c>
      <c r="Z5054">
        <v>160</v>
      </c>
      <c r="AA5054">
        <v>0</v>
      </c>
      <c r="AB5054">
        <v>160</v>
      </c>
      <c r="AC5054">
        <v>0</v>
      </c>
      <c r="AD5054">
        <v>0</v>
      </c>
      <c r="AE5054">
        <v>13148</v>
      </c>
      <c r="AF5054" s="3">
        <v>0</v>
      </c>
      <c r="AG5054" t="s">
        <v>1240</v>
      </c>
      <c r="AH5054">
        <v>59</v>
      </c>
      <c r="AI5054" s="4" t="s">
        <v>4128</v>
      </c>
      <c r="AJ5054" t="s">
        <v>27</v>
      </c>
      <c r="AK5054" t="s">
        <v>27</v>
      </c>
    </row>
    <row r="5055" spans="1:38" x14ac:dyDescent="0.35">
      <c r="A5055" t="s">
        <v>42</v>
      </c>
      <c r="B5055" t="s">
        <v>42</v>
      </c>
      <c r="C5055" t="s">
        <v>43</v>
      </c>
      <c r="D5055" t="s">
        <v>44</v>
      </c>
      <c r="E5055" t="s">
        <v>45</v>
      </c>
      <c r="F5055" t="s">
        <v>46</v>
      </c>
      <c r="G5055" t="s">
        <v>378</v>
      </c>
      <c r="H5055" t="s">
        <v>379</v>
      </c>
      <c r="I5055" t="s">
        <v>106</v>
      </c>
      <c r="J5055" t="s">
        <v>4168</v>
      </c>
      <c r="K5055">
        <v>20260719</v>
      </c>
      <c r="L5055">
        <v>5000458678</v>
      </c>
      <c r="M5055" s="2">
        <v>46224</v>
      </c>
      <c r="N5055" t="s">
        <v>51</v>
      </c>
      <c r="O5055">
        <v>60</v>
      </c>
      <c r="P5055">
        <v>2365.88</v>
      </c>
      <c r="Q5055">
        <v>378540.80000000005</v>
      </c>
      <c r="R5055">
        <v>3.7854080000000005E-2</v>
      </c>
      <c r="S5055" t="s">
        <v>1229</v>
      </c>
      <c r="T5055">
        <v>378540.80000000005</v>
      </c>
      <c r="U5055">
        <v>3.7854080000000005E-2</v>
      </c>
      <c r="V5055">
        <v>160</v>
      </c>
      <c r="W5055">
        <v>0</v>
      </c>
      <c r="X5055">
        <v>160</v>
      </c>
      <c r="Y5055">
        <v>0</v>
      </c>
      <c r="Z5055">
        <v>0</v>
      </c>
      <c r="AA5055">
        <v>0</v>
      </c>
      <c r="AB5055">
        <v>0</v>
      </c>
      <c r="AC5055">
        <v>160</v>
      </c>
      <c r="AD5055">
        <v>378540.79999999999</v>
      </c>
      <c r="AE5055">
        <v>0</v>
      </c>
      <c r="AF5055" s="3">
        <v>0</v>
      </c>
      <c r="AG5055" t="s">
        <v>1240</v>
      </c>
      <c r="AH5055">
        <v>59</v>
      </c>
      <c r="AI5055" s="4" t="s">
        <v>4128</v>
      </c>
      <c r="AJ5055" t="s">
        <v>1232</v>
      </c>
      <c r="AK5055" t="s">
        <v>1233</v>
      </c>
      <c r="AL5055" t="s">
        <v>1233</v>
      </c>
    </row>
    <row r="5056" spans="1:38" x14ac:dyDescent="0.35">
      <c r="A5056" t="s">
        <v>42</v>
      </c>
      <c r="B5056" t="s">
        <v>42</v>
      </c>
      <c r="C5056" t="s">
        <v>43</v>
      </c>
      <c r="D5056" t="s">
        <v>44</v>
      </c>
      <c r="E5056" t="s">
        <v>45</v>
      </c>
      <c r="F5056" t="s">
        <v>46</v>
      </c>
      <c r="G5056" t="s">
        <v>843</v>
      </c>
      <c r="H5056" t="s">
        <v>844</v>
      </c>
      <c r="I5056" t="s">
        <v>106</v>
      </c>
      <c r="J5056" t="s">
        <v>4168</v>
      </c>
      <c r="K5056">
        <v>20260719</v>
      </c>
      <c r="L5056">
        <v>5000458678</v>
      </c>
      <c r="M5056" s="2">
        <v>46224</v>
      </c>
      <c r="N5056" t="s">
        <v>51</v>
      </c>
      <c r="O5056">
        <v>90</v>
      </c>
      <c r="P5056">
        <v>830.83</v>
      </c>
      <c r="Q5056">
        <v>93052.96</v>
      </c>
      <c r="R5056">
        <v>9.3052960000000011E-3</v>
      </c>
      <c r="S5056" t="s">
        <v>1229</v>
      </c>
      <c r="T5056">
        <v>93052.96</v>
      </c>
      <c r="U5056">
        <v>9.3052960000000011E-3</v>
      </c>
      <c r="V5056">
        <v>112</v>
      </c>
      <c r="W5056">
        <v>0</v>
      </c>
      <c r="X5056">
        <v>112</v>
      </c>
      <c r="Y5056">
        <v>0</v>
      </c>
      <c r="Z5056">
        <v>0</v>
      </c>
      <c r="AA5056">
        <v>0</v>
      </c>
      <c r="AB5056">
        <v>0</v>
      </c>
      <c r="AC5056">
        <v>112</v>
      </c>
      <c r="AD5056">
        <v>93052.96</v>
      </c>
      <c r="AE5056">
        <v>0</v>
      </c>
      <c r="AF5056" s="3">
        <v>0</v>
      </c>
      <c r="AG5056" t="s">
        <v>1240</v>
      </c>
      <c r="AH5056">
        <v>59</v>
      </c>
      <c r="AI5056" s="4" t="s">
        <v>4128</v>
      </c>
      <c r="AJ5056" t="s">
        <v>1232</v>
      </c>
      <c r="AK5056" t="s">
        <v>1269</v>
      </c>
      <c r="AL5056" t="s">
        <v>1278</v>
      </c>
    </row>
    <row r="5057" spans="1:38" x14ac:dyDescent="0.35">
      <c r="A5057" t="s">
        <v>42</v>
      </c>
      <c r="B5057" t="s">
        <v>42</v>
      </c>
      <c r="C5057" t="s">
        <v>43</v>
      </c>
      <c r="D5057" t="s">
        <v>44</v>
      </c>
      <c r="E5057" t="s">
        <v>45</v>
      </c>
      <c r="F5057" t="s">
        <v>46</v>
      </c>
      <c r="G5057" t="s">
        <v>259</v>
      </c>
      <c r="H5057" t="s">
        <v>260</v>
      </c>
      <c r="I5057" t="s">
        <v>66</v>
      </c>
      <c r="J5057" t="s">
        <v>4168</v>
      </c>
      <c r="K5057">
        <v>20260719</v>
      </c>
      <c r="L5057">
        <v>5000458678</v>
      </c>
      <c r="M5057" s="2">
        <v>46224</v>
      </c>
      <c r="N5057" t="s">
        <v>51</v>
      </c>
      <c r="O5057">
        <v>110</v>
      </c>
      <c r="P5057">
        <v>380.56</v>
      </c>
      <c r="Q5057">
        <v>38056</v>
      </c>
      <c r="R5057">
        <v>3.8056000000000001E-3</v>
      </c>
      <c r="S5057" t="s">
        <v>1229</v>
      </c>
      <c r="T5057">
        <v>38056</v>
      </c>
      <c r="U5057">
        <v>3.8056000000000001E-3</v>
      </c>
      <c r="V5057">
        <v>100</v>
      </c>
      <c r="W5057">
        <v>0</v>
      </c>
      <c r="X5057">
        <v>100</v>
      </c>
      <c r="Y5057">
        <v>0</v>
      </c>
      <c r="Z5057">
        <v>0</v>
      </c>
      <c r="AA5057">
        <v>0</v>
      </c>
      <c r="AB5057">
        <v>0</v>
      </c>
      <c r="AC5057">
        <v>100</v>
      </c>
      <c r="AD5057">
        <v>38056</v>
      </c>
      <c r="AE5057">
        <v>0</v>
      </c>
      <c r="AF5057" s="3">
        <v>0</v>
      </c>
      <c r="AG5057" t="s">
        <v>1240</v>
      </c>
      <c r="AH5057">
        <v>59</v>
      </c>
      <c r="AI5057" s="4" t="s">
        <v>4128</v>
      </c>
      <c r="AJ5057" t="s">
        <v>1232</v>
      </c>
      <c r="AK5057" t="s">
        <v>1269</v>
      </c>
      <c r="AL5057" t="s">
        <v>1269</v>
      </c>
    </row>
    <row r="5058" spans="1:38" x14ac:dyDescent="0.35">
      <c r="A5058" t="s">
        <v>42</v>
      </c>
      <c r="B5058" t="s">
        <v>42</v>
      </c>
      <c r="C5058" t="s">
        <v>43</v>
      </c>
      <c r="D5058" t="s">
        <v>44</v>
      </c>
      <c r="E5058" t="s">
        <v>45</v>
      </c>
      <c r="F5058" t="s">
        <v>46</v>
      </c>
      <c r="G5058" t="s">
        <v>502</v>
      </c>
      <c r="H5058" t="s">
        <v>503</v>
      </c>
      <c r="I5058" t="s">
        <v>106</v>
      </c>
      <c r="J5058" t="s">
        <v>4168</v>
      </c>
      <c r="K5058">
        <v>20260719</v>
      </c>
      <c r="L5058">
        <v>5000458678</v>
      </c>
      <c r="M5058" s="2">
        <v>46224</v>
      </c>
      <c r="N5058" t="s">
        <v>51</v>
      </c>
      <c r="O5058">
        <v>130</v>
      </c>
      <c r="P5058">
        <v>780.06</v>
      </c>
      <c r="Q5058">
        <v>87366.720000000001</v>
      </c>
      <c r="R5058">
        <v>8.7366720000000009E-3</v>
      </c>
      <c r="S5058" t="s">
        <v>1229</v>
      </c>
      <c r="T5058">
        <v>87366.720000000001</v>
      </c>
      <c r="U5058">
        <v>8.7366720000000009E-3</v>
      </c>
      <c r="V5058">
        <v>112</v>
      </c>
      <c r="W5058">
        <v>0</v>
      </c>
      <c r="X5058">
        <v>112</v>
      </c>
      <c r="Y5058">
        <v>0</v>
      </c>
      <c r="Z5058">
        <v>0</v>
      </c>
      <c r="AA5058">
        <v>0</v>
      </c>
      <c r="AB5058">
        <v>0</v>
      </c>
      <c r="AC5058">
        <v>112</v>
      </c>
      <c r="AD5058">
        <v>87366.720000000001</v>
      </c>
      <c r="AE5058">
        <v>954</v>
      </c>
      <c r="AF5058" s="3">
        <v>0</v>
      </c>
      <c r="AG5058" t="s">
        <v>1240</v>
      </c>
      <c r="AH5058">
        <v>59</v>
      </c>
      <c r="AI5058" s="4" t="s">
        <v>4128</v>
      </c>
      <c r="AJ5058" t="s">
        <v>1232</v>
      </c>
      <c r="AK5058" t="s">
        <v>1233</v>
      </c>
      <c r="AL5058" t="s">
        <v>1233</v>
      </c>
    </row>
    <row r="5059" spans="1:38" x14ac:dyDescent="0.35">
      <c r="A5059" t="s">
        <v>42</v>
      </c>
      <c r="B5059" t="s">
        <v>42</v>
      </c>
      <c r="C5059" t="s">
        <v>43</v>
      </c>
      <c r="D5059" t="s">
        <v>44</v>
      </c>
      <c r="E5059" t="s">
        <v>45</v>
      </c>
      <c r="F5059" t="s">
        <v>46</v>
      </c>
      <c r="G5059" t="s">
        <v>4169</v>
      </c>
      <c r="H5059" t="s">
        <v>4170</v>
      </c>
      <c r="I5059" t="s">
        <v>66</v>
      </c>
      <c r="J5059" t="s">
        <v>4168</v>
      </c>
      <c r="K5059">
        <v>20260719</v>
      </c>
      <c r="L5059">
        <v>5000458678</v>
      </c>
      <c r="M5059" s="2">
        <v>46224</v>
      </c>
      <c r="N5059" t="s">
        <v>51</v>
      </c>
      <c r="O5059">
        <v>150</v>
      </c>
      <c r="P5059">
        <v>929.61</v>
      </c>
      <c r="Q5059">
        <v>25099.47</v>
      </c>
      <c r="R5059">
        <v>2.5099470000000002E-3</v>
      </c>
      <c r="S5059" t="s">
        <v>1229</v>
      </c>
      <c r="T5059">
        <v>74368.800000000003</v>
      </c>
      <c r="U5059">
        <v>7.4368799999999999E-3</v>
      </c>
      <c r="V5059">
        <v>80</v>
      </c>
      <c r="W5059">
        <v>53</v>
      </c>
      <c r="X5059">
        <v>27</v>
      </c>
      <c r="Y5059">
        <v>0</v>
      </c>
      <c r="Z5059">
        <v>27</v>
      </c>
      <c r="AA5059">
        <v>0</v>
      </c>
      <c r="AB5059">
        <v>27</v>
      </c>
      <c r="AC5059">
        <v>0</v>
      </c>
      <c r="AD5059">
        <v>0</v>
      </c>
      <c r="AE5059">
        <v>909</v>
      </c>
      <c r="AF5059" s="3">
        <v>0.66249999999999998</v>
      </c>
      <c r="AG5059" t="s">
        <v>1230</v>
      </c>
      <c r="AH5059">
        <v>59</v>
      </c>
      <c r="AI5059" s="4" t="s">
        <v>4128</v>
      </c>
      <c r="AJ5059" t="s">
        <v>27</v>
      </c>
      <c r="AK5059" t="s">
        <v>27</v>
      </c>
    </row>
    <row r="5060" spans="1:38" x14ac:dyDescent="0.35">
      <c r="A5060" t="s">
        <v>42</v>
      </c>
      <c r="B5060" t="s">
        <v>42</v>
      </c>
      <c r="C5060" t="s">
        <v>43</v>
      </c>
      <c r="D5060" t="s">
        <v>44</v>
      </c>
      <c r="E5060" t="s">
        <v>45</v>
      </c>
      <c r="F5060" t="s">
        <v>46</v>
      </c>
      <c r="G5060" t="s">
        <v>217</v>
      </c>
      <c r="H5060" t="s">
        <v>218</v>
      </c>
      <c r="I5060" t="s">
        <v>63</v>
      </c>
      <c r="J5060" t="s">
        <v>4168</v>
      </c>
      <c r="K5060">
        <v>20260719</v>
      </c>
      <c r="L5060">
        <v>5000458678</v>
      </c>
      <c r="M5060" s="2">
        <v>46224</v>
      </c>
      <c r="N5060" t="s">
        <v>51</v>
      </c>
      <c r="O5060">
        <v>160</v>
      </c>
      <c r="P5060">
        <v>3510.41</v>
      </c>
      <c r="Q5060">
        <v>280832.8</v>
      </c>
      <c r="R5060">
        <v>2.8083279999999999E-2</v>
      </c>
      <c r="S5060" t="s">
        <v>1229</v>
      </c>
      <c r="T5060">
        <v>280832.8</v>
      </c>
      <c r="U5060">
        <v>2.8083279999999999E-2</v>
      </c>
      <c r="V5060">
        <v>80</v>
      </c>
      <c r="W5060">
        <v>0</v>
      </c>
      <c r="X5060">
        <v>80</v>
      </c>
      <c r="Y5060">
        <v>0</v>
      </c>
      <c r="Z5060">
        <v>0</v>
      </c>
      <c r="AA5060">
        <v>0</v>
      </c>
      <c r="AB5060">
        <v>0</v>
      </c>
      <c r="AC5060">
        <v>80</v>
      </c>
      <c r="AD5060">
        <v>280832.8</v>
      </c>
      <c r="AE5060">
        <v>0</v>
      </c>
      <c r="AF5060" s="3">
        <v>0</v>
      </c>
      <c r="AG5060" t="s">
        <v>1240</v>
      </c>
      <c r="AH5060">
        <v>59</v>
      </c>
      <c r="AI5060" s="4" t="s">
        <v>4128</v>
      </c>
      <c r="AJ5060" t="s">
        <v>1232</v>
      </c>
      <c r="AK5060" t="s">
        <v>1233</v>
      </c>
      <c r="AL5060" t="s">
        <v>1233</v>
      </c>
    </row>
    <row r="5061" spans="1:38" x14ac:dyDescent="0.35">
      <c r="A5061" t="s">
        <v>42</v>
      </c>
      <c r="B5061" t="s">
        <v>42</v>
      </c>
      <c r="C5061" t="s">
        <v>43</v>
      </c>
      <c r="D5061" t="s">
        <v>44</v>
      </c>
      <c r="E5061" t="s">
        <v>45</v>
      </c>
      <c r="F5061" t="s">
        <v>46</v>
      </c>
      <c r="G5061" t="s">
        <v>793</v>
      </c>
      <c r="H5061" t="s">
        <v>794</v>
      </c>
      <c r="I5061" t="s">
        <v>66</v>
      </c>
      <c r="J5061" t="s">
        <v>4168</v>
      </c>
      <c r="K5061">
        <v>20260719</v>
      </c>
      <c r="L5061">
        <v>5000458678</v>
      </c>
      <c r="M5061" s="2">
        <v>46224</v>
      </c>
      <c r="N5061" t="s">
        <v>51</v>
      </c>
      <c r="O5061">
        <v>180</v>
      </c>
      <c r="P5061">
        <v>3883.8</v>
      </c>
      <c r="Q5061">
        <v>310704</v>
      </c>
      <c r="R5061">
        <v>3.1070400000000001E-2</v>
      </c>
      <c r="S5061" t="s">
        <v>1229</v>
      </c>
      <c r="T5061">
        <v>310704</v>
      </c>
      <c r="U5061">
        <v>3.1070400000000001E-2</v>
      </c>
      <c r="V5061">
        <v>80</v>
      </c>
      <c r="W5061">
        <v>0</v>
      </c>
      <c r="X5061">
        <v>80</v>
      </c>
      <c r="Y5061">
        <v>0</v>
      </c>
      <c r="Z5061">
        <v>5</v>
      </c>
      <c r="AA5061">
        <v>0</v>
      </c>
      <c r="AB5061">
        <v>5</v>
      </c>
      <c r="AC5061">
        <v>75</v>
      </c>
      <c r="AD5061">
        <v>291285</v>
      </c>
      <c r="AE5061">
        <v>0</v>
      </c>
      <c r="AF5061" s="3">
        <v>0</v>
      </c>
      <c r="AG5061" t="s">
        <v>1240</v>
      </c>
      <c r="AH5061">
        <v>59</v>
      </c>
      <c r="AI5061" s="4" t="s">
        <v>4128</v>
      </c>
      <c r="AJ5061" t="s">
        <v>1232</v>
      </c>
      <c r="AK5061" t="s">
        <v>1269</v>
      </c>
      <c r="AL5061" t="s">
        <v>1269</v>
      </c>
    </row>
    <row r="5062" spans="1:38" x14ac:dyDescent="0.35">
      <c r="A5062" t="s">
        <v>42</v>
      </c>
      <c r="B5062" t="s">
        <v>42</v>
      </c>
      <c r="C5062" t="s">
        <v>43</v>
      </c>
      <c r="D5062" t="s">
        <v>44</v>
      </c>
      <c r="E5062" t="s">
        <v>45</v>
      </c>
      <c r="F5062" t="s">
        <v>46</v>
      </c>
      <c r="G5062" t="s">
        <v>2560</v>
      </c>
      <c r="H5062" t="s">
        <v>776</v>
      </c>
      <c r="I5062" t="s">
        <v>49</v>
      </c>
      <c r="J5062" t="s">
        <v>4168</v>
      </c>
      <c r="K5062">
        <v>20260719</v>
      </c>
      <c r="L5062">
        <v>5000458678</v>
      </c>
      <c r="M5062" s="2">
        <v>46224</v>
      </c>
      <c r="N5062" t="s">
        <v>51</v>
      </c>
      <c r="O5062">
        <v>200</v>
      </c>
      <c r="P5062">
        <v>135.51</v>
      </c>
      <c r="Q5062">
        <v>9485.6999999999989</v>
      </c>
      <c r="R5062">
        <v>9.4856999999999993E-4</v>
      </c>
      <c r="S5062" t="s">
        <v>1229</v>
      </c>
      <c r="T5062">
        <v>9485.6999999999989</v>
      </c>
      <c r="U5062">
        <v>9.4856999999999993E-4</v>
      </c>
      <c r="V5062">
        <v>70</v>
      </c>
      <c r="W5062">
        <v>0</v>
      </c>
      <c r="X5062">
        <v>70</v>
      </c>
      <c r="Y5062">
        <v>0</v>
      </c>
      <c r="Z5062">
        <v>0</v>
      </c>
      <c r="AA5062">
        <v>0</v>
      </c>
      <c r="AB5062">
        <v>0</v>
      </c>
      <c r="AC5062">
        <v>70</v>
      </c>
      <c r="AD5062">
        <v>9485.7000000000007</v>
      </c>
      <c r="AE5062">
        <v>0</v>
      </c>
      <c r="AF5062" s="3">
        <v>0</v>
      </c>
      <c r="AG5062" t="s">
        <v>1240</v>
      </c>
      <c r="AH5062">
        <v>59</v>
      </c>
      <c r="AI5062" s="4" t="s">
        <v>4128</v>
      </c>
      <c r="AJ5062" t="s">
        <v>1232</v>
      </c>
      <c r="AK5062" t="s">
        <v>1233</v>
      </c>
      <c r="AL5062" t="s">
        <v>1233</v>
      </c>
    </row>
    <row r="5063" spans="1:38" x14ac:dyDescent="0.35">
      <c r="A5063" t="s">
        <v>42</v>
      </c>
      <c r="B5063" t="s">
        <v>42</v>
      </c>
      <c r="C5063" t="s">
        <v>43</v>
      </c>
      <c r="D5063" t="s">
        <v>44</v>
      </c>
      <c r="E5063" t="s">
        <v>45</v>
      </c>
      <c r="F5063" t="s">
        <v>46</v>
      </c>
      <c r="G5063" t="s">
        <v>4171</v>
      </c>
      <c r="H5063" t="s">
        <v>4172</v>
      </c>
      <c r="I5063" t="s">
        <v>60</v>
      </c>
      <c r="J5063" t="s">
        <v>4168</v>
      </c>
      <c r="K5063">
        <v>20260719</v>
      </c>
      <c r="L5063">
        <v>5000458678</v>
      </c>
      <c r="M5063" s="2">
        <v>46224</v>
      </c>
      <c r="N5063" t="s">
        <v>51</v>
      </c>
      <c r="O5063">
        <v>220</v>
      </c>
      <c r="P5063">
        <v>160.77000000000001</v>
      </c>
      <c r="Q5063">
        <v>9646.2000000000007</v>
      </c>
      <c r="R5063">
        <v>9.6462000000000013E-4</v>
      </c>
      <c r="S5063" t="s">
        <v>1229</v>
      </c>
      <c r="T5063">
        <v>9646.2000000000007</v>
      </c>
      <c r="U5063">
        <v>9.6462000000000013E-4</v>
      </c>
      <c r="V5063">
        <v>60</v>
      </c>
      <c r="W5063">
        <v>0</v>
      </c>
      <c r="X5063">
        <v>60</v>
      </c>
      <c r="Y5063">
        <v>0</v>
      </c>
      <c r="Z5063">
        <v>0</v>
      </c>
      <c r="AA5063">
        <v>0</v>
      </c>
      <c r="AB5063">
        <v>0</v>
      </c>
      <c r="AC5063">
        <v>60</v>
      </c>
      <c r="AD5063">
        <v>9646.2000000000007</v>
      </c>
      <c r="AE5063">
        <v>0</v>
      </c>
      <c r="AF5063" s="3">
        <v>0</v>
      </c>
      <c r="AG5063" t="s">
        <v>1240</v>
      </c>
      <c r="AH5063">
        <v>59</v>
      </c>
      <c r="AI5063" s="4" t="s">
        <v>4128</v>
      </c>
      <c r="AJ5063" t="s">
        <v>1232</v>
      </c>
      <c r="AK5063" t="s">
        <v>1233</v>
      </c>
      <c r="AL5063" t="s">
        <v>1233</v>
      </c>
    </row>
    <row r="5064" spans="1:38" x14ac:dyDescent="0.35">
      <c r="A5064" t="s">
        <v>42</v>
      </c>
      <c r="B5064" t="s">
        <v>42</v>
      </c>
      <c r="C5064" t="s">
        <v>43</v>
      </c>
      <c r="D5064" t="s">
        <v>44</v>
      </c>
      <c r="E5064" t="s">
        <v>45</v>
      </c>
      <c r="F5064" t="s">
        <v>46</v>
      </c>
      <c r="G5064" t="s">
        <v>2365</v>
      </c>
      <c r="H5064" t="s">
        <v>2366</v>
      </c>
      <c r="I5064" t="s">
        <v>66</v>
      </c>
      <c r="J5064" t="s">
        <v>4168</v>
      </c>
      <c r="K5064">
        <v>20260719</v>
      </c>
      <c r="L5064">
        <v>5000458678</v>
      </c>
      <c r="M5064" s="2">
        <v>46224</v>
      </c>
      <c r="N5064" t="s">
        <v>51</v>
      </c>
      <c r="O5064">
        <v>240</v>
      </c>
      <c r="P5064">
        <v>1249.8</v>
      </c>
      <c r="Q5064">
        <v>71238.599999999991</v>
      </c>
      <c r="R5064">
        <v>7.1238599999999992E-3</v>
      </c>
      <c r="S5064" t="s">
        <v>1229</v>
      </c>
      <c r="T5064">
        <v>74988</v>
      </c>
      <c r="U5064">
        <v>7.4987999999999999E-3</v>
      </c>
      <c r="V5064">
        <v>60</v>
      </c>
      <c r="W5064">
        <v>3</v>
      </c>
      <c r="X5064">
        <v>57</v>
      </c>
      <c r="Y5064">
        <v>0</v>
      </c>
      <c r="Z5064">
        <v>0</v>
      </c>
      <c r="AA5064">
        <v>0</v>
      </c>
      <c r="AB5064">
        <v>0</v>
      </c>
      <c r="AC5064">
        <v>57</v>
      </c>
      <c r="AD5064">
        <v>71238.600000000006</v>
      </c>
      <c r="AE5064">
        <v>0</v>
      </c>
      <c r="AF5064" s="3">
        <v>0.05</v>
      </c>
      <c r="AG5064" t="s">
        <v>1277</v>
      </c>
      <c r="AH5064">
        <v>59</v>
      </c>
      <c r="AI5064" s="4" t="s">
        <v>4128</v>
      </c>
      <c r="AJ5064" t="s">
        <v>1232</v>
      </c>
      <c r="AK5064" t="s">
        <v>1269</v>
      </c>
      <c r="AL5064" t="s">
        <v>1269</v>
      </c>
    </row>
    <row r="5065" spans="1:38" x14ac:dyDescent="0.35">
      <c r="A5065" t="s">
        <v>42</v>
      </c>
      <c r="B5065" t="s">
        <v>42</v>
      </c>
      <c r="C5065" t="s">
        <v>43</v>
      </c>
      <c r="D5065" t="s">
        <v>44</v>
      </c>
      <c r="E5065" t="s">
        <v>45</v>
      </c>
      <c r="F5065" t="s">
        <v>46</v>
      </c>
      <c r="G5065" t="s">
        <v>828</v>
      </c>
      <c r="H5065" t="s">
        <v>829</v>
      </c>
      <c r="I5065" t="s">
        <v>106</v>
      </c>
      <c r="J5065" t="s">
        <v>4168</v>
      </c>
      <c r="K5065">
        <v>20260719</v>
      </c>
      <c r="L5065">
        <v>5000458678</v>
      </c>
      <c r="M5065" s="2">
        <v>46224</v>
      </c>
      <c r="N5065" t="s">
        <v>51</v>
      </c>
      <c r="O5065">
        <v>250</v>
      </c>
      <c r="P5065">
        <v>641.04999999999995</v>
      </c>
      <c r="Q5065">
        <v>38463</v>
      </c>
      <c r="R5065">
        <v>3.8463E-3</v>
      </c>
      <c r="S5065" t="s">
        <v>1229</v>
      </c>
      <c r="T5065">
        <v>38463</v>
      </c>
      <c r="U5065">
        <v>3.8463E-3</v>
      </c>
      <c r="V5065">
        <v>60</v>
      </c>
      <c r="W5065">
        <v>0</v>
      </c>
      <c r="X5065">
        <v>60</v>
      </c>
      <c r="Y5065">
        <v>0</v>
      </c>
      <c r="Z5065">
        <v>60</v>
      </c>
      <c r="AA5065">
        <v>0</v>
      </c>
      <c r="AB5065">
        <v>60</v>
      </c>
      <c r="AC5065">
        <v>0</v>
      </c>
      <c r="AD5065">
        <v>0</v>
      </c>
      <c r="AE5065">
        <v>2769</v>
      </c>
      <c r="AF5065" s="3">
        <v>0</v>
      </c>
      <c r="AG5065" t="s">
        <v>1240</v>
      </c>
      <c r="AH5065">
        <v>59</v>
      </c>
      <c r="AI5065" s="4" t="s">
        <v>4128</v>
      </c>
      <c r="AJ5065" t="s">
        <v>27</v>
      </c>
      <c r="AK5065" t="s">
        <v>27</v>
      </c>
    </row>
    <row r="5066" spans="1:38" x14ac:dyDescent="0.35">
      <c r="A5066" t="s">
        <v>42</v>
      </c>
      <c r="B5066" t="s">
        <v>42</v>
      </c>
      <c r="C5066" t="s">
        <v>43</v>
      </c>
      <c r="D5066" t="s">
        <v>44</v>
      </c>
      <c r="E5066" t="s">
        <v>45</v>
      </c>
      <c r="F5066" t="s">
        <v>46</v>
      </c>
      <c r="G5066" t="s">
        <v>137</v>
      </c>
      <c r="H5066" t="s">
        <v>138</v>
      </c>
      <c r="I5066" t="s">
        <v>60</v>
      </c>
      <c r="J5066" t="s">
        <v>4168</v>
      </c>
      <c r="K5066">
        <v>20260719</v>
      </c>
      <c r="L5066">
        <v>5000458678</v>
      </c>
      <c r="M5066" s="2">
        <v>46224</v>
      </c>
      <c r="N5066" t="s">
        <v>51</v>
      </c>
      <c r="O5066">
        <v>260</v>
      </c>
      <c r="P5066">
        <v>413.74</v>
      </c>
      <c r="Q5066">
        <v>20687</v>
      </c>
      <c r="R5066">
        <v>2.0687000000000001E-3</v>
      </c>
      <c r="S5066" t="s">
        <v>1229</v>
      </c>
      <c r="T5066">
        <v>20687</v>
      </c>
      <c r="U5066">
        <v>2.0687000000000001E-3</v>
      </c>
      <c r="V5066">
        <v>50</v>
      </c>
      <c r="W5066">
        <v>0</v>
      </c>
      <c r="X5066">
        <v>50</v>
      </c>
      <c r="Y5066">
        <v>0</v>
      </c>
      <c r="Z5066">
        <v>0</v>
      </c>
      <c r="AA5066">
        <v>0</v>
      </c>
      <c r="AB5066">
        <v>0</v>
      </c>
      <c r="AC5066">
        <v>50</v>
      </c>
      <c r="AD5066">
        <v>20687</v>
      </c>
      <c r="AE5066">
        <v>0</v>
      </c>
      <c r="AF5066" s="3">
        <v>0</v>
      </c>
      <c r="AG5066" t="s">
        <v>1240</v>
      </c>
      <c r="AH5066">
        <v>59</v>
      </c>
      <c r="AI5066" s="4" t="s">
        <v>4128</v>
      </c>
      <c r="AJ5066" t="s">
        <v>1232</v>
      </c>
      <c r="AK5066" t="s">
        <v>1269</v>
      </c>
      <c r="AL5066" t="s">
        <v>1269</v>
      </c>
    </row>
    <row r="5067" spans="1:38" x14ac:dyDescent="0.35">
      <c r="A5067" t="s">
        <v>42</v>
      </c>
      <c r="B5067" t="s">
        <v>42</v>
      </c>
      <c r="C5067" t="s">
        <v>43</v>
      </c>
      <c r="D5067" t="s">
        <v>44</v>
      </c>
      <c r="E5067" t="s">
        <v>45</v>
      </c>
      <c r="F5067" t="s">
        <v>46</v>
      </c>
      <c r="G5067" t="s">
        <v>2569</v>
      </c>
      <c r="H5067" t="s">
        <v>2570</v>
      </c>
      <c r="I5067" t="s">
        <v>63</v>
      </c>
      <c r="J5067" t="s">
        <v>4168</v>
      </c>
      <c r="K5067">
        <v>20260719</v>
      </c>
      <c r="L5067">
        <v>5000458678</v>
      </c>
      <c r="M5067" s="2">
        <v>46224</v>
      </c>
      <c r="N5067" t="s">
        <v>51</v>
      </c>
      <c r="O5067">
        <v>280</v>
      </c>
      <c r="P5067">
        <v>2844.73</v>
      </c>
      <c r="Q5067">
        <v>142236.5</v>
      </c>
      <c r="R5067">
        <v>1.4223649999999999E-2</v>
      </c>
      <c r="S5067" t="s">
        <v>1229</v>
      </c>
      <c r="T5067">
        <v>142236.5</v>
      </c>
      <c r="U5067">
        <v>1.4223649999999999E-2</v>
      </c>
      <c r="V5067">
        <v>50</v>
      </c>
      <c r="W5067">
        <v>0</v>
      </c>
      <c r="X5067">
        <v>50</v>
      </c>
      <c r="Y5067">
        <v>0</v>
      </c>
      <c r="Z5067">
        <v>0</v>
      </c>
      <c r="AA5067">
        <v>0</v>
      </c>
      <c r="AB5067">
        <v>0</v>
      </c>
      <c r="AC5067">
        <v>50</v>
      </c>
      <c r="AD5067">
        <v>142236.5</v>
      </c>
      <c r="AE5067">
        <v>0</v>
      </c>
      <c r="AF5067" s="3">
        <v>0</v>
      </c>
      <c r="AG5067" t="s">
        <v>1240</v>
      </c>
      <c r="AH5067">
        <v>59</v>
      </c>
      <c r="AI5067" s="4" t="s">
        <v>4128</v>
      </c>
      <c r="AJ5067" t="s">
        <v>1232</v>
      </c>
      <c r="AK5067" t="s">
        <v>1233</v>
      </c>
      <c r="AL5067" t="s">
        <v>1233</v>
      </c>
    </row>
    <row r="5068" spans="1:38" x14ac:dyDescent="0.35">
      <c r="A5068" t="s">
        <v>42</v>
      </c>
      <c r="B5068" t="s">
        <v>42</v>
      </c>
      <c r="C5068" t="s">
        <v>43</v>
      </c>
      <c r="D5068" t="s">
        <v>44</v>
      </c>
      <c r="E5068" t="s">
        <v>45</v>
      </c>
      <c r="F5068" t="s">
        <v>46</v>
      </c>
      <c r="G5068" t="s">
        <v>721</v>
      </c>
      <c r="H5068" t="s">
        <v>722</v>
      </c>
      <c r="I5068" t="s">
        <v>63</v>
      </c>
      <c r="J5068" t="s">
        <v>4168</v>
      </c>
      <c r="K5068">
        <v>20260719</v>
      </c>
      <c r="L5068">
        <v>5000458678</v>
      </c>
      <c r="M5068" s="2">
        <v>46224</v>
      </c>
      <c r="N5068" t="s">
        <v>51</v>
      </c>
      <c r="O5068">
        <v>290</v>
      </c>
      <c r="P5068">
        <v>465.79</v>
      </c>
      <c r="Q5068">
        <v>23289.5</v>
      </c>
      <c r="R5068">
        <v>2.3289500000000002E-3</v>
      </c>
      <c r="S5068" t="s">
        <v>1229</v>
      </c>
      <c r="T5068">
        <v>23289.5</v>
      </c>
      <c r="U5068">
        <v>2.3289500000000002E-3</v>
      </c>
      <c r="V5068">
        <v>50</v>
      </c>
      <c r="W5068">
        <v>0</v>
      </c>
      <c r="X5068">
        <v>50</v>
      </c>
      <c r="Y5068">
        <v>0</v>
      </c>
      <c r="Z5068">
        <v>50</v>
      </c>
      <c r="AA5068">
        <v>0</v>
      </c>
      <c r="AB5068">
        <v>50</v>
      </c>
      <c r="AC5068">
        <v>0</v>
      </c>
      <c r="AD5068">
        <v>0</v>
      </c>
      <c r="AE5068">
        <v>973</v>
      </c>
      <c r="AF5068" s="3">
        <v>0</v>
      </c>
      <c r="AG5068" t="s">
        <v>1240</v>
      </c>
      <c r="AH5068">
        <v>59</v>
      </c>
      <c r="AI5068" s="4" t="s">
        <v>4128</v>
      </c>
      <c r="AJ5068" t="s">
        <v>27</v>
      </c>
      <c r="AK5068" t="s">
        <v>27</v>
      </c>
    </row>
    <row r="5069" spans="1:38" x14ac:dyDescent="0.35">
      <c r="A5069" t="s">
        <v>42</v>
      </c>
      <c r="B5069" t="s">
        <v>42</v>
      </c>
      <c r="C5069" t="s">
        <v>43</v>
      </c>
      <c r="D5069" t="s">
        <v>44</v>
      </c>
      <c r="E5069" t="s">
        <v>45</v>
      </c>
      <c r="F5069" t="s">
        <v>46</v>
      </c>
      <c r="G5069" t="s">
        <v>1655</v>
      </c>
      <c r="H5069" t="s">
        <v>1656</v>
      </c>
      <c r="I5069" t="s">
        <v>66</v>
      </c>
      <c r="J5069" t="s">
        <v>4168</v>
      </c>
      <c r="K5069">
        <v>20260719</v>
      </c>
      <c r="L5069">
        <v>5000458678</v>
      </c>
      <c r="M5069" s="2">
        <v>46224</v>
      </c>
      <c r="N5069" t="s">
        <v>51</v>
      </c>
      <c r="O5069">
        <v>300</v>
      </c>
      <c r="P5069">
        <v>533.49</v>
      </c>
      <c r="Q5069">
        <v>26674.5</v>
      </c>
      <c r="R5069">
        <v>2.66745E-3</v>
      </c>
      <c r="S5069" t="s">
        <v>1229</v>
      </c>
      <c r="T5069">
        <v>26674.5</v>
      </c>
      <c r="U5069">
        <v>2.66745E-3</v>
      </c>
      <c r="V5069">
        <v>50</v>
      </c>
      <c r="W5069">
        <v>0</v>
      </c>
      <c r="X5069">
        <v>50</v>
      </c>
      <c r="Y5069">
        <v>0</v>
      </c>
      <c r="Z5069">
        <v>0</v>
      </c>
      <c r="AA5069">
        <v>0</v>
      </c>
      <c r="AB5069">
        <v>0</v>
      </c>
      <c r="AC5069">
        <v>50</v>
      </c>
      <c r="AD5069">
        <v>26674.5</v>
      </c>
      <c r="AE5069">
        <v>0</v>
      </c>
      <c r="AF5069" s="3">
        <v>0</v>
      </c>
      <c r="AG5069" t="s">
        <v>1240</v>
      </c>
      <c r="AH5069">
        <v>59</v>
      </c>
      <c r="AI5069" s="4" t="s">
        <v>4128</v>
      </c>
      <c r="AJ5069" t="s">
        <v>1232</v>
      </c>
      <c r="AK5069" t="s">
        <v>1269</v>
      </c>
      <c r="AL5069" t="s">
        <v>1269</v>
      </c>
    </row>
    <row r="5070" spans="1:38" x14ac:dyDescent="0.35">
      <c r="A5070" t="s">
        <v>42</v>
      </c>
      <c r="B5070" t="s">
        <v>42</v>
      </c>
      <c r="C5070" t="s">
        <v>43</v>
      </c>
      <c r="D5070" t="s">
        <v>44</v>
      </c>
      <c r="E5070" t="s">
        <v>45</v>
      </c>
      <c r="F5070" t="s">
        <v>46</v>
      </c>
      <c r="G5070" t="s">
        <v>426</v>
      </c>
      <c r="H5070" t="s">
        <v>427</v>
      </c>
      <c r="I5070" t="s">
        <v>106</v>
      </c>
      <c r="J5070" t="s">
        <v>4168</v>
      </c>
      <c r="K5070">
        <v>20260719</v>
      </c>
      <c r="L5070">
        <v>5000458678</v>
      </c>
      <c r="M5070" s="2">
        <v>46224</v>
      </c>
      <c r="N5070" t="s">
        <v>51</v>
      </c>
      <c r="O5070">
        <v>310</v>
      </c>
      <c r="P5070">
        <v>587.66999999999996</v>
      </c>
      <c r="Q5070">
        <v>29383.499999999996</v>
      </c>
      <c r="R5070">
        <v>2.9383499999999997E-3</v>
      </c>
      <c r="S5070" t="s">
        <v>1229</v>
      </c>
      <c r="T5070">
        <v>29383.499999999996</v>
      </c>
      <c r="U5070">
        <v>2.9383499999999997E-3</v>
      </c>
      <c r="V5070">
        <v>50</v>
      </c>
      <c r="W5070">
        <v>0</v>
      </c>
      <c r="X5070">
        <v>50</v>
      </c>
      <c r="Y5070">
        <v>0</v>
      </c>
      <c r="Z5070">
        <v>50</v>
      </c>
      <c r="AA5070">
        <v>0</v>
      </c>
      <c r="AB5070">
        <v>50</v>
      </c>
      <c r="AC5070">
        <v>0</v>
      </c>
      <c r="AD5070">
        <v>0</v>
      </c>
      <c r="AE5070">
        <v>4285</v>
      </c>
      <c r="AF5070" s="3">
        <v>0</v>
      </c>
      <c r="AG5070" t="s">
        <v>1240</v>
      </c>
      <c r="AH5070">
        <v>59</v>
      </c>
      <c r="AI5070" s="4" t="s">
        <v>4128</v>
      </c>
      <c r="AJ5070" t="s">
        <v>27</v>
      </c>
      <c r="AK5070" t="s">
        <v>27</v>
      </c>
    </row>
    <row r="5071" spans="1:38" x14ac:dyDescent="0.35">
      <c r="A5071" t="s">
        <v>42</v>
      </c>
      <c r="B5071" t="s">
        <v>42</v>
      </c>
      <c r="C5071" t="s">
        <v>43</v>
      </c>
      <c r="D5071" t="s">
        <v>44</v>
      </c>
      <c r="E5071" t="s">
        <v>45</v>
      </c>
      <c r="F5071" t="s">
        <v>46</v>
      </c>
      <c r="G5071" t="s">
        <v>766</v>
      </c>
      <c r="H5071" t="s">
        <v>767</v>
      </c>
      <c r="I5071" t="s">
        <v>66</v>
      </c>
      <c r="J5071" t="s">
        <v>4168</v>
      </c>
      <c r="K5071">
        <v>20260719</v>
      </c>
      <c r="L5071">
        <v>5000458678</v>
      </c>
      <c r="M5071" s="2">
        <v>46224</v>
      </c>
      <c r="N5071" t="s">
        <v>51</v>
      </c>
      <c r="O5071">
        <v>370</v>
      </c>
      <c r="P5071">
        <v>783.35</v>
      </c>
      <c r="Q5071">
        <v>39167.5</v>
      </c>
      <c r="R5071">
        <v>3.9167500000000001E-3</v>
      </c>
      <c r="S5071" t="s">
        <v>1229</v>
      </c>
      <c r="T5071">
        <v>39167.5</v>
      </c>
      <c r="U5071">
        <v>3.9167500000000001E-3</v>
      </c>
      <c r="V5071">
        <v>50</v>
      </c>
      <c r="W5071">
        <v>0</v>
      </c>
      <c r="X5071">
        <v>50</v>
      </c>
      <c r="Y5071">
        <v>0</v>
      </c>
      <c r="Z5071">
        <v>0</v>
      </c>
      <c r="AA5071">
        <v>0</v>
      </c>
      <c r="AB5071">
        <v>0</v>
      </c>
      <c r="AC5071">
        <v>50</v>
      </c>
      <c r="AD5071">
        <v>39167.5</v>
      </c>
      <c r="AE5071">
        <v>0</v>
      </c>
      <c r="AF5071" s="3">
        <v>0</v>
      </c>
      <c r="AG5071" t="s">
        <v>1240</v>
      </c>
      <c r="AH5071">
        <v>59</v>
      </c>
      <c r="AI5071" s="4" t="s">
        <v>4128</v>
      </c>
      <c r="AJ5071" t="s">
        <v>1232</v>
      </c>
      <c r="AK5071" t="s">
        <v>1269</v>
      </c>
      <c r="AL5071" t="s">
        <v>1269</v>
      </c>
    </row>
    <row r="5072" spans="1:38" x14ac:dyDescent="0.35">
      <c r="A5072" t="s">
        <v>42</v>
      </c>
      <c r="B5072" t="s">
        <v>42</v>
      </c>
      <c r="C5072" t="s">
        <v>43</v>
      </c>
      <c r="D5072" t="s">
        <v>44</v>
      </c>
      <c r="E5072" t="s">
        <v>45</v>
      </c>
      <c r="F5072" t="s">
        <v>46</v>
      </c>
      <c r="G5072" t="s">
        <v>149</v>
      </c>
      <c r="H5072" t="s">
        <v>150</v>
      </c>
      <c r="I5072" t="s">
        <v>66</v>
      </c>
      <c r="J5072" t="s">
        <v>4168</v>
      </c>
      <c r="K5072">
        <v>20260719</v>
      </c>
      <c r="L5072">
        <v>5000458678</v>
      </c>
      <c r="M5072" s="2">
        <v>46224</v>
      </c>
      <c r="N5072" t="s">
        <v>51</v>
      </c>
      <c r="O5072">
        <v>400</v>
      </c>
      <c r="P5072">
        <v>1364.43</v>
      </c>
      <c r="Q5072">
        <v>5457.72</v>
      </c>
      <c r="R5072">
        <v>5.4577200000000003E-4</v>
      </c>
      <c r="S5072" t="s">
        <v>1229</v>
      </c>
      <c r="T5072">
        <v>68221.5</v>
      </c>
      <c r="U5072">
        <v>6.8221499999999999E-3</v>
      </c>
      <c r="V5072">
        <v>50</v>
      </c>
      <c r="W5072">
        <v>46</v>
      </c>
      <c r="X5072">
        <v>4</v>
      </c>
      <c r="Y5072">
        <v>0</v>
      </c>
      <c r="Z5072">
        <v>4</v>
      </c>
      <c r="AA5072">
        <v>0</v>
      </c>
      <c r="AB5072">
        <v>4</v>
      </c>
      <c r="AC5072">
        <v>0</v>
      </c>
      <c r="AD5072">
        <v>0</v>
      </c>
      <c r="AE5072">
        <v>84</v>
      </c>
      <c r="AF5072" s="3">
        <v>0.92</v>
      </c>
      <c r="AG5072" t="s">
        <v>1313</v>
      </c>
      <c r="AH5072">
        <v>59</v>
      </c>
      <c r="AI5072" s="4" t="s">
        <v>4128</v>
      </c>
      <c r="AJ5072" t="s">
        <v>27</v>
      </c>
      <c r="AK5072" t="s">
        <v>27</v>
      </c>
    </row>
    <row r="5073" spans="1:38" x14ac:dyDescent="0.35">
      <c r="A5073" t="s">
        <v>42</v>
      </c>
      <c r="B5073" t="s">
        <v>42</v>
      </c>
      <c r="C5073" t="s">
        <v>43</v>
      </c>
      <c r="D5073" t="s">
        <v>44</v>
      </c>
      <c r="E5073" t="s">
        <v>45</v>
      </c>
      <c r="F5073" t="s">
        <v>46</v>
      </c>
      <c r="G5073" t="s">
        <v>403</v>
      </c>
      <c r="H5073" t="s">
        <v>404</v>
      </c>
      <c r="I5073" t="s">
        <v>60</v>
      </c>
      <c r="J5073" t="s">
        <v>4168</v>
      </c>
      <c r="K5073">
        <v>20260719</v>
      </c>
      <c r="L5073">
        <v>5000458678</v>
      </c>
      <c r="M5073" s="2">
        <v>46224</v>
      </c>
      <c r="N5073" t="s">
        <v>51</v>
      </c>
      <c r="O5073">
        <v>410</v>
      </c>
      <c r="P5073">
        <v>2732.17</v>
      </c>
      <c r="Q5073">
        <v>136608.5</v>
      </c>
      <c r="R5073">
        <v>1.366085E-2</v>
      </c>
      <c r="S5073" t="s">
        <v>1229</v>
      </c>
      <c r="T5073">
        <v>136608.5</v>
      </c>
      <c r="U5073">
        <v>1.366085E-2</v>
      </c>
      <c r="V5073">
        <v>50</v>
      </c>
      <c r="W5073">
        <v>0</v>
      </c>
      <c r="X5073">
        <v>50</v>
      </c>
      <c r="Y5073">
        <v>0</v>
      </c>
      <c r="Z5073">
        <v>50</v>
      </c>
      <c r="AA5073">
        <v>0</v>
      </c>
      <c r="AB5073">
        <v>50</v>
      </c>
      <c r="AC5073">
        <v>0</v>
      </c>
      <c r="AD5073">
        <v>0</v>
      </c>
      <c r="AE5073">
        <v>245</v>
      </c>
      <c r="AF5073" s="3">
        <v>0</v>
      </c>
      <c r="AG5073" t="s">
        <v>1240</v>
      </c>
      <c r="AH5073">
        <v>59</v>
      </c>
      <c r="AI5073" s="4" t="s">
        <v>4128</v>
      </c>
      <c r="AJ5073" t="s">
        <v>27</v>
      </c>
      <c r="AK5073" t="s">
        <v>27</v>
      </c>
    </row>
    <row r="5074" spans="1:38" x14ac:dyDescent="0.35">
      <c r="A5074" t="s">
        <v>42</v>
      </c>
      <c r="B5074" t="s">
        <v>42</v>
      </c>
      <c r="C5074" t="s">
        <v>43</v>
      </c>
      <c r="D5074" t="s">
        <v>44</v>
      </c>
      <c r="E5074" t="s">
        <v>45</v>
      </c>
      <c r="F5074" t="s">
        <v>46</v>
      </c>
      <c r="G5074" t="s">
        <v>1010</v>
      </c>
      <c r="H5074" t="s">
        <v>1011</v>
      </c>
      <c r="I5074" t="s">
        <v>60</v>
      </c>
      <c r="J5074" t="s">
        <v>4168</v>
      </c>
      <c r="K5074">
        <v>20260719</v>
      </c>
      <c r="L5074">
        <v>5000458678</v>
      </c>
      <c r="M5074" s="2">
        <v>46224</v>
      </c>
      <c r="N5074" t="s">
        <v>51</v>
      </c>
      <c r="O5074">
        <v>430</v>
      </c>
      <c r="P5074">
        <v>706.92</v>
      </c>
      <c r="Q5074">
        <v>36759.839999999997</v>
      </c>
      <c r="R5074">
        <v>3.6759839999999998E-3</v>
      </c>
      <c r="S5074" t="s">
        <v>1229</v>
      </c>
      <c r="T5074">
        <v>36759.839999999997</v>
      </c>
      <c r="U5074">
        <v>3.6759839999999998E-3</v>
      </c>
      <c r="V5074">
        <v>52</v>
      </c>
      <c r="W5074">
        <v>0</v>
      </c>
      <c r="X5074">
        <v>52</v>
      </c>
      <c r="Y5074">
        <v>0</v>
      </c>
      <c r="Z5074">
        <v>52</v>
      </c>
      <c r="AA5074">
        <v>0</v>
      </c>
      <c r="AB5074">
        <v>52</v>
      </c>
      <c r="AC5074">
        <v>0</v>
      </c>
      <c r="AD5074">
        <v>0</v>
      </c>
      <c r="AE5074">
        <v>0</v>
      </c>
      <c r="AF5074" s="3">
        <v>0</v>
      </c>
      <c r="AG5074" t="s">
        <v>1240</v>
      </c>
      <c r="AH5074">
        <v>59</v>
      </c>
      <c r="AI5074" s="4" t="s">
        <v>4128</v>
      </c>
      <c r="AJ5074" t="s">
        <v>27</v>
      </c>
      <c r="AK5074" t="s">
        <v>27</v>
      </c>
    </row>
    <row r="5075" spans="1:38" x14ac:dyDescent="0.35">
      <c r="A5075" t="s">
        <v>42</v>
      </c>
      <c r="B5075" t="s">
        <v>42</v>
      </c>
      <c r="C5075" t="s">
        <v>43</v>
      </c>
      <c r="D5075" t="s">
        <v>44</v>
      </c>
      <c r="E5075" t="s">
        <v>45</v>
      </c>
      <c r="F5075" t="s">
        <v>46</v>
      </c>
      <c r="G5075" t="s">
        <v>1210</v>
      </c>
      <c r="H5075" t="s">
        <v>922</v>
      </c>
      <c r="I5075" t="s">
        <v>63</v>
      </c>
      <c r="J5075" t="s">
        <v>4168</v>
      </c>
      <c r="K5075">
        <v>20260719</v>
      </c>
      <c r="L5075">
        <v>5000458678</v>
      </c>
      <c r="M5075" s="2">
        <v>46224</v>
      </c>
      <c r="N5075" t="s">
        <v>51</v>
      </c>
      <c r="O5075">
        <v>480</v>
      </c>
      <c r="P5075">
        <v>554.07000000000005</v>
      </c>
      <c r="Q5075">
        <v>18284.310000000001</v>
      </c>
      <c r="R5075">
        <v>1.8284310000000002E-3</v>
      </c>
      <c r="S5075" t="s">
        <v>1229</v>
      </c>
      <c r="T5075">
        <v>27703.500000000004</v>
      </c>
      <c r="U5075">
        <v>2.7703500000000004E-3</v>
      </c>
      <c r="V5075">
        <v>50</v>
      </c>
      <c r="W5075">
        <v>17</v>
      </c>
      <c r="X5075">
        <v>33</v>
      </c>
      <c r="Y5075">
        <v>0</v>
      </c>
      <c r="Z5075">
        <v>33</v>
      </c>
      <c r="AA5075">
        <v>0</v>
      </c>
      <c r="AB5075">
        <v>33</v>
      </c>
      <c r="AC5075">
        <v>0</v>
      </c>
      <c r="AD5075">
        <v>0</v>
      </c>
      <c r="AE5075">
        <v>402</v>
      </c>
      <c r="AF5075" s="3">
        <v>0.34</v>
      </c>
      <c r="AG5075" t="s">
        <v>1266</v>
      </c>
      <c r="AH5075">
        <v>59</v>
      </c>
      <c r="AI5075" s="4" t="s">
        <v>4128</v>
      </c>
      <c r="AJ5075" t="s">
        <v>27</v>
      </c>
      <c r="AK5075" t="s">
        <v>27</v>
      </c>
    </row>
    <row r="5076" spans="1:38" x14ac:dyDescent="0.35">
      <c r="A5076" t="s">
        <v>42</v>
      </c>
      <c r="B5076" t="s">
        <v>42</v>
      </c>
      <c r="C5076" t="s">
        <v>43</v>
      </c>
      <c r="D5076" t="s">
        <v>44</v>
      </c>
      <c r="E5076" t="s">
        <v>45</v>
      </c>
      <c r="F5076" t="s">
        <v>46</v>
      </c>
      <c r="G5076" t="s">
        <v>1662</v>
      </c>
      <c r="H5076" t="s">
        <v>1663</v>
      </c>
      <c r="I5076" t="s">
        <v>66</v>
      </c>
      <c r="J5076" t="s">
        <v>4168</v>
      </c>
      <c r="K5076">
        <v>20260719</v>
      </c>
      <c r="L5076">
        <v>5000458678</v>
      </c>
      <c r="M5076" s="2">
        <v>46224</v>
      </c>
      <c r="N5076" t="s">
        <v>51</v>
      </c>
      <c r="O5076">
        <v>490</v>
      </c>
      <c r="P5076">
        <v>3543.84</v>
      </c>
      <c r="Q5076">
        <v>184279.67999999999</v>
      </c>
      <c r="R5076">
        <v>1.8427967999999999E-2</v>
      </c>
      <c r="S5076" t="s">
        <v>1229</v>
      </c>
      <c r="T5076">
        <v>184279.67999999999</v>
      </c>
      <c r="U5076">
        <v>1.8427967999999999E-2</v>
      </c>
      <c r="V5076">
        <v>52</v>
      </c>
      <c r="W5076">
        <v>0</v>
      </c>
      <c r="X5076">
        <v>52</v>
      </c>
      <c r="Y5076">
        <v>0</v>
      </c>
      <c r="Z5076">
        <v>52</v>
      </c>
      <c r="AA5076">
        <v>0</v>
      </c>
      <c r="AB5076">
        <v>52</v>
      </c>
      <c r="AC5076">
        <v>0</v>
      </c>
      <c r="AD5076">
        <v>0</v>
      </c>
      <c r="AE5076">
        <v>0</v>
      </c>
      <c r="AF5076" s="3">
        <v>0</v>
      </c>
      <c r="AG5076" t="s">
        <v>1240</v>
      </c>
      <c r="AH5076">
        <v>59</v>
      </c>
      <c r="AI5076" s="4" t="s">
        <v>4128</v>
      </c>
      <c r="AJ5076" t="s">
        <v>27</v>
      </c>
      <c r="AK5076" t="s">
        <v>27</v>
      </c>
    </row>
    <row r="5077" spans="1:38" x14ac:dyDescent="0.35">
      <c r="A5077" t="s">
        <v>42</v>
      </c>
      <c r="B5077" t="s">
        <v>42</v>
      </c>
      <c r="C5077" t="s">
        <v>43</v>
      </c>
      <c r="D5077" t="s">
        <v>44</v>
      </c>
      <c r="E5077" t="s">
        <v>45</v>
      </c>
      <c r="F5077" t="s">
        <v>46</v>
      </c>
      <c r="G5077" t="s">
        <v>2561</v>
      </c>
      <c r="H5077" t="s">
        <v>2562</v>
      </c>
      <c r="I5077" t="s">
        <v>49</v>
      </c>
      <c r="J5077" t="s">
        <v>4168</v>
      </c>
      <c r="K5077">
        <v>20260719</v>
      </c>
      <c r="L5077">
        <v>5000458678</v>
      </c>
      <c r="M5077" s="2">
        <v>46224</v>
      </c>
      <c r="N5077" t="s">
        <v>51</v>
      </c>
      <c r="O5077">
        <v>500</v>
      </c>
      <c r="P5077">
        <v>916.9</v>
      </c>
      <c r="Q5077">
        <v>45845</v>
      </c>
      <c r="R5077">
        <v>4.5845E-3</v>
      </c>
      <c r="S5077" t="s">
        <v>1229</v>
      </c>
      <c r="T5077">
        <v>45845</v>
      </c>
      <c r="U5077">
        <v>4.5845E-3</v>
      </c>
      <c r="V5077">
        <v>50</v>
      </c>
      <c r="W5077">
        <v>0</v>
      </c>
      <c r="X5077">
        <v>50</v>
      </c>
      <c r="Y5077">
        <v>0</v>
      </c>
      <c r="Z5077">
        <v>50</v>
      </c>
      <c r="AA5077">
        <v>0</v>
      </c>
      <c r="AB5077">
        <v>50</v>
      </c>
      <c r="AC5077">
        <v>0</v>
      </c>
      <c r="AD5077">
        <v>0</v>
      </c>
      <c r="AE5077">
        <v>0</v>
      </c>
      <c r="AF5077" s="3">
        <v>0</v>
      </c>
      <c r="AG5077" t="s">
        <v>1240</v>
      </c>
      <c r="AH5077">
        <v>59</v>
      </c>
      <c r="AI5077" s="4" t="s">
        <v>4128</v>
      </c>
      <c r="AJ5077" t="s">
        <v>27</v>
      </c>
      <c r="AK5077" t="s">
        <v>27</v>
      </c>
    </row>
    <row r="5078" spans="1:38" x14ac:dyDescent="0.35">
      <c r="A5078" t="s">
        <v>42</v>
      </c>
      <c r="B5078" t="s">
        <v>42</v>
      </c>
      <c r="C5078" t="s">
        <v>43</v>
      </c>
      <c r="D5078" t="s">
        <v>44</v>
      </c>
      <c r="E5078" t="s">
        <v>45</v>
      </c>
      <c r="F5078" t="s">
        <v>46</v>
      </c>
      <c r="G5078" t="s">
        <v>47</v>
      </c>
      <c r="H5078" t="s">
        <v>48</v>
      </c>
      <c r="I5078" t="s">
        <v>49</v>
      </c>
      <c r="J5078" t="s">
        <v>4168</v>
      </c>
      <c r="K5078">
        <v>20260719</v>
      </c>
      <c r="L5078">
        <v>5000458678</v>
      </c>
      <c r="M5078" s="2">
        <v>46224</v>
      </c>
      <c r="N5078" t="s">
        <v>51</v>
      </c>
      <c r="O5078">
        <v>590</v>
      </c>
      <c r="P5078">
        <v>6890.71</v>
      </c>
      <c r="Q5078">
        <v>89579.23</v>
      </c>
      <c r="R5078">
        <v>8.9579229999999996E-3</v>
      </c>
      <c r="S5078" t="s">
        <v>1229</v>
      </c>
      <c r="T5078">
        <v>275628.40000000002</v>
      </c>
      <c r="U5078">
        <v>2.7562840000000002E-2</v>
      </c>
      <c r="V5078">
        <v>40</v>
      </c>
      <c r="W5078">
        <v>27</v>
      </c>
      <c r="X5078">
        <v>13</v>
      </c>
      <c r="Y5078">
        <v>0</v>
      </c>
      <c r="Z5078">
        <v>13</v>
      </c>
      <c r="AA5078">
        <v>0</v>
      </c>
      <c r="AB5078">
        <v>13</v>
      </c>
      <c r="AC5078">
        <v>0</v>
      </c>
      <c r="AD5078">
        <v>0</v>
      </c>
      <c r="AE5078">
        <v>6429</v>
      </c>
      <c r="AF5078" s="3">
        <v>0.67500000000000004</v>
      </c>
      <c r="AG5078" t="s">
        <v>1230</v>
      </c>
      <c r="AH5078">
        <v>59</v>
      </c>
      <c r="AI5078" s="4" t="s">
        <v>4128</v>
      </c>
      <c r="AJ5078" t="s">
        <v>27</v>
      </c>
      <c r="AK5078" t="s">
        <v>27</v>
      </c>
    </row>
    <row r="5079" spans="1:38" x14ac:dyDescent="0.35">
      <c r="A5079" t="s">
        <v>42</v>
      </c>
      <c r="B5079" t="s">
        <v>42</v>
      </c>
      <c r="C5079" t="s">
        <v>43</v>
      </c>
      <c r="D5079" t="s">
        <v>44</v>
      </c>
      <c r="E5079" t="s">
        <v>45</v>
      </c>
      <c r="F5079" t="s">
        <v>46</v>
      </c>
      <c r="G5079" t="s">
        <v>1962</v>
      </c>
      <c r="H5079" t="s">
        <v>1963</v>
      </c>
      <c r="I5079" t="s">
        <v>63</v>
      </c>
      <c r="J5079" t="s">
        <v>4168</v>
      </c>
      <c r="K5079">
        <v>20260719</v>
      </c>
      <c r="L5079">
        <v>5000458678</v>
      </c>
      <c r="M5079" s="2">
        <v>46224</v>
      </c>
      <c r="N5079" t="s">
        <v>51</v>
      </c>
      <c r="O5079">
        <v>630</v>
      </c>
      <c r="P5079">
        <v>1700.08</v>
      </c>
      <c r="Q5079">
        <v>51002.399999999994</v>
      </c>
      <c r="R5079">
        <v>5.1002399999999998E-3</v>
      </c>
      <c r="S5079" t="s">
        <v>1229</v>
      </c>
      <c r="T5079">
        <v>51002.399999999994</v>
      </c>
      <c r="U5079">
        <v>5.1002399999999998E-3</v>
      </c>
      <c r="V5079">
        <v>30</v>
      </c>
      <c r="W5079">
        <v>0</v>
      </c>
      <c r="X5079">
        <v>30</v>
      </c>
      <c r="Y5079">
        <v>0</v>
      </c>
      <c r="Z5079">
        <v>0</v>
      </c>
      <c r="AA5079">
        <v>0</v>
      </c>
      <c r="AB5079">
        <v>0</v>
      </c>
      <c r="AC5079">
        <v>30</v>
      </c>
      <c r="AD5079">
        <v>51002.400000000001</v>
      </c>
      <c r="AE5079">
        <v>0</v>
      </c>
      <c r="AF5079" s="3">
        <v>0</v>
      </c>
      <c r="AG5079" t="s">
        <v>1240</v>
      </c>
      <c r="AH5079">
        <v>59</v>
      </c>
      <c r="AI5079" s="4" t="s">
        <v>4128</v>
      </c>
      <c r="AJ5079" t="s">
        <v>1232</v>
      </c>
      <c r="AK5079" t="s">
        <v>1269</v>
      </c>
      <c r="AL5079" t="s">
        <v>1269</v>
      </c>
    </row>
    <row r="5080" spans="1:38" x14ac:dyDescent="0.35">
      <c r="A5080" t="s">
        <v>42</v>
      </c>
      <c r="B5080" t="s">
        <v>42</v>
      </c>
      <c r="C5080" t="s">
        <v>43</v>
      </c>
      <c r="D5080" t="s">
        <v>44</v>
      </c>
      <c r="E5080" t="s">
        <v>45</v>
      </c>
      <c r="F5080" t="s">
        <v>46</v>
      </c>
      <c r="G5080" t="s">
        <v>2625</v>
      </c>
      <c r="H5080" t="s">
        <v>2626</v>
      </c>
      <c r="I5080" t="s">
        <v>60</v>
      </c>
      <c r="J5080" t="s">
        <v>4168</v>
      </c>
      <c r="K5080">
        <v>20260719</v>
      </c>
      <c r="L5080">
        <v>5000458678</v>
      </c>
      <c r="M5080" s="2">
        <v>46224</v>
      </c>
      <c r="N5080" t="s">
        <v>51</v>
      </c>
      <c r="O5080">
        <v>650</v>
      </c>
      <c r="P5080">
        <v>559.41999999999996</v>
      </c>
      <c r="Q5080">
        <v>16782.599999999999</v>
      </c>
      <c r="R5080">
        <v>1.6782599999999998E-3</v>
      </c>
      <c r="S5080" t="s">
        <v>1229</v>
      </c>
      <c r="T5080">
        <v>16782.599999999999</v>
      </c>
      <c r="U5080">
        <v>1.6782599999999998E-3</v>
      </c>
      <c r="V5080">
        <v>30</v>
      </c>
      <c r="W5080">
        <v>0</v>
      </c>
      <c r="X5080">
        <v>30</v>
      </c>
      <c r="Y5080">
        <v>30</v>
      </c>
      <c r="Z5080">
        <v>0</v>
      </c>
      <c r="AA5080">
        <v>0</v>
      </c>
      <c r="AB5080">
        <v>30</v>
      </c>
      <c r="AC5080">
        <v>0</v>
      </c>
      <c r="AD5080">
        <v>0</v>
      </c>
      <c r="AE5080">
        <v>461</v>
      </c>
      <c r="AF5080" s="3">
        <v>0</v>
      </c>
      <c r="AG5080" t="s">
        <v>1240</v>
      </c>
      <c r="AH5080">
        <v>59</v>
      </c>
      <c r="AI5080" s="4" t="s">
        <v>4128</v>
      </c>
      <c r="AJ5080" t="s">
        <v>27</v>
      </c>
      <c r="AK5080" t="s">
        <v>27</v>
      </c>
    </row>
    <row r="5081" spans="1:38" x14ac:dyDescent="0.35">
      <c r="A5081" t="s">
        <v>42</v>
      </c>
      <c r="B5081" t="s">
        <v>42</v>
      </c>
      <c r="C5081" t="s">
        <v>43</v>
      </c>
      <c r="D5081" t="s">
        <v>44</v>
      </c>
      <c r="E5081" t="s">
        <v>45</v>
      </c>
      <c r="F5081" t="s">
        <v>46</v>
      </c>
      <c r="G5081" t="s">
        <v>54</v>
      </c>
      <c r="H5081" t="s">
        <v>55</v>
      </c>
      <c r="I5081" t="s">
        <v>49</v>
      </c>
      <c r="J5081" t="s">
        <v>4168</v>
      </c>
      <c r="K5081">
        <v>20260719</v>
      </c>
      <c r="L5081">
        <v>5000458678</v>
      </c>
      <c r="M5081" s="2">
        <v>46224</v>
      </c>
      <c r="N5081" t="s">
        <v>51</v>
      </c>
      <c r="O5081">
        <v>700</v>
      </c>
      <c r="P5081">
        <v>1103.54</v>
      </c>
      <c r="Q5081">
        <v>23174.34</v>
      </c>
      <c r="R5081">
        <v>2.3174340000000002E-3</v>
      </c>
      <c r="S5081" t="s">
        <v>1229</v>
      </c>
      <c r="T5081">
        <v>33106.199999999997</v>
      </c>
      <c r="U5081">
        <v>3.3106199999999998E-3</v>
      </c>
      <c r="V5081">
        <v>30</v>
      </c>
      <c r="W5081">
        <v>9</v>
      </c>
      <c r="X5081">
        <v>21</v>
      </c>
      <c r="Y5081">
        <v>0</v>
      </c>
      <c r="Z5081">
        <v>0</v>
      </c>
      <c r="AA5081">
        <v>0</v>
      </c>
      <c r="AB5081">
        <v>0</v>
      </c>
      <c r="AC5081">
        <v>21</v>
      </c>
      <c r="AD5081">
        <v>23174.34</v>
      </c>
      <c r="AE5081">
        <v>0</v>
      </c>
      <c r="AF5081" s="3">
        <v>0.3</v>
      </c>
      <c r="AG5081" t="s">
        <v>1266</v>
      </c>
      <c r="AH5081">
        <v>59</v>
      </c>
      <c r="AI5081" s="4" t="s">
        <v>4128</v>
      </c>
      <c r="AJ5081" t="s">
        <v>1232</v>
      </c>
      <c r="AK5081" t="s">
        <v>1233</v>
      </c>
      <c r="AL5081" t="s">
        <v>1233</v>
      </c>
    </row>
    <row r="5082" spans="1:38" x14ac:dyDescent="0.35">
      <c r="A5082" t="s">
        <v>42</v>
      </c>
      <c r="B5082" t="s">
        <v>42</v>
      </c>
      <c r="C5082" t="s">
        <v>43</v>
      </c>
      <c r="D5082" t="s">
        <v>44</v>
      </c>
      <c r="E5082" t="s">
        <v>45</v>
      </c>
      <c r="F5082" t="s">
        <v>46</v>
      </c>
      <c r="G5082" t="s">
        <v>4173</v>
      </c>
      <c r="H5082" t="s">
        <v>4174</v>
      </c>
      <c r="I5082" t="s">
        <v>60</v>
      </c>
      <c r="J5082" t="s">
        <v>4168</v>
      </c>
      <c r="K5082">
        <v>20260719</v>
      </c>
      <c r="L5082">
        <v>5000458678</v>
      </c>
      <c r="M5082" s="2">
        <v>46224</v>
      </c>
      <c r="N5082" t="s">
        <v>51</v>
      </c>
      <c r="O5082">
        <v>710</v>
      </c>
      <c r="P5082">
        <v>621.27</v>
      </c>
      <c r="Q5082">
        <v>18638.099999999999</v>
      </c>
      <c r="R5082">
        <v>1.8638099999999998E-3</v>
      </c>
      <c r="S5082" t="s">
        <v>1229</v>
      </c>
      <c r="T5082">
        <v>18638.099999999999</v>
      </c>
      <c r="U5082">
        <v>1.8638099999999998E-3</v>
      </c>
      <c r="V5082">
        <v>30</v>
      </c>
      <c r="W5082">
        <v>0</v>
      </c>
      <c r="X5082">
        <v>30</v>
      </c>
      <c r="Y5082">
        <v>0</v>
      </c>
      <c r="Z5082">
        <v>30</v>
      </c>
      <c r="AA5082">
        <v>0</v>
      </c>
      <c r="AB5082">
        <v>30</v>
      </c>
      <c r="AC5082">
        <v>0</v>
      </c>
      <c r="AD5082">
        <v>0</v>
      </c>
      <c r="AE5082">
        <v>0</v>
      </c>
      <c r="AF5082" s="3">
        <v>0</v>
      </c>
      <c r="AG5082" t="s">
        <v>1240</v>
      </c>
      <c r="AH5082">
        <v>59</v>
      </c>
      <c r="AI5082" s="4" t="s">
        <v>4128</v>
      </c>
      <c r="AJ5082" t="s">
        <v>27</v>
      </c>
      <c r="AK5082" t="s">
        <v>27</v>
      </c>
    </row>
    <row r="5083" spans="1:38" x14ac:dyDescent="0.35">
      <c r="A5083" t="s">
        <v>42</v>
      </c>
      <c r="B5083" t="s">
        <v>42</v>
      </c>
      <c r="C5083" t="s">
        <v>43</v>
      </c>
      <c r="D5083" t="s">
        <v>44</v>
      </c>
      <c r="E5083" t="s">
        <v>45</v>
      </c>
      <c r="F5083" t="s">
        <v>46</v>
      </c>
      <c r="G5083" t="s">
        <v>443</v>
      </c>
      <c r="H5083" t="s">
        <v>670</v>
      </c>
      <c r="I5083" t="s">
        <v>63</v>
      </c>
      <c r="J5083" t="s">
        <v>4168</v>
      </c>
      <c r="K5083">
        <v>20260719</v>
      </c>
      <c r="L5083">
        <v>5000458678</v>
      </c>
      <c r="M5083" s="2">
        <v>46224</v>
      </c>
      <c r="N5083" t="s">
        <v>51</v>
      </c>
      <c r="O5083">
        <v>720</v>
      </c>
      <c r="P5083">
        <v>9407.44</v>
      </c>
      <c r="Q5083">
        <v>282223.2</v>
      </c>
      <c r="R5083">
        <v>2.8222320000000002E-2</v>
      </c>
      <c r="S5083" t="s">
        <v>1229</v>
      </c>
      <c r="T5083">
        <v>282223.2</v>
      </c>
      <c r="U5083">
        <v>2.8222320000000002E-2</v>
      </c>
      <c r="V5083">
        <v>30</v>
      </c>
      <c r="W5083">
        <v>0</v>
      </c>
      <c r="X5083">
        <v>30</v>
      </c>
      <c r="Y5083">
        <v>0</v>
      </c>
      <c r="Z5083">
        <v>30</v>
      </c>
      <c r="AA5083">
        <v>0</v>
      </c>
      <c r="AB5083">
        <v>30</v>
      </c>
      <c r="AC5083">
        <v>0</v>
      </c>
      <c r="AD5083">
        <v>0</v>
      </c>
      <c r="AE5083">
        <v>18</v>
      </c>
      <c r="AF5083" s="3">
        <v>0</v>
      </c>
      <c r="AG5083" t="s">
        <v>1240</v>
      </c>
      <c r="AH5083">
        <v>59</v>
      </c>
      <c r="AI5083" s="4" t="s">
        <v>4128</v>
      </c>
      <c r="AJ5083" t="s">
        <v>27</v>
      </c>
      <c r="AK5083" t="s">
        <v>27</v>
      </c>
    </row>
    <row r="5084" spans="1:38" x14ac:dyDescent="0.35">
      <c r="A5084" t="s">
        <v>42</v>
      </c>
      <c r="B5084" t="s">
        <v>42</v>
      </c>
      <c r="C5084" t="s">
        <v>43</v>
      </c>
      <c r="D5084" t="s">
        <v>44</v>
      </c>
      <c r="E5084" t="s">
        <v>45</v>
      </c>
      <c r="F5084" t="s">
        <v>46</v>
      </c>
      <c r="G5084" t="s">
        <v>1474</v>
      </c>
      <c r="H5084" t="s">
        <v>1475</v>
      </c>
      <c r="I5084" t="s">
        <v>60</v>
      </c>
      <c r="J5084" t="s">
        <v>4168</v>
      </c>
      <c r="K5084">
        <v>20260719</v>
      </c>
      <c r="L5084">
        <v>5000458678</v>
      </c>
      <c r="M5084" s="2">
        <v>46224</v>
      </c>
      <c r="N5084" t="s">
        <v>51</v>
      </c>
      <c r="O5084">
        <v>730</v>
      </c>
      <c r="P5084">
        <v>8294.1200000000008</v>
      </c>
      <c r="Q5084">
        <v>248823.60000000003</v>
      </c>
      <c r="R5084">
        <v>2.4882360000000003E-2</v>
      </c>
      <c r="S5084" t="s">
        <v>1229</v>
      </c>
      <c r="T5084">
        <v>248823.60000000003</v>
      </c>
      <c r="U5084">
        <v>2.4882360000000003E-2</v>
      </c>
      <c r="V5084">
        <v>30</v>
      </c>
      <c r="W5084">
        <v>0</v>
      </c>
      <c r="X5084">
        <v>30</v>
      </c>
      <c r="Y5084">
        <v>30</v>
      </c>
      <c r="Z5084">
        <v>0</v>
      </c>
      <c r="AA5084">
        <v>0</v>
      </c>
      <c r="AB5084">
        <v>30</v>
      </c>
      <c r="AC5084">
        <v>0</v>
      </c>
      <c r="AD5084">
        <v>0</v>
      </c>
      <c r="AE5084">
        <v>11</v>
      </c>
      <c r="AF5084" s="3">
        <v>0</v>
      </c>
      <c r="AG5084" t="s">
        <v>1240</v>
      </c>
      <c r="AH5084">
        <v>59</v>
      </c>
      <c r="AI5084" s="4" t="s">
        <v>4128</v>
      </c>
      <c r="AJ5084" t="s">
        <v>27</v>
      </c>
      <c r="AK5084" t="s">
        <v>27</v>
      </c>
    </row>
    <row r="5085" spans="1:38" x14ac:dyDescent="0.35">
      <c r="A5085" t="s">
        <v>42</v>
      </c>
      <c r="B5085" t="s">
        <v>42</v>
      </c>
      <c r="C5085" t="s">
        <v>43</v>
      </c>
      <c r="D5085" t="s">
        <v>44</v>
      </c>
      <c r="E5085" t="s">
        <v>45</v>
      </c>
      <c r="F5085" t="s">
        <v>46</v>
      </c>
      <c r="G5085" t="s">
        <v>3925</v>
      </c>
      <c r="H5085" t="s">
        <v>3926</v>
      </c>
      <c r="I5085" t="s">
        <v>63</v>
      </c>
      <c r="J5085" t="s">
        <v>4168</v>
      </c>
      <c r="K5085">
        <v>20260719</v>
      </c>
      <c r="L5085">
        <v>5000458678</v>
      </c>
      <c r="M5085" s="2">
        <v>46224</v>
      </c>
      <c r="N5085" t="s">
        <v>51</v>
      </c>
      <c r="O5085">
        <v>780</v>
      </c>
      <c r="P5085">
        <v>3230.86</v>
      </c>
      <c r="Q5085">
        <v>96925.8</v>
      </c>
      <c r="R5085">
        <v>9.692580000000001E-3</v>
      </c>
      <c r="S5085" t="s">
        <v>1229</v>
      </c>
      <c r="T5085">
        <v>96925.8</v>
      </c>
      <c r="U5085">
        <v>9.692580000000001E-3</v>
      </c>
      <c r="V5085">
        <v>30</v>
      </c>
      <c r="W5085">
        <v>0</v>
      </c>
      <c r="X5085">
        <v>30</v>
      </c>
      <c r="Y5085">
        <v>0</v>
      </c>
      <c r="Z5085">
        <v>30</v>
      </c>
      <c r="AA5085">
        <v>0</v>
      </c>
      <c r="AB5085">
        <v>30</v>
      </c>
      <c r="AC5085">
        <v>0</v>
      </c>
      <c r="AD5085">
        <v>0</v>
      </c>
      <c r="AE5085">
        <v>0</v>
      </c>
      <c r="AF5085" s="3">
        <v>0</v>
      </c>
      <c r="AG5085" t="s">
        <v>1240</v>
      </c>
      <c r="AH5085">
        <v>59</v>
      </c>
      <c r="AI5085" s="4" t="s">
        <v>4128</v>
      </c>
      <c r="AJ5085" t="s">
        <v>27</v>
      </c>
      <c r="AK5085" t="s">
        <v>27</v>
      </c>
    </row>
    <row r="5086" spans="1:38" x14ac:dyDescent="0.35">
      <c r="A5086" t="s">
        <v>42</v>
      </c>
      <c r="B5086" t="s">
        <v>42</v>
      </c>
      <c r="C5086" t="s">
        <v>43</v>
      </c>
      <c r="D5086" t="s">
        <v>44</v>
      </c>
      <c r="E5086" t="s">
        <v>45</v>
      </c>
      <c r="F5086" t="s">
        <v>46</v>
      </c>
      <c r="G5086" t="s">
        <v>1978</v>
      </c>
      <c r="H5086" t="s">
        <v>1979</v>
      </c>
      <c r="I5086" t="s">
        <v>66</v>
      </c>
      <c r="J5086" t="s">
        <v>4168</v>
      </c>
      <c r="K5086">
        <v>20260719</v>
      </c>
      <c r="L5086">
        <v>5000458678</v>
      </c>
      <c r="M5086" s="2">
        <v>46224</v>
      </c>
      <c r="N5086" t="s">
        <v>51</v>
      </c>
      <c r="O5086">
        <v>790</v>
      </c>
      <c r="P5086">
        <v>1933.67</v>
      </c>
      <c r="Q5086">
        <v>56076.43</v>
      </c>
      <c r="R5086">
        <v>5.6076429999999998E-3</v>
      </c>
      <c r="S5086" t="s">
        <v>1229</v>
      </c>
      <c r="T5086">
        <v>61877.440000000002</v>
      </c>
      <c r="U5086">
        <v>6.1877440000000002E-3</v>
      </c>
      <c r="V5086">
        <v>32</v>
      </c>
      <c r="W5086">
        <v>3</v>
      </c>
      <c r="X5086">
        <v>29</v>
      </c>
      <c r="Y5086">
        <v>0</v>
      </c>
      <c r="Z5086">
        <v>29</v>
      </c>
      <c r="AA5086">
        <v>0</v>
      </c>
      <c r="AB5086">
        <v>29</v>
      </c>
      <c r="AC5086">
        <v>0</v>
      </c>
      <c r="AD5086">
        <v>0</v>
      </c>
      <c r="AE5086">
        <v>0</v>
      </c>
      <c r="AF5086" s="3">
        <v>9.375E-2</v>
      </c>
      <c r="AG5086" t="s">
        <v>1277</v>
      </c>
      <c r="AH5086">
        <v>59</v>
      </c>
      <c r="AI5086" s="4" t="s">
        <v>4128</v>
      </c>
      <c r="AJ5086" t="s">
        <v>27</v>
      </c>
      <c r="AK5086" t="s">
        <v>27</v>
      </c>
    </row>
    <row r="5087" spans="1:38" x14ac:dyDescent="0.35">
      <c r="A5087" t="s">
        <v>42</v>
      </c>
      <c r="B5087" t="s">
        <v>42</v>
      </c>
      <c r="C5087" t="s">
        <v>43</v>
      </c>
      <c r="D5087" t="s">
        <v>44</v>
      </c>
      <c r="E5087" t="s">
        <v>45</v>
      </c>
      <c r="F5087" t="s">
        <v>46</v>
      </c>
      <c r="G5087" t="s">
        <v>4175</v>
      </c>
      <c r="H5087" t="s">
        <v>4176</v>
      </c>
      <c r="I5087" t="s">
        <v>49</v>
      </c>
      <c r="J5087" t="s">
        <v>4168</v>
      </c>
      <c r="K5087">
        <v>20260719</v>
      </c>
      <c r="L5087">
        <v>5000458678</v>
      </c>
      <c r="M5087" s="2">
        <v>46224</v>
      </c>
      <c r="N5087" t="s">
        <v>51</v>
      </c>
      <c r="O5087">
        <v>810</v>
      </c>
      <c r="P5087">
        <v>725.37</v>
      </c>
      <c r="Q5087">
        <v>21761.1</v>
      </c>
      <c r="R5087">
        <v>2.1761099999999998E-3</v>
      </c>
      <c r="S5087" t="s">
        <v>1229</v>
      </c>
      <c r="T5087">
        <v>21761.1</v>
      </c>
      <c r="U5087">
        <v>2.1761099999999998E-3</v>
      </c>
      <c r="V5087">
        <v>30</v>
      </c>
      <c r="W5087">
        <v>0</v>
      </c>
      <c r="X5087">
        <v>30</v>
      </c>
      <c r="Y5087">
        <v>0</v>
      </c>
      <c r="Z5087">
        <v>0</v>
      </c>
      <c r="AA5087">
        <v>0</v>
      </c>
      <c r="AB5087">
        <v>0</v>
      </c>
      <c r="AC5087">
        <v>30</v>
      </c>
      <c r="AD5087">
        <v>21761.1</v>
      </c>
      <c r="AE5087">
        <v>0</v>
      </c>
      <c r="AF5087" s="3">
        <v>0</v>
      </c>
      <c r="AG5087" t="s">
        <v>1240</v>
      </c>
      <c r="AH5087">
        <v>59</v>
      </c>
      <c r="AI5087" s="4" t="s">
        <v>4128</v>
      </c>
      <c r="AJ5087" t="s">
        <v>1232</v>
      </c>
      <c r="AK5087" t="s">
        <v>1233</v>
      </c>
      <c r="AL5087" t="s">
        <v>1233</v>
      </c>
    </row>
    <row r="5088" spans="1:38" x14ac:dyDescent="0.35">
      <c r="A5088" t="s">
        <v>42</v>
      </c>
      <c r="B5088" t="s">
        <v>42</v>
      </c>
      <c r="C5088" t="s">
        <v>43</v>
      </c>
      <c r="D5088" t="s">
        <v>44</v>
      </c>
      <c r="E5088" t="s">
        <v>45</v>
      </c>
      <c r="F5088" t="s">
        <v>46</v>
      </c>
      <c r="G5088" t="s">
        <v>2566</v>
      </c>
      <c r="H5088" t="s">
        <v>1475</v>
      </c>
      <c r="I5088" t="s">
        <v>60</v>
      </c>
      <c r="J5088" t="s">
        <v>4168</v>
      </c>
      <c r="K5088">
        <v>20260719</v>
      </c>
      <c r="L5088">
        <v>5000458678</v>
      </c>
      <c r="M5088" s="2">
        <v>46224</v>
      </c>
      <c r="N5088" t="s">
        <v>51</v>
      </c>
      <c r="O5088">
        <v>830</v>
      </c>
      <c r="P5088">
        <v>4497.03</v>
      </c>
      <c r="Q5088">
        <v>112425.75</v>
      </c>
      <c r="R5088">
        <v>1.1242574999999999E-2</v>
      </c>
      <c r="S5088" t="s">
        <v>1229</v>
      </c>
      <c r="T5088">
        <v>112425.75</v>
      </c>
      <c r="U5088">
        <v>1.1242574999999999E-2</v>
      </c>
      <c r="V5088">
        <v>25</v>
      </c>
      <c r="W5088">
        <v>0</v>
      </c>
      <c r="X5088">
        <v>25</v>
      </c>
      <c r="Y5088">
        <v>25</v>
      </c>
      <c r="Z5088">
        <v>0</v>
      </c>
      <c r="AA5088">
        <v>0</v>
      </c>
      <c r="AB5088">
        <v>25</v>
      </c>
      <c r="AC5088">
        <v>0</v>
      </c>
      <c r="AD5088">
        <v>0</v>
      </c>
      <c r="AE5088">
        <v>62</v>
      </c>
      <c r="AF5088" s="3">
        <v>0</v>
      </c>
      <c r="AG5088" t="s">
        <v>1240</v>
      </c>
      <c r="AH5088">
        <v>59</v>
      </c>
      <c r="AI5088" s="4" t="s">
        <v>4128</v>
      </c>
      <c r="AJ5088" t="s">
        <v>27</v>
      </c>
      <c r="AK5088" t="s">
        <v>27</v>
      </c>
    </row>
    <row r="5089" spans="1:38" x14ac:dyDescent="0.35">
      <c r="A5089" t="s">
        <v>42</v>
      </c>
      <c r="B5089" t="s">
        <v>42</v>
      </c>
      <c r="C5089" t="s">
        <v>43</v>
      </c>
      <c r="D5089" t="s">
        <v>44</v>
      </c>
      <c r="E5089" t="s">
        <v>45</v>
      </c>
      <c r="F5089" t="s">
        <v>46</v>
      </c>
      <c r="G5089" t="s">
        <v>859</v>
      </c>
      <c r="H5089" t="s">
        <v>860</v>
      </c>
      <c r="I5089" t="s">
        <v>106</v>
      </c>
      <c r="J5089" t="s">
        <v>4168</v>
      </c>
      <c r="K5089">
        <v>20260719</v>
      </c>
      <c r="L5089">
        <v>5000458678</v>
      </c>
      <c r="M5089" s="2">
        <v>46224</v>
      </c>
      <c r="N5089" t="s">
        <v>51</v>
      </c>
      <c r="O5089">
        <v>870</v>
      </c>
      <c r="P5089">
        <v>951.05</v>
      </c>
      <c r="Q5089">
        <v>23776.25</v>
      </c>
      <c r="R5089">
        <v>2.377625E-3</v>
      </c>
      <c r="S5089" t="s">
        <v>1229</v>
      </c>
      <c r="T5089">
        <v>23776.25</v>
      </c>
      <c r="U5089">
        <v>2.377625E-3</v>
      </c>
      <c r="V5089">
        <v>25</v>
      </c>
      <c r="W5089">
        <v>0</v>
      </c>
      <c r="X5089">
        <v>25</v>
      </c>
      <c r="Y5089">
        <v>0</v>
      </c>
      <c r="Z5089">
        <v>0</v>
      </c>
      <c r="AA5089">
        <v>0</v>
      </c>
      <c r="AB5089">
        <v>0</v>
      </c>
      <c r="AC5089">
        <v>25</v>
      </c>
      <c r="AD5089">
        <v>23776.25</v>
      </c>
      <c r="AE5089">
        <v>0</v>
      </c>
      <c r="AF5089" s="3">
        <v>0</v>
      </c>
      <c r="AG5089" t="s">
        <v>1240</v>
      </c>
      <c r="AH5089">
        <v>59</v>
      </c>
      <c r="AI5089" s="4" t="s">
        <v>4128</v>
      </c>
      <c r="AJ5089" t="s">
        <v>1232</v>
      </c>
      <c r="AK5089" t="s">
        <v>1302</v>
      </c>
    </row>
    <row r="5090" spans="1:38" x14ac:dyDescent="0.35">
      <c r="A5090" t="s">
        <v>42</v>
      </c>
      <c r="B5090" t="s">
        <v>42</v>
      </c>
      <c r="C5090" t="s">
        <v>43</v>
      </c>
      <c r="D5090" t="s">
        <v>44</v>
      </c>
      <c r="E5090" t="s">
        <v>45</v>
      </c>
      <c r="F5090" t="s">
        <v>46</v>
      </c>
      <c r="G5090" t="s">
        <v>925</v>
      </c>
      <c r="H5090" t="s">
        <v>260</v>
      </c>
      <c r="I5090" t="s">
        <v>63</v>
      </c>
      <c r="J5090" t="s">
        <v>4168</v>
      </c>
      <c r="K5090">
        <v>20260719</v>
      </c>
      <c r="L5090">
        <v>5000458678</v>
      </c>
      <c r="M5090" s="2">
        <v>46224</v>
      </c>
      <c r="N5090" t="s">
        <v>51</v>
      </c>
      <c r="O5090">
        <v>880</v>
      </c>
      <c r="P5090">
        <v>95.53</v>
      </c>
      <c r="Q5090">
        <v>2388.25</v>
      </c>
      <c r="R5090">
        <v>2.3882499999999999E-4</v>
      </c>
      <c r="S5090" t="s">
        <v>1229</v>
      </c>
      <c r="T5090">
        <v>2388.25</v>
      </c>
      <c r="U5090">
        <v>2.3882499999999999E-4</v>
      </c>
      <c r="V5090">
        <v>25</v>
      </c>
      <c r="W5090">
        <v>0</v>
      </c>
      <c r="X5090">
        <v>25</v>
      </c>
      <c r="Y5090">
        <v>0</v>
      </c>
      <c r="Z5090">
        <v>0</v>
      </c>
      <c r="AA5090">
        <v>0</v>
      </c>
      <c r="AB5090">
        <v>0</v>
      </c>
      <c r="AC5090">
        <v>25</v>
      </c>
      <c r="AD5090">
        <v>2388.25</v>
      </c>
      <c r="AE5090">
        <v>0</v>
      </c>
      <c r="AF5090" s="3">
        <v>0</v>
      </c>
      <c r="AG5090" t="s">
        <v>1240</v>
      </c>
      <c r="AH5090">
        <v>59</v>
      </c>
      <c r="AI5090" s="4" t="s">
        <v>4128</v>
      </c>
      <c r="AJ5090" t="s">
        <v>1232</v>
      </c>
      <c r="AK5090" t="s">
        <v>1269</v>
      </c>
      <c r="AL5090" t="s">
        <v>1269</v>
      </c>
    </row>
    <row r="5091" spans="1:38" x14ac:dyDescent="0.35">
      <c r="A5091" t="s">
        <v>42</v>
      </c>
      <c r="B5091" t="s">
        <v>42</v>
      </c>
      <c r="C5091" t="s">
        <v>43</v>
      </c>
      <c r="D5091" t="s">
        <v>44</v>
      </c>
      <c r="E5091" t="s">
        <v>45</v>
      </c>
      <c r="F5091" t="s">
        <v>46</v>
      </c>
      <c r="G5091" t="s">
        <v>1964</v>
      </c>
      <c r="H5091" t="s">
        <v>1965</v>
      </c>
      <c r="I5091" t="s">
        <v>60</v>
      </c>
      <c r="J5091" t="s">
        <v>4168</v>
      </c>
      <c r="K5091">
        <v>20260719</v>
      </c>
      <c r="L5091">
        <v>5000458678</v>
      </c>
      <c r="M5091" s="2">
        <v>46224</v>
      </c>
      <c r="N5091" t="s">
        <v>51</v>
      </c>
      <c r="O5091">
        <v>890</v>
      </c>
      <c r="P5091">
        <v>334.69</v>
      </c>
      <c r="Q5091">
        <v>6693.8</v>
      </c>
      <c r="R5091">
        <v>6.6938000000000002E-4</v>
      </c>
      <c r="S5091" t="s">
        <v>1229</v>
      </c>
      <c r="T5091">
        <v>6693.8</v>
      </c>
      <c r="U5091">
        <v>6.6938000000000002E-4</v>
      </c>
      <c r="V5091">
        <v>20</v>
      </c>
      <c r="W5091">
        <v>0</v>
      </c>
      <c r="X5091">
        <v>20</v>
      </c>
      <c r="Y5091">
        <v>0</v>
      </c>
      <c r="Z5091">
        <v>20</v>
      </c>
      <c r="AA5091">
        <v>0</v>
      </c>
      <c r="AB5091">
        <v>20</v>
      </c>
      <c r="AC5091">
        <v>0</v>
      </c>
      <c r="AD5091">
        <v>0</v>
      </c>
      <c r="AE5091">
        <v>137</v>
      </c>
      <c r="AF5091" s="3">
        <v>0</v>
      </c>
      <c r="AG5091" t="s">
        <v>1240</v>
      </c>
      <c r="AH5091">
        <v>59</v>
      </c>
      <c r="AI5091" s="4" t="s">
        <v>4128</v>
      </c>
      <c r="AJ5091" t="s">
        <v>27</v>
      </c>
      <c r="AK5091" t="s">
        <v>27</v>
      </c>
    </row>
    <row r="5092" spans="1:38" x14ac:dyDescent="0.35">
      <c r="A5092" t="s">
        <v>42</v>
      </c>
      <c r="B5092" t="s">
        <v>42</v>
      </c>
      <c r="C5092" t="s">
        <v>43</v>
      </c>
      <c r="D5092" t="s">
        <v>44</v>
      </c>
      <c r="E5092" t="s">
        <v>45</v>
      </c>
      <c r="F5092" t="s">
        <v>46</v>
      </c>
      <c r="G5092" t="s">
        <v>1813</v>
      </c>
      <c r="H5092" t="s">
        <v>1814</v>
      </c>
      <c r="I5092" t="s">
        <v>63</v>
      </c>
      <c r="J5092" t="s">
        <v>4168</v>
      </c>
      <c r="K5092">
        <v>20260719</v>
      </c>
      <c r="L5092">
        <v>5000458678</v>
      </c>
      <c r="M5092" s="2">
        <v>46224</v>
      </c>
      <c r="N5092" t="s">
        <v>51</v>
      </c>
      <c r="O5092">
        <v>940</v>
      </c>
      <c r="P5092">
        <v>11953.82</v>
      </c>
      <c r="Q5092">
        <v>239076.4</v>
      </c>
      <c r="R5092">
        <v>2.3907640000000001E-2</v>
      </c>
      <c r="S5092" t="s">
        <v>1229</v>
      </c>
      <c r="T5092">
        <v>239076.4</v>
      </c>
      <c r="U5092">
        <v>2.3907640000000001E-2</v>
      </c>
      <c r="V5092">
        <v>20</v>
      </c>
      <c r="W5092">
        <v>0</v>
      </c>
      <c r="X5092">
        <v>20</v>
      </c>
      <c r="Y5092">
        <v>0</v>
      </c>
      <c r="Z5092">
        <v>20</v>
      </c>
      <c r="AA5092">
        <v>0</v>
      </c>
      <c r="AB5092">
        <v>20</v>
      </c>
      <c r="AC5092">
        <v>0</v>
      </c>
      <c r="AD5092">
        <v>0</v>
      </c>
      <c r="AE5092">
        <v>0</v>
      </c>
      <c r="AF5092" s="3">
        <v>0</v>
      </c>
      <c r="AG5092" t="s">
        <v>1240</v>
      </c>
      <c r="AH5092">
        <v>59</v>
      </c>
      <c r="AI5092" s="4" t="s">
        <v>4128</v>
      </c>
      <c r="AJ5092" t="s">
        <v>27</v>
      </c>
      <c r="AK5092" t="s">
        <v>27</v>
      </c>
    </row>
    <row r="5093" spans="1:38" x14ac:dyDescent="0.35">
      <c r="A5093" t="s">
        <v>42</v>
      </c>
      <c r="B5093" t="s">
        <v>42</v>
      </c>
      <c r="C5093" t="s">
        <v>43</v>
      </c>
      <c r="D5093" t="s">
        <v>44</v>
      </c>
      <c r="E5093" t="s">
        <v>45</v>
      </c>
      <c r="F5093" t="s">
        <v>46</v>
      </c>
      <c r="G5093" t="s">
        <v>3401</v>
      </c>
      <c r="H5093" t="s">
        <v>3402</v>
      </c>
      <c r="I5093" t="s">
        <v>60</v>
      </c>
      <c r="J5093" t="s">
        <v>4168</v>
      </c>
      <c r="K5093">
        <v>20260719</v>
      </c>
      <c r="L5093">
        <v>5000458678</v>
      </c>
      <c r="M5093" s="2">
        <v>46224</v>
      </c>
      <c r="N5093" t="s">
        <v>51</v>
      </c>
      <c r="O5093">
        <v>990</v>
      </c>
      <c r="P5093">
        <v>404.74</v>
      </c>
      <c r="Q5093">
        <v>8094.8</v>
      </c>
      <c r="R5093">
        <v>8.0948000000000001E-4</v>
      </c>
      <c r="S5093" t="s">
        <v>1229</v>
      </c>
      <c r="T5093">
        <v>8094.8</v>
      </c>
      <c r="U5093">
        <v>8.0948000000000001E-4</v>
      </c>
      <c r="V5093">
        <v>20</v>
      </c>
      <c r="W5093">
        <v>0</v>
      </c>
      <c r="X5093">
        <v>20</v>
      </c>
      <c r="Y5093">
        <v>0</v>
      </c>
      <c r="Z5093">
        <v>20</v>
      </c>
      <c r="AA5093">
        <v>0</v>
      </c>
      <c r="AB5093">
        <v>20</v>
      </c>
      <c r="AC5093">
        <v>0</v>
      </c>
      <c r="AD5093">
        <v>0</v>
      </c>
      <c r="AE5093">
        <v>0</v>
      </c>
      <c r="AF5093" s="3">
        <v>0</v>
      </c>
      <c r="AG5093" t="s">
        <v>1240</v>
      </c>
      <c r="AH5093">
        <v>59</v>
      </c>
      <c r="AI5093" s="4" t="s">
        <v>4128</v>
      </c>
      <c r="AJ5093" t="s">
        <v>27</v>
      </c>
      <c r="AK5093" t="s">
        <v>27</v>
      </c>
    </row>
    <row r="5094" spans="1:38" x14ac:dyDescent="0.35">
      <c r="A5094" t="s">
        <v>42</v>
      </c>
      <c r="B5094" t="s">
        <v>42</v>
      </c>
      <c r="C5094" t="s">
        <v>43</v>
      </c>
      <c r="D5094" t="s">
        <v>44</v>
      </c>
      <c r="E5094" t="s">
        <v>45</v>
      </c>
      <c r="F5094" t="s">
        <v>46</v>
      </c>
      <c r="G5094" t="s">
        <v>89</v>
      </c>
      <c r="H5094" t="s">
        <v>90</v>
      </c>
      <c r="I5094" t="s">
        <v>66</v>
      </c>
      <c r="J5094" t="s">
        <v>4168</v>
      </c>
      <c r="K5094">
        <v>20260719</v>
      </c>
      <c r="L5094">
        <v>5000458678</v>
      </c>
      <c r="M5094" s="2">
        <v>46224</v>
      </c>
      <c r="N5094" t="s">
        <v>51</v>
      </c>
      <c r="O5094">
        <v>1030</v>
      </c>
      <c r="P5094">
        <v>1718.58</v>
      </c>
      <c r="Q5094">
        <v>34371.599999999999</v>
      </c>
      <c r="R5094">
        <v>3.4371599999999999E-3</v>
      </c>
      <c r="S5094" t="s">
        <v>1229</v>
      </c>
      <c r="T5094">
        <v>34371.599999999999</v>
      </c>
      <c r="U5094">
        <v>3.4371599999999999E-3</v>
      </c>
      <c r="V5094">
        <v>20</v>
      </c>
      <c r="W5094">
        <v>0</v>
      </c>
      <c r="X5094">
        <v>20</v>
      </c>
      <c r="Y5094">
        <v>0</v>
      </c>
      <c r="Z5094">
        <v>20</v>
      </c>
      <c r="AA5094">
        <v>0</v>
      </c>
      <c r="AB5094">
        <v>20</v>
      </c>
      <c r="AC5094">
        <v>0</v>
      </c>
      <c r="AD5094">
        <v>0</v>
      </c>
      <c r="AE5094">
        <v>33</v>
      </c>
      <c r="AF5094" s="3">
        <v>0</v>
      </c>
      <c r="AG5094" t="s">
        <v>1240</v>
      </c>
      <c r="AH5094">
        <v>59</v>
      </c>
      <c r="AI5094" s="4" t="s">
        <v>4128</v>
      </c>
      <c r="AJ5094" t="s">
        <v>27</v>
      </c>
      <c r="AK5094" t="s">
        <v>27</v>
      </c>
    </row>
    <row r="5095" spans="1:38" x14ac:dyDescent="0.35">
      <c r="A5095" t="s">
        <v>42</v>
      </c>
      <c r="B5095" t="s">
        <v>42</v>
      </c>
      <c r="C5095" t="s">
        <v>43</v>
      </c>
      <c r="D5095" t="s">
        <v>44</v>
      </c>
      <c r="E5095" t="s">
        <v>45</v>
      </c>
      <c r="F5095" t="s">
        <v>46</v>
      </c>
      <c r="G5095" t="s">
        <v>825</v>
      </c>
      <c r="H5095" t="s">
        <v>826</v>
      </c>
      <c r="I5095" t="s">
        <v>60</v>
      </c>
      <c r="J5095" t="s">
        <v>4168</v>
      </c>
      <c r="K5095">
        <v>20260719</v>
      </c>
      <c r="L5095">
        <v>5000458678</v>
      </c>
      <c r="M5095" s="2">
        <v>46224</v>
      </c>
      <c r="N5095" t="s">
        <v>51</v>
      </c>
      <c r="O5095">
        <v>1050</v>
      </c>
      <c r="P5095">
        <v>629.53</v>
      </c>
      <c r="Q5095">
        <v>12590.599999999999</v>
      </c>
      <c r="R5095">
        <v>1.2590599999999998E-3</v>
      </c>
      <c r="S5095" t="s">
        <v>1229</v>
      </c>
      <c r="T5095">
        <v>12590.599999999999</v>
      </c>
      <c r="U5095">
        <v>1.2590599999999998E-3</v>
      </c>
      <c r="V5095">
        <v>20</v>
      </c>
      <c r="W5095">
        <v>0</v>
      </c>
      <c r="X5095">
        <v>20</v>
      </c>
      <c r="Y5095">
        <v>20</v>
      </c>
      <c r="Z5095">
        <v>0</v>
      </c>
      <c r="AA5095">
        <v>0</v>
      </c>
      <c r="AB5095">
        <v>20</v>
      </c>
      <c r="AC5095">
        <v>0</v>
      </c>
      <c r="AD5095">
        <v>0</v>
      </c>
      <c r="AE5095">
        <v>551</v>
      </c>
      <c r="AF5095" s="3">
        <v>0</v>
      </c>
      <c r="AG5095" t="s">
        <v>1240</v>
      </c>
      <c r="AH5095">
        <v>59</v>
      </c>
      <c r="AI5095" s="4" t="s">
        <v>4128</v>
      </c>
      <c r="AJ5095" t="s">
        <v>27</v>
      </c>
      <c r="AK5095" t="s">
        <v>27</v>
      </c>
    </row>
    <row r="5096" spans="1:38" x14ac:dyDescent="0.35">
      <c r="A5096" t="s">
        <v>42</v>
      </c>
      <c r="B5096" t="s">
        <v>42</v>
      </c>
      <c r="C5096" t="s">
        <v>43</v>
      </c>
      <c r="D5096" t="s">
        <v>44</v>
      </c>
      <c r="E5096" t="s">
        <v>45</v>
      </c>
      <c r="F5096" t="s">
        <v>46</v>
      </c>
      <c r="G5096" t="s">
        <v>2563</v>
      </c>
      <c r="H5096" t="s">
        <v>2564</v>
      </c>
      <c r="I5096" t="s">
        <v>66</v>
      </c>
      <c r="J5096" t="s">
        <v>4168</v>
      </c>
      <c r="K5096">
        <v>20260719</v>
      </c>
      <c r="L5096">
        <v>5000458678</v>
      </c>
      <c r="M5096" s="2">
        <v>46224</v>
      </c>
      <c r="N5096" t="s">
        <v>51</v>
      </c>
      <c r="O5096">
        <v>1100</v>
      </c>
      <c r="P5096">
        <v>7190.47</v>
      </c>
      <c r="Q5096">
        <v>143809.4</v>
      </c>
      <c r="R5096">
        <v>1.438094E-2</v>
      </c>
      <c r="S5096" t="s">
        <v>1229</v>
      </c>
      <c r="T5096">
        <v>143809.4</v>
      </c>
      <c r="U5096">
        <v>1.438094E-2</v>
      </c>
      <c r="V5096">
        <v>20</v>
      </c>
      <c r="W5096">
        <v>0</v>
      </c>
      <c r="X5096">
        <v>20</v>
      </c>
      <c r="Y5096">
        <v>20</v>
      </c>
      <c r="Z5096">
        <v>0</v>
      </c>
      <c r="AA5096">
        <v>0</v>
      </c>
      <c r="AB5096">
        <v>20</v>
      </c>
      <c r="AC5096">
        <v>0</v>
      </c>
      <c r="AD5096">
        <v>0</v>
      </c>
      <c r="AE5096">
        <v>164</v>
      </c>
      <c r="AF5096" s="3">
        <v>0</v>
      </c>
      <c r="AG5096" t="s">
        <v>1240</v>
      </c>
      <c r="AH5096">
        <v>59</v>
      </c>
      <c r="AI5096" s="4" t="s">
        <v>4128</v>
      </c>
      <c r="AJ5096" t="s">
        <v>27</v>
      </c>
      <c r="AK5096" t="s">
        <v>27</v>
      </c>
    </row>
    <row r="5097" spans="1:38" x14ac:dyDescent="0.35">
      <c r="A5097" t="s">
        <v>42</v>
      </c>
      <c r="B5097" t="s">
        <v>42</v>
      </c>
      <c r="C5097" t="s">
        <v>43</v>
      </c>
      <c r="D5097" t="s">
        <v>44</v>
      </c>
      <c r="E5097" t="s">
        <v>45</v>
      </c>
      <c r="F5097" t="s">
        <v>46</v>
      </c>
      <c r="G5097" t="s">
        <v>262</v>
      </c>
      <c r="H5097" t="s">
        <v>260</v>
      </c>
      <c r="I5097" t="s">
        <v>66</v>
      </c>
      <c r="J5097" t="s">
        <v>4168</v>
      </c>
      <c r="K5097">
        <v>20260719</v>
      </c>
      <c r="L5097">
        <v>5000458678</v>
      </c>
      <c r="M5097" s="2">
        <v>46224</v>
      </c>
      <c r="N5097" t="s">
        <v>51</v>
      </c>
      <c r="O5097">
        <v>1120</v>
      </c>
      <c r="P5097">
        <v>239.81</v>
      </c>
      <c r="Q5097">
        <v>4796.2</v>
      </c>
      <c r="R5097">
        <v>4.7961999999999999E-4</v>
      </c>
      <c r="S5097" t="s">
        <v>1229</v>
      </c>
      <c r="T5097">
        <v>4796.2</v>
      </c>
      <c r="U5097">
        <v>4.7961999999999999E-4</v>
      </c>
      <c r="V5097">
        <v>20</v>
      </c>
      <c r="W5097">
        <v>0</v>
      </c>
      <c r="X5097">
        <v>20</v>
      </c>
      <c r="Y5097">
        <v>0</v>
      </c>
      <c r="Z5097">
        <v>20</v>
      </c>
      <c r="AA5097">
        <v>0</v>
      </c>
      <c r="AB5097">
        <v>20</v>
      </c>
      <c r="AC5097">
        <v>0</v>
      </c>
      <c r="AD5097">
        <v>0</v>
      </c>
      <c r="AE5097">
        <v>0</v>
      </c>
      <c r="AF5097" s="3">
        <v>0</v>
      </c>
      <c r="AG5097" t="s">
        <v>1240</v>
      </c>
      <c r="AH5097">
        <v>59</v>
      </c>
      <c r="AI5097" s="4" t="s">
        <v>4128</v>
      </c>
      <c r="AJ5097" t="s">
        <v>27</v>
      </c>
      <c r="AK5097" t="s">
        <v>27</v>
      </c>
    </row>
    <row r="5098" spans="1:38" x14ac:dyDescent="0.35">
      <c r="A5098" t="s">
        <v>42</v>
      </c>
      <c r="B5098" t="s">
        <v>42</v>
      </c>
      <c r="C5098" t="s">
        <v>43</v>
      </c>
      <c r="D5098" t="s">
        <v>44</v>
      </c>
      <c r="E5098" t="s">
        <v>45</v>
      </c>
      <c r="F5098" t="s">
        <v>46</v>
      </c>
      <c r="G5098" t="s">
        <v>941</v>
      </c>
      <c r="H5098" t="s">
        <v>942</v>
      </c>
      <c r="I5098" t="s">
        <v>49</v>
      </c>
      <c r="J5098" t="s">
        <v>4168</v>
      </c>
      <c r="K5098">
        <v>20260719</v>
      </c>
      <c r="L5098">
        <v>5000458678</v>
      </c>
      <c r="M5098" s="2">
        <v>46224</v>
      </c>
      <c r="N5098" t="s">
        <v>51</v>
      </c>
      <c r="O5098">
        <v>1140</v>
      </c>
      <c r="P5098">
        <v>51.92</v>
      </c>
      <c r="Q5098">
        <v>1038.4000000000001</v>
      </c>
      <c r="R5098">
        <v>1.0384000000000001E-4</v>
      </c>
      <c r="S5098" t="s">
        <v>1229</v>
      </c>
      <c r="T5098">
        <v>1038.4000000000001</v>
      </c>
      <c r="U5098">
        <v>1.0384000000000001E-4</v>
      </c>
      <c r="V5098">
        <v>20</v>
      </c>
      <c r="W5098">
        <v>0</v>
      </c>
      <c r="X5098">
        <v>20</v>
      </c>
      <c r="Y5098">
        <v>0</v>
      </c>
      <c r="Z5098">
        <v>20</v>
      </c>
      <c r="AA5098">
        <v>0</v>
      </c>
      <c r="AB5098">
        <v>20</v>
      </c>
      <c r="AC5098">
        <v>0</v>
      </c>
      <c r="AD5098">
        <v>0</v>
      </c>
      <c r="AE5098">
        <v>8082</v>
      </c>
      <c r="AF5098" s="3">
        <v>0</v>
      </c>
      <c r="AG5098" t="s">
        <v>1240</v>
      </c>
      <c r="AH5098">
        <v>59</v>
      </c>
      <c r="AI5098" s="4" t="s">
        <v>4128</v>
      </c>
      <c r="AJ5098" t="s">
        <v>27</v>
      </c>
      <c r="AK5098" t="s">
        <v>27</v>
      </c>
    </row>
    <row r="5099" spans="1:38" x14ac:dyDescent="0.35">
      <c r="A5099" t="s">
        <v>42</v>
      </c>
      <c r="B5099" t="s">
        <v>42</v>
      </c>
      <c r="C5099" t="s">
        <v>43</v>
      </c>
      <c r="D5099" t="s">
        <v>44</v>
      </c>
      <c r="E5099" t="s">
        <v>45</v>
      </c>
      <c r="F5099" t="s">
        <v>46</v>
      </c>
      <c r="G5099" t="s">
        <v>103</v>
      </c>
      <c r="H5099" t="s">
        <v>102</v>
      </c>
      <c r="I5099" t="s">
        <v>63</v>
      </c>
      <c r="J5099" t="s">
        <v>4168</v>
      </c>
      <c r="K5099">
        <v>20260719</v>
      </c>
      <c r="L5099">
        <v>5000458678</v>
      </c>
      <c r="M5099" s="2">
        <v>46224</v>
      </c>
      <c r="N5099" t="s">
        <v>51</v>
      </c>
      <c r="O5099">
        <v>1230</v>
      </c>
      <c r="P5099">
        <v>188.42</v>
      </c>
      <c r="Q5099">
        <v>3768.3999999999996</v>
      </c>
      <c r="R5099">
        <v>3.7683999999999998E-4</v>
      </c>
      <c r="S5099" t="s">
        <v>1229</v>
      </c>
      <c r="T5099">
        <v>3768.3999999999996</v>
      </c>
      <c r="U5099">
        <v>3.7683999999999998E-4</v>
      </c>
      <c r="V5099">
        <v>20</v>
      </c>
      <c r="W5099">
        <v>0</v>
      </c>
      <c r="X5099">
        <v>20</v>
      </c>
      <c r="Y5099">
        <v>0</v>
      </c>
      <c r="Z5099">
        <v>20</v>
      </c>
      <c r="AA5099">
        <v>0</v>
      </c>
      <c r="AB5099">
        <v>20</v>
      </c>
      <c r="AC5099">
        <v>0</v>
      </c>
      <c r="AD5099">
        <v>0</v>
      </c>
      <c r="AE5099">
        <v>116</v>
      </c>
      <c r="AF5099" s="3">
        <v>0</v>
      </c>
      <c r="AG5099" t="s">
        <v>1240</v>
      </c>
      <c r="AH5099">
        <v>59</v>
      </c>
      <c r="AI5099" s="4" t="s">
        <v>4128</v>
      </c>
      <c r="AJ5099" t="s">
        <v>27</v>
      </c>
      <c r="AK5099" t="s">
        <v>27</v>
      </c>
    </row>
    <row r="5100" spans="1:38" x14ac:dyDescent="0.35">
      <c r="A5100" t="s">
        <v>42</v>
      </c>
      <c r="B5100" t="s">
        <v>42</v>
      </c>
      <c r="C5100" t="s">
        <v>43</v>
      </c>
      <c r="D5100" t="s">
        <v>44</v>
      </c>
      <c r="E5100" t="s">
        <v>45</v>
      </c>
      <c r="F5100" t="s">
        <v>46</v>
      </c>
      <c r="G5100" t="s">
        <v>512</v>
      </c>
      <c r="H5100" t="s">
        <v>513</v>
      </c>
      <c r="I5100" t="s">
        <v>63</v>
      </c>
      <c r="J5100" t="s">
        <v>4168</v>
      </c>
      <c r="K5100">
        <v>20260719</v>
      </c>
      <c r="L5100">
        <v>5000458678</v>
      </c>
      <c r="M5100" s="2">
        <v>46224</v>
      </c>
      <c r="N5100" t="s">
        <v>51</v>
      </c>
      <c r="O5100">
        <v>1280</v>
      </c>
      <c r="P5100">
        <v>6116.59</v>
      </c>
      <c r="Q5100">
        <v>122331.8</v>
      </c>
      <c r="R5100">
        <v>1.223318E-2</v>
      </c>
      <c r="S5100" t="s">
        <v>1229</v>
      </c>
      <c r="T5100">
        <v>122331.8</v>
      </c>
      <c r="U5100">
        <v>1.223318E-2</v>
      </c>
      <c r="V5100">
        <v>20</v>
      </c>
      <c r="W5100">
        <v>0</v>
      </c>
      <c r="X5100">
        <v>20</v>
      </c>
      <c r="Y5100">
        <v>0</v>
      </c>
      <c r="Z5100">
        <v>0</v>
      </c>
      <c r="AA5100">
        <v>0</v>
      </c>
      <c r="AB5100">
        <v>0</v>
      </c>
      <c r="AC5100">
        <v>20</v>
      </c>
      <c r="AD5100">
        <v>122331.8</v>
      </c>
      <c r="AE5100">
        <v>0</v>
      </c>
      <c r="AF5100" s="3">
        <v>0</v>
      </c>
      <c r="AG5100" t="s">
        <v>1240</v>
      </c>
      <c r="AH5100">
        <v>59</v>
      </c>
      <c r="AI5100" s="4" t="s">
        <v>4128</v>
      </c>
      <c r="AJ5100" t="s">
        <v>1232</v>
      </c>
      <c r="AK5100" t="s">
        <v>1269</v>
      </c>
      <c r="AL5100" t="s">
        <v>1269</v>
      </c>
    </row>
    <row r="5101" spans="1:38" x14ac:dyDescent="0.35">
      <c r="A5101" t="s">
        <v>42</v>
      </c>
      <c r="B5101" t="s">
        <v>42</v>
      </c>
      <c r="C5101" t="s">
        <v>43</v>
      </c>
      <c r="D5101" t="s">
        <v>44</v>
      </c>
      <c r="E5101" t="s">
        <v>45</v>
      </c>
      <c r="F5101" t="s">
        <v>46</v>
      </c>
      <c r="G5101" t="s">
        <v>3152</v>
      </c>
      <c r="H5101" t="s">
        <v>3153</v>
      </c>
      <c r="I5101" t="s">
        <v>66</v>
      </c>
      <c r="J5101" t="s">
        <v>4168</v>
      </c>
      <c r="K5101">
        <v>20260719</v>
      </c>
      <c r="L5101">
        <v>5000458678</v>
      </c>
      <c r="M5101" s="2">
        <v>46224</v>
      </c>
      <c r="N5101" t="s">
        <v>51</v>
      </c>
      <c r="O5101">
        <v>1300</v>
      </c>
      <c r="P5101">
        <v>1736.02</v>
      </c>
      <c r="Q5101">
        <v>34720.400000000001</v>
      </c>
      <c r="R5101">
        <v>3.47204E-3</v>
      </c>
      <c r="S5101" t="s">
        <v>1229</v>
      </c>
      <c r="T5101">
        <v>34720.400000000001</v>
      </c>
      <c r="U5101">
        <v>3.47204E-3</v>
      </c>
      <c r="V5101">
        <v>20</v>
      </c>
      <c r="W5101">
        <v>0</v>
      </c>
      <c r="X5101">
        <v>20</v>
      </c>
      <c r="Y5101">
        <v>0</v>
      </c>
      <c r="Z5101">
        <v>20</v>
      </c>
      <c r="AA5101">
        <v>0</v>
      </c>
      <c r="AB5101">
        <v>20</v>
      </c>
      <c r="AC5101">
        <v>0</v>
      </c>
      <c r="AD5101">
        <v>0</v>
      </c>
      <c r="AE5101">
        <v>143</v>
      </c>
      <c r="AF5101" s="3">
        <v>0</v>
      </c>
      <c r="AG5101" t="s">
        <v>1240</v>
      </c>
      <c r="AH5101">
        <v>59</v>
      </c>
      <c r="AI5101" s="4" t="s">
        <v>4128</v>
      </c>
      <c r="AJ5101" t="s">
        <v>27</v>
      </c>
      <c r="AK5101" t="s">
        <v>27</v>
      </c>
    </row>
    <row r="5102" spans="1:38" x14ac:dyDescent="0.35">
      <c r="A5102" t="s">
        <v>42</v>
      </c>
      <c r="B5102" t="s">
        <v>42</v>
      </c>
      <c r="C5102" t="s">
        <v>43</v>
      </c>
      <c r="D5102" t="s">
        <v>44</v>
      </c>
      <c r="E5102" t="s">
        <v>45</v>
      </c>
      <c r="F5102" t="s">
        <v>46</v>
      </c>
      <c r="G5102" t="s">
        <v>4177</v>
      </c>
      <c r="H5102" t="s">
        <v>4178</v>
      </c>
      <c r="I5102" t="s">
        <v>66</v>
      </c>
      <c r="J5102" t="s">
        <v>4168</v>
      </c>
      <c r="K5102">
        <v>20260719</v>
      </c>
      <c r="L5102">
        <v>5000458678</v>
      </c>
      <c r="M5102" s="2">
        <v>46224</v>
      </c>
      <c r="N5102" t="s">
        <v>51</v>
      </c>
      <c r="O5102">
        <v>1330</v>
      </c>
      <c r="P5102">
        <v>5978.02</v>
      </c>
      <c r="Q5102">
        <v>47824.160000000003</v>
      </c>
      <c r="R5102">
        <v>4.7824160000000003E-3</v>
      </c>
      <c r="S5102" t="s">
        <v>1229</v>
      </c>
      <c r="T5102">
        <v>107604.36000000002</v>
      </c>
      <c r="U5102">
        <v>1.0760436000000002E-2</v>
      </c>
      <c r="V5102">
        <v>18</v>
      </c>
      <c r="W5102">
        <v>10</v>
      </c>
      <c r="X5102">
        <v>8</v>
      </c>
      <c r="Y5102">
        <v>0</v>
      </c>
      <c r="Z5102">
        <v>0</v>
      </c>
      <c r="AA5102">
        <v>0</v>
      </c>
      <c r="AB5102">
        <v>0</v>
      </c>
      <c r="AC5102">
        <v>8</v>
      </c>
      <c r="AD5102">
        <v>47824.160000000003</v>
      </c>
      <c r="AE5102">
        <v>0</v>
      </c>
      <c r="AF5102" s="3">
        <v>0.55555555555555558</v>
      </c>
      <c r="AG5102" t="s">
        <v>1230</v>
      </c>
      <c r="AH5102">
        <v>59</v>
      </c>
      <c r="AI5102" s="4" t="s">
        <v>4128</v>
      </c>
      <c r="AJ5102" t="s">
        <v>1232</v>
      </c>
      <c r="AK5102" t="s">
        <v>1269</v>
      </c>
      <c r="AL5102" t="s">
        <v>1269</v>
      </c>
    </row>
    <row r="5103" spans="1:38" x14ac:dyDescent="0.35">
      <c r="A5103" t="s">
        <v>42</v>
      </c>
      <c r="B5103" t="s">
        <v>42</v>
      </c>
      <c r="C5103" t="s">
        <v>43</v>
      </c>
      <c r="D5103" t="s">
        <v>44</v>
      </c>
      <c r="E5103" t="s">
        <v>45</v>
      </c>
      <c r="F5103" t="s">
        <v>46</v>
      </c>
      <c r="G5103" t="s">
        <v>4179</v>
      </c>
      <c r="H5103" t="s">
        <v>4180</v>
      </c>
      <c r="I5103" t="s">
        <v>63</v>
      </c>
      <c r="J5103" t="s">
        <v>4168</v>
      </c>
      <c r="K5103">
        <v>20260719</v>
      </c>
      <c r="L5103">
        <v>5000458678</v>
      </c>
      <c r="M5103" s="2">
        <v>46224</v>
      </c>
      <c r="N5103" t="s">
        <v>51</v>
      </c>
      <c r="O5103">
        <v>1340</v>
      </c>
      <c r="P5103">
        <v>790.29</v>
      </c>
      <c r="Q5103">
        <v>790.29</v>
      </c>
      <c r="R5103">
        <v>7.9028999999999992E-5</v>
      </c>
      <c r="S5103" t="s">
        <v>1229</v>
      </c>
      <c r="T5103">
        <v>11854.349999999999</v>
      </c>
      <c r="U5103">
        <v>1.1854349999999999E-3</v>
      </c>
      <c r="V5103">
        <v>15</v>
      </c>
      <c r="W5103">
        <v>14</v>
      </c>
      <c r="X5103">
        <v>1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680</v>
      </c>
      <c r="AF5103" s="3">
        <v>0.93333333333333335</v>
      </c>
      <c r="AG5103" t="s">
        <v>1313</v>
      </c>
      <c r="AH5103">
        <v>59</v>
      </c>
      <c r="AI5103" s="4" t="s">
        <v>4128</v>
      </c>
      <c r="AJ5103" t="s">
        <v>27</v>
      </c>
      <c r="AK5103" t="s">
        <v>27</v>
      </c>
    </row>
    <row r="5104" spans="1:38" x14ac:dyDescent="0.35">
      <c r="A5104" t="s">
        <v>42</v>
      </c>
      <c r="B5104" t="s">
        <v>42</v>
      </c>
      <c r="C5104" t="s">
        <v>43</v>
      </c>
      <c r="D5104" t="s">
        <v>44</v>
      </c>
      <c r="E5104" t="s">
        <v>45</v>
      </c>
      <c r="F5104" t="s">
        <v>46</v>
      </c>
      <c r="G5104" t="s">
        <v>428</v>
      </c>
      <c r="H5104" t="s">
        <v>861</v>
      </c>
      <c r="I5104" t="s">
        <v>60</v>
      </c>
      <c r="J5104" t="s">
        <v>4168</v>
      </c>
      <c r="K5104">
        <v>20260719</v>
      </c>
      <c r="L5104">
        <v>5000458678</v>
      </c>
      <c r="M5104" s="2">
        <v>46224</v>
      </c>
      <c r="N5104" t="s">
        <v>51</v>
      </c>
      <c r="O5104">
        <v>1440</v>
      </c>
      <c r="P5104">
        <v>6712.17</v>
      </c>
      <c r="Q5104">
        <v>80546.040000000008</v>
      </c>
      <c r="R5104">
        <v>8.0546040000000017E-3</v>
      </c>
      <c r="S5104" t="s">
        <v>1229</v>
      </c>
      <c r="T5104">
        <v>80546.040000000008</v>
      </c>
      <c r="U5104">
        <v>8.0546040000000017E-3</v>
      </c>
      <c r="V5104">
        <v>12</v>
      </c>
      <c r="W5104">
        <v>0</v>
      </c>
      <c r="X5104">
        <v>12</v>
      </c>
      <c r="Y5104">
        <v>0</v>
      </c>
      <c r="Z5104">
        <v>12</v>
      </c>
      <c r="AA5104">
        <v>0</v>
      </c>
      <c r="AB5104">
        <v>12</v>
      </c>
      <c r="AC5104">
        <v>0</v>
      </c>
      <c r="AD5104">
        <v>0</v>
      </c>
      <c r="AE5104">
        <v>96</v>
      </c>
      <c r="AF5104" s="3">
        <v>0</v>
      </c>
      <c r="AG5104" t="s">
        <v>1240</v>
      </c>
      <c r="AH5104">
        <v>59</v>
      </c>
      <c r="AI5104" s="4" t="s">
        <v>4128</v>
      </c>
      <c r="AJ5104" t="s">
        <v>27</v>
      </c>
      <c r="AK5104" t="s">
        <v>27</v>
      </c>
    </row>
    <row r="5105" spans="1:38" x14ac:dyDescent="0.35">
      <c r="A5105" t="s">
        <v>42</v>
      </c>
      <c r="B5105" t="s">
        <v>42</v>
      </c>
      <c r="C5105" t="s">
        <v>43</v>
      </c>
      <c r="D5105" t="s">
        <v>44</v>
      </c>
      <c r="E5105" t="s">
        <v>45</v>
      </c>
      <c r="F5105" t="s">
        <v>46</v>
      </c>
      <c r="G5105" t="s">
        <v>339</v>
      </c>
      <c r="H5105" t="s">
        <v>340</v>
      </c>
      <c r="I5105" t="s">
        <v>60</v>
      </c>
      <c r="J5105" t="s">
        <v>4168</v>
      </c>
      <c r="K5105">
        <v>20260719</v>
      </c>
      <c r="L5105">
        <v>5000458678</v>
      </c>
      <c r="M5105" s="2">
        <v>46224</v>
      </c>
      <c r="N5105" t="s">
        <v>51</v>
      </c>
      <c r="O5105">
        <v>1460</v>
      </c>
      <c r="P5105">
        <v>245.41</v>
      </c>
      <c r="Q5105">
        <v>2454.1</v>
      </c>
      <c r="R5105">
        <v>2.4541E-4</v>
      </c>
      <c r="S5105" t="s">
        <v>1229</v>
      </c>
      <c r="T5105">
        <v>2454.1</v>
      </c>
      <c r="U5105">
        <v>2.4541E-4</v>
      </c>
      <c r="V5105">
        <v>10</v>
      </c>
      <c r="W5105">
        <v>0</v>
      </c>
      <c r="X5105">
        <v>10</v>
      </c>
      <c r="Y5105">
        <v>0</v>
      </c>
      <c r="Z5105">
        <v>10</v>
      </c>
      <c r="AA5105">
        <v>0</v>
      </c>
      <c r="AB5105">
        <v>10</v>
      </c>
      <c r="AC5105">
        <v>0</v>
      </c>
      <c r="AD5105">
        <v>0</v>
      </c>
      <c r="AE5105">
        <v>0</v>
      </c>
      <c r="AF5105" s="3">
        <v>0</v>
      </c>
      <c r="AG5105" t="s">
        <v>1240</v>
      </c>
      <c r="AH5105">
        <v>59</v>
      </c>
      <c r="AI5105" s="4" t="s">
        <v>4128</v>
      </c>
      <c r="AJ5105" t="s">
        <v>27</v>
      </c>
      <c r="AK5105" t="s">
        <v>27</v>
      </c>
    </row>
    <row r="5106" spans="1:38" x14ac:dyDescent="0.35">
      <c r="A5106" t="s">
        <v>42</v>
      </c>
      <c r="B5106" t="s">
        <v>42</v>
      </c>
      <c r="C5106" t="s">
        <v>43</v>
      </c>
      <c r="D5106" t="s">
        <v>44</v>
      </c>
      <c r="E5106" t="s">
        <v>45</v>
      </c>
      <c r="F5106" t="s">
        <v>46</v>
      </c>
      <c r="G5106" t="s">
        <v>1527</v>
      </c>
      <c r="H5106" t="s">
        <v>1528</v>
      </c>
      <c r="I5106" t="s">
        <v>63</v>
      </c>
      <c r="J5106" t="s">
        <v>4168</v>
      </c>
      <c r="K5106">
        <v>20260719</v>
      </c>
      <c r="L5106">
        <v>5000458678</v>
      </c>
      <c r="M5106" s="2">
        <v>46224</v>
      </c>
      <c r="N5106" t="s">
        <v>51</v>
      </c>
      <c r="O5106">
        <v>1470</v>
      </c>
      <c r="P5106">
        <v>340.73</v>
      </c>
      <c r="Q5106">
        <v>3407.3</v>
      </c>
      <c r="R5106">
        <v>3.4073000000000003E-4</v>
      </c>
      <c r="S5106" t="s">
        <v>1229</v>
      </c>
      <c r="T5106">
        <v>3407.3</v>
      </c>
      <c r="U5106">
        <v>3.4073000000000003E-4</v>
      </c>
      <c r="V5106">
        <v>10</v>
      </c>
      <c r="W5106">
        <v>0</v>
      </c>
      <c r="X5106">
        <v>10</v>
      </c>
      <c r="Y5106">
        <v>10</v>
      </c>
      <c r="Z5106">
        <v>0</v>
      </c>
      <c r="AA5106">
        <v>0</v>
      </c>
      <c r="AB5106">
        <v>10</v>
      </c>
      <c r="AC5106">
        <v>0</v>
      </c>
      <c r="AD5106">
        <v>0</v>
      </c>
      <c r="AE5106">
        <v>0</v>
      </c>
      <c r="AF5106" s="3">
        <v>0</v>
      </c>
      <c r="AG5106" t="s">
        <v>1240</v>
      </c>
      <c r="AH5106">
        <v>59</v>
      </c>
      <c r="AI5106" s="4" t="s">
        <v>4128</v>
      </c>
      <c r="AJ5106" t="s">
        <v>27</v>
      </c>
      <c r="AK5106" t="s">
        <v>27</v>
      </c>
    </row>
    <row r="5107" spans="1:38" x14ac:dyDescent="0.35">
      <c r="A5107" t="s">
        <v>42</v>
      </c>
      <c r="B5107" t="s">
        <v>42</v>
      </c>
      <c r="C5107" t="s">
        <v>43</v>
      </c>
      <c r="D5107" t="s">
        <v>44</v>
      </c>
      <c r="E5107" t="s">
        <v>45</v>
      </c>
      <c r="F5107" t="s">
        <v>46</v>
      </c>
      <c r="G5107" t="s">
        <v>335</v>
      </c>
      <c r="H5107" t="s">
        <v>336</v>
      </c>
      <c r="I5107" t="s">
        <v>60</v>
      </c>
      <c r="J5107" t="s">
        <v>4168</v>
      </c>
      <c r="K5107">
        <v>20260719</v>
      </c>
      <c r="L5107">
        <v>5000458678</v>
      </c>
      <c r="M5107" s="2">
        <v>46224</v>
      </c>
      <c r="N5107" t="s">
        <v>51</v>
      </c>
      <c r="O5107">
        <v>1510</v>
      </c>
      <c r="P5107">
        <v>603.49</v>
      </c>
      <c r="Q5107">
        <v>1810.47</v>
      </c>
      <c r="R5107">
        <v>1.8104699999999999E-4</v>
      </c>
      <c r="S5107" t="s">
        <v>1229</v>
      </c>
      <c r="T5107">
        <v>6034.9</v>
      </c>
      <c r="U5107">
        <v>6.0348999999999993E-4</v>
      </c>
      <c r="V5107">
        <v>10</v>
      </c>
      <c r="W5107">
        <v>7</v>
      </c>
      <c r="X5107">
        <v>3</v>
      </c>
      <c r="Y5107">
        <v>0</v>
      </c>
      <c r="Z5107">
        <v>3</v>
      </c>
      <c r="AA5107">
        <v>0</v>
      </c>
      <c r="AB5107">
        <v>3</v>
      </c>
      <c r="AC5107">
        <v>0</v>
      </c>
      <c r="AD5107">
        <v>0</v>
      </c>
      <c r="AE5107">
        <v>287</v>
      </c>
      <c r="AF5107" s="3">
        <v>0.7</v>
      </c>
      <c r="AG5107" t="s">
        <v>1230</v>
      </c>
      <c r="AH5107">
        <v>59</v>
      </c>
      <c r="AI5107" s="4" t="s">
        <v>4128</v>
      </c>
      <c r="AJ5107" t="s">
        <v>27</v>
      </c>
      <c r="AK5107" t="s">
        <v>27</v>
      </c>
    </row>
    <row r="5108" spans="1:38" x14ac:dyDescent="0.35">
      <c r="A5108" t="s">
        <v>42</v>
      </c>
      <c r="B5108" t="s">
        <v>42</v>
      </c>
      <c r="C5108" t="s">
        <v>43</v>
      </c>
      <c r="D5108" t="s">
        <v>44</v>
      </c>
      <c r="E5108" t="s">
        <v>45</v>
      </c>
      <c r="F5108" t="s">
        <v>46</v>
      </c>
      <c r="G5108" t="s">
        <v>1974</v>
      </c>
      <c r="H5108" t="s">
        <v>1975</v>
      </c>
      <c r="I5108" t="s">
        <v>63</v>
      </c>
      <c r="J5108" t="s">
        <v>4168</v>
      </c>
      <c r="K5108">
        <v>20260719</v>
      </c>
      <c r="L5108">
        <v>5000458678</v>
      </c>
      <c r="M5108" s="2">
        <v>46224</v>
      </c>
      <c r="N5108" t="s">
        <v>51</v>
      </c>
      <c r="O5108">
        <v>1520</v>
      </c>
      <c r="P5108">
        <v>110.68</v>
      </c>
      <c r="Q5108">
        <v>1106.8000000000002</v>
      </c>
      <c r="R5108">
        <v>1.1068000000000002E-4</v>
      </c>
      <c r="S5108" t="s">
        <v>1229</v>
      </c>
      <c r="T5108">
        <v>1106.8000000000002</v>
      </c>
      <c r="U5108">
        <v>1.1068000000000002E-4</v>
      </c>
      <c r="V5108">
        <v>10</v>
      </c>
      <c r="W5108">
        <v>0</v>
      </c>
      <c r="X5108">
        <v>10</v>
      </c>
      <c r="Y5108">
        <v>0</v>
      </c>
      <c r="Z5108">
        <v>0</v>
      </c>
      <c r="AA5108">
        <v>0</v>
      </c>
      <c r="AB5108">
        <v>0</v>
      </c>
      <c r="AC5108">
        <v>10</v>
      </c>
      <c r="AD5108">
        <v>1106.8</v>
      </c>
      <c r="AE5108">
        <v>0</v>
      </c>
      <c r="AF5108" s="3">
        <v>0</v>
      </c>
      <c r="AG5108" t="s">
        <v>1240</v>
      </c>
      <c r="AH5108">
        <v>59</v>
      </c>
      <c r="AI5108" s="4" t="s">
        <v>4128</v>
      </c>
      <c r="AJ5108" t="s">
        <v>1232</v>
      </c>
      <c r="AK5108" t="s">
        <v>1254</v>
      </c>
      <c r="AL5108" t="s">
        <v>1255</v>
      </c>
    </row>
    <row r="5109" spans="1:38" x14ac:dyDescent="0.35">
      <c r="A5109" t="s">
        <v>42</v>
      </c>
      <c r="B5109" t="s">
        <v>42</v>
      </c>
      <c r="C5109" t="s">
        <v>43</v>
      </c>
      <c r="D5109" t="s">
        <v>44</v>
      </c>
      <c r="E5109" t="s">
        <v>45</v>
      </c>
      <c r="F5109" t="s">
        <v>46</v>
      </c>
      <c r="G5109" t="s">
        <v>1925</v>
      </c>
      <c r="H5109" t="s">
        <v>1926</v>
      </c>
      <c r="I5109" t="s">
        <v>106</v>
      </c>
      <c r="J5109" t="s">
        <v>4168</v>
      </c>
      <c r="K5109">
        <v>20260719</v>
      </c>
      <c r="L5109">
        <v>5000458678</v>
      </c>
      <c r="M5109" s="2">
        <v>46224</v>
      </c>
      <c r="N5109" t="s">
        <v>51</v>
      </c>
      <c r="O5109">
        <v>1550</v>
      </c>
      <c r="P5109">
        <v>566.59</v>
      </c>
      <c r="Q5109">
        <v>5665.9000000000005</v>
      </c>
      <c r="R5109">
        <v>5.6659000000000006E-4</v>
      </c>
      <c r="S5109" t="s">
        <v>1229</v>
      </c>
      <c r="T5109">
        <v>5665.9000000000005</v>
      </c>
      <c r="U5109">
        <v>5.6659000000000006E-4</v>
      </c>
      <c r="V5109">
        <v>10</v>
      </c>
      <c r="W5109">
        <v>0</v>
      </c>
      <c r="X5109">
        <v>10</v>
      </c>
      <c r="Y5109">
        <v>0</v>
      </c>
      <c r="Z5109">
        <v>10</v>
      </c>
      <c r="AA5109">
        <v>0</v>
      </c>
      <c r="AB5109">
        <v>10</v>
      </c>
      <c r="AC5109">
        <v>0</v>
      </c>
      <c r="AD5109">
        <v>0</v>
      </c>
      <c r="AE5109">
        <v>0</v>
      </c>
      <c r="AF5109" s="3">
        <v>0</v>
      </c>
      <c r="AG5109" t="s">
        <v>1240</v>
      </c>
      <c r="AH5109">
        <v>59</v>
      </c>
      <c r="AI5109" s="4" t="s">
        <v>4128</v>
      </c>
      <c r="AJ5109" t="s">
        <v>27</v>
      </c>
      <c r="AK5109" t="s">
        <v>27</v>
      </c>
    </row>
    <row r="5110" spans="1:38" x14ac:dyDescent="0.35">
      <c r="A5110" t="s">
        <v>42</v>
      </c>
      <c r="B5110" t="s">
        <v>42</v>
      </c>
      <c r="C5110" t="s">
        <v>43</v>
      </c>
      <c r="D5110" t="s">
        <v>44</v>
      </c>
      <c r="E5110" t="s">
        <v>45</v>
      </c>
      <c r="F5110" t="s">
        <v>46</v>
      </c>
      <c r="G5110" t="s">
        <v>1225</v>
      </c>
      <c r="H5110" t="s">
        <v>1604</v>
      </c>
      <c r="I5110" t="s">
        <v>106</v>
      </c>
      <c r="J5110" t="s">
        <v>4168</v>
      </c>
      <c r="K5110">
        <v>20260719</v>
      </c>
      <c r="L5110">
        <v>5000458678</v>
      </c>
      <c r="M5110" s="2">
        <v>46224</v>
      </c>
      <c r="N5110" t="s">
        <v>51</v>
      </c>
      <c r="O5110">
        <v>1610</v>
      </c>
      <c r="P5110">
        <v>878.88</v>
      </c>
      <c r="Q5110">
        <v>8788.7999999999993</v>
      </c>
      <c r="R5110">
        <v>8.7887999999999996E-4</v>
      </c>
      <c r="S5110" t="s">
        <v>1229</v>
      </c>
      <c r="T5110">
        <v>8788.7999999999993</v>
      </c>
      <c r="U5110">
        <v>8.7887999999999996E-4</v>
      </c>
      <c r="V5110">
        <v>10</v>
      </c>
      <c r="W5110">
        <v>0</v>
      </c>
      <c r="X5110">
        <v>10</v>
      </c>
      <c r="Y5110">
        <v>0</v>
      </c>
      <c r="Z5110">
        <v>0</v>
      </c>
      <c r="AA5110">
        <v>0</v>
      </c>
      <c r="AB5110">
        <v>0</v>
      </c>
      <c r="AC5110">
        <v>10</v>
      </c>
      <c r="AD5110">
        <v>8788.7999999999993</v>
      </c>
      <c r="AE5110">
        <v>0</v>
      </c>
      <c r="AF5110" s="3">
        <v>0</v>
      </c>
      <c r="AG5110" t="s">
        <v>1240</v>
      </c>
      <c r="AH5110">
        <v>59</v>
      </c>
      <c r="AI5110" s="4" t="s">
        <v>4128</v>
      </c>
      <c r="AJ5110" t="s">
        <v>1232</v>
      </c>
      <c r="AK5110" t="s">
        <v>1269</v>
      </c>
      <c r="AL5110" t="s">
        <v>1278</v>
      </c>
    </row>
    <row r="5111" spans="1:38" x14ac:dyDescent="0.35">
      <c r="A5111" t="s">
        <v>42</v>
      </c>
      <c r="B5111" t="s">
        <v>42</v>
      </c>
      <c r="C5111" t="s">
        <v>43</v>
      </c>
      <c r="D5111" t="s">
        <v>44</v>
      </c>
      <c r="E5111" t="s">
        <v>45</v>
      </c>
      <c r="F5111" t="s">
        <v>46</v>
      </c>
      <c r="G5111" t="s">
        <v>1754</v>
      </c>
      <c r="H5111" t="s">
        <v>1755</v>
      </c>
      <c r="I5111" t="s">
        <v>60</v>
      </c>
      <c r="J5111" t="s">
        <v>4168</v>
      </c>
      <c r="K5111">
        <v>20260719</v>
      </c>
      <c r="L5111">
        <v>5000458678</v>
      </c>
      <c r="M5111" s="2">
        <v>46224</v>
      </c>
      <c r="N5111" t="s">
        <v>51</v>
      </c>
      <c r="O5111">
        <v>1620</v>
      </c>
      <c r="P5111">
        <v>1052.06</v>
      </c>
      <c r="Q5111">
        <v>10520.599999999999</v>
      </c>
      <c r="R5111">
        <v>1.0520599999999998E-3</v>
      </c>
      <c r="S5111" t="s">
        <v>1229</v>
      </c>
      <c r="T5111">
        <v>10520.599999999999</v>
      </c>
      <c r="U5111">
        <v>1.0520599999999998E-3</v>
      </c>
      <c r="V5111">
        <v>10</v>
      </c>
      <c r="W5111">
        <v>0</v>
      </c>
      <c r="X5111">
        <v>10</v>
      </c>
      <c r="Y5111">
        <v>10</v>
      </c>
      <c r="Z5111">
        <v>0</v>
      </c>
      <c r="AA5111">
        <v>0</v>
      </c>
      <c r="AB5111">
        <v>10</v>
      </c>
      <c r="AC5111">
        <v>0</v>
      </c>
      <c r="AD5111">
        <v>0</v>
      </c>
      <c r="AE5111">
        <v>0</v>
      </c>
      <c r="AF5111" s="3">
        <v>0</v>
      </c>
      <c r="AG5111" t="s">
        <v>1240</v>
      </c>
      <c r="AH5111">
        <v>59</v>
      </c>
      <c r="AI5111" s="4" t="s">
        <v>4128</v>
      </c>
      <c r="AJ5111" t="s">
        <v>27</v>
      </c>
      <c r="AK5111" t="s">
        <v>27</v>
      </c>
    </row>
    <row r="5112" spans="1:38" x14ac:dyDescent="0.35">
      <c r="A5112" t="s">
        <v>42</v>
      </c>
      <c r="B5112" t="s">
        <v>42</v>
      </c>
      <c r="C5112" t="s">
        <v>43</v>
      </c>
      <c r="D5112" t="s">
        <v>44</v>
      </c>
      <c r="E5112" t="s">
        <v>45</v>
      </c>
      <c r="F5112" t="s">
        <v>46</v>
      </c>
      <c r="G5112" t="s">
        <v>988</v>
      </c>
      <c r="H5112" t="s">
        <v>989</v>
      </c>
      <c r="I5112" t="s">
        <v>60</v>
      </c>
      <c r="J5112" t="s">
        <v>4168</v>
      </c>
      <c r="K5112">
        <v>20260719</v>
      </c>
      <c r="L5112">
        <v>5000458678</v>
      </c>
      <c r="M5112" s="2">
        <v>46224</v>
      </c>
      <c r="N5112" t="s">
        <v>51</v>
      </c>
      <c r="O5112">
        <v>1640</v>
      </c>
      <c r="P5112">
        <v>1052.06</v>
      </c>
      <c r="Q5112">
        <v>10520.599999999999</v>
      </c>
      <c r="R5112">
        <v>1.0520599999999998E-3</v>
      </c>
      <c r="S5112" t="s">
        <v>1229</v>
      </c>
      <c r="T5112">
        <v>10520.599999999999</v>
      </c>
      <c r="U5112">
        <v>1.0520599999999998E-3</v>
      </c>
      <c r="V5112">
        <v>10</v>
      </c>
      <c r="W5112">
        <v>0</v>
      </c>
      <c r="X5112">
        <v>10</v>
      </c>
      <c r="Y5112">
        <v>0</v>
      </c>
      <c r="Z5112">
        <v>0</v>
      </c>
      <c r="AA5112">
        <v>0</v>
      </c>
      <c r="AB5112">
        <v>0</v>
      </c>
      <c r="AC5112">
        <v>10</v>
      </c>
      <c r="AD5112">
        <v>10520.6</v>
      </c>
      <c r="AE5112">
        <v>0</v>
      </c>
      <c r="AF5112" s="3">
        <v>0</v>
      </c>
      <c r="AG5112" t="s">
        <v>1240</v>
      </c>
      <c r="AH5112">
        <v>59</v>
      </c>
      <c r="AI5112" s="4" t="s">
        <v>4128</v>
      </c>
      <c r="AJ5112" t="s">
        <v>1232</v>
      </c>
      <c r="AK5112" t="s">
        <v>1269</v>
      </c>
      <c r="AL5112" t="s">
        <v>1269</v>
      </c>
    </row>
    <row r="5113" spans="1:38" x14ac:dyDescent="0.35">
      <c r="A5113" t="s">
        <v>42</v>
      </c>
      <c r="B5113" t="s">
        <v>42</v>
      </c>
      <c r="C5113" t="s">
        <v>43</v>
      </c>
      <c r="D5113" t="s">
        <v>44</v>
      </c>
      <c r="E5113" t="s">
        <v>45</v>
      </c>
      <c r="F5113" t="s">
        <v>46</v>
      </c>
      <c r="G5113" t="s">
        <v>4181</v>
      </c>
      <c r="H5113" t="s">
        <v>4182</v>
      </c>
      <c r="I5113" t="s">
        <v>49</v>
      </c>
      <c r="J5113" t="s">
        <v>4168</v>
      </c>
      <c r="K5113">
        <v>20260719</v>
      </c>
      <c r="L5113">
        <v>5000458678</v>
      </c>
      <c r="M5113" s="2">
        <v>46224</v>
      </c>
      <c r="N5113" t="s">
        <v>51</v>
      </c>
      <c r="O5113">
        <v>1670</v>
      </c>
      <c r="P5113">
        <v>157.46</v>
      </c>
      <c r="Q5113">
        <v>1574.6000000000001</v>
      </c>
      <c r="R5113">
        <v>1.5746E-4</v>
      </c>
      <c r="S5113" t="s">
        <v>1229</v>
      </c>
      <c r="T5113">
        <v>1574.6000000000001</v>
      </c>
      <c r="U5113">
        <v>1.5746E-4</v>
      </c>
      <c r="V5113">
        <v>10</v>
      </c>
      <c r="W5113">
        <v>0</v>
      </c>
      <c r="X5113">
        <v>10</v>
      </c>
      <c r="Y5113">
        <v>0</v>
      </c>
      <c r="Z5113">
        <v>0</v>
      </c>
      <c r="AA5113">
        <v>0</v>
      </c>
      <c r="AB5113">
        <v>0</v>
      </c>
      <c r="AC5113">
        <v>10</v>
      </c>
      <c r="AD5113">
        <v>1574.6</v>
      </c>
      <c r="AE5113">
        <v>0</v>
      </c>
      <c r="AF5113" s="3">
        <v>0</v>
      </c>
      <c r="AG5113" t="s">
        <v>1240</v>
      </c>
      <c r="AH5113">
        <v>59</v>
      </c>
      <c r="AI5113" s="4" t="s">
        <v>4128</v>
      </c>
      <c r="AJ5113" t="s">
        <v>1232</v>
      </c>
      <c r="AK5113" t="s">
        <v>1233</v>
      </c>
      <c r="AL5113" t="s">
        <v>1233</v>
      </c>
    </row>
    <row r="5114" spans="1:38" x14ac:dyDescent="0.35">
      <c r="A5114" t="s">
        <v>42</v>
      </c>
      <c r="B5114" t="s">
        <v>42</v>
      </c>
      <c r="C5114" t="s">
        <v>43</v>
      </c>
      <c r="D5114" t="s">
        <v>44</v>
      </c>
      <c r="E5114" t="s">
        <v>45</v>
      </c>
      <c r="F5114" t="s">
        <v>46</v>
      </c>
      <c r="G5114" t="s">
        <v>1690</v>
      </c>
      <c r="H5114" t="s">
        <v>1691</v>
      </c>
      <c r="I5114" t="s">
        <v>66</v>
      </c>
      <c r="J5114" t="s">
        <v>4168</v>
      </c>
      <c r="K5114">
        <v>20260719</v>
      </c>
      <c r="L5114">
        <v>5000458678</v>
      </c>
      <c r="M5114" s="2">
        <v>46224</v>
      </c>
      <c r="N5114" t="s">
        <v>51</v>
      </c>
      <c r="O5114">
        <v>1700</v>
      </c>
      <c r="P5114">
        <v>1062.01</v>
      </c>
      <c r="Q5114">
        <v>10620.1</v>
      </c>
      <c r="R5114">
        <v>1.06201E-3</v>
      </c>
      <c r="S5114" t="s">
        <v>1229</v>
      </c>
      <c r="T5114">
        <v>10620.1</v>
      </c>
      <c r="U5114">
        <v>1.06201E-3</v>
      </c>
      <c r="V5114">
        <v>10</v>
      </c>
      <c r="W5114">
        <v>0</v>
      </c>
      <c r="X5114">
        <v>10</v>
      </c>
      <c r="Y5114">
        <v>10</v>
      </c>
      <c r="Z5114">
        <v>0</v>
      </c>
      <c r="AA5114">
        <v>0</v>
      </c>
      <c r="AB5114">
        <v>10</v>
      </c>
      <c r="AC5114">
        <v>0</v>
      </c>
      <c r="AD5114">
        <v>0</v>
      </c>
      <c r="AE5114">
        <v>1</v>
      </c>
      <c r="AF5114" s="3">
        <v>0</v>
      </c>
      <c r="AG5114" t="s">
        <v>1240</v>
      </c>
      <c r="AH5114">
        <v>59</v>
      </c>
      <c r="AI5114" s="4" t="s">
        <v>4128</v>
      </c>
      <c r="AJ5114" t="s">
        <v>27</v>
      </c>
      <c r="AK5114" t="s">
        <v>27</v>
      </c>
    </row>
    <row r="5115" spans="1:38" x14ac:dyDescent="0.35">
      <c r="A5115" t="s">
        <v>42</v>
      </c>
      <c r="B5115" t="s">
        <v>42</v>
      </c>
      <c r="C5115" t="s">
        <v>43</v>
      </c>
      <c r="D5115" t="s">
        <v>44</v>
      </c>
      <c r="E5115" t="s">
        <v>45</v>
      </c>
      <c r="F5115" t="s">
        <v>46</v>
      </c>
      <c r="G5115" t="s">
        <v>4183</v>
      </c>
      <c r="H5115" t="s">
        <v>4184</v>
      </c>
      <c r="I5115" t="s">
        <v>66</v>
      </c>
      <c r="J5115" t="s">
        <v>4168</v>
      </c>
      <c r="K5115">
        <v>20260719</v>
      </c>
      <c r="L5115">
        <v>5000458678</v>
      </c>
      <c r="M5115" s="2">
        <v>46224</v>
      </c>
      <c r="N5115" t="s">
        <v>51</v>
      </c>
      <c r="O5115">
        <v>1710</v>
      </c>
      <c r="P5115">
        <v>41361.019999999997</v>
      </c>
      <c r="Q5115">
        <v>413610.19999999995</v>
      </c>
      <c r="R5115">
        <v>4.1361019999999998E-2</v>
      </c>
      <c r="S5115" t="s">
        <v>1229</v>
      </c>
      <c r="T5115">
        <v>413610.19999999995</v>
      </c>
      <c r="U5115">
        <v>4.1361019999999998E-2</v>
      </c>
      <c r="V5115">
        <v>10</v>
      </c>
      <c r="W5115">
        <v>0</v>
      </c>
      <c r="X5115">
        <v>10</v>
      </c>
      <c r="Y5115">
        <v>0</v>
      </c>
      <c r="Z5115">
        <v>10</v>
      </c>
      <c r="AA5115">
        <v>0</v>
      </c>
      <c r="AB5115">
        <v>10</v>
      </c>
      <c r="AC5115">
        <v>0</v>
      </c>
      <c r="AD5115">
        <v>0</v>
      </c>
      <c r="AE5115">
        <v>4</v>
      </c>
      <c r="AF5115" s="3">
        <v>0</v>
      </c>
      <c r="AG5115" t="s">
        <v>1240</v>
      </c>
      <c r="AH5115">
        <v>59</v>
      </c>
      <c r="AI5115" s="4" t="s">
        <v>4128</v>
      </c>
      <c r="AJ5115" t="s">
        <v>27</v>
      </c>
      <c r="AK5115" t="s">
        <v>27</v>
      </c>
    </row>
    <row r="5116" spans="1:38" x14ac:dyDescent="0.35">
      <c r="A5116" t="s">
        <v>42</v>
      </c>
      <c r="B5116" t="s">
        <v>42</v>
      </c>
      <c r="C5116" t="s">
        <v>43</v>
      </c>
      <c r="D5116" t="s">
        <v>44</v>
      </c>
      <c r="E5116" t="s">
        <v>45</v>
      </c>
      <c r="F5116" t="s">
        <v>46</v>
      </c>
      <c r="G5116" t="s">
        <v>4185</v>
      </c>
      <c r="H5116" t="s">
        <v>4186</v>
      </c>
      <c r="I5116" t="s">
        <v>66</v>
      </c>
      <c r="J5116" t="s">
        <v>4168</v>
      </c>
      <c r="K5116">
        <v>20260719</v>
      </c>
      <c r="L5116">
        <v>5000458678</v>
      </c>
      <c r="M5116" s="2">
        <v>46224</v>
      </c>
      <c r="N5116" t="s">
        <v>51</v>
      </c>
      <c r="O5116">
        <v>1750</v>
      </c>
      <c r="P5116">
        <v>452.61</v>
      </c>
      <c r="Q5116">
        <v>3620.88</v>
      </c>
      <c r="R5116">
        <v>3.6208799999999999E-4</v>
      </c>
      <c r="S5116" t="s">
        <v>1229</v>
      </c>
      <c r="T5116">
        <v>3620.88</v>
      </c>
      <c r="U5116">
        <v>3.6208799999999999E-4</v>
      </c>
      <c r="V5116">
        <v>8</v>
      </c>
      <c r="W5116">
        <v>0</v>
      </c>
      <c r="X5116">
        <v>8</v>
      </c>
      <c r="Y5116">
        <v>0</v>
      </c>
      <c r="Z5116">
        <v>8</v>
      </c>
      <c r="AA5116">
        <v>0</v>
      </c>
      <c r="AB5116">
        <v>8</v>
      </c>
      <c r="AC5116">
        <v>0</v>
      </c>
      <c r="AD5116">
        <v>0</v>
      </c>
      <c r="AE5116">
        <v>91</v>
      </c>
      <c r="AF5116" s="3">
        <v>0</v>
      </c>
      <c r="AG5116" t="s">
        <v>1240</v>
      </c>
      <c r="AH5116">
        <v>59</v>
      </c>
      <c r="AI5116" s="4" t="s">
        <v>4128</v>
      </c>
      <c r="AJ5116" t="s">
        <v>27</v>
      </c>
      <c r="AK5116" t="s">
        <v>27</v>
      </c>
    </row>
    <row r="5117" spans="1:38" x14ac:dyDescent="0.35">
      <c r="A5117" t="s">
        <v>42</v>
      </c>
      <c r="B5117" t="s">
        <v>42</v>
      </c>
      <c r="C5117" t="s">
        <v>43</v>
      </c>
      <c r="D5117" t="s">
        <v>44</v>
      </c>
      <c r="E5117" t="s">
        <v>45</v>
      </c>
      <c r="F5117" t="s">
        <v>46</v>
      </c>
      <c r="G5117" t="s">
        <v>355</v>
      </c>
      <c r="H5117" t="s">
        <v>356</v>
      </c>
      <c r="I5117" t="s">
        <v>60</v>
      </c>
      <c r="J5117" t="s">
        <v>4168</v>
      </c>
      <c r="K5117">
        <v>20260719</v>
      </c>
      <c r="L5117">
        <v>5000458678</v>
      </c>
      <c r="M5117" s="2">
        <v>46224</v>
      </c>
      <c r="N5117" t="s">
        <v>51</v>
      </c>
      <c r="O5117">
        <v>1760</v>
      </c>
      <c r="P5117">
        <v>3111.65</v>
      </c>
      <c r="Q5117">
        <v>18669.900000000001</v>
      </c>
      <c r="R5117">
        <v>1.8669900000000002E-3</v>
      </c>
      <c r="S5117" t="s">
        <v>1229</v>
      </c>
      <c r="T5117">
        <v>18669.900000000001</v>
      </c>
      <c r="U5117">
        <v>1.8669900000000002E-3</v>
      </c>
      <c r="V5117">
        <v>6</v>
      </c>
      <c r="W5117">
        <v>0</v>
      </c>
      <c r="X5117">
        <v>6</v>
      </c>
      <c r="Y5117">
        <v>0</v>
      </c>
      <c r="Z5117">
        <v>0</v>
      </c>
      <c r="AA5117">
        <v>0</v>
      </c>
      <c r="AB5117">
        <v>0</v>
      </c>
      <c r="AC5117">
        <v>6</v>
      </c>
      <c r="AD5117">
        <v>18669.900000000001</v>
      </c>
      <c r="AE5117">
        <v>0</v>
      </c>
      <c r="AF5117" s="3">
        <v>0</v>
      </c>
      <c r="AG5117" t="s">
        <v>1240</v>
      </c>
      <c r="AH5117">
        <v>59</v>
      </c>
      <c r="AI5117" s="4" t="s">
        <v>4128</v>
      </c>
      <c r="AJ5117" t="s">
        <v>1232</v>
      </c>
      <c r="AK5117" t="s">
        <v>1269</v>
      </c>
      <c r="AL5117" t="s">
        <v>1269</v>
      </c>
    </row>
    <row r="5118" spans="1:38" x14ac:dyDescent="0.35">
      <c r="A5118" t="s">
        <v>42</v>
      </c>
      <c r="B5118" t="s">
        <v>42</v>
      </c>
      <c r="C5118" t="s">
        <v>43</v>
      </c>
      <c r="D5118" t="s">
        <v>44</v>
      </c>
      <c r="E5118" t="s">
        <v>45</v>
      </c>
      <c r="F5118" t="s">
        <v>46</v>
      </c>
      <c r="G5118" t="s">
        <v>4187</v>
      </c>
      <c r="H5118" t="s">
        <v>4188</v>
      </c>
      <c r="I5118" t="s">
        <v>106</v>
      </c>
      <c r="J5118" t="s">
        <v>4168</v>
      </c>
      <c r="K5118">
        <v>20260719</v>
      </c>
      <c r="L5118">
        <v>5000458678</v>
      </c>
      <c r="M5118" s="2">
        <v>46224</v>
      </c>
      <c r="N5118" t="s">
        <v>51</v>
      </c>
      <c r="O5118">
        <v>1780</v>
      </c>
      <c r="P5118">
        <v>222.68</v>
      </c>
      <c r="Q5118">
        <v>890.72</v>
      </c>
      <c r="R5118">
        <v>8.9072000000000004E-5</v>
      </c>
      <c r="S5118" t="s">
        <v>1229</v>
      </c>
      <c r="T5118">
        <v>2226.8000000000002</v>
      </c>
      <c r="U5118">
        <v>2.2268000000000003E-4</v>
      </c>
      <c r="V5118">
        <v>10</v>
      </c>
      <c r="W5118">
        <v>6</v>
      </c>
      <c r="X5118">
        <v>4</v>
      </c>
      <c r="Y5118">
        <v>0</v>
      </c>
      <c r="Z5118">
        <v>4</v>
      </c>
      <c r="AA5118">
        <v>0</v>
      </c>
      <c r="AB5118">
        <v>4</v>
      </c>
      <c r="AC5118">
        <v>0</v>
      </c>
      <c r="AD5118">
        <v>0</v>
      </c>
      <c r="AE5118">
        <v>6</v>
      </c>
      <c r="AF5118" s="3">
        <v>0.6</v>
      </c>
      <c r="AG5118" t="s">
        <v>1230</v>
      </c>
      <c r="AH5118">
        <v>59</v>
      </c>
      <c r="AI5118" s="4" t="s">
        <v>4128</v>
      </c>
      <c r="AJ5118" t="s">
        <v>27</v>
      </c>
      <c r="AK5118" t="s">
        <v>27</v>
      </c>
    </row>
    <row r="5119" spans="1:38" x14ac:dyDescent="0.35">
      <c r="A5119" t="s">
        <v>42</v>
      </c>
      <c r="B5119" t="s">
        <v>42</v>
      </c>
      <c r="C5119" t="s">
        <v>43</v>
      </c>
      <c r="D5119" t="s">
        <v>44</v>
      </c>
      <c r="E5119" t="s">
        <v>45</v>
      </c>
      <c r="F5119" t="s">
        <v>46</v>
      </c>
      <c r="G5119" t="s">
        <v>252</v>
      </c>
      <c r="H5119" t="s">
        <v>855</v>
      </c>
      <c r="I5119" t="s">
        <v>106</v>
      </c>
      <c r="J5119" t="s">
        <v>4168</v>
      </c>
      <c r="K5119">
        <v>20260719</v>
      </c>
      <c r="L5119">
        <v>5000458678</v>
      </c>
      <c r="M5119" s="2">
        <v>46224</v>
      </c>
      <c r="N5119" t="s">
        <v>51</v>
      </c>
      <c r="O5119">
        <v>1790</v>
      </c>
      <c r="P5119">
        <v>572.62</v>
      </c>
      <c r="Q5119">
        <v>3435.7200000000003</v>
      </c>
      <c r="R5119">
        <v>3.4357200000000005E-4</v>
      </c>
      <c r="S5119" t="s">
        <v>1229</v>
      </c>
      <c r="T5119">
        <v>3435.7200000000003</v>
      </c>
      <c r="U5119">
        <v>3.4357200000000005E-4</v>
      </c>
      <c r="V5119">
        <v>6</v>
      </c>
      <c r="W5119">
        <v>0</v>
      </c>
      <c r="X5119">
        <v>6</v>
      </c>
      <c r="Y5119">
        <v>0</v>
      </c>
      <c r="Z5119">
        <v>6</v>
      </c>
      <c r="AA5119">
        <v>0</v>
      </c>
      <c r="AB5119">
        <v>6</v>
      </c>
      <c r="AC5119">
        <v>0</v>
      </c>
      <c r="AD5119">
        <v>0</v>
      </c>
      <c r="AE5119">
        <v>0</v>
      </c>
      <c r="AF5119" s="3">
        <v>0</v>
      </c>
      <c r="AG5119" t="s">
        <v>1240</v>
      </c>
      <c r="AH5119">
        <v>59</v>
      </c>
      <c r="AI5119" s="4" t="s">
        <v>4128</v>
      </c>
      <c r="AJ5119" t="s">
        <v>27</v>
      </c>
      <c r="AK5119" t="s">
        <v>27</v>
      </c>
    </row>
    <row r="5120" spans="1:38" x14ac:dyDescent="0.35">
      <c r="A5120" t="s">
        <v>42</v>
      </c>
      <c r="B5120" t="s">
        <v>42</v>
      </c>
      <c r="C5120" t="s">
        <v>43</v>
      </c>
      <c r="D5120" t="s">
        <v>44</v>
      </c>
      <c r="E5120" t="s">
        <v>45</v>
      </c>
      <c r="F5120" t="s">
        <v>46</v>
      </c>
      <c r="G5120" t="s">
        <v>757</v>
      </c>
      <c r="H5120" t="s">
        <v>758</v>
      </c>
      <c r="I5120" t="s">
        <v>63</v>
      </c>
      <c r="J5120" t="s">
        <v>4168</v>
      </c>
      <c r="K5120">
        <v>20260719</v>
      </c>
      <c r="L5120">
        <v>5000458678</v>
      </c>
      <c r="M5120" s="2">
        <v>46224</v>
      </c>
      <c r="N5120" t="s">
        <v>51</v>
      </c>
      <c r="O5120">
        <v>1820</v>
      </c>
      <c r="P5120">
        <v>1216.8599999999999</v>
      </c>
      <c r="Q5120">
        <v>7301.16</v>
      </c>
      <c r="R5120">
        <v>7.3011599999999995E-4</v>
      </c>
      <c r="S5120" t="s">
        <v>1229</v>
      </c>
      <c r="T5120">
        <v>7301.16</v>
      </c>
      <c r="U5120">
        <v>7.3011599999999995E-4</v>
      </c>
      <c r="V5120">
        <v>6</v>
      </c>
      <c r="W5120">
        <v>0</v>
      </c>
      <c r="X5120">
        <v>6</v>
      </c>
      <c r="Y5120">
        <v>0</v>
      </c>
      <c r="Z5120">
        <v>6</v>
      </c>
      <c r="AA5120">
        <v>0</v>
      </c>
      <c r="AB5120">
        <v>6</v>
      </c>
      <c r="AC5120">
        <v>0</v>
      </c>
      <c r="AD5120">
        <v>0</v>
      </c>
      <c r="AE5120">
        <v>0</v>
      </c>
      <c r="AF5120" s="3">
        <v>0</v>
      </c>
      <c r="AG5120" t="s">
        <v>1240</v>
      </c>
      <c r="AH5120">
        <v>59</v>
      </c>
      <c r="AI5120" s="4" t="s">
        <v>4128</v>
      </c>
      <c r="AJ5120" t="s">
        <v>27</v>
      </c>
      <c r="AK5120" t="s">
        <v>27</v>
      </c>
    </row>
    <row r="5121" spans="1:38" x14ac:dyDescent="0.35">
      <c r="A5121" t="s">
        <v>42</v>
      </c>
      <c r="B5121" t="s">
        <v>42</v>
      </c>
      <c r="C5121" t="s">
        <v>43</v>
      </c>
      <c r="D5121" t="s">
        <v>44</v>
      </c>
      <c r="E5121" t="s">
        <v>45</v>
      </c>
      <c r="F5121" t="s">
        <v>46</v>
      </c>
      <c r="G5121" t="s">
        <v>886</v>
      </c>
      <c r="H5121" t="s">
        <v>887</v>
      </c>
      <c r="I5121" t="s">
        <v>63</v>
      </c>
      <c r="J5121" t="s">
        <v>4168</v>
      </c>
      <c r="K5121">
        <v>20260719</v>
      </c>
      <c r="L5121">
        <v>5000458678</v>
      </c>
      <c r="M5121" s="2">
        <v>46224</v>
      </c>
      <c r="N5121" t="s">
        <v>51</v>
      </c>
      <c r="O5121">
        <v>1880</v>
      </c>
      <c r="P5121">
        <v>1856.57</v>
      </c>
      <c r="Q5121">
        <v>3713.14</v>
      </c>
      <c r="R5121">
        <v>3.7131399999999998E-4</v>
      </c>
      <c r="S5121" t="s">
        <v>1229</v>
      </c>
      <c r="T5121">
        <v>9282.85</v>
      </c>
      <c r="U5121">
        <v>9.2828500000000005E-4</v>
      </c>
      <c r="V5121">
        <v>5</v>
      </c>
      <c r="W5121">
        <v>3</v>
      </c>
      <c r="X5121">
        <v>2</v>
      </c>
      <c r="Y5121">
        <v>0</v>
      </c>
      <c r="Z5121">
        <v>2</v>
      </c>
      <c r="AA5121">
        <v>0</v>
      </c>
      <c r="AB5121">
        <v>2</v>
      </c>
      <c r="AC5121">
        <v>0</v>
      </c>
      <c r="AD5121">
        <v>0</v>
      </c>
      <c r="AE5121">
        <v>337</v>
      </c>
      <c r="AF5121" s="3">
        <v>0.6</v>
      </c>
      <c r="AG5121" t="s">
        <v>1230</v>
      </c>
      <c r="AH5121">
        <v>59</v>
      </c>
      <c r="AI5121" s="4" t="s">
        <v>4128</v>
      </c>
      <c r="AJ5121" t="s">
        <v>27</v>
      </c>
      <c r="AK5121" t="s">
        <v>27</v>
      </c>
    </row>
    <row r="5122" spans="1:38" x14ac:dyDescent="0.35">
      <c r="A5122" t="s">
        <v>42</v>
      </c>
      <c r="B5122" t="s">
        <v>42</v>
      </c>
      <c r="C5122" t="s">
        <v>43</v>
      </c>
      <c r="D5122" t="s">
        <v>44</v>
      </c>
      <c r="E5122" t="s">
        <v>45</v>
      </c>
      <c r="F5122" t="s">
        <v>46</v>
      </c>
      <c r="G5122" t="s">
        <v>2880</v>
      </c>
      <c r="H5122" t="s">
        <v>2881</v>
      </c>
      <c r="I5122" t="s">
        <v>60</v>
      </c>
      <c r="J5122" t="s">
        <v>4168</v>
      </c>
      <c r="K5122">
        <v>20260719</v>
      </c>
      <c r="L5122">
        <v>5000458678</v>
      </c>
      <c r="M5122" s="2">
        <v>46224</v>
      </c>
      <c r="N5122" t="s">
        <v>51</v>
      </c>
      <c r="O5122">
        <v>1890</v>
      </c>
      <c r="P5122">
        <v>4732.38</v>
      </c>
      <c r="Q5122">
        <v>23661.9</v>
      </c>
      <c r="R5122">
        <v>2.3661900000000002E-3</v>
      </c>
      <c r="S5122" t="s">
        <v>1229</v>
      </c>
      <c r="T5122">
        <v>23661.9</v>
      </c>
      <c r="U5122">
        <v>2.3661900000000002E-3</v>
      </c>
      <c r="V5122">
        <v>5</v>
      </c>
      <c r="W5122">
        <v>0</v>
      </c>
      <c r="X5122">
        <v>5</v>
      </c>
      <c r="Y5122">
        <v>5</v>
      </c>
      <c r="Z5122">
        <v>0</v>
      </c>
      <c r="AA5122">
        <v>0</v>
      </c>
      <c r="AB5122">
        <v>5</v>
      </c>
      <c r="AC5122">
        <v>0</v>
      </c>
      <c r="AD5122">
        <v>0</v>
      </c>
      <c r="AE5122">
        <v>108</v>
      </c>
      <c r="AF5122" s="3">
        <v>0</v>
      </c>
      <c r="AG5122" t="s">
        <v>1240</v>
      </c>
      <c r="AH5122">
        <v>59</v>
      </c>
      <c r="AI5122" s="4" t="s">
        <v>4128</v>
      </c>
      <c r="AJ5122" t="s">
        <v>27</v>
      </c>
      <c r="AK5122" t="s">
        <v>27</v>
      </c>
    </row>
    <row r="5123" spans="1:38" x14ac:dyDescent="0.35">
      <c r="A5123" t="s">
        <v>42</v>
      </c>
      <c r="B5123" t="s">
        <v>42</v>
      </c>
      <c r="C5123" t="s">
        <v>43</v>
      </c>
      <c r="D5123" t="s">
        <v>44</v>
      </c>
      <c r="E5123" t="s">
        <v>45</v>
      </c>
      <c r="F5123" t="s">
        <v>46</v>
      </c>
      <c r="G5123">
        <v>1102705200</v>
      </c>
      <c r="H5123" t="s">
        <v>4189</v>
      </c>
      <c r="I5123" t="s">
        <v>49</v>
      </c>
      <c r="J5123" t="s">
        <v>4168</v>
      </c>
      <c r="K5123">
        <v>20260719</v>
      </c>
      <c r="L5123">
        <v>5000458678</v>
      </c>
      <c r="M5123" s="2">
        <v>46224</v>
      </c>
      <c r="N5123" t="s">
        <v>51</v>
      </c>
      <c r="O5123">
        <v>1900</v>
      </c>
      <c r="P5123">
        <v>188.51</v>
      </c>
      <c r="Q5123">
        <v>1885.1</v>
      </c>
      <c r="R5123">
        <v>1.8851E-4</v>
      </c>
      <c r="S5123" t="s">
        <v>1229</v>
      </c>
      <c r="T5123">
        <v>1885.1</v>
      </c>
      <c r="U5123">
        <v>1.8851E-4</v>
      </c>
      <c r="V5123">
        <v>10</v>
      </c>
      <c r="W5123">
        <v>0</v>
      </c>
      <c r="X5123">
        <v>10</v>
      </c>
      <c r="Y5123">
        <v>0</v>
      </c>
      <c r="Z5123">
        <v>10</v>
      </c>
      <c r="AA5123">
        <v>0</v>
      </c>
      <c r="AB5123">
        <v>10</v>
      </c>
      <c r="AC5123">
        <v>0</v>
      </c>
      <c r="AD5123">
        <v>0</v>
      </c>
      <c r="AE5123">
        <v>6900</v>
      </c>
      <c r="AF5123" s="3">
        <v>0</v>
      </c>
      <c r="AG5123" t="s">
        <v>1240</v>
      </c>
      <c r="AH5123">
        <v>59</v>
      </c>
      <c r="AI5123" s="4" t="s">
        <v>4128</v>
      </c>
      <c r="AJ5123" t="s">
        <v>27</v>
      </c>
      <c r="AK5123" t="s">
        <v>27</v>
      </c>
    </row>
    <row r="5124" spans="1:38" x14ac:dyDescent="0.35">
      <c r="A5124" t="s">
        <v>42</v>
      </c>
      <c r="B5124" t="s">
        <v>42</v>
      </c>
      <c r="C5124" t="s">
        <v>43</v>
      </c>
      <c r="D5124" t="s">
        <v>44</v>
      </c>
      <c r="E5124" t="s">
        <v>45</v>
      </c>
      <c r="F5124" t="s">
        <v>46</v>
      </c>
      <c r="G5124" t="s">
        <v>668</v>
      </c>
      <c r="H5124" t="s">
        <v>669</v>
      </c>
      <c r="I5124" t="s">
        <v>63</v>
      </c>
      <c r="J5124" t="s">
        <v>4168</v>
      </c>
      <c r="K5124">
        <v>20260719</v>
      </c>
      <c r="L5124">
        <v>5000458678</v>
      </c>
      <c r="M5124" s="2">
        <v>46224</v>
      </c>
      <c r="N5124" t="s">
        <v>51</v>
      </c>
      <c r="O5124">
        <v>1910</v>
      </c>
      <c r="P5124">
        <v>6148.2</v>
      </c>
      <c r="Q5124">
        <v>30741</v>
      </c>
      <c r="R5124">
        <v>3.0741000000000002E-3</v>
      </c>
      <c r="S5124" t="s">
        <v>1229</v>
      </c>
      <c r="T5124">
        <v>30741</v>
      </c>
      <c r="U5124">
        <v>3.0741000000000002E-3</v>
      </c>
      <c r="V5124">
        <v>5</v>
      </c>
      <c r="W5124">
        <v>0</v>
      </c>
      <c r="X5124">
        <v>5</v>
      </c>
      <c r="Y5124">
        <v>0</v>
      </c>
      <c r="Z5124">
        <v>0</v>
      </c>
      <c r="AA5124">
        <v>0</v>
      </c>
      <c r="AB5124">
        <v>0</v>
      </c>
      <c r="AC5124">
        <v>5</v>
      </c>
      <c r="AD5124">
        <v>30741</v>
      </c>
      <c r="AE5124">
        <v>0</v>
      </c>
      <c r="AF5124" s="3">
        <v>0</v>
      </c>
      <c r="AG5124" t="s">
        <v>1240</v>
      </c>
      <c r="AH5124">
        <v>59</v>
      </c>
      <c r="AI5124" s="4" t="s">
        <v>4128</v>
      </c>
      <c r="AJ5124" t="s">
        <v>1232</v>
      </c>
      <c r="AK5124" t="s">
        <v>1269</v>
      </c>
      <c r="AL5124" t="s">
        <v>1269</v>
      </c>
    </row>
    <row r="5125" spans="1:38" x14ac:dyDescent="0.35">
      <c r="A5125" t="s">
        <v>42</v>
      </c>
      <c r="B5125" t="s">
        <v>42</v>
      </c>
      <c r="C5125" t="s">
        <v>43</v>
      </c>
      <c r="D5125" t="s">
        <v>44</v>
      </c>
      <c r="E5125" t="s">
        <v>45</v>
      </c>
      <c r="F5125" t="s">
        <v>46</v>
      </c>
      <c r="G5125" t="s">
        <v>927</v>
      </c>
      <c r="H5125" t="s">
        <v>260</v>
      </c>
      <c r="I5125" t="s">
        <v>63</v>
      </c>
      <c r="J5125" t="s">
        <v>4168</v>
      </c>
      <c r="K5125">
        <v>20260719</v>
      </c>
      <c r="L5125">
        <v>5000458678</v>
      </c>
      <c r="M5125" s="2">
        <v>46224</v>
      </c>
      <c r="N5125" t="s">
        <v>51</v>
      </c>
      <c r="O5125">
        <v>1920</v>
      </c>
      <c r="P5125">
        <v>109.37</v>
      </c>
      <c r="Q5125">
        <v>546.85</v>
      </c>
      <c r="R5125">
        <v>5.4685000000000002E-5</v>
      </c>
      <c r="S5125" t="s">
        <v>1229</v>
      </c>
      <c r="T5125">
        <v>546.85</v>
      </c>
      <c r="U5125">
        <v>5.4685000000000002E-5</v>
      </c>
      <c r="V5125">
        <v>5</v>
      </c>
      <c r="W5125">
        <v>0</v>
      </c>
      <c r="X5125">
        <v>5</v>
      </c>
      <c r="Y5125">
        <v>0</v>
      </c>
      <c r="Z5125">
        <v>5</v>
      </c>
      <c r="AA5125">
        <v>0</v>
      </c>
      <c r="AB5125">
        <v>5</v>
      </c>
      <c r="AC5125">
        <v>0</v>
      </c>
      <c r="AD5125">
        <v>0</v>
      </c>
      <c r="AE5125">
        <v>0</v>
      </c>
      <c r="AF5125" s="3">
        <v>0</v>
      </c>
      <c r="AG5125" t="s">
        <v>1240</v>
      </c>
      <c r="AH5125">
        <v>59</v>
      </c>
      <c r="AI5125" s="4" t="s">
        <v>4128</v>
      </c>
      <c r="AJ5125" t="s">
        <v>27</v>
      </c>
      <c r="AK5125" t="s">
        <v>27</v>
      </c>
    </row>
    <row r="5126" spans="1:38" x14ac:dyDescent="0.35">
      <c r="A5126" t="s">
        <v>42</v>
      </c>
      <c r="B5126" t="s">
        <v>42</v>
      </c>
      <c r="C5126" t="s">
        <v>43</v>
      </c>
      <c r="D5126" t="s">
        <v>44</v>
      </c>
      <c r="E5126" t="s">
        <v>45</v>
      </c>
      <c r="F5126" t="s">
        <v>46</v>
      </c>
      <c r="G5126" t="s">
        <v>4190</v>
      </c>
      <c r="H5126" t="s">
        <v>3421</v>
      </c>
      <c r="I5126" t="s">
        <v>49</v>
      </c>
      <c r="J5126" t="s">
        <v>4168</v>
      </c>
      <c r="K5126">
        <v>20260719</v>
      </c>
      <c r="L5126">
        <v>5000458678</v>
      </c>
      <c r="M5126" s="2">
        <v>46224</v>
      </c>
      <c r="N5126" t="s">
        <v>51</v>
      </c>
      <c r="O5126">
        <v>1950</v>
      </c>
      <c r="P5126">
        <v>140.99</v>
      </c>
      <c r="Q5126">
        <v>986.93000000000006</v>
      </c>
      <c r="R5126">
        <v>9.8693000000000012E-5</v>
      </c>
      <c r="S5126" t="s">
        <v>1229</v>
      </c>
      <c r="T5126">
        <v>1409.9</v>
      </c>
      <c r="U5126">
        <v>1.4099000000000002E-4</v>
      </c>
      <c r="V5126">
        <v>10</v>
      </c>
      <c r="W5126">
        <v>3</v>
      </c>
      <c r="X5126">
        <v>7</v>
      </c>
      <c r="Y5126">
        <v>0</v>
      </c>
      <c r="Z5126">
        <v>7</v>
      </c>
      <c r="AA5126">
        <v>0</v>
      </c>
      <c r="AB5126">
        <v>7</v>
      </c>
      <c r="AC5126">
        <v>0</v>
      </c>
      <c r="AD5126">
        <v>0</v>
      </c>
      <c r="AE5126">
        <v>1143</v>
      </c>
      <c r="AF5126" s="3">
        <v>0.3</v>
      </c>
      <c r="AG5126" t="s">
        <v>1266</v>
      </c>
      <c r="AH5126">
        <v>59</v>
      </c>
      <c r="AI5126" s="4" t="s">
        <v>4128</v>
      </c>
      <c r="AJ5126" t="s">
        <v>27</v>
      </c>
      <c r="AK5126" t="s">
        <v>27</v>
      </c>
    </row>
    <row r="5127" spans="1:38" x14ac:dyDescent="0.35">
      <c r="A5127" t="s">
        <v>42</v>
      </c>
      <c r="B5127" t="s">
        <v>42</v>
      </c>
      <c r="C5127" t="s">
        <v>43</v>
      </c>
      <c r="D5127" t="s">
        <v>44</v>
      </c>
      <c r="E5127" t="s">
        <v>45</v>
      </c>
      <c r="F5127" t="s">
        <v>46</v>
      </c>
      <c r="G5127" t="s">
        <v>4191</v>
      </c>
      <c r="H5127" t="s">
        <v>4192</v>
      </c>
      <c r="I5127" t="s">
        <v>49</v>
      </c>
      <c r="J5127" t="s">
        <v>4168</v>
      </c>
      <c r="K5127">
        <v>20260719</v>
      </c>
      <c r="L5127">
        <v>5000458678</v>
      </c>
      <c r="M5127" s="2">
        <v>46224</v>
      </c>
      <c r="N5127" t="s">
        <v>51</v>
      </c>
      <c r="O5127">
        <v>1990</v>
      </c>
      <c r="P5127">
        <v>1754.85</v>
      </c>
      <c r="Q5127">
        <v>8774.25</v>
      </c>
      <c r="R5127">
        <v>8.7742500000000004E-4</v>
      </c>
      <c r="S5127" t="s">
        <v>1229</v>
      </c>
      <c r="T5127">
        <v>8774.25</v>
      </c>
      <c r="U5127">
        <v>8.7742500000000004E-4</v>
      </c>
      <c r="V5127">
        <v>5</v>
      </c>
      <c r="W5127">
        <v>0</v>
      </c>
      <c r="X5127">
        <v>5</v>
      </c>
      <c r="Y5127">
        <v>0</v>
      </c>
      <c r="Z5127">
        <v>5</v>
      </c>
      <c r="AA5127">
        <v>0</v>
      </c>
      <c r="AB5127">
        <v>5</v>
      </c>
      <c r="AC5127">
        <v>0</v>
      </c>
      <c r="AD5127">
        <v>0</v>
      </c>
      <c r="AE5127">
        <v>358</v>
      </c>
      <c r="AF5127" s="3">
        <v>0</v>
      </c>
      <c r="AG5127" t="s">
        <v>1240</v>
      </c>
      <c r="AH5127">
        <v>59</v>
      </c>
      <c r="AI5127" s="4" t="s">
        <v>4128</v>
      </c>
      <c r="AJ5127" t="s">
        <v>27</v>
      </c>
      <c r="AK5127" t="s">
        <v>27</v>
      </c>
    </row>
    <row r="5128" spans="1:38" x14ac:dyDescent="0.35">
      <c r="A5128" t="s">
        <v>42</v>
      </c>
      <c r="B5128" t="s">
        <v>42</v>
      </c>
      <c r="C5128" t="s">
        <v>43</v>
      </c>
      <c r="D5128" t="s">
        <v>44</v>
      </c>
      <c r="E5128" t="s">
        <v>45</v>
      </c>
      <c r="F5128" t="s">
        <v>46</v>
      </c>
      <c r="G5128" t="s">
        <v>1976</v>
      </c>
      <c r="H5128" t="s">
        <v>1977</v>
      </c>
      <c r="I5128" t="s">
        <v>66</v>
      </c>
      <c r="J5128" t="s">
        <v>4193</v>
      </c>
      <c r="K5128">
        <v>20260719</v>
      </c>
      <c r="L5128">
        <v>5000458679</v>
      </c>
      <c r="M5128" s="2">
        <v>46224</v>
      </c>
      <c r="N5128" t="s">
        <v>51</v>
      </c>
      <c r="O5128">
        <v>40</v>
      </c>
      <c r="P5128">
        <v>16672.88</v>
      </c>
      <c r="Q5128">
        <v>83364.400000000009</v>
      </c>
      <c r="R5128">
        <v>8.3364400000000005E-3</v>
      </c>
      <c r="S5128" t="s">
        <v>1229</v>
      </c>
      <c r="T5128">
        <v>83364.400000000009</v>
      </c>
      <c r="U5128">
        <v>8.3364400000000005E-3</v>
      </c>
      <c r="V5128">
        <v>5</v>
      </c>
      <c r="W5128">
        <v>0</v>
      </c>
      <c r="X5128">
        <v>5</v>
      </c>
      <c r="Y5128">
        <v>0</v>
      </c>
      <c r="Z5128">
        <v>5</v>
      </c>
      <c r="AA5128">
        <v>0</v>
      </c>
      <c r="AB5128">
        <v>5</v>
      </c>
      <c r="AC5128">
        <v>0</v>
      </c>
      <c r="AD5128">
        <v>0</v>
      </c>
      <c r="AE5128">
        <v>0</v>
      </c>
      <c r="AF5128" s="3">
        <v>0</v>
      </c>
      <c r="AG5128" t="s">
        <v>1240</v>
      </c>
      <c r="AH5128">
        <v>59</v>
      </c>
      <c r="AI5128" s="4" t="s">
        <v>4128</v>
      </c>
      <c r="AJ5128" t="s">
        <v>27</v>
      </c>
      <c r="AK5128" t="s">
        <v>27</v>
      </c>
    </row>
    <row r="5129" spans="1:38" x14ac:dyDescent="0.35">
      <c r="A5129" t="s">
        <v>42</v>
      </c>
      <c r="B5129" t="s">
        <v>42</v>
      </c>
      <c r="C5129" t="s">
        <v>43</v>
      </c>
      <c r="D5129" t="s">
        <v>44</v>
      </c>
      <c r="E5129" t="s">
        <v>45</v>
      </c>
      <c r="F5129" t="s">
        <v>46</v>
      </c>
      <c r="G5129" t="s">
        <v>4194</v>
      </c>
      <c r="H5129" t="s">
        <v>4195</v>
      </c>
      <c r="I5129" t="s">
        <v>63</v>
      </c>
      <c r="J5129" t="s">
        <v>4193</v>
      </c>
      <c r="K5129">
        <v>20260719</v>
      </c>
      <c r="L5129">
        <v>5000458679</v>
      </c>
      <c r="M5129" s="2">
        <v>46224</v>
      </c>
      <c r="N5129" t="s">
        <v>51</v>
      </c>
      <c r="O5129">
        <v>80</v>
      </c>
      <c r="P5129">
        <v>2663.22</v>
      </c>
      <c r="Q5129">
        <v>13316.099999999999</v>
      </c>
      <c r="R5129">
        <v>1.3316099999999998E-3</v>
      </c>
      <c r="S5129" t="s">
        <v>1229</v>
      </c>
      <c r="T5129">
        <v>13316.099999999999</v>
      </c>
      <c r="U5129">
        <v>1.3316099999999998E-3</v>
      </c>
      <c r="V5129">
        <v>5</v>
      </c>
      <c r="W5129">
        <v>0</v>
      </c>
      <c r="X5129">
        <v>5</v>
      </c>
      <c r="Y5129">
        <v>0</v>
      </c>
      <c r="Z5129">
        <v>5</v>
      </c>
      <c r="AA5129">
        <v>0</v>
      </c>
      <c r="AB5129">
        <v>5</v>
      </c>
      <c r="AC5129">
        <v>0</v>
      </c>
      <c r="AD5129">
        <v>0</v>
      </c>
      <c r="AE5129">
        <v>200</v>
      </c>
      <c r="AF5129" s="3">
        <v>0</v>
      </c>
      <c r="AG5129" t="s">
        <v>1240</v>
      </c>
      <c r="AH5129">
        <v>59</v>
      </c>
      <c r="AI5129" s="4" t="s">
        <v>4128</v>
      </c>
      <c r="AJ5129" t="s">
        <v>27</v>
      </c>
      <c r="AK5129" t="s">
        <v>27</v>
      </c>
    </row>
    <row r="5130" spans="1:38" x14ac:dyDescent="0.35">
      <c r="A5130" t="s">
        <v>42</v>
      </c>
      <c r="B5130" t="s">
        <v>42</v>
      </c>
      <c r="C5130" t="s">
        <v>43</v>
      </c>
      <c r="D5130" t="s">
        <v>44</v>
      </c>
      <c r="E5130" t="s">
        <v>45</v>
      </c>
      <c r="F5130" t="s">
        <v>46</v>
      </c>
      <c r="G5130" t="s">
        <v>4196</v>
      </c>
      <c r="H5130" t="s">
        <v>4197</v>
      </c>
      <c r="I5130" t="s">
        <v>63</v>
      </c>
      <c r="J5130" t="s">
        <v>4193</v>
      </c>
      <c r="K5130">
        <v>20260719</v>
      </c>
      <c r="L5130">
        <v>5000458679</v>
      </c>
      <c r="M5130" s="2">
        <v>46224</v>
      </c>
      <c r="N5130" t="s">
        <v>51</v>
      </c>
      <c r="O5130">
        <v>100</v>
      </c>
      <c r="P5130">
        <v>1628.48</v>
      </c>
      <c r="Q5130">
        <v>8142.4</v>
      </c>
      <c r="R5130">
        <v>8.1423999999999993E-4</v>
      </c>
      <c r="S5130" t="s">
        <v>1229</v>
      </c>
      <c r="T5130">
        <v>8142.4</v>
      </c>
      <c r="U5130">
        <v>8.1423999999999993E-4</v>
      </c>
      <c r="V5130">
        <v>5</v>
      </c>
      <c r="W5130">
        <v>0</v>
      </c>
      <c r="X5130">
        <v>5</v>
      </c>
      <c r="Y5130">
        <v>0</v>
      </c>
      <c r="Z5130">
        <v>5</v>
      </c>
      <c r="AA5130">
        <v>0</v>
      </c>
      <c r="AB5130">
        <v>5</v>
      </c>
      <c r="AC5130">
        <v>0</v>
      </c>
      <c r="AD5130">
        <v>0</v>
      </c>
      <c r="AE5130">
        <v>101</v>
      </c>
      <c r="AF5130" s="3">
        <v>0</v>
      </c>
      <c r="AG5130" t="s">
        <v>1240</v>
      </c>
      <c r="AH5130">
        <v>59</v>
      </c>
      <c r="AI5130" s="4" t="s">
        <v>4128</v>
      </c>
      <c r="AJ5130" t="s">
        <v>27</v>
      </c>
      <c r="AK5130" t="s">
        <v>27</v>
      </c>
    </row>
    <row r="5131" spans="1:38" x14ac:dyDescent="0.35">
      <c r="A5131" t="s">
        <v>42</v>
      </c>
      <c r="B5131" t="s">
        <v>42</v>
      </c>
      <c r="C5131" t="s">
        <v>43</v>
      </c>
      <c r="D5131" t="s">
        <v>44</v>
      </c>
      <c r="E5131" t="s">
        <v>45</v>
      </c>
      <c r="F5131" t="s">
        <v>46</v>
      </c>
      <c r="G5131" t="s">
        <v>2142</v>
      </c>
      <c r="H5131" t="s">
        <v>4198</v>
      </c>
      <c r="I5131" t="s">
        <v>66</v>
      </c>
      <c r="J5131" t="s">
        <v>4193</v>
      </c>
      <c r="K5131">
        <v>20260719</v>
      </c>
      <c r="L5131">
        <v>5000458679</v>
      </c>
      <c r="M5131" s="2">
        <v>46224</v>
      </c>
      <c r="N5131" t="s">
        <v>51</v>
      </c>
      <c r="O5131">
        <v>110</v>
      </c>
      <c r="P5131">
        <v>2126.88</v>
      </c>
      <c r="Q5131">
        <v>10634.400000000001</v>
      </c>
      <c r="R5131">
        <v>1.0634400000000001E-3</v>
      </c>
      <c r="S5131" t="s">
        <v>1229</v>
      </c>
      <c r="T5131">
        <v>10634.400000000001</v>
      </c>
      <c r="U5131">
        <v>1.0634400000000001E-3</v>
      </c>
      <c r="V5131">
        <v>5</v>
      </c>
      <c r="W5131">
        <v>0</v>
      </c>
      <c r="X5131">
        <v>5</v>
      </c>
      <c r="Y5131">
        <v>0</v>
      </c>
      <c r="Z5131">
        <v>0</v>
      </c>
      <c r="AA5131">
        <v>0</v>
      </c>
      <c r="AB5131">
        <v>0</v>
      </c>
      <c r="AC5131">
        <v>5</v>
      </c>
      <c r="AD5131">
        <v>10634.4</v>
      </c>
      <c r="AE5131">
        <v>0</v>
      </c>
      <c r="AF5131" s="3">
        <v>0</v>
      </c>
      <c r="AG5131" t="s">
        <v>1240</v>
      </c>
      <c r="AH5131">
        <v>59</v>
      </c>
      <c r="AI5131" s="4" t="s">
        <v>4128</v>
      </c>
      <c r="AJ5131" t="s">
        <v>1232</v>
      </c>
      <c r="AK5131" t="s">
        <v>1269</v>
      </c>
      <c r="AL5131" t="s">
        <v>1269</v>
      </c>
    </row>
    <row r="5132" spans="1:38" x14ac:dyDescent="0.35">
      <c r="A5132" t="s">
        <v>42</v>
      </c>
      <c r="B5132" t="s">
        <v>42</v>
      </c>
      <c r="C5132" t="s">
        <v>43</v>
      </c>
      <c r="D5132" t="s">
        <v>44</v>
      </c>
      <c r="E5132" t="s">
        <v>45</v>
      </c>
      <c r="F5132" t="s">
        <v>46</v>
      </c>
      <c r="G5132" t="s">
        <v>2397</v>
      </c>
      <c r="H5132" t="s">
        <v>2398</v>
      </c>
      <c r="I5132" t="s">
        <v>60</v>
      </c>
      <c r="J5132" t="s">
        <v>4193</v>
      </c>
      <c r="K5132">
        <v>20260719</v>
      </c>
      <c r="L5132">
        <v>5000458679</v>
      </c>
      <c r="M5132" s="2">
        <v>46224</v>
      </c>
      <c r="N5132" t="s">
        <v>51</v>
      </c>
      <c r="O5132">
        <v>130</v>
      </c>
      <c r="P5132">
        <v>857.86</v>
      </c>
      <c r="Q5132">
        <v>4289.3</v>
      </c>
      <c r="R5132">
        <v>4.2893E-4</v>
      </c>
      <c r="S5132" t="s">
        <v>1229</v>
      </c>
      <c r="T5132">
        <v>4289.3</v>
      </c>
      <c r="U5132">
        <v>4.2893E-4</v>
      </c>
      <c r="V5132">
        <v>5</v>
      </c>
      <c r="W5132">
        <v>0</v>
      </c>
      <c r="X5132">
        <v>5</v>
      </c>
      <c r="Y5132">
        <v>0</v>
      </c>
      <c r="Z5132">
        <v>0</v>
      </c>
      <c r="AA5132">
        <v>0</v>
      </c>
      <c r="AB5132">
        <v>0</v>
      </c>
      <c r="AC5132">
        <v>5</v>
      </c>
      <c r="AD5132">
        <v>4289.3</v>
      </c>
      <c r="AE5132">
        <v>0</v>
      </c>
      <c r="AF5132" s="3">
        <v>0</v>
      </c>
      <c r="AG5132" t="s">
        <v>1240</v>
      </c>
      <c r="AH5132">
        <v>59</v>
      </c>
      <c r="AI5132" s="4" t="s">
        <v>4128</v>
      </c>
      <c r="AJ5132" t="s">
        <v>1232</v>
      </c>
      <c r="AK5132" t="s">
        <v>1269</v>
      </c>
      <c r="AL5132" t="s">
        <v>1269</v>
      </c>
    </row>
    <row r="5133" spans="1:38" x14ac:dyDescent="0.35">
      <c r="A5133" t="s">
        <v>42</v>
      </c>
      <c r="B5133" t="s">
        <v>42</v>
      </c>
      <c r="C5133" t="s">
        <v>43</v>
      </c>
      <c r="D5133" t="s">
        <v>44</v>
      </c>
      <c r="E5133" t="s">
        <v>45</v>
      </c>
      <c r="F5133" t="s">
        <v>46</v>
      </c>
      <c r="G5133" t="s">
        <v>2602</v>
      </c>
      <c r="H5133" t="s">
        <v>2603</v>
      </c>
      <c r="I5133" t="s">
        <v>66</v>
      </c>
      <c r="J5133" t="s">
        <v>4193</v>
      </c>
      <c r="K5133">
        <v>20260719</v>
      </c>
      <c r="L5133">
        <v>5000458679</v>
      </c>
      <c r="M5133" s="2">
        <v>46224</v>
      </c>
      <c r="N5133" t="s">
        <v>51</v>
      </c>
      <c r="O5133">
        <v>170</v>
      </c>
      <c r="P5133">
        <v>80754.5</v>
      </c>
      <c r="Q5133">
        <v>403772.5</v>
      </c>
      <c r="R5133">
        <v>4.0377250000000003E-2</v>
      </c>
      <c r="S5133" t="s">
        <v>1229</v>
      </c>
      <c r="T5133">
        <v>403772.5</v>
      </c>
      <c r="U5133">
        <v>4.0377250000000003E-2</v>
      </c>
      <c r="V5133">
        <v>5</v>
      </c>
      <c r="W5133">
        <v>0</v>
      </c>
      <c r="X5133">
        <v>5</v>
      </c>
      <c r="Y5133">
        <v>5</v>
      </c>
      <c r="Z5133">
        <v>0</v>
      </c>
      <c r="AA5133">
        <v>0</v>
      </c>
      <c r="AB5133">
        <v>5</v>
      </c>
      <c r="AC5133">
        <v>0</v>
      </c>
      <c r="AD5133">
        <v>0</v>
      </c>
      <c r="AE5133">
        <v>0</v>
      </c>
      <c r="AF5133" s="3">
        <v>0</v>
      </c>
      <c r="AG5133" t="s">
        <v>1240</v>
      </c>
      <c r="AH5133">
        <v>59</v>
      </c>
      <c r="AI5133" s="4" t="s">
        <v>4128</v>
      </c>
      <c r="AJ5133" t="s">
        <v>27</v>
      </c>
      <c r="AK5133" t="s">
        <v>27</v>
      </c>
    </row>
    <row r="5134" spans="1:38" x14ac:dyDescent="0.35">
      <c r="A5134" t="s">
        <v>42</v>
      </c>
      <c r="B5134" t="s">
        <v>42</v>
      </c>
      <c r="C5134" t="s">
        <v>43</v>
      </c>
      <c r="D5134" t="s">
        <v>44</v>
      </c>
      <c r="E5134" t="s">
        <v>45</v>
      </c>
      <c r="F5134" t="s">
        <v>46</v>
      </c>
      <c r="G5134" t="s">
        <v>159</v>
      </c>
      <c r="H5134" t="s">
        <v>160</v>
      </c>
      <c r="I5134" t="s">
        <v>66</v>
      </c>
      <c r="J5134" t="s">
        <v>4193</v>
      </c>
      <c r="K5134">
        <v>20260719</v>
      </c>
      <c r="L5134">
        <v>5000458679</v>
      </c>
      <c r="M5134" s="2">
        <v>46224</v>
      </c>
      <c r="N5134" t="s">
        <v>51</v>
      </c>
      <c r="O5134">
        <v>240</v>
      </c>
      <c r="P5134">
        <v>9902.44</v>
      </c>
      <c r="Q5134">
        <v>39609.760000000002</v>
      </c>
      <c r="R5134">
        <v>3.9609760000000006E-3</v>
      </c>
      <c r="S5134" t="s">
        <v>1229</v>
      </c>
      <c r="T5134">
        <v>39609.760000000002</v>
      </c>
      <c r="U5134">
        <v>3.9609760000000006E-3</v>
      </c>
      <c r="V5134">
        <v>4</v>
      </c>
      <c r="W5134">
        <v>0</v>
      </c>
      <c r="X5134">
        <v>4</v>
      </c>
      <c r="Y5134">
        <v>0</v>
      </c>
      <c r="Z5134">
        <v>4</v>
      </c>
      <c r="AA5134">
        <v>0</v>
      </c>
      <c r="AB5134">
        <v>4</v>
      </c>
      <c r="AC5134">
        <v>0</v>
      </c>
      <c r="AD5134">
        <v>0</v>
      </c>
      <c r="AE5134">
        <v>0</v>
      </c>
      <c r="AF5134" s="3">
        <v>0</v>
      </c>
      <c r="AG5134" t="s">
        <v>1240</v>
      </c>
      <c r="AH5134">
        <v>59</v>
      </c>
      <c r="AI5134" s="4" t="s">
        <v>4128</v>
      </c>
      <c r="AJ5134" t="s">
        <v>27</v>
      </c>
      <c r="AK5134" t="s">
        <v>27</v>
      </c>
    </row>
    <row r="5135" spans="1:38" x14ac:dyDescent="0.35">
      <c r="A5135" t="s">
        <v>42</v>
      </c>
      <c r="B5135" t="s">
        <v>42</v>
      </c>
      <c r="C5135" t="s">
        <v>43</v>
      </c>
      <c r="D5135" t="s">
        <v>44</v>
      </c>
      <c r="E5135" t="s">
        <v>45</v>
      </c>
      <c r="F5135" t="s">
        <v>46</v>
      </c>
      <c r="G5135" t="s">
        <v>3375</v>
      </c>
      <c r="H5135" t="s">
        <v>1126</v>
      </c>
      <c r="I5135" t="s">
        <v>66</v>
      </c>
      <c r="J5135" t="s">
        <v>4193</v>
      </c>
      <c r="K5135">
        <v>20260719</v>
      </c>
      <c r="L5135">
        <v>5000458679</v>
      </c>
      <c r="M5135" s="2">
        <v>46224</v>
      </c>
      <c r="N5135" t="s">
        <v>51</v>
      </c>
      <c r="O5135">
        <v>260</v>
      </c>
      <c r="P5135">
        <v>678.6</v>
      </c>
      <c r="Q5135">
        <v>2714.4</v>
      </c>
      <c r="R5135">
        <v>2.7144000000000002E-4</v>
      </c>
      <c r="S5135" t="s">
        <v>1229</v>
      </c>
      <c r="T5135">
        <v>2714.4</v>
      </c>
      <c r="U5135">
        <v>2.7144000000000002E-4</v>
      </c>
      <c r="V5135">
        <v>4</v>
      </c>
      <c r="W5135">
        <v>0</v>
      </c>
      <c r="X5135">
        <v>4</v>
      </c>
      <c r="Y5135">
        <v>0</v>
      </c>
      <c r="Z5135">
        <v>4</v>
      </c>
      <c r="AA5135">
        <v>0</v>
      </c>
      <c r="AB5135">
        <v>4</v>
      </c>
      <c r="AC5135">
        <v>0</v>
      </c>
      <c r="AD5135">
        <v>0</v>
      </c>
      <c r="AE5135">
        <v>19</v>
      </c>
      <c r="AF5135" s="3">
        <v>0</v>
      </c>
      <c r="AG5135" t="s">
        <v>1240</v>
      </c>
      <c r="AH5135">
        <v>59</v>
      </c>
      <c r="AI5135" s="4" t="s">
        <v>4128</v>
      </c>
      <c r="AJ5135" t="s">
        <v>27</v>
      </c>
      <c r="AK5135" t="s">
        <v>27</v>
      </c>
    </row>
    <row r="5136" spans="1:38" x14ac:dyDescent="0.35">
      <c r="A5136" t="s">
        <v>42</v>
      </c>
      <c r="B5136" t="s">
        <v>42</v>
      </c>
      <c r="C5136" t="s">
        <v>43</v>
      </c>
      <c r="D5136" t="s">
        <v>44</v>
      </c>
      <c r="E5136" t="s">
        <v>45</v>
      </c>
      <c r="F5136" t="s">
        <v>46</v>
      </c>
      <c r="G5136" t="s">
        <v>2295</v>
      </c>
      <c r="H5136" t="s">
        <v>2296</v>
      </c>
      <c r="I5136" t="s">
        <v>60</v>
      </c>
      <c r="J5136" t="s">
        <v>4193</v>
      </c>
      <c r="K5136">
        <v>20260719</v>
      </c>
      <c r="L5136">
        <v>5000458679</v>
      </c>
      <c r="M5136" s="2">
        <v>46224</v>
      </c>
      <c r="N5136" t="s">
        <v>51</v>
      </c>
      <c r="O5136">
        <v>290</v>
      </c>
      <c r="P5136">
        <v>1176.67</v>
      </c>
      <c r="Q5136">
        <v>4706.68</v>
      </c>
      <c r="R5136">
        <v>4.7066800000000004E-4</v>
      </c>
      <c r="S5136" t="s">
        <v>1229</v>
      </c>
      <c r="T5136">
        <v>4706.68</v>
      </c>
      <c r="U5136">
        <v>4.7066800000000004E-4</v>
      </c>
      <c r="V5136">
        <v>4</v>
      </c>
      <c r="W5136">
        <v>0</v>
      </c>
      <c r="X5136">
        <v>4</v>
      </c>
      <c r="Y5136">
        <v>0</v>
      </c>
      <c r="Z5136">
        <v>4</v>
      </c>
      <c r="AA5136">
        <v>0</v>
      </c>
      <c r="AB5136">
        <v>4</v>
      </c>
      <c r="AC5136">
        <v>0</v>
      </c>
      <c r="AD5136">
        <v>0</v>
      </c>
      <c r="AE5136">
        <v>2</v>
      </c>
      <c r="AF5136" s="3">
        <v>0</v>
      </c>
      <c r="AG5136" t="s">
        <v>1240</v>
      </c>
      <c r="AH5136">
        <v>59</v>
      </c>
      <c r="AI5136" s="4" t="s">
        <v>4128</v>
      </c>
      <c r="AJ5136" t="s">
        <v>27</v>
      </c>
      <c r="AK5136" t="s">
        <v>27</v>
      </c>
    </row>
    <row r="5137" spans="1:38" x14ac:dyDescent="0.35">
      <c r="A5137" t="s">
        <v>42</v>
      </c>
      <c r="B5137" t="s">
        <v>42</v>
      </c>
      <c r="C5137" t="s">
        <v>43</v>
      </c>
      <c r="D5137" t="s">
        <v>44</v>
      </c>
      <c r="E5137" t="s">
        <v>45</v>
      </c>
      <c r="F5137" t="s">
        <v>46</v>
      </c>
      <c r="G5137" t="s">
        <v>3309</v>
      </c>
      <c r="H5137" t="s">
        <v>3310</v>
      </c>
      <c r="I5137" t="s">
        <v>106</v>
      </c>
      <c r="J5137" t="s">
        <v>4193</v>
      </c>
      <c r="K5137">
        <v>20260719</v>
      </c>
      <c r="L5137">
        <v>5000458679</v>
      </c>
      <c r="M5137" s="2">
        <v>46224</v>
      </c>
      <c r="N5137" t="s">
        <v>51</v>
      </c>
      <c r="O5137">
        <v>310</v>
      </c>
      <c r="P5137">
        <v>2699.22</v>
      </c>
      <c r="Q5137">
        <v>8097.66</v>
      </c>
      <c r="R5137">
        <v>8.0976599999999996E-4</v>
      </c>
      <c r="S5137" t="s">
        <v>1229</v>
      </c>
      <c r="T5137">
        <v>10796.88</v>
      </c>
      <c r="U5137">
        <v>1.0796879999999999E-3</v>
      </c>
      <c r="V5137">
        <v>4</v>
      </c>
      <c r="W5137">
        <v>1</v>
      </c>
      <c r="X5137">
        <v>3</v>
      </c>
      <c r="Y5137">
        <v>0</v>
      </c>
      <c r="Z5137">
        <v>3</v>
      </c>
      <c r="AA5137">
        <v>0</v>
      </c>
      <c r="AB5137">
        <v>3</v>
      </c>
      <c r="AC5137">
        <v>0</v>
      </c>
      <c r="AD5137">
        <v>0</v>
      </c>
      <c r="AE5137">
        <v>146</v>
      </c>
      <c r="AF5137" s="3">
        <v>0.25</v>
      </c>
      <c r="AG5137" t="s">
        <v>1277</v>
      </c>
      <c r="AH5137">
        <v>59</v>
      </c>
      <c r="AI5137" s="4" t="s">
        <v>4128</v>
      </c>
      <c r="AJ5137" t="s">
        <v>27</v>
      </c>
      <c r="AK5137" t="s">
        <v>27</v>
      </c>
    </row>
    <row r="5138" spans="1:38" x14ac:dyDescent="0.35">
      <c r="A5138" t="s">
        <v>42</v>
      </c>
      <c r="B5138" t="s">
        <v>42</v>
      </c>
      <c r="C5138" t="s">
        <v>43</v>
      </c>
      <c r="D5138" t="s">
        <v>44</v>
      </c>
      <c r="E5138" t="s">
        <v>45</v>
      </c>
      <c r="F5138" t="s">
        <v>46</v>
      </c>
      <c r="G5138" t="s">
        <v>4199</v>
      </c>
      <c r="H5138" t="s">
        <v>1475</v>
      </c>
      <c r="I5138" t="s">
        <v>60</v>
      </c>
      <c r="J5138" t="s">
        <v>4193</v>
      </c>
      <c r="K5138">
        <v>20260719</v>
      </c>
      <c r="L5138">
        <v>5000458679</v>
      </c>
      <c r="M5138" s="2">
        <v>46224</v>
      </c>
      <c r="N5138" t="s">
        <v>51</v>
      </c>
      <c r="O5138">
        <v>360</v>
      </c>
      <c r="P5138">
        <v>2902.23</v>
      </c>
      <c r="Q5138">
        <v>11608.92</v>
      </c>
      <c r="R5138">
        <v>1.160892E-3</v>
      </c>
      <c r="S5138" t="s">
        <v>1229</v>
      </c>
      <c r="T5138">
        <v>11608.92</v>
      </c>
      <c r="U5138">
        <v>1.160892E-3</v>
      </c>
      <c r="V5138">
        <v>4</v>
      </c>
      <c r="W5138">
        <v>0</v>
      </c>
      <c r="X5138">
        <v>4</v>
      </c>
      <c r="Y5138">
        <v>4</v>
      </c>
      <c r="Z5138">
        <v>0</v>
      </c>
      <c r="AA5138">
        <v>0</v>
      </c>
      <c r="AB5138">
        <v>4</v>
      </c>
      <c r="AC5138">
        <v>0</v>
      </c>
      <c r="AD5138">
        <v>0</v>
      </c>
      <c r="AE5138">
        <v>19</v>
      </c>
      <c r="AF5138" s="3">
        <v>0</v>
      </c>
      <c r="AG5138" t="s">
        <v>1240</v>
      </c>
      <c r="AH5138">
        <v>59</v>
      </c>
      <c r="AI5138" s="4" t="s">
        <v>4128</v>
      </c>
      <c r="AJ5138" t="s">
        <v>27</v>
      </c>
      <c r="AK5138" t="s">
        <v>27</v>
      </c>
    </row>
    <row r="5139" spans="1:38" x14ac:dyDescent="0.35">
      <c r="A5139" t="s">
        <v>42</v>
      </c>
      <c r="B5139" t="s">
        <v>42</v>
      </c>
      <c r="C5139" t="s">
        <v>43</v>
      </c>
      <c r="D5139" t="s">
        <v>44</v>
      </c>
      <c r="E5139" t="s">
        <v>45</v>
      </c>
      <c r="F5139" t="s">
        <v>46</v>
      </c>
      <c r="G5139" t="s">
        <v>4200</v>
      </c>
      <c r="H5139" t="s">
        <v>1475</v>
      </c>
      <c r="I5139" t="s">
        <v>60</v>
      </c>
      <c r="J5139" t="s">
        <v>4193</v>
      </c>
      <c r="K5139">
        <v>20260719</v>
      </c>
      <c r="L5139">
        <v>5000458679</v>
      </c>
      <c r="M5139" s="2">
        <v>46224</v>
      </c>
      <c r="N5139" t="s">
        <v>51</v>
      </c>
      <c r="O5139">
        <v>370</v>
      </c>
      <c r="P5139">
        <v>3785.7</v>
      </c>
      <c r="Q5139">
        <v>15142.8</v>
      </c>
      <c r="R5139">
        <v>1.51428E-3</v>
      </c>
      <c r="S5139" t="s">
        <v>1229</v>
      </c>
      <c r="T5139">
        <v>15142.8</v>
      </c>
      <c r="U5139">
        <v>1.51428E-3</v>
      </c>
      <c r="V5139">
        <v>4</v>
      </c>
      <c r="W5139">
        <v>0</v>
      </c>
      <c r="X5139">
        <v>4</v>
      </c>
      <c r="Y5139">
        <v>4</v>
      </c>
      <c r="Z5139">
        <v>0</v>
      </c>
      <c r="AA5139">
        <v>0</v>
      </c>
      <c r="AB5139">
        <v>4</v>
      </c>
      <c r="AC5139">
        <v>0</v>
      </c>
      <c r="AD5139">
        <v>0</v>
      </c>
      <c r="AE5139">
        <v>57</v>
      </c>
      <c r="AF5139" s="3">
        <v>0</v>
      </c>
      <c r="AG5139" t="s">
        <v>1240</v>
      </c>
      <c r="AH5139">
        <v>59</v>
      </c>
      <c r="AI5139" s="4" t="s">
        <v>4128</v>
      </c>
      <c r="AJ5139" t="s">
        <v>27</v>
      </c>
      <c r="AK5139" t="s">
        <v>27</v>
      </c>
    </row>
    <row r="5140" spans="1:38" x14ac:dyDescent="0.35">
      <c r="A5140" t="s">
        <v>42</v>
      </c>
      <c r="B5140" t="s">
        <v>42</v>
      </c>
      <c r="C5140" t="s">
        <v>43</v>
      </c>
      <c r="D5140" t="s">
        <v>44</v>
      </c>
      <c r="E5140" t="s">
        <v>45</v>
      </c>
      <c r="F5140" t="s">
        <v>46</v>
      </c>
      <c r="G5140" t="s">
        <v>4201</v>
      </c>
      <c r="H5140" t="s">
        <v>2579</v>
      </c>
      <c r="I5140" t="s">
        <v>60</v>
      </c>
      <c r="J5140" t="s">
        <v>4193</v>
      </c>
      <c r="K5140">
        <v>20260719</v>
      </c>
      <c r="L5140">
        <v>5000458679</v>
      </c>
      <c r="M5140" s="2">
        <v>46224</v>
      </c>
      <c r="N5140" t="s">
        <v>51</v>
      </c>
      <c r="O5140">
        <v>380</v>
      </c>
      <c r="P5140">
        <v>2824.69</v>
      </c>
      <c r="Q5140">
        <v>11298.76</v>
      </c>
      <c r="R5140">
        <v>1.1298759999999999E-3</v>
      </c>
      <c r="S5140" t="s">
        <v>1229</v>
      </c>
      <c r="T5140">
        <v>11298.76</v>
      </c>
      <c r="U5140">
        <v>1.1298759999999999E-3</v>
      </c>
      <c r="V5140">
        <v>4</v>
      </c>
      <c r="W5140">
        <v>0</v>
      </c>
      <c r="X5140">
        <v>4</v>
      </c>
      <c r="Y5140">
        <v>4</v>
      </c>
      <c r="Z5140">
        <v>0</v>
      </c>
      <c r="AA5140">
        <v>0</v>
      </c>
      <c r="AB5140">
        <v>4</v>
      </c>
      <c r="AC5140">
        <v>0</v>
      </c>
      <c r="AD5140">
        <v>0</v>
      </c>
      <c r="AE5140">
        <v>0</v>
      </c>
      <c r="AF5140" s="3">
        <v>0</v>
      </c>
      <c r="AG5140" t="s">
        <v>1240</v>
      </c>
      <c r="AH5140">
        <v>59</v>
      </c>
      <c r="AI5140" s="4" t="s">
        <v>4128</v>
      </c>
      <c r="AJ5140" t="s">
        <v>27</v>
      </c>
      <c r="AK5140" t="s">
        <v>27</v>
      </c>
    </row>
    <row r="5141" spans="1:38" x14ac:dyDescent="0.35">
      <c r="A5141" t="s">
        <v>42</v>
      </c>
      <c r="B5141" t="s">
        <v>42</v>
      </c>
      <c r="C5141" t="s">
        <v>43</v>
      </c>
      <c r="D5141" t="s">
        <v>44</v>
      </c>
      <c r="E5141" t="s">
        <v>45</v>
      </c>
      <c r="F5141" t="s">
        <v>46</v>
      </c>
      <c r="G5141" t="s">
        <v>785</v>
      </c>
      <c r="H5141" t="s">
        <v>786</v>
      </c>
      <c r="I5141" t="s">
        <v>66</v>
      </c>
      <c r="J5141" t="s">
        <v>4193</v>
      </c>
      <c r="K5141">
        <v>20260719</v>
      </c>
      <c r="L5141">
        <v>5000458679</v>
      </c>
      <c r="M5141" s="2">
        <v>46224</v>
      </c>
      <c r="N5141" t="s">
        <v>51</v>
      </c>
      <c r="O5141">
        <v>400</v>
      </c>
      <c r="P5141">
        <v>4059.71</v>
      </c>
      <c r="Q5141">
        <v>16238.84</v>
      </c>
      <c r="R5141">
        <v>1.6238839999999999E-3</v>
      </c>
      <c r="S5141" t="s">
        <v>1229</v>
      </c>
      <c r="T5141">
        <v>16238.84</v>
      </c>
      <c r="U5141">
        <v>1.6238839999999999E-3</v>
      </c>
      <c r="V5141">
        <v>4</v>
      </c>
      <c r="W5141">
        <v>0</v>
      </c>
      <c r="X5141">
        <v>4</v>
      </c>
      <c r="Y5141">
        <v>0</v>
      </c>
      <c r="Z5141">
        <v>4</v>
      </c>
      <c r="AA5141">
        <v>0</v>
      </c>
      <c r="AB5141">
        <v>4</v>
      </c>
      <c r="AC5141">
        <v>0</v>
      </c>
      <c r="AD5141">
        <v>0</v>
      </c>
      <c r="AE5141">
        <v>0</v>
      </c>
      <c r="AF5141" s="3">
        <v>0</v>
      </c>
      <c r="AG5141" t="s">
        <v>1240</v>
      </c>
      <c r="AH5141">
        <v>59</v>
      </c>
      <c r="AI5141" s="4" t="s">
        <v>4128</v>
      </c>
      <c r="AJ5141" t="s">
        <v>27</v>
      </c>
      <c r="AK5141" t="s">
        <v>27</v>
      </c>
    </row>
    <row r="5142" spans="1:38" x14ac:dyDescent="0.35">
      <c r="A5142" t="s">
        <v>42</v>
      </c>
      <c r="B5142" t="s">
        <v>42</v>
      </c>
      <c r="C5142" t="s">
        <v>43</v>
      </c>
      <c r="D5142" t="s">
        <v>44</v>
      </c>
      <c r="E5142" t="s">
        <v>45</v>
      </c>
      <c r="F5142" t="s">
        <v>46</v>
      </c>
      <c r="G5142" t="s">
        <v>2206</v>
      </c>
      <c r="H5142" t="s">
        <v>2207</v>
      </c>
      <c r="I5142" t="s">
        <v>60</v>
      </c>
      <c r="J5142" t="s">
        <v>4193</v>
      </c>
      <c r="K5142">
        <v>20260719</v>
      </c>
      <c r="L5142">
        <v>5000458679</v>
      </c>
      <c r="M5142" s="2">
        <v>46224</v>
      </c>
      <c r="N5142" t="s">
        <v>51</v>
      </c>
      <c r="O5142">
        <v>420</v>
      </c>
      <c r="P5142">
        <v>4898.41</v>
      </c>
      <c r="Q5142">
        <v>14695.23</v>
      </c>
      <c r="R5142">
        <v>1.4695229999999999E-3</v>
      </c>
      <c r="S5142" t="s">
        <v>1229</v>
      </c>
      <c r="T5142">
        <v>14695.23</v>
      </c>
      <c r="U5142">
        <v>1.4695229999999999E-3</v>
      </c>
      <c r="V5142">
        <v>3</v>
      </c>
      <c r="W5142">
        <v>0</v>
      </c>
      <c r="X5142">
        <v>3</v>
      </c>
      <c r="Y5142">
        <v>3</v>
      </c>
      <c r="Z5142">
        <v>0</v>
      </c>
      <c r="AA5142">
        <v>0</v>
      </c>
      <c r="AB5142">
        <v>3</v>
      </c>
      <c r="AC5142">
        <v>0</v>
      </c>
      <c r="AD5142">
        <v>0</v>
      </c>
      <c r="AE5142">
        <v>0</v>
      </c>
      <c r="AF5142" s="3">
        <v>0</v>
      </c>
      <c r="AG5142" t="s">
        <v>1240</v>
      </c>
      <c r="AH5142">
        <v>59</v>
      </c>
      <c r="AI5142" s="4" t="s">
        <v>4128</v>
      </c>
      <c r="AJ5142" t="s">
        <v>27</v>
      </c>
      <c r="AK5142" t="s">
        <v>27</v>
      </c>
    </row>
    <row r="5143" spans="1:38" x14ac:dyDescent="0.35">
      <c r="A5143" t="s">
        <v>42</v>
      </c>
      <c r="B5143" t="s">
        <v>42</v>
      </c>
      <c r="C5143" t="s">
        <v>43</v>
      </c>
      <c r="D5143" t="s">
        <v>44</v>
      </c>
      <c r="E5143" t="s">
        <v>45</v>
      </c>
      <c r="F5143" t="s">
        <v>46</v>
      </c>
      <c r="G5143" t="s">
        <v>1014</v>
      </c>
      <c r="H5143" t="s">
        <v>1015</v>
      </c>
      <c r="I5143" t="s">
        <v>63</v>
      </c>
      <c r="J5143" t="s">
        <v>4193</v>
      </c>
      <c r="K5143">
        <v>20260719</v>
      </c>
      <c r="L5143">
        <v>5000458679</v>
      </c>
      <c r="M5143" s="2">
        <v>46224</v>
      </c>
      <c r="N5143" t="s">
        <v>51</v>
      </c>
      <c r="O5143">
        <v>430</v>
      </c>
      <c r="P5143">
        <v>803.09</v>
      </c>
      <c r="Q5143">
        <v>2409.27</v>
      </c>
      <c r="R5143">
        <v>2.4092699999999999E-4</v>
      </c>
      <c r="S5143" t="s">
        <v>1229</v>
      </c>
      <c r="T5143">
        <v>2409.27</v>
      </c>
      <c r="U5143">
        <v>2.4092699999999999E-4</v>
      </c>
      <c r="V5143">
        <v>3</v>
      </c>
      <c r="W5143">
        <v>0</v>
      </c>
      <c r="X5143">
        <v>3</v>
      </c>
      <c r="Y5143">
        <v>0</v>
      </c>
      <c r="Z5143">
        <v>0</v>
      </c>
      <c r="AA5143">
        <v>0</v>
      </c>
      <c r="AB5143">
        <v>0</v>
      </c>
      <c r="AC5143">
        <v>3</v>
      </c>
      <c r="AD5143">
        <v>2409.27</v>
      </c>
      <c r="AE5143">
        <v>0</v>
      </c>
      <c r="AF5143" s="3">
        <v>0</v>
      </c>
      <c r="AG5143" t="s">
        <v>1240</v>
      </c>
      <c r="AH5143">
        <v>59</v>
      </c>
      <c r="AI5143" s="4" t="s">
        <v>4128</v>
      </c>
      <c r="AJ5143" t="s">
        <v>1232</v>
      </c>
      <c r="AK5143" t="s">
        <v>1269</v>
      </c>
      <c r="AL5143" t="s">
        <v>1269</v>
      </c>
    </row>
    <row r="5144" spans="1:38" x14ac:dyDescent="0.35">
      <c r="A5144" t="s">
        <v>42</v>
      </c>
      <c r="B5144" t="s">
        <v>42</v>
      </c>
      <c r="C5144" t="s">
        <v>43</v>
      </c>
      <c r="D5144" t="s">
        <v>44</v>
      </c>
      <c r="E5144" t="s">
        <v>45</v>
      </c>
      <c r="F5144" t="s">
        <v>46</v>
      </c>
      <c r="G5144" t="s">
        <v>1005</v>
      </c>
      <c r="H5144" t="s">
        <v>482</v>
      </c>
      <c r="I5144" t="s">
        <v>63</v>
      </c>
      <c r="J5144" t="s">
        <v>4193</v>
      </c>
      <c r="K5144">
        <v>20260719</v>
      </c>
      <c r="L5144">
        <v>5000458679</v>
      </c>
      <c r="M5144" s="2">
        <v>46224</v>
      </c>
      <c r="N5144" t="s">
        <v>51</v>
      </c>
      <c r="O5144">
        <v>450</v>
      </c>
      <c r="P5144">
        <v>1249.1400000000001</v>
      </c>
      <c r="Q5144">
        <v>3747.42</v>
      </c>
      <c r="R5144">
        <v>3.7474200000000001E-4</v>
      </c>
      <c r="S5144" t="s">
        <v>1229</v>
      </c>
      <c r="T5144">
        <v>3747.42</v>
      </c>
      <c r="U5144">
        <v>3.7474200000000001E-4</v>
      </c>
      <c r="V5144">
        <v>3</v>
      </c>
      <c r="W5144">
        <v>0</v>
      </c>
      <c r="X5144">
        <v>3</v>
      </c>
      <c r="Y5144">
        <v>0</v>
      </c>
      <c r="Z5144">
        <v>3</v>
      </c>
      <c r="AA5144">
        <v>0</v>
      </c>
      <c r="AB5144">
        <v>3</v>
      </c>
      <c r="AC5144">
        <v>0</v>
      </c>
      <c r="AD5144">
        <v>0</v>
      </c>
      <c r="AE5144">
        <v>61</v>
      </c>
      <c r="AF5144" s="3">
        <v>0</v>
      </c>
      <c r="AG5144" t="s">
        <v>1240</v>
      </c>
      <c r="AH5144">
        <v>59</v>
      </c>
      <c r="AI5144" s="4" t="s">
        <v>4128</v>
      </c>
      <c r="AJ5144" t="s">
        <v>27</v>
      </c>
      <c r="AK5144" t="s">
        <v>27</v>
      </c>
    </row>
    <row r="5145" spans="1:38" x14ac:dyDescent="0.35">
      <c r="A5145" t="s">
        <v>42</v>
      </c>
      <c r="B5145" t="s">
        <v>42</v>
      </c>
      <c r="C5145" t="s">
        <v>43</v>
      </c>
      <c r="D5145" t="s">
        <v>44</v>
      </c>
      <c r="E5145" t="s">
        <v>45</v>
      </c>
      <c r="F5145" t="s">
        <v>46</v>
      </c>
      <c r="G5145" t="s">
        <v>1213</v>
      </c>
      <c r="H5145" t="s">
        <v>2809</v>
      </c>
      <c r="I5145" t="s">
        <v>60</v>
      </c>
      <c r="J5145" t="s">
        <v>4193</v>
      </c>
      <c r="K5145">
        <v>20260719</v>
      </c>
      <c r="L5145">
        <v>5000458679</v>
      </c>
      <c r="M5145" s="2">
        <v>46224</v>
      </c>
      <c r="N5145" t="s">
        <v>51</v>
      </c>
      <c r="O5145">
        <v>490</v>
      </c>
      <c r="P5145">
        <v>2414.2600000000002</v>
      </c>
      <c r="Q5145">
        <v>4828.5200000000004</v>
      </c>
      <c r="R5145">
        <v>4.8285200000000003E-4</v>
      </c>
      <c r="S5145" t="s">
        <v>1229</v>
      </c>
      <c r="T5145">
        <v>4828.5200000000004</v>
      </c>
      <c r="U5145">
        <v>4.8285200000000003E-4</v>
      </c>
      <c r="V5145">
        <v>2</v>
      </c>
      <c r="W5145">
        <v>0</v>
      </c>
      <c r="X5145">
        <v>2</v>
      </c>
      <c r="Y5145">
        <v>0</v>
      </c>
      <c r="Z5145">
        <v>2</v>
      </c>
      <c r="AA5145">
        <v>0</v>
      </c>
      <c r="AB5145">
        <v>2</v>
      </c>
      <c r="AC5145">
        <v>0</v>
      </c>
      <c r="AD5145">
        <v>0</v>
      </c>
      <c r="AE5145">
        <v>102</v>
      </c>
      <c r="AF5145" s="3">
        <v>0</v>
      </c>
      <c r="AG5145" t="s">
        <v>1240</v>
      </c>
      <c r="AH5145">
        <v>59</v>
      </c>
      <c r="AI5145" s="4" t="s">
        <v>4128</v>
      </c>
      <c r="AJ5145" t="s">
        <v>27</v>
      </c>
      <c r="AK5145" t="s">
        <v>27</v>
      </c>
    </row>
    <row r="5146" spans="1:38" x14ac:dyDescent="0.35">
      <c r="A5146" t="s">
        <v>42</v>
      </c>
      <c r="B5146" t="s">
        <v>42</v>
      </c>
      <c r="C5146" t="s">
        <v>43</v>
      </c>
      <c r="D5146" t="s">
        <v>44</v>
      </c>
      <c r="E5146" t="s">
        <v>45</v>
      </c>
      <c r="F5146" t="s">
        <v>46</v>
      </c>
      <c r="G5146" t="s">
        <v>1237</v>
      </c>
      <c r="H5146" t="s">
        <v>1238</v>
      </c>
      <c r="I5146" t="s">
        <v>63</v>
      </c>
      <c r="J5146" t="s">
        <v>4193</v>
      </c>
      <c r="K5146">
        <v>20260719</v>
      </c>
      <c r="L5146">
        <v>5000458679</v>
      </c>
      <c r="M5146" s="2">
        <v>46224</v>
      </c>
      <c r="N5146" t="s">
        <v>51</v>
      </c>
      <c r="O5146">
        <v>500</v>
      </c>
      <c r="P5146">
        <v>11987.42</v>
      </c>
      <c r="Q5146">
        <v>23974.84</v>
      </c>
      <c r="R5146">
        <v>2.3974840000000001E-3</v>
      </c>
      <c r="S5146" t="s">
        <v>1229</v>
      </c>
      <c r="T5146">
        <v>23974.84</v>
      </c>
      <c r="U5146">
        <v>2.3974840000000001E-3</v>
      </c>
      <c r="V5146">
        <v>2</v>
      </c>
      <c r="W5146">
        <v>0</v>
      </c>
      <c r="X5146">
        <v>2</v>
      </c>
      <c r="Y5146">
        <v>0</v>
      </c>
      <c r="Z5146">
        <v>0</v>
      </c>
      <c r="AA5146">
        <v>0</v>
      </c>
      <c r="AB5146">
        <v>0</v>
      </c>
      <c r="AC5146">
        <v>2</v>
      </c>
      <c r="AD5146">
        <v>23974.84</v>
      </c>
      <c r="AE5146">
        <v>0</v>
      </c>
      <c r="AF5146" s="3">
        <v>0</v>
      </c>
      <c r="AG5146" t="s">
        <v>1240</v>
      </c>
      <c r="AH5146">
        <v>59</v>
      </c>
      <c r="AI5146" s="4" t="s">
        <v>4128</v>
      </c>
      <c r="AJ5146" t="s">
        <v>1232</v>
      </c>
      <c r="AK5146" t="s">
        <v>1233</v>
      </c>
      <c r="AL5146" t="s">
        <v>1233</v>
      </c>
    </row>
    <row r="5147" spans="1:38" x14ac:dyDescent="0.35">
      <c r="A5147" t="s">
        <v>42</v>
      </c>
      <c r="B5147" t="s">
        <v>42</v>
      </c>
      <c r="C5147" t="s">
        <v>43</v>
      </c>
      <c r="D5147" t="s">
        <v>44</v>
      </c>
      <c r="E5147" t="s">
        <v>45</v>
      </c>
      <c r="F5147" t="s">
        <v>46</v>
      </c>
      <c r="G5147" t="s">
        <v>330</v>
      </c>
      <c r="H5147" t="s">
        <v>331</v>
      </c>
      <c r="I5147" t="s">
        <v>63</v>
      </c>
      <c r="J5147" t="s">
        <v>4193</v>
      </c>
      <c r="K5147">
        <v>20260719</v>
      </c>
      <c r="L5147">
        <v>5000458679</v>
      </c>
      <c r="M5147" s="2">
        <v>46224</v>
      </c>
      <c r="N5147" t="s">
        <v>51</v>
      </c>
      <c r="O5147">
        <v>570</v>
      </c>
      <c r="P5147">
        <v>5657.93</v>
      </c>
      <c r="Q5147">
        <v>11315.86</v>
      </c>
      <c r="R5147">
        <v>1.131586E-3</v>
      </c>
      <c r="S5147" t="s">
        <v>1229</v>
      </c>
      <c r="T5147">
        <v>11315.86</v>
      </c>
      <c r="U5147">
        <v>1.131586E-3</v>
      </c>
      <c r="V5147">
        <v>2</v>
      </c>
      <c r="W5147">
        <v>0</v>
      </c>
      <c r="X5147">
        <v>2</v>
      </c>
      <c r="Y5147">
        <v>2</v>
      </c>
      <c r="Z5147">
        <v>0</v>
      </c>
      <c r="AA5147">
        <v>0</v>
      </c>
      <c r="AB5147">
        <v>2</v>
      </c>
      <c r="AC5147">
        <v>0</v>
      </c>
      <c r="AD5147">
        <v>0</v>
      </c>
      <c r="AE5147">
        <v>0</v>
      </c>
      <c r="AF5147" s="3">
        <v>0</v>
      </c>
      <c r="AG5147" t="s">
        <v>1240</v>
      </c>
      <c r="AH5147">
        <v>59</v>
      </c>
      <c r="AI5147" s="4" t="s">
        <v>4128</v>
      </c>
      <c r="AJ5147" t="s">
        <v>27</v>
      </c>
      <c r="AK5147" t="s">
        <v>27</v>
      </c>
    </row>
    <row r="5148" spans="1:38" x14ac:dyDescent="0.35">
      <c r="A5148" t="s">
        <v>42</v>
      </c>
      <c r="B5148" t="s">
        <v>42</v>
      </c>
      <c r="C5148" t="s">
        <v>43</v>
      </c>
      <c r="D5148" t="s">
        <v>44</v>
      </c>
      <c r="E5148" t="s">
        <v>45</v>
      </c>
      <c r="F5148" t="s">
        <v>46</v>
      </c>
      <c r="G5148" t="s">
        <v>2287</v>
      </c>
      <c r="H5148" t="s">
        <v>2288</v>
      </c>
      <c r="I5148" t="s">
        <v>66</v>
      </c>
      <c r="J5148" t="s">
        <v>4193</v>
      </c>
      <c r="K5148">
        <v>20260719</v>
      </c>
      <c r="L5148">
        <v>5000458679</v>
      </c>
      <c r="M5148" s="2">
        <v>46224</v>
      </c>
      <c r="N5148" t="s">
        <v>51</v>
      </c>
      <c r="O5148">
        <v>580</v>
      </c>
      <c r="P5148">
        <v>5376.72</v>
      </c>
      <c r="Q5148">
        <v>10753.44</v>
      </c>
      <c r="R5148">
        <v>1.075344E-3</v>
      </c>
      <c r="S5148" t="s">
        <v>1229</v>
      </c>
      <c r="T5148">
        <v>10753.44</v>
      </c>
      <c r="U5148">
        <v>1.075344E-3</v>
      </c>
      <c r="V5148">
        <v>2</v>
      </c>
      <c r="W5148">
        <v>0</v>
      </c>
      <c r="X5148">
        <v>2</v>
      </c>
      <c r="Y5148">
        <v>0</v>
      </c>
      <c r="Z5148">
        <v>2</v>
      </c>
      <c r="AA5148">
        <v>0</v>
      </c>
      <c r="AB5148">
        <v>2</v>
      </c>
      <c r="AC5148">
        <v>0</v>
      </c>
      <c r="AD5148">
        <v>0</v>
      </c>
      <c r="AE5148">
        <v>0</v>
      </c>
      <c r="AF5148" s="3">
        <v>0</v>
      </c>
      <c r="AG5148" t="s">
        <v>1240</v>
      </c>
      <c r="AH5148">
        <v>59</v>
      </c>
      <c r="AI5148" s="4" t="s">
        <v>4128</v>
      </c>
      <c r="AJ5148" t="s">
        <v>27</v>
      </c>
      <c r="AK5148" t="s">
        <v>27</v>
      </c>
    </row>
    <row r="5149" spans="1:38" x14ac:dyDescent="0.35">
      <c r="A5149" t="s">
        <v>42</v>
      </c>
      <c r="B5149" t="s">
        <v>42</v>
      </c>
      <c r="C5149" t="s">
        <v>43</v>
      </c>
      <c r="D5149" t="s">
        <v>44</v>
      </c>
      <c r="E5149" t="s">
        <v>45</v>
      </c>
      <c r="F5149" t="s">
        <v>46</v>
      </c>
      <c r="G5149" t="s">
        <v>3921</v>
      </c>
      <c r="H5149" t="s">
        <v>3922</v>
      </c>
      <c r="I5149" t="s">
        <v>106</v>
      </c>
      <c r="J5149" t="s">
        <v>4193</v>
      </c>
      <c r="K5149">
        <v>20260719</v>
      </c>
      <c r="L5149">
        <v>5000458679</v>
      </c>
      <c r="M5149" s="2">
        <v>46224</v>
      </c>
      <c r="N5149" t="s">
        <v>51</v>
      </c>
      <c r="O5149">
        <v>590</v>
      </c>
      <c r="P5149">
        <v>1106.8399999999999</v>
      </c>
      <c r="Q5149">
        <v>2213.6799999999998</v>
      </c>
      <c r="R5149">
        <v>2.2136799999999997E-4</v>
      </c>
      <c r="S5149" t="s">
        <v>1229</v>
      </c>
      <c r="T5149">
        <v>2213.6799999999998</v>
      </c>
      <c r="U5149">
        <v>2.2136799999999997E-4</v>
      </c>
      <c r="V5149">
        <v>2</v>
      </c>
      <c r="W5149">
        <v>0</v>
      </c>
      <c r="X5149">
        <v>2</v>
      </c>
      <c r="Y5149">
        <v>0</v>
      </c>
      <c r="Z5149">
        <v>2</v>
      </c>
      <c r="AA5149">
        <v>0</v>
      </c>
      <c r="AB5149">
        <v>2</v>
      </c>
      <c r="AC5149">
        <v>0</v>
      </c>
      <c r="AD5149">
        <v>0</v>
      </c>
      <c r="AE5149">
        <v>7</v>
      </c>
      <c r="AF5149" s="3">
        <v>0</v>
      </c>
      <c r="AG5149" t="s">
        <v>1240</v>
      </c>
      <c r="AH5149">
        <v>59</v>
      </c>
      <c r="AI5149" s="4" t="s">
        <v>4128</v>
      </c>
      <c r="AJ5149" t="s">
        <v>27</v>
      </c>
      <c r="AK5149" t="s">
        <v>27</v>
      </c>
    </row>
    <row r="5150" spans="1:38" x14ac:dyDescent="0.35">
      <c r="A5150" t="s">
        <v>42</v>
      </c>
      <c r="B5150" t="s">
        <v>42</v>
      </c>
      <c r="C5150" t="s">
        <v>43</v>
      </c>
      <c r="D5150" t="s">
        <v>44</v>
      </c>
      <c r="E5150" t="s">
        <v>45</v>
      </c>
      <c r="F5150" t="s">
        <v>46</v>
      </c>
      <c r="G5150" t="s">
        <v>4202</v>
      </c>
      <c r="H5150" t="s">
        <v>4203</v>
      </c>
      <c r="I5150" t="s">
        <v>60</v>
      </c>
      <c r="J5150" t="s">
        <v>4193</v>
      </c>
      <c r="K5150">
        <v>20260719</v>
      </c>
      <c r="L5150">
        <v>5000458679</v>
      </c>
      <c r="M5150" s="2">
        <v>46224</v>
      </c>
      <c r="N5150" t="s">
        <v>51</v>
      </c>
      <c r="O5150">
        <v>770</v>
      </c>
      <c r="P5150">
        <v>2019.47</v>
      </c>
      <c r="Q5150">
        <v>4038.94</v>
      </c>
      <c r="R5150">
        <v>4.0389400000000002E-4</v>
      </c>
      <c r="S5150" t="s">
        <v>1229</v>
      </c>
      <c r="T5150">
        <v>4038.94</v>
      </c>
      <c r="U5150">
        <v>4.0389400000000002E-4</v>
      </c>
      <c r="V5150">
        <v>2</v>
      </c>
      <c r="W5150">
        <v>0</v>
      </c>
      <c r="X5150">
        <v>2</v>
      </c>
      <c r="Y5150">
        <v>0</v>
      </c>
      <c r="Z5150">
        <v>2</v>
      </c>
      <c r="AA5150">
        <v>0</v>
      </c>
      <c r="AB5150">
        <v>2</v>
      </c>
      <c r="AC5150">
        <v>0</v>
      </c>
      <c r="AD5150">
        <v>0</v>
      </c>
      <c r="AE5150">
        <v>0</v>
      </c>
      <c r="AF5150" s="3">
        <v>0</v>
      </c>
      <c r="AG5150" t="s">
        <v>1240</v>
      </c>
      <c r="AH5150">
        <v>59</v>
      </c>
      <c r="AI5150" s="4" t="s">
        <v>4128</v>
      </c>
      <c r="AJ5150" t="s">
        <v>27</v>
      </c>
      <c r="AK5150" t="s">
        <v>27</v>
      </c>
    </row>
    <row r="5151" spans="1:38" x14ac:dyDescent="0.35">
      <c r="A5151" t="s">
        <v>42</v>
      </c>
      <c r="B5151" t="s">
        <v>42</v>
      </c>
      <c r="C5151" t="s">
        <v>43</v>
      </c>
      <c r="D5151" t="s">
        <v>44</v>
      </c>
      <c r="E5151" t="s">
        <v>45</v>
      </c>
      <c r="F5151" t="s">
        <v>46</v>
      </c>
      <c r="G5151" t="s">
        <v>4204</v>
      </c>
      <c r="H5151" t="s">
        <v>4205</v>
      </c>
      <c r="I5151" t="s">
        <v>60</v>
      </c>
      <c r="J5151" t="s">
        <v>4193</v>
      </c>
      <c r="K5151">
        <v>20260719</v>
      </c>
      <c r="L5151">
        <v>5000458679</v>
      </c>
      <c r="M5151" s="2">
        <v>46224</v>
      </c>
      <c r="N5151" t="s">
        <v>51</v>
      </c>
      <c r="O5151">
        <v>830</v>
      </c>
      <c r="P5151">
        <v>84.99</v>
      </c>
      <c r="Q5151">
        <v>169.98</v>
      </c>
      <c r="R5151">
        <v>1.6997999999999999E-5</v>
      </c>
      <c r="S5151" t="s">
        <v>1229</v>
      </c>
      <c r="T5151">
        <v>169.98</v>
      </c>
      <c r="U5151">
        <v>1.6997999999999999E-5</v>
      </c>
      <c r="V5151">
        <v>2</v>
      </c>
      <c r="W5151">
        <v>0</v>
      </c>
      <c r="X5151">
        <v>2</v>
      </c>
      <c r="Y5151">
        <v>0</v>
      </c>
      <c r="Z5151">
        <v>2</v>
      </c>
      <c r="AA5151">
        <v>0</v>
      </c>
      <c r="AB5151">
        <v>2</v>
      </c>
      <c r="AC5151">
        <v>0</v>
      </c>
      <c r="AD5151">
        <v>0</v>
      </c>
      <c r="AE5151">
        <v>910</v>
      </c>
      <c r="AF5151" s="3">
        <v>0</v>
      </c>
      <c r="AG5151" t="s">
        <v>1240</v>
      </c>
      <c r="AH5151">
        <v>59</v>
      </c>
      <c r="AI5151" s="4" t="s">
        <v>4128</v>
      </c>
      <c r="AJ5151" t="s">
        <v>27</v>
      </c>
      <c r="AK5151" t="s">
        <v>27</v>
      </c>
    </row>
    <row r="5152" spans="1:38" x14ac:dyDescent="0.35">
      <c r="A5152" t="s">
        <v>42</v>
      </c>
      <c r="B5152" t="s">
        <v>42</v>
      </c>
      <c r="C5152" t="s">
        <v>43</v>
      </c>
      <c r="D5152" t="s">
        <v>44</v>
      </c>
      <c r="E5152" t="s">
        <v>45</v>
      </c>
      <c r="F5152" t="s">
        <v>46</v>
      </c>
      <c r="G5152" t="s">
        <v>3910</v>
      </c>
      <c r="H5152" t="s">
        <v>4206</v>
      </c>
      <c r="I5152" t="s">
        <v>63</v>
      </c>
      <c r="J5152" t="s">
        <v>4193</v>
      </c>
      <c r="K5152">
        <v>20260719</v>
      </c>
      <c r="L5152">
        <v>5000458679</v>
      </c>
      <c r="M5152" s="2">
        <v>46224</v>
      </c>
      <c r="N5152" t="s">
        <v>51</v>
      </c>
      <c r="O5152">
        <v>910</v>
      </c>
      <c r="P5152">
        <v>13647.67</v>
      </c>
      <c r="Q5152">
        <v>27295.34</v>
      </c>
      <c r="R5152">
        <v>2.729534E-3</v>
      </c>
      <c r="S5152" t="s">
        <v>1229</v>
      </c>
      <c r="T5152">
        <v>27295.34</v>
      </c>
      <c r="U5152">
        <v>2.729534E-3</v>
      </c>
      <c r="V5152">
        <v>2</v>
      </c>
      <c r="W5152">
        <v>0</v>
      </c>
      <c r="X5152">
        <v>2</v>
      </c>
      <c r="Y5152">
        <v>0</v>
      </c>
      <c r="Z5152">
        <v>2</v>
      </c>
      <c r="AA5152">
        <v>0</v>
      </c>
      <c r="AB5152">
        <v>2</v>
      </c>
      <c r="AC5152">
        <v>0</v>
      </c>
      <c r="AD5152">
        <v>0</v>
      </c>
      <c r="AE5152">
        <v>382</v>
      </c>
      <c r="AF5152" s="3">
        <v>0</v>
      </c>
      <c r="AG5152" t="s">
        <v>1240</v>
      </c>
      <c r="AH5152">
        <v>59</v>
      </c>
      <c r="AI5152" s="4" t="s">
        <v>4128</v>
      </c>
      <c r="AJ5152" t="s">
        <v>27</v>
      </c>
      <c r="AK5152" t="s">
        <v>27</v>
      </c>
    </row>
    <row r="5153" spans="1:38" x14ac:dyDescent="0.35">
      <c r="A5153" t="s">
        <v>42</v>
      </c>
      <c r="B5153" t="s">
        <v>42</v>
      </c>
      <c r="C5153" t="s">
        <v>43</v>
      </c>
      <c r="D5153" t="s">
        <v>44</v>
      </c>
      <c r="E5153" t="s">
        <v>45</v>
      </c>
      <c r="F5153" t="s">
        <v>46</v>
      </c>
      <c r="G5153" t="s">
        <v>1999</v>
      </c>
      <c r="H5153" t="s">
        <v>2000</v>
      </c>
      <c r="I5153" t="s">
        <v>106</v>
      </c>
      <c r="J5153" t="s">
        <v>4193</v>
      </c>
      <c r="K5153">
        <v>20260719</v>
      </c>
      <c r="L5153">
        <v>5000458679</v>
      </c>
      <c r="M5153" s="2">
        <v>46224</v>
      </c>
      <c r="N5153" t="s">
        <v>51</v>
      </c>
      <c r="O5153">
        <v>920</v>
      </c>
      <c r="P5153">
        <v>3853.99</v>
      </c>
      <c r="Q5153">
        <v>7707.98</v>
      </c>
      <c r="R5153">
        <v>7.7079799999999995E-4</v>
      </c>
      <c r="S5153" t="s">
        <v>1229</v>
      </c>
      <c r="T5153">
        <v>7707.98</v>
      </c>
      <c r="U5153">
        <v>7.7079799999999995E-4</v>
      </c>
      <c r="V5153">
        <v>2</v>
      </c>
      <c r="W5153">
        <v>0</v>
      </c>
      <c r="X5153">
        <v>2</v>
      </c>
      <c r="Y5153">
        <v>0</v>
      </c>
      <c r="Z5153">
        <v>0</v>
      </c>
      <c r="AA5153">
        <v>0</v>
      </c>
      <c r="AB5153">
        <v>0</v>
      </c>
      <c r="AC5153">
        <v>2</v>
      </c>
      <c r="AD5153">
        <v>7707.98</v>
      </c>
      <c r="AE5153">
        <v>0</v>
      </c>
      <c r="AF5153" s="3">
        <v>0</v>
      </c>
      <c r="AG5153" t="s">
        <v>1240</v>
      </c>
      <c r="AH5153">
        <v>59</v>
      </c>
      <c r="AI5153" s="4" t="s">
        <v>4128</v>
      </c>
      <c r="AJ5153" t="s">
        <v>1232</v>
      </c>
      <c r="AK5153" t="s">
        <v>1254</v>
      </c>
      <c r="AL5153" t="s">
        <v>1254</v>
      </c>
    </row>
    <row r="5154" spans="1:38" x14ac:dyDescent="0.35">
      <c r="A5154" t="s">
        <v>42</v>
      </c>
      <c r="B5154" t="s">
        <v>42</v>
      </c>
      <c r="C5154" t="s">
        <v>43</v>
      </c>
      <c r="D5154" t="s">
        <v>44</v>
      </c>
      <c r="E5154" t="s">
        <v>45</v>
      </c>
      <c r="F5154" t="s">
        <v>46</v>
      </c>
      <c r="G5154" t="s">
        <v>4207</v>
      </c>
      <c r="H5154" t="s">
        <v>4208</v>
      </c>
      <c r="I5154" t="s">
        <v>60</v>
      </c>
      <c r="J5154" t="s">
        <v>4193</v>
      </c>
      <c r="K5154">
        <v>20260719</v>
      </c>
      <c r="L5154">
        <v>5000458679</v>
      </c>
      <c r="M5154" s="2">
        <v>46224</v>
      </c>
      <c r="N5154" t="s">
        <v>51</v>
      </c>
      <c r="O5154">
        <v>930</v>
      </c>
      <c r="P5154">
        <v>901.26</v>
      </c>
      <c r="Q5154">
        <v>1802.52</v>
      </c>
      <c r="R5154">
        <v>1.8025199999999999E-4</v>
      </c>
      <c r="S5154" t="s">
        <v>1229</v>
      </c>
      <c r="T5154">
        <v>1802.52</v>
      </c>
      <c r="U5154">
        <v>1.8025199999999999E-4</v>
      </c>
      <c r="V5154">
        <v>2</v>
      </c>
      <c r="W5154">
        <v>0</v>
      </c>
      <c r="X5154">
        <v>2</v>
      </c>
      <c r="Y5154">
        <v>0</v>
      </c>
      <c r="Z5154">
        <v>0</v>
      </c>
      <c r="AA5154">
        <v>0</v>
      </c>
      <c r="AB5154">
        <v>0</v>
      </c>
      <c r="AC5154">
        <v>2</v>
      </c>
      <c r="AD5154">
        <v>1802.52</v>
      </c>
      <c r="AE5154">
        <v>18</v>
      </c>
      <c r="AF5154" s="3">
        <v>0</v>
      </c>
      <c r="AG5154" t="s">
        <v>1240</v>
      </c>
      <c r="AH5154">
        <v>59</v>
      </c>
      <c r="AI5154" s="4" t="s">
        <v>4128</v>
      </c>
      <c r="AJ5154" t="s">
        <v>1232</v>
      </c>
      <c r="AK5154" t="s">
        <v>1233</v>
      </c>
      <c r="AL5154" t="s">
        <v>1233</v>
      </c>
    </row>
    <row r="5155" spans="1:38" x14ac:dyDescent="0.35">
      <c r="A5155" t="s">
        <v>42</v>
      </c>
      <c r="B5155" t="s">
        <v>42</v>
      </c>
      <c r="C5155" t="s">
        <v>43</v>
      </c>
      <c r="D5155" t="s">
        <v>44</v>
      </c>
      <c r="E5155" t="s">
        <v>45</v>
      </c>
      <c r="F5155" t="s">
        <v>46</v>
      </c>
      <c r="G5155" t="s">
        <v>54</v>
      </c>
      <c r="H5155" t="s">
        <v>55</v>
      </c>
      <c r="I5155" t="s">
        <v>49</v>
      </c>
      <c r="J5155" t="s">
        <v>4193</v>
      </c>
      <c r="K5155">
        <v>20260719</v>
      </c>
      <c r="L5155">
        <v>5000458679</v>
      </c>
      <c r="M5155" s="2">
        <v>46224</v>
      </c>
      <c r="N5155" t="s">
        <v>51</v>
      </c>
      <c r="O5155">
        <v>960</v>
      </c>
      <c r="P5155">
        <v>1103.54</v>
      </c>
      <c r="Q5155">
        <v>2207.08</v>
      </c>
      <c r="R5155">
        <v>2.2070799999999999E-4</v>
      </c>
      <c r="S5155" t="s">
        <v>1229</v>
      </c>
      <c r="T5155">
        <v>2207.08</v>
      </c>
      <c r="U5155">
        <v>2.2070799999999999E-4</v>
      </c>
      <c r="V5155">
        <v>2</v>
      </c>
      <c r="W5155">
        <v>0</v>
      </c>
      <c r="X5155">
        <v>2</v>
      </c>
      <c r="Y5155">
        <v>0</v>
      </c>
      <c r="Z5155">
        <v>0</v>
      </c>
      <c r="AA5155">
        <v>0</v>
      </c>
      <c r="AB5155">
        <v>0</v>
      </c>
      <c r="AC5155">
        <v>2</v>
      </c>
      <c r="AD5155">
        <v>2207.08</v>
      </c>
      <c r="AE5155">
        <v>0</v>
      </c>
      <c r="AF5155" s="3">
        <v>0</v>
      </c>
      <c r="AG5155" t="s">
        <v>1240</v>
      </c>
      <c r="AH5155">
        <v>59</v>
      </c>
      <c r="AI5155" s="4" t="s">
        <v>4128</v>
      </c>
      <c r="AJ5155" t="s">
        <v>1232</v>
      </c>
      <c r="AK5155" t="s">
        <v>1233</v>
      </c>
      <c r="AL5155" t="s">
        <v>1233</v>
      </c>
    </row>
    <row r="5156" spans="1:38" x14ac:dyDescent="0.35">
      <c r="A5156" t="s">
        <v>42</v>
      </c>
      <c r="B5156" t="s">
        <v>42</v>
      </c>
      <c r="C5156" t="s">
        <v>43</v>
      </c>
      <c r="D5156" t="s">
        <v>44</v>
      </c>
      <c r="E5156" t="s">
        <v>45</v>
      </c>
      <c r="F5156" t="s">
        <v>46</v>
      </c>
      <c r="G5156" t="s">
        <v>2090</v>
      </c>
      <c r="H5156" t="s">
        <v>2091</v>
      </c>
      <c r="I5156" t="s">
        <v>63</v>
      </c>
      <c r="J5156" t="s">
        <v>4193</v>
      </c>
      <c r="K5156">
        <v>20260719</v>
      </c>
      <c r="L5156">
        <v>5000458679</v>
      </c>
      <c r="M5156" s="2">
        <v>46224</v>
      </c>
      <c r="N5156" t="s">
        <v>51</v>
      </c>
      <c r="O5156">
        <v>980</v>
      </c>
      <c r="P5156">
        <v>1785.81</v>
      </c>
      <c r="Q5156">
        <v>3571.62</v>
      </c>
      <c r="R5156">
        <v>3.5716200000000001E-4</v>
      </c>
      <c r="S5156" t="s">
        <v>1229</v>
      </c>
      <c r="T5156">
        <v>3571.62</v>
      </c>
      <c r="U5156">
        <v>3.5716200000000001E-4</v>
      </c>
      <c r="V5156">
        <v>2</v>
      </c>
      <c r="W5156">
        <v>0</v>
      </c>
      <c r="X5156">
        <v>2</v>
      </c>
      <c r="Y5156">
        <v>0</v>
      </c>
      <c r="Z5156">
        <v>2</v>
      </c>
      <c r="AA5156">
        <v>0</v>
      </c>
      <c r="AB5156">
        <v>2</v>
      </c>
      <c r="AC5156">
        <v>0</v>
      </c>
      <c r="AD5156">
        <v>0</v>
      </c>
      <c r="AE5156">
        <v>0</v>
      </c>
      <c r="AF5156" s="3">
        <v>0</v>
      </c>
      <c r="AG5156" t="s">
        <v>1240</v>
      </c>
      <c r="AH5156">
        <v>59</v>
      </c>
      <c r="AI5156" s="4" t="s">
        <v>4128</v>
      </c>
      <c r="AJ5156" t="s">
        <v>27</v>
      </c>
      <c r="AK5156" t="s">
        <v>27</v>
      </c>
    </row>
    <row r="5157" spans="1:38" x14ac:dyDescent="0.35">
      <c r="A5157" t="s">
        <v>42</v>
      </c>
      <c r="B5157" t="s">
        <v>42</v>
      </c>
      <c r="C5157" t="s">
        <v>43</v>
      </c>
      <c r="D5157" t="s">
        <v>44</v>
      </c>
      <c r="E5157" t="s">
        <v>45</v>
      </c>
      <c r="F5157" t="s">
        <v>46</v>
      </c>
      <c r="G5157" t="s">
        <v>1953</v>
      </c>
      <c r="H5157" t="s">
        <v>1954</v>
      </c>
      <c r="I5157" t="s">
        <v>66</v>
      </c>
      <c r="J5157" t="s">
        <v>4193</v>
      </c>
      <c r="K5157">
        <v>20260719</v>
      </c>
      <c r="L5157">
        <v>5000458679</v>
      </c>
      <c r="M5157" s="2">
        <v>46224</v>
      </c>
      <c r="N5157" t="s">
        <v>51</v>
      </c>
      <c r="O5157">
        <v>1020</v>
      </c>
      <c r="P5157">
        <v>2969.81</v>
      </c>
      <c r="Q5157">
        <v>5939.62</v>
      </c>
      <c r="R5157">
        <v>5.9396199999999996E-4</v>
      </c>
      <c r="S5157" t="s">
        <v>1229</v>
      </c>
      <c r="T5157">
        <v>5939.62</v>
      </c>
      <c r="U5157">
        <v>5.9396199999999996E-4</v>
      </c>
      <c r="V5157">
        <v>2</v>
      </c>
      <c r="W5157">
        <v>0</v>
      </c>
      <c r="X5157">
        <v>2</v>
      </c>
      <c r="Y5157">
        <v>2</v>
      </c>
      <c r="Z5157">
        <v>0</v>
      </c>
      <c r="AA5157">
        <v>0</v>
      </c>
      <c r="AB5157">
        <v>2</v>
      </c>
      <c r="AC5157">
        <v>0</v>
      </c>
      <c r="AD5157">
        <v>0</v>
      </c>
      <c r="AE5157">
        <v>164</v>
      </c>
      <c r="AF5157" s="3">
        <v>0</v>
      </c>
      <c r="AG5157" t="s">
        <v>1240</v>
      </c>
      <c r="AH5157">
        <v>59</v>
      </c>
      <c r="AI5157" s="4" t="s">
        <v>4128</v>
      </c>
      <c r="AJ5157" t="s">
        <v>27</v>
      </c>
      <c r="AK5157" t="s">
        <v>27</v>
      </c>
    </row>
    <row r="5158" spans="1:38" x14ac:dyDescent="0.35">
      <c r="A5158" t="s">
        <v>42</v>
      </c>
      <c r="B5158" t="s">
        <v>42</v>
      </c>
      <c r="C5158" t="s">
        <v>43</v>
      </c>
      <c r="D5158" t="s">
        <v>44</v>
      </c>
      <c r="E5158" t="s">
        <v>45</v>
      </c>
      <c r="F5158" t="s">
        <v>46</v>
      </c>
      <c r="G5158" t="s">
        <v>3114</v>
      </c>
      <c r="H5158" t="s">
        <v>4209</v>
      </c>
      <c r="I5158" t="s">
        <v>63</v>
      </c>
      <c r="J5158" t="s">
        <v>4193</v>
      </c>
      <c r="K5158">
        <v>20260719</v>
      </c>
      <c r="L5158">
        <v>5000458679</v>
      </c>
      <c r="M5158" s="2">
        <v>46224</v>
      </c>
      <c r="N5158" t="s">
        <v>51</v>
      </c>
      <c r="O5158">
        <v>1040</v>
      </c>
      <c r="P5158">
        <v>5804.3</v>
      </c>
      <c r="Q5158">
        <v>5804.3</v>
      </c>
      <c r="R5158">
        <v>5.8043000000000005E-4</v>
      </c>
      <c r="S5158" t="s">
        <v>1229</v>
      </c>
      <c r="T5158">
        <v>5804.3</v>
      </c>
      <c r="U5158">
        <v>5.8043000000000005E-4</v>
      </c>
      <c r="V5158">
        <v>1</v>
      </c>
      <c r="W5158">
        <v>0</v>
      </c>
      <c r="X5158">
        <v>1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71</v>
      </c>
      <c r="AF5158" s="3">
        <v>0</v>
      </c>
      <c r="AG5158" t="s">
        <v>1240</v>
      </c>
      <c r="AH5158">
        <v>59</v>
      </c>
      <c r="AI5158" s="4" t="s">
        <v>4128</v>
      </c>
      <c r="AJ5158" t="s">
        <v>27</v>
      </c>
      <c r="AK5158" t="s">
        <v>27</v>
      </c>
    </row>
    <row r="5159" spans="1:38" x14ac:dyDescent="0.35">
      <c r="A5159" t="s">
        <v>42</v>
      </c>
      <c r="B5159" t="s">
        <v>42</v>
      </c>
      <c r="C5159" t="s">
        <v>43</v>
      </c>
      <c r="D5159" t="s">
        <v>44</v>
      </c>
      <c r="E5159" t="s">
        <v>45</v>
      </c>
      <c r="F5159" t="s">
        <v>46</v>
      </c>
      <c r="G5159" t="s">
        <v>165</v>
      </c>
      <c r="H5159" t="s">
        <v>166</v>
      </c>
      <c r="I5159" t="s">
        <v>66</v>
      </c>
      <c r="J5159" t="s">
        <v>4193</v>
      </c>
      <c r="K5159">
        <v>20260719</v>
      </c>
      <c r="L5159">
        <v>5000458679</v>
      </c>
      <c r="M5159" s="2">
        <v>46224</v>
      </c>
      <c r="N5159" t="s">
        <v>51</v>
      </c>
      <c r="O5159">
        <v>1060</v>
      </c>
      <c r="P5159">
        <v>7217.49</v>
      </c>
      <c r="Q5159">
        <v>7217.49</v>
      </c>
      <c r="R5159">
        <v>7.2174899999999994E-4</v>
      </c>
      <c r="S5159" t="s">
        <v>1229</v>
      </c>
      <c r="T5159">
        <v>7217.49</v>
      </c>
      <c r="U5159">
        <v>7.2174899999999994E-4</v>
      </c>
      <c r="V5159">
        <v>1</v>
      </c>
      <c r="W5159">
        <v>0</v>
      </c>
      <c r="X5159">
        <v>1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2</v>
      </c>
      <c r="AF5159" s="3">
        <v>0</v>
      </c>
      <c r="AG5159" t="s">
        <v>1240</v>
      </c>
      <c r="AH5159">
        <v>59</v>
      </c>
      <c r="AI5159" s="4" t="s">
        <v>4128</v>
      </c>
      <c r="AJ5159" t="s">
        <v>27</v>
      </c>
      <c r="AK5159" t="s">
        <v>27</v>
      </c>
    </row>
    <row r="5160" spans="1:38" x14ac:dyDescent="0.35">
      <c r="A5160" t="s">
        <v>42</v>
      </c>
      <c r="B5160" t="s">
        <v>42</v>
      </c>
      <c r="C5160" t="s">
        <v>43</v>
      </c>
      <c r="D5160" t="s">
        <v>44</v>
      </c>
      <c r="E5160" t="s">
        <v>45</v>
      </c>
      <c r="F5160" t="s">
        <v>46</v>
      </c>
      <c r="G5160" t="s">
        <v>4210</v>
      </c>
      <c r="H5160" t="s">
        <v>4211</v>
      </c>
      <c r="I5160" t="s">
        <v>487</v>
      </c>
      <c r="J5160" t="s">
        <v>4193</v>
      </c>
      <c r="K5160">
        <v>20260719</v>
      </c>
      <c r="L5160">
        <v>5000458679</v>
      </c>
      <c r="M5160" s="2">
        <v>46224</v>
      </c>
      <c r="N5160" t="s">
        <v>51</v>
      </c>
      <c r="O5160">
        <v>1070</v>
      </c>
      <c r="P5160">
        <v>8516.0400000000009</v>
      </c>
      <c r="Q5160">
        <v>8516.0400000000009</v>
      </c>
      <c r="R5160">
        <v>8.5160400000000005E-4</v>
      </c>
      <c r="S5160" t="s">
        <v>1229</v>
      </c>
      <c r="T5160">
        <v>8516.0400000000009</v>
      </c>
      <c r="U5160">
        <v>8.5160400000000005E-4</v>
      </c>
      <c r="V5160">
        <v>1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8516.0400000000009</v>
      </c>
      <c r="AE5160">
        <v>0</v>
      </c>
      <c r="AF5160" s="3">
        <v>0</v>
      </c>
      <c r="AG5160" t="s">
        <v>1240</v>
      </c>
      <c r="AH5160">
        <v>59</v>
      </c>
      <c r="AI5160" s="4" t="s">
        <v>4128</v>
      </c>
      <c r="AJ5160" t="s">
        <v>1232</v>
      </c>
      <c r="AK5160" t="s">
        <v>1233</v>
      </c>
      <c r="AL5160" t="s">
        <v>1233</v>
      </c>
    </row>
    <row r="5161" spans="1:38" x14ac:dyDescent="0.35">
      <c r="A5161" t="s">
        <v>42</v>
      </c>
      <c r="B5161" t="s">
        <v>42</v>
      </c>
      <c r="C5161" t="s">
        <v>43</v>
      </c>
      <c r="D5161" t="s">
        <v>44</v>
      </c>
      <c r="E5161" t="s">
        <v>45</v>
      </c>
      <c r="F5161" t="s">
        <v>46</v>
      </c>
      <c r="G5161" t="s">
        <v>1349</v>
      </c>
      <c r="H5161" t="s">
        <v>1350</v>
      </c>
      <c r="I5161" t="s">
        <v>60</v>
      </c>
      <c r="J5161" t="s">
        <v>4193</v>
      </c>
      <c r="K5161">
        <v>20260719</v>
      </c>
      <c r="L5161">
        <v>5000458679</v>
      </c>
      <c r="M5161" s="2">
        <v>46224</v>
      </c>
      <c r="N5161" t="s">
        <v>51</v>
      </c>
      <c r="O5161">
        <v>1080</v>
      </c>
      <c r="P5161">
        <v>2242.8200000000002</v>
      </c>
      <c r="Q5161">
        <v>2242.8200000000002</v>
      </c>
      <c r="R5161">
        <v>2.2428200000000002E-4</v>
      </c>
      <c r="S5161" t="s">
        <v>1229</v>
      </c>
      <c r="T5161">
        <v>2242.8200000000002</v>
      </c>
      <c r="U5161">
        <v>2.2428200000000002E-4</v>
      </c>
      <c r="V5161">
        <v>1</v>
      </c>
      <c r="W5161">
        <v>0</v>
      </c>
      <c r="X5161">
        <v>1</v>
      </c>
      <c r="Y5161">
        <v>1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25</v>
      </c>
      <c r="AF5161" s="3">
        <v>0</v>
      </c>
      <c r="AG5161" t="s">
        <v>1240</v>
      </c>
      <c r="AH5161">
        <v>59</v>
      </c>
      <c r="AI5161" s="4" t="s">
        <v>4128</v>
      </c>
      <c r="AJ5161" t="s">
        <v>27</v>
      </c>
      <c r="AK5161" t="s">
        <v>27</v>
      </c>
    </row>
    <row r="5162" spans="1:38" x14ac:dyDescent="0.35">
      <c r="A5162" t="s">
        <v>42</v>
      </c>
      <c r="B5162" t="s">
        <v>42</v>
      </c>
      <c r="C5162" t="s">
        <v>43</v>
      </c>
      <c r="D5162" t="s">
        <v>44</v>
      </c>
      <c r="E5162" t="s">
        <v>45</v>
      </c>
      <c r="F5162" t="s">
        <v>46</v>
      </c>
      <c r="G5162" t="s">
        <v>4212</v>
      </c>
      <c r="H5162" t="s">
        <v>4213</v>
      </c>
      <c r="I5162" t="s">
        <v>66</v>
      </c>
      <c r="J5162" t="s">
        <v>4193</v>
      </c>
      <c r="K5162">
        <v>20260719</v>
      </c>
      <c r="L5162">
        <v>5000458679</v>
      </c>
      <c r="M5162" s="2">
        <v>46224</v>
      </c>
      <c r="N5162" t="s">
        <v>51</v>
      </c>
      <c r="O5162">
        <v>1090</v>
      </c>
      <c r="P5162">
        <v>3002.61</v>
      </c>
      <c r="Q5162">
        <v>3002.61</v>
      </c>
      <c r="R5162">
        <v>3.0026100000000002E-4</v>
      </c>
      <c r="S5162" t="s">
        <v>1229</v>
      </c>
      <c r="T5162">
        <v>3002.61</v>
      </c>
      <c r="U5162">
        <v>3.0026100000000002E-4</v>
      </c>
      <c r="V5162">
        <v>1</v>
      </c>
      <c r="W5162">
        <v>0</v>
      </c>
      <c r="X5162">
        <v>1</v>
      </c>
      <c r="Y5162">
        <v>1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58</v>
      </c>
      <c r="AF5162" s="3">
        <v>0</v>
      </c>
      <c r="AG5162" t="s">
        <v>1240</v>
      </c>
      <c r="AH5162">
        <v>59</v>
      </c>
      <c r="AI5162" s="4" t="s">
        <v>4128</v>
      </c>
      <c r="AJ5162" t="s">
        <v>27</v>
      </c>
      <c r="AK5162" t="s">
        <v>27</v>
      </c>
    </row>
    <row r="5163" spans="1:38" x14ac:dyDescent="0.35">
      <c r="A5163" t="s">
        <v>42</v>
      </c>
      <c r="B5163" t="s">
        <v>42</v>
      </c>
      <c r="C5163" t="s">
        <v>43</v>
      </c>
      <c r="D5163" t="s">
        <v>44</v>
      </c>
      <c r="E5163" t="s">
        <v>45</v>
      </c>
      <c r="F5163" t="s">
        <v>46</v>
      </c>
      <c r="G5163" t="s">
        <v>4214</v>
      </c>
      <c r="H5163" t="s">
        <v>4215</v>
      </c>
      <c r="I5163" t="s">
        <v>60</v>
      </c>
      <c r="J5163" t="s">
        <v>4193</v>
      </c>
      <c r="K5163">
        <v>20260719</v>
      </c>
      <c r="L5163">
        <v>5000458679</v>
      </c>
      <c r="M5163" s="2">
        <v>46224</v>
      </c>
      <c r="N5163" t="s">
        <v>51</v>
      </c>
      <c r="O5163">
        <v>1120</v>
      </c>
      <c r="P5163">
        <v>3548.12</v>
      </c>
      <c r="Q5163">
        <v>3548.12</v>
      </c>
      <c r="R5163">
        <v>3.5481199999999998E-4</v>
      </c>
      <c r="S5163" t="s">
        <v>1229</v>
      </c>
      <c r="T5163">
        <v>3548.12</v>
      </c>
      <c r="U5163">
        <v>3.5481199999999998E-4</v>
      </c>
      <c r="V5163">
        <v>1</v>
      </c>
      <c r="W5163">
        <v>0</v>
      </c>
      <c r="X5163">
        <v>1</v>
      </c>
      <c r="Y5163">
        <v>1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24</v>
      </c>
      <c r="AF5163" s="3">
        <v>0</v>
      </c>
      <c r="AG5163" t="s">
        <v>1240</v>
      </c>
      <c r="AH5163">
        <v>59</v>
      </c>
      <c r="AI5163" s="4" t="s">
        <v>4128</v>
      </c>
      <c r="AJ5163" t="s">
        <v>27</v>
      </c>
      <c r="AK5163" t="s">
        <v>27</v>
      </c>
    </row>
    <row r="5164" spans="1:38" x14ac:dyDescent="0.35">
      <c r="A5164" t="s">
        <v>42</v>
      </c>
      <c r="B5164" t="s">
        <v>42</v>
      </c>
      <c r="C5164" t="s">
        <v>43</v>
      </c>
      <c r="D5164" t="s">
        <v>44</v>
      </c>
      <c r="E5164" t="s">
        <v>45</v>
      </c>
      <c r="F5164" t="s">
        <v>46</v>
      </c>
      <c r="G5164" t="s">
        <v>4216</v>
      </c>
      <c r="H5164" t="s">
        <v>2515</v>
      </c>
      <c r="I5164" t="s">
        <v>63</v>
      </c>
      <c r="J5164" t="s">
        <v>4193</v>
      </c>
      <c r="K5164">
        <v>20260719</v>
      </c>
      <c r="L5164">
        <v>5000458679</v>
      </c>
      <c r="M5164" s="2">
        <v>46224</v>
      </c>
      <c r="N5164" t="s">
        <v>51</v>
      </c>
      <c r="O5164">
        <v>1140</v>
      </c>
      <c r="P5164">
        <v>724.13</v>
      </c>
      <c r="Q5164">
        <v>724.13</v>
      </c>
      <c r="R5164">
        <v>7.2412999999999999E-5</v>
      </c>
      <c r="S5164" t="s">
        <v>1229</v>
      </c>
      <c r="T5164">
        <v>724.13</v>
      </c>
      <c r="U5164">
        <v>7.2412999999999999E-5</v>
      </c>
      <c r="V5164">
        <v>1</v>
      </c>
      <c r="W5164">
        <v>0</v>
      </c>
      <c r="X5164">
        <v>1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73</v>
      </c>
      <c r="AF5164" s="3">
        <v>0</v>
      </c>
      <c r="AG5164" t="s">
        <v>1240</v>
      </c>
      <c r="AH5164">
        <v>59</v>
      </c>
      <c r="AI5164" s="4" t="s">
        <v>4128</v>
      </c>
      <c r="AJ5164" t="s">
        <v>27</v>
      </c>
      <c r="AK5164" t="s">
        <v>27</v>
      </c>
    </row>
    <row r="5165" spans="1:38" x14ac:dyDescent="0.35">
      <c r="A5165" t="s">
        <v>42</v>
      </c>
      <c r="B5165" t="s">
        <v>42</v>
      </c>
      <c r="C5165" t="s">
        <v>43</v>
      </c>
      <c r="D5165" t="s">
        <v>44</v>
      </c>
      <c r="E5165" t="s">
        <v>45</v>
      </c>
      <c r="F5165" t="s">
        <v>46</v>
      </c>
      <c r="G5165" t="s">
        <v>3094</v>
      </c>
      <c r="H5165" t="s">
        <v>4217</v>
      </c>
      <c r="I5165" t="s">
        <v>63</v>
      </c>
      <c r="J5165" t="s">
        <v>4193</v>
      </c>
      <c r="K5165">
        <v>20260719</v>
      </c>
      <c r="L5165">
        <v>5000458679</v>
      </c>
      <c r="M5165" s="2">
        <v>46224</v>
      </c>
      <c r="N5165" t="s">
        <v>51</v>
      </c>
      <c r="O5165">
        <v>1170</v>
      </c>
      <c r="P5165">
        <v>12021.49</v>
      </c>
      <c r="Q5165">
        <v>12021.49</v>
      </c>
      <c r="R5165">
        <v>1.202149E-3</v>
      </c>
      <c r="S5165" t="s">
        <v>1229</v>
      </c>
      <c r="T5165">
        <v>12021.49</v>
      </c>
      <c r="U5165">
        <v>1.202149E-3</v>
      </c>
      <c r="V5165">
        <v>1</v>
      </c>
      <c r="W5165">
        <v>0</v>
      </c>
      <c r="X5165">
        <v>1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55</v>
      </c>
      <c r="AF5165" s="3">
        <v>0</v>
      </c>
      <c r="AG5165" t="s">
        <v>1240</v>
      </c>
      <c r="AH5165">
        <v>59</v>
      </c>
      <c r="AI5165" s="4" t="s">
        <v>4128</v>
      </c>
      <c r="AJ5165" t="s">
        <v>27</v>
      </c>
      <c r="AK5165" t="s">
        <v>27</v>
      </c>
    </row>
    <row r="5166" spans="1:38" x14ac:dyDescent="0.35">
      <c r="A5166" t="s">
        <v>42</v>
      </c>
      <c r="B5166" t="s">
        <v>42</v>
      </c>
      <c r="C5166" t="s">
        <v>43</v>
      </c>
      <c r="D5166" t="s">
        <v>44</v>
      </c>
      <c r="E5166" t="s">
        <v>45</v>
      </c>
      <c r="F5166" t="s">
        <v>46</v>
      </c>
      <c r="G5166" t="s">
        <v>3648</v>
      </c>
      <c r="H5166" t="s">
        <v>4218</v>
      </c>
      <c r="I5166" t="s">
        <v>63</v>
      </c>
      <c r="J5166" t="s">
        <v>4193</v>
      </c>
      <c r="K5166">
        <v>20260719</v>
      </c>
      <c r="L5166">
        <v>5000458679</v>
      </c>
      <c r="M5166" s="2">
        <v>46224</v>
      </c>
      <c r="N5166" t="s">
        <v>51</v>
      </c>
      <c r="O5166">
        <v>1190</v>
      </c>
      <c r="P5166">
        <v>1208.95</v>
      </c>
      <c r="Q5166">
        <v>1208.95</v>
      </c>
      <c r="R5166">
        <v>1.20895E-4</v>
      </c>
      <c r="S5166" t="s">
        <v>1229</v>
      </c>
      <c r="T5166">
        <v>1208.95</v>
      </c>
      <c r="U5166">
        <v>1.20895E-4</v>
      </c>
      <c r="V5166">
        <v>1</v>
      </c>
      <c r="W5166">
        <v>0</v>
      </c>
      <c r="X5166">
        <v>1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 s="3">
        <v>0</v>
      </c>
      <c r="AG5166" t="s">
        <v>1240</v>
      </c>
      <c r="AH5166">
        <v>59</v>
      </c>
      <c r="AI5166" s="4" t="s">
        <v>4128</v>
      </c>
      <c r="AJ5166" t="s">
        <v>27</v>
      </c>
      <c r="AK5166" t="s">
        <v>27</v>
      </c>
    </row>
    <row r="5167" spans="1:38" x14ac:dyDescent="0.35">
      <c r="A5167" t="s">
        <v>42</v>
      </c>
      <c r="B5167" t="s">
        <v>42</v>
      </c>
      <c r="C5167" t="s">
        <v>43</v>
      </c>
      <c r="D5167" t="s">
        <v>44</v>
      </c>
      <c r="E5167" t="s">
        <v>45</v>
      </c>
      <c r="F5167" t="s">
        <v>46</v>
      </c>
      <c r="G5167" t="s">
        <v>1362</v>
      </c>
      <c r="H5167" t="s">
        <v>1363</v>
      </c>
      <c r="I5167" t="s">
        <v>63</v>
      </c>
      <c r="J5167" t="s">
        <v>4193</v>
      </c>
      <c r="K5167">
        <v>20260719</v>
      </c>
      <c r="L5167">
        <v>5000458679</v>
      </c>
      <c r="M5167" s="2">
        <v>46224</v>
      </c>
      <c r="N5167" t="s">
        <v>51</v>
      </c>
      <c r="O5167">
        <v>1280</v>
      </c>
      <c r="P5167">
        <v>1010.09</v>
      </c>
      <c r="Q5167">
        <v>1010.09</v>
      </c>
      <c r="R5167">
        <v>1.0100900000000001E-4</v>
      </c>
      <c r="S5167" t="s">
        <v>1229</v>
      </c>
      <c r="T5167">
        <v>1010.09</v>
      </c>
      <c r="U5167">
        <v>1.0100900000000001E-4</v>
      </c>
      <c r="V5167">
        <v>1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1010.09</v>
      </c>
      <c r="AE5167">
        <v>0</v>
      </c>
      <c r="AF5167" s="3">
        <v>0</v>
      </c>
      <c r="AG5167" t="s">
        <v>1240</v>
      </c>
      <c r="AH5167">
        <v>59</v>
      </c>
      <c r="AI5167" s="4" t="s">
        <v>4128</v>
      </c>
      <c r="AJ5167" t="s">
        <v>1232</v>
      </c>
      <c r="AK5167" t="s">
        <v>1233</v>
      </c>
      <c r="AL5167" t="s">
        <v>1233</v>
      </c>
    </row>
    <row r="5168" spans="1:38" x14ac:dyDescent="0.35">
      <c r="A5168" t="s">
        <v>42</v>
      </c>
      <c r="B5168" t="s">
        <v>42</v>
      </c>
      <c r="C5168" t="s">
        <v>43</v>
      </c>
      <c r="D5168" t="s">
        <v>44</v>
      </c>
      <c r="E5168" t="s">
        <v>45</v>
      </c>
      <c r="F5168" t="s">
        <v>46</v>
      </c>
      <c r="G5168" t="s">
        <v>61</v>
      </c>
      <c r="H5168" t="s">
        <v>62</v>
      </c>
      <c r="I5168" t="s">
        <v>63</v>
      </c>
      <c r="J5168" t="s">
        <v>4193</v>
      </c>
      <c r="K5168">
        <v>20260719</v>
      </c>
      <c r="L5168">
        <v>5000458679</v>
      </c>
      <c r="M5168" s="2">
        <v>46224</v>
      </c>
      <c r="N5168" t="s">
        <v>51</v>
      </c>
      <c r="O5168">
        <v>1310</v>
      </c>
      <c r="P5168">
        <v>4921.7</v>
      </c>
      <c r="Q5168">
        <v>4921.7</v>
      </c>
      <c r="R5168">
        <v>4.9217E-4</v>
      </c>
      <c r="S5168" t="s">
        <v>1229</v>
      </c>
      <c r="T5168">
        <v>4921.7</v>
      </c>
      <c r="U5168">
        <v>4.9217E-4</v>
      </c>
      <c r="V5168">
        <v>1</v>
      </c>
      <c r="W5168">
        <v>0</v>
      </c>
      <c r="X5168">
        <v>1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76</v>
      </c>
      <c r="AF5168" s="3">
        <v>0</v>
      </c>
      <c r="AG5168" t="s">
        <v>1240</v>
      </c>
      <c r="AH5168">
        <v>59</v>
      </c>
      <c r="AI5168" s="4" t="s">
        <v>4128</v>
      </c>
      <c r="AJ5168" t="s">
        <v>27</v>
      </c>
      <c r="AK5168" t="s">
        <v>27</v>
      </c>
    </row>
    <row r="5169" spans="1:38" x14ac:dyDescent="0.35">
      <c r="A5169" t="s">
        <v>42</v>
      </c>
      <c r="B5169" t="s">
        <v>42</v>
      </c>
      <c r="C5169" t="s">
        <v>43</v>
      </c>
      <c r="D5169" t="s">
        <v>44</v>
      </c>
      <c r="E5169" t="s">
        <v>45</v>
      </c>
      <c r="F5169" t="s">
        <v>46</v>
      </c>
      <c r="G5169" t="s">
        <v>4219</v>
      </c>
      <c r="H5169" t="s">
        <v>3591</v>
      </c>
      <c r="I5169" t="s">
        <v>190</v>
      </c>
      <c r="J5169" t="s">
        <v>4193</v>
      </c>
      <c r="K5169">
        <v>20260719</v>
      </c>
      <c r="L5169">
        <v>5000458679</v>
      </c>
      <c r="M5169" s="2">
        <v>46224</v>
      </c>
      <c r="N5169" t="s">
        <v>51</v>
      </c>
      <c r="O5169">
        <v>1370</v>
      </c>
      <c r="P5169">
        <v>17573.64</v>
      </c>
      <c r="Q5169">
        <v>17573.64</v>
      </c>
      <c r="R5169">
        <v>1.757364E-3</v>
      </c>
      <c r="S5169" t="s">
        <v>1229</v>
      </c>
      <c r="T5169">
        <v>17573.64</v>
      </c>
      <c r="U5169">
        <v>1.757364E-3</v>
      </c>
      <c r="V5169">
        <v>1</v>
      </c>
      <c r="W5169">
        <v>0</v>
      </c>
      <c r="X5169">
        <v>1</v>
      </c>
      <c r="Y5169">
        <v>1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98</v>
      </c>
      <c r="AF5169" s="3">
        <v>0</v>
      </c>
      <c r="AG5169" t="s">
        <v>1240</v>
      </c>
      <c r="AH5169">
        <v>59</v>
      </c>
      <c r="AI5169" s="4" t="s">
        <v>4128</v>
      </c>
      <c r="AJ5169" t="s">
        <v>27</v>
      </c>
      <c r="AK5169" t="s">
        <v>27</v>
      </c>
    </row>
    <row r="5170" spans="1:38" x14ac:dyDescent="0.35">
      <c r="A5170" t="s">
        <v>42</v>
      </c>
      <c r="B5170" t="s">
        <v>42</v>
      </c>
      <c r="C5170" t="s">
        <v>43</v>
      </c>
      <c r="D5170" t="s">
        <v>44</v>
      </c>
      <c r="E5170" t="s">
        <v>45</v>
      </c>
      <c r="F5170" t="s">
        <v>46</v>
      </c>
      <c r="G5170" t="s">
        <v>2291</v>
      </c>
      <c r="H5170" t="s">
        <v>2292</v>
      </c>
      <c r="I5170" t="s">
        <v>106</v>
      </c>
      <c r="J5170" t="s">
        <v>4193</v>
      </c>
      <c r="K5170">
        <v>20260719</v>
      </c>
      <c r="L5170">
        <v>5000458679</v>
      </c>
      <c r="M5170" s="2">
        <v>46224</v>
      </c>
      <c r="N5170" t="s">
        <v>51</v>
      </c>
      <c r="O5170">
        <v>1400</v>
      </c>
      <c r="P5170">
        <v>1714.3</v>
      </c>
      <c r="Q5170">
        <v>1714.3</v>
      </c>
      <c r="R5170">
        <v>1.7143E-4</v>
      </c>
      <c r="S5170" t="s">
        <v>1229</v>
      </c>
      <c r="T5170">
        <v>1714.3</v>
      </c>
      <c r="U5170">
        <v>1.7143E-4</v>
      </c>
      <c r="V5170">
        <v>1</v>
      </c>
      <c r="W5170">
        <v>0</v>
      </c>
      <c r="X5170">
        <v>1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1810</v>
      </c>
      <c r="AF5170" s="3">
        <v>0</v>
      </c>
      <c r="AG5170" t="s">
        <v>1240</v>
      </c>
      <c r="AH5170">
        <v>59</v>
      </c>
      <c r="AI5170" s="4" t="s">
        <v>4128</v>
      </c>
      <c r="AJ5170" t="s">
        <v>27</v>
      </c>
      <c r="AK5170" t="s">
        <v>27</v>
      </c>
    </row>
    <row r="5171" spans="1:38" x14ac:dyDescent="0.35">
      <c r="A5171" t="s">
        <v>42</v>
      </c>
      <c r="B5171" t="s">
        <v>42</v>
      </c>
      <c r="C5171" t="s">
        <v>43</v>
      </c>
      <c r="D5171" t="s">
        <v>44</v>
      </c>
      <c r="E5171" t="s">
        <v>45</v>
      </c>
      <c r="F5171" t="s">
        <v>46</v>
      </c>
      <c r="G5171" t="s">
        <v>3069</v>
      </c>
      <c r="H5171" t="s">
        <v>4220</v>
      </c>
      <c r="I5171" t="s">
        <v>63</v>
      </c>
      <c r="J5171" t="s">
        <v>4193</v>
      </c>
      <c r="K5171">
        <v>20260719</v>
      </c>
      <c r="L5171">
        <v>5000458679</v>
      </c>
      <c r="M5171" s="2">
        <v>46224</v>
      </c>
      <c r="N5171" t="s">
        <v>51</v>
      </c>
      <c r="O5171">
        <v>1410</v>
      </c>
      <c r="P5171">
        <v>1950.47</v>
      </c>
      <c r="Q5171">
        <v>1950.47</v>
      </c>
      <c r="R5171">
        <v>1.95047E-4</v>
      </c>
      <c r="S5171" t="s">
        <v>1229</v>
      </c>
      <c r="T5171">
        <v>1950.47</v>
      </c>
      <c r="U5171">
        <v>1.95047E-4</v>
      </c>
      <c r="V5171">
        <v>1</v>
      </c>
      <c r="W5171">
        <v>0</v>
      </c>
      <c r="X5171">
        <v>1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 s="3">
        <v>0</v>
      </c>
      <c r="AG5171" t="s">
        <v>1240</v>
      </c>
      <c r="AH5171">
        <v>59</v>
      </c>
      <c r="AI5171" s="4" t="s">
        <v>4128</v>
      </c>
      <c r="AJ5171" t="s">
        <v>27</v>
      </c>
      <c r="AK5171" t="s">
        <v>27</v>
      </c>
    </row>
    <row r="5172" spans="1:38" x14ac:dyDescent="0.35">
      <c r="A5172" t="s">
        <v>42</v>
      </c>
      <c r="B5172" t="s">
        <v>42</v>
      </c>
      <c r="C5172" t="s">
        <v>43</v>
      </c>
      <c r="D5172" t="s">
        <v>44</v>
      </c>
      <c r="E5172" t="s">
        <v>45</v>
      </c>
      <c r="F5172" t="s">
        <v>46</v>
      </c>
      <c r="G5172" t="s">
        <v>2549</v>
      </c>
      <c r="H5172" t="s">
        <v>2550</v>
      </c>
      <c r="I5172" t="s">
        <v>106</v>
      </c>
      <c r="J5172" t="s">
        <v>4193</v>
      </c>
      <c r="K5172">
        <v>20260719</v>
      </c>
      <c r="L5172">
        <v>5000458679</v>
      </c>
      <c r="M5172" s="2">
        <v>46224</v>
      </c>
      <c r="N5172" t="s">
        <v>51</v>
      </c>
      <c r="O5172">
        <v>1420</v>
      </c>
      <c r="P5172">
        <v>38744.400000000001</v>
      </c>
      <c r="Q5172">
        <v>38744.400000000001</v>
      </c>
      <c r="R5172">
        <v>3.8744400000000003E-3</v>
      </c>
      <c r="S5172" t="s">
        <v>1229</v>
      </c>
      <c r="T5172">
        <v>38744.400000000001</v>
      </c>
      <c r="U5172">
        <v>3.8744400000000003E-3</v>
      </c>
      <c r="V5172">
        <v>1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38744.400000000001</v>
      </c>
      <c r="AE5172">
        <v>0</v>
      </c>
      <c r="AF5172" s="3">
        <v>0</v>
      </c>
      <c r="AG5172" t="s">
        <v>1240</v>
      </c>
      <c r="AH5172">
        <v>59</v>
      </c>
      <c r="AI5172" s="4" t="s">
        <v>4128</v>
      </c>
      <c r="AJ5172" t="s">
        <v>1232</v>
      </c>
      <c r="AK5172" t="s">
        <v>1269</v>
      </c>
      <c r="AL5172" t="s">
        <v>1278</v>
      </c>
    </row>
    <row r="5173" spans="1:38" x14ac:dyDescent="0.35">
      <c r="A5173" t="s">
        <v>42</v>
      </c>
      <c r="B5173" t="s">
        <v>42</v>
      </c>
      <c r="C5173" t="s">
        <v>43</v>
      </c>
      <c r="D5173" t="s">
        <v>44</v>
      </c>
      <c r="E5173" t="s">
        <v>45</v>
      </c>
      <c r="F5173" t="s">
        <v>46</v>
      </c>
      <c r="G5173" t="s">
        <v>2593</v>
      </c>
      <c r="H5173" t="s">
        <v>2594</v>
      </c>
      <c r="I5173" t="s">
        <v>49</v>
      </c>
      <c r="J5173" t="s">
        <v>4193</v>
      </c>
      <c r="K5173">
        <v>20260719</v>
      </c>
      <c r="L5173">
        <v>5000458679</v>
      </c>
      <c r="M5173" s="2">
        <v>46224</v>
      </c>
      <c r="N5173" t="s">
        <v>51</v>
      </c>
      <c r="O5173">
        <v>1430</v>
      </c>
      <c r="P5173">
        <v>2495.34</v>
      </c>
      <c r="Q5173">
        <v>2495.34</v>
      </c>
      <c r="R5173">
        <v>2.4953400000000004E-4</v>
      </c>
      <c r="S5173" t="s">
        <v>1229</v>
      </c>
      <c r="T5173">
        <v>2495.34</v>
      </c>
      <c r="U5173">
        <v>2.4953400000000004E-4</v>
      </c>
      <c r="V5173">
        <v>1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2495.34</v>
      </c>
      <c r="AE5173">
        <v>0</v>
      </c>
      <c r="AF5173" s="3">
        <v>0</v>
      </c>
      <c r="AG5173" t="s">
        <v>1240</v>
      </c>
      <c r="AH5173">
        <v>59</v>
      </c>
      <c r="AI5173" s="4" t="s">
        <v>4128</v>
      </c>
      <c r="AJ5173" t="s">
        <v>1232</v>
      </c>
      <c r="AK5173" t="s">
        <v>1233</v>
      </c>
      <c r="AL5173" t="s">
        <v>1233</v>
      </c>
    </row>
    <row r="5174" spans="1:38" x14ac:dyDescent="0.35">
      <c r="A5174" t="s">
        <v>42</v>
      </c>
      <c r="B5174" t="s">
        <v>42</v>
      </c>
      <c r="C5174" t="s">
        <v>43</v>
      </c>
      <c r="D5174" t="s">
        <v>44</v>
      </c>
      <c r="E5174" t="s">
        <v>45</v>
      </c>
      <c r="F5174" t="s">
        <v>46</v>
      </c>
      <c r="G5174" t="s">
        <v>3830</v>
      </c>
      <c r="H5174" t="s">
        <v>4221</v>
      </c>
      <c r="I5174" t="s">
        <v>63</v>
      </c>
      <c r="J5174" t="s">
        <v>4193</v>
      </c>
      <c r="K5174">
        <v>20260719</v>
      </c>
      <c r="L5174">
        <v>5000458679</v>
      </c>
      <c r="M5174" s="2">
        <v>46224</v>
      </c>
      <c r="N5174" t="s">
        <v>51</v>
      </c>
      <c r="O5174">
        <v>1440</v>
      </c>
      <c r="P5174">
        <v>13405.74</v>
      </c>
      <c r="Q5174">
        <v>13405.74</v>
      </c>
      <c r="R5174">
        <v>1.340574E-3</v>
      </c>
      <c r="S5174" t="s">
        <v>1229</v>
      </c>
      <c r="T5174">
        <v>13405.74</v>
      </c>
      <c r="U5174">
        <v>1.340574E-3</v>
      </c>
      <c r="V5174">
        <v>1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13405.74</v>
      </c>
      <c r="AE5174">
        <v>0</v>
      </c>
      <c r="AF5174" s="3">
        <v>0</v>
      </c>
      <c r="AG5174" t="s">
        <v>1240</v>
      </c>
      <c r="AH5174">
        <v>59</v>
      </c>
      <c r="AI5174" s="4" t="s">
        <v>4128</v>
      </c>
      <c r="AJ5174" t="s">
        <v>1232</v>
      </c>
      <c r="AK5174" t="s">
        <v>1254</v>
      </c>
      <c r="AL5174" t="s">
        <v>1254</v>
      </c>
    </row>
    <row r="5175" spans="1:38" x14ac:dyDescent="0.35">
      <c r="A5175" t="s">
        <v>42</v>
      </c>
      <c r="B5175" t="s">
        <v>42</v>
      </c>
      <c r="C5175" t="s">
        <v>43</v>
      </c>
      <c r="D5175" t="s">
        <v>44</v>
      </c>
      <c r="E5175" t="s">
        <v>45</v>
      </c>
      <c r="F5175" t="s">
        <v>46</v>
      </c>
      <c r="G5175" t="s">
        <v>4222</v>
      </c>
      <c r="H5175" t="s">
        <v>3712</v>
      </c>
      <c r="I5175" t="s">
        <v>60</v>
      </c>
      <c r="J5175" t="s">
        <v>4193</v>
      </c>
      <c r="K5175">
        <v>20260719</v>
      </c>
      <c r="L5175">
        <v>5000458679</v>
      </c>
      <c r="M5175" s="2">
        <v>46224</v>
      </c>
      <c r="N5175" t="s">
        <v>51</v>
      </c>
      <c r="O5175">
        <v>1450</v>
      </c>
      <c r="P5175">
        <v>11845.79</v>
      </c>
      <c r="Q5175">
        <v>11845.79</v>
      </c>
      <c r="R5175">
        <v>1.1845790000000001E-3</v>
      </c>
      <c r="S5175" t="s">
        <v>1229</v>
      </c>
      <c r="T5175">
        <v>11845.79</v>
      </c>
      <c r="U5175">
        <v>1.1845790000000001E-3</v>
      </c>
      <c r="V5175">
        <v>1</v>
      </c>
      <c r="W5175">
        <v>0</v>
      </c>
      <c r="X5175">
        <v>1</v>
      </c>
      <c r="Y5175">
        <v>1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73</v>
      </c>
      <c r="AF5175" s="3">
        <v>0</v>
      </c>
      <c r="AG5175" t="s">
        <v>1240</v>
      </c>
      <c r="AH5175">
        <v>59</v>
      </c>
      <c r="AI5175" s="4" t="s">
        <v>4128</v>
      </c>
      <c r="AJ5175" t="s">
        <v>27</v>
      </c>
      <c r="AK5175" t="s">
        <v>27</v>
      </c>
    </row>
    <row r="5176" spans="1:38" x14ac:dyDescent="0.35">
      <c r="A5176" t="s">
        <v>42</v>
      </c>
      <c r="B5176" t="s">
        <v>42</v>
      </c>
      <c r="C5176" t="s">
        <v>43</v>
      </c>
      <c r="D5176" t="s">
        <v>44</v>
      </c>
      <c r="E5176" t="s">
        <v>45</v>
      </c>
      <c r="F5176" t="s">
        <v>46</v>
      </c>
      <c r="G5176" t="s">
        <v>711</v>
      </c>
      <c r="H5176" t="s">
        <v>712</v>
      </c>
      <c r="I5176" t="s">
        <v>63</v>
      </c>
      <c r="J5176" t="s">
        <v>4193</v>
      </c>
      <c r="K5176">
        <v>20260719</v>
      </c>
      <c r="L5176">
        <v>5000458679</v>
      </c>
      <c r="M5176" s="2">
        <v>46224</v>
      </c>
      <c r="N5176" t="s">
        <v>51</v>
      </c>
      <c r="O5176">
        <v>1470</v>
      </c>
      <c r="P5176">
        <v>12086.24</v>
      </c>
      <c r="Q5176">
        <v>12086.24</v>
      </c>
      <c r="R5176">
        <v>1.2086239999999999E-3</v>
      </c>
      <c r="S5176" t="s">
        <v>1229</v>
      </c>
      <c r="T5176">
        <v>12086.24</v>
      </c>
      <c r="U5176">
        <v>1.2086239999999999E-3</v>
      </c>
      <c r="V5176">
        <v>1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12086.24</v>
      </c>
      <c r="AE5176">
        <v>0</v>
      </c>
      <c r="AF5176" s="3">
        <v>0</v>
      </c>
      <c r="AG5176" t="s">
        <v>1240</v>
      </c>
      <c r="AH5176">
        <v>59</v>
      </c>
      <c r="AI5176" s="4" t="s">
        <v>4128</v>
      </c>
      <c r="AJ5176" t="s">
        <v>1232</v>
      </c>
      <c r="AK5176" t="s">
        <v>1269</v>
      </c>
      <c r="AL5176" t="s">
        <v>1269</v>
      </c>
    </row>
    <row r="5177" spans="1:38" x14ac:dyDescent="0.35">
      <c r="A5177">
        <v>40910742</v>
      </c>
      <c r="B5177">
        <v>30200740</v>
      </c>
      <c r="C5177" t="s">
        <v>167</v>
      </c>
      <c r="D5177" t="s">
        <v>168</v>
      </c>
      <c r="E5177" t="s">
        <v>169</v>
      </c>
      <c r="F5177" t="s">
        <v>170</v>
      </c>
      <c r="G5177" t="s">
        <v>2719</v>
      </c>
      <c r="H5177" t="s">
        <v>2720</v>
      </c>
      <c r="I5177" t="s">
        <v>60</v>
      </c>
      <c r="J5177">
        <v>70300</v>
      </c>
      <c r="K5177">
        <v>20260724</v>
      </c>
      <c r="L5177">
        <v>5000459876</v>
      </c>
      <c r="M5177" s="2">
        <v>46227</v>
      </c>
      <c r="N5177" t="s">
        <v>51</v>
      </c>
      <c r="O5177">
        <v>10</v>
      </c>
      <c r="P5177">
        <v>11.15</v>
      </c>
      <c r="Q5177">
        <v>44.6</v>
      </c>
      <c r="R5177">
        <v>3.7018000000000001E-4</v>
      </c>
      <c r="S5177" t="s">
        <v>1229</v>
      </c>
      <c r="T5177">
        <v>44.6</v>
      </c>
      <c r="U5177">
        <v>3.7018000000000001E-4</v>
      </c>
      <c r="V5177">
        <v>4</v>
      </c>
      <c r="W5177">
        <v>0</v>
      </c>
      <c r="X5177">
        <v>4</v>
      </c>
      <c r="Y5177">
        <v>4</v>
      </c>
      <c r="Z5177">
        <v>0</v>
      </c>
      <c r="AA5177">
        <v>0</v>
      </c>
      <c r="AB5177">
        <v>4</v>
      </c>
      <c r="AC5177">
        <v>0</v>
      </c>
      <c r="AD5177">
        <v>0</v>
      </c>
      <c r="AE5177">
        <v>466</v>
      </c>
      <c r="AF5177" s="3">
        <v>0</v>
      </c>
      <c r="AG5177" t="s">
        <v>1240</v>
      </c>
      <c r="AH5177">
        <v>56</v>
      </c>
      <c r="AI5177" s="4" t="s">
        <v>4128</v>
      </c>
      <c r="AJ5177" t="s">
        <v>27</v>
      </c>
      <c r="AK5177" t="s">
        <v>27</v>
      </c>
    </row>
    <row r="5178" spans="1:38" x14ac:dyDescent="0.35">
      <c r="A5178">
        <v>40910742</v>
      </c>
      <c r="B5178">
        <v>30200740</v>
      </c>
      <c r="C5178" t="s">
        <v>167</v>
      </c>
      <c r="D5178" t="s">
        <v>168</v>
      </c>
      <c r="E5178" t="s">
        <v>169</v>
      </c>
      <c r="F5178" t="s">
        <v>170</v>
      </c>
      <c r="G5178" t="s">
        <v>2103</v>
      </c>
      <c r="H5178" t="s">
        <v>2104</v>
      </c>
      <c r="I5178" t="s">
        <v>49</v>
      </c>
      <c r="J5178">
        <v>70300</v>
      </c>
      <c r="K5178">
        <v>20260724</v>
      </c>
      <c r="L5178">
        <v>5000459876</v>
      </c>
      <c r="M5178" s="2">
        <v>46227</v>
      </c>
      <c r="N5178" t="s">
        <v>51</v>
      </c>
      <c r="O5178">
        <v>20</v>
      </c>
      <c r="P5178">
        <v>0.41</v>
      </c>
      <c r="Q5178">
        <v>2.8699999999999997</v>
      </c>
      <c r="R5178">
        <v>2.3820999999999998E-5</v>
      </c>
      <c r="S5178" t="s">
        <v>1229</v>
      </c>
      <c r="T5178">
        <v>2.8699999999999997</v>
      </c>
      <c r="U5178">
        <v>2.3820999999999998E-5</v>
      </c>
      <c r="V5178">
        <v>7</v>
      </c>
      <c r="W5178">
        <v>0</v>
      </c>
      <c r="X5178">
        <v>7</v>
      </c>
      <c r="Y5178">
        <v>7</v>
      </c>
      <c r="Z5178">
        <v>0</v>
      </c>
      <c r="AA5178">
        <v>0</v>
      </c>
      <c r="AB5178">
        <v>7</v>
      </c>
      <c r="AC5178">
        <v>0</v>
      </c>
      <c r="AD5178">
        <v>0</v>
      </c>
      <c r="AE5178">
        <v>1897</v>
      </c>
      <c r="AF5178" s="3">
        <v>0</v>
      </c>
      <c r="AG5178" t="s">
        <v>1240</v>
      </c>
      <c r="AH5178">
        <v>56</v>
      </c>
      <c r="AI5178" s="4" t="s">
        <v>4128</v>
      </c>
      <c r="AJ5178" t="s">
        <v>27</v>
      </c>
      <c r="AK5178" t="s">
        <v>27</v>
      </c>
    </row>
    <row r="5179" spans="1:38" x14ac:dyDescent="0.35">
      <c r="A5179">
        <v>40940742</v>
      </c>
      <c r="B5179">
        <v>30201434</v>
      </c>
      <c r="C5179" t="s">
        <v>1124</v>
      </c>
      <c r="D5179" t="s">
        <v>168</v>
      </c>
      <c r="E5179" t="s">
        <v>169</v>
      </c>
      <c r="F5179" t="s">
        <v>46</v>
      </c>
      <c r="G5179" t="s">
        <v>2625</v>
      </c>
      <c r="H5179" t="s">
        <v>2626</v>
      </c>
      <c r="I5179" t="s">
        <v>60</v>
      </c>
      <c r="J5179">
        <v>90866</v>
      </c>
      <c r="K5179">
        <v>20260724</v>
      </c>
      <c r="L5179">
        <v>5000459877</v>
      </c>
      <c r="M5179" s="2">
        <v>46227</v>
      </c>
      <c r="N5179" t="s">
        <v>51</v>
      </c>
      <c r="O5179">
        <v>10</v>
      </c>
      <c r="P5179">
        <v>21.21</v>
      </c>
      <c r="Q5179">
        <v>63.63</v>
      </c>
      <c r="R5179">
        <v>5.2812900000000001E-4</v>
      </c>
      <c r="S5179" t="s">
        <v>1229</v>
      </c>
      <c r="T5179">
        <v>63.63</v>
      </c>
      <c r="U5179">
        <v>5.2812900000000001E-4</v>
      </c>
      <c r="V5179">
        <v>3</v>
      </c>
      <c r="W5179">
        <v>0</v>
      </c>
      <c r="X5179">
        <v>3</v>
      </c>
      <c r="Y5179">
        <v>3</v>
      </c>
      <c r="Z5179">
        <v>0</v>
      </c>
      <c r="AA5179">
        <v>0</v>
      </c>
      <c r="AB5179">
        <v>3</v>
      </c>
      <c r="AC5179">
        <v>0</v>
      </c>
      <c r="AD5179">
        <v>0</v>
      </c>
      <c r="AE5179">
        <v>461</v>
      </c>
      <c r="AF5179" s="3">
        <v>0</v>
      </c>
      <c r="AG5179" t="s">
        <v>1240</v>
      </c>
      <c r="AH5179">
        <v>56</v>
      </c>
      <c r="AI5179" s="4" t="s">
        <v>4128</v>
      </c>
      <c r="AJ5179" t="s">
        <v>27</v>
      </c>
      <c r="AK5179" t="s">
        <v>27</v>
      </c>
    </row>
    <row r="5180" spans="1:38" x14ac:dyDescent="0.35">
      <c r="A5180">
        <v>40940742</v>
      </c>
      <c r="B5180">
        <v>30201434</v>
      </c>
      <c r="C5180" t="s">
        <v>1124</v>
      </c>
      <c r="D5180" t="s">
        <v>168</v>
      </c>
      <c r="E5180" t="s">
        <v>169</v>
      </c>
      <c r="F5180" t="s">
        <v>46</v>
      </c>
      <c r="G5180" t="s">
        <v>2399</v>
      </c>
      <c r="H5180" t="s">
        <v>2396</v>
      </c>
      <c r="I5180" t="s">
        <v>60</v>
      </c>
      <c r="J5180">
        <v>90866</v>
      </c>
      <c r="K5180">
        <v>20260724</v>
      </c>
      <c r="L5180">
        <v>5000459877</v>
      </c>
      <c r="M5180" s="2">
        <v>46227</v>
      </c>
      <c r="N5180" t="s">
        <v>51</v>
      </c>
      <c r="O5180">
        <v>20</v>
      </c>
      <c r="P5180">
        <v>4.5599999999999996</v>
      </c>
      <c r="Q5180">
        <v>9.1199999999999992</v>
      </c>
      <c r="R5180">
        <v>7.5695999999999988E-5</v>
      </c>
      <c r="S5180" t="s">
        <v>1229</v>
      </c>
      <c r="T5180">
        <v>9.1199999999999992</v>
      </c>
      <c r="U5180">
        <v>7.5695999999999988E-5</v>
      </c>
      <c r="V5180">
        <v>2</v>
      </c>
      <c r="W5180">
        <v>0</v>
      </c>
      <c r="X5180">
        <v>2</v>
      </c>
      <c r="Y5180">
        <v>2</v>
      </c>
      <c r="Z5180">
        <v>0</v>
      </c>
      <c r="AA5180">
        <v>0</v>
      </c>
      <c r="AB5180">
        <v>2</v>
      </c>
      <c r="AC5180">
        <v>0</v>
      </c>
      <c r="AD5180">
        <v>0</v>
      </c>
      <c r="AE5180">
        <v>139</v>
      </c>
      <c r="AF5180" s="3">
        <v>0</v>
      </c>
      <c r="AG5180" t="s">
        <v>1240</v>
      </c>
      <c r="AH5180">
        <v>56</v>
      </c>
      <c r="AI5180" s="4" t="s">
        <v>4128</v>
      </c>
      <c r="AJ5180" t="s">
        <v>27</v>
      </c>
      <c r="AK5180" t="s">
        <v>27</v>
      </c>
    </row>
    <row r="5181" spans="1:38" x14ac:dyDescent="0.35">
      <c r="A5181">
        <v>40940742</v>
      </c>
      <c r="B5181">
        <v>30201434</v>
      </c>
      <c r="C5181" t="s">
        <v>1124</v>
      </c>
      <c r="D5181" t="s">
        <v>168</v>
      </c>
      <c r="E5181" t="s">
        <v>169</v>
      </c>
      <c r="F5181" t="s">
        <v>46</v>
      </c>
      <c r="G5181" t="s">
        <v>2755</v>
      </c>
      <c r="H5181" t="s">
        <v>2756</v>
      </c>
      <c r="I5181" t="s">
        <v>60</v>
      </c>
      <c r="J5181">
        <v>90866</v>
      </c>
      <c r="K5181">
        <v>20260724</v>
      </c>
      <c r="L5181">
        <v>5000459877</v>
      </c>
      <c r="M5181" s="2">
        <v>46227</v>
      </c>
      <c r="N5181" t="s">
        <v>51</v>
      </c>
      <c r="O5181">
        <v>30</v>
      </c>
      <c r="P5181">
        <v>4.4400000000000004</v>
      </c>
      <c r="Q5181">
        <v>39.96</v>
      </c>
      <c r="R5181">
        <v>3.3166800000000002E-4</v>
      </c>
      <c r="S5181" t="s">
        <v>1229</v>
      </c>
      <c r="T5181">
        <v>39.96</v>
      </c>
      <c r="U5181">
        <v>3.3166800000000002E-4</v>
      </c>
      <c r="V5181">
        <v>9</v>
      </c>
      <c r="W5181">
        <v>0</v>
      </c>
      <c r="X5181">
        <v>9</v>
      </c>
      <c r="Y5181">
        <v>9</v>
      </c>
      <c r="Z5181">
        <v>0</v>
      </c>
      <c r="AA5181">
        <v>0</v>
      </c>
      <c r="AB5181">
        <v>9</v>
      </c>
      <c r="AC5181">
        <v>0</v>
      </c>
      <c r="AD5181">
        <v>0</v>
      </c>
      <c r="AE5181">
        <v>322</v>
      </c>
      <c r="AF5181" s="3">
        <v>0</v>
      </c>
      <c r="AG5181" t="s">
        <v>1240</v>
      </c>
      <c r="AH5181">
        <v>56</v>
      </c>
      <c r="AI5181" s="4" t="s">
        <v>4128</v>
      </c>
      <c r="AJ5181" t="s">
        <v>27</v>
      </c>
      <c r="AK5181" t="s">
        <v>27</v>
      </c>
    </row>
    <row r="5182" spans="1:38" x14ac:dyDescent="0.35">
      <c r="A5182">
        <v>40940742</v>
      </c>
      <c r="B5182">
        <v>30201434</v>
      </c>
      <c r="C5182" t="s">
        <v>1124</v>
      </c>
      <c r="D5182" t="s">
        <v>168</v>
      </c>
      <c r="E5182" t="s">
        <v>169</v>
      </c>
      <c r="F5182" t="s">
        <v>46</v>
      </c>
      <c r="G5182" t="s">
        <v>4223</v>
      </c>
      <c r="H5182" t="s">
        <v>329</v>
      </c>
      <c r="I5182" t="s">
        <v>60</v>
      </c>
      <c r="J5182">
        <v>90866</v>
      </c>
      <c r="K5182">
        <v>20260724</v>
      </c>
      <c r="L5182">
        <v>5000459877</v>
      </c>
      <c r="M5182" s="2">
        <v>46227</v>
      </c>
      <c r="N5182" t="s">
        <v>51</v>
      </c>
      <c r="O5182">
        <v>40</v>
      </c>
      <c r="P5182">
        <v>2.15</v>
      </c>
      <c r="Q5182">
        <v>43</v>
      </c>
      <c r="R5182">
        <v>3.569E-4</v>
      </c>
      <c r="S5182" t="s">
        <v>1229</v>
      </c>
      <c r="T5182">
        <v>43</v>
      </c>
      <c r="U5182">
        <v>3.569E-4</v>
      </c>
      <c r="V5182">
        <v>20</v>
      </c>
      <c r="W5182">
        <v>0</v>
      </c>
      <c r="X5182">
        <v>20</v>
      </c>
      <c r="Y5182">
        <v>20</v>
      </c>
      <c r="Z5182">
        <v>0</v>
      </c>
      <c r="AA5182">
        <v>0</v>
      </c>
      <c r="AB5182">
        <v>20</v>
      </c>
      <c r="AC5182">
        <v>0</v>
      </c>
      <c r="AD5182">
        <v>0</v>
      </c>
      <c r="AE5182">
        <v>18</v>
      </c>
      <c r="AF5182" s="3">
        <v>0</v>
      </c>
      <c r="AG5182" t="s">
        <v>1240</v>
      </c>
      <c r="AH5182">
        <v>56</v>
      </c>
      <c r="AI5182" s="4" t="s">
        <v>4128</v>
      </c>
      <c r="AJ5182" t="s">
        <v>27</v>
      </c>
      <c r="AK5182" t="s">
        <v>27</v>
      </c>
    </row>
    <row r="5183" spans="1:38" x14ac:dyDescent="0.35">
      <c r="A5183">
        <v>40940742</v>
      </c>
      <c r="B5183">
        <v>30201434</v>
      </c>
      <c r="C5183" t="s">
        <v>1124</v>
      </c>
      <c r="D5183" t="s">
        <v>168</v>
      </c>
      <c r="E5183" t="s">
        <v>169</v>
      </c>
      <c r="F5183" t="s">
        <v>46</v>
      </c>
      <c r="G5183" t="s">
        <v>4107</v>
      </c>
      <c r="H5183" t="s">
        <v>4108</v>
      </c>
      <c r="I5183" t="s">
        <v>66</v>
      </c>
      <c r="J5183">
        <v>90866</v>
      </c>
      <c r="K5183">
        <v>20260724</v>
      </c>
      <c r="L5183">
        <v>5000459877</v>
      </c>
      <c r="M5183" s="2">
        <v>46227</v>
      </c>
      <c r="N5183" t="s">
        <v>51</v>
      </c>
      <c r="O5183">
        <v>60</v>
      </c>
      <c r="P5183">
        <v>3.45</v>
      </c>
      <c r="Q5183">
        <v>6.9</v>
      </c>
      <c r="R5183">
        <v>5.7270000000000006E-5</v>
      </c>
      <c r="S5183" t="s">
        <v>1229</v>
      </c>
      <c r="T5183">
        <v>6.9</v>
      </c>
      <c r="U5183">
        <v>5.7270000000000006E-5</v>
      </c>
      <c r="V5183">
        <v>2</v>
      </c>
      <c r="W5183">
        <v>0</v>
      </c>
      <c r="X5183">
        <v>2</v>
      </c>
      <c r="Y5183">
        <v>2</v>
      </c>
      <c r="Z5183">
        <v>0</v>
      </c>
      <c r="AA5183">
        <v>0</v>
      </c>
      <c r="AB5183">
        <v>2</v>
      </c>
      <c r="AC5183">
        <v>0</v>
      </c>
      <c r="AD5183">
        <v>0</v>
      </c>
      <c r="AE5183">
        <v>4104</v>
      </c>
      <c r="AF5183" s="3">
        <v>0</v>
      </c>
      <c r="AG5183" t="s">
        <v>1240</v>
      </c>
      <c r="AH5183">
        <v>56</v>
      </c>
      <c r="AI5183" s="4" t="s">
        <v>4128</v>
      </c>
      <c r="AJ5183" t="s">
        <v>27</v>
      </c>
      <c r="AK5183" t="s">
        <v>27</v>
      </c>
    </row>
    <row r="5184" spans="1:38" x14ac:dyDescent="0.35">
      <c r="A5184">
        <v>40940742</v>
      </c>
      <c r="B5184">
        <v>30201434</v>
      </c>
      <c r="C5184" t="s">
        <v>1124</v>
      </c>
      <c r="D5184" t="s">
        <v>168</v>
      </c>
      <c r="E5184" t="s">
        <v>169</v>
      </c>
      <c r="F5184" t="s">
        <v>46</v>
      </c>
      <c r="G5184" t="s">
        <v>799</v>
      </c>
      <c r="H5184" t="s">
        <v>800</v>
      </c>
      <c r="I5184" t="s">
        <v>66</v>
      </c>
      <c r="J5184">
        <v>90866</v>
      </c>
      <c r="K5184">
        <v>20260724</v>
      </c>
      <c r="L5184">
        <v>5000459877</v>
      </c>
      <c r="M5184" s="2">
        <v>46227</v>
      </c>
      <c r="N5184" t="s">
        <v>51</v>
      </c>
      <c r="O5184">
        <v>70</v>
      </c>
      <c r="P5184">
        <v>2.8</v>
      </c>
      <c r="Q5184">
        <v>109.19999999999999</v>
      </c>
      <c r="R5184">
        <v>9.0635999999999983E-4</v>
      </c>
      <c r="S5184" t="s">
        <v>1229</v>
      </c>
      <c r="T5184">
        <v>109.19999999999999</v>
      </c>
      <c r="U5184">
        <v>9.0635999999999983E-4</v>
      </c>
      <c r="V5184">
        <v>39</v>
      </c>
      <c r="W5184">
        <v>0</v>
      </c>
      <c r="X5184">
        <v>39</v>
      </c>
      <c r="Y5184">
        <v>39</v>
      </c>
      <c r="Z5184">
        <v>0</v>
      </c>
      <c r="AA5184">
        <v>0</v>
      </c>
      <c r="AB5184">
        <v>39</v>
      </c>
      <c r="AC5184">
        <v>0</v>
      </c>
      <c r="AD5184">
        <v>0</v>
      </c>
      <c r="AE5184">
        <v>2633</v>
      </c>
      <c r="AF5184" s="3">
        <v>0</v>
      </c>
      <c r="AG5184" t="s">
        <v>1240</v>
      </c>
      <c r="AH5184">
        <v>56</v>
      </c>
      <c r="AI5184" s="4" t="s">
        <v>4128</v>
      </c>
      <c r="AJ5184" t="s">
        <v>27</v>
      </c>
      <c r="AK5184" t="s">
        <v>27</v>
      </c>
    </row>
    <row r="5185" spans="1:38" x14ac:dyDescent="0.35">
      <c r="A5185">
        <v>40940742</v>
      </c>
      <c r="B5185">
        <v>30201434</v>
      </c>
      <c r="C5185" t="s">
        <v>1124</v>
      </c>
      <c r="D5185" t="s">
        <v>168</v>
      </c>
      <c r="E5185" t="s">
        <v>169</v>
      </c>
      <c r="F5185" t="s">
        <v>46</v>
      </c>
      <c r="G5185" t="s">
        <v>363</v>
      </c>
      <c r="H5185" t="s">
        <v>801</v>
      </c>
      <c r="I5185" t="s">
        <v>66</v>
      </c>
      <c r="J5185">
        <v>90866</v>
      </c>
      <c r="K5185">
        <v>20260724</v>
      </c>
      <c r="L5185">
        <v>5000459877</v>
      </c>
      <c r="M5185" s="2">
        <v>46227</v>
      </c>
      <c r="N5185" t="s">
        <v>51</v>
      </c>
      <c r="O5185">
        <v>80</v>
      </c>
      <c r="P5185">
        <v>1.22</v>
      </c>
      <c r="Q5185">
        <v>61</v>
      </c>
      <c r="R5185">
        <v>5.063E-4</v>
      </c>
      <c r="S5185" t="s">
        <v>1229</v>
      </c>
      <c r="T5185">
        <v>61</v>
      </c>
      <c r="U5185">
        <v>5.063E-4</v>
      </c>
      <c r="V5185">
        <v>50</v>
      </c>
      <c r="W5185">
        <v>0</v>
      </c>
      <c r="X5185">
        <v>50</v>
      </c>
      <c r="Y5185">
        <v>50</v>
      </c>
      <c r="Z5185">
        <v>0</v>
      </c>
      <c r="AA5185">
        <v>0</v>
      </c>
      <c r="AB5185">
        <v>50</v>
      </c>
      <c r="AC5185">
        <v>0</v>
      </c>
      <c r="AD5185">
        <v>0</v>
      </c>
      <c r="AE5185">
        <v>5818</v>
      </c>
      <c r="AF5185" s="3">
        <v>0</v>
      </c>
      <c r="AG5185" t="s">
        <v>1240</v>
      </c>
      <c r="AH5185">
        <v>56</v>
      </c>
      <c r="AI5185" s="4" t="s">
        <v>4128</v>
      </c>
      <c r="AJ5185" t="s">
        <v>27</v>
      </c>
      <c r="AK5185" t="s">
        <v>27</v>
      </c>
    </row>
    <row r="5186" spans="1:38" x14ac:dyDescent="0.35">
      <c r="A5186">
        <v>40940742</v>
      </c>
      <c r="B5186">
        <v>30201434</v>
      </c>
      <c r="C5186" t="s">
        <v>1124</v>
      </c>
      <c r="D5186" t="s">
        <v>168</v>
      </c>
      <c r="E5186" t="s">
        <v>169</v>
      </c>
      <c r="F5186" t="s">
        <v>46</v>
      </c>
      <c r="G5186" t="s">
        <v>2760</v>
      </c>
      <c r="H5186" t="s">
        <v>2761</v>
      </c>
      <c r="I5186" t="s">
        <v>60</v>
      </c>
      <c r="J5186">
        <v>90866</v>
      </c>
      <c r="K5186">
        <v>20260724</v>
      </c>
      <c r="L5186">
        <v>5000459877</v>
      </c>
      <c r="M5186" s="2">
        <v>46227</v>
      </c>
      <c r="N5186" t="s">
        <v>51</v>
      </c>
      <c r="O5186">
        <v>90</v>
      </c>
      <c r="P5186">
        <v>0.39</v>
      </c>
      <c r="Q5186">
        <v>1.56</v>
      </c>
      <c r="R5186">
        <v>1.2948000000000002E-5</v>
      </c>
      <c r="S5186" t="s">
        <v>1229</v>
      </c>
      <c r="T5186">
        <v>1.56</v>
      </c>
      <c r="U5186">
        <v>1.2948000000000002E-5</v>
      </c>
      <c r="V5186">
        <v>4</v>
      </c>
      <c r="W5186">
        <v>0</v>
      </c>
      <c r="X5186">
        <v>4</v>
      </c>
      <c r="Y5186">
        <v>4</v>
      </c>
      <c r="Z5186">
        <v>0</v>
      </c>
      <c r="AA5186">
        <v>0</v>
      </c>
      <c r="AB5186">
        <v>4</v>
      </c>
      <c r="AC5186">
        <v>0</v>
      </c>
      <c r="AD5186">
        <v>0</v>
      </c>
      <c r="AE5186">
        <v>107</v>
      </c>
      <c r="AF5186" s="3">
        <v>0</v>
      </c>
      <c r="AG5186" t="s">
        <v>1240</v>
      </c>
      <c r="AH5186">
        <v>56</v>
      </c>
      <c r="AI5186" s="4" t="s">
        <v>4128</v>
      </c>
      <c r="AJ5186" t="s">
        <v>27</v>
      </c>
      <c r="AK5186" t="s">
        <v>27</v>
      </c>
    </row>
    <row r="5187" spans="1:38" x14ac:dyDescent="0.35">
      <c r="A5187">
        <v>40940742</v>
      </c>
      <c r="B5187">
        <v>30201434</v>
      </c>
      <c r="C5187" t="s">
        <v>1124</v>
      </c>
      <c r="D5187" t="s">
        <v>168</v>
      </c>
      <c r="E5187" t="s">
        <v>169</v>
      </c>
      <c r="F5187" t="s">
        <v>46</v>
      </c>
      <c r="G5187" t="s">
        <v>4224</v>
      </c>
      <c r="H5187" t="s">
        <v>4225</v>
      </c>
      <c r="I5187" t="s">
        <v>49</v>
      </c>
      <c r="J5187">
        <v>90866</v>
      </c>
      <c r="K5187">
        <v>20260724</v>
      </c>
      <c r="L5187">
        <v>5000459877</v>
      </c>
      <c r="M5187" s="2">
        <v>46227</v>
      </c>
      <c r="N5187" t="s">
        <v>51</v>
      </c>
      <c r="O5187">
        <v>100</v>
      </c>
      <c r="P5187">
        <v>0.61</v>
      </c>
      <c r="Q5187">
        <v>0.61</v>
      </c>
      <c r="R5187">
        <v>5.0629999999999996E-6</v>
      </c>
      <c r="S5187" t="s">
        <v>1229</v>
      </c>
      <c r="T5187">
        <v>0.61</v>
      </c>
      <c r="U5187">
        <v>5.0629999999999996E-6</v>
      </c>
      <c r="V5187">
        <v>1</v>
      </c>
      <c r="W5187">
        <v>0</v>
      </c>
      <c r="X5187">
        <v>1</v>
      </c>
      <c r="Y5187">
        <v>1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521</v>
      </c>
      <c r="AF5187" s="3">
        <v>0</v>
      </c>
      <c r="AG5187" t="s">
        <v>1240</v>
      </c>
      <c r="AH5187">
        <v>56</v>
      </c>
      <c r="AI5187" s="4" t="s">
        <v>4128</v>
      </c>
      <c r="AJ5187" t="s">
        <v>27</v>
      </c>
      <c r="AK5187" t="s">
        <v>27</v>
      </c>
    </row>
    <row r="5188" spans="1:38" x14ac:dyDescent="0.35">
      <c r="A5188">
        <v>40910742</v>
      </c>
      <c r="B5188">
        <v>40910742</v>
      </c>
      <c r="C5188" t="s">
        <v>167</v>
      </c>
      <c r="D5188" t="s">
        <v>168</v>
      </c>
      <c r="E5188" t="s">
        <v>169</v>
      </c>
      <c r="F5188" t="s">
        <v>170</v>
      </c>
      <c r="G5188" t="s">
        <v>2945</v>
      </c>
      <c r="H5188" t="s">
        <v>2946</v>
      </c>
      <c r="I5188" t="s">
        <v>63</v>
      </c>
      <c r="J5188">
        <v>70301</v>
      </c>
      <c r="K5188">
        <v>20260724</v>
      </c>
      <c r="L5188">
        <v>5000459878</v>
      </c>
      <c r="M5188" s="2">
        <v>46227</v>
      </c>
      <c r="N5188" t="s">
        <v>51</v>
      </c>
      <c r="O5188">
        <v>10</v>
      </c>
      <c r="P5188">
        <v>83.49</v>
      </c>
      <c r="Q5188">
        <v>834.9</v>
      </c>
      <c r="R5188">
        <v>6.9296699999999998E-3</v>
      </c>
      <c r="S5188" t="s">
        <v>1229</v>
      </c>
      <c r="T5188">
        <v>834.9</v>
      </c>
      <c r="U5188">
        <v>6.9296699999999998E-3</v>
      </c>
      <c r="V5188">
        <v>10</v>
      </c>
      <c r="W5188">
        <v>0</v>
      </c>
      <c r="X5188">
        <v>10</v>
      </c>
      <c r="Y5188">
        <v>10</v>
      </c>
      <c r="Z5188">
        <v>0</v>
      </c>
      <c r="AA5188">
        <v>0</v>
      </c>
      <c r="AB5188">
        <v>10</v>
      </c>
      <c r="AC5188">
        <v>0</v>
      </c>
      <c r="AD5188">
        <v>0</v>
      </c>
      <c r="AE5188">
        <v>4664</v>
      </c>
      <c r="AF5188" s="3">
        <v>0</v>
      </c>
      <c r="AG5188" t="s">
        <v>1240</v>
      </c>
      <c r="AH5188">
        <v>56</v>
      </c>
      <c r="AI5188" s="4" t="s">
        <v>4128</v>
      </c>
      <c r="AJ5188" t="s">
        <v>27</v>
      </c>
      <c r="AK5188" t="s">
        <v>27</v>
      </c>
    </row>
    <row r="5189" spans="1:38" x14ac:dyDescent="0.35">
      <c r="A5189">
        <v>40910742</v>
      </c>
      <c r="B5189">
        <v>40910742</v>
      </c>
      <c r="C5189" t="s">
        <v>167</v>
      </c>
      <c r="D5189" t="s">
        <v>168</v>
      </c>
      <c r="E5189" t="s">
        <v>169</v>
      </c>
      <c r="F5189" t="s">
        <v>170</v>
      </c>
      <c r="G5189" t="s">
        <v>4226</v>
      </c>
      <c r="H5189" t="s">
        <v>4227</v>
      </c>
      <c r="I5189" t="s">
        <v>63</v>
      </c>
      <c r="J5189">
        <v>70301</v>
      </c>
      <c r="K5189">
        <v>20260724</v>
      </c>
      <c r="L5189">
        <v>5000459878</v>
      </c>
      <c r="M5189" s="2">
        <v>46227</v>
      </c>
      <c r="N5189" t="s">
        <v>51</v>
      </c>
      <c r="O5189">
        <v>20</v>
      </c>
      <c r="P5189">
        <v>62.9</v>
      </c>
      <c r="Q5189">
        <v>125.8</v>
      </c>
      <c r="R5189">
        <v>1.04414E-3</v>
      </c>
      <c r="S5189" t="s">
        <v>1229</v>
      </c>
      <c r="T5189">
        <v>125.8</v>
      </c>
      <c r="U5189">
        <v>1.04414E-3</v>
      </c>
      <c r="V5189">
        <v>2</v>
      </c>
      <c r="W5189">
        <v>0</v>
      </c>
      <c r="X5189">
        <v>2</v>
      </c>
      <c r="Y5189">
        <v>2</v>
      </c>
      <c r="Z5189">
        <v>0</v>
      </c>
      <c r="AA5189">
        <v>0</v>
      </c>
      <c r="AB5189">
        <v>2</v>
      </c>
      <c r="AC5189">
        <v>0</v>
      </c>
      <c r="AD5189">
        <v>0</v>
      </c>
      <c r="AE5189">
        <v>11</v>
      </c>
      <c r="AF5189" s="3">
        <v>0</v>
      </c>
      <c r="AG5189" t="s">
        <v>1240</v>
      </c>
      <c r="AH5189">
        <v>56</v>
      </c>
      <c r="AI5189" s="4" t="s">
        <v>4128</v>
      </c>
      <c r="AJ5189" t="s">
        <v>27</v>
      </c>
      <c r="AK5189" t="s">
        <v>27</v>
      </c>
    </row>
    <row r="5190" spans="1:38" x14ac:dyDescent="0.35">
      <c r="A5190">
        <v>40910742</v>
      </c>
      <c r="B5190">
        <v>40910742</v>
      </c>
      <c r="C5190" t="s">
        <v>167</v>
      </c>
      <c r="D5190" t="s">
        <v>168</v>
      </c>
      <c r="E5190" t="s">
        <v>169</v>
      </c>
      <c r="F5190" t="s">
        <v>170</v>
      </c>
      <c r="G5190" t="s">
        <v>1051</v>
      </c>
      <c r="H5190" t="s">
        <v>1052</v>
      </c>
      <c r="I5190" t="s">
        <v>106</v>
      </c>
      <c r="J5190">
        <v>70301</v>
      </c>
      <c r="K5190">
        <v>20260724</v>
      </c>
      <c r="L5190">
        <v>5000459878</v>
      </c>
      <c r="M5190" s="2">
        <v>46227</v>
      </c>
      <c r="N5190" t="s">
        <v>51</v>
      </c>
      <c r="O5190">
        <v>40</v>
      </c>
      <c r="P5190">
        <v>7.21</v>
      </c>
      <c r="Q5190">
        <v>173.04</v>
      </c>
      <c r="R5190">
        <v>1.436232E-3</v>
      </c>
      <c r="S5190" t="s">
        <v>1229</v>
      </c>
      <c r="T5190">
        <v>173.04</v>
      </c>
      <c r="U5190">
        <v>1.436232E-3</v>
      </c>
      <c r="V5190">
        <v>24</v>
      </c>
      <c r="W5190">
        <v>0</v>
      </c>
      <c r="X5190">
        <v>24</v>
      </c>
      <c r="Y5190">
        <v>24</v>
      </c>
      <c r="Z5190">
        <v>0</v>
      </c>
      <c r="AA5190">
        <v>0</v>
      </c>
      <c r="AB5190">
        <v>24</v>
      </c>
      <c r="AC5190">
        <v>0</v>
      </c>
      <c r="AD5190">
        <v>0</v>
      </c>
      <c r="AE5190">
        <v>3246</v>
      </c>
      <c r="AF5190" s="3">
        <v>0</v>
      </c>
      <c r="AG5190" t="s">
        <v>1240</v>
      </c>
      <c r="AH5190">
        <v>56</v>
      </c>
      <c r="AI5190" s="4" t="s">
        <v>4128</v>
      </c>
      <c r="AJ5190" t="s">
        <v>27</v>
      </c>
      <c r="AK5190" t="s">
        <v>27</v>
      </c>
    </row>
    <row r="5191" spans="1:38" x14ac:dyDescent="0.35">
      <c r="A5191">
        <v>40910742</v>
      </c>
      <c r="B5191">
        <v>40910742</v>
      </c>
      <c r="C5191" t="s">
        <v>167</v>
      </c>
      <c r="D5191" t="s">
        <v>168</v>
      </c>
      <c r="E5191" t="s">
        <v>169</v>
      </c>
      <c r="F5191" t="s">
        <v>170</v>
      </c>
      <c r="G5191" t="s">
        <v>1060</v>
      </c>
      <c r="H5191" t="s">
        <v>1061</v>
      </c>
      <c r="I5191" t="s">
        <v>66</v>
      </c>
      <c r="J5191">
        <v>70301</v>
      </c>
      <c r="K5191">
        <v>20260724</v>
      </c>
      <c r="L5191">
        <v>5000459878</v>
      </c>
      <c r="M5191" s="2">
        <v>46227</v>
      </c>
      <c r="N5191" t="s">
        <v>51</v>
      </c>
      <c r="O5191">
        <v>60</v>
      </c>
      <c r="P5191">
        <v>3.59</v>
      </c>
      <c r="Q5191">
        <v>3.59</v>
      </c>
      <c r="R5191">
        <v>2.9796999999999996E-5</v>
      </c>
      <c r="S5191" t="s">
        <v>1229</v>
      </c>
      <c r="T5191">
        <v>3.59</v>
      </c>
      <c r="U5191">
        <v>2.9796999999999996E-5</v>
      </c>
      <c r="V5191">
        <v>1</v>
      </c>
      <c r="W5191">
        <v>0</v>
      </c>
      <c r="X5191">
        <v>1</v>
      </c>
      <c r="Y5191">
        <v>1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31</v>
      </c>
      <c r="AF5191" s="3">
        <v>0</v>
      </c>
      <c r="AG5191" t="s">
        <v>1240</v>
      </c>
      <c r="AH5191">
        <v>56</v>
      </c>
      <c r="AI5191" s="4" t="s">
        <v>4128</v>
      </c>
      <c r="AJ5191" t="s">
        <v>27</v>
      </c>
      <c r="AK5191" t="s">
        <v>27</v>
      </c>
    </row>
    <row r="5192" spans="1:38" x14ac:dyDescent="0.35">
      <c r="A5192">
        <v>40910742</v>
      </c>
      <c r="B5192">
        <v>40910742</v>
      </c>
      <c r="C5192" t="s">
        <v>167</v>
      </c>
      <c r="D5192" t="s">
        <v>168</v>
      </c>
      <c r="E5192" t="s">
        <v>169</v>
      </c>
      <c r="F5192" t="s">
        <v>170</v>
      </c>
      <c r="G5192" t="s">
        <v>1062</v>
      </c>
      <c r="H5192" t="s">
        <v>1063</v>
      </c>
      <c r="I5192" t="s">
        <v>66</v>
      </c>
      <c r="J5192">
        <v>70301</v>
      </c>
      <c r="K5192">
        <v>20260724</v>
      </c>
      <c r="L5192">
        <v>5000459878</v>
      </c>
      <c r="M5192" s="2">
        <v>46227</v>
      </c>
      <c r="N5192" t="s">
        <v>51</v>
      </c>
      <c r="O5192">
        <v>70</v>
      </c>
      <c r="P5192">
        <v>85.56</v>
      </c>
      <c r="Q5192">
        <v>256.68</v>
      </c>
      <c r="R5192">
        <v>2.1304440000000004E-3</v>
      </c>
      <c r="S5192" t="s">
        <v>1229</v>
      </c>
      <c r="T5192">
        <v>256.68</v>
      </c>
      <c r="U5192">
        <v>2.1304440000000004E-3</v>
      </c>
      <c r="V5192">
        <v>3</v>
      </c>
      <c r="W5192">
        <v>0</v>
      </c>
      <c r="X5192">
        <v>3</v>
      </c>
      <c r="Y5192">
        <v>3</v>
      </c>
      <c r="Z5192">
        <v>0</v>
      </c>
      <c r="AA5192">
        <v>0</v>
      </c>
      <c r="AB5192">
        <v>3</v>
      </c>
      <c r="AC5192">
        <v>0</v>
      </c>
      <c r="AD5192">
        <v>0</v>
      </c>
      <c r="AE5192">
        <v>113</v>
      </c>
      <c r="AF5192" s="3">
        <v>0</v>
      </c>
      <c r="AG5192" t="s">
        <v>1240</v>
      </c>
      <c r="AH5192">
        <v>56</v>
      </c>
      <c r="AI5192" s="4" t="s">
        <v>4128</v>
      </c>
      <c r="AJ5192" t="s">
        <v>27</v>
      </c>
      <c r="AK5192" t="s">
        <v>27</v>
      </c>
    </row>
    <row r="5193" spans="1:38" x14ac:dyDescent="0.35">
      <c r="A5193">
        <v>40910742</v>
      </c>
      <c r="B5193">
        <v>40910742</v>
      </c>
      <c r="C5193" t="s">
        <v>167</v>
      </c>
      <c r="D5193" t="s">
        <v>168</v>
      </c>
      <c r="E5193" t="s">
        <v>169</v>
      </c>
      <c r="F5193" t="s">
        <v>170</v>
      </c>
      <c r="G5193" t="s">
        <v>353</v>
      </c>
      <c r="H5193" t="s">
        <v>354</v>
      </c>
      <c r="I5193" t="s">
        <v>60</v>
      </c>
      <c r="J5193">
        <v>70301</v>
      </c>
      <c r="K5193">
        <v>20260724</v>
      </c>
      <c r="L5193">
        <v>5000459878</v>
      </c>
      <c r="M5193" s="2">
        <v>46227</v>
      </c>
      <c r="N5193" t="s">
        <v>51</v>
      </c>
      <c r="O5193">
        <v>90</v>
      </c>
      <c r="P5193">
        <v>60.08</v>
      </c>
      <c r="Q5193">
        <v>120.16</v>
      </c>
      <c r="R5193">
        <v>9.973279999999998E-4</v>
      </c>
      <c r="S5193" t="s">
        <v>1229</v>
      </c>
      <c r="T5193">
        <v>120.16</v>
      </c>
      <c r="U5193">
        <v>9.973279999999998E-4</v>
      </c>
      <c r="V5193">
        <v>2</v>
      </c>
      <c r="W5193">
        <v>0</v>
      </c>
      <c r="X5193">
        <v>2</v>
      </c>
      <c r="Y5193">
        <v>2</v>
      </c>
      <c r="Z5193">
        <v>0</v>
      </c>
      <c r="AA5193">
        <v>0</v>
      </c>
      <c r="AB5193">
        <v>2</v>
      </c>
      <c r="AC5193">
        <v>0</v>
      </c>
      <c r="AD5193">
        <v>0</v>
      </c>
      <c r="AE5193">
        <v>70</v>
      </c>
      <c r="AF5193" s="3">
        <v>0</v>
      </c>
      <c r="AG5193" t="s">
        <v>1240</v>
      </c>
      <c r="AH5193">
        <v>56</v>
      </c>
      <c r="AI5193" s="4" t="s">
        <v>4128</v>
      </c>
      <c r="AJ5193" t="s">
        <v>27</v>
      </c>
      <c r="AK5193" t="s">
        <v>27</v>
      </c>
    </row>
    <row r="5194" spans="1:38" x14ac:dyDescent="0.35">
      <c r="A5194">
        <v>40910742</v>
      </c>
      <c r="B5194">
        <v>40910742</v>
      </c>
      <c r="C5194" t="s">
        <v>167</v>
      </c>
      <c r="D5194" t="s">
        <v>168</v>
      </c>
      <c r="E5194" t="s">
        <v>169</v>
      </c>
      <c r="F5194" t="s">
        <v>170</v>
      </c>
      <c r="G5194" t="s">
        <v>4104</v>
      </c>
      <c r="H5194" t="s">
        <v>4105</v>
      </c>
      <c r="I5194" t="s">
        <v>49</v>
      </c>
      <c r="J5194">
        <v>70301</v>
      </c>
      <c r="K5194">
        <v>20260724</v>
      </c>
      <c r="L5194">
        <v>5000459878</v>
      </c>
      <c r="M5194" s="2">
        <v>46227</v>
      </c>
      <c r="N5194" t="s">
        <v>51</v>
      </c>
      <c r="O5194">
        <v>100</v>
      </c>
      <c r="P5194">
        <v>39.630000000000003</v>
      </c>
      <c r="Q5194">
        <v>79.260000000000005</v>
      </c>
      <c r="R5194">
        <v>6.578580000000001E-4</v>
      </c>
      <c r="S5194" t="s">
        <v>1229</v>
      </c>
      <c r="T5194">
        <v>79.260000000000005</v>
      </c>
      <c r="U5194">
        <v>6.578580000000001E-4</v>
      </c>
      <c r="V5194">
        <v>2</v>
      </c>
      <c r="W5194">
        <v>0</v>
      </c>
      <c r="X5194">
        <v>2</v>
      </c>
      <c r="Y5194">
        <v>2</v>
      </c>
      <c r="Z5194">
        <v>0</v>
      </c>
      <c r="AA5194">
        <v>0</v>
      </c>
      <c r="AB5194">
        <v>2</v>
      </c>
      <c r="AC5194">
        <v>0</v>
      </c>
      <c r="AD5194">
        <v>0</v>
      </c>
      <c r="AE5194">
        <v>247</v>
      </c>
      <c r="AF5194" s="3">
        <v>0</v>
      </c>
      <c r="AG5194" t="s">
        <v>1240</v>
      </c>
      <c r="AH5194">
        <v>56</v>
      </c>
      <c r="AI5194" s="4" t="s">
        <v>4128</v>
      </c>
      <c r="AJ5194" t="s">
        <v>27</v>
      </c>
      <c r="AK5194" t="s">
        <v>27</v>
      </c>
    </row>
    <row r="5195" spans="1:38" x14ac:dyDescent="0.35">
      <c r="A5195">
        <v>40910742</v>
      </c>
      <c r="B5195">
        <v>40910742</v>
      </c>
      <c r="C5195" t="s">
        <v>167</v>
      </c>
      <c r="D5195" t="s">
        <v>168</v>
      </c>
      <c r="E5195" t="s">
        <v>169</v>
      </c>
      <c r="F5195" t="s">
        <v>170</v>
      </c>
      <c r="G5195" t="s">
        <v>1088</v>
      </c>
      <c r="H5195" t="s">
        <v>1089</v>
      </c>
      <c r="I5195" t="s">
        <v>60</v>
      </c>
      <c r="J5195">
        <v>70301</v>
      </c>
      <c r="K5195">
        <v>20260724</v>
      </c>
      <c r="L5195">
        <v>5000459878</v>
      </c>
      <c r="M5195" s="2">
        <v>46227</v>
      </c>
      <c r="N5195" t="s">
        <v>51</v>
      </c>
      <c r="O5195">
        <v>110</v>
      </c>
      <c r="P5195">
        <v>72.680000000000007</v>
      </c>
      <c r="Q5195">
        <v>72.680000000000007</v>
      </c>
      <c r="R5195">
        <v>6.0324400000000007E-4</v>
      </c>
      <c r="S5195" t="s">
        <v>1229</v>
      </c>
      <c r="T5195">
        <v>72.680000000000007</v>
      </c>
      <c r="U5195">
        <v>6.0324400000000007E-4</v>
      </c>
      <c r="V5195">
        <v>1</v>
      </c>
      <c r="W5195">
        <v>0</v>
      </c>
      <c r="X5195">
        <v>1</v>
      </c>
      <c r="Y5195">
        <v>1</v>
      </c>
      <c r="Z5195">
        <v>0</v>
      </c>
      <c r="AA5195">
        <v>0</v>
      </c>
      <c r="AB5195">
        <v>1</v>
      </c>
      <c r="AC5195">
        <v>0</v>
      </c>
      <c r="AD5195">
        <v>0</v>
      </c>
      <c r="AE5195">
        <v>673</v>
      </c>
      <c r="AF5195" s="3">
        <v>0</v>
      </c>
      <c r="AG5195" t="s">
        <v>1240</v>
      </c>
      <c r="AH5195">
        <v>56</v>
      </c>
      <c r="AI5195" s="4" t="s">
        <v>4128</v>
      </c>
      <c r="AJ5195" t="s">
        <v>27</v>
      </c>
      <c r="AK5195" t="s">
        <v>27</v>
      </c>
    </row>
    <row r="5196" spans="1:38" x14ac:dyDescent="0.35">
      <c r="A5196">
        <v>40910742</v>
      </c>
      <c r="B5196">
        <v>40910742</v>
      </c>
      <c r="C5196" t="s">
        <v>167</v>
      </c>
      <c r="D5196" t="s">
        <v>168</v>
      </c>
      <c r="E5196" t="s">
        <v>169</v>
      </c>
      <c r="F5196" t="s">
        <v>170</v>
      </c>
      <c r="G5196" t="s">
        <v>1091</v>
      </c>
      <c r="H5196" t="s">
        <v>1092</v>
      </c>
      <c r="I5196" t="s">
        <v>106</v>
      </c>
      <c r="J5196">
        <v>70301</v>
      </c>
      <c r="K5196">
        <v>20260724</v>
      </c>
      <c r="L5196">
        <v>5000459878</v>
      </c>
      <c r="M5196" s="2">
        <v>46227</v>
      </c>
      <c r="N5196" t="s">
        <v>51</v>
      </c>
      <c r="O5196">
        <v>120</v>
      </c>
      <c r="P5196">
        <v>22.61</v>
      </c>
      <c r="Q5196">
        <v>45.22</v>
      </c>
      <c r="R5196">
        <v>3.7532599999999999E-4</v>
      </c>
      <c r="S5196" t="s">
        <v>1229</v>
      </c>
      <c r="T5196">
        <v>45.22</v>
      </c>
      <c r="U5196">
        <v>3.7532599999999999E-4</v>
      </c>
      <c r="V5196">
        <v>2</v>
      </c>
      <c r="W5196">
        <v>0</v>
      </c>
      <c r="X5196">
        <v>2</v>
      </c>
      <c r="Y5196">
        <v>0</v>
      </c>
      <c r="Z5196">
        <v>0</v>
      </c>
      <c r="AA5196">
        <v>0</v>
      </c>
      <c r="AB5196">
        <v>0</v>
      </c>
      <c r="AC5196">
        <v>2</v>
      </c>
      <c r="AD5196">
        <v>45.22</v>
      </c>
      <c r="AE5196">
        <v>0</v>
      </c>
      <c r="AF5196" s="3">
        <v>0</v>
      </c>
      <c r="AG5196" t="s">
        <v>1240</v>
      </c>
      <c r="AH5196">
        <v>56</v>
      </c>
      <c r="AI5196" s="4" t="s">
        <v>4128</v>
      </c>
      <c r="AJ5196" t="s">
        <v>1232</v>
      </c>
      <c r="AK5196" t="s">
        <v>1269</v>
      </c>
      <c r="AL5196" t="s">
        <v>1278</v>
      </c>
    </row>
    <row r="5197" spans="1:38" x14ac:dyDescent="0.35">
      <c r="A5197">
        <v>40910742</v>
      </c>
      <c r="B5197">
        <v>40910742</v>
      </c>
      <c r="C5197" t="s">
        <v>167</v>
      </c>
      <c r="D5197" t="s">
        <v>168</v>
      </c>
      <c r="E5197" t="s">
        <v>169</v>
      </c>
      <c r="F5197" t="s">
        <v>170</v>
      </c>
      <c r="G5197" t="s">
        <v>2493</v>
      </c>
      <c r="H5197" t="s">
        <v>2494</v>
      </c>
      <c r="I5197" t="s">
        <v>66</v>
      </c>
      <c r="J5197">
        <v>70301</v>
      </c>
      <c r="K5197">
        <v>20260724</v>
      </c>
      <c r="L5197">
        <v>5000459878</v>
      </c>
      <c r="M5197" s="2">
        <v>46227</v>
      </c>
      <c r="N5197" t="s">
        <v>51</v>
      </c>
      <c r="O5197">
        <v>130</v>
      </c>
      <c r="P5197">
        <v>94.59</v>
      </c>
      <c r="Q5197">
        <v>472.95000000000005</v>
      </c>
      <c r="R5197">
        <v>3.9254850000000003E-3</v>
      </c>
      <c r="S5197" t="s">
        <v>1229</v>
      </c>
      <c r="T5197">
        <v>472.95000000000005</v>
      </c>
      <c r="U5197">
        <v>3.9254850000000003E-3</v>
      </c>
      <c r="V5197">
        <v>5</v>
      </c>
      <c r="W5197">
        <v>0</v>
      </c>
      <c r="X5197">
        <v>5</v>
      </c>
      <c r="Y5197">
        <v>5</v>
      </c>
      <c r="Z5197">
        <v>0</v>
      </c>
      <c r="AA5197">
        <v>0</v>
      </c>
      <c r="AB5197">
        <v>5</v>
      </c>
      <c r="AC5197">
        <v>0</v>
      </c>
      <c r="AD5197">
        <v>0</v>
      </c>
      <c r="AE5197">
        <v>85</v>
      </c>
      <c r="AF5197" s="3">
        <v>0</v>
      </c>
      <c r="AG5197" t="s">
        <v>1240</v>
      </c>
      <c r="AH5197">
        <v>56</v>
      </c>
      <c r="AI5197" s="4" t="s">
        <v>4128</v>
      </c>
      <c r="AJ5197" t="s">
        <v>27</v>
      </c>
      <c r="AK5197" t="s">
        <v>27</v>
      </c>
    </row>
    <row r="5198" spans="1:38" x14ac:dyDescent="0.35">
      <c r="A5198">
        <v>40910742</v>
      </c>
      <c r="B5198">
        <v>40910742</v>
      </c>
      <c r="C5198" t="s">
        <v>167</v>
      </c>
      <c r="D5198" t="s">
        <v>168</v>
      </c>
      <c r="E5198" t="s">
        <v>169</v>
      </c>
      <c r="F5198" t="s">
        <v>170</v>
      </c>
      <c r="G5198" t="s">
        <v>2495</v>
      </c>
      <c r="H5198" t="s">
        <v>2494</v>
      </c>
      <c r="I5198" t="s">
        <v>66</v>
      </c>
      <c r="J5198">
        <v>70301</v>
      </c>
      <c r="K5198">
        <v>20260724</v>
      </c>
      <c r="L5198">
        <v>5000459878</v>
      </c>
      <c r="M5198" s="2">
        <v>46227</v>
      </c>
      <c r="N5198" t="s">
        <v>51</v>
      </c>
      <c r="O5198">
        <v>140</v>
      </c>
      <c r="P5198">
        <v>95.51</v>
      </c>
      <c r="Q5198">
        <v>477.55</v>
      </c>
      <c r="R5198">
        <v>3.9636649999999999E-3</v>
      </c>
      <c r="S5198" t="s">
        <v>1229</v>
      </c>
      <c r="T5198">
        <v>477.55</v>
      </c>
      <c r="U5198">
        <v>3.9636649999999999E-3</v>
      </c>
      <c r="V5198">
        <v>5</v>
      </c>
      <c r="W5198">
        <v>0</v>
      </c>
      <c r="X5198">
        <v>5</v>
      </c>
      <c r="Y5198">
        <v>0</v>
      </c>
      <c r="Z5198">
        <v>5</v>
      </c>
      <c r="AA5198">
        <v>0</v>
      </c>
      <c r="AB5198">
        <v>5</v>
      </c>
      <c r="AC5198">
        <v>0</v>
      </c>
      <c r="AD5198">
        <v>0</v>
      </c>
      <c r="AE5198">
        <v>176</v>
      </c>
      <c r="AF5198" s="3">
        <v>0</v>
      </c>
      <c r="AG5198" t="s">
        <v>1240</v>
      </c>
      <c r="AH5198">
        <v>56</v>
      </c>
      <c r="AI5198" s="4" t="s">
        <v>4128</v>
      </c>
      <c r="AJ5198" t="s">
        <v>27</v>
      </c>
      <c r="AK5198" t="s">
        <v>27</v>
      </c>
    </row>
    <row r="5199" spans="1:38" x14ac:dyDescent="0.35">
      <c r="A5199">
        <v>40910742</v>
      </c>
      <c r="B5199">
        <v>40910742</v>
      </c>
      <c r="C5199" t="s">
        <v>167</v>
      </c>
      <c r="D5199" t="s">
        <v>168</v>
      </c>
      <c r="E5199" t="s">
        <v>169</v>
      </c>
      <c r="F5199" t="s">
        <v>170</v>
      </c>
      <c r="G5199" t="s">
        <v>1096</v>
      </c>
      <c r="H5199" t="s">
        <v>1097</v>
      </c>
      <c r="I5199" t="s">
        <v>106</v>
      </c>
      <c r="J5199">
        <v>70301</v>
      </c>
      <c r="K5199">
        <v>20260724</v>
      </c>
      <c r="L5199">
        <v>5000459878</v>
      </c>
      <c r="M5199" s="2">
        <v>46227</v>
      </c>
      <c r="N5199" t="s">
        <v>51</v>
      </c>
      <c r="O5199">
        <v>160</v>
      </c>
      <c r="P5199">
        <v>38.380000000000003</v>
      </c>
      <c r="Q5199">
        <v>38.380000000000003</v>
      </c>
      <c r="R5199">
        <v>3.1855400000000003E-4</v>
      </c>
      <c r="S5199" t="s">
        <v>1229</v>
      </c>
      <c r="T5199">
        <v>460.56000000000006</v>
      </c>
      <c r="U5199">
        <v>3.8226480000000001E-3</v>
      </c>
      <c r="V5199">
        <v>12</v>
      </c>
      <c r="W5199">
        <v>11</v>
      </c>
      <c r="X5199">
        <v>1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 s="3">
        <v>0.91666666666666663</v>
      </c>
      <c r="AG5199" t="s">
        <v>1313</v>
      </c>
      <c r="AH5199">
        <v>56</v>
      </c>
      <c r="AI5199" s="4" t="s">
        <v>4128</v>
      </c>
      <c r="AJ5199" t="s">
        <v>27</v>
      </c>
      <c r="AK5199" t="s">
        <v>27</v>
      </c>
    </row>
    <row r="5200" spans="1:38" x14ac:dyDescent="0.35">
      <c r="A5200">
        <v>40910742</v>
      </c>
      <c r="B5200">
        <v>40910742</v>
      </c>
      <c r="C5200" t="s">
        <v>167</v>
      </c>
      <c r="D5200" t="s">
        <v>168</v>
      </c>
      <c r="E5200" t="s">
        <v>169</v>
      </c>
      <c r="F5200" t="s">
        <v>170</v>
      </c>
      <c r="G5200" t="s">
        <v>2787</v>
      </c>
      <c r="H5200" t="s">
        <v>2788</v>
      </c>
      <c r="I5200" t="s">
        <v>49</v>
      </c>
      <c r="J5200">
        <v>70301</v>
      </c>
      <c r="K5200">
        <v>20260724</v>
      </c>
      <c r="L5200">
        <v>5000459878</v>
      </c>
      <c r="M5200" s="2">
        <v>46227</v>
      </c>
      <c r="N5200" t="s">
        <v>51</v>
      </c>
      <c r="O5200">
        <v>210</v>
      </c>
      <c r="P5200">
        <v>7.38</v>
      </c>
      <c r="Q5200">
        <v>73.8</v>
      </c>
      <c r="R5200">
        <v>6.1253999999999996E-4</v>
      </c>
      <c r="S5200" t="s">
        <v>1229</v>
      </c>
      <c r="T5200">
        <v>73.8</v>
      </c>
      <c r="U5200">
        <v>6.1253999999999996E-4</v>
      </c>
      <c r="V5200">
        <v>10</v>
      </c>
      <c r="W5200">
        <v>0</v>
      </c>
      <c r="X5200">
        <v>10</v>
      </c>
      <c r="Y5200">
        <v>10</v>
      </c>
      <c r="Z5200">
        <v>0</v>
      </c>
      <c r="AA5200">
        <v>0</v>
      </c>
      <c r="AB5200">
        <v>10</v>
      </c>
      <c r="AC5200">
        <v>0</v>
      </c>
      <c r="AD5200">
        <v>0</v>
      </c>
      <c r="AE5200">
        <v>6031</v>
      </c>
      <c r="AF5200" s="3">
        <v>0</v>
      </c>
      <c r="AG5200" t="s">
        <v>1240</v>
      </c>
      <c r="AH5200">
        <v>56</v>
      </c>
      <c r="AI5200" s="4" t="s">
        <v>4128</v>
      </c>
      <c r="AJ5200" t="s">
        <v>27</v>
      </c>
      <c r="AK5200" t="s">
        <v>27</v>
      </c>
    </row>
    <row r="5201" spans="1:38" x14ac:dyDescent="0.35">
      <c r="A5201">
        <v>40910742</v>
      </c>
      <c r="B5201">
        <v>40910742</v>
      </c>
      <c r="C5201" t="s">
        <v>167</v>
      </c>
      <c r="D5201" t="s">
        <v>168</v>
      </c>
      <c r="E5201" t="s">
        <v>169</v>
      </c>
      <c r="F5201" t="s">
        <v>170</v>
      </c>
      <c r="G5201" t="s">
        <v>1111</v>
      </c>
      <c r="H5201" t="s">
        <v>1112</v>
      </c>
      <c r="I5201" t="s">
        <v>49</v>
      </c>
      <c r="J5201">
        <v>70301</v>
      </c>
      <c r="K5201">
        <v>20260724</v>
      </c>
      <c r="L5201">
        <v>5000459878</v>
      </c>
      <c r="M5201" s="2">
        <v>46227</v>
      </c>
      <c r="N5201" t="s">
        <v>51</v>
      </c>
      <c r="O5201">
        <v>220</v>
      </c>
      <c r="P5201">
        <v>47.01</v>
      </c>
      <c r="Q5201">
        <v>141.03</v>
      </c>
      <c r="R5201">
        <v>1.1705489999999999E-3</v>
      </c>
      <c r="S5201" t="s">
        <v>1229</v>
      </c>
      <c r="T5201">
        <v>141.03</v>
      </c>
      <c r="U5201">
        <v>1.1705489999999999E-3</v>
      </c>
      <c r="V5201">
        <v>3</v>
      </c>
      <c r="W5201">
        <v>0</v>
      </c>
      <c r="X5201">
        <v>3</v>
      </c>
      <c r="Y5201">
        <v>0</v>
      </c>
      <c r="Z5201">
        <v>3</v>
      </c>
      <c r="AA5201">
        <v>0</v>
      </c>
      <c r="AB5201">
        <v>3</v>
      </c>
      <c r="AC5201">
        <v>0</v>
      </c>
      <c r="AD5201">
        <v>0</v>
      </c>
      <c r="AE5201">
        <v>251</v>
      </c>
      <c r="AF5201" s="3">
        <v>0</v>
      </c>
      <c r="AG5201" t="s">
        <v>1240</v>
      </c>
      <c r="AH5201">
        <v>56</v>
      </c>
      <c r="AI5201" s="4" t="s">
        <v>4128</v>
      </c>
      <c r="AJ5201" t="s">
        <v>27</v>
      </c>
      <c r="AK5201" t="s">
        <v>27</v>
      </c>
    </row>
    <row r="5202" spans="1:38" x14ac:dyDescent="0.35">
      <c r="A5202">
        <v>40940742</v>
      </c>
      <c r="B5202">
        <v>40940742</v>
      </c>
      <c r="C5202" t="s">
        <v>1124</v>
      </c>
      <c r="D5202" t="s">
        <v>168</v>
      </c>
      <c r="E5202" t="s">
        <v>169</v>
      </c>
      <c r="F5202" t="s">
        <v>46</v>
      </c>
      <c r="G5202" t="s">
        <v>4228</v>
      </c>
      <c r="H5202" t="s">
        <v>2750</v>
      </c>
      <c r="I5202" t="s">
        <v>49</v>
      </c>
      <c r="J5202">
        <v>90867</v>
      </c>
      <c r="K5202">
        <v>20260724</v>
      </c>
      <c r="L5202">
        <v>5000459879</v>
      </c>
      <c r="M5202" s="2">
        <v>46227</v>
      </c>
      <c r="N5202" t="s">
        <v>51</v>
      </c>
      <c r="O5202">
        <v>10</v>
      </c>
      <c r="P5202">
        <v>0.36</v>
      </c>
      <c r="Q5202">
        <v>0.36</v>
      </c>
      <c r="R5202">
        <v>2.988E-6</v>
      </c>
      <c r="S5202" t="s">
        <v>1229</v>
      </c>
      <c r="T5202">
        <v>0.36</v>
      </c>
      <c r="U5202">
        <v>2.988E-6</v>
      </c>
      <c r="V5202">
        <v>1</v>
      </c>
      <c r="W5202">
        <v>0</v>
      </c>
      <c r="X5202">
        <v>1</v>
      </c>
      <c r="Y5202">
        <v>1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1416</v>
      </c>
      <c r="AF5202" s="3">
        <v>0</v>
      </c>
      <c r="AG5202" t="s">
        <v>1240</v>
      </c>
      <c r="AH5202">
        <v>56</v>
      </c>
      <c r="AI5202" s="4" t="s">
        <v>4128</v>
      </c>
      <c r="AJ5202" t="s">
        <v>27</v>
      </c>
      <c r="AK5202" t="s">
        <v>27</v>
      </c>
    </row>
    <row r="5203" spans="1:38" x14ac:dyDescent="0.35">
      <c r="A5203">
        <v>40940742</v>
      </c>
      <c r="B5203">
        <v>40940742</v>
      </c>
      <c r="C5203" t="s">
        <v>1124</v>
      </c>
      <c r="D5203" t="s">
        <v>168</v>
      </c>
      <c r="E5203" t="s">
        <v>169</v>
      </c>
      <c r="F5203" t="s">
        <v>46</v>
      </c>
      <c r="G5203" t="s">
        <v>1851</v>
      </c>
      <c r="H5203" t="s">
        <v>1852</v>
      </c>
      <c r="I5203" t="s">
        <v>190</v>
      </c>
      <c r="J5203">
        <v>90867</v>
      </c>
      <c r="K5203">
        <v>20260724</v>
      </c>
      <c r="L5203">
        <v>5000459879</v>
      </c>
      <c r="M5203" s="2">
        <v>46227</v>
      </c>
      <c r="N5203" t="s">
        <v>51</v>
      </c>
      <c r="O5203">
        <v>20</v>
      </c>
      <c r="P5203">
        <v>575.62</v>
      </c>
      <c r="Q5203">
        <v>575.62</v>
      </c>
      <c r="R5203">
        <v>4.777646E-3</v>
      </c>
      <c r="S5203" t="s">
        <v>1229</v>
      </c>
      <c r="T5203">
        <v>575.62</v>
      </c>
      <c r="U5203">
        <v>4.777646E-3</v>
      </c>
      <c r="V5203">
        <v>1</v>
      </c>
      <c r="W5203">
        <v>0</v>
      </c>
      <c r="X5203">
        <v>1</v>
      </c>
      <c r="Y5203">
        <v>1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 s="3">
        <v>0</v>
      </c>
      <c r="AG5203" t="s">
        <v>1240</v>
      </c>
      <c r="AH5203">
        <v>56</v>
      </c>
      <c r="AI5203" s="4" t="s">
        <v>4128</v>
      </c>
      <c r="AJ5203" t="s">
        <v>27</v>
      </c>
      <c r="AK5203" t="s">
        <v>27</v>
      </c>
    </row>
    <row r="5204" spans="1:38" x14ac:dyDescent="0.35">
      <c r="A5204">
        <v>40940742</v>
      </c>
      <c r="B5204">
        <v>40940742</v>
      </c>
      <c r="C5204" t="s">
        <v>1124</v>
      </c>
      <c r="D5204" t="s">
        <v>168</v>
      </c>
      <c r="E5204" t="s">
        <v>169</v>
      </c>
      <c r="F5204" t="s">
        <v>46</v>
      </c>
      <c r="G5204" t="s">
        <v>4229</v>
      </c>
      <c r="H5204" t="s">
        <v>4230</v>
      </c>
      <c r="I5204" t="s">
        <v>49</v>
      </c>
      <c r="J5204">
        <v>90867</v>
      </c>
      <c r="K5204">
        <v>20260724</v>
      </c>
      <c r="L5204">
        <v>5000459879</v>
      </c>
      <c r="M5204" s="2">
        <v>46227</v>
      </c>
      <c r="N5204" t="s">
        <v>51</v>
      </c>
      <c r="O5204">
        <v>30</v>
      </c>
      <c r="P5204">
        <v>102.61</v>
      </c>
      <c r="Q5204">
        <v>102.61</v>
      </c>
      <c r="R5204">
        <v>8.516629999999999E-4</v>
      </c>
      <c r="S5204" t="s">
        <v>1229</v>
      </c>
      <c r="T5204">
        <v>102.61</v>
      </c>
      <c r="U5204">
        <v>8.516629999999999E-4</v>
      </c>
      <c r="V5204">
        <v>1</v>
      </c>
      <c r="W5204">
        <v>0</v>
      </c>
      <c r="X5204">
        <v>1</v>
      </c>
      <c r="Y5204">
        <v>1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545</v>
      </c>
      <c r="AF5204" s="3">
        <v>0</v>
      </c>
      <c r="AG5204" t="s">
        <v>1240</v>
      </c>
      <c r="AH5204">
        <v>56</v>
      </c>
      <c r="AI5204" s="4" t="s">
        <v>4128</v>
      </c>
      <c r="AJ5204" t="s">
        <v>27</v>
      </c>
      <c r="AK5204" t="s">
        <v>27</v>
      </c>
    </row>
    <row r="5205" spans="1:38" x14ac:dyDescent="0.35">
      <c r="A5205">
        <v>40940742</v>
      </c>
      <c r="B5205">
        <v>40940742</v>
      </c>
      <c r="C5205" t="s">
        <v>1124</v>
      </c>
      <c r="D5205" t="s">
        <v>168</v>
      </c>
      <c r="E5205" t="s">
        <v>169</v>
      </c>
      <c r="F5205" t="s">
        <v>46</v>
      </c>
      <c r="G5205" t="s">
        <v>1994</v>
      </c>
      <c r="H5205" t="s">
        <v>669</v>
      </c>
      <c r="I5205" t="s">
        <v>63</v>
      </c>
      <c r="J5205">
        <v>90867</v>
      </c>
      <c r="K5205">
        <v>20260724</v>
      </c>
      <c r="L5205">
        <v>5000459879</v>
      </c>
      <c r="M5205" s="2">
        <v>46227</v>
      </c>
      <c r="N5205" t="s">
        <v>51</v>
      </c>
      <c r="O5205">
        <v>40</v>
      </c>
      <c r="P5205">
        <v>230.88</v>
      </c>
      <c r="Q5205">
        <v>230.88</v>
      </c>
      <c r="R5205">
        <v>1.9163040000000002E-3</v>
      </c>
      <c r="S5205" t="s">
        <v>1229</v>
      </c>
      <c r="T5205">
        <v>230.88</v>
      </c>
      <c r="U5205">
        <v>1.9163040000000002E-3</v>
      </c>
      <c r="V5205">
        <v>1</v>
      </c>
      <c r="W5205">
        <v>0</v>
      </c>
      <c r="X5205">
        <v>1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 s="3">
        <v>0</v>
      </c>
      <c r="AG5205" t="s">
        <v>1240</v>
      </c>
      <c r="AH5205">
        <v>56</v>
      </c>
      <c r="AI5205" s="4" t="s">
        <v>4128</v>
      </c>
      <c r="AJ5205" t="s">
        <v>27</v>
      </c>
      <c r="AK5205" t="s">
        <v>27</v>
      </c>
    </row>
    <row r="5206" spans="1:38" x14ac:dyDescent="0.35">
      <c r="A5206">
        <v>40940742</v>
      </c>
      <c r="B5206">
        <v>40940742</v>
      </c>
      <c r="C5206" t="s">
        <v>1124</v>
      </c>
      <c r="D5206" t="s">
        <v>168</v>
      </c>
      <c r="E5206" t="s">
        <v>169</v>
      </c>
      <c r="F5206" t="s">
        <v>46</v>
      </c>
      <c r="G5206" t="s">
        <v>2952</v>
      </c>
      <c r="H5206" t="s">
        <v>2953</v>
      </c>
      <c r="I5206" t="s">
        <v>106</v>
      </c>
      <c r="J5206">
        <v>90867</v>
      </c>
      <c r="K5206">
        <v>20260724</v>
      </c>
      <c r="L5206">
        <v>5000459879</v>
      </c>
      <c r="M5206" s="2">
        <v>46227</v>
      </c>
      <c r="N5206" t="s">
        <v>51</v>
      </c>
      <c r="O5206">
        <v>60</v>
      </c>
      <c r="P5206">
        <v>14.51</v>
      </c>
      <c r="Q5206">
        <v>14.51</v>
      </c>
      <c r="R5206">
        <v>1.2043299999999999E-4</v>
      </c>
      <c r="S5206" t="s">
        <v>1229</v>
      </c>
      <c r="T5206">
        <v>14.51</v>
      </c>
      <c r="U5206">
        <v>1.2043299999999999E-4</v>
      </c>
      <c r="V5206">
        <v>1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14.51</v>
      </c>
      <c r="AE5206">
        <v>0</v>
      </c>
      <c r="AF5206" s="3">
        <v>0</v>
      </c>
      <c r="AG5206" t="s">
        <v>1240</v>
      </c>
      <c r="AH5206">
        <v>56</v>
      </c>
      <c r="AI5206" s="4" t="s">
        <v>4128</v>
      </c>
      <c r="AJ5206" t="s">
        <v>1232</v>
      </c>
      <c r="AK5206" t="s">
        <v>1233</v>
      </c>
      <c r="AL5206" t="s">
        <v>1233</v>
      </c>
    </row>
    <row r="5207" spans="1:38" x14ac:dyDescent="0.35">
      <c r="A5207">
        <v>40940742</v>
      </c>
      <c r="B5207">
        <v>40940742</v>
      </c>
      <c r="C5207" t="s">
        <v>1124</v>
      </c>
      <c r="D5207" t="s">
        <v>168</v>
      </c>
      <c r="E5207" t="s">
        <v>169</v>
      </c>
      <c r="F5207" t="s">
        <v>46</v>
      </c>
      <c r="G5207" t="s">
        <v>4231</v>
      </c>
      <c r="H5207" t="s">
        <v>940</v>
      </c>
      <c r="I5207" t="s">
        <v>106</v>
      </c>
      <c r="J5207">
        <v>90867</v>
      </c>
      <c r="K5207">
        <v>20260724</v>
      </c>
      <c r="L5207">
        <v>5000459879</v>
      </c>
      <c r="M5207" s="2">
        <v>46227</v>
      </c>
      <c r="N5207" t="s">
        <v>51</v>
      </c>
      <c r="O5207">
        <v>70</v>
      </c>
      <c r="P5207">
        <v>11.56</v>
      </c>
      <c r="Q5207">
        <v>11.56</v>
      </c>
      <c r="R5207">
        <v>9.5947999999999997E-5</v>
      </c>
      <c r="S5207" t="s">
        <v>1229</v>
      </c>
      <c r="T5207">
        <v>11.56</v>
      </c>
      <c r="U5207">
        <v>9.5947999999999997E-5</v>
      </c>
      <c r="V5207">
        <v>1</v>
      </c>
      <c r="W5207">
        <v>0</v>
      </c>
      <c r="X5207">
        <v>1</v>
      </c>
      <c r="Y5207">
        <v>1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854</v>
      </c>
      <c r="AF5207" s="3">
        <v>0</v>
      </c>
      <c r="AG5207" t="s">
        <v>1240</v>
      </c>
      <c r="AH5207">
        <v>56</v>
      </c>
      <c r="AI5207" s="4" t="s">
        <v>4128</v>
      </c>
      <c r="AJ5207" t="s">
        <v>27</v>
      </c>
      <c r="AK5207" t="s">
        <v>27</v>
      </c>
    </row>
    <row r="5208" spans="1:38" x14ac:dyDescent="0.35">
      <c r="A5208">
        <v>40940742</v>
      </c>
      <c r="B5208">
        <v>40940742</v>
      </c>
      <c r="C5208" t="s">
        <v>1124</v>
      </c>
      <c r="D5208" t="s">
        <v>168</v>
      </c>
      <c r="E5208" t="s">
        <v>169</v>
      </c>
      <c r="F5208" t="s">
        <v>46</v>
      </c>
      <c r="G5208" t="s">
        <v>1198</v>
      </c>
      <c r="H5208" t="s">
        <v>2459</v>
      </c>
      <c r="I5208" t="s">
        <v>63</v>
      </c>
      <c r="J5208">
        <v>90867</v>
      </c>
      <c r="K5208">
        <v>20260724</v>
      </c>
      <c r="L5208">
        <v>5000459879</v>
      </c>
      <c r="M5208" s="2">
        <v>46227</v>
      </c>
      <c r="N5208" t="s">
        <v>51</v>
      </c>
      <c r="O5208">
        <v>80</v>
      </c>
      <c r="P5208">
        <v>50.31</v>
      </c>
      <c r="Q5208">
        <v>50.31</v>
      </c>
      <c r="R5208">
        <v>4.1757300000000002E-4</v>
      </c>
      <c r="S5208" t="s">
        <v>1229</v>
      </c>
      <c r="T5208">
        <v>50.31</v>
      </c>
      <c r="U5208">
        <v>4.1757300000000002E-4</v>
      </c>
      <c r="V5208">
        <v>1</v>
      </c>
      <c r="W5208">
        <v>0</v>
      </c>
      <c r="X5208">
        <v>1</v>
      </c>
      <c r="Y5208">
        <v>1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84</v>
      </c>
      <c r="AF5208" s="3">
        <v>0</v>
      </c>
      <c r="AG5208" t="s">
        <v>1240</v>
      </c>
      <c r="AH5208">
        <v>56</v>
      </c>
      <c r="AI5208" s="4" t="s">
        <v>4128</v>
      </c>
      <c r="AJ5208" t="s">
        <v>27</v>
      </c>
      <c r="AK5208" t="s">
        <v>27</v>
      </c>
    </row>
    <row r="5209" spans="1:38" x14ac:dyDescent="0.35">
      <c r="A5209">
        <v>40940742</v>
      </c>
      <c r="B5209">
        <v>40940742</v>
      </c>
      <c r="C5209" t="s">
        <v>1124</v>
      </c>
      <c r="D5209" t="s">
        <v>168</v>
      </c>
      <c r="E5209" t="s">
        <v>169</v>
      </c>
      <c r="F5209" t="s">
        <v>46</v>
      </c>
      <c r="G5209" t="s">
        <v>2819</v>
      </c>
      <c r="H5209" t="s">
        <v>2820</v>
      </c>
      <c r="I5209" t="s">
        <v>63</v>
      </c>
      <c r="J5209">
        <v>90867</v>
      </c>
      <c r="K5209">
        <v>20260724</v>
      </c>
      <c r="L5209">
        <v>5000459879</v>
      </c>
      <c r="M5209" s="2">
        <v>46227</v>
      </c>
      <c r="N5209" t="s">
        <v>51</v>
      </c>
      <c r="O5209">
        <v>90</v>
      </c>
      <c r="P5209">
        <v>117.06</v>
      </c>
      <c r="Q5209">
        <v>117.06</v>
      </c>
      <c r="R5209">
        <v>9.7159799999999995E-4</v>
      </c>
      <c r="S5209" t="s">
        <v>1229</v>
      </c>
      <c r="T5209">
        <v>117.06</v>
      </c>
      <c r="U5209">
        <v>9.7159799999999995E-4</v>
      </c>
      <c r="V5209">
        <v>1</v>
      </c>
      <c r="W5209">
        <v>0</v>
      </c>
      <c r="X5209">
        <v>1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 s="3">
        <v>0</v>
      </c>
      <c r="AG5209" t="s">
        <v>1240</v>
      </c>
      <c r="AH5209">
        <v>56</v>
      </c>
      <c r="AI5209" s="4" t="s">
        <v>4128</v>
      </c>
      <c r="AJ5209" t="s">
        <v>27</v>
      </c>
      <c r="AK5209" t="s">
        <v>27</v>
      </c>
    </row>
    <row r="5210" spans="1:38" x14ac:dyDescent="0.35">
      <c r="A5210">
        <v>40940742</v>
      </c>
      <c r="B5210">
        <v>40940742</v>
      </c>
      <c r="C5210" t="s">
        <v>1124</v>
      </c>
      <c r="D5210" t="s">
        <v>168</v>
      </c>
      <c r="E5210" t="s">
        <v>169</v>
      </c>
      <c r="F5210" t="s">
        <v>46</v>
      </c>
      <c r="G5210" t="s">
        <v>4232</v>
      </c>
      <c r="H5210" t="s">
        <v>4233</v>
      </c>
      <c r="I5210" t="s">
        <v>63</v>
      </c>
      <c r="J5210">
        <v>90867</v>
      </c>
      <c r="K5210">
        <v>20260724</v>
      </c>
      <c r="L5210">
        <v>5000459879</v>
      </c>
      <c r="M5210" s="2">
        <v>46227</v>
      </c>
      <c r="N5210" t="s">
        <v>51</v>
      </c>
      <c r="O5210">
        <v>130</v>
      </c>
      <c r="P5210">
        <v>1.1599999999999999</v>
      </c>
      <c r="Q5210">
        <v>1.1599999999999999</v>
      </c>
      <c r="R5210">
        <v>9.6279999999999983E-6</v>
      </c>
      <c r="S5210" t="s">
        <v>1229</v>
      </c>
      <c r="T5210">
        <v>1.1599999999999999</v>
      </c>
      <c r="U5210">
        <v>9.6279999999999983E-6</v>
      </c>
      <c r="V5210">
        <v>1</v>
      </c>
      <c r="W5210">
        <v>0</v>
      </c>
      <c r="X5210">
        <v>1</v>
      </c>
      <c r="Y5210">
        <v>1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424</v>
      </c>
      <c r="AF5210" s="3">
        <v>0</v>
      </c>
      <c r="AG5210" t="s">
        <v>1240</v>
      </c>
      <c r="AH5210">
        <v>56</v>
      </c>
      <c r="AI5210" s="4" t="s">
        <v>4128</v>
      </c>
      <c r="AJ5210" t="s">
        <v>27</v>
      </c>
      <c r="AK5210" t="s">
        <v>27</v>
      </c>
    </row>
    <row r="5211" spans="1:38" x14ac:dyDescent="0.35">
      <c r="A5211">
        <v>40940742</v>
      </c>
      <c r="B5211">
        <v>40940742</v>
      </c>
      <c r="C5211" t="s">
        <v>1124</v>
      </c>
      <c r="D5211" t="s">
        <v>168</v>
      </c>
      <c r="E5211" t="s">
        <v>169</v>
      </c>
      <c r="F5211" t="s">
        <v>46</v>
      </c>
      <c r="G5211" t="s">
        <v>2956</v>
      </c>
      <c r="H5211" t="s">
        <v>2957</v>
      </c>
      <c r="I5211" t="s">
        <v>63</v>
      </c>
      <c r="J5211">
        <v>90867</v>
      </c>
      <c r="K5211">
        <v>20260724</v>
      </c>
      <c r="L5211">
        <v>5000459879</v>
      </c>
      <c r="M5211" s="2">
        <v>46227</v>
      </c>
      <c r="N5211" t="s">
        <v>51</v>
      </c>
      <c r="O5211">
        <v>150</v>
      </c>
      <c r="P5211">
        <v>6.51</v>
      </c>
      <c r="Q5211">
        <v>6.51</v>
      </c>
      <c r="R5211">
        <v>5.4032999999999996E-5</v>
      </c>
      <c r="S5211" t="s">
        <v>1229</v>
      </c>
      <c r="T5211">
        <v>6.51</v>
      </c>
      <c r="U5211">
        <v>5.4032999999999996E-5</v>
      </c>
      <c r="V5211">
        <v>1</v>
      </c>
      <c r="W5211">
        <v>0</v>
      </c>
      <c r="X5211">
        <v>1</v>
      </c>
      <c r="Y5211">
        <v>1</v>
      </c>
      <c r="Z5211">
        <v>0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 s="3">
        <v>0</v>
      </c>
      <c r="AG5211" t="s">
        <v>1240</v>
      </c>
      <c r="AH5211">
        <v>56</v>
      </c>
      <c r="AI5211" s="4" t="s">
        <v>4128</v>
      </c>
      <c r="AJ5211" t="s">
        <v>27</v>
      </c>
      <c r="AK5211" t="s">
        <v>27</v>
      </c>
    </row>
    <row r="5212" spans="1:38" x14ac:dyDescent="0.35">
      <c r="A5212">
        <v>40940742</v>
      </c>
      <c r="B5212">
        <v>40940742</v>
      </c>
      <c r="C5212" t="s">
        <v>1124</v>
      </c>
      <c r="D5212" t="s">
        <v>168</v>
      </c>
      <c r="E5212" t="s">
        <v>169</v>
      </c>
      <c r="F5212" t="s">
        <v>46</v>
      </c>
      <c r="G5212" t="s">
        <v>1662</v>
      </c>
      <c r="H5212" t="s">
        <v>1663</v>
      </c>
      <c r="I5212" t="s">
        <v>66</v>
      </c>
      <c r="J5212">
        <v>90867</v>
      </c>
      <c r="K5212">
        <v>20260724</v>
      </c>
      <c r="L5212">
        <v>5000459879</v>
      </c>
      <c r="M5212" s="2">
        <v>46227</v>
      </c>
      <c r="N5212" t="s">
        <v>51</v>
      </c>
      <c r="O5212">
        <v>190</v>
      </c>
      <c r="P5212">
        <v>64.23</v>
      </c>
      <c r="Q5212">
        <v>64.23</v>
      </c>
      <c r="R5212">
        <v>5.3310900000000004E-4</v>
      </c>
      <c r="S5212" t="s">
        <v>1229</v>
      </c>
      <c r="T5212">
        <v>64.23</v>
      </c>
      <c r="U5212">
        <v>5.3310900000000004E-4</v>
      </c>
      <c r="V5212">
        <v>1</v>
      </c>
      <c r="W5212">
        <v>0</v>
      </c>
      <c r="X5212">
        <v>1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 s="3">
        <v>0</v>
      </c>
      <c r="AG5212" t="s">
        <v>1240</v>
      </c>
      <c r="AH5212">
        <v>56</v>
      </c>
      <c r="AI5212" s="4" t="s">
        <v>4128</v>
      </c>
      <c r="AJ5212" t="s">
        <v>27</v>
      </c>
      <c r="AK5212" t="s">
        <v>27</v>
      </c>
    </row>
    <row r="5213" spans="1:38" x14ac:dyDescent="0.35">
      <c r="A5213">
        <v>40940742</v>
      </c>
      <c r="B5213">
        <v>40940742</v>
      </c>
      <c r="C5213" t="s">
        <v>1124</v>
      </c>
      <c r="D5213" t="s">
        <v>168</v>
      </c>
      <c r="E5213" t="s">
        <v>169</v>
      </c>
      <c r="F5213" t="s">
        <v>46</v>
      </c>
      <c r="G5213" t="s">
        <v>1835</v>
      </c>
      <c r="H5213" t="s">
        <v>1836</v>
      </c>
      <c r="I5213" t="s">
        <v>66</v>
      </c>
      <c r="J5213">
        <v>90867</v>
      </c>
      <c r="K5213">
        <v>20260724</v>
      </c>
      <c r="L5213">
        <v>5000459879</v>
      </c>
      <c r="M5213" s="2">
        <v>46227</v>
      </c>
      <c r="N5213" t="s">
        <v>51</v>
      </c>
      <c r="O5213">
        <v>200</v>
      </c>
      <c r="P5213">
        <v>53.64</v>
      </c>
      <c r="Q5213">
        <v>53.64</v>
      </c>
      <c r="R5213">
        <v>4.4521200000000001E-4</v>
      </c>
      <c r="S5213" t="s">
        <v>1229</v>
      </c>
      <c r="T5213">
        <v>53.64</v>
      </c>
      <c r="U5213">
        <v>4.4521200000000001E-4</v>
      </c>
      <c r="V5213">
        <v>1</v>
      </c>
      <c r="W5213">
        <v>0</v>
      </c>
      <c r="X5213">
        <v>1</v>
      </c>
      <c r="Y5213">
        <v>1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32</v>
      </c>
      <c r="AF5213" s="3">
        <v>0</v>
      </c>
      <c r="AG5213" t="s">
        <v>1240</v>
      </c>
      <c r="AH5213">
        <v>56</v>
      </c>
      <c r="AI5213" s="4" t="s">
        <v>4128</v>
      </c>
      <c r="AJ5213" t="s">
        <v>27</v>
      </c>
      <c r="AK5213" t="s">
        <v>27</v>
      </c>
    </row>
    <row r="5214" spans="1:38" x14ac:dyDescent="0.35">
      <c r="A5214">
        <v>40940742</v>
      </c>
      <c r="B5214">
        <v>40940742</v>
      </c>
      <c r="C5214" t="s">
        <v>1124</v>
      </c>
      <c r="D5214" t="s">
        <v>168</v>
      </c>
      <c r="E5214" t="s">
        <v>169</v>
      </c>
      <c r="F5214" t="s">
        <v>46</v>
      </c>
      <c r="G5214" t="s">
        <v>2796</v>
      </c>
      <c r="H5214" t="s">
        <v>2797</v>
      </c>
      <c r="I5214" t="s">
        <v>106</v>
      </c>
      <c r="J5214">
        <v>90867</v>
      </c>
      <c r="K5214">
        <v>20260724</v>
      </c>
      <c r="L5214">
        <v>5000459879</v>
      </c>
      <c r="M5214" s="2">
        <v>46227</v>
      </c>
      <c r="N5214" t="s">
        <v>51</v>
      </c>
      <c r="O5214">
        <v>220</v>
      </c>
      <c r="P5214">
        <v>12.52</v>
      </c>
      <c r="Q5214">
        <v>12.52</v>
      </c>
      <c r="R5214">
        <v>1.0391599999999999E-4</v>
      </c>
      <c r="S5214" t="s">
        <v>1229</v>
      </c>
      <c r="T5214">
        <v>12.52</v>
      </c>
      <c r="U5214">
        <v>1.0391599999999999E-4</v>
      </c>
      <c r="V5214">
        <v>1</v>
      </c>
      <c r="W5214">
        <v>0</v>
      </c>
      <c r="X5214">
        <v>1</v>
      </c>
      <c r="Y5214">
        <v>1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130</v>
      </c>
      <c r="AF5214" s="3">
        <v>0</v>
      </c>
      <c r="AG5214" t="s">
        <v>1240</v>
      </c>
      <c r="AH5214">
        <v>56</v>
      </c>
      <c r="AI5214" s="4" t="s">
        <v>4128</v>
      </c>
      <c r="AJ5214" t="s">
        <v>27</v>
      </c>
      <c r="AK5214" t="s">
        <v>27</v>
      </c>
    </row>
    <row r="5215" spans="1:38" x14ac:dyDescent="0.35">
      <c r="A5215">
        <v>40940742</v>
      </c>
      <c r="B5215">
        <v>40940742</v>
      </c>
      <c r="C5215" t="s">
        <v>1124</v>
      </c>
      <c r="D5215" t="s">
        <v>168</v>
      </c>
      <c r="E5215" t="s">
        <v>169</v>
      </c>
      <c r="F5215" t="s">
        <v>46</v>
      </c>
      <c r="G5215" t="s">
        <v>2964</v>
      </c>
      <c r="H5215" t="s">
        <v>2965</v>
      </c>
      <c r="I5215" t="s">
        <v>106</v>
      </c>
      <c r="J5215">
        <v>90867</v>
      </c>
      <c r="K5215">
        <v>20260724</v>
      </c>
      <c r="L5215">
        <v>5000459879</v>
      </c>
      <c r="M5215" s="2">
        <v>46227</v>
      </c>
      <c r="N5215" t="s">
        <v>51</v>
      </c>
      <c r="O5215">
        <v>230</v>
      </c>
      <c r="P5215">
        <v>13.42</v>
      </c>
      <c r="Q5215">
        <v>13.42</v>
      </c>
      <c r="R5215">
        <v>1.1138599999999999E-4</v>
      </c>
      <c r="S5215" t="s">
        <v>1229</v>
      </c>
      <c r="T5215">
        <v>13.42</v>
      </c>
      <c r="U5215">
        <v>1.1138599999999999E-4</v>
      </c>
      <c r="V5215">
        <v>1</v>
      </c>
      <c r="W5215">
        <v>0</v>
      </c>
      <c r="X5215">
        <v>1</v>
      </c>
      <c r="Y5215">
        <v>1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129</v>
      </c>
      <c r="AF5215" s="3">
        <v>0</v>
      </c>
      <c r="AG5215" t="s">
        <v>1240</v>
      </c>
      <c r="AH5215">
        <v>56</v>
      </c>
      <c r="AI5215" s="4" t="s">
        <v>4128</v>
      </c>
      <c r="AJ5215" t="s">
        <v>27</v>
      </c>
      <c r="AK5215" t="s">
        <v>27</v>
      </c>
    </row>
    <row r="5216" spans="1:38" x14ac:dyDescent="0.35">
      <c r="A5216">
        <v>40940742</v>
      </c>
      <c r="B5216">
        <v>40940742</v>
      </c>
      <c r="C5216" t="s">
        <v>1124</v>
      </c>
      <c r="D5216" t="s">
        <v>168</v>
      </c>
      <c r="E5216" t="s">
        <v>169</v>
      </c>
      <c r="F5216" t="s">
        <v>46</v>
      </c>
      <c r="G5216" t="s">
        <v>365</v>
      </c>
      <c r="H5216" t="s">
        <v>366</v>
      </c>
      <c r="I5216" t="s">
        <v>66</v>
      </c>
      <c r="J5216">
        <v>90867</v>
      </c>
      <c r="K5216">
        <v>20260724</v>
      </c>
      <c r="L5216">
        <v>5000459879</v>
      </c>
      <c r="M5216" s="2">
        <v>46227</v>
      </c>
      <c r="N5216" t="s">
        <v>51</v>
      </c>
      <c r="O5216">
        <v>240</v>
      </c>
      <c r="P5216">
        <v>50.39</v>
      </c>
      <c r="Q5216">
        <v>50.39</v>
      </c>
      <c r="R5216">
        <v>4.1823700000000001E-4</v>
      </c>
      <c r="S5216" t="s">
        <v>1229</v>
      </c>
      <c r="T5216">
        <v>50.39</v>
      </c>
      <c r="U5216">
        <v>4.1823700000000001E-4</v>
      </c>
      <c r="V5216">
        <v>1</v>
      </c>
      <c r="W5216">
        <v>0</v>
      </c>
      <c r="X5216">
        <v>1</v>
      </c>
      <c r="Y5216">
        <v>1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132</v>
      </c>
      <c r="AF5216" s="3">
        <v>0</v>
      </c>
      <c r="AG5216" t="s">
        <v>1240</v>
      </c>
      <c r="AH5216">
        <v>56</v>
      </c>
      <c r="AI5216" s="4" t="s">
        <v>4128</v>
      </c>
      <c r="AJ5216" t="s">
        <v>27</v>
      </c>
      <c r="AK5216" t="s">
        <v>27</v>
      </c>
    </row>
    <row r="5217" spans="1:38" x14ac:dyDescent="0.35">
      <c r="A5217">
        <v>40940742</v>
      </c>
      <c r="B5217">
        <v>40940742</v>
      </c>
      <c r="C5217" t="s">
        <v>1124</v>
      </c>
      <c r="D5217" t="s">
        <v>168</v>
      </c>
      <c r="E5217" t="s">
        <v>169</v>
      </c>
      <c r="F5217" t="s">
        <v>46</v>
      </c>
      <c r="G5217" t="s">
        <v>2800</v>
      </c>
      <c r="H5217" t="s">
        <v>2801</v>
      </c>
      <c r="I5217" t="s">
        <v>60</v>
      </c>
      <c r="J5217">
        <v>90867</v>
      </c>
      <c r="K5217">
        <v>20260724</v>
      </c>
      <c r="L5217">
        <v>5000459879</v>
      </c>
      <c r="M5217" s="2">
        <v>46227</v>
      </c>
      <c r="N5217" t="s">
        <v>51</v>
      </c>
      <c r="O5217">
        <v>270</v>
      </c>
      <c r="P5217">
        <v>242.64</v>
      </c>
      <c r="Q5217">
        <v>242.64</v>
      </c>
      <c r="R5217">
        <v>2.0139120000000001E-3</v>
      </c>
      <c r="S5217" t="s">
        <v>1229</v>
      </c>
      <c r="T5217">
        <v>242.64</v>
      </c>
      <c r="U5217">
        <v>2.0139120000000001E-3</v>
      </c>
      <c r="V5217">
        <v>1</v>
      </c>
      <c r="W5217">
        <v>0</v>
      </c>
      <c r="X5217">
        <v>1</v>
      </c>
      <c r="Y5217">
        <v>1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4</v>
      </c>
      <c r="AF5217" s="3">
        <v>0</v>
      </c>
      <c r="AG5217" t="s">
        <v>1240</v>
      </c>
      <c r="AH5217">
        <v>56</v>
      </c>
      <c r="AI5217" s="4" t="s">
        <v>4128</v>
      </c>
      <c r="AJ5217" t="s">
        <v>27</v>
      </c>
      <c r="AK5217" t="s">
        <v>27</v>
      </c>
    </row>
    <row r="5218" spans="1:38" x14ac:dyDescent="0.35">
      <c r="A5218">
        <v>40940742</v>
      </c>
      <c r="B5218">
        <v>40940742</v>
      </c>
      <c r="C5218" t="s">
        <v>1124</v>
      </c>
      <c r="D5218" t="s">
        <v>168</v>
      </c>
      <c r="E5218" t="s">
        <v>169</v>
      </c>
      <c r="F5218" t="s">
        <v>46</v>
      </c>
      <c r="G5218" t="s">
        <v>4234</v>
      </c>
      <c r="H5218" t="s">
        <v>4235</v>
      </c>
      <c r="I5218" t="s">
        <v>49</v>
      </c>
      <c r="J5218">
        <v>90867</v>
      </c>
      <c r="K5218">
        <v>20260724</v>
      </c>
      <c r="L5218">
        <v>5000459879</v>
      </c>
      <c r="M5218" s="2">
        <v>46227</v>
      </c>
      <c r="N5218" t="s">
        <v>51</v>
      </c>
      <c r="O5218">
        <v>280</v>
      </c>
      <c r="P5218">
        <v>264.16000000000003</v>
      </c>
      <c r="Q5218">
        <v>264.16000000000003</v>
      </c>
      <c r="R5218">
        <v>2.1925280000000004E-3</v>
      </c>
      <c r="S5218" t="s">
        <v>1229</v>
      </c>
      <c r="T5218">
        <v>264.16000000000003</v>
      </c>
      <c r="U5218">
        <v>2.1925280000000004E-3</v>
      </c>
      <c r="V5218">
        <v>1</v>
      </c>
      <c r="W5218">
        <v>0</v>
      </c>
      <c r="X5218">
        <v>1</v>
      </c>
      <c r="Y5218">
        <v>1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132</v>
      </c>
      <c r="AF5218" s="3">
        <v>0</v>
      </c>
      <c r="AG5218" t="s">
        <v>1240</v>
      </c>
      <c r="AH5218">
        <v>56</v>
      </c>
      <c r="AI5218" s="4" t="s">
        <v>4128</v>
      </c>
      <c r="AJ5218" t="s">
        <v>27</v>
      </c>
      <c r="AK5218" t="s">
        <v>27</v>
      </c>
    </row>
    <row r="5219" spans="1:38" x14ac:dyDescent="0.35">
      <c r="A5219">
        <v>40940742</v>
      </c>
      <c r="B5219">
        <v>40940742</v>
      </c>
      <c r="C5219" t="s">
        <v>1124</v>
      </c>
      <c r="D5219" t="s">
        <v>168</v>
      </c>
      <c r="E5219" t="s">
        <v>169</v>
      </c>
      <c r="F5219" t="s">
        <v>46</v>
      </c>
      <c r="G5219" t="s">
        <v>4236</v>
      </c>
      <c r="H5219" t="s">
        <v>4237</v>
      </c>
      <c r="I5219" t="s">
        <v>60</v>
      </c>
      <c r="J5219">
        <v>90867</v>
      </c>
      <c r="K5219">
        <v>20260724</v>
      </c>
      <c r="L5219">
        <v>5000459879</v>
      </c>
      <c r="M5219" s="2">
        <v>46227</v>
      </c>
      <c r="N5219" t="s">
        <v>51</v>
      </c>
      <c r="O5219">
        <v>290</v>
      </c>
      <c r="P5219">
        <v>382.92</v>
      </c>
      <c r="Q5219">
        <v>382.92</v>
      </c>
      <c r="R5219">
        <v>3.1782360000000001E-3</v>
      </c>
      <c r="S5219" t="s">
        <v>1229</v>
      </c>
      <c r="T5219">
        <v>382.92</v>
      </c>
      <c r="U5219">
        <v>3.1782360000000001E-3</v>
      </c>
      <c r="V5219">
        <v>1</v>
      </c>
      <c r="W5219">
        <v>0</v>
      </c>
      <c r="X5219">
        <v>1</v>
      </c>
      <c r="Y5219">
        <v>1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10</v>
      </c>
      <c r="AF5219" s="3">
        <v>0</v>
      </c>
      <c r="AG5219" t="s">
        <v>1240</v>
      </c>
      <c r="AH5219">
        <v>56</v>
      </c>
      <c r="AI5219" s="4" t="s">
        <v>4128</v>
      </c>
      <c r="AJ5219" t="s">
        <v>27</v>
      </c>
      <c r="AK5219" t="s">
        <v>27</v>
      </c>
    </row>
    <row r="5220" spans="1:38" x14ac:dyDescent="0.35">
      <c r="A5220">
        <v>40940742</v>
      </c>
      <c r="B5220">
        <v>40940742</v>
      </c>
      <c r="C5220" t="s">
        <v>1124</v>
      </c>
      <c r="D5220" t="s">
        <v>168</v>
      </c>
      <c r="E5220" t="s">
        <v>169</v>
      </c>
      <c r="F5220" t="s">
        <v>46</v>
      </c>
      <c r="G5220" t="s">
        <v>2843</v>
      </c>
      <c r="H5220" t="s">
        <v>2844</v>
      </c>
      <c r="I5220" t="s">
        <v>63</v>
      </c>
      <c r="J5220">
        <v>90867</v>
      </c>
      <c r="K5220">
        <v>20260724</v>
      </c>
      <c r="L5220">
        <v>5000459879</v>
      </c>
      <c r="M5220" s="2">
        <v>46227</v>
      </c>
      <c r="N5220" t="s">
        <v>51</v>
      </c>
      <c r="O5220">
        <v>310</v>
      </c>
      <c r="P5220">
        <v>327.84</v>
      </c>
      <c r="Q5220">
        <v>327.84</v>
      </c>
      <c r="R5220">
        <v>2.7210719999999997E-3</v>
      </c>
      <c r="S5220" t="s">
        <v>1229</v>
      </c>
      <c r="T5220">
        <v>327.84</v>
      </c>
      <c r="U5220">
        <v>2.7210719999999997E-3</v>
      </c>
      <c r="V5220">
        <v>1</v>
      </c>
      <c r="W5220">
        <v>0</v>
      </c>
      <c r="X5220">
        <v>1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 s="3">
        <v>0</v>
      </c>
      <c r="AG5220" t="s">
        <v>1240</v>
      </c>
      <c r="AH5220">
        <v>56</v>
      </c>
      <c r="AI5220" s="4" t="s">
        <v>4128</v>
      </c>
      <c r="AJ5220" t="s">
        <v>27</v>
      </c>
      <c r="AK5220" t="s">
        <v>27</v>
      </c>
    </row>
    <row r="5221" spans="1:38" x14ac:dyDescent="0.35">
      <c r="A5221">
        <v>40940742</v>
      </c>
      <c r="B5221">
        <v>40940742</v>
      </c>
      <c r="C5221" t="s">
        <v>1124</v>
      </c>
      <c r="D5221" t="s">
        <v>168</v>
      </c>
      <c r="E5221" t="s">
        <v>169</v>
      </c>
      <c r="F5221" t="s">
        <v>46</v>
      </c>
      <c r="G5221" t="s">
        <v>2803</v>
      </c>
      <c r="H5221" t="s">
        <v>2804</v>
      </c>
      <c r="I5221" t="s">
        <v>106</v>
      </c>
      <c r="J5221">
        <v>90867</v>
      </c>
      <c r="K5221">
        <v>20260724</v>
      </c>
      <c r="L5221">
        <v>5000459879</v>
      </c>
      <c r="M5221" s="2">
        <v>46227</v>
      </c>
      <c r="N5221" t="s">
        <v>51</v>
      </c>
      <c r="O5221">
        <v>320</v>
      </c>
      <c r="P5221">
        <v>2.4500000000000002</v>
      </c>
      <c r="Q5221">
        <v>2.4500000000000002</v>
      </c>
      <c r="R5221">
        <v>2.0335000000000001E-5</v>
      </c>
      <c r="S5221" t="s">
        <v>1229</v>
      </c>
      <c r="T5221">
        <v>2.4500000000000002</v>
      </c>
      <c r="U5221">
        <v>2.0335000000000001E-5</v>
      </c>
      <c r="V5221">
        <v>1</v>
      </c>
      <c r="W5221">
        <v>0</v>
      </c>
      <c r="X5221">
        <v>1</v>
      </c>
      <c r="Y5221">
        <v>1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161</v>
      </c>
      <c r="AF5221" s="3">
        <v>0</v>
      </c>
      <c r="AG5221" t="s">
        <v>1240</v>
      </c>
      <c r="AH5221">
        <v>56</v>
      </c>
      <c r="AI5221" s="4" t="s">
        <v>4128</v>
      </c>
      <c r="AJ5221" t="s">
        <v>27</v>
      </c>
      <c r="AK5221" t="s">
        <v>27</v>
      </c>
    </row>
    <row r="5222" spans="1:38" x14ac:dyDescent="0.35">
      <c r="A5222">
        <v>40940742</v>
      </c>
      <c r="B5222">
        <v>40940742</v>
      </c>
      <c r="C5222" t="s">
        <v>1124</v>
      </c>
      <c r="D5222" t="s">
        <v>168</v>
      </c>
      <c r="E5222" t="s">
        <v>169</v>
      </c>
      <c r="F5222" t="s">
        <v>46</v>
      </c>
      <c r="G5222" t="s">
        <v>554</v>
      </c>
      <c r="H5222" t="s">
        <v>852</v>
      </c>
      <c r="I5222" t="s">
        <v>106</v>
      </c>
      <c r="J5222">
        <v>90867</v>
      </c>
      <c r="K5222">
        <v>20260724</v>
      </c>
      <c r="L5222">
        <v>5000459879</v>
      </c>
      <c r="M5222" s="2">
        <v>46227</v>
      </c>
      <c r="N5222" t="s">
        <v>51</v>
      </c>
      <c r="O5222">
        <v>340</v>
      </c>
      <c r="P5222">
        <v>154.77000000000001</v>
      </c>
      <c r="Q5222">
        <v>154.77000000000001</v>
      </c>
      <c r="R5222">
        <v>1.2845910000000001E-3</v>
      </c>
      <c r="S5222" t="s">
        <v>1229</v>
      </c>
      <c r="T5222">
        <v>154.77000000000001</v>
      </c>
      <c r="U5222">
        <v>1.2845910000000001E-3</v>
      </c>
      <c r="V5222">
        <v>1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154.77000000000001</v>
      </c>
      <c r="AE5222">
        <v>0</v>
      </c>
      <c r="AF5222" s="3">
        <v>0</v>
      </c>
      <c r="AG5222" t="s">
        <v>1240</v>
      </c>
      <c r="AH5222">
        <v>56</v>
      </c>
      <c r="AI5222" s="4" t="s">
        <v>4128</v>
      </c>
      <c r="AJ5222" t="s">
        <v>1232</v>
      </c>
      <c r="AK5222" t="s">
        <v>1233</v>
      </c>
      <c r="AL5222" t="s">
        <v>1233</v>
      </c>
    </row>
    <row r="5223" spans="1:38" x14ac:dyDescent="0.35">
      <c r="A5223">
        <v>40940742</v>
      </c>
      <c r="B5223">
        <v>40940742</v>
      </c>
      <c r="C5223" t="s">
        <v>1124</v>
      </c>
      <c r="D5223" t="s">
        <v>168</v>
      </c>
      <c r="E5223" t="s">
        <v>169</v>
      </c>
      <c r="F5223" t="s">
        <v>46</v>
      </c>
      <c r="G5223" t="s">
        <v>2002</v>
      </c>
      <c r="H5223" t="s">
        <v>2003</v>
      </c>
      <c r="I5223" t="s">
        <v>190</v>
      </c>
      <c r="J5223">
        <v>90867</v>
      </c>
      <c r="K5223">
        <v>20260724</v>
      </c>
      <c r="L5223">
        <v>5000459879</v>
      </c>
      <c r="M5223" s="2">
        <v>46227</v>
      </c>
      <c r="N5223" t="s">
        <v>51</v>
      </c>
      <c r="O5223">
        <v>350</v>
      </c>
      <c r="P5223">
        <v>313.31</v>
      </c>
      <c r="Q5223">
        <v>313.31</v>
      </c>
      <c r="R5223">
        <v>2.6004729999999998E-3</v>
      </c>
      <c r="S5223" t="s">
        <v>1229</v>
      </c>
      <c r="T5223">
        <v>313.31</v>
      </c>
      <c r="U5223">
        <v>2.6004729999999998E-3</v>
      </c>
      <c r="V5223">
        <v>1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313.31</v>
      </c>
      <c r="AE5223">
        <v>0</v>
      </c>
      <c r="AF5223" s="3">
        <v>0</v>
      </c>
      <c r="AG5223" t="s">
        <v>1240</v>
      </c>
      <c r="AH5223">
        <v>56</v>
      </c>
      <c r="AI5223" s="4" t="s">
        <v>4128</v>
      </c>
      <c r="AJ5223" t="s">
        <v>1232</v>
      </c>
      <c r="AK5223" t="s">
        <v>1233</v>
      </c>
      <c r="AL5223" t="s">
        <v>1233</v>
      </c>
    </row>
    <row r="5224" spans="1:38" x14ac:dyDescent="0.35">
      <c r="A5224">
        <v>40940742</v>
      </c>
      <c r="B5224">
        <v>40940742</v>
      </c>
      <c r="C5224" t="s">
        <v>1124</v>
      </c>
      <c r="D5224" t="s">
        <v>168</v>
      </c>
      <c r="E5224" t="s">
        <v>169</v>
      </c>
      <c r="F5224" t="s">
        <v>46</v>
      </c>
      <c r="G5224" t="s">
        <v>1213</v>
      </c>
      <c r="H5224" t="s">
        <v>2809</v>
      </c>
      <c r="I5224" t="s">
        <v>60</v>
      </c>
      <c r="J5224">
        <v>90867</v>
      </c>
      <c r="K5224">
        <v>20260724</v>
      </c>
      <c r="L5224">
        <v>5000459879</v>
      </c>
      <c r="M5224" s="2">
        <v>46227</v>
      </c>
      <c r="N5224" t="s">
        <v>51</v>
      </c>
      <c r="O5224">
        <v>370</v>
      </c>
      <c r="P5224">
        <v>40.32</v>
      </c>
      <c r="Q5224">
        <v>40.32</v>
      </c>
      <c r="R5224">
        <v>3.3465600000000002E-4</v>
      </c>
      <c r="S5224" t="s">
        <v>1229</v>
      </c>
      <c r="T5224">
        <v>40.32</v>
      </c>
      <c r="U5224">
        <v>3.3465600000000002E-4</v>
      </c>
      <c r="V5224">
        <v>1</v>
      </c>
      <c r="W5224">
        <v>0</v>
      </c>
      <c r="X5224">
        <v>1</v>
      </c>
      <c r="Y5224">
        <v>1</v>
      </c>
      <c r="Z5224">
        <v>0</v>
      </c>
      <c r="AA5224">
        <v>0</v>
      </c>
      <c r="AB5224">
        <v>1</v>
      </c>
      <c r="AC5224">
        <v>0</v>
      </c>
      <c r="AD5224">
        <v>0</v>
      </c>
      <c r="AE5224">
        <v>102</v>
      </c>
      <c r="AF5224" s="3">
        <v>0</v>
      </c>
      <c r="AG5224" t="s">
        <v>1240</v>
      </c>
      <c r="AH5224">
        <v>56</v>
      </c>
      <c r="AI5224" s="4" t="s">
        <v>4128</v>
      </c>
      <c r="AJ5224" t="s">
        <v>27</v>
      </c>
      <c r="AK5224" t="s">
        <v>27</v>
      </c>
    </row>
    <row r="5225" spans="1:38" x14ac:dyDescent="0.35">
      <c r="A5225">
        <v>40940742</v>
      </c>
      <c r="B5225">
        <v>40940742</v>
      </c>
      <c r="C5225" t="s">
        <v>1124</v>
      </c>
      <c r="D5225" t="s">
        <v>168</v>
      </c>
      <c r="E5225" t="s">
        <v>169</v>
      </c>
      <c r="F5225" t="s">
        <v>46</v>
      </c>
      <c r="G5225" t="s">
        <v>2814</v>
      </c>
      <c r="H5225" t="s">
        <v>2815</v>
      </c>
      <c r="I5225" t="s">
        <v>63</v>
      </c>
      <c r="J5225">
        <v>90867</v>
      </c>
      <c r="K5225">
        <v>20260724</v>
      </c>
      <c r="L5225">
        <v>5000459879</v>
      </c>
      <c r="M5225" s="2">
        <v>46227</v>
      </c>
      <c r="N5225" t="s">
        <v>51</v>
      </c>
      <c r="O5225">
        <v>380</v>
      </c>
      <c r="P5225">
        <v>54.26</v>
      </c>
      <c r="Q5225">
        <v>54.26</v>
      </c>
      <c r="R5225">
        <v>4.5035799999999999E-4</v>
      </c>
      <c r="S5225" t="s">
        <v>1229</v>
      </c>
      <c r="T5225">
        <v>54.26</v>
      </c>
      <c r="U5225">
        <v>4.5035799999999999E-4</v>
      </c>
      <c r="V5225">
        <v>1</v>
      </c>
      <c r="W5225">
        <v>0</v>
      </c>
      <c r="X5225">
        <v>1</v>
      </c>
      <c r="Y5225">
        <v>1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662</v>
      </c>
      <c r="AF5225" s="3">
        <v>0</v>
      </c>
      <c r="AG5225" t="s">
        <v>1240</v>
      </c>
      <c r="AH5225">
        <v>56</v>
      </c>
      <c r="AI5225" s="4" t="s">
        <v>4128</v>
      </c>
      <c r="AJ5225" t="s">
        <v>27</v>
      </c>
      <c r="AK5225" t="s">
        <v>27</v>
      </c>
    </row>
    <row r="5226" spans="1:38" x14ac:dyDescent="0.35">
      <c r="A5226">
        <v>40940742</v>
      </c>
      <c r="B5226">
        <v>40940742</v>
      </c>
      <c r="C5226" t="s">
        <v>1124</v>
      </c>
      <c r="D5226" t="s">
        <v>168</v>
      </c>
      <c r="E5226" t="s">
        <v>169</v>
      </c>
      <c r="F5226" t="s">
        <v>46</v>
      </c>
      <c r="G5226" t="s">
        <v>4238</v>
      </c>
      <c r="H5226" t="s">
        <v>953</v>
      </c>
      <c r="I5226" t="s">
        <v>49</v>
      </c>
      <c r="J5226">
        <v>90867</v>
      </c>
      <c r="K5226">
        <v>20260724</v>
      </c>
      <c r="L5226">
        <v>5000459879</v>
      </c>
      <c r="M5226" s="2">
        <v>46227</v>
      </c>
      <c r="N5226" t="s">
        <v>51</v>
      </c>
      <c r="O5226">
        <v>400</v>
      </c>
      <c r="P5226">
        <v>30.42</v>
      </c>
      <c r="Q5226">
        <v>395.46000000000004</v>
      </c>
      <c r="R5226">
        <v>3.2823180000000002E-3</v>
      </c>
      <c r="S5226" t="s">
        <v>1229</v>
      </c>
      <c r="T5226">
        <v>395.46000000000004</v>
      </c>
      <c r="U5226">
        <v>3.2823180000000002E-3</v>
      </c>
      <c r="V5226">
        <v>13</v>
      </c>
      <c r="W5226">
        <v>0</v>
      </c>
      <c r="X5226">
        <v>13</v>
      </c>
      <c r="Y5226">
        <v>13</v>
      </c>
      <c r="Z5226">
        <v>0</v>
      </c>
      <c r="AA5226">
        <v>0</v>
      </c>
      <c r="AB5226">
        <v>13</v>
      </c>
      <c r="AC5226">
        <v>0</v>
      </c>
      <c r="AD5226">
        <v>0</v>
      </c>
      <c r="AE5226">
        <v>429</v>
      </c>
      <c r="AF5226" s="3">
        <v>0</v>
      </c>
      <c r="AG5226" t="s">
        <v>1240</v>
      </c>
      <c r="AH5226">
        <v>56</v>
      </c>
      <c r="AI5226" s="4" t="s">
        <v>4128</v>
      </c>
      <c r="AJ5226" t="s">
        <v>27</v>
      </c>
      <c r="AK5226" t="s">
        <v>27</v>
      </c>
    </row>
    <row r="5227" spans="1:38" x14ac:dyDescent="0.35">
      <c r="A5227">
        <v>40940742</v>
      </c>
      <c r="B5227">
        <v>40940742</v>
      </c>
      <c r="C5227" t="s">
        <v>1124</v>
      </c>
      <c r="D5227" t="s">
        <v>168</v>
      </c>
      <c r="E5227" t="s">
        <v>169</v>
      </c>
      <c r="F5227" t="s">
        <v>46</v>
      </c>
      <c r="G5227" t="s">
        <v>4239</v>
      </c>
      <c r="H5227" t="s">
        <v>4240</v>
      </c>
      <c r="I5227" t="s">
        <v>63</v>
      </c>
      <c r="J5227">
        <v>90867</v>
      </c>
      <c r="K5227">
        <v>20260724</v>
      </c>
      <c r="L5227">
        <v>5000459879</v>
      </c>
      <c r="M5227" s="2">
        <v>46227</v>
      </c>
      <c r="N5227" t="s">
        <v>51</v>
      </c>
      <c r="O5227">
        <v>410</v>
      </c>
      <c r="P5227">
        <v>0.3</v>
      </c>
      <c r="Q5227">
        <v>2.1</v>
      </c>
      <c r="R5227">
        <v>1.7430000000000001E-5</v>
      </c>
      <c r="S5227" t="s">
        <v>1229</v>
      </c>
      <c r="T5227">
        <v>2.1</v>
      </c>
      <c r="U5227">
        <v>1.7430000000000001E-5</v>
      </c>
      <c r="V5227">
        <v>7</v>
      </c>
      <c r="W5227">
        <v>0</v>
      </c>
      <c r="X5227">
        <v>7</v>
      </c>
      <c r="Y5227">
        <v>7</v>
      </c>
      <c r="Z5227">
        <v>0</v>
      </c>
      <c r="AA5227">
        <v>0</v>
      </c>
      <c r="AB5227">
        <v>7</v>
      </c>
      <c r="AC5227">
        <v>0</v>
      </c>
      <c r="AD5227">
        <v>0</v>
      </c>
      <c r="AE5227">
        <v>2673</v>
      </c>
      <c r="AF5227" s="3">
        <v>0</v>
      </c>
      <c r="AG5227" t="s">
        <v>1240</v>
      </c>
      <c r="AH5227">
        <v>56</v>
      </c>
      <c r="AI5227" s="4" t="s">
        <v>4128</v>
      </c>
      <c r="AJ5227" t="s">
        <v>27</v>
      </c>
      <c r="AK5227" t="s">
        <v>27</v>
      </c>
    </row>
    <row r="5228" spans="1:38" x14ac:dyDescent="0.35">
      <c r="A5228">
        <v>40940742</v>
      </c>
      <c r="B5228">
        <v>40940742</v>
      </c>
      <c r="C5228" t="s">
        <v>1124</v>
      </c>
      <c r="D5228" t="s">
        <v>168</v>
      </c>
      <c r="E5228" t="s">
        <v>169</v>
      </c>
      <c r="F5228" t="s">
        <v>46</v>
      </c>
      <c r="G5228" t="s">
        <v>666</v>
      </c>
      <c r="H5228" t="s">
        <v>667</v>
      </c>
      <c r="I5228" t="s">
        <v>63</v>
      </c>
      <c r="J5228">
        <v>90867</v>
      </c>
      <c r="K5228">
        <v>20260724</v>
      </c>
      <c r="L5228">
        <v>5000459879</v>
      </c>
      <c r="M5228" s="2">
        <v>46227</v>
      </c>
      <c r="N5228" t="s">
        <v>51</v>
      </c>
      <c r="O5228">
        <v>420</v>
      </c>
      <c r="P5228">
        <v>1.1599999999999999</v>
      </c>
      <c r="Q5228">
        <v>9.2799999999999994</v>
      </c>
      <c r="R5228">
        <v>7.7023999999999986E-5</v>
      </c>
      <c r="S5228" t="s">
        <v>1229</v>
      </c>
      <c r="T5228">
        <v>9.2799999999999994</v>
      </c>
      <c r="U5228">
        <v>7.7023999999999986E-5</v>
      </c>
      <c r="V5228">
        <v>8</v>
      </c>
      <c r="W5228">
        <v>0</v>
      </c>
      <c r="X5228">
        <v>8</v>
      </c>
      <c r="Y5228">
        <v>8</v>
      </c>
      <c r="Z5228">
        <v>0</v>
      </c>
      <c r="AA5228">
        <v>0</v>
      </c>
      <c r="AB5228">
        <v>8</v>
      </c>
      <c r="AC5228">
        <v>0</v>
      </c>
      <c r="AD5228">
        <v>0</v>
      </c>
      <c r="AE5228">
        <v>1527</v>
      </c>
      <c r="AF5228" s="3">
        <v>0</v>
      </c>
      <c r="AG5228" t="s">
        <v>1240</v>
      </c>
      <c r="AH5228">
        <v>56</v>
      </c>
      <c r="AI5228" s="4" t="s">
        <v>4128</v>
      </c>
      <c r="AJ5228" t="s">
        <v>27</v>
      </c>
      <c r="AK5228" t="s">
        <v>27</v>
      </c>
    </row>
    <row r="5229" spans="1:38" x14ac:dyDescent="0.35">
      <c r="A5229">
        <v>40940742</v>
      </c>
      <c r="B5229">
        <v>40940742</v>
      </c>
      <c r="C5229" t="s">
        <v>1124</v>
      </c>
      <c r="D5229" t="s">
        <v>168</v>
      </c>
      <c r="E5229" t="s">
        <v>169</v>
      </c>
      <c r="F5229" t="s">
        <v>46</v>
      </c>
      <c r="G5229" t="s">
        <v>625</v>
      </c>
      <c r="H5229" t="s">
        <v>626</v>
      </c>
      <c r="I5229" t="s">
        <v>63</v>
      </c>
      <c r="J5229">
        <v>90867</v>
      </c>
      <c r="K5229">
        <v>20260724</v>
      </c>
      <c r="L5229">
        <v>5000459879</v>
      </c>
      <c r="M5229" s="2">
        <v>46227</v>
      </c>
      <c r="N5229" t="s">
        <v>51</v>
      </c>
      <c r="O5229">
        <v>430</v>
      </c>
      <c r="P5229">
        <v>10.96</v>
      </c>
      <c r="Q5229">
        <v>21.92</v>
      </c>
      <c r="R5229">
        <v>1.81936E-4</v>
      </c>
      <c r="S5229" t="s">
        <v>1229</v>
      </c>
      <c r="T5229">
        <v>21.92</v>
      </c>
      <c r="U5229">
        <v>1.81936E-4</v>
      </c>
      <c r="V5229">
        <v>2</v>
      </c>
      <c r="W5229">
        <v>0</v>
      </c>
      <c r="X5229">
        <v>2</v>
      </c>
      <c r="Y5229">
        <v>0</v>
      </c>
      <c r="Z5229">
        <v>2</v>
      </c>
      <c r="AA5229">
        <v>0</v>
      </c>
      <c r="AB5229">
        <v>2</v>
      </c>
      <c r="AC5229">
        <v>0</v>
      </c>
      <c r="AD5229">
        <v>0</v>
      </c>
      <c r="AE5229">
        <v>0</v>
      </c>
      <c r="AF5229" s="3">
        <v>0</v>
      </c>
      <c r="AG5229" t="s">
        <v>1240</v>
      </c>
      <c r="AH5229">
        <v>56</v>
      </c>
      <c r="AI5229" s="4" t="s">
        <v>4128</v>
      </c>
      <c r="AJ5229" t="s">
        <v>27</v>
      </c>
      <c r="AK5229" t="s">
        <v>27</v>
      </c>
    </row>
    <row r="5230" spans="1:38" x14ac:dyDescent="0.35">
      <c r="A5230">
        <v>40940742</v>
      </c>
      <c r="B5230">
        <v>40940742</v>
      </c>
      <c r="C5230" t="s">
        <v>1124</v>
      </c>
      <c r="D5230" t="s">
        <v>168</v>
      </c>
      <c r="E5230" t="s">
        <v>169</v>
      </c>
      <c r="F5230" t="s">
        <v>46</v>
      </c>
      <c r="G5230" t="s">
        <v>1944</v>
      </c>
      <c r="H5230" t="s">
        <v>1945</v>
      </c>
      <c r="I5230" t="s">
        <v>63</v>
      </c>
      <c r="J5230">
        <v>90867</v>
      </c>
      <c r="K5230">
        <v>20260724</v>
      </c>
      <c r="L5230">
        <v>5000459879</v>
      </c>
      <c r="M5230" s="2">
        <v>46227</v>
      </c>
      <c r="N5230" t="s">
        <v>51</v>
      </c>
      <c r="O5230">
        <v>440</v>
      </c>
      <c r="P5230">
        <v>64.38</v>
      </c>
      <c r="Q5230">
        <v>515.04</v>
      </c>
      <c r="R5230">
        <v>4.2748320000000001E-3</v>
      </c>
      <c r="S5230" t="s">
        <v>1229</v>
      </c>
      <c r="T5230">
        <v>515.04</v>
      </c>
      <c r="U5230">
        <v>4.2748320000000001E-3</v>
      </c>
      <c r="V5230">
        <v>8</v>
      </c>
      <c r="W5230">
        <v>0</v>
      </c>
      <c r="X5230">
        <v>8</v>
      </c>
      <c r="Y5230">
        <v>0</v>
      </c>
      <c r="Z5230">
        <v>8</v>
      </c>
      <c r="AA5230">
        <v>0</v>
      </c>
      <c r="AB5230">
        <v>8</v>
      </c>
      <c r="AC5230">
        <v>0</v>
      </c>
      <c r="AD5230">
        <v>0</v>
      </c>
      <c r="AE5230">
        <v>0</v>
      </c>
      <c r="AF5230" s="3">
        <v>0</v>
      </c>
      <c r="AG5230" t="s">
        <v>1240</v>
      </c>
      <c r="AH5230">
        <v>56</v>
      </c>
      <c r="AI5230" s="4" t="s">
        <v>4128</v>
      </c>
      <c r="AJ5230" t="s">
        <v>27</v>
      </c>
      <c r="AK5230" t="s">
        <v>27</v>
      </c>
    </row>
    <row r="5231" spans="1:38" x14ac:dyDescent="0.35">
      <c r="A5231">
        <v>40940742</v>
      </c>
      <c r="B5231">
        <v>40940742</v>
      </c>
      <c r="C5231" t="s">
        <v>1124</v>
      </c>
      <c r="D5231" t="s">
        <v>168</v>
      </c>
      <c r="E5231" t="s">
        <v>169</v>
      </c>
      <c r="F5231" t="s">
        <v>46</v>
      </c>
      <c r="G5231" t="s">
        <v>2421</v>
      </c>
      <c r="H5231" t="s">
        <v>2214</v>
      </c>
      <c r="I5231" t="s">
        <v>63</v>
      </c>
      <c r="J5231">
        <v>90867</v>
      </c>
      <c r="K5231">
        <v>20260724</v>
      </c>
      <c r="L5231">
        <v>5000459879</v>
      </c>
      <c r="M5231" s="2">
        <v>46227</v>
      </c>
      <c r="N5231" t="s">
        <v>51</v>
      </c>
      <c r="O5231">
        <v>450</v>
      </c>
      <c r="P5231">
        <v>8</v>
      </c>
      <c r="Q5231">
        <v>120</v>
      </c>
      <c r="R5231">
        <v>9.9599999999999992E-4</v>
      </c>
      <c r="S5231" t="s">
        <v>1229</v>
      </c>
      <c r="T5231">
        <v>120</v>
      </c>
      <c r="U5231">
        <v>9.9599999999999992E-4</v>
      </c>
      <c r="V5231">
        <v>15</v>
      </c>
      <c r="W5231">
        <v>0</v>
      </c>
      <c r="X5231">
        <v>15</v>
      </c>
      <c r="Y5231">
        <v>15</v>
      </c>
      <c r="Z5231">
        <v>0</v>
      </c>
      <c r="AA5231">
        <v>0</v>
      </c>
      <c r="AB5231">
        <v>15</v>
      </c>
      <c r="AC5231">
        <v>0</v>
      </c>
      <c r="AD5231">
        <v>0</v>
      </c>
      <c r="AE5231">
        <v>665</v>
      </c>
      <c r="AF5231" s="3">
        <v>0</v>
      </c>
      <c r="AG5231" t="s">
        <v>1240</v>
      </c>
      <c r="AH5231">
        <v>56</v>
      </c>
      <c r="AI5231" s="4" t="s">
        <v>4128</v>
      </c>
      <c r="AJ5231" t="s">
        <v>27</v>
      </c>
      <c r="AK5231" t="s">
        <v>27</v>
      </c>
    </row>
    <row r="5232" spans="1:38" x14ac:dyDescent="0.35">
      <c r="A5232">
        <v>40940742</v>
      </c>
      <c r="B5232">
        <v>40940742</v>
      </c>
      <c r="C5232" t="s">
        <v>1124</v>
      </c>
      <c r="D5232" t="s">
        <v>168</v>
      </c>
      <c r="E5232" t="s">
        <v>169</v>
      </c>
      <c r="F5232" t="s">
        <v>46</v>
      </c>
      <c r="G5232" t="s">
        <v>684</v>
      </c>
      <c r="H5232" t="s">
        <v>685</v>
      </c>
      <c r="I5232" t="s">
        <v>63</v>
      </c>
      <c r="J5232">
        <v>90867</v>
      </c>
      <c r="K5232">
        <v>20260724</v>
      </c>
      <c r="L5232">
        <v>5000459879</v>
      </c>
      <c r="M5232" s="2">
        <v>46227</v>
      </c>
      <c r="N5232" t="s">
        <v>51</v>
      </c>
      <c r="O5232">
        <v>480</v>
      </c>
      <c r="P5232">
        <v>9.9</v>
      </c>
      <c r="Q5232">
        <v>1069.2</v>
      </c>
      <c r="R5232">
        <v>8.8743600000000013E-3</v>
      </c>
      <c r="S5232" t="s">
        <v>1229</v>
      </c>
      <c r="T5232">
        <v>1069.2</v>
      </c>
      <c r="U5232">
        <v>8.8743600000000013E-3</v>
      </c>
      <c r="V5232">
        <v>108</v>
      </c>
      <c r="W5232">
        <v>0</v>
      </c>
      <c r="X5232">
        <v>108</v>
      </c>
      <c r="Y5232">
        <v>0</v>
      </c>
      <c r="Z5232">
        <v>108</v>
      </c>
      <c r="AA5232">
        <v>0</v>
      </c>
      <c r="AB5232">
        <v>108</v>
      </c>
      <c r="AC5232">
        <v>0</v>
      </c>
      <c r="AD5232">
        <v>0</v>
      </c>
      <c r="AE5232">
        <v>9989</v>
      </c>
      <c r="AF5232" s="3">
        <v>0</v>
      </c>
      <c r="AG5232" t="s">
        <v>1240</v>
      </c>
      <c r="AH5232">
        <v>56</v>
      </c>
      <c r="AI5232" s="4" t="s">
        <v>4128</v>
      </c>
      <c r="AJ5232" t="s">
        <v>27</v>
      </c>
      <c r="AK5232" t="s">
        <v>27</v>
      </c>
    </row>
    <row r="5233" spans="1:38" x14ac:dyDescent="0.35">
      <c r="A5233">
        <v>40940742</v>
      </c>
      <c r="B5233">
        <v>40940742</v>
      </c>
      <c r="C5233" t="s">
        <v>1124</v>
      </c>
      <c r="D5233" t="s">
        <v>168</v>
      </c>
      <c r="E5233" t="s">
        <v>169</v>
      </c>
      <c r="F5233" t="s">
        <v>46</v>
      </c>
      <c r="G5233" t="s">
        <v>723</v>
      </c>
      <c r="H5233" t="s">
        <v>1959</v>
      </c>
      <c r="I5233" t="s">
        <v>63</v>
      </c>
      <c r="J5233">
        <v>90867</v>
      </c>
      <c r="K5233">
        <v>20260724</v>
      </c>
      <c r="L5233">
        <v>5000459879</v>
      </c>
      <c r="M5233" s="2">
        <v>46227</v>
      </c>
      <c r="N5233" t="s">
        <v>51</v>
      </c>
      <c r="O5233">
        <v>500</v>
      </c>
      <c r="P5233">
        <v>15.27</v>
      </c>
      <c r="Q5233">
        <v>1435.3799999999999</v>
      </c>
      <c r="R5233">
        <v>1.1913653999999999E-2</v>
      </c>
      <c r="S5233" t="s">
        <v>1229</v>
      </c>
      <c r="T5233">
        <v>1435.3799999999999</v>
      </c>
      <c r="U5233">
        <v>1.1913653999999999E-2</v>
      </c>
      <c r="V5233">
        <v>94</v>
      </c>
      <c r="W5233">
        <v>0</v>
      </c>
      <c r="X5233">
        <v>94</v>
      </c>
      <c r="Y5233">
        <v>0</v>
      </c>
      <c r="Z5233">
        <v>94</v>
      </c>
      <c r="AA5233">
        <v>0</v>
      </c>
      <c r="AB5233">
        <v>94</v>
      </c>
      <c r="AC5233">
        <v>0</v>
      </c>
      <c r="AD5233">
        <v>0</v>
      </c>
      <c r="AE5233">
        <v>8093</v>
      </c>
      <c r="AF5233" s="3">
        <v>0</v>
      </c>
      <c r="AG5233" t="s">
        <v>1240</v>
      </c>
      <c r="AH5233">
        <v>56</v>
      </c>
      <c r="AI5233" s="4" t="s">
        <v>4128</v>
      </c>
      <c r="AJ5233" t="s">
        <v>27</v>
      </c>
      <c r="AK5233" t="s">
        <v>27</v>
      </c>
    </row>
    <row r="5234" spans="1:38" x14ac:dyDescent="0.35">
      <c r="A5234">
        <v>40940742</v>
      </c>
      <c r="B5234">
        <v>40940742</v>
      </c>
      <c r="C5234" t="s">
        <v>1124</v>
      </c>
      <c r="D5234" t="s">
        <v>168</v>
      </c>
      <c r="E5234" t="s">
        <v>169</v>
      </c>
      <c r="F5234" t="s">
        <v>46</v>
      </c>
      <c r="G5234" t="s">
        <v>736</v>
      </c>
      <c r="H5234" t="s">
        <v>737</v>
      </c>
      <c r="I5234" t="s">
        <v>63</v>
      </c>
      <c r="J5234">
        <v>90867</v>
      </c>
      <c r="K5234">
        <v>20260724</v>
      </c>
      <c r="L5234">
        <v>5000459879</v>
      </c>
      <c r="M5234" s="2">
        <v>46227</v>
      </c>
      <c r="N5234" t="s">
        <v>51</v>
      </c>
      <c r="O5234">
        <v>540</v>
      </c>
      <c r="P5234">
        <v>166.09</v>
      </c>
      <c r="Q5234">
        <v>332.18</v>
      </c>
      <c r="R5234">
        <v>2.7570940000000003E-3</v>
      </c>
      <c r="S5234" t="s">
        <v>1229</v>
      </c>
      <c r="T5234">
        <v>332.18</v>
      </c>
      <c r="U5234">
        <v>2.7570940000000003E-3</v>
      </c>
      <c r="V5234">
        <v>2</v>
      </c>
      <c r="W5234">
        <v>0</v>
      </c>
      <c r="X5234">
        <v>2</v>
      </c>
      <c r="Y5234">
        <v>0</v>
      </c>
      <c r="Z5234">
        <v>2</v>
      </c>
      <c r="AA5234">
        <v>0</v>
      </c>
      <c r="AB5234">
        <v>2</v>
      </c>
      <c r="AC5234">
        <v>0</v>
      </c>
      <c r="AD5234">
        <v>0</v>
      </c>
      <c r="AE5234">
        <v>0</v>
      </c>
      <c r="AF5234" s="3">
        <v>0</v>
      </c>
      <c r="AG5234" t="s">
        <v>1240</v>
      </c>
      <c r="AH5234">
        <v>56</v>
      </c>
      <c r="AI5234" s="4" t="s">
        <v>4128</v>
      </c>
      <c r="AJ5234" t="s">
        <v>27</v>
      </c>
      <c r="AK5234" t="s">
        <v>27</v>
      </c>
    </row>
    <row r="5235" spans="1:38" x14ac:dyDescent="0.35">
      <c r="A5235">
        <v>40940742</v>
      </c>
      <c r="B5235">
        <v>40940742</v>
      </c>
      <c r="C5235" t="s">
        <v>1124</v>
      </c>
      <c r="D5235" t="s">
        <v>168</v>
      </c>
      <c r="E5235" t="s">
        <v>169</v>
      </c>
      <c r="F5235" t="s">
        <v>46</v>
      </c>
      <c r="G5235" t="s">
        <v>1962</v>
      </c>
      <c r="H5235" t="s">
        <v>1963</v>
      </c>
      <c r="I5235" t="s">
        <v>63</v>
      </c>
      <c r="J5235">
        <v>90867</v>
      </c>
      <c r="K5235">
        <v>20260724</v>
      </c>
      <c r="L5235">
        <v>5000459879</v>
      </c>
      <c r="M5235" s="2">
        <v>46227</v>
      </c>
      <c r="N5235" t="s">
        <v>51</v>
      </c>
      <c r="O5235">
        <v>550</v>
      </c>
      <c r="P5235">
        <v>32.72</v>
      </c>
      <c r="Q5235">
        <v>458.08</v>
      </c>
      <c r="R5235">
        <v>3.802064E-3</v>
      </c>
      <c r="S5235" t="s">
        <v>1229</v>
      </c>
      <c r="T5235">
        <v>458.08</v>
      </c>
      <c r="U5235">
        <v>3.802064E-3</v>
      </c>
      <c r="V5235">
        <v>14</v>
      </c>
      <c r="W5235">
        <v>0</v>
      </c>
      <c r="X5235">
        <v>14</v>
      </c>
      <c r="Y5235">
        <v>0</v>
      </c>
      <c r="Z5235">
        <v>0</v>
      </c>
      <c r="AA5235">
        <v>0</v>
      </c>
      <c r="AB5235">
        <v>0</v>
      </c>
      <c r="AC5235">
        <v>14</v>
      </c>
      <c r="AD5235">
        <v>458.08</v>
      </c>
      <c r="AE5235">
        <v>0</v>
      </c>
      <c r="AF5235" s="3">
        <v>0</v>
      </c>
      <c r="AG5235" t="s">
        <v>1240</v>
      </c>
      <c r="AH5235">
        <v>56</v>
      </c>
      <c r="AI5235" s="4" t="s">
        <v>4128</v>
      </c>
      <c r="AJ5235" t="s">
        <v>1232</v>
      </c>
      <c r="AK5235" t="s">
        <v>1269</v>
      </c>
      <c r="AL5235" t="s">
        <v>1269</v>
      </c>
    </row>
    <row r="5236" spans="1:38" x14ac:dyDescent="0.35">
      <c r="A5236">
        <v>40940742</v>
      </c>
      <c r="B5236">
        <v>40940742</v>
      </c>
      <c r="C5236" t="s">
        <v>1124</v>
      </c>
      <c r="D5236" t="s">
        <v>168</v>
      </c>
      <c r="E5236" t="s">
        <v>169</v>
      </c>
      <c r="F5236" t="s">
        <v>46</v>
      </c>
      <c r="G5236" t="s">
        <v>271</v>
      </c>
      <c r="H5236" t="s">
        <v>272</v>
      </c>
      <c r="I5236" t="s">
        <v>63</v>
      </c>
      <c r="J5236">
        <v>90867</v>
      </c>
      <c r="K5236">
        <v>20260724</v>
      </c>
      <c r="L5236">
        <v>5000459879</v>
      </c>
      <c r="M5236" s="2">
        <v>46227</v>
      </c>
      <c r="N5236" t="s">
        <v>51</v>
      </c>
      <c r="O5236">
        <v>570</v>
      </c>
      <c r="P5236">
        <v>127.6</v>
      </c>
      <c r="Q5236">
        <v>765.59999999999991</v>
      </c>
      <c r="R5236">
        <v>6.3544799999999992E-3</v>
      </c>
      <c r="S5236" t="s">
        <v>1229</v>
      </c>
      <c r="T5236">
        <v>765.59999999999991</v>
      </c>
      <c r="U5236">
        <v>6.3544799999999992E-3</v>
      </c>
      <c r="V5236">
        <v>6</v>
      </c>
      <c r="W5236">
        <v>0</v>
      </c>
      <c r="X5236">
        <v>6</v>
      </c>
      <c r="Y5236">
        <v>6</v>
      </c>
      <c r="Z5236">
        <v>0</v>
      </c>
      <c r="AA5236">
        <v>0</v>
      </c>
      <c r="AB5236">
        <v>6</v>
      </c>
      <c r="AC5236">
        <v>0</v>
      </c>
      <c r="AD5236">
        <v>0</v>
      </c>
      <c r="AE5236">
        <v>117</v>
      </c>
      <c r="AF5236" s="3">
        <v>0</v>
      </c>
      <c r="AG5236" t="s">
        <v>1240</v>
      </c>
      <c r="AH5236">
        <v>56</v>
      </c>
      <c r="AI5236" s="4" t="s">
        <v>4128</v>
      </c>
      <c r="AJ5236" t="s">
        <v>27</v>
      </c>
      <c r="AK5236" t="s">
        <v>27</v>
      </c>
    </row>
    <row r="5237" spans="1:38" x14ac:dyDescent="0.35">
      <c r="A5237">
        <v>40940742</v>
      </c>
      <c r="B5237">
        <v>40940742</v>
      </c>
      <c r="C5237" t="s">
        <v>1124</v>
      </c>
      <c r="D5237" t="s">
        <v>168</v>
      </c>
      <c r="E5237" t="s">
        <v>169</v>
      </c>
      <c r="F5237" t="s">
        <v>46</v>
      </c>
      <c r="G5237" t="s">
        <v>1196</v>
      </c>
      <c r="H5237" t="s">
        <v>1197</v>
      </c>
      <c r="I5237" t="s">
        <v>60</v>
      </c>
      <c r="J5237">
        <v>90867</v>
      </c>
      <c r="K5237">
        <v>20260724</v>
      </c>
      <c r="L5237">
        <v>5000459879</v>
      </c>
      <c r="M5237" s="2">
        <v>46227</v>
      </c>
      <c r="N5237" t="s">
        <v>51</v>
      </c>
      <c r="O5237">
        <v>580</v>
      </c>
      <c r="P5237">
        <v>3.51</v>
      </c>
      <c r="Q5237">
        <v>10.53</v>
      </c>
      <c r="R5237">
        <v>8.7398999999999994E-5</v>
      </c>
      <c r="S5237" t="s">
        <v>1229</v>
      </c>
      <c r="T5237">
        <v>10.53</v>
      </c>
      <c r="U5237">
        <v>8.7398999999999994E-5</v>
      </c>
      <c r="V5237">
        <v>3</v>
      </c>
      <c r="W5237">
        <v>0</v>
      </c>
      <c r="X5237">
        <v>3</v>
      </c>
      <c r="Y5237">
        <v>3</v>
      </c>
      <c r="Z5237">
        <v>0</v>
      </c>
      <c r="AA5237">
        <v>0</v>
      </c>
      <c r="AB5237">
        <v>3</v>
      </c>
      <c r="AC5237">
        <v>0</v>
      </c>
      <c r="AD5237">
        <v>0</v>
      </c>
      <c r="AE5237">
        <v>455</v>
      </c>
      <c r="AF5237" s="3">
        <v>0</v>
      </c>
      <c r="AG5237" t="s">
        <v>1240</v>
      </c>
      <c r="AH5237">
        <v>56</v>
      </c>
      <c r="AI5237" s="4" t="s">
        <v>4128</v>
      </c>
      <c r="AJ5237" t="s">
        <v>27</v>
      </c>
      <c r="AK5237" t="s">
        <v>27</v>
      </c>
    </row>
    <row r="5238" spans="1:38" x14ac:dyDescent="0.35">
      <c r="A5238">
        <v>40940742</v>
      </c>
      <c r="B5238">
        <v>40940742</v>
      </c>
      <c r="C5238" t="s">
        <v>1124</v>
      </c>
      <c r="D5238" t="s">
        <v>168</v>
      </c>
      <c r="E5238" t="s">
        <v>169</v>
      </c>
      <c r="F5238" t="s">
        <v>46</v>
      </c>
      <c r="G5238" t="s">
        <v>339</v>
      </c>
      <c r="H5238" t="s">
        <v>340</v>
      </c>
      <c r="I5238" t="s">
        <v>60</v>
      </c>
      <c r="J5238">
        <v>90867</v>
      </c>
      <c r="K5238">
        <v>20260724</v>
      </c>
      <c r="L5238">
        <v>5000459879</v>
      </c>
      <c r="M5238" s="2">
        <v>46227</v>
      </c>
      <c r="N5238" t="s">
        <v>51</v>
      </c>
      <c r="O5238">
        <v>600</v>
      </c>
      <c r="P5238">
        <v>4.05</v>
      </c>
      <c r="Q5238">
        <v>32.4</v>
      </c>
      <c r="R5238">
        <v>2.6891999999999997E-4</v>
      </c>
      <c r="S5238" t="s">
        <v>1229</v>
      </c>
      <c r="T5238">
        <v>32.4</v>
      </c>
      <c r="U5238">
        <v>2.6891999999999997E-4</v>
      </c>
      <c r="V5238">
        <v>8</v>
      </c>
      <c r="W5238">
        <v>0</v>
      </c>
      <c r="X5238">
        <v>8</v>
      </c>
      <c r="Y5238">
        <v>0</v>
      </c>
      <c r="Z5238">
        <v>8</v>
      </c>
      <c r="AA5238">
        <v>0</v>
      </c>
      <c r="AB5238">
        <v>8</v>
      </c>
      <c r="AC5238">
        <v>0</v>
      </c>
      <c r="AD5238">
        <v>0</v>
      </c>
      <c r="AE5238">
        <v>0</v>
      </c>
      <c r="AF5238" s="3">
        <v>0</v>
      </c>
      <c r="AG5238" t="s">
        <v>1240</v>
      </c>
      <c r="AH5238">
        <v>56</v>
      </c>
      <c r="AI5238" s="4" t="s">
        <v>4128</v>
      </c>
      <c r="AJ5238" t="s">
        <v>27</v>
      </c>
      <c r="AK5238" t="s">
        <v>27</v>
      </c>
    </row>
    <row r="5239" spans="1:38" x14ac:dyDescent="0.35">
      <c r="A5239">
        <v>40940742</v>
      </c>
      <c r="B5239">
        <v>40940742</v>
      </c>
      <c r="C5239" t="s">
        <v>1124</v>
      </c>
      <c r="D5239" t="s">
        <v>168</v>
      </c>
      <c r="E5239" t="s">
        <v>169</v>
      </c>
      <c r="F5239" t="s">
        <v>46</v>
      </c>
      <c r="G5239" t="s">
        <v>2821</v>
      </c>
      <c r="H5239" t="s">
        <v>2822</v>
      </c>
      <c r="I5239" t="s">
        <v>106</v>
      </c>
      <c r="J5239">
        <v>90867</v>
      </c>
      <c r="K5239">
        <v>20260724</v>
      </c>
      <c r="L5239">
        <v>5000459879</v>
      </c>
      <c r="M5239" s="2">
        <v>46227</v>
      </c>
      <c r="N5239" t="s">
        <v>51</v>
      </c>
      <c r="O5239">
        <v>610</v>
      </c>
      <c r="P5239">
        <v>26.93</v>
      </c>
      <c r="Q5239">
        <v>80.789999999999992</v>
      </c>
      <c r="R5239">
        <v>6.7055700000000001E-4</v>
      </c>
      <c r="S5239" t="s">
        <v>1229</v>
      </c>
      <c r="T5239">
        <v>80.789999999999992</v>
      </c>
      <c r="U5239">
        <v>6.7055700000000001E-4</v>
      </c>
      <c r="V5239">
        <v>3</v>
      </c>
      <c r="W5239">
        <v>0</v>
      </c>
      <c r="X5239">
        <v>3</v>
      </c>
      <c r="Y5239">
        <v>3</v>
      </c>
      <c r="Z5239">
        <v>0</v>
      </c>
      <c r="AA5239">
        <v>0</v>
      </c>
      <c r="AB5239">
        <v>3</v>
      </c>
      <c r="AC5239">
        <v>0</v>
      </c>
      <c r="AD5239">
        <v>0</v>
      </c>
      <c r="AE5239">
        <v>9</v>
      </c>
      <c r="AF5239" s="3">
        <v>0</v>
      </c>
      <c r="AG5239" t="s">
        <v>1240</v>
      </c>
      <c r="AH5239">
        <v>56</v>
      </c>
      <c r="AI5239" s="4" t="s">
        <v>4128</v>
      </c>
      <c r="AJ5239" t="s">
        <v>27</v>
      </c>
      <c r="AK5239" t="s">
        <v>27</v>
      </c>
    </row>
    <row r="5240" spans="1:38" x14ac:dyDescent="0.35">
      <c r="A5240">
        <v>40940742</v>
      </c>
      <c r="B5240">
        <v>40940742</v>
      </c>
      <c r="C5240" t="s">
        <v>1124</v>
      </c>
      <c r="D5240" t="s">
        <v>168</v>
      </c>
      <c r="E5240" t="s">
        <v>169</v>
      </c>
      <c r="F5240" t="s">
        <v>46</v>
      </c>
      <c r="G5240" t="s">
        <v>2823</v>
      </c>
      <c r="H5240" t="s">
        <v>2824</v>
      </c>
      <c r="I5240" t="s">
        <v>60</v>
      </c>
      <c r="J5240">
        <v>90867</v>
      </c>
      <c r="K5240">
        <v>20260724</v>
      </c>
      <c r="L5240">
        <v>5000459879</v>
      </c>
      <c r="M5240" s="2">
        <v>46227</v>
      </c>
      <c r="N5240" t="s">
        <v>51</v>
      </c>
      <c r="O5240">
        <v>630</v>
      </c>
      <c r="P5240">
        <v>4.05</v>
      </c>
      <c r="Q5240">
        <v>8.1</v>
      </c>
      <c r="R5240">
        <v>6.7229999999999992E-5</v>
      </c>
      <c r="S5240" t="s">
        <v>1229</v>
      </c>
      <c r="T5240">
        <v>8.1</v>
      </c>
      <c r="U5240">
        <v>6.7229999999999992E-5</v>
      </c>
      <c r="V5240">
        <v>2</v>
      </c>
      <c r="W5240">
        <v>0</v>
      </c>
      <c r="X5240">
        <v>2</v>
      </c>
      <c r="Y5240">
        <v>0</v>
      </c>
      <c r="Z5240">
        <v>2</v>
      </c>
      <c r="AA5240">
        <v>0</v>
      </c>
      <c r="AB5240">
        <v>2</v>
      </c>
      <c r="AC5240">
        <v>0</v>
      </c>
      <c r="AD5240">
        <v>0</v>
      </c>
      <c r="AE5240">
        <v>0</v>
      </c>
      <c r="AF5240" s="3">
        <v>0</v>
      </c>
      <c r="AG5240" t="s">
        <v>1240</v>
      </c>
      <c r="AH5240">
        <v>56</v>
      </c>
      <c r="AI5240" s="4" t="s">
        <v>4128</v>
      </c>
      <c r="AJ5240" t="s">
        <v>27</v>
      </c>
      <c r="AK5240" t="s">
        <v>27</v>
      </c>
    </row>
    <row r="5241" spans="1:38" x14ac:dyDescent="0.35">
      <c r="A5241">
        <v>40940742</v>
      </c>
      <c r="B5241">
        <v>40940742</v>
      </c>
      <c r="C5241" t="s">
        <v>1124</v>
      </c>
      <c r="D5241" t="s">
        <v>168</v>
      </c>
      <c r="E5241" t="s">
        <v>169</v>
      </c>
      <c r="F5241" t="s">
        <v>46</v>
      </c>
      <c r="G5241" t="s">
        <v>526</v>
      </c>
      <c r="H5241" t="s">
        <v>527</v>
      </c>
      <c r="I5241" t="s">
        <v>66</v>
      </c>
      <c r="J5241">
        <v>90867</v>
      </c>
      <c r="K5241">
        <v>20260724</v>
      </c>
      <c r="L5241">
        <v>5000459879</v>
      </c>
      <c r="M5241" s="2">
        <v>46227</v>
      </c>
      <c r="N5241" t="s">
        <v>51</v>
      </c>
      <c r="O5241">
        <v>640</v>
      </c>
      <c r="P5241">
        <v>19.95</v>
      </c>
      <c r="Q5241">
        <v>139.65</v>
      </c>
      <c r="R5241">
        <v>1.1590950000000002E-3</v>
      </c>
      <c r="S5241" t="s">
        <v>1229</v>
      </c>
      <c r="T5241">
        <v>139.65</v>
      </c>
      <c r="U5241">
        <v>1.1590950000000002E-3</v>
      </c>
      <c r="V5241">
        <v>7</v>
      </c>
      <c r="W5241">
        <v>0</v>
      </c>
      <c r="X5241">
        <v>7</v>
      </c>
      <c r="Y5241">
        <v>7</v>
      </c>
      <c r="Z5241">
        <v>0</v>
      </c>
      <c r="AA5241">
        <v>0</v>
      </c>
      <c r="AB5241">
        <v>7</v>
      </c>
      <c r="AC5241">
        <v>0</v>
      </c>
      <c r="AD5241">
        <v>0</v>
      </c>
      <c r="AE5241">
        <v>3</v>
      </c>
      <c r="AF5241" s="3">
        <v>0</v>
      </c>
      <c r="AG5241" t="s">
        <v>1240</v>
      </c>
      <c r="AH5241">
        <v>56</v>
      </c>
      <c r="AI5241" s="4" t="s">
        <v>4128</v>
      </c>
      <c r="AJ5241" t="s">
        <v>27</v>
      </c>
      <c r="AK5241" t="s">
        <v>27</v>
      </c>
    </row>
    <row r="5242" spans="1:38" x14ac:dyDescent="0.35">
      <c r="A5242">
        <v>40940742</v>
      </c>
      <c r="B5242">
        <v>40940742</v>
      </c>
      <c r="C5242" t="s">
        <v>1124</v>
      </c>
      <c r="D5242" t="s">
        <v>168</v>
      </c>
      <c r="E5242" t="s">
        <v>169</v>
      </c>
      <c r="F5242" t="s">
        <v>46</v>
      </c>
      <c r="G5242" t="s">
        <v>763</v>
      </c>
      <c r="H5242" t="s">
        <v>557</v>
      </c>
      <c r="I5242" t="s">
        <v>106</v>
      </c>
      <c r="J5242">
        <v>90867</v>
      </c>
      <c r="K5242">
        <v>20260724</v>
      </c>
      <c r="L5242">
        <v>5000459879</v>
      </c>
      <c r="M5242" s="2">
        <v>46227</v>
      </c>
      <c r="N5242" t="s">
        <v>51</v>
      </c>
      <c r="O5242">
        <v>650</v>
      </c>
      <c r="P5242">
        <v>3.15</v>
      </c>
      <c r="Q5242">
        <v>66.149999999999991</v>
      </c>
      <c r="R5242">
        <v>5.4904499999999985E-4</v>
      </c>
      <c r="S5242" t="s">
        <v>1229</v>
      </c>
      <c r="T5242">
        <v>66.149999999999991</v>
      </c>
      <c r="U5242">
        <v>5.4904499999999985E-4</v>
      </c>
      <c r="V5242">
        <v>21</v>
      </c>
      <c r="W5242">
        <v>0</v>
      </c>
      <c r="X5242">
        <v>21</v>
      </c>
      <c r="Y5242">
        <v>21</v>
      </c>
      <c r="Z5242">
        <v>0</v>
      </c>
      <c r="AA5242">
        <v>0</v>
      </c>
      <c r="AB5242">
        <v>21</v>
      </c>
      <c r="AC5242">
        <v>0</v>
      </c>
      <c r="AD5242">
        <v>0</v>
      </c>
      <c r="AE5242">
        <v>385</v>
      </c>
      <c r="AF5242" s="3">
        <v>0</v>
      </c>
      <c r="AG5242" t="s">
        <v>1240</v>
      </c>
      <c r="AH5242">
        <v>56</v>
      </c>
      <c r="AI5242" s="4" t="s">
        <v>4128</v>
      </c>
      <c r="AJ5242" t="s">
        <v>27</v>
      </c>
      <c r="AK5242" t="s">
        <v>27</v>
      </c>
    </row>
    <row r="5243" spans="1:38" x14ac:dyDescent="0.35">
      <c r="A5243">
        <v>40940742</v>
      </c>
      <c r="B5243">
        <v>40940742</v>
      </c>
      <c r="C5243" t="s">
        <v>1124</v>
      </c>
      <c r="D5243" t="s">
        <v>168</v>
      </c>
      <c r="E5243" t="s">
        <v>169</v>
      </c>
      <c r="F5243" t="s">
        <v>46</v>
      </c>
      <c r="G5243" t="s">
        <v>2825</v>
      </c>
      <c r="H5243" t="s">
        <v>2826</v>
      </c>
      <c r="I5243" t="s">
        <v>60</v>
      </c>
      <c r="J5243">
        <v>90867</v>
      </c>
      <c r="K5243">
        <v>20260724</v>
      </c>
      <c r="L5243">
        <v>5000459879</v>
      </c>
      <c r="M5243" s="2">
        <v>46227</v>
      </c>
      <c r="N5243" t="s">
        <v>51</v>
      </c>
      <c r="O5243">
        <v>670</v>
      </c>
      <c r="P5243">
        <v>77.209999999999994</v>
      </c>
      <c r="Q5243">
        <v>154.41999999999999</v>
      </c>
      <c r="R5243">
        <v>1.281686E-3</v>
      </c>
      <c r="S5243" t="s">
        <v>1229</v>
      </c>
      <c r="T5243">
        <v>154.41999999999999</v>
      </c>
      <c r="U5243">
        <v>1.281686E-3</v>
      </c>
      <c r="V5243">
        <v>2</v>
      </c>
      <c r="W5243">
        <v>0</v>
      </c>
      <c r="X5243">
        <v>2</v>
      </c>
      <c r="Y5243">
        <v>2</v>
      </c>
      <c r="Z5243">
        <v>0</v>
      </c>
      <c r="AA5243">
        <v>0</v>
      </c>
      <c r="AB5243">
        <v>2</v>
      </c>
      <c r="AC5243">
        <v>0</v>
      </c>
      <c r="AD5243">
        <v>0</v>
      </c>
      <c r="AE5243">
        <v>150</v>
      </c>
      <c r="AF5243" s="3">
        <v>0</v>
      </c>
      <c r="AG5243" t="s">
        <v>1240</v>
      </c>
      <c r="AH5243">
        <v>56</v>
      </c>
      <c r="AI5243" s="4" t="s">
        <v>4128</v>
      </c>
      <c r="AJ5243" t="s">
        <v>27</v>
      </c>
      <c r="AK5243" t="s">
        <v>27</v>
      </c>
    </row>
    <row r="5244" spans="1:38" x14ac:dyDescent="0.35">
      <c r="A5244">
        <v>40940742</v>
      </c>
      <c r="B5244">
        <v>40940742</v>
      </c>
      <c r="C5244" t="s">
        <v>1124</v>
      </c>
      <c r="D5244" t="s">
        <v>168</v>
      </c>
      <c r="E5244" t="s">
        <v>169</v>
      </c>
      <c r="F5244" t="s">
        <v>46</v>
      </c>
      <c r="G5244" t="s">
        <v>2464</v>
      </c>
      <c r="H5244" t="s">
        <v>2465</v>
      </c>
      <c r="I5244" t="s">
        <v>60</v>
      </c>
      <c r="J5244">
        <v>90867</v>
      </c>
      <c r="K5244">
        <v>20260724</v>
      </c>
      <c r="L5244">
        <v>5000459879</v>
      </c>
      <c r="M5244" s="2">
        <v>46227</v>
      </c>
      <c r="N5244" t="s">
        <v>51</v>
      </c>
      <c r="O5244">
        <v>680</v>
      </c>
      <c r="P5244">
        <v>11.48</v>
      </c>
      <c r="Q5244">
        <v>34.44</v>
      </c>
      <c r="R5244">
        <v>2.8585200000000001E-4</v>
      </c>
      <c r="S5244" t="s">
        <v>1229</v>
      </c>
      <c r="T5244">
        <v>34.44</v>
      </c>
      <c r="U5244">
        <v>2.8585200000000001E-4</v>
      </c>
      <c r="V5244">
        <v>3</v>
      </c>
      <c r="W5244">
        <v>0</v>
      </c>
      <c r="X5244">
        <v>3</v>
      </c>
      <c r="Y5244">
        <v>3</v>
      </c>
      <c r="Z5244">
        <v>0</v>
      </c>
      <c r="AA5244">
        <v>0</v>
      </c>
      <c r="AB5244">
        <v>3</v>
      </c>
      <c r="AC5244">
        <v>0</v>
      </c>
      <c r="AD5244">
        <v>0</v>
      </c>
      <c r="AE5244">
        <v>260</v>
      </c>
      <c r="AF5244" s="3">
        <v>0</v>
      </c>
      <c r="AG5244" t="s">
        <v>1240</v>
      </c>
      <c r="AH5244">
        <v>56</v>
      </c>
      <c r="AI5244" s="4" t="s">
        <v>4128</v>
      </c>
      <c r="AJ5244" t="s">
        <v>27</v>
      </c>
      <c r="AK5244" t="s">
        <v>27</v>
      </c>
    </row>
    <row r="5245" spans="1:38" x14ac:dyDescent="0.35">
      <c r="A5245">
        <v>40940742</v>
      </c>
      <c r="B5245">
        <v>40940742</v>
      </c>
      <c r="C5245" t="s">
        <v>1124</v>
      </c>
      <c r="D5245" t="s">
        <v>168</v>
      </c>
      <c r="E5245" t="s">
        <v>169</v>
      </c>
      <c r="F5245" t="s">
        <v>46</v>
      </c>
      <c r="G5245" t="s">
        <v>2466</v>
      </c>
      <c r="H5245" t="s">
        <v>2467</v>
      </c>
      <c r="I5245" t="s">
        <v>60</v>
      </c>
      <c r="J5245">
        <v>90867</v>
      </c>
      <c r="K5245">
        <v>20260724</v>
      </c>
      <c r="L5245">
        <v>5000459879</v>
      </c>
      <c r="M5245" s="2">
        <v>46227</v>
      </c>
      <c r="N5245" t="s">
        <v>51</v>
      </c>
      <c r="O5245">
        <v>690</v>
      </c>
      <c r="P5245">
        <v>11.75</v>
      </c>
      <c r="Q5245">
        <v>70.5</v>
      </c>
      <c r="R5245">
        <v>5.8514999999999999E-4</v>
      </c>
      <c r="S5245" t="s">
        <v>1229</v>
      </c>
      <c r="T5245">
        <v>70.5</v>
      </c>
      <c r="U5245">
        <v>5.8514999999999999E-4</v>
      </c>
      <c r="V5245">
        <v>6</v>
      </c>
      <c r="W5245">
        <v>0</v>
      </c>
      <c r="X5245">
        <v>6</v>
      </c>
      <c r="Y5245">
        <v>6</v>
      </c>
      <c r="Z5245">
        <v>0</v>
      </c>
      <c r="AA5245">
        <v>0</v>
      </c>
      <c r="AB5245">
        <v>6</v>
      </c>
      <c r="AC5245">
        <v>0</v>
      </c>
      <c r="AD5245">
        <v>0</v>
      </c>
      <c r="AE5245">
        <v>478</v>
      </c>
      <c r="AF5245" s="3">
        <v>0</v>
      </c>
      <c r="AG5245" t="s">
        <v>1240</v>
      </c>
      <c r="AH5245">
        <v>56</v>
      </c>
      <c r="AI5245" s="4" t="s">
        <v>4128</v>
      </c>
      <c r="AJ5245" t="s">
        <v>27</v>
      </c>
      <c r="AK5245" t="s">
        <v>27</v>
      </c>
    </row>
    <row r="5246" spans="1:38" x14ac:dyDescent="0.35">
      <c r="A5246">
        <v>40940742</v>
      </c>
      <c r="B5246">
        <v>40940742</v>
      </c>
      <c r="C5246" t="s">
        <v>1124</v>
      </c>
      <c r="D5246" t="s">
        <v>168</v>
      </c>
      <c r="E5246" t="s">
        <v>169</v>
      </c>
      <c r="F5246" t="s">
        <v>46</v>
      </c>
      <c r="G5246" t="s">
        <v>209</v>
      </c>
      <c r="H5246" t="s">
        <v>210</v>
      </c>
      <c r="I5246" t="s">
        <v>66</v>
      </c>
      <c r="J5246">
        <v>90867</v>
      </c>
      <c r="K5246">
        <v>20260724</v>
      </c>
      <c r="L5246">
        <v>5000459879</v>
      </c>
      <c r="M5246" s="2">
        <v>46227</v>
      </c>
      <c r="N5246" t="s">
        <v>51</v>
      </c>
      <c r="O5246">
        <v>710</v>
      </c>
      <c r="P5246">
        <v>37.06</v>
      </c>
      <c r="Q5246">
        <v>111.18</v>
      </c>
      <c r="R5246">
        <v>9.22794E-4</v>
      </c>
      <c r="S5246" t="s">
        <v>1229</v>
      </c>
      <c r="T5246">
        <v>111.18</v>
      </c>
      <c r="U5246">
        <v>9.22794E-4</v>
      </c>
      <c r="V5246">
        <v>3</v>
      </c>
      <c r="W5246">
        <v>0</v>
      </c>
      <c r="X5246">
        <v>3</v>
      </c>
      <c r="Y5246">
        <v>3</v>
      </c>
      <c r="Z5246">
        <v>0</v>
      </c>
      <c r="AA5246">
        <v>0</v>
      </c>
      <c r="AB5246">
        <v>3</v>
      </c>
      <c r="AC5246">
        <v>0</v>
      </c>
      <c r="AD5246">
        <v>0</v>
      </c>
      <c r="AE5246">
        <v>27</v>
      </c>
      <c r="AF5246" s="3">
        <v>0</v>
      </c>
      <c r="AG5246" t="s">
        <v>1240</v>
      </c>
      <c r="AH5246">
        <v>56</v>
      </c>
      <c r="AI5246" s="4" t="s">
        <v>4128</v>
      </c>
      <c r="AJ5246" t="s">
        <v>27</v>
      </c>
      <c r="AK5246" t="s">
        <v>27</v>
      </c>
    </row>
    <row r="5247" spans="1:38" x14ac:dyDescent="0.35">
      <c r="A5247">
        <v>40940742</v>
      </c>
      <c r="B5247">
        <v>40940742</v>
      </c>
      <c r="C5247" t="s">
        <v>1124</v>
      </c>
      <c r="D5247" t="s">
        <v>168</v>
      </c>
      <c r="E5247" t="s">
        <v>169</v>
      </c>
      <c r="F5247" t="s">
        <v>46</v>
      </c>
      <c r="G5247" t="s">
        <v>774</v>
      </c>
      <c r="H5247" t="s">
        <v>775</v>
      </c>
      <c r="I5247" t="s">
        <v>60</v>
      </c>
      <c r="J5247">
        <v>90867</v>
      </c>
      <c r="K5247">
        <v>20260724</v>
      </c>
      <c r="L5247">
        <v>5000459879</v>
      </c>
      <c r="M5247" s="2">
        <v>46227</v>
      </c>
      <c r="N5247" t="s">
        <v>51</v>
      </c>
      <c r="O5247">
        <v>730</v>
      </c>
      <c r="P5247">
        <v>6.32</v>
      </c>
      <c r="Q5247">
        <v>18.96</v>
      </c>
      <c r="R5247">
        <v>1.5736800000000002E-4</v>
      </c>
      <c r="S5247" t="s">
        <v>1229</v>
      </c>
      <c r="T5247">
        <v>18.96</v>
      </c>
      <c r="U5247">
        <v>1.5736800000000002E-4</v>
      </c>
      <c r="V5247">
        <v>3</v>
      </c>
      <c r="W5247">
        <v>0</v>
      </c>
      <c r="X5247">
        <v>3</v>
      </c>
      <c r="Y5247">
        <v>3</v>
      </c>
      <c r="Z5247">
        <v>0</v>
      </c>
      <c r="AA5247">
        <v>0</v>
      </c>
      <c r="AB5247">
        <v>3</v>
      </c>
      <c r="AC5247">
        <v>0</v>
      </c>
      <c r="AD5247">
        <v>0</v>
      </c>
      <c r="AE5247">
        <v>7</v>
      </c>
      <c r="AF5247" s="3">
        <v>0</v>
      </c>
      <c r="AG5247" t="s">
        <v>1240</v>
      </c>
      <c r="AH5247">
        <v>56</v>
      </c>
      <c r="AI5247" s="4" t="s">
        <v>4128</v>
      </c>
      <c r="AJ5247" t="s">
        <v>27</v>
      </c>
      <c r="AK5247" t="s">
        <v>27</v>
      </c>
    </row>
    <row r="5248" spans="1:38" x14ac:dyDescent="0.35">
      <c r="A5248">
        <v>40940742</v>
      </c>
      <c r="B5248">
        <v>40940742</v>
      </c>
      <c r="C5248" t="s">
        <v>1124</v>
      </c>
      <c r="D5248" t="s">
        <v>168</v>
      </c>
      <c r="E5248" t="s">
        <v>169</v>
      </c>
      <c r="F5248" t="s">
        <v>46</v>
      </c>
      <c r="G5248" t="s">
        <v>777</v>
      </c>
      <c r="H5248" t="s">
        <v>778</v>
      </c>
      <c r="I5248" t="s">
        <v>66</v>
      </c>
      <c r="J5248">
        <v>90867</v>
      </c>
      <c r="K5248">
        <v>20260724</v>
      </c>
      <c r="L5248">
        <v>5000459879</v>
      </c>
      <c r="M5248" s="2">
        <v>46227</v>
      </c>
      <c r="N5248" t="s">
        <v>51</v>
      </c>
      <c r="O5248">
        <v>740</v>
      </c>
      <c r="P5248">
        <v>69.010000000000005</v>
      </c>
      <c r="Q5248">
        <v>345.05</v>
      </c>
      <c r="R5248">
        <v>2.8639150000000003E-3</v>
      </c>
      <c r="S5248" t="s">
        <v>1229</v>
      </c>
      <c r="T5248">
        <v>345.05</v>
      </c>
      <c r="U5248">
        <v>2.8639150000000003E-3</v>
      </c>
      <c r="V5248">
        <v>5</v>
      </c>
      <c r="W5248">
        <v>0</v>
      </c>
      <c r="X5248">
        <v>5</v>
      </c>
      <c r="Y5248">
        <v>5</v>
      </c>
      <c r="Z5248">
        <v>0</v>
      </c>
      <c r="AA5248">
        <v>0</v>
      </c>
      <c r="AB5248">
        <v>5</v>
      </c>
      <c r="AC5248">
        <v>0</v>
      </c>
      <c r="AD5248">
        <v>0</v>
      </c>
      <c r="AE5248">
        <v>354</v>
      </c>
      <c r="AF5248" s="3">
        <v>0</v>
      </c>
      <c r="AG5248" t="s">
        <v>1240</v>
      </c>
      <c r="AH5248">
        <v>56</v>
      </c>
      <c r="AI5248" s="4" t="s">
        <v>4128</v>
      </c>
      <c r="AJ5248" t="s">
        <v>27</v>
      </c>
      <c r="AK5248" t="s">
        <v>27</v>
      </c>
    </row>
    <row r="5249" spans="1:38" x14ac:dyDescent="0.35">
      <c r="A5249">
        <v>40940742</v>
      </c>
      <c r="B5249">
        <v>40940742</v>
      </c>
      <c r="C5249" t="s">
        <v>1124</v>
      </c>
      <c r="D5249" t="s">
        <v>168</v>
      </c>
      <c r="E5249" t="s">
        <v>169</v>
      </c>
      <c r="F5249" t="s">
        <v>46</v>
      </c>
      <c r="G5249" t="s">
        <v>361</v>
      </c>
      <c r="H5249" t="s">
        <v>4115</v>
      </c>
      <c r="I5249" t="s">
        <v>66</v>
      </c>
      <c r="J5249">
        <v>90867</v>
      </c>
      <c r="K5249">
        <v>20260724</v>
      </c>
      <c r="L5249">
        <v>5000459879</v>
      </c>
      <c r="M5249" s="2">
        <v>46227</v>
      </c>
      <c r="N5249" t="s">
        <v>51</v>
      </c>
      <c r="O5249">
        <v>750</v>
      </c>
      <c r="P5249">
        <v>83</v>
      </c>
      <c r="Q5249">
        <v>166</v>
      </c>
      <c r="R5249">
        <v>1.3778E-3</v>
      </c>
      <c r="S5249" t="s">
        <v>1229</v>
      </c>
      <c r="T5249">
        <v>166</v>
      </c>
      <c r="U5249">
        <v>1.3778E-3</v>
      </c>
      <c r="V5249">
        <v>2</v>
      </c>
      <c r="W5249">
        <v>0</v>
      </c>
      <c r="X5249">
        <v>2</v>
      </c>
      <c r="Y5249">
        <v>2</v>
      </c>
      <c r="Z5249">
        <v>0</v>
      </c>
      <c r="AA5249">
        <v>0</v>
      </c>
      <c r="AB5249">
        <v>2</v>
      </c>
      <c r="AC5249">
        <v>0</v>
      </c>
      <c r="AD5249">
        <v>0</v>
      </c>
      <c r="AE5249">
        <v>2589</v>
      </c>
      <c r="AF5249" s="3">
        <v>0</v>
      </c>
      <c r="AG5249" t="s">
        <v>1240</v>
      </c>
      <c r="AH5249">
        <v>56</v>
      </c>
      <c r="AI5249" s="4" t="s">
        <v>4128</v>
      </c>
      <c r="AJ5249" t="s">
        <v>27</v>
      </c>
      <c r="AK5249" t="s">
        <v>27</v>
      </c>
    </row>
    <row r="5250" spans="1:38" x14ac:dyDescent="0.35">
      <c r="A5250">
        <v>40940742</v>
      </c>
      <c r="B5250">
        <v>40940742</v>
      </c>
      <c r="C5250" t="s">
        <v>1124</v>
      </c>
      <c r="D5250" t="s">
        <v>168</v>
      </c>
      <c r="E5250" t="s">
        <v>169</v>
      </c>
      <c r="F5250" t="s">
        <v>46</v>
      </c>
      <c r="G5250" t="s">
        <v>4114</v>
      </c>
      <c r="H5250" t="s">
        <v>4115</v>
      </c>
      <c r="I5250" t="s">
        <v>66</v>
      </c>
      <c r="J5250">
        <v>90867</v>
      </c>
      <c r="K5250">
        <v>20260724</v>
      </c>
      <c r="L5250">
        <v>5000459879</v>
      </c>
      <c r="M5250" s="2">
        <v>46227</v>
      </c>
      <c r="N5250" t="s">
        <v>51</v>
      </c>
      <c r="O5250">
        <v>760</v>
      </c>
      <c r="P5250">
        <v>83</v>
      </c>
      <c r="Q5250">
        <v>166</v>
      </c>
      <c r="R5250">
        <v>1.3778E-3</v>
      </c>
      <c r="S5250" t="s">
        <v>1229</v>
      </c>
      <c r="T5250">
        <v>166</v>
      </c>
      <c r="U5250">
        <v>1.3778E-3</v>
      </c>
      <c r="V5250">
        <v>2</v>
      </c>
      <c r="W5250">
        <v>0</v>
      </c>
      <c r="X5250">
        <v>2</v>
      </c>
      <c r="Y5250">
        <v>2</v>
      </c>
      <c r="Z5250">
        <v>0</v>
      </c>
      <c r="AA5250">
        <v>0</v>
      </c>
      <c r="AB5250">
        <v>2</v>
      </c>
      <c r="AC5250">
        <v>0</v>
      </c>
      <c r="AD5250">
        <v>0</v>
      </c>
      <c r="AE5250">
        <v>1570</v>
      </c>
      <c r="AF5250" s="3">
        <v>0</v>
      </c>
      <c r="AG5250" t="s">
        <v>1240</v>
      </c>
      <c r="AH5250">
        <v>56</v>
      </c>
      <c r="AI5250" s="4" t="s">
        <v>4128</v>
      </c>
      <c r="AJ5250" t="s">
        <v>27</v>
      </c>
      <c r="AK5250" t="s">
        <v>27</v>
      </c>
    </row>
    <row r="5251" spans="1:38" x14ac:dyDescent="0.35">
      <c r="A5251">
        <v>40940742</v>
      </c>
      <c r="B5251">
        <v>40940742</v>
      </c>
      <c r="C5251" t="s">
        <v>1124</v>
      </c>
      <c r="D5251" t="s">
        <v>168</v>
      </c>
      <c r="E5251" t="s">
        <v>169</v>
      </c>
      <c r="F5251" t="s">
        <v>46</v>
      </c>
      <c r="G5251" t="s">
        <v>2695</v>
      </c>
      <c r="H5251" t="s">
        <v>2696</v>
      </c>
      <c r="I5251" t="s">
        <v>66</v>
      </c>
      <c r="J5251">
        <v>90867</v>
      </c>
      <c r="K5251">
        <v>20260724</v>
      </c>
      <c r="L5251">
        <v>5000459879</v>
      </c>
      <c r="M5251" s="2">
        <v>46227</v>
      </c>
      <c r="N5251" t="s">
        <v>51</v>
      </c>
      <c r="O5251">
        <v>770</v>
      </c>
      <c r="P5251">
        <v>13.96</v>
      </c>
      <c r="Q5251">
        <v>83.76</v>
      </c>
      <c r="R5251">
        <v>6.9520800000000011E-4</v>
      </c>
      <c r="S5251" t="s">
        <v>1229</v>
      </c>
      <c r="T5251">
        <v>83.76</v>
      </c>
      <c r="U5251">
        <v>6.9520800000000011E-4</v>
      </c>
      <c r="V5251">
        <v>6</v>
      </c>
      <c r="W5251">
        <v>0</v>
      </c>
      <c r="X5251">
        <v>6</v>
      </c>
      <c r="Y5251">
        <v>6</v>
      </c>
      <c r="Z5251">
        <v>0</v>
      </c>
      <c r="AA5251">
        <v>0</v>
      </c>
      <c r="AB5251">
        <v>6</v>
      </c>
      <c r="AC5251">
        <v>0</v>
      </c>
      <c r="AD5251">
        <v>0</v>
      </c>
      <c r="AE5251">
        <v>457</v>
      </c>
      <c r="AF5251" s="3">
        <v>0</v>
      </c>
      <c r="AG5251" t="s">
        <v>1240</v>
      </c>
      <c r="AH5251">
        <v>56</v>
      </c>
      <c r="AI5251" s="4" t="s">
        <v>4128</v>
      </c>
      <c r="AJ5251" t="s">
        <v>27</v>
      </c>
      <c r="AK5251" t="s">
        <v>27</v>
      </c>
    </row>
    <row r="5252" spans="1:38" x14ac:dyDescent="0.35">
      <c r="A5252">
        <v>40940742</v>
      </c>
      <c r="B5252">
        <v>40940742</v>
      </c>
      <c r="C5252" t="s">
        <v>1124</v>
      </c>
      <c r="D5252" t="s">
        <v>168</v>
      </c>
      <c r="E5252" t="s">
        <v>169</v>
      </c>
      <c r="F5252" t="s">
        <v>46</v>
      </c>
      <c r="G5252" t="s">
        <v>1160</v>
      </c>
      <c r="H5252" t="s">
        <v>1946</v>
      </c>
      <c r="I5252" t="s">
        <v>66</v>
      </c>
      <c r="J5252">
        <v>90867</v>
      </c>
      <c r="K5252">
        <v>20260724</v>
      </c>
      <c r="L5252">
        <v>5000459879</v>
      </c>
      <c r="M5252" s="2">
        <v>46227</v>
      </c>
      <c r="N5252" t="s">
        <v>51</v>
      </c>
      <c r="O5252">
        <v>780</v>
      </c>
      <c r="P5252">
        <v>188.73</v>
      </c>
      <c r="Q5252">
        <v>377.46</v>
      </c>
      <c r="R5252">
        <v>3.1329179999999997E-3</v>
      </c>
      <c r="S5252" t="s">
        <v>1229</v>
      </c>
      <c r="T5252">
        <v>377.46</v>
      </c>
      <c r="U5252">
        <v>3.1329179999999997E-3</v>
      </c>
      <c r="V5252">
        <v>2</v>
      </c>
      <c r="W5252">
        <v>0</v>
      </c>
      <c r="X5252">
        <v>2</v>
      </c>
      <c r="Y5252">
        <v>2</v>
      </c>
      <c r="Z5252">
        <v>0</v>
      </c>
      <c r="AA5252">
        <v>0</v>
      </c>
      <c r="AB5252">
        <v>2</v>
      </c>
      <c r="AC5252">
        <v>0</v>
      </c>
      <c r="AD5252">
        <v>0</v>
      </c>
      <c r="AE5252">
        <v>32</v>
      </c>
      <c r="AF5252" s="3">
        <v>0</v>
      </c>
      <c r="AG5252" t="s">
        <v>1240</v>
      </c>
      <c r="AH5252">
        <v>56</v>
      </c>
      <c r="AI5252" s="4" t="s">
        <v>4128</v>
      </c>
      <c r="AJ5252" t="s">
        <v>27</v>
      </c>
      <c r="AK5252" t="s">
        <v>27</v>
      </c>
    </row>
    <row r="5253" spans="1:38" x14ac:dyDescent="0.35">
      <c r="A5253">
        <v>40940742</v>
      </c>
      <c r="B5253">
        <v>40940742</v>
      </c>
      <c r="C5253" t="s">
        <v>1124</v>
      </c>
      <c r="D5253" t="s">
        <v>168</v>
      </c>
      <c r="E5253" t="s">
        <v>169</v>
      </c>
      <c r="F5253" t="s">
        <v>46</v>
      </c>
      <c r="G5253" t="s">
        <v>4241</v>
      </c>
      <c r="H5253" t="s">
        <v>4242</v>
      </c>
      <c r="I5253" t="s">
        <v>66</v>
      </c>
      <c r="J5253">
        <v>90867</v>
      </c>
      <c r="K5253">
        <v>20260724</v>
      </c>
      <c r="L5253">
        <v>5000459879</v>
      </c>
      <c r="M5253" s="2">
        <v>46227</v>
      </c>
      <c r="N5253" t="s">
        <v>51</v>
      </c>
      <c r="O5253">
        <v>790</v>
      </c>
      <c r="P5253">
        <v>195.34</v>
      </c>
      <c r="Q5253">
        <v>781.36</v>
      </c>
      <c r="R5253">
        <v>6.4852880000000005E-3</v>
      </c>
      <c r="S5253" t="s">
        <v>1229</v>
      </c>
      <c r="T5253">
        <v>781.36</v>
      </c>
      <c r="U5253">
        <v>6.4852880000000005E-3</v>
      </c>
      <c r="V5253">
        <v>4</v>
      </c>
      <c r="W5253">
        <v>0</v>
      </c>
      <c r="X5253">
        <v>4</v>
      </c>
      <c r="Y5253">
        <v>4</v>
      </c>
      <c r="Z5253">
        <v>0</v>
      </c>
      <c r="AA5253">
        <v>0</v>
      </c>
      <c r="AB5253">
        <v>4</v>
      </c>
      <c r="AC5253">
        <v>0</v>
      </c>
      <c r="AD5253">
        <v>0</v>
      </c>
      <c r="AE5253">
        <v>54</v>
      </c>
      <c r="AF5253" s="3">
        <v>0</v>
      </c>
      <c r="AG5253" t="s">
        <v>1240</v>
      </c>
      <c r="AH5253">
        <v>56</v>
      </c>
      <c r="AI5253" s="4" t="s">
        <v>4128</v>
      </c>
      <c r="AJ5253" t="s">
        <v>27</v>
      </c>
      <c r="AK5253" t="s">
        <v>27</v>
      </c>
    </row>
    <row r="5254" spans="1:38" x14ac:dyDescent="0.35">
      <c r="A5254">
        <v>40940742</v>
      </c>
      <c r="B5254">
        <v>40940742</v>
      </c>
      <c r="C5254" t="s">
        <v>1124</v>
      </c>
      <c r="D5254" t="s">
        <v>168</v>
      </c>
      <c r="E5254" t="s">
        <v>169</v>
      </c>
      <c r="F5254" t="s">
        <v>46</v>
      </c>
      <c r="G5254" t="s">
        <v>643</v>
      </c>
      <c r="H5254" t="s">
        <v>644</v>
      </c>
      <c r="I5254" t="s">
        <v>66</v>
      </c>
      <c r="J5254">
        <v>90867</v>
      </c>
      <c r="K5254">
        <v>20260724</v>
      </c>
      <c r="L5254">
        <v>5000459879</v>
      </c>
      <c r="M5254" s="2">
        <v>46227</v>
      </c>
      <c r="N5254" t="s">
        <v>51</v>
      </c>
      <c r="O5254">
        <v>800</v>
      </c>
      <c r="P5254">
        <v>14.24</v>
      </c>
      <c r="Q5254">
        <v>56.96</v>
      </c>
      <c r="R5254">
        <v>4.7276800000000004E-4</v>
      </c>
      <c r="S5254" t="s">
        <v>1229</v>
      </c>
      <c r="T5254">
        <v>56.96</v>
      </c>
      <c r="U5254">
        <v>4.7276800000000004E-4</v>
      </c>
      <c r="V5254">
        <v>4</v>
      </c>
      <c r="W5254">
        <v>0</v>
      </c>
      <c r="X5254">
        <v>4</v>
      </c>
      <c r="Y5254">
        <v>0</v>
      </c>
      <c r="Z5254">
        <v>0</v>
      </c>
      <c r="AA5254">
        <v>0</v>
      </c>
      <c r="AB5254">
        <v>0</v>
      </c>
      <c r="AC5254">
        <v>4</v>
      </c>
      <c r="AD5254">
        <v>56.96</v>
      </c>
      <c r="AE5254">
        <v>0</v>
      </c>
      <c r="AF5254" s="3">
        <v>0</v>
      </c>
      <c r="AG5254" t="s">
        <v>1240</v>
      </c>
      <c r="AH5254">
        <v>56</v>
      </c>
      <c r="AI5254" s="4" t="s">
        <v>4128</v>
      </c>
      <c r="AJ5254" t="s">
        <v>1232</v>
      </c>
      <c r="AK5254" t="s">
        <v>1254</v>
      </c>
      <c r="AL5254" t="s">
        <v>1255</v>
      </c>
    </row>
    <row r="5255" spans="1:38" x14ac:dyDescent="0.35">
      <c r="A5255">
        <v>40940742</v>
      </c>
      <c r="B5255">
        <v>40940742</v>
      </c>
      <c r="C5255" t="s">
        <v>1124</v>
      </c>
      <c r="D5255" t="s">
        <v>168</v>
      </c>
      <c r="E5255" t="s">
        <v>169</v>
      </c>
      <c r="F5255" t="s">
        <v>46</v>
      </c>
      <c r="G5255" t="s">
        <v>1777</v>
      </c>
      <c r="H5255" t="s">
        <v>1778</v>
      </c>
      <c r="I5255" t="s">
        <v>66</v>
      </c>
      <c r="J5255">
        <v>90867</v>
      </c>
      <c r="K5255">
        <v>20260724</v>
      </c>
      <c r="L5255">
        <v>5000459879</v>
      </c>
      <c r="M5255" s="2">
        <v>46227</v>
      </c>
      <c r="N5255" t="s">
        <v>51</v>
      </c>
      <c r="O5255">
        <v>810</v>
      </c>
      <c r="P5255">
        <v>46.59</v>
      </c>
      <c r="Q5255">
        <v>139.77000000000001</v>
      </c>
      <c r="R5255">
        <v>1.1600910000000002E-3</v>
      </c>
      <c r="S5255" t="s">
        <v>1229</v>
      </c>
      <c r="T5255">
        <v>139.77000000000001</v>
      </c>
      <c r="U5255">
        <v>1.1600910000000002E-3</v>
      </c>
      <c r="V5255">
        <v>3</v>
      </c>
      <c r="W5255">
        <v>0</v>
      </c>
      <c r="X5255">
        <v>3</v>
      </c>
      <c r="Y5255">
        <v>3</v>
      </c>
      <c r="Z5255">
        <v>0</v>
      </c>
      <c r="AA5255">
        <v>0</v>
      </c>
      <c r="AB5255">
        <v>3</v>
      </c>
      <c r="AC5255">
        <v>0</v>
      </c>
      <c r="AD5255">
        <v>0</v>
      </c>
      <c r="AE5255">
        <v>0</v>
      </c>
      <c r="AF5255" s="3">
        <v>0</v>
      </c>
      <c r="AG5255" t="s">
        <v>1240</v>
      </c>
      <c r="AH5255">
        <v>56</v>
      </c>
      <c r="AI5255" s="4" t="s">
        <v>4128</v>
      </c>
      <c r="AJ5255" t="s">
        <v>27</v>
      </c>
      <c r="AK5255" t="s">
        <v>27</v>
      </c>
    </row>
    <row r="5256" spans="1:38" x14ac:dyDescent="0.35">
      <c r="A5256">
        <v>40940742</v>
      </c>
      <c r="B5256">
        <v>40940742</v>
      </c>
      <c r="C5256" t="s">
        <v>1124</v>
      </c>
      <c r="D5256" t="s">
        <v>168</v>
      </c>
      <c r="E5256" t="s">
        <v>169</v>
      </c>
      <c r="F5256" t="s">
        <v>46</v>
      </c>
      <c r="G5256" t="s">
        <v>2962</v>
      </c>
      <c r="H5256" t="s">
        <v>2963</v>
      </c>
      <c r="I5256" t="s">
        <v>106</v>
      </c>
      <c r="J5256">
        <v>90867</v>
      </c>
      <c r="K5256">
        <v>20260724</v>
      </c>
      <c r="L5256">
        <v>5000459879</v>
      </c>
      <c r="M5256" s="2">
        <v>46227</v>
      </c>
      <c r="N5256" t="s">
        <v>51</v>
      </c>
      <c r="O5256">
        <v>830</v>
      </c>
      <c r="P5256">
        <v>12.5</v>
      </c>
      <c r="Q5256">
        <v>37.5</v>
      </c>
      <c r="R5256">
        <v>3.1125E-4</v>
      </c>
      <c r="S5256" t="s">
        <v>1229</v>
      </c>
      <c r="T5256">
        <v>37.5</v>
      </c>
      <c r="U5256">
        <v>3.1125E-4</v>
      </c>
      <c r="V5256">
        <v>3</v>
      </c>
      <c r="W5256">
        <v>0</v>
      </c>
      <c r="X5256">
        <v>3</v>
      </c>
      <c r="Y5256">
        <v>3</v>
      </c>
      <c r="Z5256">
        <v>0</v>
      </c>
      <c r="AA5256">
        <v>0</v>
      </c>
      <c r="AB5256">
        <v>3</v>
      </c>
      <c r="AC5256">
        <v>0</v>
      </c>
      <c r="AD5256">
        <v>0</v>
      </c>
      <c r="AE5256">
        <v>38</v>
      </c>
      <c r="AF5256" s="3">
        <v>0</v>
      </c>
      <c r="AG5256" t="s">
        <v>1240</v>
      </c>
      <c r="AH5256">
        <v>56</v>
      </c>
      <c r="AI5256" s="4" t="s">
        <v>4128</v>
      </c>
      <c r="AJ5256" t="s">
        <v>27</v>
      </c>
      <c r="AK5256" t="s">
        <v>27</v>
      </c>
    </row>
    <row r="5257" spans="1:38" x14ac:dyDescent="0.35">
      <c r="A5257">
        <v>40940742</v>
      </c>
      <c r="B5257">
        <v>40940742</v>
      </c>
      <c r="C5257" t="s">
        <v>1124</v>
      </c>
      <c r="D5257" t="s">
        <v>168</v>
      </c>
      <c r="E5257" t="s">
        <v>169</v>
      </c>
      <c r="F5257" t="s">
        <v>46</v>
      </c>
      <c r="G5257" t="s">
        <v>2473</v>
      </c>
      <c r="H5257" t="s">
        <v>2474</v>
      </c>
      <c r="I5257" t="s">
        <v>66</v>
      </c>
      <c r="J5257">
        <v>90867</v>
      </c>
      <c r="K5257">
        <v>20260724</v>
      </c>
      <c r="L5257">
        <v>5000459879</v>
      </c>
      <c r="M5257" s="2">
        <v>46227</v>
      </c>
      <c r="N5257" t="s">
        <v>51</v>
      </c>
      <c r="O5257">
        <v>850</v>
      </c>
      <c r="P5257">
        <v>59.79</v>
      </c>
      <c r="Q5257">
        <v>239.16</v>
      </c>
      <c r="R5257">
        <v>1.9850279999999998E-3</v>
      </c>
      <c r="S5257" t="s">
        <v>1229</v>
      </c>
      <c r="T5257">
        <v>239.16</v>
      </c>
      <c r="U5257">
        <v>1.9850279999999998E-3</v>
      </c>
      <c r="V5257">
        <v>4</v>
      </c>
      <c r="W5257">
        <v>0</v>
      </c>
      <c r="X5257">
        <v>4</v>
      </c>
      <c r="Y5257">
        <v>4</v>
      </c>
      <c r="Z5257">
        <v>0</v>
      </c>
      <c r="AA5257">
        <v>0</v>
      </c>
      <c r="AB5257">
        <v>4</v>
      </c>
      <c r="AC5257">
        <v>0</v>
      </c>
      <c r="AD5257">
        <v>0</v>
      </c>
      <c r="AE5257">
        <v>142</v>
      </c>
      <c r="AF5257" s="3">
        <v>0</v>
      </c>
      <c r="AG5257" t="s">
        <v>1240</v>
      </c>
      <c r="AH5257">
        <v>56</v>
      </c>
      <c r="AI5257" s="4" t="s">
        <v>4128</v>
      </c>
      <c r="AJ5257" t="s">
        <v>27</v>
      </c>
      <c r="AK5257" t="s">
        <v>27</v>
      </c>
    </row>
    <row r="5258" spans="1:38" x14ac:dyDescent="0.35">
      <c r="A5258">
        <v>40940742</v>
      </c>
      <c r="B5258">
        <v>40940742</v>
      </c>
      <c r="C5258" t="s">
        <v>1124</v>
      </c>
      <c r="D5258" t="s">
        <v>168</v>
      </c>
      <c r="E5258" t="s">
        <v>169</v>
      </c>
      <c r="F5258" t="s">
        <v>46</v>
      </c>
      <c r="G5258" t="s">
        <v>367</v>
      </c>
      <c r="H5258" t="s">
        <v>802</v>
      </c>
      <c r="I5258" t="s">
        <v>66</v>
      </c>
      <c r="J5258">
        <v>90867</v>
      </c>
      <c r="K5258">
        <v>20260724</v>
      </c>
      <c r="L5258">
        <v>5000459879</v>
      </c>
      <c r="M5258" s="2">
        <v>46227</v>
      </c>
      <c r="N5258" t="s">
        <v>51</v>
      </c>
      <c r="O5258">
        <v>860</v>
      </c>
      <c r="P5258">
        <v>87.07</v>
      </c>
      <c r="Q5258">
        <v>435.34999999999997</v>
      </c>
      <c r="R5258">
        <v>3.6134049999999997E-3</v>
      </c>
      <c r="S5258" t="s">
        <v>1229</v>
      </c>
      <c r="T5258">
        <v>435.34999999999997</v>
      </c>
      <c r="U5258">
        <v>3.6134049999999997E-3</v>
      </c>
      <c r="V5258">
        <v>5</v>
      </c>
      <c r="W5258">
        <v>0</v>
      </c>
      <c r="X5258">
        <v>5</v>
      </c>
      <c r="Y5258">
        <v>5</v>
      </c>
      <c r="Z5258">
        <v>0</v>
      </c>
      <c r="AA5258">
        <v>0</v>
      </c>
      <c r="AB5258">
        <v>5</v>
      </c>
      <c r="AC5258">
        <v>0</v>
      </c>
      <c r="AD5258">
        <v>0</v>
      </c>
      <c r="AE5258">
        <v>0</v>
      </c>
      <c r="AF5258" s="3">
        <v>0</v>
      </c>
      <c r="AG5258" t="s">
        <v>1240</v>
      </c>
      <c r="AH5258">
        <v>56</v>
      </c>
      <c r="AI5258" s="4" t="s">
        <v>4128</v>
      </c>
      <c r="AJ5258" t="s">
        <v>27</v>
      </c>
      <c r="AK5258" t="s">
        <v>27</v>
      </c>
    </row>
    <row r="5259" spans="1:38" x14ac:dyDescent="0.35">
      <c r="A5259">
        <v>40940742</v>
      </c>
      <c r="B5259">
        <v>40940742</v>
      </c>
      <c r="C5259" t="s">
        <v>1124</v>
      </c>
      <c r="D5259" t="s">
        <v>168</v>
      </c>
      <c r="E5259" t="s">
        <v>169</v>
      </c>
      <c r="F5259" t="s">
        <v>46</v>
      </c>
      <c r="G5259" t="s">
        <v>1951</v>
      </c>
      <c r="H5259" t="s">
        <v>1952</v>
      </c>
      <c r="I5259" t="s">
        <v>66</v>
      </c>
      <c r="J5259">
        <v>90867</v>
      </c>
      <c r="K5259">
        <v>20260724</v>
      </c>
      <c r="L5259">
        <v>5000459879</v>
      </c>
      <c r="M5259" s="2">
        <v>46227</v>
      </c>
      <c r="N5259" t="s">
        <v>51</v>
      </c>
      <c r="O5259">
        <v>880</v>
      </c>
      <c r="P5259">
        <v>42.59</v>
      </c>
      <c r="Q5259">
        <v>85.18</v>
      </c>
      <c r="R5259">
        <v>7.0699400000000007E-4</v>
      </c>
      <c r="S5259" t="s">
        <v>1229</v>
      </c>
      <c r="T5259">
        <v>85.18</v>
      </c>
      <c r="U5259">
        <v>7.0699400000000007E-4</v>
      </c>
      <c r="V5259">
        <v>2</v>
      </c>
      <c r="W5259">
        <v>0</v>
      </c>
      <c r="X5259">
        <v>2</v>
      </c>
      <c r="Y5259">
        <v>2</v>
      </c>
      <c r="Z5259">
        <v>0</v>
      </c>
      <c r="AA5259">
        <v>0</v>
      </c>
      <c r="AB5259">
        <v>2</v>
      </c>
      <c r="AC5259">
        <v>0</v>
      </c>
      <c r="AD5259">
        <v>0</v>
      </c>
      <c r="AE5259">
        <v>0</v>
      </c>
      <c r="AF5259" s="3">
        <v>0</v>
      </c>
      <c r="AG5259" t="s">
        <v>1240</v>
      </c>
      <c r="AH5259">
        <v>56</v>
      </c>
      <c r="AI5259" s="4" t="s">
        <v>4128</v>
      </c>
      <c r="AJ5259" t="s">
        <v>27</v>
      </c>
      <c r="AK5259" t="s">
        <v>27</v>
      </c>
    </row>
    <row r="5260" spans="1:38" x14ac:dyDescent="0.35">
      <c r="A5260">
        <v>40940742</v>
      </c>
      <c r="B5260">
        <v>40940742</v>
      </c>
      <c r="C5260" t="s">
        <v>1124</v>
      </c>
      <c r="D5260" t="s">
        <v>168</v>
      </c>
      <c r="E5260" t="s">
        <v>169</v>
      </c>
      <c r="F5260" t="s">
        <v>46</v>
      </c>
      <c r="G5260" t="s">
        <v>4243</v>
      </c>
      <c r="H5260" t="s">
        <v>4244</v>
      </c>
      <c r="I5260" t="s">
        <v>66</v>
      </c>
      <c r="J5260">
        <v>90867</v>
      </c>
      <c r="K5260">
        <v>20260724</v>
      </c>
      <c r="L5260">
        <v>5000459879</v>
      </c>
      <c r="M5260" s="2">
        <v>46227</v>
      </c>
      <c r="N5260" t="s">
        <v>51</v>
      </c>
      <c r="O5260">
        <v>890</v>
      </c>
      <c r="P5260">
        <v>4.28</v>
      </c>
      <c r="Q5260">
        <v>21.400000000000002</v>
      </c>
      <c r="R5260">
        <v>1.7762000000000002E-4</v>
      </c>
      <c r="S5260" t="s">
        <v>1229</v>
      </c>
      <c r="T5260">
        <v>21.400000000000002</v>
      </c>
      <c r="U5260">
        <v>1.7762000000000002E-4</v>
      </c>
      <c r="V5260">
        <v>5</v>
      </c>
      <c r="W5260">
        <v>0</v>
      </c>
      <c r="X5260">
        <v>5</v>
      </c>
      <c r="Y5260">
        <v>5</v>
      </c>
      <c r="Z5260">
        <v>0</v>
      </c>
      <c r="AA5260">
        <v>0</v>
      </c>
      <c r="AB5260">
        <v>5</v>
      </c>
      <c r="AC5260">
        <v>0</v>
      </c>
      <c r="AD5260">
        <v>0</v>
      </c>
      <c r="AE5260">
        <v>87</v>
      </c>
      <c r="AF5260" s="3">
        <v>0</v>
      </c>
      <c r="AG5260" t="s">
        <v>1240</v>
      </c>
      <c r="AH5260">
        <v>56</v>
      </c>
      <c r="AI5260" s="4" t="s">
        <v>4128</v>
      </c>
      <c r="AJ5260" t="s">
        <v>27</v>
      </c>
      <c r="AK5260" t="s">
        <v>27</v>
      </c>
    </row>
    <row r="5261" spans="1:38" x14ac:dyDescent="0.35">
      <c r="A5261">
        <v>40940742</v>
      </c>
      <c r="B5261">
        <v>40940742</v>
      </c>
      <c r="C5261" t="s">
        <v>1124</v>
      </c>
      <c r="D5261" t="s">
        <v>168</v>
      </c>
      <c r="E5261" t="s">
        <v>169</v>
      </c>
      <c r="F5261" t="s">
        <v>46</v>
      </c>
      <c r="G5261" t="s">
        <v>355</v>
      </c>
      <c r="H5261" t="s">
        <v>356</v>
      </c>
      <c r="I5261" t="s">
        <v>60</v>
      </c>
      <c r="J5261">
        <v>90867</v>
      </c>
      <c r="K5261">
        <v>20260724</v>
      </c>
      <c r="L5261">
        <v>5000459879</v>
      </c>
      <c r="M5261" s="2">
        <v>46227</v>
      </c>
      <c r="N5261" t="s">
        <v>51</v>
      </c>
      <c r="O5261">
        <v>900</v>
      </c>
      <c r="P5261">
        <v>55.87</v>
      </c>
      <c r="Q5261">
        <v>670.43999999999994</v>
      </c>
      <c r="R5261">
        <v>5.5646519999999998E-3</v>
      </c>
      <c r="S5261" t="s">
        <v>1229</v>
      </c>
      <c r="T5261">
        <v>670.43999999999994</v>
      </c>
      <c r="U5261">
        <v>5.5646519999999998E-3</v>
      </c>
      <c r="V5261">
        <v>12</v>
      </c>
      <c r="W5261">
        <v>0</v>
      </c>
      <c r="X5261">
        <v>12</v>
      </c>
      <c r="Y5261">
        <v>0</v>
      </c>
      <c r="Z5261">
        <v>7</v>
      </c>
      <c r="AA5261">
        <v>0</v>
      </c>
      <c r="AB5261">
        <v>7</v>
      </c>
      <c r="AC5261">
        <v>5</v>
      </c>
      <c r="AD5261">
        <v>279.35000000000002</v>
      </c>
      <c r="AE5261">
        <v>0</v>
      </c>
      <c r="AF5261" s="3">
        <v>0</v>
      </c>
      <c r="AG5261" t="s">
        <v>1240</v>
      </c>
      <c r="AH5261">
        <v>56</v>
      </c>
      <c r="AI5261" s="4" t="s">
        <v>4128</v>
      </c>
      <c r="AJ5261" t="s">
        <v>1232</v>
      </c>
      <c r="AK5261" t="s">
        <v>1269</v>
      </c>
      <c r="AL5261" t="s">
        <v>1269</v>
      </c>
    </row>
    <row r="5262" spans="1:38" x14ac:dyDescent="0.35">
      <c r="A5262">
        <v>40940742</v>
      </c>
      <c r="B5262">
        <v>40940742</v>
      </c>
      <c r="C5262" t="s">
        <v>1124</v>
      </c>
      <c r="D5262" t="s">
        <v>168</v>
      </c>
      <c r="E5262" t="s">
        <v>169</v>
      </c>
      <c r="F5262" t="s">
        <v>46</v>
      </c>
      <c r="G5262" t="s">
        <v>1188</v>
      </c>
      <c r="H5262" t="s">
        <v>2837</v>
      </c>
      <c r="I5262" t="s">
        <v>60</v>
      </c>
      <c r="J5262">
        <v>90867</v>
      </c>
      <c r="K5262">
        <v>20260724</v>
      </c>
      <c r="L5262">
        <v>5000459879</v>
      </c>
      <c r="M5262" s="2">
        <v>46227</v>
      </c>
      <c r="N5262" t="s">
        <v>51</v>
      </c>
      <c r="O5262">
        <v>910</v>
      </c>
      <c r="P5262">
        <v>9.7200000000000006</v>
      </c>
      <c r="Q5262">
        <v>19.440000000000001</v>
      </c>
      <c r="R5262">
        <v>1.6135200000000002E-4</v>
      </c>
      <c r="S5262" t="s">
        <v>1229</v>
      </c>
      <c r="T5262">
        <v>19.440000000000001</v>
      </c>
      <c r="U5262">
        <v>1.6135200000000002E-4</v>
      </c>
      <c r="V5262">
        <v>2</v>
      </c>
      <c r="W5262">
        <v>0</v>
      </c>
      <c r="X5262">
        <v>2</v>
      </c>
      <c r="Y5262">
        <v>2</v>
      </c>
      <c r="Z5262">
        <v>0</v>
      </c>
      <c r="AA5262">
        <v>0</v>
      </c>
      <c r="AB5262">
        <v>2</v>
      </c>
      <c r="AC5262">
        <v>0</v>
      </c>
      <c r="AD5262">
        <v>0</v>
      </c>
      <c r="AE5262">
        <v>213</v>
      </c>
      <c r="AF5262" s="3">
        <v>0</v>
      </c>
      <c r="AG5262" t="s">
        <v>1240</v>
      </c>
      <c r="AH5262">
        <v>56</v>
      </c>
      <c r="AI5262" s="4" t="s">
        <v>4128</v>
      </c>
      <c r="AJ5262" t="s">
        <v>27</v>
      </c>
      <c r="AK5262" t="s">
        <v>27</v>
      </c>
    </row>
    <row r="5263" spans="1:38" x14ac:dyDescent="0.35">
      <c r="A5263">
        <v>40940742</v>
      </c>
      <c r="B5263">
        <v>40940742</v>
      </c>
      <c r="C5263" t="s">
        <v>1124</v>
      </c>
      <c r="D5263" t="s">
        <v>168</v>
      </c>
      <c r="E5263" t="s">
        <v>169</v>
      </c>
      <c r="F5263" t="s">
        <v>46</v>
      </c>
      <c r="G5263" t="s">
        <v>2974</v>
      </c>
      <c r="H5263" t="s">
        <v>2975</v>
      </c>
      <c r="I5263" t="s">
        <v>60</v>
      </c>
      <c r="J5263">
        <v>90867</v>
      </c>
      <c r="K5263">
        <v>20260724</v>
      </c>
      <c r="L5263">
        <v>5000459879</v>
      </c>
      <c r="M5263" s="2">
        <v>46227</v>
      </c>
      <c r="N5263" t="s">
        <v>51</v>
      </c>
      <c r="O5263">
        <v>920</v>
      </c>
      <c r="P5263">
        <v>0.94</v>
      </c>
      <c r="Q5263">
        <v>1.88</v>
      </c>
      <c r="R5263">
        <v>1.5603999999999998E-5</v>
      </c>
      <c r="S5263" t="s">
        <v>1229</v>
      </c>
      <c r="T5263">
        <v>1.88</v>
      </c>
      <c r="U5263">
        <v>1.5603999999999998E-5</v>
      </c>
      <c r="V5263">
        <v>2</v>
      </c>
      <c r="W5263">
        <v>0</v>
      </c>
      <c r="X5263">
        <v>2</v>
      </c>
      <c r="Y5263">
        <v>2</v>
      </c>
      <c r="Z5263">
        <v>0</v>
      </c>
      <c r="AA5263">
        <v>0</v>
      </c>
      <c r="AB5263">
        <v>2</v>
      </c>
      <c r="AC5263">
        <v>0</v>
      </c>
      <c r="AD5263">
        <v>0</v>
      </c>
      <c r="AE5263">
        <v>337</v>
      </c>
      <c r="AF5263" s="3">
        <v>0</v>
      </c>
      <c r="AG5263" t="s">
        <v>1240</v>
      </c>
      <c r="AH5263">
        <v>56</v>
      </c>
      <c r="AI5263" s="4" t="s">
        <v>4128</v>
      </c>
      <c r="AJ5263" t="s">
        <v>27</v>
      </c>
      <c r="AK5263" t="s">
        <v>27</v>
      </c>
    </row>
    <row r="5264" spans="1:38" x14ac:dyDescent="0.35">
      <c r="A5264">
        <v>40940742</v>
      </c>
      <c r="B5264">
        <v>40940742</v>
      </c>
      <c r="C5264" t="s">
        <v>1124</v>
      </c>
      <c r="D5264" t="s">
        <v>168</v>
      </c>
      <c r="E5264" t="s">
        <v>169</v>
      </c>
      <c r="F5264" t="s">
        <v>46</v>
      </c>
      <c r="G5264" t="s">
        <v>1171</v>
      </c>
      <c r="H5264" t="s">
        <v>1172</v>
      </c>
      <c r="I5264" t="s">
        <v>106</v>
      </c>
      <c r="J5264">
        <v>90867</v>
      </c>
      <c r="K5264">
        <v>20260724</v>
      </c>
      <c r="L5264">
        <v>5000459879</v>
      </c>
      <c r="M5264" s="2">
        <v>46227</v>
      </c>
      <c r="N5264" t="s">
        <v>51</v>
      </c>
      <c r="O5264">
        <v>940</v>
      </c>
      <c r="P5264">
        <v>42.24</v>
      </c>
      <c r="Q5264">
        <v>802.56000000000006</v>
      </c>
      <c r="R5264">
        <v>6.6612480000000007E-3</v>
      </c>
      <c r="S5264" t="s">
        <v>1229</v>
      </c>
      <c r="T5264">
        <v>802.56000000000006</v>
      </c>
      <c r="U5264">
        <v>6.6612480000000007E-3</v>
      </c>
      <c r="V5264">
        <v>19</v>
      </c>
      <c r="W5264">
        <v>0</v>
      </c>
      <c r="X5264">
        <v>19</v>
      </c>
      <c r="Y5264">
        <v>0</v>
      </c>
      <c r="Z5264">
        <v>0</v>
      </c>
      <c r="AA5264">
        <v>0</v>
      </c>
      <c r="AB5264">
        <v>0</v>
      </c>
      <c r="AC5264">
        <v>19</v>
      </c>
      <c r="AD5264">
        <v>802.56</v>
      </c>
      <c r="AE5264">
        <v>0</v>
      </c>
      <c r="AF5264" s="3">
        <v>0</v>
      </c>
      <c r="AG5264" t="s">
        <v>1240</v>
      </c>
      <c r="AH5264">
        <v>56</v>
      </c>
      <c r="AI5264" s="4" t="s">
        <v>4128</v>
      </c>
      <c r="AJ5264" t="s">
        <v>1232</v>
      </c>
      <c r="AK5264" t="s">
        <v>1269</v>
      </c>
      <c r="AL5264" t="s">
        <v>1278</v>
      </c>
    </row>
    <row r="5265" spans="1:38" x14ac:dyDescent="0.35">
      <c r="A5265">
        <v>40940742</v>
      </c>
      <c r="B5265">
        <v>40940742</v>
      </c>
      <c r="C5265" t="s">
        <v>1124</v>
      </c>
      <c r="D5265" t="s">
        <v>168</v>
      </c>
      <c r="E5265" t="s">
        <v>169</v>
      </c>
      <c r="F5265" t="s">
        <v>46</v>
      </c>
      <c r="G5265" t="s">
        <v>1483</v>
      </c>
      <c r="H5265" t="s">
        <v>1484</v>
      </c>
      <c r="I5265" t="s">
        <v>106</v>
      </c>
      <c r="J5265">
        <v>90867</v>
      </c>
      <c r="K5265">
        <v>20260724</v>
      </c>
      <c r="L5265">
        <v>5000459879</v>
      </c>
      <c r="M5265" s="2">
        <v>46227</v>
      </c>
      <c r="N5265" t="s">
        <v>51</v>
      </c>
      <c r="O5265">
        <v>950</v>
      </c>
      <c r="P5265">
        <v>222.47</v>
      </c>
      <c r="Q5265">
        <v>444.94</v>
      </c>
      <c r="R5265">
        <v>3.6930019999999995E-3</v>
      </c>
      <c r="S5265" t="s">
        <v>1229</v>
      </c>
      <c r="T5265">
        <v>444.94</v>
      </c>
      <c r="U5265">
        <v>3.6930019999999995E-3</v>
      </c>
      <c r="V5265">
        <v>2</v>
      </c>
      <c r="W5265">
        <v>0</v>
      </c>
      <c r="X5265">
        <v>2</v>
      </c>
      <c r="Y5265">
        <v>0</v>
      </c>
      <c r="Z5265">
        <v>0</v>
      </c>
      <c r="AA5265">
        <v>0</v>
      </c>
      <c r="AB5265">
        <v>0</v>
      </c>
      <c r="AC5265">
        <v>2</v>
      </c>
      <c r="AD5265">
        <v>444.94</v>
      </c>
      <c r="AE5265">
        <v>0</v>
      </c>
      <c r="AF5265" s="3">
        <v>0</v>
      </c>
      <c r="AG5265" t="s">
        <v>1240</v>
      </c>
      <c r="AH5265">
        <v>56</v>
      </c>
      <c r="AI5265" s="4" t="s">
        <v>4128</v>
      </c>
      <c r="AJ5265" t="s">
        <v>1232</v>
      </c>
      <c r="AK5265" t="s">
        <v>1233</v>
      </c>
      <c r="AL5265" t="s">
        <v>1233</v>
      </c>
    </row>
    <row r="5266" spans="1:38" x14ac:dyDescent="0.35">
      <c r="A5266">
        <v>40940742</v>
      </c>
      <c r="B5266">
        <v>40940742</v>
      </c>
      <c r="C5266" t="s">
        <v>1124</v>
      </c>
      <c r="D5266" t="s">
        <v>168</v>
      </c>
      <c r="E5266" t="s">
        <v>169</v>
      </c>
      <c r="F5266" t="s">
        <v>46</v>
      </c>
      <c r="G5266" t="s">
        <v>436</v>
      </c>
      <c r="H5266" t="s">
        <v>437</v>
      </c>
      <c r="I5266" t="s">
        <v>106</v>
      </c>
      <c r="J5266">
        <v>90867</v>
      </c>
      <c r="K5266">
        <v>20260724</v>
      </c>
      <c r="L5266">
        <v>5000459879</v>
      </c>
      <c r="M5266" s="2">
        <v>46227</v>
      </c>
      <c r="N5266" t="s">
        <v>51</v>
      </c>
      <c r="O5266">
        <v>960</v>
      </c>
      <c r="P5266">
        <v>23.03</v>
      </c>
      <c r="Q5266">
        <v>69.09</v>
      </c>
      <c r="R5266">
        <v>5.7344700000000004E-4</v>
      </c>
      <c r="S5266" t="s">
        <v>1229</v>
      </c>
      <c r="T5266">
        <v>69.09</v>
      </c>
      <c r="U5266">
        <v>5.7344700000000004E-4</v>
      </c>
      <c r="V5266">
        <v>3</v>
      </c>
      <c r="W5266">
        <v>0</v>
      </c>
      <c r="X5266">
        <v>3</v>
      </c>
      <c r="Y5266">
        <v>3</v>
      </c>
      <c r="Z5266">
        <v>0</v>
      </c>
      <c r="AA5266">
        <v>0</v>
      </c>
      <c r="AB5266">
        <v>3</v>
      </c>
      <c r="AC5266">
        <v>0</v>
      </c>
      <c r="AD5266">
        <v>0</v>
      </c>
      <c r="AE5266">
        <v>19</v>
      </c>
      <c r="AF5266" s="3">
        <v>0</v>
      </c>
      <c r="AG5266" t="s">
        <v>1240</v>
      </c>
      <c r="AH5266">
        <v>56</v>
      </c>
      <c r="AI5266" s="4" t="s">
        <v>4128</v>
      </c>
      <c r="AJ5266" t="s">
        <v>27</v>
      </c>
      <c r="AK5266" t="s">
        <v>27</v>
      </c>
    </row>
    <row r="5267" spans="1:38" x14ac:dyDescent="0.35">
      <c r="A5267">
        <v>40940742</v>
      </c>
      <c r="B5267">
        <v>40940742</v>
      </c>
      <c r="C5267" t="s">
        <v>1124</v>
      </c>
      <c r="D5267" t="s">
        <v>168</v>
      </c>
      <c r="E5267" t="s">
        <v>169</v>
      </c>
      <c r="F5267" t="s">
        <v>46</v>
      </c>
      <c r="G5267" t="s">
        <v>386</v>
      </c>
      <c r="H5267" t="s">
        <v>387</v>
      </c>
      <c r="I5267" t="s">
        <v>106</v>
      </c>
      <c r="J5267">
        <v>90867</v>
      </c>
      <c r="K5267">
        <v>20260724</v>
      </c>
      <c r="L5267">
        <v>5000459879</v>
      </c>
      <c r="M5267" s="2">
        <v>46227</v>
      </c>
      <c r="N5267" t="s">
        <v>51</v>
      </c>
      <c r="O5267">
        <v>970</v>
      </c>
      <c r="P5267">
        <v>31.33</v>
      </c>
      <c r="Q5267">
        <v>563.93999999999994</v>
      </c>
      <c r="R5267">
        <v>4.6807019999999993E-3</v>
      </c>
      <c r="S5267" t="s">
        <v>1229</v>
      </c>
      <c r="T5267">
        <v>563.93999999999994</v>
      </c>
      <c r="U5267">
        <v>4.6807019999999993E-3</v>
      </c>
      <c r="V5267">
        <v>18</v>
      </c>
      <c r="W5267">
        <v>0</v>
      </c>
      <c r="X5267">
        <v>18</v>
      </c>
      <c r="Y5267">
        <v>0</v>
      </c>
      <c r="Z5267">
        <v>0</v>
      </c>
      <c r="AA5267">
        <v>0</v>
      </c>
      <c r="AB5267">
        <v>0</v>
      </c>
      <c r="AC5267">
        <v>18</v>
      </c>
      <c r="AD5267">
        <v>563.94000000000005</v>
      </c>
      <c r="AE5267">
        <v>0</v>
      </c>
      <c r="AF5267" s="3">
        <v>0</v>
      </c>
      <c r="AG5267" t="s">
        <v>1240</v>
      </c>
      <c r="AH5267">
        <v>56</v>
      </c>
      <c r="AI5267" s="4" t="s">
        <v>4128</v>
      </c>
      <c r="AJ5267" t="s">
        <v>1232</v>
      </c>
      <c r="AK5267" t="s">
        <v>1269</v>
      </c>
      <c r="AL5267" t="s">
        <v>1278</v>
      </c>
    </row>
    <row r="5268" spans="1:38" x14ac:dyDescent="0.35">
      <c r="A5268">
        <v>40940742</v>
      </c>
      <c r="B5268">
        <v>40940742</v>
      </c>
      <c r="C5268" t="s">
        <v>1124</v>
      </c>
      <c r="D5268" t="s">
        <v>168</v>
      </c>
      <c r="E5268" t="s">
        <v>169</v>
      </c>
      <c r="F5268" t="s">
        <v>46</v>
      </c>
      <c r="G5268" t="s">
        <v>1225</v>
      </c>
      <c r="H5268" t="s">
        <v>1604</v>
      </c>
      <c r="I5268" t="s">
        <v>106</v>
      </c>
      <c r="J5268">
        <v>90867</v>
      </c>
      <c r="K5268">
        <v>20260724</v>
      </c>
      <c r="L5268">
        <v>5000459879</v>
      </c>
      <c r="M5268" s="2">
        <v>46227</v>
      </c>
      <c r="N5268" t="s">
        <v>51</v>
      </c>
      <c r="O5268">
        <v>1010</v>
      </c>
      <c r="P5268">
        <v>12.56</v>
      </c>
      <c r="Q5268">
        <v>100.48</v>
      </c>
      <c r="R5268">
        <v>8.3398399999999996E-4</v>
      </c>
      <c r="S5268" t="s">
        <v>1229</v>
      </c>
      <c r="T5268">
        <v>100.48</v>
      </c>
      <c r="U5268">
        <v>8.3398399999999996E-4</v>
      </c>
      <c r="V5268">
        <v>8</v>
      </c>
      <c r="W5268">
        <v>0</v>
      </c>
      <c r="X5268">
        <v>8</v>
      </c>
      <c r="Y5268">
        <v>0</v>
      </c>
      <c r="Z5268">
        <v>0</v>
      </c>
      <c r="AA5268">
        <v>0</v>
      </c>
      <c r="AB5268">
        <v>0</v>
      </c>
      <c r="AC5268">
        <v>8</v>
      </c>
      <c r="AD5268">
        <v>100.48</v>
      </c>
      <c r="AE5268">
        <v>0</v>
      </c>
      <c r="AF5268" s="3">
        <v>0</v>
      </c>
      <c r="AG5268" t="s">
        <v>1240</v>
      </c>
      <c r="AH5268">
        <v>56</v>
      </c>
      <c r="AI5268" s="4" t="s">
        <v>4128</v>
      </c>
      <c r="AJ5268" t="s">
        <v>1232</v>
      </c>
      <c r="AK5268" t="s">
        <v>1269</v>
      </c>
      <c r="AL5268" t="s">
        <v>1278</v>
      </c>
    </row>
    <row r="5269" spans="1:38" x14ac:dyDescent="0.35">
      <c r="A5269">
        <v>40940742</v>
      </c>
      <c r="B5269">
        <v>40940742</v>
      </c>
      <c r="C5269" t="s">
        <v>1124</v>
      </c>
      <c r="D5269" t="s">
        <v>168</v>
      </c>
      <c r="E5269" t="s">
        <v>169</v>
      </c>
      <c r="F5269" t="s">
        <v>46</v>
      </c>
      <c r="G5269" t="s">
        <v>2188</v>
      </c>
      <c r="H5269" t="s">
        <v>2189</v>
      </c>
      <c r="I5269" t="s">
        <v>106</v>
      </c>
      <c r="J5269">
        <v>90867</v>
      </c>
      <c r="K5269">
        <v>20260724</v>
      </c>
      <c r="L5269">
        <v>5000459879</v>
      </c>
      <c r="M5269" s="2">
        <v>46227</v>
      </c>
      <c r="N5269" t="s">
        <v>51</v>
      </c>
      <c r="O5269">
        <v>1020</v>
      </c>
      <c r="P5269">
        <v>9.1199999999999992</v>
      </c>
      <c r="Q5269">
        <v>109.44</v>
      </c>
      <c r="R5269">
        <v>9.0835200000000007E-4</v>
      </c>
      <c r="S5269" t="s">
        <v>1229</v>
      </c>
      <c r="T5269">
        <v>109.44</v>
      </c>
      <c r="U5269">
        <v>9.0835200000000007E-4</v>
      </c>
      <c r="V5269">
        <v>12</v>
      </c>
      <c r="W5269">
        <v>0</v>
      </c>
      <c r="X5269">
        <v>12</v>
      </c>
      <c r="Y5269">
        <v>12</v>
      </c>
      <c r="Z5269">
        <v>0</v>
      </c>
      <c r="AA5269">
        <v>0</v>
      </c>
      <c r="AB5269">
        <v>12</v>
      </c>
      <c r="AC5269">
        <v>0</v>
      </c>
      <c r="AD5269">
        <v>0</v>
      </c>
      <c r="AE5269">
        <v>345</v>
      </c>
      <c r="AF5269" s="3">
        <v>0</v>
      </c>
      <c r="AG5269" t="s">
        <v>1240</v>
      </c>
      <c r="AH5269">
        <v>56</v>
      </c>
      <c r="AI5269" s="4" t="s">
        <v>4128</v>
      </c>
      <c r="AJ5269" t="s">
        <v>27</v>
      </c>
      <c r="AK5269" t="s">
        <v>27</v>
      </c>
    </row>
    <row r="5270" spans="1:38" x14ac:dyDescent="0.35">
      <c r="A5270">
        <v>40940742</v>
      </c>
      <c r="B5270">
        <v>40940742</v>
      </c>
      <c r="C5270" t="s">
        <v>1124</v>
      </c>
      <c r="D5270" t="s">
        <v>168</v>
      </c>
      <c r="E5270" t="s">
        <v>169</v>
      </c>
      <c r="F5270" t="s">
        <v>46</v>
      </c>
      <c r="G5270" t="s">
        <v>267</v>
      </c>
      <c r="H5270" t="s">
        <v>866</v>
      </c>
      <c r="I5270" t="s">
        <v>60</v>
      </c>
      <c r="J5270">
        <v>90867</v>
      </c>
      <c r="K5270">
        <v>20260724</v>
      </c>
      <c r="L5270">
        <v>5000459879</v>
      </c>
      <c r="M5270" s="2">
        <v>46227</v>
      </c>
      <c r="N5270" t="s">
        <v>51</v>
      </c>
      <c r="O5270">
        <v>1070</v>
      </c>
      <c r="P5270">
        <v>120.18</v>
      </c>
      <c r="Q5270">
        <v>600.90000000000009</v>
      </c>
      <c r="R5270">
        <v>4.9874700000000008E-3</v>
      </c>
      <c r="S5270" t="s">
        <v>1229</v>
      </c>
      <c r="T5270">
        <v>600.90000000000009</v>
      </c>
      <c r="U5270">
        <v>4.9874700000000008E-3</v>
      </c>
      <c r="V5270">
        <v>5</v>
      </c>
      <c r="W5270">
        <v>0</v>
      </c>
      <c r="X5270">
        <v>5</v>
      </c>
      <c r="Y5270">
        <v>5</v>
      </c>
      <c r="Z5270">
        <v>0</v>
      </c>
      <c r="AA5270">
        <v>0</v>
      </c>
      <c r="AB5270">
        <v>5</v>
      </c>
      <c r="AC5270">
        <v>0</v>
      </c>
      <c r="AD5270">
        <v>0</v>
      </c>
      <c r="AE5270">
        <v>0</v>
      </c>
      <c r="AF5270" s="3">
        <v>0</v>
      </c>
      <c r="AG5270" t="s">
        <v>1240</v>
      </c>
      <c r="AH5270">
        <v>56</v>
      </c>
      <c r="AI5270" s="4" t="s">
        <v>4128</v>
      </c>
      <c r="AJ5270" t="s">
        <v>27</v>
      </c>
      <c r="AK5270" t="s">
        <v>27</v>
      </c>
    </row>
    <row r="5271" spans="1:38" x14ac:dyDescent="0.35">
      <c r="A5271">
        <v>40940742</v>
      </c>
      <c r="B5271">
        <v>40940742</v>
      </c>
      <c r="C5271" t="s">
        <v>1124</v>
      </c>
      <c r="D5271" t="s">
        <v>168</v>
      </c>
      <c r="E5271" t="s">
        <v>169</v>
      </c>
      <c r="F5271" t="s">
        <v>46</v>
      </c>
      <c r="G5271" t="s">
        <v>137</v>
      </c>
      <c r="H5271" t="s">
        <v>138</v>
      </c>
      <c r="I5271" t="s">
        <v>60</v>
      </c>
      <c r="J5271">
        <v>90867</v>
      </c>
      <c r="K5271">
        <v>20260724</v>
      </c>
      <c r="L5271">
        <v>5000459879</v>
      </c>
      <c r="M5271" s="2">
        <v>46227</v>
      </c>
      <c r="N5271" t="s">
        <v>51</v>
      </c>
      <c r="O5271">
        <v>1080</v>
      </c>
      <c r="P5271">
        <v>6.79</v>
      </c>
      <c r="Q5271">
        <v>183.33</v>
      </c>
      <c r="R5271">
        <v>1.5216390000000002E-3</v>
      </c>
      <c r="S5271" t="s">
        <v>1229</v>
      </c>
      <c r="T5271">
        <v>183.33</v>
      </c>
      <c r="U5271">
        <v>1.5216390000000002E-3</v>
      </c>
      <c r="V5271">
        <v>27</v>
      </c>
      <c r="W5271">
        <v>0</v>
      </c>
      <c r="X5271">
        <v>27</v>
      </c>
      <c r="Y5271">
        <v>0</v>
      </c>
      <c r="Z5271">
        <v>0</v>
      </c>
      <c r="AA5271">
        <v>0</v>
      </c>
      <c r="AB5271">
        <v>0</v>
      </c>
      <c r="AC5271">
        <v>27</v>
      </c>
      <c r="AD5271">
        <v>183.33</v>
      </c>
      <c r="AE5271">
        <v>0</v>
      </c>
      <c r="AF5271" s="3">
        <v>0</v>
      </c>
      <c r="AG5271" t="s">
        <v>1240</v>
      </c>
      <c r="AH5271">
        <v>56</v>
      </c>
      <c r="AI5271" s="4" t="s">
        <v>4128</v>
      </c>
      <c r="AJ5271" t="s">
        <v>1232</v>
      </c>
      <c r="AK5271" t="s">
        <v>1269</v>
      </c>
      <c r="AL5271" t="s">
        <v>1269</v>
      </c>
    </row>
    <row r="5272" spans="1:38" x14ac:dyDescent="0.35">
      <c r="A5272">
        <v>40940742</v>
      </c>
      <c r="B5272">
        <v>40940742</v>
      </c>
      <c r="C5272" t="s">
        <v>1124</v>
      </c>
      <c r="D5272" t="s">
        <v>168</v>
      </c>
      <c r="E5272" t="s">
        <v>169</v>
      </c>
      <c r="F5272" t="s">
        <v>46</v>
      </c>
      <c r="G5272" t="s">
        <v>2812</v>
      </c>
      <c r="H5272" t="s">
        <v>2813</v>
      </c>
      <c r="I5272" t="s">
        <v>106</v>
      </c>
      <c r="J5272">
        <v>90867</v>
      </c>
      <c r="K5272">
        <v>20260724</v>
      </c>
      <c r="L5272">
        <v>5000459879</v>
      </c>
      <c r="M5272" s="2">
        <v>46227</v>
      </c>
      <c r="N5272" t="s">
        <v>51</v>
      </c>
      <c r="O5272">
        <v>1100</v>
      </c>
      <c r="P5272">
        <v>8.5399999999999991</v>
      </c>
      <c r="Q5272">
        <v>25.619999999999997</v>
      </c>
      <c r="R5272">
        <v>2.1264599999999996E-4</v>
      </c>
      <c r="S5272" t="s">
        <v>1229</v>
      </c>
      <c r="T5272">
        <v>25.619999999999997</v>
      </c>
      <c r="U5272">
        <v>2.1264599999999996E-4</v>
      </c>
      <c r="V5272">
        <v>3</v>
      </c>
      <c r="W5272">
        <v>0</v>
      </c>
      <c r="X5272">
        <v>3</v>
      </c>
      <c r="Y5272">
        <v>3</v>
      </c>
      <c r="Z5272">
        <v>0</v>
      </c>
      <c r="AA5272">
        <v>0</v>
      </c>
      <c r="AB5272">
        <v>3</v>
      </c>
      <c r="AC5272">
        <v>0</v>
      </c>
      <c r="AD5272">
        <v>0</v>
      </c>
      <c r="AE5272">
        <v>0</v>
      </c>
      <c r="AF5272" s="3">
        <v>0</v>
      </c>
      <c r="AG5272" t="s">
        <v>1240</v>
      </c>
      <c r="AH5272">
        <v>56</v>
      </c>
      <c r="AI5272" s="4" t="s">
        <v>4128</v>
      </c>
      <c r="AJ5272" t="s">
        <v>27</v>
      </c>
      <c r="AK5272" t="s">
        <v>27</v>
      </c>
    </row>
    <row r="5273" spans="1:38" x14ac:dyDescent="0.35">
      <c r="A5273">
        <v>40940742</v>
      </c>
      <c r="B5273">
        <v>40940742</v>
      </c>
      <c r="C5273" t="s">
        <v>1124</v>
      </c>
      <c r="D5273" t="s">
        <v>168</v>
      </c>
      <c r="E5273" t="s">
        <v>169</v>
      </c>
      <c r="F5273" t="s">
        <v>46</v>
      </c>
      <c r="G5273" t="s">
        <v>3196</v>
      </c>
      <c r="H5273" t="s">
        <v>3197</v>
      </c>
      <c r="I5273" t="s">
        <v>106</v>
      </c>
      <c r="J5273">
        <v>90867</v>
      </c>
      <c r="K5273">
        <v>20260724</v>
      </c>
      <c r="L5273">
        <v>5000459879</v>
      </c>
      <c r="M5273" s="2">
        <v>46227</v>
      </c>
      <c r="N5273" t="s">
        <v>51</v>
      </c>
      <c r="O5273">
        <v>1110</v>
      </c>
      <c r="P5273">
        <v>40.42</v>
      </c>
      <c r="Q5273">
        <v>282.94</v>
      </c>
      <c r="R5273">
        <v>2.3484019999999999E-3</v>
      </c>
      <c r="S5273" t="s">
        <v>1229</v>
      </c>
      <c r="T5273">
        <v>282.94</v>
      </c>
      <c r="U5273">
        <v>2.3484019999999999E-3</v>
      </c>
      <c r="V5273">
        <v>7</v>
      </c>
      <c r="W5273">
        <v>0</v>
      </c>
      <c r="X5273">
        <v>7</v>
      </c>
      <c r="Y5273">
        <v>0</v>
      </c>
      <c r="Z5273">
        <v>7</v>
      </c>
      <c r="AA5273">
        <v>0</v>
      </c>
      <c r="AB5273">
        <v>7</v>
      </c>
      <c r="AC5273">
        <v>0</v>
      </c>
      <c r="AD5273">
        <v>0</v>
      </c>
      <c r="AE5273">
        <v>0</v>
      </c>
      <c r="AF5273" s="3">
        <v>0</v>
      </c>
      <c r="AG5273" t="s">
        <v>1240</v>
      </c>
      <c r="AH5273">
        <v>56</v>
      </c>
      <c r="AI5273" s="4" t="s">
        <v>4128</v>
      </c>
      <c r="AJ5273" t="s">
        <v>27</v>
      </c>
      <c r="AK5273" t="s">
        <v>27</v>
      </c>
    </row>
    <row r="5274" spans="1:38" x14ac:dyDescent="0.35">
      <c r="A5274">
        <v>40940742</v>
      </c>
      <c r="B5274">
        <v>40940742</v>
      </c>
      <c r="C5274" t="s">
        <v>1124</v>
      </c>
      <c r="D5274" t="s">
        <v>168</v>
      </c>
      <c r="E5274" t="s">
        <v>169</v>
      </c>
      <c r="F5274" t="s">
        <v>46</v>
      </c>
      <c r="G5274" t="s">
        <v>1949</v>
      </c>
      <c r="H5274" t="s">
        <v>1950</v>
      </c>
      <c r="I5274" t="s">
        <v>60</v>
      </c>
      <c r="J5274">
        <v>90867</v>
      </c>
      <c r="K5274">
        <v>20260724</v>
      </c>
      <c r="L5274">
        <v>5000459879</v>
      </c>
      <c r="M5274" s="2">
        <v>46227</v>
      </c>
      <c r="N5274" t="s">
        <v>51</v>
      </c>
      <c r="O5274">
        <v>1130</v>
      </c>
      <c r="P5274">
        <v>19.55</v>
      </c>
      <c r="Q5274">
        <v>39.1</v>
      </c>
      <c r="R5274">
        <v>3.2453000000000001E-4</v>
      </c>
      <c r="S5274" t="s">
        <v>1229</v>
      </c>
      <c r="T5274">
        <v>39.1</v>
      </c>
      <c r="U5274">
        <v>3.2453000000000001E-4</v>
      </c>
      <c r="V5274">
        <v>2</v>
      </c>
      <c r="W5274">
        <v>0</v>
      </c>
      <c r="X5274">
        <v>2</v>
      </c>
      <c r="Y5274">
        <v>0</v>
      </c>
      <c r="Z5274">
        <v>0</v>
      </c>
      <c r="AA5274">
        <v>0</v>
      </c>
      <c r="AB5274">
        <v>0</v>
      </c>
      <c r="AC5274">
        <v>2</v>
      </c>
      <c r="AD5274">
        <v>39.1</v>
      </c>
      <c r="AE5274">
        <v>0</v>
      </c>
      <c r="AF5274" s="3">
        <v>0</v>
      </c>
      <c r="AG5274" t="s">
        <v>1240</v>
      </c>
      <c r="AH5274">
        <v>56</v>
      </c>
      <c r="AI5274" s="4" t="s">
        <v>4128</v>
      </c>
      <c r="AJ5274" t="s">
        <v>1232</v>
      </c>
      <c r="AK5274" t="s">
        <v>1233</v>
      </c>
      <c r="AL5274" t="s">
        <v>1233</v>
      </c>
    </row>
    <row r="5275" spans="1:38" x14ac:dyDescent="0.35">
      <c r="A5275">
        <v>40940742</v>
      </c>
      <c r="B5275">
        <v>40940742</v>
      </c>
      <c r="C5275" t="s">
        <v>1124</v>
      </c>
      <c r="D5275" t="s">
        <v>168</v>
      </c>
      <c r="E5275" t="s">
        <v>169</v>
      </c>
      <c r="F5275" t="s">
        <v>46</v>
      </c>
      <c r="G5275" t="s">
        <v>911</v>
      </c>
      <c r="H5275" t="s">
        <v>2371</v>
      </c>
      <c r="I5275" t="s">
        <v>63</v>
      </c>
      <c r="J5275">
        <v>90867</v>
      </c>
      <c r="K5275">
        <v>20260724</v>
      </c>
      <c r="L5275">
        <v>5000459879</v>
      </c>
      <c r="M5275" s="2">
        <v>46227</v>
      </c>
      <c r="N5275" t="s">
        <v>51</v>
      </c>
      <c r="O5275">
        <v>1150</v>
      </c>
      <c r="P5275">
        <v>22.09</v>
      </c>
      <c r="Q5275">
        <v>110.45</v>
      </c>
      <c r="R5275">
        <v>9.1673500000000001E-4</v>
      </c>
      <c r="S5275" t="s">
        <v>1229</v>
      </c>
      <c r="T5275">
        <v>110.45</v>
      </c>
      <c r="U5275">
        <v>9.1673500000000001E-4</v>
      </c>
      <c r="V5275">
        <v>5</v>
      </c>
      <c r="W5275">
        <v>0</v>
      </c>
      <c r="X5275">
        <v>5</v>
      </c>
      <c r="Y5275">
        <v>5</v>
      </c>
      <c r="Z5275">
        <v>0</v>
      </c>
      <c r="AA5275">
        <v>0</v>
      </c>
      <c r="AB5275">
        <v>5</v>
      </c>
      <c r="AC5275">
        <v>0</v>
      </c>
      <c r="AD5275">
        <v>0</v>
      </c>
      <c r="AE5275">
        <v>0</v>
      </c>
      <c r="AF5275" s="3">
        <v>0</v>
      </c>
      <c r="AG5275" t="s">
        <v>1240</v>
      </c>
      <c r="AH5275">
        <v>56</v>
      </c>
      <c r="AI5275" s="4" t="s">
        <v>4128</v>
      </c>
      <c r="AJ5275" t="s">
        <v>27</v>
      </c>
      <c r="AK5275" t="s">
        <v>27</v>
      </c>
    </row>
    <row r="5276" spans="1:38" x14ac:dyDescent="0.35">
      <c r="A5276">
        <v>40940742</v>
      </c>
      <c r="B5276">
        <v>40940742</v>
      </c>
      <c r="C5276" t="s">
        <v>1124</v>
      </c>
      <c r="D5276" t="s">
        <v>168</v>
      </c>
      <c r="E5276" t="s">
        <v>169</v>
      </c>
      <c r="F5276" t="s">
        <v>46</v>
      </c>
      <c r="G5276" t="s">
        <v>4245</v>
      </c>
      <c r="H5276" t="s">
        <v>4246</v>
      </c>
      <c r="I5276" t="s">
        <v>49</v>
      </c>
      <c r="J5276">
        <v>90867</v>
      </c>
      <c r="K5276">
        <v>20260724</v>
      </c>
      <c r="L5276">
        <v>5000459879</v>
      </c>
      <c r="M5276" s="2">
        <v>46227</v>
      </c>
      <c r="N5276" t="s">
        <v>51</v>
      </c>
      <c r="O5276">
        <v>1160</v>
      </c>
      <c r="P5276">
        <v>176.64</v>
      </c>
      <c r="Q5276">
        <v>529.91999999999996</v>
      </c>
      <c r="R5276">
        <v>4.3983359999999992E-3</v>
      </c>
      <c r="S5276" t="s">
        <v>1229</v>
      </c>
      <c r="T5276">
        <v>529.91999999999996</v>
      </c>
      <c r="U5276">
        <v>4.3983359999999992E-3</v>
      </c>
      <c r="V5276">
        <v>3</v>
      </c>
      <c r="W5276">
        <v>0</v>
      </c>
      <c r="X5276">
        <v>3</v>
      </c>
      <c r="Y5276">
        <v>3</v>
      </c>
      <c r="Z5276">
        <v>0</v>
      </c>
      <c r="AA5276">
        <v>0</v>
      </c>
      <c r="AB5276">
        <v>3</v>
      </c>
      <c r="AC5276">
        <v>0</v>
      </c>
      <c r="AD5276">
        <v>0</v>
      </c>
      <c r="AE5276">
        <v>25</v>
      </c>
      <c r="AF5276" s="3">
        <v>0</v>
      </c>
      <c r="AG5276" t="s">
        <v>1240</v>
      </c>
      <c r="AH5276">
        <v>56</v>
      </c>
      <c r="AI5276" s="4" t="s">
        <v>4128</v>
      </c>
      <c r="AJ5276" t="s">
        <v>27</v>
      </c>
      <c r="AK5276" t="s">
        <v>27</v>
      </c>
    </row>
    <row r="5277" spans="1:38" x14ac:dyDescent="0.35">
      <c r="A5277">
        <v>40940742</v>
      </c>
      <c r="B5277">
        <v>30201436</v>
      </c>
      <c r="C5277" t="s">
        <v>1124</v>
      </c>
      <c r="D5277" t="s">
        <v>168</v>
      </c>
      <c r="E5277" t="s">
        <v>169</v>
      </c>
      <c r="F5277" t="s">
        <v>46</v>
      </c>
      <c r="G5277" t="s">
        <v>2632</v>
      </c>
      <c r="H5277" t="s">
        <v>2633</v>
      </c>
      <c r="I5277" t="s">
        <v>60</v>
      </c>
      <c r="J5277">
        <v>90868</v>
      </c>
      <c r="K5277">
        <v>20260724</v>
      </c>
      <c r="L5277">
        <v>5000459880</v>
      </c>
      <c r="M5277" s="2">
        <v>46227</v>
      </c>
      <c r="N5277" t="s">
        <v>51</v>
      </c>
      <c r="O5277">
        <v>10</v>
      </c>
      <c r="P5277">
        <v>1.1399999999999999</v>
      </c>
      <c r="Q5277">
        <v>4.5599999999999996</v>
      </c>
      <c r="R5277">
        <v>3.7847999999999994E-5</v>
      </c>
      <c r="S5277" t="s">
        <v>1229</v>
      </c>
      <c r="T5277">
        <v>4.5599999999999996</v>
      </c>
      <c r="U5277">
        <v>3.7847999999999994E-5</v>
      </c>
      <c r="V5277">
        <v>4</v>
      </c>
      <c r="W5277">
        <v>0</v>
      </c>
      <c r="X5277">
        <v>4</v>
      </c>
      <c r="Y5277">
        <v>4</v>
      </c>
      <c r="Z5277">
        <v>0</v>
      </c>
      <c r="AA5277">
        <v>0</v>
      </c>
      <c r="AB5277">
        <v>4</v>
      </c>
      <c r="AC5277">
        <v>0</v>
      </c>
      <c r="AD5277">
        <v>0</v>
      </c>
      <c r="AE5277">
        <v>190</v>
      </c>
      <c r="AF5277" s="3">
        <v>0</v>
      </c>
      <c r="AG5277" t="s">
        <v>1240</v>
      </c>
      <c r="AH5277">
        <v>56</v>
      </c>
      <c r="AI5277" s="4" t="s">
        <v>4128</v>
      </c>
      <c r="AJ5277" t="s">
        <v>27</v>
      </c>
      <c r="AK5277" t="s">
        <v>27</v>
      </c>
    </row>
    <row r="5278" spans="1:38" x14ac:dyDescent="0.35">
      <c r="A5278">
        <v>40940742</v>
      </c>
      <c r="B5278">
        <v>30201436</v>
      </c>
      <c r="C5278" t="s">
        <v>1124</v>
      </c>
      <c r="D5278" t="s">
        <v>168</v>
      </c>
      <c r="E5278" t="s">
        <v>169</v>
      </c>
      <c r="F5278" t="s">
        <v>46</v>
      </c>
      <c r="G5278" t="s">
        <v>2625</v>
      </c>
      <c r="H5278" t="s">
        <v>2626</v>
      </c>
      <c r="I5278" t="s">
        <v>60</v>
      </c>
      <c r="J5278">
        <v>90868</v>
      </c>
      <c r="K5278">
        <v>20260724</v>
      </c>
      <c r="L5278">
        <v>5000459880</v>
      </c>
      <c r="M5278" s="2">
        <v>46227</v>
      </c>
      <c r="N5278" t="s">
        <v>51</v>
      </c>
      <c r="O5278">
        <v>20</v>
      </c>
      <c r="P5278">
        <v>21.21</v>
      </c>
      <c r="Q5278">
        <v>21.21</v>
      </c>
      <c r="R5278">
        <v>1.7604299999999999E-4</v>
      </c>
      <c r="S5278" t="s">
        <v>1229</v>
      </c>
      <c r="T5278">
        <v>21.21</v>
      </c>
      <c r="U5278">
        <v>1.7604299999999999E-4</v>
      </c>
      <c r="V5278">
        <v>1</v>
      </c>
      <c r="W5278">
        <v>0</v>
      </c>
      <c r="X5278">
        <v>1</v>
      </c>
      <c r="Y5278">
        <v>1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461</v>
      </c>
      <c r="AF5278" s="3">
        <v>0</v>
      </c>
      <c r="AG5278" t="s">
        <v>1240</v>
      </c>
      <c r="AH5278">
        <v>56</v>
      </c>
      <c r="AI5278" s="4" t="s">
        <v>4128</v>
      </c>
      <c r="AJ5278" t="s">
        <v>27</v>
      </c>
      <c r="AK5278" t="s">
        <v>27</v>
      </c>
    </row>
    <row r="5279" spans="1:38" x14ac:dyDescent="0.35">
      <c r="A5279">
        <v>40940742</v>
      </c>
      <c r="B5279">
        <v>30201436</v>
      </c>
      <c r="C5279" t="s">
        <v>1124</v>
      </c>
      <c r="D5279" t="s">
        <v>168</v>
      </c>
      <c r="E5279" t="s">
        <v>169</v>
      </c>
      <c r="F5279" t="s">
        <v>46</v>
      </c>
      <c r="G5279" t="s">
        <v>1766</v>
      </c>
      <c r="H5279" t="s">
        <v>1767</v>
      </c>
      <c r="I5279" t="s">
        <v>63</v>
      </c>
      <c r="J5279">
        <v>90868</v>
      </c>
      <c r="K5279">
        <v>20260724</v>
      </c>
      <c r="L5279">
        <v>5000459880</v>
      </c>
      <c r="M5279" s="2">
        <v>46227</v>
      </c>
      <c r="N5279" t="s">
        <v>51</v>
      </c>
      <c r="O5279">
        <v>30</v>
      </c>
      <c r="P5279">
        <v>2.8</v>
      </c>
      <c r="Q5279">
        <v>2.8</v>
      </c>
      <c r="R5279">
        <v>2.3239999999999998E-5</v>
      </c>
      <c r="S5279" t="s">
        <v>1229</v>
      </c>
      <c r="T5279">
        <v>2.8</v>
      </c>
      <c r="U5279">
        <v>2.3239999999999998E-5</v>
      </c>
      <c r="V5279">
        <v>1</v>
      </c>
      <c r="W5279">
        <v>0</v>
      </c>
      <c r="X5279">
        <v>1</v>
      </c>
      <c r="Y5279">
        <v>1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18</v>
      </c>
      <c r="AF5279" s="3">
        <v>0</v>
      </c>
      <c r="AG5279" t="s">
        <v>1240</v>
      </c>
      <c r="AH5279">
        <v>56</v>
      </c>
      <c r="AI5279" s="4" t="s">
        <v>4128</v>
      </c>
      <c r="AJ5279" t="s">
        <v>27</v>
      </c>
      <c r="AK5279" t="s">
        <v>27</v>
      </c>
    </row>
    <row r="5280" spans="1:38" x14ac:dyDescent="0.35">
      <c r="A5280">
        <v>40940742</v>
      </c>
      <c r="B5280">
        <v>30201435</v>
      </c>
      <c r="C5280" t="s">
        <v>1124</v>
      </c>
      <c r="D5280" t="s">
        <v>168</v>
      </c>
      <c r="E5280" t="s">
        <v>169</v>
      </c>
      <c r="F5280" t="s">
        <v>46</v>
      </c>
      <c r="G5280" t="s">
        <v>1200</v>
      </c>
      <c r="H5280" t="s">
        <v>2949</v>
      </c>
      <c r="I5280" t="s">
        <v>106</v>
      </c>
      <c r="J5280">
        <v>90869</v>
      </c>
      <c r="K5280">
        <v>20260724</v>
      </c>
      <c r="L5280">
        <v>5000459881</v>
      </c>
      <c r="M5280" s="2">
        <v>46227</v>
      </c>
      <c r="N5280" t="s">
        <v>51</v>
      </c>
      <c r="O5280">
        <v>10</v>
      </c>
      <c r="P5280">
        <v>13.03</v>
      </c>
      <c r="Q5280">
        <v>13.03</v>
      </c>
      <c r="R5280">
        <v>1.08149E-4</v>
      </c>
      <c r="S5280" t="s">
        <v>1229</v>
      </c>
      <c r="T5280">
        <v>13.03</v>
      </c>
      <c r="U5280">
        <v>1.08149E-4</v>
      </c>
      <c r="V5280">
        <v>1</v>
      </c>
      <c r="W5280">
        <v>0</v>
      </c>
      <c r="X5280">
        <v>1</v>
      </c>
      <c r="Y5280">
        <v>1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253</v>
      </c>
      <c r="AF5280" s="3">
        <v>0</v>
      </c>
      <c r="AG5280" t="s">
        <v>1240</v>
      </c>
      <c r="AH5280">
        <v>56</v>
      </c>
      <c r="AI5280" s="4" t="s">
        <v>4128</v>
      </c>
      <c r="AJ5280" t="s">
        <v>27</v>
      </c>
      <c r="AK5280" t="s">
        <v>27</v>
      </c>
    </row>
    <row r="5281" spans="1:38" x14ac:dyDescent="0.35">
      <c r="A5281">
        <v>40940742</v>
      </c>
      <c r="B5281">
        <v>30201435</v>
      </c>
      <c r="C5281" t="s">
        <v>1124</v>
      </c>
      <c r="D5281" t="s">
        <v>168</v>
      </c>
      <c r="E5281" t="s">
        <v>169</v>
      </c>
      <c r="F5281" t="s">
        <v>46</v>
      </c>
      <c r="G5281" t="s">
        <v>4231</v>
      </c>
      <c r="H5281" t="s">
        <v>940</v>
      </c>
      <c r="I5281" t="s">
        <v>106</v>
      </c>
      <c r="J5281">
        <v>90869</v>
      </c>
      <c r="K5281">
        <v>20260724</v>
      </c>
      <c r="L5281">
        <v>5000459881</v>
      </c>
      <c r="M5281" s="2">
        <v>46227</v>
      </c>
      <c r="N5281" t="s">
        <v>51</v>
      </c>
      <c r="O5281">
        <v>20</v>
      </c>
      <c r="P5281">
        <v>11.56</v>
      </c>
      <c r="Q5281">
        <v>11.56</v>
      </c>
      <c r="R5281">
        <v>9.5947999999999997E-5</v>
      </c>
      <c r="S5281" t="s">
        <v>1229</v>
      </c>
      <c r="T5281">
        <v>11.56</v>
      </c>
      <c r="U5281">
        <v>9.5947999999999997E-5</v>
      </c>
      <c r="V5281">
        <v>1</v>
      </c>
      <c r="W5281">
        <v>0</v>
      </c>
      <c r="X5281">
        <v>1</v>
      </c>
      <c r="Y5281">
        <v>1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854</v>
      </c>
      <c r="AF5281" s="3">
        <v>0</v>
      </c>
      <c r="AG5281" t="s">
        <v>1240</v>
      </c>
      <c r="AH5281">
        <v>56</v>
      </c>
      <c r="AI5281" s="4" t="s">
        <v>4128</v>
      </c>
      <c r="AJ5281" t="s">
        <v>27</v>
      </c>
      <c r="AK5281" t="s">
        <v>27</v>
      </c>
    </row>
    <row r="5282" spans="1:38" x14ac:dyDescent="0.35">
      <c r="A5282">
        <v>40940742</v>
      </c>
      <c r="B5282">
        <v>30201435</v>
      </c>
      <c r="C5282" t="s">
        <v>1124</v>
      </c>
      <c r="D5282" t="s">
        <v>168</v>
      </c>
      <c r="E5282" t="s">
        <v>169</v>
      </c>
      <c r="F5282" t="s">
        <v>46</v>
      </c>
      <c r="G5282" t="s">
        <v>2819</v>
      </c>
      <c r="H5282" t="s">
        <v>2820</v>
      </c>
      <c r="I5282" t="s">
        <v>63</v>
      </c>
      <c r="J5282">
        <v>90869</v>
      </c>
      <c r="K5282">
        <v>20260724</v>
      </c>
      <c r="L5282">
        <v>5000459881</v>
      </c>
      <c r="M5282" s="2">
        <v>46227</v>
      </c>
      <c r="N5282" t="s">
        <v>51</v>
      </c>
      <c r="O5282">
        <v>30</v>
      </c>
      <c r="P5282">
        <v>117.06</v>
      </c>
      <c r="Q5282">
        <v>117.06</v>
      </c>
      <c r="R5282">
        <v>9.7159799999999995E-4</v>
      </c>
      <c r="S5282" t="s">
        <v>1229</v>
      </c>
      <c r="T5282">
        <v>117.06</v>
      </c>
      <c r="U5282">
        <v>9.7159799999999995E-4</v>
      </c>
      <c r="V5282">
        <v>1</v>
      </c>
      <c r="W5282">
        <v>0</v>
      </c>
      <c r="X5282">
        <v>1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 s="3">
        <v>0</v>
      </c>
      <c r="AG5282" t="s">
        <v>1240</v>
      </c>
      <c r="AH5282">
        <v>56</v>
      </c>
      <c r="AI5282" s="4" t="s">
        <v>4128</v>
      </c>
      <c r="AJ5282" t="s">
        <v>27</v>
      </c>
      <c r="AK5282" t="s">
        <v>27</v>
      </c>
    </row>
    <row r="5283" spans="1:38" x14ac:dyDescent="0.35">
      <c r="A5283">
        <v>40940742</v>
      </c>
      <c r="B5283">
        <v>30201435</v>
      </c>
      <c r="C5283" t="s">
        <v>1124</v>
      </c>
      <c r="D5283" t="s">
        <v>168</v>
      </c>
      <c r="E5283" t="s">
        <v>169</v>
      </c>
      <c r="F5283" t="s">
        <v>46</v>
      </c>
      <c r="G5283" t="s">
        <v>1203</v>
      </c>
      <c r="H5283" t="s">
        <v>320</v>
      </c>
      <c r="I5283" t="s">
        <v>63</v>
      </c>
      <c r="J5283">
        <v>90869</v>
      </c>
      <c r="K5283">
        <v>20260724</v>
      </c>
      <c r="L5283">
        <v>5000459881</v>
      </c>
      <c r="M5283" s="2">
        <v>46227</v>
      </c>
      <c r="N5283" t="s">
        <v>51</v>
      </c>
      <c r="O5283">
        <v>40</v>
      </c>
      <c r="P5283">
        <v>0.46</v>
      </c>
      <c r="Q5283">
        <v>0.46</v>
      </c>
      <c r="R5283">
        <v>3.8179999999999997E-6</v>
      </c>
      <c r="S5283" t="s">
        <v>1229</v>
      </c>
      <c r="T5283">
        <v>0.46</v>
      </c>
      <c r="U5283">
        <v>3.8179999999999997E-6</v>
      </c>
      <c r="V5283">
        <v>1</v>
      </c>
      <c r="W5283">
        <v>0</v>
      </c>
      <c r="X5283">
        <v>1</v>
      </c>
      <c r="Y5283">
        <v>1</v>
      </c>
      <c r="Z5283">
        <v>0</v>
      </c>
      <c r="AA5283">
        <v>0</v>
      </c>
      <c r="AB5283">
        <v>1</v>
      </c>
      <c r="AC5283">
        <v>0</v>
      </c>
      <c r="AD5283">
        <v>0</v>
      </c>
      <c r="AE5283">
        <v>2404</v>
      </c>
      <c r="AF5283" s="3">
        <v>0</v>
      </c>
      <c r="AG5283" t="s">
        <v>1240</v>
      </c>
      <c r="AH5283">
        <v>56</v>
      </c>
      <c r="AI5283" s="4" t="s">
        <v>4128</v>
      </c>
      <c r="AJ5283" t="s">
        <v>27</v>
      </c>
      <c r="AK5283" t="s">
        <v>27</v>
      </c>
    </row>
    <row r="5284" spans="1:38" x14ac:dyDescent="0.35">
      <c r="A5284">
        <v>40940742</v>
      </c>
      <c r="B5284">
        <v>30201435</v>
      </c>
      <c r="C5284" t="s">
        <v>1124</v>
      </c>
      <c r="D5284" t="s">
        <v>168</v>
      </c>
      <c r="E5284" t="s">
        <v>169</v>
      </c>
      <c r="F5284" t="s">
        <v>46</v>
      </c>
      <c r="G5284" t="s">
        <v>774</v>
      </c>
      <c r="H5284" t="s">
        <v>775</v>
      </c>
      <c r="I5284" t="s">
        <v>60</v>
      </c>
      <c r="J5284">
        <v>90869</v>
      </c>
      <c r="K5284">
        <v>20260724</v>
      </c>
      <c r="L5284">
        <v>5000459881</v>
      </c>
      <c r="M5284" s="2">
        <v>46227</v>
      </c>
      <c r="N5284" t="s">
        <v>51</v>
      </c>
      <c r="O5284">
        <v>50</v>
      </c>
      <c r="P5284">
        <v>6.32</v>
      </c>
      <c r="Q5284">
        <v>6.32</v>
      </c>
      <c r="R5284">
        <v>5.2456000000000007E-5</v>
      </c>
      <c r="S5284" t="s">
        <v>1229</v>
      </c>
      <c r="T5284">
        <v>6.32</v>
      </c>
      <c r="U5284">
        <v>5.2456000000000007E-5</v>
      </c>
      <c r="V5284">
        <v>1</v>
      </c>
      <c r="W5284">
        <v>0</v>
      </c>
      <c r="X5284">
        <v>1</v>
      </c>
      <c r="Y5284">
        <v>1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7</v>
      </c>
      <c r="AF5284" s="3">
        <v>0</v>
      </c>
      <c r="AG5284" t="s">
        <v>1240</v>
      </c>
      <c r="AH5284">
        <v>56</v>
      </c>
      <c r="AI5284" s="4" t="s">
        <v>4128</v>
      </c>
      <c r="AJ5284" t="s">
        <v>27</v>
      </c>
      <c r="AK5284" t="s">
        <v>27</v>
      </c>
    </row>
    <row r="5285" spans="1:38" x14ac:dyDescent="0.35">
      <c r="A5285">
        <v>40940742</v>
      </c>
      <c r="B5285">
        <v>30201435</v>
      </c>
      <c r="C5285" t="s">
        <v>1124</v>
      </c>
      <c r="D5285" t="s">
        <v>168</v>
      </c>
      <c r="E5285" t="s">
        <v>169</v>
      </c>
      <c r="F5285" t="s">
        <v>46</v>
      </c>
      <c r="G5285" t="s">
        <v>1951</v>
      </c>
      <c r="H5285" t="s">
        <v>1952</v>
      </c>
      <c r="I5285" t="s">
        <v>66</v>
      </c>
      <c r="J5285">
        <v>90869</v>
      </c>
      <c r="K5285">
        <v>20260724</v>
      </c>
      <c r="L5285">
        <v>5000459881</v>
      </c>
      <c r="M5285" s="2">
        <v>46227</v>
      </c>
      <c r="N5285" t="s">
        <v>51</v>
      </c>
      <c r="O5285">
        <v>60</v>
      </c>
      <c r="P5285">
        <v>42.59</v>
      </c>
      <c r="Q5285">
        <v>42.59</v>
      </c>
      <c r="R5285">
        <v>3.5349700000000003E-4</v>
      </c>
      <c r="S5285" t="s">
        <v>1229</v>
      </c>
      <c r="T5285">
        <v>42.59</v>
      </c>
      <c r="U5285">
        <v>3.5349700000000003E-4</v>
      </c>
      <c r="V5285">
        <v>1</v>
      </c>
      <c r="W5285">
        <v>0</v>
      </c>
      <c r="X5285">
        <v>1</v>
      </c>
      <c r="Y5285">
        <v>1</v>
      </c>
      <c r="Z5285">
        <v>0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 s="3">
        <v>0</v>
      </c>
      <c r="AG5285" t="s">
        <v>1240</v>
      </c>
      <c r="AH5285">
        <v>56</v>
      </c>
      <c r="AI5285" s="4" t="s">
        <v>4128</v>
      </c>
      <c r="AJ5285" t="s">
        <v>27</v>
      </c>
      <c r="AK5285" t="s">
        <v>27</v>
      </c>
    </row>
    <row r="5286" spans="1:38" x14ac:dyDescent="0.35">
      <c r="A5286">
        <v>40940742</v>
      </c>
      <c r="B5286">
        <v>30201435</v>
      </c>
      <c r="C5286" t="s">
        <v>1124</v>
      </c>
      <c r="D5286" t="s">
        <v>168</v>
      </c>
      <c r="E5286" t="s">
        <v>169</v>
      </c>
      <c r="F5286" t="s">
        <v>46</v>
      </c>
      <c r="G5286" t="s">
        <v>2800</v>
      </c>
      <c r="H5286" t="s">
        <v>2801</v>
      </c>
      <c r="I5286" t="s">
        <v>60</v>
      </c>
      <c r="J5286">
        <v>90869</v>
      </c>
      <c r="K5286">
        <v>20260724</v>
      </c>
      <c r="L5286">
        <v>5000459881</v>
      </c>
      <c r="M5286" s="2">
        <v>46227</v>
      </c>
      <c r="N5286" t="s">
        <v>51</v>
      </c>
      <c r="O5286">
        <v>70</v>
      </c>
      <c r="P5286">
        <v>242.64</v>
      </c>
      <c r="Q5286">
        <v>242.64</v>
      </c>
      <c r="R5286">
        <v>2.0139120000000001E-3</v>
      </c>
      <c r="S5286" t="s">
        <v>1229</v>
      </c>
      <c r="T5286">
        <v>242.64</v>
      </c>
      <c r="U5286">
        <v>2.0139120000000001E-3</v>
      </c>
      <c r="V5286">
        <v>1</v>
      </c>
      <c r="W5286">
        <v>0</v>
      </c>
      <c r="X5286">
        <v>1</v>
      </c>
      <c r="Y5286">
        <v>1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4</v>
      </c>
      <c r="AF5286" s="3">
        <v>0</v>
      </c>
      <c r="AG5286" t="s">
        <v>1240</v>
      </c>
      <c r="AH5286">
        <v>56</v>
      </c>
      <c r="AI5286" s="4" t="s">
        <v>4128</v>
      </c>
      <c r="AJ5286" t="s">
        <v>27</v>
      </c>
      <c r="AK5286" t="s">
        <v>27</v>
      </c>
    </row>
    <row r="5287" spans="1:38" x14ac:dyDescent="0.35">
      <c r="A5287">
        <v>40940742</v>
      </c>
      <c r="B5287">
        <v>30201435</v>
      </c>
      <c r="C5287" t="s">
        <v>1124</v>
      </c>
      <c r="D5287" t="s">
        <v>168</v>
      </c>
      <c r="E5287" t="s">
        <v>169</v>
      </c>
      <c r="F5287" t="s">
        <v>46</v>
      </c>
      <c r="G5287" t="s">
        <v>1483</v>
      </c>
      <c r="H5287" t="s">
        <v>1484</v>
      </c>
      <c r="I5287" t="s">
        <v>106</v>
      </c>
      <c r="J5287">
        <v>90869</v>
      </c>
      <c r="K5287">
        <v>20260724</v>
      </c>
      <c r="L5287">
        <v>5000459881</v>
      </c>
      <c r="M5287" s="2">
        <v>46227</v>
      </c>
      <c r="N5287" t="s">
        <v>51</v>
      </c>
      <c r="O5287">
        <v>80</v>
      </c>
      <c r="P5287">
        <v>222.47</v>
      </c>
      <c r="Q5287">
        <v>222.47</v>
      </c>
      <c r="R5287">
        <v>1.8465009999999997E-3</v>
      </c>
      <c r="S5287" t="s">
        <v>1229</v>
      </c>
      <c r="T5287">
        <v>222.47</v>
      </c>
      <c r="U5287">
        <v>1.8465009999999997E-3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222.47</v>
      </c>
      <c r="AE5287">
        <v>0</v>
      </c>
      <c r="AF5287" s="3">
        <v>0</v>
      </c>
      <c r="AG5287" t="s">
        <v>1240</v>
      </c>
      <c r="AH5287">
        <v>56</v>
      </c>
      <c r="AI5287" s="4" t="s">
        <v>4128</v>
      </c>
      <c r="AJ5287" t="s">
        <v>1232</v>
      </c>
      <c r="AK5287" t="s">
        <v>1233</v>
      </c>
      <c r="AL5287" t="s">
        <v>1233</v>
      </c>
    </row>
    <row r="5288" spans="1:38" x14ac:dyDescent="0.35">
      <c r="A5288">
        <v>40940742</v>
      </c>
      <c r="B5288">
        <v>30201435</v>
      </c>
      <c r="C5288" t="s">
        <v>1124</v>
      </c>
      <c r="D5288" t="s">
        <v>168</v>
      </c>
      <c r="E5288" t="s">
        <v>169</v>
      </c>
      <c r="F5288" t="s">
        <v>46</v>
      </c>
      <c r="G5288" t="s">
        <v>597</v>
      </c>
      <c r="H5288" t="s">
        <v>598</v>
      </c>
      <c r="I5288" t="s">
        <v>106</v>
      </c>
      <c r="J5288">
        <v>90869</v>
      </c>
      <c r="K5288">
        <v>20260724</v>
      </c>
      <c r="L5288">
        <v>5000459881</v>
      </c>
      <c r="M5288" s="2">
        <v>46227</v>
      </c>
      <c r="N5288" t="s">
        <v>51</v>
      </c>
      <c r="O5288">
        <v>90</v>
      </c>
      <c r="P5288">
        <v>130.74</v>
      </c>
      <c r="Q5288">
        <v>130.74</v>
      </c>
      <c r="R5288">
        <v>1.0851420000000001E-3</v>
      </c>
      <c r="S5288" t="s">
        <v>1229</v>
      </c>
      <c r="T5288">
        <v>130.74</v>
      </c>
      <c r="U5288">
        <v>1.0851420000000001E-3</v>
      </c>
      <c r="V5288">
        <v>1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130.74</v>
      </c>
      <c r="AE5288">
        <v>0</v>
      </c>
      <c r="AF5288" s="3">
        <v>0</v>
      </c>
      <c r="AG5288" t="s">
        <v>1240</v>
      </c>
      <c r="AH5288">
        <v>56</v>
      </c>
      <c r="AI5288" s="4" t="s">
        <v>4128</v>
      </c>
      <c r="AJ5288" t="s">
        <v>1232</v>
      </c>
      <c r="AK5288" t="s">
        <v>1269</v>
      </c>
      <c r="AL5288" t="s">
        <v>1278</v>
      </c>
    </row>
    <row r="5289" spans="1:38" x14ac:dyDescent="0.35">
      <c r="A5289">
        <v>40940742</v>
      </c>
      <c r="B5289">
        <v>30201435</v>
      </c>
      <c r="C5289" t="s">
        <v>1124</v>
      </c>
      <c r="D5289" t="s">
        <v>168</v>
      </c>
      <c r="E5289" t="s">
        <v>169</v>
      </c>
      <c r="F5289" t="s">
        <v>46</v>
      </c>
      <c r="G5289" t="s">
        <v>2884</v>
      </c>
      <c r="H5289" t="s">
        <v>2885</v>
      </c>
      <c r="I5289" t="s">
        <v>63</v>
      </c>
      <c r="J5289">
        <v>90869</v>
      </c>
      <c r="K5289">
        <v>20260724</v>
      </c>
      <c r="L5289">
        <v>5000459881</v>
      </c>
      <c r="M5289" s="2">
        <v>46227</v>
      </c>
      <c r="N5289" t="s">
        <v>51</v>
      </c>
      <c r="O5289">
        <v>100</v>
      </c>
      <c r="P5289">
        <v>4.54</v>
      </c>
      <c r="Q5289">
        <v>4.54</v>
      </c>
      <c r="R5289">
        <v>3.7681999999999996E-5</v>
      </c>
      <c r="S5289" t="s">
        <v>1229</v>
      </c>
      <c r="T5289">
        <v>4.54</v>
      </c>
      <c r="U5289">
        <v>3.7681999999999996E-5</v>
      </c>
      <c r="V5289">
        <v>1</v>
      </c>
      <c r="W5289">
        <v>0</v>
      </c>
      <c r="X5289">
        <v>1</v>
      </c>
      <c r="Y5289">
        <v>1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87</v>
      </c>
      <c r="AF5289" s="3">
        <v>0</v>
      </c>
      <c r="AG5289" t="s">
        <v>1240</v>
      </c>
      <c r="AH5289">
        <v>56</v>
      </c>
      <c r="AI5289" s="4" t="s">
        <v>4128</v>
      </c>
      <c r="AJ5289" t="s">
        <v>27</v>
      </c>
      <c r="AK5289" t="s">
        <v>27</v>
      </c>
    </row>
    <row r="5290" spans="1:38" x14ac:dyDescent="0.35">
      <c r="A5290">
        <v>40940742</v>
      </c>
      <c r="B5290">
        <v>30201435</v>
      </c>
      <c r="C5290" t="s">
        <v>1124</v>
      </c>
      <c r="D5290" t="s">
        <v>168</v>
      </c>
      <c r="E5290" t="s">
        <v>169</v>
      </c>
      <c r="F5290" t="s">
        <v>46</v>
      </c>
      <c r="G5290" t="s">
        <v>1201</v>
      </c>
      <c r="H5290" t="s">
        <v>1202</v>
      </c>
      <c r="I5290" t="s">
        <v>63</v>
      </c>
      <c r="J5290">
        <v>90869</v>
      </c>
      <c r="K5290">
        <v>20260724</v>
      </c>
      <c r="L5290">
        <v>5000459881</v>
      </c>
      <c r="M5290" s="2">
        <v>46227</v>
      </c>
      <c r="N5290" t="s">
        <v>51</v>
      </c>
      <c r="O5290">
        <v>110</v>
      </c>
      <c r="P5290">
        <v>1.78</v>
      </c>
      <c r="Q5290">
        <v>1.78</v>
      </c>
      <c r="R5290">
        <v>1.4774000000000001E-5</v>
      </c>
      <c r="S5290" t="s">
        <v>1229</v>
      </c>
      <c r="T5290">
        <v>1.78</v>
      </c>
      <c r="U5290">
        <v>1.4774000000000001E-5</v>
      </c>
      <c r="V5290">
        <v>1</v>
      </c>
      <c r="W5290">
        <v>0</v>
      </c>
      <c r="X5290">
        <v>1</v>
      </c>
      <c r="Y5290">
        <v>1</v>
      </c>
      <c r="Z5290">
        <v>0</v>
      </c>
      <c r="AA5290">
        <v>0</v>
      </c>
      <c r="AB5290">
        <v>1</v>
      </c>
      <c r="AC5290">
        <v>0</v>
      </c>
      <c r="AD5290">
        <v>0</v>
      </c>
      <c r="AE5290">
        <v>121</v>
      </c>
      <c r="AF5290" s="3">
        <v>0</v>
      </c>
      <c r="AG5290" t="s">
        <v>1240</v>
      </c>
      <c r="AH5290">
        <v>56</v>
      </c>
      <c r="AI5290" s="4" t="s">
        <v>4128</v>
      </c>
      <c r="AJ5290" t="s">
        <v>27</v>
      </c>
      <c r="AK5290" t="s">
        <v>27</v>
      </c>
    </row>
    <row r="5291" spans="1:38" x14ac:dyDescent="0.35">
      <c r="A5291">
        <v>40940742</v>
      </c>
      <c r="B5291">
        <v>30201435</v>
      </c>
      <c r="C5291" t="s">
        <v>1124</v>
      </c>
      <c r="D5291" t="s">
        <v>168</v>
      </c>
      <c r="E5291" t="s">
        <v>169</v>
      </c>
      <c r="F5291" t="s">
        <v>46</v>
      </c>
      <c r="G5291" t="s">
        <v>1785</v>
      </c>
      <c r="H5291" t="s">
        <v>1786</v>
      </c>
      <c r="I5291" t="s">
        <v>63</v>
      </c>
      <c r="J5291">
        <v>90869</v>
      </c>
      <c r="K5291">
        <v>20260724</v>
      </c>
      <c r="L5291">
        <v>5000459881</v>
      </c>
      <c r="M5291" s="2">
        <v>46227</v>
      </c>
      <c r="N5291" t="s">
        <v>51</v>
      </c>
      <c r="O5291">
        <v>120</v>
      </c>
      <c r="P5291">
        <v>2.13</v>
      </c>
      <c r="Q5291">
        <v>2.13</v>
      </c>
      <c r="R5291">
        <v>1.7678999999999998E-5</v>
      </c>
      <c r="S5291" t="s">
        <v>1229</v>
      </c>
      <c r="T5291">
        <v>2.13</v>
      </c>
      <c r="U5291">
        <v>1.7678999999999998E-5</v>
      </c>
      <c r="V5291">
        <v>1</v>
      </c>
      <c r="W5291">
        <v>0</v>
      </c>
      <c r="X5291">
        <v>1</v>
      </c>
      <c r="Y5291">
        <v>1</v>
      </c>
      <c r="Z5291">
        <v>0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 s="3">
        <v>0</v>
      </c>
      <c r="AG5291" t="s">
        <v>1240</v>
      </c>
      <c r="AH5291">
        <v>56</v>
      </c>
      <c r="AI5291" s="4" t="s">
        <v>4128</v>
      </c>
      <c r="AJ5291" t="s">
        <v>27</v>
      </c>
      <c r="AK5291" t="s">
        <v>27</v>
      </c>
    </row>
    <row r="5292" spans="1:38" x14ac:dyDescent="0.35">
      <c r="A5292">
        <v>40940742</v>
      </c>
      <c r="B5292">
        <v>30201435</v>
      </c>
      <c r="C5292" t="s">
        <v>1124</v>
      </c>
      <c r="D5292" t="s">
        <v>168</v>
      </c>
      <c r="E5292" t="s">
        <v>169</v>
      </c>
      <c r="F5292" t="s">
        <v>46</v>
      </c>
      <c r="G5292" t="s">
        <v>2421</v>
      </c>
      <c r="H5292" t="s">
        <v>2214</v>
      </c>
      <c r="I5292" t="s">
        <v>63</v>
      </c>
      <c r="J5292">
        <v>90869</v>
      </c>
      <c r="K5292">
        <v>20260724</v>
      </c>
      <c r="L5292">
        <v>5000459881</v>
      </c>
      <c r="M5292" s="2">
        <v>46227</v>
      </c>
      <c r="N5292" t="s">
        <v>51</v>
      </c>
      <c r="O5292">
        <v>130</v>
      </c>
      <c r="P5292">
        <v>8</v>
      </c>
      <c r="Q5292">
        <v>16</v>
      </c>
      <c r="R5292">
        <v>1.328E-4</v>
      </c>
      <c r="S5292" t="s">
        <v>1229</v>
      </c>
      <c r="T5292">
        <v>16</v>
      </c>
      <c r="U5292">
        <v>1.328E-4</v>
      </c>
      <c r="V5292">
        <v>2</v>
      </c>
      <c r="W5292">
        <v>0</v>
      </c>
      <c r="X5292">
        <v>2</v>
      </c>
      <c r="Y5292">
        <v>2</v>
      </c>
      <c r="Z5292">
        <v>0</v>
      </c>
      <c r="AA5292">
        <v>0</v>
      </c>
      <c r="AB5292">
        <v>2</v>
      </c>
      <c r="AC5292">
        <v>0</v>
      </c>
      <c r="AD5292">
        <v>0</v>
      </c>
      <c r="AE5292">
        <v>665</v>
      </c>
      <c r="AF5292" s="3">
        <v>0</v>
      </c>
      <c r="AG5292" t="s">
        <v>1240</v>
      </c>
      <c r="AH5292">
        <v>56</v>
      </c>
      <c r="AI5292" s="4" t="s">
        <v>4128</v>
      </c>
      <c r="AJ5292" t="s">
        <v>27</v>
      </c>
      <c r="AK5292" t="s">
        <v>27</v>
      </c>
    </row>
    <row r="5293" spans="1:38" x14ac:dyDescent="0.35">
      <c r="A5293">
        <v>40940742</v>
      </c>
      <c r="B5293">
        <v>30201435</v>
      </c>
      <c r="C5293" t="s">
        <v>1124</v>
      </c>
      <c r="D5293" t="s">
        <v>168</v>
      </c>
      <c r="E5293" t="s">
        <v>169</v>
      </c>
      <c r="F5293" t="s">
        <v>46</v>
      </c>
      <c r="G5293" t="s">
        <v>1016</v>
      </c>
      <c r="H5293" t="s">
        <v>1017</v>
      </c>
      <c r="I5293" t="s">
        <v>63</v>
      </c>
      <c r="J5293">
        <v>90869</v>
      </c>
      <c r="K5293">
        <v>20260724</v>
      </c>
      <c r="L5293">
        <v>5000459881</v>
      </c>
      <c r="M5293" s="2">
        <v>46227</v>
      </c>
      <c r="N5293" t="s">
        <v>51</v>
      </c>
      <c r="O5293">
        <v>140</v>
      </c>
      <c r="P5293">
        <v>50.48</v>
      </c>
      <c r="Q5293">
        <v>100.96</v>
      </c>
      <c r="R5293">
        <v>8.3796800000000002E-4</v>
      </c>
      <c r="S5293" t="s">
        <v>1229</v>
      </c>
      <c r="T5293">
        <v>100.96</v>
      </c>
      <c r="U5293">
        <v>8.3796800000000002E-4</v>
      </c>
      <c r="V5293">
        <v>2</v>
      </c>
      <c r="W5293">
        <v>0</v>
      </c>
      <c r="X5293">
        <v>2</v>
      </c>
      <c r="Y5293">
        <v>2</v>
      </c>
      <c r="Z5293">
        <v>0</v>
      </c>
      <c r="AA5293">
        <v>0</v>
      </c>
      <c r="AB5293">
        <v>2</v>
      </c>
      <c r="AC5293">
        <v>0</v>
      </c>
      <c r="AD5293">
        <v>0</v>
      </c>
      <c r="AE5293">
        <v>0</v>
      </c>
      <c r="AF5293" s="3">
        <v>0</v>
      </c>
      <c r="AG5293" t="s">
        <v>1240</v>
      </c>
      <c r="AH5293">
        <v>56</v>
      </c>
      <c r="AI5293" s="4" t="s">
        <v>4128</v>
      </c>
      <c r="AJ5293" t="s">
        <v>27</v>
      </c>
      <c r="AK5293" t="s">
        <v>27</v>
      </c>
    </row>
    <row r="5294" spans="1:38" x14ac:dyDescent="0.35">
      <c r="A5294">
        <v>40940742</v>
      </c>
      <c r="B5294">
        <v>30201435</v>
      </c>
      <c r="C5294" t="s">
        <v>1124</v>
      </c>
      <c r="D5294" t="s">
        <v>168</v>
      </c>
      <c r="E5294" t="s">
        <v>169</v>
      </c>
      <c r="F5294" t="s">
        <v>46</v>
      </c>
      <c r="G5294" t="s">
        <v>2693</v>
      </c>
      <c r="H5294" t="s">
        <v>2694</v>
      </c>
      <c r="I5294" t="s">
        <v>63</v>
      </c>
      <c r="J5294">
        <v>90869</v>
      </c>
      <c r="K5294">
        <v>20260724</v>
      </c>
      <c r="L5294">
        <v>5000459881</v>
      </c>
      <c r="M5294" s="2">
        <v>46227</v>
      </c>
      <c r="N5294" t="s">
        <v>51</v>
      </c>
      <c r="O5294">
        <v>150</v>
      </c>
      <c r="P5294">
        <v>43.42</v>
      </c>
      <c r="Q5294">
        <v>173.68</v>
      </c>
      <c r="R5294">
        <v>1.4415440000000001E-3</v>
      </c>
      <c r="S5294" t="s">
        <v>1229</v>
      </c>
      <c r="T5294">
        <v>173.68</v>
      </c>
      <c r="U5294">
        <v>1.4415440000000001E-3</v>
      </c>
      <c r="V5294">
        <v>4</v>
      </c>
      <c r="W5294">
        <v>0</v>
      </c>
      <c r="X5294">
        <v>4</v>
      </c>
      <c r="Y5294">
        <v>4</v>
      </c>
      <c r="Z5294">
        <v>0</v>
      </c>
      <c r="AA5294">
        <v>0</v>
      </c>
      <c r="AB5294">
        <v>4</v>
      </c>
      <c r="AC5294">
        <v>0</v>
      </c>
      <c r="AD5294">
        <v>0</v>
      </c>
      <c r="AE5294">
        <v>0</v>
      </c>
      <c r="AF5294" s="3">
        <v>0</v>
      </c>
      <c r="AG5294" t="s">
        <v>1240</v>
      </c>
      <c r="AH5294">
        <v>56</v>
      </c>
      <c r="AI5294" s="4" t="s">
        <v>4128</v>
      </c>
      <c r="AJ5294" t="s">
        <v>27</v>
      </c>
      <c r="AK5294" t="s">
        <v>27</v>
      </c>
    </row>
    <row r="5295" spans="1:38" x14ac:dyDescent="0.35">
      <c r="A5295">
        <v>40940742</v>
      </c>
      <c r="B5295">
        <v>30201435</v>
      </c>
      <c r="C5295" t="s">
        <v>1124</v>
      </c>
      <c r="D5295" t="s">
        <v>168</v>
      </c>
      <c r="E5295" t="s">
        <v>169</v>
      </c>
      <c r="F5295" t="s">
        <v>46</v>
      </c>
      <c r="G5295" t="s">
        <v>946</v>
      </c>
      <c r="H5295" t="s">
        <v>750</v>
      </c>
      <c r="I5295" t="s">
        <v>63</v>
      </c>
      <c r="J5295">
        <v>90869</v>
      </c>
      <c r="K5295">
        <v>20260724</v>
      </c>
      <c r="L5295">
        <v>5000459881</v>
      </c>
      <c r="M5295" s="2">
        <v>46227</v>
      </c>
      <c r="N5295" t="s">
        <v>51</v>
      </c>
      <c r="O5295">
        <v>160</v>
      </c>
      <c r="P5295">
        <v>19.09</v>
      </c>
      <c r="Q5295">
        <v>190.9</v>
      </c>
      <c r="R5295">
        <v>1.5844700000000001E-3</v>
      </c>
      <c r="S5295" t="s">
        <v>1229</v>
      </c>
      <c r="T5295">
        <v>190.9</v>
      </c>
      <c r="U5295">
        <v>1.5844700000000001E-3</v>
      </c>
      <c r="V5295">
        <v>10</v>
      </c>
      <c r="W5295">
        <v>0</v>
      </c>
      <c r="X5295">
        <v>10</v>
      </c>
      <c r="Y5295">
        <v>10</v>
      </c>
      <c r="Z5295">
        <v>0</v>
      </c>
      <c r="AA5295">
        <v>0</v>
      </c>
      <c r="AB5295">
        <v>10</v>
      </c>
      <c r="AC5295">
        <v>0</v>
      </c>
      <c r="AD5295">
        <v>0</v>
      </c>
      <c r="AE5295">
        <v>443</v>
      </c>
      <c r="AF5295" s="3">
        <v>0</v>
      </c>
      <c r="AG5295" t="s">
        <v>1240</v>
      </c>
      <c r="AH5295">
        <v>56</v>
      </c>
      <c r="AI5295" s="4" t="s">
        <v>4128</v>
      </c>
      <c r="AJ5295" t="s">
        <v>27</v>
      </c>
      <c r="AK5295" t="s">
        <v>27</v>
      </c>
    </row>
    <row r="5296" spans="1:38" x14ac:dyDescent="0.35">
      <c r="A5296">
        <v>40940742</v>
      </c>
      <c r="B5296">
        <v>30201435</v>
      </c>
      <c r="C5296" t="s">
        <v>1124</v>
      </c>
      <c r="D5296" t="s">
        <v>168</v>
      </c>
      <c r="E5296" t="s">
        <v>169</v>
      </c>
      <c r="F5296" t="s">
        <v>46</v>
      </c>
      <c r="G5296" t="s">
        <v>749</v>
      </c>
      <c r="H5296" t="s">
        <v>750</v>
      </c>
      <c r="I5296" t="s">
        <v>63</v>
      </c>
      <c r="J5296">
        <v>90869</v>
      </c>
      <c r="K5296">
        <v>20260724</v>
      </c>
      <c r="L5296">
        <v>5000459881</v>
      </c>
      <c r="M5296" s="2">
        <v>46227</v>
      </c>
      <c r="N5296" t="s">
        <v>51</v>
      </c>
      <c r="O5296">
        <v>170</v>
      </c>
      <c r="P5296">
        <v>301.8</v>
      </c>
      <c r="Q5296">
        <v>603.6</v>
      </c>
      <c r="R5296">
        <v>5.0098800000000004E-3</v>
      </c>
      <c r="S5296" t="s">
        <v>1229</v>
      </c>
      <c r="T5296">
        <v>603.6</v>
      </c>
      <c r="U5296">
        <v>5.0098800000000004E-3</v>
      </c>
      <c r="V5296">
        <v>2</v>
      </c>
      <c r="W5296">
        <v>0</v>
      </c>
      <c r="X5296">
        <v>2</v>
      </c>
      <c r="Y5296">
        <v>2</v>
      </c>
      <c r="Z5296">
        <v>0</v>
      </c>
      <c r="AA5296">
        <v>0</v>
      </c>
      <c r="AB5296">
        <v>2</v>
      </c>
      <c r="AC5296">
        <v>0</v>
      </c>
      <c r="AD5296">
        <v>0</v>
      </c>
      <c r="AE5296">
        <v>185</v>
      </c>
      <c r="AF5296" s="3">
        <v>0</v>
      </c>
      <c r="AG5296" t="s">
        <v>1240</v>
      </c>
      <c r="AH5296">
        <v>56</v>
      </c>
      <c r="AI5296" s="4" t="s">
        <v>4128</v>
      </c>
      <c r="AJ5296" t="s">
        <v>27</v>
      </c>
      <c r="AK5296" t="s">
        <v>27</v>
      </c>
    </row>
    <row r="5297" spans="1:38" x14ac:dyDescent="0.35">
      <c r="A5297">
        <v>40940742</v>
      </c>
      <c r="B5297">
        <v>30201435</v>
      </c>
      <c r="C5297" t="s">
        <v>1124</v>
      </c>
      <c r="D5297" t="s">
        <v>168</v>
      </c>
      <c r="E5297" t="s">
        <v>169</v>
      </c>
      <c r="F5297" t="s">
        <v>46</v>
      </c>
      <c r="G5297" t="s">
        <v>1162</v>
      </c>
      <c r="H5297" t="s">
        <v>320</v>
      </c>
      <c r="I5297" t="s">
        <v>63</v>
      </c>
      <c r="J5297">
        <v>90869</v>
      </c>
      <c r="K5297">
        <v>20260724</v>
      </c>
      <c r="L5297">
        <v>5000459881</v>
      </c>
      <c r="M5297" s="2">
        <v>46227</v>
      </c>
      <c r="N5297" t="s">
        <v>51</v>
      </c>
      <c r="O5297">
        <v>180</v>
      </c>
      <c r="P5297">
        <v>0.15</v>
      </c>
      <c r="Q5297">
        <v>0.75</v>
      </c>
      <c r="R5297">
        <v>6.2249999999999997E-6</v>
      </c>
      <c r="S5297" t="s">
        <v>1229</v>
      </c>
      <c r="T5297">
        <v>0.75</v>
      </c>
      <c r="U5297">
        <v>6.2249999999999997E-6</v>
      </c>
      <c r="V5297">
        <v>5</v>
      </c>
      <c r="W5297">
        <v>0</v>
      </c>
      <c r="X5297">
        <v>5</v>
      </c>
      <c r="Y5297">
        <v>5</v>
      </c>
      <c r="Z5297">
        <v>0</v>
      </c>
      <c r="AA5297">
        <v>0</v>
      </c>
      <c r="AB5297">
        <v>5</v>
      </c>
      <c r="AC5297">
        <v>0</v>
      </c>
      <c r="AD5297">
        <v>0</v>
      </c>
      <c r="AE5297">
        <v>187</v>
      </c>
      <c r="AF5297" s="3">
        <v>0</v>
      </c>
      <c r="AG5297" t="s">
        <v>1240</v>
      </c>
      <c r="AH5297">
        <v>56</v>
      </c>
      <c r="AI5297" s="4" t="s">
        <v>4128</v>
      </c>
      <c r="AJ5297" t="s">
        <v>27</v>
      </c>
      <c r="AK5297" t="s">
        <v>27</v>
      </c>
    </row>
    <row r="5298" spans="1:38" x14ac:dyDescent="0.35">
      <c r="A5298">
        <v>40940742</v>
      </c>
      <c r="B5298">
        <v>30201435</v>
      </c>
      <c r="C5298" t="s">
        <v>1124</v>
      </c>
      <c r="D5298" t="s">
        <v>168</v>
      </c>
      <c r="E5298" t="s">
        <v>169</v>
      </c>
      <c r="F5298" t="s">
        <v>46</v>
      </c>
      <c r="G5298" t="s">
        <v>1141</v>
      </c>
      <c r="H5298" t="s">
        <v>1142</v>
      </c>
      <c r="I5298" t="s">
        <v>60</v>
      </c>
      <c r="J5298">
        <v>90869</v>
      </c>
      <c r="K5298">
        <v>20260724</v>
      </c>
      <c r="L5298">
        <v>5000459881</v>
      </c>
      <c r="M5298" s="2">
        <v>46227</v>
      </c>
      <c r="N5298" t="s">
        <v>51</v>
      </c>
      <c r="O5298">
        <v>190</v>
      </c>
      <c r="P5298">
        <v>2.87</v>
      </c>
      <c r="Q5298">
        <v>11.48</v>
      </c>
      <c r="R5298">
        <v>9.5284000000000005E-5</v>
      </c>
      <c r="S5298" t="s">
        <v>1229</v>
      </c>
      <c r="T5298">
        <v>11.48</v>
      </c>
      <c r="U5298">
        <v>9.5284000000000005E-5</v>
      </c>
      <c r="V5298">
        <v>4</v>
      </c>
      <c r="W5298">
        <v>0</v>
      </c>
      <c r="X5298">
        <v>4</v>
      </c>
      <c r="Y5298">
        <v>4</v>
      </c>
      <c r="Z5298">
        <v>0</v>
      </c>
      <c r="AA5298">
        <v>0</v>
      </c>
      <c r="AB5298">
        <v>4</v>
      </c>
      <c r="AC5298">
        <v>0</v>
      </c>
      <c r="AD5298">
        <v>0</v>
      </c>
      <c r="AE5298">
        <v>2883</v>
      </c>
      <c r="AF5298" s="3">
        <v>0</v>
      </c>
      <c r="AG5298" t="s">
        <v>1240</v>
      </c>
      <c r="AH5298">
        <v>56</v>
      </c>
      <c r="AI5298" s="4" t="s">
        <v>4128</v>
      </c>
      <c r="AJ5298" t="s">
        <v>27</v>
      </c>
      <c r="AK5298" t="s">
        <v>27</v>
      </c>
    </row>
    <row r="5299" spans="1:38" x14ac:dyDescent="0.35">
      <c r="A5299">
        <v>40940742</v>
      </c>
      <c r="B5299">
        <v>30201435</v>
      </c>
      <c r="C5299" t="s">
        <v>1124</v>
      </c>
      <c r="D5299" t="s">
        <v>168</v>
      </c>
      <c r="E5299" t="s">
        <v>169</v>
      </c>
      <c r="F5299" t="s">
        <v>46</v>
      </c>
      <c r="G5299" t="s">
        <v>763</v>
      </c>
      <c r="H5299" t="s">
        <v>557</v>
      </c>
      <c r="I5299" t="s">
        <v>106</v>
      </c>
      <c r="J5299">
        <v>90869</v>
      </c>
      <c r="K5299">
        <v>20260724</v>
      </c>
      <c r="L5299">
        <v>5000459881</v>
      </c>
      <c r="M5299" s="2">
        <v>46227</v>
      </c>
      <c r="N5299" t="s">
        <v>51</v>
      </c>
      <c r="O5299">
        <v>200</v>
      </c>
      <c r="P5299">
        <v>3.15</v>
      </c>
      <c r="Q5299">
        <v>160.65</v>
      </c>
      <c r="R5299">
        <v>1.333395E-3</v>
      </c>
      <c r="S5299" t="s">
        <v>1229</v>
      </c>
      <c r="T5299">
        <v>160.65</v>
      </c>
      <c r="U5299">
        <v>1.333395E-3</v>
      </c>
      <c r="V5299">
        <v>51</v>
      </c>
      <c r="W5299">
        <v>0</v>
      </c>
      <c r="X5299">
        <v>51</v>
      </c>
      <c r="Y5299">
        <v>51</v>
      </c>
      <c r="Z5299">
        <v>0</v>
      </c>
      <c r="AA5299">
        <v>0</v>
      </c>
      <c r="AB5299">
        <v>51</v>
      </c>
      <c r="AC5299">
        <v>0</v>
      </c>
      <c r="AD5299">
        <v>0</v>
      </c>
      <c r="AE5299">
        <v>385</v>
      </c>
      <c r="AF5299" s="3">
        <v>0</v>
      </c>
      <c r="AG5299" t="s">
        <v>1240</v>
      </c>
      <c r="AH5299">
        <v>56</v>
      </c>
      <c r="AI5299" s="4" t="s">
        <v>4128</v>
      </c>
      <c r="AJ5299" t="s">
        <v>27</v>
      </c>
      <c r="AK5299" t="s">
        <v>27</v>
      </c>
    </row>
    <row r="5300" spans="1:38" x14ac:dyDescent="0.35">
      <c r="A5300">
        <v>40940742</v>
      </c>
      <c r="B5300">
        <v>30201435</v>
      </c>
      <c r="C5300" t="s">
        <v>1124</v>
      </c>
      <c r="D5300" t="s">
        <v>168</v>
      </c>
      <c r="E5300" t="s">
        <v>169</v>
      </c>
      <c r="F5300" t="s">
        <v>46</v>
      </c>
      <c r="G5300" t="s">
        <v>4114</v>
      </c>
      <c r="H5300" t="s">
        <v>4115</v>
      </c>
      <c r="I5300" t="s">
        <v>66</v>
      </c>
      <c r="J5300">
        <v>90869</v>
      </c>
      <c r="K5300">
        <v>20260724</v>
      </c>
      <c r="L5300">
        <v>5000459881</v>
      </c>
      <c r="M5300" s="2">
        <v>46227</v>
      </c>
      <c r="N5300" t="s">
        <v>51</v>
      </c>
      <c r="O5300">
        <v>210</v>
      </c>
      <c r="P5300">
        <v>83</v>
      </c>
      <c r="Q5300">
        <v>415</v>
      </c>
      <c r="R5300">
        <v>3.4445000000000001E-3</v>
      </c>
      <c r="S5300" t="s">
        <v>1229</v>
      </c>
      <c r="T5300">
        <v>415</v>
      </c>
      <c r="U5300">
        <v>3.4445000000000001E-3</v>
      </c>
      <c r="V5300">
        <v>5</v>
      </c>
      <c r="W5300">
        <v>0</v>
      </c>
      <c r="X5300">
        <v>5</v>
      </c>
      <c r="Y5300">
        <v>5</v>
      </c>
      <c r="Z5300">
        <v>0</v>
      </c>
      <c r="AA5300">
        <v>0</v>
      </c>
      <c r="AB5300">
        <v>5</v>
      </c>
      <c r="AC5300">
        <v>0</v>
      </c>
      <c r="AD5300">
        <v>0</v>
      </c>
      <c r="AE5300">
        <v>1570</v>
      </c>
      <c r="AF5300" s="3">
        <v>0</v>
      </c>
      <c r="AG5300" t="s">
        <v>1240</v>
      </c>
      <c r="AH5300">
        <v>56</v>
      </c>
      <c r="AI5300" s="4" t="s">
        <v>4128</v>
      </c>
      <c r="AJ5300" t="s">
        <v>27</v>
      </c>
      <c r="AK5300" t="s">
        <v>27</v>
      </c>
    </row>
    <row r="5301" spans="1:38" x14ac:dyDescent="0.35">
      <c r="A5301">
        <v>40940742</v>
      </c>
      <c r="B5301">
        <v>30201435</v>
      </c>
      <c r="C5301" t="s">
        <v>1124</v>
      </c>
      <c r="D5301" t="s">
        <v>168</v>
      </c>
      <c r="E5301" t="s">
        <v>169</v>
      </c>
      <c r="F5301" t="s">
        <v>46</v>
      </c>
      <c r="G5301" t="s">
        <v>1152</v>
      </c>
      <c r="H5301" t="s">
        <v>1153</v>
      </c>
      <c r="I5301" t="s">
        <v>66</v>
      </c>
      <c r="J5301">
        <v>90869</v>
      </c>
      <c r="K5301">
        <v>20260724</v>
      </c>
      <c r="L5301">
        <v>5000459881</v>
      </c>
      <c r="M5301" s="2">
        <v>46227</v>
      </c>
      <c r="N5301" t="s">
        <v>51</v>
      </c>
      <c r="O5301">
        <v>220</v>
      </c>
      <c r="P5301">
        <v>42.66</v>
      </c>
      <c r="Q5301">
        <v>213.29999999999998</v>
      </c>
      <c r="R5301">
        <v>1.7703899999999997E-3</v>
      </c>
      <c r="S5301" t="s">
        <v>1229</v>
      </c>
      <c r="T5301">
        <v>213.29999999999998</v>
      </c>
      <c r="U5301">
        <v>1.7703899999999997E-3</v>
      </c>
      <c r="V5301">
        <v>5</v>
      </c>
      <c r="W5301">
        <v>0</v>
      </c>
      <c r="X5301">
        <v>5</v>
      </c>
      <c r="Y5301">
        <v>5</v>
      </c>
      <c r="Z5301">
        <v>0</v>
      </c>
      <c r="AA5301">
        <v>0</v>
      </c>
      <c r="AB5301">
        <v>5</v>
      </c>
      <c r="AC5301">
        <v>0</v>
      </c>
      <c r="AD5301">
        <v>0</v>
      </c>
      <c r="AE5301">
        <v>121</v>
      </c>
      <c r="AF5301" s="3">
        <v>0</v>
      </c>
      <c r="AG5301" t="s">
        <v>1240</v>
      </c>
      <c r="AH5301">
        <v>56</v>
      </c>
      <c r="AI5301" s="4" t="s">
        <v>4128</v>
      </c>
      <c r="AJ5301" t="s">
        <v>27</v>
      </c>
      <c r="AK5301" t="s">
        <v>27</v>
      </c>
    </row>
    <row r="5302" spans="1:38" x14ac:dyDescent="0.35">
      <c r="A5302">
        <v>40940742</v>
      </c>
      <c r="B5302">
        <v>30201435</v>
      </c>
      <c r="C5302" t="s">
        <v>1124</v>
      </c>
      <c r="D5302" t="s">
        <v>168</v>
      </c>
      <c r="E5302" t="s">
        <v>169</v>
      </c>
      <c r="F5302" t="s">
        <v>46</v>
      </c>
      <c r="G5302" t="s">
        <v>3196</v>
      </c>
      <c r="H5302" t="s">
        <v>3197</v>
      </c>
      <c r="I5302" t="s">
        <v>106</v>
      </c>
      <c r="J5302">
        <v>90869</v>
      </c>
      <c r="K5302">
        <v>20260724</v>
      </c>
      <c r="L5302">
        <v>5000459881</v>
      </c>
      <c r="M5302" s="2">
        <v>46227</v>
      </c>
      <c r="N5302" t="s">
        <v>51</v>
      </c>
      <c r="O5302">
        <v>230</v>
      </c>
      <c r="P5302">
        <v>40.42</v>
      </c>
      <c r="Q5302">
        <v>121.26</v>
      </c>
      <c r="R5302">
        <v>1.006458E-3</v>
      </c>
      <c r="S5302" t="s">
        <v>1229</v>
      </c>
      <c r="T5302">
        <v>121.26</v>
      </c>
      <c r="U5302">
        <v>1.006458E-3</v>
      </c>
      <c r="V5302">
        <v>3</v>
      </c>
      <c r="W5302">
        <v>0</v>
      </c>
      <c r="X5302">
        <v>3</v>
      </c>
      <c r="Y5302">
        <v>0</v>
      </c>
      <c r="Z5302">
        <v>3</v>
      </c>
      <c r="AA5302">
        <v>0</v>
      </c>
      <c r="AB5302">
        <v>3</v>
      </c>
      <c r="AC5302">
        <v>0</v>
      </c>
      <c r="AD5302">
        <v>0</v>
      </c>
      <c r="AE5302">
        <v>0</v>
      </c>
      <c r="AF5302" s="3">
        <v>0</v>
      </c>
      <c r="AG5302" t="s">
        <v>1240</v>
      </c>
      <c r="AH5302">
        <v>56</v>
      </c>
      <c r="AI5302" s="4" t="s">
        <v>4128</v>
      </c>
      <c r="AJ5302" t="s">
        <v>27</v>
      </c>
      <c r="AK5302" t="s">
        <v>27</v>
      </c>
    </row>
    <row r="5303" spans="1:38" x14ac:dyDescent="0.35">
      <c r="A5303">
        <v>40940742</v>
      </c>
      <c r="B5303">
        <v>30201435</v>
      </c>
      <c r="C5303" t="s">
        <v>1124</v>
      </c>
      <c r="D5303" t="s">
        <v>168</v>
      </c>
      <c r="E5303" t="s">
        <v>169</v>
      </c>
      <c r="F5303" t="s">
        <v>46</v>
      </c>
      <c r="G5303" t="s">
        <v>4116</v>
      </c>
      <c r="H5303" t="s">
        <v>2885</v>
      </c>
      <c r="I5303" t="s">
        <v>63</v>
      </c>
      <c r="J5303">
        <v>90869</v>
      </c>
      <c r="K5303">
        <v>20260724</v>
      </c>
      <c r="L5303">
        <v>5000459881</v>
      </c>
      <c r="M5303" s="2">
        <v>46227</v>
      </c>
      <c r="N5303" t="s">
        <v>51</v>
      </c>
      <c r="O5303">
        <v>240</v>
      </c>
      <c r="P5303">
        <v>41.03</v>
      </c>
      <c r="Q5303">
        <v>82.06</v>
      </c>
      <c r="R5303">
        <v>6.810980000000001E-4</v>
      </c>
      <c r="S5303" t="s">
        <v>1229</v>
      </c>
      <c r="T5303">
        <v>82.06</v>
      </c>
      <c r="U5303">
        <v>6.810980000000001E-4</v>
      </c>
      <c r="V5303">
        <v>2</v>
      </c>
      <c r="W5303">
        <v>0</v>
      </c>
      <c r="X5303">
        <v>2</v>
      </c>
      <c r="Y5303">
        <v>2</v>
      </c>
      <c r="Z5303">
        <v>0</v>
      </c>
      <c r="AA5303">
        <v>0</v>
      </c>
      <c r="AB5303">
        <v>2</v>
      </c>
      <c r="AC5303">
        <v>0</v>
      </c>
      <c r="AD5303">
        <v>0</v>
      </c>
      <c r="AE5303">
        <v>183</v>
      </c>
      <c r="AF5303" s="3">
        <v>0</v>
      </c>
      <c r="AG5303" t="s">
        <v>1240</v>
      </c>
      <c r="AH5303">
        <v>56</v>
      </c>
      <c r="AI5303" s="4" t="s">
        <v>4128</v>
      </c>
      <c r="AJ5303" t="s">
        <v>27</v>
      </c>
      <c r="AK5303" t="s">
        <v>27</v>
      </c>
    </row>
    <row r="5304" spans="1:38" x14ac:dyDescent="0.35">
      <c r="A5304">
        <v>40940742</v>
      </c>
      <c r="B5304">
        <v>30201435</v>
      </c>
      <c r="C5304" t="s">
        <v>1124</v>
      </c>
      <c r="D5304" t="s">
        <v>168</v>
      </c>
      <c r="E5304" t="s">
        <v>169</v>
      </c>
      <c r="F5304" t="s">
        <v>46</v>
      </c>
      <c r="G5304" t="s">
        <v>2889</v>
      </c>
      <c r="H5304" t="s">
        <v>657</v>
      </c>
      <c r="I5304" t="s">
        <v>63</v>
      </c>
      <c r="J5304">
        <v>90869</v>
      </c>
      <c r="K5304">
        <v>20260724</v>
      </c>
      <c r="L5304">
        <v>5000459881</v>
      </c>
      <c r="M5304" s="2">
        <v>46227</v>
      </c>
      <c r="N5304" t="s">
        <v>51</v>
      </c>
      <c r="O5304">
        <v>250</v>
      </c>
      <c r="P5304">
        <v>0.37</v>
      </c>
      <c r="Q5304">
        <v>1.85</v>
      </c>
      <c r="R5304">
        <v>1.5355000000000001E-5</v>
      </c>
      <c r="S5304" t="s">
        <v>1229</v>
      </c>
      <c r="T5304">
        <v>1.85</v>
      </c>
      <c r="U5304">
        <v>1.5355000000000001E-5</v>
      </c>
      <c r="V5304">
        <v>5</v>
      </c>
      <c r="W5304">
        <v>0</v>
      </c>
      <c r="X5304">
        <v>5</v>
      </c>
      <c r="Y5304">
        <v>5</v>
      </c>
      <c r="Z5304">
        <v>0</v>
      </c>
      <c r="AA5304">
        <v>0</v>
      </c>
      <c r="AB5304">
        <v>5</v>
      </c>
      <c r="AC5304">
        <v>0</v>
      </c>
      <c r="AD5304">
        <v>0</v>
      </c>
      <c r="AE5304">
        <v>174</v>
      </c>
      <c r="AF5304" s="3">
        <v>0</v>
      </c>
      <c r="AG5304" t="s">
        <v>1240</v>
      </c>
      <c r="AH5304">
        <v>56</v>
      </c>
      <c r="AI5304" s="4" t="s">
        <v>4128</v>
      </c>
      <c r="AJ5304" t="s">
        <v>27</v>
      </c>
      <c r="AK5304" t="s">
        <v>27</v>
      </c>
    </row>
    <row r="5305" spans="1:38" x14ac:dyDescent="0.35">
      <c r="A5305">
        <v>40900004</v>
      </c>
      <c r="B5305">
        <v>30200069</v>
      </c>
      <c r="C5305" t="s">
        <v>292</v>
      </c>
      <c r="D5305" t="s">
        <v>293</v>
      </c>
      <c r="E5305" t="s">
        <v>187</v>
      </c>
      <c r="F5305" t="s">
        <v>46</v>
      </c>
      <c r="G5305" t="s">
        <v>3086</v>
      </c>
      <c r="H5305" t="s">
        <v>3004</v>
      </c>
      <c r="I5305" t="s">
        <v>60</v>
      </c>
      <c r="J5305">
        <v>9210449844</v>
      </c>
      <c r="K5305">
        <v>20260720</v>
      </c>
      <c r="L5305">
        <v>5000460544</v>
      </c>
      <c r="M5305" s="2">
        <v>46230</v>
      </c>
      <c r="N5305" t="s">
        <v>51</v>
      </c>
      <c r="O5305">
        <v>10</v>
      </c>
      <c r="P5305">
        <v>2.4</v>
      </c>
      <c r="Q5305">
        <v>2.4</v>
      </c>
      <c r="R5305">
        <v>1.9919999999999999E-5</v>
      </c>
      <c r="S5305" t="s">
        <v>1229</v>
      </c>
      <c r="T5305">
        <v>2.4</v>
      </c>
      <c r="U5305">
        <v>1.9919999999999999E-5</v>
      </c>
      <c r="V5305">
        <v>1</v>
      </c>
      <c r="W5305">
        <v>0</v>
      </c>
      <c r="X5305">
        <v>1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252</v>
      </c>
      <c r="AF5305" s="3">
        <v>0</v>
      </c>
      <c r="AG5305" t="s">
        <v>1240</v>
      </c>
      <c r="AH5305">
        <v>53</v>
      </c>
      <c r="AI5305" s="4" t="s">
        <v>4128</v>
      </c>
      <c r="AJ5305" t="s">
        <v>27</v>
      </c>
      <c r="AK5305" t="s">
        <v>27</v>
      </c>
    </row>
    <row r="5306" spans="1:38" x14ac:dyDescent="0.35">
      <c r="A5306">
        <v>40900004</v>
      </c>
      <c r="B5306">
        <v>30200069</v>
      </c>
      <c r="C5306" t="s">
        <v>292</v>
      </c>
      <c r="D5306" t="s">
        <v>293</v>
      </c>
      <c r="E5306" t="s">
        <v>187</v>
      </c>
      <c r="F5306" t="s">
        <v>46</v>
      </c>
      <c r="G5306" t="s">
        <v>999</v>
      </c>
      <c r="H5306" t="s">
        <v>1533</v>
      </c>
      <c r="I5306" t="s">
        <v>190</v>
      </c>
      <c r="J5306">
        <v>9210449844</v>
      </c>
      <c r="K5306">
        <v>20260720</v>
      </c>
      <c r="L5306">
        <v>5000460544</v>
      </c>
      <c r="M5306" s="2">
        <v>46230</v>
      </c>
      <c r="N5306" t="s">
        <v>51</v>
      </c>
      <c r="O5306">
        <v>20</v>
      </c>
      <c r="P5306">
        <v>6.33</v>
      </c>
      <c r="Q5306">
        <v>12.66</v>
      </c>
      <c r="R5306">
        <v>1.05078E-4</v>
      </c>
      <c r="S5306" t="s">
        <v>1229</v>
      </c>
      <c r="T5306">
        <v>12.66</v>
      </c>
      <c r="U5306">
        <v>1.05078E-4</v>
      </c>
      <c r="V5306">
        <v>2</v>
      </c>
      <c r="W5306">
        <v>0</v>
      </c>
      <c r="X5306">
        <v>2</v>
      </c>
      <c r="Y5306">
        <v>0</v>
      </c>
      <c r="Z5306">
        <v>0</v>
      </c>
      <c r="AA5306">
        <v>0</v>
      </c>
      <c r="AB5306">
        <v>0</v>
      </c>
      <c r="AC5306">
        <v>2</v>
      </c>
      <c r="AD5306">
        <v>12.66</v>
      </c>
      <c r="AE5306">
        <v>0</v>
      </c>
      <c r="AF5306" s="3">
        <v>0</v>
      </c>
      <c r="AG5306" t="s">
        <v>1240</v>
      </c>
      <c r="AH5306">
        <v>53</v>
      </c>
      <c r="AI5306" s="4" t="s">
        <v>4128</v>
      </c>
      <c r="AJ5306" t="s">
        <v>1232</v>
      </c>
      <c r="AK5306" t="s">
        <v>1233</v>
      </c>
      <c r="AL5306" t="s">
        <v>1233</v>
      </c>
    </row>
    <row r="5307" spans="1:38" x14ac:dyDescent="0.35">
      <c r="A5307">
        <v>40900004</v>
      </c>
      <c r="B5307">
        <v>30200069</v>
      </c>
      <c r="C5307" t="s">
        <v>292</v>
      </c>
      <c r="D5307" t="s">
        <v>293</v>
      </c>
      <c r="E5307" t="s">
        <v>187</v>
      </c>
      <c r="F5307" t="s">
        <v>46</v>
      </c>
      <c r="G5307" t="s">
        <v>4247</v>
      </c>
      <c r="H5307" t="s">
        <v>4248</v>
      </c>
      <c r="I5307" t="s">
        <v>190</v>
      </c>
      <c r="J5307">
        <v>9210449844</v>
      </c>
      <c r="K5307">
        <v>20260720</v>
      </c>
      <c r="L5307">
        <v>5000460544</v>
      </c>
      <c r="M5307" s="2">
        <v>46230</v>
      </c>
      <c r="N5307" t="s">
        <v>51</v>
      </c>
      <c r="O5307">
        <v>30</v>
      </c>
      <c r="P5307">
        <v>3393.27</v>
      </c>
      <c r="Q5307">
        <v>3393.27</v>
      </c>
      <c r="R5307">
        <v>2.8164140999999997E-2</v>
      </c>
      <c r="S5307" t="s">
        <v>1229</v>
      </c>
      <c r="T5307">
        <v>3393.27</v>
      </c>
      <c r="U5307">
        <v>2.8164140999999997E-2</v>
      </c>
      <c r="V5307">
        <v>1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3393.27</v>
      </c>
      <c r="AE5307">
        <v>0</v>
      </c>
      <c r="AF5307" s="3">
        <v>0</v>
      </c>
      <c r="AG5307" t="s">
        <v>1240</v>
      </c>
      <c r="AH5307">
        <v>53</v>
      </c>
      <c r="AI5307" s="4" t="s">
        <v>4128</v>
      </c>
      <c r="AJ5307" t="s">
        <v>1232</v>
      </c>
      <c r="AK5307" t="s">
        <v>1233</v>
      </c>
      <c r="AL5307" t="s">
        <v>1233</v>
      </c>
    </row>
    <row r="5308" spans="1:38" x14ac:dyDescent="0.35">
      <c r="A5308">
        <v>40900004</v>
      </c>
      <c r="B5308">
        <v>30200069</v>
      </c>
      <c r="C5308" t="s">
        <v>292</v>
      </c>
      <c r="D5308" t="s">
        <v>293</v>
      </c>
      <c r="E5308" t="s">
        <v>187</v>
      </c>
      <c r="F5308" t="s">
        <v>46</v>
      </c>
      <c r="G5308" t="s">
        <v>3641</v>
      </c>
      <c r="H5308" t="s">
        <v>3642</v>
      </c>
      <c r="I5308" t="s">
        <v>190</v>
      </c>
      <c r="J5308">
        <v>9210449844</v>
      </c>
      <c r="K5308">
        <v>20260720</v>
      </c>
      <c r="L5308">
        <v>5000460544</v>
      </c>
      <c r="M5308" s="2">
        <v>46230</v>
      </c>
      <c r="N5308" t="s">
        <v>51</v>
      </c>
      <c r="O5308">
        <v>40</v>
      </c>
      <c r="P5308">
        <v>9.98</v>
      </c>
      <c r="Q5308">
        <v>9.98</v>
      </c>
      <c r="R5308">
        <v>8.2834E-5</v>
      </c>
      <c r="S5308" t="s">
        <v>1229</v>
      </c>
      <c r="T5308">
        <v>9.98</v>
      </c>
      <c r="U5308">
        <v>8.2834E-5</v>
      </c>
      <c r="V5308">
        <v>1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9.98</v>
      </c>
      <c r="AE5308">
        <v>0</v>
      </c>
      <c r="AF5308" s="3">
        <v>0</v>
      </c>
      <c r="AG5308" t="s">
        <v>1240</v>
      </c>
      <c r="AH5308">
        <v>53</v>
      </c>
      <c r="AI5308" s="4" t="s">
        <v>4128</v>
      </c>
      <c r="AJ5308" t="s">
        <v>1232</v>
      </c>
      <c r="AK5308" t="s">
        <v>1233</v>
      </c>
      <c r="AL5308" t="s">
        <v>1233</v>
      </c>
    </row>
    <row r="5309" spans="1:38" x14ac:dyDescent="0.35">
      <c r="A5309">
        <v>40900004</v>
      </c>
      <c r="B5309">
        <v>30200069</v>
      </c>
      <c r="C5309" t="s">
        <v>292</v>
      </c>
      <c r="D5309" t="s">
        <v>293</v>
      </c>
      <c r="E5309" t="s">
        <v>187</v>
      </c>
      <c r="F5309" t="s">
        <v>46</v>
      </c>
      <c r="G5309" t="s">
        <v>1244</v>
      </c>
      <c r="H5309" t="s">
        <v>1245</v>
      </c>
      <c r="I5309" t="s">
        <v>190</v>
      </c>
      <c r="J5309">
        <v>9210449844</v>
      </c>
      <c r="K5309">
        <v>20260720</v>
      </c>
      <c r="L5309">
        <v>5000460544</v>
      </c>
      <c r="M5309" s="2">
        <v>46230</v>
      </c>
      <c r="N5309" t="s">
        <v>51</v>
      </c>
      <c r="O5309">
        <v>100</v>
      </c>
      <c r="P5309">
        <v>12.92</v>
      </c>
      <c r="Q5309">
        <v>12.92</v>
      </c>
      <c r="R5309">
        <v>1.0723599999999999E-4</v>
      </c>
      <c r="S5309" t="s">
        <v>1229</v>
      </c>
      <c r="T5309">
        <v>12.92</v>
      </c>
      <c r="U5309">
        <v>1.0723599999999999E-4</v>
      </c>
      <c r="V5309">
        <v>1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12.92</v>
      </c>
      <c r="AE5309">
        <v>0</v>
      </c>
      <c r="AF5309" s="3">
        <v>0</v>
      </c>
      <c r="AG5309" t="s">
        <v>1240</v>
      </c>
      <c r="AH5309">
        <v>53</v>
      </c>
      <c r="AI5309" s="4" t="s">
        <v>4128</v>
      </c>
      <c r="AJ5309" t="s">
        <v>1232</v>
      </c>
      <c r="AK5309" t="s">
        <v>1233</v>
      </c>
      <c r="AL5309" t="s">
        <v>1233</v>
      </c>
    </row>
    <row r="5310" spans="1:38" x14ac:dyDescent="0.35">
      <c r="A5310">
        <v>40900004</v>
      </c>
      <c r="B5310">
        <v>30200069</v>
      </c>
      <c r="C5310" t="s">
        <v>292</v>
      </c>
      <c r="D5310" t="s">
        <v>293</v>
      </c>
      <c r="E5310" t="s">
        <v>187</v>
      </c>
      <c r="F5310" t="s">
        <v>46</v>
      </c>
      <c r="G5310" t="s">
        <v>3804</v>
      </c>
      <c r="H5310" t="s">
        <v>314</v>
      </c>
      <c r="I5310" t="s">
        <v>106</v>
      </c>
      <c r="J5310">
        <v>9210449844</v>
      </c>
      <c r="K5310">
        <v>20260720</v>
      </c>
      <c r="L5310">
        <v>5000460544</v>
      </c>
      <c r="M5310" s="2">
        <v>46230</v>
      </c>
      <c r="N5310" t="s">
        <v>51</v>
      </c>
      <c r="O5310">
        <v>140</v>
      </c>
      <c r="P5310">
        <v>1.03</v>
      </c>
      <c r="Q5310">
        <v>1.03</v>
      </c>
      <c r="R5310">
        <v>8.5490000000000006E-6</v>
      </c>
      <c r="S5310" t="s">
        <v>1229</v>
      </c>
      <c r="T5310">
        <v>1.03</v>
      </c>
      <c r="U5310">
        <v>8.5490000000000006E-6</v>
      </c>
      <c r="V5310">
        <v>1</v>
      </c>
      <c r="W5310">
        <v>0</v>
      </c>
      <c r="X5310">
        <v>1</v>
      </c>
      <c r="Y5310">
        <v>1</v>
      </c>
      <c r="Z5310">
        <v>0</v>
      </c>
      <c r="AA5310">
        <v>0</v>
      </c>
      <c r="AB5310">
        <v>1</v>
      </c>
      <c r="AC5310">
        <v>0</v>
      </c>
      <c r="AD5310">
        <v>0</v>
      </c>
      <c r="AE5310">
        <v>185</v>
      </c>
      <c r="AF5310" s="3">
        <v>0</v>
      </c>
      <c r="AG5310" t="s">
        <v>1240</v>
      </c>
      <c r="AH5310">
        <v>53</v>
      </c>
      <c r="AI5310" s="4" t="s">
        <v>4128</v>
      </c>
      <c r="AJ5310" t="s">
        <v>27</v>
      </c>
      <c r="AK5310" t="s">
        <v>27</v>
      </c>
    </row>
    <row r="5311" spans="1:38" x14ac:dyDescent="0.35">
      <c r="A5311">
        <v>40900004</v>
      </c>
      <c r="B5311">
        <v>30200069</v>
      </c>
      <c r="C5311" t="s">
        <v>292</v>
      </c>
      <c r="D5311" t="s">
        <v>293</v>
      </c>
      <c r="E5311" t="s">
        <v>187</v>
      </c>
      <c r="F5311" t="s">
        <v>46</v>
      </c>
      <c r="G5311" t="s">
        <v>252</v>
      </c>
      <c r="H5311" t="s">
        <v>253</v>
      </c>
      <c r="I5311" t="s">
        <v>106</v>
      </c>
      <c r="J5311">
        <v>9210449844</v>
      </c>
      <c r="K5311">
        <v>20260720</v>
      </c>
      <c r="L5311">
        <v>5000460544</v>
      </c>
      <c r="M5311" s="2">
        <v>46230</v>
      </c>
      <c r="N5311" t="s">
        <v>51</v>
      </c>
      <c r="O5311">
        <v>160</v>
      </c>
      <c r="P5311">
        <v>3.54</v>
      </c>
      <c r="Q5311">
        <v>3.54</v>
      </c>
      <c r="R5311">
        <v>2.9382000000000001E-5</v>
      </c>
      <c r="S5311" t="s">
        <v>1229</v>
      </c>
      <c r="T5311">
        <v>3.54</v>
      </c>
      <c r="U5311">
        <v>2.9382000000000001E-5</v>
      </c>
      <c r="V5311">
        <v>1</v>
      </c>
      <c r="W5311">
        <v>0</v>
      </c>
      <c r="X5311">
        <v>1</v>
      </c>
      <c r="Y5311">
        <v>1</v>
      </c>
      <c r="Z5311">
        <v>0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 s="3">
        <v>0</v>
      </c>
      <c r="AG5311" t="s">
        <v>1240</v>
      </c>
      <c r="AH5311">
        <v>53</v>
      </c>
      <c r="AI5311" s="4" t="s">
        <v>4128</v>
      </c>
      <c r="AJ5311" t="s">
        <v>27</v>
      </c>
      <c r="AK5311" t="s">
        <v>27</v>
      </c>
    </row>
    <row r="5312" spans="1:38" x14ac:dyDescent="0.35">
      <c r="A5312">
        <v>40900004</v>
      </c>
      <c r="B5312">
        <v>30200069</v>
      </c>
      <c r="C5312" t="s">
        <v>292</v>
      </c>
      <c r="D5312" t="s">
        <v>293</v>
      </c>
      <c r="E5312" t="s">
        <v>187</v>
      </c>
      <c r="F5312" t="s">
        <v>46</v>
      </c>
      <c r="G5312" t="s">
        <v>254</v>
      </c>
      <c r="H5312" t="s">
        <v>255</v>
      </c>
      <c r="I5312" t="s">
        <v>106</v>
      </c>
      <c r="J5312">
        <v>9210449844</v>
      </c>
      <c r="K5312">
        <v>20260720</v>
      </c>
      <c r="L5312">
        <v>5000460544</v>
      </c>
      <c r="M5312" s="2">
        <v>46230</v>
      </c>
      <c r="N5312" t="s">
        <v>51</v>
      </c>
      <c r="O5312">
        <v>170</v>
      </c>
      <c r="P5312">
        <v>3.54</v>
      </c>
      <c r="Q5312">
        <v>7.08</v>
      </c>
      <c r="R5312">
        <v>5.8764000000000002E-5</v>
      </c>
      <c r="S5312" t="s">
        <v>1229</v>
      </c>
      <c r="T5312">
        <v>7.08</v>
      </c>
      <c r="U5312">
        <v>5.8764000000000002E-5</v>
      </c>
      <c r="V5312">
        <v>2</v>
      </c>
      <c r="W5312">
        <v>0</v>
      </c>
      <c r="X5312">
        <v>2</v>
      </c>
      <c r="Y5312">
        <v>0</v>
      </c>
      <c r="Z5312">
        <v>0</v>
      </c>
      <c r="AA5312">
        <v>0</v>
      </c>
      <c r="AB5312">
        <v>0</v>
      </c>
      <c r="AC5312">
        <v>2</v>
      </c>
      <c r="AD5312">
        <v>7.08</v>
      </c>
      <c r="AE5312">
        <v>0</v>
      </c>
      <c r="AF5312" s="3">
        <v>0</v>
      </c>
      <c r="AG5312" t="s">
        <v>1240</v>
      </c>
      <c r="AH5312">
        <v>53</v>
      </c>
      <c r="AI5312" s="4" t="s">
        <v>4128</v>
      </c>
      <c r="AJ5312" t="s">
        <v>1232</v>
      </c>
      <c r="AK5312" t="s">
        <v>1269</v>
      </c>
      <c r="AL5312" t="s">
        <v>1278</v>
      </c>
    </row>
    <row r="5313" spans="1:38" x14ac:dyDescent="0.35">
      <c r="A5313">
        <v>40900004</v>
      </c>
      <c r="B5313">
        <v>30200069</v>
      </c>
      <c r="C5313" t="s">
        <v>292</v>
      </c>
      <c r="D5313" t="s">
        <v>293</v>
      </c>
      <c r="E5313" t="s">
        <v>187</v>
      </c>
      <c r="F5313" t="s">
        <v>46</v>
      </c>
      <c r="G5313" t="s">
        <v>1962</v>
      </c>
      <c r="H5313" t="s">
        <v>3374</v>
      </c>
      <c r="I5313" t="s">
        <v>63</v>
      </c>
      <c r="J5313">
        <v>9210449844</v>
      </c>
      <c r="K5313">
        <v>20260720</v>
      </c>
      <c r="L5313">
        <v>5000460544</v>
      </c>
      <c r="M5313" s="2">
        <v>46230</v>
      </c>
      <c r="N5313" t="s">
        <v>51</v>
      </c>
      <c r="O5313">
        <v>180</v>
      </c>
      <c r="P5313">
        <v>15.32</v>
      </c>
      <c r="Q5313">
        <v>15.32</v>
      </c>
      <c r="R5313">
        <v>1.2715599999999999E-4</v>
      </c>
      <c r="S5313" t="s">
        <v>1229</v>
      </c>
      <c r="T5313">
        <v>15.32</v>
      </c>
      <c r="U5313">
        <v>1.2715599999999999E-4</v>
      </c>
      <c r="V5313">
        <v>1</v>
      </c>
      <c r="W5313">
        <v>0</v>
      </c>
      <c r="X5313">
        <v>1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 s="3">
        <v>0</v>
      </c>
      <c r="AG5313" t="s">
        <v>1240</v>
      </c>
      <c r="AH5313">
        <v>53</v>
      </c>
      <c r="AI5313" s="4" t="s">
        <v>4128</v>
      </c>
      <c r="AJ5313" t="s">
        <v>27</v>
      </c>
      <c r="AK5313" t="s">
        <v>27</v>
      </c>
    </row>
    <row r="5314" spans="1:38" x14ac:dyDescent="0.35">
      <c r="A5314">
        <v>40900004</v>
      </c>
      <c r="B5314">
        <v>30200069</v>
      </c>
      <c r="C5314" t="s">
        <v>292</v>
      </c>
      <c r="D5314" t="s">
        <v>293</v>
      </c>
      <c r="E5314" t="s">
        <v>187</v>
      </c>
      <c r="F5314" t="s">
        <v>46</v>
      </c>
      <c r="G5314" t="s">
        <v>3245</v>
      </c>
      <c r="H5314" t="s">
        <v>3246</v>
      </c>
      <c r="I5314" t="s">
        <v>63</v>
      </c>
      <c r="J5314">
        <v>9210449844</v>
      </c>
      <c r="K5314">
        <v>20260720</v>
      </c>
      <c r="L5314">
        <v>5000460544</v>
      </c>
      <c r="M5314" s="2">
        <v>46230</v>
      </c>
      <c r="N5314" t="s">
        <v>51</v>
      </c>
      <c r="O5314">
        <v>200</v>
      </c>
      <c r="P5314">
        <v>39.94</v>
      </c>
      <c r="Q5314">
        <v>39.94</v>
      </c>
      <c r="R5314">
        <v>3.3150200000000001E-4</v>
      </c>
      <c r="S5314" t="s">
        <v>1229</v>
      </c>
      <c r="T5314">
        <v>39.94</v>
      </c>
      <c r="U5314">
        <v>3.3150200000000001E-4</v>
      </c>
      <c r="V5314">
        <v>1</v>
      </c>
      <c r="W5314">
        <v>0</v>
      </c>
      <c r="X5314">
        <v>1</v>
      </c>
      <c r="Y5314">
        <v>1</v>
      </c>
      <c r="Z5314">
        <v>0</v>
      </c>
      <c r="AA5314">
        <v>0</v>
      </c>
      <c r="AB5314">
        <v>1</v>
      </c>
      <c r="AC5314">
        <v>0</v>
      </c>
      <c r="AD5314">
        <v>0</v>
      </c>
      <c r="AE5314">
        <v>122</v>
      </c>
      <c r="AF5314" s="3">
        <v>0</v>
      </c>
      <c r="AG5314" t="s">
        <v>1240</v>
      </c>
      <c r="AH5314">
        <v>53</v>
      </c>
      <c r="AI5314" s="4" t="s">
        <v>4128</v>
      </c>
      <c r="AJ5314" t="s">
        <v>27</v>
      </c>
      <c r="AK5314" t="s">
        <v>27</v>
      </c>
    </row>
    <row r="5315" spans="1:38" x14ac:dyDescent="0.35">
      <c r="A5315">
        <v>40900004</v>
      </c>
      <c r="B5315">
        <v>30200069</v>
      </c>
      <c r="C5315" t="s">
        <v>292</v>
      </c>
      <c r="D5315" t="s">
        <v>293</v>
      </c>
      <c r="E5315" t="s">
        <v>187</v>
      </c>
      <c r="F5315" t="s">
        <v>46</v>
      </c>
      <c r="G5315" t="s">
        <v>321</v>
      </c>
      <c r="H5315" t="s">
        <v>322</v>
      </c>
      <c r="I5315" t="s">
        <v>63</v>
      </c>
      <c r="J5315">
        <v>9210449844</v>
      </c>
      <c r="K5315">
        <v>20260720</v>
      </c>
      <c r="L5315">
        <v>5000460544</v>
      </c>
      <c r="M5315" s="2">
        <v>46230</v>
      </c>
      <c r="N5315" t="s">
        <v>51</v>
      </c>
      <c r="O5315">
        <v>220</v>
      </c>
      <c r="P5315">
        <v>106.77</v>
      </c>
      <c r="Q5315">
        <v>213.54</v>
      </c>
      <c r="R5315">
        <v>1.7723819999999999E-3</v>
      </c>
      <c r="S5315" t="s">
        <v>1229</v>
      </c>
      <c r="T5315">
        <v>213.54</v>
      </c>
      <c r="U5315">
        <v>1.7723819999999999E-3</v>
      </c>
      <c r="V5315">
        <v>2</v>
      </c>
      <c r="W5315">
        <v>0</v>
      </c>
      <c r="X5315">
        <v>2</v>
      </c>
      <c r="Y5315">
        <v>2</v>
      </c>
      <c r="Z5315">
        <v>0</v>
      </c>
      <c r="AA5315">
        <v>0</v>
      </c>
      <c r="AB5315">
        <v>2</v>
      </c>
      <c r="AC5315">
        <v>0</v>
      </c>
      <c r="AD5315">
        <v>0</v>
      </c>
      <c r="AE5315">
        <v>0</v>
      </c>
      <c r="AF5315" s="3">
        <v>0</v>
      </c>
      <c r="AG5315" t="s">
        <v>1240</v>
      </c>
      <c r="AH5315">
        <v>53</v>
      </c>
      <c r="AI5315" s="4" t="s">
        <v>4128</v>
      </c>
      <c r="AJ5315" t="s">
        <v>27</v>
      </c>
      <c r="AK5315" t="s">
        <v>27</v>
      </c>
    </row>
    <row r="5316" spans="1:38" x14ac:dyDescent="0.35">
      <c r="A5316">
        <v>40900004</v>
      </c>
      <c r="B5316">
        <v>30200069</v>
      </c>
      <c r="C5316" t="s">
        <v>292</v>
      </c>
      <c r="D5316" t="s">
        <v>293</v>
      </c>
      <c r="E5316" t="s">
        <v>187</v>
      </c>
      <c r="F5316" t="s">
        <v>46</v>
      </c>
      <c r="G5316" t="s">
        <v>323</v>
      </c>
      <c r="H5316" t="s">
        <v>324</v>
      </c>
      <c r="I5316" t="s">
        <v>63</v>
      </c>
      <c r="J5316">
        <v>9210449844</v>
      </c>
      <c r="K5316">
        <v>20260720</v>
      </c>
      <c r="L5316">
        <v>5000460544</v>
      </c>
      <c r="M5316" s="2">
        <v>46230</v>
      </c>
      <c r="N5316" t="s">
        <v>51</v>
      </c>
      <c r="O5316">
        <v>230</v>
      </c>
      <c r="P5316">
        <v>12.37</v>
      </c>
      <c r="Q5316">
        <v>12.37</v>
      </c>
      <c r="R5316">
        <v>1.0267100000000001E-4</v>
      </c>
      <c r="S5316" t="s">
        <v>1229</v>
      </c>
      <c r="T5316">
        <v>12.37</v>
      </c>
      <c r="U5316">
        <v>1.0267100000000001E-4</v>
      </c>
      <c r="V5316">
        <v>1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12.37</v>
      </c>
      <c r="AE5316">
        <v>0</v>
      </c>
      <c r="AF5316" s="3">
        <v>0</v>
      </c>
      <c r="AG5316" t="s">
        <v>1240</v>
      </c>
      <c r="AH5316">
        <v>53</v>
      </c>
      <c r="AI5316" s="4" t="s">
        <v>4128</v>
      </c>
      <c r="AJ5316" t="s">
        <v>1232</v>
      </c>
      <c r="AK5316" t="s">
        <v>1233</v>
      </c>
      <c r="AL5316" t="s">
        <v>1233</v>
      </c>
    </row>
    <row r="5317" spans="1:38" x14ac:dyDescent="0.35">
      <c r="A5317">
        <v>40900004</v>
      </c>
      <c r="B5317">
        <v>30200069</v>
      </c>
      <c r="C5317" t="s">
        <v>292</v>
      </c>
      <c r="D5317" t="s">
        <v>293</v>
      </c>
      <c r="E5317" t="s">
        <v>187</v>
      </c>
      <c r="F5317" t="s">
        <v>46</v>
      </c>
      <c r="G5317" t="s">
        <v>325</v>
      </c>
      <c r="H5317" t="s">
        <v>326</v>
      </c>
      <c r="I5317" t="s">
        <v>66</v>
      </c>
      <c r="J5317">
        <v>9210449844</v>
      </c>
      <c r="K5317">
        <v>20260720</v>
      </c>
      <c r="L5317">
        <v>5000460544</v>
      </c>
      <c r="M5317" s="2">
        <v>46230</v>
      </c>
      <c r="N5317" t="s">
        <v>51</v>
      </c>
      <c r="O5317">
        <v>240</v>
      </c>
      <c r="P5317">
        <v>26.63</v>
      </c>
      <c r="Q5317">
        <v>665.75</v>
      </c>
      <c r="R5317">
        <v>5.5257250000000004E-3</v>
      </c>
      <c r="S5317" t="s">
        <v>1229</v>
      </c>
      <c r="T5317">
        <v>665.75</v>
      </c>
      <c r="U5317">
        <v>5.5257250000000004E-3</v>
      </c>
      <c r="V5317">
        <v>25</v>
      </c>
      <c r="W5317">
        <v>0</v>
      </c>
      <c r="X5317">
        <v>25</v>
      </c>
      <c r="Y5317">
        <v>25</v>
      </c>
      <c r="Z5317">
        <v>0</v>
      </c>
      <c r="AA5317">
        <v>0</v>
      </c>
      <c r="AB5317">
        <v>25</v>
      </c>
      <c r="AC5317">
        <v>0</v>
      </c>
      <c r="AD5317">
        <v>0</v>
      </c>
      <c r="AE5317">
        <v>15</v>
      </c>
      <c r="AF5317" s="3">
        <v>0</v>
      </c>
      <c r="AG5317" t="s">
        <v>1240</v>
      </c>
      <c r="AH5317">
        <v>53</v>
      </c>
      <c r="AI5317" s="4" t="s">
        <v>4128</v>
      </c>
      <c r="AJ5317" t="s">
        <v>27</v>
      </c>
      <c r="AK5317" t="s">
        <v>27</v>
      </c>
    </row>
    <row r="5318" spans="1:38" x14ac:dyDescent="0.35">
      <c r="A5318">
        <v>40900004</v>
      </c>
      <c r="B5318">
        <v>30200069</v>
      </c>
      <c r="C5318" t="s">
        <v>292</v>
      </c>
      <c r="D5318" t="s">
        <v>293</v>
      </c>
      <c r="E5318" t="s">
        <v>187</v>
      </c>
      <c r="F5318" t="s">
        <v>46</v>
      </c>
      <c r="G5318" t="s">
        <v>334</v>
      </c>
      <c r="H5318" t="s">
        <v>3096</v>
      </c>
      <c r="I5318" t="s">
        <v>63</v>
      </c>
      <c r="J5318">
        <v>9210449844</v>
      </c>
      <c r="K5318">
        <v>20260720</v>
      </c>
      <c r="L5318">
        <v>5000460544</v>
      </c>
      <c r="M5318" s="2">
        <v>46230</v>
      </c>
      <c r="N5318" t="s">
        <v>51</v>
      </c>
      <c r="O5318">
        <v>300</v>
      </c>
      <c r="P5318">
        <v>56.81</v>
      </c>
      <c r="Q5318">
        <v>1022.58</v>
      </c>
      <c r="R5318">
        <v>8.4874140000000004E-3</v>
      </c>
      <c r="S5318" t="s">
        <v>1229</v>
      </c>
      <c r="T5318">
        <v>1022.58</v>
      </c>
      <c r="U5318">
        <v>8.4874140000000004E-3</v>
      </c>
      <c r="V5318">
        <v>18</v>
      </c>
      <c r="W5318">
        <v>0</v>
      </c>
      <c r="X5318">
        <v>18</v>
      </c>
      <c r="Y5318">
        <v>0</v>
      </c>
      <c r="Z5318">
        <v>0</v>
      </c>
      <c r="AA5318">
        <v>0</v>
      </c>
      <c r="AB5318">
        <v>0</v>
      </c>
      <c r="AC5318">
        <v>18</v>
      </c>
      <c r="AD5318">
        <v>1022.58</v>
      </c>
      <c r="AE5318">
        <v>0</v>
      </c>
      <c r="AF5318" s="3">
        <v>0</v>
      </c>
      <c r="AG5318" t="s">
        <v>1240</v>
      </c>
      <c r="AH5318">
        <v>53</v>
      </c>
      <c r="AI5318" s="4" t="s">
        <v>4128</v>
      </c>
      <c r="AJ5318" t="s">
        <v>1232</v>
      </c>
      <c r="AK5318" t="s">
        <v>1302</v>
      </c>
    </row>
    <row r="5319" spans="1:38" x14ac:dyDescent="0.35">
      <c r="A5319">
        <v>40900004</v>
      </c>
      <c r="B5319">
        <v>30200069</v>
      </c>
      <c r="C5319" t="s">
        <v>292</v>
      </c>
      <c r="D5319" t="s">
        <v>293</v>
      </c>
      <c r="E5319" t="s">
        <v>187</v>
      </c>
      <c r="F5319" t="s">
        <v>46</v>
      </c>
      <c r="G5319" t="s">
        <v>4239</v>
      </c>
      <c r="H5319" t="s">
        <v>4240</v>
      </c>
      <c r="I5319" t="s">
        <v>63</v>
      </c>
      <c r="J5319">
        <v>9210449844</v>
      </c>
      <c r="K5319">
        <v>20260720</v>
      </c>
      <c r="L5319">
        <v>5000460544</v>
      </c>
      <c r="M5319" s="2">
        <v>46230</v>
      </c>
      <c r="N5319" t="s">
        <v>51</v>
      </c>
      <c r="O5319">
        <v>310</v>
      </c>
      <c r="P5319">
        <v>0.16</v>
      </c>
      <c r="Q5319">
        <v>0.32</v>
      </c>
      <c r="R5319">
        <v>2.6560000000000001E-6</v>
      </c>
      <c r="S5319" t="s">
        <v>1229</v>
      </c>
      <c r="T5319">
        <v>0.32</v>
      </c>
      <c r="U5319">
        <v>2.6560000000000001E-6</v>
      </c>
      <c r="V5319">
        <v>2</v>
      </c>
      <c r="W5319">
        <v>0</v>
      </c>
      <c r="X5319">
        <v>2</v>
      </c>
      <c r="Y5319">
        <v>2</v>
      </c>
      <c r="Z5319">
        <v>0</v>
      </c>
      <c r="AA5319">
        <v>0</v>
      </c>
      <c r="AB5319">
        <v>2</v>
      </c>
      <c r="AC5319">
        <v>0</v>
      </c>
      <c r="AD5319">
        <v>0</v>
      </c>
      <c r="AE5319">
        <v>2673</v>
      </c>
      <c r="AF5319" s="3">
        <v>0</v>
      </c>
      <c r="AG5319" t="s">
        <v>1240</v>
      </c>
      <c r="AH5319">
        <v>53</v>
      </c>
      <c r="AI5319" s="4" t="s">
        <v>4128</v>
      </c>
      <c r="AJ5319" t="s">
        <v>27</v>
      </c>
      <c r="AK5319" t="s">
        <v>27</v>
      </c>
    </row>
    <row r="5320" spans="1:38" x14ac:dyDescent="0.35">
      <c r="A5320">
        <v>40900004</v>
      </c>
      <c r="B5320">
        <v>30200069</v>
      </c>
      <c r="C5320" t="s">
        <v>292</v>
      </c>
      <c r="D5320" t="s">
        <v>293</v>
      </c>
      <c r="E5320" t="s">
        <v>187</v>
      </c>
      <c r="F5320" t="s">
        <v>46</v>
      </c>
      <c r="G5320" t="s">
        <v>3648</v>
      </c>
      <c r="H5320" t="s">
        <v>3649</v>
      </c>
      <c r="I5320" t="s">
        <v>63</v>
      </c>
      <c r="J5320">
        <v>9210449844</v>
      </c>
      <c r="K5320">
        <v>20260720</v>
      </c>
      <c r="L5320">
        <v>5000460544</v>
      </c>
      <c r="M5320" s="2">
        <v>46230</v>
      </c>
      <c r="N5320" t="s">
        <v>51</v>
      </c>
      <c r="O5320">
        <v>320</v>
      </c>
      <c r="P5320">
        <v>8.89</v>
      </c>
      <c r="Q5320">
        <v>133.35000000000002</v>
      </c>
      <c r="R5320">
        <v>1.1068050000000002E-3</v>
      </c>
      <c r="S5320" t="s">
        <v>1229</v>
      </c>
      <c r="T5320">
        <v>133.35000000000002</v>
      </c>
      <c r="U5320">
        <v>1.1068050000000002E-3</v>
      </c>
      <c r="V5320">
        <v>15</v>
      </c>
      <c r="W5320">
        <v>0</v>
      </c>
      <c r="X5320">
        <v>15</v>
      </c>
      <c r="Y5320">
        <v>0</v>
      </c>
      <c r="Z5320">
        <v>4</v>
      </c>
      <c r="AA5320">
        <v>0</v>
      </c>
      <c r="AB5320">
        <v>4</v>
      </c>
      <c r="AC5320">
        <v>11</v>
      </c>
      <c r="AD5320">
        <v>97.79</v>
      </c>
      <c r="AE5320">
        <v>0</v>
      </c>
      <c r="AF5320" s="3">
        <v>0</v>
      </c>
      <c r="AG5320" t="s">
        <v>1240</v>
      </c>
      <c r="AH5320">
        <v>53</v>
      </c>
      <c r="AI5320" s="4" t="s">
        <v>4128</v>
      </c>
      <c r="AJ5320" t="s">
        <v>1232</v>
      </c>
      <c r="AK5320" t="s">
        <v>1269</v>
      </c>
      <c r="AL5320" t="s">
        <v>1269</v>
      </c>
    </row>
    <row r="5321" spans="1:38" x14ac:dyDescent="0.35">
      <c r="A5321">
        <v>40900004</v>
      </c>
      <c r="B5321">
        <v>30200069</v>
      </c>
      <c r="C5321" t="s">
        <v>292</v>
      </c>
      <c r="D5321" t="s">
        <v>293</v>
      </c>
      <c r="E5321" t="s">
        <v>187</v>
      </c>
      <c r="F5321" t="s">
        <v>46</v>
      </c>
      <c r="G5321" t="s">
        <v>2466</v>
      </c>
      <c r="H5321" t="s">
        <v>3093</v>
      </c>
      <c r="I5321" t="s">
        <v>60</v>
      </c>
      <c r="J5321">
        <v>9210449844</v>
      </c>
      <c r="K5321">
        <v>20260720</v>
      </c>
      <c r="L5321">
        <v>5000460544</v>
      </c>
      <c r="M5321" s="2">
        <v>46230</v>
      </c>
      <c r="N5321" t="s">
        <v>51</v>
      </c>
      <c r="O5321">
        <v>330</v>
      </c>
      <c r="P5321">
        <v>8.3699999999999992</v>
      </c>
      <c r="Q5321">
        <v>8.3699999999999992</v>
      </c>
      <c r="R5321">
        <v>6.9470999999999986E-5</v>
      </c>
      <c r="S5321" t="s">
        <v>1229</v>
      </c>
      <c r="T5321">
        <v>8.3699999999999992</v>
      </c>
      <c r="U5321">
        <v>6.9470999999999986E-5</v>
      </c>
      <c r="V5321">
        <v>1</v>
      </c>
      <c r="W5321">
        <v>0</v>
      </c>
      <c r="X5321">
        <v>1</v>
      </c>
      <c r="Y5321">
        <v>1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478</v>
      </c>
      <c r="AF5321" s="3">
        <v>0</v>
      </c>
      <c r="AG5321" t="s">
        <v>1240</v>
      </c>
      <c r="AH5321">
        <v>53</v>
      </c>
      <c r="AI5321" s="4" t="s">
        <v>4128</v>
      </c>
      <c r="AJ5321" t="s">
        <v>27</v>
      </c>
      <c r="AK5321" t="s">
        <v>27</v>
      </c>
    </row>
    <row r="5322" spans="1:38" x14ac:dyDescent="0.35">
      <c r="A5322">
        <v>40900004</v>
      </c>
      <c r="B5322">
        <v>30200069</v>
      </c>
      <c r="C5322" t="s">
        <v>292</v>
      </c>
      <c r="D5322" t="s">
        <v>293</v>
      </c>
      <c r="E5322" t="s">
        <v>187</v>
      </c>
      <c r="F5322" t="s">
        <v>46</v>
      </c>
      <c r="G5322" t="s">
        <v>359</v>
      </c>
      <c r="H5322" t="s">
        <v>360</v>
      </c>
      <c r="I5322" t="s">
        <v>66</v>
      </c>
      <c r="J5322">
        <v>9210449844</v>
      </c>
      <c r="K5322">
        <v>20260720</v>
      </c>
      <c r="L5322">
        <v>5000460544</v>
      </c>
      <c r="M5322" s="2">
        <v>46230</v>
      </c>
      <c r="N5322" t="s">
        <v>51</v>
      </c>
      <c r="O5322">
        <v>350</v>
      </c>
      <c r="P5322">
        <v>8.86</v>
      </c>
      <c r="Q5322">
        <v>53.16</v>
      </c>
      <c r="R5322">
        <v>4.41228E-4</v>
      </c>
      <c r="S5322" t="s">
        <v>1229</v>
      </c>
      <c r="T5322">
        <v>53.16</v>
      </c>
      <c r="U5322">
        <v>4.41228E-4</v>
      </c>
      <c r="V5322">
        <v>6</v>
      </c>
      <c r="W5322">
        <v>0</v>
      </c>
      <c r="X5322">
        <v>6</v>
      </c>
      <c r="Y5322">
        <v>6</v>
      </c>
      <c r="Z5322">
        <v>0</v>
      </c>
      <c r="AA5322">
        <v>0</v>
      </c>
      <c r="AB5322">
        <v>6</v>
      </c>
      <c r="AC5322">
        <v>0</v>
      </c>
      <c r="AD5322">
        <v>0</v>
      </c>
      <c r="AE5322">
        <v>32</v>
      </c>
      <c r="AF5322" s="3">
        <v>0</v>
      </c>
      <c r="AG5322" t="s">
        <v>1240</v>
      </c>
      <c r="AH5322">
        <v>53</v>
      </c>
      <c r="AI5322" s="4" t="s">
        <v>4128</v>
      </c>
      <c r="AJ5322" t="s">
        <v>27</v>
      </c>
      <c r="AK5322" t="s">
        <v>27</v>
      </c>
    </row>
    <row r="5323" spans="1:38" x14ac:dyDescent="0.35">
      <c r="A5323">
        <v>40900004</v>
      </c>
      <c r="B5323">
        <v>30200069</v>
      </c>
      <c r="C5323" t="s">
        <v>292</v>
      </c>
      <c r="D5323" t="s">
        <v>293</v>
      </c>
      <c r="E5323" t="s">
        <v>187</v>
      </c>
      <c r="F5323" t="s">
        <v>46</v>
      </c>
      <c r="G5323" t="s">
        <v>353</v>
      </c>
      <c r="H5323" t="s">
        <v>354</v>
      </c>
      <c r="I5323" t="s">
        <v>60</v>
      </c>
      <c r="J5323">
        <v>9210449844</v>
      </c>
      <c r="K5323">
        <v>20260720</v>
      </c>
      <c r="L5323">
        <v>5000460544</v>
      </c>
      <c r="M5323" s="2">
        <v>46230</v>
      </c>
      <c r="N5323" t="s">
        <v>51</v>
      </c>
      <c r="O5323">
        <v>360</v>
      </c>
      <c r="P5323">
        <v>24.18</v>
      </c>
      <c r="Q5323">
        <v>24.18</v>
      </c>
      <c r="R5323">
        <v>2.0069400000000001E-4</v>
      </c>
      <c r="S5323" t="s">
        <v>1229</v>
      </c>
      <c r="T5323">
        <v>24.18</v>
      </c>
      <c r="U5323">
        <v>2.0069400000000001E-4</v>
      </c>
      <c r="V5323">
        <v>1</v>
      </c>
      <c r="W5323">
        <v>0</v>
      </c>
      <c r="X5323">
        <v>1</v>
      </c>
      <c r="Y5323">
        <v>1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70</v>
      </c>
      <c r="AF5323" s="3">
        <v>0</v>
      </c>
      <c r="AG5323" t="s">
        <v>1240</v>
      </c>
      <c r="AH5323">
        <v>53</v>
      </c>
      <c r="AI5323" s="4" t="s">
        <v>4128</v>
      </c>
      <c r="AJ5323" t="s">
        <v>27</v>
      </c>
      <c r="AK5323" t="s">
        <v>27</v>
      </c>
    </row>
    <row r="5324" spans="1:38" x14ac:dyDescent="0.35">
      <c r="A5324">
        <v>40900004</v>
      </c>
      <c r="B5324">
        <v>30200069</v>
      </c>
      <c r="C5324" t="s">
        <v>292</v>
      </c>
      <c r="D5324" t="s">
        <v>293</v>
      </c>
      <c r="E5324" t="s">
        <v>187</v>
      </c>
      <c r="F5324" t="s">
        <v>46</v>
      </c>
      <c r="G5324" t="s">
        <v>337</v>
      </c>
      <c r="H5324" t="s">
        <v>338</v>
      </c>
      <c r="I5324" t="s">
        <v>63</v>
      </c>
      <c r="J5324">
        <v>9210449844</v>
      </c>
      <c r="K5324">
        <v>20260720</v>
      </c>
      <c r="L5324">
        <v>5000460544</v>
      </c>
      <c r="M5324" s="2">
        <v>46230</v>
      </c>
      <c r="N5324" t="s">
        <v>51</v>
      </c>
      <c r="O5324">
        <v>380</v>
      </c>
      <c r="P5324">
        <v>1.65</v>
      </c>
      <c r="Q5324">
        <v>1.65</v>
      </c>
      <c r="R5324">
        <v>1.3694999999999998E-5</v>
      </c>
      <c r="S5324" t="s">
        <v>1229</v>
      </c>
      <c r="T5324">
        <v>1.65</v>
      </c>
      <c r="U5324">
        <v>1.3694999999999998E-5</v>
      </c>
      <c r="V5324">
        <v>1</v>
      </c>
      <c r="W5324">
        <v>0</v>
      </c>
      <c r="X5324">
        <v>1</v>
      </c>
      <c r="Y5324">
        <v>1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82</v>
      </c>
      <c r="AF5324" s="3">
        <v>0</v>
      </c>
      <c r="AG5324" t="s">
        <v>1240</v>
      </c>
      <c r="AH5324">
        <v>53</v>
      </c>
      <c r="AI5324" s="4" t="s">
        <v>4128</v>
      </c>
      <c r="AJ5324" t="s">
        <v>27</v>
      </c>
      <c r="AK5324" t="s">
        <v>27</v>
      </c>
    </row>
    <row r="5325" spans="1:38" x14ac:dyDescent="0.35">
      <c r="A5325">
        <v>40900004</v>
      </c>
      <c r="B5325">
        <v>30200069</v>
      </c>
      <c r="C5325" t="s">
        <v>292</v>
      </c>
      <c r="D5325" t="s">
        <v>293</v>
      </c>
      <c r="E5325" t="s">
        <v>187</v>
      </c>
      <c r="F5325" t="s">
        <v>46</v>
      </c>
      <c r="G5325" t="s">
        <v>339</v>
      </c>
      <c r="H5325" t="s">
        <v>340</v>
      </c>
      <c r="I5325" t="s">
        <v>60</v>
      </c>
      <c r="J5325">
        <v>9210449844</v>
      </c>
      <c r="K5325">
        <v>20260720</v>
      </c>
      <c r="L5325">
        <v>5000460544</v>
      </c>
      <c r="M5325" s="2">
        <v>46230</v>
      </c>
      <c r="N5325" t="s">
        <v>51</v>
      </c>
      <c r="O5325">
        <v>400</v>
      </c>
      <c r="P5325">
        <v>2.2599999999999998</v>
      </c>
      <c r="Q5325">
        <v>6.7799999999999994</v>
      </c>
      <c r="R5325">
        <v>5.627399999999999E-5</v>
      </c>
      <c r="S5325" t="s">
        <v>1229</v>
      </c>
      <c r="T5325">
        <v>6.7799999999999994</v>
      </c>
      <c r="U5325">
        <v>5.627399999999999E-5</v>
      </c>
      <c r="V5325">
        <v>3</v>
      </c>
      <c r="W5325">
        <v>0</v>
      </c>
      <c r="X5325">
        <v>3</v>
      </c>
      <c r="Y5325">
        <v>3</v>
      </c>
      <c r="Z5325">
        <v>0</v>
      </c>
      <c r="AA5325">
        <v>0</v>
      </c>
      <c r="AB5325">
        <v>3</v>
      </c>
      <c r="AC5325">
        <v>0</v>
      </c>
      <c r="AD5325">
        <v>0</v>
      </c>
      <c r="AE5325">
        <v>0</v>
      </c>
      <c r="AF5325" s="3">
        <v>0</v>
      </c>
      <c r="AG5325" t="s">
        <v>1240</v>
      </c>
      <c r="AH5325">
        <v>53</v>
      </c>
      <c r="AI5325" s="4" t="s">
        <v>4128</v>
      </c>
      <c r="AJ5325" t="s">
        <v>27</v>
      </c>
      <c r="AK5325" t="s">
        <v>27</v>
      </c>
    </row>
    <row r="5326" spans="1:38" x14ac:dyDescent="0.35">
      <c r="A5326">
        <v>40900004</v>
      </c>
      <c r="B5326">
        <v>30200069</v>
      </c>
      <c r="C5326" t="s">
        <v>292</v>
      </c>
      <c r="D5326" t="s">
        <v>293</v>
      </c>
      <c r="E5326" t="s">
        <v>187</v>
      </c>
      <c r="F5326" t="s">
        <v>46</v>
      </c>
      <c r="G5326" t="s">
        <v>2966</v>
      </c>
      <c r="H5326" t="s">
        <v>3578</v>
      </c>
      <c r="I5326" t="s">
        <v>66</v>
      </c>
      <c r="J5326">
        <v>9210449844</v>
      </c>
      <c r="K5326">
        <v>20260720</v>
      </c>
      <c r="L5326">
        <v>5000460544</v>
      </c>
      <c r="M5326" s="2">
        <v>46230</v>
      </c>
      <c r="N5326" t="s">
        <v>51</v>
      </c>
      <c r="O5326">
        <v>430</v>
      </c>
      <c r="P5326">
        <v>2.21</v>
      </c>
      <c r="Q5326">
        <v>2.21</v>
      </c>
      <c r="R5326">
        <v>1.8343E-5</v>
      </c>
      <c r="S5326" t="s">
        <v>1229</v>
      </c>
      <c r="T5326">
        <v>2.21</v>
      </c>
      <c r="U5326">
        <v>1.8343E-5</v>
      </c>
      <c r="V5326">
        <v>1</v>
      </c>
      <c r="W5326">
        <v>0</v>
      </c>
      <c r="X5326">
        <v>1</v>
      </c>
      <c r="Y5326">
        <v>1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16</v>
      </c>
      <c r="AF5326" s="3">
        <v>0</v>
      </c>
      <c r="AG5326" t="s">
        <v>1240</v>
      </c>
      <c r="AH5326">
        <v>53</v>
      </c>
      <c r="AI5326" s="4" t="s">
        <v>4128</v>
      </c>
      <c r="AJ5326" t="s">
        <v>27</v>
      </c>
      <c r="AK5326" t="s">
        <v>27</v>
      </c>
    </row>
    <row r="5327" spans="1:38" x14ac:dyDescent="0.35">
      <c r="A5327">
        <v>40900004</v>
      </c>
      <c r="B5327">
        <v>30200069</v>
      </c>
      <c r="C5327" t="s">
        <v>292</v>
      </c>
      <c r="D5327" t="s">
        <v>293</v>
      </c>
      <c r="E5327" t="s">
        <v>187</v>
      </c>
      <c r="F5327" t="s">
        <v>46</v>
      </c>
      <c r="G5327" t="s">
        <v>4249</v>
      </c>
      <c r="H5327" t="s">
        <v>4250</v>
      </c>
      <c r="I5327" t="s">
        <v>66</v>
      </c>
      <c r="J5327">
        <v>9210449844</v>
      </c>
      <c r="K5327">
        <v>20260720</v>
      </c>
      <c r="L5327">
        <v>5000460544</v>
      </c>
      <c r="M5327" s="2">
        <v>46230</v>
      </c>
      <c r="N5327" t="s">
        <v>51</v>
      </c>
      <c r="O5327">
        <v>450</v>
      </c>
      <c r="P5327">
        <v>52.56</v>
      </c>
      <c r="Q5327">
        <v>52.56</v>
      </c>
      <c r="R5327">
        <v>4.3624800000000003E-4</v>
      </c>
      <c r="S5327" t="s">
        <v>1229</v>
      </c>
      <c r="T5327">
        <v>52.56</v>
      </c>
      <c r="U5327">
        <v>4.3624800000000003E-4</v>
      </c>
      <c r="V5327">
        <v>1</v>
      </c>
      <c r="W5327">
        <v>0</v>
      </c>
      <c r="X5327">
        <v>1</v>
      </c>
      <c r="Y5327">
        <v>1</v>
      </c>
      <c r="Z5327">
        <v>0</v>
      </c>
      <c r="AA5327">
        <v>0</v>
      </c>
      <c r="AB5327">
        <v>1</v>
      </c>
      <c r="AC5327">
        <v>0</v>
      </c>
      <c r="AD5327">
        <v>0</v>
      </c>
      <c r="AE5327">
        <v>485</v>
      </c>
      <c r="AF5327" s="3">
        <v>0</v>
      </c>
      <c r="AG5327" t="s">
        <v>1240</v>
      </c>
      <c r="AH5327">
        <v>53</v>
      </c>
      <c r="AI5327" s="4" t="s">
        <v>4128</v>
      </c>
      <c r="AJ5327" t="s">
        <v>27</v>
      </c>
      <c r="AK5327" t="s">
        <v>27</v>
      </c>
    </row>
    <row r="5328" spans="1:38" x14ac:dyDescent="0.35">
      <c r="A5328">
        <v>40900004</v>
      </c>
      <c r="B5328">
        <v>30200069</v>
      </c>
      <c r="C5328" t="s">
        <v>292</v>
      </c>
      <c r="D5328" t="s">
        <v>293</v>
      </c>
      <c r="E5328" t="s">
        <v>187</v>
      </c>
      <c r="F5328" t="s">
        <v>46</v>
      </c>
      <c r="G5328" t="s">
        <v>4114</v>
      </c>
      <c r="H5328" t="s">
        <v>362</v>
      </c>
      <c r="I5328" t="s">
        <v>66</v>
      </c>
      <c r="J5328">
        <v>9210449844</v>
      </c>
      <c r="K5328">
        <v>20260720</v>
      </c>
      <c r="L5328">
        <v>5000460544</v>
      </c>
      <c r="M5328" s="2">
        <v>46230</v>
      </c>
      <c r="N5328" t="s">
        <v>51</v>
      </c>
      <c r="O5328">
        <v>530</v>
      </c>
      <c r="P5328">
        <v>26.65</v>
      </c>
      <c r="Q5328">
        <v>26.65</v>
      </c>
      <c r="R5328">
        <v>2.2119499999999999E-4</v>
      </c>
      <c r="S5328" t="s">
        <v>1229</v>
      </c>
      <c r="T5328">
        <v>26.65</v>
      </c>
      <c r="U5328">
        <v>2.2119499999999999E-4</v>
      </c>
      <c r="V5328">
        <v>1</v>
      </c>
      <c r="W5328">
        <v>0</v>
      </c>
      <c r="X5328">
        <v>1</v>
      </c>
      <c r="Y5328">
        <v>1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1570</v>
      </c>
      <c r="AF5328" s="3">
        <v>0</v>
      </c>
      <c r="AG5328" t="s">
        <v>1240</v>
      </c>
      <c r="AH5328">
        <v>53</v>
      </c>
      <c r="AI5328" s="4" t="s">
        <v>4128</v>
      </c>
      <c r="AJ5328" t="s">
        <v>27</v>
      </c>
      <c r="AK5328" t="s">
        <v>27</v>
      </c>
    </row>
    <row r="5329" spans="1:38" x14ac:dyDescent="0.35">
      <c r="A5329">
        <v>40900004</v>
      </c>
      <c r="B5329">
        <v>30200069</v>
      </c>
      <c r="C5329" t="s">
        <v>292</v>
      </c>
      <c r="D5329" t="s">
        <v>293</v>
      </c>
      <c r="E5329" t="s">
        <v>187</v>
      </c>
      <c r="F5329" t="s">
        <v>46</v>
      </c>
      <c r="G5329" t="s">
        <v>2424</v>
      </c>
      <c r="H5329" t="s">
        <v>3252</v>
      </c>
      <c r="I5329" t="s">
        <v>106</v>
      </c>
      <c r="J5329">
        <v>9210449844</v>
      </c>
      <c r="K5329">
        <v>20260720</v>
      </c>
      <c r="L5329">
        <v>5000460544</v>
      </c>
      <c r="M5329" s="2">
        <v>46230</v>
      </c>
      <c r="N5329" t="s">
        <v>51</v>
      </c>
      <c r="O5329">
        <v>550</v>
      </c>
      <c r="P5329">
        <v>55.9</v>
      </c>
      <c r="Q5329">
        <v>55.9</v>
      </c>
      <c r="R5329">
        <v>4.6396999999999996E-4</v>
      </c>
      <c r="S5329" t="s">
        <v>1229</v>
      </c>
      <c r="T5329">
        <v>55.9</v>
      </c>
      <c r="U5329">
        <v>4.6396999999999996E-4</v>
      </c>
      <c r="V5329">
        <v>1</v>
      </c>
      <c r="W5329">
        <v>0</v>
      </c>
      <c r="X5329">
        <v>1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 s="3">
        <v>0</v>
      </c>
      <c r="AG5329" t="s">
        <v>1240</v>
      </c>
      <c r="AH5329">
        <v>53</v>
      </c>
      <c r="AI5329" s="4" t="s">
        <v>4128</v>
      </c>
      <c r="AJ5329" t="s">
        <v>27</v>
      </c>
      <c r="AK5329" t="s">
        <v>27</v>
      </c>
    </row>
    <row r="5330" spans="1:38" x14ac:dyDescent="0.35">
      <c r="A5330">
        <v>40900004</v>
      </c>
      <c r="B5330">
        <v>30200069</v>
      </c>
      <c r="C5330" t="s">
        <v>292</v>
      </c>
      <c r="D5330" t="s">
        <v>293</v>
      </c>
      <c r="E5330" t="s">
        <v>187</v>
      </c>
      <c r="F5330" t="s">
        <v>46</v>
      </c>
      <c r="G5330" t="s">
        <v>2188</v>
      </c>
      <c r="H5330" t="s">
        <v>3608</v>
      </c>
      <c r="I5330" t="s">
        <v>106</v>
      </c>
      <c r="J5330">
        <v>9210449844</v>
      </c>
      <c r="K5330">
        <v>20260720</v>
      </c>
      <c r="L5330">
        <v>5000460544</v>
      </c>
      <c r="M5330" s="2">
        <v>46230</v>
      </c>
      <c r="N5330" t="s">
        <v>51</v>
      </c>
      <c r="O5330">
        <v>560</v>
      </c>
      <c r="P5330">
        <v>6.65</v>
      </c>
      <c r="Q5330">
        <v>6.65</v>
      </c>
      <c r="R5330">
        <v>5.5195000000000003E-5</v>
      </c>
      <c r="S5330" t="s">
        <v>1229</v>
      </c>
      <c r="T5330">
        <v>6.65</v>
      </c>
      <c r="U5330">
        <v>5.5195000000000003E-5</v>
      </c>
      <c r="V5330">
        <v>1</v>
      </c>
      <c r="W5330">
        <v>0</v>
      </c>
      <c r="X5330">
        <v>1</v>
      </c>
      <c r="Y5330">
        <v>1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345</v>
      </c>
      <c r="AF5330" s="3">
        <v>0</v>
      </c>
      <c r="AG5330" t="s">
        <v>1240</v>
      </c>
      <c r="AH5330">
        <v>53</v>
      </c>
      <c r="AI5330" s="4" t="s">
        <v>4128</v>
      </c>
      <c r="AJ5330" t="s">
        <v>27</v>
      </c>
      <c r="AK5330" t="s">
        <v>27</v>
      </c>
    </row>
    <row r="5331" spans="1:38" x14ac:dyDescent="0.35">
      <c r="A5331">
        <v>40900004</v>
      </c>
      <c r="B5331">
        <v>30200069</v>
      </c>
      <c r="C5331" t="s">
        <v>292</v>
      </c>
      <c r="D5331" t="s">
        <v>293</v>
      </c>
      <c r="E5331" t="s">
        <v>187</v>
      </c>
      <c r="F5331" t="s">
        <v>46</v>
      </c>
      <c r="G5331" t="s">
        <v>3309</v>
      </c>
      <c r="H5331" t="s">
        <v>3310</v>
      </c>
      <c r="I5331" t="s">
        <v>106</v>
      </c>
      <c r="J5331">
        <v>9210449844</v>
      </c>
      <c r="K5331">
        <v>20260720</v>
      </c>
      <c r="L5331">
        <v>5000460544</v>
      </c>
      <c r="M5331" s="2">
        <v>46230</v>
      </c>
      <c r="N5331" t="s">
        <v>51</v>
      </c>
      <c r="O5331">
        <v>580</v>
      </c>
      <c r="P5331">
        <v>9.69</v>
      </c>
      <c r="Q5331">
        <v>9.69</v>
      </c>
      <c r="R5331">
        <v>8.0426999999999994E-5</v>
      </c>
      <c r="S5331" t="s">
        <v>1229</v>
      </c>
      <c r="T5331">
        <v>9.69</v>
      </c>
      <c r="U5331">
        <v>8.0426999999999994E-5</v>
      </c>
      <c r="V5331">
        <v>1</v>
      </c>
      <c r="W5331">
        <v>0</v>
      </c>
      <c r="X5331">
        <v>1</v>
      </c>
      <c r="Y5331">
        <v>1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146</v>
      </c>
      <c r="AF5331" s="3">
        <v>0</v>
      </c>
      <c r="AG5331" t="s">
        <v>1240</v>
      </c>
      <c r="AH5331">
        <v>53</v>
      </c>
      <c r="AI5331" s="4" t="s">
        <v>4128</v>
      </c>
      <c r="AJ5331" t="s">
        <v>27</v>
      </c>
      <c r="AK5331" t="s">
        <v>27</v>
      </c>
    </row>
    <row r="5332" spans="1:38" x14ac:dyDescent="0.35">
      <c r="A5332">
        <v>40900004</v>
      </c>
      <c r="B5332">
        <v>30200069</v>
      </c>
      <c r="C5332" t="s">
        <v>292</v>
      </c>
      <c r="D5332" t="s">
        <v>293</v>
      </c>
      <c r="E5332" t="s">
        <v>187</v>
      </c>
      <c r="F5332" t="s">
        <v>46</v>
      </c>
      <c r="G5332" t="s">
        <v>104</v>
      </c>
      <c r="H5332" t="s">
        <v>105</v>
      </c>
      <c r="I5332" t="s">
        <v>106</v>
      </c>
      <c r="J5332">
        <v>9210449844</v>
      </c>
      <c r="K5332">
        <v>20260720</v>
      </c>
      <c r="L5332">
        <v>5000460544</v>
      </c>
      <c r="M5332" s="2">
        <v>46230</v>
      </c>
      <c r="N5332" t="s">
        <v>51</v>
      </c>
      <c r="O5332">
        <v>590</v>
      </c>
      <c r="P5332">
        <v>3.3</v>
      </c>
      <c r="Q5332">
        <v>9.8999999999999986</v>
      </c>
      <c r="R5332">
        <v>8.2169999999999994E-5</v>
      </c>
      <c r="S5332" t="s">
        <v>1229</v>
      </c>
      <c r="T5332">
        <v>9.8999999999999986</v>
      </c>
      <c r="U5332">
        <v>8.2169999999999994E-5</v>
      </c>
      <c r="V5332">
        <v>3</v>
      </c>
      <c r="W5332">
        <v>0</v>
      </c>
      <c r="X5332">
        <v>3</v>
      </c>
      <c r="Y5332">
        <v>3</v>
      </c>
      <c r="Z5332">
        <v>0</v>
      </c>
      <c r="AA5332">
        <v>0</v>
      </c>
      <c r="AB5332">
        <v>3</v>
      </c>
      <c r="AC5332">
        <v>0</v>
      </c>
      <c r="AD5332">
        <v>0</v>
      </c>
      <c r="AE5332">
        <v>19</v>
      </c>
      <c r="AF5332" s="3">
        <v>0</v>
      </c>
      <c r="AG5332" t="s">
        <v>1240</v>
      </c>
      <c r="AH5332">
        <v>53</v>
      </c>
      <c r="AI5332" s="4" t="s">
        <v>4128</v>
      </c>
      <c r="AJ5332" t="s">
        <v>27</v>
      </c>
      <c r="AK5332" t="s">
        <v>27</v>
      </c>
    </row>
    <row r="5333" spans="1:38" x14ac:dyDescent="0.35">
      <c r="A5333">
        <v>40900004</v>
      </c>
      <c r="B5333">
        <v>30200069</v>
      </c>
      <c r="C5333" t="s">
        <v>292</v>
      </c>
      <c r="D5333" t="s">
        <v>293</v>
      </c>
      <c r="E5333" t="s">
        <v>187</v>
      </c>
      <c r="F5333" t="s">
        <v>46</v>
      </c>
      <c r="G5333" t="s">
        <v>3609</v>
      </c>
      <c r="H5333" t="s">
        <v>382</v>
      </c>
      <c r="I5333" t="s">
        <v>106</v>
      </c>
      <c r="J5333">
        <v>9210449844</v>
      </c>
      <c r="K5333">
        <v>20260720</v>
      </c>
      <c r="L5333">
        <v>5000460544</v>
      </c>
      <c r="M5333" s="2">
        <v>46230</v>
      </c>
      <c r="N5333" t="s">
        <v>51</v>
      </c>
      <c r="O5333">
        <v>600</v>
      </c>
      <c r="P5333">
        <v>2.2599999999999998</v>
      </c>
      <c r="Q5333">
        <v>2.2599999999999998</v>
      </c>
      <c r="R5333">
        <v>1.8757999999999999E-5</v>
      </c>
      <c r="S5333" t="s">
        <v>1229</v>
      </c>
      <c r="T5333">
        <v>2.2599999999999998</v>
      </c>
      <c r="U5333">
        <v>1.8757999999999999E-5</v>
      </c>
      <c r="V5333">
        <v>1</v>
      </c>
      <c r="W5333">
        <v>0</v>
      </c>
      <c r="X5333">
        <v>1</v>
      </c>
      <c r="Y5333">
        <v>1</v>
      </c>
      <c r="Z5333">
        <v>0</v>
      </c>
      <c r="AA5333">
        <v>0</v>
      </c>
      <c r="AB5333">
        <v>1</v>
      </c>
      <c r="AC5333">
        <v>0</v>
      </c>
      <c r="AD5333">
        <v>0</v>
      </c>
      <c r="AE5333">
        <v>117</v>
      </c>
      <c r="AF5333" s="3">
        <v>0</v>
      </c>
      <c r="AG5333" t="s">
        <v>1240</v>
      </c>
      <c r="AH5333">
        <v>53</v>
      </c>
      <c r="AI5333" s="4" t="s">
        <v>4128</v>
      </c>
      <c r="AJ5333" t="s">
        <v>27</v>
      </c>
      <c r="AK5333" t="s">
        <v>27</v>
      </c>
    </row>
    <row r="5334" spans="1:38" x14ac:dyDescent="0.35">
      <c r="A5334">
        <v>40900004</v>
      </c>
      <c r="B5334">
        <v>30200069</v>
      </c>
      <c r="C5334" t="s">
        <v>292</v>
      </c>
      <c r="D5334" t="s">
        <v>293</v>
      </c>
      <c r="E5334" t="s">
        <v>187</v>
      </c>
      <c r="F5334" t="s">
        <v>46</v>
      </c>
      <c r="G5334" t="s">
        <v>4251</v>
      </c>
      <c r="H5334" t="s">
        <v>382</v>
      </c>
      <c r="I5334" t="s">
        <v>106</v>
      </c>
      <c r="J5334">
        <v>9210449844</v>
      </c>
      <c r="K5334">
        <v>20260720</v>
      </c>
      <c r="L5334">
        <v>5000460544</v>
      </c>
      <c r="M5334" s="2">
        <v>46230</v>
      </c>
      <c r="N5334" t="s">
        <v>51</v>
      </c>
      <c r="O5334">
        <v>630</v>
      </c>
      <c r="P5334">
        <v>1.46</v>
      </c>
      <c r="Q5334">
        <v>1.46</v>
      </c>
      <c r="R5334">
        <v>1.2118E-5</v>
      </c>
      <c r="S5334" t="s">
        <v>1229</v>
      </c>
      <c r="T5334">
        <v>1.46</v>
      </c>
      <c r="U5334">
        <v>1.2118E-5</v>
      </c>
      <c r="V5334">
        <v>1</v>
      </c>
      <c r="W5334">
        <v>0</v>
      </c>
      <c r="X5334">
        <v>1</v>
      </c>
      <c r="Y5334">
        <v>1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613</v>
      </c>
      <c r="AF5334" s="3">
        <v>0</v>
      </c>
      <c r="AG5334" t="s">
        <v>1240</v>
      </c>
      <c r="AH5334">
        <v>53</v>
      </c>
      <c r="AI5334" s="4" t="s">
        <v>4128</v>
      </c>
      <c r="AJ5334" t="s">
        <v>27</v>
      </c>
      <c r="AK5334" t="s">
        <v>27</v>
      </c>
    </row>
    <row r="5335" spans="1:38" x14ac:dyDescent="0.35">
      <c r="A5335">
        <v>40900004</v>
      </c>
      <c r="B5335">
        <v>30200069</v>
      </c>
      <c r="C5335" t="s">
        <v>292</v>
      </c>
      <c r="D5335" t="s">
        <v>293</v>
      </c>
      <c r="E5335" t="s">
        <v>187</v>
      </c>
      <c r="F5335" t="s">
        <v>46</v>
      </c>
      <c r="G5335" t="s">
        <v>830</v>
      </c>
      <c r="H5335" t="s">
        <v>3102</v>
      </c>
      <c r="I5335" t="s">
        <v>106</v>
      </c>
      <c r="J5335">
        <v>9210449844</v>
      </c>
      <c r="K5335">
        <v>20260720</v>
      </c>
      <c r="L5335">
        <v>5000460544</v>
      </c>
      <c r="M5335" s="2">
        <v>46230</v>
      </c>
      <c r="N5335" t="s">
        <v>51</v>
      </c>
      <c r="O5335">
        <v>640</v>
      </c>
      <c r="P5335">
        <v>9.89</v>
      </c>
      <c r="Q5335">
        <v>1710.97</v>
      </c>
      <c r="R5335">
        <v>1.4201051000000001E-2</v>
      </c>
      <c r="S5335" t="s">
        <v>1229</v>
      </c>
      <c r="T5335">
        <v>1710.97</v>
      </c>
      <c r="U5335">
        <v>1.4201051000000001E-2</v>
      </c>
      <c r="V5335">
        <v>173</v>
      </c>
      <c r="W5335">
        <v>0</v>
      </c>
      <c r="X5335">
        <v>173</v>
      </c>
      <c r="Y5335">
        <v>0</v>
      </c>
      <c r="Z5335">
        <v>173</v>
      </c>
      <c r="AA5335">
        <v>0</v>
      </c>
      <c r="AB5335">
        <v>173</v>
      </c>
      <c r="AC5335">
        <v>0</v>
      </c>
      <c r="AD5335">
        <v>0</v>
      </c>
      <c r="AE5335">
        <v>13148</v>
      </c>
      <c r="AF5335" s="3">
        <v>0</v>
      </c>
      <c r="AG5335" t="s">
        <v>1240</v>
      </c>
      <c r="AH5335">
        <v>53</v>
      </c>
      <c r="AI5335" s="4" t="s">
        <v>4128</v>
      </c>
      <c r="AJ5335" t="s">
        <v>27</v>
      </c>
      <c r="AK5335" t="s">
        <v>27</v>
      </c>
    </row>
    <row r="5336" spans="1:38" x14ac:dyDescent="0.35">
      <c r="A5336">
        <v>40900004</v>
      </c>
      <c r="B5336">
        <v>30200069</v>
      </c>
      <c r="C5336" t="s">
        <v>292</v>
      </c>
      <c r="D5336" t="s">
        <v>293</v>
      </c>
      <c r="E5336" t="s">
        <v>187</v>
      </c>
      <c r="F5336" t="s">
        <v>46</v>
      </c>
      <c r="G5336" t="s">
        <v>1754</v>
      </c>
      <c r="H5336" t="s">
        <v>1755</v>
      </c>
      <c r="I5336" t="s">
        <v>60</v>
      </c>
      <c r="J5336">
        <v>9210449844</v>
      </c>
      <c r="K5336">
        <v>20260720</v>
      </c>
      <c r="L5336">
        <v>5000460544</v>
      </c>
      <c r="M5336" s="2">
        <v>46230</v>
      </c>
      <c r="N5336" t="s">
        <v>51</v>
      </c>
      <c r="O5336">
        <v>660</v>
      </c>
      <c r="P5336">
        <v>6.7</v>
      </c>
      <c r="Q5336">
        <v>6.7</v>
      </c>
      <c r="R5336">
        <v>5.5610000000000005E-5</v>
      </c>
      <c r="S5336" t="s">
        <v>1229</v>
      </c>
      <c r="T5336">
        <v>6.7</v>
      </c>
      <c r="U5336">
        <v>5.5610000000000005E-5</v>
      </c>
      <c r="V5336">
        <v>1</v>
      </c>
      <c r="W5336">
        <v>0</v>
      </c>
      <c r="X5336">
        <v>1</v>
      </c>
      <c r="Y5336">
        <v>1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 s="3">
        <v>0</v>
      </c>
      <c r="AG5336" t="s">
        <v>1240</v>
      </c>
      <c r="AH5336">
        <v>53</v>
      </c>
      <c r="AI5336" s="4" t="s">
        <v>4128</v>
      </c>
      <c r="AJ5336" t="s">
        <v>27</v>
      </c>
      <c r="AK5336" t="s">
        <v>27</v>
      </c>
    </row>
    <row r="5337" spans="1:38" x14ac:dyDescent="0.35">
      <c r="A5337">
        <v>40900004</v>
      </c>
      <c r="B5337">
        <v>30200069</v>
      </c>
      <c r="C5337" t="s">
        <v>292</v>
      </c>
      <c r="D5337" t="s">
        <v>293</v>
      </c>
      <c r="E5337" t="s">
        <v>187</v>
      </c>
      <c r="F5337" t="s">
        <v>46</v>
      </c>
      <c r="G5337" t="s">
        <v>843</v>
      </c>
      <c r="H5337" t="s">
        <v>844</v>
      </c>
      <c r="I5337" t="s">
        <v>106</v>
      </c>
      <c r="J5337">
        <v>9210449844</v>
      </c>
      <c r="K5337">
        <v>20260720</v>
      </c>
      <c r="L5337">
        <v>5000460544</v>
      </c>
      <c r="M5337" s="2">
        <v>46230</v>
      </c>
      <c r="N5337" t="s">
        <v>51</v>
      </c>
      <c r="O5337">
        <v>670</v>
      </c>
      <c r="P5337">
        <v>11.23</v>
      </c>
      <c r="Q5337">
        <v>6187.7300000000005</v>
      </c>
      <c r="R5337">
        <v>5.1358159E-2</v>
      </c>
      <c r="S5337" t="s">
        <v>1229</v>
      </c>
      <c r="T5337">
        <v>6187.7300000000005</v>
      </c>
      <c r="U5337">
        <v>5.1358159E-2</v>
      </c>
      <c r="V5337">
        <v>551</v>
      </c>
      <c r="W5337">
        <v>0</v>
      </c>
      <c r="X5337">
        <v>551</v>
      </c>
      <c r="Y5337">
        <v>0</v>
      </c>
      <c r="Z5337">
        <v>0</v>
      </c>
      <c r="AA5337">
        <v>0</v>
      </c>
      <c r="AB5337">
        <v>0</v>
      </c>
      <c r="AC5337">
        <v>551</v>
      </c>
      <c r="AD5337">
        <v>6187.73</v>
      </c>
      <c r="AE5337">
        <v>0</v>
      </c>
      <c r="AF5337" s="3">
        <v>0</v>
      </c>
      <c r="AG5337" t="s">
        <v>1240</v>
      </c>
      <c r="AH5337">
        <v>53</v>
      </c>
      <c r="AI5337" s="4" t="s">
        <v>4128</v>
      </c>
      <c r="AJ5337" t="s">
        <v>1232</v>
      </c>
      <c r="AK5337" t="s">
        <v>1269</v>
      </c>
      <c r="AL5337" t="s">
        <v>1278</v>
      </c>
    </row>
    <row r="5338" spans="1:38" x14ac:dyDescent="0.35">
      <c r="A5338">
        <v>40900004</v>
      </c>
      <c r="B5338">
        <v>30200069</v>
      </c>
      <c r="C5338" t="s">
        <v>292</v>
      </c>
      <c r="D5338" t="s">
        <v>293</v>
      </c>
      <c r="E5338" t="s">
        <v>187</v>
      </c>
      <c r="F5338" t="s">
        <v>46</v>
      </c>
      <c r="G5338" t="s">
        <v>859</v>
      </c>
      <c r="H5338" t="s">
        <v>1803</v>
      </c>
      <c r="I5338" t="s">
        <v>106</v>
      </c>
      <c r="J5338">
        <v>9210449844</v>
      </c>
      <c r="K5338">
        <v>20260720</v>
      </c>
      <c r="L5338">
        <v>5000460544</v>
      </c>
      <c r="M5338" s="2">
        <v>46230</v>
      </c>
      <c r="N5338" t="s">
        <v>51</v>
      </c>
      <c r="O5338">
        <v>680</v>
      </c>
      <c r="P5338">
        <v>2.5499999999999998</v>
      </c>
      <c r="Q5338">
        <v>2.5499999999999998</v>
      </c>
      <c r="R5338">
        <v>2.1164999999999998E-5</v>
      </c>
      <c r="S5338" t="s">
        <v>1229</v>
      </c>
      <c r="T5338">
        <v>2.5499999999999998</v>
      </c>
      <c r="U5338">
        <v>2.1164999999999998E-5</v>
      </c>
      <c r="V5338">
        <v>1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2.5499999999999998</v>
      </c>
      <c r="AE5338">
        <v>0</v>
      </c>
      <c r="AF5338" s="3">
        <v>0</v>
      </c>
      <c r="AG5338" t="s">
        <v>1240</v>
      </c>
      <c r="AH5338">
        <v>53</v>
      </c>
      <c r="AI5338" s="4" t="s">
        <v>4128</v>
      </c>
      <c r="AJ5338" t="s">
        <v>1232</v>
      </c>
      <c r="AK5338" t="s">
        <v>1302</v>
      </c>
    </row>
    <row r="5339" spans="1:38" x14ac:dyDescent="0.35">
      <c r="A5339">
        <v>40900004</v>
      </c>
      <c r="B5339">
        <v>30200069</v>
      </c>
      <c r="C5339" t="s">
        <v>292</v>
      </c>
      <c r="D5339" t="s">
        <v>293</v>
      </c>
      <c r="E5339" t="s">
        <v>187</v>
      </c>
      <c r="F5339" t="s">
        <v>46</v>
      </c>
      <c r="G5339" t="s">
        <v>409</v>
      </c>
      <c r="H5339" t="s">
        <v>410</v>
      </c>
      <c r="I5339" t="s">
        <v>106</v>
      </c>
      <c r="J5339">
        <v>9210449844</v>
      </c>
      <c r="K5339">
        <v>20260720</v>
      </c>
      <c r="L5339">
        <v>5000460544</v>
      </c>
      <c r="M5339" s="2">
        <v>46230</v>
      </c>
      <c r="N5339" t="s">
        <v>51</v>
      </c>
      <c r="O5339">
        <v>700</v>
      </c>
      <c r="P5339">
        <v>4.5</v>
      </c>
      <c r="Q5339">
        <v>18</v>
      </c>
      <c r="R5339">
        <v>1.494E-4</v>
      </c>
      <c r="S5339" t="s">
        <v>1229</v>
      </c>
      <c r="T5339">
        <v>18</v>
      </c>
      <c r="U5339">
        <v>1.494E-4</v>
      </c>
      <c r="V5339">
        <v>4</v>
      </c>
      <c r="W5339">
        <v>0</v>
      </c>
      <c r="X5339">
        <v>4</v>
      </c>
      <c r="Y5339">
        <v>4</v>
      </c>
      <c r="Z5339">
        <v>0</v>
      </c>
      <c r="AA5339">
        <v>0</v>
      </c>
      <c r="AB5339">
        <v>4</v>
      </c>
      <c r="AC5339">
        <v>0</v>
      </c>
      <c r="AD5339">
        <v>0</v>
      </c>
      <c r="AE5339">
        <v>5</v>
      </c>
      <c r="AF5339" s="3">
        <v>0</v>
      </c>
      <c r="AG5339" t="s">
        <v>1240</v>
      </c>
      <c r="AH5339">
        <v>53</v>
      </c>
      <c r="AI5339" s="4" t="s">
        <v>4128</v>
      </c>
      <c r="AJ5339" t="s">
        <v>27</v>
      </c>
      <c r="AK5339" t="s">
        <v>27</v>
      </c>
    </row>
    <row r="5340" spans="1:38" x14ac:dyDescent="0.35">
      <c r="A5340">
        <v>40900004</v>
      </c>
      <c r="B5340">
        <v>30200069</v>
      </c>
      <c r="C5340" t="s">
        <v>292</v>
      </c>
      <c r="D5340" t="s">
        <v>293</v>
      </c>
      <c r="E5340" t="s">
        <v>187</v>
      </c>
      <c r="F5340" t="s">
        <v>46</v>
      </c>
      <c r="G5340" t="s">
        <v>417</v>
      </c>
      <c r="H5340" t="s">
        <v>418</v>
      </c>
      <c r="I5340" t="s">
        <v>60</v>
      </c>
      <c r="J5340">
        <v>9210449844</v>
      </c>
      <c r="K5340">
        <v>20260720</v>
      </c>
      <c r="L5340">
        <v>5000460544</v>
      </c>
      <c r="M5340" s="2">
        <v>46230</v>
      </c>
      <c r="N5340" t="s">
        <v>51</v>
      </c>
      <c r="O5340">
        <v>720</v>
      </c>
      <c r="P5340">
        <v>11.99</v>
      </c>
      <c r="Q5340">
        <v>11.99</v>
      </c>
      <c r="R5340">
        <v>9.9517000000000003E-5</v>
      </c>
      <c r="S5340" t="s">
        <v>1229</v>
      </c>
      <c r="T5340">
        <v>11.99</v>
      </c>
      <c r="U5340">
        <v>9.9517000000000003E-5</v>
      </c>
      <c r="V5340">
        <v>1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33</v>
      </c>
      <c r="AF5340" s="3">
        <v>0</v>
      </c>
      <c r="AG5340" t="s">
        <v>1240</v>
      </c>
      <c r="AH5340">
        <v>53</v>
      </c>
      <c r="AI5340" s="4" t="s">
        <v>4128</v>
      </c>
      <c r="AJ5340" t="s">
        <v>27</v>
      </c>
      <c r="AK5340" t="s">
        <v>27</v>
      </c>
    </row>
    <row r="5341" spans="1:38" x14ac:dyDescent="0.35">
      <c r="A5341">
        <v>40900004</v>
      </c>
      <c r="B5341">
        <v>30200069</v>
      </c>
      <c r="C5341" t="s">
        <v>292</v>
      </c>
      <c r="D5341" t="s">
        <v>293</v>
      </c>
      <c r="E5341" t="s">
        <v>187</v>
      </c>
      <c r="F5341" t="s">
        <v>46</v>
      </c>
      <c r="G5341" t="s">
        <v>3610</v>
      </c>
      <c r="H5341" t="s">
        <v>3611</v>
      </c>
      <c r="I5341" t="s">
        <v>106</v>
      </c>
      <c r="J5341">
        <v>9210449844</v>
      </c>
      <c r="K5341">
        <v>20260720</v>
      </c>
      <c r="L5341">
        <v>5000460544</v>
      </c>
      <c r="M5341" s="2">
        <v>46230</v>
      </c>
      <c r="N5341" t="s">
        <v>51</v>
      </c>
      <c r="O5341">
        <v>730</v>
      </c>
      <c r="P5341">
        <v>7.04</v>
      </c>
      <c r="Q5341">
        <v>14.08</v>
      </c>
      <c r="R5341">
        <v>1.1686400000000001E-4</v>
      </c>
      <c r="S5341" t="s">
        <v>1229</v>
      </c>
      <c r="T5341">
        <v>14.08</v>
      </c>
      <c r="U5341">
        <v>1.1686400000000001E-4</v>
      </c>
      <c r="V5341">
        <v>2</v>
      </c>
      <c r="W5341">
        <v>0</v>
      </c>
      <c r="X5341">
        <v>2</v>
      </c>
      <c r="Y5341">
        <v>0</v>
      </c>
      <c r="Z5341">
        <v>2</v>
      </c>
      <c r="AA5341">
        <v>0</v>
      </c>
      <c r="AB5341">
        <v>2</v>
      </c>
      <c r="AC5341">
        <v>0</v>
      </c>
      <c r="AD5341">
        <v>0</v>
      </c>
      <c r="AE5341">
        <v>0</v>
      </c>
      <c r="AF5341" s="3">
        <v>0</v>
      </c>
      <c r="AG5341" t="s">
        <v>1240</v>
      </c>
      <c r="AH5341">
        <v>53</v>
      </c>
      <c r="AI5341" s="4" t="s">
        <v>4128</v>
      </c>
      <c r="AJ5341" t="s">
        <v>27</v>
      </c>
      <c r="AK5341" t="s">
        <v>27</v>
      </c>
    </row>
    <row r="5342" spans="1:38" x14ac:dyDescent="0.35">
      <c r="A5342">
        <v>40900004</v>
      </c>
      <c r="B5342">
        <v>30200069</v>
      </c>
      <c r="C5342" t="s">
        <v>292</v>
      </c>
      <c r="D5342" t="s">
        <v>293</v>
      </c>
      <c r="E5342" t="s">
        <v>187</v>
      </c>
      <c r="F5342" t="s">
        <v>46</v>
      </c>
      <c r="G5342" t="s">
        <v>1802</v>
      </c>
      <c r="H5342" t="s">
        <v>1803</v>
      </c>
      <c r="I5342" t="s">
        <v>106</v>
      </c>
      <c r="J5342">
        <v>9210449844</v>
      </c>
      <c r="K5342">
        <v>20260720</v>
      </c>
      <c r="L5342">
        <v>5000460544</v>
      </c>
      <c r="M5342" s="2">
        <v>46230</v>
      </c>
      <c r="N5342" t="s">
        <v>51</v>
      </c>
      <c r="O5342">
        <v>770</v>
      </c>
      <c r="P5342">
        <v>12.09</v>
      </c>
      <c r="Q5342">
        <v>48.36</v>
      </c>
      <c r="R5342">
        <v>4.0138800000000003E-4</v>
      </c>
      <c r="S5342" t="s">
        <v>1229</v>
      </c>
      <c r="T5342">
        <v>48.36</v>
      </c>
      <c r="U5342">
        <v>4.0138800000000003E-4</v>
      </c>
      <c r="V5342">
        <v>4</v>
      </c>
      <c r="W5342">
        <v>0</v>
      </c>
      <c r="X5342">
        <v>4</v>
      </c>
      <c r="Y5342">
        <v>4</v>
      </c>
      <c r="Z5342">
        <v>0</v>
      </c>
      <c r="AA5342">
        <v>0</v>
      </c>
      <c r="AB5342">
        <v>4</v>
      </c>
      <c r="AC5342">
        <v>0</v>
      </c>
      <c r="AD5342">
        <v>0</v>
      </c>
      <c r="AE5342">
        <v>185</v>
      </c>
      <c r="AF5342" s="3">
        <v>0</v>
      </c>
      <c r="AG5342" t="s">
        <v>1240</v>
      </c>
      <c r="AH5342">
        <v>53</v>
      </c>
      <c r="AI5342" s="4" t="s">
        <v>4128</v>
      </c>
      <c r="AJ5342" t="s">
        <v>27</v>
      </c>
      <c r="AK5342" t="s">
        <v>27</v>
      </c>
    </row>
    <row r="5343" spans="1:38" x14ac:dyDescent="0.35">
      <c r="A5343">
        <v>40900004</v>
      </c>
      <c r="B5343">
        <v>30200069</v>
      </c>
      <c r="C5343" t="s">
        <v>292</v>
      </c>
      <c r="D5343" t="s">
        <v>293</v>
      </c>
      <c r="E5343" t="s">
        <v>187</v>
      </c>
      <c r="F5343" t="s">
        <v>46</v>
      </c>
      <c r="G5343" t="s">
        <v>378</v>
      </c>
      <c r="H5343" t="s">
        <v>379</v>
      </c>
      <c r="I5343" t="s">
        <v>106</v>
      </c>
      <c r="J5343">
        <v>9210449844</v>
      </c>
      <c r="K5343">
        <v>20260720</v>
      </c>
      <c r="L5343">
        <v>5000460544</v>
      </c>
      <c r="M5343" s="2">
        <v>46230</v>
      </c>
      <c r="N5343" t="s">
        <v>51</v>
      </c>
      <c r="O5343">
        <v>780</v>
      </c>
      <c r="P5343">
        <v>28.33</v>
      </c>
      <c r="Q5343">
        <v>16034.779999999999</v>
      </c>
      <c r="R5343">
        <v>0.13308867399999999</v>
      </c>
      <c r="S5343" t="s">
        <v>1229</v>
      </c>
      <c r="T5343">
        <v>16034.779999999999</v>
      </c>
      <c r="U5343">
        <v>0.13308867399999999</v>
      </c>
      <c r="V5343">
        <v>566</v>
      </c>
      <c r="W5343">
        <v>0</v>
      </c>
      <c r="X5343">
        <v>566</v>
      </c>
      <c r="Y5343">
        <v>0</v>
      </c>
      <c r="Z5343">
        <v>566</v>
      </c>
      <c r="AA5343">
        <v>0</v>
      </c>
      <c r="AB5343">
        <v>566</v>
      </c>
      <c r="AC5343">
        <v>0</v>
      </c>
      <c r="AD5343">
        <v>0</v>
      </c>
      <c r="AE5343">
        <v>0</v>
      </c>
      <c r="AF5343" s="3">
        <v>0</v>
      </c>
      <c r="AG5343" t="s">
        <v>1240</v>
      </c>
      <c r="AH5343">
        <v>53</v>
      </c>
      <c r="AI5343" s="4" t="s">
        <v>4128</v>
      </c>
      <c r="AJ5343" t="s">
        <v>27</v>
      </c>
      <c r="AK5343" t="s">
        <v>27</v>
      </c>
    </row>
    <row r="5344" spans="1:38" x14ac:dyDescent="0.35">
      <c r="A5344">
        <v>40900004</v>
      </c>
      <c r="B5344">
        <v>30200069</v>
      </c>
      <c r="C5344" t="s">
        <v>292</v>
      </c>
      <c r="D5344" t="s">
        <v>293</v>
      </c>
      <c r="E5344" t="s">
        <v>187</v>
      </c>
      <c r="F5344" t="s">
        <v>46</v>
      </c>
      <c r="G5344" t="s">
        <v>413</v>
      </c>
      <c r="H5344" t="s">
        <v>414</v>
      </c>
      <c r="I5344" t="s">
        <v>60</v>
      </c>
      <c r="J5344">
        <v>9210449844</v>
      </c>
      <c r="K5344">
        <v>20260720</v>
      </c>
      <c r="L5344">
        <v>5000460544</v>
      </c>
      <c r="M5344" s="2">
        <v>46230</v>
      </c>
      <c r="N5344" t="s">
        <v>51</v>
      </c>
      <c r="O5344">
        <v>800</v>
      </c>
      <c r="P5344">
        <v>17.899999999999999</v>
      </c>
      <c r="Q5344">
        <v>35.799999999999997</v>
      </c>
      <c r="R5344">
        <v>2.9713999999999994E-4</v>
      </c>
      <c r="S5344" t="s">
        <v>1229</v>
      </c>
      <c r="T5344">
        <v>35.799999999999997</v>
      </c>
      <c r="U5344">
        <v>2.9713999999999994E-4</v>
      </c>
      <c r="V5344">
        <v>2</v>
      </c>
      <c r="W5344">
        <v>0</v>
      </c>
      <c r="X5344">
        <v>2</v>
      </c>
      <c r="Y5344">
        <v>0</v>
      </c>
      <c r="Z5344">
        <v>2</v>
      </c>
      <c r="AA5344">
        <v>0</v>
      </c>
      <c r="AB5344">
        <v>2</v>
      </c>
      <c r="AC5344">
        <v>0</v>
      </c>
      <c r="AD5344">
        <v>0</v>
      </c>
      <c r="AE5344">
        <v>1</v>
      </c>
      <c r="AF5344" s="3">
        <v>0</v>
      </c>
      <c r="AG5344" t="s">
        <v>1240</v>
      </c>
      <c r="AH5344">
        <v>53</v>
      </c>
      <c r="AI5344" s="4" t="s">
        <v>4128</v>
      </c>
      <c r="AJ5344" t="s">
        <v>27</v>
      </c>
      <c r="AK5344" t="s">
        <v>27</v>
      </c>
    </row>
    <row r="5345" spans="1:38" x14ac:dyDescent="0.35">
      <c r="A5345">
        <v>40900004</v>
      </c>
      <c r="B5345">
        <v>30200069</v>
      </c>
      <c r="C5345" t="s">
        <v>292</v>
      </c>
      <c r="D5345" t="s">
        <v>293</v>
      </c>
      <c r="E5345" t="s">
        <v>187</v>
      </c>
      <c r="F5345" t="s">
        <v>46</v>
      </c>
      <c r="G5345" t="s">
        <v>401</v>
      </c>
      <c r="H5345" t="s">
        <v>402</v>
      </c>
      <c r="I5345" t="s">
        <v>60</v>
      </c>
      <c r="J5345">
        <v>9210449844</v>
      </c>
      <c r="K5345">
        <v>20260720</v>
      </c>
      <c r="L5345">
        <v>5000460544</v>
      </c>
      <c r="M5345" s="2">
        <v>46230</v>
      </c>
      <c r="N5345" t="s">
        <v>51</v>
      </c>
      <c r="O5345">
        <v>860</v>
      </c>
      <c r="P5345">
        <v>5.08</v>
      </c>
      <c r="Q5345">
        <v>5.08</v>
      </c>
      <c r="R5345">
        <v>4.2163999999999998E-5</v>
      </c>
      <c r="S5345" t="s">
        <v>1229</v>
      </c>
      <c r="T5345">
        <v>5.08</v>
      </c>
      <c r="U5345">
        <v>4.2163999999999998E-5</v>
      </c>
      <c r="V5345">
        <v>1</v>
      </c>
      <c r="W5345">
        <v>0</v>
      </c>
      <c r="X5345">
        <v>1</v>
      </c>
      <c r="Y5345">
        <v>1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130</v>
      </c>
      <c r="AF5345" s="3">
        <v>0</v>
      </c>
      <c r="AG5345" t="s">
        <v>1240</v>
      </c>
      <c r="AH5345">
        <v>53</v>
      </c>
      <c r="AI5345" s="4" t="s">
        <v>4128</v>
      </c>
      <c r="AJ5345" t="s">
        <v>27</v>
      </c>
      <c r="AK5345" t="s">
        <v>27</v>
      </c>
    </row>
    <row r="5346" spans="1:38" x14ac:dyDescent="0.35">
      <c r="A5346">
        <v>40900004</v>
      </c>
      <c r="B5346">
        <v>30200069</v>
      </c>
      <c r="C5346" t="s">
        <v>292</v>
      </c>
      <c r="D5346" t="s">
        <v>293</v>
      </c>
      <c r="E5346" t="s">
        <v>187</v>
      </c>
      <c r="F5346" t="s">
        <v>46</v>
      </c>
      <c r="G5346" t="s">
        <v>3108</v>
      </c>
      <c r="H5346" t="s">
        <v>3109</v>
      </c>
      <c r="I5346" t="s">
        <v>60</v>
      </c>
      <c r="J5346">
        <v>9210449844</v>
      </c>
      <c r="K5346">
        <v>20260720</v>
      </c>
      <c r="L5346">
        <v>5000460544</v>
      </c>
      <c r="M5346" s="2">
        <v>46230</v>
      </c>
      <c r="N5346" t="s">
        <v>51</v>
      </c>
      <c r="O5346">
        <v>880</v>
      </c>
      <c r="P5346">
        <v>2.36</v>
      </c>
      <c r="Q5346">
        <v>7.08</v>
      </c>
      <c r="R5346">
        <v>5.8764000000000002E-5</v>
      </c>
      <c r="S5346" t="s">
        <v>1229</v>
      </c>
      <c r="T5346">
        <v>7.08</v>
      </c>
      <c r="U5346">
        <v>5.8764000000000002E-5</v>
      </c>
      <c r="V5346">
        <v>3</v>
      </c>
      <c r="W5346">
        <v>0</v>
      </c>
      <c r="X5346">
        <v>3</v>
      </c>
      <c r="Y5346">
        <v>3</v>
      </c>
      <c r="Z5346">
        <v>0</v>
      </c>
      <c r="AA5346">
        <v>0</v>
      </c>
      <c r="AB5346">
        <v>3</v>
      </c>
      <c r="AC5346">
        <v>0</v>
      </c>
      <c r="AD5346">
        <v>0</v>
      </c>
      <c r="AE5346">
        <v>186</v>
      </c>
      <c r="AF5346" s="3">
        <v>0</v>
      </c>
      <c r="AG5346" t="s">
        <v>1240</v>
      </c>
      <c r="AH5346">
        <v>53</v>
      </c>
      <c r="AI5346" s="4" t="s">
        <v>4128</v>
      </c>
      <c r="AJ5346" t="s">
        <v>27</v>
      </c>
      <c r="AK5346" t="s">
        <v>27</v>
      </c>
    </row>
    <row r="5347" spans="1:38" x14ac:dyDescent="0.35">
      <c r="A5347">
        <v>40900004</v>
      </c>
      <c r="B5347">
        <v>30200069</v>
      </c>
      <c r="C5347" t="s">
        <v>292</v>
      </c>
      <c r="D5347" t="s">
        <v>293</v>
      </c>
      <c r="E5347" t="s">
        <v>187</v>
      </c>
      <c r="F5347" t="s">
        <v>46</v>
      </c>
      <c r="G5347" t="s">
        <v>1620</v>
      </c>
      <c r="H5347" t="s">
        <v>2024</v>
      </c>
      <c r="I5347" t="s">
        <v>60</v>
      </c>
      <c r="J5347">
        <v>9210449844</v>
      </c>
      <c r="K5347">
        <v>20260720</v>
      </c>
      <c r="L5347">
        <v>5000460544</v>
      </c>
      <c r="M5347" s="2">
        <v>46230</v>
      </c>
      <c r="N5347" t="s">
        <v>51</v>
      </c>
      <c r="O5347">
        <v>890</v>
      </c>
      <c r="P5347">
        <v>48.09</v>
      </c>
      <c r="Q5347">
        <v>48.09</v>
      </c>
      <c r="R5347">
        <v>3.9914700000000003E-4</v>
      </c>
      <c r="S5347" t="s">
        <v>1229</v>
      </c>
      <c r="T5347">
        <v>48.09</v>
      </c>
      <c r="U5347">
        <v>3.9914700000000003E-4</v>
      </c>
      <c r="V5347">
        <v>1</v>
      </c>
      <c r="W5347">
        <v>0</v>
      </c>
      <c r="X5347">
        <v>1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 s="3">
        <v>0</v>
      </c>
      <c r="AG5347" t="s">
        <v>1240</v>
      </c>
      <c r="AH5347">
        <v>53</v>
      </c>
      <c r="AI5347" s="4" t="s">
        <v>4128</v>
      </c>
      <c r="AJ5347" t="s">
        <v>27</v>
      </c>
      <c r="AK5347" t="s">
        <v>27</v>
      </c>
    </row>
    <row r="5348" spans="1:38" x14ac:dyDescent="0.35">
      <c r="A5348">
        <v>40900004</v>
      </c>
      <c r="B5348">
        <v>30200069</v>
      </c>
      <c r="C5348" t="s">
        <v>292</v>
      </c>
      <c r="D5348" t="s">
        <v>293</v>
      </c>
      <c r="E5348" t="s">
        <v>187</v>
      </c>
      <c r="F5348" t="s">
        <v>46</v>
      </c>
      <c r="G5348" t="s">
        <v>421</v>
      </c>
      <c r="H5348" t="s">
        <v>422</v>
      </c>
      <c r="I5348" t="s">
        <v>106</v>
      </c>
      <c r="J5348">
        <v>9210449844</v>
      </c>
      <c r="K5348">
        <v>20260720</v>
      </c>
      <c r="L5348">
        <v>5000460544</v>
      </c>
      <c r="M5348" s="2">
        <v>46230</v>
      </c>
      <c r="N5348" t="s">
        <v>51</v>
      </c>
      <c r="O5348">
        <v>900</v>
      </c>
      <c r="P5348">
        <v>2.93</v>
      </c>
      <c r="Q5348">
        <v>2.93</v>
      </c>
      <c r="R5348">
        <v>2.4319000000000002E-5</v>
      </c>
      <c r="S5348" t="s">
        <v>1229</v>
      </c>
      <c r="T5348">
        <v>2.93</v>
      </c>
      <c r="U5348">
        <v>2.4319000000000002E-5</v>
      </c>
      <c r="V5348">
        <v>1</v>
      </c>
      <c r="W5348">
        <v>0</v>
      </c>
      <c r="X5348">
        <v>1</v>
      </c>
      <c r="Y5348">
        <v>1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130</v>
      </c>
      <c r="AF5348" s="3">
        <v>0</v>
      </c>
      <c r="AG5348" t="s">
        <v>1240</v>
      </c>
      <c r="AH5348">
        <v>53</v>
      </c>
      <c r="AI5348" s="4" t="s">
        <v>4128</v>
      </c>
      <c r="AJ5348" t="s">
        <v>27</v>
      </c>
      <c r="AK5348" t="s">
        <v>27</v>
      </c>
    </row>
    <row r="5349" spans="1:38" x14ac:dyDescent="0.35">
      <c r="A5349">
        <v>40900004</v>
      </c>
      <c r="B5349">
        <v>30200069</v>
      </c>
      <c r="C5349" t="s">
        <v>292</v>
      </c>
      <c r="D5349" t="s">
        <v>293</v>
      </c>
      <c r="E5349" t="s">
        <v>187</v>
      </c>
      <c r="F5349" t="s">
        <v>46</v>
      </c>
      <c r="G5349" t="s">
        <v>3117</v>
      </c>
      <c r="H5349" t="s">
        <v>3118</v>
      </c>
      <c r="I5349" t="s">
        <v>106</v>
      </c>
      <c r="J5349">
        <v>9210449844</v>
      </c>
      <c r="K5349">
        <v>20260720</v>
      </c>
      <c r="L5349">
        <v>5000460544</v>
      </c>
      <c r="M5349" s="2">
        <v>46230</v>
      </c>
      <c r="N5349" t="s">
        <v>51</v>
      </c>
      <c r="O5349">
        <v>930</v>
      </c>
      <c r="P5349">
        <v>3.21</v>
      </c>
      <c r="Q5349">
        <v>9.629999999999999</v>
      </c>
      <c r="R5349">
        <v>7.9929E-5</v>
      </c>
      <c r="S5349" t="s">
        <v>1229</v>
      </c>
      <c r="T5349">
        <v>9.629999999999999</v>
      </c>
      <c r="U5349">
        <v>7.9929E-5</v>
      </c>
      <c r="V5349">
        <v>3</v>
      </c>
      <c r="W5349">
        <v>0</v>
      </c>
      <c r="X5349">
        <v>3</v>
      </c>
      <c r="Y5349">
        <v>3</v>
      </c>
      <c r="Z5349">
        <v>0</v>
      </c>
      <c r="AA5349">
        <v>0</v>
      </c>
      <c r="AB5349">
        <v>3</v>
      </c>
      <c r="AC5349">
        <v>0</v>
      </c>
      <c r="AD5349">
        <v>0</v>
      </c>
      <c r="AE5349">
        <v>50</v>
      </c>
      <c r="AF5349" s="3">
        <v>0</v>
      </c>
      <c r="AG5349" t="s">
        <v>1240</v>
      </c>
      <c r="AH5349">
        <v>53</v>
      </c>
      <c r="AI5349" s="4" t="s">
        <v>4128</v>
      </c>
      <c r="AJ5349" t="s">
        <v>27</v>
      </c>
      <c r="AK5349" t="s">
        <v>27</v>
      </c>
    </row>
    <row r="5350" spans="1:38" x14ac:dyDescent="0.35">
      <c r="A5350">
        <v>40900004</v>
      </c>
      <c r="B5350">
        <v>30200069</v>
      </c>
      <c r="C5350" t="s">
        <v>292</v>
      </c>
      <c r="D5350" t="s">
        <v>293</v>
      </c>
      <c r="E5350" t="s">
        <v>187</v>
      </c>
      <c r="F5350" t="s">
        <v>46</v>
      </c>
      <c r="G5350" t="s">
        <v>3419</v>
      </c>
      <c r="H5350" t="s">
        <v>3420</v>
      </c>
      <c r="I5350" t="s">
        <v>66</v>
      </c>
      <c r="J5350">
        <v>9210449844</v>
      </c>
      <c r="K5350">
        <v>20260720</v>
      </c>
      <c r="L5350">
        <v>5000460544</v>
      </c>
      <c r="M5350" s="2">
        <v>46230</v>
      </c>
      <c r="N5350" t="s">
        <v>51</v>
      </c>
      <c r="O5350">
        <v>950</v>
      </c>
      <c r="P5350">
        <v>138.63</v>
      </c>
      <c r="Q5350">
        <v>138.63</v>
      </c>
      <c r="R5350">
        <v>1.1506289999999998E-3</v>
      </c>
      <c r="S5350" t="s">
        <v>1229</v>
      </c>
      <c r="T5350">
        <v>138.63</v>
      </c>
      <c r="U5350">
        <v>1.1506289999999998E-3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138.63</v>
      </c>
      <c r="AE5350">
        <v>0</v>
      </c>
      <c r="AF5350" s="3">
        <v>0</v>
      </c>
      <c r="AG5350" t="s">
        <v>1240</v>
      </c>
      <c r="AH5350">
        <v>53</v>
      </c>
      <c r="AI5350" s="4" t="s">
        <v>4128</v>
      </c>
      <c r="AJ5350" t="s">
        <v>1232</v>
      </c>
      <c r="AK5350" t="s">
        <v>1233</v>
      </c>
      <c r="AL5350" t="s">
        <v>1233</v>
      </c>
    </row>
    <row r="5351" spans="1:38" x14ac:dyDescent="0.35">
      <c r="A5351">
        <v>40900004</v>
      </c>
      <c r="B5351">
        <v>30200069</v>
      </c>
      <c r="C5351" t="s">
        <v>292</v>
      </c>
      <c r="D5351" t="s">
        <v>293</v>
      </c>
      <c r="E5351" t="s">
        <v>187</v>
      </c>
      <c r="F5351" t="s">
        <v>46</v>
      </c>
      <c r="G5351" t="s">
        <v>1472</v>
      </c>
      <c r="H5351" t="s">
        <v>1473</v>
      </c>
      <c r="I5351" t="s">
        <v>63</v>
      </c>
      <c r="J5351">
        <v>9210449844</v>
      </c>
      <c r="K5351">
        <v>20260720</v>
      </c>
      <c r="L5351">
        <v>5000460544</v>
      </c>
      <c r="M5351" s="2">
        <v>46230</v>
      </c>
      <c r="N5351" t="s">
        <v>51</v>
      </c>
      <c r="O5351">
        <v>970</v>
      </c>
      <c r="P5351">
        <v>2.61</v>
      </c>
      <c r="Q5351">
        <v>5.22</v>
      </c>
      <c r="R5351">
        <v>4.3325999999999998E-5</v>
      </c>
      <c r="S5351" t="s">
        <v>1229</v>
      </c>
      <c r="T5351">
        <v>5.22</v>
      </c>
      <c r="U5351">
        <v>4.3325999999999998E-5</v>
      </c>
      <c r="V5351">
        <v>2</v>
      </c>
      <c r="W5351">
        <v>0</v>
      </c>
      <c r="X5351">
        <v>2</v>
      </c>
      <c r="Y5351">
        <v>0</v>
      </c>
      <c r="Z5351">
        <v>0</v>
      </c>
      <c r="AA5351">
        <v>0</v>
      </c>
      <c r="AB5351">
        <v>0</v>
      </c>
      <c r="AC5351">
        <v>2</v>
      </c>
      <c r="AD5351">
        <v>5.22</v>
      </c>
      <c r="AE5351">
        <v>0</v>
      </c>
      <c r="AF5351" s="3">
        <v>0</v>
      </c>
      <c r="AG5351" t="s">
        <v>1240</v>
      </c>
      <c r="AH5351">
        <v>53</v>
      </c>
      <c r="AI5351" s="4" t="s">
        <v>4128</v>
      </c>
      <c r="AJ5351" t="s">
        <v>1232</v>
      </c>
      <c r="AK5351" t="s">
        <v>1269</v>
      </c>
      <c r="AL5351" t="s">
        <v>1269</v>
      </c>
    </row>
    <row r="5352" spans="1:38" x14ac:dyDescent="0.35">
      <c r="A5352">
        <v>40900004</v>
      </c>
      <c r="B5352">
        <v>30200069</v>
      </c>
      <c r="C5352" t="s">
        <v>292</v>
      </c>
      <c r="D5352" t="s">
        <v>293</v>
      </c>
      <c r="E5352" t="s">
        <v>187</v>
      </c>
      <c r="F5352" t="s">
        <v>46</v>
      </c>
      <c r="G5352" t="s">
        <v>965</v>
      </c>
      <c r="H5352" t="s">
        <v>966</v>
      </c>
      <c r="I5352" t="s">
        <v>63</v>
      </c>
      <c r="J5352">
        <v>9210449844</v>
      </c>
      <c r="K5352">
        <v>20260720</v>
      </c>
      <c r="L5352">
        <v>5000460544</v>
      </c>
      <c r="M5352" s="2">
        <v>46230</v>
      </c>
      <c r="N5352" t="s">
        <v>51</v>
      </c>
      <c r="O5352">
        <v>980</v>
      </c>
      <c r="P5352">
        <v>6.84</v>
      </c>
      <c r="Q5352">
        <v>6.84</v>
      </c>
      <c r="R5352">
        <v>5.6772000000000005E-5</v>
      </c>
      <c r="S5352" t="s">
        <v>1229</v>
      </c>
      <c r="T5352">
        <v>6.84</v>
      </c>
      <c r="U5352">
        <v>5.6772000000000005E-5</v>
      </c>
      <c r="V5352">
        <v>1</v>
      </c>
      <c r="W5352">
        <v>0</v>
      </c>
      <c r="X5352">
        <v>1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 s="3">
        <v>0</v>
      </c>
      <c r="AG5352" t="s">
        <v>1240</v>
      </c>
      <c r="AH5352">
        <v>53</v>
      </c>
      <c r="AI5352" s="4" t="s">
        <v>4128</v>
      </c>
      <c r="AJ5352" t="s">
        <v>27</v>
      </c>
      <c r="AK5352" t="s">
        <v>27</v>
      </c>
    </row>
    <row r="5353" spans="1:38" x14ac:dyDescent="0.35">
      <c r="A5353">
        <v>40900004</v>
      </c>
      <c r="B5353">
        <v>30200069</v>
      </c>
      <c r="C5353" t="s">
        <v>292</v>
      </c>
      <c r="D5353" t="s">
        <v>293</v>
      </c>
      <c r="E5353" t="s">
        <v>187</v>
      </c>
      <c r="F5353" t="s">
        <v>46</v>
      </c>
      <c r="G5353" t="s">
        <v>828</v>
      </c>
      <c r="H5353" t="s">
        <v>829</v>
      </c>
      <c r="I5353" t="s">
        <v>106</v>
      </c>
      <c r="J5353">
        <v>9210449844</v>
      </c>
      <c r="K5353">
        <v>20260720</v>
      </c>
      <c r="L5353">
        <v>5000460544</v>
      </c>
      <c r="M5353" s="2">
        <v>46230</v>
      </c>
      <c r="N5353" t="s">
        <v>51</v>
      </c>
      <c r="O5353">
        <v>1000</v>
      </c>
      <c r="P5353">
        <v>8.11</v>
      </c>
      <c r="Q5353">
        <v>640.68999999999994</v>
      </c>
      <c r="R5353">
        <v>5.3177269999999995E-3</v>
      </c>
      <c r="S5353" t="s">
        <v>1229</v>
      </c>
      <c r="T5353">
        <v>640.68999999999994</v>
      </c>
      <c r="U5353">
        <v>5.3177269999999995E-3</v>
      </c>
      <c r="V5353">
        <v>79</v>
      </c>
      <c r="W5353">
        <v>0</v>
      </c>
      <c r="X5353">
        <v>79</v>
      </c>
      <c r="Y5353">
        <v>0</v>
      </c>
      <c r="Z5353">
        <v>79</v>
      </c>
      <c r="AA5353">
        <v>0</v>
      </c>
      <c r="AB5353">
        <v>79</v>
      </c>
      <c r="AC5353">
        <v>0</v>
      </c>
      <c r="AD5353">
        <v>0</v>
      </c>
      <c r="AE5353">
        <v>2769</v>
      </c>
      <c r="AF5353" s="3">
        <v>0</v>
      </c>
      <c r="AG5353" t="s">
        <v>1240</v>
      </c>
      <c r="AH5353">
        <v>53</v>
      </c>
      <c r="AI5353" s="4" t="s">
        <v>4128</v>
      </c>
      <c r="AJ5353" t="s">
        <v>27</v>
      </c>
      <c r="AK5353" t="s">
        <v>27</v>
      </c>
    </row>
    <row r="5354" spans="1:38" x14ac:dyDescent="0.35">
      <c r="A5354">
        <v>40900004</v>
      </c>
      <c r="B5354">
        <v>30200069</v>
      </c>
      <c r="C5354" t="s">
        <v>292</v>
      </c>
      <c r="D5354" t="s">
        <v>293</v>
      </c>
      <c r="E5354" t="s">
        <v>187</v>
      </c>
      <c r="F5354" t="s">
        <v>46</v>
      </c>
      <c r="G5354" t="s">
        <v>847</v>
      </c>
      <c r="H5354" t="s">
        <v>848</v>
      </c>
      <c r="I5354" t="s">
        <v>60</v>
      </c>
      <c r="J5354">
        <v>9210449844</v>
      </c>
      <c r="K5354">
        <v>20260720</v>
      </c>
      <c r="L5354">
        <v>5000460544</v>
      </c>
      <c r="M5354" s="2">
        <v>46230</v>
      </c>
      <c r="N5354" t="s">
        <v>51</v>
      </c>
      <c r="O5354">
        <v>1010</v>
      </c>
      <c r="P5354">
        <v>1.1499999999999999</v>
      </c>
      <c r="Q5354">
        <v>6.8999999999999995</v>
      </c>
      <c r="R5354">
        <v>5.7269999999999992E-5</v>
      </c>
      <c r="S5354" t="s">
        <v>1229</v>
      </c>
      <c r="T5354">
        <v>6.8999999999999995</v>
      </c>
      <c r="U5354">
        <v>5.7269999999999992E-5</v>
      </c>
      <c r="V5354">
        <v>6</v>
      </c>
      <c r="W5354">
        <v>0</v>
      </c>
      <c r="X5354">
        <v>6</v>
      </c>
      <c r="Y5354">
        <v>6</v>
      </c>
      <c r="Z5354">
        <v>0</v>
      </c>
      <c r="AA5354">
        <v>0</v>
      </c>
      <c r="AB5354">
        <v>6</v>
      </c>
      <c r="AC5354">
        <v>0</v>
      </c>
      <c r="AD5354">
        <v>0</v>
      </c>
      <c r="AE5354">
        <v>2095</v>
      </c>
      <c r="AF5354" s="3">
        <v>0</v>
      </c>
      <c r="AG5354" t="s">
        <v>1240</v>
      </c>
      <c r="AH5354">
        <v>53</v>
      </c>
      <c r="AI5354" s="4" t="s">
        <v>4128</v>
      </c>
      <c r="AJ5354" t="s">
        <v>27</v>
      </c>
      <c r="AK5354" t="s">
        <v>27</v>
      </c>
    </row>
    <row r="5355" spans="1:38" x14ac:dyDescent="0.35">
      <c r="A5355">
        <v>40900004</v>
      </c>
      <c r="B5355">
        <v>30200069</v>
      </c>
      <c r="C5355" t="s">
        <v>292</v>
      </c>
      <c r="D5355" t="s">
        <v>293</v>
      </c>
      <c r="E5355" t="s">
        <v>187</v>
      </c>
      <c r="F5355" t="s">
        <v>46</v>
      </c>
      <c r="G5355" t="s">
        <v>1031</v>
      </c>
      <c r="H5355" t="s">
        <v>1032</v>
      </c>
      <c r="I5355" t="s">
        <v>63</v>
      </c>
      <c r="J5355">
        <v>9210449844</v>
      </c>
      <c r="K5355">
        <v>20260720</v>
      </c>
      <c r="L5355">
        <v>5000460544</v>
      </c>
      <c r="M5355" s="2">
        <v>46230</v>
      </c>
      <c r="N5355" t="s">
        <v>51</v>
      </c>
      <c r="O5355">
        <v>1050</v>
      </c>
      <c r="P5355">
        <v>0.36</v>
      </c>
      <c r="Q5355">
        <v>55.08</v>
      </c>
      <c r="R5355">
        <v>4.5716399999999992E-4</v>
      </c>
      <c r="S5355" t="s">
        <v>1229</v>
      </c>
      <c r="T5355">
        <v>55.08</v>
      </c>
      <c r="U5355">
        <v>4.5716399999999992E-4</v>
      </c>
      <c r="V5355">
        <v>153</v>
      </c>
      <c r="W5355">
        <v>0</v>
      </c>
      <c r="X5355">
        <v>153</v>
      </c>
      <c r="Y5355">
        <v>0</v>
      </c>
      <c r="Z5355">
        <v>153</v>
      </c>
      <c r="AA5355">
        <v>0</v>
      </c>
      <c r="AB5355">
        <v>153</v>
      </c>
      <c r="AC5355">
        <v>0</v>
      </c>
      <c r="AD5355">
        <v>0</v>
      </c>
      <c r="AE5355">
        <v>2484</v>
      </c>
      <c r="AF5355" s="3">
        <v>0</v>
      </c>
      <c r="AG5355" t="s">
        <v>1240</v>
      </c>
      <c r="AH5355">
        <v>53</v>
      </c>
      <c r="AI5355" s="4" t="s">
        <v>4128</v>
      </c>
      <c r="AJ5355" t="s">
        <v>27</v>
      </c>
      <c r="AK5355" t="s">
        <v>27</v>
      </c>
    </row>
    <row r="5356" spans="1:38" x14ac:dyDescent="0.35">
      <c r="A5356">
        <v>40900004</v>
      </c>
      <c r="B5356">
        <v>30200069</v>
      </c>
      <c r="C5356" t="s">
        <v>292</v>
      </c>
      <c r="D5356" t="s">
        <v>293</v>
      </c>
      <c r="E5356" t="s">
        <v>187</v>
      </c>
      <c r="F5356" t="s">
        <v>46</v>
      </c>
      <c r="G5356" t="s">
        <v>3678</v>
      </c>
      <c r="H5356" t="s">
        <v>3679</v>
      </c>
      <c r="I5356" t="s">
        <v>66</v>
      </c>
      <c r="J5356">
        <v>9210449844</v>
      </c>
      <c r="K5356">
        <v>20260720</v>
      </c>
      <c r="L5356">
        <v>5000460544</v>
      </c>
      <c r="M5356" s="2">
        <v>46230</v>
      </c>
      <c r="N5356" t="s">
        <v>51</v>
      </c>
      <c r="O5356">
        <v>1070</v>
      </c>
      <c r="P5356">
        <v>21.05</v>
      </c>
      <c r="Q5356">
        <v>21.05</v>
      </c>
      <c r="R5356">
        <v>1.7471500000000001E-4</v>
      </c>
      <c r="S5356" t="s">
        <v>1229</v>
      </c>
      <c r="T5356">
        <v>42.1</v>
      </c>
      <c r="U5356">
        <v>3.4943000000000002E-4</v>
      </c>
      <c r="V5356">
        <v>2</v>
      </c>
      <c r="W5356">
        <v>1</v>
      </c>
      <c r="X5356">
        <v>1</v>
      </c>
      <c r="Y5356">
        <v>1</v>
      </c>
      <c r="Z5356">
        <v>0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 s="3">
        <v>0.5</v>
      </c>
      <c r="AG5356" t="s">
        <v>1266</v>
      </c>
      <c r="AH5356">
        <v>53</v>
      </c>
      <c r="AI5356" s="4" t="s">
        <v>4128</v>
      </c>
      <c r="AJ5356" t="s">
        <v>27</v>
      </c>
      <c r="AK5356" t="s">
        <v>27</v>
      </c>
    </row>
    <row r="5357" spans="1:38" x14ac:dyDescent="0.35">
      <c r="A5357">
        <v>40900004</v>
      </c>
      <c r="B5357">
        <v>30200069</v>
      </c>
      <c r="C5357" t="s">
        <v>292</v>
      </c>
      <c r="D5357" t="s">
        <v>293</v>
      </c>
      <c r="E5357" t="s">
        <v>187</v>
      </c>
      <c r="F5357" t="s">
        <v>46</v>
      </c>
      <c r="G5357" t="s">
        <v>426</v>
      </c>
      <c r="H5357" t="s">
        <v>427</v>
      </c>
      <c r="I5357" t="s">
        <v>106</v>
      </c>
      <c r="J5357">
        <v>9210449844</v>
      </c>
      <c r="K5357">
        <v>20260720</v>
      </c>
      <c r="L5357">
        <v>5000460544</v>
      </c>
      <c r="M5357" s="2">
        <v>46230</v>
      </c>
      <c r="N5357" t="s">
        <v>51</v>
      </c>
      <c r="O5357">
        <v>1090</v>
      </c>
      <c r="P5357">
        <v>7.07</v>
      </c>
      <c r="Q5357">
        <v>1145.3400000000001</v>
      </c>
      <c r="R5357">
        <v>9.5063220000000011E-3</v>
      </c>
      <c r="S5357" t="s">
        <v>1229</v>
      </c>
      <c r="T5357">
        <v>1145.3400000000001</v>
      </c>
      <c r="U5357">
        <v>9.5063220000000011E-3</v>
      </c>
      <c r="V5357">
        <v>162</v>
      </c>
      <c r="W5357">
        <v>0</v>
      </c>
      <c r="X5357">
        <v>162</v>
      </c>
      <c r="Y5357">
        <v>0</v>
      </c>
      <c r="Z5357">
        <v>162</v>
      </c>
      <c r="AA5357">
        <v>0</v>
      </c>
      <c r="AB5357">
        <v>162</v>
      </c>
      <c r="AC5357">
        <v>0</v>
      </c>
      <c r="AD5357">
        <v>0</v>
      </c>
      <c r="AE5357">
        <v>4285</v>
      </c>
      <c r="AF5357" s="3">
        <v>0</v>
      </c>
      <c r="AG5357" t="s">
        <v>1240</v>
      </c>
      <c r="AH5357">
        <v>53</v>
      </c>
      <c r="AI5357" s="4" t="s">
        <v>4128</v>
      </c>
      <c r="AJ5357" t="s">
        <v>27</v>
      </c>
      <c r="AK5357" t="s">
        <v>27</v>
      </c>
    </row>
    <row r="5358" spans="1:38" x14ac:dyDescent="0.35">
      <c r="A5358">
        <v>40900004</v>
      </c>
      <c r="B5358">
        <v>30200069</v>
      </c>
      <c r="C5358" t="s">
        <v>292</v>
      </c>
      <c r="D5358" t="s">
        <v>293</v>
      </c>
      <c r="E5358" t="s">
        <v>187</v>
      </c>
      <c r="F5358" t="s">
        <v>46</v>
      </c>
      <c r="G5358" t="s">
        <v>2668</v>
      </c>
      <c r="H5358" t="s">
        <v>4252</v>
      </c>
      <c r="I5358" t="s">
        <v>63</v>
      </c>
      <c r="J5358">
        <v>9210449844</v>
      </c>
      <c r="K5358">
        <v>20260720</v>
      </c>
      <c r="L5358">
        <v>5000460544</v>
      </c>
      <c r="M5358" s="2">
        <v>46230</v>
      </c>
      <c r="N5358" t="s">
        <v>51</v>
      </c>
      <c r="O5358">
        <v>1130</v>
      </c>
      <c r="P5358">
        <v>1.22</v>
      </c>
      <c r="Q5358">
        <v>1.22</v>
      </c>
      <c r="R5358">
        <v>1.0125999999999999E-5</v>
      </c>
      <c r="S5358" t="s">
        <v>1229</v>
      </c>
      <c r="T5358">
        <v>1.22</v>
      </c>
      <c r="U5358">
        <v>1.0125999999999999E-5</v>
      </c>
      <c r="V5358">
        <v>1</v>
      </c>
      <c r="W5358">
        <v>0</v>
      </c>
      <c r="X5358">
        <v>1</v>
      </c>
      <c r="Y5358">
        <v>1</v>
      </c>
      <c r="Z5358">
        <v>0</v>
      </c>
      <c r="AA5358">
        <v>0</v>
      </c>
      <c r="AB5358">
        <v>1</v>
      </c>
      <c r="AC5358">
        <v>0</v>
      </c>
      <c r="AD5358">
        <v>0</v>
      </c>
      <c r="AE5358">
        <v>107</v>
      </c>
      <c r="AF5358" s="3">
        <v>0</v>
      </c>
      <c r="AG5358" t="s">
        <v>1240</v>
      </c>
      <c r="AH5358">
        <v>53</v>
      </c>
      <c r="AI5358" s="4" t="s">
        <v>4128</v>
      </c>
      <c r="AJ5358" t="s">
        <v>27</v>
      </c>
      <c r="AK5358" t="s">
        <v>27</v>
      </c>
    </row>
    <row r="5359" spans="1:38" x14ac:dyDescent="0.35">
      <c r="A5359">
        <v>40900004</v>
      </c>
      <c r="B5359">
        <v>30200069</v>
      </c>
      <c r="C5359" t="s">
        <v>292</v>
      </c>
      <c r="D5359" t="s">
        <v>293</v>
      </c>
      <c r="E5359" t="s">
        <v>187</v>
      </c>
      <c r="F5359" t="s">
        <v>46</v>
      </c>
      <c r="G5359" t="s">
        <v>3612</v>
      </c>
      <c r="H5359" t="s">
        <v>3613</v>
      </c>
      <c r="I5359" t="s">
        <v>60</v>
      </c>
      <c r="J5359">
        <v>9210449844</v>
      </c>
      <c r="K5359">
        <v>20260720</v>
      </c>
      <c r="L5359">
        <v>5000460544</v>
      </c>
      <c r="M5359" s="2">
        <v>46230</v>
      </c>
      <c r="N5359" t="s">
        <v>51</v>
      </c>
      <c r="O5359">
        <v>1140</v>
      </c>
      <c r="P5359">
        <v>253.3</v>
      </c>
      <c r="Q5359">
        <v>253.3</v>
      </c>
      <c r="R5359">
        <v>2.10239E-3</v>
      </c>
      <c r="S5359" t="s">
        <v>1229</v>
      </c>
      <c r="T5359">
        <v>253.3</v>
      </c>
      <c r="U5359">
        <v>2.10239E-3</v>
      </c>
      <c r="V5359">
        <v>1</v>
      </c>
      <c r="W5359">
        <v>0</v>
      </c>
      <c r="X5359">
        <v>1</v>
      </c>
      <c r="Y5359">
        <v>1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 s="3">
        <v>0</v>
      </c>
      <c r="AG5359" t="s">
        <v>1240</v>
      </c>
      <c r="AH5359">
        <v>53</v>
      </c>
      <c r="AI5359" s="4" t="s">
        <v>4128</v>
      </c>
      <c r="AJ5359" t="s">
        <v>27</v>
      </c>
      <c r="AK5359" t="s">
        <v>27</v>
      </c>
    </row>
    <row r="5360" spans="1:38" x14ac:dyDescent="0.35">
      <c r="A5360">
        <v>40900004</v>
      </c>
      <c r="B5360">
        <v>30200069</v>
      </c>
      <c r="C5360" t="s">
        <v>292</v>
      </c>
      <c r="D5360" t="s">
        <v>293</v>
      </c>
      <c r="E5360" t="s">
        <v>187</v>
      </c>
      <c r="F5360" t="s">
        <v>46</v>
      </c>
      <c r="G5360" t="s">
        <v>2213</v>
      </c>
      <c r="H5360" t="s">
        <v>2214</v>
      </c>
      <c r="I5360" t="s">
        <v>63</v>
      </c>
      <c r="J5360">
        <v>9210449844</v>
      </c>
      <c r="K5360">
        <v>20260720</v>
      </c>
      <c r="L5360">
        <v>5000460544</v>
      </c>
      <c r="M5360" s="2">
        <v>46230</v>
      </c>
      <c r="N5360" t="s">
        <v>51</v>
      </c>
      <c r="O5360">
        <v>1160</v>
      </c>
      <c r="P5360">
        <v>26.98</v>
      </c>
      <c r="Q5360">
        <v>80.94</v>
      </c>
      <c r="R5360">
        <v>6.7180199999999999E-4</v>
      </c>
      <c r="S5360" t="s">
        <v>1229</v>
      </c>
      <c r="T5360">
        <v>80.94</v>
      </c>
      <c r="U5360">
        <v>6.7180199999999999E-4</v>
      </c>
      <c r="V5360">
        <v>3</v>
      </c>
      <c r="W5360">
        <v>0</v>
      </c>
      <c r="X5360">
        <v>3</v>
      </c>
      <c r="Y5360">
        <v>0</v>
      </c>
      <c r="Z5360">
        <v>3</v>
      </c>
      <c r="AA5360">
        <v>0</v>
      </c>
      <c r="AB5360">
        <v>3</v>
      </c>
      <c r="AC5360">
        <v>0</v>
      </c>
      <c r="AD5360">
        <v>0</v>
      </c>
      <c r="AE5360">
        <v>0</v>
      </c>
      <c r="AF5360" s="3">
        <v>0</v>
      </c>
      <c r="AG5360" t="s">
        <v>1240</v>
      </c>
      <c r="AH5360">
        <v>53</v>
      </c>
      <c r="AI5360" s="4" t="s">
        <v>4128</v>
      </c>
      <c r="AJ5360" t="s">
        <v>27</v>
      </c>
      <c r="AK5360" t="s">
        <v>27</v>
      </c>
    </row>
    <row r="5361" spans="1:38" x14ac:dyDescent="0.35">
      <c r="A5361">
        <v>40900004</v>
      </c>
      <c r="B5361">
        <v>30200069</v>
      </c>
      <c r="C5361" t="s">
        <v>292</v>
      </c>
      <c r="D5361" t="s">
        <v>293</v>
      </c>
      <c r="E5361" t="s">
        <v>187</v>
      </c>
      <c r="F5361" t="s">
        <v>46</v>
      </c>
      <c r="G5361" t="s">
        <v>684</v>
      </c>
      <c r="H5361" t="s">
        <v>2321</v>
      </c>
      <c r="I5361" t="s">
        <v>63</v>
      </c>
      <c r="J5361">
        <v>9210449844</v>
      </c>
      <c r="K5361">
        <v>20260720</v>
      </c>
      <c r="L5361">
        <v>5000460544</v>
      </c>
      <c r="M5361" s="2">
        <v>46230</v>
      </c>
      <c r="N5361" t="s">
        <v>51</v>
      </c>
      <c r="O5361">
        <v>1180</v>
      </c>
      <c r="P5361">
        <v>5.93</v>
      </c>
      <c r="Q5361">
        <v>3077.67</v>
      </c>
      <c r="R5361">
        <v>2.5544661000000003E-2</v>
      </c>
      <c r="S5361" t="s">
        <v>1229</v>
      </c>
      <c r="T5361">
        <v>3077.67</v>
      </c>
      <c r="U5361">
        <v>2.5544661000000003E-2</v>
      </c>
      <c r="V5361">
        <v>519</v>
      </c>
      <c r="W5361">
        <v>0</v>
      </c>
      <c r="X5361">
        <v>519</v>
      </c>
      <c r="Y5361">
        <v>0</v>
      </c>
      <c r="Z5361">
        <v>519</v>
      </c>
      <c r="AA5361">
        <v>0</v>
      </c>
      <c r="AB5361">
        <v>519</v>
      </c>
      <c r="AC5361">
        <v>0</v>
      </c>
      <c r="AD5361">
        <v>0</v>
      </c>
      <c r="AE5361">
        <v>9989</v>
      </c>
      <c r="AF5361" s="3">
        <v>0</v>
      </c>
      <c r="AG5361" t="s">
        <v>1240</v>
      </c>
      <c r="AH5361">
        <v>53</v>
      </c>
      <c r="AI5361" s="4" t="s">
        <v>4128</v>
      </c>
      <c r="AJ5361" t="s">
        <v>27</v>
      </c>
      <c r="AK5361" t="s">
        <v>27</v>
      </c>
    </row>
    <row r="5362" spans="1:38" x14ac:dyDescent="0.35">
      <c r="A5362">
        <v>40900004</v>
      </c>
      <c r="B5362">
        <v>30200069</v>
      </c>
      <c r="C5362" t="s">
        <v>292</v>
      </c>
      <c r="D5362" t="s">
        <v>293</v>
      </c>
      <c r="E5362" t="s">
        <v>187</v>
      </c>
      <c r="F5362" t="s">
        <v>46</v>
      </c>
      <c r="G5362" t="s">
        <v>3424</v>
      </c>
      <c r="H5362" t="s">
        <v>3425</v>
      </c>
      <c r="I5362" t="s">
        <v>63</v>
      </c>
      <c r="J5362">
        <v>9210449844</v>
      </c>
      <c r="K5362">
        <v>20260720</v>
      </c>
      <c r="L5362">
        <v>5000460544</v>
      </c>
      <c r="M5362" s="2">
        <v>46230</v>
      </c>
      <c r="N5362" t="s">
        <v>51</v>
      </c>
      <c r="O5362">
        <v>1190</v>
      </c>
      <c r="P5362">
        <v>4</v>
      </c>
      <c r="Q5362">
        <v>4</v>
      </c>
      <c r="R5362">
        <v>3.3200000000000001E-5</v>
      </c>
      <c r="S5362" t="s">
        <v>1229</v>
      </c>
      <c r="T5362">
        <v>4</v>
      </c>
      <c r="U5362">
        <v>3.3200000000000001E-5</v>
      </c>
      <c r="V5362">
        <v>1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4</v>
      </c>
      <c r="AE5362">
        <v>0</v>
      </c>
      <c r="AF5362" s="3">
        <v>0</v>
      </c>
      <c r="AG5362" t="s">
        <v>1240</v>
      </c>
      <c r="AH5362">
        <v>53</v>
      </c>
      <c r="AI5362" s="4" t="s">
        <v>4128</v>
      </c>
      <c r="AJ5362" t="s">
        <v>1232</v>
      </c>
      <c r="AK5362" t="s">
        <v>1233</v>
      </c>
      <c r="AL5362" t="s">
        <v>1233</v>
      </c>
    </row>
    <row r="5363" spans="1:38" x14ac:dyDescent="0.35">
      <c r="A5363">
        <v>40900004</v>
      </c>
      <c r="B5363">
        <v>30200069</v>
      </c>
      <c r="C5363" t="s">
        <v>292</v>
      </c>
      <c r="D5363" t="s">
        <v>293</v>
      </c>
      <c r="E5363" t="s">
        <v>187</v>
      </c>
      <c r="F5363" t="s">
        <v>46</v>
      </c>
      <c r="G5363" t="s">
        <v>467</v>
      </c>
      <c r="H5363" t="s">
        <v>468</v>
      </c>
      <c r="I5363" t="s">
        <v>106</v>
      </c>
      <c r="J5363">
        <v>9210449844</v>
      </c>
      <c r="K5363">
        <v>20260720</v>
      </c>
      <c r="L5363">
        <v>5000460544</v>
      </c>
      <c r="M5363" s="2">
        <v>46230</v>
      </c>
      <c r="N5363" t="s">
        <v>51</v>
      </c>
      <c r="O5363">
        <v>1210</v>
      </c>
      <c r="P5363">
        <v>6.8</v>
      </c>
      <c r="Q5363">
        <v>13.6</v>
      </c>
      <c r="R5363">
        <v>1.1287999999999999E-4</v>
      </c>
      <c r="S5363" t="s">
        <v>1229</v>
      </c>
      <c r="T5363">
        <v>13.6</v>
      </c>
      <c r="U5363">
        <v>1.1287999999999999E-4</v>
      </c>
      <c r="V5363">
        <v>2</v>
      </c>
      <c r="W5363">
        <v>0</v>
      </c>
      <c r="X5363">
        <v>2</v>
      </c>
      <c r="Y5363">
        <v>0</v>
      </c>
      <c r="Z5363">
        <v>0</v>
      </c>
      <c r="AA5363">
        <v>0</v>
      </c>
      <c r="AB5363">
        <v>0</v>
      </c>
      <c r="AC5363">
        <v>2</v>
      </c>
      <c r="AD5363">
        <v>13.6</v>
      </c>
      <c r="AE5363">
        <v>0</v>
      </c>
      <c r="AF5363" s="3">
        <v>0</v>
      </c>
      <c r="AG5363" t="s">
        <v>1240</v>
      </c>
      <c r="AH5363">
        <v>53</v>
      </c>
      <c r="AI5363" s="4" t="s">
        <v>4128</v>
      </c>
      <c r="AJ5363" t="s">
        <v>1232</v>
      </c>
      <c r="AK5363" t="s">
        <v>1233</v>
      </c>
      <c r="AL5363" t="s">
        <v>1233</v>
      </c>
    </row>
    <row r="5364" spans="1:38" x14ac:dyDescent="0.35">
      <c r="A5364">
        <v>40900004</v>
      </c>
      <c r="B5364">
        <v>30200069</v>
      </c>
      <c r="C5364" t="s">
        <v>292</v>
      </c>
      <c r="D5364" t="s">
        <v>293</v>
      </c>
      <c r="E5364" t="s">
        <v>187</v>
      </c>
      <c r="F5364" t="s">
        <v>46</v>
      </c>
      <c r="G5364" t="s">
        <v>111</v>
      </c>
      <c r="H5364" t="s">
        <v>2062</v>
      </c>
      <c r="I5364" t="s">
        <v>106</v>
      </c>
      <c r="J5364">
        <v>9210449844</v>
      </c>
      <c r="K5364">
        <v>20260720</v>
      </c>
      <c r="L5364">
        <v>5000460544</v>
      </c>
      <c r="M5364" s="2">
        <v>46230</v>
      </c>
      <c r="N5364" t="s">
        <v>51</v>
      </c>
      <c r="O5364">
        <v>1220</v>
      </c>
      <c r="P5364">
        <v>0.78</v>
      </c>
      <c r="Q5364">
        <v>2.34</v>
      </c>
      <c r="R5364">
        <v>1.9422000000000001E-5</v>
      </c>
      <c r="S5364" t="s">
        <v>1229</v>
      </c>
      <c r="T5364">
        <v>2.34</v>
      </c>
      <c r="U5364">
        <v>1.9422000000000001E-5</v>
      </c>
      <c r="V5364">
        <v>3</v>
      </c>
      <c r="W5364">
        <v>0</v>
      </c>
      <c r="X5364">
        <v>3</v>
      </c>
      <c r="Y5364">
        <v>3</v>
      </c>
      <c r="Z5364">
        <v>0</v>
      </c>
      <c r="AA5364">
        <v>0</v>
      </c>
      <c r="AB5364">
        <v>3</v>
      </c>
      <c r="AC5364">
        <v>0</v>
      </c>
      <c r="AD5364">
        <v>0</v>
      </c>
      <c r="AE5364">
        <v>90</v>
      </c>
      <c r="AF5364" s="3">
        <v>0</v>
      </c>
      <c r="AG5364" t="s">
        <v>1240</v>
      </c>
      <c r="AH5364">
        <v>53</v>
      </c>
      <c r="AI5364" s="4" t="s">
        <v>4128</v>
      </c>
      <c r="AJ5364" t="s">
        <v>27</v>
      </c>
      <c r="AK5364" t="s">
        <v>27</v>
      </c>
    </row>
    <row r="5365" spans="1:38" x14ac:dyDescent="0.35">
      <c r="A5365">
        <v>40900004</v>
      </c>
      <c r="B5365">
        <v>30200069</v>
      </c>
      <c r="C5365" t="s">
        <v>292</v>
      </c>
      <c r="D5365" t="s">
        <v>293</v>
      </c>
      <c r="E5365" t="s">
        <v>187</v>
      </c>
      <c r="F5365" t="s">
        <v>46</v>
      </c>
      <c r="G5365" t="s">
        <v>457</v>
      </c>
      <c r="H5365" t="s">
        <v>458</v>
      </c>
      <c r="I5365" t="s">
        <v>63</v>
      </c>
      <c r="J5365">
        <v>9210449844</v>
      </c>
      <c r="K5365">
        <v>20260720</v>
      </c>
      <c r="L5365">
        <v>5000460544</v>
      </c>
      <c r="M5365" s="2">
        <v>46230</v>
      </c>
      <c r="N5365" t="s">
        <v>51</v>
      </c>
      <c r="O5365">
        <v>1240</v>
      </c>
      <c r="P5365">
        <v>14.61</v>
      </c>
      <c r="Q5365">
        <v>43.83</v>
      </c>
      <c r="R5365">
        <v>3.63789E-4</v>
      </c>
      <c r="S5365" t="s">
        <v>1229</v>
      </c>
      <c r="T5365">
        <v>43.83</v>
      </c>
      <c r="U5365">
        <v>3.63789E-4</v>
      </c>
      <c r="V5365">
        <v>3</v>
      </c>
      <c r="W5365">
        <v>0</v>
      </c>
      <c r="X5365">
        <v>3</v>
      </c>
      <c r="Y5365">
        <v>0</v>
      </c>
      <c r="Z5365">
        <v>0</v>
      </c>
      <c r="AA5365">
        <v>0</v>
      </c>
      <c r="AB5365">
        <v>0</v>
      </c>
      <c r="AC5365">
        <v>3</v>
      </c>
      <c r="AD5365">
        <v>43.83</v>
      </c>
      <c r="AE5365">
        <v>0</v>
      </c>
      <c r="AF5365" s="3">
        <v>0</v>
      </c>
      <c r="AG5365" t="s">
        <v>1240</v>
      </c>
      <c r="AH5365">
        <v>53</v>
      </c>
      <c r="AI5365" s="4" t="s">
        <v>4128</v>
      </c>
      <c r="AJ5365" t="s">
        <v>1232</v>
      </c>
      <c r="AK5365" t="s">
        <v>1233</v>
      </c>
      <c r="AL5365" t="s">
        <v>1233</v>
      </c>
    </row>
    <row r="5366" spans="1:38" x14ac:dyDescent="0.35">
      <c r="A5366">
        <v>40900004</v>
      </c>
      <c r="B5366">
        <v>30200069</v>
      </c>
      <c r="C5366" t="s">
        <v>292</v>
      </c>
      <c r="D5366" t="s">
        <v>293</v>
      </c>
      <c r="E5366" t="s">
        <v>187</v>
      </c>
      <c r="F5366" t="s">
        <v>46</v>
      </c>
      <c r="G5366" t="s">
        <v>2910</v>
      </c>
      <c r="H5366" t="s">
        <v>3127</v>
      </c>
      <c r="I5366" t="s">
        <v>60</v>
      </c>
      <c r="J5366">
        <v>9210449844</v>
      </c>
      <c r="K5366">
        <v>20260720</v>
      </c>
      <c r="L5366">
        <v>5000460544</v>
      </c>
      <c r="M5366" s="2">
        <v>46230</v>
      </c>
      <c r="N5366" t="s">
        <v>51</v>
      </c>
      <c r="O5366">
        <v>1270</v>
      </c>
      <c r="P5366">
        <v>24.15</v>
      </c>
      <c r="Q5366">
        <v>24.15</v>
      </c>
      <c r="R5366">
        <v>2.0044499999999997E-4</v>
      </c>
      <c r="S5366" t="s">
        <v>1229</v>
      </c>
      <c r="T5366">
        <v>24.15</v>
      </c>
      <c r="U5366">
        <v>2.0044499999999997E-4</v>
      </c>
      <c r="V5366">
        <v>1</v>
      </c>
      <c r="W5366">
        <v>0</v>
      </c>
      <c r="X5366">
        <v>1</v>
      </c>
      <c r="Y5366">
        <v>1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 s="3">
        <v>0</v>
      </c>
      <c r="AG5366" t="s">
        <v>1240</v>
      </c>
      <c r="AH5366">
        <v>53</v>
      </c>
      <c r="AI5366" s="4" t="s">
        <v>4128</v>
      </c>
      <c r="AJ5366" t="s">
        <v>27</v>
      </c>
      <c r="AK5366" t="s">
        <v>27</v>
      </c>
    </row>
    <row r="5367" spans="1:38" x14ac:dyDescent="0.35">
      <c r="A5367">
        <v>40900004</v>
      </c>
      <c r="B5367">
        <v>30200069</v>
      </c>
      <c r="C5367" t="s">
        <v>292</v>
      </c>
      <c r="D5367" t="s">
        <v>293</v>
      </c>
      <c r="E5367" t="s">
        <v>187</v>
      </c>
      <c r="F5367" t="s">
        <v>46</v>
      </c>
      <c r="G5367" t="s">
        <v>1537</v>
      </c>
      <c r="H5367" t="s">
        <v>1498</v>
      </c>
      <c r="I5367" t="s">
        <v>60</v>
      </c>
      <c r="J5367">
        <v>9210449844</v>
      </c>
      <c r="K5367">
        <v>20260720</v>
      </c>
      <c r="L5367">
        <v>5000460544</v>
      </c>
      <c r="M5367" s="2">
        <v>46230</v>
      </c>
      <c r="N5367" t="s">
        <v>51</v>
      </c>
      <c r="O5367">
        <v>1290</v>
      </c>
      <c r="P5367">
        <v>5.76</v>
      </c>
      <c r="Q5367">
        <v>115.19999999999999</v>
      </c>
      <c r="R5367">
        <v>9.5615999999999984E-4</v>
      </c>
      <c r="S5367" t="s">
        <v>1229</v>
      </c>
      <c r="T5367">
        <v>115.19999999999999</v>
      </c>
      <c r="U5367">
        <v>9.5615999999999984E-4</v>
      </c>
      <c r="V5367">
        <v>20</v>
      </c>
      <c r="W5367">
        <v>0</v>
      </c>
      <c r="X5367">
        <v>20</v>
      </c>
      <c r="Y5367">
        <v>0</v>
      </c>
      <c r="Z5367">
        <v>0</v>
      </c>
      <c r="AA5367">
        <v>0</v>
      </c>
      <c r="AB5367">
        <v>0</v>
      </c>
      <c r="AC5367">
        <v>20</v>
      </c>
      <c r="AD5367">
        <v>115.2</v>
      </c>
      <c r="AE5367">
        <v>0</v>
      </c>
      <c r="AF5367" s="3">
        <v>0</v>
      </c>
      <c r="AG5367" t="s">
        <v>1240</v>
      </c>
      <c r="AH5367">
        <v>53</v>
      </c>
      <c r="AI5367" s="4" t="s">
        <v>4128</v>
      </c>
      <c r="AJ5367" t="s">
        <v>1232</v>
      </c>
      <c r="AK5367" t="s">
        <v>1269</v>
      </c>
      <c r="AL5367" t="s">
        <v>1269</v>
      </c>
    </row>
    <row r="5368" spans="1:38" x14ac:dyDescent="0.35">
      <c r="A5368">
        <v>40900004</v>
      </c>
      <c r="B5368">
        <v>30200069</v>
      </c>
      <c r="C5368" t="s">
        <v>292</v>
      </c>
      <c r="D5368" t="s">
        <v>293</v>
      </c>
      <c r="E5368" t="s">
        <v>187</v>
      </c>
      <c r="F5368" t="s">
        <v>46</v>
      </c>
      <c r="G5368" t="s">
        <v>1580</v>
      </c>
      <c r="H5368" t="s">
        <v>1581</v>
      </c>
      <c r="I5368" t="s">
        <v>60</v>
      </c>
      <c r="J5368">
        <v>9210449844</v>
      </c>
      <c r="K5368">
        <v>20260720</v>
      </c>
      <c r="L5368">
        <v>5000460544</v>
      </c>
      <c r="M5368" s="2">
        <v>46230</v>
      </c>
      <c r="N5368" t="s">
        <v>51</v>
      </c>
      <c r="O5368">
        <v>1300</v>
      </c>
      <c r="P5368">
        <v>8.17</v>
      </c>
      <c r="Q5368">
        <v>8.17</v>
      </c>
      <c r="R5368">
        <v>6.7811000000000005E-5</v>
      </c>
      <c r="S5368" t="s">
        <v>1229</v>
      </c>
      <c r="T5368">
        <v>8.17</v>
      </c>
      <c r="U5368">
        <v>6.7811000000000005E-5</v>
      </c>
      <c r="V5368">
        <v>1</v>
      </c>
      <c r="W5368">
        <v>0</v>
      </c>
      <c r="X5368">
        <v>1</v>
      </c>
      <c r="Y5368">
        <v>1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 s="3">
        <v>0</v>
      </c>
      <c r="AG5368" t="s">
        <v>1240</v>
      </c>
      <c r="AH5368">
        <v>53</v>
      </c>
      <c r="AI5368" s="4" t="s">
        <v>4128</v>
      </c>
      <c r="AJ5368" t="s">
        <v>27</v>
      </c>
      <c r="AK5368" t="s">
        <v>27</v>
      </c>
    </row>
    <row r="5369" spans="1:38" x14ac:dyDescent="0.35">
      <c r="A5369">
        <v>40900004</v>
      </c>
      <c r="B5369">
        <v>30200069</v>
      </c>
      <c r="C5369" t="s">
        <v>292</v>
      </c>
      <c r="D5369" t="s">
        <v>293</v>
      </c>
      <c r="E5369" t="s">
        <v>187</v>
      </c>
      <c r="F5369" t="s">
        <v>46</v>
      </c>
      <c r="G5369" t="s">
        <v>3438</v>
      </c>
      <c r="H5369" t="s">
        <v>3439</v>
      </c>
      <c r="I5369" t="s">
        <v>49</v>
      </c>
      <c r="J5369">
        <v>9210449844</v>
      </c>
      <c r="K5369">
        <v>20260720</v>
      </c>
      <c r="L5369">
        <v>5000460544</v>
      </c>
      <c r="M5369" s="2">
        <v>46230</v>
      </c>
      <c r="N5369" t="s">
        <v>51</v>
      </c>
      <c r="O5369">
        <v>1330</v>
      </c>
      <c r="P5369">
        <v>858.88</v>
      </c>
      <c r="Q5369">
        <v>858.88</v>
      </c>
      <c r="R5369">
        <v>7.1287039999999996E-3</v>
      </c>
      <c r="S5369" t="s">
        <v>1229</v>
      </c>
      <c r="T5369">
        <v>858.88</v>
      </c>
      <c r="U5369">
        <v>7.1287039999999996E-3</v>
      </c>
      <c r="V5369">
        <v>1</v>
      </c>
      <c r="W5369">
        <v>0</v>
      </c>
      <c r="X5369">
        <v>1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16</v>
      </c>
      <c r="AF5369" s="3">
        <v>0</v>
      </c>
      <c r="AG5369" t="s">
        <v>1240</v>
      </c>
      <c r="AH5369">
        <v>53</v>
      </c>
      <c r="AI5369" s="4" t="s">
        <v>4128</v>
      </c>
      <c r="AJ5369" t="s">
        <v>27</v>
      </c>
      <c r="AK5369" t="s">
        <v>27</v>
      </c>
    </row>
    <row r="5370" spans="1:38" x14ac:dyDescent="0.35">
      <c r="A5370">
        <v>40900004</v>
      </c>
      <c r="B5370">
        <v>30200069</v>
      </c>
      <c r="C5370" t="s">
        <v>292</v>
      </c>
      <c r="D5370" t="s">
        <v>293</v>
      </c>
      <c r="E5370" t="s">
        <v>187</v>
      </c>
      <c r="F5370" t="s">
        <v>46</v>
      </c>
      <c r="G5370" t="s">
        <v>504</v>
      </c>
      <c r="H5370" t="s">
        <v>505</v>
      </c>
      <c r="I5370" t="s">
        <v>66</v>
      </c>
      <c r="J5370">
        <v>9210449844</v>
      </c>
      <c r="K5370">
        <v>20260720</v>
      </c>
      <c r="L5370">
        <v>5000460544</v>
      </c>
      <c r="M5370" s="2">
        <v>46230</v>
      </c>
      <c r="N5370" t="s">
        <v>51</v>
      </c>
      <c r="O5370">
        <v>1340</v>
      </c>
      <c r="P5370">
        <v>102.97</v>
      </c>
      <c r="Q5370">
        <v>102.97</v>
      </c>
      <c r="R5370">
        <v>8.54651E-4</v>
      </c>
      <c r="S5370" t="s">
        <v>1229</v>
      </c>
      <c r="T5370">
        <v>102.97</v>
      </c>
      <c r="U5370">
        <v>8.54651E-4</v>
      </c>
      <c r="V5370">
        <v>1</v>
      </c>
      <c r="W5370">
        <v>0</v>
      </c>
      <c r="X5370">
        <v>1</v>
      </c>
      <c r="Y5370">
        <v>1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91</v>
      </c>
      <c r="AF5370" s="3">
        <v>0</v>
      </c>
      <c r="AG5370" t="s">
        <v>1240</v>
      </c>
      <c r="AH5370">
        <v>53</v>
      </c>
      <c r="AI5370" s="4" t="s">
        <v>4128</v>
      </c>
      <c r="AJ5370" t="s">
        <v>27</v>
      </c>
      <c r="AK5370" t="s">
        <v>27</v>
      </c>
    </row>
    <row r="5371" spans="1:38" x14ac:dyDescent="0.35">
      <c r="A5371">
        <v>40900004</v>
      </c>
      <c r="B5371">
        <v>30200069</v>
      </c>
      <c r="C5371" t="s">
        <v>292</v>
      </c>
      <c r="D5371" t="s">
        <v>293</v>
      </c>
      <c r="E5371" t="s">
        <v>187</v>
      </c>
      <c r="F5371" t="s">
        <v>46</v>
      </c>
      <c r="G5371" t="s">
        <v>483</v>
      </c>
      <c r="H5371" t="s">
        <v>3037</v>
      </c>
      <c r="I5371" t="s">
        <v>106</v>
      </c>
      <c r="J5371">
        <v>9210449844</v>
      </c>
      <c r="K5371">
        <v>20260720</v>
      </c>
      <c r="L5371">
        <v>5000460544</v>
      </c>
      <c r="M5371" s="2">
        <v>46230</v>
      </c>
      <c r="N5371" t="s">
        <v>51</v>
      </c>
      <c r="O5371">
        <v>1390</v>
      </c>
      <c r="P5371">
        <v>30.26</v>
      </c>
      <c r="Q5371">
        <v>30.26</v>
      </c>
      <c r="R5371">
        <v>2.5115799999999997E-4</v>
      </c>
      <c r="S5371" t="s">
        <v>1229</v>
      </c>
      <c r="T5371">
        <v>30.26</v>
      </c>
      <c r="U5371">
        <v>2.5115799999999997E-4</v>
      </c>
      <c r="V5371">
        <v>1</v>
      </c>
      <c r="W5371">
        <v>0</v>
      </c>
      <c r="X5371">
        <v>1</v>
      </c>
      <c r="Y5371">
        <v>1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5</v>
      </c>
      <c r="AF5371" s="3">
        <v>0</v>
      </c>
      <c r="AG5371" t="s">
        <v>1240</v>
      </c>
      <c r="AH5371">
        <v>53</v>
      </c>
      <c r="AI5371" s="4" t="s">
        <v>4128</v>
      </c>
      <c r="AJ5371" t="s">
        <v>27</v>
      </c>
      <c r="AK5371" t="s">
        <v>27</v>
      </c>
    </row>
    <row r="5372" spans="1:38" x14ac:dyDescent="0.35">
      <c r="A5372">
        <v>40900004</v>
      </c>
      <c r="B5372">
        <v>30200069</v>
      </c>
      <c r="C5372" t="s">
        <v>292</v>
      </c>
      <c r="D5372" t="s">
        <v>293</v>
      </c>
      <c r="E5372" t="s">
        <v>187</v>
      </c>
      <c r="F5372" t="s">
        <v>46</v>
      </c>
      <c r="G5372" t="s">
        <v>3436</v>
      </c>
      <c r="H5372" t="s">
        <v>3437</v>
      </c>
      <c r="I5372" t="s">
        <v>63</v>
      </c>
      <c r="J5372">
        <v>9210449844</v>
      </c>
      <c r="K5372">
        <v>20260720</v>
      </c>
      <c r="L5372">
        <v>5000460544</v>
      </c>
      <c r="M5372" s="2">
        <v>46230</v>
      </c>
      <c r="N5372" t="s">
        <v>51</v>
      </c>
      <c r="O5372">
        <v>1400</v>
      </c>
      <c r="P5372">
        <v>2.0099999999999998</v>
      </c>
      <c r="Q5372">
        <v>2.0099999999999998</v>
      </c>
      <c r="R5372">
        <v>1.6682999999999999E-5</v>
      </c>
      <c r="S5372" t="s">
        <v>1229</v>
      </c>
      <c r="T5372">
        <v>2.0099999999999998</v>
      </c>
      <c r="U5372">
        <v>1.6682999999999999E-5</v>
      </c>
      <c r="V5372">
        <v>1</v>
      </c>
      <c r="W5372">
        <v>0</v>
      </c>
      <c r="X5372">
        <v>1</v>
      </c>
      <c r="Y5372">
        <v>1</v>
      </c>
      <c r="Z5372">
        <v>0</v>
      </c>
      <c r="AA5372">
        <v>0</v>
      </c>
      <c r="AB5372">
        <v>1</v>
      </c>
      <c r="AC5372">
        <v>0</v>
      </c>
      <c r="AD5372">
        <v>0</v>
      </c>
      <c r="AE5372">
        <v>71</v>
      </c>
      <c r="AF5372" s="3">
        <v>0</v>
      </c>
      <c r="AG5372" t="s">
        <v>1240</v>
      </c>
      <c r="AH5372">
        <v>53</v>
      </c>
      <c r="AI5372" s="4" t="s">
        <v>4128</v>
      </c>
      <c r="AJ5372" t="s">
        <v>27</v>
      </c>
      <c r="AK5372" t="s">
        <v>27</v>
      </c>
    </row>
    <row r="5373" spans="1:38" x14ac:dyDescent="0.35">
      <c r="A5373">
        <v>40900004</v>
      </c>
      <c r="B5373">
        <v>30200069</v>
      </c>
      <c r="C5373" t="s">
        <v>292</v>
      </c>
      <c r="D5373" t="s">
        <v>293</v>
      </c>
      <c r="E5373" t="s">
        <v>187</v>
      </c>
      <c r="F5373" t="s">
        <v>46</v>
      </c>
      <c r="G5373" t="s">
        <v>481</v>
      </c>
      <c r="H5373" t="s">
        <v>482</v>
      </c>
      <c r="I5373" t="s">
        <v>63</v>
      </c>
      <c r="J5373">
        <v>9210449844</v>
      </c>
      <c r="K5373">
        <v>20260720</v>
      </c>
      <c r="L5373">
        <v>5000460544</v>
      </c>
      <c r="M5373" s="2">
        <v>46230</v>
      </c>
      <c r="N5373" t="s">
        <v>51</v>
      </c>
      <c r="O5373">
        <v>1410</v>
      </c>
      <c r="P5373">
        <v>6.14</v>
      </c>
      <c r="Q5373">
        <v>896.43999999999994</v>
      </c>
      <c r="R5373">
        <v>7.4404519999999993E-3</v>
      </c>
      <c r="S5373" t="s">
        <v>1229</v>
      </c>
      <c r="T5373">
        <v>896.43999999999994</v>
      </c>
      <c r="U5373">
        <v>7.4404519999999993E-3</v>
      </c>
      <c r="V5373">
        <v>146</v>
      </c>
      <c r="W5373">
        <v>0</v>
      </c>
      <c r="X5373">
        <v>146</v>
      </c>
      <c r="Y5373">
        <v>0</v>
      </c>
      <c r="Z5373">
        <v>39</v>
      </c>
      <c r="AA5373">
        <v>0</v>
      </c>
      <c r="AB5373">
        <v>39</v>
      </c>
      <c r="AC5373">
        <v>107</v>
      </c>
      <c r="AD5373">
        <v>656.98</v>
      </c>
      <c r="AE5373">
        <v>0</v>
      </c>
      <c r="AF5373" s="3">
        <v>0</v>
      </c>
      <c r="AG5373" t="s">
        <v>1240</v>
      </c>
      <c r="AH5373">
        <v>53</v>
      </c>
      <c r="AI5373" s="4" t="s">
        <v>4128</v>
      </c>
      <c r="AJ5373" t="s">
        <v>1232</v>
      </c>
      <c r="AK5373" t="s">
        <v>1269</v>
      </c>
      <c r="AL5373" t="s">
        <v>1269</v>
      </c>
    </row>
    <row r="5374" spans="1:38" x14ac:dyDescent="0.35">
      <c r="A5374">
        <v>40900004</v>
      </c>
      <c r="B5374">
        <v>30200069</v>
      </c>
      <c r="C5374" t="s">
        <v>292</v>
      </c>
      <c r="D5374" t="s">
        <v>293</v>
      </c>
      <c r="E5374" t="s">
        <v>187</v>
      </c>
      <c r="F5374" t="s">
        <v>46</v>
      </c>
      <c r="G5374" t="s">
        <v>3434</v>
      </c>
      <c r="H5374" t="s">
        <v>3435</v>
      </c>
      <c r="I5374" t="s">
        <v>60</v>
      </c>
      <c r="J5374">
        <v>9210449844</v>
      </c>
      <c r="K5374">
        <v>20260720</v>
      </c>
      <c r="L5374">
        <v>5000460544</v>
      </c>
      <c r="M5374" s="2">
        <v>46230</v>
      </c>
      <c r="N5374" t="s">
        <v>51</v>
      </c>
      <c r="O5374">
        <v>1430</v>
      </c>
      <c r="P5374">
        <v>1.56</v>
      </c>
      <c r="Q5374">
        <v>3.12</v>
      </c>
      <c r="R5374">
        <v>2.5896000000000004E-5</v>
      </c>
      <c r="S5374" t="s">
        <v>1229</v>
      </c>
      <c r="T5374">
        <v>3.12</v>
      </c>
      <c r="U5374">
        <v>2.5896000000000004E-5</v>
      </c>
      <c r="V5374">
        <v>2</v>
      </c>
      <c r="W5374">
        <v>0</v>
      </c>
      <c r="X5374">
        <v>2</v>
      </c>
      <c r="Y5374">
        <v>2</v>
      </c>
      <c r="Z5374">
        <v>0</v>
      </c>
      <c r="AA5374">
        <v>0</v>
      </c>
      <c r="AB5374">
        <v>2</v>
      </c>
      <c r="AC5374">
        <v>0</v>
      </c>
      <c r="AD5374">
        <v>0</v>
      </c>
      <c r="AE5374">
        <v>576</v>
      </c>
      <c r="AF5374" s="3">
        <v>0</v>
      </c>
      <c r="AG5374" t="s">
        <v>1240</v>
      </c>
      <c r="AH5374">
        <v>53</v>
      </c>
      <c r="AI5374" s="4" t="s">
        <v>4128</v>
      </c>
      <c r="AJ5374" t="s">
        <v>27</v>
      </c>
      <c r="AK5374" t="s">
        <v>27</v>
      </c>
    </row>
    <row r="5375" spans="1:38" x14ac:dyDescent="0.35">
      <c r="A5375">
        <v>40900004</v>
      </c>
      <c r="B5375">
        <v>30200069</v>
      </c>
      <c r="C5375" t="s">
        <v>292</v>
      </c>
      <c r="D5375" t="s">
        <v>293</v>
      </c>
      <c r="E5375" t="s">
        <v>187</v>
      </c>
      <c r="F5375" t="s">
        <v>46</v>
      </c>
      <c r="G5375" t="s">
        <v>492</v>
      </c>
      <c r="H5375" t="s">
        <v>482</v>
      </c>
      <c r="I5375" t="s">
        <v>63</v>
      </c>
      <c r="J5375">
        <v>9210449844</v>
      </c>
      <c r="K5375">
        <v>20260720</v>
      </c>
      <c r="L5375">
        <v>5000460544</v>
      </c>
      <c r="M5375" s="2">
        <v>46230</v>
      </c>
      <c r="N5375" t="s">
        <v>51</v>
      </c>
      <c r="O5375">
        <v>1460</v>
      </c>
      <c r="P5375">
        <v>6.9</v>
      </c>
      <c r="Q5375">
        <v>269.10000000000002</v>
      </c>
      <c r="R5375">
        <v>2.2335300000000005E-3</v>
      </c>
      <c r="S5375" t="s">
        <v>1229</v>
      </c>
      <c r="T5375">
        <v>269.10000000000002</v>
      </c>
      <c r="U5375">
        <v>2.2335300000000005E-3</v>
      </c>
      <c r="V5375">
        <v>39</v>
      </c>
      <c r="W5375">
        <v>0</v>
      </c>
      <c r="X5375">
        <v>39</v>
      </c>
      <c r="Y5375">
        <v>0</v>
      </c>
      <c r="Z5375">
        <v>39</v>
      </c>
      <c r="AA5375">
        <v>0</v>
      </c>
      <c r="AB5375">
        <v>39</v>
      </c>
      <c r="AC5375">
        <v>0</v>
      </c>
      <c r="AD5375">
        <v>0</v>
      </c>
      <c r="AE5375">
        <v>43</v>
      </c>
      <c r="AF5375" s="3">
        <v>0</v>
      </c>
      <c r="AG5375" t="s">
        <v>1240</v>
      </c>
      <c r="AH5375">
        <v>53</v>
      </c>
      <c r="AI5375" s="4" t="s">
        <v>4128</v>
      </c>
      <c r="AJ5375" t="s">
        <v>27</v>
      </c>
      <c r="AK5375" t="s">
        <v>27</v>
      </c>
    </row>
    <row r="5376" spans="1:38" x14ac:dyDescent="0.35">
      <c r="A5376">
        <v>40900004</v>
      </c>
      <c r="B5376">
        <v>30200069</v>
      </c>
      <c r="C5376" t="s">
        <v>292</v>
      </c>
      <c r="D5376" t="s">
        <v>293</v>
      </c>
      <c r="E5376" t="s">
        <v>187</v>
      </c>
      <c r="F5376" t="s">
        <v>46</v>
      </c>
      <c r="G5376" t="s">
        <v>1648</v>
      </c>
      <c r="H5376" t="s">
        <v>1649</v>
      </c>
      <c r="I5376" t="s">
        <v>49</v>
      </c>
      <c r="J5376">
        <v>9210449844</v>
      </c>
      <c r="K5376">
        <v>20260720</v>
      </c>
      <c r="L5376">
        <v>5000460544</v>
      </c>
      <c r="M5376" s="2">
        <v>46230</v>
      </c>
      <c r="N5376" t="s">
        <v>51</v>
      </c>
      <c r="O5376">
        <v>1480</v>
      </c>
      <c r="P5376">
        <v>175.55</v>
      </c>
      <c r="Q5376">
        <v>175.55</v>
      </c>
      <c r="R5376">
        <v>1.4570650000000002E-3</v>
      </c>
      <c r="S5376" t="s">
        <v>1229</v>
      </c>
      <c r="T5376">
        <v>175.55</v>
      </c>
      <c r="U5376">
        <v>1.4570650000000002E-3</v>
      </c>
      <c r="V5376">
        <v>1</v>
      </c>
      <c r="W5376">
        <v>0</v>
      </c>
      <c r="X5376">
        <v>1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20</v>
      </c>
      <c r="AF5376" s="3">
        <v>0</v>
      </c>
      <c r="AG5376" t="s">
        <v>1240</v>
      </c>
      <c r="AH5376">
        <v>53</v>
      </c>
      <c r="AI5376" s="4" t="s">
        <v>4128</v>
      </c>
      <c r="AJ5376" t="s">
        <v>27</v>
      </c>
      <c r="AK5376" t="s">
        <v>27</v>
      </c>
    </row>
    <row r="5377" spans="1:38" x14ac:dyDescent="0.35">
      <c r="A5377">
        <v>40900004</v>
      </c>
      <c r="B5377">
        <v>30200069</v>
      </c>
      <c r="C5377" t="s">
        <v>292</v>
      </c>
      <c r="D5377" t="s">
        <v>293</v>
      </c>
      <c r="E5377" t="s">
        <v>187</v>
      </c>
      <c r="F5377" t="s">
        <v>46</v>
      </c>
      <c r="G5377" t="s">
        <v>743</v>
      </c>
      <c r="H5377" t="s">
        <v>1403</v>
      </c>
      <c r="I5377" t="s">
        <v>60</v>
      </c>
      <c r="J5377">
        <v>9210449844</v>
      </c>
      <c r="K5377">
        <v>20260720</v>
      </c>
      <c r="L5377">
        <v>5000460544</v>
      </c>
      <c r="M5377" s="2">
        <v>46230</v>
      </c>
      <c r="N5377" t="s">
        <v>51</v>
      </c>
      <c r="O5377">
        <v>1490</v>
      </c>
      <c r="P5377">
        <v>15.39</v>
      </c>
      <c r="Q5377">
        <v>15.39</v>
      </c>
      <c r="R5377">
        <v>1.27737E-4</v>
      </c>
      <c r="S5377" t="s">
        <v>1229</v>
      </c>
      <c r="T5377">
        <v>15.39</v>
      </c>
      <c r="U5377">
        <v>1.27737E-4</v>
      </c>
      <c r="V5377">
        <v>1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15.39</v>
      </c>
      <c r="AE5377">
        <v>0</v>
      </c>
      <c r="AF5377" s="3">
        <v>0</v>
      </c>
      <c r="AG5377" t="s">
        <v>1240</v>
      </c>
      <c r="AH5377">
        <v>53</v>
      </c>
      <c r="AI5377" s="4" t="s">
        <v>4128</v>
      </c>
      <c r="AJ5377" t="s">
        <v>1232</v>
      </c>
      <c r="AK5377" t="s">
        <v>1233</v>
      </c>
      <c r="AL5377" t="s">
        <v>1389</v>
      </c>
    </row>
    <row r="5378" spans="1:38" x14ac:dyDescent="0.35">
      <c r="A5378">
        <v>40900004</v>
      </c>
      <c r="B5378">
        <v>30200069</v>
      </c>
      <c r="C5378" t="s">
        <v>292</v>
      </c>
      <c r="D5378" t="s">
        <v>293</v>
      </c>
      <c r="E5378" t="s">
        <v>187</v>
      </c>
      <c r="F5378" t="s">
        <v>46</v>
      </c>
      <c r="G5378" t="s">
        <v>502</v>
      </c>
      <c r="H5378" t="s">
        <v>503</v>
      </c>
      <c r="I5378" t="s">
        <v>106</v>
      </c>
      <c r="J5378">
        <v>9210449844</v>
      </c>
      <c r="K5378">
        <v>20260720</v>
      </c>
      <c r="L5378">
        <v>5000460544</v>
      </c>
      <c r="M5378" s="2">
        <v>46230</v>
      </c>
      <c r="N5378" t="s">
        <v>51</v>
      </c>
      <c r="O5378">
        <v>1500</v>
      </c>
      <c r="P5378">
        <v>7.2</v>
      </c>
      <c r="Q5378">
        <v>921.6</v>
      </c>
      <c r="R5378">
        <v>7.6492800000000005E-3</v>
      </c>
      <c r="S5378" t="s">
        <v>1229</v>
      </c>
      <c r="T5378">
        <v>921.6</v>
      </c>
      <c r="U5378">
        <v>7.6492800000000005E-3</v>
      </c>
      <c r="V5378">
        <v>128</v>
      </c>
      <c r="W5378">
        <v>0</v>
      </c>
      <c r="X5378">
        <v>128</v>
      </c>
      <c r="Y5378">
        <v>0</v>
      </c>
      <c r="Z5378">
        <v>128</v>
      </c>
      <c r="AA5378">
        <v>0</v>
      </c>
      <c r="AB5378">
        <v>128</v>
      </c>
      <c r="AC5378">
        <v>0</v>
      </c>
      <c r="AD5378">
        <v>0</v>
      </c>
      <c r="AE5378">
        <v>954</v>
      </c>
      <c r="AF5378" s="3">
        <v>0</v>
      </c>
      <c r="AG5378" t="s">
        <v>1240</v>
      </c>
      <c r="AH5378">
        <v>53</v>
      </c>
      <c r="AI5378" s="4" t="s">
        <v>4128</v>
      </c>
      <c r="AJ5378" t="s">
        <v>27</v>
      </c>
      <c r="AK5378" t="s">
        <v>27</v>
      </c>
    </row>
    <row r="5379" spans="1:38" x14ac:dyDescent="0.35">
      <c r="A5379">
        <v>40900004</v>
      </c>
      <c r="B5379">
        <v>30200069</v>
      </c>
      <c r="C5379" t="s">
        <v>292</v>
      </c>
      <c r="D5379" t="s">
        <v>293</v>
      </c>
      <c r="E5379" t="s">
        <v>187</v>
      </c>
      <c r="F5379" t="s">
        <v>46</v>
      </c>
      <c r="G5379" t="s">
        <v>1333</v>
      </c>
      <c r="H5379" t="s">
        <v>1334</v>
      </c>
      <c r="I5379" t="s">
        <v>63</v>
      </c>
      <c r="J5379">
        <v>9210449844</v>
      </c>
      <c r="K5379">
        <v>20260720</v>
      </c>
      <c r="L5379">
        <v>5000460544</v>
      </c>
      <c r="M5379" s="2">
        <v>46230</v>
      </c>
      <c r="N5379" t="s">
        <v>51</v>
      </c>
      <c r="O5379">
        <v>1520</v>
      </c>
      <c r="P5379">
        <v>2.0299999999999998</v>
      </c>
      <c r="Q5379">
        <v>314.64999999999998</v>
      </c>
      <c r="R5379">
        <v>2.6115949999999995E-3</v>
      </c>
      <c r="S5379" t="s">
        <v>1229</v>
      </c>
      <c r="T5379">
        <v>314.64999999999998</v>
      </c>
      <c r="U5379">
        <v>2.6115949999999995E-3</v>
      </c>
      <c r="V5379">
        <v>155</v>
      </c>
      <c r="W5379">
        <v>0</v>
      </c>
      <c r="X5379">
        <v>155</v>
      </c>
      <c r="Y5379">
        <v>0</v>
      </c>
      <c r="Z5379">
        <v>0</v>
      </c>
      <c r="AA5379">
        <v>0</v>
      </c>
      <c r="AB5379">
        <v>0</v>
      </c>
      <c r="AC5379">
        <v>155</v>
      </c>
      <c r="AD5379">
        <v>314.64999999999998</v>
      </c>
      <c r="AE5379">
        <v>0</v>
      </c>
      <c r="AF5379" s="3">
        <v>0</v>
      </c>
      <c r="AG5379" t="s">
        <v>1240</v>
      </c>
      <c r="AH5379">
        <v>53</v>
      </c>
      <c r="AI5379" s="4" t="s">
        <v>4128</v>
      </c>
      <c r="AJ5379" t="s">
        <v>1232</v>
      </c>
      <c r="AK5379" t="s">
        <v>1233</v>
      </c>
      <c r="AL5379" t="s">
        <v>1233</v>
      </c>
    </row>
    <row r="5380" spans="1:38" x14ac:dyDescent="0.35">
      <c r="A5380">
        <v>40900004</v>
      </c>
      <c r="B5380">
        <v>30200069</v>
      </c>
      <c r="C5380" t="s">
        <v>292</v>
      </c>
      <c r="D5380" t="s">
        <v>293</v>
      </c>
      <c r="E5380" t="s">
        <v>187</v>
      </c>
      <c r="F5380" t="s">
        <v>46</v>
      </c>
      <c r="G5380" t="s">
        <v>2303</v>
      </c>
      <c r="H5380" t="s">
        <v>2304</v>
      </c>
      <c r="I5380" t="s">
        <v>63</v>
      </c>
      <c r="J5380">
        <v>9210449844</v>
      </c>
      <c r="K5380">
        <v>20260720</v>
      </c>
      <c r="L5380">
        <v>5000460544</v>
      </c>
      <c r="M5380" s="2">
        <v>46230</v>
      </c>
      <c r="N5380" t="s">
        <v>51</v>
      </c>
      <c r="O5380">
        <v>1540</v>
      </c>
      <c r="P5380">
        <v>1.43</v>
      </c>
      <c r="Q5380">
        <v>187.32999999999998</v>
      </c>
      <c r="R5380">
        <v>1.5548389999999999E-3</v>
      </c>
      <c r="S5380" t="s">
        <v>1229</v>
      </c>
      <c r="T5380">
        <v>187.32999999999998</v>
      </c>
      <c r="U5380">
        <v>1.5548389999999999E-3</v>
      </c>
      <c r="V5380">
        <v>131</v>
      </c>
      <c r="W5380">
        <v>0</v>
      </c>
      <c r="X5380">
        <v>131</v>
      </c>
      <c r="Y5380">
        <v>0</v>
      </c>
      <c r="Z5380">
        <v>0</v>
      </c>
      <c r="AA5380">
        <v>0</v>
      </c>
      <c r="AB5380">
        <v>0</v>
      </c>
      <c r="AC5380">
        <v>131</v>
      </c>
      <c r="AD5380">
        <v>187.33</v>
      </c>
      <c r="AE5380">
        <v>0</v>
      </c>
      <c r="AF5380" s="3">
        <v>0</v>
      </c>
      <c r="AG5380" t="s">
        <v>1240</v>
      </c>
      <c r="AH5380">
        <v>53</v>
      </c>
      <c r="AI5380" s="4" t="s">
        <v>4128</v>
      </c>
      <c r="AJ5380" t="s">
        <v>1232</v>
      </c>
      <c r="AK5380" t="s">
        <v>1269</v>
      </c>
      <c r="AL5380" t="s">
        <v>1269</v>
      </c>
    </row>
    <row r="5381" spans="1:38" x14ac:dyDescent="0.35">
      <c r="A5381">
        <v>40900004</v>
      </c>
      <c r="B5381">
        <v>30200069</v>
      </c>
      <c r="C5381" t="s">
        <v>292</v>
      </c>
      <c r="D5381" t="s">
        <v>293</v>
      </c>
      <c r="E5381" t="s">
        <v>187</v>
      </c>
      <c r="F5381" t="s">
        <v>46</v>
      </c>
      <c r="G5381" t="s">
        <v>3331</v>
      </c>
      <c r="H5381" t="s">
        <v>3332</v>
      </c>
      <c r="I5381" t="s">
        <v>66</v>
      </c>
      <c r="J5381">
        <v>9210449844</v>
      </c>
      <c r="K5381">
        <v>20260720</v>
      </c>
      <c r="L5381">
        <v>5000460544</v>
      </c>
      <c r="M5381" s="2">
        <v>46230</v>
      </c>
      <c r="N5381" t="s">
        <v>51</v>
      </c>
      <c r="O5381">
        <v>1550</v>
      </c>
      <c r="P5381">
        <v>6.81</v>
      </c>
      <c r="Q5381">
        <v>13.62</v>
      </c>
      <c r="R5381">
        <v>1.13046E-4</v>
      </c>
      <c r="S5381" t="s">
        <v>1229</v>
      </c>
      <c r="T5381">
        <v>13.62</v>
      </c>
      <c r="U5381">
        <v>1.13046E-4</v>
      </c>
      <c r="V5381">
        <v>2</v>
      </c>
      <c r="W5381">
        <v>0</v>
      </c>
      <c r="X5381">
        <v>2</v>
      </c>
      <c r="Y5381">
        <v>0</v>
      </c>
      <c r="Z5381">
        <v>0</v>
      </c>
      <c r="AA5381">
        <v>0</v>
      </c>
      <c r="AB5381">
        <v>0</v>
      </c>
      <c r="AC5381">
        <v>2</v>
      </c>
      <c r="AD5381">
        <v>13.62</v>
      </c>
      <c r="AE5381">
        <v>0</v>
      </c>
      <c r="AF5381" s="3">
        <v>0</v>
      </c>
      <c r="AG5381" t="s">
        <v>1240</v>
      </c>
      <c r="AH5381">
        <v>53</v>
      </c>
      <c r="AI5381" s="4" t="s">
        <v>4128</v>
      </c>
      <c r="AJ5381" t="s">
        <v>1232</v>
      </c>
      <c r="AK5381" t="s">
        <v>1233</v>
      </c>
      <c r="AL5381" t="s">
        <v>1233</v>
      </c>
    </row>
    <row r="5382" spans="1:38" x14ac:dyDescent="0.35">
      <c r="A5382">
        <v>40900004</v>
      </c>
      <c r="B5382">
        <v>30200069</v>
      </c>
      <c r="C5382" t="s">
        <v>292</v>
      </c>
      <c r="D5382" t="s">
        <v>293</v>
      </c>
      <c r="E5382" t="s">
        <v>187</v>
      </c>
      <c r="F5382" t="s">
        <v>46</v>
      </c>
      <c r="G5382" t="s">
        <v>3143</v>
      </c>
      <c r="H5382" t="s">
        <v>3144</v>
      </c>
      <c r="I5382" t="s">
        <v>66</v>
      </c>
      <c r="J5382">
        <v>9210449844</v>
      </c>
      <c r="K5382">
        <v>20260720</v>
      </c>
      <c r="L5382">
        <v>5000460544</v>
      </c>
      <c r="M5382" s="2">
        <v>46230</v>
      </c>
      <c r="N5382" t="s">
        <v>51</v>
      </c>
      <c r="O5382">
        <v>1560</v>
      </c>
      <c r="P5382">
        <v>7.89</v>
      </c>
      <c r="Q5382">
        <v>23.669999999999998</v>
      </c>
      <c r="R5382">
        <v>1.9646099999999999E-4</v>
      </c>
      <c r="S5382" t="s">
        <v>1229</v>
      </c>
      <c r="T5382">
        <v>23.669999999999998</v>
      </c>
      <c r="U5382">
        <v>1.9646099999999999E-4</v>
      </c>
      <c r="V5382">
        <v>3</v>
      </c>
      <c r="W5382">
        <v>0</v>
      </c>
      <c r="X5382">
        <v>3</v>
      </c>
      <c r="Y5382">
        <v>3</v>
      </c>
      <c r="Z5382">
        <v>0</v>
      </c>
      <c r="AA5382">
        <v>0</v>
      </c>
      <c r="AB5382">
        <v>3</v>
      </c>
      <c r="AC5382">
        <v>0</v>
      </c>
      <c r="AD5382">
        <v>0</v>
      </c>
      <c r="AE5382">
        <v>344</v>
      </c>
      <c r="AF5382" s="3">
        <v>0</v>
      </c>
      <c r="AG5382" t="s">
        <v>1240</v>
      </c>
      <c r="AH5382">
        <v>53</v>
      </c>
      <c r="AI5382" s="4" t="s">
        <v>4128</v>
      </c>
      <c r="AJ5382" t="s">
        <v>27</v>
      </c>
      <c r="AK5382" t="s">
        <v>27</v>
      </c>
    </row>
    <row r="5383" spans="1:38" x14ac:dyDescent="0.35">
      <c r="A5383">
        <v>40900004</v>
      </c>
      <c r="B5383">
        <v>30200069</v>
      </c>
      <c r="C5383" t="s">
        <v>292</v>
      </c>
      <c r="D5383" t="s">
        <v>293</v>
      </c>
      <c r="E5383" t="s">
        <v>187</v>
      </c>
      <c r="F5383" t="s">
        <v>46</v>
      </c>
      <c r="G5383" t="s">
        <v>721</v>
      </c>
      <c r="H5383" t="s">
        <v>722</v>
      </c>
      <c r="I5383" t="s">
        <v>63</v>
      </c>
      <c r="J5383">
        <v>9210449844</v>
      </c>
      <c r="K5383">
        <v>20260720</v>
      </c>
      <c r="L5383">
        <v>5000460544</v>
      </c>
      <c r="M5383" s="2">
        <v>46230</v>
      </c>
      <c r="N5383" t="s">
        <v>51</v>
      </c>
      <c r="O5383">
        <v>1610</v>
      </c>
      <c r="P5383">
        <v>4.59</v>
      </c>
      <c r="Q5383">
        <v>550.79999999999995</v>
      </c>
      <c r="R5383">
        <v>4.5716399999999992E-3</v>
      </c>
      <c r="S5383" t="s">
        <v>1229</v>
      </c>
      <c r="T5383">
        <v>550.79999999999995</v>
      </c>
      <c r="U5383">
        <v>4.5716399999999992E-3</v>
      </c>
      <c r="V5383">
        <v>120</v>
      </c>
      <c r="W5383">
        <v>0</v>
      </c>
      <c r="X5383">
        <v>120</v>
      </c>
      <c r="Y5383">
        <v>0</v>
      </c>
      <c r="Z5383">
        <v>120</v>
      </c>
      <c r="AA5383">
        <v>0</v>
      </c>
      <c r="AB5383">
        <v>120</v>
      </c>
      <c r="AC5383">
        <v>0</v>
      </c>
      <c r="AD5383">
        <v>0</v>
      </c>
      <c r="AE5383">
        <v>973</v>
      </c>
      <c r="AF5383" s="3">
        <v>0</v>
      </c>
      <c r="AG5383" t="s">
        <v>1240</v>
      </c>
      <c r="AH5383">
        <v>53</v>
      </c>
      <c r="AI5383" s="4" t="s">
        <v>4128</v>
      </c>
      <c r="AJ5383" t="s">
        <v>27</v>
      </c>
      <c r="AK5383" t="s">
        <v>27</v>
      </c>
    </row>
    <row r="5384" spans="1:38" x14ac:dyDescent="0.35">
      <c r="A5384">
        <v>40900004</v>
      </c>
      <c r="B5384">
        <v>30200069</v>
      </c>
      <c r="C5384" t="s">
        <v>292</v>
      </c>
      <c r="D5384" t="s">
        <v>293</v>
      </c>
      <c r="E5384" t="s">
        <v>187</v>
      </c>
      <c r="F5384" t="s">
        <v>46</v>
      </c>
      <c r="G5384" t="s">
        <v>3138</v>
      </c>
      <c r="H5384" t="s">
        <v>2124</v>
      </c>
      <c r="I5384" t="s">
        <v>66</v>
      </c>
      <c r="J5384">
        <v>9210449844</v>
      </c>
      <c r="K5384">
        <v>20260720</v>
      </c>
      <c r="L5384">
        <v>5000460544</v>
      </c>
      <c r="M5384" s="2">
        <v>46230</v>
      </c>
      <c r="N5384" t="s">
        <v>51</v>
      </c>
      <c r="O5384">
        <v>1620</v>
      </c>
      <c r="P5384">
        <v>0.23</v>
      </c>
      <c r="Q5384">
        <v>11.5</v>
      </c>
      <c r="R5384">
        <v>9.5450000000000003E-5</v>
      </c>
      <c r="S5384" t="s">
        <v>1229</v>
      </c>
      <c r="T5384">
        <v>11.5</v>
      </c>
      <c r="U5384">
        <v>9.5450000000000003E-5</v>
      </c>
      <c r="V5384">
        <v>50</v>
      </c>
      <c r="W5384">
        <v>0</v>
      </c>
      <c r="X5384">
        <v>50</v>
      </c>
      <c r="Y5384">
        <v>0</v>
      </c>
      <c r="Z5384">
        <v>0</v>
      </c>
      <c r="AA5384">
        <v>0</v>
      </c>
      <c r="AB5384">
        <v>0</v>
      </c>
      <c r="AC5384">
        <v>50</v>
      </c>
      <c r="AD5384">
        <v>11.5</v>
      </c>
      <c r="AE5384">
        <v>0</v>
      </c>
      <c r="AF5384" s="3">
        <v>0</v>
      </c>
      <c r="AG5384" t="s">
        <v>1240</v>
      </c>
      <c r="AH5384">
        <v>53</v>
      </c>
      <c r="AI5384" s="4" t="s">
        <v>4128</v>
      </c>
      <c r="AJ5384" t="s">
        <v>1232</v>
      </c>
      <c r="AK5384" t="s">
        <v>1233</v>
      </c>
      <c r="AL5384" t="s">
        <v>1233</v>
      </c>
    </row>
    <row r="5385" spans="1:38" x14ac:dyDescent="0.35">
      <c r="A5385">
        <v>40900004</v>
      </c>
      <c r="B5385">
        <v>30200069</v>
      </c>
      <c r="C5385" t="s">
        <v>292</v>
      </c>
      <c r="D5385" t="s">
        <v>293</v>
      </c>
      <c r="E5385" t="s">
        <v>187</v>
      </c>
      <c r="F5385" t="s">
        <v>46</v>
      </c>
      <c r="G5385" t="s">
        <v>3447</v>
      </c>
      <c r="H5385" t="s">
        <v>3448</v>
      </c>
      <c r="I5385" t="s">
        <v>106</v>
      </c>
      <c r="J5385">
        <v>9210449844</v>
      </c>
      <c r="K5385">
        <v>20260720</v>
      </c>
      <c r="L5385">
        <v>5000460544</v>
      </c>
      <c r="M5385" s="2">
        <v>46230</v>
      </c>
      <c r="N5385" t="s">
        <v>51</v>
      </c>
      <c r="O5385">
        <v>1630</v>
      </c>
      <c r="P5385">
        <v>4.8</v>
      </c>
      <c r="Q5385">
        <v>4.8</v>
      </c>
      <c r="R5385">
        <v>3.9839999999999998E-5</v>
      </c>
      <c r="S5385" t="s">
        <v>1229</v>
      </c>
      <c r="T5385">
        <v>4.8</v>
      </c>
      <c r="U5385">
        <v>3.9839999999999998E-5</v>
      </c>
      <c r="V5385">
        <v>1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4.8</v>
      </c>
      <c r="AE5385">
        <v>0</v>
      </c>
      <c r="AF5385" s="3">
        <v>0</v>
      </c>
      <c r="AG5385" t="s">
        <v>1240</v>
      </c>
      <c r="AH5385">
        <v>53</v>
      </c>
      <c r="AI5385" s="4" t="s">
        <v>4128</v>
      </c>
      <c r="AJ5385" t="s">
        <v>1232</v>
      </c>
      <c r="AK5385" t="s">
        <v>1269</v>
      </c>
      <c r="AL5385" t="s">
        <v>1278</v>
      </c>
    </row>
    <row r="5386" spans="1:38" x14ac:dyDescent="0.35">
      <c r="A5386">
        <v>40900004</v>
      </c>
      <c r="B5386">
        <v>30200069</v>
      </c>
      <c r="C5386" t="s">
        <v>292</v>
      </c>
      <c r="D5386" t="s">
        <v>293</v>
      </c>
      <c r="E5386" t="s">
        <v>187</v>
      </c>
      <c r="F5386" t="s">
        <v>46</v>
      </c>
      <c r="G5386" t="s">
        <v>510</v>
      </c>
      <c r="H5386" t="s">
        <v>511</v>
      </c>
      <c r="I5386" t="s">
        <v>66</v>
      </c>
      <c r="J5386">
        <v>9210449844</v>
      </c>
      <c r="K5386">
        <v>20260720</v>
      </c>
      <c r="L5386">
        <v>5000460544</v>
      </c>
      <c r="M5386" s="2">
        <v>46230</v>
      </c>
      <c r="N5386" t="s">
        <v>51</v>
      </c>
      <c r="O5386">
        <v>1640</v>
      </c>
      <c r="P5386">
        <v>41.88</v>
      </c>
      <c r="Q5386">
        <v>83.76</v>
      </c>
      <c r="R5386">
        <v>6.9520800000000011E-4</v>
      </c>
      <c r="S5386" t="s">
        <v>1229</v>
      </c>
      <c r="T5386">
        <v>83.76</v>
      </c>
      <c r="U5386">
        <v>6.9520800000000011E-4</v>
      </c>
      <c r="V5386">
        <v>2</v>
      </c>
      <c r="W5386">
        <v>0</v>
      </c>
      <c r="X5386">
        <v>2</v>
      </c>
      <c r="Y5386">
        <v>2</v>
      </c>
      <c r="Z5386">
        <v>0</v>
      </c>
      <c r="AA5386">
        <v>0</v>
      </c>
      <c r="AB5386">
        <v>2</v>
      </c>
      <c r="AC5386">
        <v>0</v>
      </c>
      <c r="AD5386">
        <v>0</v>
      </c>
      <c r="AE5386">
        <v>10</v>
      </c>
      <c r="AF5386" s="3">
        <v>0</v>
      </c>
      <c r="AG5386" t="s">
        <v>1240</v>
      </c>
      <c r="AH5386">
        <v>53</v>
      </c>
      <c r="AI5386" s="4" t="s">
        <v>4128</v>
      </c>
      <c r="AJ5386" t="s">
        <v>27</v>
      </c>
      <c r="AK5386" t="s">
        <v>27</v>
      </c>
    </row>
    <row r="5387" spans="1:38" x14ac:dyDescent="0.35">
      <c r="A5387">
        <v>40900004</v>
      </c>
      <c r="B5387">
        <v>30200069</v>
      </c>
      <c r="C5387" t="s">
        <v>292</v>
      </c>
      <c r="D5387" t="s">
        <v>293</v>
      </c>
      <c r="E5387" t="s">
        <v>187</v>
      </c>
      <c r="F5387" t="s">
        <v>46</v>
      </c>
      <c r="G5387" t="s">
        <v>534</v>
      </c>
      <c r="H5387" t="s">
        <v>535</v>
      </c>
      <c r="I5387" t="s">
        <v>60</v>
      </c>
      <c r="J5387">
        <v>9210449844</v>
      </c>
      <c r="K5387">
        <v>20260720</v>
      </c>
      <c r="L5387">
        <v>5000460544</v>
      </c>
      <c r="M5387" s="2">
        <v>46230</v>
      </c>
      <c r="N5387" t="s">
        <v>51</v>
      </c>
      <c r="O5387">
        <v>1650</v>
      </c>
      <c r="P5387">
        <v>11.72</v>
      </c>
      <c r="Q5387">
        <v>23.44</v>
      </c>
      <c r="R5387">
        <v>1.9455200000000002E-4</v>
      </c>
      <c r="S5387" t="s">
        <v>1229</v>
      </c>
      <c r="T5387">
        <v>23.44</v>
      </c>
      <c r="U5387">
        <v>1.9455200000000002E-4</v>
      </c>
      <c r="V5387">
        <v>2</v>
      </c>
      <c r="W5387">
        <v>0</v>
      </c>
      <c r="X5387">
        <v>2</v>
      </c>
      <c r="Y5387">
        <v>0</v>
      </c>
      <c r="Z5387">
        <v>0</v>
      </c>
      <c r="AA5387">
        <v>0</v>
      </c>
      <c r="AB5387">
        <v>0</v>
      </c>
      <c r="AC5387">
        <v>2</v>
      </c>
      <c r="AD5387">
        <v>23.44</v>
      </c>
      <c r="AE5387">
        <v>0</v>
      </c>
      <c r="AF5387" s="3">
        <v>0</v>
      </c>
      <c r="AG5387" t="s">
        <v>1240</v>
      </c>
      <c r="AH5387">
        <v>53</v>
      </c>
      <c r="AI5387" s="4" t="s">
        <v>4128</v>
      </c>
      <c r="AJ5387" t="s">
        <v>1232</v>
      </c>
      <c r="AK5387" t="s">
        <v>1233</v>
      </c>
      <c r="AL5387" t="s">
        <v>1233</v>
      </c>
    </row>
    <row r="5388" spans="1:38" x14ac:dyDescent="0.35">
      <c r="A5388">
        <v>40900004</v>
      </c>
      <c r="B5388">
        <v>30200069</v>
      </c>
      <c r="C5388" t="s">
        <v>292</v>
      </c>
      <c r="D5388" t="s">
        <v>293</v>
      </c>
      <c r="E5388" t="s">
        <v>187</v>
      </c>
      <c r="F5388" t="s">
        <v>46</v>
      </c>
      <c r="G5388" t="s">
        <v>1010</v>
      </c>
      <c r="H5388" t="s">
        <v>1011</v>
      </c>
      <c r="I5388" t="s">
        <v>60</v>
      </c>
      <c r="J5388">
        <v>9210449844</v>
      </c>
      <c r="K5388">
        <v>20260720</v>
      </c>
      <c r="L5388">
        <v>5000460544</v>
      </c>
      <c r="M5388" s="2">
        <v>46230</v>
      </c>
      <c r="N5388" t="s">
        <v>51</v>
      </c>
      <c r="O5388">
        <v>1680</v>
      </c>
      <c r="P5388">
        <v>5.14</v>
      </c>
      <c r="Q5388">
        <v>25.7</v>
      </c>
      <c r="R5388">
        <v>2.1331E-4</v>
      </c>
      <c r="S5388" t="s">
        <v>1229</v>
      </c>
      <c r="T5388">
        <v>25.7</v>
      </c>
      <c r="U5388">
        <v>2.1331E-4</v>
      </c>
      <c r="V5388">
        <v>5</v>
      </c>
      <c r="W5388">
        <v>0</v>
      </c>
      <c r="X5388">
        <v>5</v>
      </c>
      <c r="Y5388">
        <v>5</v>
      </c>
      <c r="Z5388">
        <v>0</v>
      </c>
      <c r="AA5388">
        <v>0</v>
      </c>
      <c r="AB5388">
        <v>5</v>
      </c>
      <c r="AC5388">
        <v>0</v>
      </c>
      <c r="AD5388">
        <v>0</v>
      </c>
      <c r="AE5388">
        <v>0</v>
      </c>
      <c r="AF5388" s="3">
        <v>0</v>
      </c>
      <c r="AG5388" t="s">
        <v>1240</v>
      </c>
      <c r="AH5388">
        <v>53</v>
      </c>
      <c r="AI5388" s="4" t="s">
        <v>4128</v>
      </c>
      <c r="AJ5388" t="s">
        <v>27</v>
      </c>
      <c r="AK5388" t="s">
        <v>27</v>
      </c>
    </row>
    <row r="5389" spans="1:38" x14ac:dyDescent="0.35">
      <c r="A5389">
        <v>40900004</v>
      </c>
      <c r="B5389">
        <v>30200069</v>
      </c>
      <c r="C5389" t="s">
        <v>292</v>
      </c>
      <c r="D5389" t="s">
        <v>293</v>
      </c>
      <c r="E5389" t="s">
        <v>187</v>
      </c>
      <c r="F5389" t="s">
        <v>46</v>
      </c>
      <c r="G5389" t="s">
        <v>2075</v>
      </c>
      <c r="H5389" t="s">
        <v>2076</v>
      </c>
      <c r="I5389" t="s">
        <v>66</v>
      </c>
      <c r="J5389">
        <v>9210449844</v>
      </c>
      <c r="K5389">
        <v>20260720</v>
      </c>
      <c r="L5389">
        <v>5000460544</v>
      </c>
      <c r="M5389" s="2">
        <v>46230</v>
      </c>
      <c r="N5389" t="s">
        <v>51</v>
      </c>
      <c r="O5389">
        <v>1690</v>
      </c>
      <c r="P5389">
        <v>0.05</v>
      </c>
      <c r="Q5389">
        <v>1.1000000000000001</v>
      </c>
      <c r="R5389">
        <v>9.1300000000000007E-6</v>
      </c>
      <c r="S5389" t="s">
        <v>1229</v>
      </c>
      <c r="T5389">
        <v>1.1000000000000001</v>
      </c>
      <c r="U5389">
        <v>9.1300000000000007E-6</v>
      </c>
      <c r="V5389">
        <v>22</v>
      </c>
      <c r="W5389">
        <v>0</v>
      </c>
      <c r="X5389">
        <v>22</v>
      </c>
      <c r="Y5389">
        <v>0</v>
      </c>
      <c r="Z5389">
        <v>0</v>
      </c>
      <c r="AA5389">
        <v>0</v>
      </c>
      <c r="AB5389">
        <v>0</v>
      </c>
      <c r="AC5389">
        <v>22</v>
      </c>
      <c r="AD5389">
        <v>1.1000000000000001</v>
      </c>
      <c r="AE5389">
        <v>0</v>
      </c>
      <c r="AF5389" s="3">
        <v>0</v>
      </c>
      <c r="AG5389" t="s">
        <v>1240</v>
      </c>
      <c r="AH5389">
        <v>53</v>
      </c>
      <c r="AI5389" s="4" t="s">
        <v>4128</v>
      </c>
      <c r="AJ5389" t="s">
        <v>1232</v>
      </c>
      <c r="AK5389" t="s">
        <v>1269</v>
      </c>
      <c r="AL5389" t="s">
        <v>1269</v>
      </c>
    </row>
    <row r="5390" spans="1:38" x14ac:dyDescent="0.35">
      <c r="A5390">
        <v>40900004</v>
      </c>
      <c r="B5390">
        <v>30200069</v>
      </c>
      <c r="C5390" t="s">
        <v>292</v>
      </c>
      <c r="D5390" t="s">
        <v>293</v>
      </c>
      <c r="E5390" t="s">
        <v>187</v>
      </c>
      <c r="F5390" t="s">
        <v>46</v>
      </c>
      <c r="G5390" t="s">
        <v>526</v>
      </c>
      <c r="H5390" t="s">
        <v>527</v>
      </c>
      <c r="I5390" t="s">
        <v>66</v>
      </c>
      <c r="J5390">
        <v>9210449844</v>
      </c>
      <c r="K5390">
        <v>20260720</v>
      </c>
      <c r="L5390">
        <v>5000460544</v>
      </c>
      <c r="M5390" s="2">
        <v>46230</v>
      </c>
      <c r="N5390" t="s">
        <v>51</v>
      </c>
      <c r="O5390">
        <v>1740</v>
      </c>
      <c r="P5390">
        <v>10.45</v>
      </c>
      <c r="Q5390">
        <v>20.9</v>
      </c>
      <c r="R5390">
        <v>1.7346999999999998E-4</v>
      </c>
      <c r="S5390" t="s">
        <v>1229</v>
      </c>
      <c r="T5390">
        <v>20.9</v>
      </c>
      <c r="U5390">
        <v>1.7346999999999998E-4</v>
      </c>
      <c r="V5390">
        <v>2</v>
      </c>
      <c r="W5390">
        <v>0</v>
      </c>
      <c r="X5390">
        <v>2</v>
      </c>
      <c r="Y5390">
        <v>2</v>
      </c>
      <c r="Z5390">
        <v>0</v>
      </c>
      <c r="AA5390">
        <v>0</v>
      </c>
      <c r="AB5390">
        <v>2</v>
      </c>
      <c r="AC5390">
        <v>0</v>
      </c>
      <c r="AD5390">
        <v>0</v>
      </c>
      <c r="AE5390">
        <v>3</v>
      </c>
      <c r="AF5390" s="3">
        <v>0</v>
      </c>
      <c r="AG5390" t="s">
        <v>1240</v>
      </c>
      <c r="AH5390">
        <v>53</v>
      </c>
      <c r="AI5390" s="4" t="s">
        <v>4128</v>
      </c>
      <c r="AJ5390" t="s">
        <v>27</v>
      </c>
      <c r="AK5390" t="s">
        <v>27</v>
      </c>
    </row>
    <row r="5391" spans="1:38" x14ac:dyDescent="0.35">
      <c r="A5391">
        <v>40900004</v>
      </c>
      <c r="B5391">
        <v>30200069</v>
      </c>
      <c r="C5391" t="s">
        <v>292</v>
      </c>
      <c r="D5391" t="s">
        <v>293</v>
      </c>
      <c r="E5391" t="s">
        <v>187</v>
      </c>
      <c r="F5391" t="s">
        <v>46</v>
      </c>
      <c r="G5391" t="s">
        <v>518</v>
      </c>
      <c r="H5391" t="s">
        <v>519</v>
      </c>
      <c r="I5391" t="s">
        <v>60</v>
      </c>
      <c r="J5391">
        <v>9210449844</v>
      </c>
      <c r="K5391">
        <v>20260720</v>
      </c>
      <c r="L5391">
        <v>5000460544</v>
      </c>
      <c r="M5391" s="2">
        <v>46230</v>
      </c>
      <c r="N5391" t="s">
        <v>51</v>
      </c>
      <c r="O5391">
        <v>1750</v>
      </c>
      <c r="P5391">
        <v>32.78</v>
      </c>
      <c r="Q5391">
        <v>65.56</v>
      </c>
      <c r="R5391">
        <v>5.4414800000000005E-4</v>
      </c>
      <c r="S5391" t="s">
        <v>1229</v>
      </c>
      <c r="T5391">
        <v>65.56</v>
      </c>
      <c r="U5391">
        <v>5.4414800000000005E-4</v>
      </c>
      <c r="V5391">
        <v>2</v>
      </c>
      <c r="W5391">
        <v>0</v>
      </c>
      <c r="X5391">
        <v>2</v>
      </c>
      <c r="Y5391">
        <v>2</v>
      </c>
      <c r="Z5391">
        <v>0</v>
      </c>
      <c r="AA5391">
        <v>0</v>
      </c>
      <c r="AB5391">
        <v>2</v>
      </c>
      <c r="AC5391">
        <v>0</v>
      </c>
      <c r="AD5391">
        <v>0</v>
      </c>
      <c r="AE5391">
        <v>12</v>
      </c>
      <c r="AF5391" s="3">
        <v>0</v>
      </c>
      <c r="AG5391" t="s">
        <v>1240</v>
      </c>
      <c r="AH5391">
        <v>53</v>
      </c>
      <c r="AI5391" s="4" t="s">
        <v>4128</v>
      </c>
      <c r="AJ5391" t="s">
        <v>27</v>
      </c>
      <c r="AK5391" t="s">
        <v>27</v>
      </c>
    </row>
    <row r="5392" spans="1:38" x14ac:dyDescent="0.35">
      <c r="A5392">
        <v>40900004</v>
      </c>
      <c r="B5392">
        <v>30200069</v>
      </c>
      <c r="C5392" t="s">
        <v>292</v>
      </c>
      <c r="D5392" t="s">
        <v>293</v>
      </c>
      <c r="E5392" t="s">
        <v>187</v>
      </c>
      <c r="F5392" t="s">
        <v>46</v>
      </c>
      <c r="G5392" t="s">
        <v>671</v>
      </c>
      <c r="H5392" t="s">
        <v>2233</v>
      </c>
      <c r="I5392" t="s">
        <v>63</v>
      </c>
      <c r="J5392">
        <v>9210449844</v>
      </c>
      <c r="K5392">
        <v>20260720</v>
      </c>
      <c r="L5392">
        <v>5000460544</v>
      </c>
      <c r="M5392" s="2">
        <v>46230</v>
      </c>
      <c r="N5392" t="s">
        <v>51</v>
      </c>
      <c r="O5392">
        <v>1760</v>
      </c>
      <c r="P5392">
        <v>23.19</v>
      </c>
      <c r="Q5392">
        <v>69.570000000000007</v>
      </c>
      <c r="R5392">
        <v>5.7743099999999999E-4</v>
      </c>
      <c r="S5392" t="s">
        <v>1229</v>
      </c>
      <c r="T5392">
        <v>69.570000000000007</v>
      </c>
      <c r="U5392">
        <v>5.7743099999999999E-4</v>
      </c>
      <c r="V5392">
        <v>3</v>
      </c>
      <c r="W5392">
        <v>0</v>
      </c>
      <c r="X5392">
        <v>3</v>
      </c>
      <c r="Y5392">
        <v>0</v>
      </c>
      <c r="Z5392">
        <v>3</v>
      </c>
      <c r="AA5392">
        <v>0</v>
      </c>
      <c r="AB5392">
        <v>3</v>
      </c>
      <c r="AC5392">
        <v>0</v>
      </c>
      <c r="AD5392">
        <v>0</v>
      </c>
      <c r="AE5392">
        <v>0</v>
      </c>
      <c r="AF5392" s="3">
        <v>0</v>
      </c>
      <c r="AG5392" t="s">
        <v>1240</v>
      </c>
      <c r="AH5392">
        <v>53</v>
      </c>
      <c r="AI5392" s="4" t="s">
        <v>4128</v>
      </c>
      <c r="AJ5392" t="s">
        <v>27</v>
      </c>
      <c r="AK5392" t="s">
        <v>27</v>
      </c>
    </row>
    <row r="5393" spans="1:38" x14ac:dyDescent="0.35">
      <c r="A5393">
        <v>40900004</v>
      </c>
      <c r="B5393">
        <v>30200069</v>
      </c>
      <c r="C5393" t="s">
        <v>292</v>
      </c>
      <c r="D5393" t="s">
        <v>293</v>
      </c>
      <c r="E5393" t="s">
        <v>187</v>
      </c>
      <c r="F5393" t="s">
        <v>46</v>
      </c>
      <c r="G5393" t="s">
        <v>540</v>
      </c>
      <c r="H5393" t="s">
        <v>541</v>
      </c>
      <c r="I5393" t="s">
        <v>60</v>
      </c>
      <c r="J5393">
        <v>9210449844</v>
      </c>
      <c r="K5393">
        <v>20260720</v>
      </c>
      <c r="L5393">
        <v>5000460544</v>
      </c>
      <c r="M5393" s="2">
        <v>46230</v>
      </c>
      <c r="N5393" t="s">
        <v>51</v>
      </c>
      <c r="O5393">
        <v>1770</v>
      </c>
      <c r="P5393">
        <v>12.09</v>
      </c>
      <c r="Q5393">
        <v>24.18</v>
      </c>
      <c r="R5393">
        <v>2.0069400000000001E-4</v>
      </c>
      <c r="S5393" t="s">
        <v>1229</v>
      </c>
      <c r="T5393">
        <v>24.18</v>
      </c>
      <c r="U5393">
        <v>2.0069400000000001E-4</v>
      </c>
      <c r="V5393">
        <v>2</v>
      </c>
      <c r="W5393">
        <v>0</v>
      </c>
      <c r="X5393">
        <v>2</v>
      </c>
      <c r="Y5393">
        <v>0</v>
      </c>
      <c r="Z5393">
        <v>2</v>
      </c>
      <c r="AA5393">
        <v>0</v>
      </c>
      <c r="AB5393">
        <v>2</v>
      </c>
      <c r="AC5393">
        <v>0</v>
      </c>
      <c r="AD5393">
        <v>0</v>
      </c>
      <c r="AE5393">
        <v>13</v>
      </c>
      <c r="AF5393" s="3">
        <v>0</v>
      </c>
      <c r="AG5393" t="s">
        <v>1240</v>
      </c>
      <c r="AH5393">
        <v>53</v>
      </c>
      <c r="AI5393" s="4" t="s">
        <v>4128</v>
      </c>
      <c r="AJ5393" t="s">
        <v>27</v>
      </c>
      <c r="AK5393" t="s">
        <v>27</v>
      </c>
    </row>
    <row r="5394" spans="1:38" x14ac:dyDescent="0.35">
      <c r="A5394">
        <v>40900004</v>
      </c>
      <c r="B5394">
        <v>30200069</v>
      </c>
      <c r="C5394" t="s">
        <v>292</v>
      </c>
      <c r="D5394" t="s">
        <v>293</v>
      </c>
      <c r="E5394" t="s">
        <v>187</v>
      </c>
      <c r="F5394" t="s">
        <v>46</v>
      </c>
      <c r="G5394" t="s">
        <v>3340</v>
      </c>
      <c r="H5394" t="s">
        <v>3341</v>
      </c>
      <c r="I5394" t="s">
        <v>66</v>
      </c>
      <c r="J5394">
        <v>9210449844</v>
      </c>
      <c r="K5394">
        <v>20260720</v>
      </c>
      <c r="L5394">
        <v>5000460544</v>
      </c>
      <c r="M5394" s="2">
        <v>46230</v>
      </c>
      <c r="N5394" t="s">
        <v>51</v>
      </c>
      <c r="O5394">
        <v>1780</v>
      </c>
      <c r="P5394">
        <v>7.89</v>
      </c>
      <c r="Q5394">
        <v>15.78</v>
      </c>
      <c r="R5394">
        <v>1.3097400000000001E-4</v>
      </c>
      <c r="S5394" t="s">
        <v>1229</v>
      </c>
      <c r="T5394">
        <v>15.78</v>
      </c>
      <c r="U5394">
        <v>1.3097400000000001E-4</v>
      </c>
      <c r="V5394">
        <v>2</v>
      </c>
      <c r="W5394">
        <v>0</v>
      </c>
      <c r="X5394">
        <v>2</v>
      </c>
      <c r="Y5394">
        <v>0</v>
      </c>
      <c r="Z5394">
        <v>0</v>
      </c>
      <c r="AA5394">
        <v>0</v>
      </c>
      <c r="AB5394">
        <v>0</v>
      </c>
      <c r="AC5394">
        <v>2</v>
      </c>
      <c r="AD5394">
        <v>15.78</v>
      </c>
      <c r="AE5394">
        <v>0</v>
      </c>
      <c r="AF5394" s="3">
        <v>0</v>
      </c>
      <c r="AG5394" t="s">
        <v>1240</v>
      </c>
      <c r="AH5394">
        <v>53</v>
      </c>
      <c r="AI5394" s="4" t="s">
        <v>4128</v>
      </c>
      <c r="AJ5394" t="s">
        <v>1232</v>
      </c>
      <c r="AK5394" t="s">
        <v>1233</v>
      </c>
      <c r="AL5394" t="s">
        <v>1233</v>
      </c>
    </row>
    <row r="5395" spans="1:38" x14ac:dyDescent="0.35">
      <c r="A5395">
        <v>40900004</v>
      </c>
      <c r="B5395">
        <v>30200069</v>
      </c>
      <c r="C5395" t="s">
        <v>292</v>
      </c>
      <c r="D5395" t="s">
        <v>293</v>
      </c>
      <c r="E5395" t="s">
        <v>187</v>
      </c>
      <c r="F5395" t="s">
        <v>46</v>
      </c>
      <c r="G5395" t="s">
        <v>2081</v>
      </c>
      <c r="H5395" t="s">
        <v>2082</v>
      </c>
      <c r="I5395" t="s">
        <v>60</v>
      </c>
      <c r="J5395">
        <v>9210449844</v>
      </c>
      <c r="K5395">
        <v>20260720</v>
      </c>
      <c r="L5395">
        <v>5000460544</v>
      </c>
      <c r="M5395" s="2">
        <v>46230</v>
      </c>
      <c r="N5395" t="s">
        <v>51</v>
      </c>
      <c r="O5395">
        <v>1790</v>
      </c>
      <c r="P5395">
        <v>14.99</v>
      </c>
      <c r="Q5395">
        <v>29.98</v>
      </c>
      <c r="R5395">
        <v>2.4883400000000002E-4</v>
      </c>
      <c r="S5395" t="s">
        <v>1229</v>
      </c>
      <c r="T5395">
        <v>29.98</v>
      </c>
      <c r="U5395">
        <v>2.4883400000000002E-4</v>
      </c>
      <c r="V5395">
        <v>2</v>
      </c>
      <c r="W5395">
        <v>0</v>
      </c>
      <c r="X5395">
        <v>2</v>
      </c>
      <c r="Y5395">
        <v>0</v>
      </c>
      <c r="Z5395">
        <v>0</v>
      </c>
      <c r="AA5395">
        <v>0</v>
      </c>
      <c r="AB5395">
        <v>0</v>
      </c>
      <c r="AC5395">
        <v>2</v>
      </c>
      <c r="AD5395">
        <v>29.98</v>
      </c>
      <c r="AE5395">
        <v>0</v>
      </c>
      <c r="AF5395" s="3">
        <v>0</v>
      </c>
      <c r="AG5395" t="s">
        <v>1240</v>
      </c>
      <c r="AH5395">
        <v>53</v>
      </c>
      <c r="AI5395" s="4" t="s">
        <v>4128</v>
      </c>
      <c r="AJ5395" t="s">
        <v>1232</v>
      </c>
      <c r="AK5395" t="s">
        <v>1269</v>
      </c>
      <c r="AL5395" t="s">
        <v>1269</v>
      </c>
    </row>
    <row r="5396" spans="1:38" x14ac:dyDescent="0.35">
      <c r="A5396">
        <v>40900004</v>
      </c>
      <c r="B5396">
        <v>30200069</v>
      </c>
      <c r="C5396" t="s">
        <v>292</v>
      </c>
      <c r="D5396" t="s">
        <v>293</v>
      </c>
      <c r="E5396" t="s">
        <v>187</v>
      </c>
      <c r="F5396" t="s">
        <v>46</v>
      </c>
      <c r="G5396" t="s">
        <v>532</v>
      </c>
      <c r="H5396" t="s">
        <v>533</v>
      </c>
      <c r="I5396" t="s">
        <v>60</v>
      </c>
      <c r="J5396">
        <v>9210449844</v>
      </c>
      <c r="K5396">
        <v>20260720</v>
      </c>
      <c r="L5396">
        <v>5000460544</v>
      </c>
      <c r="M5396" s="2">
        <v>46230</v>
      </c>
      <c r="N5396" t="s">
        <v>51</v>
      </c>
      <c r="O5396">
        <v>1800</v>
      </c>
      <c r="P5396">
        <v>11.72</v>
      </c>
      <c r="Q5396">
        <v>23.44</v>
      </c>
      <c r="R5396">
        <v>1.9455200000000002E-4</v>
      </c>
      <c r="S5396" t="s">
        <v>1229</v>
      </c>
      <c r="T5396">
        <v>23.44</v>
      </c>
      <c r="U5396">
        <v>1.9455200000000002E-4</v>
      </c>
      <c r="V5396">
        <v>2</v>
      </c>
      <c r="W5396">
        <v>0</v>
      </c>
      <c r="X5396">
        <v>2</v>
      </c>
      <c r="Y5396">
        <v>2</v>
      </c>
      <c r="Z5396">
        <v>0</v>
      </c>
      <c r="AA5396">
        <v>0</v>
      </c>
      <c r="AB5396">
        <v>2</v>
      </c>
      <c r="AC5396">
        <v>0</v>
      </c>
      <c r="AD5396">
        <v>0</v>
      </c>
      <c r="AE5396">
        <v>20</v>
      </c>
      <c r="AF5396" s="3">
        <v>0</v>
      </c>
      <c r="AG5396" t="s">
        <v>1240</v>
      </c>
      <c r="AH5396">
        <v>53</v>
      </c>
      <c r="AI5396" s="4" t="s">
        <v>4128</v>
      </c>
      <c r="AJ5396" t="s">
        <v>27</v>
      </c>
      <c r="AK5396" t="s">
        <v>27</v>
      </c>
    </row>
    <row r="5397" spans="1:38" x14ac:dyDescent="0.35">
      <c r="A5397">
        <v>40900004</v>
      </c>
      <c r="B5397">
        <v>30200069</v>
      </c>
      <c r="C5397" t="s">
        <v>292</v>
      </c>
      <c r="D5397" t="s">
        <v>293</v>
      </c>
      <c r="E5397" t="s">
        <v>187</v>
      </c>
      <c r="F5397" t="s">
        <v>46</v>
      </c>
      <c r="G5397" t="s">
        <v>563</v>
      </c>
      <c r="H5397" t="s">
        <v>564</v>
      </c>
      <c r="I5397" t="s">
        <v>63</v>
      </c>
      <c r="J5397">
        <v>9210449844</v>
      </c>
      <c r="K5397">
        <v>20260720</v>
      </c>
      <c r="L5397">
        <v>5000460544</v>
      </c>
      <c r="M5397" s="2">
        <v>46230</v>
      </c>
      <c r="N5397" t="s">
        <v>51</v>
      </c>
      <c r="O5397">
        <v>1820</v>
      </c>
      <c r="P5397">
        <v>15.66</v>
      </c>
      <c r="Q5397">
        <v>219.24</v>
      </c>
      <c r="R5397">
        <v>1.8196920000000001E-3</v>
      </c>
      <c r="S5397" t="s">
        <v>1229</v>
      </c>
      <c r="T5397">
        <v>375.84000000000003</v>
      </c>
      <c r="U5397">
        <v>3.1194720000000003E-3</v>
      </c>
      <c r="V5397">
        <v>24</v>
      </c>
      <c r="W5397">
        <v>10</v>
      </c>
      <c r="X5397">
        <v>14</v>
      </c>
      <c r="Y5397">
        <v>0</v>
      </c>
      <c r="Z5397">
        <v>6</v>
      </c>
      <c r="AA5397">
        <v>0</v>
      </c>
      <c r="AB5397">
        <v>6</v>
      </c>
      <c r="AC5397">
        <v>8</v>
      </c>
      <c r="AD5397">
        <v>125.28</v>
      </c>
      <c r="AE5397">
        <v>0</v>
      </c>
      <c r="AF5397" s="3">
        <v>0.41666666666666669</v>
      </c>
      <c r="AG5397" t="s">
        <v>1266</v>
      </c>
      <c r="AH5397">
        <v>53</v>
      </c>
      <c r="AI5397" s="4" t="s">
        <v>4128</v>
      </c>
      <c r="AJ5397" t="s">
        <v>1232</v>
      </c>
      <c r="AK5397" t="s">
        <v>1254</v>
      </c>
      <c r="AL5397" t="s">
        <v>1254</v>
      </c>
    </row>
    <row r="5398" spans="1:38" x14ac:dyDescent="0.35">
      <c r="A5398">
        <v>40900004</v>
      </c>
      <c r="B5398">
        <v>30200069</v>
      </c>
      <c r="C5398" t="s">
        <v>292</v>
      </c>
      <c r="D5398" t="s">
        <v>293</v>
      </c>
      <c r="E5398" t="s">
        <v>187</v>
      </c>
      <c r="F5398" t="s">
        <v>46</v>
      </c>
      <c r="G5398" t="s">
        <v>825</v>
      </c>
      <c r="H5398" t="s">
        <v>826</v>
      </c>
      <c r="I5398" t="s">
        <v>60</v>
      </c>
      <c r="J5398">
        <v>9210449844</v>
      </c>
      <c r="K5398">
        <v>20260720</v>
      </c>
      <c r="L5398">
        <v>5000460544</v>
      </c>
      <c r="M5398" s="2">
        <v>46230</v>
      </c>
      <c r="N5398" t="s">
        <v>51</v>
      </c>
      <c r="O5398">
        <v>1830</v>
      </c>
      <c r="P5398">
        <v>6.2</v>
      </c>
      <c r="Q5398">
        <v>6.2</v>
      </c>
      <c r="R5398">
        <v>5.1460000000000005E-5</v>
      </c>
      <c r="S5398" t="s">
        <v>1229</v>
      </c>
      <c r="T5398">
        <v>6.2</v>
      </c>
      <c r="U5398">
        <v>5.1460000000000005E-5</v>
      </c>
      <c r="V5398">
        <v>1</v>
      </c>
      <c r="W5398">
        <v>0</v>
      </c>
      <c r="X5398">
        <v>1</v>
      </c>
      <c r="Y5398">
        <v>1</v>
      </c>
      <c r="Z5398">
        <v>0</v>
      </c>
      <c r="AA5398">
        <v>0</v>
      </c>
      <c r="AB5398">
        <v>1</v>
      </c>
      <c r="AC5398">
        <v>0</v>
      </c>
      <c r="AD5398">
        <v>0</v>
      </c>
      <c r="AE5398">
        <v>551</v>
      </c>
      <c r="AF5398" s="3">
        <v>0</v>
      </c>
      <c r="AG5398" t="s">
        <v>1240</v>
      </c>
      <c r="AH5398">
        <v>53</v>
      </c>
      <c r="AI5398" s="4" t="s">
        <v>4128</v>
      </c>
      <c r="AJ5398" t="s">
        <v>27</v>
      </c>
      <c r="AK5398" t="s">
        <v>27</v>
      </c>
    </row>
    <row r="5399" spans="1:38" x14ac:dyDescent="0.35">
      <c r="A5399">
        <v>40900004</v>
      </c>
      <c r="B5399">
        <v>30200069</v>
      </c>
      <c r="C5399" t="s">
        <v>292</v>
      </c>
      <c r="D5399" t="s">
        <v>293</v>
      </c>
      <c r="E5399" t="s">
        <v>187</v>
      </c>
      <c r="F5399" t="s">
        <v>46</v>
      </c>
      <c r="G5399" t="s">
        <v>1314</v>
      </c>
      <c r="H5399" t="s">
        <v>1315</v>
      </c>
      <c r="I5399" t="s">
        <v>63</v>
      </c>
      <c r="J5399">
        <v>9210449844</v>
      </c>
      <c r="K5399">
        <v>20260720</v>
      </c>
      <c r="L5399">
        <v>5000460544</v>
      </c>
      <c r="M5399" s="2">
        <v>46230</v>
      </c>
      <c r="N5399" t="s">
        <v>51</v>
      </c>
      <c r="O5399">
        <v>1840</v>
      </c>
      <c r="P5399">
        <v>3.15</v>
      </c>
      <c r="Q5399">
        <v>3.15</v>
      </c>
      <c r="R5399">
        <v>2.6144999999999998E-5</v>
      </c>
      <c r="S5399" t="s">
        <v>1229</v>
      </c>
      <c r="T5399">
        <v>3.15</v>
      </c>
      <c r="U5399">
        <v>2.6144999999999998E-5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3.15</v>
      </c>
      <c r="AE5399">
        <v>0</v>
      </c>
      <c r="AF5399" s="3">
        <v>0</v>
      </c>
      <c r="AG5399" t="s">
        <v>1240</v>
      </c>
      <c r="AH5399">
        <v>53</v>
      </c>
      <c r="AI5399" s="4" t="s">
        <v>4128</v>
      </c>
      <c r="AJ5399" t="s">
        <v>1232</v>
      </c>
      <c r="AK5399" t="s">
        <v>1269</v>
      </c>
      <c r="AL5399" t="s">
        <v>1269</v>
      </c>
    </row>
    <row r="5400" spans="1:38" x14ac:dyDescent="0.35">
      <c r="A5400">
        <v>40900004</v>
      </c>
      <c r="B5400">
        <v>30200069</v>
      </c>
      <c r="C5400" t="s">
        <v>292</v>
      </c>
      <c r="D5400" t="s">
        <v>293</v>
      </c>
      <c r="E5400" t="s">
        <v>187</v>
      </c>
      <c r="F5400" t="s">
        <v>46</v>
      </c>
      <c r="G5400" t="s">
        <v>191</v>
      </c>
      <c r="H5400" t="s">
        <v>3156</v>
      </c>
      <c r="I5400" t="s">
        <v>66</v>
      </c>
      <c r="J5400">
        <v>9210449844</v>
      </c>
      <c r="K5400">
        <v>20260720</v>
      </c>
      <c r="L5400">
        <v>5000460544</v>
      </c>
      <c r="M5400" s="2">
        <v>46230</v>
      </c>
      <c r="N5400" t="s">
        <v>51</v>
      </c>
      <c r="O5400">
        <v>1870</v>
      </c>
      <c r="P5400">
        <v>1.92</v>
      </c>
      <c r="Q5400">
        <v>36.479999999999997</v>
      </c>
      <c r="R5400">
        <v>3.0278399999999995E-4</v>
      </c>
      <c r="S5400" t="s">
        <v>1229</v>
      </c>
      <c r="T5400">
        <v>36.479999999999997</v>
      </c>
      <c r="U5400">
        <v>3.0278399999999995E-4</v>
      </c>
      <c r="V5400">
        <v>19</v>
      </c>
      <c r="W5400">
        <v>0</v>
      </c>
      <c r="X5400">
        <v>19</v>
      </c>
      <c r="Y5400">
        <v>0</v>
      </c>
      <c r="Z5400">
        <v>0</v>
      </c>
      <c r="AA5400">
        <v>0</v>
      </c>
      <c r="AB5400">
        <v>0</v>
      </c>
      <c r="AC5400">
        <v>19</v>
      </c>
      <c r="AD5400">
        <v>36.479999999999997</v>
      </c>
      <c r="AE5400">
        <v>0</v>
      </c>
      <c r="AF5400" s="3">
        <v>0</v>
      </c>
      <c r="AG5400" t="s">
        <v>1240</v>
      </c>
      <c r="AH5400">
        <v>53</v>
      </c>
      <c r="AI5400" s="4" t="s">
        <v>4128</v>
      </c>
      <c r="AJ5400" t="s">
        <v>1232</v>
      </c>
      <c r="AK5400" t="s">
        <v>1269</v>
      </c>
      <c r="AL5400" t="s">
        <v>1269</v>
      </c>
    </row>
    <row r="5401" spans="1:38" x14ac:dyDescent="0.35">
      <c r="A5401">
        <v>40900004</v>
      </c>
      <c r="B5401">
        <v>30200069</v>
      </c>
      <c r="C5401" t="s">
        <v>292</v>
      </c>
      <c r="D5401" t="s">
        <v>293</v>
      </c>
      <c r="E5401" t="s">
        <v>187</v>
      </c>
      <c r="F5401" t="s">
        <v>46</v>
      </c>
      <c r="G5401" t="s">
        <v>2640</v>
      </c>
      <c r="H5401" t="s">
        <v>2641</v>
      </c>
      <c r="I5401" t="s">
        <v>63</v>
      </c>
      <c r="J5401">
        <v>9210449844</v>
      </c>
      <c r="K5401">
        <v>20260720</v>
      </c>
      <c r="L5401">
        <v>5000460544</v>
      </c>
      <c r="M5401" s="2">
        <v>46230</v>
      </c>
      <c r="N5401" t="s">
        <v>51</v>
      </c>
      <c r="O5401">
        <v>1930</v>
      </c>
      <c r="P5401">
        <v>6.16</v>
      </c>
      <c r="Q5401">
        <v>6.16</v>
      </c>
      <c r="R5401">
        <v>5.1128000000000002E-5</v>
      </c>
      <c r="S5401" t="s">
        <v>1229</v>
      </c>
      <c r="T5401">
        <v>6.16</v>
      </c>
      <c r="U5401">
        <v>5.1128000000000002E-5</v>
      </c>
      <c r="V5401">
        <v>1</v>
      </c>
      <c r="W5401">
        <v>0</v>
      </c>
      <c r="X5401">
        <v>1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250</v>
      </c>
      <c r="AF5401" s="3">
        <v>0</v>
      </c>
      <c r="AG5401" t="s">
        <v>1240</v>
      </c>
      <c r="AH5401">
        <v>53</v>
      </c>
      <c r="AI5401" s="4" t="s">
        <v>4128</v>
      </c>
      <c r="AJ5401" t="s">
        <v>27</v>
      </c>
      <c r="AK5401" t="s">
        <v>27</v>
      </c>
    </row>
    <row r="5402" spans="1:38" x14ac:dyDescent="0.35">
      <c r="A5402">
        <v>40900004</v>
      </c>
      <c r="B5402">
        <v>30200069</v>
      </c>
      <c r="C5402" t="s">
        <v>292</v>
      </c>
      <c r="D5402" t="s">
        <v>293</v>
      </c>
      <c r="E5402" t="s">
        <v>187</v>
      </c>
      <c r="F5402" t="s">
        <v>46</v>
      </c>
      <c r="G5402" t="s">
        <v>3172</v>
      </c>
      <c r="H5402" t="s">
        <v>231</v>
      </c>
      <c r="I5402" t="s">
        <v>66</v>
      </c>
      <c r="J5402">
        <v>9210449844</v>
      </c>
      <c r="K5402">
        <v>20260720</v>
      </c>
      <c r="L5402">
        <v>5000460544</v>
      </c>
      <c r="M5402" s="2">
        <v>46230</v>
      </c>
      <c r="N5402" t="s">
        <v>51</v>
      </c>
      <c r="O5402">
        <v>1950</v>
      </c>
      <c r="P5402">
        <v>7.64</v>
      </c>
      <c r="Q5402">
        <v>15.28</v>
      </c>
      <c r="R5402">
        <v>1.2682399999999999E-4</v>
      </c>
      <c r="S5402" t="s">
        <v>1229</v>
      </c>
      <c r="T5402">
        <v>15.28</v>
      </c>
      <c r="U5402">
        <v>1.2682399999999999E-4</v>
      </c>
      <c r="V5402">
        <v>2</v>
      </c>
      <c r="W5402">
        <v>0</v>
      </c>
      <c r="X5402">
        <v>2</v>
      </c>
      <c r="Y5402">
        <v>0</v>
      </c>
      <c r="Z5402">
        <v>0</v>
      </c>
      <c r="AA5402">
        <v>0</v>
      </c>
      <c r="AB5402">
        <v>0</v>
      </c>
      <c r="AC5402">
        <v>2</v>
      </c>
      <c r="AD5402">
        <v>15.28</v>
      </c>
      <c r="AE5402">
        <v>0</v>
      </c>
      <c r="AF5402" s="3">
        <v>0</v>
      </c>
      <c r="AG5402" t="s">
        <v>1240</v>
      </c>
      <c r="AH5402">
        <v>53</v>
      </c>
      <c r="AI5402" s="4" t="s">
        <v>4128</v>
      </c>
      <c r="AJ5402" t="s">
        <v>1232</v>
      </c>
      <c r="AK5402" t="s">
        <v>1233</v>
      </c>
      <c r="AL5402" t="s">
        <v>1233</v>
      </c>
    </row>
    <row r="5403" spans="1:38" x14ac:dyDescent="0.35">
      <c r="A5403">
        <v>40900004</v>
      </c>
      <c r="B5403">
        <v>30200069</v>
      </c>
      <c r="C5403" t="s">
        <v>292</v>
      </c>
      <c r="D5403" t="s">
        <v>293</v>
      </c>
      <c r="E5403" t="s">
        <v>187</v>
      </c>
      <c r="F5403" t="s">
        <v>46</v>
      </c>
      <c r="G5403" t="s">
        <v>3473</v>
      </c>
      <c r="H5403" t="s">
        <v>3474</v>
      </c>
      <c r="I5403" t="s">
        <v>49</v>
      </c>
      <c r="J5403">
        <v>9210449844</v>
      </c>
      <c r="K5403">
        <v>20260720</v>
      </c>
      <c r="L5403">
        <v>5000460544</v>
      </c>
      <c r="M5403" s="2">
        <v>46230</v>
      </c>
      <c r="N5403" t="s">
        <v>51</v>
      </c>
      <c r="O5403">
        <v>1960</v>
      </c>
      <c r="P5403">
        <v>393.73</v>
      </c>
      <c r="Q5403">
        <v>393.73</v>
      </c>
      <c r="R5403">
        <v>3.267959E-3</v>
      </c>
      <c r="S5403" t="s">
        <v>1229</v>
      </c>
      <c r="T5403">
        <v>393.73</v>
      </c>
      <c r="U5403">
        <v>3.267959E-3</v>
      </c>
      <c r="V5403">
        <v>1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393.73</v>
      </c>
      <c r="AE5403">
        <v>0</v>
      </c>
      <c r="AF5403" s="3">
        <v>0</v>
      </c>
      <c r="AG5403" t="s">
        <v>1240</v>
      </c>
      <c r="AH5403">
        <v>53</v>
      </c>
      <c r="AI5403" s="4" t="s">
        <v>4128</v>
      </c>
      <c r="AJ5403" t="s">
        <v>1232</v>
      </c>
      <c r="AK5403" t="s">
        <v>1233</v>
      </c>
      <c r="AL5403" t="s">
        <v>1233</v>
      </c>
    </row>
    <row r="5404" spans="1:38" x14ac:dyDescent="0.35">
      <c r="A5404">
        <v>40900004</v>
      </c>
      <c r="B5404">
        <v>30200069</v>
      </c>
      <c r="C5404" t="s">
        <v>292</v>
      </c>
      <c r="D5404" t="s">
        <v>293</v>
      </c>
      <c r="E5404" t="s">
        <v>187</v>
      </c>
      <c r="F5404" t="s">
        <v>46</v>
      </c>
      <c r="G5404" t="s">
        <v>3460</v>
      </c>
      <c r="H5404" t="s">
        <v>3461</v>
      </c>
      <c r="I5404" t="s">
        <v>66</v>
      </c>
      <c r="J5404">
        <v>9210449844</v>
      </c>
      <c r="K5404">
        <v>20260720</v>
      </c>
      <c r="L5404">
        <v>5000460544</v>
      </c>
      <c r="M5404" s="2">
        <v>46230</v>
      </c>
      <c r="N5404" t="s">
        <v>51</v>
      </c>
      <c r="O5404">
        <v>2000</v>
      </c>
      <c r="P5404">
        <v>10.130000000000001</v>
      </c>
      <c r="Q5404">
        <v>10.130000000000001</v>
      </c>
      <c r="R5404">
        <v>8.4079000000000006E-5</v>
      </c>
      <c r="S5404" t="s">
        <v>1229</v>
      </c>
      <c r="T5404">
        <v>10.130000000000001</v>
      </c>
      <c r="U5404">
        <v>8.4079000000000006E-5</v>
      </c>
      <c r="V5404">
        <v>1</v>
      </c>
      <c r="W5404">
        <v>0</v>
      </c>
      <c r="X5404">
        <v>1</v>
      </c>
      <c r="Y5404">
        <v>1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34</v>
      </c>
      <c r="AF5404" s="3">
        <v>0</v>
      </c>
      <c r="AG5404" t="s">
        <v>1240</v>
      </c>
      <c r="AH5404">
        <v>53</v>
      </c>
      <c r="AI5404" s="4" t="s">
        <v>4128</v>
      </c>
      <c r="AJ5404" t="s">
        <v>27</v>
      </c>
      <c r="AK5404" t="s">
        <v>27</v>
      </c>
    </row>
    <row r="5405" spans="1:38" x14ac:dyDescent="0.35">
      <c r="A5405">
        <v>40900004</v>
      </c>
      <c r="B5405">
        <v>30200069</v>
      </c>
      <c r="C5405" t="s">
        <v>292</v>
      </c>
      <c r="D5405" t="s">
        <v>293</v>
      </c>
      <c r="E5405" t="s">
        <v>187</v>
      </c>
      <c r="F5405" t="s">
        <v>46</v>
      </c>
      <c r="G5405" t="s">
        <v>4253</v>
      </c>
      <c r="H5405" t="s">
        <v>3620</v>
      </c>
      <c r="I5405" t="s">
        <v>190</v>
      </c>
      <c r="J5405">
        <v>9210449845</v>
      </c>
      <c r="K5405">
        <v>20260720</v>
      </c>
      <c r="L5405">
        <v>5000460545</v>
      </c>
      <c r="M5405" s="2">
        <v>46230</v>
      </c>
      <c r="N5405" t="s">
        <v>51</v>
      </c>
      <c r="O5405">
        <v>10</v>
      </c>
      <c r="P5405">
        <v>2267.69</v>
      </c>
      <c r="Q5405">
        <v>2267.69</v>
      </c>
      <c r="R5405">
        <v>1.8821827000000003E-2</v>
      </c>
      <c r="S5405" t="s">
        <v>1229</v>
      </c>
      <c r="T5405">
        <v>2267.69</v>
      </c>
      <c r="U5405">
        <v>1.8821827000000003E-2</v>
      </c>
      <c r="V5405">
        <v>1</v>
      </c>
      <c r="W5405">
        <v>0</v>
      </c>
      <c r="X5405">
        <v>1</v>
      </c>
      <c r="Y5405">
        <v>1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 s="3">
        <v>0</v>
      </c>
      <c r="AG5405" t="s">
        <v>1240</v>
      </c>
      <c r="AH5405">
        <v>53</v>
      </c>
      <c r="AI5405" s="4" t="s">
        <v>4128</v>
      </c>
      <c r="AJ5405" t="s">
        <v>27</v>
      </c>
      <c r="AK5405" t="s">
        <v>27</v>
      </c>
    </row>
    <row r="5406" spans="1:38" x14ac:dyDescent="0.35">
      <c r="A5406">
        <v>40900004</v>
      </c>
      <c r="B5406">
        <v>30200069</v>
      </c>
      <c r="C5406" t="s">
        <v>292</v>
      </c>
      <c r="D5406" t="s">
        <v>293</v>
      </c>
      <c r="E5406" t="s">
        <v>187</v>
      </c>
      <c r="F5406" t="s">
        <v>46</v>
      </c>
      <c r="G5406" t="s">
        <v>4254</v>
      </c>
      <c r="H5406" t="s">
        <v>4255</v>
      </c>
      <c r="I5406" t="s">
        <v>106</v>
      </c>
      <c r="J5406">
        <v>9210449845</v>
      </c>
      <c r="K5406">
        <v>20260720</v>
      </c>
      <c r="L5406">
        <v>5000460545</v>
      </c>
      <c r="M5406" s="2">
        <v>46230</v>
      </c>
      <c r="N5406" t="s">
        <v>51</v>
      </c>
      <c r="O5406">
        <v>30</v>
      </c>
      <c r="P5406">
        <v>169.59</v>
      </c>
      <c r="Q5406">
        <v>169.59</v>
      </c>
      <c r="R5406">
        <v>1.407597E-3</v>
      </c>
      <c r="S5406" t="s">
        <v>1229</v>
      </c>
      <c r="T5406">
        <v>169.59</v>
      </c>
      <c r="U5406">
        <v>1.407597E-3</v>
      </c>
      <c r="V5406">
        <v>1</v>
      </c>
      <c r="W5406">
        <v>0</v>
      </c>
      <c r="X5406">
        <v>1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7</v>
      </c>
      <c r="AF5406" s="3">
        <v>0</v>
      </c>
      <c r="AG5406" t="s">
        <v>1240</v>
      </c>
      <c r="AH5406">
        <v>53</v>
      </c>
      <c r="AI5406" s="4" t="s">
        <v>4128</v>
      </c>
      <c r="AJ5406" t="s">
        <v>27</v>
      </c>
      <c r="AK5406" t="s">
        <v>27</v>
      </c>
    </row>
    <row r="5407" spans="1:38" x14ac:dyDescent="0.35">
      <c r="A5407">
        <v>40900004</v>
      </c>
      <c r="B5407">
        <v>30200069</v>
      </c>
      <c r="C5407" t="s">
        <v>292</v>
      </c>
      <c r="D5407" t="s">
        <v>293</v>
      </c>
      <c r="E5407" t="s">
        <v>187</v>
      </c>
      <c r="F5407" t="s">
        <v>46</v>
      </c>
      <c r="G5407" t="s">
        <v>4256</v>
      </c>
      <c r="H5407" t="s">
        <v>4257</v>
      </c>
      <c r="I5407" t="s">
        <v>106</v>
      </c>
      <c r="J5407">
        <v>9210449845</v>
      </c>
      <c r="K5407">
        <v>20260720</v>
      </c>
      <c r="L5407">
        <v>5000460545</v>
      </c>
      <c r="M5407" s="2">
        <v>46230</v>
      </c>
      <c r="N5407" t="s">
        <v>51</v>
      </c>
      <c r="O5407">
        <v>50</v>
      </c>
      <c r="P5407">
        <v>114.67</v>
      </c>
      <c r="Q5407">
        <v>114.67</v>
      </c>
      <c r="R5407">
        <v>9.5176100000000008E-4</v>
      </c>
      <c r="S5407" t="s">
        <v>1229</v>
      </c>
      <c r="T5407">
        <v>114.67</v>
      </c>
      <c r="U5407">
        <v>9.5176100000000008E-4</v>
      </c>
      <c r="V5407">
        <v>1</v>
      </c>
      <c r="W5407">
        <v>0</v>
      </c>
      <c r="X5407">
        <v>1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9</v>
      </c>
      <c r="AF5407" s="3">
        <v>0</v>
      </c>
      <c r="AG5407" t="s">
        <v>1240</v>
      </c>
      <c r="AH5407">
        <v>53</v>
      </c>
      <c r="AI5407" s="4" t="s">
        <v>4128</v>
      </c>
      <c r="AJ5407" t="s">
        <v>27</v>
      </c>
      <c r="AK5407" t="s">
        <v>27</v>
      </c>
    </row>
    <row r="5408" spans="1:38" x14ac:dyDescent="0.35">
      <c r="A5408">
        <v>40900004</v>
      </c>
      <c r="B5408">
        <v>30200069</v>
      </c>
      <c r="C5408" t="s">
        <v>292</v>
      </c>
      <c r="D5408" t="s">
        <v>293</v>
      </c>
      <c r="E5408" t="s">
        <v>187</v>
      </c>
      <c r="F5408" t="s">
        <v>46</v>
      </c>
      <c r="G5408" t="s">
        <v>4258</v>
      </c>
      <c r="H5408" t="s">
        <v>4259</v>
      </c>
      <c r="I5408" t="s">
        <v>66</v>
      </c>
      <c r="J5408">
        <v>9210449845</v>
      </c>
      <c r="K5408">
        <v>20260720</v>
      </c>
      <c r="L5408">
        <v>5000460545</v>
      </c>
      <c r="M5408" s="2">
        <v>46230</v>
      </c>
      <c r="N5408" t="s">
        <v>51</v>
      </c>
      <c r="O5408">
        <v>100</v>
      </c>
      <c r="P5408">
        <v>23.69</v>
      </c>
      <c r="Q5408">
        <v>23.69</v>
      </c>
      <c r="R5408">
        <v>1.9662700000000003E-4</v>
      </c>
      <c r="S5408" t="s">
        <v>1229</v>
      </c>
      <c r="T5408">
        <v>23.69</v>
      </c>
      <c r="U5408">
        <v>1.9662700000000003E-4</v>
      </c>
      <c r="V5408">
        <v>1</v>
      </c>
      <c r="W5408">
        <v>0</v>
      </c>
      <c r="X5408">
        <v>1</v>
      </c>
      <c r="Y5408">
        <v>1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39</v>
      </c>
      <c r="AF5408" s="3">
        <v>0</v>
      </c>
      <c r="AG5408" t="s">
        <v>1240</v>
      </c>
      <c r="AH5408">
        <v>53</v>
      </c>
      <c r="AI5408" s="4" t="s">
        <v>4128</v>
      </c>
      <c r="AJ5408" t="s">
        <v>27</v>
      </c>
      <c r="AK5408" t="s">
        <v>27</v>
      </c>
    </row>
    <row r="5409" spans="1:38" x14ac:dyDescent="0.35">
      <c r="A5409">
        <v>40900004</v>
      </c>
      <c r="B5409">
        <v>30200069</v>
      </c>
      <c r="C5409" t="s">
        <v>292</v>
      </c>
      <c r="D5409" t="s">
        <v>293</v>
      </c>
      <c r="E5409" t="s">
        <v>187</v>
      </c>
      <c r="F5409" t="s">
        <v>46</v>
      </c>
      <c r="G5409" t="s">
        <v>1012</v>
      </c>
      <c r="H5409" t="s">
        <v>1013</v>
      </c>
      <c r="I5409" t="s">
        <v>60</v>
      </c>
      <c r="J5409">
        <v>9210449845</v>
      </c>
      <c r="K5409">
        <v>20260720</v>
      </c>
      <c r="L5409">
        <v>5000460545</v>
      </c>
      <c r="M5409" s="2">
        <v>46230</v>
      </c>
      <c r="N5409" t="s">
        <v>51</v>
      </c>
      <c r="O5409">
        <v>170</v>
      </c>
      <c r="P5409">
        <v>60.16</v>
      </c>
      <c r="Q5409">
        <v>60.16</v>
      </c>
      <c r="R5409">
        <v>4.9932799999999995E-4</v>
      </c>
      <c r="S5409" t="s">
        <v>1229</v>
      </c>
      <c r="T5409">
        <v>60.16</v>
      </c>
      <c r="U5409">
        <v>4.9932799999999995E-4</v>
      </c>
      <c r="V5409">
        <v>1</v>
      </c>
      <c r="W5409">
        <v>0</v>
      </c>
      <c r="X5409">
        <v>1</v>
      </c>
      <c r="Y5409">
        <v>1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148</v>
      </c>
      <c r="AF5409" s="3">
        <v>0</v>
      </c>
      <c r="AG5409" t="s">
        <v>1240</v>
      </c>
      <c r="AH5409">
        <v>53</v>
      </c>
      <c r="AI5409" s="4" t="s">
        <v>4128</v>
      </c>
      <c r="AJ5409" t="s">
        <v>27</v>
      </c>
      <c r="AK5409" t="s">
        <v>27</v>
      </c>
    </row>
    <row r="5410" spans="1:38" x14ac:dyDescent="0.35">
      <c r="A5410">
        <v>40900004</v>
      </c>
      <c r="B5410">
        <v>30200069</v>
      </c>
      <c r="C5410" t="s">
        <v>292</v>
      </c>
      <c r="D5410" t="s">
        <v>293</v>
      </c>
      <c r="E5410" t="s">
        <v>187</v>
      </c>
      <c r="F5410" t="s">
        <v>46</v>
      </c>
      <c r="G5410" t="s">
        <v>3485</v>
      </c>
      <c r="H5410" t="s">
        <v>3486</v>
      </c>
      <c r="I5410" t="s">
        <v>106</v>
      </c>
      <c r="J5410">
        <v>9210449845</v>
      </c>
      <c r="K5410">
        <v>20260720</v>
      </c>
      <c r="L5410">
        <v>5000460545</v>
      </c>
      <c r="M5410" s="2">
        <v>46230</v>
      </c>
      <c r="N5410" t="s">
        <v>51</v>
      </c>
      <c r="O5410">
        <v>180</v>
      </c>
      <c r="P5410">
        <v>1.17</v>
      </c>
      <c r="Q5410">
        <v>1.17</v>
      </c>
      <c r="R5410">
        <v>9.7110000000000007E-6</v>
      </c>
      <c r="S5410" t="s">
        <v>1229</v>
      </c>
      <c r="T5410">
        <v>1.17</v>
      </c>
      <c r="U5410">
        <v>9.7110000000000007E-6</v>
      </c>
      <c r="V5410">
        <v>1</v>
      </c>
      <c r="W5410">
        <v>0</v>
      </c>
      <c r="X5410">
        <v>1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64</v>
      </c>
      <c r="AF5410" s="3">
        <v>0</v>
      </c>
      <c r="AG5410" t="s">
        <v>1240</v>
      </c>
      <c r="AH5410">
        <v>53</v>
      </c>
      <c r="AI5410" s="4" t="s">
        <v>4128</v>
      </c>
      <c r="AJ5410" t="s">
        <v>27</v>
      </c>
      <c r="AK5410" t="s">
        <v>27</v>
      </c>
    </row>
    <row r="5411" spans="1:38" x14ac:dyDescent="0.35">
      <c r="A5411">
        <v>40900004</v>
      </c>
      <c r="B5411">
        <v>30200069</v>
      </c>
      <c r="C5411" t="s">
        <v>292</v>
      </c>
      <c r="D5411" t="s">
        <v>293</v>
      </c>
      <c r="E5411" t="s">
        <v>187</v>
      </c>
      <c r="F5411" t="s">
        <v>46</v>
      </c>
      <c r="G5411" t="s">
        <v>3465</v>
      </c>
      <c r="H5411" t="s">
        <v>3466</v>
      </c>
      <c r="I5411" t="s">
        <v>63</v>
      </c>
      <c r="J5411">
        <v>9210449845</v>
      </c>
      <c r="K5411">
        <v>20260720</v>
      </c>
      <c r="L5411">
        <v>5000460545</v>
      </c>
      <c r="M5411" s="2">
        <v>46230</v>
      </c>
      <c r="N5411" t="s">
        <v>51</v>
      </c>
      <c r="O5411">
        <v>190</v>
      </c>
      <c r="P5411">
        <v>0.93</v>
      </c>
      <c r="Q5411">
        <v>0.93</v>
      </c>
      <c r="R5411">
        <v>7.7190000000000001E-6</v>
      </c>
      <c r="S5411" t="s">
        <v>1229</v>
      </c>
      <c r="T5411">
        <v>0.93</v>
      </c>
      <c r="U5411">
        <v>7.7190000000000001E-6</v>
      </c>
      <c r="V5411">
        <v>1</v>
      </c>
      <c r="W5411">
        <v>0</v>
      </c>
      <c r="X5411">
        <v>1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6</v>
      </c>
      <c r="AF5411" s="3">
        <v>0</v>
      </c>
      <c r="AG5411" t="s">
        <v>1240</v>
      </c>
      <c r="AH5411">
        <v>53</v>
      </c>
      <c r="AI5411" s="4" t="s">
        <v>4128</v>
      </c>
      <c r="AJ5411" t="s">
        <v>27</v>
      </c>
      <c r="AK5411" t="s">
        <v>27</v>
      </c>
    </row>
    <row r="5412" spans="1:38" x14ac:dyDescent="0.35">
      <c r="A5412">
        <v>40900004</v>
      </c>
      <c r="B5412">
        <v>30200069</v>
      </c>
      <c r="C5412" t="s">
        <v>292</v>
      </c>
      <c r="D5412" t="s">
        <v>293</v>
      </c>
      <c r="E5412" t="s">
        <v>187</v>
      </c>
      <c r="F5412" t="s">
        <v>46</v>
      </c>
      <c r="G5412" t="s">
        <v>1758</v>
      </c>
      <c r="H5412" t="s">
        <v>1759</v>
      </c>
      <c r="I5412" t="s">
        <v>60</v>
      </c>
      <c r="J5412">
        <v>9210449845</v>
      </c>
      <c r="K5412">
        <v>20260720</v>
      </c>
      <c r="L5412">
        <v>5000460545</v>
      </c>
      <c r="M5412" s="2">
        <v>46230</v>
      </c>
      <c r="N5412" t="s">
        <v>51</v>
      </c>
      <c r="O5412">
        <v>220</v>
      </c>
      <c r="P5412">
        <v>60.16</v>
      </c>
      <c r="Q5412">
        <v>180.48</v>
      </c>
      <c r="R5412">
        <v>1.4979839999999997E-3</v>
      </c>
      <c r="S5412" t="s">
        <v>1229</v>
      </c>
      <c r="T5412">
        <v>180.48</v>
      </c>
      <c r="U5412">
        <v>1.4979839999999997E-3</v>
      </c>
      <c r="V5412">
        <v>3</v>
      </c>
      <c r="W5412">
        <v>0</v>
      </c>
      <c r="X5412">
        <v>3</v>
      </c>
      <c r="Y5412">
        <v>2</v>
      </c>
      <c r="Z5412">
        <v>1</v>
      </c>
      <c r="AA5412">
        <v>0</v>
      </c>
      <c r="AB5412">
        <v>3</v>
      </c>
      <c r="AC5412">
        <v>0</v>
      </c>
      <c r="AD5412">
        <v>0</v>
      </c>
      <c r="AE5412">
        <v>36</v>
      </c>
      <c r="AF5412" s="3">
        <v>0</v>
      </c>
      <c r="AG5412" t="s">
        <v>1240</v>
      </c>
      <c r="AH5412">
        <v>53</v>
      </c>
      <c r="AI5412" s="4" t="s">
        <v>4128</v>
      </c>
      <c r="AJ5412" t="s">
        <v>27</v>
      </c>
      <c r="AK5412" t="s">
        <v>27</v>
      </c>
    </row>
    <row r="5413" spans="1:38" x14ac:dyDescent="0.35">
      <c r="A5413">
        <v>40900004</v>
      </c>
      <c r="B5413">
        <v>30200069</v>
      </c>
      <c r="C5413" t="s">
        <v>292</v>
      </c>
      <c r="D5413" t="s">
        <v>293</v>
      </c>
      <c r="E5413" t="s">
        <v>187</v>
      </c>
      <c r="F5413" t="s">
        <v>46</v>
      </c>
      <c r="G5413" t="s">
        <v>3467</v>
      </c>
      <c r="H5413" t="s">
        <v>3468</v>
      </c>
      <c r="I5413" t="s">
        <v>63</v>
      </c>
      <c r="J5413">
        <v>9210449845</v>
      </c>
      <c r="K5413">
        <v>20260720</v>
      </c>
      <c r="L5413">
        <v>5000460545</v>
      </c>
      <c r="M5413" s="2">
        <v>46230</v>
      </c>
      <c r="N5413" t="s">
        <v>51</v>
      </c>
      <c r="O5413">
        <v>280</v>
      </c>
      <c r="P5413">
        <v>16.16</v>
      </c>
      <c r="Q5413">
        <v>16.16</v>
      </c>
      <c r="R5413">
        <v>1.3412799999999999E-4</v>
      </c>
      <c r="S5413" t="s">
        <v>1229</v>
      </c>
      <c r="T5413">
        <v>16.16</v>
      </c>
      <c r="U5413">
        <v>1.3412799999999999E-4</v>
      </c>
      <c r="V5413">
        <v>1</v>
      </c>
      <c r="W5413">
        <v>0</v>
      </c>
      <c r="X5413">
        <v>1</v>
      </c>
      <c r="Y5413">
        <v>1</v>
      </c>
      <c r="Z5413">
        <v>0</v>
      </c>
      <c r="AA5413">
        <v>0</v>
      </c>
      <c r="AB5413">
        <v>1</v>
      </c>
      <c r="AC5413">
        <v>0</v>
      </c>
      <c r="AD5413">
        <v>0</v>
      </c>
      <c r="AE5413">
        <v>106</v>
      </c>
      <c r="AF5413" s="3">
        <v>0</v>
      </c>
      <c r="AG5413" t="s">
        <v>1240</v>
      </c>
      <c r="AH5413">
        <v>53</v>
      </c>
      <c r="AI5413" s="4" t="s">
        <v>4128</v>
      </c>
      <c r="AJ5413" t="s">
        <v>27</v>
      </c>
      <c r="AK5413" t="s">
        <v>27</v>
      </c>
    </row>
    <row r="5414" spans="1:38" x14ac:dyDescent="0.35">
      <c r="A5414">
        <v>40900004</v>
      </c>
      <c r="B5414">
        <v>30200069</v>
      </c>
      <c r="C5414" t="s">
        <v>292</v>
      </c>
      <c r="D5414" t="s">
        <v>293</v>
      </c>
      <c r="E5414" t="s">
        <v>187</v>
      </c>
      <c r="F5414" t="s">
        <v>46</v>
      </c>
      <c r="G5414" t="s">
        <v>3487</v>
      </c>
      <c r="H5414" t="s">
        <v>3488</v>
      </c>
      <c r="I5414" t="s">
        <v>66</v>
      </c>
      <c r="J5414">
        <v>9210449845</v>
      </c>
      <c r="K5414">
        <v>20260720</v>
      </c>
      <c r="L5414">
        <v>5000460545</v>
      </c>
      <c r="M5414" s="2">
        <v>46230</v>
      </c>
      <c r="N5414" t="s">
        <v>51</v>
      </c>
      <c r="O5414">
        <v>290</v>
      </c>
      <c r="P5414">
        <v>1842.11</v>
      </c>
      <c r="Q5414">
        <v>1842.11</v>
      </c>
      <c r="R5414">
        <v>1.5289513000000001E-2</v>
      </c>
      <c r="S5414" t="s">
        <v>1229</v>
      </c>
      <c r="T5414">
        <v>1842.11</v>
      </c>
      <c r="U5414">
        <v>1.5289513000000001E-2</v>
      </c>
      <c r="V5414">
        <v>1</v>
      </c>
      <c r="W5414">
        <v>0</v>
      </c>
      <c r="X5414">
        <v>1</v>
      </c>
      <c r="Y5414">
        <v>1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2</v>
      </c>
      <c r="AF5414" s="3">
        <v>0</v>
      </c>
      <c r="AG5414" t="s">
        <v>1240</v>
      </c>
      <c r="AH5414">
        <v>53</v>
      </c>
      <c r="AI5414" s="4" t="s">
        <v>4128</v>
      </c>
      <c r="AJ5414" t="s">
        <v>27</v>
      </c>
      <c r="AK5414" t="s">
        <v>27</v>
      </c>
    </row>
    <row r="5415" spans="1:38" x14ac:dyDescent="0.35">
      <c r="A5415">
        <v>40900004</v>
      </c>
      <c r="B5415">
        <v>30200069</v>
      </c>
      <c r="C5415" t="s">
        <v>292</v>
      </c>
      <c r="D5415" t="s">
        <v>293</v>
      </c>
      <c r="E5415" t="s">
        <v>187</v>
      </c>
      <c r="F5415" t="s">
        <v>46</v>
      </c>
      <c r="G5415" t="s">
        <v>3475</v>
      </c>
      <c r="H5415" t="s">
        <v>3476</v>
      </c>
      <c r="I5415" t="s">
        <v>63</v>
      </c>
      <c r="J5415">
        <v>9210449845</v>
      </c>
      <c r="K5415">
        <v>20260720</v>
      </c>
      <c r="L5415">
        <v>5000460545</v>
      </c>
      <c r="M5415" s="2">
        <v>46230</v>
      </c>
      <c r="N5415" t="s">
        <v>51</v>
      </c>
      <c r="O5415">
        <v>300</v>
      </c>
      <c r="P5415">
        <v>1.1000000000000001</v>
      </c>
      <c r="Q5415">
        <v>1.1000000000000001</v>
      </c>
      <c r="R5415">
        <v>9.1300000000000007E-6</v>
      </c>
      <c r="S5415" t="s">
        <v>1229</v>
      </c>
      <c r="T5415">
        <v>1.1000000000000001</v>
      </c>
      <c r="U5415">
        <v>9.1300000000000007E-6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1.1000000000000001</v>
      </c>
      <c r="AE5415">
        <v>0</v>
      </c>
      <c r="AF5415" s="3">
        <v>0</v>
      </c>
      <c r="AG5415" t="s">
        <v>1240</v>
      </c>
      <c r="AH5415">
        <v>53</v>
      </c>
      <c r="AI5415" s="4" t="s">
        <v>4128</v>
      </c>
      <c r="AJ5415" t="s">
        <v>1232</v>
      </c>
      <c r="AK5415" t="s">
        <v>1233</v>
      </c>
      <c r="AL5415" t="s">
        <v>1233</v>
      </c>
    </row>
    <row r="5416" spans="1:38" x14ac:dyDescent="0.35">
      <c r="A5416">
        <v>40900004</v>
      </c>
      <c r="B5416">
        <v>30200069</v>
      </c>
      <c r="C5416" t="s">
        <v>292</v>
      </c>
      <c r="D5416" t="s">
        <v>293</v>
      </c>
      <c r="E5416" t="s">
        <v>187</v>
      </c>
      <c r="F5416" t="s">
        <v>46</v>
      </c>
      <c r="G5416" t="s">
        <v>3491</v>
      </c>
      <c r="H5416" t="s">
        <v>3492</v>
      </c>
      <c r="I5416" t="s">
        <v>63</v>
      </c>
      <c r="J5416">
        <v>9210449845</v>
      </c>
      <c r="K5416">
        <v>20260720</v>
      </c>
      <c r="L5416">
        <v>5000460545</v>
      </c>
      <c r="M5416" s="2">
        <v>46230</v>
      </c>
      <c r="N5416" t="s">
        <v>51</v>
      </c>
      <c r="O5416">
        <v>370</v>
      </c>
      <c r="P5416">
        <v>152.80000000000001</v>
      </c>
      <c r="Q5416">
        <v>152.80000000000001</v>
      </c>
      <c r="R5416">
        <v>1.2682400000000001E-3</v>
      </c>
      <c r="S5416" t="s">
        <v>1229</v>
      </c>
      <c r="T5416">
        <v>152.80000000000001</v>
      </c>
      <c r="U5416">
        <v>1.2682400000000001E-3</v>
      </c>
      <c r="V5416">
        <v>1</v>
      </c>
      <c r="W5416">
        <v>0</v>
      </c>
      <c r="X5416">
        <v>1</v>
      </c>
      <c r="Y5416">
        <v>1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44</v>
      </c>
      <c r="AF5416" s="3">
        <v>0</v>
      </c>
      <c r="AG5416" t="s">
        <v>1240</v>
      </c>
      <c r="AH5416">
        <v>53</v>
      </c>
      <c r="AI5416" s="4" t="s">
        <v>4128</v>
      </c>
      <c r="AJ5416" t="s">
        <v>27</v>
      </c>
      <c r="AK5416" t="s">
        <v>27</v>
      </c>
    </row>
    <row r="5417" spans="1:38" x14ac:dyDescent="0.35">
      <c r="A5417">
        <v>40900004</v>
      </c>
      <c r="B5417">
        <v>30200069</v>
      </c>
      <c r="C5417" t="s">
        <v>292</v>
      </c>
      <c r="D5417" t="s">
        <v>293</v>
      </c>
      <c r="E5417" t="s">
        <v>187</v>
      </c>
      <c r="F5417" t="s">
        <v>46</v>
      </c>
      <c r="G5417" t="s">
        <v>3489</v>
      </c>
      <c r="H5417" t="s">
        <v>3490</v>
      </c>
      <c r="I5417" t="s">
        <v>106</v>
      </c>
      <c r="J5417">
        <v>9210449845</v>
      </c>
      <c r="K5417">
        <v>20260720</v>
      </c>
      <c r="L5417">
        <v>5000460545</v>
      </c>
      <c r="M5417" s="2">
        <v>46230</v>
      </c>
      <c r="N5417" t="s">
        <v>51</v>
      </c>
      <c r="O5417">
        <v>390</v>
      </c>
      <c r="P5417">
        <v>155.59</v>
      </c>
      <c r="Q5417">
        <v>155.59</v>
      </c>
      <c r="R5417">
        <v>1.2913970000000001E-3</v>
      </c>
      <c r="S5417" t="s">
        <v>1229</v>
      </c>
      <c r="T5417">
        <v>155.59</v>
      </c>
      <c r="U5417">
        <v>1.2913970000000001E-3</v>
      </c>
      <c r="V5417">
        <v>1</v>
      </c>
      <c r="W5417">
        <v>0</v>
      </c>
      <c r="X5417">
        <v>1</v>
      </c>
      <c r="Y5417">
        <v>1</v>
      </c>
      <c r="Z5417">
        <v>0</v>
      </c>
      <c r="AA5417">
        <v>0</v>
      </c>
      <c r="AB5417">
        <v>1</v>
      </c>
      <c r="AC5417">
        <v>0</v>
      </c>
      <c r="AD5417">
        <v>0</v>
      </c>
      <c r="AE5417">
        <v>2</v>
      </c>
      <c r="AF5417" s="3">
        <v>0</v>
      </c>
      <c r="AG5417" t="s">
        <v>1240</v>
      </c>
      <c r="AH5417">
        <v>53</v>
      </c>
      <c r="AI5417" s="4" t="s">
        <v>4128</v>
      </c>
      <c r="AJ5417" t="s">
        <v>27</v>
      </c>
      <c r="AK5417" t="s">
        <v>27</v>
      </c>
    </row>
    <row r="5418" spans="1:38" x14ac:dyDescent="0.35">
      <c r="A5418">
        <v>40900004</v>
      </c>
      <c r="B5418">
        <v>30200069</v>
      </c>
      <c r="C5418" t="s">
        <v>292</v>
      </c>
      <c r="D5418" t="s">
        <v>293</v>
      </c>
      <c r="E5418" t="s">
        <v>187</v>
      </c>
      <c r="F5418" t="s">
        <v>46</v>
      </c>
      <c r="G5418" t="s">
        <v>574</v>
      </c>
      <c r="H5418" t="s">
        <v>575</v>
      </c>
      <c r="I5418" t="s">
        <v>66</v>
      </c>
      <c r="J5418">
        <v>9210449845</v>
      </c>
      <c r="K5418">
        <v>20260720</v>
      </c>
      <c r="L5418">
        <v>5000460545</v>
      </c>
      <c r="M5418" s="2">
        <v>46230</v>
      </c>
      <c r="N5418" t="s">
        <v>51</v>
      </c>
      <c r="O5418">
        <v>500</v>
      </c>
      <c r="P5418">
        <v>21.45</v>
      </c>
      <c r="Q5418">
        <v>42.9</v>
      </c>
      <c r="R5418">
        <v>3.5607E-4</v>
      </c>
      <c r="S5418" t="s">
        <v>1229</v>
      </c>
      <c r="T5418">
        <v>42.9</v>
      </c>
      <c r="U5418">
        <v>3.5607E-4</v>
      </c>
      <c r="V5418">
        <v>2</v>
      </c>
      <c r="W5418">
        <v>0</v>
      </c>
      <c r="X5418">
        <v>2</v>
      </c>
      <c r="Y5418">
        <v>0</v>
      </c>
      <c r="Z5418">
        <v>0</v>
      </c>
      <c r="AA5418">
        <v>0</v>
      </c>
      <c r="AB5418">
        <v>0</v>
      </c>
      <c r="AC5418">
        <v>2</v>
      </c>
      <c r="AD5418">
        <v>42.9</v>
      </c>
      <c r="AE5418">
        <v>0</v>
      </c>
      <c r="AF5418" s="3">
        <v>0</v>
      </c>
      <c r="AG5418" t="s">
        <v>1240</v>
      </c>
      <c r="AH5418">
        <v>53</v>
      </c>
      <c r="AI5418" s="4" t="s">
        <v>4128</v>
      </c>
      <c r="AJ5418" t="s">
        <v>1232</v>
      </c>
      <c r="AK5418" t="s">
        <v>1269</v>
      </c>
      <c r="AL5418" t="s">
        <v>1269</v>
      </c>
    </row>
    <row r="5419" spans="1:38" x14ac:dyDescent="0.35">
      <c r="A5419">
        <v>40900004</v>
      </c>
      <c r="B5419">
        <v>30200069</v>
      </c>
      <c r="C5419" t="s">
        <v>292</v>
      </c>
      <c r="D5419" t="s">
        <v>293</v>
      </c>
      <c r="E5419" t="s">
        <v>187</v>
      </c>
      <c r="F5419" t="s">
        <v>46</v>
      </c>
      <c r="G5419" t="s">
        <v>576</v>
      </c>
      <c r="H5419" t="s">
        <v>1590</v>
      </c>
      <c r="I5419" t="s">
        <v>63</v>
      </c>
      <c r="J5419">
        <v>9210449845</v>
      </c>
      <c r="K5419">
        <v>20260720</v>
      </c>
      <c r="L5419">
        <v>5000460545</v>
      </c>
      <c r="M5419" s="2">
        <v>46230</v>
      </c>
      <c r="N5419" t="s">
        <v>51</v>
      </c>
      <c r="O5419">
        <v>510</v>
      </c>
      <c r="P5419">
        <v>52.24</v>
      </c>
      <c r="Q5419">
        <v>574.64</v>
      </c>
      <c r="R5419">
        <v>4.7695119999999992E-3</v>
      </c>
      <c r="S5419" t="s">
        <v>1229</v>
      </c>
      <c r="T5419">
        <v>574.64</v>
      </c>
      <c r="U5419">
        <v>4.7695119999999992E-3</v>
      </c>
      <c r="V5419">
        <v>11</v>
      </c>
      <c r="W5419">
        <v>0</v>
      </c>
      <c r="X5419">
        <v>11</v>
      </c>
      <c r="Y5419">
        <v>0</v>
      </c>
      <c r="Z5419">
        <v>11</v>
      </c>
      <c r="AA5419">
        <v>0</v>
      </c>
      <c r="AB5419">
        <v>11</v>
      </c>
      <c r="AC5419">
        <v>0</v>
      </c>
      <c r="AD5419">
        <v>0</v>
      </c>
      <c r="AE5419">
        <v>258</v>
      </c>
      <c r="AF5419" s="3">
        <v>0</v>
      </c>
      <c r="AG5419" t="s">
        <v>1240</v>
      </c>
      <c r="AH5419">
        <v>53</v>
      </c>
      <c r="AI5419" s="4" t="s">
        <v>4128</v>
      </c>
      <c r="AJ5419" t="s">
        <v>27</v>
      </c>
      <c r="AK5419" t="s">
        <v>27</v>
      </c>
    </row>
    <row r="5420" spans="1:38" x14ac:dyDescent="0.35">
      <c r="A5420">
        <v>40900004</v>
      </c>
      <c r="B5420">
        <v>30200069</v>
      </c>
      <c r="C5420" t="s">
        <v>292</v>
      </c>
      <c r="D5420" t="s">
        <v>293</v>
      </c>
      <c r="E5420" t="s">
        <v>187</v>
      </c>
      <c r="F5420" t="s">
        <v>46</v>
      </c>
      <c r="G5420" t="s">
        <v>723</v>
      </c>
      <c r="H5420" t="s">
        <v>1959</v>
      </c>
      <c r="I5420" t="s">
        <v>63</v>
      </c>
      <c r="J5420">
        <v>9210449845</v>
      </c>
      <c r="K5420">
        <v>20260720</v>
      </c>
      <c r="L5420">
        <v>5000460545</v>
      </c>
      <c r="M5420" s="2">
        <v>46230</v>
      </c>
      <c r="N5420" t="s">
        <v>51</v>
      </c>
      <c r="O5420">
        <v>580</v>
      </c>
      <c r="P5420">
        <v>4.5199999999999996</v>
      </c>
      <c r="Q5420">
        <v>1206.8399999999999</v>
      </c>
      <c r="R5420">
        <v>1.0016771999999998E-2</v>
      </c>
      <c r="S5420" t="s">
        <v>1229</v>
      </c>
      <c r="T5420">
        <v>1206.8399999999999</v>
      </c>
      <c r="U5420">
        <v>1.0016771999999998E-2</v>
      </c>
      <c r="V5420">
        <v>267</v>
      </c>
      <c r="W5420">
        <v>0</v>
      </c>
      <c r="X5420">
        <v>267</v>
      </c>
      <c r="Y5420">
        <v>183</v>
      </c>
      <c r="Z5420">
        <v>84</v>
      </c>
      <c r="AA5420">
        <v>0</v>
      </c>
      <c r="AB5420">
        <v>267</v>
      </c>
      <c r="AC5420">
        <v>0</v>
      </c>
      <c r="AD5420">
        <v>0</v>
      </c>
      <c r="AE5420">
        <v>8093</v>
      </c>
      <c r="AF5420" s="3">
        <v>0</v>
      </c>
      <c r="AG5420" t="s">
        <v>1240</v>
      </c>
      <c r="AH5420">
        <v>53</v>
      </c>
      <c r="AI5420" s="4" t="s">
        <v>4128</v>
      </c>
      <c r="AJ5420" t="s">
        <v>27</v>
      </c>
      <c r="AK5420" t="s">
        <v>27</v>
      </c>
    </row>
    <row r="5421" spans="1:38" x14ac:dyDescent="0.35">
      <c r="A5421">
        <v>40900004</v>
      </c>
      <c r="B5421">
        <v>30200069</v>
      </c>
      <c r="C5421" t="s">
        <v>292</v>
      </c>
      <c r="D5421" t="s">
        <v>293</v>
      </c>
      <c r="E5421" t="s">
        <v>187</v>
      </c>
      <c r="F5421" t="s">
        <v>46</v>
      </c>
      <c r="G5421" t="s">
        <v>2090</v>
      </c>
      <c r="H5421" t="s">
        <v>2091</v>
      </c>
      <c r="I5421" t="s">
        <v>63</v>
      </c>
      <c r="J5421">
        <v>9210449845</v>
      </c>
      <c r="K5421">
        <v>20260720</v>
      </c>
      <c r="L5421">
        <v>5000460545</v>
      </c>
      <c r="M5421" s="2">
        <v>46230</v>
      </c>
      <c r="N5421" t="s">
        <v>51</v>
      </c>
      <c r="O5421">
        <v>630</v>
      </c>
      <c r="P5421">
        <v>11.59</v>
      </c>
      <c r="Q5421">
        <v>11.59</v>
      </c>
      <c r="R5421">
        <v>9.6197000000000001E-5</v>
      </c>
      <c r="S5421" t="s">
        <v>1229</v>
      </c>
      <c r="T5421">
        <v>11.59</v>
      </c>
      <c r="U5421">
        <v>9.6197000000000001E-5</v>
      </c>
      <c r="V5421">
        <v>1</v>
      </c>
      <c r="W5421">
        <v>0</v>
      </c>
      <c r="X5421">
        <v>1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 s="3">
        <v>0</v>
      </c>
      <c r="AG5421" t="s">
        <v>1240</v>
      </c>
      <c r="AH5421">
        <v>53</v>
      </c>
      <c r="AI5421" s="4" t="s">
        <v>4128</v>
      </c>
      <c r="AJ5421" t="s">
        <v>27</v>
      </c>
      <c r="AK5421" t="s">
        <v>27</v>
      </c>
    </row>
    <row r="5422" spans="1:38" x14ac:dyDescent="0.35">
      <c r="A5422">
        <v>40900004</v>
      </c>
      <c r="B5422">
        <v>30200069</v>
      </c>
      <c r="C5422" t="s">
        <v>292</v>
      </c>
      <c r="D5422" t="s">
        <v>293</v>
      </c>
      <c r="E5422" t="s">
        <v>187</v>
      </c>
      <c r="F5422" t="s">
        <v>46</v>
      </c>
      <c r="G5422" t="s">
        <v>4260</v>
      </c>
      <c r="H5422" t="s">
        <v>4261</v>
      </c>
      <c r="I5422" t="s">
        <v>60</v>
      </c>
      <c r="J5422">
        <v>9210449845</v>
      </c>
      <c r="K5422">
        <v>20260720</v>
      </c>
      <c r="L5422">
        <v>5000460545</v>
      </c>
      <c r="M5422" s="2">
        <v>46230</v>
      </c>
      <c r="N5422" t="s">
        <v>51</v>
      </c>
      <c r="O5422">
        <v>660</v>
      </c>
      <c r="P5422">
        <v>5.4</v>
      </c>
      <c r="Q5422">
        <v>5.4</v>
      </c>
      <c r="R5422">
        <v>4.4820000000000001E-5</v>
      </c>
      <c r="S5422" t="s">
        <v>1229</v>
      </c>
      <c r="T5422">
        <v>5.4</v>
      </c>
      <c r="U5422">
        <v>4.4820000000000001E-5</v>
      </c>
      <c r="V5422">
        <v>1</v>
      </c>
      <c r="W5422">
        <v>0</v>
      </c>
      <c r="X5422">
        <v>1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16</v>
      </c>
      <c r="AF5422" s="3">
        <v>0</v>
      </c>
      <c r="AG5422" t="s">
        <v>1240</v>
      </c>
      <c r="AH5422">
        <v>53</v>
      </c>
      <c r="AI5422" s="4" t="s">
        <v>4128</v>
      </c>
      <c r="AJ5422" t="s">
        <v>27</v>
      </c>
      <c r="AK5422" t="s">
        <v>27</v>
      </c>
    </row>
    <row r="5423" spans="1:38" x14ac:dyDescent="0.35">
      <c r="A5423">
        <v>40900004</v>
      </c>
      <c r="B5423">
        <v>30200069</v>
      </c>
      <c r="C5423" t="s">
        <v>292</v>
      </c>
      <c r="D5423" t="s">
        <v>293</v>
      </c>
      <c r="E5423" t="s">
        <v>187</v>
      </c>
      <c r="F5423" t="s">
        <v>46</v>
      </c>
      <c r="G5423" t="s">
        <v>4262</v>
      </c>
      <c r="H5423" t="s">
        <v>4263</v>
      </c>
      <c r="I5423" t="s">
        <v>66</v>
      </c>
      <c r="J5423">
        <v>9210449845</v>
      </c>
      <c r="K5423">
        <v>20260720</v>
      </c>
      <c r="L5423">
        <v>5000460545</v>
      </c>
      <c r="M5423" s="2">
        <v>46230</v>
      </c>
      <c r="N5423" t="s">
        <v>51</v>
      </c>
      <c r="O5423">
        <v>710</v>
      </c>
      <c r="P5423">
        <v>26.77</v>
      </c>
      <c r="Q5423">
        <v>26.77</v>
      </c>
      <c r="R5423">
        <v>2.2219099999999997E-4</v>
      </c>
      <c r="S5423" t="s">
        <v>1229</v>
      </c>
      <c r="T5423">
        <v>26.77</v>
      </c>
      <c r="U5423">
        <v>2.2219099999999997E-4</v>
      </c>
      <c r="V5423">
        <v>1</v>
      </c>
      <c r="W5423">
        <v>0</v>
      </c>
      <c r="X5423">
        <v>1</v>
      </c>
      <c r="Y5423">
        <v>1</v>
      </c>
      <c r="Z5423">
        <v>0</v>
      </c>
      <c r="AA5423">
        <v>0</v>
      </c>
      <c r="AB5423">
        <v>1</v>
      </c>
      <c r="AC5423">
        <v>0</v>
      </c>
      <c r="AD5423">
        <v>0</v>
      </c>
      <c r="AE5423">
        <v>7</v>
      </c>
      <c r="AF5423" s="3">
        <v>0</v>
      </c>
      <c r="AG5423" t="s">
        <v>1240</v>
      </c>
      <c r="AH5423">
        <v>53</v>
      </c>
      <c r="AI5423" s="4" t="s">
        <v>4128</v>
      </c>
      <c r="AJ5423" t="s">
        <v>27</v>
      </c>
      <c r="AK5423" t="s">
        <v>27</v>
      </c>
    </row>
    <row r="5424" spans="1:38" x14ac:dyDescent="0.35">
      <c r="A5424">
        <v>40900004</v>
      </c>
      <c r="B5424">
        <v>30200069</v>
      </c>
      <c r="C5424" t="s">
        <v>292</v>
      </c>
      <c r="D5424" t="s">
        <v>293</v>
      </c>
      <c r="E5424" t="s">
        <v>187</v>
      </c>
      <c r="F5424" t="s">
        <v>46</v>
      </c>
      <c r="G5424" t="s">
        <v>2127</v>
      </c>
      <c r="H5424" t="s">
        <v>2128</v>
      </c>
      <c r="I5424" t="s">
        <v>106</v>
      </c>
      <c r="J5424">
        <v>9210449845</v>
      </c>
      <c r="K5424">
        <v>20260720</v>
      </c>
      <c r="L5424">
        <v>5000460545</v>
      </c>
      <c r="M5424" s="2">
        <v>46230</v>
      </c>
      <c r="N5424" t="s">
        <v>51</v>
      </c>
      <c r="O5424">
        <v>720</v>
      </c>
      <c r="P5424">
        <v>32.72</v>
      </c>
      <c r="Q5424">
        <v>32.72</v>
      </c>
      <c r="R5424">
        <v>2.7157599999999999E-4</v>
      </c>
      <c r="S5424" t="s">
        <v>1229</v>
      </c>
      <c r="T5424">
        <v>32.72</v>
      </c>
      <c r="U5424">
        <v>2.7157599999999999E-4</v>
      </c>
      <c r="V5424">
        <v>1</v>
      </c>
      <c r="W5424">
        <v>0</v>
      </c>
      <c r="X5424">
        <v>1</v>
      </c>
      <c r="Y5424">
        <v>1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66</v>
      </c>
      <c r="AF5424" s="3">
        <v>0</v>
      </c>
      <c r="AG5424" t="s">
        <v>1240</v>
      </c>
      <c r="AH5424">
        <v>53</v>
      </c>
      <c r="AI5424" s="4" t="s">
        <v>4128</v>
      </c>
      <c r="AJ5424" t="s">
        <v>27</v>
      </c>
      <c r="AK5424" t="s">
        <v>27</v>
      </c>
    </row>
    <row r="5425" spans="1:38" x14ac:dyDescent="0.35">
      <c r="A5425">
        <v>40900004</v>
      </c>
      <c r="B5425">
        <v>30200069</v>
      </c>
      <c r="C5425" t="s">
        <v>292</v>
      </c>
      <c r="D5425" t="s">
        <v>293</v>
      </c>
      <c r="E5425" t="s">
        <v>187</v>
      </c>
      <c r="F5425" t="s">
        <v>46</v>
      </c>
      <c r="G5425" t="s">
        <v>3623</v>
      </c>
      <c r="H5425" t="s">
        <v>3624</v>
      </c>
      <c r="I5425" t="s">
        <v>106</v>
      </c>
      <c r="J5425">
        <v>9210449845</v>
      </c>
      <c r="K5425">
        <v>20260720</v>
      </c>
      <c r="L5425">
        <v>5000460545</v>
      </c>
      <c r="M5425" s="2">
        <v>46230</v>
      </c>
      <c r="N5425" t="s">
        <v>51</v>
      </c>
      <c r="O5425">
        <v>740</v>
      </c>
      <c r="P5425">
        <v>1.98</v>
      </c>
      <c r="Q5425">
        <v>9.9</v>
      </c>
      <c r="R5425">
        <v>8.2170000000000008E-5</v>
      </c>
      <c r="S5425" t="s">
        <v>1229</v>
      </c>
      <c r="T5425">
        <v>9.9</v>
      </c>
      <c r="U5425">
        <v>8.2170000000000008E-5</v>
      </c>
      <c r="V5425">
        <v>5</v>
      </c>
      <c r="W5425">
        <v>0</v>
      </c>
      <c r="X5425">
        <v>5</v>
      </c>
      <c r="Y5425">
        <v>0</v>
      </c>
      <c r="Z5425">
        <v>0</v>
      </c>
      <c r="AA5425">
        <v>0</v>
      </c>
      <c r="AB5425">
        <v>0</v>
      </c>
      <c r="AC5425">
        <v>5</v>
      </c>
      <c r="AD5425">
        <v>9.9</v>
      </c>
      <c r="AE5425">
        <v>0</v>
      </c>
      <c r="AF5425" s="3">
        <v>0</v>
      </c>
      <c r="AG5425" t="s">
        <v>1240</v>
      </c>
      <c r="AH5425">
        <v>53</v>
      </c>
      <c r="AI5425" s="4" t="s">
        <v>4128</v>
      </c>
      <c r="AJ5425" t="s">
        <v>1232</v>
      </c>
      <c r="AK5425" t="s">
        <v>1233</v>
      </c>
      <c r="AL5425" t="s">
        <v>1233</v>
      </c>
    </row>
    <row r="5426" spans="1:38" x14ac:dyDescent="0.35">
      <c r="A5426">
        <v>40900004</v>
      </c>
      <c r="B5426">
        <v>30200069</v>
      </c>
      <c r="C5426" t="s">
        <v>292</v>
      </c>
      <c r="D5426" t="s">
        <v>293</v>
      </c>
      <c r="E5426" t="s">
        <v>187</v>
      </c>
      <c r="F5426" t="s">
        <v>46</v>
      </c>
      <c r="G5426" t="s">
        <v>2194</v>
      </c>
      <c r="H5426" t="s">
        <v>2195</v>
      </c>
      <c r="I5426" t="s">
        <v>106</v>
      </c>
      <c r="J5426">
        <v>9210449845</v>
      </c>
      <c r="K5426">
        <v>20260720</v>
      </c>
      <c r="L5426">
        <v>5000460545</v>
      </c>
      <c r="M5426" s="2">
        <v>46230</v>
      </c>
      <c r="N5426" t="s">
        <v>51</v>
      </c>
      <c r="O5426">
        <v>750</v>
      </c>
      <c r="P5426">
        <v>0.7</v>
      </c>
      <c r="Q5426">
        <v>1.4</v>
      </c>
      <c r="R5426">
        <v>1.1619999999999999E-5</v>
      </c>
      <c r="S5426" t="s">
        <v>1229</v>
      </c>
      <c r="T5426">
        <v>1.4</v>
      </c>
      <c r="U5426">
        <v>1.1619999999999999E-5</v>
      </c>
      <c r="V5426">
        <v>2</v>
      </c>
      <c r="W5426">
        <v>0</v>
      </c>
      <c r="X5426">
        <v>2</v>
      </c>
      <c r="Y5426">
        <v>2</v>
      </c>
      <c r="Z5426">
        <v>0</v>
      </c>
      <c r="AA5426">
        <v>0</v>
      </c>
      <c r="AB5426">
        <v>2</v>
      </c>
      <c r="AC5426">
        <v>0</v>
      </c>
      <c r="AD5426">
        <v>0</v>
      </c>
      <c r="AE5426">
        <v>10</v>
      </c>
      <c r="AF5426" s="3">
        <v>0</v>
      </c>
      <c r="AG5426" t="s">
        <v>1240</v>
      </c>
      <c r="AH5426">
        <v>53</v>
      </c>
      <c r="AI5426" s="4" t="s">
        <v>4128</v>
      </c>
      <c r="AJ5426" t="s">
        <v>27</v>
      </c>
      <c r="AK5426" t="s">
        <v>27</v>
      </c>
    </row>
    <row r="5427" spans="1:38" x14ac:dyDescent="0.35">
      <c r="A5427">
        <v>40900004</v>
      </c>
      <c r="B5427">
        <v>30200069</v>
      </c>
      <c r="C5427" t="s">
        <v>292</v>
      </c>
      <c r="D5427" t="s">
        <v>293</v>
      </c>
      <c r="E5427" t="s">
        <v>187</v>
      </c>
      <c r="F5427" t="s">
        <v>46</v>
      </c>
      <c r="G5427" t="s">
        <v>4264</v>
      </c>
      <c r="H5427" t="s">
        <v>4265</v>
      </c>
      <c r="I5427" t="s">
        <v>106</v>
      </c>
      <c r="J5427">
        <v>9210449845</v>
      </c>
      <c r="K5427">
        <v>20260720</v>
      </c>
      <c r="L5427">
        <v>5000460545</v>
      </c>
      <c r="M5427" s="2">
        <v>46230</v>
      </c>
      <c r="N5427" t="s">
        <v>51</v>
      </c>
      <c r="O5427">
        <v>760</v>
      </c>
      <c r="P5427">
        <v>25.85</v>
      </c>
      <c r="Q5427">
        <v>180.95000000000002</v>
      </c>
      <c r="R5427">
        <v>1.5018850000000001E-3</v>
      </c>
      <c r="S5427" t="s">
        <v>1229</v>
      </c>
      <c r="T5427">
        <v>180.95000000000002</v>
      </c>
      <c r="U5427">
        <v>1.5018850000000001E-3</v>
      </c>
      <c r="V5427">
        <v>7</v>
      </c>
      <c r="W5427">
        <v>0</v>
      </c>
      <c r="X5427">
        <v>7</v>
      </c>
      <c r="Y5427">
        <v>7</v>
      </c>
      <c r="Z5427">
        <v>0</v>
      </c>
      <c r="AA5427">
        <v>0</v>
      </c>
      <c r="AB5427">
        <v>7</v>
      </c>
      <c r="AC5427">
        <v>0</v>
      </c>
      <c r="AD5427">
        <v>0</v>
      </c>
      <c r="AE5427">
        <v>201</v>
      </c>
      <c r="AF5427" s="3">
        <v>0</v>
      </c>
      <c r="AG5427" t="s">
        <v>1240</v>
      </c>
      <c r="AH5427">
        <v>53</v>
      </c>
      <c r="AI5427" s="4" t="s">
        <v>4128</v>
      </c>
      <c r="AJ5427" t="s">
        <v>27</v>
      </c>
      <c r="AK5427" t="s">
        <v>27</v>
      </c>
    </row>
    <row r="5428" spans="1:38" x14ac:dyDescent="0.35">
      <c r="A5428">
        <v>40900004</v>
      </c>
      <c r="B5428">
        <v>30200069</v>
      </c>
      <c r="C5428" t="s">
        <v>292</v>
      </c>
      <c r="D5428" t="s">
        <v>293</v>
      </c>
      <c r="E5428" t="s">
        <v>187</v>
      </c>
      <c r="F5428" t="s">
        <v>46</v>
      </c>
      <c r="G5428" t="s">
        <v>3521</v>
      </c>
      <c r="H5428" t="s">
        <v>3522</v>
      </c>
      <c r="I5428" t="s">
        <v>60</v>
      </c>
      <c r="J5428">
        <v>9210449845</v>
      </c>
      <c r="K5428">
        <v>20260720</v>
      </c>
      <c r="L5428">
        <v>5000460545</v>
      </c>
      <c r="M5428" s="2">
        <v>46230</v>
      </c>
      <c r="N5428" t="s">
        <v>51</v>
      </c>
      <c r="O5428">
        <v>790</v>
      </c>
      <c r="P5428">
        <v>11.02</v>
      </c>
      <c r="Q5428">
        <v>11.02</v>
      </c>
      <c r="R5428">
        <v>9.1465999999999995E-5</v>
      </c>
      <c r="S5428" t="s">
        <v>1229</v>
      </c>
      <c r="T5428">
        <v>11.02</v>
      </c>
      <c r="U5428">
        <v>9.1465999999999995E-5</v>
      </c>
      <c r="V5428">
        <v>1</v>
      </c>
      <c r="W5428">
        <v>0</v>
      </c>
      <c r="X5428">
        <v>1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111</v>
      </c>
      <c r="AF5428" s="3">
        <v>0</v>
      </c>
      <c r="AG5428" t="s">
        <v>1240</v>
      </c>
      <c r="AH5428">
        <v>53</v>
      </c>
      <c r="AI5428" s="4" t="s">
        <v>4128</v>
      </c>
      <c r="AJ5428" t="s">
        <v>27</v>
      </c>
      <c r="AK5428" t="s">
        <v>27</v>
      </c>
    </row>
    <row r="5429" spans="1:38" x14ac:dyDescent="0.35">
      <c r="A5429">
        <v>40900004</v>
      </c>
      <c r="B5429">
        <v>30200069</v>
      </c>
      <c r="C5429" t="s">
        <v>292</v>
      </c>
      <c r="D5429" t="s">
        <v>293</v>
      </c>
      <c r="E5429" t="s">
        <v>187</v>
      </c>
      <c r="F5429" t="s">
        <v>46</v>
      </c>
      <c r="G5429" t="s">
        <v>1703</v>
      </c>
      <c r="H5429" t="s">
        <v>1704</v>
      </c>
      <c r="I5429" t="s">
        <v>106</v>
      </c>
      <c r="J5429">
        <v>9210449845</v>
      </c>
      <c r="K5429">
        <v>20260720</v>
      </c>
      <c r="L5429">
        <v>5000460545</v>
      </c>
      <c r="M5429" s="2">
        <v>46230</v>
      </c>
      <c r="N5429" t="s">
        <v>51</v>
      </c>
      <c r="O5429">
        <v>810</v>
      </c>
      <c r="P5429">
        <v>66.150000000000006</v>
      </c>
      <c r="Q5429">
        <v>66.150000000000006</v>
      </c>
      <c r="R5429">
        <v>5.4904500000000007E-4</v>
      </c>
      <c r="S5429" t="s">
        <v>1229</v>
      </c>
      <c r="T5429">
        <v>66.150000000000006</v>
      </c>
      <c r="U5429">
        <v>5.4904500000000007E-4</v>
      </c>
      <c r="V5429">
        <v>1</v>
      </c>
      <c r="W5429">
        <v>0</v>
      </c>
      <c r="X5429">
        <v>1</v>
      </c>
      <c r="Y5429">
        <v>1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16</v>
      </c>
      <c r="AF5429" s="3">
        <v>0</v>
      </c>
      <c r="AG5429" t="s">
        <v>1240</v>
      </c>
      <c r="AH5429">
        <v>53</v>
      </c>
      <c r="AI5429" s="4" t="s">
        <v>4128</v>
      </c>
      <c r="AJ5429" t="s">
        <v>27</v>
      </c>
      <c r="AK5429" t="s">
        <v>27</v>
      </c>
    </row>
    <row r="5430" spans="1:38" x14ac:dyDescent="0.35">
      <c r="A5430">
        <v>40900004</v>
      </c>
      <c r="B5430">
        <v>30200069</v>
      </c>
      <c r="C5430" t="s">
        <v>292</v>
      </c>
      <c r="D5430" t="s">
        <v>293</v>
      </c>
      <c r="E5430" t="s">
        <v>187</v>
      </c>
      <c r="F5430" t="s">
        <v>46</v>
      </c>
      <c r="G5430" t="s">
        <v>2305</v>
      </c>
      <c r="H5430" t="s">
        <v>2306</v>
      </c>
      <c r="I5430" t="s">
        <v>106</v>
      </c>
      <c r="J5430">
        <v>9210449845</v>
      </c>
      <c r="K5430">
        <v>20260720</v>
      </c>
      <c r="L5430">
        <v>5000460545</v>
      </c>
      <c r="M5430" s="2">
        <v>46230</v>
      </c>
      <c r="N5430" t="s">
        <v>51</v>
      </c>
      <c r="O5430">
        <v>830</v>
      </c>
      <c r="P5430">
        <v>41.78</v>
      </c>
      <c r="Q5430">
        <v>83.56</v>
      </c>
      <c r="R5430">
        <v>6.9354799999999999E-4</v>
      </c>
      <c r="S5430" t="s">
        <v>1229</v>
      </c>
      <c r="T5430">
        <v>83.56</v>
      </c>
      <c r="U5430">
        <v>6.9354799999999999E-4</v>
      </c>
      <c r="V5430">
        <v>2</v>
      </c>
      <c r="W5430">
        <v>0</v>
      </c>
      <c r="X5430">
        <v>2</v>
      </c>
      <c r="Y5430">
        <v>0</v>
      </c>
      <c r="Z5430">
        <v>2</v>
      </c>
      <c r="AA5430">
        <v>0</v>
      </c>
      <c r="AB5430">
        <v>2</v>
      </c>
      <c r="AC5430">
        <v>0</v>
      </c>
      <c r="AD5430">
        <v>0</v>
      </c>
      <c r="AE5430">
        <v>0</v>
      </c>
      <c r="AF5430" s="3">
        <v>0</v>
      </c>
      <c r="AG5430" t="s">
        <v>1240</v>
      </c>
      <c r="AH5430">
        <v>53</v>
      </c>
      <c r="AI5430" s="4" t="s">
        <v>4128</v>
      </c>
      <c r="AJ5430" t="s">
        <v>27</v>
      </c>
      <c r="AK5430" t="s">
        <v>27</v>
      </c>
    </row>
    <row r="5431" spans="1:38" x14ac:dyDescent="0.35">
      <c r="A5431">
        <v>40900004</v>
      </c>
      <c r="B5431">
        <v>30200069</v>
      </c>
      <c r="C5431" t="s">
        <v>292</v>
      </c>
      <c r="D5431" t="s">
        <v>293</v>
      </c>
      <c r="E5431" t="s">
        <v>187</v>
      </c>
      <c r="F5431" t="s">
        <v>46</v>
      </c>
      <c r="G5431" t="s">
        <v>734</v>
      </c>
      <c r="H5431" t="s">
        <v>735</v>
      </c>
      <c r="I5431" t="s">
        <v>63</v>
      </c>
      <c r="J5431">
        <v>9210449845</v>
      </c>
      <c r="K5431">
        <v>20260720</v>
      </c>
      <c r="L5431">
        <v>5000460545</v>
      </c>
      <c r="M5431" s="2">
        <v>46230</v>
      </c>
      <c r="N5431" t="s">
        <v>51</v>
      </c>
      <c r="O5431">
        <v>840</v>
      </c>
      <c r="P5431">
        <v>80.13</v>
      </c>
      <c r="Q5431">
        <v>400.65</v>
      </c>
      <c r="R5431">
        <v>3.3253949999999997E-3</v>
      </c>
      <c r="S5431" t="s">
        <v>1229</v>
      </c>
      <c r="T5431">
        <v>400.65</v>
      </c>
      <c r="U5431">
        <v>3.3253949999999997E-3</v>
      </c>
      <c r="V5431">
        <v>5</v>
      </c>
      <c r="W5431">
        <v>0</v>
      </c>
      <c r="X5431">
        <v>5</v>
      </c>
      <c r="Y5431">
        <v>5</v>
      </c>
      <c r="Z5431">
        <v>0</v>
      </c>
      <c r="AA5431">
        <v>0</v>
      </c>
      <c r="AB5431">
        <v>5</v>
      </c>
      <c r="AC5431">
        <v>0</v>
      </c>
      <c r="AD5431">
        <v>0</v>
      </c>
      <c r="AE5431">
        <v>0</v>
      </c>
      <c r="AF5431" s="3">
        <v>0</v>
      </c>
      <c r="AG5431" t="s">
        <v>1240</v>
      </c>
      <c r="AH5431">
        <v>53</v>
      </c>
      <c r="AI5431" s="4" t="s">
        <v>4128</v>
      </c>
      <c r="AJ5431" t="s">
        <v>27</v>
      </c>
      <c r="AK5431" t="s">
        <v>27</v>
      </c>
    </row>
    <row r="5432" spans="1:38" x14ac:dyDescent="0.35">
      <c r="A5432">
        <v>40900004</v>
      </c>
      <c r="B5432">
        <v>30200069</v>
      </c>
      <c r="C5432" t="s">
        <v>292</v>
      </c>
      <c r="D5432" t="s">
        <v>293</v>
      </c>
      <c r="E5432" t="s">
        <v>187</v>
      </c>
      <c r="F5432" t="s">
        <v>46</v>
      </c>
      <c r="G5432" t="s">
        <v>1077</v>
      </c>
      <c r="H5432" t="s">
        <v>1078</v>
      </c>
      <c r="I5432" t="s">
        <v>66</v>
      </c>
      <c r="J5432">
        <v>9210449845</v>
      </c>
      <c r="K5432">
        <v>20260720</v>
      </c>
      <c r="L5432">
        <v>5000460545</v>
      </c>
      <c r="M5432" s="2">
        <v>46230</v>
      </c>
      <c r="N5432" t="s">
        <v>51</v>
      </c>
      <c r="O5432">
        <v>850</v>
      </c>
      <c r="P5432">
        <v>10.029999999999999</v>
      </c>
      <c r="Q5432">
        <v>20.059999999999999</v>
      </c>
      <c r="R5432">
        <v>1.6649799999999998E-4</v>
      </c>
      <c r="S5432" t="s">
        <v>1229</v>
      </c>
      <c r="T5432">
        <v>20.059999999999999</v>
      </c>
      <c r="U5432">
        <v>1.6649799999999998E-4</v>
      </c>
      <c r="V5432">
        <v>2</v>
      </c>
      <c r="W5432">
        <v>0</v>
      </c>
      <c r="X5432">
        <v>2</v>
      </c>
      <c r="Y5432">
        <v>2</v>
      </c>
      <c r="Z5432">
        <v>0</v>
      </c>
      <c r="AA5432">
        <v>0</v>
      </c>
      <c r="AB5432">
        <v>2</v>
      </c>
      <c r="AC5432">
        <v>0</v>
      </c>
      <c r="AD5432">
        <v>0</v>
      </c>
      <c r="AE5432">
        <v>0</v>
      </c>
      <c r="AF5432" s="3">
        <v>0</v>
      </c>
      <c r="AG5432" t="s">
        <v>1240</v>
      </c>
      <c r="AH5432">
        <v>53</v>
      </c>
      <c r="AI5432" s="4" t="s">
        <v>4128</v>
      </c>
      <c r="AJ5432" t="s">
        <v>27</v>
      </c>
      <c r="AK5432" t="s">
        <v>27</v>
      </c>
    </row>
    <row r="5433" spans="1:38" x14ac:dyDescent="0.35">
      <c r="A5433">
        <v>40900004</v>
      </c>
      <c r="B5433">
        <v>30200069</v>
      </c>
      <c r="C5433" t="s">
        <v>292</v>
      </c>
      <c r="D5433" t="s">
        <v>293</v>
      </c>
      <c r="E5433" t="s">
        <v>187</v>
      </c>
      <c r="F5433" t="s">
        <v>46</v>
      </c>
      <c r="G5433" t="s">
        <v>209</v>
      </c>
      <c r="H5433" t="s">
        <v>210</v>
      </c>
      <c r="I5433" t="s">
        <v>66</v>
      </c>
      <c r="J5433">
        <v>9210449845</v>
      </c>
      <c r="K5433">
        <v>20260720</v>
      </c>
      <c r="L5433">
        <v>5000460545</v>
      </c>
      <c r="M5433" s="2">
        <v>46230</v>
      </c>
      <c r="N5433" t="s">
        <v>51</v>
      </c>
      <c r="O5433">
        <v>870</v>
      </c>
      <c r="P5433">
        <v>13.8</v>
      </c>
      <c r="Q5433">
        <v>13.8</v>
      </c>
      <c r="R5433">
        <v>1.1454000000000001E-4</v>
      </c>
      <c r="S5433" t="s">
        <v>1229</v>
      </c>
      <c r="T5433">
        <v>13.8</v>
      </c>
      <c r="U5433">
        <v>1.1454000000000001E-4</v>
      </c>
      <c r="V5433">
        <v>1</v>
      </c>
      <c r="W5433">
        <v>0</v>
      </c>
      <c r="X5433">
        <v>1</v>
      </c>
      <c r="Y5433">
        <v>1</v>
      </c>
      <c r="Z5433">
        <v>0</v>
      </c>
      <c r="AA5433">
        <v>0</v>
      </c>
      <c r="AB5433">
        <v>1</v>
      </c>
      <c r="AC5433">
        <v>0</v>
      </c>
      <c r="AD5433">
        <v>0</v>
      </c>
      <c r="AE5433">
        <v>27</v>
      </c>
      <c r="AF5433" s="3">
        <v>0</v>
      </c>
      <c r="AG5433" t="s">
        <v>1240</v>
      </c>
      <c r="AH5433">
        <v>53</v>
      </c>
      <c r="AI5433" s="4" t="s">
        <v>4128</v>
      </c>
      <c r="AJ5433" t="s">
        <v>27</v>
      </c>
      <c r="AK5433" t="s">
        <v>27</v>
      </c>
    </row>
    <row r="5434" spans="1:38" x14ac:dyDescent="0.35">
      <c r="A5434">
        <v>40900004</v>
      </c>
      <c r="B5434">
        <v>30200069</v>
      </c>
      <c r="C5434" t="s">
        <v>292</v>
      </c>
      <c r="D5434" t="s">
        <v>293</v>
      </c>
      <c r="E5434" t="s">
        <v>187</v>
      </c>
      <c r="F5434" t="s">
        <v>46</v>
      </c>
      <c r="G5434" t="s">
        <v>2322</v>
      </c>
      <c r="H5434" t="s">
        <v>2323</v>
      </c>
      <c r="I5434" t="s">
        <v>106</v>
      </c>
      <c r="J5434">
        <v>9210449845</v>
      </c>
      <c r="K5434">
        <v>20260720</v>
      </c>
      <c r="L5434">
        <v>5000460545</v>
      </c>
      <c r="M5434" s="2">
        <v>46230</v>
      </c>
      <c r="N5434" t="s">
        <v>51</v>
      </c>
      <c r="O5434">
        <v>880</v>
      </c>
      <c r="P5434">
        <v>3.77</v>
      </c>
      <c r="Q5434">
        <v>30.16</v>
      </c>
      <c r="R5434">
        <v>2.5032800000000002E-4</v>
      </c>
      <c r="S5434" t="s">
        <v>1229</v>
      </c>
      <c r="T5434">
        <v>30.16</v>
      </c>
      <c r="U5434">
        <v>2.5032800000000002E-4</v>
      </c>
      <c r="V5434">
        <v>8</v>
      </c>
      <c r="W5434">
        <v>0</v>
      </c>
      <c r="X5434">
        <v>8</v>
      </c>
      <c r="Y5434">
        <v>0</v>
      </c>
      <c r="Z5434">
        <v>0</v>
      </c>
      <c r="AA5434">
        <v>0</v>
      </c>
      <c r="AB5434">
        <v>0</v>
      </c>
      <c r="AC5434">
        <v>8</v>
      </c>
      <c r="AD5434">
        <v>30.16</v>
      </c>
      <c r="AE5434">
        <v>0</v>
      </c>
      <c r="AF5434" s="3">
        <v>0</v>
      </c>
      <c r="AG5434" t="s">
        <v>1240</v>
      </c>
      <c r="AH5434">
        <v>53</v>
      </c>
      <c r="AI5434" s="4" t="s">
        <v>4128</v>
      </c>
      <c r="AJ5434" t="s">
        <v>1232</v>
      </c>
      <c r="AK5434" t="s">
        <v>1269</v>
      </c>
      <c r="AL5434" t="s">
        <v>1278</v>
      </c>
    </row>
    <row r="5435" spans="1:38" x14ac:dyDescent="0.35">
      <c r="A5435">
        <v>40900004</v>
      </c>
      <c r="B5435">
        <v>30200069</v>
      </c>
      <c r="C5435" t="s">
        <v>292</v>
      </c>
      <c r="D5435" t="s">
        <v>293</v>
      </c>
      <c r="E5435" t="s">
        <v>187</v>
      </c>
      <c r="F5435" t="s">
        <v>46</v>
      </c>
      <c r="G5435" t="s">
        <v>3163</v>
      </c>
      <c r="H5435" t="s">
        <v>3164</v>
      </c>
      <c r="I5435" t="s">
        <v>106</v>
      </c>
      <c r="J5435">
        <v>9210449845</v>
      </c>
      <c r="K5435">
        <v>20260720</v>
      </c>
      <c r="L5435">
        <v>5000460545</v>
      </c>
      <c r="M5435" s="2">
        <v>46230</v>
      </c>
      <c r="N5435" t="s">
        <v>51</v>
      </c>
      <c r="O5435">
        <v>890</v>
      </c>
      <c r="P5435">
        <v>10.18</v>
      </c>
      <c r="Q5435">
        <v>111.97999999999999</v>
      </c>
      <c r="R5435">
        <v>9.2943399999999982E-4</v>
      </c>
      <c r="S5435" t="s">
        <v>1229</v>
      </c>
      <c r="T5435">
        <v>111.97999999999999</v>
      </c>
      <c r="U5435">
        <v>9.2943399999999982E-4</v>
      </c>
      <c r="V5435">
        <v>11</v>
      </c>
      <c r="W5435">
        <v>0</v>
      </c>
      <c r="X5435">
        <v>11</v>
      </c>
      <c r="Y5435">
        <v>0</v>
      </c>
      <c r="Z5435">
        <v>11</v>
      </c>
      <c r="AA5435">
        <v>0</v>
      </c>
      <c r="AB5435">
        <v>11</v>
      </c>
      <c r="AC5435">
        <v>0</v>
      </c>
      <c r="AD5435">
        <v>0</v>
      </c>
      <c r="AE5435">
        <v>0</v>
      </c>
      <c r="AF5435" s="3">
        <v>0</v>
      </c>
      <c r="AG5435" t="s">
        <v>1240</v>
      </c>
      <c r="AH5435">
        <v>53</v>
      </c>
      <c r="AI5435" s="4" t="s">
        <v>4128</v>
      </c>
      <c r="AJ5435" t="s">
        <v>27</v>
      </c>
      <c r="AK5435" t="s">
        <v>27</v>
      </c>
    </row>
    <row r="5436" spans="1:38" x14ac:dyDescent="0.35">
      <c r="A5436">
        <v>40900004</v>
      </c>
      <c r="B5436">
        <v>30200069</v>
      </c>
      <c r="C5436" t="s">
        <v>292</v>
      </c>
      <c r="D5436" t="s">
        <v>293</v>
      </c>
      <c r="E5436" t="s">
        <v>187</v>
      </c>
      <c r="F5436" t="s">
        <v>46</v>
      </c>
      <c r="G5436" t="s">
        <v>1178</v>
      </c>
      <c r="H5436" t="s">
        <v>231</v>
      </c>
      <c r="I5436" t="s">
        <v>66</v>
      </c>
      <c r="J5436">
        <v>9210449845</v>
      </c>
      <c r="K5436">
        <v>20260720</v>
      </c>
      <c r="L5436">
        <v>5000460545</v>
      </c>
      <c r="M5436" s="2">
        <v>46230</v>
      </c>
      <c r="N5436" t="s">
        <v>51</v>
      </c>
      <c r="O5436">
        <v>900</v>
      </c>
      <c r="P5436">
        <v>13.8</v>
      </c>
      <c r="Q5436">
        <v>41.400000000000006</v>
      </c>
      <c r="R5436">
        <v>3.4362000000000005E-4</v>
      </c>
      <c r="S5436" t="s">
        <v>1229</v>
      </c>
      <c r="T5436">
        <v>41.400000000000006</v>
      </c>
      <c r="U5436">
        <v>3.4362000000000005E-4</v>
      </c>
      <c r="V5436">
        <v>3</v>
      </c>
      <c r="W5436">
        <v>0</v>
      </c>
      <c r="X5436">
        <v>3</v>
      </c>
      <c r="Y5436">
        <v>3</v>
      </c>
      <c r="Z5436">
        <v>0</v>
      </c>
      <c r="AA5436">
        <v>0</v>
      </c>
      <c r="AB5436">
        <v>3</v>
      </c>
      <c r="AC5436">
        <v>0</v>
      </c>
      <c r="AD5436">
        <v>0</v>
      </c>
      <c r="AE5436">
        <v>8</v>
      </c>
      <c r="AF5436" s="3">
        <v>0</v>
      </c>
      <c r="AG5436" t="s">
        <v>1240</v>
      </c>
      <c r="AH5436">
        <v>53</v>
      </c>
      <c r="AI5436" s="4" t="s">
        <v>4128</v>
      </c>
      <c r="AJ5436" t="s">
        <v>27</v>
      </c>
      <c r="AK5436" t="s">
        <v>27</v>
      </c>
    </row>
    <row r="5437" spans="1:38" x14ac:dyDescent="0.35">
      <c r="A5437">
        <v>40900004</v>
      </c>
      <c r="B5437">
        <v>30200069</v>
      </c>
      <c r="C5437" t="s">
        <v>292</v>
      </c>
      <c r="D5437" t="s">
        <v>293</v>
      </c>
      <c r="E5437" t="s">
        <v>187</v>
      </c>
      <c r="F5437" t="s">
        <v>46</v>
      </c>
      <c r="G5437" t="s">
        <v>3531</v>
      </c>
      <c r="H5437" t="s">
        <v>3532</v>
      </c>
      <c r="I5437" t="s">
        <v>60</v>
      </c>
      <c r="J5437">
        <v>9210449845</v>
      </c>
      <c r="K5437">
        <v>20260720</v>
      </c>
      <c r="L5437">
        <v>5000460545</v>
      </c>
      <c r="M5437" s="2">
        <v>46230</v>
      </c>
      <c r="N5437" t="s">
        <v>51</v>
      </c>
      <c r="O5437">
        <v>940</v>
      </c>
      <c r="P5437">
        <v>2.17</v>
      </c>
      <c r="Q5437">
        <v>2.17</v>
      </c>
      <c r="R5437">
        <v>1.8010999999999997E-5</v>
      </c>
      <c r="S5437" t="s">
        <v>1229</v>
      </c>
      <c r="T5437">
        <v>2.17</v>
      </c>
      <c r="U5437">
        <v>1.8010999999999997E-5</v>
      </c>
      <c r="V5437">
        <v>1</v>
      </c>
      <c r="W5437">
        <v>0</v>
      </c>
      <c r="X5437">
        <v>1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13</v>
      </c>
      <c r="AF5437" s="3">
        <v>0</v>
      </c>
      <c r="AG5437" t="s">
        <v>1240</v>
      </c>
      <c r="AH5437">
        <v>53</v>
      </c>
      <c r="AI5437" s="4" t="s">
        <v>4128</v>
      </c>
      <c r="AJ5437" t="s">
        <v>27</v>
      </c>
      <c r="AK5437" t="s">
        <v>27</v>
      </c>
    </row>
    <row r="5438" spans="1:38" x14ac:dyDescent="0.35">
      <c r="A5438">
        <v>40900004</v>
      </c>
      <c r="B5438">
        <v>30200069</v>
      </c>
      <c r="C5438" t="s">
        <v>292</v>
      </c>
      <c r="D5438" t="s">
        <v>293</v>
      </c>
      <c r="E5438" t="s">
        <v>187</v>
      </c>
      <c r="F5438" t="s">
        <v>46</v>
      </c>
      <c r="G5438" t="s">
        <v>3537</v>
      </c>
      <c r="H5438" t="s">
        <v>3538</v>
      </c>
      <c r="I5438" t="s">
        <v>487</v>
      </c>
      <c r="J5438">
        <v>9210449845</v>
      </c>
      <c r="K5438">
        <v>20260720</v>
      </c>
      <c r="L5438">
        <v>5000460545</v>
      </c>
      <c r="M5438" s="2">
        <v>46230</v>
      </c>
      <c r="N5438" t="s">
        <v>51</v>
      </c>
      <c r="O5438">
        <v>960</v>
      </c>
      <c r="P5438">
        <v>89.45</v>
      </c>
      <c r="Q5438">
        <v>89.45</v>
      </c>
      <c r="R5438">
        <v>7.4243500000000006E-4</v>
      </c>
      <c r="S5438" t="s">
        <v>1229</v>
      </c>
      <c r="T5438">
        <v>89.45</v>
      </c>
      <c r="U5438">
        <v>7.4243500000000006E-4</v>
      </c>
      <c r="V5438">
        <v>1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89.45</v>
      </c>
      <c r="AE5438">
        <v>0</v>
      </c>
      <c r="AF5438" s="3">
        <v>0</v>
      </c>
      <c r="AG5438" t="s">
        <v>1240</v>
      </c>
      <c r="AH5438">
        <v>53</v>
      </c>
      <c r="AI5438" s="4" t="s">
        <v>4128</v>
      </c>
      <c r="AJ5438" t="s">
        <v>1232</v>
      </c>
      <c r="AK5438" t="s">
        <v>1233</v>
      </c>
      <c r="AL5438" t="s">
        <v>1233</v>
      </c>
    </row>
    <row r="5439" spans="1:38" x14ac:dyDescent="0.35">
      <c r="A5439">
        <v>40900004</v>
      </c>
      <c r="B5439">
        <v>30200069</v>
      </c>
      <c r="C5439" t="s">
        <v>292</v>
      </c>
      <c r="D5439" t="s">
        <v>293</v>
      </c>
      <c r="E5439" t="s">
        <v>187</v>
      </c>
      <c r="F5439" t="s">
        <v>46</v>
      </c>
      <c r="G5439" t="s">
        <v>2878</v>
      </c>
      <c r="H5439" t="s">
        <v>2879</v>
      </c>
      <c r="I5439" t="s">
        <v>63</v>
      </c>
      <c r="J5439">
        <v>9210449845</v>
      </c>
      <c r="K5439">
        <v>20260720</v>
      </c>
      <c r="L5439">
        <v>5000460545</v>
      </c>
      <c r="M5439" s="2">
        <v>46230</v>
      </c>
      <c r="N5439" t="s">
        <v>51</v>
      </c>
      <c r="O5439">
        <v>970</v>
      </c>
      <c r="P5439">
        <v>37.76</v>
      </c>
      <c r="Q5439">
        <v>37.76</v>
      </c>
      <c r="R5439">
        <v>3.1340799999999999E-4</v>
      </c>
      <c r="S5439" t="s">
        <v>1229</v>
      </c>
      <c r="T5439">
        <v>37.76</v>
      </c>
      <c r="U5439">
        <v>3.1340799999999999E-4</v>
      </c>
      <c r="V5439">
        <v>1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37.76</v>
      </c>
      <c r="AE5439">
        <v>0</v>
      </c>
      <c r="AF5439" s="3">
        <v>0</v>
      </c>
      <c r="AG5439" t="s">
        <v>1240</v>
      </c>
      <c r="AH5439">
        <v>53</v>
      </c>
      <c r="AI5439" s="4" t="s">
        <v>4128</v>
      </c>
      <c r="AJ5439" t="s">
        <v>1232</v>
      </c>
      <c r="AK5439" t="s">
        <v>1233</v>
      </c>
      <c r="AL5439" t="s">
        <v>1233</v>
      </c>
    </row>
    <row r="5440" spans="1:38" x14ac:dyDescent="0.35">
      <c r="A5440">
        <v>40900004</v>
      </c>
      <c r="B5440">
        <v>30200069</v>
      </c>
      <c r="C5440" t="s">
        <v>292</v>
      </c>
      <c r="D5440" t="s">
        <v>293</v>
      </c>
      <c r="E5440" t="s">
        <v>187</v>
      </c>
      <c r="F5440" t="s">
        <v>46</v>
      </c>
      <c r="G5440" t="s">
        <v>4266</v>
      </c>
      <c r="H5440" t="s">
        <v>4267</v>
      </c>
      <c r="I5440" t="s">
        <v>106</v>
      </c>
      <c r="J5440">
        <v>9210449845</v>
      </c>
      <c r="K5440">
        <v>20260720</v>
      </c>
      <c r="L5440">
        <v>5000460545</v>
      </c>
      <c r="M5440" s="2">
        <v>46230</v>
      </c>
      <c r="N5440" t="s">
        <v>51</v>
      </c>
      <c r="O5440">
        <v>980</v>
      </c>
      <c r="P5440">
        <v>24.95</v>
      </c>
      <c r="Q5440">
        <v>24.95</v>
      </c>
      <c r="R5440">
        <v>2.07085E-4</v>
      </c>
      <c r="S5440" t="s">
        <v>1229</v>
      </c>
      <c r="T5440">
        <v>24.95</v>
      </c>
      <c r="U5440">
        <v>2.07085E-4</v>
      </c>
      <c r="V5440">
        <v>1</v>
      </c>
      <c r="W5440">
        <v>0</v>
      </c>
      <c r="X5440">
        <v>1</v>
      </c>
      <c r="Y5440">
        <v>1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8</v>
      </c>
      <c r="AF5440" s="3">
        <v>0</v>
      </c>
      <c r="AG5440" t="s">
        <v>1240</v>
      </c>
      <c r="AH5440">
        <v>53</v>
      </c>
      <c r="AI5440" s="4" t="s">
        <v>4128</v>
      </c>
      <c r="AJ5440" t="s">
        <v>27</v>
      </c>
      <c r="AK5440" t="s">
        <v>27</v>
      </c>
    </row>
    <row r="5441" spans="1:38" x14ac:dyDescent="0.35">
      <c r="A5441">
        <v>40900004</v>
      </c>
      <c r="B5441">
        <v>30200069</v>
      </c>
      <c r="C5441" t="s">
        <v>292</v>
      </c>
      <c r="D5441" t="s">
        <v>293</v>
      </c>
      <c r="E5441" t="s">
        <v>187</v>
      </c>
      <c r="F5441" t="s">
        <v>46</v>
      </c>
      <c r="G5441" t="s">
        <v>4268</v>
      </c>
      <c r="H5441" t="s">
        <v>4269</v>
      </c>
      <c r="I5441" t="s">
        <v>106</v>
      </c>
      <c r="J5441">
        <v>9210449845</v>
      </c>
      <c r="K5441">
        <v>20260720</v>
      </c>
      <c r="L5441">
        <v>5000460545</v>
      </c>
      <c r="M5441" s="2">
        <v>46230</v>
      </c>
      <c r="N5441" t="s">
        <v>51</v>
      </c>
      <c r="O5441">
        <v>990</v>
      </c>
      <c r="P5441">
        <v>39.82</v>
      </c>
      <c r="Q5441">
        <v>39.82</v>
      </c>
      <c r="R5441">
        <v>3.30506E-4</v>
      </c>
      <c r="S5441" t="s">
        <v>1229</v>
      </c>
      <c r="T5441">
        <v>39.82</v>
      </c>
      <c r="U5441">
        <v>3.30506E-4</v>
      </c>
      <c r="V5441">
        <v>1</v>
      </c>
      <c r="W5441">
        <v>0</v>
      </c>
      <c r="X5441">
        <v>1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8</v>
      </c>
      <c r="AF5441" s="3">
        <v>0</v>
      </c>
      <c r="AG5441" t="s">
        <v>1240</v>
      </c>
      <c r="AH5441">
        <v>53</v>
      </c>
      <c r="AI5441" s="4" t="s">
        <v>4128</v>
      </c>
      <c r="AJ5441" t="s">
        <v>27</v>
      </c>
      <c r="AK5441" t="s">
        <v>27</v>
      </c>
    </row>
    <row r="5442" spans="1:38" x14ac:dyDescent="0.35">
      <c r="A5442">
        <v>40900004</v>
      </c>
      <c r="B5442">
        <v>30200069</v>
      </c>
      <c r="C5442" t="s">
        <v>292</v>
      </c>
      <c r="D5442" t="s">
        <v>293</v>
      </c>
      <c r="E5442" t="s">
        <v>187</v>
      </c>
      <c r="F5442" t="s">
        <v>46</v>
      </c>
      <c r="G5442" t="s">
        <v>3513</v>
      </c>
      <c r="H5442" t="s">
        <v>3514</v>
      </c>
      <c r="I5442" t="s">
        <v>106</v>
      </c>
      <c r="J5442">
        <v>9210449845</v>
      </c>
      <c r="K5442">
        <v>20260720</v>
      </c>
      <c r="L5442">
        <v>5000460545</v>
      </c>
      <c r="M5442" s="2">
        <v>46230</v>
      </c>
      <c r="N5442" t="s">
        <v>51</v>
      </c>
      <c r="O5442">
        <v>1000</v>
      </c>
      <c r="P5442">
        <v>69.59</v>
      </c>
      <c r="Q5442">
        <v>69.59</v>
      </c>
      <c r="R5442">
        <v>5.7759700000000001E-4</v>
      </c>
      <c r="S5442" t="s">
        <v>1229</v>
      </c>
      <c r="T5442">
        <v>69.59</v>
      </c>
      <c r="U5442">
        <v>5.7759700000000001E-4</v>
      </c>
      <c r="V5442">
        <v>1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69.59</v>
      </c>
      <c r="AE5442">
        <v>0</v>
      </c>
      <c r="AF5442" s="3">
        <v>0</v>
      </c>
      <c r="AG5442" t="s">
        <v>1240</v>
      </c>
      <c r="AH5442">
        <v>53</v>
      </c>
      <c r="AI5442" s="4" t="s">
        <v>4128</v>
      </c>
      <c r="AJ5442" t="s">
        <v>1232</v>
      </c>
      <c r="AK5442" t="s">
        <v>1233</v>
      </c>
      <c r="AL5442" t="s">
        <v>1233</v>
      </c>
    </row>
    <row r="5443" spans="1:38" x14ac:dyDescent="0.35">
      <c r="A5443">
        <v>40900004</v>
      </c>
      <c r="B5443">
        <v>30200069</v>
      </c>
      <c r="C5443" t="s">
        <v>292</v>
      </c>
      <c r="D5443" t="s">
        <v>293</v>
      </c>
      <c r="E5443" t="s">
        <v>187</v>
      </c>
      <c r="F5443" t="s">
        <v>46</v>
      </c>
      <c r="G5443" t="s">
        <v>3186</v>
      </c>
      <c r="H5443" t="s">
        <v>3187</v>
      </c>
      <c r="I5443" t="s">
        <v>106</v>
      </c>
      <c r="J5443">
        <v>9210449845</v>
      </c>
      <c r="K5443">
        <v>20260720</v>
      </c>
      <c r="L5443">
        <v>5000460545</v>
      </c>
      <c r="M5443" s="2">
        <v>46230</v>
      </c>
      <c r="N5443" t="s">
        <v>51</v>
      </c>
      <c r="O5443">
        <v>1010</v>
      </c>
      <c r="P5443">
        <v>1.84</v>
      </c>
      <c r="Q5443">
        <v>5.5200000000000005</v>
      </c>
      <c r="R5443">
        <v>4.5816000000000003E-5</v>
      </c>
      <c r="S5443" t="s">
        <v>1229</v>
      </c>
      <c r="T5443">
        <v>5.5200000000000005</v>
      </c>
      <c r="U5443">
        <v>4.5816000000000003E-5</v>
      </c>
      <c r="V5443">
        <v>3</v>
      </c>
      <c r="W5443">
        <v>0</v>
      </c>
      <c r="X5443">
        <v>3</v>
      </c>
      <c r="Y5443">
        <v>0</v>
      </c>
      <c r="Z5443">
        <v>0</v>
      </c>
      <c r="AA5443">
        <v>0</v>
      </c>
      <c r="AB5443">
        <v>0</v>
      </c>
      <c r="AC5443">
        <v>3</v>
      </c>
      <c r="AD5443">
        <v>5.52</v>
      </c>
      <c r="AE5443">
        <v>0</v>
      </c>
      <c r="AF5443" s="3">
        <v>0</v>
      </c>
      <c r="AG5443" t="s">
        <v>1240</v>
      </c>
      <c r="AH5443">
        <v>53</v>
      </c>
      <c r="AI5443" s="4" t="s">
        <v>4128</v>
      </c>
      <c r="AJ5443" t="s">
        <v>1232</v>
      </c>
      <c r="AK5443" t="s">
        <v>1233</v>
      </c>
      <c r="AL5443" t="s">
        <v>1233</v>
      </c>
    </row>
    <row r="5444" spans="1:38" x14ac:dyDescent="0.35">
      <c r="A5444">
        <v>40900004</v>
      </c>
      <c r="B5444">
        <v>30200069</v>
      </c>
      <c r="C5444" t="s">
        <v>292</v>
      </c>
      <c r="D5444" t="s">
        <v>293</v>
      </c>
      <c r="E5444" t="s">
        <v>187</v>
      </c>
      <c r="F5444" t="s">
        <v>46</v>
      </c>
      <c r="G5444" t="s">
        <v>3525</v>
      </c>
      <c r="H5444" t="s">
        <v>3526</v>
      </c>
      <c r="I5444" t="s">
        <v>487</v>
      </c>
      <c r="J5444">
        <v>9210449845</v>
      </c>
      <c r="K5444">
        <v>20260720</v>
      </c>
      <c r="L5444">
        <v>5000460545</v>
      </c>
      <c r="M5444" s="2">
        <v>46230</v>
      </c>
      <c r="N5444" t="s">
        <v>51</v>
      </c>
      <c r="O5444">
        <v>1020</v>
      </c>
      <c r="P5444">
        <v>143.6</v>
      </c>
      <c r="Q5444">
        <v>143.6</v>
      </c>
      <c r="R5444">
        <v>1.19188E-3</v>
      </c>
      <c r="S5444" t="s">
        <v>1229</v>
      </c>
      <c r="T5444">
        <v>143.6</v>
      </c>
      <c r="U5444">
        <v>1.19188E-3</v>
      </c>
      <c r="V5444">
        <v>1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143.6</v>
      </c>
      <c r="AE5444">
        <v>0</v>
      </c>
      <c r="AF5444" s="3">
        <v>0</v>
      </c>
      <c r="AG5444" t="s">
        <v>1240</v>
      </c>
      <c r="AH5444">
        <v>53</v>
      </c>
      <c r="AI5444" s="4" t="s">
        <v>4128</v>
      </c>
      <c r="AJ5444" t="s">
        <v>1232</v>
      </c>
      <c r="AK5444" t="s">
        <v>1233</v>
      </c>
      <c r="AL5444" t="s">
        <v>1233</v>
      </c>
    </row>
    <row r="5445" spans="1:38" x14ac:dyDescent="0.35">
      <c r="A5445">
        <v>40900004</v>
      </c>
      <c r="B5445">
        <v>30200069</v>
      </c>
      <c r="C5445" t="s">
        <v>292</v>
      </c>
      <c r="D5445" t="s">
        <v>293</v>
      </c>
      <c r="E5445" t="s">
        <v>187</v>
      </c>
      <c r="F5445" t="s">
        <v>46</v>
      </c>
      <c r="G5445" t="s">
        <v>3286</v>
      </c>
      <c r="H5445" t="s">
        <v>3287</v>
      </c>
      <c r="I5445" t="s">
        <v>66</v>
      </c>
      <c r="J5445">
        <v>9210449845</v>
      </c>
      <c r="K5445">
        <v>20260720</v>
      </c>
      <c r="L5445">
        <v>5000460545</v>
      </c>
      <c r="M5445" s="2">
        <v>46230</v>
      </c>
      <c r="N5445" t="s">
        <v>51</v>
      </c>
      <c r="O5445">
        <v>1030</v>
      </c>
      <c r="P5445">
        <v>143.74</v>
      </c>
      <c r="Q5445">
        <v>143.74</v>
      </c>
      <c r="R5445">
        <v>1.1930420000000001E-3</v>
      </c>
      <c r="S5445" t="s">
        <v>1229</v>
      </c>
      <c r="T5445">
        <v>143.74</v>
      </c>
      <c r="U5445">
        <v>1.1930420000000001E-3</v>
      </c>
      <c r="V5445">
        <v>1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143.74</v>
      </c>
      <c r="AE5445">
        <v>0</v>
      </c>
      <c r="AF5445" s="3">
        <v>0</v>
      </c>
      <c r="AG5445" t="s">
        <v>1240</v>
      </c>
      <c r="AH5445">
        <v>53</v>
      </c>
      <c r="AI5445" s="4" t="s">
        <v>4128</v>
      </c>
      <c r="AJ5445" t="s">
        <v>1232</v>
      </c>
      <c r="AK5445" t="s">
        <v>1254</v>
      </c>
      <c r="AL5445" t="s">
        <v>1255</v>
      </c>
    </row>
    <row r="5446" spans="1:38" x14ac:dyDescent="0.35">
      <c r="A5446">
        <v>40900004</v>
      </c>
      <c r="B5446">
        <v>30200069</v>
      </c>
      <c r="C5446" t="s">
        <v>292</v>
      </c>
      <c r="D5446" t="s">
        <v>293</v>
      </c>
      <c r="E5446" t="s">
        <v>187</v>
      </c>
      <c r="F5446" t="s">
        <v>46</v>
      </c>
      <c r="G5446" t="s">
        <v>3533</v>
      </c>
      <c r="H5446" t="s">
        <v>3534</v>
      </c>
      <c r="I5446" t="s">
        <v>106</v>
      </c>
      <c r="J5446">
        <v>9210449845</v>
      </c>
      <c r="K5446">
        <v>20260720</v>
      </c>
      <c r="L5446">
        <v>5000460545</v>
      </c>
      <c r="M5446" s="2">
        <v>46230</v>
      </c>
      <c r="N5446" t="s">
        <v>51</v>
      </c>
      <c r="O5446">
        <v>1040</v>
      </c>
      <c r="P5446">
        <v>18.149999999999999</v>
      </c>
      <c r="Q5446">
        <v>18.149999999999999</v>
      </c>
      <c r="R5446">
        <v>1.5064499999999998E-4</v>
      </c>
      <c r="S5446" t="s">
        <v>1229</v>
      </c>
      <c r="T5446">
        <v>18.149999999999999</v>
      </c>
      <c r="U5446">
        <v>1.5064499999999998E-4</v>
      </c>
      <c r="V5446">
        <v>1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18.149999999999999</v>
      </c>
      <c r="AE5446">
        <v>0</v>
      </c>
      <c r="AF5446" s="3">
        <v>0</v>
      </c>
      <c r="AG5446" t="s">
        <v>1240</v>
      </c>
      <c r="AH5446">
        <v>53</v>
      </c>
      <c r="AI5446" s="4" t="s">
        <v>4128</v>
      </c>
      <c r="AJ5446" t="s">
        <v>1232</v>
      </c>
      <c r="AK5446" t="s">
        <v>1269</v>
      </c>
      <c r="AL5446" t="s">
        <v>1278</v>
      </c>
    </row>
    <row r="5447" spans="1:38" x14ac:dyDescent="0.35">
      <c r="A5447">
        <v>40900004</v>
      </c>
      <c r="B5447">
        <v>30200069</v>
      </c>
      <c r="C5447" t="s">
        <v>292</v>
      </c>
      <c r="D5447" t="s">
        <v>293</v>
      </c>
      <c r="E5447" t="s">
        <v>187</v>
      </c>
      <c r="F5447" t="s">
        <v>46</v>
      </c>
      <c r="G5447" t="s">
        <v>3535</v>
      </c>
      <c r="H5447" t="s">
        <v>3536</v>
      </c>
      <c r="I5447" t="s">
        <v>60</v>
      </c>
      <c r="J5447">
        <v>9210449845</v>
      </c>
      <c r="K5447">
        <v>20260720</v>
      </c>
      <c r="L5447">
        <v>5000460545</v>
      </c>
      <c r="M5447" s="2">
        <v>46230</v>
      </c>
      <c r="N5447" t="s">
        <v>51</v>
      </c>
      <c r="O5447">
        <v>1080</v>
      </c>
      <c r="P5447">
        <v>20.99</v>
      </c>
      <c r="Q5447">
        <v>20.99</v>
      </c>
      <c r="R5447">
        <v>1.7421699999999998E-4</v>
      </c>
      <c r="S5447" t="s">
        <v>1229</v>
      </c>
      <c r="T5447">
        <v>20.99</v>
      </c>
      <c r="U5447">
        <v>1.7421699999999998E-4</v>
      </c>
      <c r="V5447">
        <v>1</v>
      </c>
      <c r="W5447">
        <v>0</v>
      </c>
      <c r="X5447">
        <v>1</v>
      </c>
      <c r="Y5447">
        <v>1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 s="3">
        <v>0</v>
      </c>
      <c r="AG5447" t="s">
        <v>1240</v>
      </c>
      <c r="AH5447">
        <v>53</v>
      </c>
      <c r="AI5447" s="4" t="s">
        <v>4128</v>
      </c>
      <c r="AJ5447" t="s">
        <v>27</v>
      </c>
      <c r="AK5447" t="s">
        <v>27</v>
      </c>
    </row>
    <row r="5448" spans="1:38" x14ac:dyDescent="0.35">
      <c r="A5448">
        <v>40900004</v>
      </c>
      <c r="B5448">
        <v>30200069</v>
      </c>
      <c r="C5448" t="s">
        <v>292</v>
      </c>
      <c r="D5448" t="s">
        <v>293</v>
      </c>
      <c r="E5448" t="s">
        <v>187</v>
      </c>
      <c r="F5448" t="s">
        <v>46</v>
      </c>
      <c r="G5448" t="s">
        <v>1707</v>
      </c>
      <c r="H5448" t="s">
        <v>1708</v>
      </c>
      <c r="I5448" t="s">
        <v>106</v>
      </c>
      <c r="J5448">
        <v>9210449845</v>
      </c>
      <c r="K5448">
        <v>20260720</v>
      </c>
      <c r="L5448">
        <v>5000460545</v>
      </c>
      <c r="M5448" s="2">
        <v>46230</v>
      </c>
      <c r="N5448" t="s">
        <v>51</v>
      </c>
      <c r="O5448">
        <v>1110</v>
      </c>
      <c r="P5448">
        <v>19.52</v>
      </c>
      <c r="Q5448">
        <v>19.52</v>
      </c>
      <c r="R5448">
        <v>1.6201599999999999E-4</v>
      </c>
      <c r="S5448" t="s">
        <v>1229</v>
      </c>
      <c r="T5448">
        <v>19.52</v>
      </c>
      <c r="U5448">
        <v>1.6201599999999999E-4</v>
      </c>
      <c r="V5448">
        <v>1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19.52</v>
      </c>
      <c r="AE5448">
        <v>0</v>
      </c>
      <c r="AF5448" s="3">
        <v>0</v>
      </c>
      <c r="AG5448" t="s">
        <v>1240</v>
      </c>
      <c r="AH5448">
        <v>53</v>
      </c>
      <c r="AI5448" s="4" t="s">
        <v>4128</v>
      </c>
      <c r="AJ5448" t="s">
        <v>1232</v>
      </c>
      <c r="AK5448" t="s">
        <v>1233</v>
      </c>
      <c r="AL5448" t="s">
        <v>1233</v>
      </c>
    </row>
    <row r="5449" spans="1:38" x14ac:dyDescent="0.35">
      <c r="A5449">
        <v>40900004</v>
      </c>
      <c r="B5449">
        <v>30200069</v>
      </c>
      <c r="C5449" t="s">
        <v>292</v>
      </c>
      <c r="D5449" t="s">
        <v>293</v>
      </c>
      <c r="E5449" t="s">
        <v>187</v>
      </c>
      <c r="F5449" t="s">
        <v>46</v>
      </c>
      <c r="G5449" t="s">
        <v>832</v>
      </c>
      <c r="H5449" t="s">
        <v>833</v>
      </c>
      <c r="I5449" t="s">
        <v>63</v>
      </c>
      <c r="J5449">
        <v>9210449845</v>
      </c>
      <c r="K5449">
        <v>20260720</v>
      </c>
      <c r="L5449">
        <v>5000460545</v>
      </c>
      <c r="M5449" s="2">
        <v>46230</v>
      </c>
      <c r="N5449" t="s">
        <v>51</v>
      </c>
      <c r="O5449">
        <v>1120</v>
      </c>
      <c r="P5449">
        <v>37.549999999999997</v>
      </c>
      <c r="Q5449">
        <v>37.549999999999997</v>
      </c>
      <c r="R5449">
        <v>3.1166499999999998E-4</v>
      </c>
      <c r="S5449" t="s">
        <v>1229</v>
      </c>
      <c r="T5449">
        <v>37.549999999999997</v>
      </c>
      <c r="U5449">
        <v>3.1166499999999998E-4</v>
      </c>
      <c r="V5449">
        <v>1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37.549999999999997</v>
      </c>
      <c r="AE5449">
        <v>0</v>
      </c>
      <c r="AF5449" s="3">
        <v>0</v>
      </c>
      <c r="AG5449" t="s">
        <v>1240</v>
      </c>
      <c r="AH5449">
        <v>53</v>
      </c>
      <c r="AI5449" s="4" t="s">
        <v>4128</v>
      </c>
      <c r="AJ5449" t="s">
        <v>1232</v>
      </c>
      <c r="AK5449" t="s">
        <v>1269</v>
      </c>
      <c r="AL5449" t="s">
        <v>1269</v>
      </c>
    </row>
    <row r="5450" spans="1:38" x14ac:dyDescent="0.35">
      <c r="A5450">
        <v>40900004</v>
      </c>
      <c r="B5450">
        <v>30200069</v>
      </c>
      <c r="C5450" t="s">
        <v>292</v>
      </c>
      <c r="D5450" t="s">
        <v>293</v>
      </c>
      <c r="E5450" t="s">
        <v>187</v>
      </c>
      <c r="F5450" t="s">
        <v>46</v>
      </c>
      <c r="G5450" t="s">
        <v>3181</v>
      </c>
      <c r="H5450" t="s">
        <v>3182</v>
      </c>
      <c r="I5450" t="s">
        <v>106</v>
      </c>
      <c r="J5450">
        <v>9210449845</v>
      </c>
      <c r="K5450">
        <v>20260720</v>
      </c>
      <c r="L5450">
        <v>5000460545</v>
      </c>
      <c r="M5450" s="2">
        <v>46230</v>
      </c>
      <c r="N5450" t="s">
        <v>51</v>
      </c>
      <c r="O5450">
        <v>1130</v>
      </c>
      <c r="P5450">
        <v>0.63</v>
      </c>
      <c r="Q5450">
        <v>0.63</v>
      </c>
      <c r="R5450">
        <v>5.2290000000000002E-6</v>
      </c>
      <c r="S5450" t="s">
        <v>1229</v>
      </c>
      <c r="T5450">
        <v>0.63</v>
      </c>
      <c r="U5450">
        <v>5.2290000000000002E-6</v>
      </c>
      <c r="V5450">
        <v>1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0.63</v>
      </c>
      <c r="AE5450">
        <v>0</v>
      </c>
      <c r="AF5450" s="3">
        <v>0</v>
      </c>
      <c r="AG5450" t="s">
        <v>1240</v>
      </c>
      <c r="AH5450">
        <v>53</v>
      </c>
      <c r="AI5450" s="4" t="s">
        <v>4128</v>
      </c>
      <c r="AJ5450" t="s">
        <v>1232</v>
      </c>
      <c r="AK5450" t="s">
        <v>1269</v>
      </c>
      <c r="AL5450" t="s">
        <v>1278</v>
      </c>
    </row>
    <row r="5451" spans="1:38" x14ac:dyDescent="0.35">
      <c r="A5451">
        <v>40900004</v>
      </c>
      <c r="B5451">
        <v>30200069</v>
      </c>
      <c r="C5451" t="s">
        <v>292</v>
      </c>
      <c r="D5451" t="s">
        <v>293</v>
      </c>
      <c r="E5451" t="s">
        <v>187</v>
      </c>
      <c r="F5451" t="s">
        <v>46</v>
      </c>
      <c r="G5451" t="s">
        <v>1035</v>
      </c>
      <c r="H5451" t="s">
        <v>1492</v>
      </c>
      <c r="I5451" t="s">
        <v>63</v>
      </c>
      <c r="J5451">
        <v>9210449845</v>
      </c>
      <c r="K5451">
        <v>20260720</v>
      </c>
      <c r="L5451">
        <v>5000460545</v>
      </c>
      <c r="M5451" s="2">
        <v>46230</v>
      </c>
      <c r="N5451" t="s">
        <v>51</v>
      </c>
      <c r="O5451">
        <v>1160</v>
      </c>
      <c r="P5451">
        <v>211.33</v>
      </c>
      <c r="Q5451">
        <v>633.99</v>
      </c>
      <c r="R5451">
        <v>5.2621170000000002E-3</v>
      </c>
      <c r="S5451" t="s">
        <v>1229</v>
      </c>
      <c r="T5451">
        <v>633.99</v>
      </c>
      <c r="U5451">
        <v>5.2621170000000002E-3</v>
      </c>
      <c r="V5451">
        <v>3</v>
      </c>
      <c r="W5451">
        <v>0</v>
      </c>
      <c r="X5451">
        <v>3</v>
      </c>
      <c r="Y5451">
        <v>0</v>
      </c>
      <c r="Z5451">
        <v>0</v>
      </c>
      <c r="AA5451">
        <v>0</v>
      </c>
      <c r="AB5451">
        <v>0</v>
      </c>
      <c r="AC5451">
        <v>3</v>
      </c>
      <c r="AD5451">
        <v>633.99</v>
      </c>
      <c r="AE5451">
        <v>0</v>
      </c>
      <c r="AF5451" s="3">
        <v>0</v>
      </c>
      <c r="AG5451" t="s">
        <v>1240</v>
      </c>
      <c r="AH5451">
        <v>53</v>
      </c>
      <c r="AI5451" s="4" t="s">
        <v>4128</v>
      </c>
      <c r="AJ5451" t="s">
        <v>1232</v>
      </c>
      <c r="AK5451" t="s">
        <v>1269</v>
      </c>
      <c r="AL5451" t="s">
        <v>1269</v>
      </c>
    </row>
    <row r="5452" spans="1:38" x14ac:dyDescent="0.35">
      <c r="A5452">
        <v>40900004</v>
      </c>
      <c r="B5452">
        <v>30200069</v>
      </c>
      <c r="C5452" t="s">
        <v>292</v>
      </c>
      <c r="D5452" t="s">
        <v>293</v>
      </c>
      <c r="E5452" t="s">
        <v>187</v>
      </c>
      <c r="F5452" t="s">
        <v>46</v>
      </c>
      <c r="G5452" t="s">
        <v>1329</v>
      </c>
      <c r="H5452" t="s">
        <v>1330</v>
      </c>
      <c r="I5452" t="s">
        <v>106</v>
      </c>
      <c r="J5452">
        <v>9210449845</v>
      </c>
      <c r="K5452">
        <v>20260720</v>
      </c>
      <c r="L5452">
        <v>5000460545</v>
      </c>
      <c r="M5452" s="2">
        <v>46230</v>
      </c>
      <c r="N5452" t="s">
        <v>51</v>
      </c>
      <c r="O5452">
        <v>1170</v>
      </c>
      <c r="P5452">
        <v>103.79</v>
      </c>
      <c r="Q5452">
        <v>103.79</v>
      </c>
      <c r="R5452">
        <v>8.6145699999999993E-4</v>
      </c>
      <c r="S5452" t="s">
        <v>1229</v>
      </c>
      <c r="T5452">
        <v>103.79</v>
      </c>
      <c r="U5452">
        <v>8.6145699999999993E-4</v>
      </c>
      <c r="V5452">
        <v>1</v>
      </c>
      <c r="W5452">
        <v>0</v>
      </c>
      <c r="X5452">
        <v>1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 s="3">
        <v>0</v>
      </c>
      <c r="AG5452" t="s">
        <v>1240</v>
      </c>
      <c r="AH5452">
        <v>53</v>
      </c>
      <c r="AI5452" s="4" t="s">
        <v>4128</v>
      </c>
      <c r="AJ5452" t="s">
        <v>27</v>
      </c>
      <c r="AK5452" t="s">
        <v>27</v>
      </c>
    </row>
    <row r="5453" spans="1:38" x14ac:dyDescent="0.35">
      <c r="A5453">
        <v>40900004</v>
      </c>
      <c r="B5453">
        <v>30200069</v>
      </c>
      <c r="C5453" t="s">
        <v>292</v>
      </c>
      <c r="D5453" t="s">
        <v>293</v>
      </c>
      <c r="E5453" t="s">
        <v>187</v>
      </c>
      <c r="F5453" t="s">
        <v>46</v>
      </c>
      <c r="G5453" t="s">
        <v>1811</v>
      </c>
      <c r="H5453" t="s">
        <v>210</v>
      </c>
      <c r="I5453" t="s">
        <v>66</v>
      </c>
      <c r="J5453">
        <v>9210449845</v>
      </c>
      <c r="K5453">
        <v>20260720</v>
      </c>
      <c r="L5453">
        <v>5000460545</v>
      </c>
      <c r="M5453" s="2">
        <v>46230</v>
      </c>
      <c r="N5453" t="s">
        <v>51</v>
      </c>
      <c r="O5453">
        <v>1180</v>
      </c>
      <c r="P5453">
        <v>13.61</v>
      </c>
      <c r="Q5453">
        <v>40.83</v>
      </c>
      <c r="R5453">
        <v>3.3888899999999999E-4</v>
      </c>
      <c r="S5453" t="s">
        <v>1229</v>
      </c>
      <c r="T5453">
        <v>40.83</v>
      </c>
      <c r="U5453">
        <v>3.3888899999999999E-4</v>
      </c>
      <c r="V5453">
        <v>3</v>
      </c>
      <c r="W5453">
        <v>0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3</v>
      </c>
      <c r="AD5453">
        <v>40.83</v>
      </c>
      <c r="AE5453">
        <v>0</v>
      </c>
      <c r="AF5453" s="3">
        <v>0</v>
      </c>
      <c r="AG5453" t="s">
        <v>1240</v>
      </c>
      <c r="AH5453">
        <v>53</v>
      </c>
      <c r="AI5453" s="4" t="s">
        <v>4128</v>
      </c>
      <c r="AJ5453" t="s">
        <v>1232</v>
      </c>
      <c r="AK5453" t="s">
        <v>1233</v>
      </c>
      <c r="AL5453" t="s">
        <v>1233</v>
      </c>
    </row>
    <row r="5454" spans="1:38" x14ac:dyDescent="0.35">
      <c r="A5454">
        <v>40900004</v>
      </c>
      <c r="B5454">
        <v>30200069</v>
      </c>
      <c r="C5454" t="s">
        <v>292</v>
      </c>
      <c r="D5454" t="s">
        <v>293</v>
      </c>
      <c r="E5454" t="s">
        <v>187</v>
      </c>
      <c r="F5454" t="s">
        <v>46</v>
      </c>
      <c r="G5454" t="s">
        <v>3707</v>
      </c>
      <c r="H5454" t="s">
        <v>3708</v>
      </c>
      <c r="I5454" t="s">
        <v>60</v>
      </c>
      <c r="J5454">
        <v>9210449845</v>
      </c>
      <c r="K5454">
        <v>20260720</v>
      </c>
      <c r="L5454">
        <v>5000460545</v>
      </c>
      <c r="M5454" s="2">
        <v>46230</v>
      </c>
      <c r="N5454" t="s">
        <v>51</v>
      </c>
      <c r="O5454">
        <v>1200</v>
      </c>
      <c r="P5454">
        <v>2.06</v>
      </c>
      <c r="Q5454">
        <v>4.12</v>
      </c>
      <c r="R5454">
        <v>3.4196000000000003E-5</v>
      </c>
      <c r="S5454" t="s">
        <v>1229</v>
      </c>
      <c r="T5454">
        <v>4.12</v>
      </c>
      <c r="U5454">
        <v>3.4196000000000003E-5</v>
      </c>
      <c r="V5454">
        <v>2</v>
      </c>
      <c r="W5454">
        <v>0</v>
      </c>
      <c r="X5454">
        <v>2</v>
      </c>
      <c r="Y5454">
        <v>0</v>
      </c>
      <c r="Z5454">
        <v>0</v>
      </c>
      <c r="AA5454">
        <v>0</v>
      </c>
      <c r="AB5454">
        <v>0</v>
      </c>
      <c r="AC5454">
        <v>2</v>
      </c>
      <c r="AD5454">
        <v>4.12</v>
      </c>
      <c r="AE5454">
        <v>0</v>
      </c>
      <c r="AF5454" s="3">
        <v>0</v>
      </c>
      <c r="AG5454" t="s">
        <v>1240</v>
      </c>
      <c r="AH5454">
        <v>53</v>
      </c>
      <c r="AI5454" s="4" t="s">
        <v>4128</v>
      </c>
      <c r="AJ5454" t="s">
        <v>1232</v>
      </c>
      <c r="AK5454" t="s">
        <v>1269</v>
      </c>
      <c r="AL5454" t="s">
        <v>1269</v>
      </c>
    </row>
    <row r="5455" spans="1:38" x14ac:dyDescent="0.35">
      <c r="A5455">
        <v>40900004</v>
      </c>
      <c r="B5455">
        <v>30200069</v>
      </c>
      <c r="C5455" t="s">
        <v>292</v>
      </c>
      <c r="D5455" t="s">
        <v>293</v>
      </c>
      <c r="E5455" t="s">
        <v>187</v>
      </c>
      <c r="F5455" t="s">
        <v>46</v>
      </c>
      <c r="G5455" t="s">
        <v>3551</v>
      </c>
      <c r="H5455" t="s">
        <v>3552</v>
      </c>
      <c r="I5455" t="s">
        <v>106</v>
      </c>
      <c r="J5455">
        <v>9210449845</v>
      </c>
      <c r="K5455">
        <v>20260720</v>
      </c>
      <c r="L5455">
        <v>5000460545</v>
      </c>
      <c r="M5455" s="2">
        <v>46230</v>
      </c>
      <c r="N5455" t="s">
        <v>51</v>
      </c>
      <c r="O5455">
        <v>1210</v>
      </c>
      <c r="P5455">
        <v>0.56999999999999995</v>
      </c>
      <c r="Q5455">
        <v>0.56999999999999995</v>
      </c>
      <c r="R5455">
        <v>4.7309999999999993E-6</v>
      </c>
      <c r="S5455" t="s">
        <v>1229</v>
      </c>
      <c r="T5455">
        <v>0.56999999999999995</v>
      </c>
      <c r="U5455">
        <v>4.7309999999999993E-6</v>
      </c>
      <c r="V5455">
        <v>1</v>
      </c>
      <c r="W5455">
        <v>0</v>
      </c>
      <c r="X5455">
        <v>1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46</v>
      </c>
      <c r="AF5455" s="3">
        <v>0</v>
      </c>
      <c r="AG5455" t="s">
        <v>1240</v>
      </c>
      <c r="AH5455">
        <v>53</v>
      </c>
      <c r="AI5455" s="4" t="s">
        <v>4128</v>
      </c>
      <c r="AJ5455" t="s">
        <v>27</v>
      </c>
      <c r="AK5455" t="s">
        <v>27</v>
      </c>
    </row>
    <row r="5456" spans="1:38" x14ac:dyDescent="0.35">
      <c r="A5456">
        <v>40900004</v>
      </c>
      <c r="B5456">
        <v>30200069</v>
      </c>
      <c r="C5456" t="s">
        <v>292</v>
      </c>
      <c r="D5456" t="s">
        <v>293</v>
      </c>
      <c r="E5456" t="s">
        <v>187</v>
      </c>
      <c r="F5456" t="s">
        <v>46</v>
      </c>
      <c r="G5456" t="s">
        <v>1493</v>
      </c>
      <c r="H5456" t="s">
        <v>1494</v>
      </c>
      <c r="I5456" t="s">
        <v>66</v>
      </c>
      <c r="J5456">
        <v>9210449845</v>
      </c>
      <c r="K5456">
        <v>20260720</v>
      </c>
      <c r="L5456">
        <v>5000460545</v>
      </c>
      <c r="M5456" s="2">
        <v>46230</v>
      </c>
      <c r="N5456" t="s">
        <v>51</v>
      </c>
      <c r="O5456">
        <v>1220</v>
      </c>
      <c r="P5456">
        <v>17.04</v>
      </c>
      <c r="Q5456">
        <v>34.08</v>
      </c>
      <c r="R5456">
        <v>2.8286399999999997E-4</v>
      </c>
      <c r="S5456" t="s">
        <v>1229</v>
      </c>
      <c r="T5456">
        <v>34.08</v>
      </c>
      <c r="U5456">
        <v>2.8286399999999997E-4</v>
      </c>
      <c r="V5456">
        <v>2</v>
      </c>
      <c r="W5456">
        <v>0</v>
      </c>
      <c r="X5456">
        <v>2</v>
      </c>
      <c r="Y5456">
        <v>0</v>
      </c>
      <c r="Z5456">
        <v>0</v>
      </c>
      <c r="AA5456">
        <v>0</v>
      </c>
      <c r="AB5456">
        <v>0</v>
      </c>
      <c r="AC5456">
        <v>2</v>
      </c>
      <c r="AD5456">
        <v>34.08</v>
      </c>
      <c r="AE5456">
        <v>0</v>
      </c>
      <c r="AF5456" s="3">
        <v>0</v>
      </c>
      <c r="AG5456" t="s">
        <v>1240</v>
      </c>
      <c r="AH5456">
        <v>53</v>
      </c>
      <c r="AI5456" s="4" t="s">
        <v>4128</v>
      </c>
      <c r="AJ5456" t="s">
        <v>1232</v>
      </c>
      <c r="AK5456" t="s">
        <v>1269</v>
      </c>
      <c r="AL5456" t="s">
        <v>1269</v>
      </c>
    </row>
    <row r="5457" spans="1:38" x14ac:dyDescent="0.35">
      <c r="A5457">
        <v>40900004</v>
      </c>
      <c r="B5457">
        <v>30200069</v>
      </c>
      <c r="C5457" t="s">
        <v>292</v>
      </c>
      <c r="D5457" t="s">
        <v>293</v>
      </c>
      <c r="E5457" t="s">
        <v>187</v>
      </c>
      <c r="F5457" t="s">
        <v>46</v>
      </c>
      <c r="G5457" t="s">
        <v>3629</v>
      </c>
      <c r="H5457" t="s">
        <v>3630</v>
      </c>
      <c r="I5457" t="s">
        <v>60</v>
      </c>
      <c r="J5457">
        <v>9210449845</v>
      </c>
      <c r="K5457">
        <v>20260720</v>
      </c>
      <c r="L5457">
        <v>5000460545</v>
      </c>
      <c r="M5457" s="2">
        <v>46230</v>
      </c>
      <c r="N5457" t="s">
        <v>51</v>
      </c>
      <c r="O5457">
        <v>1230</v>
      </c>
      <c r="P5457">
        <v>5.79</v>
      </c>
      <c r="Q5457">
        <v>28.95</v>
      </c>
      <c r="R5457">
        <v>2.4028499999999999E-4</v>
      </c>
      <c r="S5457" t="s">
        <v>1229</v>
      </c>
      <c r="T5457">
        <v>28.95</v>
      </c>
      <c r="U5457">
        <v>2.4028499999999999E-4</v>
      </c>
      <c r="V5457">
        <v>5</v>
      </c>
      <c r="W5457">
        <v>0</v>
      </c>
      <c r="X5457">
        <v>5</v>
      </c>
      <c r="Y5457">
        <v>0</v>
      </c>
      <c r="Z5457">
        <v>0</v>
      </c>
      <c r="AA5457">
        <v>0</v>
      </c>
      <c r="AB5457">
        <v>0</v>
      </c>
      <c r="AC5457">
        <v>5</v>
      </c>
      <c r="AD5457">
        <v>28.95</v>
      </c>
      <c r="AE5457">
        <v>0</v>
      </c>
      <c r="AF5457" s="3">
        <v>0</v>
      </c>
      <c r="AG5457" t="s">
        <v>1240</v>
      </c>
      <c r="AH5457">
        <v>53</v>
      </c>
      <c r="AI5457" s="4" t="s">
        <v>4128</v>
      </c>
      <c r="AJ5457" t="s">
        <v>1232</v>
      </c>
      <c r="AK5457" t="s">
        <v>1233</v>
      </c>
      <c r="AL5457" t="s">
        <v>1233</v>
      </c>
    </row>
    <row r="5458" spans="1:38" x14ac:dyDescent="0.35">
      <c r="A5458">
        <v>40900004</v>
      </c>
      <c r="B5458">
        <v>30200069</v>
      </c>
      <c r="C5458" t="s">
        <v>292</v>
      </c>
      <c r="D5458" t="s">
        <v>293</v>
      </c>
      <c r="E5458" t="s">
        <v>187</v>
      </c>
      <c r="F5458" t="s">
        <v>46</v>
      </c>
      <c r="G5458" t="s">
        <v>199</v>
      </c>
      <c r="H5458" t="s">
        <v>200</v>
      </c>
      <c r="I5458" t="s">
        <v>106</v>
      </c>
      <c r="J5458">
        <v>9210449845</v>
      </c>
      <c r="K5458">
        <v>20260720</v>
      </c>
      <c r="L5458">
        <v>5000460545</v>
      </c>
      <c r="M5458" s="2">
        <v>46230</v>
      </c>
      <c r="N5458" t="s">
        <v>51</v>
      </c>
      <c r="O5458">
        <v>1240</v>
      </c>
      <c r="P5458">
        <v>3.35</v>
      </c>
      <c r="Q5458">
        <v>20.100000000000001</v>
      </c>
      <c r="R5458">
        <v>1.6683000000000003E-4</v>
      </c>
      <c r="S5458" t="s">
        <v>1229</v>
      </c>
      <c r="T5458">
        <v>20.100000000000001</v>
      </c>
      <c r="U5458">
        <v>1.6683000000000003E-4</v>
      </c>
      <c r="V5458">
        <v>6</v>
      </c>
      <c r="W5458">
        <v>0</v>
      </c>
      <c r="X5458">
        <v>6</v>
      </c>
      <c r="Y5458">
        <v>6</v>
      </c>
      <c r="Z5458">
        <v>0</v>
      </c>
      <c r="AA5458">
        <v>0</v>
      </c>
      <c r="AB5458">
        <v>6</v>
      </c>
      <c r="AC5458">
        <v>0</v>
      </c>
      <c r="AD5458">
        <v>0</v>
      </c>
      <c r="AE5458">
        <v>0</v>
      </c>
      <c r="AF5458" s="3">
        <v>0</v>
      </c>
      <c r="AG5458" t="s">
        <v>1240</v>
      </c>
      <c r="AH5458">
        <v>53</v>
      </c>
      <c r="AI5458" s="4" t="s">
        <v>4128</v>
      </c>
      <c r="AJ5458" t="s">
        <v>27</v>
      </c>
      <c r="AK5458" t="s">
        <v>27</v>
      </c>
    </row>
    <row r="5459" spans="1:38" x14ac:dyDescent="0.35">
      <c r="A5459">
        <v>40900004</v>
      </c>
      <c r="B5459">
        <v>30200069</v>
      </c>
      <c r="C5459" t="s">
        <v>292</v>
      </c>
      <c r="D5459" t="s">
        <v>293</v>
      </c>
      <c r="E5459" t="s">
        <v>187</v>
      </c>
      <c r="F5459" t="s">
        <v>46</v>
      </c>
      <c r="G5459" t="s">
        <v>3539</v>
      </c>
      <c r="H5459" t="s">
        <v>3540</v>
      </c>
      <c r="I5459" t="s">
        <v>106</v>
      </c>
      <c r="J5459">
        <v>9210449845</v>
      </c>
      <c r="K5459">
        <v>20260720</v>
      </c>
      <c r="L5459">
        <v>5000460545</v>
      </c>
      <c r="M5459" s="2">
        <v>46230</v>
      </c>
      <c r="N5459" t="s">
        <v>51</v>
      </c>
      <c r="O5459">
        <v>1270</v>
      </c>
      <c r="P5459">
        <v>0.54</v>
      </c>
      <c r="Q5459">
        <v>0.54</v>
      </c>
      <c r="R5459">
        <v>4.4819999999999996E-6</v>
      </c>
      <c r="S5459" t="s">
        <v>1229</v>
      </c>
      <c r="T5459">
        <v>0.54</v>
      </c>
      <c r="U5459">
        <v>4.4819999999999996E-6</v>
      </c>
      <c r="V5459">
        <v>1</v>
      </c>
      <c r="W5459">
        <v>0</v>
      </c>
      <c r="X5459">
        <v>1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226</v>
      </c>
      <c r="AF5459" s="3">
        <v>0</v>
      </c>
      <c r="AG5459" t="s">
        <v>1240</v>
      </c>
      <c r="AH5459">
        <v>53</v>
      </c>
      <c r="AI5459" s="4" t="s">
        <v>4128</v>
      </c>
      <c r="AJ5459" t="s">
        <v>27</v>
      </c>
      <c r="AK5459" t="s">
        <v>27</v>
      </c>
    </row>
    <row r="5460" spans="1:38" x14ac:dyDescent="0.35">
      <c r="A5460">
        <v>40900004</v>
      </c>
      <c r="B5460">
        <v>30200069</v>
      </c>
      <c r="C5460" t="s">
        <v>292</v>
      </c>
      <c r="D5460" t="s">
        <v>293</v>
      </c>
      <c r="E5460" t="s">
        <v>187</v>
      </c>
      <c r="F5460" t="s">
        <v>46</v>
      </c>
      <c r="G5460" t="s">
        <v>4133</v>
      </c>
      <c r="H5460" t="s">
        <v>4134</v>
      </c>
      <c r="I5460" t="s">
        <v>60</v>
      </c>
      <c r="J5460">
        <v>9210449845</v>
      </c>
      <c r="K5460">
        <v>20260720</v>
      </c>
      <c r="L5460">
        <v>5000460545</v>
      </c>
      <c r="M5460" s="2">
        <v>46230</v>
      </c>
      <c r="N5460" t="s">
        <v>51</v>
      </c>
      <c r="O5460">
        <v>1280</v>
      </c>
      <c r="P5460">
        <v>81.83</v>
      </c>
      <c r="Q5460">
        <v>81.83</v>
      </c>
      <c r="R5460">
        <v>6.7918899999999996E-4</v>
      </c>
      <c r="S5460" t="s">
        <v>1229</v>
      </c>
      <c r="T5460">
        <v>81.83</v>
      </c>
      <c r="U5460">
        <v>6.7918899999999996E-4</v>
      </c>
      <c r="V5460">
        <v>1</v>
      </c>
      <c r="W5460">
        <v>0</v>
      </c>
      <c r="X5460">
        <v>1</v>
      </c>
      <c r="Y5460">
        <v>1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26</v>
      </c>
      <c r="AF5460" s="3">
        <v>0</v>
      </c>
      <c r="AG5460" t="s">
        <v>1240</v>
      </c>
      <c r="AH5460">
        <v>53</v>
      </c>
      <c r="AI5460" s="4" t="s">
        <v>4128</v>
      </c>
      <c r="AJ5460" t="s">
        <v>27</v>
      </c>
      <c r="AK5460" t="s">
        <v>27</v>
      </c>
    </row>
    <row r="5461" spans="1:38" x14ac:dyDescent="0.35">
      <c r="A5461">
        <v>40900004</v>
      </c>
      <c r="B5461">
        <v>30200069</v>
      </c>
      <c r="C5461" t="s">
        <v>292</v>
      </c>
      <c r="D5461" t="s">
        <v>293</v>
      </c>
      <c r="E5461" t="s">
        <v>187</v>
      </c>
      <c r="F5461" t="s">
        <v>46</v>
      </c>
      <c r="G5461" t="s">
        <v>1264</v>
      </c>
      <c r="H5461" t="s">
        <v>1265</v>
      </c>
      <c r="I5461" t="s">
        <v>66</v>
      </c>
      <c r="J5461">
        <v>9210449845</v>
      </c>
      <c r="K5461">
        <v>20260720</v>
      </c>
      <c r="L5461">
        <v>5000460545</v>
      </c>
      <c r="M5461" s="2">
        <v>46230</v>
      </c>
      <c r="N5461" t="s">
        <v>51</v>
      </c>
      <c r="O5461">
        <v>1300</v>
      </c>
      <c r="P5461">
        <v>18.7</v>
      </c>
      <c r="Q5461">
        <v>18.7</v>
      </c>
      <c r="R5461">
        <v>1.5521E-4</v>
      </c>
      <c r="S5461" t="s">
        <v>1229</v>
      </c>
      <c r="T5461">
        <v>18.7</v>
      </c>
      <c r="U5461">
        <v>1.5521E-4</v>
      </c>
      <c r="V5461">
        <v>1</v>
      </c>
      <c r="W5461">
        <v>0</v>
      </c>
      <c r="X5461">
        <v>1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 s="3">
        <v>0</v>
      </c>
      <c r="AG5461" t="s">
        <v>1240</v>
      </c>
      <c r="AH5461">
        <v>53</v>
      </c>
      <c r="AI5461" s="4" t="s">
        <v>4128</v>
      </c>
      <c r="AJ5461" t="s">
        <v>27</v>
      </c>
      <c r="AK5461" t="s">
        <v>27</v>
      </c>
    </row>
    <row r="5462" spans="1:38" x14ac:dyDescent="0.35">
      <c r="A5462">
        <v>40900004</v>
      </c>
      <c r="B5462">
        <v>30200069</v>
      </c>
      <c r="C5462" t="s">
        <v>292</v>
      </c>
      <c r="D5462" t="s">
        <v>293</v>
      </c>
      <c r="E5462" t="s">
        <v>187</v>
      </c>
      <c r="F5462" t="s">
        <v>46</v>
      </c>
      <c r="G5462" t="s">
        <v>3555</v>
      </c>
      <c r="H5462" t="s">
        <v>3556</v>
      </c>
      <c r="I5462" t="s">
        <v>63</v>
      </c>
      <c r="J5462">
        <v>9210449845</v>
      </c>
      <c r="K5462">
        <v>20260720</v>
      </c>
      <c r="L5462">
        <v>5000460545</v>
      </c>
      <c r="M5462" s="2">
        <v>46230</v>
      </c>
      <c r="N5462" t="s">
        <v>51</v>
      </c>
      <c r="O5462">
        <v>1320</v>
      </c>
      <c r="P5462">
        <v>877.76</v>
      </c>
      <c r="Q5462">
        <v>2633.2799999999997</v>
      </c>
      <c r="R5462">
        <v>2.1856224E-2</v>
      </c>
      <c r="S5462" t="s">
        <v>1229</v>
      </c>
      <c r="T5462">
        <v>2633.2799999999997</v>
      </c>
      <c r="U5462">
        <v>2.1856224E-2</v>
      </c>
      <c r="V5462">
        <v>3</v>
      </c>
      <c r="W5462">
        <v>0</v>
      </c>
      <c r="X5462">
        <v>3</v>
      </c>
      <c r="Y5462">
        <v>0</v>
      </c>
      <c r="Z5462">
        <v>1</v>
      </c>
      <c r="AA5462">
        <v>0</v>
      </c>
      <c r="AB5462">
        <v>1</v>
      </c>
      <c r="AC5462">
        <v>2</v>
      </c>
      <c r="AD5462">
        <v>1755.52</v>
      </c>
      <c r="AE5462">
        <v>0</v>
      </c>
      <c r="AF5462" s="3">
        <v>0</v>
      </c>
      <c r="AG5462" t="s">
        <v>1240</v>
      </c>
      <c r="AH5462">
        <v>53</v>
      </c>
      <c r="AI5462" s="4" t="s">
        <v>4128</v>
      </c>
      <c r="AJ5462" t="s">
        <v>1232</v>
      </c>
      <c r="AK5462" t="s">
        <v>1269</v>
      </c>
      <c r="AL5462" t="s">
        <v>1269</v>
      </c>
    </row>
    <row r="5463" spans="1:38" x14ac:dyDescent="0.35">
      <c r="A5463">
        <v>40900004</v>
      </c>
      <c r="B5463">
        <v>30200069</v>
      </c>
      <c r="C5463" t="s">
        <v>292</v>
      </c>
      <c r="D5463" t="s">
        <v>293</v>
      </c>
      <c r="E5463" t="s">
        <v>187</v>
      </c>
      <c r="F5463" t="s">
        <v>46</v>
      </c>
      <c r="G5463" t="s">
        <v>3541</v>
      </c>
      <c r="H5463" t="s">
        <v>3542</v>
      </c>
      <c r="I5463" t="s">
        <v>106</v>
      </c>
      <c r="J5463">
        <v>9210449845</v>
      </c>
      <c r="K5463">
        <v>20260720</v>
      </c>
      <c r="L5463">
        <v>5000460545</v>
      </c>
      <c r="M5463" s="2">
        <v>46230</v>
      </c>
      <c r="N5463" t="s">
        <v>51</v>
      </c>
      <c r="O5463">
        <v>1330</v>
      </c>
      <c r="P5463">
        <v>6.38</v>
      </c>
      <c r="Q5463">
        <v>6.38</v>
      </c>
      <c r="R5463">
        <v>5.2953999999999995E-5</v>
      </c>
      <c r="S5463" t="s">
        <v>1229</v>
      </c>
      <c r="T5463">
        <v>6.38</v>
      </c>
      <c r="U5463">
        <v>5.2953999999999995E-5</v>
      </c>
      <c r="V5463">
        <v>1</v>
      </c>
      <c r="W5463">
        <v>0</v>
      </c>
      <c r="X5463">
        <v>1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13</v>
      </c>
      <c r="AF5463" s="3">
        <v>0</v>
      </c>
      <c r="AG5463" t="s">
        <v>1240</v>
      </c>
      <c r="AH5463">
        <v>53</v>
      </c>
      <c r="AI5463" s="4" t="s">
        <v>4128</v>
      </c>
      <c r="AJ5463" t="s">
        <v>27</v>
      </c>
      <c r="AK5463" t="s">
        <v>27</v>
      </c>
    </row>
    <row r="5464" spans="1:38" x14ac:dyDescent="0.35">
      <c r="A5464">
        <v>40900004</v>
      </c>
      <c r="B5464">
        <v>30200069</v>
      </c>
      <c r="C5464" t="s">
        <v>292</v>
      </c>
      <c r="D5464" t="s">
        <v>293</v>
      </c>
      <c r="E5464" t="s">
        <v>187</v>
      </c>
      <c r="F5464" t="s">
        <v>46</v>
      </c>
      <c r="G5464" t="s">
        <v>3543</v>
      </c>
      <c r="H5464" t="s">
        <v>3544</v>
      </c>
      <c r="I5464" t="s">
        <v>106</v>
      </c>
      <c r="J5464">
        <v>9210449845</v>
      </c>
      <c r="K5464">
        <v>20260720</v>
      </c>
      <c r="L5464">
        <v>5000460545</v>
      </c>
      <c r="M5464" s="2">
        <v>46230</v>
      </c>
      <c r="N5464" t="s">
        <v>51</v>
      </c>
      <c r="O5464">
        <v>1360</v>
      </c>
      <c r="P5464">
        <v>0.17</v>
      </c>
      <c r="Q5464">
        <v>0.17</v>
      </c>
      <c r="R5464">
        <v>1.4110000000000001E-6</v>
      </c>
      <c r="S5464" t="s">
        <v>1229</v>
      </c>
      <c r="T5464">
        <v>0.17</v>
      </c>
      <c r="U5464">
        <v>1.4110000000000001E-6</v>
      </c>
      <c r="V5464">
        <v>1</v>
      </c>
      <c r="W5464">
        <v>0</v>
      </c>
      <c r="X5464">
        <v>1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214</v>
      </c>
      <c r="AF5464" s="3">
        <v>0</v>
      </c>
      <c r="AG5464" t="s">
        <v>1240</v>
      </c>
      <c r="AH5464">
        <v>53</v>
      </c>
      <c r="AI5464" s="4" t="s">
        <v>4128</v>
      </c>
      <c r="AJ5464" t="s">
        <v>27</v>
      </c>
      <c r="AK5464" t="s">
        <v>27</v>
      </c>
    </row>
    <row r="5465" spans="1:38" x14ac:dyDescent="0.35">
      <c r="A5465">
        <v>40900004</v>
      </c>
      <c r="B5465">
        <v>30200069</v>
      </c>
      <c r="C5465" t="s">
        <v>292</v>
      </c>
      <c r="D5465" t="s">
        <v>293</v>
      </c>
      <c r="E5465" t="s">
        <v>187</v>
      </c>
      <c r="F5465" t="s">
        <v>46</v>
      </c>
      <c r="G5465" t="s">
        <v>3553</v>
      </c>
      <c r="H5465" t="s">
        <v>3554</v>
      </c>
      <c r="I5465" t="s">
        <v>106</v>
      </c>
      <c r="J5465">
        <v>9210449845</v>
      </c>
      <c r="K5465">
        <v>20260720</v>
      </c>
      <c r="L5465">
        <v>5000460545</v>
      </c>
      <c r="M5465" s="2">
        <v>46230</v>
      </c>
      <c r="N5465" t="s">
        <v>51</v>
      </c>
      <c r="O5465">
        <v>1370</v>
      </c>
      <c r="P5465">
        <v>6</v>
      </c>
      <c r="Q5465">
        <v>6</v>
      </c>
      <c r="R5465">
        <v>4.9799999999999998E-5</v>
      </c>
      <c r="S5465" t="s">
        <v>1229</v>
      </c>
      <c r="T5465">
        <v>6</v>
      </c>
      <c r="U5465">
        <v>4.9799999999999998E-5</v>
      </c>
      <c r="V5465">
        <v>1</v>
      </c>
      <c r="W5465">
        <v>0</v>
      </c>
      <c r="X5465">
        <v>1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199</v>
      </c>
      <c r="AF5465" s="3">
        <v>0</v>
      </c>
      <c r="AG5465" t="s">
        <v>1240</v>
      </c>
      <c r="AH5465">
        <v>53</v>
      </c>
      <c r="AI5465" s="4" t="s">
        <v>4128</v>
      </c>
      <c r="AJ5465" t="s">
        <v>27</v>
      </c>
      <c r="AK5465" t="s">
        <v>27</v>
      </c>
    </row>
    <row r="5466" spans="1:38" x14ac:dyDescent="0.35">
      <c r="A5466">
        <v>40900004</v>
      </c>
      <c r="B5466">
        <v>30200069</v>
      </c>
      <c r="C5466" t="s">
        <v>292</v>
      </c>
      <c r="D5466" t="s">
        <v>293</v>
      </c>
      <c r="E5466" t="s">
        <v>187</v>
      </c>
      <c r="F5466" t="s">
        <v>46</v>
      </c>
      <c r="G5466" t="s">
        <v>1812</v>
      </c>
      <c r="H5466" t="s">
        <v>1494</v>
      </c>
      <c r="I5466" t="s">
        <v>66</v>
      </c>
      <c r="J5466">
        <v>9210449845</v>
      </c>
      <c r="K5466">
        <v>20260720</v>
      </c>
      <c r="L5466">
        <v>5000460545</v>
      </c>
      <c r="M5466" s="2">
        <v>46230</v>
      </c>
      <c r="N5466" t="s">
        <v>51</v>
      </c>
      <c r="O5466">
        <v>1380</v>
      </c>
      <c r="P5466">
        <v>17.04</v>
      </c>
      <c r="Q5466">
        <v>85.199999999999989</v>
      </c>
      <c r="R5466">
        <v>7.0715999999999997E-4</v>
      </c>
      <c r="S5466" t="s">
        <v>1229</v>
      </c>
      <c r="T5466">
        <v>85.199999999999989</v>
      </c>
      <c r="U5466">
        <v>7.0715999999999997E-4</v>
      </c>
      <c r="V5466">
        <v>5</v>
      </c>
      <c r="W5466">
        <v>0</v>
      </c>
      <c r="X5466">
        <v>5</v>
      </c>
      <c r="Y5466">
        <v>0</v>
      </c>
      <c r="Z5466">
        <v>2</v>
      </c>
      <c r="AA5466">
        <v>0</v>
      </c>
      <c r="AB5466">
        <v>2</v>
      </c>
      <c r="AC5466">
        <v>3</v>
      </c>
      <c r="AD5466">
        <v>51.12</v>
      </c>
      <c r="AE5466">
        <v>0</v>
      </c>
      <c r="AF5466" s="3">
        <v>0</v>
      </c>
      <c r="AG5466" t="s">
        <v>1240</v>
      </c>
      <c r="AH5466">
        <v>53</v>
      </c>
      <c r="AI5466" s="4" t="s">
        <v>4128</v>
      </c>
      <c r="AJ5466" t="s">
        <v>1232</v>
      </c>
      <c r="AK5466" t="s">
        <v>1269</v>
      </c>
      <c r="AL5466" t="s">
        <v>1269</v>
      </c>
    </row>
    <row r="5467" spans="1:38" x14ac:dyDescent="0.35">
      <c r="A5467">
        <v>40900004</v>
      </c>
      <c r="B5467">
        <v>30200069</v>
      </c>
      <c r="C5467" t="s">
        <v>292</v>
      </c>
      <c r="D5467" t="s">
        <v>293</v>
      </c>
      <c r="E5467" t="s">
        <v>187</v>
      </c>
      <c r="F5467" t="s">
        <v>46</v>
      </c>
      <c r="G5467" t="s">
        <v>2196</v>
      </c>
      <c r="H5467" t="s">
        <v>2197</v>
      </c>
      <c r="I5467" t="s">
        <v>60</v>
      </c>
      <c r="J5467">
        <v>9210449845</v>
      </c>
      <c r="K5467">
        <v>20260720</v>
      </c>
      <c r="L5467">
        <v>5000460545</v>
      </c>
      <c r="M5467" s="2">
        <v>46230</v>
      </c>
      <c r="N5467" t="s">
        <v>51</v>
      </c>
      <c r="O5467">
        <v>1440</v>
      </c>
      <c r="P5467">
        <v>1.38</v>
      </c>
      <c r="Q5467">
        <v>8.2799999999999994</v>
      </c>
      <c r="R5467">
        <v>6.8723999999999988E-5</v>
      </c>
      <c r="S5467" t="s">
        <v>1229</v>
      </c>
      <c r="T5467">
        <v>8.2799999999999994</v>
      </c>
      <c r="U5467">
        <v>6.8723999999999988E-5</v>
      </c>
      <c r="V5467">
        <v>6</v>
      </c>
      <c r="W5467">
        <v>0</v>
      </c>
      <c r="X5467">
        <v>6</v>
      </c>
      <c r="Y5467">
        <v>0</v>
      </c>
      <c r="Z5467">
        <v>0</v>
      </c>
      <c r="AA5467">
        <v>0</v>
      </c>
      <c r="AB5467">
        <v>0</v>
      </c>
      <c r="AC5467">
        <v>6</v>
      </c>
      <c r="AD5467">
        <v>8.2799999999999994</v>
      </c>
      <c r="AE5467">
        <v>0</v>
      </c>
      <c r="AF5467" s="3">
        <v>0</v>
      </c>
      <c r="AG5467" t="s">
        <v>1240</v>
      </c>
      <c r="AH5467">
        <v>53</v>
      </c>
      <c r="AI5467" s="4" t="s">
        <v>4128</v>
      </c>
      <c r="AJ5467" t="s">
        <v>1232</v>
      </c>
      <c r="AK5467" t="s">
        <v>1269</v>
      </c>
      <c r="AL5467" t="s">
        <v>1269</v>
      </c>
    </row>
    <row r="5468" spans="1:38" x14ac:dyDescent="0.35">
      <c r="A5468">
        <v>40900004</v>
      </c>
      <c r="B5468">
        <v>30200069</v>
      </c>
      <c r="C5468" t="s">
        <v>292</v>
      </c>
      <c r="D5468" t="s">
        <v>293</v>
      </c>
      <c r="E5468" t="s">
        <v>187</v>
      </c>
      <c r="F5468" t="s">
        <v>46</v>
      </c>
      <c r="G5468" t="s">
        <v>2129</v>
      </c>
      <c r="H5468" t="s">
        <v>2130</v>
      </c>
      <c r="I5468" t="s">
        <v>63</v>
      </c>
      <c r="J5468">
        <v>9210449845</v>
      </c>
      <c r="K5468">
        <v>20260720</v>
      </c>
      <c r="L5468">
        <v>5000460545</v>
      </c>
      <c r="M5468" s="2">
        <v>46230</v>
      </c>
      <c r="N5468" t="s">
        <v>51</v>
      </c>
      <c r="O5468">
        <v>1490</v>
      </c>
      <c r="P5468">
        <v>6.78</v>
      </c>
      <c r="Q5468">
        <v>88.14</v>
      </c>
      <c r="R5468">
        <v>7.3156199999999995E-4</v>
      </c>
      <c r="S5468" t="s">
        <v>1229</v>
      </c>
      <c r="T5468">
        <v>88.14</v>
      </c>
      <c r="U5468">
        <v>7.3156199999999995E-4</v>
      </c>
      <c r="V5468">
        <v>13</v>
      </c>
      <c r="W5468">
        <v>0</v>
      </c>
      <c r="X5468">
        <v>13</v>
      </c>
      <c r="Y5468">
        <v>13</v>
      </c>
      <c r="Z5468">
        <v>0</v>
      </c>
      <c r="AA5468">
        <v>0</v>
      </c>
      <c r="AB5468">
        <v>13</v>
      </c>
      <c r="AC5468">
        <v>0</v>
      </c>
      <c r="AD5468">
        <v>0</v>
      </c>
      <c r="AE5468">
        <v>64</v>
      </c>
      <c r="AF5468" s="3">
        <v>0</v>
      </c>
      <c r="AG5468" t="s">
        <v>1240</v>
      </c>
      <c r="AH5468">
        <v>53</v>
      </c>
      <c r="AI5468" s="4" t="s">
        <v>4128</v>
      </c>
      <c r="AJ5468" t="s">
        <v>27</v>
      </c>
      <c r="AK5468" t="s">
        <v>27</v>
      </c>
    </row>
    <row r="5469" spans="1:38" x14ac:dyDescent="0.35">
      <c r="A5469">
        <v>40900004</v>
      </c>
      <c r="B5469">
        <v>30200069</v>
      </c>
      <c r="C5469" t="s">
        <v>292</v>
      </c>
      <c r="D5469" t="s">
        <v>293</v>
      </c>
      <c r="E5469" t="s">
        <v>187</v>
      </c>
      <c r="F5469" t="s">
        <v>46</v>
      </c>
      <c r="G5469" t="s">
        <v>227</v>
      </c>
      <c r="H5469" t="s">
        <v>222</v>
      </c>
      <c r="I5469" t="s">
        <v>66</v>
      </c>
      <c r="J5469">
        <v>9210449845</v>
      </c>
      <c r="K5469">
        <v>20260720</v>
      </c>
      <c r="L5469">
        <v>5000460545</v>
      </c>
      <c r="M5469" s="2">
        <v>46230</v>
      </c>
      <c r="N5469" t="s">
        <v>51</v>
      </c>
      <c r="O5469">
        <v>1500</v>
      </c>
      <c r="P5469">
        <v>16.88</v>
      </c>
      <c r="Q5469">
        <v>135.04</v>
      </c>
      <c r="R5469">
        <v>1.120832E-3</v>
      </c>
      <c r="S5469" t="s">
        <v>1229</v>
      </c>
      <c r="T5469">
        <v>135.04</v>
      </c>
      <c r="U5469">
        <v>1.120832E-3</v>
      </c>
      <c r="V5469">
        <v>8</v>
      </c>
      <c r="W5469">
        <v>0</v>
      </c>
      <c r="X5469">
        <v>8</v>
      </c>
      <c r="Y5469">
        <v>0</v>
      </c>
      <c r="Z5469">
        <v>0</v>
      </c>
      <c r="AA5469">
        <v>0</v>
      </c>
      <c r="AB5469">
        <v>0</v>
      </c>
      <c r="AC5469">
        <v>8</v>
      </c>
      <c r="AD5469">
        <v>135.04</v>
      </c>
      <c r="AE5469">
        <v>0</v>
      </c>
      <c r="AF5469" s="3">
        <v>0</v>
      </c>
      <c r="AG5469" t="s">
        <v>1240</v>
      </c>
      <c r="AH5469">
        <v>53</v>
      </c>
      <c r="AI5469" s="4" t="s">
        <v>4128</v>
      </c>
      <c r="AJ5469" t="s">
        <v>1232</v>
      </c>
      <c r="AK5469" t="s">
        <v>1269</v>
      </c>
      <c r="AL5469" t="s">
        <v>1269</v>
      </c>
    </row>
    <row r="5470" spans="1:38" x14ac:dyDescent="0.35">
      <c r="A5470">
        <v>40900004</v>
      </c>
      <c r="B5470">
        <v>30200069</v>
      </c>
      <c r="C5470" t="s">
        <v>292</v>
      </c>
      <c r="D5470" t="s">
        <v>293</v>
      </c>
      <c r="E5470" t="s">
        <v>187</v>
      </c>
      <c r="F5470" t="s">
        <v>46</v>
      </c>
      <c r="G5470" t="s">
        <v>3594</v>
      </c>
      <c r="H5470" t="s">
        <v>3595</v>
      </c>
      <c r="I5470" t="s">
        <v>63</v>
      </c>
      <c r="J5470">
        <v>9210449845</v>
      </c>
      <c r="K5470">
        <v>20260720</v>
      </c>
      <c r="L5470">
        <v>5000460545</v>
      </c>
      <c r="M5470" s="2">
        <v>46230</v>
      </c>
      <c r="N5470" t="s">
        <v>51</v>
      </c>
      <c r="O5470">
        <v>1510</v>
      </c>
      <c r="P5470">
        <v>17.86</v>
      </c>
      <c r="Q5470">
        <v>17.86</v>
      </c>
      <c r="R5470">
        <v>1.48238E-4</v>
      </c>
      <c r="S5470" t="s">
        <v>1229</v>
      </c>
      <c r="T5470">
        <v>17.86</v>
      </c>
      <c r="U5470">
        <v>1.48238E-4</v>
      </c>
      <c r="V5470">
        <v>1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17.86</v>
      </c>
      <c r="AE5470">
        <v>0</v>
      </c>
      <c r="AF5470" s="3">
        <v>0</v>
      </c>
      <c r="AG5470" t="s">
        <v>1240</v>
      </c>
      <c r="AH5470">
        <v>53</v>
      </c>
      <c r="AI5470" s="4" t="s">
        <v>4128</v>
      </c>
      <c r="AJ5470" t="s">
        <v>1232</v>
      </c>
      <c r="AK5470" t="s">
        <v>1269</v>
      </c>
      <c r="AL5470" t="s">
        <v>1269</v>
      </c>
    </row>
    <row r="5471" spans="1:38" x14ac:dyDescent="0.35">
      <c r="A5471">
        <v>40900004</v>
      </c>
      <c r="B5471">
        <v>30200069</v>
      </c>
      <c r="C5471" t="s">
        <v>292</v>
      </c>
      <c r="D5471" t="s">
        <v>293</v>
      </c>
      <c r="E5471" t="s">
        <v>187</v>
      </c>
      <c r="F5471" t="s">
        <v>46</v>
      </c>
      <c r="G5471" t="s">
        <v>3596</v>
      </c>
      <c r="H5471" t="s">
        <v>3597</v>
      </c>
      <c r="I5471" t="s">
        <v>106</v>
      </c>
      <c r="J5471">
        <v>9210449845</v>
      </c>
      <c r="K5471">
        <v>20260720</v>
      </c>
      <c r="L5471">
        <v>5000460545</v>
      </c>
      <c r="M5471" s="2">
        <v>46230</v>
      </c>
      <c r="N5471" t="s">
        <v>51</v>
      </c>
      <c r="O5471">
        <v>1520</v>
      </c>
      <c r="P5471">
        <v>2.4900000000000002</v>
      </c>
      <c r="Q5471">
        <v>2.4900000000000002</v>
      </c>
      <c r="R5471">
        <v>2.0667000000000001E-5</v>
      </c>
      <c r="S5471" t="s">
        <v>1229</v>
      </c>
      <c r="T5471">
        <v>2.4900000000000002</v>
      </c>
      <c r="U5471">
        <v>2.0667000000000001E-5</v>
      </c>
      <c r="V5471">
        <v>1</v>
      </c>
      <c r="W5471">
        <v>0</v>
      </c>
      <c r="X5471">
        <v>1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69</v>
      </c>
      <c r="AF5471" s="3">
        <v>0</v>
      </c>
      <c r="AG5471" t="s">
        <v>1240</v>
      </c>
      <c r="AH5471">
        <v>53</v>
      </c>
      <c r="AI5471" s="4" t="s">
        <v>4128</v>
      </c>
      <c r="AJ5471" t="s">
        <v>27</v>
      </c>
      <c r="AK5471" t="s">
        <v>27</v>
      </c>
    </row>
    <row r="5472" spans="1:38" x14ac:dyDescent="0.35">
      <c r="A5472">
        <v>40900004</v>
      </c>
      <c r="B5472">
        <v>30200069</v>
      </c>
      <c r="C5472" t="s">
        <v>292</v>
      </c>
      <c r="D5472" t="s">
        <v>293</v>
      </c>
      <c r="E5472" t="s">
        <v>187</v>
      </c>
      <c r="F5472" t="s">
        <v>46</v>
      </c>
      <c r="G5472" t="s">
        <v>225</v>
      </c>
      <c r="H5472" t="s">
        <v>226</v>
      </c>
      <c r="I5472" t="s">
        <v>66</v>
      </c>
      <c r="J5472">
        <v>9210449845</v>
      </c>
      <c r="K5472">
        <v>20260720</v>
      </c>
      <c r="L5472">
        <v>5000460545</v>
      </c>
      <c r="M5472" s="2">
        <v>46230</v>
      </c>
      <c r="N5472" t="s">
        <v>51</v>
      </c>
      <c r="O5472">
        <v>1540</v>
      </c>
      <c r="P5472">
        <v>15.24</v>
      </c>
      <c r="Q5472">
        <v>15.24</v>
      </c>
      <c r="R5472">
        <v>1.2649199999999999E-4</v>
      </c>
      <c r="S5472" t="s">
        <v>1229</v>
      </c>
      <c r="T5472">
        <v>15.24</v>
      </c>
      <c r="U5472">
        <v>1.2649199999999999E-4</v>
      </c>
      <c r="V5472">
        <v>1</v>
      </c>
      <c r="W5472">
        <v>0</v>
      </c>
      <c r="X5472">
        <v>1</v>
      </c>
      <c r="Y5472">
        <v>1</v>
      </c>
      <c r="Z5472">
        <v>0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 s="3">
        <v>0</v>
      </c>
      <c r="AG5472" t="s">
        <v>1240</v>
      </c>
      <c r="AH5472">
        <v>53</v>
      </c>
      <c r="AI5472" s="4" t="s">
        <v>4128</v>
      </c>
      <c r="AJ5472" t="s">
        <v>27</v>
      </c>
      <c r="AK5472" t="s">
        <v>27</v>
      </c>
    </row>
    <row r="5473" spans="1:38" x14ac:dyDescent="0.35">
      <c r="A5473">
        <v>40900004</v>
      </c>
      <c r="B5473">
        <v>30200069</v>
      </c>
      <c r="C5473" t="s">
        <v>292</v>
      </c>
      <c r="D5473" t="s">
        <v>293</v>
      </c>
      <c r="E5473" t="s">
        <v>187</v>
      </c>
      <c r="F5473" t="s">
        <v>46</v>
      </c>
      <c r="G5473" t="s">
        <v>3557</v>
      </c>
      <c r="H5473" t="s">
        <v>3558</v>
      </c>
      <c r="I5473" t="s">
        <v>66</v>
      </c>
      <c r="J5473">
        <v>9210449845</v>
      </c>
      <c r="K5473">
        <v>20260720</v>
      </c>
      <c r="L5473">
        <v>5000460545</v>
      </c>
      <c r="M5473" s="2">
        <v>46230</v>
      </c>
      <c r="N5473" t="s">
        <v>51</v>
      </c>
      <c r="O5473">
        <v>1550</v>
      </c>
      <c r="P5473">
        <v>1.92</v>
      </c>
      <c r="Q5473">
        <v>1.92</v>
      </c>
      <c r="R5473">
        <v>1.5935999999999998E-5</v>
      </c>
      <c r="S5473" t="s">
        <v>1229</v>
      </c>
      <c r="T5473">
        <v>1.92</v>
      </c>
      <c r="U5473">
        <v>1.5935999999999998E-5</v>
      </c>
      <c r="V5473">
        <v>1</v>
      </c>
      <c r="W5473">
        <v>0</v>
      </c>
      <c r="X5473">
        <v>1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17</v>
      </c>
      <c r="AF5473" s="3">
        <v>0</v>
      </c>
      <c r="AG5473" t="s">
        <v>1240</v>
      </c>
      <c r="AH5473">
        <v>53</v>
      </c>
      <c r="AI5473" s="4" t="s">
        <v>4128</v>
      </c>
      <c r="AJ5473" t="s">
        <v>27</v>
      </c>
      <c r="AK5473" t="s">
        <v>27</v>
      </c>
    </row>
    <row r="5474" spans="1:38" x14ac:dyDescent="0.35">
      <c r="A5474">
        <v>40900004</v>
      </c>
      <c r="B5474">
        <v>30200069</v>
      </c>
      <c r="C5474" t="s">
        <v>292</v>
      </c>
      <c r="D5474" t="s">
        <v>293</v>
      </c>
      <c r="E5474" t="s">
        <v>187</v>
      </c>
      <c r="F5474" t="s">
        <v>46</v>
      </c>
      <c r="G5474" t="s">
        <v>4270</v>
      </c>
      <c r="H5474" t="s">
        <v>4271</v>
      </c>
      <c r="I5474" t="s">
        <v>106</v>
      </c>
      <c r="J5474">
        <v>9210449845</v>
      </c>
      <c r="K5474">
        <v>20260720</v>
      </c>
      <c r="L5474">
        <v>5000460545</v>
      </c>
      <c r="M5474" s="2">
        <v>46230</v>
      </c>
      <c r="N5474" t="s">
        <v>51</v>
      </c>
      <c r="O5474">
        <v>1560</v>
      </c>
      <c r="P5474">
        <v>3.98</v>
      </c>
      <c r="Q5474">
        <v>3.98</v>
      </c>
      <c r="R5474">
        <v>3.3033999999999996E-5</v>
      </c>
      <c r="S5474" t="s">
        <v>1229</v>
      </c>
      <c r="T5474">
        <v>3.98</v>
      </c>
      <c r="U5474">
        <v>3.3033999999999996E-5</v>
      </c>
      <c r="V5474">
        <v>1</v>
      </c>
      <c r="W5474">
        <v>0</v>
      </c>
      <c r="X5474">
        <v>1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133</v>
      </c>
      <c r="AF5474" s="3">
        <v>0</v>
      </c>
      <c r="AG5474" t="s">
        <v>1240</v>
      </c>
      <c r="AH5474">
        <v>53</v>
      </c>
      <c r="AI5474" s="4" t="s">
        <v>4128</v>
      </c>
      <c r="AJ5474" t="s">
        <v>27</v>
      </c>
      <c r="AK5474" t="s">
        <v>27</v>
      </c>
    </row>
    <row r="5475" spans="1:38" x14ac:dyDescent="0.35">
      <c r="A5475">
        <v>40900004</v>
      </c>
      <c r="B5475">
        <v>30200069</v>
      </c>
      <c r="C5475" t="s">
        <v>292</v>
      </c>
      <c r="D5475" t="s">
        <v>293</v>
      </c>
      <c r="E5475" t="s">
        <v>187</v>
      </c>
      <c r="F5475" t="s">
        <v>46</v>
      </c>
      <c r="G5475" t="s">
        <v>4272</v>
      </c>
      <c r="H5475" t="s">
        <v>4273</v>
      </c>
      <c r="I5475" t="s">
        <v>60</v>
      </c>
      <c r="J5475">
        <v>9210449845</v>
      </c>
      <c r="K5475">
        <v>20260720</v>
      </c>
      <c r="L5475">
        <v>5000460545</v>
      </c>
      <c r="M5475" s="2">
        <v>46230</v>
      </c>
      <c r="N5475" t="s">
        <v>51</v>
      </c>
      <c r="O5475">
        <v>1600</v>
      </c>
      <c r="P5475">
        <v>6</v>
      </c>
      <c r="Q5475">
        <v>6</v>
      </c>
      <c r="R5475">
        <v>4.9799999999999998E-5</v>
      </c>
      <c r="S5475" t="s">
        <v>1229</v>
      </c>
      <c r="T5475">
        <v>6</v>
      </c>
      <c r="U5475">
        <v>4.9799999999999998E-5</v>
      </c>
      <c r="V5475">
        <v>1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6</v>
      </c>
      <c r="AE5475">
        <v>0</v>
      </c>
      <c r="AF5475" s="3">
        <v>0</v>
      </c>
      <c r="AG5475" t="s">
        <v>1240</v>
      </c>
      <c r="AH5475">
        <v>53</v>
      </c>
      <c r="AI5475" s="4" t="s">
        <v>4128</v>
      </c>
      <c r="AJ5475" t="s">
        <v>1232</v>
      </c>
      <c r="AK5475" t="s">
        <v>1269</v>
      </c>
      <c r="AL5475" t="s">
        <v>1269</v>
      </c>
    </row>
    <row r="5476" spans="1:38" x14ac:dyDescent="0.35">
      <c r="A5476">
        <v>40900004</v>
      </c>
      <c r="B5476">
        <v>30200069</v>
      </c>
      <c r="C5476" t="s">
        <v>292</v>
      </c>
      <c r="D5476" t="s">
        <v>293</v>
      </c>
      <c r="E5476" t="s">
        <v>187</v>
      </c>
      <c r="F5476" t="s">
        <v>46</v>
      </c>
      <c r="G5476" t="s">
        <v>1694</v>
      </c>
      <c r="H5476" t="s">
        <v>1695</v>
      </c>
      <c r="I5476" t="s">
        <v>106</v>
      </c>
      <c r="J5476">
        <v>9210449845</v>
      </c>
      <c r="K5476">
        <v>20260720</v>
      </c>
      <c r="L5476">
        <v>5000460545</v>
      </c>
      <c r="M5476" s="2">
        <v>46230</v>
      </c>
      <c r="N5476" t="s">
        <v>51</v>
      </c>
      <c r="O5476">
        <v>1630</v>
      </c>
      <c r="P5476">
        <v>55.9</v>
      </c>
      <c r="Q5476">
        <v>55.9</v>
      </c>
      <c r="R5476">
        <v>4.6396999999999996E-4</v>
      </c>
      <c r="S5476" t="s">
        <v>1229</v>
      </c>
      <c r="T5476">
        <v>55.9</v>
      </c>
      <c r="U5476">
        <v>4.6396999999999996E-4</v>
      </c>
      <c r="V5476">
        <v>1</v>
      </c>
      <c r="W5476">
        <v>0</v>
      </c>
      <c r="X5476">
        <v>1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 s="3">
        <v>0</v>
      </c>
      <c r="AG5476" t="s">
        <v>1240</v>
      </c>
      <c r="AH5476">
        <v>53</v>
      </c>
      <c r="AI5476" s="4" t="s">
        <v>4128</v>
      </c>
      <c r="AJ5476" t="s">
        <v>27</v>
      </c>
      <c r="AK5476" t="s">
        <v>27</v>
      </c>
    </row>
    <row r="5477" spans="1:38" x14ac:dyDescent="0.35">
      <c r="A5477">
        <v>40900004</v>
      </c>
      <c r="B5477">
        <v>30200069</v>
      </c>
      <c r="C5477" t="s">
        <v>292</v>
      </c>
      <c r="D5477" t="s">
        <v>293</v>
      </c>
      <c r="E5477" t="s">
        <v>187</v>
      </c>
      <c r="F5477" t="s">
        <v>46</v>
      </c>
      <c r="G5477" t="s">
        <v>238</v>
      </c>
      <c r="H5477" t="s">
        <v>239</v>
      </c>
      <c r="I5477" t="s">
        <v>60</v>
      </c>
      <c r="J5477">
        <v>9210449845</v>
      </c>
      <c r="K5477">
        <v>20260720</v>
      </c>
      <c r="L5477">
        <v>5000460545</v>
      </c>
      <c r="M5477" s="2">
        <v>46230</v>
      </c>
      <c r="N5477" t="s">
        <v>51</v>
      </c>
      <c r="O5477">
        <v>1650</v>
      </c>
      <c r="P5477">
        <v>1.97</v>
      </c>
      <c r="Q5477">
        <v>1.97</v>
      </c>
      <c r="R5477">
        <v>1.6351E-5</v>
      </c>
      <c r="S5477" t="s">
        <v>1229</v>
      </c>
      <c r="T5477">
        <v>1.97</v>
      </c>
      <c r="U5477">
        <v>1.6351E-5</v>
      </c>
      <c r="V5477">
        <v>1</v>
      </c>
      <c r="W5477">
        <v>0</v>
      </c>
      <c r="X5477">
        <v>1</v>
      </c>
      <c r="Y5477">
        <v>1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 s="3">
        <v>0</v>
      </c>
      <c r="AG5477" t="s">
        <v>1240</v>
      </c>
      <c r="AH5477">
        <v>53</v>
      </c>
      <c r="AI5477" s="4" t="s">
        <v>4128</v>
      </c>
      <c r="AJ5477" t="s">
        <v>27</v>
      </c>
      <c r="AK5477" t="s">
        <v>27</v>
      </c>
    </row>
    <row r="5478" spans="1:38" x14ac:dyDescent="0.35">
      <c r="A5478">
        <v>40900004</v>
      </c>
      <c r="B5478">
        <v>30200069</v>
      </c>
      <c r="C5478" t="s">
        <v>292</v>
      </c>
      <c r="D5478" t="s">
        <v>293</v>
      </c>
      <c r="E5478" t="s">
        <v>187</v>
      </c>
      <c r="F5478" t="s">
        <v>46</v>
      </c>
      <c r="G5478" t="s">
        <v>869</v>
      </c>
      <c r="H5478" t="s">
        <v>870</v>
      </c>
      <c r="I5478" t="s">
        <v>60</v>
      </c>
      <c r="J5478">
        <v>9210449845</v>
      </c>
      <c r="K5478">
        <v>20260720</v>
      </c>
      <c r="L5478">
        <v>5000460545</v>
      </c>
      <c r="M5478" s="2">
        <v>46230</v>
      </c>
      <c r="N5478" t="s">
        <v>51</v>
      </c>
      <c r="O5478">
        <v>1680</v>
      </c>
      <c r="P5478">
        <v>5.27</v>
      </c>
      <c r="Q5478">
        <v>5.27</v>
      </c>
      <c r="R5478">
        <v>4.3741E-5</v>
      </c>
      <c r="S5478" t="s">
        <v>1229</v>
      </c>
      <c r="T5478">
        <v>5.27</v>
      </c>
      <c r="U5478">
        <v>4.3741E-5</v>
      </c>
      <c r="V5478">
        <v>1</v>
      </c>
      <c r="W5478">
        <v>0</v>
      </c>
      <c r="X5478">
        <v>1</v>
      </c>
      <c r="Y5478">
        <v>1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451</v>
      </c>
      <c r="AF5478" s="3">
        <v>0</v>
      </c>
      <c r="AG5478" t="s">
        <v>1240</v>
      </c>
      <c r="AH5478">
        <v>53</v>
      </c>
      <c r="AI5478" s="4" t="s">
        <v>4128</v>
      </c>
      <c r="AJ5478" t="s">
        <v>27</v>
      </c>
      <c r="AK5478" t="s">
        <v>27</v>
      </c>
    </row>
    <row r="5479" spans="1:38" x14ac:dyDescent="0.35">
      <c r="A5479">
        <v>40900004</v>
      </c>
      <c r="B5479">
        <v>30200069</v>
      </c>
      <c r="C5479" t="s">
        <v>292</v>
      </c>
      <c r="D5479" t="s">
        <v>293</v>
      </c>
      <c r="E5479" t="s">
        <v>187</v>
      </c>
      <c r="F5479" t="s">
        <v>46</v>
      </c>
      <c r="G5479" t="s">
        <v>613</v>
      </c>
      <c r="H5479" t="s">
        <v>614</v>
      </c>
      <c r="I5479" t="s">
        <v>60</v>
      </c>
      <c r="J5479">
        <v>9210449845</v>
      </c>
      <c r="K5479">
        <v>20260720</v>
      </c>
      <c r="L5479">
        <v>5000460545</v>
      </c>
      <c r="M5479" s="2">
        <v>46230</v>
      </c>
      <c r="N5479" t="s">
        <v>51</v>
      </c>
      <c r="O5479">
        <v>1700</v>
      </c>
      <c r="P5479">
        <v>14.42</v>
      </c>
      <c r="Q5479">
        <v>389.34</v>
      </c>
      <c r="R5479">
        <v>3.2315219999999997E-3</v>
      </c>
      <c r="S5479" t="s">
        <v>1229</v>
      </c>
      <c r="T5479">
        <v>389.34</v>
      </c>
      <c r="U5479">
        <v>3.2315219999999997E-3</v>
      </c>
      <c r="V5479">
        <v>27</v>
      </c>
      <c r="W5479">
        <v>0</v>
      </c>
      <c r="X5479">
        <v>27</v>
      </c>
      <c r="Y5479">
        <v>0</v>
      </c>
      <c r="Z5479">
        <v>0</v>
      </c>
      <c r="AA5479">
        <v>0</v>
      </c>
      <c r="AB5479">
        <v>0</v>
      </c>
      <c r="AC5479">
        <v>27</v>
      </c>
      <c r="AD5479">
        <v>389.34</v>
      </c>
      <c r="AE5479">
        <v>0</v>
      </c>
      <c r="AF5479" s="3">
        <v>0</v>
      </c>
      <c r="AG5479" t="s">
        <v>1240</v>
      </c>
      <c r="AH5479">
        <v>53</v>
      </c>
      <c r="AI5479" s="4" t="s">
        <v>4128</v>
      </c>
      <c r="AJ5479" t="s">
        <v>1232</v>
      </c>
      <c r="AK5479" t="s">
        <v>1233</v>
      </c>
      <c r="AL5479" t="s">
        <v>1233</v>
      </c>
    </row>
    <row r="5480" spans="1:38" x14ac:dyDescent="0.35">
      <c r="A5480">
        <v>40900004</v>
      </c>
      <c r="B5480">
        <v>30200069</v>
      </c>
      <c r="C5480" t="s">
        <v>292</v>
      </c>
      <c r="D5480" t="s">
        <v>293</v>
      </c>
      <c r="E5480" t="s">
        <v>187</v>
      </c>
      <c r="F5480" t="s">
        <v>46</v>
      </c>
      <c r="G5480" t="s">
        <v>3549</v>
      </c>
      <c r="H5480" t="s">
        <v>3550</v>
      </c>
      <c r="I5480" t="s">
        <v>106</v>
      </c>
      <c r="J5480">
        <v>9210449845</v>
      </c>
      <c r="K5480">
        <v>20260720</v>
      </c>
      <c r="L5480">
        <v>5000460545</v>
      </c>
      <c r="M5480" s="2">
        <v>46230</v>
      </c>
      <c r="N5480" t="s">
        <v>51</v>
      </c>
      <c r="O5480">
        <v>1710</v>
      </c>
      <c r="P5480">
        <v>17.899999999999999</v>
      </c>
      <c r="Q5480">
        <v>17.899999999999999</v>
      </c>
      <c r="R5480">
        <v>1.4856999999999997E-4</v>
      </c>
      <c r="S5480" t="s">
        <v>1229</v>
      </c>
      <c r="T5480">
        <v>17.899999999999999</v>
      </c>
      <c r="U5480">
        <v>1.4856999999999997E-4</v>
      </c>
      <c r="V5480">
        <v>1</v>
      </c>
      <c r="W5480">
        <v>0</v>
      </c>
      <c r="X5480">
        <v>1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 s="3">
        <v>0</v>
      </c>
      <c r="AG5480" t="s">
        <v>1240</v>
      </c>
      <c r="AH5480">
        <v>53</v>
      </c>
      <c r="AI5480" s="4" t="s">
        <v>4128</v>
      </c>
      <c r="AJ5480" t="s">
        <v>27</v>
      </c>
      <c r="AK5480" t="s">
        <v>27</v>
      </c>
    </row>
    <row r="5481" spans="1:38" x14ac:dyDescent="0.35">
      <c r="A5481">
        <v>40900004</v>
      </c>
      <c r="B5481">
        <v>30200069</v>
      </c>
      <c r="C5481" t="s">
        <v>292</v>
      </c>
      <c r="D5481" t="s">
        <v>293</v>
      </c>
      <c r="E5481" t="s">
        <v>187</v>
      </c>
      <c r="F5481" t="s">
        <v>46</v>
      </c>
      <c r="G5481" t="s">
        <v>597</v>
      </c>
      <c r="H5481" t="s">
        <v>598</v>
      </c>
      <c r="I5481" t="s">
        <v>106</v>
      </c>
      <c r="J5481">
        <v>9210449845</v>
      </c>
      <c r="K5481">
        <v>20260720</v>
      </c>
      <c r="L5481">
        <v>5000460545</v>
      </c>
      <c r="M5481" s="2">
        <v>46230</v>
      </c>
      <c r="N5481" t="s">
        <v>51</v>
      </c>
      <c r="O5481">
        <v>1730</v>
      </c>
      <c r="P5481">
        <v>28.79</v>
      </c>
      <c r="Q5481">
        <v>172.74</v>
      </c>
      <c r="R5481">
        <v>1.433742E-3</v>
      </c>
      <c r="S5481" t="s">
        <v>1229</v>
      </c>
      <c r="T5481">
        <v>172.74</v>
      </c>
      <c r="U5481">
        <v>1.433742E-3</v>
      </c>
      <c r="V5481">
        <v>6</v>
      </c>
      <c r="W5481">
        <v>0</v>
      </c>
      <c r="X5481">
        <v>6</v>
      </c>
      <c r="Y5481">
        <v>0</v>
      </c>
      <c r="Z5481">
        <v>0</v>
      </c>
      <c r="AA5481">
        <v>0</v>
      </c>
      <c r="AB5481">
        <v>0</v>
      </c>
      <c r="AC5481">
        <v>6</v>
      </c>
      <c r="AD5481">
        <v>172.74</v>
      </c>
      <c r="AE5481">
        <v>0</v>
      </c>
      <c r="AF5481" s="3">
        <v>0</v>
      </c>
      <c r="AG5481" t="s">
        <v>1240</v>
      </c>
      <c r="AH5481">
        <v>53</v>
      </c>
      <c r="AI5481" s="4" t="s">
        <v>4128</v>
      </c>
      <c r="AJ5481" t="s">
        <v>1232</v>
      </c>
      <c r="AK5481" t="s">
        <v>1269</v>
      </c>
      <c r="AL5481" t="s">
        <v>1278</v>
      </c>
    </row>
    <row r="5482" spans="1:38" x14ac:dyDescent="0.35">
      <c r="A5482">
        <v>40900004</v>
      </c>
      <c r="B5482">
        <v>30200069</v>
      </c>
      <c r="C5482" t="s">
        <v>292</v>
      </c>
      <c r="D5482" t="s">
        <v>293</v>
      </c>
      <c r="E5482" t="s">
        <v>187</v>
      </c>
      <c r="F5482" t="s">
        <v>46</v>
      </c>
      <c r="G5482" t="s">
        <v>2133</v>
      </c>
      <c r="H5482" t="s">
        <v>2134</v>
      </c>
      <c r="I5482" t="s">
        <v>106</v>
      </c>
      <c r="J5482">
        <v>9210449845</v>
      </c>
      <c r="K5482">
        <v>20260720</v>
      </c>
      <c r="L5482">
        <v>5000460545</v>
      </c>
      <c r="M5482" s="2">
        <v>46230</v>
      </c>
      <c r="N5482" t="s">
        <v>51</v>
      </c>
      <c r="O5482">
        <v>1740</v>
      </c>
      <c r="P5482">
        <v>12.08</v>
      </c>
      <c r="Q5482">
        <v>12.08</v>
      </c>
      <c r="R5482">
        <v>1.00264E-4</v>
      </c>
      <c r="S5482" t="s">
        <v>1229</v>
      </c>
      <c r="T5482">
        <v>12.08</v>
      </c>
      <c r="U5482">
        <v>1.00264E-4</v>
      </c>
      <c r="V5482">
        <v>1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12.08</v>
      </c>
      <c r="AE5482">
        <v>0</v>
      </c>
      <c r="AF5482" s="3">
        <v>0</v>
      </c>
      <c r="AG5482" t="s">
        <v>1240</v>
      </c>
      <c r="AH5482">
        <v>53</v>
      </c>
      <c r="AI5482" s="4" t="s">
        <v>4128</v>
      </c>
      <c r="AJ5482" t="s">
        <v>1232</v>
      </c>
      <c r="AK5482" t="s">
        <v>1254</v>
      </c>
      <c r="AL5482" t="s">
        <v>1254</v>
      </c>
    </row>
    <row r="5483" spans="1:38" x14ac:dyDescent="0.35">
      <c r="A5483">
        <v>40900004</v>
      </c>
      <c r="B5483">
        <v>30200069</v>
      </c>
      <c r="C5483" t="s">
        <v>292</v>
      </c>
      <c r="D5483" t="s">
        <v>293</v>
      </c>
      <c r="E5483" t="s">
        <v>187</v>
      </c>
      <c r="F5483" t="s">
        <v>46</v>
      </c>
      <c r="G5483" t="s">
        <v>3208</v>
      </c>
      <c r="H5483" t="s">
        <v>278</v>
      </c>
      <c r="I5483" t="s">
        <v>66</v>
      </c>
      <c r="J5483">
        <v>9210449845</v>
      </c>
      <c r="K5483">
        <v>20260720</v>
      </c>
      <c r="L5483">
        <v>5000460545</v>
      </c>
      <c r="M5483" s="2">
        <v>46230</v>
      </c>
      <c r="N5483" t="s">
        <v>51</v>
      </c>
      <c r="O5483">
        <v>1750</v>
      </c>
      <c r="P5483">
        <v>20.260000000000002</v>
      </c>
      <c r="Q5483">
        <v>263.38</v>
      </c>
      <c r="R5483">
        <v>2.1860540000000002E-3</v>
      </c>
      <c r="S5483" t="s">
        <v>1229</v>
      </c>
      <c r="T5483">
        <v>263.38</v>
      </c>
      <c r="U5483">
        <v>2.1860540000000002E-3</v>
      </c>
      <c r="V5483">
        <v>13</v>
      </c>
      <c r="W5483">
        <v>0</v>
      </c>
      <c r="X5483">
        <v>13</v>
      </c>
      <c r="Y5483">
        <v>13</v>
      </c>
      <c r="Z5483">
        <v>0</v>
      </c>
      <c r="AA5483">
        <v>0</v>
      </c>
      <c r="AB5483">
        <v>13</v>
      </c>
      <c r="AC5483">
        <v>0</v>
      </c>
      <c r="AD5483">
        <v>0</v>
      </c>
      <c r="AE5483">
        <v>0</v>
      </c>
      <c r="AF5483" s="3">
        <v>0</v>
      </c>
      <c r="AG5483" t="s">
        <v>1240</v>
      </c>
      <c r="AH5483">
        <v>53</v>
      </c>
      <c r="AI5483" s="4" t="s">
        <v>4128</v>
      </c>
      <c r="AJ5483" t="s">
        <v>27</v>
      </c>
      <c r="AK5483" t="s">
        <v>27</v>
      </c>
    </row>
    <row r="5484" spans="1:38" x14ac:dyDescent="0.35">
      <c r="A5484">
        <v>40900004</v>
      </c>
      <c r="B5484">
        <v>30200069</v>
      </c>
      <c r="C5484" t="s">
        <v>292</v>
      </c>
      <c r="D5484" t="s">
        <v>293</v>
      </c>
      <c r="E5484" t="s">
        <v>187</v>
      </c>
      <c r="F5484" t="s">
        <v>46</v>
      </c>
      <c r="G5484" t="s">
        <v>246</v>
      </c>
      <c r="H5484" t="s">
        <v>247</v>
      </c>
      <c r="I5484" t="s">
        <v>63</v>
      </c>
      <c r="J5484">
        <v>9210449845</v>
      </c>
      <c r="K5484">
        <v>20260720</v>
      </c>
      <c r="L5484">
        <v>5000460545</v>
      </c>
      <c r="M5484" s="2">
        <v>46230</v>
      </c>
      <c r="N5484" t="s">
        <v>51</v>
      </c>
      <c r="O5484">
        <v>1780</v>
      </c>
      <c r="P5484">
        <v>47.22</v>
      </c>
      <c r="Q5484">
        <v>1133.28</v>
      </c>
      <c r="R5484">
        <v>9.4062239999999995E-3</v>
      </c>
      <c r="S5484" t="s">
        <v>1229</v>
      </c>
      <c r="T5484">
        <v>1133.28</v>
      </c>
      <c r="U5484">
        <v>9.4062239999999995E-3</v>
      </c>
      <c r="V5484">
        <v>24</v>
      </c>
      <c r="W5484">
        <v>0</v>
      </c>
      <c r="X5484">
        <v>24</v>
      </c>
      <c r="Y5484">
        <v>0</v>
      </c>
      <c r="Z5484">
        <v>0</v>
      </c>
      <c r="AA5484">
        <v>0</v>
      </c>
      <c r="AB5484">
        <v>0</v>
      </c>
      <c r="AC5484">
        <v>24</v>
      </c>
      <c r="AD5484">
        <v>1133.28</v>
      </c>
      <c r="AE5484">
        <v>0</v>
      </c>
      <c r="AF5484" s="3">
        <v>0</v>
      </c>
      <c r="AG5484" t="s">
        <v>1240</v>
      </c>
      <c r="AH5484">
        <v>53</v>
      </c>
      <c r="AI5484" s="4" t="s">
        <v>4128</v>
      </c>
      <c r="AJ5484" t="s">
        <v>1232</v>
      </c>
      <c r="AK5484" t="s">
        <v>1269</v>
      </c>
      <c r="AL5484" t="s">
        <v>1269</v>
      </c>
    </row>
    <row r="5485" spans="1:38" x14ac:dyDescent="0.35">
      <c r="A5485">
        <v>40900004</v>
      </c>
      <c r="B5485">
        <v>30200069</v>
      </c>
      <c r="C5485" t="s">
        <v>292</v>
      </c>
      <c r="D5485" t="s">
        <v>293</v>
      </c>
      <c r="E5485" t="s">
        <v>187</v>
      </c>
      <c r="F5485" t="s">
        <v>46</v>
      </c>
      <c r="G5485" t="s">
        <v>605</v>
      </c>
      <c r="H5485" t="s">
        <v>606</v>
      </c>
      <c r="I5485" t="s">
        <v>106</v>
      </c>
      <c r="J5485">
        <v>9210449845</v>
      </c>
      <c r="K5485">
        <v>20260720</v>
      </c>
      <c r="L5485">
        <v>5000460545</v>
      </c>
      <c r="M5485" s="2">
        <v>46230</v>
      </c>
      <c r="N5485" t="s">
        <v>51</v>
      </c>
      <c r="O5485">
        <v>1790</v>
      </c>
      <c r="P5485">
        <v>19.04</v>
      </c>
      <c r="Q5485">
        <v>38.08</v>
      </c>
      <c r="R5485">
        <v>3.1606399999999996E-4</v>
      </c>
      <c r="S5485" t="s">
        <v>1229</v>
      </c>
      <c r="T5485">
        <v>38.08</v>
      </c>
      <c r="U5485">
        <v>3.1606399999999996E-4</v>
      </c>
      <c r="V5485">
        <v>2</v>
      </c>
      <c r="W5485">
        <v>0</v>
      </c>
      <c r="X5485">
        <v>2</v>
      </c>
      <c r="Y5485">
        <v>0</v>
      </c>
      <c r="Z5485">
        <v>2</v>
      </c>
      <c r="AA5485">
        <v>0</v>
      </c>
      <c r="AB5485">
        <v>2</v>
      </c>
      <c r="AC5485">
        <v>0</v>
      </c>
      <c r="AD5485">
        <v>0</v>
      </c>
      <c r="AE5485">
        <v>0</v>
      </c>
      <c r="AF5485" s="3">
        <v>0</v>
      </c>
      <c r="AG5485" t="s">
        <v>1240</v>
      </c>
      <c r="AH5485">
        <v>53</v>
      </c>
      <c r="AI5485" s="4" t="s">
        <v>4128</v>
      </c>
      <c r="AJ5485" t="s">
        <v>27</v>
      </c>
      <c r="AK5485" t="s">
        <v>27</v>
      </c>
    </row>
    <row r="5486" spans="1:38" x14ac:dyDescent="0.35">
      <c r="A5486">
        <v>40900004</v>
      </c>
      <c r="B5486">
        <v>30200069</v>
      </c>
      <c r="C5486" t="s">
        <v>292</v>
      </c>
      <c r="D5486" t="s">
        <v>293</v>
      </c>
      <c r="E5486" t="s">
        <v>187</v>
      </c>
      <c r="F5486" t="s">
        <v>46</v>
      </c>
      <c r="G5486" t="s">
        <v>262</v>
      </c>
      <c r="H5486" t="s">
        <v>260</v>
      </c>
      <c r="I5486" t="s">
        <v>66</v>
      </c>
      <c r="J5486">
        <v>9210449845</v>
      </c>
      <c r="K5486">
        <v>20260720</v>
      </c>
      <c r="L5486">
        <v>5000460545</v>
      </c>
      <c r="M5486" s="2">
        <v>46230</v>
      </c>
      <c r="N5486" t="s">
        <v>51</v>
      </c>
      <c r="O5486">
        <v>1810</v>
      </c>
      <c r="P5486">
        <v>2.12</v>
      </c>
      <c r="Q5486">
        <v>31.8</v>
      </c>
      <c r="R5486">
        <v>2.6394E-4</v>
      </c>
      <c r="S5486" t="s">
        <v>1229</v>
      </c>
      <c r="T5486">
        <v>31.8</v>
      </c>
      <c r="U5486">
        <v>2.6394E-4</v>
      </c>
      <c r="V5486">
        <v>15</v>
      </c>
      <c r="W5486">
        <v>0</v>
      </c>
      <c r="X5486">
        <v>15</v>
      </c>
      <c r="Y5486">
        <v>15</v>
      </c>
      <c r="Z5486">
        <v>0</v>
      </c>
      <c r="AA5486">
        <v>0</v>
      </c>
      <c r="AB5486">
        <v>15</v>
      </c>
      <c r="AC5486">
        <v>0</v>
      </c>
      <c r="AD5486">
        <v>0</v>
      </c>
      <c r="AE5486">
        <v>0</v>
      </c>
      <c r="AF5486" s="3">
        <v>0</v>
      </c>
      <c r="AG5486" t="s">
        <v>1240</v>
      </c>
      <c r="AH5486">
        <v>53</v>
      </c>
      <c r="AI5486" s="4" t="s">
        <v>4128</v>
      </c>
      <c r="AJ5486" t="s">
        <v>27</v>
      </c>
      <c r="AK5486" t="s">
        <v>27</v>
      </c>
    </row>
    <row r="5487" spans="1:38" x14ac:dyDescent="0.35">
      <c r="A5487">
        <v>40900004</v>
      </c>
      <c r="B5487">
        <v>30200069</v>
      </c>
      <c r="C5487" t="s">
        <v>292</v>
      </c>
      <c r="D5487" t="s">
        <v>293</v>
      </c>
      <c r="E5487" t="s">
        <v>187</v>
      </c>
      <c r="F5487" t="s">
        <v>46</v>
      </c>
      <c r="G5487" t="s">
        <v>888</v>
      </c>
      <c r="H5487" t="s">
        <v>3064</v>
      </c>
      <c r="I5487" t="s">
        <v>63</v>
      </c>
      <c r="J5487">
        <v>9210449845</v>
      </c>
      <c r="K5487">
        <v>20260720</v>
      </c>
      <c r="L5487">
        <v>5000460545</v>
      </c>
      <c r="M5487" s="2">
        <v>46230</v>
      </c>
      <c r="N5487" t="s">
        <v>51</v>
      </c>
      <c r="O5487">
        <v>1820</v>
      </c>
      <c r="P5487">
        <v>16.18</v>
      </c>
      <c r="Q5487">
        <v>16.18</v>
      </c>
      <c r="R5487">
        <v>1.34294E-4</v>
      </c>
      <c r="S5487" t="s">
        <v>1229</v>
      </c>
      <c r="T5487">
        <v>16.18</v>
      </c>
      <c r="U5487">
        <v>1.34294E-4</v>
      </c>
      <c r="V5487">
        <v>1</v>
      </c>
      <c r="W5487">
        <v>0</v>
      </c>
      <c r="X5487">
        <v>1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 s="3">
        <v>0</v>
      </c>
      <c r="AG5487" t="s">
        <v>1240</v>
      </c>
      <c r="AH5487">
        <v>53</v>
      </c>
      <c r="AI5487" s="4" t="s">
        <v>4128</v>
      </c>
      <c r="AJ5487" t="s">
        <v>27</v>
      </c>
      <c r="AK5487" t="s">
        <v>27</v>
      </c>
    </row>
    <row r="5488" spans="1:38" x14ac:dyDescent="0.35">
      <c r="A5488">
        <v>40900004</v>
      </c>
      <c r="B5488">
        <v>30200069</v>
      </c>
      <c r="C5488" t="s">
        <v>292</v>
      </c>
      <c r="D5488" t="s">
        <v>293</v>
      </c>
      <c r="E5488" t="s">
        <v>187</v>
      </c>
      <c r="F5488" t="s">
        <v>46</v>
      </c>
      <c r="G5488" t="s">
        <v>617</v>
      </c>
      <c r="H5488" t="s">
        <v>618</v>
      </c>
      <c r="I5488" t="s">
        <v>66</v>
      </c>
      <c r="J5488">
        <v>9210449845</v>
      </c>
      <c r="K5488">
        <v>20260720</v>
      </c>
      <c r="L5488">
        <v>5000460545</v>
      </c>
      <c r="M5488" s="2">
        <v>46230</v>
      </c>
      <c r="N5488" t="s">
        <v>51</v>
      </c>
      <c r="O5488">
        <v>1840</v>
      </c>
      <c r="P5488">
        <v>1.77</v>
      </c>
      <c r="Q5488">
        <v>10.620000000000001</v>
      </c>
      <c r="R5488">
        <v>8.8146000000000006E-5</v>
      </c>
      <c r="S5488" t="s">
        <v>1229</v>
      </c>
      <c r="T5488">
        <v>10.620000000000001</v>
      </c>
      <c r="U5488">
        <v>8.8146000000000006E-5</v>
      </c>
      <c r="V5488">
        <v>6</v>
      </c>
      <c r="W5488">
        <v>0</v>
      </c>
      <c r="X5488">
        <v>6</v>
      </c>
      <c r="Y5488">
        <v>6</v>
      </c>
      <c r="Z5488">
        <v>0</v>
      </c>
      <c r="AA5488">
        <v>0</v>
      </c>
      <c r="AB5488">
        <v>6</v>
      </c>
      <c r="AC5488">
        <v>0</v>
      </c>
      <c r="AD5488">
        <v>0</v>
      </c>
      <c r="AE5488">
        <v>0</v>
      </c>
      <c r="AF5488" s="3">
        <v>0</v>
      </c>
      <c r="AG5488" t="s">
        <v>1240</v>
      </c>
      <c r="AH5488">
        <v>53</v>
      </c>
      <c r="AI5488" s="4" t="s">
        <v>4128</v>
      </c>
      <c r="AJ5488" t="s">
        <v>27</v>
      </c>
      <c r="AK5488" t="s">
        <v>27</v>
      </c>
    </row>
    <row r="5489" spans="1:38" x14ac:dyDescent="0.35">
      <c r="A5489">
        <v>40900004</v>
      </c>
      <c r="B5489">
        <v>30200069</v>
      </c>
      <c r="C5489" t="s">
        <v>292</v>
      </c>
      <c r="D5489" t="s">
        <v>293</v>
      </c>
      <c r="E5489" t="s">
        <v>187</v>
      </c>
      <c r="F5489" t="s">
        <v>46</v>
      </c>
      <c r="G5489" t="s">
        <v>4029</v>
      </c>
      <c r="H5489" t="s">
        <v>4030</v>
      </c>
      <c r="I5489" t="s">
        <v>106</v>
      </c>
      <c r="J5489">
        <v>9210449845</v>
      </c>
      <c r="K5489">
        <v>20260720</v>
      </c>
      <c r="L5489">
        <v>5000460545</v>
      </c>
      <c r="M5489" s="2">
        <v>46230</v>
      </c>
      <c r="N5489" t="s">
        <v>51</v>
      </c>
      <c r="O5489">
        <v>1870</v>
      </c>
      <c r="P5489">
        <v>94.88</v>
      </c>
      <c r="Q5489">
        <v>189.76</v>
      </c>
      <c r="R5489">
        <v>1.5750079999999999E-3</v>
      </c>
      <c r="S5489" t="s">
        <v>1229</v>
      </c>
      <c r="T5489">
        <v>189.76</v>
      </c>
      <c r="U5489">
        <v>1.5750079999999999E-3</v>
      </c>
      <c r="V5489">
        <v>2</v>
      </c>
      <c r="W5489">
        <v>0</v>
      </c>
      <c r="X5489">
        <v>2</v>
      </c>
      <c r="Y5489">
        <v>0</v>
      </c>
      <c r="Z5489">
        <v>2</v>
      </c>
      <c r="AA5489">
        <v>0</v>
      </c>
      <c r="AB5489">
        <v>2</v>
      </c>
      <c r="AC5489">
        <v>0</v>
      </c>
      <c r="AD5489">
        <v>0</v>
      </c>
      <c r="AE5489">
        <v>1</v>
      </c>
      <c r="AF5489" s="3">
        <v>0</v>
      </c>
      <c r="AG5489" t="s">
        <v>1240</v>
      </c>
      <c r="AH5489">
        <v>53</v>
      </c>
      <c r="AI5489" s="4" t="s">
        <v>4128</v>
      </c>
      <c r="AJ5489" t="s">
        <v>27</v>
      </c>
      <c r="AK5489" t="s">
        <v>27</v>
      </c>
    </row>
    <row r="5490" spans="1:38" x14ac:dyDescent="0.35">
      <c r="A5490">
        <v>40900004</v>
      </c>
      <c r="B5490">
        <v>30200058</v>
      </c>
      <c r="C5490" t="s">
        <v>185</v>
      </c>
      <c r="D5490" t="s">
        <v>186</v>
      </c>
      <c r="E5490" t="s">
        <v>187</v>
      </c>
      <c r="F5490" t="s">
        <v>46</v>
      </c>
      <c r="G5490" t="s">
        <v>1881</v>
      </c>
      <c r="H5490" t="s">
        <v>1882</v>
      </c>
      <c r="I5490" t="s">
        <v>190</v>
      </c>
      <c r="J5490">
        <v>9210453280</v>
      </c>
      <c r="K5490">
        <v>20260723</v>
      </c>
      <c r="L5490">
        <v>5000460547</v>
      </c>
      <c r="M5490" s="2">
        <v>46230</v>
      </c>
      <c r="N5490" t="s">
        <v>51</v>
      </c>
      <c r="O5490">
        <v>20</v>
      </c>
      <c r="P5490">
        <v>4.74</v>
      </c>
      <c r="Q5490">
        <v>4.74</v>
      </c>
      <c r="R5490">
        <v>3.9342000000000004E-5</v>
      </c>
      <c r="S5490" t="s">
        <v>1229</v>
      </c>
      <c r="T5490">
        <v>4.74</v>
      </c>
      <c r="U5490">
        <v>3.9342000000000004E-5</v>
      </c>
      <c r="V5490">
        <v>1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4.74</v>
      </c>
      <c r="AE5490">
        <v>0</v>
      </c>
      <c r="AF5490" s="3">
        <v>0</v>
      </c>
      <c r="AG5490" t="s">
        <v>1240</v>
      </c>
      <c r="AH5490">
        <v>53</v>
      </c>
      <c r="AI5490" s="4" t="s">
        <v>4128</v>
      </c>
      <c r="AJ5490" t="s">
        <v>1232</v>
      </c>
      <c r="AK5490" t="s">
        <v>1233</v>
      </c>
      <c r="AL5490" t="s">
        <v>1233</v>
      </c>
    </row>
    <row r="5491" spans="1:38" x14ac:dyDescent="0.35">
      <c r="A5491">
        <v>40900004</v>
      </c>
      <c r="B5491">
        <v>30200058</v>
      </c>
      <c r="C5491" t="s">
        <v>185</v>
      </c>
      <c r="D5491" t="s">
        <v>186</v>
      </c>
      <c r="E5491" t="s">
        <v>187</v>
      </c>
      <c r="F5491" t="s">
        <v>46</v>
      </c>
      <c r="G5491" t="s">
        <v>999</v>
      </c>
      <c r="H5491" t="s">
        <v>1533</v>
      </c>
      <c r="I5491" t="s">
        <v>190</v>
      </c>
      <c r="J5491">
        <v>9210453280</v>
      </c>
      <c r="K5491">
        <v>20260723</v>
      </c>
      <c r="L5491">
        <v>5000460547</v>
      </c>
      <c r="M5491" s="2">
        <v>46230</v>
      </c>
      <c r="N5491" t="s">
        <v>51</v>
      </c>
      <c r="O5491">
        <v>30</v>
      </c>
      <c r="P5491">
        <v>6.33</v>
      </c>
      <c r="Q5491">
        <v>50.64</v>
      </c>
      <c r="R5491">
        <v>4.20312E-4</v>
      </c>
      <c r="S5491" t="s">
        <v>1229</v>
      </c>
      <c r="T5491">
        <v>50.64</v>
      </c>
      <c r="U5491">
        <v>4.20312E-4</v>
      </c>
      <c r="V5491">
        <v>8</v>
      </c>
      <c r="W5491">
        <v>0</v>
      </c>
      <c r="X5491">
        <v>8</v>
      </c>
      <c r="Y5491">
        <v>0</v>
      </c>
      <c r="Z5491">
        <v>0</v>
      </c>
      <c r="AA5491">
        <v>0</v>
      </c>
      <c r="AB5491">
        <v>0</v>
      </c>
      <c r="AC5491">
        <v>8</v>
      </c>
      <c r="AD5491">
        <v>50.64</v>
      </c>
      <c r="AE5491">
        <v>0</v>
      </c>
      <c r="AF5491" s="3">
        <v>0</v>
      </c>
      <c r="AG5491" t="s">
        <v>1240</v>
      </c>
      <c r="AH5491">
        <v>53</v>
      </c>
      <c r="AI5491" s="4" t="s">
        <v>4128</v>
      </c>
      <c r="AJ5491" t="s">
        <v>1232</v>
      </c>
      <c r="AK5491" t="s">
        <v>1233</v>
      </c>
      <c r="AL5491" t="s">
        <v>1233</v>
      </c>
    </row>
    <row r="5492" spans="1:38" x14ac:dyDescent="0.35">
      <c r="A5492">
        <v>40900004</v>
      </c>
      <c r="B5492">
        <v>30200058</v>
      </c>
      <c r="C5492" t="s">
        <v>185</v>
      </c>
      <c r="D5492" t="s">
        <v>186</v>
      </c>
      <c r="E5492" t="s">
        <v>187</v>
      </c>
      <c r="F5492" t="s">
        <v>46</v>
      </c>
      <c r="G5492" t="s">
        <v>294</v>
      </c>
      <c r="H5492" t="s">
        <v>295</v>
      </c>
      <c r="I5492" t="s">
        <v>190</v>
      </c>
      <c r="J5492">
        <v>9210453280</v>
      </c>
      <c r="K5492">
        <v>20260723</v>
      </c>
      <c r="L5492">
        <v>5000460547</v>
      </c>
      <c r="M5492" s="2">
        <v>46230</v>
      </c>
      <c r="N5492" t="s">
        <v>51</v>
      </c>
      <c r="O5492">
        <v>40</v>
      </c>
      <c r="P5492">
        <v>6.32</v>
      </c>
      <c r="Q5492">
        <v>56.88</v>
      </c>
      <c r="R5492">
        <v>4.7210399999999999E-4</v>
      </c>
      <c r="S5492" t="s">
        <v>1229</v>
      </c>
      <c r="T5492">
        <v>56.88</v>
      </c>
      <c r="U5492">
        <v>4.7210399999999999E-4</v>
      </c>
      <c r="V5492">
        <v>9</v>
      </c>
      <c r="W5492">
        <v>0</v>
      </c>
      <c r="X5492">
        <v>9</v>
      </c>
      <c r="Y5492">
        <v>0</v>
      </c>
      <c r="Z5492">
        <v>0</v>
      </c>
      <c r="AA5492">
        <v>0</v>
      </c>
      <c r="AB5492">
        <v>0</v>
      </c>
      <c r="AC5492">
        <v>9</v>
      </c>
      <c r="AD5492">
        <v>56.88</v>
      </c>
      <c r="AE5492">
        <v>0</v>
      </c>
      <c r="AF5492" s="3">
        <v>0</v>
      </c>
      <c r="AG5492" t="s">
        <v>1240</v>
      </c>
      <c r="AH5492">
        <v>53</v>
      </c>
      <c r="AI5492" s="4" t="s">
        <v>4128</v>
      </c>
      <c r="AJ5492" t="s">
        <v>1232</v>
      </c>
      <c r="AK5492" t="s">
        <v>1233</v>
      </c>
      <c r="AL5492" t="s">
        <v>1233</v>
      </c>
    </row>
    <row r="5493" spans="1:38" x14ac:dyDescent="0.35">
      <c r="A5493">
        <v>40900004</v>
      </c>
      <c r="B5493">
        <v>30200058</v>
      </c>
      <c r="C5493" t="s">
        <v>185</v>
      </c>
      <c r="D5493" t="s">
        <v>186</v>
      </c>
      <c r="E5493" t="s">
        <v>187</v>
      </c>
      <c r="F5493" t="s">
        <v>46</v>
      </c>
      <c r="G5493" t="s">
        <v>3277</v>
      </c>
      <c r="H5493" t="s">
        <v>1222</v>
      </c>
      <c r="I5493" t="s">
        <v>190</v>
      </c>
      <c r="J5493">
        <v>9210453280</v>
      </c>
      <c r="K5493">
        <v>20260723</v>
      </c>
      <c r="L5493">
        <v>5000460547</v>
      </c>
      <c r="M5493" s="2">
        <v>46230</v>
      </c>
      <c r="N5493" t="s">
        <v>51</v>
      </c>
      <c r="O5493">
        <v>50</v>
      </c>
      <c r="P5493">
        <v>6.2</v>
      </c>
      <c r="Q5493">
        <v>6.2</v>
      </c>
      <c r="R5493">
        <v>5.1460000000000005E-5</v>
      </c>
      <c r="S5493" t="s">
        <v>1229</v>
      </c>
      <c r="T5493">
        <v>6.2</v>
      </c>
      <c r="U5493">
        <v>5.1460000000000005E-5</v>
      </c>
      <c r="V5493">
        <v>1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6.2</v>
      </c>
      <c r="AE5493">
        <v>0</v>
      </c>
      <c r="AF5493" s="3">
        <v>0</v>
      </c>
      <c r="AG5493" t="s">
        <v>1240</v>
      </c>
      <c r="AH5493">
        <v>53</v>
      </c>
      <c r="AI5493" s="4" t="s">
        <v>4128</v>
      </c>
      <c r="AJ5493" t="s">
        <v>1232</v>
      </c>
      <c r="AK5493" t="s">
        <v>1233</v>
      </c>
      <c r="AL5493" t="s">
        <v>1233</v>
      </c>
    </row>
    <row r="5494" spans="1:38" x14ac:dyDescent="0.35">
      <c r="A5494">
        <v>40900004</v>
      </c>
      <c r="B5494">
        <v>30200058</v>
      </c>
      <c r="C5494" t="s">
        <v>185</v>
      </c>
      <c r="D5494" t="s">
        <v>186</v>
      </c>
      <c r="E5494" t="s">
        <v>187</v>
      </c>
      <c r="F5494" t="s">
        <v>46</v>
      </c>
      <c r="G5494" t="s">
        <v>1221</v>
      </c>
      <c r="H5494" t="s">
        <v>1222</v>
      </c>
      <c r="I5494" t="s">
        <v>190</v>
      </c>
      <c r="J5494">
        <v>9210453280</v>
      </c>
      <c r="K5494">
        <v>20260723</v>
      </c>
      <c r="L5494">
        <v>5000460547</v>
      </c>
      <c r="M5494" s="2">
        <v>46230</v>
      </c>
      <c r="N5494" t="s">
        <v>51</v>
      </c>
      <c r="O5494">
        <v>60</v>
      </c>
      <c r="P5494">
        <v>4.16</v>
      </c>
      <c r="Q5494">
        <v>8.32</v>
      </c>
      <c r="R5494">
        <v>6.9056000000000011E-5</v>
      </c>
      <c r="S5494" t="s">
        <v>1229</v>
      </c>
      <c r="T5494">
        <v>8.32</v>
      </c>
      <c r="U5494">
        <v>6.9056000000000011E-5</v>
      </c>
      <c r="V5494">
        <v>2</v>
      </c>
      <c r="W5494">
        <v>0</v>
      </c>
      <c r="X5494">
        <v>2</v>
      </c>
      <c r="Y5494">
        <v>0</v>
      </c>
      <c r="Z5494">
        <v>0</v>
      </c>
      <c r="AA5494">
        <v>0</v>
      </c>
      <c r="AB5494">
        <v>0</v>
      </c>
      <c r="AC5494">
        <v>2</v>
      </c>
      <c r="AD5494">
        <v>8.32</v>
      </c>
      <c r="AE5494">
        <v>0</v>
      </c>
      <c r="AF5494" s="3">
        <v>0</v>
      </c>
      <c r="AG5494" t="s">
        <v>1240</v>
      </c>
      <c r="AH5494">
        <v>53</v>
      </c>
      <c r="AI5494" s="4" t="s">
        <v>4128</v>
      </c>
      <c r="AJ5494" t="s">
        <v>1232</v>
      </c>
      <c r="AK5494" t="s">
        <v>1233</v>
      </c>
      <c r="AL5494" t="s">
        <v>1233</v>
      </c>
    </row>
    <row r="5495" spans="1:38" x14ac:dyDescent="0.35">
      <c r="A5495">
        <v>40900004</v>
      </c>
      <c r="B5495">
        <v>30200058</v>
      </c>
      <c r="C5495" t="s">
        <v>185</v>
      </c>
      <c r="D5495" t="s">
        <v>186</v>
      </c>
      <c r="E5495" t="s">
        <v>187</v>
      </c>
      <c r="F5495" t="s">
        <v>46</v>
      </c>
      <c r="G5495" t="s">
        <v>2002</v>
      </c>
      <c r="H5495" t="s">
        <v>2003</v>
      </c>
      <c r="I5495" t="s">
        <v>190</v>
      </c>
      <c r="J5495">
        <v>9210453280</v>
      </c>
      <c r="K5495">
        <v>20260723</v>
      </c>
      <c r="L5495">
        <v>5000460547</v>
      </c>
      <c r="M5495" s="2">
        <v>46230</v>
      </c>
      <c r="N5495" t="s">
        <v>51</v>
      </c>
      <c r="O5495">
        <v>70</v>
      </c>
      <c r="P5495">
        <v>55.32</v>
      </c>
      <c r="Q5495">
        <v>276.60000000000002</v>
      </c>
      <c r="R5495">
        <v>2.2957800000000003E-3</v>
      </c>
      <c r="S5495" t="s">
        <v>1229</v>
      </c>
      <c r="T5495">
        <v>276.60000000000002</v>
      </c>
      <c r="U5495">
        <v>2.2957800000000003E-3</v>
      </c>
      <c r="V5495">
        <v>5</v>
      </c>
      <c r="W5495">
        <v>0</v>
      </c>
      <c r="X5495">
        <v>5</v>
      </c>
      <c r="Y5495">
        <v>0</v>
      </c>
      <c r="Z5495">
        <v>5</v>
      </c>
      <c r="AA5495">
        <v>0</v>
      </c>
      <c r="AB5495">
        <v>5</v>
      </c>
      <c r="AC5495">
        <v>0</v>
      </c>
      <c r="AD5495">
        <v>0</v>
      </c>
      <c r="AE5495">
        <v>0</v>
      </c>
      <c r="AF5495" s="3">
        <v>0</v>
      </c>
      <c r="AG5495" t="s">
        <v>1240</v>
      </c>
      <c r="AH5495">
        <v>53</v>
      </c>
      <c r="AI5495" s="4" t="s">
        <v>4128</v>
      </c>
      <c r="AJ5495" t="s">
        <v>27</v>
      </c>
      <c r="AK5495" t="s">
        <v>27</v>
      </c>
    </row>
    <row r="5496" spans="1:38" x14ac:dyDescent="0.35">
      <c r="A5496">
        <v>40900004</v>
      </c>
      <c r="B5496">
        <v>30200058</v>
      </c>
      <c r="C5496" t="s">
        <v>185</v>
      </c>
      <c r="D5496" t="s">
        <v>186</v>
      </c>
      <c r="E5496" t="s">
        <v>187</v>
      </c>
      <c r="F5496" t="s">
        <v>46</v>
      </c>
      <c r="G5496" t="s">
        <v>252</v>
      </c>
      <c r="H5496" t="s">
        <v>253</v>
      </c>
      <c r="I5496" t="s">
        <v>106</v>
      </c>
      <c r="J5496">
        <v>9210453280</v>
      </c>
      <c r="K5496">
        <v>20260723</v>
      </c>
      <c r="L5496">
        <v>5000460547</v>
      </c>
      <c r="M5496" s="2">
        <v>46230</v>
      </c>
      <c r="N5496" t="s">
        <v>51</v>
      </c>
      <c r="O5496">
        <v>80</v>
      </c>
      <c r="P5496">
        <v>3.54</v>
      </c>
      <c r="Q5496">
        <v>10.620000000000001</v>
      </c>
      <c r="R5496">
        <v>8.8146000000000006E-5</v>
      </c>
      <c r="S5496" t="s">
        <v>1229</v>
      </c>
      <c r="T5496">
        <v>10.620000000000001</v>
      </c>
      <c r="U5496">
        <v>8.8146000000000006E-5</v>
      </c>
      <c r="V5496">
        <v>3</v>
      </c>
      <c r="W5496">
        <v>0</v>
      </c>
      <c r="X5496">
        <v>3</v>
      </c>
      <c r="Y5496">
        <v>0</v>
      </c>
      <c r="Z5496">
        <v>0</v>
      </c>
      <c r="AA5496">
        <v>0</v>
      </c>
      <c r="AB5496">
        <v>0</v>
      </c>
      <c r="AC5496">
        <v>3</v>
      </c>
      <c r="AD5496">
        <v>10.62</v>
      </c>
      <c r="AE5496">
        <v>0</v>
      </c>
      <c r="AF5496" s="3">
        <v>0</v>
      </c>
      <c r="AG5496" t="s">
        <v>1240</v>
      </c>
      <c r="AH5496">
        <v>53</v>
      </c>
      <c r="AI5496" s="4" t="s">
        <v>4128</v>
      </c>
      <c r="AJ5496" t="s">
        <v>1232</v>
      </c>
      <c r="AK5496" t="s">
        <v>1269</v>
      </c>
      <c r="AL5496" t="s">
        <v>1278</v>
      </c>
    </row>
    <row r="5497" spans="1:38" x14ac:dyDescent="0.35">
      <c r="A5497">
        <v>40900004</v>
      </c>
      <c r="B5497">
        <v>30200058</v>
      </c>
      <c r="C5497" t="s">
        <v>185</v>
      </c>
      <c r="D5497" t="s">
        <v>186</v>
      </c>
      <c r="E5497" t="s">
        <v>187</v>
      </c>
      <c r="F5497" t="s">
        <v>46</v>
      </c>
      <c r="G5497" t="s">
        <v>254</v>
      </c>
      <c r="H5497" t="s">
        <v>255</v>
      </c>
      <c r="I5497" t="s">
        <v>106</v>
      </c>
      <c r="J5497">
        <v>9210453280</v>
      </c>
      <c r="K5497">
        <v>20260723</v>
      </c>
      <c r="L5497">
        <v>5000460547</v>
      </c>
      <c r="M5497" s="2">
        <v>46230</v>
      </c>
      <c r="N5497" t="s">
        <v>51</v>
      </c>
      <c r="O5497">
        <v>90</v>
      </c>
      <c r="P5497">
        <v>3.54</v>
      </c>
      <c r="Q5497">
        <v>3.54</v>
      </c>
      <c r="R5497">
        <v>2.9382000000000001E-5</v>
      </c>
      <c r="S5497" t="s">
        <v>1229</v>
      </c>
      <c r="T5497">
        <v>3.54</v>
      </c>
      <c r="U5497">
        <v>2.9382000000000001E-5</v>
      </c>
      <c r="V5497">
        <v>1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3.54</v>
      </c>
      <c r="AE5497">
        <v>0</v>
      </c>
      <c r="AF5497" s="3">
        <v>0</v>
      </c>
      <c r="AG5497" t="s">
        <v>1240</v>
      </c>
      <c r="AH5497">
        <v>53</v>
      </c>
      <c r="AI5497" s="4" t="s">
        <v>4128</v>
      </c>
      <c r="AJ5497" t="s">
        <v>1232</v>
      </c>
      <c r="AK5497" t="s">
        <v>1269</v>
      </c>
      <c r="AL5497" t="s">
        <v>1278</v>
      </c>
    </row>
    <row r="5498" spans="1:38" x14ac:dyDescent="0.35">
      <c r="A5498">
        <v>40900004</v>
      </c>
      <c r="B5498">
        <v>30200058</v>
      </c>
      <c r="C5498" t="s">
        <v>185</v>
      </c>
      <c r="D5498" t="s">
        <v>186</v>
      </c>
      <c r="E5498" t="s">
        <v>187</v>
      </c>
      <c r="F5498" t="s">
        <v>46</v>
      </c>
      <c r="G5498" t="s">
        <v>279</v>
      </c>
      <c r="H5498" t="s">
        <v>280</v>
      </c>
      <c r="I5498" t="s">
        <v>106</v>
      </c>
      <c r="J5498">
        <v>9210453280</v>
      </c>
      <c r="K5498">
        <v>20260723</v>
      </c>
      <c r="L5498">
        <v>5000460547</v>
      </c>
      <c r="M5498" s="2">
        <v>46230</v>
      </c>
      <c r="N5498" t="s">
        <v>51</v>
      </c>
      <c r="O5498">
        <v>120</v>
      </c>
      <c r="P5498">
        <v>3.2</v>
      </c>
      <c r="Q5498">
        <v>9.6000000000000014</v>
      </c>
      <c r="R5498">
        <v>7.968000000000001E-5</v>
      </c>
      <c r="S5498" t="s">
        <v>1229</v>
      </c>
      <c r="T5498">
        <v>9.6000000000000014</v>
      </c>
      <c r="U5498">
        <v>7.968000000000001E-5</v>
      </c>
      <c r="V5498">
        <v>3</v>
      </c>
      <c r="W5498">
        <v>0</v>
      </c>
      <c r="X5498">
        <v>3</v>
      </c>
      <c r="Y5498">
        <v>3</v>
      </c>
      <c r="Z5498">
        <v>0</v>
      </c>
      <c r="AA5498">
        <v>0</v>
      </c>
      <c r="AB5498">
        <v>3</v>
      </c>
      <c r="AC5498">
        <v>0</v>
      </c>
      <c r="AD5498">
        <v>0</v>
      </c>
      <c r="AE5498">
        <v>19</v>
      </c>
      <c r="AF5498" s="3">
        <v>0</v>
      </c>
      <c r="AG5498" t="s">
        <v>1240</v>
      </c>
      <c r="AH5498">
        <v>53</v>
      </c>
      <c r="AI5498" s="4" t="s">
        <v>4128</v>
      </c>
      <c r="AJ5498" t="s">
        <v>27</v>
      </c>
      <c r="AK5498" t="s">
        <v>27</v>
      </c>
    </row>
    <row r="5499" spans="1:38" x14ac:dyDescent="0.35">
      <c r="A5499">
        <v>40900004</v>
      </c>
      <c r="B5499">
        <v>30200058</v>
      </c>
      <c r="C5499" t="s">
        <v>185</v>
      </c>
      <c r="D5499" t="s">
        <v>186</v>
      </c>
      <c r="E5499" t="s">
        <v>187</v>
      </c>
      <c r="F5499" t="s">
        <v>46</v>
      </c>
      <c r="G5499" t="s">
        <v>321</v>
      </c>
      <c r="H5499" t="s">
        <v>322</v>
      </c>
      <c r="I5499" t="s">
        <v>63</v>
      </c>
      <c r="J5499">
        <v>9210453280</v>
      </c>
      <c r="K5499">
        <v>20260723</v>
      </c>
      <c r="L5499">
        <v>5000460547</v>
      </c>
      <c r="M5499" s="2">
        <v>46230</v>
      </c>
      <c r="N5499" t="s">
        <v>51</v>
      </c>
      <c r="O5499">
        <v>170</v>
      </c>
      <c r="P5499">
        <v>106.77</v>
      </c>
      <c r="Q5499">
        <v>640.62</v>
      </c>
      <c r="R5499">
        <v>5.317146E-3</v>
      </c>
      <c r="S5499" t="s">
        <v>1229</v>
      </c>
      <c r="T5499">
        <v>640.62</v>
      </c>
      <c r="U5499">
        <v>5.317146E-3</v>
      </c>
      <c r="V5499">
        <v>6</v>
      </c>
      <c r="W5499">
        <v>0</v>
      </c>
      <c r="X5499">
        <v>6</v>
      </c>
      <c r="Y5499">
        <v>6</v>
      </c>
      <c r="Z5499">
        <v>0</v>
      </c>
      <c r="AA5499">
        <v>0</v>
      </c>
      <c r="AB5499">
        <v>6</v>
      </c>
      <c r="AC5499">
        <v>0</v>
      </c>
      <c r="AD5499">
        <v>0</v>
      </c>
      <c r="AE5499">
        <v>0</v>
      </c>
      <c r="AF5499" s="3">
        <v>0</v>
      </c>
      <c r="AG5499" t="s">
        <v>1240</v>
      </c>
      <c r="AH5499">
        <v>53</v>
      </c>
      <c r="AI5499" s="4" t="s">
        <v>4128</v>
      </c>
      <c r="AJ5499" t="s">
        <v>27</v>
      </c>
      <c r="AK5499" t="s">
        <v>27</v>
      </c>
    </row>
    <row r="5500" spans="1:38" x14ac:dyDescent="0.35">
      <c r="A5500">
        <v>40900004</v>
      </c>
      <c r="B5500">
        <v>30200058</v>
      </c>
      <c r="C5500" t="s">
        <v>185</v>
      </c>
      <c r="D5500" t="s">
        <v>186</v>
      </c>
      <c r="E5500" t="s">
        <v>187</v>
      </c>
      <c r="F5500" t="s">
        <v>46</v>
      </c>
      <c r="G5500" t="s">
        <v>3245</v>
      </c>
      <c r="H5500" t="s">
        <v>3246</v>
      </c>
      <c r="I5500" t="s">
        <v>63</v>
      </c>
      <c r="J5500">
        <v>9210453280</v>
      </c>
      <c r="K5500">
        <v>20260723</v>
      </c>
      <c r="L5500">
        <v>5000460547</v>
      </c>
      <c r="M5500" s="2">
        <v>46230</v>
      </c>
      <c r="N5500" t="s">
        <v>51</v>
      </c>
      <c r="O5500">
        <v>200</v>
      </c>
      <c r="P5500">
        <v>39.94</v>
      </c>
      <c r="Q5500">
        <v>39.94</v>
      </c>
      <c r="R5500">
        <v>3.3150200000000001E-4</v>
      </c>
      <c r="S5500" t="s">
        <v>1229</v>
      </c>
      <c r="T5500">
        <v>39.94</v>
      </c>
      <c r="U5500">
        <v>3.3150200000000001E-4</v>
      </c>
      <c r="V5500">
        <v>1</v>
      </c>
      <c r="W5500">
        <v>0</v>
      </c>
      <c r="X5500">
        <v>1</v>
      </c>
      <c r="Y5500">
        <v>1</v>
      </c>
      <c r="Z5500">
        <v>0</v>
      </c>
      <c r="AA5500">
        <v>0</v>
      </c>
      <c r="AB5500">
        <v>1</v>
      </c>
      <c r="AC5500">
        <v>0</v>
      </c>
      <c r="AD5500">
        <v>0</v>
      </c>
      <c r="AE5500">
        <v>122</v>
      </c>
      <c r="AF5500" s="3">
        <v>0</v>
      </c>
      <c r="AG5500" t="s">
        <v>1240</v>
      </c>
      <c r="AH5500">
        <v>53</v>
      </c>
      <c r="AI5500" s="4" t="s">
        <v>4128</v>
      </c>
      <c r="AJ5500" t="s">
        <v>27</v>
      </c>
      <c r="AK5500" t="s">
        <v>27</v>
      </c>
    </row>
    <row r="5501" spans="1:38" x14ac:dyDescent="0.35">
      <c r="A5501">
        <v>40900004</v>
      </c>
      <c r="B5501">
        <v>30200058</v>
      </c>
      <c r="C5501" t="s">
        <v>185</v>
      </c>
      <c r="D5501" t="s">
        <v>186</v>
      </c>
      <c r="E5501" t="s">
        <v>187</v>
      </c>
      <c r="F5501" t="s">
        <v>46</v>
      </c>
      <c r="G5501" t="s">
        <v>1198</v>
      </c>
      <c r="H5501" t="s">
        <v>4274</v>
      </c>
      <c r="I5501" t="s">
        <v>63</v>
      </c>
      <c r="J5501">
        <v>9210453280</v>
      </c>
      <c r="K5501">
        <v>20260723</v>
      </c>
      <c r="L5501">
        <v>5000460547</v>
      </c>
      <c r="M5501" s="2">
        <v>46230</v>
      </c>
      <c r="N5501" t="s">
        <v>51</v>
      </c>
      <c r="O5501">
        <v>210</v>
      </c>
      <c r="P5501">
        <v>23.99</v>
      </c>
      <c r="Q5501">
        <v>71.97</v>
      </c>
      <c r="R5501">
        <v>5.9735099999999998E-4</v>
      </c>
      <c r="S5501" t="s">
        <v>1229</v>
      </c>
      <c r="T5501">
        <v>71.97</v>
      </c>
      <c r="U5501">
        <v>5.9735099999999998E-4</v>
      </c>
      <c r="V5501">
        <v>3</v>
      </c>
      <c r="W5501">
        <v>0</v>
      </c>
      <c r="X5501">
        <v>3</v>
      </c>
      <c r="Y5501">
        <v>3</v>
      </c>
      <c r="Z5501">
        <v>0</v>
      </c>
      <c r="AA5501">
        <v>0</v>
      </c>
      <c r="AB5501">
        <v>3</v>
      </c>
      <c r="AC5501">
        <v>0</v>
      </c>
      <c r="AD5501">
        <v>0</v>
      </c>
      <c r="AE5501">
        <v>84</v>
      </c>
      <c r="AF5501" s="3">
        <v>0</v>
      </c>
      <c r="AG5501" t="s">
        <v>1240</v>
      </c>
      <c r="AH5501">
        <v>53</v>
      </c>
      <c r="AI5501" s="4" t="s">
        <v>4128</v>
      </c>
      <c r="AJ5501" t="s">
        <v>27</v>
      </c>
      <c r="AK5501" t="s">
        <v>27</v>
      </c>
    </row>
    <row r="5502" spans="1:38" x14ac:dyDescent="0.35">
      <c r="A5502">
        <v>40900004</v>
      </c>
      <c r="B5502">
        <v>30200058</v>
      </c>
      <c r="C5502" t="s">
        <v>185</v>
      </c>
      <c r="D5502" t="s">
        <v>186</v>
      </c>
      <c r="E5502" t="s">
        <v>187</v>
      </c>
      <c r="F5502" t="s">
        <v>46</v>
      </c>
      <c r="G5502" t="s">
        <v>339</v>
      </c>
      <c r="H5502" t="s">
        <v>340</v>
      </c>
      <c r="I5502" t="s">
        <v>60</v>
      </c>
      <c r="J5502">
        <v>9210453280</v>
      </c>
      <c r="K5502">
        <v>20260723</v>
      </c>
      <c r="L5502">
        <v>5000460547</v>
      </c>
      <c r="M5502" s="2">
        <v>46230</v>
      </c>
      <c r="N5502" t="s">
        <v>51</v>
      </c>
      <c r="O5502">
        <v>220</v>
      </c>
      <c r="P5502">
        <v>2.2599999999999998</v>
      </c>
      <c r="Q5502">
        <v>2.2599999999999998</v>
      </c>
      <c r="R5502">
        <v>1.8757999999999999E-5</v>
      </c>
      <c r="S5502" t="s">
        <v>1229</v>
      </c>
      <c r="T5502">
        <v>2.2599999999999998</v>
      </c>
      <c r="U5502">
        <v>1.8757999999999999E-5</v>
      </c>
      <c r="V5502">
        <v>1</v>
      </c>
      <c r="W5502">
        <v>0</v>
      </c>
      <c r="X5502">
        <v>1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 s="3">
        <v>0</v>
      </c>
      <c r="AG5502" t="s">
        <v>1240</v>
      </c>
      <c r="AH5502">
        <v>53</v>
      </c>
      <c r="AI5502" s="4" t="s">
        <v>4128</v>
      </c>
      <c r="AJ5502" t="s">
        <v>27</v>
      </c>
      <c r="AK5502" t="s">
        <v>27</v>
      </c>
    </row>
    <row r="5503" spans="1:38" x14ac:dyDescent="0.35">
      <c r="A5503">
        <v>40900004</v>
      </c>
      <c r="B5503">
        <v>30200058</v>
      </c>
      <c r="C5503" t="s">
        <v>185</v>
      </c>
      <c r="D5503" t="s">
        <v>186</v>
      </c>
      <c r="E5503" t="s">
        <v>187</v>
      </c>
      <c r="F5503" t="s">
        <v>46</v>
      </c>
      <c r="G5503" t="s">
        <v>3648</v>
      </c>
      <c r="H5503" t="s">
        <v>3649</v>
      </c>
      <c r="I5503" t="s">
        <v>63</v>
      </c>
      <c r="J5503">
        <v>9210453280</v>
      </c>
      <c r="K5503">
        <v>20260723</v>
      </c>
      <c r="L5503">
        <v>5000460547</v>
      </c>
      <c r="M5503" s="2">
        <v>46230</v>
      </c>
      <c r="N5503" t="s">
        <v>51</v>
      </c>
      <c r="O5503">
        <v>240</v>
      </c>
      <c r="P5503">
        <v>8.89</v>
      </c>
      <c r="Q5503">
        <v>62.230000000000004</v>
      </c>
      <c r="R5503">
        <v>5.1650900000000007E-4</v>
      </c>
      <c r="S5503" t="s">
        <v>1229</v>
      </c>
      <c r="T5503">
        <v>62.230000000000004</v>
      </c>
      <c r="U5503">
        <v>5.1650900000000007E-4</v>
      </c>
      <c r="V5503">
        <v>7</v>
      </c>
      <c r="W5503">
        <v>0</v>
      </c>
      <c r="X5503">
        <v>7</v>
      </c>
      <c r="Y5503">
        <v>0</v>
      </c>
      <c r="Z5503">
        <v>0</v>
      </c>
      <c r="AA5503">
        <v>0</v>
      </c>
      <c r="AB5503">
        <v>0</v>
      </c>
      <c r="AC5503">
        <v>7</v>
      </c>
      <c r="AD5503">
        <v>62.23</v>
      </c>
      <c r="AE5503">
        <v>0</v>
      </c>
      <c r="AF5503" s="3">
        <v>0</v>
      </c>
      <c r="AG5503" t="s">
        <v>1240</v>
      </c>
      <c r="AH5503">
        <v>53</v>
      </c>
      <c r="AI5503" s="4" t="s">
        <v>4128</v>
      </c>
      <c r="AJ5503" t="s">
        <v>1232</v>
      </c>
      <c r="AK5503" t="s">
        <v>1269</v>
      </c>
      <c r="AL5503" t="s">
        <v>1269</v>
      </c>
    </row>
    <row r="5504" spans="1:38" x14ac:dyDescent="0.35">
      <c r="A5504">
        <v>40900004</v>
      </c>
      <c r="B5504">
        <v>30200058</v>
      </c>
      <c r="C5504" t="s">
        <v>185</v>
      </c>
      <c r="D5504" t="s">
        <v>186</v>
      </c>
      <c r="E5504" t="s">
        <v>187</v>
      </c>
      <c r="F5504" t="s">
        <v>46</v>
      </c>
      <c r="G5504" t="s">
        <v>757</v>
      </c>
      <c r="H5504" t="s">
        <v>4275</v>
      </c>
      <c r="I5504" t="s">
        <v>63</v>
      </c>
      <c r="J5504">
        <v>9210453280</v>
      </c>
      <c r="K5504">
        <v>20260723</v>
      </c>
      <c r="L5504">
        <v>5000460547</v>
      </c>
      <c r="M5504" s="2">
        <v>46230</v>
      </c>
      <c r="N5504" t="s">
        <v>51</v>
      </c>
      <c r="O5504">
        <v>250</v>
      </c>
      <c r="P5504">
        <v>9.7899999999999991</v>
      </c>
      <c r="Q5504">
        <v>499.28999999999996</v>
      </c>
      <c r="R5504">
        <v>4.1441070000000002E-3</v>
      </c>
      <c r="S5504" t="s">
        <v>1229</v>
      </c>
      <c r="T5504">
        <v>499.28999999999996</v>
      </c>
      <c r="U5504">
        <v>4.1441070000000002E-3</v>
      </c>
      <c r="V5504">
        <v>51</v>
      </c>
      <c r="W5504">
        <v>0</v>
      </c>
      <c r="X5504">
        <v>51</v>
      </c>
      <c r="Y5504">
        <v>1</v>
      </c>
      <c r="Z5504">
        <v>21</v>
      </c>
      <c r="AA5504">
        <v>0</v>
      </c>
      <c r="AB5504">
        <v>22</v>
      </c>
      <c r="AC5504">
        <v>29</v>
      </c>
      <c r="AD5504">
        <v>283.91000000000003</v>
      </c>
      <c r="AE5504">
        <v>0</v>
      </c>
      <c r="AF5504" s="3">
        <v>0</v>
      </c>
      <c r="AG5504" t="s">
        <v>1240</v>
      </c>
      <c r="AH5504">
        <v>53</v>
      </c>
      <c r="AI5504" s="4" t="s">
        <v>4128</v>
      </c>
      <c r="AJ5504" t="s">
        <v>1232</v>
      </c>
      <c r="AK5504" t="s">
        <v>1302</v>
      </c>
    </row>
    <row r="5505" spans="1:38" x14ac:dyDescent="0.35">
      <c r="A5505">
        <v>40900004</v>
      </c>
      <c r="B5505">
        <v>30200058</v>
      </c>
      <c r="C5505" t="s">
        <v>185</v>
      </c>
      <c r="D5505" t="s">
        <v>186</v>
      </c>
      <c r="E5505" t="s">
        <v>187</v>
      </c>
      <c r="F5505" t="s">
        <v>46</v>
      </c>
      <c r="G5505" t="s">
        <v>759</v>
      </c>
      <c r="H5505" t="s">
        <v>760</v>
      </c>
      <c r="I5505" t="s">
        <v>63</v>
      </c>
      <c r="J5505">
        <v>9210453280</v>
      </c>
      <c r="K5505">
        <v>20260723</v>
      </c>
      <c r="L5505">
        <v>5000460547</v>
      </c>
      <c r="M5505" s="2">
        <v>46230</v>
      </c>
      <c r="N5505" t="s">
        <v>51</v>
      </c>
      <c r="O5505">
        <v>260</v>
      </c>
      <c r="P5505">
        <v>15.43</v>
      </c>
      <c r="Q5505">
        <v>46.29</v>
      </c>
      <c r="R5505">
        <v>3.8420699999999996E-4</v>
      </c>
      <c r="S5505" t="s">
        <v>1229</v>
      </c>
      <c r="T5505">
        <v>46.29</v>
      </c>
      <c r="U5505">
        <v>3.8420699999999996E-4</v>
      </c>
      <c r="V5505">
        <v>3</v>
      </c>
      <c r="W5505">
        <v>0</v>
      </c>
      <c r="X5505">
        <v>3</v>
      </c>
      <c r="Y5505">
        <v>3</v>
      </c>
      <c r="Z5505">
        <v>0</v>
      </c>
      <c r="AA5505">
        <v>0</v>
      </c>
      <c r="AB5505">
        <v>3</v>
      </c>
      <c r="AC5505">
        <v>0</v>
      </c>
      <c r="AD5505">
        <v>0</v>
      </c>
      <c r="AE5505">
        <v>778</v>
      </c>
      <c r="AF5505" s="3">
        <v>0</v>
      </c>
      <c r="AG5505" t="s">
        <v>1240</v>
      </c>
      <c r="AH5505">
        <v>53</v>
      </c>
      <c r="AI5505" s="4" t="s">
        <v>4128</v>
      </c>
      <c r="AJ5505" t="s">
        <v>27</v>
      </c>
      <c r="AK5505" t="s">
        <v>27</v>
      </c>
    </row>
    <row r="5506" spans="1:38" x14ac:dyDescent="0.35">
      <c r="A5506">
        <v>40900004</v>
      </c>
      <c r="B5506">
        <v>30200058</v>
      </c>
      <c r="C5506" t="s">
        <v>185</v>
      </c>
      <c r="D5506" t="s">
        <v>186</v>
      </c>
      <c r="E5506" t="s">
        <v>187</v>
      </c>
      <c r="F5506" t="s">
        <v>46</v>
      </c>
      <c r="G5506" t="s">
        <v>4276</v>
      </c>
      <c r="H5506" t="s">
        <v>4277</v>
      </c>
      <c r="I5506" t="s">
        <v>106</v>
      </c>
      <c r="J5506">
        <v>9210453280</v>
      </c>
      <c r="K5506">
        <v>20260723</v>
      </c>
      <c r="L5506">
        <v>5000460547</v>
      </c>
      <c r="M5506" s="2">
        <v>46230</v>
      </c>
      <c r="N5506" t="s">
        <v>51</v>
      </c>
      <c r="O5506">
        <v>270</v>
      </c>
      <c r="P5506">
        <v>27.24</v>
      </c>
      <c r="Q5506">
        <v>27.24</v>
      </c>
      <c r="R5506">
        <v>2.26092E-4</v>
      </c>
      <c r="S5506" t="s">
        <v>1229</v>
      </c>
      <c r="T5506">
        <v>27.24</v>
      </c>
      <c r="U5506">
        <v>2.26092E-4</v>
      </c>
      <c r="V5506">
        <v>1</v>
      </c>
      <c r="W5506">
        <v>0</v>
      </c>
      <c r="X5506">
        <v>1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0</v>
      </c>
      <c r="AE5506">
        <v>37</v>
      </c>
      <c r="AF5506" s="3">
        <v>0</v>
      </c>
      <c r="AG5506" t="s">
        <v>1240</v>
      </c>
      <c r="AH5506">
        <v>53</v>
      </c>
      <c r="AI5506" s="4" t="s">
        <v>4128</v>
      </c>
      <c r="AJ5506" t="s">
        <v>27</v>
      </c>
      <c r="AK5506" t="s">
        <v>27</v>
      </c>
    </row>
    <row r="5507" spans="1:38" x14ac:dyDescent="0.35">
      <c r="A5507">
        <v>40900004</v>
      </c>
      <c r="B5507">
        <v>30200058</v>
      </c>
      <c r="C5507" t="s">
        <v>185</v>
      </c>
      <c r="D5507" t="s">
        <v>186</v>
      </c>
      <c r="E5507" t="s">
        <v>187</v>
      </c>
      <c r="F5507" t="s">
        <v>46</v>
      </c>
      <c r="G5507" t="s">
        <v>976</v>
      </c>
      <c r="H5507" t="s">
        <v>977</v>
      </c>
      <c r="I5507" t="s">
        <v>63</v>
      </c>
      <c r="J5507">
        <v>9210453280</v>
      </c>
      <c r="K5507">
        <v>20260723</v>
      </c>
      <c r="L5507">
        <v>5000460547</v>
      </c>
      <c r="M5507" s="2">
        <v>46230</v>
      </c>
      <c r="N5507" t="s">
        <v>51</v>
      </c>
      <c r="O5507">
        <v>300</v>
      </c>
      <c r="P5507">
        <v>1.1000000000000001</v>
      </c>
      <c r="Q5507">
        <v>1.1000000000000001</v>
      </c>
      <c r="R5507">
        <v>9.1300000000000007E-6</v>
      </c>
      <c r="S5507" t="s">
        <v>1229</v>
      </c>
      <c r="T5507">
        <v>1.1000000000000001</v>
      </c>
      <c r="U5507">
        <v>9.1300000000000007E-6</v>
      </c>
      <c r="V5507">
        <v>1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1.1000000000000001</v>
      </c>
      <c r="AE5507">
        <v>0</v>
      </c>
      <c r="AF5507" s="3">
        <v>0</v>
      </c>
      <c r="AG5507" t="s">
        <v>1240</v>
      </c>
      <c r="AH5507">
        <v>53</v>
      </c>
      <c r="AI5507" s="4" t="s">
        <v>4128</v>
      </c>
      <c r="AJ5507" t="s">
        <v>1232</v>
      </c>
      <c r="AK5507" t="s">
        <v>1269</v>
      </c>
      <c r="AL5507" t="s">
        <v>1269</v>
      </c>
    </row>
    <row r="5508" spans="1:38" x14ac:dyDescent="0.35">
      <c r="A5508">
        <v>40900004</v>
      </c>
      <c r="B5508">
        <v>30200058</v>
      </c>
      <c r="C5508" t="s">
        <v>185</v>
      </c>
      <c r="D5508" t="s">
        <v>186</v>
      </c>
      <c r="E5508" t="s">
        <v>187</v>
      </c>
      <c r="F5508" t="s">
        <v>46</v>
      </c>
      <c r="G5508" t="s">
        <v>2572</v>
      </c>
      <c r="H5508" t="s">
        <v>2573</v>
      </c>
      <c r="I5508" t="s">
        <v>66</v>
      </c>
      <c r="J5508">
        <v>9210453280</v>
      </c>
      <c r="K5508">
        <v>20260723</v>
      </c>
      <c r="L5508">
        <v>5000460547</v>
      </c>
      <c r="M5508" s="2">
        <v>46230</v>
      </c>
      <c r="N5508" t="s">
        <v>51</v>
      </c>
      <c r="O5508">
        <v>330</v>
      </c>
      <c r="P5508">
        <v>12.87</v>
      </c>
      <c r="Q5508">
        <v>12.87</v>
      </c>
      <c r="R5508">
        <v>1.06821E-4</v>
      </c>
      <c r="S5508" t="s">
        <v>1229</v>
      </c>
      <c r="T5508">
        <v>12.87</v>
      </c>
      <c r="U5508">
        <v>1.06821E-4</v>
      </c>
      <c r="V5508">
        <v>1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12.87</v>
      </c>
      <c r="AE5508">
        <v>0</v>
      </c>
      <c r="AF5508" s="3">
        <v>0</v>
      </c>
      <c r="AG5508" t="s">
        <v>1240</v>
      </c>
      <c r="AH5508">
        <v>53</v>
      </c>
      <c r="AI5508" s="4" t="s">
        <v>4128</v>
      </c>
      <c r="AJ5508" t="s">
        <v>1232</v>
      </c>
      <c r="AK5508" t="s">
        <v>1269</v>
      </c>
      <c r="AL5508" t="s">
        <v>1269</v>
      </c>
    </row>
    <row r="5509" spans="1:38" x14ac:dyDescent="0.35">
      <c r="A5509">
        <v>40900004</v>
      </c>
      <c r="B5509">
        <v>30200058</v>
      </c>
      <c r="C5509" t="s">
        <v>185</v>
      </c>
      <c r="D5509" t="s">
        <v>186</v>
      </c>
      <c r="E5509" t="s">
        <v>187</v>
      </c>
      <c r="F5509" t="s">
        <v>46</v>
      </c>
      <c r="G5509" t="s">
        <v>2838</v>
      </c>
      <c r="H5509" t="s">
        <v>3255</v>
      </c>
      <c r="I5509" t="s">
        <v>106</v>
      </c>
      <c r="J5509">
        <v>9210453280</v>
      </c>
      <c r="K5509">
        <v>20260723</v>
      </c>
      <c r="L5509">
        <v>5000460547</v>
      </c>
      <c r="M5509" s="2">
        <v>46230</v>
      </c>
      <c r="N5509" t="s">
        <v>51</v>
      </c>
      <c r="O5509">
        <v>430</v>
      </c>
      <c r="P5509">
        <v>12.04</v>
      </c>
      <c r="Q5509">
        <v>60.199999999999996</v>
      </c>
      <c r="R5509">
        <v>4.9965999999999997E-4</v>
      </c>
      <c r="S5509" t="s">
        <v>1229</v>
      </c>
      <c r="T5509">
        <v>60.199999999999996</v>
      </c>
      <c r="U5509">
        <v>4.9965999999999997E-4</v>
      </c>
      <c r="V5509">
        <v>5</v>
      </c>
      <c r="W5509">
        <v>0</v>
      </c>
      <c r="X5509">
        <v>5</v>
      </c>
      <c r="Y5509">
        <v>1</v>
      </c>
      <c r="Z5509">
        <v>4</v>
      </c>
      <c r="AA5509">
        <v>0</v>
      </c>
      <c r="AB5509">
        <v>5</v>
      </c>
      <c r="AC5509">
        <v>0</v>
      </c>
      <c r="AD5509">
        <v>0</v>
      </c>
      <c r="AE5509">
        <v>17</v>
      </c>
      <c r="AF5509" s="3">
        <v>0</v>
      </c>
      <c r="AG5509" t="s">
        <v>1240</v>
      </c>
      <c r="AH5509">
        <v>53</v>
      </c>
      <c r="AI5509" s="4" t="s">
        <v>4128</v>
      </c>
      <c r="AJ5509" t="s">
        <v>27</v>
      </c>
      <c r="AK5509" t="s">
        <v>27</v>
      </c>
    </row>
    <row r="5510" spans="1:38" x14ac:dyDescent="0.35">
      <c r="A5510">
        <v>40900004</v>
      </c>
      <c r="B5510">
        <v>30200058</v>
      </c>
      <c r="C5510" t="s">
        <v>185</v>
      </c>
      <c r="D5510" t="s">
        <v>186</v>
      </c>
      <c r="E5510" t="s">
        <v>187</v>
      </c>
      <c r="F5510" t="s">
        <v>46</v>
      </c>
      <c r="G5510" t="s">
        <v>830</v>
      </c>
      <c r="H5510" t="s">
        <v>3102</v>
      </c>
      <c r="I5510" t="s">
        <v>106</v>
      </c>
      <c r="J5510">
        <v>9210453280</v>
      </c>
      <c r="K5510">
        <v>20260723</v>
      </c>
      <c r="L5510">
        <v>5000460547</v>
      </c>
      <c r="M5510" s="2">
        <v>46230</v>
      </c>
      <c r="N5510" t="s">
        <v>51</v>
      </c>
      <c r="O5510">
        <v>440</v>
      </c>
      <c r="P5510">
        <v>9.89</v>
      </c>
      <c r="Q5510">
        <v>1463.72</v>
      </c>
      <c r="R5510">
        <v>1.2148876000000001E-2</v>
      </c>
      <c r="S5510" t="s">
        <v>1229</v>
      </c>
      <c r="T5510">
        <v>1463.72</v>
      </c>
      <c r="U5510">
        <v>1.2148876000000001E-2</v>
      </c>
      <c r="V5510">
        <v>148</v>
      </c>
      <c r="W5510">
        <v>0</v>
      </c>
      <c r="X5510">
        <v>148</v>
      </c>
      <c r="Y5510">
        <v>0</v>
      </c>
      <c r="Z5510">
        <v>148</v>
      </c>
      <c r="AA5510">
        <v>0</v>
      </c>
      <c r="AB5510">
        <v>148</v>
      </c>
      <c r="AC5510">
        <v>0</v>
      </c>
      <c r="AD5510">
        <v>0</v>
      </c>
      <c r="AE5510">
        <v>13148</v>
      </c>
      <c r="AF5510" s="3">
        <v>0</v>
      </c>
      <c r="AG5510" t="s">
        <v>1240</v>
      </c>
      <c r="AH5510">
        <v>53</v>
      </c>
      <c r="AI5510" s="4" t="s">
        <v>4128</v>
      </c>
      <c r="AJ5510" t="s">
        <v>27</v>
      </c>
      <c r="AK5510" t="s">
        <v>27</v>
      </c>
    </row>
    <row r="5511" spans="1:38" x14ac:dyDescent="0.35">
      <c r="A5511">
        <v>40900004</v>
      </c>
      <c r="B5511">
        <v>30200058</v>
      </c>
      <c r="C5511" t="s">
        <v>185</v>
      </c>
      <c r="D5511" t="s">
        <v>186</v>
      </c>
      <c r="E5511" t="s">
        <v>187</v>
      </c>
      <c r="F5511" t="s">
        <v>46</v>
      </c>
      <c r="G5511" t="s">
        <v>3609</v>
      </c>
      <c r="H5511" t="s">
        <v>382</v>
      </c>
      <c r="I5511" t="s">
        <v>106</v>
      </c>
      <c r="J5511">
        <v>9210453280</v>
      </c>
      <c r="K5511">
        <v>20260723</v>
      </c>
      <c r="L5511">
        <v>5000460547</v>
      </c>
      <c r="M5511" s="2">
        <v>46230</v>
      </c>
      <c r="N5511" t="s">
        <v>51</v>
      </c>
      <c r="O5511">
        <v>460</v>
      </c>
      <c r="P5511">
        <v>2.2599999999999998</v>
      </c>
      <c r="Q5511">
        <v>2.2599999999999998</v>
      </c>
      <c r="R5511">
        <v>1.8757999999999999E-5</v>
      </c>
      <c r="S5511" t="s">
        <v>1229</v>
      </c>
      <c r="T5511">
        <v>2.2599999999999998</v>
      </c>
      <c r="U5511">
        <v>1.8757999999999999E-5</v>
      </c>
      <c r="V5511">
        <v>1</v>
      </c>
      <c r="W5511">
        <v>0</v>
      </c>
      <c r="X5511">
        <v>1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117</v>
      </c>
      <c r="AF5511" s="3">
        <v>0</v>
      </c>
      <c r="AG5511" t="s">
        <v>1240</v>
      </c>
      <c r="AH5511">
        <v>53</v>
      </c>
      <c r="AI5511" s="4" t="s">
        <v>4128</v>
      </c>
      <c r="AJ5511" t="s">
        <v>27</v>
      </c>
      <c r="AK5511" t="s">
        <v>27</v>
      </c>
    </row>
    <row r="5512" spans="1:38" x14ac:dyDescent="0.35">
      <c r="A5512">
        <v>40900004</v>
      </c>
      <c r="B5512">
        <v>30200058</v>
      </c>
      <c r="C5512" t="s">
        <v>185</v>
      </c>
      <c r="D5512" t="s">
        <v>186</v>
      </c>
      <c r="E5512" t="s">
        <v>187</v>
      </c>
      <c r="F5512" t="s">
        <v>46</v>
      </c>
      <c r="G5512" t="s">
        <v>1768</v>
      </c>
      <c r="H5512" t="s">
        <v>2059</v>
      </c>
      <c r="I5512" t="s">
        <v>106</v>
      </c>
      <c r="J5512">
        <v>9210453280</v>
      </c>
      <c r="K5512">
        <v>20260723</v>
      </c>
      <c r="L5512">
        <v>5000460547</v>
      </c>
      <c r="M5512" s="2">
        <v>46230</v>
      </c>
      <c r="N5512" t="s">
        <v>51</v>
      </c>
      <c r="O5512">
        <v>480</v>
      </c>
      <c r="P5512">
        <v>55.72</v>
      </c>
      <c r="Q5512">
        <v>167.16</v>
      </c>
      <c r="R5512">
        <v>1.3874279999999998E-3</v>
      </c>
      <c r="S5512" t="s">
        <v>1229</v>
      </c>
      <c r="T5512">
        <v>167.16</v>
      </c>
      <c r="U5512">
        <v>1.3874279999999998E-3</v>
      </c>
      <c r="V5512">
        <v>3</v>
      </c>
      <c r="W5512">
        <v>0</v>
      </c>
      <c r="X5512">
        <v>3</v>
      </c>
      <c r="Y5512">
        <v>0</v>
      </c>
      <c r="Z5512">
        <v>0</v>
      </c>
      <c r="AA5512">
        <v>0</v>
      </c>
      <c r="AB5512">
        <v>0</v>
      </c>
      <c r="AC5512">
        <v>3</v>
      </c>
      <c r="AD5512">
        <v>167.16</v>
      </c>
      <c r="AE5512">
        <v>0</v>
      </c>
      <c r="AF5512" s="3">
        <v>0</v>
      </c>
      <c r="AG5512" t="s">
        <v>1240</v>
      </c>
      <c r="AH5512">
        <v>53</v>
      </c>
      <c r="AI5512" s="4" t="s">
        <v>4128</v>
      </c>
      <c r="AJ5512" t="s">
        <v>1232</v>
      </c>
      <c r="AK5512" t="s">
        <v>1269</v>
      </c>
      <c r="AL5512" t="s">
        <v>1278</v>
      </c>
    </row>
    <row r="5513" spans="1:38" x14ac:dyDescent="0.35">
      <c r="A5513">
        <v>40900004</v>
      </c>
      <c r="B5513">
        <v>30200058</v>
      </c>
      <c r="C5513" t="s">
        <v>185</v>
      </c>
      <c r="D5513" t="s">
        <v>186</v>
      </c>
      <c r="E5513" t="s">
        <v>187</v>
      </c>
      <c r="F5513" t="s">
        <v>46</v>
      </c>
      <c r="G5513" t="s">
        <v>859</v>
      </c>
      <c r="H5513" t="s">
        <v>1803</v>
      </c>
      <c r="I5513" t="s">
        <v>106</v>
      </c>
      <c r="J5513">
        <v>9210453280</v>
      </c>
      <c r="K5513">
        <v>20260723</v>
      </c>
      <c r="L5513">
        <v>5000460547</v>
      </c>
      <c r="M5513" s="2">
        <v>46230</v>
      </c>
      <c r="N5513" t="s">
        <v>51</v>
      </c>
      <c r="O5513">
        <v>490</v>
      </c>
      <c r="P5513">
        <v>2.5499999999999998</v>
      </c>
      <c r="Q5513">
        <v>2.5499999999999998</v>
      </c>
      <c r="R5513">
        <v>2.1164999999999998E-5</v>
      </c>
      <c r="S5513" t="s">
        <v>1229</v>
      </c>
      <c r="T5513">
        <v>2.5499999999999998</v>
      </c>
      <c r="U5513">
        <v>2.1164999999999998E-5</v>
      </c>
      <c r="V5513">
        <v>1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2.5499999999999998</v>
      </c>
      <c r="AE5513">
        <v>0</v>
      </c>
      <c r="AF5513" s="3">
        <v>0</v>
      </c>
      <c r="AG5513" t="s">
        <v>1240</v>
      </c>
      <c r="AH5513">
        <v>53</v>
      </c>
      <c r="AI5513" s="4" t="s">
        <v>4128</v>
      </c>
      <c r="AJ5513" t="s">
        <v>1232</v>
      </c>
      <c r="AK5513" t="s">
        <v>1302</v>
      </c>
    </row>
    <row r="5514" spans="1:38" x14ac:dyDescent="0.35">
      <c r="A5514">
        <v>40900004</v>
      </c>
      <c r="B5514">
        <v>30200058</v>
      </c>
      <c r="C5514" t="s">
        <v>185</v>
      </c>
      <c r="D5514" t="s">
        <v>186</v>
      </c>
      <c r="E5514" t="s">
        <v>187</v>
      </c>
      <c r="F5514" t="s">
        <v>46</v>
      </c>
      <c r="G5514" t="s">
        <v>985</v>
      </c>
      <c r="H5514" t="s">
        <v>986</v>
      </c>
      <c r="I5514" t="s">
        <v>60</v>
      </c>
      <c r="J5514">
        <v>9210453280</v>
      </c>
      <c r="K5514">
        <v>20260723</v>
      </c>
      <c r="L5514">
        <v>5000460547</v>
      </c>
      <c r="M5514" s="2">
        <v>46230</v>
      </c>
      <c r="N5514" t="s">
        <v>51</v>
      </c>
      <c r="O5514">
        <v>500</v>
      </c>
      <c r="P5514">
        <v>2.89</v>
      </c>
      <c r="Q5514">
        <v>5.78</v>
      </c>
      <c r="R5514">
        <v>4.7973999999999998E-5</v>
      </c>
      <c r="S5514" t="s">
        <v>1229</v>
      </c>
      <c r="T5514">
        <v>5.78</v>
      </c>
      <c r="U5514">
        <v>4.7973999999999998E-5</v>
      </c>
      <c r="V5514">
        <v>2</v>
      </c>
      <c r="W5514">
        <v>0</v>
      </c>
      <c r="X5514">
        <v>2</v>
      </c>
      <c r="Y5514">
        <v>0</v>
      </c>
      <c r="Z5514">
        <v>2</v>
      </c>
      <c r="AA5514">
        <v>0</v>
      </c>
      <c r="AB5514">
        <v>2</v>
      </c>
      <c r="AC5514">
        <v>0</v>
      </c>
      <c r="AD5514">
        <v>0</v>
      </c>
      <c r="AE5514">
        <v>305</v>
      </c>
      <c r="AF5514" s="3">
        <v>0</v>
      </c>
      <c r="AG5514" t="s">
        <v>1240</v>
      </c>
      <c r="AH5514">
        <v>53</v>
      </c>
      <c r="AI5514" s="4" t="s">
        <v>4128</v>
      </c>
      <c r="AJ5514" t="s">
        <v>27</v>
      </c>
      <c r="AK5514" t="s">
        <v>27</v>
      </c>
    </row>
    <row r="5515" spans="1:38" x14ac:dyDescent="0.35">
      <c r="A5515">
        <v>40900004</v>
      </c>
      <c r="B5515">
        <v>30200058</v>
      </c>
      <c r="C5515" t="s">
        <v>185</v>
      </c>
      <c r="D5515" t="s">
        <v>186</v>
      </c>
      <c r="E5515" t="s">
        <v>187</v>
      </c>
      <c r="F5515" t="s">
        <v>46</v>
      </c>
      <c r="G5515" t="s">
        <v>409</v>
      </c>
      <c r="H5515" t="s">
        <v>410</v>
      </c>
      <c r="I5515" t="s">
        <v>106</v>
      </c>
      <c r="J5515">
        <v>9210453280</v>
      </c>
      <c r="K5515">
        <v>20260723</v>
      </c>
      <c r="L5515">
        <v>5000460547</v>
      </c>
      <c r="M5515" s="2">
        <v>46230</v>
      </c>
      <c r="N5515" t="s">
        <v>51</v>
      </c>
      <c r="O5515">
        <v>570</v>
      </c>
      <c r="P5515">
        <v>4.5</v>
      </c>
      <c r="Q5515">
        <v>18</v>
      </c>
      <c r="R5515">
        <v>1.494E-4</v>
      </c>
      <c r="S5515" t="s">
        <v>1229</v>
      </c>
      <c r="T5515">
        <v>18</v>
      </c>
      <c r="U5515">
        <v>1.494E-4</v>
      </c>
      <c r="V5515">
        <v>4</v>
      </c>
      <c r="W5515">
        <v>0</v>
      </c>
      <c r="X5515">
        <v>4</v>
      </c>
      <c r="Y5515">
        <v>4</v>
      </c>
      <c r="Z5515">
        <v>0</v>
      </c>
      <c r="AA5515">
        <v>0</v>
      </c>
      <c r="AB5515">
        <v>4</v>
      </c>
      <c r="AC5515">
        <v>0</v>
      </c>
      <c r="AD5515">
        <v>0</v>
      </c>
      <c r="AE5515">
        <v>5</v>
      </c>
      <c r="AF5515" s="3">
        <v>0</v>
      </c>
      <c r="AG5515" t="s">
        <v>1240</v>
      </c>
      <c r="AH5515">
        <v>53</v>
      </c>
      <c r="AI5515" s="4" t="s">
        <v>4128</v>
      </c>
      <c r="AJ5515" t="s">
        <v>27</v>
      </c>
      <c r="AK5515" t="s">
        <v>27</v>
      </c>
    </row>
    <row r="5516" spans="1:38" x14ac:dyDescent="0.35">
      <c r="A5516">
        <v>40900004</v>
      </c>
      <c r="B5516">
        <v>30200058</v>
      </c>
      <c r="C5516" t="s">
        <v>185</v>
      </c>
      <c r="D5516" t="s">
        <v>186</v>
      </c>
      <c r="E5516" t="s">
        <v>187</v>
      </c>
      <c r="F5516" t="s">
        <v>46</v>
      </c>
      <c r="G5516" t="s">
        <v>403</v>
      </c>
      <c r="H5516" t="s">
        <v>404</v>
      </c>
      <c r="I5516" t="s">
        <v>60</v>
      </c>
      <c r="J5516">
        <v>9210453280</v>
      </c>
      <c r="K5516">
        <v>20260723</v>
      </c>
      <c r="L5516">
        <v>5000460547</v>
      </c>
      <c r="M5516" s="2">
        <v>46230</v>
      </c>
      <c r="N5516" t="s">
        <v>51</v>
      </c>
      <c r="O5516">
        <v>600</v>
      </c>
      <c r="P5516">
        <v>26.55</v>
      </c>
      <c r="Q5516">
        <v>26.55</v>
      </c>
      <c r="R5516">
        <v>2.2036500000000001E-4</v>
      </c>
      <c r="S5516" t="s">
        <v>1229</v>
      </c>
      <c r="T5516">
        <v>26.55</v>
      </c>
      <c r="U5516">
        <v>2.2036500000000001E-4</v>
      </c>
      <c r="V5516">
        <v>1</v>
      </c>
      <c r="W5516">
        <v>0</v>
      </c>
      <c r="X5516">
        <v>1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245</v>
      </c>
      <c r="AF5516" s="3">
        <v>0</v>
      </c>
      <c r="AG5516" t="s">
        <v>1240</v>
      </c>
      <c r="AH5516">
        <v>53</v>
      </c>
      <c r="AI5516" s="4" t="s">
        <v>4128</v>
      </c>
      <c r="AJ5516" t="s">
        <v>27</v>
      </c>
      <c r="AK5516" t="s">
        <v>27</v>
      </c>
    </row>
    <row r="5517" spans="1:38" x14ac:dyDescent="0.35">
      <c r="A5517">
        <v>40900004</v>
      </c>
      <c r="B5517">
        <v>30200058</v>
      </c>
      <c r="C5517" t="s">
        <v>185</v>
      </c>
      <c r="D5517" t="s">
        <v>186</v>
      </c>
      <c r="E5517" t="s">
        <v>187</v>
      </c>
      <c r="F5517" t="s">
        <v>46</v>
      </c>
      <c r="G5517" t="s">
        <v>417</v>
      </c>
      <c r="H5517" t="s">
        <v>418</v>
      </c>
      <c r="I5517" t="s">
        <v>60</v>
      </c>
      <c r="J5517">
        <v>9210453280</v>
      </c>
      <c r="K5517">
        <v>20260723</v>
      </c>
      <c r="L5517">
        <v>5000460547</v>
      </c>
      <c r="M5517" s="2">
        <v>46230</v>
      </c>
      <c r="N5517" t="s">
        <v>51</v>
      </c>
      <c r="O5517">
        <v>610</v>
      </c>
      <c r="P5517">
        <v>11.99</v>
      </c>
      <c r="Q5517">
        <v>11.99</v>
      </c>
      <c r="R5517">
        <v>9.9517000000000003E-5</v>
      </c>
      <c r="S5517" t="s">
        <v>1229</v>
      </c>
      <c r="T5517">
        <v>11.99</v>
      </c>
      <c r="U5517">
        <v>9.9517000000000003E-5</v>
      </c>
      <c r="V5517">
        <v>1</v>
      </c>
      <c r="W5517">
        <v>0</v>
      </c>
      <c r="X5517">
        <v>1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33</v>
      </c>
      <c r="AF5517" s="3">
        <v>0</v>
      </c>
      <c r="AG5517" t="s">
        <v>1240</v>
      </c>
      <c r="AH5517">
        <v>53</v>
      </c>
      <c r="AI5517" s="4" t="s">
        <v>4128</v>
      </c>
      <c r="AJ5517" t="s">
        <v>27</v>
      </c>
      <c r="AK5517" t="s">
        <v>27</v>
      </c>
    </row>
    <row r="5518" spans="1:38" x14ac:dyDescent="0.35">
      <c r="A5518">
        <v>40900004</v>
      </c>
      <c r="B5518">
        <v>30200058</v>
      </c>
      <c r="C5518" t="s">
        <v>185</v>
      </c>
      <c r="D5518" t="s">
        <v>186</v>
      </c>
      <c r="E5518" t="s">
        <v>187</v>
      </c>
      <c r="F5518" t="s">
        <v>46</v>
      </c>
      <c r="G5518" t="s">
        <v>4278</v>
      </c>
      <c r="H5518" t="s">
        <v>4279</v>
      </c>
      <c r="I5518" t="s">
        <v>63</v>
      </c>
      <c r="J5518">
        <v>9210453280</v>
      </c>
      <c r="K5518">
        <v>20260723</v>
      </c>
      <c r="L5518">
        <v>5000460547</v>
      </c>
      <c r="M5518" s="2">
        <v>46230</v>
      </c>
      <c r="N5518" t="s">
        <v>51</v>
      </c>
      <c r="O5518">
        <v>660</v>
      </c>
      <c r="P5518">
        <v>239.74</v>
      </c>
      <c r="Q5518">
        <v>239.74</v>
      </c>
      <c r="R5518">
        <v>1.9898420000000003E-3</v>
      </c>
      <c r="S5518" t="s">
        <v>1229</v>
      </c>
      <c r="T5518">
        <v>239.74</v>
      </c>
      <c r="U5518">
        <v>1.9898420000000003E-3</v>
      </c>
      <c r="V5518">
        <v>1</v>
      </c>
      <c r="W5518">
        <v>0</v>
      </c>
      <c r="X5518">
        <v>1</v>
      </c>
      <c r="Y5518">
        <v>1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 s="3">
        <v>0</v>
      </c>
      <c r="AG5518" t="s">
        <v>1240</v>
      </c>
      <c r="AH5518">
        <v>53</v>
      </c>
      <c r="AI5518" s="4" t="s">
        <v>4128</v>
      </c>
      <c r="AJ5518" t="s">
        <v>27</v>
      </c>
      <c r="AK5518" t="s">
        <v>27</v>
      </c>
    </row>
    <row r="5519" spans="1:38" x14ac:dyDescent="0.35">
      <c r="A5519">
        <v>40900004</v>
      </c>
      <c r="B5519">
        <v>30200058</v>
      </c>
      <c r="C5519" t="s">
        <v>185</v>
      </c>
      <c r="D5519" t="s">
        <v>186</v>
      </c>
      <c r="E5519" t="s">
        <v>187</v>
      </c>
      <c r="F5519" t="s">
        <v>46</v>
      </c>
      <c r="G5519" t="s">
        <v>3117</v>
      </c>
      <c r="H5519" t="s">
        <v>3118</v>
      </c>
      <c r="I5519" t="s">
        <v>106</v>
      </c>
      <c r="J5519">
        <v>9210453280</v>
      </c>
      <c r="K5519">
        <v>20260723</v>
      </c>
      <c r="L5519">
        <v>5000460547</v>
      </c>
      <c r="M5519" s="2">
        <v>46230</v>
      </c>
      <c r="N5519" t="s">
        <v>51</v>
      </c>
      <c r="O5519">
        <v>700</v>
      </c>
      <c r="P5519">
        <v>3.21</v>
      </c>
      <c r="Q5519">
        <v>6.42</v>
      </c>
      <c r="R5519">
        <v>5.3286000000000004E-5</v>
      </c>
      <c r="S5519" t="s">
        <v>1229</v>
      </c>
      <c r="T5519">
        <v>6.42</v>
      </c>
      <c r="U5519">
        <v>5.3286000000000004E-5</v>
      </c>
      <c r="V5519">
        <v>2</v>
      </c>
      <c r="W5519">
        <v>0</v>
      </c>
      <c r="X5519">
        <v>2</v>
      </c>
      <c r="Y5519">
        <v>2</v>
      </c>
      <c r="Z5519">
        <v>0</v>
      </c>
      <c r="AA5519">
        <v>0</v>
      </c>
      <c r="AB5519">
        <v>2</v>
      </c>
      <c r="AC5519">
        <v>0</v>
      </c>
      <c r="AD5519">
        <v>0</v>
      </c>
      <c r="AE5519">
        <v>50</v>
      </c>
      <c r="AF5519" s="3">
        <v>0</v>
      </c>
      <c r="AG5519" t="s">
        <v>1240</v>
      </c>
      <c r="AH5519">
        <v>53</v>
      </c>
      <c r="AI5519" s="4" t="s">
        <v>4128</v>
      </c>
      <c r="AJ5519" t="s">
        <v>27</v>
      </c>
      <c r="AK5519" t="s">
        <v>27</v>
      </c>
    </row>
    <row r="5520" spans="1:38" x14ac:dyDescent="0.35">
      <c r="A5520">
        <v>40900004</v>
      </c>
      <c r="B5520">
        <v>30200058</v>
      </c>
      <c r="C5520" t="s">
        <v>185</v>
      </c>
      <c r="D5520" t="s">
        <v>186</v>
      </c>
      <c r="E5520" t="s">
        <v>187</v>
      </c>
      <c r="F5520" t="s">
        <v>46</v>
      </c>
      <c r="G5520" t="s">
        <v>847</v>
      </c>
      <c r="H5520" t="s">
        <v>848</v>
      </c>
      <c r="I5520" t="s">
        <v>60</v>
      </c>
      <c r="J5520">
        <v>9210453280</v>
      </c>
      <c r="K5520">
        <v>20260723</v>
      </c>
      <c r="L5520">
        <v>5000460547</v>
      </c>
      <c r="M5520" s="2">
        <v>46230</v>
      </c>
      <c r="N5520" t="s">
        <v>51</v>
      </c>
      <c r="O5520">
        <v>710</v>
      </c>
      <c r="P5520">
        <v>1.1499999999999999</v>
      </c>
      <c r="Q5520">
        <v>4.5999999999999996</v>
      </c>
      <c r="R5520">
        <v>3.8179999999999997E-5</v>
      </c>
      <c r="S5520" t="s">
        <v>1229</v>
      </c>
      <c r="T5520">
        <v>4.5999999999999996</v>
      </c>
      <c r="U5520">
        <v>3.8179999999999997E-5</v>
      </c>
      <c r="V5520">
        <v>4</v>
      </c>
      <c r="W5520">
        <v>0</v>
      </c>
      <c r="X5520">
        <v>4</v>
      </c>
      <c r="Y5520">
        <v>0</v>
      </c>
      <c r="Z5520">
        <v>4</v>
      </c>
      <c r="AA5520">
        <v>0</v>
      </c>
      <c r="AB5520">
        <v>4</v>
      </c>
      <c r="AC5520">
        <v>0</v>
      </c>
      <c r="AD5520">
        <v>0</v>
      </c>
      <c r="AE5520">
        <v>2095</v>
      </c>
      <c r="AF5520" s="3">
        <v>0</v>
      </c>
      <c r="AG5520" t="s">
        <v>1240</v>
      </c>
      <c r="AH5520">
        <v>53</v>
      </c>
      <c r="AI5520" s="4" t="s">
        <v>4128</v>
      </c>
      <c r="AJ5520" t="s">
        <v>27</v>
      </c>
      <c r="AK5520" t="s">
        <v>27</v>
      </c>
    </row>
    <row r="5521" spans="1:38" x14ac:dyDescent="0.35">
      <c r="A5521">
        <v>40900004</v>
      </c>
      <c r="B5521">
        <v>30200058</v>
      </c>
      <c r="C5521" t="s">
        <v>185</v>
      </c>
      <c r="D5521" t="s">
        <v>186</v>
      </c>
      <c r="E5521" t="s">
        <v>187</v>
      </c>
      <c r="F5521" t="s">
        <v>46</v>
      </c>
      <c r="G5521" t="s">
        <v>3027</v>
      </c>
      <c r="H5521" t="s">
        <v>3028</v>
      </c>
      <c r="I5521" t="s">
        <v>66</v>
      </c>
      <c r="J5521">
        <v>9210453280</v>
      </c>
      <c r="K5521">
        <v>20260723</v>
      </c>
      <c r="L5521">
        <v>5000460547</v>
      </c>
      <c r="M5521" s="2">
        <v>46230</v>
      </c>
      <c r="N5521" t="s">
        <v>51</v>
      </c>
      <c r="O5521">
        <v>730</v>
      </c>
      <c r="P5521">
        <v>49.51</v>
      </c>
      <c r="Q5521">
        <v>198.04</v>
      </c>
      <c r="R5521">
        <v>1.643732E-3</v>
      </c>
      <c r="S5521" t="s">
        <v>1229</v>
      </c>
      <c r="T5521">
        <v>198.04</v>
      </c>
      <c r="U5521">
        <v>1.643732E-3</v>
      </c>
      <c r="V5521">
        <v>4</v>
      </c>
      <c r="W5521">
        <v>0</v>
      </c>
      <c r="X5521">
        <v>4</v>
      </c>
      <c r="Y5521">
        <v>0</v>
      </c>
      <c r="Z5521">
        <v>0</v>
      </c>
      <c r="AA5521">
        <v>0</v>
      </c>
      <c r="AB5521">
        <v>0</v>
      </c>
      <c r="AC5521">
        <v>4</v>
      </c>
      <c r="AD5521">
        <v>198.04</v>
      </c>
      <c r="AE5521">
        <v>0</v>
      </c>
      <c r="AF5521" s="3">
        <v>0</v>
      </c>
      <c r="AG5521" t="s">
        <v>1240</v>
      </c>
      <c r="AH5521">
        <v>53</v>
      </c>
      <c r="AI5521" s="4" t="s">
        <v>4128</v>
      </c>
      <c r="AJ5521" t="s">
        <v>1232</v>
      </c>
      <c r="AK5521" t="s">
        <v>1233</v>
      </c>
      <c r="AL5521" t="s">
        <v>1233</v>
      </c>
    </row>
    <row r="5522" spans="1:38" x14ac:dyDescent="0.35">
      <c r="A5522">
        <v>40900004</v>
      </c>
      <c r="B5522">
        <v>30200058</v>
      </c>
      <c r="C5522" t="s">
        <v>185</v>
      </c>
      <c r="D5522" t="s">
        <v>186</v>
      </c>
      <c r="E5522" t="s">
        <v>187</v>
      </c>
      <c r="F5522" t="s">
        <v>46</v>
      </c>
      <c r="G5522" t="s">
        <v>668</v>
      </c>
      <c r="H5522" t="s">
        <v>2122</v>
      </c>
      <c r="I5522" t="s">
        <v>63</v>
      </c>
      <c r="J5522">
        <v>9210453280</v>
      </c>
      <c r="K5522">
        <v>20260723</v>
      </c>
      <c r="L5522">
        <v>5000460547</v>
      </c>
      <c r="M5522" s="2">
        <v>46230</v>
      </c>
      <c r="N5522" t="s">
        <v>51</v>
      </c>
      <c r="O5522">
        <v>760</v>
      </c>
      <c r="P5522">
        <v>59.33</v>
      </c>
      <c r="Q5522">
        <v>118.66</v>
      </c>
      <c r="R5522">
        <v>9.848779999999998E-4</v>
      </c>
      <c r="S5522" t="s">
        <v>1229</v>
      </c>
      <c r="T5522">
        <v>118.66</v>
      </c>
      <c r="U5522">
        <v>9.848779999999998E-4</v>
      </c>
      <c r="V5522">
        <v>2</v>
      </c>
      <c r="W5522">
        <v>0</v>
      </c>
      <c r="X5522">
        <v>2</v>
      </c>
      <c r="Y5522">
        <v>0</v>
      </c>
      <c r="Z5522">
        <v>2</v>
      </c>
      <c r="AA5522">
        <v>0</v>
      </c>
      <c r="AB5522">
        <v>2</v>
      </c>
      <c r="AC5522">
        <v>0</v>
      </c>
      <c r="AD5522">
        <v>0</v>
      </c>
      <c r="AE5522">
        <v>0</v>
      </c>
      <c r="AF5522" s="3">
        <v>0</v>
      </c>
      <c r="AG5522" t="s">
        <v>1240</v>
      </c>
      <c r="AH5522">
        <v>53</v>
      </c>
      <c r="AI5522" s="4" t="s">
        <v>4128</v>
      </c>
      <c r="AJ5522" t="s">
        <v>27</v>
      </c>
      <c r="AK5522" t="s">
        <v>27</v>
      </c>
    </row>
    <row r="5523" spans="1:38" x14ac:dyDescent="0.35">
      <c r="A5523">
        <v>40900004</v>
      </c>
      <c r="B5523">
        <v>30200058</v>
      </c>
      <c r="C5523" t="s">
        <v>185</v>
      </c>
      <c r="D5523" t="s">
        <v>186</v>
      </c>
      <c r="E5523" t="s">
        <v>187</v>
      </c>
      <c r="F5523" t="s">
        <v>46</v>
      </c>
      <c r="G5523" t="s">
        <v>2213</v>
      </c>
      <c r="H5523" t="s">
        <v>2214</v>
      </c>
      <c r="I5523" t="s">
        <v>63</v>
      </c>
      <c r="J5523">
        <v>9210453280</v>
      </c>
      <c r="K5523">
        <v>20260723</v>
      </c>
      <c r="L5523">
        <v>5000460547</v>
      </c>
      <c r="M5523" s="2">
        <v>46230</v>
      </c>
      <c r="N5523" t="s">
        <v>51</v>
      </c>
      <c r="O5523">
        <v>780</v>
      </c>
      <c r="P5523">
        <v>26.98</v>
      </c>
      <c r="Q5523">
        <v>53.96</v>
      </c>
      <c r="R5523">
        <v>4.4786800000000003E-4</v>
      </c>
      <c r="S5523" t="s">
        <v>1229</v>
      </c>
      <c r="T5523">
        <v>53.96</v>
      </c>
      <c r="U5523">
        <v>4.4786800000000003E-4</v>
      </c>
      <c r="V5523">
        <v>2</v>
      </c>
      <c r="W5523">
        <v>0</v>
      </c>
      <c r="X5523">
        <v>2</v>
      </c>
      <c r="Y5523">
        <v>0</v>
      </c>
      <c r="Z5523">
        <v>2</v>
      </c>
      <c r="AA5523">
        <v>0</v>
      </c>
      <c r="AB5523">
        <v>2</v>
      </c>
      <c r="AC5523">
        <v>0</v>
      </c>
      <c r="AD5523">
        <v>0</v>
      </c>
      <c r="AE5523">
        <v>0</v>
      </c>
      <c r="AF5523" s="3">
        <v>0</v>
      </c>
      <c r="AG5523" t="s">
        <v>1240</v>
      </c>
      <c r="AH5523">
        <v>53</v>
      </c>
      <c r="AI5523" s="4" t="s">
        <v>4128</v>
      </c>
      <c r="AJ5523" t="s">
        <v>27</v>
      </c>
      <c r="AK5523" t="s">
        <v>27</v>
      </c>
    </row>
    <row r="5524" spans="1:38" x14ac:dyDescent="0.35">
      <c r="A5524">
        <v>40900004</v>
      </c>
      <c r="B5524">
        <v>30200058</v>
      </c>
      <c r="C5524" t="s">
        <v>185</v>
      </c>
      <c r="D5524" t="s">
        <v>186</v>
      </c>
      <c r="E5524" t="s">
        <v>187</v>
      </c>
      <c r="F5524" t="s">
        <v>46</v>
      </c>
      <c r="G5524" t="s">
        <v>2299</v>
      </c>
      <c r="H5524" t="s">
        <v>2300</v>
      </c>
      <c r="I5524" t="s">
        <v>63</v>
      </c>
      <c r="J5524">
        <v>9210453280</v>
      </c>
      <c r="K5524">
        <v>20260723</v>
      </c>
      <c r="L5524">
        <v>5000460547</v>
      </c>
      <c r="M5524" s="2">
        <v>46230</v>
      </c>
      <c r="N5524" t="s">
        <v>51</v>
      </c>
      <c r="O5524">
        <v>800</v>
      </c>
      <c r="P5524">
        <v>16.170000000000002</v>
      </c>
      <c r="Q5524">
        <v>145.53000000000003</v>
      </c>
      <c r="R5524">
        <v>1.2078990000000001E-3</v>
      </c>
      <c r="S5524" t="s">
        <v>1229</v>
      </c>
      <c r="T5524">
        <v>145.53000000000003</v>
      </c>
      <c r="U5524">
        <v>1.2078990000000001E-3</v>
      </c>
      <c r="V5524">
        <v>9</v>
      </c>
      <c r="W5524">
        <v>0</v>
      </c>
      <c r="X5524">
        <v>9</v>
      </c>
      <c r="Y5524">
        <v>0</v>
      </c>
      <c r="Z5524">
        <v>9</v>
      </c>
      <c r="AA5524">
        <v>0</v>
      </c>
      <c r="AB5524">
        <v>9</v>
      </c>
      <c r="AC5524">
        <v>0</v>
      </c>
      <c r="AD5524">
        <v>0</v>
      </c>
      <c r="AE5524">
        <v>0</v>
      </c>
      <c r="AF5524" s="3">
        <v>0</v>
      </c>
      <c r="AG5524" t="s">
        <v>1240</v>
      </c>
      <c r="AH5524">
        <v>53</v>
      </c>
      <c r="AI5524" s="4" t="s">
        <v>4128</v>
      </c>
      <c r="AJ5524" t="s">
        <v>27</v>
      </c>
      <c r="AK5524" t="s">
        <v>27</v>
      </c>
    </row>
    <row r="5525" spans="1:38" x14ac:dyDescent="0.35">
      <c r="A5525">
        <v>40900004</v>
      </c>
      <c r="B5525">
        <v>30200058</v>
      </c>
      <c r="C5525" t="s">
        <v>185</v>
      </c>
      <c r="D5525" t="s">
        <v>186</v>
      </c>
      <c r="E5525" t="s">
        <v>187</v>
      </c>
      <c r="F5525" t="s">
        <v>46</v>
      </c>
      <c r="G5525" t="s">
        <v>1114</v>
      </c>
      <c r="H5525" t="s">
        <v>4280</v>
      </c>
      <c r="I5525" t="s">
        <v>63</v>
      </c>
      <c r="J5525">
        <v>9210453280</v>
      </c>
      <c r="K5525">
        <v>20260723</v>
      </c>
      <c r="L5525">
        <v>5000460547</v>
      </c>
      <c r="M5525" s="2">
        <v>46230</v>
      </c>
      <c r="N5525" t="s">
        <v>51</v>
      </c>
      <c r="O5525">
        <v>850</v>
      </c>
      <c r="P5525">
        <v>20.21</v>
      </c>
      <c r="Q5525">
        <v>20.21</v>
      </c>
      <c r="R5525">
        <v>1.6774300000000001E-4</v>
      </c>
      <c r="S5525" t="s">
        <v>1229</v>
      </c>
      <c r="T5525">
        <v>20.21</v>
      </c>
      <c r="U5525">
        <v>1.6774300000000001E-4</v>
      </c>
      <c r="V5525">
        <v>1</v>
      </c>
      <c r="W5525">
        <v>0</v>
      </c>
      <c r="X5525">
        <v>1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 s="3">
        <v>0</v>
      </c>
      <c r="AG5525" t="s">
        <v>1240</v>
      </c>
      <c r="AH5525">
        <v>53</v>
      </c>
      <c r="AI5525" s="4" t="s">
        <v>4128</v>
      </c>
      <c r="AJ5525" t="s">
        <v>27</v>
      </c>
      <c r="AK5525" t="s">
        <v>27</v>
      </c>
    </row>
    <row r="5526" spans="1:38" x14ac:dyDescent="0.35">
      <c r="A5526">
        <v>40900004</v>
      </c>
      <c r="B5526">
        <v>30200058</v>
      </c>
      <c r="C5526" t="s">
        <v>185</v>
      </c>
      <c r="D5526" t="s">
        <v>186</v>
      </c>
      <c r="E5526" t="s">
        <v>187</v>
      </c>
      <c r="F5526" t="s">
        <v>46</v>
      </c>
      <c r="G5526" t="s">
        <v>447</v>
      </c>
      <c r="H5526" t="s">
        <v>448</v>
      </c>
      <c r="I5526" t="s">
        <v>60</v>
      </c>
      <c r="J5526">
        <v>9210453280</v>
      </c>
      <c r="K5526">
        <v>20260723</v>
      </c>
      <c r="L5526">
        <v>5000460547</v>
      </c>
      <c r="M5526" s="2">
        <v>46230</v>
      </c>
      <c r="N5526" t="s">
        <v>51</v>
      </c>
      <c r="O5526">
        <v>920</v>
      </c>
      <c r="P5526">
        <v>54.9</v>
      </c>
      <c r="Q5526">
        <v>219.6</v>
      </c>
      <c r="R5526">
        <v>1.8226799999999999E-3</v>
      </c>
      <c r="S5526" t="s">
        <v>1229</v>
      </c>
      <c r="T5526">
        <v>219.6</v>
      </c>
      <c r="U5526">
        <v>1.8226799999999999E-3</v>
      </c>
      <c r="V5526">
        <v>4</v>
      </c>
      <c r="W5526">
        <v>0</v>
      </c>
      <c r="X5526">
        <v>4</v>
      </c>
      <c r="Y5526">
        <v>0</v>
      </c>
      <c r="Z5526">
        <v>0</v>
      </c>
      <c r="AA5526">
        <v>0</v>
      </c>
      <c r="AB5526">
        <v>0</v>
      </c>
      <c r="AC5526">
        <v>4</v>
      </c>
      <c r="AD5526">
        <v>219.6</v>
      </c>
      <c r="AE5526">
        <v>0</v>
      </c>
      <c r="AF5526" s="3">
        <v>0</v>
      </c>
      <c r="AG5526" t="s">
        <v>1240</v>
      </c>
      <c r="AH5526">
        <v>53</v>
      </c>
      <c r="AI5526" s="4" t="s">
        <v>4128</v>
      </c>
      <c r="AJ5526" t="s">
        <v>1232</v>
      </c>
      <c r="AK5526" t="s">
        <v>1269</v>
      </c>
      <c r="AL5526" t="s">
        <v>1269</v>
      </c>
    </row>
    <row r="5527" spans="1:38" x14ac:dyDescent="0.35">
      <c r="A5527">
        <v>40900004</v>
      </c>
      <c r="B5527">
        <v>30200058</v>
      </c>
      <c r="C5527" t="s">
        <v>185</v>
      </c>
      <c r="D5527" t="s">
        <v>186</v>
      </c>
      <c r="E5527" t="s">
        <v>187</v>
      </c>
      <c r="F5527" t="s">
        <v>46</v>
      </c>
      <c r="G5527" t="s">
        <v>111</v>
      </c>
      <c r="H5527" t="s">
        <v>2062</v>
      </c>
      <c r="I5527" t="s">
        <v>106</v>
      </c>
      <c r="J5527">
        <v>9210453280</v>
      </c>
      <c r="K5527">
        <v>20260723</v>
      </c>
      <c r="L5527">
        <v>5000460547</v>
      </c>
      <c r="M5527" s="2">
        <v>46230</v>
      </c>
      <c r="N5527" t="s">
        <v>51</v>
      </c>
      <c r="O5527">
        <v>960</v>
      </c>
      <c r="P5527">
        <v>0.78</v>
      </c>
      <c r="Q5527">
        <v>0.78</v>
      </c>
      <c r="R5527">
        <v>6.474000000000001E-6</v>
      </c>
      <c r="S5527" t="s">
        <v>1229</v>
      </c>
      <c r="T5527">
        <v>0.78</v>
      </c>
      <c r="U5527">
        <v>6.474000000000001E-6</v>
      </c>
      <c r="V5527">
        <v>1</v>
      </c>
      <c r="W5527">
        <v>0</v>
      </c>
      <c r="X5527">
        <v>1</v>
      </c>
      <c r="Y5527">
        <v>1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90</v>
      </c>
      <c r="AF5527" s="3">
        <v>0</v>
      </c>
      <c r="AG5527" t="s">
        <v>1240</v>
      </c>
      <c r="AH5527">
        <v>53</v>
      </c>
      <c r="AI5527" s="4" t="s">
        <v>4128</v>
      </c>
      <c r="AJ5527" t="s">
        <v>27</v>
      </c>
      <c r="AK5527" t="s">
        <v>27</v>
      </c>
    </row>
    <row r="5528" spans="1:38" x14ac:dyDescent="0.35">
      <c r="A5528">
        <v>40900004</v>
      </c>
      <c r="B5528">
        <v>30200058</v>
      </c>
      <c r="C5528" t="s">
        <v>185</v>
      </c>
      <c r="D5528" t="s">
        <v>186</v>
      </c>
      <c r="E5528" t="s">
        <v>187</v>
      </c>
      <c r="F5528" t="s">
        <v>46</v>
      </c>
      <c r="G5528" t="s">
        <v>473</v>
      </c>
      <c r="H5528" t="s">
        <v>2123</v>
      </c>
      <c r="I5528" t="s">
        <v>66</v>
      </c>
      <c r="J5528">
        <v>9210453280</v>
      </c>
      <c r="K5528">
        <v>20260723</v>
      </c>
      <c r="L5528">
        <v>5000460547</v>
      </c>
      <c r="M5528" s="2">
        <v>46230</v>
      </c>
      <c r="N5528" t="s">
        <v>51</v>
      </c>
      <c r="O5528">
        <v>1000</v>
      </c>
      <c r="P5528">
        <v>15.81</v>
      </c>
      <c r="Q5528">
        <v>79.05</v>
      </c>
      <c r="R5528">
        <v>6.5611499999999998E-4</v>
      </c>
      <c r="S5528" t="s">
        <v>1229</v>
      </c>
      <c r="T5528">
        <v>79.05</v>
      </c>
      <c r="U5528">
        <v>6.5611499999999998E-4</v>
      </c>
      <c r="V5528">
        <v>5</v>
      </c>
      <c r="W5528">
        <v>0</v>
      </c>
      <c r="X5528">
        <v>5</v>
      </c>
      <c r="Y5528">
        <v>0</v>
      </c>
      <c r="Z5528">
        <v>5</v>
      </c>
      <c r="AA5528">
        <v>0</v>
      </c>
      <c r="AB5528">
        <v>5</v>
      </c>
      <c r="AC5528">
        <v>0</v>
      </c>
      <c r="AD5528">
        <v>0</v>
      </c>
      <c r="AE5528">
        <v>0</v>
      </c>
      <c r="AF5528" s="3">
        <v>0</v>
      </c>
      <c r="AG5528" t="s">
        <v>1240</v>
      </c>
      <c r="AH5528">
        <v>53</v>
      </c>
      <c r="AI5528" s="4" t="s">
        <v>4128</v>
      </c>
      <c r="AJ5528" t="s">
        <v>27</v>
      </c>
      <c r="AK5528" t="s">
        <v>27</v>
      </c>
    </row>
    <row r="5529" spans="1:38" x14ac:dyDescent="0.35">
      <c r="A5529">
        <v>40900004</v>
      </c>
      <c r="B5529">
        <v>30200058</v>
      </c>
      <c r="C5529" t="s">
        <v>185</v>
      </c>
      <c r="D5529" t="s">
        <v>186</v>
      </c>
      <c r="E5529" t="s">
        <v>187</v>
      </c>
      <c r="F5529" t="s">
        <v>46</v>
      </c>
      <c r="G5529" t="s">
        <v>2910</v>
      </c>
      <c r="H5529" t="s">
        <v>3127</v>
      </c>
      <c r="I5529" t="s">
        <v>60</v>
      </c>
      <c r="J5529">
        <v>9210453280</v>
      </c>
      <c r="K5529">
        <v>20260723</v>
      </c>
      <c r="L5529">
        <v>5000460547</v>
      </c>
      <c r="M5529" s="2">
        <v>46230</v>
      </c>
      <c r="N5529" t="s">
        <v>51</v>
      </c>
      <c r="O5529">
        <v>1010</v>
      </c>
      <c r="P5529">
        <v>24.15</v>
      </c>
      <c r="Q5529">
        <v>144.89999999999998</v>
      </c>
      <c r="R5529">
        <v>1.2026699999999999E-3</v>
      </c>
      <c r="S5529" t="s">
        <v>1229</v>
      </c>
      <c r="T5529">
        <v>144.89999999999998</v>
      </c>
      <c r="U5529">
        <v>1.2026699999999999E-3</v>
      </c>
      <c r="V5529">
        <v>6</v>
      </c>
      <c r="W5529">
        <v>0</v>
      </c>
      <c r="X5529">
        <v>6</v>
      </c>
      <c r="Y5529">
        <v>0</v>
      </c>
      <c r="Z5529">
        <v>6</v>
      </c>
      <c r="AA5529">
        <v>0</v>
      </c>
      <c r="AB5529">
        <v>6</v>
      </c>
      <c r="AC5529">
        <v>0</v>
      </c>
      <c r="AD5529">
        <v>0</v>
      </c>
      <c r="AE5529">
        <v>0</v>
      </c>
      <c r="AF5529" s="3">
        <v>0</v>
      </c>
      <c r="AG5529" t="s">
        <v>1240</v>
      </c>
      <c r="AH5529">
        <v>53</v>
      </c>
      <c r="AI5529" s="4" t="s">
        <v>4128</v>
      </c>
      <c r="AJ5529" t="s">
        <v>27</v>
      </c>
      <c r="AK5529" t="s">
        <v>27</v>
      </c>
    </row>
    <row r="5530" spans="1:38" x14ac:dyDescent="0.35">
      <c r="A5530">
        <v>40900004</v>
      </c>
      <c r="B5530">
        <v>30200058</v>
      </c>
      <c r="C5530" t="s">
        <v>185</v>
      </c>
      <c r="D5530" t="s">
        <v>186</v>
      </c>
      <c r="E5530" t="s">
        <v>187</v>
      </c>
      <c r="F5530" t="s">
        <v>46</v>
      </c>
      <c r="G5530" t="s">
        <v>3133</v>
      </c>
      <c r="H5530" t="s">
        <v>3134</v>
      </c>
      <c r="I5530" t="s">
        <v>60</v>
      </c>
      <c r="J5530">
        <v>9210453280</v>
      </c>
      <c r="K5530">
        <v>20260723</v>
      </c>
      <c r="L5530">
        <v>5000460547</v>
      </c>
      <c r="M5530" s="2">
        <v>46230</v>
      </c>
      <c r="N5530" t="s">
        <v>51</v>
      </c>
      <c r="O5530">
        <v>1020</v>
      </c>
      <c r="P5530">
        <v>19.2</v>
      </c>
      <c r="Q5530">
        <v>19.2</v>
      </c>
      <c r="R5530">
        <v>1.5935999999999999E-4</v>
      </c>
      <c r="S5530" t="s">
        <v>1229</v>
      </c>
      <c r="T5530">
        <v>19.2</v>
      </c>
      <c r="U5530">
        <v>1.5935999999999999E-4</v>
      </c>
      <c r="V5530">
        <v>1</v>
      </c>
      <c r="W5530">
        <v>0</v>
      </c>
      <c r="X5530">
        <v>1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443</v>
      </c>
      <c r="AF5530" s="3">
        <v>0</v>
      </c>
      <c r="AG5530" t="s">
        <v>1240</v>
      </c>
      <c r="AH5530">
        <v>53</v>
      </c>
      <c r="AI5530" s="4" t="s">
        <v>4128</v>
      </c>
      <c r="AJ5530" t="s">
        <v>27</v>
      </c>
      <c r="AK5530" t="s">
        <v>27</v>
      </c>
    </row>
    <row r="5531" spans="1:38" x14ac:dyDescent="0.35">
      <c r="A5531">
        <v>40900004</v>
      </c>
      <c r="B5531">
        <v>30200058</v>
      </c>
      <c r="C5531" t="s">
        <v>185</v>
      </c>
      <c r="D5531" t="s">
        <v>186</v>
      </c>
      <c r="E5531" t="s">
        <v>187</v>
      </c>
      <c r="F5531" t="s">
        <v>46</v>
      </c>
      <c r="G5531" t="s">
        <v>1992</v>
      </c>
      <c r="H5531" t="s">
        <v>1993</v>
      </c>
      <c r="I5531" t="s">
        <v>60</v>
      </c>
      <c r="J5531">
        <v>9210453280</v>
      </c>
      <c r="K5531">
        <v>20260723</v>
      </c>
      <c r="L5531">
        <v>5000460547</v>
      </c>
      <c r="M5531" s="2">
        <v>46230</v>
      </c>
      <c r="N5531" t="s">
        <v>51</v>
      </c>
      <c r="O5531">
        <v>1030</v>
      </c>
      <c r="P5531">
        <v>63.78</v>
      </c>
      <c r="Q5531">
        <v>63.78</v>
      </c>
      <c r="R5531">
        <v>5.2937399999999999E-4</v>
      </c>
      <c r="S5531" t="s">
        <v>1229</v>
      </c>
      <c r="T5531">
        <v>63.78</v>
      </c>
      <c r="U5531">
        <v>5.2937399999999999E-4</v>
      </c>
      <c r="V5531">
        <v>1</v>
      </c>
      <c r="W5531">
        <v>0</v>
      </c>
      <c r="X5531">
        <v>1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9</v>
      </c>
      <c r="AF5531" s="3">
        <v>0</v>
      </c>
      <c r="AG5531" t="s">
        <v>1240</v>
      </c>
      <c r="AH5531">
        <v>53</v>
      </c>
      <c r="AI5531" s="4" t="s">
        <v>4128</v>
      </c>
      <c r="AJ5531" t="s">
        <v>27</v>
      </c>
      <c r="AK5531" t="s">
        <v>27</v>
      </c>
    </row>
    <row r="5532" spans="1:38" x14ac:dyDescent="0.35">
      <c r="A5532">
        <v>40900004</v>
      </c>
      <c r="B5532">
        <v>30200058</v>
      </c>
      <c r="C5532" t="s">
        <v>185</v>
      </c>
      <c r="D5532" t="s">
        <v>186</v>
      </c>
      <c r="E5532" t="s">
        <v>187</v>
      </c>
      <c r="F5532" t="s">
        <v>46</v>
      </c>
      <c r="G5532" t="s">
        <v>4281</v>
      </c>
      <c r="H5532" t="s">
        <v>4282</v>
      </c>
      <c r="I5532" t="s">
        <v>66</v>
      </c>
      <c r="J5532">
        <v>9210453280</v>
      </c>
      <c r="K5532">
        <v>20260723</v>
      </c>
      <c r="L5532">
        <v>5000460547</v>
      </c>
      <c r="M5532" s="2">
        <v>46230</v>
      </c>
      <c r="N5532" t="s">
        <v>51</v>
      </c>
      <c r="O5532">
        <v>1070</v>
      </c>
      <c r="P5532">
        <v>438.57</v>
      </c>
      <c r="Q5532">
        <v>877.14</v>
      </c>
      <c r="R5532">
        <v>7.2802619999999992E-3</v>
      </c>
      <c r="S5532" t="s">
        <v>1229</v>
      </c>
      <c r="T5532">
        <v>877.14</v>
      </c>
      <c r="U5532">
        <v>7.2802619999999992E-3</v>
      </c>
      <c r="V5532">
        <v>2</v>
      </c>
      <c r="W5532">
        <v>0</v>
      </c>
      <c r="X5532">
        <v>2</v>
      </c>
      <c r="Y5532">
        <v>2</v>
      </c>
      <c r="Z5532">
        <v>0</v>
      </c>
      <c r="AA5532">
        <v>0</v>
      </c>
      <c r="AB5532">
        <v>2</v>
      </c>
      <c r="AC5532">
        <v>0</v>
      </c>
      <c r="AD5532">
        <v>0</v>
      </c>
      <c r="AE5532">
        <v>61</v>
      </c>
      <c r="AF5532" s="3">
        <v>0</v>
      </c>
      <c r="AG5532" t="s">
        <v>1240</v>
      </c>
      <c r="AH5532">
        <v>53</v>
      </c>
      <c r="AI5532" s="4" t="s">
        <v>4128</v>
      </c>
      <c r="AJ5532" t="s">
        <v>27</v>
      </c>
      <c r="AK5532" t="s">
        <v>27</v>
      </c>
    </row>
    <row r="5533" spans="1:38" x14ac:dyDescent="0.35">
      <c r="A5533">
        <v>40900004</v>
      </c>
      <c r="B5533">
        <v>30200058</v>
      </c>
      <c r="C5533" t="s">
        <v>185</v>
      </c>
      <c r="D5533" t="s">
        <v>186</v>
      </c>
      <c r="E5533" t="s">
        <v>187</v>
      </c>
      <c r="F5533" t="s">
        <v>46</v>
      </c>
      <c r="G5533" t="s">
        <v>4283</v>
      </c>
      <c r="H5533" t="s">
        <v>4284</v>
      </c>
      <c r="I5533" t="s">
        <v>66</v>
      </c>
      <c r="J5533">
        <v>9210453280</v>
      </c>
      <c r="K5533">
        <v>20260723</v>
      </c>
      <c r="L5533">
        <v>5000460547</v>
      </c>
      <c r="M5533" s="2">
        <v>46230</v>
      </c>
      <c r="N5533" t="s">
        <v>51</v>
      </c>
      <c r="O5533">
        <v>1080</v>
      </c>
      <c r="P5533">
        <v>0.96</v>
      </c>
      <c r="Q5533">
        <v>1.92</v>
      </c>
      <c r="R5533">
        <v>1.5935999999999998E-5</v>
      </c>
      <c r="S5533" t="s">
        <v>1229</v>
      </c>
      <c r="T5533">
        <v>1.92</v>
      </c>
      <c r="U5533">
        <v>1.5935999999999998E-5</v>
      </c>
      <c r="V5533">
        <v>2</v>
      </c>
      <c r="W5533">
        <v>0</v>
      </c>
      <c r="X5533">
        <v>2</v>
      </c>
      <c r="Y5533">
        <v>0</v>
      </c>
      <c r="Z5533">
        <v>2</v>
      </c>
      <c r="AA5533">
        <v>0</v>
      </c>
      <c r="AB5533">
        <v>2</v>
      </c>
      <c r="AC5533">
        <v>0</v>
      </c>
      <c r="AD5533">
        <v>0</v>
      </c>
      <c r="AE5533">
        <v>6</v>
      </c>
      <c r="AF5533" s="3">
        <v>0</v>
      </c>
      <c r="AG5533" t="s">
        <v>1240</v>
      </c>
      <c r="AH5533">
        <v>53</v>
      </c>
      <c r="AI5533" s="4" t="s">
        <v>4128</v>
      </c>
      <c r="AJ5533" t="s">
        <v>27</v>
      </c>
      <c r="AK5533" t="s">
        <v>27</v>
      </c>
    </row>
    <row r="5534" spans="1:38" x14ac:dyDescent="0.35">
      <c r="A5534">
        <v>40900004</v>
      </c>
      <c r="B5534">
        <v>30200058</v>
      </c>
      <c r="C5534" t="s">
        <v>185</v>
      </c>
      <c r="D5534" t="s">
        <v>186</v>
      </c>
      <c r="E5534" t="s">
        <v>187</v>
      </c>
      <c r="F5534" t="s">
        <v>46</v>
      </c>
      <c r="G5534" t="s">
        <v>1648</v>
      </c>
      <c r="H5534" t="s">
        <v>1649</v>
      </c>
      <c r="I5534" t="s">
        <v>49</v>
      </c>
      <c r="J5534">
        <v>9210453280</v>
      </c>
      <c r="K5534">
        <v>20260723</v>
      </c>
      <c r="L5534">
        <v>5000460547</v>
      </c>
      <c r="M5534" s="2">
        <v>46230</v>
      </c>
      <c r="N5534" t="s">
        <v>51</v>
      </c>
      <c r="O5534">
        <v>1110</v>
      </c>
      <c r="P5534">
        <v>175.55</v>
      </c>
      <c r="Q5534">
        <v>175.55</v>
      </c>
      <c r="R5534">
        <v>1.4570650000000002E-3</v>
      </c>
      <c r="S5534" t="s">
        <v>1229</v>
      </c>
      <c r="T5534">
        <v>175.55</v>
      </c>
      <c r="U5534">
        <v>1.4570650000000002E-3</v>
      </c>
      <c r="V5534">
        <v>1</v>
      </c>
      <c r="W5534">
        <v>0</v>
      </c>
      <c r="X5534">
        <v>1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20</v>
      </c>
      <c r="AF5534" s="3">
        <v>0</v>
      </c>
      <c r="AG5534" t="s">
        <v>1240</v>
      </c>
      <c r="AH5534">
        <v>53</v>
      </c>
      <c r="AI5534" s="4" t="s">
        <v>4128</v>
      </c>
      <c r="AJ5534" t="s">
        <v>27</v>
      </c>
      <c r="AK5534" t="s">
        <v>27</v>
      </c>
    </row>
    <row r="5535" spans="1:38" x14ac:dyDescent="0.35">
      <c r="A5535">
        <v>40900004</v>
      </c>
      <c r="B5535">
        <v>30200058</v>
      </c>
      <c r="C5535" t="s">
        <v>185</v>
      </c>
      <c r="D5535" t="s">
        <v>186</v>
      </c>
      <c r="E5535" t="s">
        <v>187</v>
      </c>
      <c r="F5535" t="s">
        <v>46</v>
      </c>
      <c r="G5535" t="s">
        <v>504</v>
      </c>
      <c r="H5535" t="s">
        <v>505</v>
      </c>
      <c r="I5535" t="s">
        <v>66</v>
      </c>
      <c r="J5535">
        <v>9210453280</v>
      </c>
      <c r="K5535">
        <v>20260723</v>
      </c>
      <c r="L5535">
        <v>5000460547</v>
      </c>
      <c r="M5535" s="2">
        <v>46230</v>
      </c>
      <c r="N5535" t="s">
        <v>51</v>
      </c>
      <c r="O5535">
        <v>1150</v>
      </c>
      <c r="P5535">
        <v>102.97</v>
      </c>
      <c r="Q5535">
        <v>205.94</v>
      </c>
      <c r="R5535">
        <v>1.709302E-3</v>
      </c>
      <c r="S5535" t="s">
        <v>1229</v>
      </c>
      <c r="T5535">
        <v>205.94</v>
      </c>
      <c r="U5535">
        <v>1.709302E-3</v>
      </c>
      <c r="V5535">
        <v>2</v>
      </c>
      <c r="W5535">
        <v>0</v>
      </c>
      <c r="X5535">
        <v>2</v>
      </c>
      <c r="Y5535">
        <v>2</v>
      </c>
      <c r="Z5535">
        <v>0</v>
      </c>
      <c r="AA5535">
        <v>0</v>
      </c>
      <c r="AB5535">
        <v>2</v>
      </c>
      <c r="AC5535">
        <v>0</v>
      </c>
      <c r="AD5535">
        <v>0</v>
      </c>
      <c r="AE5535">
        <v>91</v>
      </c>
      <c r="AF5535" s="3">
        <v>0</v>
      </c>
      <c r="AG5535" t="s">
        <v>1240</v>
      </c>
      <c r="AH5535">
        <v>53</v>
      </c>
      <c r="AI5535" s="4" t="s">
        <v>4128</v>
      </c>
      <c r="AJ5535" t="s">
        <v>27</v>
      </c>
      <c r="AK5535" t="s">
        <v>27</v>
      </c>
    </row>
    <row r="5536" spans="1:38" x14ac:dyDescent="0.35">
      <c r="A5536">
        <v>40900004</v>
      </c>
      <c r="B5536">
        <v>30200058</v>
      </c>
      <c r="C5536" t="s">
        <v>185</v>
      </c>
      <c r="D5536" t="s">
        <v>186</v>
      </c>
      <c r="E5536" t="s">
        <v>187</v>
      </c>
      <c r="F5536" t="s">
        <v>46</v>
      </c>
      <c r="G5536" t="s">
        <v>2075</v>
      </c>
      <c r="H5536" t="s">
        <v>2076</v>
      </c>
      <c r="I5536" t="s">
        <v>66</v>
      </c>
      <c r="J5536">
        <v>9210453280</v>
      </c>
      <c r="K5536">
        <v>20260723</v>
      </c>
      <c r="L5536">
        <v>5000460547</v>
      </c>
      <c r="M5536" s="2">
        <v>46230</v>
      </c>
      <c r="N5536" t="s">
        <v>51</v>
      </c>
      <c r="O5536">
        <v>1200</v>
      </c>
      <c r="P5536">
        <v>0.05</v>
      </c>
      <c r="Q5536">
        <v>1.1000000000000001</v>
      </c>
      <c r="R5536">
        <v>9.1300000000000007E-6</v>
      </c>
      <c r="S5536" t="s">
        <v>1229</v>
      </c>
      <c r="T5536">
        <v>1.1000000000000001</v>
      </c>
      <c r="U5536">
        <v>9.1300000000000007E-6</v>
      </c>
      <c r="V5536">
        <v>22</v>
      </c>
      <c r="W5536">
        <v>0</v>
      </c>
      <c r="X5536">
        <v>22</v>
      </c>
      <c r="Y5536">
        <v>0</v>
      </c>
      <c r="Z5536">
        <v>0</v>
      </c>
      <c r="AA5536">
        <v>0</v>
      </c>
      <c r="AB5536">
        <v>0</v>
      </c>
      <c r="AC5536">
        <v>22</v>
      </c>
      <c r="AD5536">
        <v>1.1000000000000001</v>
      </c>
      <c r="AE5536">
        <v>0</v>
      </c>
      <c r="AF5536" s="3">
        <v>0</v>
      </c>
      <c r="AG5536" t="s">
        <v>1240</v>
      </c>
      <c r="AH5536">
        <v>53</v>
      </c>
      <c r="AI5536" s="4" t="s">
        <v>4128</v>
      </c>
      <c r="AJ5536" t="s">
        <v>1232</v>
      </c>
      <c r="AK5536" t="s">
        <v>1269</v>
      </c>
      <c r="AL5536" t="s">
        <v>1269</v>
      </c>
    </row>
    <row r="5537" spans="1:38" x14ac:dyDescent="0.35">
      <c r="A5537">
        <v>40900004</v>
      </c>
      <c r="B5537">
        <v>30200058</v>
      </c>
      <c r="C5537" t="s">
        <v>185</v>
      </c>
      <c r="D5537" t="s">
        <v>186</v>
      </c>
      <c r="E5537" t="s">
        <v>187</v>
      </c>
      <c r="F5537" t="s">
        <v>46</v>
      </c>
      <c r="G5537" t="s">
        <v>4285</v>
      </c>
      <c r="H5537" t="s">
        <v>4286</v>
      </c>
      <c r="I5537" t="s">
        <v>60</v>
      </c>
      <c r="J5537">
        <v>9210453280</v>
      </c>
      <c r="K5537">
        <v>20260723</v>
      </c>
      <c r="L5537">
        <v>5000460547</v>
      </c>
      <c r="M5537" s="2">
        <v>46230</v>
      </c>
      <c r="N5537" t="s">
        <v>51</v>
      </c>
      <c r="O5537">
        <v>1250</v>
      </c>
      <c r="P5537">
        <v>25.45</v>
      </c>
      <c r="Q5537">
        <v>25.45</v>
      </c>
      <c r="R5537">
        <v>2.1123499999999999E-4</v>
      </c>
      <c r="S5537" t="s">
        <v>1229</v>
      </c>
      <c r="T5537">
        <v>25.45</v>
      </c>
      <c r="U5537">
        <v>2.1123499999999999E-4</v>
      </c>
      <c r="V5537">
        <v>1</v>
      </c>
      <c r="W5537">
        <v>0</v>
      </c>
      <c r="X5537">
        <v>1</v>
      </c>
      <c r="Y5537">
        <v>1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43</v>
      </c>
      <c r="AF5537" s="3">
        <v>0</v>
      </c>
      <c r="AG5537" t="s">
        <v>1240</v>
      </c>
      <c r="AH5537">
        <v>53</v>
      </c>
      <c r="AI5537" s="4" t="s">
        <v>4128</v>
      </c>
      <c r="AJ5537" t="s">
        <v>27</v>
      </c>
      <c r="AK5537" t="s">
        <v>27</v>
      </c>
    </row>
    <row r="5538" spans="1:38" x14ac:dyDescent="0.35">
      <c r="A5538">
        <v>40900004</v>
      </c>
      <c r="B5538">
        <v>30200058</v>
      </c>
      <c r="C5538" t="s">
        <v>185</v>
      </c>
      <c r="D5538" t="s">
        <v>186</v>
      </c>
      <c r="E5538" t="s">
        <v>187</v>
      </c>
      <c r="F5538" t="s">
        <v>46</v>
      </c>
      <c r="G5538" t="s">
        <v>793</v>
      </c>
      <c r="H5538" t="s">
        <v>794</v>
      </c>
      <c r="I5538" t="s">
        <v>66</v>
      </c>
      <c r="J5538">
        <v>9210453280</v>
      </c>
      <c r="K5538">
        <v>20260723</v>
      </c>
      <c r="L5538">
        <v>5000460547</v>
      </c>
      <c r="M5538" s="2">
        <v>46230</v>
      </c>
      <c r="N5538" t="s">
        <v>51</v>
      </c>
      <c r="O5538">
        <v>1260</v>
      </c>
      <c r="P5538">
        <v>47.37</v>
      </c>
      <c r="Q5538">
        <v>94.74</v>
      </c>
      <c r="R5538">
        <v>7.8634199999999988E-4</v>
      </c>
      <c r="S5538" t="s">
        <v>1229</v>
      </c>
      <c r="T5538">
        <v>94.74</v>
      </c>
      <c r="U5538">
        <v>7.8634199999999988E-4</v>
      </c>
      <c r="V5538">
        <v>2</v>
      </c>
      <c r="W5538">
        <v>0</v>
      </c>
      <c r="X5538">
        <v>2</v>
      </c>
      <c r="Y5538">
        <v>0</v>
      </c>
      <c r="Z5538">
        <v>0</v>
      </c>
      <c r="AA5538">
        <v>0</v>
      </c>
      <c r="AB5538">
        <v>0</v>
      </c>
      <c r="AC5538">
        <v>2</v>
      </c>
      <c r="AD5538">
        <v>94.74</v>
      </c>
      <c r="AE5538">
        <v>0</v>
      </c>
      <c r="AF5538" s="3">
        <v>0</v>
      </c>
      <c r="AG5538" t="s">
        <v>1240</v>
      </c>
      <c r="AH5538">
        <v>53</v>
      </c>
      <c r="AI5538" s="4" t="s">
        <v>4128</v>
      </c>
      <c r="AJ5538" t="s">
        <v>1232</v>
      </c>
      <c r="AK5538" t="s">
        <v>1269</v>
      </c>
      <c r="AL5538" t="s">
        <v>1269</v>
      </c>
    </row>
    <row r="5539" spans="1:38" x14ac:dyDescent="0.35">
      <c r="A5539">
        <v>40900004</v>
      </c>
      <c r="B5539">
        <v>30200058</v>
      </c>
      <c r="C5539" t="s">
        <v>185</v>
      </c>
      <c r="D5539" t="s">
        <v>186</v>
      </c>
      <c r="E5539" t="s">
        <v>187</v>
      </c>
      <c r="F5539" t="s">
        <v>46</v>
      </c>
      <c r="G5539" t="s">
        <v>671</v>
      </c>
      <c r="H5539" t="s">
        <v>2233</v>
      </c>
      <c r="I5539" t="s">
        <v>63</v>
      </c>
      <c r="J5539">
        <v>9210453280</v>
      </c>
      <c r="K5539">
        <v>20260723</v>
      </c>
      <c r="L5539">
        <v>5000460547</v>
      </c>
      <c r="M5539" s="2">
        <v>46230</v>
      </c>
      <c r="N5539" t="s">
        <v>51</v>
      </c>
      <c r="O5539">
        <v>1270</v>
      </c>
      <c r="P5539">
        <v>23.19</v>
      </c>
      <c r="Q5539">
        <v>139.14000000000001</v>
      </c>
      <c r="R5539">
        <v>1.154862E-3</v>
      </c>
      <c r="S5539" t="s">
        <v>1229</v>
      </c>
      <c r="T5539">
        <v>139.14000000000001</v>
      </c>
      <c r="U5539">
        <v>1.154862E-3</v>
      </c>
      <c r="V5539">
        <v>6</v>
      </c>
      <c r="W5539">
        <v>0</v>
      </c>
      <c r="X5539">
        <v>6</v>
      </c>
      <c r="Y5539">
        <v>0</v>
      </c>
      <c r="Z5539">
        <v>6</v>
      </c>
      <c r="AA5539">
        <v>0</v>
      </c>
      <c r="AB5539">
        <v>6</v>
      </c>
      <c r="AC5539">
        <v>0</v>
      </c>
      <c r="AD5539">
        <v>0</v>
      </c>
      <c r="AE5539">
        <v>0</v>
      </c>
      <c r="AF5539" s="3">
        <v>0</v>
      </c>
      <c r="AG5539" t="s">
        <v>1240</v>
      </c>
      <c r="AH5539">
        <v>53</v>
      </c>
      <c r="AI5539" s="4" t="s">
        <v>4128</v>
      </c>
      <c r="AJ5539" t="s">
        <v>27</v>
      </c>
      <c r="AK5539" t="s">
        <v>27</v>
      </c>
    </row>
    <row r="5540" spans="1:38" x14ac:dyDescent="0.35">
      <c r="A5540">
        <v>40900004</v>
      </c>
      <c r="B5540">
        <v>30200058</v>
      </c>
      <c r="C5540" t="s">
        <v>185</v>
      </c>
      <c r="D5540" t="s">
        <v>186</v>
      </c>
      <c r="E5540" t="s">
        <v>187</v>
      </c>
      <c r="F5540" t="s">
        <v>46</v>
      </c>
      <c r="G5540" t="s">
        <v>518</v>
      </c>
      <c r="H5540" t="s">
        <v>519</v>
      </c>
      <c r="I5540" t="s">
        <v>60</v>
      </c>
      <c r="J5540">
        <v>9210453280</v>
      </c>
      <c r="K5540">
        <v>20260723</v>
      </c>
      <c r="L5540">
        <v>5000460547</v>
      </c>
      <c r="M5540" s="2">
        <v>46230</v>
      </c>
      <c r="N5540" t="s">
        <v>51</v>
      </c>
      <c r="O5540">
        <v>1280</v>
      </c>
      <c r="P5540">
        <v>32.78</v>
      </c>
      <c r="Q5540">
        <v>32.78</v>
      </c>
      <c r="R5540">
        <v>2.7207400000000002E-4</v>
      </c>
      <c r="S5540" t="s">
        <v>1229</v>
      </c>
      <c r="T5540">
        <v>32.78</v>
      </c>
      <c r="U5540">
        <v>2.7207400000000002E-4</v>
      </c>
      <c r="V5540">
        <v>1</v>
      </c>
      <c r="W5540">
        <v>0</v>
      </c>
      <c r="X5540">
        <v>1</v>
      </c>
      <c r="Y5540">
        <v>1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12</v>
      </c>
      <c r="AF5540" s="3">
        <v>0</v>
      </c>
      <c r="AG5540" t="s">
        <v>1240</v>
      </c>
      <c r="AH5540">
        <v>53</v>
      </c>
      <c r="AI5540" s="4" t="s">
        <v>4128</v>
      </c>
      <c r="AJ5540" t="s">
        <v>27</v>
      </c>
      <c r="AK5540" t="s">
        <v>27</v>
      </c>
    </row>
    <row r="5541" spans="1:38" x14ac:dyDescent="0.35">
      <c r="A5541">
        <v>40900004</v>
      </c>
      <c r="B5541">
        <v>30200058</v>
      </c>
      <c r="C5541" t="s">
        <v>185</v>
      </c>
      <c r="D5541" t="s">
        <v>186</v>
      </c>
      <c r="E5541" t="s">
        <v>187</v>
      </c>
      <c r="F5541" t="s">
        <v>46</v>
      </c>
      <c r="G5541" t="s">
        <v>534</v>
      </c>
      <c r="H5541" t="s">
        <v>535</v>
      </c>
      <c r="I5541" t="s">
        <v>60</v>
      </c>
      <c r="J5541">
        <v>9210453280</v>
      </c>
      <c r="K5541">
        <v>20260723</v>
      </c>
      <c r="L5541">
        <v>5000460547</v>
      </c>
      <c r="M5541" s="2">
        <v>46230</v>
      </c>
      <c r="N5541" t="s">
        <v>51</v>
      </c>
      <c r="O5541">
        <v>1290</v>
      </c>
      <c r="P5541">
        <v>11.72</v>
      </c>
      <c r="Q5541">
        <v>23.44</v>
      </c>
      <c r="R5541">
        <v>1.9455200000000002E-4</v>
      </c>
      <c r="S5541" t="s">
        <v>1229</v>
      </c>
      <c r="T5541">
        <v>23.44</v>
      </c>
      <c r="U5541">
        <v>1.9455200000000002E-4</v>
      </c>
      <c r="V5541">
        <v>2</v>
      </c>
      <c r="W5541">
        <v>0</v>
      </c>
      <c r="X5541">
        <v>2</v>
      </c>
      <c r="Y5541">
        <v>0</v>
      </c>
      <c r="Z5541">
        <v>0</v>
      </c>
      <c r="AA5541">
        <v>0</v>
      </c>
      <c r="AB5541">
        <v>0</v>
      </c>
      <c r="AC5541">
        <v>2</v>
      </c>
      <c r="AD5541">
        <v>23.44</v>
      </c>
      <c r="AE5541">
        <v>0</v>
      </c>
      <c r="AF5541" s="3">
        <v>0</v>
      </c>
      <c r="AG5541" t="s">
        <v>1240</v>
      </c>
      <c r="AH5541">
        <v>53</v>
      </c>
      <c r="AI5541" s="4" t="s">
        <v>4128</v>
      </c>
      <c r="AJ5541" t="s">
        <v>1232</v>
      </c>
      <c r="AK5541" t="s">
        <v>1233</v>
      </c>
      <c r="AL5541" t="s">
        <v>1233</v>
      </c>
    </row>
    <row r="5542" spans="1:38" x14ac:dyDescent="0.35">
      <c r="A5542">
        <v>40900004</v>
      </c>
      <c r="B5542">
        <v>30200058</v>
      </c>
      <c r="C5542" t="s">
        <v>185</v>
      </c>
      <c r="D5542" t="s">
        <v>186</v>
      </c>
      <c r="E5542" t="s">
        <v>187</v>
      </c>
      <c r="F5542" t="s">
        <v>46</v>
      </c>
      <c r="G5542" t="s">
        <v>522</v>
      </c>
      <c r="H5542" t="s">
        <v>523</v>
      </c>
      <c r="I5542" t="s">
        <v>60</v>
      </c>
      <c r="J5542">
        <v>9210453280</v>
      </c>
      <c r="K5542">
        <v>20260723</v>
      </c>
      <c r="L5542">
        <v>5000460547</v>
      </c>
      <c r="M5542" s="2">
        <v>46230</v>
      </c>
      <c r="N5542" t="s">
        <v>51</v>
      </c>
      <c r="O5542">
        <v>1310</v>
      </c>
      <c r="P5542">
        <v>17.97</v>
      </c>
      <c r="Q5542">
        <v>53.91</v>
      </c>
      <c r="R5542">
        <v>4.47453E-4</v>
      </c>
      <c r="S5542" t="s">
        <v>1229</v>
      </c>
      <c r="T5542">
        <v>53.91</v>
      </c>
      <c r="U5542">
        <v>4.47453E-4</v>
      </c>
      <c r="V5542">
        <v>3</v>
      </c>
      <c r="W5542">
        <v>0</v>
      </c>
      <c r="X5542">
        <v>3</v>
      </c>
      <c r="Y5542">
        <v>0</v>
      </c>
      <c r="Z5542">
        <v>0</v>
      </c>
      <c r="AA5542">
        <v>0</v>
      </c>
      <c r="AB5542">
        <v>0</v>
      </c>
      <c r="AC5542">
        <v>3</v>
      </c>
      <c r="AD5542">
        <v>53.91</v>
      </c>
      <c r="AE5542">
        <v>0</v>
      </c>
      <c r="AF5542" s="3">
        <v>0</v>
      </c>
      <c r="AG5542" t="s">
        <v>1240</v>
      </c>
      <c r="AH5542">
        <v>53</v>
      </c>
      <c r="AI5542" s="4" t="s">
        <v>4128</v>
      </c>
      <c r="AJ5542" t="s">
        <v>1232</v>
      </c>
      <c r="AK5542" t="s">
        <v>1269</v>
      </c>
      <c r="AL5542" t="s">
        <v>1269</v>
      </c>
    </row>
    <row r="5543" spans="1:38" x14ac:dyDescent="0.35">
      <c r="A5543">
        <v>40900004</v>
      </c>
      <c r="B5543">
        <v>30200058</v>
      </c>
      <c r="C5543" t="s">
        <v>185</v>
      </c>
      <c r="D5543" t="s">
        <v>186</v>
      </c>
      <c r="E5543" t="s">
        <v>187</v>
      </c>
      <c r="F5543" t="s">
        <v>46</v>
      </c>
      <c r="G5543" t="s">
        <v>4287</v>
      </c>
      <c r="H5543" t="s">
        <v>891</v>
      </c>
      <c r="I5543" t="s">
        <v>60</v>
      </c>
      <c r="J5543">
        <v>9210453280</v>
      </c>
      <c r="K5543">
        <v>20260723</v>
      </c>
      <c r="L5543">
        <v>5000460547</v>
      </c>
      <c r="M5543" s="2">
        <v>46230</v>
      </c>
      <c r="N5543" t="s">
        <v>51</v>
      </c>
      <c r="O5543">
        <v>1320</v>
      </c>
      <c r="P5543">
        <v>32.53</v>
      </c>
      <c r="Q5543">
        <v>32.53</v>
      </c>
      <c r="R5543">
        <v>2.6999900000000004E-4</v>
      </c>
      <c r="S5543" t="s">
        <v>1229</v>
      </c>
      <c r="T5543">
        <v>32.53</v>
      </c>
      <c r="U5543">
        <v>2.6999900000000004E-4</v>
      </c>
      <c r="V5543">
        <v>1</v>
      </c>
      <c r="W5543">
        <v>0</v>
      </c>
      <c r="X5543">
        <v>1</v>
      </c>
      <c r="Y5543">
        <v>1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 s="3">
        <v>0</v>
      </c>
      <c r="AG5543" t="s">
        <v>1240</v>
      </c>
      <c r="AH5543">
        <v>53</v>
      </c>
      <c r="AI5543" s="4" t="s">
        <v>4128</v>
      </c>
      <c r="AJ5543" t="s">
        <v>27</v>
      </c>
      <c r="AK5543" t="s">
        <v>27</v>
      </c>
    </row>
    <row r="5544" spans="1:38" x14ac:dyDescent="0.35">
      <c r="A5544">
        <v>40900004</v>
      </c>
      <c r="B5544">
        <v>30200058</v>
      </c>
      <c r="C5544" t="s">
        <v>185</v>
      </c>
      <c r="D5544" t="s">
        <v>186</v>
      </c>
      <c r="E5544" t="s">
        <v>187</v>
      </c>
      <c r="F5544" t="s">
        <v>46</v>
      </c>
      <c r="G5544" t="s">
        <v>1876</v>
      </c>
      <c r="H5544" t="s">
        <v>442</v>
      </c>
      <c r="I5544" t="s">
        <v>63</v>
      </c>
      <c r="J5544">
        <v>9210453280</v>
      </c>
      <c r="K5544">
        <v>20260723</v>
      </c>
      <c r="L5544">
        <v>5000460547</v>
      </c>
      <c r="M5544" s="2">
        <v>46230</v>
      </c>
      <c r="N5544" t="s">
        <v>51</v>
      </c>
      <c r="O5544">
        <v>1380</v>
      </c>
      <c r="P5544">
        <v>41.2</v>
      </c>
      <c r="Q5544">
        <v>41.2</v>
      </c>
      <c r="R5544">
        <v>3.4196000000000004E-4</v>
      </c>
      <c r="S5544" t="s">
        <v>1229</v>
      </c>
      <c r="T5544">
        <v>41.2</v>
      </c>
      <c r="U5544">
        <v>3.4196000000000004E-4</v>
      </c>
      <c r="V5544">
        <v>1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41.2</v>
      </c>
      <c r="AE5544">
        <v>0</v>
      </c>
      <c r="AF5544" s="3">
        <v>0</v>
      </c>
      <c r="AG5544" t="s">
        <v>1240</v>
      </c>
      <c r="AH5544">
        <v>53</v>
      </c>
      <c r="AI5544" s="4" t="s">
        <v>4128</v>
      </c>
      <c r="AJ5544" t="s">
        <v>1232</v>
      </c>
      <c r="AK5544" t="s">
        <v>1269</v>
      </c>
      <c r="AL5544" t="s">
        <v>1269</v>
      </c>
    </row>
    <row r="5545" spans="1:38" x14ac:dyDescent="0.35">
      <c r="A5545">
        <v>40900004</v>
      </c>
      <c r="B5545">
        <v>30200058</v>
      </c>
      <c r="C5545" t="s">
        <v>185</v>
      </c>
      <c r="D5545" t="s">
        <v>186</v>
      </c>
      <c r="E5545" t="s">
        <v>187</v>
      </c>
      <c r="F5545" t="s">
        <v>46</v>
      </c>
      <c r="G5545" t="s">
        <v>3698</v>
      </c>
      <c r="H5545" t="s">
        <v>3699</v>
      </c>
      <c r="I5545" t="s">
        <v>63</v>
      </c>
      <c r="J5545">
        <v>9210453280</v>
      </c>
      <c r="K5545">
        <v>20260723</v>
      </c>
      <c r="L5545">
        <v>5000460547</v>
      </c>
      <c r="M5545" s="2">
        <v>46230</v>
      </c>
      <c r="N5545" t="s">
        <v>51</v>
      </c>
      <c r="O5545">
        <v>1390</v>
      </c>
      <c r="P5545">
        <v>31.73</v>
      </c>
      <c r="Q5545">
        <v>31.73</v>
      </c>
      <c r="R5545">
        <v>2.6335900000000001E-4</v>
      </c>
      <c r="S5545" t="s">
        <v>1229</v>
      </c>
      <c r="T5545">
        <v>31.73</v>
      </c>
      <c r="U5545">
        <v>2.6335900000000001E-4</v>
      </c>
      <c r="V5545">
        <v>1</v>
      </c>
      <c r="W5545">
        <v>0</v>
      </c>
      <c r="X5545">
        <v>1</v>
      </c>
      <c r="Y5545">
        <v>1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5</v>
      </c>
      <c r="AF5545" s="3">
        <v>0</v>
      </c>
      <c r="AG5545" t="s">
        <v>1240</v>
      </c>
      <c r="AH5545">
        <v>53</v>
      </c>
      <c r="AI5545" s="4" t="s">
        <v>4128</v>
      </c>
      <c r="AJ5545" t="s">
        <v>27</v>
      </c>
      <c r="AK5545" t="s">
        <v>27</v>
      </c>
    </row>
    <row r="5546" spans="1:38" x14ac:dyDescent="0.35">
      <c r="A5546">
        <v>40900004</v>
      </c>
      <c r="B5546">
        <v>30200058</v>
      </c>
      <c r="C5546" t="s">
        <v>185</v>
      </c>
      <c r="D5546" t="s">
        <v>186</v>
      </c>
      <c r="E5546" t="s">
        <v>187</v>
      </c>
      <c r="F5546" t="s">
        <v>46</v>
      </c>
      <c r="G5546" t="s">
        <v>552</v>
      </c>
      <c r="H5546" t="s">
        <v>1538</v>
      </c>
      <c r="I5546" t="s">
        <v>106</v>
      </c>
      <c r="J5546">
        <v>9210453280</v>
      </c>
      <c r="K5546">
        <v>20260723</v>
      </c>
      <c r="L5546">
        <v>5000460547</v>
      </c>
      <c r="M5546" s="2">
        <v>46230</v>
      </c>
      <c r="N5546" t="s">
        <v>51</v>
      </c>
      <c r="O5546">
        <v>1400</v>
      </c>
      <c r="P5546">
        <v>64.78</v>
      </c>
      <c r="Q5546">
        <v>64.78</v>
      </c>
      <c r="R5546">
        <v>5.3767400000000003E-4</v>
      </c>
      <c r="S5546" t="s">
        <v>1229</v>
      </c>
      <c r="T5546">
        <v>64.78</v>
      </c>
      <c r="U5546">
        <v>5.3767400000000003E-4</v>
      </c>
      <c r="V5546">
        <v>1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64.78</v>
      </c>
      <c r="AE5546">
        <v>0</v>
      </c>
      <c r="AF5546" s="3">
        <v>0</v>
      </c>
      <c r="AG5546" t="s">
        <v>1240</v>
      </c>
      <c r="AH5546">
        <v>53</v>
      </c>
      <c r="AI5546" s="4" t="s">
        <v>4128</v>
      </c>
      <c r="AJ5546" t="s">
        <v>1232</v>
      </c>
      <c r="AK5546" t="s">
        <v>1233</v>
      </c>
      <c r="AL5546" t="s">
        <v>1233</v>
      </c>
    </row>
    <row r="5547" spans="1:38" x14ac:dyDescent="0.35">
      <c r="A5547">
        <v>40900004</v>
      </c>
      <c r="B5547">
        <v>30200058</v>
      </c>
      <c r="C5547" t="s">
        <v>185</v>
      </c>
      <c r="D5547" t="s">
        <v>186</v>
      </c>
      <c r="E5547" t="s">
        <v>187</v>
      </c>
      <c r="F5547" t="s">
        <v>46</v>
      </c>
      <c r="G5547" t="s">
        <v>554</v>
      </c>
      <c r="H5547" t="s">
        <v>2236</v>
      </c>
      <c r="I5547" t="s">
        <v>106</v>
      </c>
      <c r="J5547">
        <v>9210453280</v>
      </c>
      <c r="K5547">
        <v>20260723</v>
      </c>
      <c r="L5547">
        <v>5000460547</v>
      </c>
      <c r="M5547" s="2">
        <v>46230</v>
      </c>
      <c r="N5547" t="s">
        <v>51</v>
      </c>
      <c r="O5547">
        <v>1410</v>
      </c>
      <c r="P5547">
        <v>61.72</v>
      </c>
      <c r="Q5547">
        <v>61.72</v>
      </c>
      <c r="R5547">
        <v>5.1227599999999999E-4</v>
      </c>
      <c r="S5547" t="s">
        <v>1229</v>
      </c>
      <c r="T5547">
        <v>61.72</v>
      </c>
      <c r="U5547">
        <v>5.1227599999999999E-4</v>
      </c>
      <c r="V5547">
        <v>1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61.72</v>
      </c>
      <c r="AE5547">
        <v>0</v>
      </c>
      <c r="AF5547" s="3">
        <v>0</v>
      </c>
      <c r="AG5547" t="s">
        <v>1240</v>
      </c>
      <c r="AH5547">
        <v>53</v>
      </c>
      <c r="AI5547" s="4" t="s">
        <v>4128</v>
      </c>
      <c r="AJ5547" t="s">
        <v>1232</v>
      </c>
      <c r="AK5547" t="s">
        <v>1233</v>
      </c>
      <c r="AL5547" t="s">
        <v>1233</v>
      </c>
    </row>
    <row r="5548" spans="1:38" x14ac:dyDescent="0.35">
      <c r="A5548">
        <v>40900004</v>
      </c>
      <c r="B5548">
        <v>30200058</v>
      </c>
      <c r="C5548" t="s">
        <v>185</v>
      </c>
      <c r="D5548" t="s">
        <v>186</v>
      </c>
      <c r="E5548" t="s">
        <v>187</v>
      </c>
      <c r="F5548" t="s">
        <v>46</v>
      </c>
      <c r="G5548" t="s">
        <v>561</v>
      </c>
      <c r="H5548" t="s">
        <v>562</v>
      </c>
      <c r="I5548" t="s">
        <v>106</v>
      </c>
      <c r="J5548">
        <v>9210453280</v>
      </c>
      <c r="K5548">
        <v>20260723</v>
      </c>
      <c r="L5548">
        <v>5000460547</v>
      </c>
      <c r="M5548" s="2">
        <v>46230</v>
      </c>
      <c r="N5548" t="s">
        <v>51</v>
      </c>
      <c r="O5548">
        <v>1420</v>
      </c>
      <c r="P5548">
        <v>3.2</v>
      </c>
      <c r="Q5548">
        <v>16</v>
      </c>
      <c r="R5548">
        <v>1.328E-4</v>
      </c>
      <c r="S5548" t="s">
        <v>1229</v>
      </c>
      <c r="T5548">
        <v>32</v>
      </c>
      <c r="U5548">
        <v>2.656E-4</v>
      </c>
      <c r="V5548">
        <v>10</v>
      </c>
      <c r="W5548">
        <v>5</v>
      </c>
      <c r="X5548">
        <v>5</v>
      </c>
      <c r="Y5548">
        <v>0</v>
      </c>
      <c r="Z5548">
        <v>0</v>
      </c>
      <c r="AA5548">
        <v>0</v>
      </c>
      <c r="AB5548">
        <v>0</v>
      </c>
      <c r="AC5548">
        <v>5</v>
      </c>
      <c r="AD5548">
        <v>16</v>
      </c>
      <c r="AE5548">
        <v>0</v>
      </c>
      <c r="AF5548" s="3">
        <v>0.5</v>
      </c>
      <c r="AG5548" t="s">
        <v>1266</v>
      </c>
      <c r="AH5548">
        <v>53</v>
      </c>
      <c r="AI5548" s="4" t="s">
        <v>4128</v>
      </c>
      <c r="AJ5548" t="s">
        <v>1232</v>
      </c>
      <c r="AK5548" t="s">
        <v>1233</v>
      </c>
      <c r="AL5548" t="s">
        <v>1233</v>
      </c>
    </row>
    <row r="5549" spans="1:38" x14ac:dyDescent="0.35">
      <c r="A5549">
        <v>40900004</v>
      </c>
      <c r="B5549">
        <v>30200058</v>
      </c>
      <c r="C5549" t="s">
        <v>185</v>
      </c>
      <c r="D5549" t="s">
        <v>186</v>
      </c>
      <c r="E5549" t="s">
        <v>187</v>
      </c>
      <c r="F5549" t="s">
        <v>46</v>
      </c>
      <c r="G5549" t="s">
        <v>678</v>
      </c>
      <c r="H5549" t="s">
        <v>679</v>
      </c>
      <c r="I5549" t="s">
        <v>63</v>
      </c>
      <c r="J5549">
        <v>9210453280</v>
      </c>
      <c r="K5549">
        <v>20260723</v>
      </c>
      <c r="L5549">
        <v>5000460547</v>
      </c>
      <c r="M5549" s="2">
        <v>46230</v>
      </c>
      <c r="N5549" t="s">
        <v>51</v>
      </c>
      <c r="O5549">
        <v>1430</v>
      </c>
      <c r="P5549">
        <v>59.7</v>
      </c>
      <c r="Q5549">
        <v>179.10000000000002</v>
      </c>
      <c r="R5549">
        <v>1.48653E-3</v>
      </c>
      <c r="S5549" t="s">
        <v>1229</v>
      </c>
      <c r="T5549">
        <v>179.10000000000002</v>
      </c>
      <c r="U5549">
        <v>1.48653E-3</v>
      </c>
      <c r="V5549">
        <v>3</v>
      </c>
      <c r="W5549">
        <v>0</v>
      </c>
      <c r="X5549">
        <v>3</v>
      </c>
      <c r="Y5549">
        <v>3</v>
      </c>
      <c r="Z5549">
        <v>0</v>
      </c>
      <c r="AA5549">
        <v>0</v>
      </c>
      <c r="AB5549">
        <v>3</v>
      </c>
      <c r="AC5549">
        <v>0</v>
      </c>
      <c r="AD5549">
        <v>0</v>
      </c>
      <c r="AE5549">
        <v>1660</v>
      </c>
      <c r="AF5549" s="3">
        <v>0</v>
      </c>
      <c r="AG5549" t="s">
        <v>1240</v>
      </c>
      <c r="AH5549">
        <v>53</v>
      </c>
      <c r="AI5549" s="4" t="s">
        <v>4128</v>
      </c>
      <c r="AJ5549" t="s">
        <v>27</v>
      </c>
      <c r="AK5549" t="s">
        <v>27</v>
      </c>
    </row>
    <row r="5550" spans="1:38" x14ac:dyDescent="0.35">
      <c r="A5550">
        <v>40900004</v>
      </c>
      <c r="B5550">
        <v>30200058</v>
      </c>
      <c r="C5550" t="s">
        <v>185</v>
      </c>
      <c r="D5550" t="s">
        <v>186</v>
      </c>
      <c r="E5550" t="s">
        <v>187</v>
      </c>
      <c r="F5550" t="s">
        <v>46</v>
      </c>
      <c r="G5550" t="s">
        <v>563</v>
      </c>
      <c r="H5550" t="s">
        <v>564</v>
      </c>
      <c r="I5550" t="s">
        <v>63</v>
      </c>
      <c r="J5550">
        <v>9210453280</v>
      </c>
      <c r="K5550">
        <v>20260723</v>
      </c>
      <c r="L5550">
        <v>5000460547</v>
      </c>
      <c r="M5550" s="2">
        <v>46230</v>
      </c>
      <c r="N5550" t="s">
        <v>51</v>
      </c>
      <c r="O5550">
        <v>1460</v>
      </c>
      <c r="P5550">
        <v>15.66</v>
      </c>
      <c r="Q5550">
        <v>814.32</v>
      </c>
      <c r="R5550">
        <v>6.7588559999999997E-3</v>
      </c>
      <c r="S5550" t="s">
        <v>1229</v>
      </c>
      <c r="T5550">
        <v>814.32</v>
      </c>
      <c r="U5550">
        <v>6.7588559999999997E-3</v>
      </c>
      <c r="V5550">
        <v>52</v>
      </c>
      <c r="W5550">
        <v>0</v>
      </c>
      <c r="X5550">
        <v>52</v>
      </c>
      <c r="Y5550">
        <v>0</v>
      </c>
      <c r="Z5550">
        <v>0</v>
      </c>
      <c r="AA5550">
        <v>0</v>
      </c>
      <c r="AB5550">
        <v>0</v>
      </c>
      <c r="AC5550">
        <v>52</v>
      </c>
      <c r="AD5550">
        <v>814.32</v>
      </c>
      <c r="AE5550">
        <v>0</v>
      </c>
      <c r="AF5550" s="3">
        <v>0</v>
      </c>
      <c r="AG5550" t="s">
        <v>1240</v>
      </c>
      <c r="AH5550">
        <v>53</v>
      </c>
      <c r="AI5550" s="4" t="s">
        <v>4128</v>
      </c>
      <c r="AJ5550" t="s">
        <v>1232</v>
      </c>
      <c r="AK5550" t="s">
        <v>1254</v>
      </c>
      <c r="AL5550" t="s">
        <v>1254</v>
      </c>
    </row>
    <row r="5551" spans="1:38" x14ac:dyDescent="0.35">
      <c r="A5551">
        <v>40900004</v>
      </c>
      <c r="B5551">
        <v>30200058</v>
      </c>
      <c r="C5551" t="s">
        <v>185</v>
      </c>
      <c r="D5551" t="s">
        <v>186</v>
      </c>
      <c r="E5551" t="s">
        <v>187</v>
      </c>
      <c r="F5551" t="s">
        <v>46</v>
      </c>
      <c r="G5551" t="s">
        <v>4288</v>
      </c>
      <c r="H5551" t="s">
        <v>4289</v>
      </c>
      <c r="I5551" t="s">
        <v>66</v>
      </c>
      <c r="J5551">
        <v>9210453280</v>
      </c>
      <c r="K5551">
        <v>20260723</v>
      </c>
      <c r="L5551">
        <v>5000460547</v>
      </c>
      <c r="M5551" s="2">
        <v>46230</v>
      </c>
      <c r="N5551" t="s">
        <v>51</v>
      </c>
      <c r="O5551">
        <v>1510</v>
      </c>
      <c r="P5551">
        <v>81.89</v>
      </c>
      <c r="Q5551">
        <v>81.89</v>
      </c>
      <c r="R5551">
        <v>6.79687E-4</v>
      </c>
      <c r="S5551" t="s">
        <v>1229</v>
      </c>
      <c r="T5551">
        <v>81.89</v>
      </c>
      <c r="U5551">
        <v>6.79687E-4</v>
      </c>
      <c r="V5551">
        <v>1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 s="3">
        <v>0</v>
      </c>
      <c r="AG5551" t="s">
        <v>1240</v>
      </c>
      <c r="AH5551">
        <v>53</v>
      </c>
      <c r="AI5551" s="4" t="s">
        <v>4128</v>
      </c>
      <c r="AJ5551" t="s">
        <v>27</v>
      </c>
      <c r="AK5551" t="s">
        <v>27</v>
      </c>
    </row>
    <row r="5552" spans="1:38" x14ac:dyDescent="0.35">
      <c r="A5552">
        <v>40900004</v>
      </c>
      <c r="B5552">
        <v>30200058</v>
      </c>
      <c r="C5552" t="s">
        <v>185</v>
      </c>
      <c r="D5552" t="s">
        <v>186</v>
      </c>
      <c r="E5552" t="s">
        <v>187</v>
      </c>
      <c r="F5552" t="s">
        <v>46</v>
      </c>
      <c r="G5552" t="s">
        <v>4256</v>
      </c>
      <c r="H5552" t="s">
        <v>4257</v>
      </c>
      <c r="I5552" t="s">
        <v>106</v>
      </c>
      <c r="J5552">
        <v>9210453280</v>
      </c>
      <c r="K5552">
        <v>20260723</v>
      </c>
      <c r="L5552">
        <v>5000460547</v>
      </c>
      <c r="M5552" s="2">
        <v>46230</v>
      </c>
      <c r="N5552" t="s">
        <v>51</v>
      </c>
      <c r="O5552">
        <v>1530</v>
      </c>
      <c r="P5552">
        <v>114.67</v>
      </c>
      <c r="Q5552">
        <v>114.67</v>
      </c>
      <c r="R5552">
        <v>9.5176100000000008E-4</v>
      </c>
      <c r="S5552" t="s">
        <v>1229</v>
      </c>
      <c r="T5552">
        <v>114.67</v>
      </c>
      <c r="U5552">
        <v>9.5176100000000008E-4</v>
      </c>
      <c r="V5552">
        <v>1</v>
      </c>
      <c r="W5552">
        <v>0</v>
      </c>
      <c r="X5552">
        <v>1</v>
      </c>
      <c r="Y5552">
        <v>1</v>
      </c>
      <c r="Z5552">
        <v>0</v>
      </c>
      <c r="AA5552">
        <v>0</v>
      </c>
      <c r="AB5552">
        <v>1</v>
      </c>
      <c r="AC5552">
        <v>0</v>
      </c>
      <c r="AD5552">
        <v>0</v>
      </c>
      <c r="AE5552">
        <v>9</v>
      </c>
      <c r="AF5552" s="3">
        <v>0</v>
      </c>
      <c r="AG5552" t="s">
        <v>1240</v>
      </c>
      <c r="AH5552">
        <v>53</v>
      </c>
      <c r="AI5552" s="4" t="s">
        <v>4128</v>
      </c>
      <c r="AJ5552" t="s">
        <v>27</v>
      </c>
      <c r="AK5552" t="s">
        <v>27</v>
      </c>
    </row>
    <row r="5553" spans="1:38" x14ac:dyDescent="0.35">
      <c r="A5553">
        <v>40900004</v>
      </c>
      <c r="B5553">
        <v>30200058</v>
      </c>
      <c r="C5553" t="s">
        <v>185</v>
      </c>
      <c r="D5553" t="s">
        <v>186</v>
      </c>
      <c r="E5553" t="s">
        <v>187</v>
      </c>
      <c r="F5553" t="s">
        <v>46</v>
      </c>
      <c r="G5553" t="s">
        <v>3049</v>
      </c>
      <c r="H5553" t="s">
        <v>3050</v>
      </c>
      <c r="I5553" t="s">
        <v>106</v>
      </c>
      <c r="J5553">
        <v>9210453280</v>
      </c>
      <c r="K5553">
        <v>20260723</v>
      </c>
      <c r="L5553">
        <v>5000460547</v>
      </c>
      <c r="M5553" s="2">
        <v>46230</v>
      </c>
      <c r="N5553" t="s">
        <v>51</v>
      </c>
      <c r="O5553">
        <v>1550</v>
      </c>
      <c r="P5553">
        <v>11.61</v>
      </c>
      <c r="Q5553">
        <v>11.61</v>
      </c>
      <c r="R5553">
        <v>9.6362999999999999E-5</v>
      </c>
      <c r="S5553" t="s">
        <v>1229</v>
      </c>
      <c r="T5553">
        <v>11.61</v>
      </c>
      <c r="U5553">
        <v>9.6362999999999999E-5</v>
      </c>
      <c r="V5553">
        <v>1</v>
      </c>
      <c r="W5553">
        <v>0</v>
      </c>
      <c r="X5553">
        <v>1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13</v>
      </c>
      <c r="AF5553" s="3">
        <v>0</v>
      </c>
      <c r="AG5553" t="s">
        <v>1240</v>
      </c>
      <c r="AH5553">
        <v>53</v>
      </c>
      <c r="AI5553" s="4" t="s">
        <v>4128</v>
      </c>
      <c r="AJ5553" t="s">
        <v>27</v>
      </c>
      <c r="AK5553" t="s">
        <v>27</v>
      </c>
    </row>
    <row r="5554" spans="1:38" x14ac:dyDescent="0.35">
      <c r="A5554">
        <v>40900004</v>
      </c>
      <c r="B5554">
        <v>30200058</v>
      </c>
      <c r="C5554" t="s">
        <v>185</v>
      </c>
      <c r="D5554" t="s">
        <v>186</v>
      </c>
      <c r="E5554" t="s">
        <v>187</v>
      </c>
      <c r="F5554" t="s">
        <v>46</v>
      </c>
      <c r="G5554" t="s">
        <v>3477</v>
      </c>
      <c r="H5554" t="s">
        <v>3478</v>
      </c>
      <c r="I5554" t="s">
        <v>63</v>
      </c>
      <c r="J5554">
        <v>9210453280</v>
      </c>
      <c r="K5554">
        <v>20260723</v>
      </c>
      <c r="L5554">
        <v>5000460547</v>
      </c>
      <c r="M5554" s="2">
        <v>46230</v>
      </c>
      <c r="N5554" t="s">
        <v>51</v>
      </c>
      <c r="O5554">
        <v>1560</v>
      </c>
      <c r="P5554">
        <v>56.56</v>
      </c>
      <c r="Q5554">
        <v>56.56</v>
      </c>
      <c r="R5554">
        <v>4.6944800000000002E-4</v>
      </c>
      <c r="S5554" t="s">
        <v>1229</v>
      </c>
      <c r="T5554">
        <v>56.56</v>
      </c>
      <c r="U5554">
        <v>4.6944800000000002E-4</v>
      </c>
      <c r="V5554">
        <v>1</v>
      </c>
      <c r="W5554">
        <v>0</v>
      </c>
      <c r="X5554">
        <v>1</v>
      </c>
      <c r="Y5554">
        <v>1</v>
      </c>
      <c r="Z5554">
        <v>0</v>
      </c>
      <c r="AA5554">
        <v>0</v>
      </c>
      <c r="AB5554">
        <v>1</v>
      </c>
      <c r="AC5554">
        <v>0</v>
      </c>
      <c r="AD5554">
        <v>0</v>
      </c>
      <c r="AE5554">
        <v>70</v>
      </c>
      <c r="AF5554" s="3">
        <v>0</v>
      </c>
      <c r="AG5554" t="s">
        <v>1240</v>
      </c>
      <c r="AH5554">
        <v>53</v>
      </c>
      <c r="AI5554" s="4" t="s">
        <v>4128</v>
      </c>
      <c r="AJ5554" t="s">
        <v>27</v>
      </c>
      <c r="AK5554" t="s">
        <v>27</v>
      </c>
    </row>
    <row r="5555" spans="1:38" x14ac:dyDescent="0.35">
      <c r="A5555">
        <v>40900004</v>
      </c>
      <c r="B5555">
        <v>30200058</v>
      </c>
      <c r="C5555" t="s">
        <v>185</v>
      </c>
      <c r="D5555" t="s">
        <v>186</v>
      </c>
      <c r="E5555" t="s">
        <v>187</v>
      </c>
      <c r="F5555" t="s">
        <v>46</v>
      </c>
      <c r="G5555" t="s">
        <v>1758</v>
      </c>
      <c r="H5555" t="s">
        <v>1759</v>
      </c>
      <c r="I5555" t="s">
        <v>60</v>
      </c>
      <c r="J5555">
        <v>9210453280</v>
      </c>
      <c r="K5555">
        <v>20260723</v>
      </c>
      <c r="L5555">
        <v>5000460547</v>
      </c>
      <c r="M5555" s="2">
        <v>46230</v>
      </c>
      <c r="N5555" t="s">
        <v>51</v>
      </c>
      <c r="O5555">
        <v>1590</v>
      </c>
      <c r="P5555">
        <v>60.16</v>
      </c>
      <c r="Q5555">
        <v>120.32</v>
      </c>
      <c r="R5555">
        <v>9.9865599999999989E-4</v>
      </c>
      <c r="S5555" t="s">
        <v>1229</v>
      </c>
      <c r="T5555">
        <v>120.32</v>
      </c>
      <c r="U5555">
        <v>9.9865599999999989E-4</v>
      </c>
      <c r="V5555">
        <v>2</v>
      </c>
      <c r="W5555">
        <v>0</v>
      </c>
      <c r="X5555">
        <v>2</v>
      </c>
      <c r="Y5555">
        <v>0</v>
      </c>
      <c r="Z5555">
        <v>2</v>
      </c>
      <c r="AA5555">
        <v>0</v>
      </c>
      <c r="AB5555">
        <v>2</v>
      </c>
      <c r="AC5555">
        <v>0</v>
      </c>
      <c r="AD5555">
        <v>0</v>
      </c>
      <c r="AE5555">
        <v>36</v>
      </c>
      <c r="AF5555" s="3">
        <v>0</v>
      </c>
      <c r="AG5555" t="s">
        <v>1240</v>
      </c>
      <c r="AH5555">
        <v>53</v>
      </c>
      <c r="AI5555" s="4" t="s">
        <v>4128</v>
      </c>
      <c r="AJ5555" t="s">
        <v>27</v>
      </c>
      <c r="AK5555" t="s">
        <v>27</v>
      </c>
    </row>
    <row r="5556" spans="1:38" x14ac:dyDescent="0.35">
      <c r="A5556">
        <v>40900004</v>
      </c>
      <c r="B5556">
        <v>30200058</v>
      </c>
      <c r="C5556" t="s">
        <v>185</v>
      </c>
      <c r="D5556" t="s">
        <v>186</v>
      </c>
      <c r="E5556" t="s">
        <v>187</v>
      </c>
      <c r="F5556" t="s">
        <v>46</v>
      </c>
      <c r="G5556" t="s">
        <v>660</v>
      </c>
      <c r="H5556" t="s">
        <v>4290</v>
      </c>
      <c r="I5556" t="s">
        <v>63</v>
      </c>
      <c r="J5556">
        <v>9210453280</v>
      </c>
      <c r="K5556">
        <v>20260723</v>
      </c>
      <c r="L5556">
        <v>5000460547</v>
      </c>
      <c r="M5556" s="2">
        <v>46230</v>
      </c>
      <c r="N5556" t="s">
        <v>51</v>
      </c>
      <c r="O5556">
        <v>1620</v>
      </c>
      <c r="P5556">
        <v>0.32</v>
      </c>
      <c r="Q5556">
        <v>28.8</v>
      </c>
      <c r="R5556">
        <v>2.3904000000000002E-4</v>
      </c>
      <c r="S5556" t="s">
        <v>1229</v>
      </c>
      <c r="T5556">
        <v>30.400000000000002</v>
      </c>
      <c r="U5556">
        <v>2.5232000000000005E-4</v>
      </c>
      <c r="V5556">
        <v>95</v>
      </c>
      <c r="W5556">
        <v>5</v>
      </c>
      <c r="X5556">
        <v>90</v>
      </c>
      <c r="Y5556">
        <v>57</v>
      </c>
      <c r="Z5556">
        <v>0</v>
      </c>
      <c r="AA5556">
        <v>0</v>
      </c>
      <c r="AB5556">
        <v>57</v>
      </c>
      <c r="AC5556">
        <v>33</v>
      </c>
      <c r="AD5556">
        <v>10.56</v>
      </c>
      <c r="AE5556">
        <v>0</v>
      </c>
      <c r="AF5556" s="3">
        <v>5.2631578947368418E-2</v>
      </c>
      <c r="AG5556" t="s">
        <v>1277</v>
      </c>
      <c r="AH5556">
        <v>53</v>
      </c>
      <c r="AI5556" s="4" t="s">
        <v>4128</v>
      </c>
      <c r="AJ5556" t="s">
        <v>1232</v>
      </c>
      <c r="AK5556" t="s">
        <v>1233</v>
      </c>
      <c r="AL5556" t="s">
        <v>1233</v>
      </c>
    </row>
    <row r="5557" spans="1:38" x14ac:dyDescent="0.35">
      <c r="A5557">
        <v>40900004</v>
      </c>
      <c r="B5557">
        <v>30200058</v>
      </c>
      <c r="C5557" t="s">
        <v>185</v>
      </c>
      <c r="D5557" t="s">
        <v>186</v>
      </c>
      <c r="E5557" t="s">
        <v>187</v>
      </c>
      <c r="F5557" t="s">
        <v>46</v>
      </c>
      <c r="G5557" t="s">
        <v>576</v>
      </c>
      <c r="H5557" t="s">
        <v>1590</v>
      </c>
      <c r="I5557" t="s">
        <v>63</v>
      </c>
      <c r="J5557">
        <v>9210453280</v>
      </c>
      <c r="K5557">
        <v>20260723</v>
      </c>
      <c r="L5557">
        <v>5000460547</v>
      </c>
      <c r="M5557" s="2">
        <v>46230</v>
      </c>
      <c r="N5557" t="s">
        <v>51</v>
      </c>
      <c r="O5557">
        <v>1640</v>
      </c>
      <c r="P5557">
        <v>52.24</v>
      </c>
      <c r="Q5557">
        <v>365.68</v>
      </c>
      <c r="R5557">
        <v>3.035144E-3</v>
      </c>
      <c r="S5557" t="s">
        <v>1229</v>
      </c>
      <c r="T5557">
        <v>365.68</v>
      </c>
      <c r="U5557">
        <v>3.035144E-3</v>
      </c>
      <c r="V5557">
        <v>7</v>
      </c>
      <c r="W5557">
        <v>0</v>
      </c>
      <c r="X5557">
        <v>7</v>
      </c>
      <c r="Y5557">
        <v>7</v>
      </c>
      <c r="Z5557">
        <v>0</v>
      </c>
      <c r="AA5557">
        <v>0</v>
      </c>
      <c r="AB5557">
        <v>7</v>
      </c>
      <c r="AC5557">
        <v>0</v>
      </c>
      <c r="AD5557">
        <v>0</v>
      </c>
      <c r="AE5557">
        <v>258</v>
      </c>
      <c r="AF5557" s="3">
        <v>0</v>
      </c>
      <c r="AG5557" t="s">
        <v>1240</v>
      </c>
      <c r="AH5557">
        <v>53</v>
      </c>
      <c r="AI5557" s="4" t="s">
        <v>4128</v>
      </c>
      <c r="AJ5557" t="s">
        <v>27</v>
      </c>
      <c r="AK5557" t="s">
        <v>27</v>
      </c>
    </row>
    <row r="5558" spans="1:38" x14ac:dyDescent="0.35">
      <c r="A5558">
        <v>40900004</v>
      </c>
      <c r="B5558">
        <v>30200058</v>
      </c>
      <c r="C5558" t="s">
        <v>185</v>
      </c>
      <c r="D5558" t="s">
        <v>186</v>
      </c>
      <c r="E5558" t="s">
        <v>187</v>
      </c>
      <c r="F5558" t="s">
        <v>46</v>
      </c>
      <c r="G5558" t="s">
        <v>3489</v>
      </c>
      <c r="H5558" t="s">
        <v>3490</v>
      </c>
      <c r="I5558" t="s">
        <v>106</v>
      </c>
      <c r="J5558">
        <v>9210453280</v>
      </c>
      <c r="K5558">
        <v>20260723</v>
      </c>
      <c r="L5558">
        <v>5000460547</v>
      </c>
      <c r="M5558" s="2">
        <v>46230</v>
      </c>
      <c r="N5558" t="s">
        <v>51</v>
      </c>
      <c r="O5558">
        <v>1650</v>
      </c>
      <c r="P5558">
        <v>155.59</v>
      </c>
      <c r="Q5558">
        <v>155.59</v>
      </c>
      <c r="R5558">
        <v>1.2913970000000001E-3</v>
      </c>
      <c r="S5558" t="s">
        <v>1229</v>
      </c>
      <c r="T5558">
        <v>155.59</v>
      </c>
      <c r="U5558">
        <v>1.2913970000000001E-3</v>
      </c>
      <c r="V5558">
        <v>1</v>
      </c>
      <c r="W5558">
        <v>0</v>
      </c>
      <c r="X5558">
        <v>1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2</v>
      </c>
      <c r="AF5558" s="3">
        <v>0</v>
      </c>
      <c r="AG5558" t="s">
        <v>1240</v>
      </c>
      <c r="AH5558">
        <v>53</v>
      </c>
      <c r="AI5558" s="4" t="s">
        <v>4128</v>
      </c>
      <c r="AJ5558" t="s">
        <v>27</v>
      </c>
      <c r="AK5558" t="s">
        <v>27</v>
      </c>
    </row>
    <row r="5559" spans="1:38" x14ac:dyDescent="0.35">
      <c r="A5559">
        <v>40900004</v>
      </c>
      <c r="B5559">
        <v>30200058</v>
      </c>
      <c r="C5559" t="s">
        <v>185</v>
      </c>
      <c r="D5559" t="s">
        <v>186</v>
      </c>
      <c r="E5559" t="s">
        <v>187</v>
      </c>
      <c r="F5559" t="s">
        <v>46</v>
      </c>
      <c r="G5559" t="s">
        <v>734</v>
      </c>
      <c r="H5559" t="s">
        <v>735</v>
      </c>
      <c r="I5559" t="s">
        <v>63</v>
      </c>
      <c r="J5559">
        <v>9210453280</v>
      </c>
      <c r="K5559">
        <v>20260723</v>
      </c>
      <c r="L5559">
        <v>5000460547</v>
      </c>
      <c r="M5559" s="2">
        <v>46230</v>
      </c>
      <c r="N5559" t="s">
        <v>51</v>
      </c>
      <c r="O5559">
        <v>1680</v>
      </c>
      <c r="P5559">
        <v>80.13</v>
      </c>
      <c r="Q5559">
        <v>641.04</v>
      </c>
      <c r="R5559">
        <v>5.3206319999999996E-3</v>
      </c>
      <c r="S5559" t="s">
        <v>1229</v>
      </c>
      <c r="T5559">
        <v>641.04</v>
      </c>
      <c r="U5559">
        <v>5.3206319999999996E-3</v>
      </c>
      <c r="V5559">
        <v>8</v>
      </c>
      <c r="W5559">
        <v>0</v>
      </c>
      <c r="X5559">
        <v>8</v>
      </c>
      <c r="Y5559">
        <v>0</v>
      </c>
      <c r="Z5559">
        <v>8</v>
      </c>
      <c r="AA5559">
        <v>0</v>
      </c>
      <c r="AB5559">
        <v>8</v>
      </c>
      <c r="AC5559">
        <v>0</v>
      </c>
      <c r="AD5559">
        <v>0</v>
      </c>
      <c r="AE5559">
        <v>0</v>
      </c>
      <c r="AF5559" s="3">
        <v>0</v>
      </c>
      <c r="AG5559" t="s">
        <v>1240</v>
      </c>
      <c r="AH5559">
        <v>53</v>
      </c>
      <c r="AI5559" s="4" t="s">
        <v>4128</v>
      </c>
      <c r="AJ5559" t="s">
        <v>27</v>
      </c>
      <c r="AK5559" t="s">
        <v>27</v>
      </c>
    </row>
    <row r="5560" spans="1:38" x14ac:dyDescent="0.35">
      <c r="A5560">
        <v>40900004</v>
      </c>
      <c r="B5560">
        <v>30200058</v>
      </c>
      <c r="C5560" t="s">
        <v>185</v>
      </c>
      <c r="D5560" t="s">
        <v>186</v>
      </c>
      <c r="E5560" t="s">
        <v>187</v>
      </c>
      <c r="F5560" t="s">
        <v>46</v>
      </c>
      <c r="G5560" t="s">
        <v>4264</v>
      </c>
      <c r="H5560" t="s">
        <v>4265</v>
      </c>
      <c r="I5560" t="s">
        <v>106</v>
      </c>
      <c r="J5560">
        <v>9210453280</v>
      </c>
      <c r="K5560">
        <v>20260723</v>
      </c>
      <c r="L5560">
        <v>5000460547</v>
      </c>
      <c r="M5560" s="2">
        <v>46230</v>
      </c>
      <c r="N5560" t="s">
        <v>51</v>
      </c>
      <c r="O5560">
        <v>1690</v>
      </c>
      <c r="P5560">
        <v>25.85</v>
      </c>
      <c r="Q5560">
        <v>155.10000000000002</v>
      </c>
      <c r="R5560">
        <v>1.2873300000000002E-3</v>
      </c>
      <c r="S5560" t="s">
        <v>1229</v>
      </c>
      <c r="T5560">
        <v>155.10000000000002</v>
      </c>
      <c r="U5560">
        <v>1.2873300000000002E-3</v>
      </c>
      <c r="V5560">
        <v>6</v>
      </c>
      <c r="W5560">
        <v>0</v>
      </c>
      <c r="X5560">
        <v>6</v>
      </c>
      <c r="Y5560">
        <v>2</v>
      </c>
      <c r="Z5560">
        <v>4</v>
      </c>
      <c r="AA5560">
        <v>0</v>
      </c>
      <c r="AB5560">
        <v>6</v>
      </c>
      <c r="AC5560">
        <v>0</v>
      </c>
      <c r="AD5560">
        <v>0</v>
      </c>
      <c r="AE5560">
        <v>201</v>
      </c>
      <c r="AF5560" s="3">
        <v>0</v>
      </c>
      <c r="AG5560" t="s">
        <v>1240</v>
      </c>
      <c r="AH5560">
        <v>53</v>
      </c>
      <c r="AI5560" s="4" t="s">
        <v>4128</v>
      </c>
      <c r="AJ5560" t="s">
        <v>27</v>
      </c>
      <c r="AK5560" t="s">
        <v>27</v>
      </c>
    </row>
    <row r="5561" spans="1:38" x14ac:dyDescent="0.35">
      <c r="A5561">
        <v>40900004</v>
      </c>
      <c r="B5561">
        <v>30200058</v>
      </c>
      <c r="C5561" t="s">
        <v>185</v>
      </c>
      <c r="D5561" t="s">
        <v>186</v>
      </c>
      <c r="E5561" t="s">
        <v>187</v>
      </c>
      <c r="F5561" t="s">
        <v>46</v>
      </c>
      <c r="G5561" t="s">
        <v>1545</v>
      </c>
      <c r="H5561" t="s">
        <v>1546</v>
      </c>
      <c r="I5561" t="s">
        <v>66</v>
      </c>
      <c r="J5561">
        <v>9210453280</v>
      </c>
      <c r="K5561">
        <v>20260723</v>
      </c>
      <c r="L5561">
        <v>5000460547</v>
      </c>
      <c r="M5561" s="2">
        <v>46230</v>
      </c>
      <c r="N5561" t="s">
        <v>51</v>
      </c>
      <c r="O5561">
        <v>1720</v>
      </c>
      <c r="P5561">
        <v>167.77</v>
      </c>
      <c r="Q5561">
        <v>167.77</v>
      </c>
      <c r="R5561">
        <v>1.3924910000000003E-3</v>
      </c>
      <c r="S5561" t="s">
        <v>1229</v>
      </c>
      <c r="T5561">
        <v>167.77</v>
      </c>
      <c r="U5561">
        <v>1.3924910000000003E-3</v>
      </c>
      <c r="V5561">
        <v>1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167.77</v>
      </c>
      <c r="AE5561">
        <v>0</v>
      </c>
      <c r="AF5561" s="3">
        <v>0</v>
      </c>
      <c r="AG5561" t="s">
        <v>1240</v>
      </c>
      <c r="AH5561">
        <v>53</v>
      </c>
      <c r="AI5561" s="4" t="s">
        <v>4128</v>
      </c>
      <c r="AJ5561" t="s">
        <v>1232</v>
      </c>
      <c r="AK5561" t="s">
        <v>1269</v>
      </c>
      <c r="AL5561" t="s">
        <v>1269</v>
      </c>
    </row>
    <row r="5562" spans="1:38" x14ac:dyDescent="0.35">
      <c r="A5562">
        <v>40900004</v>
      </c>
      <c r="B5562">
        <v>30200058</v>
      </c>
      <c r="C5562" t="s">
        <v>185</v>
      </c>
      <c r="D5562" t="s">
        <v>186</v>
      </c>
      <c r="E5562" t="s">
        <v>187</v>
      </c>
      <c r="F5562" t="s">
        <v>46</v>
      </c>
      <c r="G5562" t="s">
        <v>199</v>
      </c>
      <c r="H5562" t="s">
        <v>200</v>
      </c>
      <c r="I5562" t="s">
        <v>106</v>
      </c>
      <c r="J5562">
        <v>9210453280</v>
      </c>
      <c r="K5562">
        <v>20260723</v>
      </c>
      <c r="L5562">
        <v>5000460547</v>
      </c>
      <c r="M5562" s="2">
        <v>46230</v>
      </c>
      <c r="N5562" t="s">
        <v>51</v>
      </c>
      <c r="O5562">
        <v>1770</v>
      </c>
      <c r="P5562">
        <v>3.35</v>
      </c>
      <c r="Q5562">
        <v>3.35</v>
      </c>
      <c r="R5562">
        <v>2.7805000000000002E-5</v>
      </c>
      <c r="S5562" t="s">
        <v>1229</v>
      </c>
      <c r="T5562">
        <v>3.35</v>
      </c>
      <c r="U5562">
        <v>2.7805000000000002E-5</v>
      </c>
      <c r="V5562">
        <v>1</v>
      </c>
      <c r="W5562">
        <v>0</v>
      </c>
      <c r="X5562">
        <v>1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 s="3">
        <v>0</v>
      </c>
      <c r="AG5562" t="s">
        <v>1240</v>
      </c>
      <c r="AH5562">
        <v>53</v>
      </c>
      <c r="AI5562" s="4" t="s">
        <v>4128</v>
      </c>
      <c r="AJ5562" t="s">
        <v>27</v>
      </c>
      <c r="AK5562" t="s">
        <v>27</v>
      </c>
    </row>
    <row r="5563" spans="1:38" x14ac:dyDescent="0.35">
      <c r="A5563">
        <v>40900004</v>
      </c>
      <c r="B5563">
        <v>30200058</v>
      </c>
      <c r="C5563" t="s">
        <v>185</v>
      </c>
      <c r="D5563" t="s">
        <v>186</v>
      </c>
      <c r="E5563" t="s">
        <v>187</v>
      </c>
      <c r="F5563" t="s">
        <v>46</v>
      </c>
      <c r="G5563" t="s">
        <v>3286</v>
      </c>
      <c r="H5563" t="s">
        <v>3287</v>
      </c>
      <c r="I5563" t="s">
        <v>66</v>
      </c>
      <c r="J5563">
        <v>9210453280</v>
      </c>
      <c r="K5563">
        <v>20260723</v>
      </c>
      <c r="L5563">
        <v>5000460547</v>
      </c>
      <c r="M5563" s="2">
        <v>46230</v>
      </c>
      <c r="N5563" t="s">
        <v>51</v>
      </c>
      <c r="O5563">
        <v>1820</v>
      </c>
      <c r="P5563">
        <v>143.74</v>
      </c>
      <c r="Q5563">
        <v>143.74</v>
      </c>
      <c r="R5563">
        <v>1.1930420000000001E-3</v>
      </c>
      <c r="S5563" t="s">
        <v>1229</v>
      </c>
      <c r="T5563">
        <v>143.74</v>
      </c>
      <c r="U5563">
        <v>1.1930420000000001E-3</v>
      </c>
      <c r="V5563">
        <v>1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143.74</v>
      </c>
      <c r="AE5563">
        <v>0</v>
      </c>
      <c r="AF5563" s="3">
        <v>0</v>
      </c>
      <c r="AG5563" t="s">
        <v>1240</v>
      </c>
      <c r="AH5563">
        <v>53</v>
      </c>
      <c r="AI5563" s="4" t="s">
        <v>4128</v>
      </c>
      <c r="AJ5563" t="s">
        <v>1232</v>
      </c>
      <c r="AK5563" t="s">
        <v>1254</v>
      </c>
      <c r="AL5563" t="s">
        <v>1255</v>
      </c>
    </row>
    <row r="5564" spans="1:38" x14ac:dyDescent="0.35">
      <c r="A5564">
        <v>40900004</v>
      </c>
      <c r="B5564">
        <v>30200058</v>
      </c>
      <c r="C5564" t="s">
        <v>185</v>
      </c>
      <c r="D5564" t="s">
        <v>186</v>
      </c>
      <c r="E5564" t="s">
        <v>187</v>
      </c>
      <c r="F5564" t="s">
        <v>46</v>
      </c>
      <c r="G5564" t="s">
        <v>3537</v>
      </c>
      <c r="H5564" t="s">
        <v>3538</v>
      </c>
      <c r="I5564" t="s">
        <v>487</v>
      </c>
      <c r="J5564">
        <v>9210453280</v>
      </c>
      <c r="K5564">
        <v>20260723</v>
      </c>
      <c r="L5564">
        <v>5000460547</v>
      </c>
      <c r="M5564" s="2">
        <v>46230</v>
      </c>
      <c r="N5564" t="s">
        <v>51</v>
      </c>
      <c r="O5564">
        <v>1840</v>
      </c>
      <c r="P5564">
        <v>89.45</v>
      </c>
      <c r="Q5564">
        <v>89.45</v>
      </c>
      <c r="R5564">
        <v>7.4243500000000006E-4</v>
      </c>
      <c r="S5564" t="s">
        <v>1229</v>
      </c>
      <c r="T5564">
        <v>89.45</v>
      </c>
      <c r="U5564">
        <v>7.4243500000000006E-4</v>
      </c>
      <c r="V5564">
        <v>1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89.45</v>
      </c>
      <c r="AE5564">
        <v>0</v>
      </c>
      <c r="AF5564" s="3">
        <v>0</v>
      </c>
      <c r="AG5564" t="s">
        <v>1240</v>
      </c>
      <c r="AH5564">
        <v>53</v>
      </c>
      <c r="AI5564" s="4" t="s">
        <v>4128</v>
      </c>
      <c r="AJ5564" t="s">
        <v>1232</v>
      </c>
      <c r="AK5564" t="s">
        <v>1233</v>
      </c>
      <c r="AL5564" t="s">
        <v>1233</v>
      </c>
    </row>
    <row r="5565" spans="1:38" x14ac:dyDescent="0.35">
      <c r="A5565">
        <v>40900004</v>
      </c>
      <c r="B5565">
        <v>30200058</v>
      </c>
      <c r="C5565" t="s">
        <v>185</v>
      </c>
      <c r="D5565" t="s">
        <v>186</v>
      </c>
      <c r="E5565" t="s">
        <v>187</v>
      </c>
      <c r="F5565" t="s">
        <v>46</v>
      </c>
      <c r="G5565" t="s">
        <v>3555</v>
      </c>
      <c r="H5565" t="s">
        <v>3556</v>
      </c>
      <c r="I5565" t="s">
        <v>63</v>
      </c>
      <c r="J5565">
        <v>9210453280</v>
      </c>
      <c r="K5565">
        <v>20260723</v>
      </c>
      <c r="L5565">
        <v>5000460547</v>
      </c>
      <c r="M5565" s="2">
        <v>46230</v>
      </c>
      <c r="N5565" t="s">
        <v>51</v>
      </c>
      <c r="O5565">
        <v>1850</v>
      </c>
      <c r="P5565">
        <v>877.76</v>
      </c>
      <c r="Q5565">
        <v>7899.84</v>
      </c>
      <c r="R5565">
        <v>6.5568671999999995E-2</v>
      </c>
      <c r="S5565" t="s">
        <v>1229</v>
      </c>
      <c r="T5565">
        <v>7899.84</v>
      </c>
      <c r="U5565">
        <v>6.5568671999999995E-2</v>
      </c>
      <c r="V5565">
        <v>9</v>
      </c>
      <c r="W5565">
        <v>0</v>
      </c>
      <c r="X5565">
        <v>9</v>
      </c>
      <c r="Y5565">
        <v>0</v>
      </c>
      <c r="Z5565">
        <v>0</v>
      </c>
      <c r="AA5565">
        <v>0</v>
      </c>
      <c r="AB5565">
        <v>0</v>
      </c>
      <c r="AC5565">
        <v>9</v>
      </c>
      <c r="AD5565">
        <v>7899.84</v>
      </c>
      <c r="AE5565">
        <v>0</v>
      </c>
      <c r="AF5565" s="3">
        <v>0</v>
      </c>
      <c r="AG5565" t="s">
        <v>1240</v>
      </c>
      <c r="AH5565">
        <v>53</v>
      </c>
      <c r="AI5565" s="4" t="s">
        <v>4128</v>
      </c>
      <c r="AJ5565" t="s">
        <v>1232</v>
      </c>
      <c r="AK5565" t="s">
        <v>1269</v>
      </c>
      <c r="AL5565" t="s">
        <v>1269</v>
      </c>
    </row>
    <row r="5566" spans="1:38" x14ac:dyDescent="0.35">
      <c r="A5566">
        <v>40900004</v>
      </c>
      <c r="B5566">
        <v>30200058</v>
      </c>
      <c r="C5566" t="s">
        <v>185</v>
      </c>
      <c r="D5566" t="s">
        <v>186</v>
      </c>
      <c r="E5566" t="s">
        <v>187</v>
      </c>
      <c r="F5566" t="s">
        <v>46</v>
      </c>
      <c r="G5566" t="s">
        <v>3060</v>
      </c>
      <c r="H5566" t="s">
        <v>3061</v>
      </c>
      <c r="I5566" t="s">
        <v>487</v>
      </c>
      <c r="J5566">
        <v>9210453280</v>
      </c>
      <c r="K5566">
        <v>20260723</v>
      </c>
      <c r="L5566">
        <v>5000460547</v>
      </c>
      <c r="M5566" s="2">
        <v>46230</v>
      </c>
      <c r="N5566" t="s">
        <v>51</v>
      </c>
      <c r="O5566">
        <v>1860</v>
      </c>
      <c r="P5566">
        <v>16.7</v>
      </c>
      <c r="Q5566">
        <v>50.099999999999994</v>
      </c>
      <c r="R5566">
        <v>4.1582999999999995E-4</v>
      </c>
      <c r="S5566" t="s">
        <v>1229</v>
      </c>
      <c r="T5566">
        <v>50.099999999999994</v>
      </c>
      <c r="U5566">
        <v>4.1582999999999995E-4</v>
      </c>
      <c r="V5566">
        <v>3</v>
      </c>
      <c r="W5566">
        <v>0</v>
      </c>
      <c r="X5566">
        <v>3</v>
      </c>
      <c r="Y5566">
        <v>0</v>
      </c>
      <c r="Z5566">
        <v>0</v>
      </c>
      <c r="AA5566">
        <v>0</v>
      </c>
      <c r="AB5566">
        <v>0</v>
      </c>
      <c r="AC5566">
        <v>3</v>
      </c>
      <c r="AD5566">
        <v>50.1</v>
      </c>
      <c r="AE5566">
        <v>0</v>
      </c>
      <c r="AF5566" s="3">
        <v>0</v>
      </c>
      <c r="AG5566" t="s">
        <v>1240</v>
      </c>
      <c r="AH5566">
        <v>53</v>
      </c>
      <c r="AI5566" s="4" t="s">
        <v>4128</v>
      </c>
      <c r="AJ5566" t="s">
        <v>1232</v>
      </c>
      <c r="AK5566" t="s">
        <v>1233</v>
      </c>
      <c r="AL5566" t="s">
        <v>1233</v>
      </c>
    </row>
    <row r="5567" spans="1:38" x14ac:dyDescent="0.35">
      <c r="A5567">
        <v>40900004</v>
      </c>
      <c r="B5567">
        <v>30200058</v>
      </c>
      <c r="C5567" t="s">
        <v>185</v>
      </c>
      <c r="D5567" t="s">
        <v>186</v>
      </c>
      <c r="E5567" t="s">
        <v>187</v>
      </c>
      <c r="F5567" t="s">
        <v>46</v>
      </c>
      <c r="G5567" t="s">
        <v>1408</v>
      </c>
      <c r="H5567" t="s">
        <v>1409</v>
      </c>
      <c r="I5567" t="s">
        <v>106</v>
      </c>
      <c r="J5567">
        <v>9210453280</v>
      </c>
      <c r="K5567">
        <v>20260723</v>
      </c>
      <c r="L5567">
        <v>5000460547</v>
      </c>
      <c r="M5567" s="2">
        <v>46230</v>
      </c>
      <c r="N5567" t="s">
        <v>51</v>
      </c>
      <c r="O5567">
        <v>1870</v>
      </c>
      <c r="P5567">
        <v>6.57</v>
      </c>
      <c r="Q5567">
        <v>19.71</v>
      </c>
      <c r="R5567">
        <v>1.6359300000000002E-4</v>
      </c>
      <c r="S5567" t="s">
        <v>1229</v>
      </c>
      <c r="T5567">
        <v>19.71</v>
      </c>
      <c r="U5567">
        <v>1.6359300000000002E-4</v>
      </c>
      <c r="V5567">
        <v>3</v>
      </c>
      <c r="W5567">
        <v>0</v>
      </c>
      <c r="X5567">
        <v>3</v>
      </c>
      <c r="Y5567">
        <v>0</v>
      </c>
      <c r="Z5567">
        <v>0</v>
      </c>
      <c r="AA5567">
        <v>0</v>
      </c>
      <c r="AB5567">
        <v>0</v>
      </c>
      <c r="AC5567">
        <v>3</v>
      </c>
      <c r="AD5567">
        <v>19.71</v>
      </c>
      <c r="AE5567">
        <v>0</v>
      </c>
      <c r="AF5567" s="3">
        <v>0</v>
      </c>
      <c r="AG5567" t="s">
        <v>1240</v>
      </c>
      <c r="AH5567">
        <v>53</v>
      </c>
      <c r="AI5567" s="4" t="s">
        <v>4128</v>
      </c>
      <c r="AJ5567" t="s">
        <v>1232</v>
      </c>
      <c r="AK5567" t="s">
        <v>1269</v>
      </c>
      <c r="AL5567" t="s">
        <v>1278</v>
      </c>
    </row>
    <row r="5568" spans="1:38" x14ac:dyDescent="0.35">
      <c r="A5568">
        <v>40900004</v>
      </c>
      <c r="B5568">
        <v>30200058</v>
      </c>
      <c r="C5568" t="s">
        <v>185</v>
      </c>
      <c r="D5568" t="s">
        <v>186</v>
      </c>
      <c r="E5568" t="s">
        <v>187</v>
      </c>
      <c r="F5568" t="s">
        <v>46</v>
      </c>
      <c r="G5568" t="s">
        <v>4272</v>
      </c>
      <c r="H5568" t="s">
        <v>4273</v>
      </c>
      <c r="I5568" t="s">
        <v>60</v>
      </c>
      <c r="J5568">
        <v>9210453280</v>
      </c>
      <c r="K5568">
        <v>20260723</v>
      </c>
      <c r="L5568">
        <v>5000460547</v>
      </c>
      <c r="M5568" s="2">
        <v>46230</v>
      </c>
      <c r="N5568" t="s">
        <v>51</v>
      </c>
      <c r="O5568">
        <v>1880</v>
      </c>
      <c r="P5568">
        <v>6</v>
      </c>
      <c r="Q5568">
        <v>18</v>
      </c>
      <c r="R5568">
        <v>1.494E-4</v>
      </c>
      <c r="S5568" t="s">
        <v>1229</v>
      </c>
      <c r="T5568">
        <v>18</v>
      </c>
      <c r="U5568">
        <v>1.494E-4</v>
      </c>
      <c r="V5568">
        <v>3</v>
      </c>
      <c r="W5568">
        <v>0</v>
      </c>
      <c r="X5568">
        <v>3</v>
      </c>
      <c r="Y5568">
        <v>0</v>
      </c>
      <c r="Z5568">
        <v>0</v>
      </c>
      <c r="AA5568">
        <v>0</v>
      </c>
      <c r="AB5568">
        <v>0</v>
      </c>
      <c r="AC5568">
        <v>3</v>
      </c>
      <c r="AD5568">
        <v>18</v>
      </c>
      <c r="AE5568">
        <v>0</v>
      </c>
      <c r="AF5568" s="3">
        <v>0</v>
      </c>
      <c r="AG5568" t="s">
        <v>1240</v>
      </c>
      <c r="AH5568">
        <v>53</v>
      </c>
      <c r="AI5568" s="4" t="s">
        <v>4128</v>
      </c>
      <c r="AJ5568" t="s">
        <v>1232</v>
      </c>
      <c r="AK5568" t="s">
        <v>1269</v>
      </c>
      <c r="AL5568" t="s">
        <v>1269</v>
      </c>
    </row>
    <row r="5569" spans="1:38" x14ac:dyDescent="0.35">
      <c r="A5569">
        <v>40900004</v>
      </c>
      <c r="B5569">
        <v>30200058</v>
      </c>
      <c r="C5569" t="s">
        <v>185</v>
      </c>
      <c r="D5569" t="s">
        <v>186</v>
      </c>
      <c r="E5569" t="s">
        <v>187</v>
      </c>
      <c r="F5569" t="s">
        <v>46</v>
      </c>
      <c r="G5569" t="s">
        <v>613</v>
      </c>
      <c r="H5569" t="s">
        <v>614</v>
      </c>
      <c r="I5569" t="s">
        <v>60</v>
      </c>
      <c r="J5569">
        <v>9210453280</v>
      </c>
      <c r="K5569">
        <v>20260723</v>
      </c>
      <c r="L5569">
        <v>5000460547</v>
      </c>
      <c r="M5569" s="2">
        <v>46230</v>
      </c>
      <c r="N5569" t="s">
        <v>51</v>
      </c>
      <c r="O5569">
        <v>1920</v>
      </c>
      <c r="P5569">
        <v>14.42</v>
      </c>
      <c r="Q5569">
        <v>245.14</v>
      </c>
      <c r="R5569">
        <v>2.034662E-3</v>
      </c>
      <c r="S5569" t="s">
        <v>1229</v>
      </c>
      <c r="T5569">
        <v>245.14</v>
      </c>
      <c r="U5569">
        <v>2.034662E-3</v>
      </c>
      <c r="V5569">
        <v>17</v>
      </c>
      <c r="W5569">
        <v>0</v>
      </c>
      <c r="X5569">
        <v>17</v>
      </c>
      <c r="Y5569">
        <v>0</v>
      </c>
      <c r="Z5569">
        <v>0</v>
      </c>
      <c r="AA5569">
        <v>0</v>
      </c>
      <c r="AB5569">
        <v>0</v>
      </c>
      <c r="AC5569">
        <v>17</v>
      </c>
      <c r="AD5569">
        <v>245.14</v>
      </c>
      <c r="AE5569">
        <v>0</v>
      </c>
      <c r="AF5569" s="3">
        <v>0</v>
      </c>
      <c r="AG5569" t="s">
        <v>1240</v>
      </c>
      <c r="AH5569">
        <v>53</v>
      </c>
      <c r="AI5569" s="4" t="s">
        <v>4128</v>
      </c>
      <c r="AJ5569" t="s">
        <v>1232</v>
      </c>
      <c r="AK5569" t="s">
        <v>1233</v>
      </c>
      <c r="AL5569" t="s">
        <v>1233</v>
      </c>
    </row>
    <row r="5570" spans="1:38" x14ac:dyDescent="0.35">
      <c r="A5570">
        <v>40900004</v>
      </c>
      <c r="B5570">
        <v>30200058</v>
      </c>
      <c r="C5570" t="s">
        <v>185</v>
      </c>
      <c r="D5570" t="s">
        <v>186</v>
      </c>
      <c r="E5570" t="s">
        <v>187</v>
      </c>
      <c r="F5570" t="s">
        <v>46</v>
      </c>
      <c r="G5570" t="s">
        <v>4291</v>
      </c>
      <c r="H5570" t="s">
        <v>4292</v>
      </c>
      <c r="I5570" t="s">
        <v>63</v>
      </c>
      <c r="J5570">
        <v>9210453280</v>
      </c>
      <c r="K5570">
        <v>20260723</v>
      </c>
      <c r="L5570">
        <v>5000460547</v>
      </c>
      <c r="M5570" s="2">
        <v>46230</v>
      </c>
      <c r="N5570" t="s">
        <v>51</v>
      </c>
      <c r="O5570">
        <v>1930</v>
      </c>
      <c r="P5570">
        <v>4.96</v>
      </c>
      <c r="Q5570">
        <v>4.96</v>
      </c>
      <c r="R5570">
        <v>4.1168000000000003E-5</v>
      </c>
      <c r="S5570" t="s">
        <v>1229</v>
      </c>
      <c r="T5570">
        <v>4.96</v>
      </c>
      <c r="U5570">
        <v>4.1168000000000003E-5</v>
      </c>
      <c r="V5570">
        <v>1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4.96</v>
      </c>
      <c r="AE5570">
        <v>0</v>
      </c>
      <c r="AF5570" s="3">
        <v>0</v>
      </c>
      <c r="AG5570" t="s">
        <v>1240</v>
      </c>
      <c r="AH5570">
        <v>53</v>
      </c>
      <c r="AI5570" s="4" t="s">
        <v>4128</v>
      </c>
      <c r="AJ5570" t="s">
        <v>1232</v>
      </c>
      <c r="AK5570" t="s">
        <v>1233</v>
      </c>
      <c r="AL5570" t="s">
        <v>1233</v>
      </c>
    </row>
    <row r="5571" spans="1:38" x14ac:dyDescent="0.35">
      <c r="A5571">
        <v>40900004</v>
      </c>
      <c r="B5571">
        <v>30200058</v>
      </c>
      <c r="C5571" t="s">
        <v>185</v>
      </c>
      <c r="D5571" t="s">
        <v>186</v>
      </c>
      <c r="E5571" t="s">
        <v>187</v>
      </c>
      <c r="F5571" t="s">
        <v>46</v>
      </c>
      <c r="G5571" t="s">
        <v>61</v>
      </c>
      <c r="H5571" t="s">
        <v>62</v>
      </c>
      <c r="I5571" t="s">
        <v>63</v>
      </c>
      <c r="J5571">
        <v>9210453280</v>
      </c>
      <c r="K5571">
        <v>20260723</v>
      </c>
      <c r="L5571">
        <v>5000460547</v>
      </c>
      <c r="M5571" s="2">
        <v>46230</v>
      </c>
      <c r="N5571" t="s">
        <v>51</v>
      </c>
      <c r="O5571">
        <v>1960</v>
      </c>
      <c r="P5571">
        <v>25.76</v>
      </c>
      <c r="Q5571">
        <v>77.28</v>
      </c>
      <c r="R5571">
        <v>6.4142400000000003E-4</v>
      </c>
      <c r="S5571" t="s">
        <v>1229</v>
      </c>
      <c r="T5571">
        <v>154.56</v>
      </c>
      <c r="U5571">
        <v>1.2828480000000001E-3</v>
      </c>
      <c r="V5571">
        <v>6</v>
      </c>
      <c r="W5571">
        <v>3</v>
      </c>
      <c r="X5571">
        <v>3</v>
      </c>
      <c r="Y5571">
        <v>3</v>
      </c>
      <c r="Z5571">
        <v>0</v>
      </c>
      <c r="AA5571">
        <v>0</v>
      </c>
      <c r="AB5571">
        <v>3</v>
      </c>
      <c r="AC5571">
        <v>0</v>
      </c>
      <c r="AD5571">
        <v>0</v>
      </c>
      <c r="AE5571">
        <v>76</v>
      </c>
      <c r="AF5571" s="3">
        <v>0.5</v>
      </c>
      <c r="AG5571" t="s">
        <v>1266</v>
      </c>
      <c r="AH5571">
        <v>53</v>
      </c>
      <c r="AI5571" s="4" t="s">
        <v>4128</v>
      </c>
      <c r="AJ5571" t="s">
        <v>27</v>
      </c>
      <c r="AK5571" t="s">
        <v>27</v>
      </c>
    </row>
    <row r="5572" spans="1:38" x14ac:dyDescent="0.35">
      <c r="A5572">
        <v>40910742</v>
      </c>
      <c r="B5572">
        <v>40910742</v>
      </c>
      <c r="C5572" t="s">
        <v>167</v>
      </c>
      <c r="D5572" t="s">
        <v>168</v>
      </c>
      <c r="E5572" t="s">
        <v>169</v>
      </c>
      <c r="F5572" t="s">
        <v>170</v>
      </c>
      <c r="G5572" t="s">
        <v>3236</v>
      </c>
      <c r="H5572" t="s">
        <v>3237</v>
      </c>
      <c r="I5572" t="s">
        <v>63</v>
      </c>
      <c r="J5572">
        <v>70304</v>
      </c>
      <c r="K5572">
        <v>20260727</v>
      </c>
      <c r="L5572">
        <v>5000460554</v>
      </c>
      <c r="M5572" s="2">
        <v>46230</v>
      </c>
      <c r="N5572" t="s">
        <v>51</v>
      </c>
      <c r="O5572">
        <v>10</v>
      </c>
      <c r="P5572">
        <v>0</v>
      </c>
      <c r="Q5572">
        <v>0</v>
      </c>
      <c r="R5572">
        <v>0</v>
      </c>
      <c r="S5572" t="s">
        <v>1229</v>
      </c>
      <c r="T5572">
        <v>0</v>
      </c>
      <c r="U5572">
        <v>0</v>
      </c>
      <c r="V5572">
        <v>1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0</v>
      </c>
      <c r="AE5572">
        <v>0</v>
      </c>
      <c r="AF5572" s="3">
        <v>0</v>
      </c>
      <c r="AG5572" t="s">
        <v>1240</v>
      </c>
      <c r="AH5572">
        <v>53</v>
      </c>
      <c r="AI5572" s="4" t="s">
        <v>4128</v>
      </c>
      <c r="AJ5572" t="s">
        <v>1232</v>
      </c>
      <c r="AK5572" t="s">
        <v>1233</v>
      </c>
      <c r="AL5572" t="s">
        <v>1233</v>
      </c>
    </row>
    <row r="5573" spans="1:38" x14ac:dyDescent="0.35">
      <c r="A5573">
        <v>40910742</v>
      </c>
      <c r="B5573">
        <v>40910742</v>
      </c>
      <c r="C5573" t="s">
        <v>167</v>
      </c>
      <c r="D5573" t="s">
        <v>168</v>
      </c>
      <c r="E5573" t="s">
        <v>169</v>
      </c>
      <c r="F5573" t="s">
        <v>170</v>
      </c>
      <c r="G5573" t="s">
        <v>4293</v>
      </c>
      <c r="H5573" t="s">
        <v>3989</v>
      </c>
      <c r="I5573" t="s">
        <v>60</v>
      </c>
      <c r="J5573">
        <v>70304</v>
      </c>
      <c r="K5573">
        <v>20260727</v>
      </c>
      <c r="L5573">
        <v>5000460554</v>
      </c>
      <c r="M5573" s="2">
        <v>46230</v>
      </c>
      <c r="N5573" t="s">
        <v>51</v>
      </c>
      <c r="O5573">
        <v>20</v>
      </c>
      <c r="P5573">
        <v>5.97</v>
      </c>
      <c r="Q5573">
        <v>35.82</v>
      </c>
      <c r="R5573">
        <v>2.97306E-4</v>
      </c>
      <c r="S5573" t="s">
        <v>1229</v>
      </c>
      <c r="T5573">
        <v>35.82</v>
      </c>
      <c r="U5573">
        <v>2.97306E-4</v>
      </c>
      <c r="V5573">
        <v>6</v>
      </c>
      <c r="W5573">
        <v>0</v>
      </c>
      <c r="X5573">
        <v>6</v>
      </c>
      <c r="Y5573">
        <v>6</v>
      </c>
      <c r="Z5573">
        <v>0</v>
      </c>
      <c r="AA5573">
        <v>0</v>
      </c>
      <c r="AB5573">
        <v>6</v>
      </c>
      <c r="AC5573">
        <v>0</v>
      </c>
      <c r="AD5573">
        <v>0</v>
      </c>
      <c r="AE5573">
        <v>875</v>
      </c>
      <c r="AF5573" s="3">
        <v>0</v>
      </c>
      <c r="AG5573" t="s">
        <v>1240</v>
      </c>
      <c r="AH5573">
        <v>53</v>
      </c>
      <c r="AI5573" s="4" t="s">
        <v>4128</v>
      </c>
      <c r="AJ5573" t="s">
        <v>27</v>
      </c>
      <c r="AK5573" t="s">
        <v>27</v>
      </c>
    </row>
    <row r="5574" spans="1:38" x14ac:dyDescent="0.35">
      <c r="A5574">
        <v>40910742</v>
      </c>
      <c r="B5574">
        <v>40910742</v>
      </c>
      <c r="C5574" t="s">
        <v>167</v>
      </c>
      <c r="D5574" t="s">
        <v>168</v>
      </c>
      <c r="E5574" t="s">
        <v>169</v>
      </c>
      <c r="F5574" t="s">
        <v>170</v>
      </c>
      <c r="G5574" t="s">
        <v>4294</v>
      </c>
      <c r="H5574" t="s">
        <v>4295</v>
      </c>
      <c r="I5574" t="s">
        <v>66</v>
      </c>
      <c r="J5574">
        <v>70304</v>
      </c>
      <c r="K5574">
        <v>20260727</v>
      </c>
      <c r="L5574">
        <v>5000460554</v>
      </c>
      <c r="M5574" s="2">
        <v>46230</v>
      </c>
      <c r="N5574" t="s">
        <v>51</v>
      </c>
      <c r="O5574">
        <v>30</v>
      </c>
      <c r="P5574">
        <v>23.29</v>
      </c>
      <c r="Q5574">
        <v>23.29</v>
      </c>
      <c r="R5574">
        <v>1.9330699999999998E-4</v>
      </c>
      <c r="S5574" t="s">
        <v>1229</v>
      </c>
      <c r="T5574">
        <v>23.29</v>
      </c>
      <c r="U5574">
        <v>1.9330699999999998E-4</v>
      </c>
      <c r="V5574">
        <v>1</v>
      </c>
      <c r="W5574">
        <v>0</v>
      </c>
      <c r="X5574">
        <v>1</v>
      </c>
      <c r="Y5574">
        <v>1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20</v>
      </c>
      <c r="AF5574" s="3">
        <v>0</v>
      </c>
      <c r="AG5574" t="s">
        <v>1240</v>
      </c>
      <c r="AH5574">
        <v>53</v>
      </c>
      <c r="AI5574" s="4" t="s">
        <v>4128</v>
      </c>
      <c r="AJ5574" t="s">
        <v>27</v>
      </c>
      <c r="AK5574" t="s">
        <v>27</v>
      </c>
    </row>
    <row r="5575" spans="1:38" x14ac:dyDescent="0.35">
      <c r="A5575">
        <v>40910742</v>
      </c>
      <c r="B5575">
        <v>40910742</v>
      </c>
      <c r="C5575" t="s">
        <v>167</v>
      </c>
      <c r="D5575" t="s">
        <v>168</v>
      </c>
      <c r="E5575" t="s">
        <v>169</v>
      </c>
      <c r="F5575" t="s">
        <v>170</v>
      </c>
      <c r="G5575" t="s">
        <v>4296</v>
      </c>
      <c r="H5575" t="s">
        <v>4297</v>
      </c>
      <c r="I5575" t="s">
        <v>66</v>
      </c>
      <c r="J5575">
        <v>70304</v>
      </c>
      <c r="K5575">
        <v>20260727</v>
      </c>
      <c r="L5575">
        <v>5000460554</v>
      </c>
      <c r="M5575" s="2">
        <v>46230</v>
      </c>
      <c r="N5575" t="s">
        <v>51</v>
      </c>
      <c r="O5575">
        <v>40</v>
      </c>
      <c r="P5575">
        <v>35.06</v>
      </c>
      <c r="Q5575">
        <v>140.24</v>
      </c>
      <c r="R5575">
        <v>1.163992E-3</v>
      </c>
      <c r="S5575" t="s">
        <v>1229</v>
      </c>
      <c r="T5575">
        <v>140.24</v>
      </c>
      <c r="U5575">
        <v>1.163992E-3</v>
      </c>
      <c r="V5575">
        <v>4</v>
      </c>
      <c r="W5575">
        <v>0</v>
      </c>
      <c r="X5575">
        <v>4</v>
      </c>
      <c r="Y5575">
        <v>4</v>
      </c>
      <c r="Z5575">
        <v>0</v>
      </c>
      <c r="AA5575">
        <v>0</v>
      </c>
      <c r="AB5575">
        <v>4</v>
      </c>
      <c r="AC5575">
        <v>0</v>
      </c>
      <c r="AD5575">
        <v>0</v>
      </c>
      <c r="AE5575">
        <v>29</v>
      </c>
      <c r="AF5575" s="3">
        <v>0</v>
      </c>
      <c r="AG5575" t="s">
        <v>1240</v>
      </c>
      <c r="AH5575">
        <v>53</v>
      </c>
      <c r="AI5575" s="4" t="s">
        <v>4128</v>
      </c>
      <c r="AJ5575" t="s">
        <v>27</v>
      </c>
      <c r="AK5575" t="s">
        <v>27</v>
      </c>
    </row>
    <row r="5576" spans="1:38" x14ac:dyDescent="0.35">
      <c r="A5576">
        <v>40910742</v>
      </c>
      <c r="B5576">
        <v>40910742</v>
      </c>
      <c r="C5576" t="s">
        <v>167</v>
      </c>
      <c r="D5576" t="s">
        <v>168</v>
      </c>
      <c r="E5576" t="s">
        <v>169</v>
      </c>
      <c r="F5576" t="s">
        <v>170</v>
      </c>
      <c r="G5576" t="s">
        <v>1062</v>
      </c>
      <c r="H5576" t="s">
        <v>1063</v>
      </c>
      <c r="I5576" t="s">
        <v>66</v>
      </c>
      <c r="J5576">
        <v>70304</v>
      </c>
      <c r="K5576">
        <v>20260727</v>
      </c>
      <c r="L5576">
        <v>5000460554</v>
      </c>
      <c r="M5576" s="2">
        <v>46230</v>
      </c>
      <c r="N5576" t="s">
        <v>51</v>
      </c>
      <c r="O5576">
        <v>50</v>
      </c>
      <c r="P5576">
        <v>85.56</v>
      </c>
      <c r="Q5576">
        <v>171.12</v>
      </c>
      <c r="R5576">
        <v>1.4202960000000001E-3</v>
      </c>
      <c r="S5576" t="s">
        <v>1229</v>
      </c>
      <c r="T5576">
        <v>171.12</v>
      </c>
      <c r="U5576">
        <v>1.4202960000000001E-3</v>
      </c>
      <c r="V5576">
        <v>2</v>
      </c>
      <c r="W5576">
        <v>0</v>
      </c>
      <c r="X5576">
        <v>2</v>
      </c>
      <c r="Y5576">
        <v>2</v>
      </c>
      <c r="Z5576">
        <v>0</v>
      </c>
      <c r="AA5576">
        <v>0</v>
      </c>
      <c r="AB5576">
        <v>2</v>
      </c>
      <c r="AC5576">
        <v>0</v>
      </c>
      <c r="AD5576">
        <v>0</v>
      </c>
      <c r="AE5576">
        <v>113</v>
      </c>
      <c r="AF5576" s="3">
        <v>0</v>
      </c>
      <c r="AG5576" t="s">
        <v>1240</v>
      </c>
      <c r="AH5576">
        <v>53</v>
      </c>
      <c r="AI5576" s="4" t="s">
        <v>4128</v>
      </c>
      <c r="AJ5576" t="s">
        <v>27</v>
      </c>
      <c r="AK5576" t="s">
        <v>27</v>
      </c>
    </row>
    <row r="5577" spans="1:38" x14ac:dyDescent="0.35">
      <c r="A5577">
        <v>40940742</v>
      </c>
      <c r="B5577">
        <v>30201434</v>
      </c>
      <c r="C5577" t="s">
        <v>1124</v>
      </c>
      <c r="D5577" t="s">
        <v>168</v>
      </c>
      <c r="E5577" t="s">
        <v>169</v>
      </c>
      <c r="F5577" t="s">
        <v>46</v>
      </c>
      <c r="G5577" t="s">
        <v>2293</v>
      </c>
      <c r="H5577" t="s">
        <v>2294</v>
      </c>
      <c r="I5577" t="s">
        <v>60</v>
      </c>
      <c r="J5577">
        <v>90870</v>
      </c>
      <c r="K5577">
        <v>20260727</v>
      </c>
      <c r="L5577">
        <v>5000460555</v>
      </c>
      <c r="M5577" s="2">
        <v>46230</v>
      </c>
      <c r="N5577" t="s">
        <v>51</v>
      </c>
      <c r="O5577">
        <v>10</v>
      </c>
      <c r="P5577">
        <v>4.47</v>
      </c>
      <c r="Q5577">
        <v>44.699999999999996</v>
      </c>
      <c r="R5577">
        <v>3.7100999999999996E-4</v>
      </c>
      <c r="S5577" t="s">
        <v>1229</v>
      </c>
      <c r="T5577">
        <v>44.699999999999996</v>
      </c>
      <c r="U5577">
        <v>3.7100999999999996E-4</v>
      </c>
      <c r="V5577">
        <v>10</v>
      </c>
      <c r="W5577">
        <v>0</v>
      </c>
      <c r="X5577">
        <v>10</v>
      </c>
      <c r="Y5577">
        <v>10</v>
      </c>
      <c r="Z5577">
        <v>0</v>
      </c>
      <c r="AA5577">
        <v>0</v>
      </c>
      <c r="AB5577">
        <v>10</v>
      </c>
      <c r="AC5577">
        <v>0</v>
      </c>
      <c r="AD5577">
        <v>0</v>
      </c>
      <c r="AE5577">
        <v>521</v>
      </c>
      <c r="AF5577" s="3">
        <v>0</v>
      </c>
      <c r="AG5577" t="s">
        <v>1240</v>
      </c>
      <c r="AH5577">
        <v>53</v>
      </c>
      <c r="AI5577" s="4" t="s">
        <v>4128</v>
      </c>
      <c r="AJ5577" t="s">
        <v>27</v>
      </c>
      <c r="AK5577" t="s">
        <v>27</v>
      </c>
    </row>
    <row r="5578" spans="1:38" x14ac:dyDescent="0.35">
      <c r="A5578">
        <v>40940742</v>
      </c>
      <c r="B5578">
        <v>30201434</v>
      </c>
      <c r="C5578" t="s">
        <v>1124</v>
      </c>
      <c r="D5578" t="s">
        <v>168</v>
      </c>
      <c r="E5578" t="s">
        <v>169</v>
      </c>
      <c r="F5578" t="s">
        <v>46</v>
      </c>
      <c r="G5578" t="s">
        <v>4298</v>
      </c>
      <c r="H5578" t="s">
        <v>3423</v>
      </c>
      <c r="I5578" t="s">
        <v>60</v>
      </c>
      <c r="J5578">
        <v>90870</v>
      </c>
      <c r="K5578">
        <v>20260727</v>
      </c>
      <c r="L5578">
        <v>5000460555</v>
      </c>
      <c r="M5578" s="2">
        <v>46230</v>
      </c>
      <c r="N5578" t="s">
        <v>51</v>
      </c>
      <c r="O5578">
        <v>20</v>
      </c>
      <c r="P5578">
        <v>25.89</v>
      </c>
      <c r="Q5578">
        <v>51.78</v>
      </c>
      <c r="R5578">
        <v>4.2977399999999995E-4</v>
      </c>
      <c r="S5578" t="s">
        <v>1229</v>
      </c>
      <c r="T5578">
        <v>51.78</v>
      </c>
      <c r="U5578">
        <v>4.2977399999999995E-4</v>
      </c>
      <c r="V5578">
        <v>2</v>
      </c>
      <c r="W5578">
        <v>0</v>
      </c>
      <c r="X5578">
        <v>2</v>
      </c>
      <c r="Y5578">
        <v>2</v>
      </c>
      <c r="Z5578">
        <v>0</v>
      </c>
      <c r="AA5578">
        <v>0</v>
      </c>
      <c r="AB5578">
        <v>2</v>
      </c>
      <c r="AC5578">
        <v>0</v>
      </c>
      <c r="AD5578">
        <v>0</v>
      </c>
      <c r="AE5578">
        <v>116</v>
      </c>
      <c r="AF5578" s="3">
        <v>0</v>
      </c>
      <c r="AG5578" t="s">
        <v>1240</v>
      </c>
      <c r="AH5578">
        <v>53</v>
      </c>
      <c r="AI5578" s="4" t="s">
        <v>4128</v>
      </c>
      <c r="AJ5578" t="s">
        <v>27</v>
      </c>
      <c r="AK5578" t="s">
        <v>27</v>
      </c>
    </row>
    <row r="5579" spans="1:38" x14ac:dyDescent="0.35">
      <c r="A5579">
        <v>40940742</v>
      </c>
      <c r="B5579">
        <v>30201434</v>
      </c>
      <c r="C5579" t="s">
        <v>1124</v>
      </c>
      <c r="D5579" t="s">
        <v>168</v>
      </c>
      <c r="E5579" t="s">
        <v>169</v>
      </c>
      <c r="F5579" t="s">
        <v>46</v>
      </c>
      <c r="G5579" t="s">
        <v>4299</v>
      </c>
      <c r="H5579" t="s">
        <v>4300</v>
      </c>
      <c r="I5579" t="s">
        <v>60</v>
      </c>
      <c r="J5579">
        <v>90870</v>
      </c>
      <c r="K5579">
        <v>20260727</v>
      </c>
      <c r="L5579">
        <v>5000460555</v>
      </c>
      <c r="M5579" s="2">
        <v>46230</v>
      </c>
      <c r="N5579" t="s">
        <v>51</v>
      </c>
      <c r="O5579">
        <v>30</v>
      </c>
      <c r="P5579">
        <v>1.54</v>
      </c>
      <c r="Q5579">
        <v>6.16</v>
      </c>
      <c r="R5579">
        <v>5.1128000000000002E-5</v>
      </c>
      <c r="S5579" t="s">
        <v>1229</v>
      </c>
      <c r="T5579">
        <v>6.16</v>
      </c>
      <c r="U5579">
        <v>5.1128000000000002E-5</v>
      </c>
      <c r="V5579">
        <v>4</v>
      </c>
      <c r="W5579">
        <v>0</v>
      </c>
      <c r="X5579">
        <v>4</v>
      </c>
      <c r="Y5579">
        <v>4</v>
      </c>
      <c r="Z5579">
        <v>0</v>
      </c>
      <c r="AA5579">
        <v>0</v>
      </c>
      <c r="AB5579">
        <v>4</v>
      </c>
      <c r="AC5579">
        <v>0</v>
      </c>
      <c r="AD5579">
        <v>0</v>
      </c>
      <c r="AE5579">
        <v>0</v>
      </c>
      <c r="AF5579" s="3">
        <v>0</v>
      </c>
      <c r="AG5579" t="s">
        <v>1240</v>
      </c>
      <c r="AH5579">
        <v>53</v>
      </c>
      <c r="AI5579" s="4" t="s">
        <v>4128</v>
      </c>
      <c r="AJ5579" t="s">
        <v>27</v>
      </c>
      <c r="AK5579" t="s">
        <v>27</v>
      </c>
    </row>
    <row r="5580" spans="1:38" x14ac:dyDescent="0.35">
      <c r="A5580">
        <v>40940742</v>
      </c>
      <c r="B5580">
        <v>30201434</v>
      </c>
      <c r="C5580" t="s">
        <v>1124</v>
      </c>
      <c r="D5580" t="s">
        <v>168</v>
      </c>
      <c r="E5580" t="s">
        <v>169</v>
      </c>
      <c r="F5580" t="s">
        <v>46</v>
      </c>
      <c r="G5580" t="s">
        <v>4301</v>
      </c>
      <c r="H5580" t="s">
        <v>4302</v>
      </c>
      <c r="I5580" t="s">
        <v>49</v>
      </c>
      <c r="J5580">
        <v>90870</v>
      </c>
      <c r="K5580">
        <v>20260727</v>
      </c>
      <c r="L5580">
        <v>5000460555</v>
      </c>
      <c r="M5580" s="2">
        <v>46230</v>
      </c>
      <c r="N5580" t="s">
        <v>51</v>
      </c>
      <c r="O5580">
        <v>40</v>
      </c>
      <c r="P5580">
        <v>2.86</v>
      </c>
      <c r="Q5580">
        <v>11.44</v>
      </c>
      <c r="R5580">
        <v>9.4951999999999995E-5</v>
      </c>
      <c r="S5580" t="s">
        <v>1229</v>
      </c>
      <c r="T5580">
        <v>11.44</v>
      </c>
      <c r="U5580">
        <v>9.4951999999999995E-5</v>
      </c>
      <c r="V5580">
        <v>4</v>
      </c>
      <c r="W5580">
        <v>0</v>
      </c>
      <c r="X5580">
        <v>4</v>
      </c>
      <c r="Y5580">
        <v>4</v>
      </c>
      <c r="Z5580">
        <v>0</v>
      </c>
      <c r="AA5580">
        <v>0</v>
      </c>
      <c r="AB5580">
        <v>4</v>
      </c>
      <c r="AC5580">
        <v>0</v>
      </c>
      <c r="AD5580">
        <v>0</v>
      </c>
      <c r="AE5580">
        <v>58</v>
      </c>
      <c r="AF5580" s="3">
        <v>0</v>
      </c>
      <c r="AG5580" t="s">
        <v>1240</v>
      </c>
      <c r="AH5580">
        <v>53</v>
      </c>
      <c r="AI5580" s="4" t="s">
        <v>4128</v>
      </c>
      <c r="AJ5580" t="s">
        <v>27</v>
      </c>
      <c r="AK5580" t="s">
        <v>27</v>
      </c>
    </row>
    <row r="5581" spans="1:38" x14ac:dyDescent="0.35">
      <c r="A5581">
        <v>40940742</v>
      </c>
      <c r="B5581">
        <v>40940742</v>
      </c>
      <c r="C5581" t="s">
        <v>1124</v>
      </c>
      <c r="D5581" t="s">
        <v>168</v>
      </c>
      <c r="E5581" t="s">
        <v>169</v>
      </c>
      <c r="F5581" t="s">
        <v>46</v>
      </c>
      <c r="G5581" t="s">
        <v>4303</v>
      </c>
      <c r="H5581" t="s">
        <v>4304</v>
      </c>
      <c r="I5581" t="s">
        <v>106</v>
      </c>
      <c r="J5581">
        <v>90871</v>
      </c>
      <c r="K5581">
        <v>20260727</v>
      </c>
      <c r="L5581">
        <v>5000460556</v>
      </c>
      <c r="M5581" s="2">
        <v>46230</v>
      </c>
      <c r="N5581" t="s">
        <v>51</v>
      </c>
      <c r="O5581">
        <v>10</v>
      </c>
      <c r="P5581">
        <v>13.5</v>
      </c>
      <c r="Q5581">
        <v>13.5</v>
      </c>
      <c r="R5581">
        <v>1.1205E-4</v>
      </c>
      <c r="S5581" t="s">
        <v>1229</v>
      </c>
      <c r="T5581">
        <v>13.5</v>
      </c>
      <c r="U5581">
        <v>1.1205E-4</v>
      </c>
      <c r="V5581">
        <v>1</v>
      </c>
      <c r="W5581">
        <v>0</v>
      </c>
      <c r="X5581">
        <v>1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82</v>
      </c>
      <c r="AF5581" s="3">
        <v>0</v>
      </c>
      <c r="AG5581" t="s">
        <v>1240</v>
      </c>
      <c r="AH5581">
        <v>53</v>
      </c>
      <c r="AI5581" s="4" t="s">
        <v>4128</v>
      </c>
      <c r="AJ5581" t="s">
        <v>27</v>
      </c>
      <c r="AK5581" t="s">
        <v>27</v>
      </c>
    </row>
    <row r="5582" spans="1:38" x14ac:dyDescent="0.35">
      <c r="A5582">
        <v>40940742</v>
      </c>
      <c r="B5582">
        <v>40940742</v>
      </c>
      <c r="C5582" t="s">
        <v>1124</v>
      </c>
      <c r="D5582" t="s">
        <v>168</v>
      </c>
      <c r="E5582" t="s">
        <v>169</v>
      </c>
      <c r="F5582" t="s">
        <v>46</v>
      </c>
      <c r="G5582" t="s">
        <v>4305</v>
      </c>
      <c r="H5582" t="s">
        <v>4306</v>
      </c>
      <c r="I5582" t="s">
        <v>106</v>
      </c>
      <c r="J5582">
        <v>90871</v>
      </c>
      <c r="K5582">
        <v>20260727</v>
      </c>
      <c r="L5582">
        <v>5000460556</v>
      </c>
      <c r="M5582" s="2">
        <v>46230</v>
      </c>
      <c r="N5582" t="s">
        <v>51</v>
      </c>
      <c r="O5582">
        <v>20</v>
      </c>
      <c r="P5582">
        <v>7.54</v>
      </c>
      <c r="Q5582">
        <v>7.54</v>
      </c>
      <c r="R5582">
        <v>6.2582000000000005E-5</v>
      </c>
      <c r="S5582" t="s">
        <v>1229</v>
      </c>
      <c r="T5582">
        <v>7.54</v>
      </c>
      <c r="U5582">
        <v>6.2582000000000005E-5</v>
      </c>
      <c r="V5582">
        <v>1</v>
      </c>
      <c r="W5582">
        <v>0</v>
      </c>
      <c r="X5582">
        <v>1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27</v>
      </c>
      <c r="AF5582" s="3">
        <v>0</v>
      </c>
      <c r="AG5582" t="s">
        <v>1240</v>
      </c>
      <c r="AH5582">
        <v>53</v>
      </c>
      <c r="AI5582" s="4" t="s">
        <v>4128</v>
      </c>
      <c r="AJ5582" t="s">
        <v>27</v>
      </c>
      <c r="AK5582" t="s">
        <v>27</v>
      </c>
    </row>
    <row r="5583" spans="1:38" x14ac:dyDescent="0.35">
      <c r="A5583">
        <v>40940742</v>
      </c>
      <c r="B5583">
        <v>40940742</v>
      </c>
      <c r="C5583" t="s">
        <v>1124</v>
      </c>
      <c r="D5583" t="s">
        <v>168</v>
      </c>
      <c r="E5583" t="s">
        <v>169</v>
      </c>
      <c r="F5583" t="s">
        <v>46</v>
      </c>
      <c r="G5583" t="s">
        <v>1204</v>
      </c>
      <c r="H5583" t="s">
        <v>4307</v>
      </c>
      <c r="I5583" t="s">
        <v>66</v>
      </c>
      <c r="J5583">
        <v>90871</v>
      </c>
      <c r="K5583">
        <v>20260727</v>
      </c>
      <c r="L5583">
        <v>5000460556</v>
      </c>
      <c r="M5583" s="2">
        <v>46230</v>
      </c>
      <c r="N5583" t="s">
        <v>51</v>
      </c>
      <c r="O5583">
        <v>30</v>
      </c>
      <c r="P5583">
        <v>263.24</v>
      </c>
      <c r="Q5583">
        <v>263.24</v>
      </c>
      <c r="R5583">
        <v>2.1848920000000003E-3</v>
      </c>
      <c r="S5583" t="s">
        <v>1229</v>
      </c>
      <c r="T5583">
        <v>263.24</v>
      </c>
      <c r="U5583">
        <v>2.1848920000000003E-3</v>
      </c>
      <c r="V5583">
        <v>1</v>
      </c>
      <c r="W5583">
        <v>0</v>
      </c>
      <c r="X5583">
        <v>1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74</v>
      </c>
      <c r="AF5583" s="3">
        <v>0</v>
      </c>
      <c r="AG5583" t="s">
        <v>1240</v>
      </c>
      <c r="AH5583">
        <v>53</v>
      </c>
      <c r="AI5583" s="4" t="s">
        <v>4128</v>
      </c>
      <c r="AJ5583" t="s">
        <v>27</v>
      </c>
      <c r="AK5583" t="s">
        <v>27</v>
      </c>
    </row>
    <row r="5584" spans="1:38" x14ac:dyDescent="0.35">
      <c r="A5584">
        <v>40940742</v>
      </c>
      <c r="B5584">
        <v>40940742</v>
      </c>
      <c r="C5584" t="s">
        <v>1124</v>
      </c>
      <c r="D5584" t="s">
        <v>168</v>
      </c>
      <c r="E5584" t="s">
        <v>169</v>
      </c>
      <c r="F5584" t="s">
        <v>46</v>
      </c>
      <c r="G5584" t="s">
        <v>774</v>
      </c>
      <c r="H5584" t="s">
        <v>775</v>
      </c>
      <c r="I5584" t="s">
        <v>60</v>
      </c>
      <c r="J5584">
        <v>90871</v>
      </c>
      <c r="K5584">
        <v>20260727</v>
      </c>
      <c r="L5584">
        <v>5000460556</v>
      </c>
      <c r="M5584" s="2">
        <v>46230</v>
      </c>
      <c r="N5584" t="s">
        <v>51</v>
      </c>
      <c r="O5584">
        <v>40</v>
      </c>
      <c r="P5584">
        <v>6.32</v>
      </c>
      <c r="Q5584">
        <v>6.32</v>
      </c>
      <c r="R5584">
        <v>5.2456000000000007E-5</v>
      </c>
      <c r="S5584" t="s">
        <v>1229</v>
      </c>
      <c r="T5584">
        <v>6.32</v>
      </c>
      <c r="U5584">
        <v>5.2456000000000007E-5</v>
      </c>
      <c r="V5584">
        <v>1</v>
      </c>
      <c r="W5584">
        <v>0</v>
      </c>
      <c r="X5584">
        <v>1</v>
      </c>
      <c r="Y5584">
        <v>1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7</v>
      </c>
      <c r="AF5584" s="3">
        <v>0</v>
      </c>
      <c r="AG5584" t="s">
        <v>1240</v>
      </c>
      <c r="AH5584">
        <v>53</v>
      </c>
      <c r="AI5584" s="4" t="s">
        <v>4128</v>
      </c>
      <c r="AJ5584" t="s">
        <v>27</v>
      </c>
      <c r="AK5584" t="s">
        <v>27</v>
      </c>
    </row>
    <row r="5585" spans="1:38" x14ac:dyDescent="0.35">
      <c r="A5585">
        <v>40940742</v>
      </c>
      <c r="B5585">
        <v>40940742</v>
      </c>
      <c r="C5585" t="s">
        <v>1124</v>
      </c>
      <c r="D5585" t="s">
        <v>168</v>
      </c>
      <c r="E5585" t="s">
        <v>169</v>
      </c>
      <c r="F5585" t="s">
        <v>46</v>
      </c>
      <c r="G5585" t="s">
        <v>2468</v>
      </c>
      <c r="H5585" t="s">
        <v>2450</v>
      </c>
      <c r="I5585" t="s">
        <v>66</v>
      </c>
      <c r="J5585">
        <v>90871</v>
      </c>
      <c r="K5585">
        <v>20260727</v>
      </c>
      <c r="L5585">
        <v>5000460556</v>
      </c>
      <c r="M5585" s="2">
        <v>46230</v>
      </c>
      <c r="N5585" t="s">
        <v>51</v>
      </c>
      <c r="O5585">
        <v>50</v>
      </c>
      <c r="P5585">
        <v>14.56</v>
      </c>
      <c r="Q5585">
        <v>14.56</v>
      </c>
      <c r="R5585">
        <v>1.2084800000000001E-4</v>
      </c>
      <c r="S5585" t="s">
        <v>1229</v>
      </c>
      <c r="T5585">
        <v>14.56</v>
      </c>
      <c r="U5585">
        <v>1.2084800000000001E-4</v>
      </c>
      <c r="V5585">
        <v>1</v>
      </c>
      <c r="W5585">
        <v>0</v>
      </c>
      <c r="X5585">
        <v>1</v>
      </c>
      <c r="Y5585">
        <v>1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 s="3">
        <v>0</v>
      </c>
      <c r="AG5585" t="s">
        <v>1240</v>
      </c>
      <c r="AH5585">
        <v>53</v>
      </c>
      <c r="AI5585" s="4" t="s">
        <v>4128</v>
      </c>
      <c r="AJ5585" t="s">
        <v>27</v>
      </c>
      <c r="AK5585" t="s">
        <v>27</v>
      </c>
    </row>
    <row r="5586" spans="1:38" x14ac:dyDescent="0.35">
      <c r="A5586">
        <v>40940742</v>
      </c>
      <c r="B5586">
        <v>40940742</v>
      </c>
      <c r="C5586" t="s">
        <v>1124</v>
      </c>
      <c r="D5586" t="s">
        <v>168</v>
      </c>
      <c r="E5586" t="s">
        <v>169</v>
      </c>
      <c r="F5586" t="s">
        <v>46</v>
      </c>
      <c r="G5586" t="s">
        <v>4308</v>
      </c>
      <c r="H5586" t="s">
        <v>4309</v>
      </c>
      <c r="I5586" t="s">
        <v>66</v>
      </c>
      <c r="J5586">
        <v>90871</v>
      </c>
      <c r="K5586">
        <v>20260727</v>
      </c>
      <c r="L5586">
        <v>5000460556</v>
      </c>
      <c r="M5586" s="2">
        <v>46230</v>
      </c>
      <c r="N5586" t="s">
        <v>51</v>
      </c>
      <c r="O5586">
        <v>60</v>
      </c>
      <c r="P5586">
        <v>397.71</v>
      </c>
      <c r="Q5586">
        <v>397.71</v>
      </c>
      <c r="R5586">
        <v>3.3009929999999999E-3</v>
      </c>
      <c r="S5586" t="s">
        <v>1229</v>
      </c>
      <c r="T5586">
        <v>397.71</v>
      </c>
      <c r="U5586">
        <v>3.3009929999999999E-3</v>
      </c>
      <c r="V5586">
        <v>1</v>
      </c>
      <c r="W5586">
        <v>0</v>
      </c>
      <c r="X5586">
        <v>1</v>
      </c>
      <c r="Y5586">
        <v>1</v>
      </c>
      <c r="Z5586">
        <v>0</v>
      </c>
      <c r="AA5586">
        <v>0</v>
      </c>
      <c r="AB5586">
        <v>1</v>
      </c>
      <c r="AC5586">
        <v>0</v>
      </c>
      <c r="AD5586">
        <v>0</v>
      </c>
      <c r="AE5586">
        <v>12</v>
      </c>
      <c r="AF5586" s="3">
        <v>0</v>
      </c>
      <c r="AG5586" t="s">
        <v>1240</v>
      </c>
      <c r="AH5586">
        <v>53</v>
      </c>
      <c r="AI5586" s="4" t="s">
        <v>4128</v>
      </c>
      <c r="AJ5586" t="s">
        <v>27</v>
      </c>
      <c r="AK5586" t="s">
        <v>27</v>
      </c>
    </row>
    <row r="5587" spans="1:38" x14ac:dyDescent="0.35">
      <c r="A5587">
        <v>40940742</v>
      </c>
      <c r="B5587">
        <v>40940742</v>
      </c>
      <c r="C5587" t="s">
        <v>1124</v>
      </c>
      <c r="D5587" t="s">
        <v>168</v>
      </c>
      <c r="E5587" t="s">
        <v>169</v>
      </c>
      <c r="F5587" t="s">
        <v>46</v>
      </c>
      <c r="G5587" t="s">
        <v>4310</v>
      </c>
      <c r="H5587" t="s">
        <v>4311</v>
      </c>
      <c r="I5587" t="s">
        <v>66</v>
      </c>
      <c r="J5587">
        <v>90871</v>
      </c>
      <c r="K5587">
        <v>20260727</v>
      </c>
      <c r="L5587">
        <v>5000460556</v>
      </c>
      <c r="M5587" s="2">
        <v>46230</v>
      </c>
      <c r="N5587" t="s">
        <v>51</v>
      </c>
      <c r="O5587">
        <v>70</v>
      </c>
      <c r="P5587">
        <v>48.81</v>
      </c>
      <c r="Q5587">
        <v>48.81</v>
      </c>
      <c r="R5587">
        <v>4.0512300000000002E-4</v>
      </c>
      <c r="S5587" t="s">
        <v>1229</v>
      </c>
      <c r="T5587">
        <v>48.81</v>
      </c>
      <c r="U5587">
        <v>4.0512300000000002E-4</v>
      </c>
      <c r="V5587">
        <v>1</v>
      </c>
      <c r="W5587">
        <v>0</v>
      </c>
      <c r="X5587">
        <v>1</v>
      </c>
      <c r="Y5587">
        <v>1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29</v>
      </c>
      <c r="AF5587" s="3">
        <v>0</v>
      </c>
      <c r="AG5587" t="s">
        <v>1240</v>
      </c>
      <c r="AH5587">
        <v>53</v>
      </c>
      <c r="AI5587" s="4" t="s">
        <v>4128</v>
      </c>
      <c r="AJ5587" t="s">
        <v>27</v>
      </c>
      <c r="AK5587" t="s">
        <v>27</v>
      </c>
    </row>
    <row r="5588" spans="1:38" x14ac:dyDescent="0.35">
      <c r="A5588">
        <v>40940742</v>
      </c>
      <c r="B5588">
        <v>40940742</v>
      </c>
      <c r="C5588" t="s">
        <v>1124</v>
      </c>
      <c r="D5588" t="s">
        <v>168</v>
      </c>
      <c r="E5588" t="s">
        <v>169</v>
      </c>
      <c r="F5588" t="s">
        <v>46</v>
      </c>
      <c r="G5588" t="s">
        <v>4245</v>
      </c>
      <c r="H5588" t="s">
        <v>4246</v>
      </c>
      <c r="I5588" t="s">
        <v>49</v>
      </c>
      <c r="J5588">
        <v>90871</v>
      </c>
      <c r="K5588">
        <v>20260727</v>
      </c>
      <c r="L5588">
        <v>5000460556</v>
      </c>
      <c r="M5588" s="2">
        <v>46230</v>
      </c>
      <c r="N5588" t="s">
        <v>51</v>
      </c>
      <c r="O5588">
        <v>80</v>
      </c>
      <c r="P5588">
        <v>176.64</v>
      </c>
      <c r="Q5588">
        <v>706.56</v>
      </c>
      <c r="R5588">
        <v>5.8644479999999995E-3</v>
      </c>
      <c r="S5588" t="s">
        <v>1229</v>
      </c>
      <c r="T5588">
        <v>706.56</v>
      </c>
      <c r="U5588">
        <v>5.8644479999999995E-3</v>
      </c>
      <c r="V5588">
        <v>4</v>
      </c>
      <c r="W5588">
        <v>0</v>
      </c>
      <c r="X5588">
        <v>4</v>
      </c>
      <c r="Y5588">
        <v>4</v>
      </c>
      <c r="Z5588">
        <v>0</v>
      </c>
      <c r="AA5588">
        <v>0</v>
      </c>
      <c r="AB5588">
        <v>4</v>
      </c>
      <c r="AC5588">
        <v>0</v>
      </c>
      <c r="AD5588">
        <v>0</v>
      </c>
      <c r="AE5588">
        <v>25</v>
      </c>
      <c r="AF5588" s="3">
        <v>0</v>
      </c>
      <c r="AG5588" t="s">
        <v>1240</v>
      </c>
      <c r="AH5588">
        <v>53</v>
      </c>
      <c r="AI5588" s="4" t="s">
        <v>4128</v>
      </c>
      <c r="AJ5588" t="s">
        <v>27</v>
      </c>
      <c r="AK5588" t="s">
        <v>27</v>
      </c>
    </row>
    <row r="5589" spans="1:38" x14ac:dyDescent="0.35">
      <c r="A5589">
        <v>40940742</v>
      </c>
      <c r="B5589">
        <v>40940742</v>
      </c>
      <c r="C5589" t="s">
        <v>1124</v>
      </c>
      <c r="D5589" t="s">
        <v>168</v>
      </c>
      <c r="E5589" t="s">
        <v>169</v>
      </c>
      <c r="F5589" t="s">
        <v>46</v>
      </c>
      <c r="G5589" t="s">
        <v>2743</v>
      </c>
      <c r="H5589" t="s">
        <v>2744</v>
      </c>
      <c r="I5589" t="s">
        <v>66</v>
      </c>
      <c r="J5589">
        <v>90871</v>
      </c>
      <c r="K5589">
        <v>20260727</v>
      </c>
      <c r="L5589">
        <v>5000460556</v>
      </c>
      <c r="M5589" s="2">
        <v>46230</v>
      </c>
      <c r="N5589" t="s">
        <v>51</v>
      </c>
      <c r="O5589">
        <v>90</v>
      </c>
      <c r="P5589">
        <v>52.24</v>
      </c>
      <c r="Q5589">
        <v>261.2</v>
      </c>
      <c r="R5589">
        <v>2.16796E-3</v>
      </c>
      <c r="S5589" t="s">
        <v>1229</v>
      </c>
      <c r="T5589">
        <v>261.2</v>
      </c>
      <c r="U5589">
        <v>2.16796E-3</v>
      </c>
      <c r="V5589">
        <v>5</v>
      </c>
      <c r="W5589">
        <v>0</v>
      </c>
      <c r="X5589">
        <v>5</v>
      </c>
      <c r="Y5589">
        <v>0</v>
      </c>
      <c r="Z5589">
        <v>0</v>
      </c>
      <c r="AA5589">
        <v>0</v>
      </c>
      <c r="AB5589">
        <v>0</v>
      </c>
      <c r="AC5589">
        <v>5</v>
      </c>
      <c r="AD5589">
        <v>261.2</v>
      </c>
      <c r="AE5589">
        <v>0</v>
      </c>
      <c r="AF5589" s="3">
        <v>0</v>
      </c>
      <c r="AG5589" t="s">
        <v>1240</v>
      </c>
      <c r="AH5589">
        <v>53</v>
      </c>
      <c r="AI5589" s="4" t="s">
        <v>4128</v>
      </c>
      <c r="AJ5589" t="s">
        <v>1232</v>
      </c>
      <c r="AK5589" t="s">
        <v>1233</v>
      </c>
      <c r="AL5589" t="s">
        <v>1233</v>
      </c>
    </row>
    <row r="5590" spans="1:38" x14ac:dyDescent="0.35">
      <c r="A5590">
        <v>40940742</v>
      </c>
      <c r="B5590">
        <v>40940742</v>
      </c>
      <c r="C5590" t="s">
        <v>1124</v>
      </c>
      <c r="D5590" t="s">
        <v>168</v>
      </c>
      <c r="E5590" t="s">
        <v>169</v>
      </c>
      <c r="F5590" t="s">
        <v>46</v>
      </c>
      <c r="G5590" t="s">
        <v>2621</v>
      </c>
      <c r="H5590" t="s">
        <v>2622</v>
      </c>
      <c r="I5590" t="s">
        <v>66</v>
      </c>
      <c r="J5590">
        <v>90871</v>
      </c>
      <c r="K5590">
        <v>20260727</v>
      </c>
      <c r="L5590">
        <v>5000460556</v>
      </c>
      <c r="M5590" s="2">
        <v>46230</v>
      </c>
      <c r="N5590" t="s">
        <v>51</v>
      </c>
      <c r="O5590">
        <v>110</v>
      </c>
      <c r="P5590">
        <v>2.91</v>
      </c>
      <c r="Q5590">
        <v>11.64</v>
      </c>
      <c r="R5590">
        <v>9.6612000000000003E-5</v>
      </c>
      <c r="S5590" t="s">
        <v>1229</v>
      </c>
      <c r="T5590">
        <v>11.64</v>
      </c>
      <c r="U5590">
        <v>9.6612000000000003E-5</v>
      </c>
      <c r="V5590">
        <v>4</v>
      </c>
      <c r="W5590">
        <v>0</v>
      </c>
      <c r="X5590">
        <v>4</v>
      </c>
      <c r="Y5590">
        <v>4</v>
      </c>
      <c r="Z5590">
        <v>0</v>
      </c>
      <c r="AA5590">
        <v>0</v>
      </c>
      <c r="AB5590">
        <v>4</v>
      </c>
      <c r="AC5590">
        <v>0</v>
      </c>
      <c r="AD5590">
        <v>0</v>
      </c>
      <c r="AE5590">
        <v>37</v>
      </c>
      <c r="AF5590" s="3">
        <v>0</v>
      </c>
      <c r="AG5590" t="s">
        <v>1240</v>
      </c>
      <c r="AH5590">
        <v>53</v>
      </c>
      <c r="AI5590" s="4" t="s">
        <v>4128</v>
      </c>
      <c r="AJ5590" t="s">
        <v>27</v>
      </c>
      <c r="AK5590" t="s">
        <v>27</v>
      </c>
    </row>
    <row r="5591" spans="1:38" x14ac:dyDescent="0.35">
      <c r="A5591">
        <v>40940742</v>
      </c>
      <c r="B5591">
        <v>40940742</v>
      </c>
      <c r="C5591" t="s">
        <v>1124</v>
      </c>
      <c r="D5591" t="s">
        <v>168</v>
      </c>
      <c r="E5591" t="s">
        <v>169</v>
      </c>
      <c r="F5591" t="s">
        <v>46</v>
      </c>
      <c r="G5591" t="s">
        <v>4312</v>
      </c>
      <c r="H5591" t="s">
        <v>2197</v>
      </c>
      <c r="I5591" t="s">
        <v>60</v>
      </c>
      <c r="J5591">
        <v>90871</v>
      </c>
      <c r="K5591">
        <v>20260727</v>
      </c>
      <c r="L5591">
        <v>5000460556</v>
      </c>
      <c r="M5591" s="2">
        <v>46230</v>
      </c>
      <c r="N5591" t="s">
        <v>51</v>
      </c>
      <c r="O5591">
        <v>120</v>
      </c>
      <c r="P5591">
        <v>11.22</v>
      </c>
      <c r="Q5591">
        <v>22.44</v>
      </c>
      <c r="R5591">
        <v>1.8625200000000003E-4</v>
      </c>
      <c r="S5591" t="s">
        <v>1229</v>
      </c>
      <c r="T5591">
        <v>22.44</v>
      </c>
      <c r="U5591">
        <v>1.8625200000000003E-4</v>
      </c>
      <c r="V5591">
        <v>2</v>
      </c>
      <c r="W5591">
        <v>0</v>
      </c>
      <c r="X5591">
        <v>2</v>
      </c>
      <c r="Y5591">
        <v>2</v>
      </c>
      <c r="Z5591">
        <v>0</v>
      </c>
      <c r="AA5591">
        <v>0</v>
      </c>
      <c r="AB5591">
        <v>2</v>
      </c>
      <c r="AC5591">
        <v>0</v>
      </c>
      <c r="AD5591">
        <v>0</v>
      </c>
      <c r="AE5591">
        <v>0</v>
      </c>
      <c r="AF5591" s="3">
        <v>0</v>
      </c>
      <c r="AG5591" t="s">
        <v>1240</v>
      </c>
      <c r="AH5591">
        <v>53</v>
      </c>
      <c r="AI5591" s="4" t="s">
        <v>4128</v>
      </c>
      <c r="AJ5591" t="s">
        <v>27</v>
      </c>
      <c r="AK5591" t="s">
        <v>27</v>
      </c>
    </row>
    <row r="5592" spans="1:38" x14ac:dyDescent="0.35">
      <c r="A5592">
        <v>40940742</v>
      </c>
      <c r="B5592">
        <v>40940742</v>
      </c>
      <c r="C5592" t="s">
        <v>1124</v>
      </c>
      <c r="D5592" t="s">
        <v>168</v>
      </c>
      <c r="E5592" t="s">
        <v>169</v>
      </c>
      <c r="F5592" t="s">
        <v>46</v>
      </c>
      <c r="G5592" t="s">
        <v>4313</v>
      </c>
      <c r="H5592" t="s">
        <v>4314</v>
      </c>
      <c r="I5592" t="s">
        <v>49</v>
      </c>
      <c r="J5592">
        <v>90871</v>
      </c>
      <c r="K5592">
        <v>20260727</v>
      </c>
      <c r="L5592">
        <v>5000460556</v>
      </c>
      <c r="M5592" s="2">
        <v>46230</v>
      </c>
      <c r="N5592" t="s">
        <v>51</v>
      </c>
      <c r="O5592">
        <v>130</v>
      </c>
      <c r="P5592">
        <v>96.32</v>
      </c>
      <c r="Q5592">
        <v>96.32</v>
      </c>
      <c r="R5592">
        <v>7.9945599999999993E-4</v>
      </c>
      <c r="S5592" t="s">
        <v>1229</v>
      </c>
      <c r="T5592">
        <v>96.32</v>
      </c>
      <c r="U5592">
        <v>7.9945599999999993E-4</v>
      </c>
      <c r="V5592">
        <v>1</v>
      </c>
      <c r="W5592">
        <v>0</v>
      </c>
      <c r="X5592">
        <v>1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11</v>
      </c>
      <c r="AF5592" s="3">
        <v>0</v>
      </c>
      <c r="AG5592" t="s">
        <v>1240</v>
      </c>
      <c r="AH5592">
        <v>53</v>
      </c>
      <c r="AI5592" s="4" t="s">
        <v>4128</v>
      </c>
      <c r="AJ5592" t="s">
        <v>27</v>
      </c>
      <c r="AK5592" t="s">
        <v>27</v>
      </c>
    </row>
    <row r="5593" spans="1:38" x14ac:dyDescent="0.35">
      <c r="A5593">
        <v>40940742</v>
      </c>
      <c r="B5593">
        <v>30201436</v>
      </c>
      <c r="C5593" t="s">
        <v>1124</v>
      </c>
      <c r="D5593" t="s">
        <v>168</v>
      </c>
      <c r="E5593" t="s">
        <v>169</v>
      </c>
      <c r="F5593" t="s">
        <v>46</v>
      </c>
      <c r="G5593" t="s">
        <v>4315</v>
      </c>
      <c r="H5593" t="s">
        <v>4316</v>
      </c>
      <c r="I5593" t="s">
        <v>66</v>
      </c>
      <c r="J5593">
        <v>90873</v>
      </c>
      <c r="K5593">
        <v>20260727</v>
      </c>
      <c r="L5593">
        <v>5000460557</v>
      </c>
      <c r="M5593" s="2">
        <v>46230</v>
      </c>
      <c r="N5593" t="s">
        <v>51</v>
      </c>
      <c r="O5593">
        <v>10</v>
      </c>
      <c r="P5593">
        <v>1.1000000000000001</v>
      </c>
      <c r="Q5593">
        <v>15.400000000000002</v>
      </c>
      <c r="R5593">
        <v>1.2782000000000003E-4</v>
      </c>
      <c r="S5593" t="s">
        <v>1229</v>
      </c>
      <c r="T5593">
        <v>15.400000000000002</v>
      </c>
      <c r="U5593">
        <v>1.2782000000000003E-4</v>
      </c>
      <c r="V5593">
        <v>14</v>
      </c>
      <c r="W5593">
        <v>0</v>
      </c>
      <c r="X5593">
        <v>14</v>
      </c>
      <c r="Y5593">
        <v>14</v>
      </c>
      <c r="Z5593">
        <v>0</v>
      </c>
      <c r="AA5593">
        <v>0</v>
      </c>
      <c r="AB5593">
        <v>14</v>
      </c>
      <c r="AC5593">
        <v>0</v>
      </c>
      <c r="AD5593">
        <v>0</v>
      </c>
      <c r="AE5593">
        <v>195</v>
      </c>
      <c r="AF5593" s="3">
        <v>0</v>
      </c>
      <c r="AG5593" t="s">
        <v>1240</v>
      </c>
      <c r="AH5593">
        <v>53</v>
      </c>
      <c r="AI5593" s="4" t="s">
        <v>4128</v>
      </c>
      <c r="AJ5593" t="s">
        <v>27</v>
      </c>
      <c r="AK5593" t="s">
        <v>27</v>
      </c>
    </row>
    <row r="5594" spans="1:38" x14ac:dyDescent="0.35">
      <c r="A5594">
        <v>40940742</v>
      </c>
      <c r="B5594">
        <v>30201436</v>
      </c>
      <c r="C5594" t="s">
        <v>1124</v>
      </c>
      <c r="D5594" t="s">
        <v>168</v>
      </c>
      <c r="E5594" t="s">
        <v>169</v>
      </c>
      <c r="F5594" t="s">
        <v>46</v>
      </c>
      <c r="G5594" t="s">
        <v>4317</v>
      </c>
      <c r="H5594" t="s">
        <v>4318</v>
      </c>
      <c r="I5594" t="s">
        <v>66</v>
      </c>
      <c r="J5594">
        <v>90873</v>
      </c>
      <c r="K5594">
        <v>20260727</v>
      </c>
      <c r="L5594">
        <v>5000460557</v>
      </c>
      <c r="M5594" s="2">
        <v>46230</v>
      </c>
      <c r="N5594" t="s">
        <v>51</v>
      </c>
      <c r="O5594">
        <v>20</v>
      </c>
      <c r="P5594">
        <v>8.0500000000000007</v>
      </c>
      <c r="Q5594">
        <v>16.100000000000001</v>
      </c>
      <c r="R5594">
        <v>1.3363000000000001E-4</v>
      </c>
      <c r="S5594" t="s">
        <v>1229</v>
      </c>
      <c r="T5594">
        <v>16.100000000000001</v>
      </c>
      <c r="U5594">
        <v>1.3363000000000001E-4</v>
      </c>
      <c r="V5594">
        <v>2</v>
      </c>
      <c r="W5594">
        <v>0</v>
      </c>
      <c r="X5594">
        <v>2</v>
      </c>
      <c r="Y5594">
        <v>2</v>
      </c>
      <c r="Z5594">
        <v>0</v>
      </c>
      <c r="AA5594">
        <v>0</v>
      </c>
      <c r="AB5594">
        <v>2</v>
      </c>
      <c r="AC5594">
        <v>0</v>
      </c>
      <c r="AD5594">
        <v>0</v>
      </c>
      <c r="AE5594">
        <v>277</v>
      </c>
      <c r="AF5594" s="3">
        <v>0</v>
      </c>
      <c r="AG5594" t="s">
        <v>1240</v>
      </c>
      <c r="AH5594">
        <v>53</v>
      </c>
      <c r="AI5594" s="4" t="s">
        <v>4128</v>
      </c>
      <c r="AJ5594" t="s">
        <v>27</v>
      </c>
      <c r="AK5594" t="s">
        <v>27</v>
      </c>
    </row>
    <row r="5595" spans="1:38" x14ac:dyDescent="0.35">
      <c r="A5595">
        <v>40940742</v>
      </c>
      <c r="B5595">
        <v>30201436</v>
      </c>
      <c r="C5595" t="s">
        <v>1124</v>
      </c>
      <c r="D5595" t="s">
        <v>168</v>
      </c>
      <c r="E5595" t="s">
        <v>169</v>
      </c>
      <c r="F5595" t="s">
        <v>46</v>
      </c>
      <c r="G5595" t="s">
        <v>4319</v>
      </c>
      <c r="H5595" t="s">
        <v>4320</v>
      </c>
      <c r="I5595" t="s">
        <v>66</v>
      </c>
      <c r="J5595">
        <v>90873</v>
      </c>
      <c r="K5595">
        <v>20260727</v>
      </c>
      <c r="L5595">
        <v>5000460557</v>
      </c>
      <c r="M5595" s="2">
        <v>46230</v>
      </c>
      <c r="N5595" t="s">
        <v>51</v>
      </c>
      <c r="O5595">
        <v>30</v>
      </c>
      <c r="P5595">
        <v>8.19</v>
      </c>
      <c r="Q5595">
        <v>8.19</v>
      </c>
      <c r="R5595">
        <v>6.7977000000000003E-5</v>
      </c>
      <c r="S5595" t="s">
        <v>1229</v>
      </c>
      <c r="T5595">
        <v>8.19</v>
      </c>
      <c r="U5595">
        <v>6.7977000000000003E-5</v>
      </c>
      <c r="V5595">
        <v>1</v>
      </c>
      <c r="W5595">
        <v>0</v>
      </c>
      <c r="X5595">
        <v>1</v>
      </c>
      <c r="Y5595">
        <v>1</v>
      </c>
      <c r="Z5595">
        <v>0</v>
      </c>
      <c r="AA5595">
        <v>0</v>
      </c>
      <c r="AB5595">
        <v>1</v>
      </c>
      <c r="AC5595">
        <v>0</v>
      </c>
      <c r="AD5595">
        <v>0</v>
      </c>
      <c r="AE5595">
        <v>44</v>
      </c>
      <c r="AF5595" s="3">
        <v>0</v>
      </c>
      <c r="AG5595" t="s">
        <v>1240</v>
      </c>
      <c r="AH5595">
        <v>53</v>
      </c>
      <c r="AI5595" s="4" t="s">
        <v>4128</v>
      </c>
      <c r="AJ5595" t="s">
        <v>27</v>
      </c>
      <c r="AK5595" t="s">
        <v>27</v>
      </c>
    </row>
    <row r="5596" spans="1:38" x14ac:dyDescent="0.35">
      <c r="A5596">
        <v>40940742</v>
      </c>
      <c r="B5596">
        <v>30201435</v>
      </c>
      <c r="C5596" t="s">
        <v>1124</v>
      </c>
      <c r="D5596" t="s">
        <v>168</v>
      </c>
      <c r="E5596" t="s">
        <v>169</v>
      </c>
      <c r="F5596" t="s">
        <v>46</v>
      </c>
      <c r="G5596" t="s">
        <v>2623</v>
      </c>
      <c r="H5596" t="s">
        <v>2624</v>
      </c>
      <c r="I5596" t="s">
        <v>106</v>
      </c>
      <c r="J5596">
        <v>90874</v>
      </c>
      <c r="K5596">
        <v>20260727</v>
      </c>
      <c r="L5596">
        <v>5000460558</v>
      </c>
      <c r="M5596" s="2">
        <v>46230</v>
      </c>
      <c r="N5596" t="s">
        <v>51</v>
      </c>
      <c r="O5596">
        <v>10</v>
      </c>
      <c r="P5596">
        <v>58.73</v>
      </c>
      <c r="Q5596">
        <v>58.73</v>
      </c>
      <c r="R5596">
        <v>4.8745900000000004E-4</v>
      </c>
      <c r="S5596" t="s">
        <v>1229</v>
      </c>
      <c r="T5596">
        <v>58.73</v>
      </c>
      <c r="U5596">
        <v>4.8745900000000004E-4</v>
      </c>
      <c r="V5596">
        <v>1</v>
      </c>
      <c r="W5596">
        <v>0</v>
      </c>
      <c r="X5596">
        <v>1</v>
      </c>
      <c r="Y5596">
        <v>1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59</v>
      </c>
      <c r="AF5596" s="3">
        <v>0</v>
      </c>
      <c r="AG5596" t="s">
        <v>1240</v>
      </c>
      <c r="AH5596">
        <v>53</v>
      </c>
      <c r="AI5596" s="4" t="s">
        <v>4128</v>
      </c>
      <c r="AJ5596" t="s">
        <v>27</v>
      </c>
      <c r="AK5596" t="s">
        <v>27</v>
      </c>
    </row>
    <row r="5597" spans="1:38" x14ac:dyDescent="0.35">
      <c r="A5597">
        <v>40940742</v>
      </c>
      <c r="B5597">
        <v>30201435</v>
      </c>
      <c r="C5597" t="s">
        <v>1124</v>
      </c>
      <c r="D5597" t="s">
        <v>168</v>
      </c>
      <c r="E5597" t="s">
        <v>169</v>
      </c>
      <c r="F5597" t="s">
        <v>46</v>
      </c>
      <c r="G5597" t="s">
        <v>2421</v>
      </c>
      <c r="H5597" t="s">
        <v>2214</v>
      </c>
      <c r="I5597" t="s">
        <v>63</v>
      </c>
      <c r="J5597">
        <v>90874</v>
      </c>
      <c r="K5597">
        <v>20260727</v>
      </c>
      <c r="L5597">
        <v>5000460558</v>
      </c>
      <c r="M5597" s="2">
        <v>46230</v>
      </c>
      <c r="N5597" t="s">
        <v>51</v>
      </c>
      <c r="O5597">
        <v>20</v>
      </c>
      <c r="P5597">
        <v>8</v>
      </c>
      <c r="Q5597">
        <v>8</v>
      </c>
      <c r="R5597">
        <v>6.6400000000000001E-5</v>
      </c>
      <c r="S5597" t="s">
        <v>1229</v>
      </c>
      <c r="T5597">
        <v>8</v>
      </c>
      <c r="U5597">
        <v>6.6400000000000001E-5</v>
      </c>
      <c r="V5597">
        <v>1</v>
      </c>
      <c r="W5597">
        <v>0</v>
      </c>
      <c r="X5597">
        <v>1</v>
      </c>
      <c r="Y5597">
        <v>1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665</v>
      </c>
      <c r="AF5597" s="3">
        <v>0</v>
      </c>
      <c r="AG5597" t="s">
        <v>1240</v>
      </c>
      <c r="AH5597">
        <v>53</v>
      </c>
      <c r="AI5597" s="4" t="s">
        <v>4128</v>
      </c>
      <c r="AJ5597" t="s">
        <v>27</v>
      </c>
      <c r="AK5597" t="s">
        <v>27</v>
      </c>
    </row>
    <row r="5598" spans="1:38" x14ac:dyDescent="0.35">
      <c r="A5598">
        <v>40940742</v>
      </c>
      <c r="B5598">
        <v>30201435</v>
      </c>
      <c r="C5598" t="s">
        <v>1124</v>
      </c>
      <c r="D5598" t="s">
        <v>168</v>
      </c>
      <c r="E5598" t="s">
        <v>169</v>
      </c>
      <c r="F5598" t="s">
        <v>46</v>
      </c>
      <c r="G5598" t="s">
        <v>4321</v>
      </c>
      <c r="H5598" t="s">
        <v>4322</v>
      </c>
      <c r="I5598" t="s">
        <v>66</v>
      </c>
      <c r="J5598">
        <v>90874</v>
      </c>
      <c r="K5598">
        <v>20260727</v>
      </c>
      <c r="L5598">
        <v>5000460558</v>
      </c>
      <c r="M5598" s="2">
        <v>46230</v>
      </c>
      <c r="N5598" t="s">
        <v>51</v>
      </c>
      <c r="O5598">
        <v>30</v>
      </c>
      <c r="P5598">
        <v>3.57</v>
      </c>
      <c r="Q5598">
        <v>46.41</v>
      </c>
      <c r="R5598">
        <v>3.8520299999999998E-4</v>
      </c>
      <c r="S5598" t="s">
        <v>1229</v>
      </c>
      <c r="T5598">
        <v>46.41</v>
      </c>
      <c r="U5598">
        <v>3.8520299999999998E-4</v>
      </c>
      <c r="V5598">
        <v>13</v>
      </c>
      <c r="W5598">
        <v>0</v>
      </c>
      <c r="X5598">
        <v>13</v>
      </c>
      <c r="Y5598">
        <v>13</v>
      </c>
      <c r="Z5598">
        <v>0</v>
      </c>
      <c r="AA5598">
        <v>0</v>
      </c>
      <c r="AB5598">
        <v>13</v>
      </c>
      <c r="AC5598">
        <v>0</v>
      </c>
      <c r="AD5598">
        <v>0</v>
      </c>
      <c r="AE5598">
        <v>956</v>
      </c>
      <c r="AF5598" s="3">
        <v>0</v>
      </c>
      <c r="AG5598" t="s">
        <v>1240</v>
      </c>
      <c r="AH5598">
        <v>53</v>
      </c>
      <c r="AI5598" s="4" t="s">
        <v>4128</v>
      </c>
      <c r="AJ5598" t="s">
        <v>27</v>
      </c>
      <c r="AK5598" t="s">
        <v>27</v>
      </c>
    </row>
    <row r="5599" spans="1:38" x14ac:dyDescent="0.35">
      <c r="A5599">
        <v>40940742</v>
      </c>
      <c r="B5599">
        <v>30201435</v>
      </c>
      <c r="C5599" t="s">
        <v>1124</v>
      </c>
      <c r="D5599" t="s">
        <v>168</v>
      </c>
      <c r="E5599" t="s">
        <v>169</v>
      </c>
      <c r="F5599" t="s">
        <v>46</v>
      </c>
      <c r="G5599" t="s">
        <v>4323</v>
      </c>
      <c r="H5599" t="s">
        <v>4324</v>
      </c>
      <c r="I5599" t="s">
        <v>66</v>
      </c>
      <c r="J5599">
        <v>90874</v>
      </c>
      <c r="K5599">
        <v>20260727</v>
      </c>
      <c r="L5599">
        <v>5000460558</v>
      </c>
      <c r="M5599" s="2">
        <v>46230</v>
      </c>
      <c r="N5599" t="s">
        <v>51</v>
      </c>
      <c r="O5599">
        <v>40</v>
      </c>
      <c r="P5599">
        <v>8.67</v>
      </c>
      <c r="Q5599">
        <v>43.35</v>
      </c>
      <c r="R5599">
        <v>3.5980500000000004E-4</v>
      </c>
      <c r="S5599" t="s">
        <v>1229</v>
      </c>
      <c r="T5599">
        <v>43.35</v>
      </c>
      <c r="U5599">
        <v>3.5980500000000004E-4</v>
      </c>
      <c r="V5599">
        <v>5</v>
      </c>
      <c r="W5599">
        <v>0</v>
      </c>
      <c r="X5599">
        <v>5</v>
      </c>
      <c r="Y5599">
        <v>5</v>
      </c>
      <c r="Z5599">
        <v>0</v>
      </c>
      <c r="AA5599">
        <v>0</v>
      </c>
      <c r="AB5599">
        <v>5</v>
      </c>
      <c r="AC5599">
        <v>0</v>
      </c>
      <c r="AD5599">
        <v>0</v>
      </c>
      <c r="AE5599">
        <v>771</v>
      </c>
      <c r="AF5599" s="3">
        <v>0</v>
      </c>
      <c r="AG5599" t="s">
        <v>1240</v>
      </c>
      <c r="AH5599">
        <v>53</v>
      </c>
      <c r="AI5599" s="4" t="s">
        <v>4128</v>
      </c>
      <c r="AJ5599" t="s">
        <v>27</v>
      </c>
      <c r="AK5599" t="s">
        <v>27</v>
      </c>
    </row>
    <row r="5600" spans="1:38" x14ac:dyDescent="0.35">
      <c r="A5600">
        <v>40940742</v>
      </c>
      <c r="B5600">
        <v>30201435</v>
      </c>
      <c r="C5600" t="s">
        <v>1124</v>
      </c>
      <c r="D5600" t="s">
        <v>168</v>
      </c>
      <c r="E5600" t="s">
        <v>169</v>
      </c>
      <c r="F5600" t="s">
        <v>46</v>
      </c>
      <c r="G5600" t="s">
        <v>4325</v>
      </c>
      <c r="H5600" t="s">
        <v>4326</v>
      </c>
      <c r="I5600" t="s">
        <v>66</v>
      </c>
      <c r="J5600">
        <v>90874</v>
      </c>
      <c r="K5600">
        <v>20260727</v>
      </c>
      <c r="L5600">
        <v>5000460558</v>
      </c>
      <c r="M5600" s="2">
        <v>46230</v>
      </c>
      <c r="N5600" t="s">
        <v>51</v>
      </c>
      <c r="O5600">
        <v>50</v>
      </c>
      <c r="P5600">
        <v>17.260000000000002</v>
      </c>
      <c r="Q5600">
        <v>207.12</v>
      </c>
      <c r="R5600">
        <v>1.7190959999999998E-3</v>
      </c>
      <c r="S5600" t="s">
        <v>1229</v>
      </c>
      <c r="T5600">
        <v>207.12</v>
      </c>
      <c r="U5600">
        <v>1.7190959999999998E-3</v>
      </c>
      <c r="V5600">
        <v>12</v>
      </c>
      <c r="W5600">
        <v>0</v>
      </c>
      <c r="X5600">
        <v>12</v>
      </c>
      <c r="Y5600">
        <v>12</v>
      </c>
      <c r="Z5600">
        <v>0</v>
      </c>
      <c r="AA5600">
        <v>0</v>
      </c>
      <c r="AB5600">
        <v>12</v>
      </c>
      <c r="AC5600">
        <v>0</v>
      </c>
      <c r="AD5600">
        <v>0</v>
      </c>
      <c r="AE5600">
        <v>0</v>
      </c>
      <c r="AF5600" s="3">
        <v>0</v>
      </c>
      <c r="AG5600" t="s">
        <v>1240</v>
      </c>
      <c r="AH5600">
        <v>53</v>
      </c>
      <c r="AI5600" s="4" t="s">
        <v>4128</v>
      </c>
      <c r="AJ5600" t="s">
        <v>27</v>
      </c>
      <c r="AK5600" t="s">
        <v>27</v>
      </c>
    </row>
    <row r="5601" spans="1:38" x14ac:dyDescent="0.35">
      <c r="A5601">
        <v>40940742</v>
      </c>
      <c r="B5601">
        <v>30201435</v>
      </c>
      <c r="C5601" t="s">
        <v>1124</v>
      </c>
      <c r="D5601" t="s">
        <v>168</v>
      </c>
      <c r="E5601" t="s">
        <v>169</v>
      </c>
      <c r="F5601" t="s">
        <v>46</v>
      </c>
      <c r="G5601" t="s">
        <v>4327</v>
      </c>
      <c r="H5601" t="s">
        <v>4328</v>
      </c>
      <c r="I5601" t="s">
        <v>63</v>
      </c>
      <c r="J5601">
        <v>90874</v>
      </c>
      <c r="K5601">
        <v>20260727</v>
      </c>
      <c r="L5601">
        <v>5000460558</v>
      </c>
      <c r="M5601" s="2">
        <v>46230</v>
      </c>
      <c r="N5601" t="s">
        <v>51</v>
      </c>
      <c r="O5601">
        <v>60</v>
      </c>
      <c r="P5601">
        <v>33.909999999999997</v>
      </c>
      <c r="Q5601">
        <v>33.909999999999997</v>
      </c>
      <c r="R5601">
        <v>2.8145299999999998E-4</v>
      </c>
      <c r="S5601" t="s">
        <v>1229</v>
      </c>
      <c r="T5601">
        <v>33.909999999999997</v>
      </c>
      <c r="U5601">
        <v>2.8145299999999998E-4</v>
      </c>
      <c r="V5601">
        <v>1</v>
      </c>
      <c r="W5601">
        <v>0</v>
      </c>
      <c r="X5601">
        <v>1</v>
      </c>
      <c r="Y5601">
        <v>1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58</v>
      </c>
      <c r="AF5601" s="3">
        <v>0</v>
      </c>
      <c r="AG5601" t="s">
        <v>1240</v>
      </c>
      <c r="AH5601">
        <v>53</v>
      </c>
      <c r="AI5601" s="4" t="s">
        <v>4128</v>
      </c>
      <c r="AJ5601" t="s">
        <v>27</v>
      </c>
      <c r="AK5601" t="s">
        <v>27</v>
      </c>
    </row>
    <row r="5602" spans="1:38" x14ac:dyDescent="0.35">
      <c r="A5602">
        <v>40940742</v>
      </c>
      <c r="B5602">
        <v>30201435</v>
      </c>
      <c r="C5602" t="s">
        <v>1124</v>
      </c>
      <c r="D5602" t="s">
        <v>168</v>
      </c>
      <c r="E5602" t="s">
        <v>169</v>
      </c>
      <c r="F5602" t="s">
        <v>46</v>
      </c>
      <c r="G5602" t="s">
        <v>2384</v>
      </c>
      <c r="H5602" t="s">
        <v>2385</v>
      </c>
      <c r="I5602" t="s">
        <v>63</v>
      </c>
      <c r="J5602">
        <v>90874</v>
      </c>
      <c r="K5602">
        <v>20260727</v>
      </c>
      <c r="L5602">
        <v>5000460558</v>
      </c>
      <c r="M5602" s="2">
        <v>46230</v>
      </c>
      <c r="N5602" t="s">
        <v>51</v>
      </c>
      <c r="O5602">
        <v>70</v>
      </c>
      <c r="P5602">
        <v>51.4</v>
      </c>
      <c r="Q5602">
        <v>51.4</v>
      </c>
      <c r="R5602">
        <v>4.2662E-4</v>
      </c>
      <c r="S5602" t="s">
        <v>1229</v>
      </c>
      <c r="T5602">
        <v>51.4</v>
      </c>
      <c r="U5602">
        <v>4.2662E-4</v>
      </c>
      <c r="V5602">
        <v>1</v>
      </c>
      <c r="W5602">
        <v>0</v>
      </c>
      <c r="X5602">
        <v>1</v>
      </c>
      <c r="Y5602">
        <v>1</v>
      </c>
      <c r="Z5602">
        <v>0</v>
      </c>
      <c r="AA5602">
        <v>0</v>
      </c>
      <c r="AB5602">
        <v>1</v>
      </c>
      <c r="AC5602">
        <v>0</v>
      </c>
      <c r="AD5602">
        <v>0</v>
      </c>
      <c r="AE5602">
        <v>816</v>
      </c>
      <c r="AF5602" s="3">
        <v>0</v>
      </c>
      <c r="AG5602" t="s">
        <v>1240</v>
      </c>
      <c r="AH5602">
        <v>53</v>
      </c>
      <c r="AI5602" s="4" t="s">
        <v>4128</v>
      </c>
      <c r="AJ5602" t="s">
        <v>27</v>
      </c>
      <c r="AK5602" t="s">
        <v>27</v>
      </c>
    </row>
    <row r="5603" spans="1:38" x14ac:dyDescent="0.35">
      <c r="A5603">
        <v>40900004</v>
      </c>
      <c r="B5603">
        <v>30200069</v>
      </c>
      <c r="C5603" t="s">
        <v>292</v>
      </c>
      <c r="D5603" t="s">
        <v>293</v>
      </c>
      <c r="E5603" t="s">
        <v>187</v>
      </c>
      <c r="F5603" t="s">
        <v>46</v>
      </c>
      <c r="G5603" t="s">
        <v>3086</v>
      </c>
      <c r="H5603" t="s">
        <v>3004</v>
      </c>
      <c r="I5603" t="s">
        <v>60</v>
      </c>
      <c r="J5603">
        <v>9210455656</v>
      </c>
      <c r="K5603">
        <v>20260727</v>
      </c>
      <c r="L5603">
        <v>5000460626</v>
      </c>
      <c r="M5603" s="2">
        <v>46230</v>
      </c>
      <c r="N5603" t="s">
        <v>51</v>
      </c>
      <c r="O5603">
        <v>30</v>
      </c>
      <c r="P5603">
        <v>2.4</v>
      </c>
      <c r="Q5603">
        <v>2.4</v>
      </c>
      <c r="R5603">
        <v>1.9919999999999999E-5</v>
      </c>
      <c r="S5603" t="s">
        <v>1229</v>
      </c>
      <c r="T5603">
        <v>2.4</v>
      </c>
      <c r="U5603">
        <v>1.9919999999999999E-5</v>
      </c>
      <c r="V5603">
        <v>1</v>
      </c>
      <c r="W5603">
        <v>0</v>
      </c>
      <c r="X5603">
        <v>1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252</v>
      </c>
      <c r="AF5603" s="3">
        <v>0</v>
      </c>
      <c r="AG5603" t="s">
        <v>1240</v>
      </c>
      <c r="AH5603">
        <v>53</v>
      </c>
      <c r="AI5603" s="4" t="s">
        <v>4128</v>
      </c>
      <c r="AJ5603" t="s">
        <v>27</v>
      </c>
      <c r="AK5603" t="s">
        <v>27</v>
      </c>
    </row>
    <row r="5604" spans="1:38" x14ac:dyDescent="0.35">
      <c r="A5604">
        <v>40900004</v>
      </c>
      <c r="B5604">
        <v>30200069</v>
      </c>
      <c r="C5604" t="s">
        <v>292</v>
      </c>
      <c r="D5604" t="s">
        <v>293</v>
      </c>
      <c r="E5604" t="s">
        <v>187</v>
      </c>
      <c r="F5604" t="s">
        <v>46</v>
      </c>
      <c r="G5604" t="s">
        <v>309</v>
      </c>
      <c r="H5604" t="s">
        <v>310</v>
      </c>
      <c r="I5604" t="s">
        <v>106</v>
      </c>
      <c r="J5604">
        <v>9210455656</v>
      </c>
      <c r="K5604">
        <v>20260727</v>
      </c>
      <c r="L5604">
        <v>5000460626</v>
      </c>
      <c r="M5604" s="2">
        <v>46230</v>
      </c>
      <c r="N5604" t="s">
        <v>51</v>
      </c>
      <c r="O5604">
        <v>80</v>
      </c>
      <c r="P5604">
        <v>60.18</v>
      </c>
      <c r="Q5604">
        <v>240.72</v>
      </c>
      <c r="R5604">
        <v>1.9979759999999998E-3</v>
      </c>
      <c r="S5604" t="s">
        <v>1229</v>
      </c>
      <c r="T5604">
        <v>240.72</v>
      </c>
      <c r="U5604">
        <v>1.9979759999999998E-3</v>
      </c>
      <c r="V5604">
        <v>4</v>
      </c>
      <c r="W5604">
        <v>0</v>
      </c>
      <c r="X5604">
        <v>4</v>
      </c>
      <c r="Y5604">
        <v>0</v>
      </c>
      <c r="Z5604">
        <v>0</v>
      </c>
      <c r="AA5604">
        <v>0</v>
      </c>
      <c r="AB5604">
        <v>0</v>
      </c>
      <c r="AC5604">
        <v>4</v>
      </c>
      <c r="AD5604">
        <v>240.72</v>
      </c>
      <c r="AE5604">
        <v>0</v>
      </c>
      <c r="AF5604" s="3">
        <v>0</v>
      </c>
      <c r="AG5604" t="s">
        <v>1240</v>
      </c>
      <c r="AH5604">
        <v>53</v>
      </c>
      <c r="AI5604" s="4" t="s">
        <v>4128</v>
      </c>
      <c r="AJ5604" t="s">
        <v>1232</v>
      </c>
      <c r="AK5604" t="s">
        <v>1233</v>
      </c>
      <c r="AL5604" t="s">
        <v>1233</v>
      </c>
    </row>
    <row r="5605" spans="1:38" x14ac:dyDescent="0.35">
      <c r="A5605">
        <v>40900004</v>
      </c>
      <c r="B5605">
        <v>30200069</v>
      </c>
      <c r="C5605" t="s">
        <v>292</v>
      </c>
      <c r="D5605" t="s">
        <v>293</v>
      </c>
      <c r="E5605" t="s">
        <v>187</v>
      </c>
      <c r="F5605" t="s">
        <v>46</v>
      </c>
      <c r="G5605" t="s">
        <v>325</v>
      </c>
      <c r="H5605" t="s">
        <v>326</v>
      </c>
      <c r="I5605" t="s">
        <v>66</v>
      </c>
      <c r="J5605">
        <v>9210455656</v>
      </c>
      <c r="K5605">
        <v>20260727</v>
      </c>
      <c r="L5605">
        <v>5000460626</v>
      </c>
      <c r="M5605" s="2">
        <v>46230</v>
      </c>
      <c r="N5605" t="s">
        <v>51</v>
      </c>
      <c r="O5605">
        <v>140</v>
      </c>
      <c r="P5605">
        <v>26.63</v>
      </c>
      <c r="Q5605">
        <v>239.67</v>
      </c>
      <c r="R5605">
        <v>1.989261E-3</v>
      </c>
      <c r="S5605" t="s">
        <v>1229</v>
      </c>
      <c r="T5605">
        <v>239.67</v>
      </c>
      <c r="U5605">
        <v>1.989261E-3</v>
      </c>
      <c r="V5605">
        <v>9</v>
      </c>
      <c r="W5605">
        <v>0</v>
      </c>
      <c r="X5605">
        <v>9</v>
      </c>
      <c r="Y5605">
        <v>9</v>
      </c>
      <c r="Z5605">
        <v>0</v>
      </c>
      <c r="AA5605">
        <v>0</v>
      </c>
      <c r="AB5605">
        <v>9</v>
      </c>
      <c r="AC5605">
        <v>0</v>
      </c>
      <c r="AD5605">
        <v>0</v>
      </c>
      <c r="AE5605">
        <v>15</v>
      </c>
      <c r="AF5605" s="3">
        <v>0</v>
      </c>
      <c r="AG5605" t="s">
        <v>1240</v>
      </c>
      <c r="AH5605">
        <v>53</v>
      </c>
      <c r="AI5605" s="4" t="s">
        <v>4128</v>
      </c>
      <c r="AJ5605" t="s">
        <v>27</v>
      </c>
      <c r="AK5605" t="s">
        <v>27</v>
      </c>
    </row>
    <row r="5606" spans="1:38" x14ac:dyDescent="0.35">
      <c r="A5606">
        <v>40900004</v>
      </c>
      <c r="B5606">
        <v>30200069</v>
      </c>
      <c r="C5606" t="s">
        <v>292</v>
      </c>
      <c r="D5606" t="s">
        <v>293</v>
      </c>
      <c r="E5606" t="s">
        <v>187</v>
      </c>
      <c r="F5606" t="s">
        <v>46</v>
      </c>
      <c r="G5606" t="s">
        <v>330</v>
      </c>
      <c r="H5606" t="s">
        <v>331</v>
      </c>
      <c r="I5606" t="s">
        <v>63</v>
      </c>
      <c r="J5606">
        <v>9210455656</v>
      </c>
      <c r="K5606">
        <v>20260727</v>
      </c>
      <c r="L5606">
        <v>5000460626</v>
      </c>
      <c r="M5606" s="2">
        <v>46230</v>
      </c>
      <c r="N5606" t="s">
        <v>51</v>
      </c>
      <c r="O5606">
        <v>170</v>
      </c>
      <c r="P5606">
        <v>31.15</v>
      </c>
      <c r="Q5606">
        <v>124.6</v>
      </c>
      <c r="R5606">
        <v>1.03418E-3</v>
      </c>
      <c r="S5606" t="s">
        <v>1229</v>
      </c>
      <c r="T5606">
        <v>124.6</v>
      </c>
      <c r="U5606">
        <v>1.03418E-3</v>
      </c>
      <c r="V5606">
        <v>4</v>
      </c>
      <c r="W5606">
        <v>0</v>
      </c>
      <c r="X5606">
        <v>4</v>
      </c>
      <c r="Y5606">
        <v>4</v>
      </c>
      <c r="Z5606">
        <v>0</v>
      </c>
      <c r="AA5606">
        <v>0</v>
      </c>
      <c r="AB5606">
        <v>4</v>
      </c>
      <c r="AC5606">
        <v>0</v>
      </c>
      <c r="AD5606">
        <v>0</v>
      </c>
      <c r="AE5606">
        <v>0</v>
      </c>
      <c r="AF5606" s="3">
        <v>0</v>
      </c>
      <c r="AG5606" t="s">
        <v>1240</v>
      </c>
      <c r="AH5606">
        <v>53</v>
      </c>
      <c r="AI5606" s="4" t="s">
        <v>4128</v>
      </c>
      <c r="AJ5606" t="s">
        <v>27</v>
      </c>
      <c r="AK5606" t="s">
        <v>27</v>
      </c>
    </row>
    <row r="5607" spans="1:38" x14ac:dyDescent="0.35">
      <c r="A5607">
        <v>40900004</v>
      </c>
      <c r="B5607">
        <v>30200069</v>
      </c>
      <c r="C5607" t="s">
        <v>292</v>
      </c>
      <c r="D5607" t="s">
        <v>293</v>
      </c>
      <c r="E5607" t="s">
        <v>187</v>
      </c>
      <c r="F5607" t="s">
        <v>46</v>
      </c>
      <c r="G5607" t="s">
        <v>3648</v>
      </c>
      <c r="H5607" t="s">
        <v>3649</v>
      </c>
      <c r="I5607" t="s">
        <v>63</v>
      </c>
      <c r="J5607">
        <v>9210455656</v>
      </c>
      <c r="K5607">
        <v>20260727</v>
      </c>
      <c r="L5607">
        <v>5000460626</v>
      </c>
      <c r="M5607" s="2">
        <v>46230</v>
      </c>
      <c r="N5607" t="s">
        <v>51</v>
      </c>
      <c r="O5607">
        <v>210</v>
      </c>
      <c r="P5607">
        <v>8.89</v>
      </c>
      <c r="Q5607">
        <v>133.35000000000002</v>
      </c>
      <c r="R5607">
        <v>1.1068050000000002E-3</v>
      </c>
      <c r="S5607" t="s">
        <v>1229</v>
      </c>
      <c r="T5607">
        <v>133.35000000000002</v>
      </c>
      <c r="U5607">
        <v>1.1068050000000002E-3</v>
      </c>
      <c r="V5607">
        <v>15</v>
      </c>
      <c r="W5607">
        <v>0</v>
      </c>
      <c r="X5607">
        <v>15</v>
      </c>
      <c r="Y5607">
        <v>0</v>
      </c>
      <c r="Z5607">
        <v>0</v>
      </c>
      <c r="AA5607">
        <v>0</v>
      </c>
      <c r="AB5607">
        <v>0</v>
      </c>
      <c r="AC5607">
        <v>15</v>
      </c>
      <c r="AD5607">
        <v>133.35</v>
      </c>
      <c r="AE5607">
        <v>0</v>
      </c>
      <c r="AF5607" s="3">
        <v>0</v>
      </c>
      <c r="AG5607" t="s">
        <v>1240</v>
      </c>
      <c r="AH5607">
        <v>53</v>
      </c>
      <c r="AI5607" s="4" t="s">
        <v>4128</v>
      </c>
      <c r="AJ5607" t="s">
        <v>1232</v>
      </c>
      <c r="AK5607" t="s">
        <v>1269</v>
      </c>
      <c r="AL5607" t="s">
        <v>1269</v>
      </c>
    </row>
    <row r="5608" spans="1:38" x14ac:dyDescent="0.35">
      <c r="A5608">
        <v>40900004</v>
      </c>
      <c r="B5608">
        <v>30200069</v>
      </c>
      <c r="C5608" t="s">
        <v>292</v>
      </c>
      <c r="D5608" t="s">
        <v>293</v>
      </c>
      <c r="E5608" t="s">
        <v>187</v>
      </c>
      <c r="F5608" t="s">
        <v>46</v>
      </c>
      <c r="G5608" t="s">
        <v>4249</v>
      </c>
      <c r="H5608" t="s">
        <v>4250</v>
      </c>
      <c r="I5608" t="s">
        <v>66</v>
      </c>
      <c r="J5608">
        <v>9210455656</v>
      </c>
      <c r="K5608">
        <v>20260727</v>
      </c>
      <c r="L5608">
        <v>5000460626</v>
      </c>
      <c r="M5608" s="2">
        <v>46230</v>
      </c>
      <c r="N5608" t="s">
        <v>51</v>
      </c>
      <c r="O5608">
        <v>230</v>
      </c>
      <c r="P5608">
        <v>52.56</v>
      </c>
      <c r="Q5608">
        <v>52.56</v>
      </c>
      <c r="R5608">
        <v>4.3624800000000003E-4</v>
      </c>
      <c r="S5608" t="s">
        <v>1229</v>
      </c>
      <c r="T5608">
        <v>52.56</v>
      </c>
      <c r="U5608">
        <v>4.3624800000000003E-4</v>
      </c>
      <c r="V5608">
        <v>1</v>
      </c>
      <c r="W5608">
        <v>0</v>
      </c>
      <c r="X5608">
        <v>1</v>
      </c>
      <c r="Y5608">
        <v>1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485</v>
      </c>
      <c r="AF5608" s="3">
        <v>0</v>
      </c>
      <c r="AG5608" t="s">
        <v>1240</v>
      </c>
      <c r="AH5608">
        <v>53</v>
      </c>
      <c r="AI5608" s="4" t="s">
        <v>4128</v>
      </c>
      <c r="AJ5608" t="s">
        <v>27</v>
      </c>
      <c r="AK5608" t="s">
        <v>27</v>
      </c>
    </row>
    <row r="5609" spans="1:38" x14ac:dyDescent="0.35">
      <c r="A5609">
        <v>40900004</v>
      </c>
      <c r="B5609">
        <v>30200069</v>
      </c>
      <c r="C5609" t="s">
        <v>292</v>
      </c>
      <c r="D5609" t="s">
        <v>293</v>
      </c>
      <c r="E5609" t="s">
        <v>187</v>
      </c>
      <c r="F5609" t="s">
        <v>46</v>
      </c>
      <c r="G5609" t="s">
        <v>3012</v>
      </c>
      <c r="H5609" t="s">
        <v>3013</v>
      </c>
      <c r="I5609" t="s">
        <v>63</v>
      </c>
      <c r="J5609">
        <v>9210455656</v>
      </c>
      <c r="K5609">
        <v>20260727</v>
      </c>
      <c r="L5609">
        <v>5000460626</v>
      </c>
      <c r="M5609" s="2">
        <v>46230</v>
      </c>
      <c r="N5609" t="s">
        <v>51</v>
      </c>
      <c r="O5609">
        <v>250</v>
      </c>
      <c r="P5609">
        <v>168.22</v>
      </c>
      <c r="Q5609">
        <v>672.88</v>
      </c>
      <c r="R5609">
        <v>5.5849039999999999E-3</v>
      </c>
      <c r="S5609" t="s">
        <v>1229</v>
      </c>
      <c r="T5609">
        <v>672.88</v>
      </c>
      <c r="U5609">
        <v>5.5849039999999999E-3</v>
      </c>
      <c r="V5609">
        <v>4</v>
      </c>
      <c r="W5609">
        <v>0</v>
      </c>
      <c r="X5609">
        <v>4</v>
      </c>
      <c r="Y5609">
        <v>0</v>
      </c>
      <c r="Z5609">
        <v>0</v>
      </c>
      <c r="AA5609">
        <v>0</v>
      </c>
      <c r="AB5609">
        <v>0</v>
      </c>
      <c r="AC5609">
        <v>4</v>
      </c>
      <c r="AD5609">
        <v>672.88</v>
      </c>
      <c r="AE5609">
        <v>0</v>
      </c>
      <c r="AF5609" s="3">
        <v>0</v>
      </c>
      <c r="AG5609" t="s">
        <v>1240</v>
      </c>
      <c r="AH5609">
        <v>53</v>
      </c>
      <c r="AI5609" s="4" t="s">
        <v>4128</v>
      </c>
      <c r="AJ5609" t="s">
        <v>1232</v>
      </c>
      <c r="AK5609" t="s">
        <v>1269</v>
      </c>
      <c r="AL5609" t="s">
        <v>1269</v>
      </c>
    </row>
    <row r="5610" spans="1:38" x14ac:dyDescent="0.35">
      <c r="A5610">
        <v>40900004</v>
      </c>
      <c r="B5610">
        <v>30200069</v>
      </c>
      <c r="C5610" t="s">
        <v>292</v>
      </c>
      <c r="D5610" t="s">
        <v>293</v>
      </c>
      <c r="E5610" t="s">
        <v>187</v>
      </c>
      <c r="F5610" t="s">
        <v>46</v>
      </c>
      <c r="G5610" t="s">
        <v>4239</v>
      </c>
      <c r="H5610" t="s">
        <v>4240</v>
      </c>
      <c r="I5610" t="s">
        <v>63</v>
      </c>
      <c r="J5610">
        <v>9210455656</v>
      </c>
      <c r="K5610">
        <v>20260727</v>
      </c>
      <c r="L5610">
        <v>5000460626</v>
      </c>
      <c r="M5610" s="2">
        <v>46230</v>
      </c>
      <c r="N5610" t="s">
        <v>51</v>
      </c>
      <c r="O5610">
        <v>270</v>
      </c>
      <c r="P5610">
        <v>0.16</v>
      </c>
      <c r="Q5610">
        <v>0.32</v>
      </c>
      <c r="R5610">
        <v>2.6560000000000001E-6</v>
      </c>
      <c r="S5610" t="s">
        <v>1229</v>
      </c>
      <c r="T5610">
        <v>0.32</v>
      </c>
      <c r="U5610">
        <v>2.6560000000000001E-6</v>
      </c>
      <c r="V5610">
        <v>2</v>
      </c>
      <c r="W5610">
        <v>0</v>
      </c>
      <c r="X5610">
        <v>2</v>
      </c>
      <c r="Y5610">
        <v>2</v>
      </c>
      <c r="Z5610">
        <v>0</v>
      </c>
      <c r="AA5610">
        <v>0</v>
      </c>
      <c r="AB5610">
        <v>2</v>
      </c>
      <c r="AC5610">
        <v>0</v>
      </c>
      <c r="AD5610">
        <v>0</v>
      </c>
      <c r="AE5610">
        <v>2673</v>
      </c>
      <c r="AF5610" s="3">
        <v>0</v>
      </c>
      <c r="AG5610" t="s">
        <v>1240</v>
      </c>
      <c r="AH5610">
        <v>53</v>
      </c>
      <c r="AI5610" s="4" t="s">
        <v>4128</v>
      </c>
      <c r="AJ5610" t="s">
        <v>27</v>
      </c>
      <c r="AK5610" t="s">
        <v>27</v>
      </c>
    </row>
    <row r="5611" spans="1:38" x14ac:dyDescent="0.35">
      <c r="A5611">
        <v>40900004</v>
      </c>
      <c r="B5611">
        <v>30200069</v>
      </c>
      <c r="C5611" t="s">
        <v>292</v>
      </c>
      <c r="D5611" t="s">
        <v>293</v>
      </c>
      <c r="E5611" t="s">
        <v>187</v>
      </c>
      <c r="F5611" t="s">
        <v>46</v>
      </c>
      <c r="G5611" t="s">
        <v>334</v>
      </c>
      <c r="H5611" t="s">
        <v>3096</v>
      </c>
      <c r="I5611" t="s">
        <v>63</v>
      </c>
      <c r="J5611">
        <v>9210455656</v>
      </c>
      <c r="K5611">
        <v>20260727</v>
      </c>
      <c r="L5611">
        <v>5000460626</v>
      </c>
      <c r="M5611" s="2">
        <v>46230</v>
      </c>
      <c r="N5611" t="s">
        <v>51</v>
      </c>
      <c r="O5611">
        <v>290</v>
      </c>
      <c r="P5611">
        <v>56.81</v>
      </c>
      <c r="Q5611">
        <v>624.91000000000008</v>
      </c>
      <c r="R5611">
        <v>5.1867530000000005E-3</v>
      </c>
      <c r="S5611" t="s">
        <v>1229</v>
      </c>
      <c r="T5611">
        <v>624.91000000000008</v>
      </c>
      <c r="U5611">
        <v>5.1867530000000005E-3</v>
      </c>
      <c r="V5611">
        <v>11</v>
      </c>
      <c r="W5611">
        <v>0</v>
      </c>
      <c r="X5611">
        <v>11</v>
      </c>
      <c r="Y5611">
        <v>0</v>
      </c>
      <c r="Z5611">
        <v>0</v>
      </c>
      <c r="AA5611">
        <v>0</v>
      </c>
      <c r="AB5611">
        <v>0</v>
      </c>
      <c r="AC5611">
        <v>11</v>
      </c>
      <c r="AD5611">
        <v>624.91</v>
      </c>
      <c r="AE5611">
        <v>0</v>
      </c>
      <c r="AF5611" s="3">
        <v>0</v>
      </c>
      <c r="AG5611" t="s">
        <v>1240</v>
      </c>
      <c r="AH5611">
        <v>53</v>
      </c>
      <c r="AI5611" s="4" t="s">
        <v>4128</v>
      </c>
      <c r="AJ5611" t="s">
        <v>1232</v>
      </c>
      <c r="AK5611" t="s">
        <v>1302</v>
      </c>
    </row>
    <row r="5612" spans="1:38" x14ac:dyDescent="0.35">
      <c r="A5612">
        <v>40900004</v>
      </c>
      <c r="B5612">
        <v>30200069</v>
      </c>
      <c r="C5612" t="s">
        <v>292</v>
      </c>
      <c r="D5612" t="s">
        <v>293</v>
      </c>
      <c r="E5612" t="s">
        <v>187</v>
      </c>
      <c r="F5612" t="s">
        <v>46</v>
      </c>
      <c r="G5612" t="s">
        <v>1682</v>
      </c>
      <c r="H5612" t="s">
        <v>4329</v>
      </c>
      <c r="I5612" t="s">
        <v>60</v>
      </c>
      <c r="J5612">
        <v>9210455656</v>
      </c>
      <c r="K5612">
        <v>20260727</v>
      </c>
      <c r="L5612">
        <v>5000460626</v>
      </c>
      <c r="M5612" s="2">
        <v>46230</v>
      </c>
      <c r="N5612" t="s">
        <v>51</v>
      </c>
      <c r="O5612">
        <v>370</v>
      </c>
      <c r="P5612">
        <v>21.01</v>
      </c>
      <c r="Q5612">
        <v>21.01</v>
      </c>
      <c r="R5612">
        <v>1.7438300000000001E-4</v>
      </c>
      <c r="S5612" t="s">
        <v>1229</v>
      </c>
      <c r="T5612">
        <v>21.01</v>
      </c>
      <c r="U5612">
        <v>1.7438300000000001E-4</v>
      </c>
      <c r="V5612">
        <v>1</v>
      </c>
      <c r="W5612">
        <v>0</v>
      </c>
      <c r="X5612">
        <v>1</v>
      </c>
      <c r="Y5612">
        <v>1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22</v>
      </c>
      <c r="AF5612" s="3">
        <v>0</v>
      </c>
      <c r="AG5612" t="s">
        <v>1240</v>
      </c>
      <c r="AH5612">
        <v>53</v>
      </c>
      <c r="AI5612" s="4" t="s">
        <v>4128</v>
      </c>
      <c r="AJ5612" t="s">
        <v>27</v>
      </c>
      <c r="AK5612" t="s">
        <v>27</v>
      </c>
    </row>
    <row r="5613" spans="1:38" x14ac:dyDescent="0.35">
      <c r="A5613">
        <v>40900004</v>
      </c>
      <c r="B5613">
        <v>30200069</v>
      </c>
      <c r="C5613" t="s">
        <v>292</v>
      </c>
      <c r="D5613" t="s">
        <v>293</v>
      </c>
      <c r="E5613" t="s">
        <v>187</v>
      </c>
      <c r="F5613" t="s">
        <v>46</v>
      </c>
      <c r="G5613" t="s">
        <v>4251</v>
      </c>
      <c r="H5613" t="s">
        <v>382</v>
      </c>
      <c r="I5613" t="s">
        <v>106</v>
      </c>
      <c r="J5613">
        <v>9210455656</v>
      </c>
      <c r="K5613">
        <v>20260727</v>
      </c>
      <c r="L5613">
        <v>5000460626</v>
      </c>
      <c r="M5613" s="2">
        <v>46230</v>
      </c>
      <c r="N5613" t="s">
        <v>51</v>
      </c>
      <c r="O5613">
        <v>380</v>
      </c>
      <c r="P5613">
        <v>1.46</v>
      </c>
      <c r="Q5613">
        <v>1.46</v>
      </c>
      <c r="R5613">
        <v>1.2118E-5</v>
      </c>
      <c r="S5613" t="s">
        <v>1229</v>
      </c>
      <c r="T5613">
        <v>1.46</v>
      </c>
      <c r="U5613">
        <v>1.2118E-5</v>
      </c>
      <c r="V5613">
        <v>1</v>
      </c>
      <c r="W5613">
        <v>0</v>
      </c>
      <c r="X5613">
        <v>1</v>
      </c>
      <c r="Y5613">
        <v>1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613</v>
      </c>
      <c r="AF5613" s="3">
        <v>0</v>
      </c>
      <c r="AG5613" t="s">
        <v>1240</v>
      </c>
      <c r="AH5613">
        <v>53</v>
      </c>
      <c r="AI5613" s="4" t="s">
        <v>4128</v>
      </c>
      <c r="AJ5613" t="s">
        <v>27</v>
      </c>
      <c r="AK5613" t="s">
        <v>27</v>
      </c>
    </row>
    <row r="5614" spans="1:38" x14ac:dyDescent="0.35">
      <c r="A5614">
        <v>40900004</v>
      </c>
      <c r="B5614">
        <v>30200069</v>
      </c>
      <c r="C5614" t="s">
        <v>292</v>
      </c>
      <c r="D5614" t="s">
        <v>293</v>
      </c>
      <c r="E5614" t="s">
        <v>187</v>
      </c>
      <c r="F5614" t="s">
        <v>46</v>
      </c>
      <c r="G5614" t="s">
        <v>386</v>
      </c>
      <c r="H5614" t="s">
        <v>387</v>
      </c>
      <c r="I5614" t="s">
        <v>106</v>
      </c>
      <c r="J5614">
        <v>9210455656</v>
      </c>
      <c r="K5614">
        <v>20260727</v>
      </c>
      <c r="L5614">
        <v>5000460626</v>
      </c>
      <c r="M5614" s="2">
        <v>46230</v>
      </c>
      <c r="N5614" t="s">
        <v>51</v>
      </c>
      <c r="O5614">
        <v>390</v>
      </c>
      <c r="P5614">
        <v>12.59</v>
      </c>
      <c r="Q5614">
        <v>1510.8</v>
      </c>
      <c r="R5614">
        <v>1.2539639999999999E-2</v>
      </c>
      <c r="S5614" t="s">
        <v>1229</v>
      </c>
      <c r="T5614">
        <v>1510.8</v>
      </c>
      <c r="U5614">
        <v>1.2539639999999999E-2</v>
      </c>
      <c r="V5614">
        <v>120</v>
      </c>
      <c r="W5614">
        <v>0</v>
      </c>
      <c r="X5614">
        <v>120</v>
      </c>
      <c r="Y5614">
        <v>0</v>
      </c>
      <c r="Z5614">
        <v>120</v>
      </c>
      <c r="AA5614">
        <v>0</v>
      </c>
      <c r="AB5614">
        <v>120</v>
      </c>
      <c r="AC5614">
        <v>0</v>
      </c>
      <c r="AD5614">
        <v>0</v>
      </c>
      <c r="AE5614">
        <v>0</v>
      </c>
      <c r="AF5614" s="3">
        <v>0</v>
      </c>
      <c r="AG5614" t="s">
        <v>1240</v>
      </c>
      <c r="AH5614">
        <v>53</v>
      </c>
      <c r="AI5614" s="4" t="s">
        <v>4128</v>
      </c>
      <c r="AJ5614" t="s">
        <v>27</v>
      </c>
      <c r="AK5614" t="s">
        <v>27</v>
      </c>
    </row>
    <row r="5615" spans="1:38" x14ac:dyDescent="0.35">
      <c r="A5615">
        <v>40900004</v>
      </c>
      <c r="B5615">
        <v>30200069</v>
      </c>
      <c r="C5615" t="s">
        <v>292</v>
      </c>
      <c r="D5615" t="s">
        <v>293</v>
      </c>
      <c r="E5615" t="s">
        <v>187</v>
      </c>
      <c r="F5615" t="s">
        <v>46</v>
      </c>
      <c r="G5615" t="s">
        <v>388</v>
      </c>
      <c r="H5615" t="s">
        <v>389</v>
      </c>
      <c r="I5615" t="s">
        <v>106</v>
      </c>
      <c r="J5615">
        <v>9210455656</v>
      </c>
      <c r="K5615">
        <v>20260727</v>
      </c>
      <c r="L5615">
        <v>5000460626</v>
      </c>
      <c r="M5615" s="2">
        <v>46230</v>
      </c>
      <c r="N5615" t="s">
        <v>51</v>
      </c>
      <c r="O5615">
        <v>400</v>
      </c>
      <c r="P5615">
        <v>7.48</v>
      </c>
      <c r="Q5615">
        <v>22.44</v>
      </c>
      <c r="R5615">
        <v>1.8625200000000003E-4</v>
      </c>
      <c r="S5615" t="s">
        <v>1229</v>
      </c>
      <c r="T5615">
        <v>22.44</v>
      </c>
      <c r="U5615">
        <v>1.8625200000000003E-4</v>
      </c>
      <c r="V5615">
        <v>3</v>
      </c>
      <c r="W5615">
        <v>0</v>
      </c>
      <c r="X5615">
        <v>3</v>
      </c>
      <c r="Y5615">
        <v>3</v>
      </c>
      <c r="Z5615">
        <v>0</v>
      </c>
      <c r="AA5615">
        <v>0</v>
      </c>
      <c r="AB5615">
        <v>3</v>
      </c>
      <c r="AC5615">
        <v>0</v>
      </c>
      <c r="AD5615">
        <v>0</v>
      </c>
      <c r="AE5615">
        <v>122</v>
      </c>
      <c r="AF5615" s="3">
        <v>0</v>
      </c>
      <c r="AG5615" t="s">
        <v>1240</v>
      </c>
      <c r="AH5615">
        <v>53</v>
      </c>
      <c r="AI5615" s="4" t="s">
        <v>4128</v>
      </c>
      <c r="AJ5615" t="s">
        <v>27</v>
      </c>
      <c r="AK5615" t="s">
        <v>27</v>
      </c>
    </row>
    <row r="5616" spans="1:38" x14ac:dyDescent="0.35">
      <c r="A5616">
        <v>40900004</v>
      </c>
      <c r="B5616">
        <v>30200069</v>
      </c>
      <c r="C5616" t="s">
        <v>292</v>
      </c>
      <c r="D5616" t="s">
        <v>293</v>
      </c>
      <c r="E5616" t="s">
        <v>187</v>
      </c>
      <c r="F5616" t="s">
        <v>46</v>
      </c>
      <c r="G5616" t="s">
        <v>843</v>
      </c>
      <c r="H5616" t="s">
        <v>844</v>
      </c>
      <c r="I5616" t="s">
        <v>106</v>
      </c>
      <c r="J5616">
        <v>9210455656</v>
      </c>
      <c r="K5616">
        <v>20260727</v>
      </c>
      <c r="L5616">
        <v>5000460626</v>
      </c>
      <c r="M5616" s="2">
        <v>46230</v>
      </c>
      <c r="N5616" t="s">
        <v>51</v>
      </c>
      <c r="O5616">
        <v>410</v>
      </c>
      <c r="P5616">
        <v>11.23</v>
      </c>
      <c r="Q5616">
        <v>6142.81</v>
      </c>
      <c r="R5616">
        <v>5.0985323000000006E-2</v>
      </c>
      <c r="S5616" t="s">
        <v>1229</v>
      </c>
      <c r="T5616">
        <v>6142.81</v>
      </c>
      <c r="U5616">
        <v>5.0985323000000006E-2</v>
      </c>
      <c r="V5616">
        <v>547</v>
      </c>
      <c r="W5616">
        <v>0</v>
      </c>
      <c r="X5616">
        <v>547</v>
      </c>
      <c r="Y5616">
        <v>0</v>
      </c>
      <c r="Z5616">
        <v>403</v>
      </c>
      <c r="AA5616">
        <v>0</v>
      </c>
      <c r="AB5616">
        <v>403</v>
      </c>
      <c r="AC5616">
        <v>144</v>
      </c>
      <c r="AD5616">
        <v>1617.12</v>
      </c>
      <c r="AE5616">
        <v>0</v>
      </c>
      <c r="AF5616" s="3">
        <v>0</v>
      </c>
      <c r="AG5616" t="s">
        <v>1240</v>
      </c>
      <c r="AH5616">
        <v>53</v>
      </c>
      <c r="AI5616" s="4" t="s">
        <v>4128</v>
      </c>
      <c r="AJ5616" t="s">
        <v>1232</v>
      </c>
      <c r="AK5616" t="s">
        <v>1269</v>
      </c>
      <c r="AL5616" t="s">
        <v>1278</v>
      </c>
    </row>
    <row r="5617" spans="1:38" x14ac:dyDescent="0.35">
      <c r="A5617">
        <v>40900004</v>
      </c>
      <c r="B5617">
        <v>30200069</v>
      </c>
      <c r="C5617" t="s">
        <v>292</v>
      </c>
      <c r="D5617" t="s">
        <v>293</v>
      </c>
      <c r="E5617" t="s">
        <v>187</v>
      </c>
      <c r="F5617" t="s">
        <v>46</v>
      </c>
      <c r="G5617" t="s">
        <v>781</v>
      </c>
      <c r="H5617" t="s">
        <v>4330</v>
      </c>
      <c r="I5617" t="s">
        <v>66</v>
      </c>
      <c r="J5617">
        <v>9210455656</v>
      </c>
      <c r="K5617">
        <v>20260727</v>
      </c>
      <c r="L5617">
        <v>5000460626</v>
      </c>
      <c r="M5617" s="2">
        <v>46230</v>
      </c>
      <c r="N5617" t="s">
        <v>51</v>
      </c>
      <c r="O5617">
        <v>430</v>
      </c>
      <c r="P5617">
        <v>20.73</v>
      </c>
      <c r="Q5617">
        <v>20.73</v>
      </c>
      <c r="R5617">
        <v>1.7205900000000001E-4</v>
      </c>
      <c r="S5617" t="s">
        <v>1229</v>
      </c>
      <c r="T5617">
        <v>20.73</v>
      </c>
      <c r="U5617">
        <v>1.7205900000000001E-4</v>
      </c>
      <c r="V5617">
        <v>1</v>
      </c>
      <c r="W5617">
        <v>0</v>
      </c>
      <c r="X5617">
        <v>1</v>
      </c>
      <c r="Y5617">
        <v>1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164</v>
      </c>
      <c r="AF5617" s="3">
        <v>0</v>
      </c>
      <c r="AG5617" t="s">
        <v>1240</v>
      </c>
      <c r="AH5617">
        <v>53</v>
      </c>
      <c r="AI5617" s="4" t="s">
        <v>4128</v>
      </c>
      <c r="AJ5617" t="s">
        <v>27</v>
      </c>
      <c r="AK5617" t="s">
        <v>27</v>
      </c>
    </row>
    <row r="5618" spans="1:38" x14ac:dyDescent="0.35">
      <c r="A5618">
        <v>40900004</v>
      </c>
      <c r="B5618">
        <v>30200069</v>
      </c>
      <c r="C5618" t="s">
        <v>292</v>
      </c>
      <c r="D5618" t="s">
        <v>293</v>
      </c>
      <c r="E5618" t="s">
        <v>187</v>
      </c>
      <c r="F5618" t="s">
        <v>46</v>
      </c>
      <c r="G5618" t="s">
        <v>830</v>
      </c>
      <c r="H5618" t="s">
        <v>3102</v>
      </c>
      <c r="I5618" t="s">
        <v>106</v>
      </c>
      <c r="J5618">
        <v>9210455656</v>
      </c>
      <c r="K5618">
        <v>20260727</v>
      </c>
      <c r="L5618">
        <v>5000460626</v>
      </c>
      <c r="M5618" s="2">
        <v>46230</v>
      </c>
      <c r="N5618" t="s">
        <v>51</v>
      </c>
      <c r="O5618">
        <v>530</v>
      </c>
      <c r="P5618">
        <v>9.89</v>
      </c>
      <c r="Q5618">
        <v>3431.8300000000004</v>
      </c>
      <c r="R5618">
        <v>2.8484189E-2</v>
      </c>
      <c r="S5618" t="s">
        <v>1229</v>
      </c>
      <c r="T5618">
        <v>3431.8300000000004</v>
      </c>
      <c r="U5618">
        <v>2.8484189E-2</v>
      </c>
      <c r="V5618">
        <v>347</v>
      </c>
      <c r="W5618">
        <v>0</v>
      </c>
      <c r="X5618">
        <v>347</v>
      </c>
      <c r="Y5618">
        <v>0</v>
      </c>
      <c r="Z5618">
        <v>347</v>
      </c>
      <c r="AA5618">
        <v>0</v>
      </c>
      <c r="AB5618">
        <v>347</v>
      </c>
      <c r="AC5618">
        <v>0</v>
      </c>
      <c r="AD5618">
        <v>0</v>
      </c>
      <c r="AE5618">
        <v>13148</v>
      </c>
      <c r="AF5618" s="3">
        <v>0</v>
      </c>
      <c r="AG5618" t="s">
        <v>1240</v>
      </c>
      <c r="AH5618">
        <v>53</v>
      </c>
      <c r="AI5618" s="4" t="s">
        <v>4128</v>
      </c>
      <c r="AJ5618" t="s">
        <v>27</v>
      </c>
      <c r="AK5618" t="s">
        <v>27</v>
      </c>
    </row>
    <row r="5619" spans="1:38" x14ac:dyDescent="0.35">
      <c r="A5619">
        <v>40900004</v>
      </c>
      <c r="B5619">
        <v>30200069</v>
      </c>
      <c r="C5619" t="s">
        <v>292</v>
      </c>
      <c r="D5619" t="s">
        <v>293</v>
      </c>
      <c r="E5619" t="s">
        <v>187</v>
      </c>
      <c r="F5619" t="s">
        <v>46</v>
      </c>
      <c r="G5619" t="s">
        <v>4331</v>
      </c>
      <c r="H5619" t="s">
        <v>3103</v>
      </c>
      <c r="I5619" t="s">
        <v>106</v>
      </c>
      <c r="J5619">
        <v>9210455656</v>
      </c>
      <c r="K5619">
        <v>20260727</v>
      </c>
      <c r="L5619">
        <v>5000460626</v>
      </c>
      <c r="M5619" s="2">
        <v>46230</v>
      </c>
      <c r="N5619" t="s">
        <v>51</v>
      </c>
      <c r="O5619">
        <v>540</v>
      </c>
      <c r="P5619">
        <v>0.51</v>
      </c>
      <c r="Q5619">
        <v>0.51</v>
      </c>
      <c r="R5619">
        <v>4.233E-6</v>
      </c>
      <c r="S5619" t="s">
        <v>1229</v>
      </c>
      <c r="T5619">
        <v>0.51</v>
      </c>
      <c r="U5619">
        <v>4.233E-6</v>
      </c>
      <c r="V5619">
        <v>1</v>
      </c>
      <c r="W5619">
        <v>0</v>
      </c>
      <c r="X5619">
        <v>1</v>
      </c>
      <c r="Y5619">
        <v>1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 s="3">
        <v>0</v>
      </c>
      <c r="AG5619" t="s">
        <v>1240</v>
      </c>
      <c r="AH5619">
        <v>53</v>
      </c>
      <c r="AI5619" s="4" t="s">
        <v>4128</v>
      </c>
      <c r="AJ5619" t="s">
        <v>27</v>
      </c>
      <c r="AK5619" t="s">
        <v>27</v>
      </c>
    </row>
    <row r="5620" spans="1:38" x14ac:dyDescent="0.35">
      <c r="A5620">
        <v>40900004</v>
      </c>
      <c r="B5620">
        <v>30200069</v>
      </c>
      <c r="C5620" t="s">
        <v>292</v>
      </c>
      <c r="D5620" t="s">
        <v>293</v>
      </c>
      <c r="E5620" t="s">
        <v>187</v>
      </c>
      <c r="F5620" t="s">
        <v>46</v>
      </c>
      <c r="G5620" t="s">
        <v>378</v>
      </c>
      <c r="H5620" t="s">
        <v>379</v>
      </c>
      <c r="I5620" t="s">
        <v>106</v>
      </c>
      <c r="J5620">
        <v>9210455656</v>
      </c>
      <c r="K5620">
        <v>20260727</v>
      </c>
      <c r="L5620">
        <v>5000460626</v>
      </c>
      <c r="M5620" s="2">
        <v>46230</v>
      </c>
      <c r="N5620" t="s">
        <v>51</v>
      </c>
      <c r="O5620">
        <v>560</v>
      </c>
      <c r="P5620">
        <v>28.33</v>
      </c>
      <c r="Q5620">
        <v>17479.61</v>
      </c>
      <c r="R5620">
        <v>0.145080763</v>
      </c>
      <c r="S5620" t="s">
        <v>1229</v>
      </c>
      <c r="T5620">
        <v>17479.61</v>
      </c>
      <c r="U5620">
        <v>0.145080763</v>
      </c>
      <c r="V5620">
        <v>617</v>
      </c>
      <c r="W5620">
        <v>0</v>
      </c>
      <c r="X5620">
        <v>617</v>
      </c>
      <c r="Y5620">
        <v>0</v>
      </c>
      <c r="Z5620">
        <v>617</v>
      </c>
      <c r="AA5620">
        <v>0</v>
      </c>
      <c r="AB5620">
        <v>617</v>
      </c>
      <c r="AC5620">
        <v>0</v>
      </c>
      <c r="AD5620">
        <v>0</v>
      </c>
      <c r="AE5620">
        <v>0</v>
      </c>
      <c r="AF5620" s="3">
        <v>0</v>
      </c>
      <c r="AG5620" t="s">
        <v>1240</v>
      </c>
      <c r="AH5620">
        <v>53</v>
      </c>
      <c r="AI5620" s="4" t="s">
        <v>4128</v>
      </c>
      <c r="AJ5620" t="s">
        <v>27</v>
      </c>
      <c r="AK5620" t="s">
        <v>27</v>
      </c>
    </row>
    <row r="5621" spans="1:38" x14ac:dyDescent="0.35">
      <c r="A5621">
        <v>40900004</v>
      </c>
      <c r="B5621">
        <v>30200069</v>
      </c>
      <c r="C5621" t="s">
        <v>292</v>
      </c>
      <c r="D5621" t="s">
        <v>293</v>
      </c>
      <c r="E5621" t="s">
        <v>187</v>
      </c>
      <c r="F5621" t="s">
        <v>46</v>
      </c>
      <c r="G5621" t="s">
        <v>859</v>
      </c>
      <c r="H5621" t="s">
        <v>1803</v>
      </c>
      <c r="I5621" t="s">
        <v>106</v>
      </c>
      <c r="J5621">
        <v>9210455656</v>
      </c>
      <c r="K5621">
        <v>20260727</v>
      </c>
      <c r="L5621">
        <v>5000460626</v>
      </c>
      <c r="M5621" s="2">
        <v>46230</v>
      </c>
      <c r="N5621" t="s">
        <v>51</v>
      </c>
      <c r="O5621">
        <v>570</v>
      </c>
      <c r="P5621">
        <v>2.5499999999999998</v>
      </c>
      <c r="Q5621">
        <v>10.199999999999999</v>
      </c>
      <c r="R5621">
        <v>8.4659999999999992E-5</v>
      </c>
      <c r="S5621" t="s">
        <v>1229</v>
      </c>
      <c r="T5621">
        <v>10.199999999999999</v>
      </c>
      <c r="U5621">
        <v>8.4659999999999992E-5</v>
      </c>
      <c r="V5621">
        <v>4</v>
      </c>
      <c r="W5621">
        <v>0</v>
      </c>
      <c r="X5621">
        <v>4</v>
      </c>
      <c r="Y5621">
        <v>0</v>
      </c>
      <c r="Z5621">
        <v>0</v>
      </c>
      <c r="AA5621">
        <v>0</v>
      </c>
      <c r="AB5621">
        <v>0</v>
      </c>
      <c r="AC5621">
        <v>4</v>
      </c>
      <c r="AD5621">
        <v>10.199999999999999</v>
      </c>
      <c r="AE5621">
        <v>0</v>
      </c>
      <c r="AF5621" s="3">
        <v>0</v>
      </c>
      <c r="AG5621" t="s">
        <v>1240</v>
      </c>
      <c r="AH5621">
        <v>53</v>
      </c>
      <c r="AI5621" s="4" t="s">
        <v>4128</v>
      </c>
      <c r="AJ5621" t="s">
        <v>1232</v>
      </c>
      <c r="AK5621" t="s">
        <v>1302</v>
      </c>
    </row>
    <row r="5622" spans="1:38" x14ac:dyDescent="0.35">
      <c r="A5622">
        <v>40900004</v>
      </c>
      <c r="B5622">
        <v>30200069</v>
      </c>
      <c r="C5622" t="s">
        <v>292</v>
      </c>
      <c r="D5622" t="s">
        <v>293</v>
      </c>
      <c r="E5622" t="s">
        <v>187</v>
      </c>
      <c r="F5622" t="s">
        <v>46</v>
      </c>
      <c r="G5622" t="s">
        <v>403</v>
      </c>
      <c r="H5622" t="s">
        <v>404</v>
      </c>
      <c r="I5622" t="s">
        <v>60</v>
      </c>
      <c r="J5622">
        <v>9210455656</v>
      </c>
      <c r="K5622">
        <v>20260727</v>
      </c>
      <c r="L5622">
        <v>5000460626</v>
      </c>
      <c r="M5622" s="2">
        <v>46230</v>
      </c>
      <c r="N5622" t="s">
        <v>51</v>
      </c>
      <c r="O5622">
        <v>610</v>
      </c>
      <c r="P5622">
        <v>26.55</v>
      </c>
      <c r="Q5622">
        <v>53.1</v>
      </c>
      <c r="R5622">
        <v>4.4073000000000002E-4</v>
      </c>
      <c r="S5622" t="s">
        <v>1229</v>
      </c>
      <c r="T5622">
        <v>53.1</v>
      </c>
      <c r="U5622">
        <v>4.4073000000000002E-4</v>
      </c>
      <c r="V5622">
        <v>2</v>
      </c>
      <c r="W5622">
        <v>0</v>
      </c>
      <c r="X5622">
        <v>2</v>
      </c>
      <c r="Y5622">
        <v>0</v>
      </c>
      <c r="Z5622">
        <v>2</v>
      </c>
      <c r="AA5622">
        <v>0</v>
      </c>
      <c r="AB5622">
        <v>2</v>
      </c>
      <c r="AC5622">
        <v>0</v>
      </c>
      <c r="AD5622">
        <v>0</v>
      </c>
      <c r="AE5622">
        <v>245</v>
      </c>
      <c r="AF5622" s="3">
        <v>0</v>
      </c>
      <c r="AG5622" t="s">
        <v>1240</v>
      </c>
      <c r="AH5622">
        <v>53</v>
      </c>
      <c r="AI5622" s="4" t="s">
        <v>4128</v>
      </c>
      <c r="AJ5622" t="s">
        <v>27</v>
      </c>
      <c r="AK5622" t="s">
        <v>27</v>
      </c>
    </row>
    <row r="5623" spans="1:38" x14ac:dyDescent="0.35">
      <c r="A5623">
        <v>40900004</v>
      </c>
      <c r="B5623">
        <v>30200069</v>
      </c>
      <c r="C5623" t="s">
        <v>292</v>
      </c>
      <c r="D5623" t="s">
        <v>293</v>
      </c>
      <c r="E5623" t="s">
        <v>187</v>
      </c>
      <c r="F5623" t="s">
        <v>46</v>
      </c>
      <c r="G5623" t="s">
        <v>2188</v>
      </c>
      <c r="H5623" t="s">
        <v>3608</v>
      </c>
      <c r="I5623" t="s">
        <v>106</v>
      </c>
      <c r="J5623">
        <v>9210455656</v>
      </c>
      <c r="K5623">
        <v>20260727</v>
      </c>
      <c r="L5623">
        <v>5000460626</v>
      </c>
      <c r="M5623" s="2">
        <v>46230</v>
      </c>
      <c r="N5623" t="s">
        <v>51</v>
      </c>
      <c r="O5623">
        <v>620</v>
      </c>
      <c r="P5623">
        <v>6.65</v>
      </c>
      <c r="Q5623">
        <v>6.65</v>
      </c>
      <c r="R5623">
        <v>5.5195000000000003E-5</v>
      </c>
      <c r="S5623" t="s">
        <v>1229</v>
      </c>
      <c r="T5623">
        <v>6.65</v>
      </c>
      <c r="U5623">
        <v>5.5195000000000003E-5</v>
      </c>
      <c r="V5623">
        <v>1</v>
      </c>
      <c r="W5623">
        <v>0</v>
      </c>
      <c r="X5623">
        <v>1</v>
      </c>
      <c r="Y5623">
        <v>1</v>
      </c>
      <c r="Z5623">
        <v>0</v>
      </c>
      <c r="AA5623">
        <v>0</v>
      </c>
      <c r="AB5623">
        <v>1</v>
      </c>
      <c r="AC5623">
        <v>0</v>
      </c>
      <c r="AD5623">
        <v>0</v>
      </c>
      <c r="AE5623">
        <v>345</v>
      </c>
      <c r="AF5623" s="3">
        <v>0</v>
      </c>
      <c r="AG5623" t="s">
        <v>1240</v>
      </c>
      <c r="AH5623">
        <v>53</v>
      </c>
      <c r="AI5623" s="4" t="s">
        <v>4128</v>
      </c>
      <c r="AJ5623" t="s">
        <v>27</v>
      </c>
      <c r="AK5623" t="s">
        <v>27</v>
      </c>
    </row>
    <row r="5624" spans="1:38" x14ac:dyDescent="0.35">
      <c r="A5624">
        <v>40900004</v>
      </c>
      <c r="B5624">
        <v>30200069</v>
      </c>
      <c r="C5624" t="s">
        <v>292</v>
      </c>
      <c r="D5624" t="s">
        <v>293</v>
      </c>
      <c r="E5624" t="s">
        <v>187</v>
      </c>
      <c r="F5624" t="s">
        <v>46</v>
      </c>
      <c r="G5624" t="s">
        <v>1754</v>
      </c>
      <c r="H5624" t="s">
        <v>1755</v>
      </c>
      <c r="I5624" t="s">
        <v>60</v>
      </c>
      <c r="J5624">
        <v>9210455656</v>
      </c>
      <c r="K5624">
        <v>20260727</v>
      </c>
      <c r="L5624">
        <v>5000460626</v>
      </c>
      <c r="M5624" s="2">
        <v>46230</v>
      </c>
      <c r="N5624" t="s">
        <v>51</v>
      </c>
      <c r="O5624">
        <v>630</v>
      </c>
      <c r="P5624">
        <v>6.7</v>
      </c>
      <c r="Q5624">
        <v>6.7</v>
      </c>
      <c r="R5624">
        <v>5.5610000000000005E-5</v>
      </c>
      <c r="S5624" t="s">
        <v>1229</v>
      </c>
      <c r="T5624">
        <v>6.7</v>
      </c>
      <c r="U5624">
        <v>5.5610000000000005E-5</v>
      </c>
      <c r="V5624">
        <v>1</v>
      </c>
      <c r="W5624">
        <v>0</v>
      </c>
      <c r="X5624">
        <v>1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 s="3">
        <v>0</v>
      </c>
      <c r="AG5624" t="s">
        <v>1240</v>
      </c>
      <c r="AH5624">
        <v>53</v>
      </c>
      <c r="AI5624" s="4" t="s">
        <v>4128</v>
      </c>
      <c r="AJ5624" t="s">
        <v>27</v>
      </c>
      <c r="AK5624" t="s">
        <v>27</v>
      </c>
    </row>
    <row r="5625" spans="1:38" x14ac:dyDescent="0.35">
      <c r="A5625">
        <v>40900004</v>
      </c>
      <c r="B5625">
        <v>30200069</v>
      </c>
      <c r="C5625" t="s">
        <v>292</v>
      </c>
      <c r="D5625" t="s">
        <v>293</v>
      </c>
      <c r="E5625" t="s">
        <v>187</v>
      </c>
      <c r="F5625" t="s">
        <v>46</v>
      </c>
      <c r="G5625" t="s">
        <v>409</v>
      </c>
      <c r="H5625" t="s">
        <v>410</v>
      </c>
      <c r="I5625" t="s">
        <v>106</v>
      </c>
      <c r="J5625">
        <v>9210455656</v>
      </c>
      <c r="K5625">
        <v>20260727</v>
      </c>
      <c r="L5625">
        <v>5000460626</v>
      </c>
      <c r="M5625" s="2">
        <v>46230</v>
      </c>
      <c r="N5625" t="s">
        <v>51</v>
      </c>
      <c r="O5625">
        <v>640</v>
      </c>
      <c r="P5625">
        <v>4.5</v>
      </c>
      <c r="Q5625">
        <v>13.5</v>
      </c>
      <c r="R5625">
        <v>1.1205E-4</v>
      </c>
      <c r="S5625" t="s">
        <v>1229</v>
      </c>
      <c r="T5625">
        <v>13.5</v>
      </c>
      <c r="U5625">
        <v>1.1205E-4</v>
      </c>
      <c r="V5625">
        <v>3</v>
      </c>
      <c r="W5625">
        <v>0</v>
      </c>
      <c r="X5625">
        <v>3</v>
      </c>
      <c r="Y5625">
        <v>3</v>
      </c>
      <c r="Z5625">
        <v>0</v>
      </c>
      <c r="AA5625">
        <v>0</v>
      </c>
      <c r="AB5625">
        <v>3</v>
      </c>
      <c r="AC5625">
        <v>0</v>
      </c>
      <c r="AD5625">
        <v>0</v>
      </c>
      <c r="AE5625">
        <v>5</v>
      </c>
      <c r="AF5625" s="3">
        <v>0</v>
      </c>
      <c r="AG5625" t="s">
        <v>1240</v>
      </c>
      <c r="AH5625">
        <v>53</v>
      </c>
      <c r="AI5625" s="4" t="s">
        <v>4128</v>
      </c>
      <c r="AJ5625" t="s">
        <v>27</v>
      </c>
      <c r="AK5625" t="s">
        <v>27</v>
      </c>
    </row>
    <row r="5626" spans="1:38" x14ac:dyDescent="0.35">
      <c r="A5626">
        <v>40900004</v>
      </c>
      <c r="B5626">
        <v>30200069</v>
      </c>
      <c r="C5626" t="s">
        <v>292</v>
      </c>
      <c r="D5626" t="s">
        <v>293</v>
      </c>
      <c r="E5626" t="s">
        <v>187</v>
      </c>
      <c r="F5626" t="s">
        <v>46</v>
      </c>
      <c r="G5626" t="s">
        <v>3610</v>
      </c>
      <c r="H5626" t="s">
        <v>3611</v>
      </c>
      <c r="I5626" t="s">
        <v>106</v>
      </c>
      <c r="J5626">
        <v>9210455656</v>
      </c>
      <c r="K5626">
        <v>20260727</v>
      </c>
      <c r="L5626">
        <v>5000460626</v>
      </c>
      <c r="M5626" s="2">
        <v>46230</v>
      </c>
      <c r="N5626" t="s">
        <v>51</v>
      </c>
      <c r="O5626">
        <v>660</v>
      </c>
      <c r="P5626">
        <v>7.04</v>
      </c>
      <c r="Q5626">
        <v>7.04</v>
      </c>
      <c r="R5626">
        <v>5.8432000000000006E-5</v>
      </c>
      <c r="S5626" t="s">
        <v>1229</v>
      </c>
      <c r="T5626">
        <v>7.04</v>
      </c>
      <c r="U5626">
        <v>5.8432000000000006E-5</v>
      </c>
      <c r="V5626">
        <v>1</v>
      </c>
      <c r="W5626">
        <v>0</v>
      </c>
      <c r="X5626">
        <v>1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 s="3">
        <v>0</v>
      </c>
      <c r="AG5626" t="s">
        <v>1240</v>
      </c>
      <c r="AH5626">
        <v>53</v>
      </c>
      <c r="AI5626" s="4" t="s">
        <v>4128</v>
      </c>
      <c r="AJ5626" t="s">
        <v>27</v>
      </c>
      <c r="AK5626" t="s">
        <v>27</v>
      </c>
    </row>
    <row r="5627" spans="1:38" x14ac:dyDescent="0.35">
      <c r="A5627">
        <v>40900004</v>
      </c>
      <c r="B5627">
        <v>30200069</v>
      </c>
      <c r="C5627" t="s">
        <v>292</v>
      </c>
      <c r="D5627" t="s">
        <v>293</v>
      </c>
      <c r="E5627" t="s">
        <v>187</v>
      </c>
      <c r="F5627" t="s">
        <v>46</v>
      </c>
      <c r="G5627" t="s">
        <v>3108</v>
      </c>
      <c r="H5627" t="s">
        <v>3109</v>
      </c>
      <c r="I5627" t="s">
        <v>60</v>
      </c>
      <c r="J5627">
        <v>9210455656</v>
      </c>
      <c r="K5627">
        <v>20260727</v>
      </c>
      <c r="L5627">
        <v>5000460626</v>
      </c>
      <c r="M5627" s="2">
        <v>46230</v>
      </c>
      <c r="N5627" t="s">
        <v>51</v>
      </c>
      <c r="O5627">
        <v>780</v>
      </c>
      <c r="P5627">
        <v>2.36</v>
      </c>
      <c r="Q5627">
        <v>4.72</v>
      </c>
      <c r="R5627">
        <v>3.9175999999999999E-5</v>
      </c>
      <c r="S5627" t="s">
        <v>1229</v>
      </c>
      <c r="T5627">
        <v>4.72</v>
      </c>
      <c r="U5627">
        <v>3.9175999999999999E-5</v>
      </c>
      <c r="V5627">
        <v>2</v>
      </c>
      <c r="W5627">
        <v>0</v>
      </c>
      <c r="X5627">
        <v>2</v>
      </c>
      <c r="Y5627">
        <v>2</v>
      </c>
      <c r="Z5627">
        <v>0</v>
      </c>
      <c r="AA5627">
        <v>0</v>
      </c>
      <c r="AB5627">
        <v>2</v>
      </c>
      <c r="AC5627">
        <v>0</v>
      </c>
      <c r="AD5627">
        <v>0</v>
      </c>
      <c r="AE5627">
        <v>186</v>
      </c>
      <c r="AF5627" s="3">
        <v>0</v>
      </c>
      <c r="AG5627" t="s">
        <v>1240</v>
      </c>
      <c r="AH5627">
        <v>53</v>
      </c>
      <c r="AI5627" s="4" t="s">
        <v>4128</v>
      </c>
      <c r="AJ5627" t="s">
        <v>27</v>
      </c>
      <c r="AK5627" t="s">
        <v>27</v>
      </c>
    </row>
    <row r="5628" spans="1:38" x14ac:dyDescent="0.35">
      <c r="A5628">
        <v>40900004</v>
      </c>
      <c r="B5628">
        <v>30200069</v>
      </c>
      <c r="C5628" t="s">
        <v>292</v>
      </c>
      <c r="D5628" t="s">
        <v>293</v>
      </c>
      <c r="E5628" t="s">
        <v>187</v>
      </c>
      <c r="F5628" t="s">
        <v>46</v>
      </c>
      <c r="G5628" t="s">
        <v>405</v>
      </c>
      <c r="H5628" t="s">
        <v>406</v>
      </c>
      <c r="I5628" t="s">
        <v>60</v>
      </c>
      <c r="J5628">
        <v>9210455656</v>
      </c>
      <c r="K5628">
        <v>20260727</v>
      </c>
      <c r="L5628">
        <v>5000460626</v>
      </c>
      <c r="M5628" s="2">
        <v>46230</v>
      </c>
      <c r="N5628" t="s">
        <v>51</v>
      </c>
      <c r="O5628">
        <v>800</v>
      </c>
      <c r="P5628">
        <v>15.74</v>
      </c>
      <c r="Q5628">
        <v>94.44</v>
      </c>
      <c r="R5628">
        <v>7.8385199999999992E-4</v>
      </c>
      <c r="S5628" t="s">
        <v>1229</v>
      </c>
      <c r="T5628">
        <v>94.44</v>
      </c>
      <c r="U5628">
        <v>7.8385199999999992E-4</v>
      </c>
      <c r="V5628">
        <v>6</v>
      </c>
      <c r="W5628">
        <v>0</v>
      </c>
      <c r="X5628">
        <v>6</v>
      </c>
      <c r="Y5628">
        <v>0</v>
      </c>
      <c r="Z5628">
        <v>6</v>
      </c>
      <c r="AA5628">
        <v>0</v>
      </c>
      <c r="AB5628">
        <v>6</v>
      </c>
      <c r="AC5628">
        <v>0</v>
      </c>
      <c r="AD5628">
        <v>0</v>
      </c>
      <c r="AE5628">
        <v>142</v>
      </c>
      <c r="AF5628" s="3">
        <v>0</v>
      </c>
      <c r="AG5628" t="s">
        <v>1240</v>
      </c>
      <c r="AH5628">
        <v>53</v>
      </c>
      <c r="AI5628" s="4" t="s">
        <v>4128</v>
      </c>
      <c r="AJ5628" t="s">
        <v>27</v>
      </c>
      <c r="AK5628" t="s">
        <v>27</v>
      </c>
    </row>
    <row r="5629" spans="1:38" x14ac:dyDescent="0.35">
      <c r="A5629">
        <v>40900004</v>
      </c>
      <c r="B5629">
        <v>30200069</v>
      </c>
      <c r="C5629" t="s">
        <v>292</v>
      </c>
      <c r="D5629" t="s">
        <v>293</v>
      </c>
      <c r="E5629" t="s">
        <v>187</v>
      </c>
      <c r="F5629" t="s">
        <v>46</v>
      </c>
      <c r="G5629" t="s">
        <v>1739</v>
      </c>
      <c r="H5629" t="s">
        <v>1740</v>
      </c>
      <c r="I5629" t="s">
        <v>63</v>
      </c>
      <c r="J5629">
        <v>9210455656</v>
      </c>
      <c r="K5629">
        <v>20260727</v>
      </c>
      <c r="L5629">
        <v>5000460626</v>
      </c>
      <c r="M5629" s="2">
        <v>46230</v>
      </c>
      <c r="N5629" t="s">
        <v>51</v>
      </c>
      <c r="O5629">
        <v>820</v>
      </c>
      <c r="P5629">
        <v>0.43</v>
      </c>
      <c r="Q5629">
        <v>0.43</v>
      </c>
      <c r="R5629">
        <v>3.5689999999999996E-6</v>
      </c>
      <c r="S5629" t="s">
        <v>1229</v>
      </c>
      <c r="T5629">
        <v>0.43</v>
      </c>
      <c r="U5629">
        <v>3.5689999999999996E-6</v>
      </c>
      <c r="V5629">
        <v>1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0.43</v>
      </c>
      <c r="AE5629">
        <v>0</v>
      </c>
      <c r="AF5629" s="3">
        <v>0</v>
      </c>
      <c r="AG5629" t="s">
        <v>1240</v>
      </c>
      <c r="AH5629">
        <v>53</v>
      </c>
      <c r="AI5629" s="4" t="s">
        <v>4128</v>
      </c>
      <c r="AJ5629" t="s">
        <v>1232</v>
      </c>
      <c r="AK5629" t="s">
        <v>1269</v>
      </c>
      <c r="AL5629" t="s">
        <v>1269</v>
      </c>
    </row>
    <row r="5630" spans="1:38" x14ac:dyDescent="0.35">
      <c r="A5630">
        <v>40900004</v>
      </c>
      <c r="B5630">
        <v>30200069</v>
      </c>
      <c r="C5630" t="s">
        <v>292</v>
      </c>
      <c r="D5630" t="s">
        <v>293</v>
      </c>
      <c r="E5630" t="s">
        <v>187</v>
      </c>
      <c r="F5630" t="s">
        <v>46</v>
      </c>
      <c r="G5630" t="s">
        <v>421</v>
      </c>
      <c r="H5630" t="s">
        <v>422</v>
      </c>
      <c r="I5630" t="s">
        <v>106</v>
      </c>
      <c r="J5630">
        <v>9210455656</v>
      </c>
      <c r="K5630">
        <v>20260727</v>
      </c>
      <c r="L5630">
        <v>5000460626</v>
      </c>
      <c r="M5630" s="2">
        <v>46230</v>
      </c>
      <c r="N5630" t="s">
        <v>51</v>
      </c>
      <c r="O5630">
        <v>840</v>
      </c>
      <c r="P5630">
        <v>2.93</v>
      </c>
      <c r="Q5630">
        <v>2.93</v>
      </c>
      <c r="R5630">
        <v>2.4319000000000002E-5</v>
      </c>
      <c r="S5630" t="s">
        <v>1229</v>
      </c>
      <c r="T5630">
        <v>2.93</v>
      </c>
      <c r="U5630">
        <v>2.4319000000000002E-5</v>
      </c>
      <c r="V5630">
        <v>1</v>
      </c>
      <c r="W5630">
        <v>0</v>
      </c>
      <c r="X5630">
        <v>1</v>
      </c>
      <c r="Y5630">
        <v>1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130</v>
      </c>
      <c r="AF5630" s="3">
        <v>0</v>
      </c>
      <c r="AG5630" t="s">
        <v>1240</v>
      </c>
      <c r="AH5630">
        <v>53</v>
      </c>
      <c r="AI5630" s="4" t="s">
        <v>4128</v>
      </c>
      <c r="AJ5630" t="s">
        <v>27</v>
      </c>
      <c r="AK5630" t="s">
        <v>27</v>
      </c>
    </row>
    <row r="5631" spans="1:38" x14ac:dyDescent="0.35">
      <c r="A5631">
        <v>40900004</v>
      </c>
      <c r="B5631">
        <v>30200069</v>
      </c>
      <c r="C5631" t="s">
        <v>292</v>
      </c>
      <c r="D5631" t="s">
        <v>293</v>
      </c>
      <c r="E5631" t="s">
        <v>187</v>
      </c>
      <c r="F5631" t="s">
        <v>46</v>
      </c>
      <c r="G5631" t="s">
        <v>426</v>
      </c>
      <c r="H5631" t="s">
        <v>427</v>
      </c>
      <c r="I5631" t="s">
        <v>106</v>
      </c>
      <c r="J5631">
        <v>9210455656</v>
      </c>
      <c r="K5631">
        <v>20260727</v>
      </c>
      <c r="L5631">
        <v>5000460626</v>
      </c>
      <c r="M5631" s="2">
        <v>46230</v>
      </c>
      <c r="N5631" t="s">
        <v>51</v>
      </c>
      <c r="O5631">
        <v>850</v>
      </c>
      <c r="P5631">
        <v>7.07</v>
      </c>
      <c r="Q5631">
        <v>1159.48</v>
      </c>
      <c r="R5631">
        <v>9.6236840000000004E-3</v>
      </c>
      <c r="S5631" t="s">
        <v>1229</v>
      </c>
      <c r="T5631">
        <v>1159.48</v>
      </c>
      <c r="U5631">
        <v>9.6236840000000004E-3</v>
      </c>
      <c r="V5631">
        <v>164</v>
      </c>
      <c r="W5631">
        <v>0</v>
      </c>
      <c r="X5631">
        <v>164</v>
      </c>
      <c r="Y5631">
        <v>0</v>
      </c>
      <c r="Z5631">
        <v>164</v>
      </c>
      <c r="AA5631">
        <v>0</v>
      </c>
      <c r="AB5631">
        <v>164</v>
      </c>
      <c r="AC5631">
        <v>0</v>
      </c>
      <c r="AD5631">
        <v>0</v>
      </c>
      <c r="AE5631">
        <v>4285</v>
      </c>
      <c r="AF5631" s="3">
        <v>0</v>
      </c>
      <c r="AG5631" t="s">
        <v>1240</v>
      </c>
      <c r="AH5631">
        <v>53</v>
      </c>
      <c r="AI5631" s="4" t="s">
        <v>4128</v>
      </c>
      <c r="AJ5631" t="s">
        <v>27</v>
      </c>
      <c r="AK5631" t="s">
        <v>27</v>
      </c>
    </row>
    <row r="5632" spans="1:38" x14ac:dyDescent="0.35">
      <c r="A5632">
        <v>40900004</v>
      </c>
      <c r="B5632">
        <v>30200069</v>
      </c>
      <c r="C5632" t="s">
        <v>292</v>
      </c>
      <c r="D5632" t="s">
        <v>293</v>
      </c>
      <c r="E5632" t="s">
        <v>187</v>
      </c>
      <c r="F5632" t="s">
        <v>46</v>
      </c>
      <c r="G5632" t="s">
        <v>965</v>
      </c>
      <c r="H5632" t="s">
        <v>966</v>
      </c>
      <c r="I5632" t="s">
        <v>63</v>
      </c>
      <c r="J5632">
        <v>9210455656</v>
      </c>
      <c r="K5632">
        <v>20260727</v>
      </c>
      <c r="L5632">
        <v>5000460626</v>
      </c>
      <c r="M5632" s="2">
        <v>46230</v>
      </c>
      <c r="N5632" t="s">
        <v>51</v>
      </c>
      <c r="O5632">
        <v>870</v>
      </c>
      <c r="P5632">
        <v>6.84</v>
      </c>
      <c r="Q5632">
        <v>6.84</v>
      </c>
      <c r="R5632">
        <v>5.6772000000000005E-5</v>
      </c>
      <c r="S5632" t="s">
        <v>1229</v>
      </c>
      <c r="T5632">
        <v>6.84</v>
      </c>
      <c r="U5632">
        <v>5.6772000000000005E-5</v>
      </c>
      <c r="V5632">
        <v>1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6.84</v>
      </c>
      <c r="AE5632">
        <v>0</v>
      </c>
      <c r="AF5632" s="3">
        <v>0</v>
      </c>
      <c r="AG5632" t="s">
        <v>1240</v>
      </c>
      <c r="AH5632">
        <v>53</v>
      </c>
      <c r="AI5632" s="4" t="s">
        <v>4128</v>
      </c>
      <c r="AJ5632" t="s">
        <v>1232</v>
      </c>
      <c r="AK5632" t="s">
        <v>1269</v>
      </c>
      <c r="AL5632" t="s">
        <v>1269</v>
      </c>
    </row>
    <row r="5633" spans="1:38" x14ac:dyDescent="0.35">
      <c r="A5633">
        <v>40900004</v>
      </c>
      <c r="B5633">
        <v>30200069</v>
      </c>
      <c r="C5633" t="s">
        <v>292</v>
      </c>
      <c r="D5633" t="s">
        <v>293</v>
      </c>
      <c r="E5633" t="s">
        <v>187</v>
      </c>
      <c r="F5633" t="s">
        <v>46</v>
      </c>
      <c r="G5633" t="s">
        <v>2213</v>
      </c>
      <c r="H5633" t="s">
        <v>2214</v>
      </c>
      <c r="I5633" t="s">
        <v>63</v>
      </c>
      <c r="J5633">
        <v>9210455656</v>
      </c>
      <c r="K5633">
        <v>20260727</v>
      </c>
      <c r="L5633">
        <v>5000460626</v>
      </c>
      <c r="M5633" s="2">
        <v>46230</v>
      </c>
      <c r="N5633" t="s">
        <v>51</v>
      </c>
      <c r="O5633">
        <v>880</v>
      </c>
      <c r="P5633">
        <v>26.98</v>
      </c>
      <c r="Q5633">
        <v>107.92</v>
      </c>
      <c r="R5633">
        <v>8.9573600000000006E-4</v>
      </c>
      <c r="S5633" t="s">
        <v>1229</v>
      </c>
      <c r="T5633">
        <v>107.92</v>
      </c>
      <c r="U5633">
        <v>8.9573600000000006E-4</v>
      </c>
      <c r="V5633">
        <v>4</v>
      </c>
      <c r="W5633">
        <v>0</v>
      </c>
      <c r="X5633">
        <v>4</v>
      </c>
      <c r="Y5633">
        <v>0</v>
      </c>
      <c r="Z5633">
        <v>4</v>
      </c>
      <c r="AA5633">
        <v>0</v>
      </c>
      <c r="AB5633">
        <v>4</v>
      </c>
      <c r="AC5633">
        <v>0</v>
      </c>
      <c r="AD5633">
        <v>0</v>
      </c>
      <c r="AE5633">
        <v>0</v>
      </c>
      <c r="AF5633" s="3">
        <v>0</v>
      </c>
      <c r="AG5633" t="s">
        <v>1240</v>
      </c>
      <c r="AH5633">
        <v>53</v>
      </c>
      <c r="AI5633" s="4" t="s">
        <v>4128</v>
      </c>
      <c r="AJ5633" t="s">
        <v>27</v>
      </c>
      <c r="AK5633" t="s">
        <v>27</v>
      </c>
    </row>
    <row r="5634" spans="1:38" x14ac:dyDescent="0.35">
      <c r="A5634">
        <v>40900004</v>
      </c>
      <c r="B5634">
        <v>30200069</v>
      </c>
      <c r="C5634" t="s">
        <v>292</v>
      </c>
      <c r="D5634" t="s">
        <v>293</v>
      </c>
      <c r="E5634" t="s">
        <v>187</v>
      </c>
      <c r="F5634" t="s">
        <v>46</v>
      </c>
      <c r="G5634" t="s">
        <v>443</v>
      </c>
      <c r="H5634" t="s">
        <v>444</v>
      </c>
      <c r="I5634" t="s">
        <v>63</v>
      </c>
      <c r="J5634">
        <v>9210455656</v>
      </c>
      <c r="K5634">
        <v>20260727</v>
      </c>
      <c r="L5634">
        <v>5000460626</v>
      </c>
      <c r="M5634" s="2">
        <v>46230</v>
      </c>
      <c r="N5634" t="s">
        <v>51</v>
      </c>
      <c r="O5634">
        <v>910</v>
      </c>
      <c r="P5634">
        <v>73.66</v>
      </c>
      <c r="Q5634">
        <v>147.32</v>
      </c>
      <c r="R5634">
        <v>1.222756E-3</v>
      </c>
      <c r="S5634" t="s">
        <v>1229</v>
      </c>
      <c r="T5634">
        <v>147.32</v>
      </c>
      <c r="U5634">
        <v>1.222756E-3</v>
      </c>
      <c r="V5634">
        <v>2</v>
      </c>
      <c r="W5634">
        <v>0</v>
      </c>
      <c r="X5634">
        <v>2</v>
      </c>
      <c r="Y5634">
        <v>0</v>
      </c>
      <c r="Z5634">
        <v>2</v>
      </c>
      <c r="AA5634">
        <v>0</v>
      </c>
      <c r="AB5634">
        <v>2</v>
      </c>
      <c r="AC5634">
        <v>0</v>
      </c>
      <c r="AD5634">
        <v>0</v>
      </c>
      <c r="AE5634">
        <v>18</v>
      </c>
      <c r="AF5634" s="3">
        <v>0</v>
      </c>
      <c r="AG5634" t="s">
        <v>1240</v>
      </c>
      <c r="AH5634">
        <v>53</v>
      </c>
      <c r="AI5634" s="4" t="s">
        <v>4128</v>
      </c>
      <c r="AJ5634" t="s">
        <v>27</v>
      </c>
      <c r="AK5634" t="s">
        <v>27</v>
      </c>
    </row>
    <row r="5635" spans="1:38" x14ac:dyDescent="0.35">
      <c r="A5635">
        <v>40900004</v>
      </c>
      <c r="B5635">
        <v>30200069</v>
      </c>
      <c r="C5635" t="s">
        <v>292</v>
      </c>
      <c r="D5635" t="s">
        <v>293</v>
      </c>
      <c r="E5635" t="s">
        <v>187</v>
      </c>
      <c r="F5635" t="s">
        <v>46</v>
      </c>
      <c r="G5635" t="s">
        <v>3224</v>
      </c>
      <c r="H5635" t="s">
        <v>3225</v>
      </c>
      <c r="I5635" t="s">
        <v>63</v>
      </c>
      <c r="J5635">
        <v>9210455656</v>
      </c>
      <c r="K5635">
        <v>20260727</v>
      </c>
      <c r="L5635">
        <v>5000460626</v>
      </c>
      <c r="M5635" s="2">
        <v>46230</v>
      </c>
      <c r="N5635" t="s">
        <v>51</v>
      </c>
      <c r="O5635">
        <v>920</v>
      </c>
      <c r="P5635">
        <v>23.31</v>
      </c>
      <c r="Q5635">
        <v>23.31</v>
      </c>
      <c r="R5635">
        <v>1.9347299999999997E-4</v>
      </c>
      <c r="S5635" t="s">
        <v>1229</v>
      </c>
      <c r="T5635">
        <v>23.31</v>
      </c>
      <c r="U5635">
        <v>1.9347299999999997E-4</v>
      </c>
      <c r="V5635">
        <v>1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23.31</v>
      </c>
      <c r="AE5635">
        <v>0</v>
      </c>
      <c r="AF5635" s="3">
        <v>0</v>
      </c>
      <c r="AG5635" t="s">
        <v>1240</v>
      </c>
      <c r="AH5635">
        <v>53</v>
      </c>
      <c r="AI5635" s="4" t="s">
        <v>4128</v>
      </c>
      <c r="AJ5635" t="s">
        <v>1232</v>
      </c>
      <c r="AK5635" t="s">
        <v>1233</v>
      </c>
      <c r="AL5635" t="s">
        <v>1233</v>
      </c>
    </row>
    <row r="5636" spans="1:38" x14ac:dyDescent="0.35">
      <c r="A5636">
        <v>40900004</v>
      </c>
      <c r="B5636">
        <v>30200069</v>
      </c>
      <c r="C5636" t="s">
        <v>292</v>
      </c>
      <c r="D5636" t="s">
        <v>293</v>
      </c>
      <c r="E5636" t="s">
        <v>187</v>
      </c>
      <c r="F5636" t="s">
        <v>46</v>
      </c>
      <c r="G5636" t="s">
        <v>828</v>
      </c>
      <c r="H5636" t="s">
        <v>829</v>
      </c>
      <c r="I5636" t="s">
        <v>106</v>
      </c>
      <c r="J5636">
        <v>9210455656</v>
      </c>
      <c r="K5636">
        <v>20260727</v>
      </c>
      <c r="L5636">
        <v>5000460626</v>
      </c>
      <c r="M5636" s="2">
        <v>46230</v>
      </c>
      <c r="N5636" t="s">
        <v>51</v>
      </c>
      <c r="O5636">
        <v>940</v>
      </c>
      <c r="P5636">
        <v>8.11</v>
      </c>
      <c r="Q5636">
        <v>1678.77</v>
      </c>
      <c r="R5636">
        <v>1.3933791000000001E-2</v>
      </c>
      <c r="S5636" t="s">
        <v>1229</v>
      </c>
      <c r="T5636">
        <v>1678.77</v>
      </c>
      <c r="U5636">
        <v>1.3933791000000001E-2</v>
      </c>
      <c r="V5636">
        <v>207</v>
      </c>
      <c r="W5636">
        <v>0</v>
      </c>
      <c r="X5636">
        <v>207</v>
      </c>
      <c r="Y5636">
        <v>0</v>
      </c>
      <c r="Z5636">
        <v>207</v>
      </c>
      <c r="AA5636">
        <v>0</v>
      </c>
      <c r="AB5636">
        <v>207</v>
      </c>
      <c r="AC5636">
        <v>0</v>
      </c>
      <c r="AD5636">
        <v>0</v>
      </c>
      <c r="AE5636">
        <v>2769</v>
      </c>
      <c r="AF5636" s="3">
        <v>0</v>
      </c>
      <c r="AG5636" t="s">
        <v>1240</v>
      </c>
      <c r="AH5636">
        <v>53</v>
      </c>
      <c r="AI5636" s="4" t="s">
        <v>4128</v>
      </c>
      <c r="AJ5636" t="s">
        <v>27</v>
      </c>
      <c r="AK5636" t="s">
        <v>27</v>
      </c>
    </row>
    <row r="5637" spans="1:38" x14ac:dyDescent="0.35">
      <c r="A5637">
        <v>40900004</v>
      </c>
      <c r="B5637">
        <v>30200069</v>
      </c>
      <c r="C5637" t="s">
        <v>292</v>
      </c>
      <c r="D5637" t="s">
        <v>293</v>
      </c>
      <c r="E5637" t="s">
        <v>187</v>
      </c>
      <c r="F5637" t="s">
        <v>46</v>
      </c>
      <c r="G5637" t="s">
        <v>847</v>
      </c>
      <c r="H5637" t="s">
        <v>848</v>
      </c>
      <c r="I5637" t="s">
        <v>60</v>
      </c>
      <c r="J5637">
        <v>9210455656</v>
      </c>
      <c r="K5637">
        <v>20260727</v>
      </c>
      <c r="L5637">
        <v>5000460626</v>
      </c>
      <c r="M5637" s="2">
        <v>46230</v>
      </c>
      <c r="N5637" t="s">
        <v>51</v>
      </c>
      <c r="O5637">
        <v>960</v>
      </c>
      <c r="P5637">
        <v>1.1499999999999999</v>
      </c>
      <c r="Q5637">
        <v>6.8999999999999995</v>
      </c>
      <c r="R5637">
        <v>5.7269999999999992E-5</v>
      </c>
      <c r="S5637" t="s">
        <v>1229</v>
      </c>
      <c r="T5637">
        <v>6.8999999999999995</v>
      </c>
      <c r="U5637">
        <v>5.7269999999999992E-5</v>
      </c>
      <c r="V5637">
        <v>6</v>
      </c>
      <c r="W5637">
        <v>0</v>
      </c>
      <c r="X5637">
        <v>6</v>
      </c>
      <c r="Y5637">
        <v>6</v>
      </c>
      <c r="Z5637">
        <v>0</v>
      </c>
      <c r="AA5637">
        <v>0</v>
      </c>
      <c r="AB5637">
        <v>6</v>
      </c>
      <c r="AC5637">
        <v>0</v>
      </c>
      <c r="AD5637">
        <v>0</v>
      </c>
      <c r="AE5637">
        <v>2095</v>
      </c>
      <c r="AF5637" s="3">
        <v>0</v>
      </c>
      <c r="AG5637" t="s">
        <v>1240</v>
      </c>
      <c r="AH5637">
        <v>53</v>
      </c>
      <c r="AI5637" s="4" t="s">
        <v>4128</v>
      </c>
      <c r="AJ5637" t="s">
        <v>27</v>
      </c>
      <c r="AK5637" t="s">
        <v>27</v>
      </c>
    </row>
    <row r="5638" spans="1:38" x14ac:dyDescent="0.35">
      <c r="A5638">
        <v>40900004</v>
      </c>
      <c r="B5638">
        <v>30200069</v>
      </c>
      <c r="C5638" t="s">
        <v>292</v>
      </c>
      <c r="D5638" t="s">
        <v>293</v>
      </c>
      <c r="E5638" t="s">
        <v>187</v>
      </c>
      <c r="F5638" t="s">
        <v>46</v>
      </c>
      <c r="G5638" t="s">
        <v>3117</v>
      </c>
      <c r="H5638" t="s">
        <v>3118</v>
      </c>
      <c r="I5638" t="s">
        <v>106</v>
      </c>
      <c r="J5638">
        <v>9210455656</v>
      </c>
      <c r="K5638">
        <v>20260727</v>
      </c>
      <c r="L5638">
        <v>5000460626</v>
      </c>
      <c r="M5638" s="2">
        <v>46230</v>
      </c>
      <c r="N5638" t="s">
        <v>51</v>
      </c>
      <c r="O5638">
        <v>970</v>
      </c>
      <c r="P5638">
        <v>3.21</v>
      </c>
      <c r="Q5638">
        <v>3.21</v>
      </c>
      <c r="R5638">
        <v>2.6643000000000002E-5</v>
      </c>
      <c r="S5638" t="s">
        <v>1229</v>
      </c>
      <c r="T5638">
        <v>3.21</v>
      </c>
      <c r="U5638">
        <v>2.6643000000000002E-5</v>
      </c>
      <c r="V5638">
        <v>1</v>
      </c>
      <c r="W5638">
        <v>0</v>
      </c>
      <c r="X5638">
        <v>1</v>
      </c>
      <c r="Y5638">
        <v>1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50</v>
      </c>
      <c r="AF5638" s="3">
        <v>0</v>
      </c>
      <c r="AG5638" t="s">
        <v>1240</v>
      </c>
      <c r="AH5638">
        <v>53</v>
      </c>
      <c r="AI5638" s="4" t="s">
        <v>4128</v>
      </c>
      <c r="AJ5638" t="s">
        <v>27</v>
      </c>
      <c r="AK5638" t="s">
        <v>27</v>
      </c>
    </row>
    <row r="5639" spans="1:38" x14ac:dyDescent="0.35">
      <c r="A5639">
        <v>40900004</v>
      </c>
      <c r="B5639">
        <v>30200069</v>
      </c>
      <c r="C5639" t="s">
        <v>292</v>
      </c>
      <c r="D5639" t="s">
        <v>293</v>
      </c>
      <c r="E5639" t="s">
        <v>187</v>
      </c>
      <c r="F5639" t="s">
        <v>46</v>
      </c>
      <c r="G5639" t="s">
        <v>1472</v>
      </c>
      <c r="H5639" t="s">
        <v>1473</v>
      </c>
      <c r="I5639" t="s">
        <v>63</v>
      </c>
      <c r="J5639">
        <v>9210455656</v>
      </c>
      <c r="K5639">
        <v>20260727</v>
      </c>
      <c r="L5639">
        <v>5000460626</v>
      </c>
      <c r="M5639" s="2">
        <v>46230</v>
      </c>
      <c r="N5639" t="s">
        <v>51</v>
      </c>
      <c r="O5639">
        <v>1050</v>
      </c>
      <c r="P5639">
        <v>2.61</v>
      </c>
      <c r="Q5639">
        <v>2.61</v>
      </c>
      <c r="R5639">
        <v>2.1662999999999999E-5</v>
      </c>
      <c r="S5639" t="s">
        <v>1229</v>
      </c>
      <c r="T5639">
        <v>2.61</v>
      </c>
      <c r="U5639">
        <v>2.1662999999999999E-5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2.61</v>
      </c>
      <c r="AE5639">
        <v>0</v>
      </c>
      <c r="AF5639" s="3">
        <v>0</v>
      </c>
      <c r="AG5639" t="s">
        <v>1240</v>
      </c>
      <c r="AH5639">
        <v>53</v>
      </c>
      <c r="AI5639" s="4" t="s">
        <v>4128</v>
      </c>
      <c r="AJ5639" t="s">
        <v>1232</v>
      </c>
      <c r="AK5639" t="s">
        <v>1269</v>
      </c>
      <c r="AL5639" t="s">
        <v>1269</v>
      </c>
    </row>
    <row r="5640" spans="1:38" x14ac:dyDescent="0.35">
      <c r="A5640">
        <v>40900004</v>
      </c>
      <c r="B5640">
        <v>30200069</v>
      </c>
      <c r="C5640" t="s">
        <v>292</v>
      </c>
      <c r="D5640" t="s">
        <v>293</v>
      </c>
      <c r="E5640" t="s">
        <v>187</v>
      </c>
      <c r="F5640" t="s">
        <v>46</v>
      </c>
      <c r="G5640" t="s">
        <v>1031</v>
      </c>
      <c r="H5640" t="s">
        <v>1032</v>
      </c>
      <c r="I5640" t="s">
        <v>63</v>
      </c>
      <c r="J5640">
        <v>9210455656</v>
      </c>
      <c r="K5640">
        <v>20260727</v>
      </c>
      <c r="L5640">
        <v>5000460626</v>
      </c>
      <c r="M5640" s="2">
        <v>46230</v>
      </c>
      <c r="N5640" t="s">
        <v>51</v>
      </c>
      <c r="O5640">
        <v>1080</v>
      </c>
      <c r="P5640">
        <v>0.36</v>
      </c>
      <c r="Q5640">
        <v>34.92</v>
      </c>
      <c r="R5640">
        <v>2.8983600000000002E-4</v>
      </c>
      <c r="S5640" t="s">
        <v>1229</v>
      </c>
      <c r="T5640">
        <v>34.92</v>
      </c>
      <c r="U5640">
        <v>2.8983600000000002E-4</v>
      </c>
      <c r="V5640">
        <v>97</v>
      </c>
      <c r="W5640">
        <v>0</v>
      </c>
      <c r="X5640">
        <v>97</v>
      </c>
      <c r="Y5640">
        <v>0</v>
      </c>
      <c r="Z5640">
        <v>97</v>
      </c>
      <c r="AA5640">
        <v>0</v>
      </c>
      <c r="AB5640">
        <v>97</v>
      </c>
      <c r="AC5640">
        <v>0</v>
      </c>
      <c r="AD5640">
        <v>0</v>
      </c>
      <c r="AE5640">
        <v>2484</v>
      </c>
      <c r="AF5640" s="3">
        <v>0</v>
      </c>
      <c r="AG5640" t="s">
        <v>1240</v>
      </c>
      <c r="AH5640">
        <v>53</v>
      </c>
      <c r="AI5640" s="4" t="s">
        <v>4128</v>
      </c>
      <c r="AJ5640" t="s">
        <v>27</v>
      </c>
      <c r="AK5640" t="s">
        <v>27</v>
      </c>
    </row>
    <row r="5641" spans="1:38" x14ac:dyDescent="0.35">
      <c r="A5641">
        <v>40900004</v>
      </c>
      <c r="B5641">
        <v>30200069</v>
      </c>
      <c r="C5641" t="s">
        <v>292</v>
      </c>
      <c r="D5641" t="s">
        <v>293</v>
      </c>
      <c r="E5641" t="s">
        <v>187</v>
      </c>
      <c r="F5641" t="s">
        <v>46</v>
      </c>
      <c r="G5641" t="s">
        <v>686</v>
      </c>
      <c r="H5641" t="s">
        <v>3266</v>
      </c>
      <c r="I5641" t="s">
        <v>63</v>
      </c>
      <c r="J5641">
        <v>9210455656</v>
      </c>
      <c r="K5641">
        <v>20260727</v>
      </c>
      <c r="L5641">
        <v>5000460626</v>
      </c>
      <c r="M5641" s="2">
        <v>46230</v>
      </c>
      <c r="N5641" t="s">
        <v>51</v>
      </c>
      <c r="O5641">
        <v>1090</v>
      </c>
      <c r="P5641">
        <v>1.69</v>
      </c>
      <c r="Q5641">
        <v>6.76</v>
      </c>
      <c r="R5641">
        <v>5.6107999999999992E-5</v>
      </c>
      <c r="S5641" t="s">
        <v>1229</v>
      </c>
      <c r="T5641">
        <v>21.97</v>
      </c>
      <c r="U5641">
        <v>1.82351E-4</v>
      </c>
      <c r="V5641">
        <v>13</v>
      </c>
      <c r="W5641">
        <v>9</v>
      </c>
      <c r="X5641">
        <v>4</v>
      </c>
      <c r="Y5641">
        <v>4</v>
      </c>
      <c r="Z5641">
        <v>0</v>
      </c>
      <c r="AA5641">
        <v>0</v>
      </c>
      <c r="AB5641">
        <v>4</v>
      </c>
      <c r="AC5641">
        <v>0</v>
      </c>
      <c r="AD5641">
        <v>0</v>
      </c>
      <c r="AE5641">
        <v>0</v>
      </c>
      <c r="AF5641" s="3">
        <v>0.69230769230769229</v>
      </c>
      <c r="AG5641" t="s">
        <v>1230</v>
      </c>
      <c r="AH5641">
        <v>53</v>
      </c>
      <c r="AI5641" s="4" t="s">
        <v>4128</v>
      </c>
      <c r="AJ5641" t="s">
        <v>27</v>
      </c>
      <c r="AK5641" t="s">
        <v>27</v>
      </c>
    </row>
    <row r="5642" spans="1:38" x14ac:dyDescent="0.35">
      <c r="A5642">
        <v>40900004</v>
      </c>
      <c r="B5642">
        <v>30200069</v>
      </c>
      <c r="C5642" t="s">
        <v>292</v>
      </c>
      <c r="D5642" t="s">
        <v>293</v>
      </c>
      <c r="E5642" t="s">
        <v>187</v>
      </c>
      <c r="F5642" t="s">
        <v>46</v>
      </c>
      <c r="G5642" t="s">
        <v>3031</v>
      </c>
      <c r="H5642" t="s">
        <v>3032</v>
      </c>
      <c r="I5642" t="s">
        <v>63</v>
      </c>
      <c r="J5642">
        <v>9210455656</v>
      </c>
      <c r="K5642">
        <v>20260727</v>
      </c>
      <c r="L5642">
        <v>5000460626</v>
      </c>
      <c r="M5642" s="2">
        <v>46230</v>
      </c>
      <c r="N5642" t="s">
        <v>51</v>
      </c>
      <c r="O5642">
        <v>1160</v>
      </c>
      <c r="P5642">
        <v>0.81</v>
      </c>
      <c r="Q5642">
        <v>4.8600000000000003</v>
      </c>
      <c r="R5642">
        <v>4.0338000000000006E-5</v>
      </c>
      <c r="S5642" t="s">
        <v>1229</v>
      </c>
      <c r="T5642">
        <v>4.8600000000000003</v>
      </c>
      <c r="U5642">
        <v>4.0338000000000006E-5</v>
      </c>
      <c r="V5642">
        <v>6</v>
      </c>
      <c r="W5642">
        <v>0</v>
      </c>
      <c r="X5642">
        <v>6</v>
      </c>
      <c r="Y5642">
        <v>0</v>
      </c>
      <c r="Z5642">
        <v>0</v>
      </c>
      <c r="AA5642">
        <v>0</v>
      </c>
      <c r="AB5642">
        <v>0</v>
      </c>
      <c r="AC5642">
        <v>6</v>
      </c>
      <c r="AD5642">
        <v>4.8600000000000003</v>
      </c>
      <c r="AE5642">
        <v>0</v>
      </c>
      <c r="AF5642" s="3">
        <v>0</v>
      </c>
      <c r="AG5642" t="s">
        <v>1240</v>
      </c>
      <c r="AH5642">
        <v>53</v>
      </c>
      <c r="AI5642" s="4" t="s">
        <v>4128</v>
      </c>
      <c r="AJ5642" t="s">
        <v>1232</v>
      </c>
      <c r="AK5642" t="s">
        <v>1269</v>
      </c>
      <c r="AL5642" t="s">
        <v>1269</v>
      </c>
    </row>
    <row r="5643" spans="1:38" x14ac:dyDescent="0.35">
      <c r="A5643">
        <v>40900004</v>
      </c>
      <c r="B5643">
        <v>30200069</v>
      </c>
      <c r="C5643" t="s">
        <v>292</v>
      </c>
      <c r="D5643" t="s">
        <v>293</v>
      </c>
      <c r="E5643" t="s">
        <v>187</v>
      </c>
      <c r="F5643" t="s">
        <v>46</v>
      </c>
      <c r="G5643" t="s">
        <v>684</v>
      </c>
      <c r="H5643" t="s">
        <v>2321</v>
      </c>
      <c r="I5643" t="s">
        <v>63</v>
      </c>
      <c r="J5643">
        <v>9210455656</v>
      </c>
      <c r="K5643">
        <v>20260727</v>
      </c>
      <c r="L5643">
        <v>5000460626</v>
      </c>
      <c r="M5643" s="2">
        <v>46230</v>
      </c>
      <c r="N5643" t="s">
        <v>51</v>
      </c>
      <c r="O5643">
        <v>1170</v>
      </c>
      <c r="P5643">
        <v>5.93</v>
      </c>
      <c r="Q5643">
        <v>3368.24</v>
      </c>
      <c r="R5643">
        <v>2.7956392E-2</v>
      </c>
      <c r="S5643" t="s">
        <v>1229</v>
      </c>
      <c r="T5643">
        <v>3368.24</v>
      </c>
      <c r="U5643">
        <v>2.7956392E-2</v>
      </c>
      <c r="V5643">
        <v>568</v>
      </c>
      <c r="W5643">
        <v>0</v>
      </c>
      <c r="X5643">
        <v>568</v>
      </c>
      <c r="Y5643">
        <v>0</v>
      </c>
      <c r="Z5643">
        <v>568</v>
      </c>
      <c r="AA5643">
        <v>0</v>
      </c>
      <c r="AB5643">
        <v>568</v>
      </c>
      <c r="AC5643">
        <v>0</v>
      </c>
      <c r="AD5643">
        <v>0</v>
      </c>
      <c r="AE5643">
        <v>9989</v>
      </c>
      <c r="AF5643" s="3">
        <v>0</v>
      </c>
      <c r="AG5643" t="s">
        <v>1240</v>
      </c>
      <c r="AH5643">
        <v>53</v>
      </c>
      <c r="AI5643" s="4" t="s">
        <v>4128</v>
      </c>
      <c r="AJ5643" t="s">
        <v>27</v>
      </c>
      <c r="AK5643" t="s">
        <v>27</v>
      </c>
    </row>
    <row r="5644" spans="1:38" x14ac:dyDescent="0.35">
      <c r="A5644">
        <v>40900004</v>
      </c>
      <c r="B5644">
        <v>30200069</v>
      </c>
      <c r="C5644" t="s">
        <v>292</v>
      </c>
      <c r="D5644" t="s">
        <v>293</v>
      </c>
      <c r="E5644" t="s">
        <v>187</v>
      </c>
      <c r="F5644" t="s">
        <v>46</v>
      </c>
      <c r="G5644" t="s">
        <v>1537</v>
      </c>
      <c r="H5644" t="s">
        <v>1498</v>
      </c>
      <c r="I5644" t="s">
        <v>60</v>
      </c>
      <c r="J5644">
        <v>9210455656</v>
      </c>
      <c r="K5644">
        <v>20260727</v>
      </c>
      <c r="L5644">
        <v>5000460626</v>
      </c>
      <c r="M5644" s="2">
        <v>46230</v>
      </c>
      <c r="N5644" t="s">
        <v>51</v>
      </c>
      <c r="O5644">
        <v>1200</v>
      </c>
      <c r="P5644">
        <v>5.76</v>
      </c>
      <c r="Q5644">
        <v>144</v>
      </c>
      <c r="R5644">
        <v>1.1952E-3</v>
      </c>
      <c r="S5644" t="s">
        <v>1229</v>
      </c>
      <c r="T5644">
        <v>144</v>
      </c>
      <c r="U5644">
        <v>1.1952E-3</v>
      </c>
      <c r="V5644">
        <v>25</v>
      </c>
      <c r="W5644">
        <v>0</v>
      </c>
      <c r="X5644">
        <v>25</v>
      </c>
      <c r="Y5644">
        <v>0</v>
      </c>
      <c r="Z5644">
        <v>0</v>
      </c>
      <c r="AA5644">
        <v>0</v>
      </c>
      <c r="AB5644">
        <v>0</v>
      </c>
      <c r="AC5644">
        <v>25</v>
      </c>
      <c r="AD5644">
        <v>144</v>
      </c>
      <c r="AE5644">
        <v>0</v>
      </c>
      <c r="AF5644" s="3">
        <v>0</v>
      </c>
      <c r="AG5644" t="s">
        <v>1240</v>
      </c>
      <c r="AH5644">
        <v>53</v>
      </c>
      <c r="AI5644" s="4" t="s">
        <v>4128</v>
      </c>
      <c r="AJ5644" t="s">
        <v>1232</v>
      </c>
      <c r="AK5644" t="s">
        <v>1269</v>
      </c>
      <c r="AL5644" t="s">
        <v>1269</v>
      </c>
    </row>
    <row r="5645" spans="1:38" x14ac:dyDescent="0.35">
      <c r="A5645">
        <v>40900004</v>
      </c>
      <c r="B5645">
        <v>30200069</v>
      </c>
      <c r="C5645" t="s">
        <v>292</v>
      </c>
      <c r="D5645" t="s">
        <v>293</v>
      </c>
      <c r="E5645" t="s">
        <v>187</v>
      </c>
      <c r="F5645" t="s">
        <v>46</v>
      </c>
      <c r="G5645" t="s">
        <v>3434</v>
      </c>
      <c r="H5645" t="s">
        <v>3435</v>
      </c>
      <c r="I5645" t="s">
        <v>60</v>
      </c>
      <c r="J5645">
        <v>9210455656</v>
      </c>
      <c r="K5645">
        <v>20260727</v>
      </c>
      <c r="L5645">
        <v>5000460626</v>
      </c>
      <c r="M5645" s="2">
        <v>46230</v>
      </c>
      <c r="N5645" t="s">
        <v>51</v>
      </c>
      <c r="O5645">
        <v>1220</v>
      </c>
      <c r="P5645">
        <v>1.56</v>
      </c>
      <c r="Q5645">
        <v>6.24</v>
      </c>
      <c r="R5645">
        <v>5.1792000000000008E-5</v>
      </c>
      <c r="S5645" t="s">
        <v>1229</v>
      </c>
      <c r="T5645">
        <v>6.24</v>
      </c>
      <c r="U5645">
        <v>5.1792000000000008E-5</v>
      </c>
      <c r="V5645">
        <v>4</v>
      </c>
      <c r="W5645">
        <v>0</v>
      </c>
      <c r="X5645">
        <v>4</v>
      </c>
      <c r="Y5645">
        <v>4</v>
      </c>
      <c r="Z5645">
        <v>0</v>
      </c>
      <c r="AA5645">
        <v>0</v>
      </c>
      <c r="AB5645">
        <v>4</v>
      </c>
      <c r="AC5645">
        <v>0</v>
      </c>
      <c r="AD5645">
        <v>0</v>
      </c>
      <c r="AE5645">
        <v>576</v>
      </c>
      <c r="AF5645" s="3">
        <v>0</v>
      </c>
      <c r="AG5645" t="s">
        <v>1240</v>
      </c>
      <c r="AH5645">
        <v>53</v>
      </c>
      <c r="AI5645" s="4" t="s">
        <v>4128</v>
      </c>
      <c r="AJ5645" t="s">
        <v>27</v>
      </c>
      <c r="AK5645" t="s">
        <v>27</v>
      </c>
    </row>
    <row r="5646" spans="1:38" x14ac:dyDescent="0.35">
      <c r="A5646">
        <v>40900004</v>
      </c>
      <c r="B5646">
        <v>30200069</v>
      </c>
      <c r="C5646" t="s">
        <v>292</v>
      </c>
      <c r="D5646" t="s">
        <v>293</v>
      </c>
      <c r="E5646" t="s">
        <v>187</v>
      </c>
      <c r="F5646" t="s">
        <v>46</v>
      </c>
      <c r="G5646" t="s">
        <v>502</v>
      </c>
      <c r="H5646" t="s">
        <v>503</v>
      </c>
      <c r="I5646" t="s">
        <v>106</v>
      </c>
      <c r="J5646">
        <v>9210455656</v>
      </c>
      <c r="K5646">
        <v>20260727</v>
      </c>
      <c r="L5646">
        <v>5000460626</v>
      </c>
      <c r="M5646" s="2">
        <v>46230</v>
      </c>
      <c r="N5646" t="s">
        <v>51</v>
      </c>
      <c r="O5646">
        <v>1260</v>
      </c>
      <c r="P5646">
        <v>7.2</v>
      </c>
      <c r="Q5646">
        <v>669.6</v>
      </c>
      <c r="R5646">
        <v>5.5576800000000006E-3</v>
      </c>
      <c r="S5646" t="s">
        <v>1229</v>
      </c>
      <c r="T5646">
        <v>669.6</v>
      </c>
      <c r="U5646">
        <v>5.5576800000000006E-3</v>
      </c>
      <c r="V5646">
        <v>93</v>
      </c>
      <c r="W5646">
        <v>0</v>
      </c>
      <c r="X5646">
        <v>93</v>
      </c>
      <c r="Y5646">
        <v>0</v>
      </c>
      <c r="Z5646">
        <v>93</v>
      </c>
      <c r="AA5646">
        <v>0</v>
      </c>
      <c r="AB5646">
        <v>93</v>
      </c>
      <c r="AC5646">
        <v>0</v>
      </c>
      <c r="AD5646">
        <v>0</v>
      </c>
      <c r="AE5646">
        <v>954</v>
      </c>
      <c r="AF5646" s="3">
        <v>0</v>
      </c>
      <c r="AG5646" t="s">
        <v>1240</v>
      </c>
      <c r="AH5646">
        <v>53</v>
      </c>
      <c r="AI5646" s="4" t="s">
        <v>4128</v>
      </c>
      <c r="AJ5646" t="s">
        <v>27</v>
      </c>
      <c r="AK5646" t="s">
        <v>27</v>
      </c>
    </row>
    <row r="5647" spans="1:38" x14ac:dyDescent="0.35">
      <c r="A5647">
        <v>40900004</v>
      </c>
      <c r="B5647">
        <v>30200069</v>
      </c>
      <c r="C5647" t="s">
        <v>292</v>
      </c>
      <c r="D5647" t="s">
        <v>293</v>
      </c>
      <c r="E5647" t="s">
        <v>187</v>
      </c>
      <c r="F5647" t="s">
        <v>46</v>
      </c>
      <c r="G5647" t="s">
        <v>1333</v>
      </c>
      <c r="H5647" t="s">
        <v>1334</v>
      </c>
      <c r="I5647" t="s">
        <v>63</v>
      </c>
      <c r="J5647">
        <v>9210455656</v>
      </c>
      <c r="K5647">
        <v>20260727</v>
      </c>
      <c r="L5647">
        <v>5000460626</v>
      </c>
      <c r="M5647" s="2">
        <v>46230</v>
      </c>
      <c r="N5647" t="s">
        <v>51</v>
      </c>
      <c r="O5647">
        <v>1270</v>
      </c>
      <c r="P5647">
        <v>2.0299999999999998</v>
      </c>
      <c r="Q5647">
        <v>205.02999999999997</v>
      </c>
      <c r="R5647">
        <v>1.7017489999999998E-3</v>
      </c>
      <c r="S5647" t="s">
        <v>1229</v>
      </c>
      <c r="T5647">
        <v>205.02999999999997</v>
      </c>
      <c r="U5647">
        <v>1.7017489999999998E-3</v>
      </c>
      <c r="V5647">
        <v>101</v>
      </c>
      <c r="W5647">
        <v>0</v>
      </c>
      <c r="X5647">
        <v>101</v>
      </c>
      <c r="Y5647">
        <v>0</v>
      </c>
      <c r="Z5647">
        <v>0</v>
      </c>
      <c r="AA5647">
        <v>0</v>
      </c>
      <c r="AB5647">
        <v>0</v>
      </c>
      <c r="AC5647">
        <v>101</v>
      </c>
      <c r="AD5647">
        <v>205.03</v>
      </c>
      <c r="AE5647">
        <v>0</v>
      </c>
      <c r="AF5647" s="3">
        <v>0</v>
      </c>
      <c r="AG5647" t="s">
        <v>1240</v>
      </c>
      <c r="AH5647">
        <v>53</v>
      </c>
      <c r="AI5647" s="4" t="s">
        <v>4128</v>
      </c>
      <c r="AJ5647" t="s">
        <v>1232</v>
      </c>
      <c r="AK5647" t="s">
        <v>1233</v>
      </c>
      <c r="AL5647" t="s">
        <v>1233</v>
      </c>
    </row>
    <row r="5648" spans="1:38" x14ac:dyDescent="0.35">
      <c r="A5648">
        <v>40900004</v>
      </c>
      <c r="B5648">
        <v>30200069</v>
      </c>
      <c r="C5648" t="s">
        <v>292</v>
      </c>
      <c r="D5648" t="s">
        <v>293</v>
      </c>
      <c r="E5648" t="s">
        <v>187</v>
      </c>
      <c r="F5648" t="s">
        <v>46</v>
      </c>
      <c r="G5648" t="s">
        <v>504</v>
      </c>
      <c r="H5648" t="s">
        <v>505</v>
      </c>
      <c r="I5648" t="s">
        <v>66</v>
      </c>
      <c r="J5648">
        <v>9210455656</v>
      </c>
      <c r="K5648">
        <v>20260727</v>
      </c>
      <c r="L5648">
        <v>5000460626</v>
      </c>
      <c r="M5648" s="2">
        <v>46230</v>
      </c>
      <c r="N5648" t="s">
        <v>51</v>
      </c>
      <c r="O5648">
        <v>1280</v>
      </c>
      <c r="P5648">
        <v>102.97</v>
      </c>
      <c r="Q5648">
        <v>102.97</v>
      </c>
      <c r="R5648">
        <v>8.54651E-4</v>
      </c>
      <c r="S5648" t="s">
        <v>1229</v>
      </c>
      <c r="T5648">
        <v>102.97</v>
      </c>
      <c r="U5648">
        <v>8.54651E-4</v>
      </c>
      <c r="V5648">
        <v>1</v>
      </c>
      <c r="W5648">
        <v>0</v>
      </c>
      <c r="X5648">
        <v>1</v>
      </c>
      <c r="Y5648">
        <v>1</v>
      </c>
      <c r="Z5648">
        <v>0</v>
      </c>
      <c r="AA5648">
        <v>0</v>
      </c>
      <c r="AB5648">
        <v>1</v>
      </c>
      <c r="AC5648">
        <v>0</v>
      </c>
      <c r="AD5648">
        <v>0</v>
      </c>
      <c r="AE5648">
        <v>91</v>
      </c>
      <c r="AF5648" s="3">
        <v>0</v>
      </c>
      <c r="AG5648" t="s">
        <v>1240</v>
      </c>
      <c r="AH5648">
        <v>53</v>
      </c>
      <c r="AI5648" s="4" t="s">
        <v>4128</v>
      </c>
      <c r="AJ5648" t="s">
        <v>27</v>
      </c>
      <c r="AK5648" t="s">
        <v>27</v>
      </c>
    </row>
    <row r="5649" spans="1:38" x14ac:dyDescent="0.35">
      <c r="A5649">
        <v>40900004</v>
      </c>
      <c r="B5649">
        <v>30200069</v>
      </c>
      <c r="C5649" t="s">
        <v>292</v>
      </c>
      <c r="D5649" t="s">
        <v>293</v>
      </c>
      <c r="E5649" t="s">
        <v>187</v>
      </c>
      <c r="F5649" t="s">
        <v>46</v>
      </c>
      <c r="G5649" t="s">
        <v>1156</v>
      </c>
      <c r="H5649" t="s">
        <v>1157</v>
      </c>
      <c r="I5649" t="s">
        <v>60</v>
      </c>
      <c r="J5649">
        <v>9210455656</v>
      </c>
      <c r="K5649">
        <v>20260727</v>
      </c>
      <c r="L5649">
        <v>5000460626</v>
      </c>
      <c r="M5649" s="2">
        <v>46230</v>
      </c>
      <c r="N5649" t="s">
        <v>51</v>
      </c>
      <c r="O5649">
        <v>1290</v>
      </c>
      <c r="P5649">
        <v>14.79</v>
      </c>
      <c r="Q5649">
        <v>14.79</v>
      </c>
      <c r="R5649">
        <v>1.22757E-4</v>
      </c>
      <c r="S5649" t="s">
        <v>1229</v>
      </c>
      <c r="T5649">
        <v>14.79</v>
      </c>
      <c r="U5649">
        <v>1.22757E-4</v>
      </c>
      <c r="V5649">
        <v>1</v>
      </c>
      <c r="W5649">
        <v>0</v>
      </c>
      <c r="X5649">
        <v>1</v>
      </c>
      <c r="Y5649">
        <v>1</v>
      </c>
      <c r="Z5649">
        <v>0</v>
      </c>
      <c r="AA5649">
        <v>0</v>
      </c>
      <c r="AB5649">
        <v>1</v>
      </c>
      <c r="AC5649">
        <v>0</v>
      </c>
      <c r="AD5649">
        <v>0</v>
      </c>
      <c r="AE5649">
        <v>64</v>
      </c>
      <c r="AF5649" s="3">
        <v>0</v>
      </c>
      <c r="AG5649" t="s">
        <v>1240</v>
      </c>
      <c r="AH5649">
        <v>53</v>
      </c>
      <c r="AI5649" s="4" t="s">
        <v>4128</v>
      </c>
      <c r="AJ5649" t="s">
        <v>27</v>
      </c>
      <c r="AK5649" t="s">
        <v>27</v>
      </c>
    </row>
    <row r="5650" spans="1:38" x14ac:dyDescent="0.35">
      <c r="A5650">
        <v>40900004</v>
      </c>
      <c r="B5650">
        <v>30200069</v>
      </c>
      <c r="C5650" t="s">
        <v>292</v>
      </c>
      <c r="D5650" t="s">
        <v>293</v>
      </c>
      <c r="E5650" t="s">
        <v>187</v>
      </c>
      <c r="F5650" t="s">
        <v>46</v>
      </c>
      <c r="G5650" t="s">
        <v>721</v>
      </c>
      <c r="H5650" t="s">
        <v>722</v>
      </c>
      <c r="I5650" t="s">
        <v>63</v>
      </c>
      <c r="J5650">
        <v>9210455656</v>
      </c>
      <c r="K5650">
        <v>20260727</v>
      </c>
      <c r="L5650">
        <v>5000460626</v>
      </c>
      <c r="M5650" s="2">
        <v>46230</v>
      </c>
      <c r="N5650" t="s">
        <v>51</v>
      </c>
      <c r="O5650">
        <v>1300</v>
      </c>
      <c r="P5650">
        <v>4.59</v>
      </c>
      <c r="Q5650">
        <v>927.18</v>
      </c>
      <c r="R5650">
        <v>7.695594E-3</v>
      </c>
      <c r="S5650" t="s">
        <v>1229</v>
      </c>
      <c r="T5650">
        <v>927.18</v>
      </c>
      <c r="U5650">
        <v>7.695594E-3</v>
      </c>
      <c r="V5650">
        <v>202</v>
      </c>
      <c r="W5650">
        <v>0</v>
      </c>
      <c r="X5650">
        <v>202</v>
      </c>
      <c r="Y5650">
        <v>0</v>
      </c>
      <c r="Z5650">
        <v>202</v>
      </c>
      <c r="AA5650">
        <v>0</v>
      </c>
      <c r="AB5650">
        <v>202</v>
      </c>
      <c r="AC5650">
        <v>0</v>
      </c>
      <c r="AD5650">
        <v>0</v>
      </c>
      <c r="AE5650">
        <v>973</v>
      </c>
      <c r="AF5650" s="3">
        <v>0</v>
      </c>
      <c r="AG5650" t="s">
        <v>1240</v>
      </c>
      <c r="AH5650">
        <v>53</v>
      </c>
      <c r="AI5650" s="4" t="s">
        <v>4128</v>
      </c>
      <c r="AJ5650" t="s">
        <v>27</v>
      </c>
      <c r="AK5650" t="s">
        <v>27</v>
      </c>
    </row>
    <row r="5651" spans="1:38" x14ac:dyDescent="0.35">
      <c r="A5651">
        <v>40900004</v>
      </c>
      <c r="B5651">
        <v>30200069</v>
      </c>
      <c r="C5651" t="s">
        <v>292</v>
      </c>
      <c r="D5651" t="s">
        <v>293</v>
      </c>
      <c r="E5651" t="s">
        <v>187</v>
      </c>
      <c r="F5651" t="s">
        <v>46</v>
      </c>
      <c r="G5651" t="s">
        <v>492</v>
      </c>
      <c r="H5651" t="s">
        <v>482</v>
      </c>
      <c r="I5651" t="s">
        <v>63</v>
      </c>
      <c r="J5651">
        <v>9210455656</v>
      </c>
      <c r="K5651">
        <v>20260727</v>
      </c>
      <c r="L5651">
        <v>5000460626</v>
      </c>
      <c r="M5651" s="2">
        <v>46230</v>
      </c>
      <c r="N5651" t="s">
        <v>51</v>
      </c>
      <c r="O5651">
        <v>1310</v>
      </c>
      <c r="P5651">
        <v>6.9</v>
      </c>
      <c r="Q5651">
        <v>338.1</v>
      </c>
      <c r="R5651">
        <v>2.8062300000000003E-3</v>
      </c>
      <c r="S5651" t="s">
        <v>1229</v>
      </c>
      <c r="T5651">
        <v>338.1</v>
      </c>
      <c r="U5651">
        <v>2.8062300000000003E-3</v>
      </c>
      <c r="V5651">
        <v>49</v>
      </c>
      <c r="W5651">
        <v>0</v>
      </c>
      <c r="X5651">
        <v>49</v>
      </c>
      <c r="Y5651">
        <v>0</v>
      </c>
      <c r="Z5651">
        <v>49</v>
      </c>
      <c r="AA5651">
        <v>0</v>
      </c>
      <c r="AB5651">
        <v>49</v>
      </c>
      <c r="AC5651">
        <v>0</v>
      </c>
      <c r="AD5651">
        <v>0</v>
      </c>
      <c r="AE5651">
        <v>43</v>
      </c>
      <c r="AF5651" s="3">
        <v>0</v>
      </c>
      <c r="AG5651" t="s">
        <v>1240</v>
      </c>
      <c r="AH5651">
        <v>53</v>
      </c>
      <c r="AI5651" s="4" t="s">
        <v>4128</v>
      </c>
      <c r="AJ5651" t="s">
        <v>27</v>
      </c>
      <c r="AK5651" t="s">
        <v>27</v>
      </c>
    </row>
    <row r="5652" spans="1:38" x14ac:dyDescent="0.35">
      <c r="A5652">
        <v>40900004</v>
      </c>
      <c r="B5652">
        <v>30200069</v>
      </c>
      <c r="C5652" t="s">
        <v>292</v>
      </c>
      <c r="D5652" t="s">
        <v>293</v>
      </c>
      <c r="E5652" t="s">
        <v>187</v>
      </c>
      <c r="F5652" t="s">
        <v>46</v>
      </c>
      <c r="G5652" t="s">
        <v>489</v>
      </c>
      <c r="H5652" t="s">
        <v>490</v>
      </c>
      <c r="I5652" t="s">
        <v>63</v>
      </c>
      <c r="J5652">
        <v>9210455656</v>
      </c>
      <c r="K5652">
        <v>20260727</v>
      </c>
      <c r="L5652">
        <v>5000460626</v>
      </c>
      <c r="M5652" s="2">
        <v>46230</v>
      </c>
      <c r="N5652" t="s">
        <v>51</v>
      </c>
      <c r="O5652">
        <v>1320</v>
      </c>
      <c r="P5652">
        <v>56.03</v>
      </c>
      <c r="Q5652">
        <v>112.06</v>
      </c>
      <c r="R5652">
        <v>9.3009799999999997E-4</v>
      </c>
      <c r="S5652" t="s">
        <v>1229</v>
      </c>
      <c r="T5652">
        <v>112.06</v>
      </c>
      <c r="U5652">
        <v>9.3009799999999997E-4</v>
      </c>
      <c r="V5652">
        <v>2</v>
      </c>
      <c r="W5652">
        <v>0</v>
      </c>
      <c r="X5652">
        <v>2</v>
      </c>
      <c r="Y5652">
        <v>0</v>
      </c>
      <c r="Z5652">
        <v>2</v>
      </c>
      <c r="AA5652">
        <v>0</v>
      </c>
      <c r="AB5652">
        <v>2</v>
      </c>
      <c r="AC5652">
        <v>0</v>
      </c>
      <c r="AD5652">
        <v>0</v>
      </c>
      <c r="AE5652">
        <v>255</v>
      </c>
      <c r="AF5652" s="3">
        <v>0</v>
      </c>
      <c r="AG5652" t="s">
        <v>1240</v>
      </c>
      <c r="AH5652">
        <v>53</v>
      </c>
      <c r="AI5652" s="4" t="s">
        <v>4128</v>
      </c>
      <c r="AJ5652" t="s">
        <v>27</v>
      </c>
      <c r="AK5652" t="s">
        <v>27</v>
      </c>
    </row>
    <row r="5653" spans="1:38" x14ac:dyDescent="0.35">
      <c r="A5653">
        <v>40900004</v>
      </c>
      <c r="B5653">
        <v>30200069</v>
      </c>
      <c r="C5653" t="s">
        <v>292</v>
      </c>
      <c r="D5653" t="s">
        <v>293</v>
      </c>
      <c r="E5653" t="s">
        <v>187</v>
      </c>
      <c r="F5653" t="s">
        <v>46</v>
      </c>
      <c r="G5653" t="s">
        <v>2287</v>
      </c>
      <c r="H5653" t="s">
        <v>2288</v>
      </c>
      <c r="I5653" t="s">
        <v>66</v>
      </c>
      <c r="J5653">
        <v>9210455656</v>
      </c>
      <c r="K5653">
        <v>20260727</v>
      </c>
      <c r="L5653">
        <v>5000460626</v>
      </c>
      <c r="M5653" s="2">
        <v>46230</v>
      </c>
      <c r="N5653" t="s">
        <v>51</v>
      </c>
      <c r="O5653">
        <v>1330</v>
      </c>
      <c r="P5653">
        <v>37.83</v>
      </c>
      <c r="Q5653">
        <v>37.83</v>
      </c>
      <c r="R5653">
        <v>3.1398899999999998E-4</v>
      </c>
      <c r="S5653" t="s">
        <v>1229</v>
      </c>
      <c r="T5653">
        <v>37.83</v>
      </c>
      <c r="U5653">
        <v>3.1398899999999998E-4</v>
      </c>
      <c r="V5653">
        <v>1</v>
      </c>
      <c r="W5653">
        <v>0</v>
      </c>
      <c r="X5653">
        <v>1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 s="3">
        <v>0</v>
      </c>
      <c r="AG5653" t="s">
        <v>1240</v>
      </c>
      <c r="AH5653">
        <v>53</v>
      </c>
      <c r="AI5653" s="4" t="s">
        <v>4128</v>
      </c>
      <c r="AJ5653" t="s">
        <v>27</v>
      </c>
      <c r="AK5653" t="s">
        <v>27</v>
      </c>
    </row>
    <row r="5654" spans="1:38" x14ac:dyDescent="0.35">
      <c r="A5654">
        <v>40900004</v>
      </c>
      <c r="B5654">
        <v>30200069</v>
      </c>
      <c r="C5654" t="s">
        <v>292</v>
      </c>
      <c r="D5654" t="s">
        <v>293</v>
      </c>
      <c r="E5654" t="s">
        <v>187</v>
      </c>
      <c r="F5654" t="s">
        <v>46</v>
      </c>
      <c r="G5654" t="s">
        <v>819</v>
      </c>
      <c r="H5654" t="s">
        <v>356</v>
      </c>
      <c r="I5654" t="s">
        <v>60</v>
      </c>
      <c r="J5654">
        <v>9210455656</v>
      </c>
      <c r="K5654">
        <v>20260727</v>
      </c>
      <c r="L5654">
        <v>5000460626</v>
      </c>
      <c r="M5654" s="2">
        <v>46230</v>
      </c>
      <c r="N5654" t="s">
        <v>51</v>
      </c>
      <c r="O5654">
        <v>1340</v>
      </c>
      <c r="P5654">
        <v>23.98</v>
      </c>
      <c r="Q5654">
        <v>23.98</v>
      </c>
      <c r="R5654">
        <v>1.9903400000000001E-4</v>
      </c>
      <c r="S5654" t="s">
        <v>1229</v>
      </c>
      <c r="T5654">
        <v>23.98</v>
      </c>
      <c r="U5654">
        <v>1.9903400000000001E-4</v>
      </c>
      <c r="V5654">
        <v>1</v>
      </c>
      <c r="W5654">
        <v>0</v>
      </c>
      <c r="X5654">
        <v>1</v>
      </c>
      <c r="Y5654">
        <v>1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45</v>
      </c>
      <c r="AF5654" s="3">
        <v>0</v>
      </c>
      <c r="AG5654" t="s">
        <v>1240</v>
      </c>
      <c r="AH5654">
        <v>53</v>
      </c>
      <c r="AI5654" s="4" t="s">
        <v>4128</v>
      </c>
      <c r="AJ5654" t="s">
        <v>27</v>
      </c>
      <c r="AK5654" t="s">
        <v>27</v>
      </c>
    </row>
    <row r="5655" spans="1:38" x14ac:dyDescent="0.35">
      <c r="A5655">
        <v>40900004</v>
      </c>
      <c r="B5655">
        <v>30200069</v>
      </c>
      <c r="C5655" t="s">
        <v>292</v>
      </c>
      <c r="D5655" t="s">
        <v>293</v>
      </c>
      <c r="E5655" t="s">
        <v>187</v>
      </c>
      <c r="F5655" t="s">
        <v>46</v>
      </c>
      <c r="G5655" t="s">
        <v>2303</v>
      </c>
      <c r="H5655" t="s">
        <v>2304</v>
      </c>
      <c r="I5655" t="s">
        <v>63</v>
      </c>
      <c r="J5655">
        <v>9210455656</v>
      </c>
      <c r="K5655">
        <v>20260727</v>
      </c>
      <c r="L5655">
        <v>5000460626</v>
      </c>
      <c r="M5655" s="2">
        <v>46230</v>
      </c>
      <c r="N5655" t="s">
        <v>51</v>
      </c>
      <c r="O5655">
        <v>1360</v>
      </c>
      <c r="P5655">
        <v>1.43</v>
      </c>
      <c r="Q5655">
        <v>243.1</v>
      </c>
      <c r="R5655">
        <v>2.0177300000000001E-3</v>
      </c>
      <c r="S5655" t="s">
        <v>1229</v>
      </c>
      <c r="T5655">
        <v>243.1</v>
      </c>
      <c r="U5655">
        <v>2.0177300000000001E-3</v>
      </c>
      <c r="V5655">
        <v>170</v>
      </c>
      <c r="W5655">
        <v>0</v>
      </c>
      <c r="X5655">
        <v>170</v>
      </c>
      <c r="Y5655">
        <v>0</v>
      </c>
      <c r="Z5655">
        <v>0</v>
      </c>
      <c r="AA5655">
        <v>0</v>
      </c>
      <c r="AB5655">
        <v>0</v>
      </c>
      <c r="AC5655">
        <v>170</v>
      </c>
      <c r="AD5655">
        <v>243.1</v>
      </c>
      <c r="AE5655">
        <v>0</v>
      </c>
      <c r="AF5655" s="3">
        <v>0</v>
      </c>
      <c r="AG5655" t="s">
        <v>1240</v>
      </c>
      <c r="AH5655">
        <v>53</v>
      </c>
      <c r="AI5655" s="4" t="s">
        <v>4128</v>
      </c>
      <c r="AJ5655" t="s">
        <v>1232</v>
      </c>
      <c r="AK5655" t="s">
        <v>1269</v>
      </c>
      <c r="AL5655" t="s">
        <v>1269</v>
      </c>
    </row>
    <row r="5656" spans="1:38" x14ac:dyDescent="0.35">
      <c r="A5656">
        <v>40900004</v>
      </c>
      <c r="B5656">
        <v>30200069</v>
      </c>
      <c r="C5656" t="s">
        <v>292</v>
      </c>
      <c r="D5656" t="s">
        <v>293</v>
      </c>
      <c r="E5656" t="s">
        <v>187</v>
      </c>
      <c r="F5656" t="s">
        <v>46</v>
      </c>
      <c r="G5656" t="s">
        <v>1010</v>
      </c>
      <c r="H5656" t="s">
        <v>1011</v>
      </c>
      <c r="I5656" t="s">
        <v>60</v>
      </c>
      <c r="J5656">
        <v>9210455656</v>
      </c>
      <c r="K5656">
        <v>20260727</v>
      </c>
      <c r="L5656">
        <v>5000460626</v>
      </c>
      <c r="M5656" s="2">
        <v>46230</v>
      </c>
      <c r="N5656" t="s">
        <v>51</v>
      </c>
      <c r="O5656">
        <v>1370</v>
      </c>
      <c r="P5656">
        <v>5.14</v>
      </c>
      <c r="Q5656">
        <v>5.14</v>
      </c>
      <c r="R5656">
        <v>4.2661999999999992E-5</v>
      </c>
      <c r="S5656" t="s">
        <v>1229</v>
      </c>
      <c r="T5656">
        <v>5.14</v>
      </c>
      <c r="U5656">
        <v>4.2661999999999992E-5</v>
      </c>
      <c r="V5656">
        <v>1</v>
      </c>
      <c r="W5656">
        <v>0</v>
      </c>
      <c r="X5656">
        <v>1</v>
      </c>
      <c r="Y5656">
        <v>1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 s="3">
        <v>0</v>
      </c>
      <c r="AG5656" t="s">
        <v>1240</v>
      </c>
      <c r="AH5656">
        <v>53</v>
      </c>
      <c r="AI5656" s="4" t="s">
        <v>4128</v>
      </c>
      <c r="AJ5656" t="s">
        <v>27</v>
      </c>
      <c r="AK5656" t="s">
        <v>27</v>
      </c>
    </row>
    <row r="5657" spans="1:38" x14ac:dyDescent="0.35">
      <c r="A5657">
        <v>40900004</v>
      </c>
      <c r="B5657">
        <v>30200069</v>
      </c>
      <c r="C5657" t="s">
        <v>292</v>
      </c>
      <c r="D5657" t="s">
        <v>293</v>
      </c>
      <c r="E5657" t="s">
        <v>187</v>
      </c>
      <c r="F5657" t="s">
        <v>46</v>
      </c>
      <c r="G5657" t="s">
        <v>2075</v>
      </c>
      <c r="H5657" t="s">
        <v>2076</v>
      </c>
      <c r="I5657" t="s">
        <v>66</v>
      </c>
      <c r="J5657">
        <v>9210455656</v>
      </c>
      <c r="K5657">
        <v>20260727</v>
      </c>
      <c r="L5657">
        <v>5000460626</v>
      </c>
      <c r="M5657" s="2">
        <v>46230</v>
      </c>
      <c r="N5657" t="s">
        <v>51</v>
      </c>
      <c r="O5657">
        <v>1380</v>
      </c>
      <c r="P5657">
        <v>0.05</v>
      </c>
      <c r="Q5657">
        <v>3.4000000000000004</v>
      </c>
      <c r="R5657">
        <v>2.8220000000000004E-5</v>
      </c>
      <c r="S5657" t="s">
        <v>1229</v>
      </c>
      <c r="T5657">
        <v>3.4000000000000004</v>
      </c>
      <c r="U5657">
        <v>2.8220000000000004E-5</v>
      </c>
      <c r="V5657">
        <v>68</v>
      </c>
      <c r="W5657">
        <v>0</v>
      </c>
      <c r="X5657">
        <v>68</v>
      </c>
      <c r="Y5657">
        <v>0</v>
      </c>
      <c r="Z5657">
        <v>0</v>
      </c>
      <c r="AA5657">
        <v>0</v>
      </c>
      <c r="AB5657">
        <v>0</v>
      </c>
      <c r="AC5657">
        <v>68</v>
      </c>
      <c r="AD5657">
        <v>3.4</v>
      </c>
      <c r="AE5657">
        <v>0</v>
      </c>
      <c r="AF5657" s="3">
        <v>0</v>
      </c>
      <c r="AG5657" t="s">
        <v>1240</v>
      </c>
      <c r="AH5657">
        <v>53</v>
      </c>
      <c r="AI5657" s="4" t="s">
        <v>4128</v>
      </c>
      <c r="AJ5657" t="s">
        <v>1232</v>
      </c>
      <c r="AK5657" t="s">
        <v>1269</v>
      </c>
      <c r="AL5657" t="s">
        <v>1269</v>
      </c>
    </row>
    <row r="5658" spans="1:38" x14ac:dyDescent="0.35">
      <c r="A5658">
        <v>40900004</v>
      </c>
      <c r="B5658">
        <v>30200069</v>
      </c>
      <c r="C5658" t="s">
        <v>292</v>
      </c>
      <c r="D5658" t="s">
        <v>293</v>
      </c>
      <c r="E5658" t="s">
        <v>187</v>
      </c>
      <c r="F5658" t="s">
        <v>46</v>
      </c>
      <c r="G5658" t="s">
        <v>3449</v>
      </c>
      <c r="H5658" t="s">
        <v>1405</v>
      </c>
      <c r="I5658" t="s">
        <v>106</v>
      </c>
      <c r="J5658">
        <v>9210455656</v>
      </c>
      <c r="K5658">
        <v>20260727</v>
      </c>
      <c r="L5658">
        <v>5000460626</v>
      </c>
      <c r="M5658" s="2">
        <v>46230</v>
      </c>
      <c r="N5658" t="s">
        <v>51</v>
      </c>
      <c r="O5658">
        <v>1390</v>
      </c>
      <c r="P5658">
        <v>40.159999999999997</v>
      </c>
      <c r="Q5658">
        <v>160.63999999999999</v>
      </c>
      <c r="R5658">
        <v>1.3333119999999999E-3</v>
      </c>
      <c r="S5658" t="s">
        <v>1229</v>
      </c>
      <c r="T5658">
        <v>160.63999999999999</v>
      </c>
      <c r="U5658">
        <v>1.3333119999999999E-3</v>
      </c>
      <c r="V5658">
        <v>4</v>
      </c>
      <c r="W5658">
        <v>0</v>
      </c>
      <c r="X5658">
        <v>4</v>
      </c>
      <c r="Y5658">
        <v>0</v>
      </c>
      <c r="Z5658">
        <v>0</v>
      </c>
      <c r="AA5658">
        <v>0</v>
      </c>
      <c r="AB5658">
        <v>0</v>
      </c>
      <c r="AC5658">
        <v>4</v>
      </c>
      <c r="AD5658">
        <v>160.63999999999999</v>
      </c>
      <c r="AE5658">
        <v>0</v>
      </c>
      <c r="AF5658" s="3">
        <v>0</v>
      </c>
      <c r="AG5658" t="s">
        <v>1240</v>
      </c>
      <c r="AH5658">
        <v>53</v>
      </c>
      <c r="AI5658" s="4" t="s">
        <v>4128</v>
      </c>
      <c r="AJ5658" t="s">
        <v>1232</v>
      </c>
      <c r="AK5658" t="s">
        <v>1233</v>
      </c>
      <c r="AL5658" t="s">
        <v>1233</v>
      </c>
    </row>
    <row r="5659" spans="1:38" x14ac:dyDescent="0.35">
      <c r="A5659">
        <v>40900004</v>
      </c>
      <c r="B5659">
        <v>30200069</v>
      </c>
      <c r="C5659" t="s">
        <v>292</v>
      </c>
      <c r="D5659" t="s">
        <v>293</v>
      </c>
      <c r="E5659" t="s">
        <v>187</v>
      </c>
      <c r="F5659" t="s">
        <v>46</v>
      </c>
      <c r="G5659" t="s">
        <v>495</v>
      </c>
      <c r="H5659" t="s">
        <v>496</v>
      </c>
      <c r="I5659" t="s">
        <v>66</v>
      </c>
      <c r="J5659">
        <v>9210455656</v>
      </c>
      <c r="K5659">
        <v>20260727</v>
      </c>
      <c r="L5659">
        <v>5000460626</v>
      </c>
      <c r="M5659" s="2">
        <v>46230</v>
      </c>
      <c r="N5659" t="s">
        <v>51</v>
      </c>
      <c r="O5659">
        <v>1400</v>
      </c>
      <c r="P5659">
        <v>0.93</v>
      </c>
      <c r="Q5659">
        <v>13.950000000000001</v>
      </c>
      <c r="R5659">
        <v>1.1578500000000002E-4</v>
      </c>
      <c r="S5659" t="s">
        <v>1229</v>
      </c>
      <c r="T5659">
        <v>13.950000000000001</v>
      </c>
      <c r="U5659">
        <v>1.1578500000000002E-4</v>
      </c>
      <c r="V5659">
        <v>15</v>
      </c>
      <c r="W5659">
        <v>0</v>
      </c>
      <c r="X5659">
        <v>15</v>
      </c>
      <c r="Y5659">
        <v>0</v>
      </c>
      <c r="Z5659">
        <v>0</v>
      </c>
      <c r="AA5659">
        <v>0</v>
      </c>
      <c r="AB5659">
        <v>0</v>
      </c>
      <c r="AC5659">
        <v>15</v>
      </c>
      <c r="AD5659">
        <v>13.95</v>
      </c>
      <c r="AE5659">
        <v>0</v>
      </c>
      <c r="AF5659" s="3">
        <v>0</v>
      </c>
      <c r="AG5659" t="s">
        <v>1240</v>
      </c>
      <c r="AH5659">
        <v>53</v>
      </c>
      <c r="AI5659" s="4" t="s">
        <v>4128</v>
      </c>
      <c r="AJ5659" t="s">
        <v>1232</v>
      </c>
      <c r="AK5659" t="s">
        <v>1269</v>
      </c>
      <c r="AL5659" t="s">
        <v>1269</v>
      </c>
    </row>
    <row r="5660" spans="1:38" x14ac:dyDescent="0.35">
      <c r="A5660">
        <v>40900004</v>
      </c>
      <c r="B5660">
        <v>30200069</v>
      </c>
      <c r="C5660" t="s">
        <v>292</v>
      </c>
      <c r="D5660" t="s">
        <v>293</v>
      </c>
      <c r="E5660" t="s">
        <v>187</v>
      </c>
      <c r="F5660" t="s">
        <v>46</v>
      </c>
      <c r="G5660" t="s">
        <v>3141</v>
      </c>
      <c r="H5660" t="s">
        <v>3142</v>
      </c>
      <c r="I5660" t="s">
        <v>66</v>
      </c>
      <c r="J5660">
        <v>9210455656</v>
      </c>
      <c r="K5660">
        <v>20260727</v>
      </c>
      <c r="L5660">
        <v>5000460626</v>
      </c>
      <c r="M5660" s="2">
        <v>46230</v>
      </c>
      <c r="N5660" t="s">
        <v>51</v>
      </c>
      <c r="O5660">
        <v>1420</v>
      </c>
      <c r="P5660">
        <v>0.1</v>
      </c>
      <c r="Q5660">
        <v>3.7</v>
      </c>
      <c r="R5660">
        <v>3.0710000000000002E-5</v>
      </c>
      <c r="S5660" t="s">
        <v>1229</v>
      </c>
      <c r="T5660">
        <v>3.7</v>
      </c>
      <c r="U5660">
        <v>3.0710000000000002E-5</v>
      </c>
      <c r="V5660">
        <v>37</v>
      </c>
      <c r="W5660">
        <v>0</v>
      </c>
      <c r="X5660">
        <v>37</v>
      </c>
      <c r="Y5660">
        <v>0</v>
      </c>
      <c r="Z5660">
        <v>0</v>
      </c>
      <c r="AA5660">
        <v>0</v>
      </c>
      <c r="AB5660">
        <v>0</v>
      </c>
      <c r="AC5660">
        <v>37</v>
      </c>
      <c r="AD5660">
        <v>3.7</v>
      </c>
      <c r="AE5660">
        <v>0</v>
      </c>
      <c r="AF5660" s="3">
        <v>0</v>
      </c>
      <c r="AG5660" t="s">
        <v>1240</v>
      </c>
      <c r="AH5660">
        <v>53</v>
      </c>
      <c r="AI5660" s="4" t="s">
        <v>4128</v>
      </c>
      <c r="AJ5660" t="s">
        <v>1232</v>
      </c>
      <c r="AK5660" t="s">
        <v>1233</v>
      </c>
      <c r="AL5660" t="s">
        <v>1233</v>
      </c>
    </row>
    <row r="5661" spans="1:38" x14ac:dyDescent="0.35">
      <c r="A5661">
        <v>40900004</v>
      </c>
      <c r="B5661">
        <v>30200069</v>
      </c>
      <c r="C5661" t="s">
        <v>292</v>
      </c>
      <c r="D5661" t="s">
        <v>293</v>
      </c>
      <c r="E5661" t="s">
        <v>187</v>
      </c>
      <c r="F5661" t="s">
        <v>46</v>
      </c>
      <c r="G5661" t="s">
        <v>3143</v>
      </c>
      <c r="H5661" t="s">
        <v>3144</v>
      </c>
      <c r="I5661" t="s">
        <v>66</v>
      </c>
      <c r="J5661">
        <v>9210455656</v>
      </c>
      <c r="K5661">
        <v>20260727</v>
      </c>
      <c r="L5661">
        <v>5000460626</v>
      </c>
      <c r="M5661" s="2">
        <v>46230</v>
      </c>
      <c r="N5661" t="s">
        <v>51</v>
      </c>
      <c r="O5661">
        <v>1430</v>
      </c>
      <c r="P5661">
        <v>7.89</v>
      </c>
      <c r="Q5661">
        <v>7.89</v>
      </c>
      <c r="R5661">
        <v>6.5487000000000005E-5</v>
      </c>
      <c r="S5661" t="s">
        <v>1229</v>
      </c>
      <c r="T5661">
        <v>7.89</v>
      </c>
      <c r="U5661">
        <v>6.5487000000000005E-5</v>
      </c>
      <c r="V5661">
        <v>1</v>
      </c>
      <c r="W5661">
        <v>0</v>
      </c>
      <c r="X5661">
        <v>1</v>
      </c>
      <c r="Y5661">
        <v>1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344</v>
      </c>
      <c r="AF5661" s="3">
        <v>0</v>
      </c>
      <c r="AG5661" t="s">
        <v>1240</v>
      </c>
      <c r="AH5661">
        <v>53</v>
      </c>
      <c r="AI5661" s="4" t="s">
        <v>4128</v>
      </c>
      <c r="AJ5661" t="s">
        <v>27</v>
      </c>
      <c r="AK5661" t="s">
        <v>27</v>
      </c>
    </row>
    <row r="5662" spans="1:38" x14ac:dyDescent="0.35">
      <c r="A5662">
        <v>40900004</v>
      </c>
      <c r="B5662">
        <v>30200069</v>
      </c>
      <c r="C5662" t="s">
        <v>292</v>
      </c>
      <c r="D5662" t="s">
        <v>293</v>
      </c>
      <c r="E5662" t="s">
        <v>187</v>
      </c>
      <c r="F5662" t="s">
        <v>46</v>
      </c>
      <c r="G5662" t="s">
        <v>3340</v>
      </c>
      <c r="H5662" t="s">
        <v>3341</v>
      </c>
      <c r="I5662" t="s">
        <v>66</v>
      </c>
      <c r="J5662">
        <v>9210455656</v>
      </c>
      <c r="K5662">
        <v>20260727</v>
      </c>
      <c r="L5662">
        <v>5000460626</v>
      </c>
      <c r="M5662" s="2">
        <v>46230</v>
      </c>
      <c r="N5662" t="s">
        <v>51</v>
      </c>
      <c r="O5662">
        <v>1440</v>
      </c>
      <c r="P5662">
        <v>7.89</v>
      </c>
      <c r="Q5662">
        <v>15.78</v>
      </c>
      <c r="R5662">
        <v>1.3097400000000001E-4</v>
      </c>
      <c r="S5662" t="s">
        <v>1229</v>
      </c>
      <c r="T5662">
        <v>15.78</v>
      </c>
      <c r="U5662">
        <v>1.3097400000000001E-4</v>
      </c>
      <c r="V5662">
        <v>2</v>
      </c>
      <c r="W5662">
        <v>0</v>
      </c>
      <c r="X5662">
        <v>2</v>
      </c>
      <c r="Y5662">
        <v>0</v>
      </c>
      <c r="Z5662">
        <v>0</v>
      </c>
      <c r="AA5662">
        <v>0</v>
      </c>
      <c r="AB5662">
        <v>0</v>
      </c>
      <c r="AC5662">
        <v>2</v>
      </c>
      <c r="AD5662">
        <v>15.78</v>
      </c>
      <c r="AE5662">
        <v>0</v>
      </c>
      <c r="AF5662" s="3">
        <v>0</v>
      </c>
      <c r="AG5662" t="s">
        <v>1240</v>
      </c>
      <c r="AH5662">
        <v>53</v>
      </c>
      <c r="AI5662" s="4" t="s">
        <v>4128</v>
      </c>
      <c r="AJ5662" t="s">
        <v>1232</v>
      </c>
      <c r="AK5662" t="s">
        <v>1233</v>
      </c>
      <c r="AL5662" t="s">
        <v>1233</v>
      </c>
    </row>
    <row r="5663" spans="1:38" x14ac:dyDescent="0.35">
      <c r="A5663">
        <v>40900004</v>
      </c>
      <c r="B5663">
        <v>30200069</v>
      </c>
      <c r="C5663" t="s">
        <v>292</v>
      </c>
      <c r="D5663" t="s">
        <v>293</v>
      </c>
      <c r="E5663" t="s">
        <v>187</v>
      </c>
      <c r="F5663" t="s">
        <v>46</v>
      </c>
      <c r="G5663" t="s">
        <v>510</v>
      </c>
      <c r="H5663" t="s">
        <v>511</v>
      </c>
      <c r="I5663" t="s">
        <v>66</v>
      </c>
      <c r="J5663">
        <v>9210455656</v>
      </c>
      <c r="K5663">
        <v>20260727</v>
      </c>
      <c r="L5663">
        <v>5000460626</v>
      </c>
      <c r="M5663" s="2">
        <v>46230</v>
      </c>
      <c r="N5663" t="s">
        <v>51</v>
      </c>
      <c r="O5663">
        <v>1460</v>
      </c>
      <c r="P5663">
        <v>41.88</v>
      </c>
      <c r="Q5663">
        <v>41.88</v>
      </c>
      <c r="R5663">
        <v>3.4760400000000006E-4</v>
      </c>
      <c r="S5663" t="s">
        <v>1229</v>
      </c>
      <c r="T5663">
        <v>41.88</v>
      </c>
      <c r="U5663">
        <v>3.4760400000000006E-4</v>
      </c>
      <c r="V5663">
        <v>1</v>
      </c>
      <c r="W5663">
        <v>0</v>
      </c>
      <c r="X5663">
        <v>1</v>
      </c>
      <c r="Y5663">
        <v>1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10</v>
      </c>
      <c r="AF5663" s="3">
        <v>0</v>
      </c>
      <c r="AG5663" t="s">
        <v>1240</v>
      </c>
      <c r="AH5663">
        <v>53</v>
      </c>
      <c r="AI5663" s="4" t="s">
        <v>4128</v>
      </c>
      <c r="AJ5663" t="s">
        <v>27</v>
      </c>
      <c r="AK5663" t="s">
        <v>27</v>
      </c>
    </row>
    <row r="5664" spans="1:38" x14ac:dyDescent="0.35">
      <c r="A5664">
        <v>40900004</v>
      </c>
      <c r="B5664">
        <v>30200069</v>
      </c>
      <c r="C5664" t="s">
        <v>292</v>
      </c>
      <c r="D5664" t="s">
        <v>293</v>
      </c>
      <c r="E5664" t="s">
        <v>187</v>
      </c>
      <c r="F5664" t="s">
        <v>46</v>
      </c>
      <c r="G5664" t="s">
        <v>3447</v>
      </c>
      <c r="H5664" t="s">
        <v>3448</v>
      </c>
      <c r="I5664" t="s">
        <v>106</v>
      </c>
      <c r="J5664">
        <v>9210455656</v>
      </c>
      <c r="K5664">
        <v>20260727</v>
      </c>
      <c r="L5664">
        <v>5000460626</v>
      </c>
      <c r="M5664" s="2">
        <v>46230</v>
      </c>
      <c r="N5664" t="s">
        <v>51</v>
      </c>
      <c r="O5664">
        <v>1470</v>
      </c>
      <c r="P5664">
        <v>4.8</v>
      </c>
      <c r="Q5664">
        <v>4.8</v>
      </c>
      <c r="R5664">
        <v>3.9839999999999998E-5</v>
      </c>
      <c r="S5664" t="s">
        <v>1229</v>
      </c>
      <c r="T5664">
        <v>4.8</v>
      </c>
      <c r="U5664">
        <v>3.9839999999999998E-5</v>
      </c>
      <c r="V5664">
        <v>1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4.8</v>
      </c>
      <c r="AE5664">
        <v>0</v>
      </c>
      <c r="AF5664" s="3">
        <v>0</v>
      </c>
      <c r="AG5664" t="s">
        <v>1240</v>
      </c>
      <c r="AH5664">
        <v>53</v>
      </c>
      <c r="AI5664" s="4" t="s">
        <v>4128</v>
      </c>
      <c r="AJ5664" t="s">
        <v>1232</v>
      </c>
      <c r="AK5664" t="s">
        <v>1269</v>
      </c>
      <c r="AL5664" t="s">
        <v>1278</v>
      </c>
    </row>
    <row r="5665" spans="1:38" x14ac:dyDescent="0.35">
      <c r="A5665">
        <v>40900004</v>
      </c>
      <c r="B5665">
        <v>30200069</v>
      </c>
      <c r="C5665" t="s">
        <v>292</v>
      </c>
      <c r="D5665" t="s">
        <v>293</v>
      </c>
      <c r="E5665" t="s">
        <v>187</v>
      </c>
      <c r="F5665" t="s">
        <v>46</v>
      </c>
      <c r="G5665" t="s">
        <v>3970</v>
      </c>
      <c r="H5665" t="s">
        <v>3971</v>
      </c>
      <c r="I5665" t="s">
        <v>66</v>
      </c>
      <c r="J5665">
        <v>9210455656</v>
      </c>
      <c r="K5665">
        <v>20260727</v>
      </c>
      <c r="L5665">
        <v>5000460626</v>
      </c>
      <c r="M5665" s="2">
        <v>46230</v>
      </c>
      <c r="N5665" t="s">
        <v>51</v>
      </c>
      <c r="O5665">
        <v>1490</v>
      </c>
      <c r="P5665">
        <v>613.83000000000004</v>
      </c>
      <c r="Q5665">
        <v>2455.3200000000002</v>
      </c>
      <c r="R5665">
        <v>2.0379156000000002E-2</v>
      </c>
      <c r="S5665" t="s">
        <v>1229</v>
      </c>
      <c r="T5665">
        <v>2455.3200000000002</v>
      </c>
      <c r="U5665">
        <v>2.0379156000000002E-2</v>
      </c>
      <c r="V5665">
        <v>4</v>
      </c>
      <c r="W5665">
        <v>0</v>
      </c>
      <c r="X5665">
        <v>4</v>
      </c>
      <c r="Y5665">
        <v>4</v>
      </c>
      <c r="Z5665">
        <v>0</v>
      </c>
      <c r="AA5665">
        <v>0</v>
      </c>
      <c r="AB5665">
        <v>4</v>
      </c>
      <c r="AC5665">
        <v>0</v>
      </c>
      <c r="AD5665">
        <v>0</v>
      </c>
      <c r="AE5665">
        <v>105</v>
      </c>
      <c r="AF5665" s="3">
        <v>0</v>
      </c>
      <c r="AG5665" t="s">
        <v>1240</v>
      </c>
      <c r="AH5665">
        <v>53</v>
      </c>
      <c r="AI5665" s="4" t="s">
        <v>4128</v>
      </c>
      <c r="AJ5665" t="s">
        <v>27</v>
      </c>
      <c r="AK5665" t="s">
        <v>27</v>
      </c>
    </row>
    <row r="5666" spans="1:38" x14ac:dyDescent="0.35">
      <c r="A5666">
        <v>40900004</v>
      </c>
      <c r="B5666">
        <v>30200069</v>
      </c>
      <c r="C5666" t="s">
        <v>292</v>
      </c>
      <c r="D5666" t="s">
        <v>293</v>
      </c>
      <c r="E5666" t="s">
        <v>187</v>
      </c>
      <c r="F5666" t="s">
        <v>46</v>
      </c>
      <c r="G5666" t="s">
        <v>540</v>
      </c>
      <c r="H5666" t="s">
        <v>541</v>
      </c>
      <c r="I5666" t="s">
        <v>60</v>
      </c>
      <c r="J5666">
        <v>9210455656</v>
      </c>
      <c r="K5666">
        <v>20260727</v>
      </c>
      <c r="L5666">
        <v>5000460626</v>
      </c>
      <c r="M5666" s="2">
        <v>46230</v>
      </c>
      <c r="N5666" t="s">
        <v>51</v>
      </c>
      <c r="O5666">
        <v>1500</v>
      </c>
      <c r="P5666">
        <v>12.09</v>
      </c>
      <c r="Q5666">
        <v>24.18</v>
      </c>
      <c r="R5666">
        <v>2.0069400000000001E-4</v>
      </c>
      <c r="S5666" t="s">
        <v>1229</v>
      </c>
      <c r="T5666">
        <v>24.18</v>
      </c>
      <c r="U5666">
        <v>2.0069400000000001E-4</v>
      </c>
      <c r="V5666">
        <v>2</v>
      </c>
      <c r="W5666">
        <v>0</v>
      </c>
      <c r="X5666">
        <v>2</v>
      </c>
      <c r="Y5666">
        <v>0</v>
      </c>
      <c r="Z5666">
        <v>2</v>
      </c>
      <c r="AA5666">
        <v>0</v>
      </c>
      <c r="AB5666">
        <v>2</v>
      </c>
      <c r="AC5666">
        <v>0</v>
      </c>
      <c r="AD5666">
        <v>0</v>
      </c>
      <c r="AE5666">
        <v>13</v>
      </c>
      <c r="AF5666" s="3">
        <v>0</v>
      </c>
      <c r="AG5666" t="s">
        <v>1240</v>
      </c>
      <c r="AH5666">
        <v>53</v>
      </c>
      <c r="AI5666" s="4" t="s">
        <v>4128</v>
      </c>
      <c r="AJ5666" t="s">
        <v>27</v>
      </c>
      <c r="AK5666" t="s">
        <v>27</v>
      </c>
    </row>
    <row r="5667" spans="1:38" x14ac:dyDescent="0.35">
      <c r="A5667">
        <v>40900004</v>
      </c>
      <c r="B5667">
        <v>30200069</v>
      </c>
      <c r="C5667" t="s">
        <v>292</v>
      </c>
      <c r="D5667" t="s">
        <v>293</v>
      </c>
      <c r="E5667" t="s">
        <v>187</v>
      </c>
      <c r="F5667" t="s">
        <v>46</v>
      </c>
      <c r="G5667" t="s">
        <v>532</v>
      </c>
      <c r="H5667" t="s">
        <v>533</v>
      </c>
      <c r="I5667" t="s">
        <v>60</v>
      </c>
      <c r="J5667">
        <v>9210455656</v>
      </c>
      <c r="K5667">
        <v>20260727</v>
      </c>
      <c r="L5667">
        <v>5000460626</v>
      </c>
      <c r="M5667" s="2">
        <v>46230</v>
      </c>
      <c r="N5667" t="s">
        <v>51</v>
      </c>
      <c r="O5667">
        <v>1510</v>
      </c>
      <c r="P5667">
        <v>11.72</v>
      </c>
      <c r="Q5667">
        <v>11.72</v>
      </c>
      <c r="R5667">
        <v>9.7276000000000009E-5</v>
      </c>
      <c r="S5667" t="s">
        <v>1229</v>
      </c>
      <c r="T5667">
        <v>11.72</v>
      </c>
      <c r="U5667">
        <v>9.7276000000000009E-5</v>
      </c>
      <c r="V5667">
        <v>1</v>
      </c>
      <c r="W5667">
        <v>0</v>
      </c>
      <c r="X5667">
        <v>1</v>
      </c>
      <c r="Y5667">
        <v>1</v>
      </c>
      <c r="Z5667">
        <v>0</v>
      </c>
      <c r="AA5667">
        <v>0</v>
      </c>
      <c r="AB5667">
        <v>1</v>
      </c>
      <c r="AC5667">
        <v>0</v>
      </c>
      <c r="AD5667">
        <v>0</v>
      </c>
      <c r="AE5667">
        <v>20</v>
      </c>
      <c r="AF5667" s="3">
        <v>0</v>
      </c>
      <c r="AG5667" t="s">
        <v>1240</v>
      </c>
      <c r="AH5667">
        <v>53</v>
      </c>
      <c r="AI5667" s="4" t="s">
        <v>4128</v>
      </c>
      <c r="AJ5667" t="s">
        <v>27</v>
      </c>
      <c r="AK5667" t="s">
        <v>27</v>
      </c>
    </row>
    <row r="5668" spans="1:38" x14ac:dyDescent="0.35">
      <c r="A5668">
        <v>40900004</v>
      </c>
      <c r="B5668">
        <v>30200069</v>
      </c>
      <c r="C5668" t="s">
        <v>292</v>
      </c>
      <c r="D5668" t="s">
        <v>293</v>
      </c>
      <c r="E5668" t="s">
        <v>187</v>
      </c>
      <c r="F5668" t="s">
        <v>46</v>
      </c>
      <c r="G5668" t="s">
        <v>645</v>
      </c>
      <c r="H5668" t="s">
        <v>646</v>
      </c>
      <c r="I5668" t="s">
        <v>66</v>
      </c>
      <c r="J5668">
        <v>9210455656</v>
      </c>
      <c r="K5668">
        <v>20260727</v>
      </c>
      <c r="L5668">
        <v>5000460626</v>
      </c>
      <c r="M5668" s="2">
        <v>46230</v>
      </c>
      <c r="N5668" t="s">
        <v>51</v>
      </c>
      <c r="O5668">
        <v>1520</v>
      </c>
      <c r="P5668">
        <v>76.14</v>
      </c>
      <c r="Q5668">
        <v>532.98</v>
      </c>
      <c r="R5668">
        <v>4.4237340000000003E-3</v>
      </c>
      <c r="S5668" t="s">
        <v>1229</v>
      </c>
      <c r="T5668">
        <v>532.98</v>
      </c>
      <c r="U5668">
        <v>4.4237340000000003E-3</v>
      </c>
      <c r="V5668">
        <v>7</v>
      </c>
      <c r="W5668">
        <v>0</v>
      </c>
      <c r="X5668">
        <v>7</v>
      </c>
      <c r="Y5668">
        <v>7</v>
      </c>
      <c r="Z5668">
        <v>0</v>
      </c>
      <c r="AA5668">
        <v>0</v>
      </c>
      <c r="AB5668">
        <v>7</v>
      </c>
      <c r="AC5668">
        <v>0</v>
      </c>
      <c r="AD5668">
        <v>0</v>
      </c>
      <c r="AE5668">
        <v>334</v>
      </c>
      <c r="AF5668" s="3">
        <v>0</v>
      </c>
      <c r="AG5668" t="s">
        <v>1240</v>
      </c>
      <c r="AH5668">
        <v>53</v>
      </c>
      <c r="AI5668" s="4" t="s">
        <v>4128</v>
      </c>
      <c r="AJ5668" t="s">
        <v>27</v>
      </c>
      <c r="AK5668" t="s">
        <v>27</v>
      </c>
    </row>
    <row r="5669" spans="1:38" x14ac:dyDescent="0.35">
      <c r="A5669">
        <v>40900004</v>
      </c>
      <c r="B5669">
        <v>30200069</v>
      </c>
      <c r="C5669" t="s">
        <v>292</v>
      </c>
      <c r="D5669" t="s">
        <v>293</v>
      </c>
      <c r="E5669" t="s">
        <v>187</v>
      </c>
      <c r="F5669" t="s">
        <v>46</v>
      </c>
      <c r="G5669" t="s">
        <v>563</v>
      </c>
      <c r="H5669" t="s">
        <v>564</v>
      </c>
      <c r="I5669" t="s">
        <v>63</v>
      </c>
      <c r="J5669">
        <v>9210455656</v>
      </c>
      <c r="K5669">
        <v>20260727</v>
      </c>
      <c r="L5669">
        <v>5000460626</v>
      </c>
      <c r="M5669" s="2">
        <v>46230</v>
      </c>
      <c r="N5669" t="s">
        <v>51</v>
      </c>
      <c r="O5669">
        <v>1550</v>
      </c>
      <c r="P5669">
        <v>15.66</v>
      </c>
      <c r="Q5669">
        <v>219.24</v>
      </c>
      <c r="R5669">
        <v>1.8196920000000001E-3</v>
      </c>
      <c r="S5669" t="s">
        <v>1229</v>
      </c>
      <c r="T5669">
        <v>219.24</v>
      </c>
      <c r="U5669">
        <v>1.8196920000000001E-3</v>
      </c>
      <c r="V5669">
        <v>14</v>
      </c>
      <c r="W5669">
        <v>0</v>
      </c>
      <c r="X5669">
        <v>14</v>
      </c>
      <c r="Y5669">
        <v>0</v>
      </c>
      <c r="Z5669">
        <v>0</v>
      </c>
      <c r="AA5669">
        <v>0</v>
      </c>
      <c r="AB5669">
        <v>0</v>
      </c>
      <c r="AC5669">
        <v>14</v>
      </c>
      <c r="AD5669">
        <v>219.24</v>
      </c>
      <c r="AE5669">
        <v>0</v>
      </c>
      <c r="AF5669" s="3">
        <v>0</v>
      </c>
      <c r="AG5669" t="s">
        <v>1240</v>
      </c>
      <c r="AH5669">
        <v>53</v>
      </c>
      <c r="AI5669" s="4" t="s">
        <v>4128</v>
      </c>
      <c r="AJ5669" t="s">
        <v>1232</v>
      </c>
      <c r="AK5669" t="s">
        <v>1254</v>
      </c>
      <c r="AL5669" t="s">
        <v>1254</v>
      </c>
    </row>
    <row r="5670" spans="1:38" x14ac:dyDescent="0.35">
      <c r="A5670">
        <v>40900004</v>
      </c>
      <c r="B5670">
        <v>30200069</v>
      </c>
      <c r="C5670" t="s">
        <v>292</v>
      </c>
      <c r="D5670" t="s">
        <v>293</v>
      </c>
      <c r="E5670" t="s">
        <v>187</v>
      </c>
      <c r="F5670" t="s">
        <v>46</v>
      </c>
      <c r="G5670" t="s">
        <v>526</v>
      </c>
      <c r="H5670" t="s">
        <v>527</v>
      </c>
      <c r="I5670" t="s">
        <v>66</v>
      </c>
      <c r="J5670">
        <v>9210455656</v>
      </c>
      <c r="K5670">
        <v>20260727</v>
      </c>
      <c r="L5670">
        <v>5000460626</v>
      </c>
      <c r="M5670" s="2">
        <v>46230</v>
      </c>
      <c r="N5670" t="s">
        <v>51</v>
      </c>
      <c r="O5670">
        <v>1570</v>
      </c>
      <c r="P5670">
        <v>10.45</v>
      </c>
      <c r="Q5670">
        <v>20.9</v>
      </c>
      <c r="R5670">
        <v>1.7346999999999998E-4</v>
      </c>
      <c r="S5670" t="s">
        <v>1229</v>
      </c>
      <c r="T5670">
        <v>20.9</v>
      </c>
      <c r="U5670">
        <v>1.7346999999999998E-4</v>
      </c>
      <c r="V5670">
        <v>2</v>
      </c>
      <c r="W5670">
        <v>0</v>
      </c>
      <c r="X5670">
        <v>2</v>
      </c>
      <c r="Y5670">
        <v>2</v>
      </c>
      <c r="Z5670">
        <v>0</v>
      </c>
      <c r="AA5670">
        <v>0</v>
      </c>
      <c r="AB5670">
        <v>2</v>
      </c>
      <c r="AC5670">
        <v>0</v>
      </c>
      <c r="AD5670">
        <v>0</v>
      </c>
      <c r="AE5670">
        <v>3</v>
      </c>
      <c r="AF5670" s="3">
        <v>0</v>
      </c>
      <c r="AG5670" t="s">
        <v>1240</v>
      </c>
      <c r="AH5670">
        <v>53</v>
      </c>
      <c r="AI5670" s="4" t="s">
        <v>4128</v>
      </c>
      <c r="AJ5670" t="s">
        <v>27</v>
      </c>
      <c r="AK5670" t="s">
        <v>27</v>
      </c>
    </row>
    <row r="5671" spans="1:38" x14ac:dyDescent="0.35">
      <c r="A5671">
        <v>40900004</v>
      </c>
      <c r="B5671">
        <v>30200069</v>
      </c>
      <c r="C5671" t="s">
        <v>292</v>
      </c>
      <c r="D5671" t="s">
        <v>293</v>
      </c>
      <c r="E5671" t="s">
        <v>187</v>
      </c>
      <c r="F5671" t="s">
        <v>46</v>
      </c>
      <c r="G5671" t="s">
        <v>534</v>
      </c>
      <c r="H5671" t="s">
        <v>535</v>
      </c>
      <c r="I5671" t="s">
        <v>60</v>
      </c>
      <c r="J5671">
        <v>9210455656</v>
      </c>
      <c r="K5671">
        <v>20260727</v>
      </c>
      <c r="L5671">
        <v>5000460626</v>
      </c>
      <c r="M5671" s="2">
        <v>46230</v>
      </c>
      <c r="N5671" t="s">
        <v>51</v>
      </c>
      <c r="O5671">
        <v>1590</v>
      </c>
      <c r="P5671">
        <v>11.72</v>
      </c>
      <c r="Q5671">
        <v>23.44</v>
      </c>
      <c r="R5671">
        <v>1.9455200000000002E-4</v>
      </c>
      <c r="S5671" t="s">
        <v>1229</v>
      </c>
      <c r="T5671">
        <v>23.44</v>
      </c>
      <c r="U5671">
        <v>1.9455200000000002E-4</v>
      </c>
      <c r="V5671">
        <v>2</v>
      </c>
      <c r="W5671">
        <v>0</v>
      </c>
      <c r="X5671">
        <v>2</v>
      </c>
      <c r="Y5671">
        <v>0</v>
      </c>
      <c r="Z5671">
        <v>0</v>
      </c>
      <c r="AA5671">
        <v>0</v>
      </c>
      <c r="AB5671">
        <v>0</v>
      </c>
      <c r="AC5671">
        <v>2</v>
      </c>
      <c r="AD5671">
        <v>23.44</v>
      </c>
      <c r="AE5671">
        <v>0</v>
      </c>
      <c r="AF5671" s="3">
        <v>0</v>
      </c>
      <c r="AG5671" t="s">
        <v>1240</v>
      </c>
      <c r="AH5671">
        <v>53</v>
      </c>
      <c r="AI5671" s="4" t="s">
        <v>4128</v>
      </c>
      <c r="AJ5671" t="s">
        <v>1232</v>
      </c>
      <c r="AK5671" t="s">
        <v>1233</v>
      </c>
      <c r="AL5671" t="s">
        <v>1233</v>
      </c>
    </row>
    <row r="5672" spans="1:38" x14ac:dyDescent="0.35">
      <c r="A5672">
        <v>40900004</v>
      </c>
      <c r="B5672">
        <v>30200069</v>
      </c>
      <c r="C5672" t="s">
        <v>292</v>
      </c>
      <c r="D5672" t="s">
        <v>293</v>
      </c>
      <c r="E5672" t="s">
        <v>187</v>
      </c>
      <c r="F5672" t="s">
        <v>46</v>
      </c>
      <c r="G5672" t="s">
        <v>3454</v>
      </c>
      <c r="H5672" t="s">
        <v>3455</v>
      </c>
      <c r="I5672" t="s">
        <v>106</v>
      </c>
      <c r="J5672">
        <v>9210455656</v>
      </c>
      <c r="K5672">
        <v>20260727</v>
      </c>
      <c r="L5672">
        <v>5000460626</v>
      </c>
      <c r="M5672" s="2">
        <v>46230</v>
      </c>
      <c r="N5672" t="s">
        <v>51</v>
      </c>
      <c r="O5672">
        <v>1600</v>
      </c>
      <c r="P5672">
        <v>40.5</v>
      </c>
      <c r="Q5672">
        <v>40.5</v>
      </c>
      <c r="R5672">
        <v>3.3615000000000001E-4</v>
      </c>
      <c r="S5672" t="s">
        <v>1229</v>
      </c>
      <c r="T5672">
        <v>40.5</v>
      </c>
      <c r="U5672">
        <v>3.3615000000000001E-4</v>
      </c>
      <c r="V5672">
        <v>1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40.5</v>
      </c>
      <c r="AE5672">
        <v>0</v>
      </c>
      <c r="AF5672" s="3">
        <v>0</v>
      </c>
      <c r="AG5672" t="s">
        <v>1240</v>
      </c>
      <c r="AH5672">
        <v>53</v>
      </c>
      <c r="AI5672" s="4" t="s">
        <v>4128</v>
      </c>
      <c r="AJ5672" t="s">
        <v>1232</v>
      </c>
      <c r="AK5672" t="s">
        <v>1233</v>
      </c>
      <c r="AL5672" t="s">
        <v>1233</v>
      </c>
    </row>
    <row r="5673" spans="1:38" x14ac:dyDescent="0.35">
      <c r="A5673">
        <v>40900004</v>
      </c>
      <c r="B5673">
        <v>30200069</v>
      </c>
      <c r="C5673" t="s">
        <v>292</v>
      </c>
      <c r="D5673" t="s">
        <v>293</v>
      </c>
      <c r="E5673" t="s">
        <v>187</v>
      </c>
      <c r="F5673" t="s">
        <v>46</v>
      </c>
      <c r="G5673" t="s">
        <v>560</v>
      </c>
      <c r="H5673" t="s">
        <v>3147</v>
      </c>
      <c r="I5673" t="s">
        <v>66</v>
      </c>
      <c r="J5673">
        <v>9210455656</v>
      </c>
      <c r="K5673">
        <v>20260727</v>
      </c>
      <c r="L5673">
        <v>5000460626</v>
      </c>
      <c r="M5673" s="2">
        <v>46230</v>
      </c>
      <c r="N5673" t="s">
        <v>51</v>
      </c>
      <c r="O5673">
        <v>1610</v>
      </c>
      <c r="P5673">
        <v>3.11</v>
      </c>
      <c r="Q5673">
        <v>155.5</v>
      </c>
      <c r="R5673">
        <v>1.29065E-3</v>
      </c>
      <c r="S5673" t="s">
        <v>1229</v>
      </c>
      <c r="T5673">
        <v>155.5</v>
      </c>
      <c r="U5673">
        <v>1.29065E-3</v>
      </c>
      <c r="V5673">
        <v>50</v>
      </c>
      <c r="W5673">
        <v>0</v>
      </c>
      <c r="X5673">
        <v>50</v>
      </c>
      <c r="Y5673">
        <v>0</v>
      </c>
      <c r="Z5673">
        <v>0</v>
      </c>
      <c r="AA5673">
        <v>0</v>
      </c>
      <c r="AB5673">
        <v>0</v>
      </c>
      <c r="AC5673">
        <v>50</v>
      </c>
      <c r="AD5673">
        <v>155.5</v>
      </c>
      <c r="AE5673">
        <v>0</v>
      </c>
      <c r="AF5673" s="3">
        <v>0</v>
      </c>
      <c r="AG5673" t="s">
        <v>1240</v>
      </c>
      <c r="AH5673">
        <v>53</v>
      </c>
      <c r="AI5673" s="4" t="s">
        <v>4128</v>
      </c>
      <c r="AJ5673" t="s">
        <v>1232</v>
      </c>
      <c r="AK5673" t="s">
        <v>1233</v>
      </c>
      <c r="AL5673" t="s">
        <v>1233</v>
      </c>
    </row>
    <row r="5674" spans="1:38" x14ac:dyDescent="0.35">
      <c r="A5674">
        <v>40900004</v>
      </c>
      <c r="B5674">
        <v>30200069</v>
      </c>
      <c r="C5674" t="s">
        <v>292</v>
      </c>
      <c r="D5674" t="s">
        <v>293</v>
      </c>
      <c r="E5674" t="s">
        <v>187</v>
      </c>
      <c r="F5674" t="s">
        <v>46</v>
      </c>
      <c r="G5674" t="s">
        <v>544</v>
      </c>
      <c r="H5674" t="s">
        <v>545</v>
      </c>
      <c r="I5674" t="s">
        <v>106</v>
      </c>
      <c r="J5674">
        <v>9210455656</v>
      </c>
      <c r="K5674">
        <v>20260727</v>
      </c>
      <c r="L5674">
        <v>5000460626</v>
      </c>
      <c r="M5674" s="2">
        <v>46230</v>
      </c>
      <c r="N5674" t="s">
        <v>51</v>
      </c>
      <c r="O5674">
        <v>1620</v>
      </c>
      <c r="P5674">
        <v>48.04</v>
      </c>
      <c r="Q5674">
        <v>48.04</v>
      </c>
      <c r="R5674">
        <v>3.9873199999999995E-4</v>
      </c>
      <c r="S5674" t="s">
        <v>1229</v>
      </c>
      <c r="T5674">
        <v>96.08</v>
      </c>
      <c r="U5674">
        <v>7.974639999999999E-4</v>
      </c>
      <c r="V5674">
        <v>2</v>
      </c>
      <c r="W5674">
        <v>1</v>
      </c>
      <c r="X5674">
        <v>1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7</v>
      </c>
      <c r="AF5674" s="3">
        <v>0.5</v>
      </c>
      <c r="AG5674" t="s">
        <v>1266</v>
      </c>
      <c r="AH5674">
        <v>53</v>
      </c>
      <c r="AI5674" s="4" t="s">
        <v>4128</v>
      </c>
      <c r="AJ5674" t="s">
        <v>27</v>
      </c>
      <c r="AK5674" t="s">
        <v>27</v>
      </c>
    </row>
    <row r="5675" spans="1:38" x14ac:dyDescent="0.35">
      <c r="A5675">
        <v>40900004</v>
      </c>
      <c r="B5675">
        <v>30200069</v>
      </c>
      <c r="C5675" t="s">
        <v>292</v>
      </c>
      <c r="D5675" t="s">
        <v>293</v>
      </c>
      <c r="E5675" t="s">
        <v>187</v>
      </c>
      <c r="F5675" t="s">
        <v>46</v>
      </c>
      <c r="G5675" t="s">
        <v>2081</v>
      </c>
      <c r="H5675" t="s">
        <v>2082</v>
      </c>
      <c r="I5675" t="s">
        <v>60</v>
      </c>
      <c r="J5675">
        <v>9210455656</v>
      </c>
      <c r="K5675">
        <v>20260727</v>
      </c>
      <c r="L5675">
        <v>5000460626</v>
      </c>
      <c r="M5675" s="2">
        <v>46230</v>
      </c>
      <c r="N5675" t="s">
        <v>51</v>
      </c>
      <c r="O5675">
        <v>1650</v>
      </c>
      <c r="P5675">
        <v>14.99</v>
      </c>
      <c r="Q5675">
        <v>74.95</v>
      </c>
      <c r="R5675">
        <v>6.2208500000000009E-4</v>
      </c>
      <c r="S5675" t="s">
        <v>1229</v>
      </c>
      <c r="T5675">
        <v>74.95</v>
      </c>
      <c r="U5675">
        <v>6.2208500000000009E-4</v>
      </c>
      <c r="V5675">
        <v>5</v>
      </c>
      <c r="W5675">
        <v>0</v>
      </c>
      <c r="X5675">
        <v>5</v>
      </c>
      <c r="Y5675">
        <v>0</v>
      </c>
      <c r="Z5675">
        <v>0</v>
      </c>
      <c r="AA5675">
        <v>0</v>
      </c>
      <c r="AB5675">
        <v>0</v>
      </c>
      <c r="AC5675">
        <v>5</v>
      </c>
      <c r="AD5675">
        <v>74.95</v>
      </c>
      <c r="AE5675">
        <v>0</v>
      </c>
      <c r="AF5675" s="3">
        <v>0</v>
      </c>
      <c r="AG5675" t="s">
        <v>1240</v>
      </c>
      <c r="AH5675">
        <v>53</v>
      </c>
      <c r="AI5675" s="4" t="s">
        <v>4128</v>
      </c>
      <c r="AJ5675" t="s">
        <v>1232</v>
      </c>
      <c r="AK5675" t="s">
        <v>1269</v>
      </c>
      <c r="AL5675" t="s">
        <v>1269</v>
      </c>
    </row>
    <row r="5676" spans="1:38" x14ac:dyDescent="0.35">
      <c r="A5676">
        <v>40900004</v>
      </c>
      <c r="B5676">
        <v>30200069</v>
      </c>
      <c r="C5676" t="s">
        <v>292</v>
      </c>
      <c r="D5676" t="s">
        <v>293</v>
      </c>
      <c r="E5676" t="s">
        <v>187</v>
      </c>
      <c r="F5676" t="s">
        <v>46</v>
      </c>
      <c r="G5676" t="s">
        <v>671</v>
      </c>
      <c r="H5676" t="s">
        <v>2233</v>
      </c>
      <c r="I5676" t="s">
        <v>63</v>
      </c>
      <c r="J5676">
        <v>9210455656</v>
      </c>
      <c r="K5676">
        <v>20260727</v>
      </c>
      <c r="L5676">
        <v>5000460626</v>
      </c>
      <c r="M5676" s="2">
        <v>46230</v>
      </c>
      <c r="N5676" t="s">
        <v>51</v>
      </c>
      <c r="O5676">
        <v>1660</v>
      </c>
      <c r="P5676">
        <v>23.19</v>
      </c>
      <c r="Q5676">
        <v>324.66000000000003</v>
      </c>
      <c r="R5676">
        <v>2.6946780000000003E-3</v>
      </c>
      <c r="S5676" t="s">
        <v>1229</v>
      </c>
      <c r="T5676">
        <v>324.66000000000003</v>
      </c>
      <c r="U5676">
        <v>2.6946780000000003E-3</v>
      </c>
      <c r="V5676">
        <v>14</v>
      </c>
      <c r="W5676">
        <v>0</v>
      </c>
      <c r="X5676">
        <v>14</v>
      </c>
      <c r="Y5676">
        <v>0</v>
      </c>
      <c r="Z5676">
        <v>14</v>
      </c>
      <c r="AA5676">
        <v>0</v>
      </c>
      <c r="AB5676">
        <v>14</v>
      </c>
      <c r="AC5676">
        <v>0</v>
      </c>
      <c r="AD5676">
        <v>0</v>
      </c>
      <c r="AE5676">
        <v>0</v>
      </c>
      <c r="AF5676" s="3">
        <v>0</v>
      </c>
      <c r="AG5676" t="s">
        <v>1240</v>
      </c>
      <c r="AH5676">
        <v>53</v>
      </c>
      <c r="AI5676" s="4" t="s">
        <v>4128</v>
      </c>
      <c r="AJ5676" t="s">
        <v>27</v>
      </c>
      <c r="AK5676" t="s">
        <v>27</v>
      </c>
    </row>
    <row r="5677" spans="1:38" x14ac:dyDescent="0.35">
      <c r="A5677">
        <v>40900004</v>
      </c>
      <c r="B5677">
        <v>30200069</v>
      </c>
      <c r="C5677" t="s">
        <v>292</v>
      </c>
      <c r="D5677" t="s">
        <v>293</v>
      </c>
      <c r="E5677" t="s">
        <v>187</v>
      </c>
      <c r="F5677" t="s">
        <v>46</v>
      </c>
      <c r="G5677" t="s">
        <v>2192</v>
      </c>
      <c r="H5677" t="s">
        <v>2193</v>
      </c>
      <c r="I5677" t="s">
        <v>66</v>
      </c>
      <c r="J5677">
        <v>9210455656</v>
      </c>
      <c r="K5677">
        <v>20260727</v>
      </c>
      <c r="L5677">
        <v>5000460626</v>
      </c>
      <c r="M5677" s="2">
        <v>46230</v>
      </c>
      <c r="N5677" t="s">
        <v>51</v>
      </c>
      <c r="O5677">
        <v>1670</v>
      </c>
      <c r="P5677">
        <v>50.89</v>
      </c>
      <c r="Q5677">
        <v>50.89</v>
      </c>
      <c r="R5677">
        <v>4.2238699999999998E-4</v>
      </c>
      <c r="S5677" t="s">
        <v>1229</v>
      </c>
      <c r="T5677">
        <v>50.89</v>
      </c>
      <c r="U5677">
        <v>4.2238699999999998E-4</v>
      </c>
      <c r="V5677">
        <v>1</v>
      </c>
      <c r="W5677">
        <v>0</v>
      </c>
      <c r="X5677">
        <v>1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33</v>
      </c>
      <c r="AF5677" s="3">
        <v>0</v>
      </c>
      <c r="AG5677" t="s">
        <v>1240</v>
      </c>
      <c r="AH5677">
        <v>53</v>
      </c>
      <c r="AI5677" s="4" t="s">
        <v>4128</v>
      </c>
      <c r="AJ5677" t="s">
        <v>27</v>
      </c>
      <c r="AK5677" t="s">
        <v>27</v>
      </c>
    </row>
    <row r="5678" spans="1:38" x14ac:dyDescent="0.35">
      <c r="A5678">
        <v>40900004</v>
      </c>
      <c r="B5678">
        <v>30200069</v>
      </c>
      <c r="C5678" t="s">
        <v>292</v>
      </c>
      <c r="D5678" t="s">
        <v>293</v>
      </c>
      <c r="E5678" t="s">
        <v>187</v>
      </c>
      <c r="F5678" t="s">
        <v>46</v>
      </c>
      <c r="G5678" t="s">
        <v>554</v>
      </c>
      <c r="H5678" t="s">
        <v>2236</v>
      </c>
      <c r="I5678" t="s">
        <v>106</v>
      </c>
      <c r="J5678">
        <v>9210455656</v>
      </c>
      <c r="K5678">
        <v>20260727</v>
      </c>
      <c r="L5678">
        <v>5000460626</v>
      </c>
      <c r="M5678" s="2">
        <v>46230</v>
      </c>
      <c r="N5678" t="s">
        <v>51</v>
      </c>
      <c r="O5678">
        <v>1690</v>
      </c>
      <c r="P5678">
        <v>61.72</v>
      </c>
      <c r="Q5678">
        <v>308.60000000000002</v>
      </c>
      <c r="R5678">
        <v>2.5613800000000003E-3</v>
      </c>
      <c r="S5678" t="s">
        <v>1229</v>
      </c>
      <c r="T5678">
        <v>308.60000000000002</v>
      </c>
      <c r="U5678">
        <v>2.5613800000000003E-3</v>
      </c>
      <c r="V5678">
        <v>5</v>
      </c>
      <c r="W5678">
        <v>0</v>
      </c>
      <c r="X5678">
        <v>5</v>
      </c>
      <c r="Y5678">
        <v>0</v>
      </c>
      <c r="Z5678">
        <v>2</v>
      </c>
      <c r="AA5678">
        <v>0</v>
      </c>
      <c r="AB5678">
        <v>2</v>
      </c>
      <c r="AC5678">
        <v>3</v>
      </c>
      <c r="AD5678">
        <v>185.16</v>
      </c>
      <c r="AE5678">
        <v>0</v>
      </c>
      <c r="AF5678" s="3">
        <v>0</v>
      </c>
      <c r="AG5678" t="s">
        <v>1240</v>
      </c>
      <c r="AH5678">
        <v>53</v>
      </c>
      <c r="AI5678" s="4" t="s">
        <v>4128</v>
      </c>
      <c r="AJ5678" t="s">
        <v>1232</v>
      </c>
      <c r="AK5678" t="s">
        <v>1233</v>
      </c>
      <c r="AL5678" t="s">
        <v>1233</v>
      </c>
    </row>
    <row r="5679" spans="1:38" x14ac:dyDescent="0.35">
      <c r="A5679">
        <v>40900004</v>
      </c>
      <c r="B5679">
        <v>30200069</v>
      </c>
      <c r="C5679" t="s">
        <v>292</v>
      </c>
      <c r="D5679" t="s">
        <v>293</v>
      </c>
      <c r="E5679" t="s">
        <v>187</v>
      </c>
      <c r="F5679" t="s">
        <v>46</v>
      </c>
      <c r="G5679" t="s">
        <v>191</v>
      </c>
      <c r="H5679" t="s">
        <v>3156</v>
      </c>
      <c r="I5679" t="s">
        <v>66</v>
      </c>
      <c r="J5679">
        <v>9210455656</v>
      </c>
      <c r="K5679">
        <v>20260727</v>
      </c>
      <c r="L5679">
        <v>5000460626</v>
      </c>
      <c r="M5679" s="2">
        <v>46230</v>
      </c>
      <c r="N5679" t="s">
        <v>51</v>
      </c>
      <c r="O5679">
        <v>1700</v>
      </c>
      <c r="P5679">
        <v>1.92</v>
      </c>
      <c r="Q5679">
        <v>174.72</v>
      </c>
      <c r="R5679">
        <v>1.4501760000000001E-3</v>
      </c>
      <c r="S5679" t="s">
        <v>1229</v>
      </c>
      <c r="T5679">
        <v>174.72</v>
      </c>
      <c r="U5679">
        <v>1.4501760000000001E-3</v>
      </c>
      <c r="V5679">
        <v>91</v>
      </c>
      <c r="W5679">
        <v>0</v>
      </c>
      <c r="X5679">
        <v>91</v>
      </c>
      <c r="Y5679">
        <v>0</v>
      </c>
      <c r="Z5679">
        <v>0</v>
      </c>
      <c r="AA5679">
        <v>0</v>
      </c>
      <c r="AB5679">
        <v>0</v>
      </c>
      <c r="AC5679">
        <v>91</v>
      </c>
      <c r="AD5679">
        <v>174.72</v>
      </c>
      <c r="AE5679">
        <v>0</v>
      </c>
      <c r="AF5679" s="3">
        <v>0</v>
      </c>
      <c r="AG5679" t="s">
        <v>1240</v>
      </c>
      <c r="AH5679">
        <v>53</v>
      </c>
      <c r="AI5679" s="4" t="s">
        <v>4128</v>
      </c>
      <c r="AJ5679" t="s">
        <v>1232</v>
      </c>
      <c r="AK5679" t="s">
        <v>1269</v>
      </c>
      <c r="AL5679" t="s">
        <v>1269</v>
      </c>
    </row>
    <row r="5680" spans="1:38" x14ac:dyDescent="0.35">
      <c r="A5680">
        <v>40900004</v>
      </c>
      <c r="B5680">
        <v>30200069</v>
      </c>
      <c r="C5680" t="s">
        <v>292</v>
      </c>
      <c r="D5680" t="s">
        <v>293</v>
      </c>
      <c r="E5680" t="s">
        <v>187</v>
      </c>
      <c r="F5680" t="s">
        <v>46</v>
      </c>
      <c r="G5680" t="s">
        <v>3992</v>
      </c>
      <c r="H5680" t="s">
        <v>1126</v>
      </c>
      <c r="I5680" t="s">
        <v>66</v>
      </c>
      <c r="J5680">
        <v>9210455656</v>
      </c>
      <c r="K5680">
        <v>20260727</v>
      </c>
      <c r="L5680">
        <v>5000460626</v>
      </c>
      <c r="M5680" s="2">
        <v>46230</v>
      </c>
      <c r="N5680" t="s">
        <v>51</v>
      </c>
      <c r="O5680">
        <v>1730</v>
      </c>
      <c r="P5680">
        <v>2.04</v>
      </c>
      <c r="Q5680">
        <v>6.12</v>
      </c>
      <c r="R5680">
        <v>5.0796000000000006E-5</v>
      </c>
      <c r="S5680" t="s">
        <v>1229</v>
      </c>
      <c r="T5680">
        <v>6.12</v>
      </c>
      <c r="U5680">
        <v>5.0796000000000006E-5</v>
      </c>
      <c r="V5680">
        <v>3</v>
      </c>
      <c r="W5680">
        <v>0</v>
      </c>
      <c r="X5680">
        <v>3</v>
      </c>
      <c r="Y5680">
        <v>0</v>
      </c>
      <c r="Z5680">
        <v>3</v>
      </c>
      <c r="AA5680">
        <v>0</v>
      </c>
      <c r="AB5680">
        <v>3</v>
      </c>
      <c r="AC5680">
        <v>0</v>
      </c>
      <c r="AD5680">
        <v>0</v>
      </c>
      <c r="AE5680">
        <v>116</v>
      </c>
      <c r="AF5680" s="3">
        <v>0</v>
      </c>
      <c r="AG5680" t="s">
        <v>1240</v>
      </c>
      <c r="AH5680">
        <v>53</v>
      </c>
      <c r="AI5680" s="4" t="s">
        <v>4128</v>
      </c>
      <c r="AJ5680" t="s">
        <v>27</v>
      </c>
      <c r="AK5680" t="s">
        <v>27</v>
      </c>
    </row>
    <row r="5681" spans="1:38" x14ac:dyDescent="0.35">
      <c r="A5681">
        <v>40900004</v>
      </c>
      <c r="B5681">
        <v>30200069</v>
      </c>
      <c r="C5681" t="s">
        <v>292</v>
      </c>
      <c r="D5681" t="s">
        <v>293</v>
      </c>
      <c r="E5681" t="s">
        <v>187</v>
      </c>
      <c r="F5681" t="s">
        <v>46</v>
      </c>
      <c r="G5681" t="s">
        <v>1512</v>
      </c>
      <c r="H5681" t="s">
        <v>4332</v>
      </c>
      <c r="I5681" t="s">
        <v>106</v>
      </c>
      <c r="J5681">
        <v>9210455656</v>
      </c>
      <c r="K5681">
        <v>20260727</v>
      </c>
      <c r="L5681">
        <v>5000460626</v>
      </c>
      <c r="M5681" s="2">
        <v>46230</v>
      </c>
      <c r="N5681" t="s">
        <v>51</v>
      </c>
      <c r="O5681">
        <v>1740</v>
      </c>
      <c r="P5681">
        <v>222.51</v>
      </c>
      <c r="Q5681">
        <v>222.51</v>
      </c>
      <c r="R5681">
        <v>1.8468329999999998E-3</v>
      </c>
      <c r="S5681" t="s">
        <v>1229</v>
      </c>
      <c r="T5681">
        <v>222.51</v>
      </c>
      <c r="U5681">
        <v>1.8468329999999998E-3</v>
      </c>
      <c r="V5681">
        <v>1</v>
      </c>
      <c r="W5681">
        <v>0</v>
      </c>
      <c r="X5681">
        <v>1</v>
      </c>
      <c r="Y5681">
        <v>1</v>
      </c>
      <c r="Z5681">
        <v>0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 s="3">
        <v>0</v>
      </c>
      <c r="AG5681" t="s">
        <v>1240</v>
      </c>
      <c r="AH5681">
        <v>53</v>
      </c>
      <c r="AI5681" s="4" t="s">
        <v>4128</v>
      </c>
      <c r="AJ5681" t="s">
        <v>27</v>
      </c>
      <c r="AK5681" t="s">
        <v>27</v>
      </c>
    </row>
    <row r="5682" spans="1:38" x14ac:dyDescent="0.35">
      <c r="A5682">
        <v>40900004</v>
      </c>
      <c r="B5682">
        <v>30200069</v>
      </c>
      <c r="C5682" t="s">
        <v>292</v>
      </c>
      <c r="D5682" t="s">
        <v>293</v>
      </c>
      <c r="E5682" t="s">
        <v>187</v>
      </c>
      <c r="F5682" t="s">
        <v>46</v>
      </c>
      <c r="G5682" t="s">
        <v>2125</v>
      </c>
      <c r="H5682" t="s">
        <v>2126</v>
      </c>
      <c r="I5682" t="s">
        <v>66</v>
      </c>
      <c r="J5682">
        <v>9210455656</v>
      </c>
      <c r="K5682">
        <v>20260727</v>
      </c>
      <c r="L5682">
        <v>5000460626</v>
      </c>
      <c r="M5682" s="2">
        <v>46230</v>
      </c>
      <c r="N5682" t="s">
        <v>51</v>
      </c>
      <c r="O5682">
        <v>1750</v>
      </c>
      <c r="P5682">
        <v>19.149999999999999</v>
      </c>
      <c r="Q5682">
        <v>19.149999999999999</v>
      </c>
      <c r="R5682">
        <v>1.5894499999999999E-4</v>
      </c>
      <c r="S5682" t="s">
        <v>1229</v>
      </c>
      <c r="T5682">
        <v>19.149999999999999</v>
      </c>
      <c r="U5682">
        <v>1.5894499999999999E-4</v>
      </c>
      <c r="V5682">
        <v>1</v>
      </c>
      <c r="W5682">
        <v>0</v>
      </c>
      <c r="X5682">
        <v>1</v>
      </c>
      <c r="Y5682">
        <v>1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64</v>
      </c>
      <c r="AF5682" s="3">
        <v>0</v>
      </c>
      <c r="AG5682" t="s">
        <v>1240</v>
      </c>
      <c r="AH5682">
        <v>53</v>
      </c>
      <c r="AI5682" s="4" t="s">
        <v>4128</v>
      </c>
      <c r="AJ5682" t="s">
        <v>27</v>
      </c>
      <c r="AK5682" t="s">
        <v>27</v>
      </c>
    </row>
    <row r="5683" spans="1:38" x14ac:dyDescent="0.35">
      <c r="A5683">
        <v>40900004</v>
      </c>
      <c r="B5683">
        <v>30200069</v>
      </c>
      <c r="C5683" t="s">
        <v>292</v>
      </c>
      <c r="D5683" t="s">
        <v>293</v>
      </c>
      <c r="E5683" t="s">
        <v>187</v>
      </c>
      <c r="F5683" t="s">
        <v>46</v>
      </c>
      <c r="G5683" t="s">
        <v>3617</v>
      </c>
      <c r="H5683" t="s">
        <v>3618</v>
      </c>
      <c r="I5683" t="s">
        <v>60</v>
      </c>
      <c r="J5683">
        <v>9210455656</v>
      </c>
      <c r="K5683">
        <v>20260727</v>
      </c>
      <c r="L5683">
        <v>5000460626</v>
      </c>
      <c r="M5683" s="2">
        <v>46230</v>
      </c>
      <c r="N5683" t="s">
        <v>51</v>
      </c>
      <c r="O5683">
        <v>1840</v>
      </c>
      <c r="P5683">
        <v>28.35</v>
      </c>
      <c r="Q5683">
        <v>141.75</v>
      </c>
      <c r="R5683">
        <v>1.1765250000000001E-3</v>
      </c>
      <c r="S5683" t="s">
        <v>1229</v>
      </c>
      <c r="T5683">
        <v>141.75</v>
      </c>
      <c r="U5683">
        <v>1.1765250000000001E-3</v>
      </c>
      <c r="V5683">
        <v>5</v>
      </c>
      <c r="W5683">
        <v>0</v>
      </c>
      <c r="X5683">
        <v>5</v>
      </c>
      <c r="Y5683">
        <v>1</v>
      </c>
      <c r="Z5683">
        <v>4</v>
      </c>
      <c r="AA5683">
        <v>0</v>
      </c>
      <c r="AB5683">
        <v>5</v>
      </c>
      <c r="AC5683">
        <v>0</v>
      </c>
      <c r="AD5683">
        <v>0</v>
      </c>
      <c r="AE5683">
        <v>2</v>
      </c>
      <c r="AF5683" s="3">
        <v>0</v>
      </c>
      <c r="AG5683" t="s">
        <v>1240</v>
      </c>
      <c r="AH5683">
        <v>53</v>
      </c>
      <c r="AI5683" s="4" t="s">
        <v>4128</v>
      </c>
      <c r="AJ5683" t="s">
        <v>27</v>
      </c>
      <c r="AK5683" t="s">
        <v>27</v>
      </c>
    </row>
    <row r="5684" spans="1:38" x14ac:dyDescent="0.35">
      <c r="A5684">
        <v>40900004</v>
      </c>
      <c r="B5684">
        <v>30200069</v>
      </c>
      <c r="C5684" t="s">
        <v>292</v>
      </c>
      <c r="D5684" t="s">
        <v>293</v>
      </c>
      <c r="E5684" t="s">
        <v>187</v>
      </c>
      <c r="F5684" t="s">
        <v>46</v>
      </c>
      <c r="G5684" t="s">
        <v>1012</v>
      </c>
      <c r="H5684" t="s">
        <v>1013</v>
      </c>
      <c r="I5684" t="s">
        <v>60</v>
      </c>
      <c r="J5684">
        <v>9210455656</v>
      </c>
      <c r="K5684">
        <v>20260727</v>
      </c>
      <c r="L5684">
        <v>5000460626</v>
      </c>
      <c r="M5684" s="2">
        <v>46230</v>
      </c>
      <c r="N5684" t="s">
        <v>51</v>
      </c>
      <c r="O5684">
        <v>1880</v>
      </c>
      <c r="P5684">
        <v>60.16</v>
      </c>
      <c r="Q5684">
        <v>60.16</v>
      </c>
      <c r="R5684">
        <v>4.9932799999999995E-4</v>
      </c>
      <c r="S5684" t="s">
        <v>1229</v>
      </c>
      <c r="T5684">
        <v>60.16</v>
      </c>
      <c r="U5684">
        <v>4.9932799999999995E-4</v>
      </c>
      <c r="V5684">
        <v>1</v>
      </c>
      <c r="W5684">
        <v>0</v>
      </c>
      <c r="X5684">
        <v>1</v>
      </c>
      <c r="Y5684">
        <v>1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148</v>
      </c>
      <c r="AF5684" s="3">
        <v>0</v>
      </c>
      <c r="AG5684" t="s">
        <v>1240</v>
      </c>
      <c r="AH5684">
        <v>53</v>
      </c>
      <c r="AI5684" s="4" t="s">
        <v>4128</v>
      </c>
      <c r="AJ5684" t="s">
        <v>27</v>
      </c>
      <c r="AK5684" t="s">
        <v>27</v>
      </c>
    </row>
    <row r="5685" spans="1:38" x14ac:dyDescent="0.35">
      <c r="A5685">
        <v>40900004</v>
      </c>
      <c r="B5685">
        <v>30200069</v>
      </c>
      <c r="C5685" t="s">
        <v>292</v>
      </c>
      <c r="D5685" t="s">
        <v>293</v>
      </c>
      <c r="E5685" t="s">
        <v>187</v>
      </c>
      <c r="F5685" t="s">
        <v>46</v>
      </c>
      <c r="G5685" t="s">
        <v>2851</v>
      </c>
      <c r="H5685" t="s">
        <v>3167</v>
      </c>
      <c r="I5685" t="s">
        <v>60</v>
      </c>
      <c r="J5685">
        <v>9210455656</v>
      </c>
      <c r="K5685">
        <v>20260727</v>
      </c>
      <c r="L5685">
        <v>5000460626</v>
      </c>
      <c r="M5685" s="2">
        <v>46230</v>
      </c>
      <c r="N5685" t="s">
        <v>51</v>
      </c>
      <c r="O5685">
        <v>1890</v>
      </c>
      <c r="P5685">
        <v>13.72</v>
      </c>
      <c r="Q5685">
        <v>13.72</v>
      </c>
      <c r="R5685">
        <v>1.1387600000000001E-4</v>
      </c>
      <c r="S5685" t="s">
        <v>1229</v>
      </c>
      <c r="T5685">
        <v>13.72</v>
      </c>
      <c r="U5685">
        <v>1.1387600000000001E-4</v>
      </c>
      <c r="V5685">
        <v>1</v>
      </c>
      <c r="W5685">
        <v>0</v>
      </c>
      <c r="X5685">
        <v>1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56</v>
      </c>
      <c r="AF5685" s="3">
        <v>0</v>
      </c>
      <c r="AG5685" t="s">
        <v>1240</v>
      </c>
      <c r="AH5685">
        <v>53</v>
      </c>
      <c r="AI5685" s="4" t="s">
        <v>4128</v>
      </c>
      <c r="AJ5685" t="s">
        <v>27</v>
      </c>
      <c r="AK5685" t="s">
        <v>27</v>
      </c>
    </row>
    <row r="5686" spans="1:38" x14ac:dyDescent="0.35">
      <c r="A5686">
        <v>40900004</v>
      </c>
      <c r="B5686">
        <v>30200069</v>
      </c>
      <c r="C5686" t="s">
        <v>292</v>
      </c>
      <c r="D5686" t="s">
        <v>293</v>
      </c>
      <c r="E5686" t="s">
        <v>187</v>
      </c>
      <c r="F5686" t="s">
        <v>46</v>
      </c>
      <c r="G5686" t="s">
        <v>3471</v>
      </c>
      <c r="H5686" t="s">
        <v>3472</v>
      </c>
      <c r="I5686" t="s">
        <v>60</v>
      </c>
      <c r="J5686">
        <v>9210455656</v>
      </c>
      <c r="K5686">
        <v>20260727</v>
      </c>
      <c r="L5686">
        <v>5000460626</v>
      </c>
      <c r="M5686" s="2">
        <v>46230</v>
      </c>
      <c r="N5686" t="s">
        <v>51</v>
      </c>
      <c r="O5686">
        <v>1900</v>
      </c>
      <c r="P5686">
        <v>15.07</v>
      </c>
      <c r="Q5686">
        <v>15.07</v>
      </c>
      <c r="R5686">
        <v>1.25081E-4</v>
      </c>
      <c r="S5686" t="s">
        <v>1229</v>
      </c>
      <c r="T5686">
        <v>15.07</v>
      </c>
      <c r="U5686">
        <v>1.25081E-4</v>
      </c>
      <c r="V5686">
        <v>1</v>
      </c>
      <c r="W5686">
        <v>0</v>
      </c>
      <c r="X5686">
        <v>1</v>
      </c>
      <c r="Y5686">
        <v>1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59</v>
      </c>
      <c r="AF5686" s="3">
        <v>0</v>
      </c>
      <c r="AG5686" t="s">
        <v>1240</v>
      </c>
      <c r="AH5686">
        <v>53</v>
      </c>
      <c r="AI5686" s="4" t="s">
        <v>4128</v>
      </c>
      <c r="AJ5686" t="s">
        <v>27</v>
      </c>
      <c r="AK5686" t="s">
        <v>27</v>
      </c>
    </row>
    <row r="5687" spans="1:38" x14ac:dyDescent="0.35">
      <c r="A5687">
        <v>40900004</v>
      </c>
      <c r="B5687">
        <v>30200069</v>
      </c>
      <c r="C5687" t="s">
        <v>292</v>
      </c>
      <c r="D5687" t="s">
        <v>293</v>
      </c>
      <c r="E5687" t="s">
        <v>187</v>
      </c>
      <c r="F5687" t="s">
        <v>46</v>
      </c>
      <c r="G5687" t="s">
        <v>723</v>
      </c>
      <c r="H5687" t="s">
        <v>1959</v>
      </c>
      <c r="I5687" t="s">
        <v>63</v>
      </c>
      <c r="J5687">
        <v>9210455656</v>
      </c>
      <c r="K5687">
        <v>20260727</v>
      </c>
      <c r="L5687">
        <v>5000460626</v>
      </c>
      <c r="M5687" s="2">
        <v>46230</v>
      </c>
      <c r="N5687" t="s">
        <v>51</v>
      </c>
      <c r="O5687">
        <v>1920</v>
      </c>
      <c r="P5687">
        <v>4.5199999999999996</v>
      </c>
      <c r="Q5687">
        <v>298.32</v>
      </c>
      <c r="R5687">
        <v>2.4760559999999999E-3</v>
      </c>
      <c r="S5687" t="s">
        <v>1229</v>
      </c>
      <c r="T5687">
        <v>298.32</v>
      </c>
      <c r="U5687">
        <v>2.4760559999999999E-3</v>
      </c>
      <c r="V5687">
        <v>66</v>
      </c>
      <c r="W5687">
        <v>0</v>
      </c>
      <c r="X5687">
        <v>66</v>
      </c>
      <c r="Y5687">
        <v>66</v>
      </c>
      <c r="Z5687">
        <v>0</v>
      </c>
      <c r="AA5687">
        <v>0</v>
      </c>
      <c r="AB5687">
        <v>66</v>
      </c>
      <c r="AC5687">
        <v>0</v>
      </c>
      <c r="AD5687">
        <v>0</v>
      </c>
      <c r="AE5687">
        <v>8093</v>
      </c>
      <c r="AF5687" s="3">
        <v>0</v>
      </c>
      <c r="AG5687" t="s">
        <v>1240</v>
      </c>
      <c r="AH5687">
        <v>53</v>
      </c>
      <c r="AI5687" s="4" t="s">
        <v>4128</v>
      </c>
      <c r="AJ5687" t="s">
        <v>27</v>
      </c>
      <c r="AK5687" t="s">
        <v>27</v>
      </c>
    </row>
    <row r="5688" spans="1:38" x14ac:dyDescent="0.35">
      <c r="A5688">
        <v>40900004</v>
      </c>
      <c r="B5688">
        <v>30200069</v>
      </c>
      <c r="C5688" t="s">
        <v>292</v>
      </c>
      <c r="D5688" t="s">
        <v>293</v>
      </c>
      <c r="E5688" t="s">
        <v>187</v>
      </c>
      <c r="F5688" t="s">
        <v>46</v>
      </c>
      <c r="G5688" t="s">
        <v>660</v>
      </c>
      <c r="H5688" t="s">
        <v>4290</v>
      </c>
      <c r="I5688" t="s">
        <v>63</v>
      </c>
      <c r="J5688">
        <v>9210455656</v>
      </c>
      <c r="K5688">
        <v>20260727</v>
      </c>
      <c r="L5688">
        <v>5000460626</v>
      </c>
      <c r="M5688" s="2">
        <v>46230</v>
      </c>
      <c r="N5688" t="s">
        <v>51</v>
      </c>
      <c r="O5688">
        <v>1930</v>
      </c>
      <c r="P5688">
        <v>0.32</v>
      </c>
      <c r="Q5688">
        <v>6.72</v>
      </c>
      <c r="R5688">
        <v>5.5775999999999996E-5</v>
      </c>
      <c r="S5688" t="s">
        <v>1229</v>
      </c>
      <c r="T5688">
        <v>6.72</v>
      </c>
      <c r="U5688">
        <v>5.5775999999999996E-5</v>
      </c>
      <c r="V5688">
        <v>21</v>
      </c>
      <c r="W5688">
        <v>0</v>
      </c>
      <c r="X5688">
        <v>21</v>
      </c>
      <c r="Y5688">
        <v>0</v>
      </c>
      <c r="Z5688">
        <v>0</v>
      </c>
      <c r="AA5688">
        <v>0</v>
      </c>
      <c r="AB5688">
        <v>0</v>
      </c>
      <c r="AC5688">
        <v>21</v>
      </c>
      <c r="AD5688">
        <v>6.72</v>
      </c>
      <c r="AE5688">
        <v>0</v>
      </c>
      <c r="AF5688" s="3">
        <v>0</v>
      </c>
      <c r="AG5688" t="s">
        <v>1240</v>
      </c>
      <c r="AH5688">
        <v>53</v>
      </c>
      <c r="AI5688" s="4" t="s">
        <v>4128</v>
      </c>
      <c r="AJ5688" t="s">
        <v>1232</v>
      </c>
      <c r="AK5688" t="s">
        <v>1233</v>
      </c>
      <c r="AL5688" t="s">
        <v>1233</v>
      </c>
    </row>
    <row r="5689" spans="1:38" x14ac:dyDescent="0.35">
      <c r="A5689">
        <v>40900004</v>
      </c>
      <c r="B5689">
        <v>30200069</v>
      </c>
      <c r="C5689" t="s">
        <v>292</v>
      </c>
      <c r="D5689" t="s">
        <v>293</v>
      </c>
      <c r="E5689" t="s">
        <v>187</v>
      </c>
      <c r="F5689" t="s">
        <v>46</v>
      </c>
      <c r="G5689" t="s">
        <v>574</v>
      </c>
      <c r="H5689" t="s">
        <v>575</v>
      </c>
      <c r="I5689" t="s">
        <v>66</v>
      </c>
      <c r="J5689">
        <v>9210455656</v>
      </c>
      <c r="K5689">
        <v>20260727</v>
      </c>
      <c r="L5689">
        <v>5000460626</v>
      </c>
      <c r="M5689" s="2">
        <v>46230</v>
      </c>
      <c r="N5689" t="s">
        <v>51</v>
      </c>
      <c r="O5689">
        <v>1940</v>
      </c>
      <c r="P5689">
        <v>21.45</v>
      </c>
      <c r="Q5689">
        <v>42.9</v>
      </c>
      <c r="R5689">
        <v>3.5607E-4</v>
      </c>
      <c r="S5689" t="s">
        <v>1229</v>
      </c>
      <c r="T5689">
        <v>42.9</v>
      </c>
      <c r="U5689">
        <v>3.5607E-4</v>
      </c>
      <c r="V5689">
        <v>2</v>
      </c>
      <c r="W5689">
        <v>0</v>
      </c>
      <c r="X5689">
        <v>2</v>
      </c>
      <c r="Y5689">
        <v>0</v>
      </c>
      <c r="Z5689">
        <v>0</v>
      </c>
      <c r="AA5689">
        <v>0</v>
      </c>
      <c r="AB5689">
        <v>0</v>
      </c>
      <c r="AC5689">
        <v>2</v>
      </c>
      <c r="AD5689">
        <v>42.9</v>
      </c>
      <c r="AE5689">
        <v>0</v>
      </c>
      <c r="AF5689" s="3">
        <v>0</v>
      </c>
      <c r="AG5689" t="s">
        <v>1240</v>
      </c>
      <c r="AH5689">
        <v>53</v>
      </c>
      <c r="AI5689" s="4" t="s">
        <v>4128</v>
      </c>
      <c r="AJ5689" t="s">
        <v>1232</v>
      </c>
      <c r="AK5689" t="s">
        <v>1269</v>
      </c>
      <c r="AL5689" t="s">
        <v>1269</v>
      </c>
    </row>
    <row r="5690" spans="1:38" x14ac:dyDescent="0.35">
      <c r="A5690">
        <v>40900004</v>
      </c>
      <c r="B5690">
        <v>30200069</v>
      </c>
      <c r="C5690" t="s">
        <v>292</v>
      </c>
      <c r="D5690" t="s">
        <v>293</v>
      </c>
      <c r="E5690" t="s">
        <v>187</v>
      </c>
      <c r="F5690" t="s">
        <v>46</v>
      </c>
      <c r="G5690" t="s">
        <v>2843</v>
      </c>
      <c r="H5690" t="s">
        <v>2844</v>
      </c>
      <c r="I5690" t="s">
        <v>63</v>
      </c>
      <c r="J5690">
        <v>9210455656</v>
      </c>
      <c r="K5690">
        <v>20260727</v>
      </c>
      <c r="L5690">
        <v>5000460626</v>
      </c>
      <c r="M5690" s="2">
        <v>46230</v>
      </c>
      <c r="N5690" t="s">
        <v>51</v>
      </c>
      <c r="O5690">
        <v>1950</v>
      </c>
      <c r="P5690">
        <v>79.58</v>
      </c>
      <c r="Q5690">
        <v>79.58</v>
      </c>
      <c r="R5690">
        <v>6.6051399999999996E-4</v>
      </c>
      <c r="S5690" t="s">
        <v>1229</v>
      </c>
      <c r="T5690">
        <v>79.58</v>
      </c>
      <c r="U5690">
        <v>6.6051399999999996E-4</v>
      </c>
      <c r="V5690">
        <v>1</v>
      </c>
      <c r="W5690">
        <v>0</v>
      </c>
      <c r="X5690">
        <v>1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 s="3">
        <v>0</v>
      </c>
      <c r="AG5690" t="s">
        <v>1240</v>
      </c>
      <c r="AH5690">
        <v>53</v>
      </c>
      <c r="AI5690" s="4" t="s">
        <v>4128</v>
      </c>
      <c r="AJ5690" t="s">
        <v>27</v>
      </c>
      <c r="AK5690" t="s">
        <v>27</v>
      </c>
    </row>
    <row r="5691" spans="1:38" x14ac:dyDescent="0.35">
      <c r="A5691">
        <v>40900004</v>
      </c>
      <c r="B5691">
        <v>30200069</v>
      </c>
      <c r="C5691" t="s">
        <v>292</v>
      </c>
      <c r="D5691" t="s">
        <v>293</v>
      </c>
      <c r="E5691" t="s">
        <v>187</v>
      </c>
      <c r="F5691" t="s">
        <v>46</v>
      </c>
      <c r="G5691" t="s">
        <v>3623</v>
      </c>
      <c r="H5691" t="s">
        <v>3624</v>
      </c>
      <c r="I5691" t="s">
        <v>106</v>
      </c>
      <c r="J5691">
        <v>9210455656</v>
      </c>
      <c r="K5691">
        <v>20260727</v>
      </c>
      <c r="L5691">
        <v>5000460626</v>
      </c>
      <c r="M5691" s="2">
        <v>46230</v>
      </c>
      <c r="N5691" t="s">
        <v>51</v>
      </c>
      <c r="O5691">
        <v>1980</v>
      </c>
      <c r="P5691">
        <v>1.98</v>
      </c>
      <c r="Q5691">
        <v>1.98</v>
      </c>
      <c r="R5691">
        <v>1.6433999999999999E-5</v>
      </c>
      <c r="S5691" t="s">
        <v>1229</v>
      </c>
      <c r="T5691">
        <v>1.98</v>
      </c>
      <c r="U5691">
        <v>1.6433999999999999E-5</v>
      </c>
      <c r="V5691">
        <v>1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1.98</v>
      </c>
      <c r="AE5691">
        <v>0</v>
      </c>
      <c r="AF5691" s="3">
        <v>0</v>
      </c>
      <c r="AG5691" t="s">
        <v>1240</v>
      </c>
      <c r="AH5691">
        <v>53</v>
      </c>
      <c r="AI5691" s="4" t="s">
        <v>4128</v>
      </c>
      <c r="AJ5691" t="s">
        <v>1232</v>
      </c>
      <c r="AK5691" t="s">
        <v>1233</v>
      </c>
      <c r="AL5691" t="s">
        <v>1233</v>
      </c>
    </row>
    <row r="5692" spans="1:38" x14ac:dyDescent="0.35">
      <c r="A5692">
        <v>40900004</v>
      </c>
      <c r="B5692">
        <v>30200069</v>
      </c>
      <c r="C5692" t="s">
        <v>292</v>
      </c>
      <c r="D5692" t="s">
        <v>293</v>
      </c>
      <c r="E5692" t="s">
        <v>187</v>
      </c>
      <c r="F5692" t="s">
        <v>46</v>
      </c>
      <c r="G5692" t="s">
        <v>3163</v>
      </c>
      <c r="H5692" t="s">
        <v>3164</v>
      </c>
      <c r="I5692" t="s">
        <v>106</v>
      </c>
      <c r="J5692">
        <v>9210455656</v>
      </c>
      <c r="K5692">
        <v>20260727</v>
      </c>
      <c r="L5692">
        <v>5000460626</v>
      </c>
      <c r="M5692" s="2">
        <v>46230</v>
      </c>
      <c r="N5692" t="s">
        <v>51</v>
      </c>
      <c r="O5692">
        <v>2000</v>
      </c>
      <c r="P5692">
        <v>10.18</v>
      </c>
      <c r="Q5692">
        <v>132.34</v>
      </c>
      <c r="R5692">
        <v>1.0984220000000002E-3</v>
      </c>
      <c r="S5692" t="s">
        <v>1229</v>
      </c>
      <c r="T5692">
        <v>132.34</v>
      </c>
      <c r="U5692">
        <v>1.0984220000000002E-3</v>
      </c>
      <c r="V5692">
        <v>13</v>
      </c>
      <c r="W5692">
        <v>0</v>
      </c>
      <c r="X5692">
        <v>13</v>
      </c>
      <c r="Y5692">
        <v>0</v>
      </c>
      <c r="Z5692">
        <v>13</v>
      </c>
      <c r="AA5692">
        <v>0</v>
      </c>
      <c r="AB5692">
        <v>13</v>
      </c>
      <c r="AC5692">
        <v>0</v>
      </c>
      <c r="AD5692">
        <v>0</v>
      </c>
      <c r="AE5692">
        <v>0</v>
      </c>
      <c r="AF5692" s="3">
        <v>0</v>
      </c>
      <c r="AG5692" t="s">
        <v>1240</v>
      </c>
      <c r="AH5692">
        <v>53</v>
      </c>
      <c r="AI5692" s="4" t="s">
        <v>4128</v>
      </c>
      <c r="AJ5692" t="s">
        <v>27</v>
      </c>
      <c r="AK5692" t="s">
        <v>27</v>
      </c>
    </row>
    <row r="5693" spans="1:38" x14ac:dyDescent="0.35">
      <c r="A5693">
        <v>40900004</v>
      </c>
      <c r="B5693">
        <v>30200069</v>
      </c>
      <c r="C5693" t="s">
        <v>292</v>
      </c>
      <c r="D5693" t="s">
        <v>293</v>
      </c>
      <c r="E5693" t="s">
        <v>187</v>
      </c>
      <c r="F5693" t="s">
        <v>46</v>
      </c>
      <c r="G5693" t="s">
        <v>209</v>
      </c>
      <c r="H5693" t="s">
        <v>210</v>
      </c>
      <c r="I5693" t="s">
        <v>66</v>
      </c>
      <c r="J5693">
        <v>9210455657</v>
      </c>
      <c r="K5693">
        <v>20260727</v>
      </c>
      <c r="L5693">
        <v>5000460627</v>
      </c>
      <c r="M5693" s="2">
        <v>46230</v>
      </c>
      <c r="N5693" t="s">
        <v>51</v>
      </c>
      <c r="O5693">
        <v>10</v>
      </c>
      <c r="P5693">
        <v>13.8</v>
      </c>
      <c r="Q5693">
        <v>27.6</v>
      </c>
      <c r="R5693">
        <v>2.2908000000000002E-4</v>
      </c>
      <c r="S5693" t="s">
        <v>1229</v>
      </c>
      <c r="T5693">
        <v>27.6</v>
      </c>
      <c r="U5693">
        <v>2.2908000000000002E-4</v>
      </c>
      <c r="V5693">
        <v>2</v>
      </c>
      <c r="W5693">
        <v>0</v>
      </c>
      <c r="X5693">
        <v>2</v>
      </c>
      <c r="Y5693">
        <v>2</v>
      </c>
      <c r="Z5693">
        <v>0</v>
      </c>
      <c r="AA5693">
        <v>0</v>
      </c>
      <c r="AB5693">
        <v>2</v>
      </c>
      <c r="AC5693">
        <v>0</v>
      </c>
      <c r="AD5693">
        <v>0</v>
      </c>
      <c r="AE5693">
        <v>27</v>
      </c>
      <c r="AF5693" s="3">
        <v>0</v>
      </c>
      <c r="AG5693" t="s">
        <v>1240</v>
      </c>
      <c r="AH5693">
        <v>53</v>
      </c>
      <c r="AI5693" s="4" t="s">
        <v>4128</v>
      </c>
      <c r="AJ5693" t="s">
        <v>27</v>
      </c>
      <c r="AK5693" t="s">
        <v>27</v>
      </c>
    </row>
    <row r="5694" spans="1:38" x14ac:dyDescent="0.35">
      <c r="A5694">
        <v>40900004</v>
      </c>
      <c r="B5694">
        <v>30200069</v>
      </c>
      <c r="C5694" t="s">
        <v>292</v>
      </c>
      <c r="D5694" t="s">
        <v>293</v>
      </c>
      <c r="E5694" t="s">
        <v>187</v>
      </c>
      <c r="F5694" t="s">
        <v>46</v>
      </c>
      <c r="G5694" t="s">
        <v>2402</v>
      </c>
      <c r="H5694" t="s">
        <v>3185</v>
      </c>
      <c r="I5694" t="s">
        <v>63</v>
      </c>
      <c r="J5694">
        <v>9210455657</v>
      </c>
      <c r="K5694">
        <v>20260727</v>
      </c>
      <c r="L5694">
        <v>5000460627</v>
      </c>
      <c r="M5694" s="2">
        <v>46230</v>
      </c>
      <c r="N5694" t="s">
        <v>51</v>
      </c>
      <c r="O5694">
        <v>20</v>
      </c>
      <c r="P5694">
        <v>30.47</v>
      </c>
      <c r="Q5694">
        <v>60.94</v>
      </c>
      <c r="R5694">
        <v>5.0580199999999997E-4</v>
      </c>
      <c r="S5694" t="s">
        <v>1229</v>
      </c>
      <c r="T5694">
        <v>60.94</v>
      </c>
      <c r="U5694">
        <v>5.0580199999999997E-4</v>
      </c>
      <c r="V5694">
        <v>2</v>
      </c>
      <c r="W5694">
        <v>0</v>
      </c>
      <c r="X5694">
        <v>2</v>
      </c>
      <c r="Y5694">
        <v>2</v>
      </c>
      <c r="Z5694">
        <v>0</v>
      </c>
      <c r="AA5694">
        <v>0</v>
      </c>
      <c r="AB5694">
        <v>2</v>
      </c>
      <c r="AC5694">
        <v>0</v>
      </c>
      <c r="AD5694">
        <v>0</v>
      </c>
      <c r="AE5694">
        <v>188</v>
      </c>
      <c r="AF5694" s="3">
        <v>0</v>
      </c>
      <c r="AG5694" t="s">
        <v>1240</v>
      </c>
      <c r="AH5694">
        <v>53</v>
      </c>
      <c r="AI5694" s="4" t="s">
        <v>4128</v>
      </c>
      <c r="AJ5694" t="s">
        <v>27</v>
      </c>
      <c r="AK5694" t="s">
        <v>27</v>
      </c>
    </row>
    <row r="5695" spans="1:38" x14ac:dyDescent="0.35">
      <c r="A5695">
        <v>40900004</v>
      </c>
      <c r="B5695">
        <v>30200069</v>
      </c>
      <c r="C5695" t="s">
        <v>292</v>
      </c>
      <c r="D5695" t="s">
        <v>293</v>
      </c>
      <c r="E5695" t="s">
        <v>187</v>
      </c>
      <c r="F5695" t="s">
        <v>46</v>
      </c>
      <c r="G5695" t="s">
        <v>576</v>
      </c>
      <c r="H5695" t="s">
        <v>1590</v>
      </c>
      <c r="I5695" t="s">
        <v>63</v>
      </c>
      <c r="J5695">
        <v>9210455657</v>
      </c>
      <c r="K5695">
        <v>20260727</v>
      </c>
      <c r="L5695">
        <v>5000460627</v>
      </c>
      <c r="M5695" s="2">
        <v>46230</v>
      </c>
      <c r="N5695" t="s">
        <v>51</v>
      </c>
      <c r="O5695">
        <v>30</v>
      </c>
      <c r="P5695">
        <v>52.24</v>
      </c>
      <c r="Q5695">
        <v>261.2</v>
      </c>
      <c r="R5695">
        <v>2.16796E-3</v>
      </c>
      <c r="S5695" t="s">
        <v>1229</v>
      </c>
      <c r="T5695">
        <v>261.2</v>
      </c>
      <c r="U5695">
        <v>2.16796E-3</v>
      </c>
      <c r="V5695">
        <v>5</v>
      </c>
      <c r="W5695">
        <v>0</v>
      </c>
      <c r="X5695">
        <v>5</v>
      </c>
      <c r="Y5695">
        <v>5</v>
      </c>
      <c r="Z5695">
        <v>0</v>
      </c>
      <c r="AA5695">
        <v>0</v>
      </c>
      <c r="AB5695">
        <v>5</v>
      </c>
      <c r="AC5695">
        <v>0</v>
      </c>
      <c r="AD5695">
        <v>0</v>
      </c>
      <c r="AE5695">
        <v>258</v>
      </c>
      <c r="AF5695" s="3">
        <v>0</v>
      </c>
      <c r="AG5695" t="s">
        <v>1240</v>
      </c>
      <c r="AH5695">
        <v>53</v>
      </c>
      <c r="AI5695" s="4" t="s">
        <v>4128</v>
      </c>
      <c r="AJ5695" t="s">
        <v>27</v>
      </c>
      <c r="AK5695" t="s">
        <v>27</v>
      </c>
    </row>
    <row r="5696" spans="1:38" x14ac:dyDescent="0.35">
      <c r="A5696">
        <v>40900004</v>
      </c>
      <c r="B5696">
        <v>30200069</v>
      </c>
      <c r="C5696" t="s">
        <v>292</v>
      </c>
      <c r="D5696" t="s">
        <v>293</v>
      </c>
      <c r="E5696" t="s">
        <v>187</v>
      </c>
      <c r="F5696" t="s">
        <v>46</v>
      </c>
      <c r="G5696" t="s">
        <v>581</v>
      </c>
      <c r="H5696" t="s">
        <v>582</v>
      </c>
      <c r="I5696" t="s">
        <v>66</v>
      </c>
      <c r="J5696">
        <v>9210455657</v>
      </c>
      <c r="K5696">
        <v>20260727</v>
      </c>
      <c r="L5696">
        <v>5000460627</v>
      </c>
      <c r="M5696" s="2">
        <v>46230</v>
      </c>
      <c r="N5696" t="s">
        <v>51</v>
      </c>
      <c r="O5696">
        <v>40</v>
      </c>
      <c r="P5696">
        <v>7.73</v>
      </c>
      <c r="Q5696">
        <v>7.73</v>
      </c>
      <c r="R5696">
        <v>6.4159000000000007E-5</v>
      </c>
      <c r="S5696" t="s">
        <v>1229</v>
      </c>
      <c r="T5696">
        <v>7.73</v>
      </c>
      <c r="U5696">
        <v>6.4159000000000007E-5</v>
      </c>
      <c r="V5696">
        <v>1</v>
      </c>
      <c r="W5696">
        <v>0</v>
      </c>
      <c r="X5696">
        <v>1</v>
      </c>
      <c r="Y5696">
        <v>1</v>
      </c>
      <c r="Z5696">
        <v>0</v>
      </c>
      <c r="AA5696">
        <v>0</v>
      </c>
      <c r="AB5696">
        <v>1</v>
      </c>
      <c r="AC5696">
        <v>0</v>
      </c>
      <c r="AD5696">
        <v>0</v>
      </c>
      <c r="AE5696">
        <v>67</v>
      </c>
      <c r="AF5696" s="3">
        <v>0</v>
      </c>
      <c r="AG5696" t="s">
        <v>1240</v>
      </c>
      <c r="AH5696">
        <v>53</v>
      </c>
      <c r="AI5696" s="4" t="s">
        <v>4128</v>
      </c>
      <c r="AJ5696" t="s">
        <v>27</v>
      </c>
      <c r="AK5696" t="s">
        <v>27</v>
      </c>
    </row>
    <row r="5697" spans="1:38" x14ac:dyDescent="0.35">
      <c r="A5697">
        <v>40900004</v>
      </c>
      <c r="B5697">
        <v>30200069</v>
      </c>
      <c r="C5697" t="s">
        <v>292</v>
      </c>
      <c r="D5697" t="s">
        <v>293</v>
      </c>
      <c r="E5697" t="s">
        <v>187</v>
      </c>
      <c r="F5697" t="s">
        <v>46</v>
      </c>
      <c r="G5697" t="s">
        <v>2322</v>
      </c>
      <c r="H5697" t="s">
        <v>2323</v>
      </c>
      <c r="I5697" t="s">
        <v>106</v>
      </c>
      <c r="J5697">
        <v>9210455657</v>
      </c>
      <c r="K5697">
        <v>20260727</v>
      </c>
      <c r="L5697">
        <v>5000460627</v>
      </c>
      <c r="M5697" s="2">
        <v>46230</v>
      </c>
      <c r="N5697" t="s">
        <v>51</v>
      </c>
      <c r="O5697">
        <v>50</v>
      </c>
      <c r="P5697">
        <v>3.77</v>
      </c>
      <c r="Q5697">
        <v>11.31</v>
      </c>
      <c r="R5697">
        <v>9.3873000000000001E-5</v>
      </c>
      <c r="S5697" t="s">
        <v>1229</v>
      </c>
      <c r="T5697">
        <v>11.31</v>
      </c>
      <c r="U5697">
        <v>9.3873000000000001E-5</v>
      </c>
      <c r="V5697">
        <v>3</v>
      </c>
      <c r="W5697">
        <v>0</v>
      </c>
      <c r="X5697">
        <v>3</v>
      </c>
      <c r="Y5697">
        <v>0</v>
      </c>
      <c r="Z5697">
        <v>0</v>
      </c>
      <c r="AA5697">
        <v>0</v>
      </c>
      <c r="AB5697">
        <v>0</v>
      </c>
      <c r="AC5697">
        <v>3</v>
      </c>
      <c r="AD5697">
        <v>11.31</v>
      </c>
      <c r="AE5697">
        <v>0</v>
      </c>
      <c r="AF5697" s="3">
        <v>0</v>
      </c>
      <c r="AG5697" t="s">
        <v>1240</v>
      </c>
      <c r="AH5697">
        <v>53</v>
      </c>
      <c r="AI5697" s="4" t="s">
        <v>4128</v>
      </c>
      <c r="AJ5697" t="s">
        <v>1232</v>
      </c>
      <c r="AK5697" t="s">
        <v>1269</v>
      </c>
      <c r="AL5697" t="s">
        <v>1278</v>
      </c>
    </row>
    <row r="5698" spans="1:38" x14ac:dyDescent="0.35">
      <c r="A5698">
        <v>40900004</v>
      </c>
      <c r="B5698">
        <v>30200069</v>
      </c>
      <c r="C5698" t="s">
        <v>292</v>
      </c>
      <c r="D5698" t="s">
        <v>293</v>
      </c>
      <c r="E5698" t="s">
        <v>187</v>
      </c>
      <c r="F5698" t="s">
        <v>46</v>
      </c>
      <c r="G5698" t="s">
        <v>938</v>
      </c>
      <c r="H5698" t="s">
        <v>939</v>
      </c>
      <c r="I5698" t="s">
        <v>66</v>
      </c>
      <c r="J5698">
        <v>9210455657</v>
      </c>
      <c r="K5698">
        <v>20260727</v>
      </c>
      <c r="L5698">
        <v>5000460627</v>
      </c>
      <c r="M5698" s="2">
        <v>46230</v>
      </c>
      <c r="N5698" t="s">
        <v>51</v>
      </c>
      <c r="O5698">
        <v>60</v>
      </c>
      <c r="P5698">
        <v>2.1</v>
      </c>
      <c r="Q5698">
        <v>10.5</v>
      </c>
      <c r="R5698">
        <v>8.7150000000000004E-5</v>
      </c>
      <c r="S5698" t="s">
        <v>1229</v>
      </c>
      <c r="T5698">
        <v>10.5</v>
      </c>
      <c r="U5698">
        <v>8.7150000000000004E-5</v>
      </c>
      <c r="V5698">
        <v>5</v>
      </c>
      <c r="W5698">
        <v>0</v>
      </c>
      <c r="X5698">
        <v>5</v>
      </c>
      <c r="Y5698">
        <v>5</v>
      </c>
      <c r="Z5698">
        <v>0</v>
      </c>
      <c r="AA5698">
        <v>0</v>
      </c>
      <c r="AB5698">
        <v>5</v>
      </c>
      <c r="AC5698">
        <v>0</v>
      </c>
      <c r="AD5698">
        <v>0</v>
      </c>
      <c r="AE5698">
        <v>325</v>
      </c>
      <c r="AF5698" s="3">
        <v>0</v>
      </c>
      <c r="AG5698" t="s">
        <v>1240</v>
      </c>
      <c r="AH5698">
        <v>53</v>
      </c>
      <c r="AI5698" s="4" t="s">
        <v>4128</v>
      </c>
      <c r="AJ5698" t="s">
        <v>27</v>
      </c>
      <c r="AK5698" t="s">
        <v>27</v>
      </c>
    </row>
    <row r="5699" spans="1:38" x14ac:dyDescent="0.35">
      <c r="A5699">
        <v>40900004</v>
      </c>
      <c r="B5699">
        <v>30200069</v>
      </c>
      <c r="C5699" t="s">
        <v>292</v>
      </c>
      <c r="D5699" t="s">
        <v>293</v>
      </c>
      <c r="E5699" t="s">
        <v>187</v>
      </c>
      <c r="F5699" t="s">
        <v>46</v>
      </c>
      <c r="G5699" t="s">
        <v>3190</v>
      </c>
      <c r="H5699" t="s">
        <v>3191</v>
      </c>
      <c r="I5699" t="s">
        <v>66</v>
      </c>
      <c r="J5699">
        <v>9210455657</v>
      </c>
      <c r="K5699">
        <v>20260727</v>
      </c>
      <c r="L5699">
        <v>5000460627</v>
      </c>
      <c r="M5699" s="2">
        <v>46230</v>
      </c>
      <c r="N5699" t="s">
        <v>51</v>
      </c>
      <c r="O5699">
        <v>70</v>
      </c>
      <c r="P5699">
        <v>15.39</v>
      </c>
      <c r="Q5699">
        <v>76.95</v>
      </c>
      <c r="R5699">
        <v>6.3868500000000006E-4</v>
      </c>
      <c r="S5699" t="s">
        <v>1229</v>
      </c>
      <c r="T5699">
        <v>76.95</v>
      </c>
      <c r="U5699">
        <v>6.3868500000000006E-4</v>
      </c>
      <c r="V5699">
        <v>5</v>
      </c>
      <c r="W5699">
        <v>0</v>
      </c>
      <c r="X5699">
        <v>5</v>
      </c>
      <c r="Y5699">
        <v>5</v>
      </c>
      <c r="Z5699">
        <v>0</v>
      </c>
      <c r="AA5699">
        <v>0</v>
      </c>
      <c r="AB5699">
        <v>5</v>
      </c>
      <c r="AC5699">
        <v>0</v>
      </c>
      <c r="AD5699">
        <v>0</v>
      </c>
      <c r="AE5699">
        <v>0</v>
      </c>
      <c r="AF5699" s="3">
        <v>0</v>
      </c>
      <c r="AG5699" t="s">
        <v>1240</v>
      </c>
      <c r="AH5699">
        <v>53</v>
      </c>
      <c r="AI5699" s="4" t="s">
        <v>4128</v>
      </c>
      <c r="AJ5699" t="s">
        <v>27</v>
      </c>
      <c r="AK5699" t="s">
        <v>27</v>
      </c>
    </row>
    <row r="5700" spans="1:38" x14ac:dyDescent="0.35">
      <c r="A5700">
        <v>40900004</v>
      </c>
      <c r="B5700">
        <v>30200069</v>
      </c>
      <c r="C5700" t="s">
        <v>292</v>
      </c>
      <c r="D5700" t="s">
        <v>293</v>
      </c>
      <c r="E5700" t="s">
        <v>187</v>
      </c>
      <c r="F5700" t="s">
        <v>46</v>
      </c>
      <c r="G5700" t="s">
        <v>1812</v>
      </c>
      <c r="H5700" t="s">
        <v>1494</v>
      </c>
      <c r="I5700" t="s">
        <v>66</v>
      </c>
      <c r="J5700">
        <v>9210455657</v>
      </c>
      <c r="K5700">
        <v>20260727</v>
      </c>
      <c r="L5700">
        <v>5000460627</v>
      </c>
      <c r="M5700" s="2">
        <v>46230</v>
      </c>
      <c r="N5700" t="s">
        <v>51</v>
      </c>
      <c r="O5700">
        <v>80</v>
      </c>
      <c r="P5700">
        <v>17.04</v>
      </c>
      <c r="Q5700">
        <v>17.04</v>
      </c>
      <c r="R5700">
        <v>1.4143199999999998E-4</v>
      </c>
      <c r="S5700" t="s">
        <v>1229</v>
      </c>
      <c r="T5700">
        <v>17.04</v>
      </c>
      <c r="U5700">
        <v>1.4143199999999998E-4</v>
      </c>
      <c r="V5700">
        <v>1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17.04</v>
      </c>
      <c r="AE5700">
        <v>0</v>
      </c>
      <c r="AF5700" s="3">
        <v>0</v>
      </c>
      <c r="AG5700" t="s">
        <v>1240</v>
      </c>
      <c r="AH5700">
        <v>53</v>
      </c>
      <c r="AI5700" s="4" t="s">
        <v>4128</v>
      </c>
      <c r="AJ5700" t="s">
        <v>1232</v>
      </c>
      <c r="AK5700" t="s">
        <v>1269</v>
      </c>
      <c r="AL5700" t="s">
        <v>1269</v>
      </c>
    </row>
    <row r="5701" spans="1:38" x14ac:dyDescent="0.35">
      <c r="A5701">
        <v>40900004</v>
      </c>
      <c r="B5701">
        <v>30200069</v>
      </c>
      <c r="C5701" t="s">
        <v>292</v>
      </c>
      <c r="D5701" t="s">
        <v>293</v>
      </c>
      <c r="E5701" t="s">
        <v>187</v>
      </c>
      <c r="F5701" t="s">
        <v>46</v>
      </c>
      <c r="G5701" t="s">
        <v>3594</v>
      </c>
      <c r="H5701" t="s">
        <v>3595</v>
      </c>
      <c r="I5701" t="s">
        <v>63</v>
      </c>
      <c r="J5701">
        <v>9210455657</v>
      </c>
      <c r="K5701">
        <v>20260727</v>
      </c>
      <c r="L5701">
        <v>5000460627</v>
      </c>
      <c r="M5701" s="2">
        <v>46230</v>
      </c>
      <c r="N5701" t="s">
        <v>51</v>
      </c>
      <c r="O5701">
        <v>90</v>
      </c>
      <c r="P5701">
        <v>17.86</v>
      </c>
      <c r="Q5701">
        <v>53.58</v>
      </c>
      <c r="R5701">
        <v>4.4471399999999992E-4</v>
      </c>
      <c r="S5701" t="s">
        <v>1229</v>
      </c>
      <c r="T5701">
        <v>53.58</v>
      </c>
      <c r="U5701">
        <v>4.4471399999999992E-4</v>
      </c>
      <c r="V5701">
        <v>3</v>
      </c>
      <c r="W5701">
        <v>0</v>
      </c>
      <c r="X5701">
        <v>3</v>
      </c>
      <c r="Y5701">
        <v>0</v>
      </c>
      <c r="Z5701">
        <v>0</v>
      </c>
      <c r="AA5701">
        <v>0</v>
      </c>
      <c r="AB5701">
        <v>0</v>
      </c>
      <c r="AC5701">
        <v>3</v>
      </c>
      <c r="AD5701">
        <v>53.58</v>
      </c>
      <c r="AE5701">
        <v>0</v>
      </c>
      <c r="AF5701" s="3">
        <v>0</v>
      </c>
      <c r="AG5701" t="s">
        <v>1240</v>
      </c>
      <c r="AH5701">
        <v>53</v>
      </c>
      <c r="AI5701" s="4" t="s">
        <v>4128</v>
      </c>
      <c r="AJ5701" t="s">
        <v>1232</v>
      </c>
      <c r="AK5701" t="s">
        <v>1269</v>
      </c>
      <c r="AL5701" t="s">
        <v>1269</v>
      </c>
    </row>
    <row r="5702" spans="1:38" x14ac:dyDescent="0.35">
      <c r="A5702">
        <v>40900004</v>
      </c>
      <c r="B5702">
        <v>30200069</v>
      </c>
      <c r="C5702" t="s">
        <v>292</v>
      </c>
      <c r="D5702" t="s">
        <v>293</v>
      </c>
      <c r="E5702" t="s">
        <v>187</v>
      </c>
      <c r="F5702" t="s">
        <v>46</v>
      </c>
      <c r="G5702" t="s">
        <v>3547</v>
      </c>
      <c r="H5702" t="s">
        <v>3548</v>
      </c>
      <c r="I5702" t="s">
        <v>106</v>
      </c>
      <c r="J5702">
        <v>9210455657</v>
      </c>
      <c r="K5702">
        <v>20260727</v>
      </c>
      <c r="L5702">
        <v>5000460627</v>
      </c>
      <c r="M5702" s="2">
        <v>46230</v>
      </c>
      <c r="N5702" t="s">
        <v>51</v>
      </c>
      <c r="O5702">
        <v>100</v>
      </c>
      <c r="P5702">
        <v>3.46</v>
      </c>
      <c r="Q5702">
        <v>6.92</v>
      </c>
      <c r="R5702">
        <v>5.7436000000000004E-5</v>
      </c>
      <c r="S5702" t="s">
        <v>1229</v>
      </c>
      <c r="T5702">
        <v>6.92</v>
      </c>
      <c r="U5702">
        <v>5.7436000000000004E-5</v>
      </c>
      <c r="V5702">
        <v>2</v>
      </c>
      <c r="W5702">
        <v>0</v>
      </c>
      <c r="X5702">
        <v>2</v>
      </c>
      <c r="Y5702">
        <v>2</v>
      </c>
      <c r="Z5702">
        <v>0</v>
      </c>
      <c r="AA5702">
        <v>0</v>
      </c>
      <c r="AB5702">
        <v>2</v>
      </c>
      <c r="AC5702">
        <v>0</v>
      </c>
      <c r="AD5702">
        <v>0</v>
      </c>
      <c r="AE5702">
        <v>0</v>
      </c>
      <c r="AF5702" s="3">
        <v>0</v>
      </c>
      <c r="AG5702" t="s">
        <v>1240</v>
      </c>
      <c r="AH5702">
        <v>53</v>
      </c>
      <c r="AI5702" s="4" t="s">
        <v>4128</v>
      </c>
      <c r="AJ5702" t="s">
        <v>27</v>
      </c>
      <c r="AK5702" t="s">
        <v>27</v>
      </c>
    </row>
    <row r="5703" spans="1:38" x14ac:dyDescent="0.35">
      <c r="A5703">
        <v>40900004</v>
      </c>
      <c r="B5703">
        <v>30200069</v>
      </c>
      <c r="C5703" t="s">
        <v>292</v>
      </c>
      <c r="D5703" t="s">
        <v>293</v>
      </c>
      <c r="E5703" t="s">
        <v>187</v>
      </c>
      <c r="F5703" t="s">
        <v>46</v>
      </c>
      <c r="G5703" t="s">
        <v>597</v>
      </c>
      <c r="H5703" t="s">
        <v>598</v>
      </c>
      <c r="I5703" t="s">
        <v>106</v>
      </c>
      <c r="J5703">
        <v>9210455657</v>
      </c>
      <c r="K5703">
        <v>20260727</v>
      </c>
      <c r="L5703">
        <v>5000460627</v>
      </c>
      <c r="M5703" s="2">
        <v>46230</v>
      </c>
      <c r="N5703" t="s">
        <v>51</v>
      </c>
      <c r="O5703">
        <v>110</v>
      </c>
      <c r="P5703">
        <v>28.79</v>
      </c>
      <c r="Q5703">
        <v>57.58</v>
      </c>
      <c r="R5703">
        <v>4.7791399999999996E-4</v>
      </c>
      <c r="S5703" t="s">
        <v>1229</v>
      </c>
      <c r="T5703">
        <v>57.58</v>
      </c>
      <c r="U5703">
        <v>4.7791399999999996E-4</v>
      </c>
      <c r="V5703">
        <v>2</v>
      </c>
      <c r="W5703">
        <v>0</v>
      </c>
      <c r="X5703">
        <v>2</v>
      </c>
      <c r="Y5703">
        <v>0</v>
      </c>
      <c r="Z5703">
        <v>0</v>
      </c>
      <c r="AA5703">
        <v>0</v>
      </c>
      <c r="AB5703">
        <v>0</v>
      </c>
      <c r="AC5703">
        <v>2</v>
      </c>
      <c r="AD5703">
        <v>57.58</v>
      </c>
      <c r="AE5703">
        <v>0</v>
      </c>
      <c r="AF5703" s="3">
        <v>0</v>
      </c>
      <c r="AG5703" t="s">
        <v>1240</v>
      </c>
      <c r="AH5703">
        <v>53</v>
      </c>
      <c r="AI5703" s="4" t="s">
        <v>4128</v>
      </c>
      <c r="AJ5703" t="s">
        <v>1232</v>
      </c>
      <c r="AK5703" t="s">
        <v>1269</v>
      </c>
      <c r="AL5703" t="s">
        <v>1278</v>
      </c>
    </row>
    <row r="5704" spans="1:38" x14ac:dyDescent="0.35">
      <c r="A5704">
        <v>40900004</v>
      </c>
      <c r="B5704">
        <v>30200069</v>
      </c>
      <c r="C5704" t="s">
        <v>292</v>
      </c>
      <c r="D5704" t="s">
        <v>293</v>
      </c>
      <c r="E5704" t="s">
        <v>187</v>
      </c>
      <c r="F5704" t="s">
        <v>46</v>
      </c>
      <c r="G5704" t="s">
        <v>3209</v>
      </c>
      <c r="H5704" t="s">
        <v>3210</v>
      </c>
      <c r="I5704" t="s">
        <v>106</v>
      </c>
      <c r="J5704">
        <v>9210455657</v>
      </c>
      <c r="K5704">
        <v>20260727</v>
      </c>
      <c r="L5704">
        <v>5000460627</v>
      </c>
      <c r="M5704" s="2">
        <v>46230</v>
      </c>
      <c r="N5704" t="s">
        <v>51</v>
      </c>
      <c r="O5704">
        <v>120</v>
      </c>
      <c r="P5704">
        <v>24.77</v>
      </c>
      <c r="Q5704">
        <v>99.08</v>
      </c>
      <c r="R5704">
        <v>8.2236399999999991E-4</v>
      </c>
      <c r="S5704" t="s">
        <v>1229</v>
      </c>
      <c r="T5704">
        <v>99.08</v>
      </c>
      <c r="U5704">
        <v>8.2236399999999991E-4</v>
      </c>
      <c r="V5704">
        <v>4</v>
      </c>
      <c r="W5704">
        <v>0</v>
      </c>
      <c r="X5704">
        <v>4</v>
      </c>
      <c r="Y5704">
        <v>4</v>
      </c>
      <c r="Z5704">
        <v>0</v>
      </c>
      <c r="AA5704">
        <v>0</v>
      </c>
      <c r="AB5704">
        <v>4</v>
      </c>
      <c r="AC5704">
        <v>0</v>
      </c>
      <c r="AD5704">
        <v>0</v>
      </c>
      <c r="AE5704">
        <v>155</v>
      </c>
      <c r="AF5704" s="3">
        <v>0</v>
      </c>
      <c r="AG5704" t="s">
        <v>1240</v>
      </c>
      <c r="AH5704">
        <v>53</v>
      </c>
      <c r="AI5704" s="4" t="s">
        <v>4128</v>
      </c>
      <c r="AJ5704" t="s">
        <v>27</v>
      </c>
      <c r="AK5704" t="s">
        <v>27</v>
      </c>
    </row>
    <row r="5705" spans="1:38" x14ac:dyDescent="0.35">
      <c r="A5705">
        <v>40900004</v>
      </c>
      <c r="B5705">
        <v>30200069</v>
      </c>
      <c r="C5705" t="s">
        <v>292</v>
      </c>
      <c r="D5705" t="s">
        <v>293</v>
      </c>
      <c r="E5705" t="s">
        <v>187</v>
      </c>
      <c r="F5705" t="s">
        <v>46</v>
      </c>
      <c r="G5705" t="s">
        <v>2817</v>
      </c>
      <c r="H5705" t="s">
        <v>2818</v>
      </c>
      <c r="I5705" t="s">
        <v>106</v>
      </c>
      <c r="J5705">
        <v>9210455657</v>
      </c>
      <c r="K5705">
        <v>20260727</v>
      </c>
      <c r="L5705">
        <v>5000460627</v>
      </c>
      <c r="M5705" s="2">
        <v>46230</v>
      </c>
      <c r="N5705" t="s">
        <v>51</v>
      </c>
      <c r="O5705">
        <v>130</v>
      </c>
      <c r="P5705">
        <v>2.94</v>
      </c>
      <c r="Q5705">
        <v>2.94</v>
      </c>
      <c r="R5705">
        <v>2.4401999999999998E-5</v>
      </c>
      <c r="S5705" t="s">
        <v>1229</v>
      </c>
      <c r="T5705">
        <v>2.94</v>
      </c>
      <c r="U5705">
        <v>2.4401999999999998E-5</v>
      </c>
      <c r="V5705">
        <v>1</v>
      </c>
      <c r="W5705">
        <v>0</v>
      </c>
      <c r="X5705">
        <v>1</v>
      </c>
      <c r="Y5705">
        <v>1</v>
      </c>
      <c r="Z5705">
        <v>0</v>
      </c>
      <c r="AA5705">
        <v>0</v>
      </c>
      <c r="AB5705">
        <v>1</v>
      </c>
      <c r="AC5705">
        <v>0</v>
      </c>
      <c r="AD5705">
        <v>0</v>
      </c>
      <c r="AE5705">
        <v>39</v>
      </c>
      <c r="AF5705" s="3">
        <v>0</v>
      </c>
      <c r="AG5705" t="s">
        <v>1240</v>
      </c>
      <c r="AH5705">
        <v>53</v>
      </c>
      <c r="AI5705" s="4" t="s">
        <v>4128</v>
      </c>
      <c r="AJ5705" t="s">
        <v>27</v>
      </c>
      <c r="AK5705" t="s">
        <v>27</v>
      </c>
    </row>
    <row r="5706" spans="1:38" x14ac:dyDescent="0.35">
      <c r="A5706">
        <v>40900004</v>
      </c>
      <c r="B5706">
        <v>30200069</v>
      </c>
      <c r="C5706" t="s">
        <v>292</v>
      </c>
      <c r="D5706" t="s">
        <v>293</v>
      </c>
      <c r="E5706" t="s">
        <v>187</v>
      </c>
      <c r="F5706" t="s">
        <v>46</v>
      </c>
      <c r="G5706" t="s">
        <v>595</v>
      </c>
      <c r="H5706" t="s">
        <v>596</v>
      </c>
      <c r="I5706" t="s">
        <v>106</v>
      </c>
      <c r="J5706">
        <v>9210455657</v>
      </c>
      <c r="K5706">
        <v>20260727</v>
      </c>
      <c r="L5706">
        <v>5000460627</v>
      </c>
      <c r="M5706" s="2">
        <v>46230</v>
      </c>
      <c r="N5706" t="s">
        <v>51</v>
      </c>
      <c r="O5706">
        <v>140</v>
      </c>
      <c r="P5706">
        <v>9.4700000000000006</v>
      </c>
      <c r="Q5706">
        <v>9.4700000000000006</v>
      </c>
      <c r="R5706">
        <v>7.8601000000000015E-5</v>
      </c>
      <c r="S5706" t="s">
        <v>1229</v>
      </c>
      <c r="T5706">
        <v>9.4700000000000006</v>
      </c>
      <c r="U5706">
        <v>7.8601000000000015E-5</v>
      </c>
      <c r="V5706">
        <v>1</v>
      </c>
      <c r="W5706">
        <v>0</v>
      </c>
      <c r="X5706">
        <v>1</v>
      </c>
      <c r="Y5706">
        <v>1</v>
      </c>
      <c r="Z5706">
        <v>0</v>
      </c>
      <c r="AA5706">
        <v>0</v>
      </c>
      <c r="AB5706">
        <v>1</v>
      </c>
      <c r="AC5706">
        <v>0</v>
      </c>
      <c r="AD5706">
        <v>0</v>
      </c>
      <c r="AE5706">
        <v>6</v>
      </c>
      <c r="AF5706" s="3">
        <v>0</v>
      </c>
      <c r="AG5706" t="s">
        <v>1240</v>
      </c>
      <c r="AH5706">
        <v>53</v>
      </c>
      <c r="AI5706" s="4" t="s">
        <v>4128</v>
      </c>
      <c r="AJ5706" t="s">
        <v>27</v>
      </c>
      <c r="AK5706" t="s">
        <v>27</v>
      </c>
    </row>
    <row r="5707" spans="1:38" x14ac:dyDescent="0.35">
      <c r="A5707">
        <v>40900004</v>
      </c>
      <c r="B5707">
        <v>30200069</v>
      </c>
      <c r="C5707" t="s">
        <v>292</v>
      </c>
      <c r="D5707" t="s">
        <v>293</v>
      </c>
      <c r="E5707" t="s">
        <v>187</v>
      </c>
      <c r="F5707" t="s">
        <v>46</v>
      </c>
      <c r="G5707" t="s">
        <v>151</v>
      </c>
      <c r="H5707" t="s">
        <v>152</v>
      </c>
      <c r="I5707" t="s">
        <v>60</v>
      </c>
      <c r="J5707">
        <v>9210455657</v>
      </c>
      <c r="K5707">
        <v>20260727</v>
      </c>
      <c r="L5707">
        <v>5000460627</v>
      </c>
      <c r="M5707" s="2">
        <v>46230</v>
      </c>
      <c r="N5707" t="s">
        <v>51</v>
      </c>
      <c r="O5707">
        <v>150</v>
      </c>
      <c r="P5707">
        <v>48.95</v>
      </c>
      <c r="Q5707">
        <v>48.95</v>
      </c>
      <c r="R5707">
        <v>4.0628500000000004E-4</v>
      </c>
      <c r="S5707" t="s">
        <v>1229</v>
      </c>
      <c r="T5707">
        <v>48.95</v>
      </c>
      <c r="U5707">
        <v>4.0628500000000004E-4</v>
      </c>
      <c r="V5707">
        <v>1</v>
      </c>
      <c r="W5707">
        <v>0</v>
      </c>
      <c r="X5707">
        <v>1</v>
      </c>
      <c r="Y5707">
        <v>1</v>
      </c>
      <c r="Z5707">
        <v>0</v>
      </c>
      <c r="AA5707">
        <v>0</v>
      </c>
      <c r="AB5707">
        <v>1</v>
      </c>
      <c r="AC5707">
        <v>0</v>
      </c>
      <c r="AD5707">
        <v>0</v>
      </c>
      <c r="AE5707">
        <v>224</v>
      </c>
      <c r="AF5707" s="3">
        <v>0</v>
      </c>
      <c r="AG5707" t="s">
        <v>1240</v>
      </c>
      <c r="AH5707">
        <v>53</v>
      </c>
      <c r="AI5707" s="4" t="s">
        <v>4128</v>
      </c>
      <c r="AJ5707" t="s">
        <v>27</v>
      </c>
      <c r="AK5707" t="s">
        <v>27</v>
      </c>
    </row>
    <row r="5708" spans="1:38" x14ac:dyDescent="0.35">
      <c r="A5708">
        <v>40900004</v>
      </c>
      <c r="B5708">
        <v>30200069</v>
      </c>
      <c r="C5708" t="s">
        <v>292</v>
      </c>
      <c r="D5708" t="s">
        <v>293</v>
      </c>
      <c r="E5708" t="s">
        <v>187</v>
      </c>
      <c r="F5708" t="s">
        <v>46</v>
      </c>
      <c r="G5708" t="s">
        <v>3186</v>
      </c>
      <c r="H5708" t="s">
        <v>3187</v>
      </c>
      <c r="I5708" t="s">
        <v>106</v>
      </c>
      <c r="J5708">
        <v>9210455657</v>
      </c>
      <c r="K5708">
        <v>20260727</v>
      </c>
      <c r="L5708">
        <v>5000460627</v>
      </c>
      <c r="M5708" s="2">
        <v>46230</v>
      </c>
      <c r="N5708" t="s">
        <v>51</v>
      </c>
      <c r="O5708">
        <v>160</v>
      </c>
      <c r="P5708">
        <v>1.84</v>
      </c>
      <c r="Q5708">
        <v>1.84</v>
      </c>
      <c r="R5708">
        <v>1.5271999999999999E-5</v>
      </c>
      <c r="S5708" t="s">
        <v>1229</v>
      </c>
      <c r="T5708">
        <v>1.84</v>
      </c>
      <c r="U5708">
        <v>1.5271999999999999E-5</v>
      </c>
      <c r="V5708">
        <v>1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1.84</v>
      </c>
      <c r="AE5708">
        <v>0</v>
      </c>
      <c r="AF5708" s="3">
        <v>0</v>
      </c>
      <c r="AG5708" t="s">
        <v>1240</v>
      </c>
      <c r="AH5708">
        <v>53</v>
      </c>
      <c r="AI5708" s="4" t="s">
        <v>4128</v>
      </c>
      <c r="AJ5708" t="s">
        <v>1232</v>
      </c>
      <c r="AK5708" t="s">
        <v>1233</v>
      </c>
      <c r="AL5708" t="s">
        <v>1233</v>
      </c>
    </row>
    <row r="5709" spans="1:38" x14ac:dyDescent="0.35">
      <c r="A5709">
        <v>40900004</v>
      </c>
      <c r="B5709">
        <v>30200069</v>
      </c>
      <c r="C5709" t="s">
        <v>292</v>
      </c>
      <c r="D5709" t="s">
        <v>293</v>
      </c>
      <c r="E5709" t="s">
        <v>187</v>
      </c>
      <c r="F5709" t="s">
        <v>46</v>
      </c>
      <c r="G5709" t="s">
        <v>1942</v>
      </c>
      <c r="H5709" t="s">
        <v>1943</v>
      </c>
      <c r="I5709" t="s">
        <v>60</v>
      </c>
      <c r="J5709">
        <v>9210455657</v>
      </c>
      <c r="K5709">
        <v>20260727</v>
      </c>
      <c r="L5709">
        <v>5000460627</v>
      </c>
      <c r="M5709" s="2">
        <v>46230</v>
      </c>
      <c r="N5709" t="s">
        <v>51</v>
      </c>
      <c r="O5709">
        <v>170</v>
      </c>
      <c r="P5709">
        <v>1.59</v>
      </c>
      <c r="Q5709">
        <v>1.59</v>
      </c>
      <c r="R5709">
        <v>1.3196999999999999E-5</v>
      </c>
      <c r="S5709" t="s">
        <v>1229</v>
      </c>
      <c r="T5709">
        <v>1.59</v>
      </c>
      <c r="U5709">
        <v>1.3196999999999999E-5</v>
      </c>
      <c r="V5709">
        <v>1</v>
      </c>
      <c r="W5709">
        <v>0</v>
      </c>
      <c r="X5709">
        <v>1</v>
      </c>
      <c r="Y5709">
        <v>1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4370</v>
      </c>
      <c r="AF5709" s="3">
        <v>0</v>
      </c>
      <c r="AG5709" t="s">
        <v>1240</v>
      </c>
      <c r="AH5709">
        <v>53</v>
      </c>
      <c r="AI5709" s="4" t="s">
        <v>4128</v>
      </c>
      <c r="AJ5709" t="s">
        <v>27</v>
      </c>
      <c r="AK5709" t="s">
        <v>27</v>
      </c>
    </row>
    <row r="5710" spans="1:38" x14ac:dyDescent="0.35">
      <c r="A5710">
        <v>40900004</v>
      </c>
      <c r="B5710">
        <v>30200069</v>
      </c>
      <c r="C5710" t="s">
        <v>292</v>
      </c>
      <c r="D5710" t="s">
        <v>293</v>
      </c>
      <c r="E5710" t="s">
        <v>187</v>
      </c>
      <c r="F5710" t="s">
        <v>46</v>
      </c>
      <c r="G5710" t="s">
        <v>591</v>
      </c>
      <c r="H5710" t="s">
        <v>592</v>
      </c>
      <c r="I5710" t="s">
        <v>66</v>
      </c>
      <c r="J5710">
        <v>9210455657</v>
      </c>
      <c r="K5710">
        <v>20260727</v>
      </c>
      <c r="L5710">
        <v>5000460627</v>
      </c>
      <c r="M5710" s="2">
        <v>46230</v>
      </c>
      <c r="N5710" t="s">
        <v>51</v>
      </c>
      <c r="O5710">
        <v>180</v>
      </c>
      <c r="P5710">
        <v>31.87</v>
      </c>
      <c r="Q5710">
        <v>254.96</v>
      </c>
      <c r="R5710">
        <v>2.1161679999999999E-3</v>
      </c>
      <c r="S5710" t="s">
        <v>1229</v>
      </c>
      <c r="T5710">
        <v>254.96</v>
      </c>
      <c r="U5710">
        <v>2.1161679999999999E-3</v>
      </c>
      <c r="V5710">
        <v>8</v>
      </c>
      <c r="W5710">
        <v>0</v>
      </c>
      <c r="X5710">
        <v>8</v>
      </c>
      <c r="Y5710">
        <v>8</v>
      </c>
      <c r="Z5710">
        <v>0</v>
      </c>
      <c r="AA5710">
        <v>0</v>
      </c>
      <c r="AB5710">
        <v>8</v>
      </c>
      <c r="AC5710">
        <v>0</v>
      </c>
      <c r="AD5710">
        <v>0</v>
      </c>
      <c r="AE5710">
        <v>510</v>
      </c>
      <c r="AF5710" s="3">
        <v>0</v>
      </c>
      <c r="AG5710" t="s">
        <v>1240</v>
      </c>
      <c r="AH5710">
        <v>53</v>
      </c>
      <c r="AI5710" s="4" t="s">
        <v>4128</v>
      </c>
      <c r="AJ5710" t="s">
        <v>27</v>
      </c>
      <c r="AK5710" t="s">
        <v>27</v>
      </c>
    </row>
    <row r="5711" spans="1:38" x14ac:dyDescent="0.35">
      <c r="A5711">
        <v>40900004</v>
      </c>
      <c r="B5711">
        <v>30200069</v>
      </c>
      <c r="C5711" t="s">
        <v>292</v>
      </c>
      <c r="D5711" t="s">
        <v>293</v>
      </c>
      <c r="E5711" t="s">
        <v>187</v>
      </c>
      <c r="F5711" t="s">
        <v>46</v>
      </c>
      <c r="G5711" t="s">
        <v>213</v>
      </c>
      <c r="H5711" t="s">
        <v>214</v>
      </c>
      <c r="I5711" t="s">
        <v>66</v>
      </c>
      <c r="J5711">
        <v>9210455657</v>
      </c>
      <c r="K5711">
        <v>20260727</v>
      </c>
      <c r="L5711">
        <v>5000460627</v>
      </c>
      <c r="M5711" s="2">
        <v>46230</v>
      </c>
      <c r="N5711" t="s">
        <v>51</v>
      </c>
      <c r="O5711">
        <v>190</v>
      </c>
      <c r="P5711">
        <v>15.39</v>
      </c>
      <c r="Q5711">
        <v>123.12</v>
      </c>
      <c r="R5711">
        <v>1.021896E-3</v>
      </c>
      <c r="S5711" t="s">
        <v>1229</v>
      </c>
      <c r="T5711">
        <v>123.12</v>
      </c>
      <c r="U5711">
        <v>1.021896E-3</v>
      </c>
      <c r="V5711">
        <v>8</v>
      </c>
      <c r="W5711">
        <v>0</v>
      </c>
      <c r="X5711">
        <v>8</v>
      </c>
      <c r="Y5711">
        <v>8</v>
      </c>
      <c r="Z5711">
        <v>0</v>
      </c>
      <c r="AA5711">
        <v>0</v>
      </c>
      <c r="AB5711">
        <v>8</v>
      </c>
      <c r="AC5711">
        <v>0</v>
      </c>
      <c r="AD5711">
        <v>0</v>
      </c>
      <c r="AE5711">
        <v>19</v>
      </c>
      <c r="AF5711" s="3">
        <v>0</v>
      </c>
      <c r="AG5711" t="s">
        <v>1240</v>
      </c>
      <c r="AH5711">
        <v>53</v>
      </c>
      <c r="AI5711" s="4" t="s">
        <v>4128</v>
      </c>
      <c r="AJ5711" t="s">
        <v>27</v>
      </c>
      <c r="AK5711" t="s">
        <v>27</v>
      </c>
    </row>
    <row r="5712" spans="1:38" x14ac:dyDescent="0.35">
      <c r="A5712">
        <v>40900004</v>
      </c>
      <c r="B5712">
        <v>30200069</v>
      </c>
      <c r="C5712" t="s">
        <v>292</v>
      </c>
      <c r="D5712" t="s">
        <v>293</v>
      </c>
      <c r="E5712" t="s">
        <v>187</v>
      </c>
      <c r="F5712" t="s">
        <v>46</v>
      </c>
      <c r="G5712" t="s">
        <v>3629</v>
      </c>
      <c r="H5712" t="s">
        <v>3630</v>
      </c>
      <c r="I5712" t="s">
        <v>60</v>
      </c>
      <c r="J5712">
        <v>9210455657</v>
      </c>
      <c r="K5712">
        <v>20260727</v>
      </c>
      <c r="L5712">
        <v>5000460627</v>
      </c>
      <c r="M5712" s="2">
        <v>46230</v>
      </c>
      <c r="N5712" t="s">
        <v>51</v>
      </c>
      <c r="O5712">
        <v>200</v>
      </c>
      <c r="P5712">
        <v>5.79</v>
      </c>
      <c r="Q5712">
        <v>110.01</v>
      </c>
      <c r="R5712">
        <v>9.1308299999999997E-4</v>
      </c>
      <c r="S5712" t="s">
        <v>1229</v>
      </c>
      <c r="T5712">
        <v>110.01</v>
      </c>
      <c r="U5712">
        <v>9.1308299999999997E-4</v>
      </c>
      <c r="V5712">
        <v>19</v>
      </c>
      <c r="W5712">
        <v>0</v>
      </c>
      <c r="X5712">
        <v>19</v>
      </c>
      <c r="Y5712">
        <v>0</v>
      </c>
      <c r="Z5712">
        <v>0</v>
      </c>
      <c r="AA5712">
        <v>0</v>
      </c>
      <c r="AB5712">
        <v>0</v>
      </c>
      <c r="AC5712">
        <v>19</v>
      </c>
      <c r="AD5712">
        <v>110.01</v>
      </c>
      <c r="AE5712">
        <v>0</v>
      </c>
      <c r="AF5712" s="3">
        <v>0</v>
      </c>
      <c r="AG5712" t="s">
        <v>1240</v>
      </c>
      <c r="AH5712">
        <v>53</v>
      </c>
      <c r="AI5712" s="4" t="s">
        <v>4128</v>
      </c>
      <c r="AJ5712" t="s">
        <v>1232</v>
      </c>
      <c r="AK5712" t="s">
        <v>1233</v>
      </c>
      <c r="AL5712" t="s">
        <v>1233</v>
      </c>
    </row>
    <row r="5713" spans="1:38" x14ac:dyDescent="0.35">
      <c r="A5713">
        <v>40900004</v>
      </c>
      <c r="B5713">
        <v>30200069</v>
      </c>
      <c r="C5713" t="s">
        <v>292</v>
      </c>
      <c r="D5713" t="s">
        <v>293</v>
      </c>
      <c r="E5713" t="s">
        <v>187</v>
      </c>
      <c r="F5713" t="s">
        <v>46</v>
      </c>
      <c r="G5713" t="s">
        <v>232</v>
      </c>
      <c r="H5713" t="s">
        <v>233</v>
      </c>
      <c r="I5713" t="s">
        <v>66</v>
      </c>
      <c r="J5713">
        <v>9210455657</v>
      </c>
      <c r="K5713">
        <v>20260727</v>
      </c>
      <c r="L5713">
        <v>5000460627</v>
      </c>
      <c r="M5713" s="2">
        <v>46230</v>
      </c>
      <c r="N5713" t="s">
        <v>51</v>
      </c>
      <c r="O5713">
        <v>210</v>
      </c>
      <c r="P5713">
        <v>14.24</v>
      </c>
      <c r="Q5713">
        <v>14.24</v>
      </c>
      <c r="R5713">
        <v>1.1819200000000001E-4</v>
      </c>
      <c r="S5713" t="s">
        <v>1229</v>
      </c>
      <c r="T5713">
        <v>14.24</v>
      </c>
      <c r="U5713">
        <v>1.1819200000000001E-4</v>
      </c>
      <c r="V5713">
        <v>1</v>
      </c>
      <c r="W5713">
        <v>0</v>
      </c>
      <c r="X5713">
        <v>1</v>
      </c>
      <c r="Y5713">
        <v>1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29</v>
      </c>
      <c r="AF5713" s="3">
        <v>0</v>
      </c>
      <c r="AG5713" t="s">
        <v>1240</v>
      </c>
      <c r="AH5713">
        <v>53</v>
      </c>
      <c r="AI5713" s="4" t="s">
        <v>4128</v>
      </c>
      <c r="AJ5713" t="s">
        <v>27</v>
      </c>
      <c r="AK5713" t="s">
        <v>27</v>
      </c>
    </row>
    <row r="5714" spans="1:38" x14ac:dyDescent="0.35">
      <c r="A5714">
        <v>40900004</v>
      </c>
      <c r="B5714">
        <v>30200069</v>
      </c>
      <c r="C5714" t="s">
        <v>292</v>
      </c>
      <c r="D5714" t="s">
        <v>293</v>
      </c>
      <c r="E5714" t="s">
        <v>187</v>
      </c>
      <c r="F5714" t="s">
        <v>46</v>
      </c>
      <c r="G5714" t="s">
        <v>199</v>
      </c>
      <c r="H5714" t="s">
        <v>200</v>
      </c>
      <c r="I5714" t="s">
        <v>106</v>
      </c>
      <c r="J5714">
        <v>9210455657</v>
      </c>
      <c r="K5714">
        <v>20260727</v>
      </c>
      <c r="L5714">
        <v>5000460627</v>
      </c>
      <c r="M5714" s="2">
        <v>46230</v>
      </c>
      <c r="N5714" t="s">
        <v>51</v>
      </c>
      <c r="O5714">
        <v>220</v>
      </c>
      <c r="P5714">
        <v>3.35</v>
      </c>
      <c r="Q5714">
        <v>6.7</v>
      </c>
      <c r="R5714">
        <v>5.5610000000000005E-5</v>
      </c>
      <c r="S5714" t="s">
        <v>1229</v>
      </c>
      <c r="T5714">
        <v>6.7</v>
      </c>
      <c r="U5714">
        <v>5.5610000000000005E-5</v>
      </c>
      <c r="V5714">
        <v>2</v>
      </c>
      <c r="W5714">
        <v>0</v>
      </c>
      <c r="X5714">
        <v>2</v>
      </c>
      <c r="Y5714">
        <v>0</v>
      </c>
      <c r="Z5714">
        <v>2</v>
      </c>
      <c r="AA5714">
        <v>0</v>
      </c>
      <c r="AB5714">
        <v>2</v>
      </c>
      <c r="AC5714">
        <v>0</v>
      </c>
      <c r="AD5714">
        <v>0</v>
      </c>
      <c r="AE5714">
        <v>0</v>
      </c>
      <c r="AF5714" s="3">
        <v>0</v>
      </c>
      <c r="AG5714" t="s">
        <v>1240</v>
      </c>
      <c r="AH5714">
        <v>53</v>
      </c>
      <c r="AI5714" s="4" t="s">
        <v>4128</v>
      </c>
      <c r="AJ5714" t="s">
        <v>27</v>
      </c>
      <c r="AK5714" t="s">
        <v>27</v>
      </c>
    </row>
    <row r="5715" spans="1:38" x14ac:dyDescent="0.35">
      <c r="A5715">
        <v>40900004</v>
      </c>
      <c r="B5715">
        <v>30200069</v>
      </c>
      <c r="C5715" t="s">
        <v>292</v>
      </c>
      <c r="D5715" t="s">
        <v>293</v>
      </c>
      <c r="E5715" t="s">
        <v>187</v>
      </c>
      <c r="F5715" t="s">
        <v>46</v>
      </c>
      <c r="G5715" t="s">
        <v>3183</v>
      </c>
      <c r="H5715" t="s">
        <v>3184</v>
      </c>
      <c r="I5715" t="s">
        <v>63</v>
      </c>
      <c r="J5715">
        <v>9210455657</v>
      </c>
      <c r="K5715">
        <v>20260727</v>
      </c>
      <c r="L5715">
        <v>5000460627</v>
      </c>
      <c r="M5715" s="2">
        <v>46230</v>
      </c>
      <c r="N5715" t="s">
        <v>51</v>
      </c>
      <c r="O5715">
        <v>230</v>
      </c>
      <c r="P5715">
        <v>115.14</v>
      </c>
      <c r="Q5715">
        <v>115.14</v>
      </c>
      <c r="R5715">
        <v>9.5566200000000003E-4</v>
      </c>
      <c r="S5715" t="s">
        <v>1229</v>
      </c>
      <c r="T5715">
        <v>115.14</v>
      </c>
      <c r="U5715">
        <v>9.5566200000000003E-4</v>
      </c>
      <c r="V5715">
        <v>1</v>
      </c>
      <c r="W5715">
        <v>0</v>
      </c>
      <c r="X5715">
        <v>1</v>
      </c>
      <c r="Y5715">
        <v>1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 s="3">
        <v>0</v>
      </c>
      <c r="AG5715" t="s">
        <v>1240</v>
      </c>
      <c r="AH5715">
        <v>53</v>
      </c>
      <c r="AI5715" s="4" t="s">
        <v>4128</v>
      </c>
      <c r="AJ5715" t="s">
        <v>27</v>
      </c>
      <c r="AK5715" t="s">
        <v>27</v>
      </c>
    </row>
    <row r="5716" spans="1:38" x14ac:dyDescent="0.35">
      <c r="A5716">
        <v>40900004</v>
      </c>
      <c r="B5716">
        <v>30200069</v>
      </c>
      <c r="C5716" t="s">
        <v>292</v>
      </c>
      <c r="D5716" t="s">
        <v>293</v>
      </c>
      <c r="E5716" t="s">
        <v>187</v>
      </c>
      <c r="F5716" t="s">
        <v>46</v>
      </c>
      <c r="G5716" t="s">
        <v>2196</v>
      </c>
      <c r="H5716" t="s">
        <v>2197</v>
      </c>
      <c r="I5716" t="s">
        <v>60</v>
      </c>
      <c r="J5716">
        <v>9210455657</v>
      </c>
      <c r="K5716">
        <v>20260727</v>
      </c>
      <c r="L5716">
        <v>5000460627</v>
      </c>
      <c r="M5716" s="2">
        <v>46230</v>
      </c>
      <c r="N5716" t="s">
        <v>51</v>
      </c>
      <c r="O5716">
        <v>240</v>
      </c>
      <c r="P5716">
        <v>1.38</v>
      </c>
      <c r="Q5716">
        <v>9.66</v>
      </c>
      <c r="R5716">
        <v>8.0178000000000004E-5</v>
      </c>
      <c r="S5716" t="s">
        <v>1229</v>
      </c>
      <c r="T5716">
        <v>9.66</v>
      </c>
      <c r="U5716">
        <v>8.0178000000000004E-5</v>
      </c>
      <c r="V5716">
        <v>7</v>
      </c>
      <c r="W5716">
        <v>0</v>
      </c>
      <c r="X5716">
        <v>7</v>
      </c>
      <c r="Y5716">
        <v>0</v>
      </c>
      <c r="Z5716">
        <v>0</v>
      </c>
      <c r="AA5716">
        <v>0</v>
      </c>
      <c r="AB5716">
        <v>0</v>
      </c>
      <c r="AC5716">
        <v>7</v>
      </c>
      <c r="AD5716">
        <v>9.66</v>
      </c>
      <c r="AE5716">
        <v>0</v>
      </c>
      <c r="AF5716" s="3">
        <v>0</v>
      </c>
      <c r="AG5716" t="s">
        <v>1240</v>
      </c>
      <c r="AH5716">
        <v>53</v>
      </c>
      <c r="AI5716" s="4" t="s">
        <v>4128</v>
      </c>
      <c r="AJ5716" t="s">
        <v>1232</v>
      </c>
      <c r="AK5716" t="s">
        <v>1269</v>
      </c>
      <c r="AL5716" t="s">
        <v>1269</v>
      </c>
    </row>
    <row r="5717" spans="1:38" x14ac:dyDescent="0.35">
      <c r="A5717">
        <v>40900004</v>
      </c>
      <c r="B5717">
        <v>30200069</v>
      </c>
      <c r="C5717" t="s">
        <v>292</v>
      </c>
      <c r="D5717" t="s">
        <v>293</v>
      </c>
      <c r="E5717" t="s">
        <v>187</v>
      </c>
      <c r="F5717" t="s">
        <v>46</v>
      </c>
      <c r="G5717" t="s">
        <v>3188</v>
      </c>
      <c r="H5717" t="s">
        <v>3189</v>
      </c>
      <c r="I5717" t="s">
        <v>66</v>
      </c>
      <c r="J5717">
        <v>9210455657</v>
      </c>
      <c r="K5717">
        <v>20260727</v>
      </c>
      <c r="L5717">
        <v>5000460627</v>
      </c>
      <c r="M5717" s="2">
        <v>46230</v>
      </c>
      <c r="N5717" t="s">
        <v>51</v>
      </c>
      <c r="O5717">
        <v>260</v>
      </c>
      <c r="P5717">
        <v>16.22</v>
      </c>
      <c r="Q5717">
        <v>145.97999999999999</v>
      </c>
      <c r="R5717">
        <v>1.2116339999999998E-3</v>
      </c>
      <c r="S5717" t="s">
        <v>1229</v>
      </c>
      <c r="T5717">
        <v>145.97999999999999</v>
      </c>
      <c r="U5717">
        <v>1.2116339999999998E-3</v>
      </c>
      <c r="V5717">
        <v>9</v>
      </c>
      <c r="W5717">
        <v>0</v>
      </c>
      <c r="X5717">
        <v>9</v>
      </c>
      <c r="Y5717">
        <v>9</v>
      </c>
      <c r="Z5717">
        <v>0</v>
      </c>
      <c r="AA5717">
        <v>0</v>
      </c>
      <c r="AB5717">
        <v>9</v>
      </c>
      <c r="AC5717">
        <v>0</v>
      </c>
      <c r="AD5717">
        <v>0</v>
      </c>
      <c r="AE5717">
        <v>35</v>
      </c>
      <c r="AF5717" s="3">
        <v>0</v>
      </c>
      <c r="AG5717" t="s">
        <v>1240</v>
      </c>
      <c r="AH5717">
        <v>53</v>
      </c>
      <c r="AI5717" s="4" t="s">
        <v>4128</v>
      </c>
      <c r="AJ5717" t="s">
        <v>27</v>
      </c>
      <c r="AK5717" t="s">
        <v>27</v>
      </c>
    </row>
    <row r="5718" spans="1:38" x14ac:dyDescent="0.35">
      <c r="A5718">
        <v>40900004</v>
      </c>
      <c r="B5718">
        <v>30200069</v>
      </c>
      <c r="C5718" t="s">
        <v>292</v>
      </c>
      <c r="D5718" t="s">
        <v>293</v>
      </c>
      <c r="E5718" t="s">
        <v>187</v>
      </c>
      <c r="F5718" t="s">
        <v>46</v>
      </c>
      <c r="G5718" t="s">
        <v>1080</v>
      </c>
      <c r="H5718" t="s">
        <v>1081</v>
      </c>
      <c r="I5718" t="s">
        <v>63</v>
      </c>
      <c r="J5718">
        <v>9210455657</v>
      </c>
      <c r="K5718">
        <v>20260727</v>
      </c>
      <c r="L5718">
        <v>5000460627</v>
      </c>
      <c r="M5718" s="2">
        <v>46230</v>
      </c>
      <c r="N5718" t="s">
        <v>51</v>
      </c>
      <c r="O5718">
        <v>270</v>
      </c>
      <c r="P5718">
        <v>8.85</v>
      </c>
      <c r="Q5718">
        <v>26.549999999999997</v>
      </c>
      <c r="R5718">
        <v>2.2036499999999995E-4</v>
      </c>
      <c r="S5718" t="s">
        <v>1229</v>
      </c>
      <c r="T5718">
        <v>26.549999999999997</v>
      </c>
      <c r="U5718">
        <v>2.2036499999999995E-4</v>
      </c>
      <c r="V5718">
        <v>3</v>
      </c>
      <c r="W5718">
        <v>0</v>
      </c>
      <c r="X5718">
        <v>3</v>
      </c>
      <c r="Y5718">
        <v>3</v>
      </c>
      <c r="Z5718">
        <v>0</v>
      </c>
      <c r="AA5718">
        <v>0</v>
      </c>
      <c r="AB5718">
        <v>3</v>
      </c>
      <c r="AC5718">
        <v>0</v>
      </c>
      <c r="AD5718">
        <v>0</v>
      </c>
      <c r="AE5718">
        <v>0</v>
      </c>
      <c r="AF5718" s="3">
        <v>0</v>
      </c>
      <c r="AG5718" t="s">
        <v>1240</v>
      </c>
      <c r="AH5718">
        <v>53</v>
      </c>
      <c r="AI5718" s="4" t="s">
        <v>4128</v>
      </c>
      <c r="AJ5718" t="s">
        <v>27</v>
      </c>
      <c r="AK5718" t="s">
        <v>27</v>
      </c>
    </row>
    <row r="5719" spans="1:38" x14ac:dyDescent="0.35">
      <c r="A5719">
        <v>40900004</v>
      </c>
      <c r="B5719">
        <v>30200069</v>
      </c>
      <c r="C5719" t="s">
        <v>292</v>
      </c>
      <c r="D5719" t="s">
        <v>293</v>
      </c>
      <c r="E5719" t="s">
        <v>187</v>
      </c>
      <c r="F5719" t="s">
        <v>46</v>
      </c>
      <c r="G5719" t="s">
        <v>4333</v>
      </c>
      <c r="H5719" t="s">
        <v>4334</v>
      </c>
      <c r="I5719" t="s">
        <v>106</v>
      </c>
      <c r="J5719">
        <v>9210455657</v>
      </c>
      <c r="K5719">
        <v>20260727</v>
      </c>
      <c r="L5719">
        <v>5000460627</v>
      </c>
      <c r="M5719" s="2">
        <v>46230</v>
      </c>
      <c r="N5719" t="s">
        <v>51</v>
      </c>
      <c r="O5719">
        <v>290</v>
      </c>
      <c r="P5719">
        <v>85.86</v>
      </c>
      <c r="Q5719">
        <v>85.86</v>
      </c>
      <c r="R5719">
        <v>7.1263800000000003E-4</v>
      </c>
      <c r="S5719" t="s">
        <v>1229</v>
      </c>
      <c r="T5719">
        <v>85.86</v>
      </c>
      <c r="U5719">
        <v>7.1263800000000003E-4</v>
      </c>
      <c r="V5719">
        <v>1</v>
      </c>
      <c r="W5719">
        <v>0</v>
      </c>
      <c r="X5719">
        <v>1</v>
      </c>
      <c r="Y5719">
        <v>1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38</v>
      </c>
      <c r="AF5719" s="3">
        <v>0</v>
      </c>
      <c r="AG5719" t="s">
        <v>1240</v>
      </c>
      <c r="AH5719">
        <v>53</v>
      </c>
      <c r="AI5719" s="4" t="s">
        <v>4128</v>
      </c>
      <c r="AJ5719" t="s">
        <v>27</v>
      </c>
      <c r="AK5719" t="s">
        <v>27</v>
      </c>
    </row>
    <row r="5720" spans="1:38" x14ac:dyDescent="0.35">
      <c r="A5720">
        <v>40900004</v>
      </c>
      <c r="B5720">
        <v>30200069</v>
      </c>
      <c r="C5720" t="s">
        <v>292</v>
      </c>
      <c r="D5720" t="s">
        <v>293</v>
      </c>
      <c r="E5720" t="s">
        <v>187</v>
      </c>
      <c r="F5720" t="s">
        <v>46</v>
      </c>
      <c r="G5720" t="s">
        <v>3555</v>
      </c>
      <c r="H5720" t="s">
        <v>3556</v>
      </c>
      <c r="I5720" t="s">
        <v>63</v>
      </c>
      <c r="J5720">
        <v>9210455657</v>
      </c>
      <c r="K5720">
        <v>20260727</v>
      </c>
      <c r="L5720">
        <v>5000460627</v>
      </c>
      <c r="M5720" s="2">
        <v>46230</v>
      </c>
      <c r="N5720" t="s">
        <v>51</v>
      </c>
      <c r="O5720">
        <v>300</v>
      </c>
      <c r="P5720">
        <v>877.76</v>
      </c>
      <c r="Q5720">
        <v>1755.52</v>
      </c>
      <c r="R5720">
        <v>1.4570816E-2</v>
      </c>
      <c r="S5720" t="s">
        <v>1229</v>
      </c>
      <c r="T5720">
        <v>1755.52</v>
      </c>
      <c r="U5720">
        <v>1.4570816E-2</v>
      </c>
      <c r="V5720">
        <v>2</v>
      </c>
      <c r="W5720">
        <v>0</v>
      </c>
      <c r="X5720">
        <v>2</v>
      </c>
      <c r="Y5720">
        <v>0</v>
      </c>
      <c r="Z5720">
        <v>0</v>
      </c>
      <c r="AA5720">
        <v>0</v>
      </c>
      <c r="AB5720">
        <v>0</v>
      </c>
      <c r="AC5720">
        <v>2</v>
      </c>
      <c r="AD5720">
        <v>1755.52</v>
      </c>
      <c r="AE5720">
        <v>0</v>
      </c>
      <c r="AF5720" s="3">
        <v>0</v>
      </c>
      <c r="AG5720" t="s">
        <v>1240</v>
      </c>
      <c r="AH5720">
        <v>53</v>
      </c>
      <c r="AI5720" s="4" t="s">
        <v>4128</v>
      </c>
      <c r="AJ5720" t="s">
        <v>1232</v>
      </c>
      <c r="AK5720" t="s">
        <v>1269</v>
      </c>
      <c r="AL5720" t="s">
        <v>1269</v>
      </c>
    </row>
    <row r="5721" spans="1:38" x14ac:dyDescent="0.35">
      <c r="A5721">
        <v>40900004</v>
      </c>
      <c r="B5721">
        <v>30200069</v>
      </c>
      <c r="C5721" t="s">
        <v>292</v>
      </c>
      <c r="D5721" t="s">
        <v>293</v>
      </c>
      <c r="E5721" t="s">
        <v>187</v>
      </c>
      <c r="F5721" t="s">
        <v>46</v>
      </c>
      <c r="G5721" t="s">
        <v>3192</v>
      </c>
      <c r="H5721" t="s">
        <v>3193</v>
      </c>
      <c r="I5721" t="s">
        <v>63</v>
      </c>
      <c r="J5721">
        <v>9210455657</v>
      </c>
      <c r="K5721">
        <v>20260727</v>
      </c>
      <c r="L5721">
        <v>5000460627</v>
      </c>
      <c r="M5721" s="2">
        <v>46230</v>
      </c>
      <c r="N5721" t="s">
        <v>51</v>
      </c>
      <c r="O5721">
        <v>310</v>
      </c>
      <c r="P5721">
        <v>14.08</v>
      </c>
      <c r="Q5721">
        <v>295.68</v>
      </c>
      <c r="R5721">
        <v>2.4541440000000001E-3</v>
      </c>
      <c r="S5721" t="s">
        <v>1229</v>
      </c>
      <c r="T5721">
        <v>295.68</v>
      </c>
      <c r="U5721">
        <v>2.4541440000000001E-3</v>
      </c>
      <c r="V5721">
        <v>21</v>
      </c>
      <c r="W5721">
        <v>0</v>
      </c>
      <c r="X5721">
        <v>21</v>
      </c>
      <c r="Y5721">
        <v>21</v>
      </c>
      <c r="Z5721">
        <v>0</v>
      </c>
      <c r="AA5721">
        <v>0</v>
      </c>
      <c r="AB5721">
        <v>21</v>
      </c>
      <c r="AC5721">
        <v>0</v>
      </c>
      <c r="AD5721">
        <v>0</v>
      </c>
      <c r="AE5721">
        <v>314</v>
      </c>
      <c r="AF5721" s="3">
        <v>0</v>
      </c>
      <c r="AG5721" t="s">
        <v>1240</v>
      </c>
      <c r="AH5721">
        <v>53</v>
      </c>
      <c r="AI5721" s="4" t="s">
        <v>4128</v>
      </c>
      <c r="AJ5721" t="s">
        <v>27</v>
      </c>
      <c r="AK5721" t="s">
        <v>27</v>
      </c>
    </row>
    <row r="5722" spans="1:38" x14ac:dyDescent="0.35">
      <c r="A5722">
        <v>40900004</v>
      </c>
      <c r="B5722">
        <v>30200069</v>
      </c>
      <c r="C5722" t="s">
        <v>292</v>
      </c>
      <c r="D5722" t="s">
        <v>293</v>
      </c>
      <c r="E5722" t="s">
        <v>187</v>
      </c>
      <c r="F5722" t="s">
        <v>46</v>
      </c>
      <c r="G5722" t="s">
        <v>2129</v>
      </c>
      <c r="H5722" t="s">
        <v>2130</v>
      </c>
      <c r="I5722" t="s">
        <v>63</v>
      </c>
      <c r="J5722">
        <v>9210455657</v>
      </c>
      <c r="K5722">
        <v>20260727</v>
      </c>
      <c r="L5722">
        <v>5000460627</v>
      </c>
      <c r="M5722" s="2">
        <v>46230</v>
      </c>
      <c r="N5722" t="s">
        <v>51</v>
      </c>
      <c r="O5722">
        <v>330</v>
      </c>
      <c r="P5722">
        <v>6.78</v>
      </c>
      <c r="Q5722">
        <v>13.56</v>
      </c>
      <c r="R5722">
        <v>1.1254800000000001E-4</v>
      </c>
      <c r="S5722" t="s">
        <v>1229</v>
      </c>
      <c r="T5722">
        <v>13.56</v>
      </c>
      <c r="U5722">
        <v>1.1254800000000001E-4</v>
      </c>
      <c r="V5722">
        <v>2</v>
      </c>
      <c r="W5722">
        <v>0</v>
      </c>
      <c r="X5722">
        <v>2</v>
      </c>
      <c r="Y5722">
        <v>2</v>
      </c>
      <c r="Z5722">
        <v>0</v>
      </c>
      <c r="AA5722">
        <v>0</v>
      </c>
      <c r="AB5722">
        <v>2</v>
      </c>
      <c r="AC5722">
        <v>0</v>
      </c>
      <c r="AD5722">
        <v>0</v>
      </c>
      <c r="AE5722">
        <v>64</v>
      </c>
      <c r="AF5722" s="3">
        <v>0</v>
      </c>
      <c r="AG5722" t="s">
        <v>1240</v>
      </c>
      <c r="AH5722">
        <v>53</v>
      </c>
      <c r="AI5722" s="4" t="s">
        <v>4128</v>
      </c>
      <c r="AJ5722" t="s">
        <v>27</v>
      </c>
      <c r="AK5722" t="s">
        <v>27</v>
      </c>
    </row>
    <row r="5723" spans="1:38" x14ac:dyDescent="0.35">
      <c r="A5723">
        <v>40900004</v>
      </c>
      <c r="B5723">
        <v>30200069</v>
      </c>
      <c r="C5723" t="s">
        <v>292</v>
      </c>
      <c r="D5723" t="s">
        <v>293</v>
      </c>
      <c r="E5723" t="s">
        <v>187</v>
      </c>
      <c r="F5723" t="s">
        <v>46</v>
      </c>
      <c r="G5723" t="s">
        <v>227</v>
      </c>
      <c r="H5723" t="s">
        <v>222</v>
      </c>
      <c r="I5723" t="s">
        <v>66</v>
      </c>
      <c r="J5723">
        <v>9210455657</v>
      </c>
      <c r="K5723">
        <v>20260727</v>
      </c>
      <c r="L5723">
        <v>5000460627</v>
      </c>
      <c r="M5723" s="2">
        <v>46230</v>
      </c>
      <c r="N5723" t="s">
        <v>51</v>
      </c>
      <c r="O5723">
        <v>340</v>
      </c>
      <c r="P5723">
        <v>16.88</v>
      </c>
      <c r="Q5723">
        <v>16.88</v>
      </c>
      <c r="R5723">
        <v>1.40104E-4</v>
      </c>
      <c r="S5723" t="s">
        <v>1229</v>
      </c>
      <c r="T5723">
        <v>16.88</v>
      </c>
      <c r="U5723">
        <v>1.40104E-4</v>
      </c>
      <c r="V5723">
        <v>1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16.88</v>
      </c>
      <c r="AE5723">
        <v>0</v>
      </c>
      <c r="AF5723" s="3">
        <v>0</v>
      </c>
      <c r="AG5723" t="s">
        <v>1240</v>
      </c>
      <c r="AH5723">
        <v>53</v>
      </c>
      <c r="AI5723" s="4" t="s">
        <v>4128</v>
      </c>
      <c r="AJ5723" t="s">
        <v>1232</v>
      </c>
      <c r="AK5723" t="s">
        <v>1269</v>
      </c>
      <c r="AL5723" t="s">
        <v>1269</v>
      </c>
    </row>
    <row r="5724" spans="1:38" x14ac:dyDescent="0.35">
      <c r="A5724">
        <v>40900004</v>
      </c>
      <c r="B5724">
        <v>30200069</v>
      </c>
      <c r="C5724" t="s">
        <v>292</v>
      </c>
      <c r="D5724" t="s">
        <v>293</v>
      </c>
      <c r="E5724" t="s">
        <v>187</v>
      </c>
      <c r="F5724" t="s">
        <v>46</v>
      </c>
      <c r="G5724" t="s">
        <v>4335</v>
      </c>
      <c r="H5724" t="s">
        <v>4336</v>
      </c>
      <c r="I5724" t="s">
        <v>106</v>
      </c>
      <c r="J5724">
        <v>9210455657</v>
      </c>
      <c r="K5724">
        <v>20260727</v>
      </c>
      <c r="L5724">
        <v>5000460627</v>
      </c>
      <c r="M5724" s="2">
        <v>46230</v>
      </c>
      <c r="N5724" t="s">
        <v>51</v>
      </c>
      <c r="O5724">
        <v>350</v>
      </c>
      <c r="P5724">
        <v>15.79</v>
      </c>
      <c r="Q5724">
        <v>15.79</v>
      </c>
      <c r="R5724">
        <v>1.3105699999999999E-4</v>
      </c>
      <c r="S5724" t="s">
        <v>1229</v>
      </c>
      <c r="T5724">
        <v>15.79</v>
      </c>
      <c r="U5724">
        <v>1.3105699999999999E-4</v>
      </c>
      <c r="V5724">
        <v>1</v>
      </c>
      <c r="W5724">
        <v>0</v>
      </c>
      <c r="X5724">
        <v>1</v>
      </c>
      <c r="Y5724">
        <v>1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112</v>
      </c>
      <c r="AF5724" s="3">
        <v>0</v>
      </c>
      <c r="AG5724" t="s">
        <v>1240</v>
      </c>
      <c r="AH5724">
        <v>53</v>
      </c>
      <c r="AI5724" s="4" t="s">
        <v>4128</v>
      </c>
      <c r="AJ5724" t="s">
        <v>27</v>
      </c>
      <c r="AK5724" t="s">
        <v>27</v>
      </c>
    </row>
    <row r="5725" spans="1:38" x14ac:dyDescent="0.35">
      <c r="A5725">
        <v>40900004</v>
      </c>
      <c r="B5725">
        <v>30200069</v>
      </c>
      <c r="C5725" t="s">
        <v>292</v>
      </c>
      <c r="D5725" t="s">
        <v>293</v>
      </c>
      <c r="E5725" t="s">
        <v>187</v>
      </c>
      <c r="F5725" t="s">
        <v>46</v>
      </c>
      <c r="G5725" t="s">
        <v>3722</v>
      </c>
      <c r="H5725" t="s">
        <v>3723</v>
      </c>
      <c r="I5725" t="s">
        <v>106</v>
      </c>
      <c r="J5725">
        <v>9210455657</v>
      </c>
      <c r="K5725">
        <v>20260727</v>
      </c>
      <c r="L5725">
        <v>5000460627</v>
      </c>
      <c r="M5725" s="2">
        <v>46230</v>
      </c>
      <c r="N5725" t="s">
        <v>51</v>
      </c>
      <c r="O5725">
        <v>360</v>
      </c>
      <c r="P5725">
        <v>13.79</v>
      </c>
      <c r="Q5725">
        <v>13.79</v>
      </c>
      <c r="R5725">
        <v>1.1445699999999999E-4</v>
      </c>
      <c r="S5725" t="s">
        <v>1229</v>
      </c>
      <c r="T5725">
        <v>13.79</v>
      </c>
      <c r="U5725">
        <v>1.1445699999999999E-4</v>
      </c>
      <c r="V5725">
        <v>1</v>
      </c>
      <c r="W5725">
        <v>0</v>
      </c>
      <c r="X5725">
        <v>1</v>
      </c>
      <c r="Y5725">
        <v>1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477</v>
      </c>
      <c r="AF5725" s="3">
        <v>0</v>
      </c>
      <c r="AG5725" t="s">
        <v>1240</v>
      </c>
      <c r="AH5725">
        <v>53</v>
      </c>
      <c r="AI5725" s="4" t="s">
        <v>4128</v>
      </c>
      <c r="AJ5725" t="s">
        <v>27</v>
      </c>
      <c r="AK5725" t="s">
        <v>27</v>
      </c>
    </row>
    <row r="5726" spans="1:38" x14ac:dyDescent="0.35">
      <c r="A5726">
        <v>40900004</v>
      </c>
      <c r="B5726">
        <v>30200069</v>
      </c>
      <c r="C5726" t="s">
        <v>292</v>
      </c>
      <c r="D5726" t="s">
        <v>293</v>
      </c>
      <c r="E5726" t="s">
        <v>187</v>
      </c>
      <c r="F5726" t="s">
        <v>46</v>
      </c>
      <c r="G5726" t="s">
        <v>609</v>
      </c>
      <c r="H5726" t="s">
        <v>610</v>
      </c>
      <c r="I5726" t="s">
        <v>106</v>
      </c>
      <c r="J5726">
        <v>9210455657</v>
      </c>
      <c r="K5726">
        <v>20260727</v>
      </c>
      <c r="L5726">
        <v>5000460627</v>
      </c>
      <c r="M5726" s="2">
        <v>46230</v>
      </c>
      <c r="N5726" t="s">
        <v>51</v>
      </c>
      <c r="O5726">
        <v>370</v>
      </c>
      <c r="P5726">
        <v>3.28</v>
      </c>
      <c r="Q5726">
        <v>3.28</v>
      </c>
      <c r="R5726">
        <v>2.7224000000000002E-5</v>
      </c>
      <c r="S5726" t="s">
        <v>1229</v>
      </c>
      <c r="T5726">
        <v>3.28</v>
      </c>
      <c r="U5726">
        <v>2.7224000000000002E-5</v>
      </c>
      <c r="V5726">
        <v>1</v>
      </c>
      <c r="W5726">
        <v>0</v>
      </c>
      <c r="X5726">
        <v>1</v>
      </c>
      <c r="Y5726">
        <v>1</v>
      </c>
      <c r="Z5726">
        <v>0</v>
      </c>
      <c r="AA5726">
        <v>0</v>
      </c>
      <c r="AB5726">
        <v>1</v>
      </c>
      <c r="AC5726">
        <v>0</v>
      </c>
      <c r="AD5726">
        <v>0</v>
      </c>
      <c r="AE5726">
        <v>135</v>
      </c>
      <c r="AF5726" s="3">
        <v>0</v>
      </c>
      <c r="AG5726" t="s">
        <v>1240</v>
      </c>
      <c r="AH5726">
        <v>53</v>
      </c>
      <c r="AI5726" s="4" t="s">
        <v>4128</v>
      </c>
      <c r="AJ5726" t="s">
        <v>27</v>
      </c>
      <c r="AK5726" t="s">
        <v>27</v>
      </c>
    </row>
    <row r="5727" spans="1:38" x14ac:dyDescent="0.35">
      <c r="A5727">
        <v>40900004</v>
      </c>
      <c r="B5727">
        <v>30200069</v>
      </c>
      <c r="C5727" t="s">
        <v>292</v>
      </c>
      <c r="D5727" t="s">
        <v>293</v>
      </c>
      <c r="E5727" t="s">
        <v>187</v>
      </c>
      <c r="F5727" t="s">
        <v>46</v>
      </c>
      <c r="G5727" t="s">
        <v>838</v>
      </c>
      <c r="H5727" t="s">
        <v>3633</v>
      </c>
      <c r="I5727" t="s">
        <v>106</v>
      </c>
      <c r="J5727">
        <v>9210455657</v>
      </c>
      <c r="K5727">
        <v>20260727</v>
      </c>
      <c r="L5727">
        <v>5000460627</v>
      </c>
      <c r="M5727" s="2">
        <v>46230</v>
      </c>
      <c r="N5727" t="s">
        <v>51</v>
      </c>
      <c r="O5727">
        <v>380</v>
      </c>
      <c r="P5727">
        <v>14.25</v>
      </c>
      <c r="Q5727">
        <v>114</v>
      </c>
      <c r="R5727">
        <v>9.4620000000000001E-4</v>
      </c>
      <c r="S5727" t="s">
        <v>1229</v>
      </c>
      <c r="T5727">
        <v>114</v>
      </c>
      <c r="U5727">
        <v>9.4620000000000001E-4</v>
      </c>
      <c r="V5727">
        <v>8</v>
      </c>
      <c r="W5727">
        <v>0</v>
      </c>
      <c r="X5727">
        <v>8</v>
      </c>
      <c r="Y5727">
        <v>8</v>
      </c>
      <c r="Z5727">
        <v>0</v>
      </c>
      <c r="AA5727">
        <v>0</v>
      </c>
      <c r="AB5727">
        <v>8</v>
      </c>
      <c r="AC5727">
        <v>0</v>
      </c>
      <c r="AD5727">
        <v>0</v>
      </c>
      <c r="AE5727">
        <v>0</v>
      </c>
      <c r="AF5727" s="3">
        <v>0</v>
      </c>
      <c r="AG5727" t="s">
        <v>1240</v>
      </c>
      <c r="AH5727">
        <v>53</v>
      </c>
      <c r="AI5727" s="4" t="s">
        <v>4128</v>
      </c>
      <c r="AJ5727" t="s">
        <v>27</v>
      </c>
      <c r="AK5727" t="s">
        <v>27</v>
      </c>
    </row>
    <row r="5728" spans="1:38" x14ac:dyDescent="0.35">
      <c r="A5728">
        <v>40900004</v>
      </c>
      <c r="B5728">
        <v>30200069</v>
      </c>
      <c r="C5728" t="s">
        <v>292</v>
      </c>
      <c r="D5728" t="s">
        <v>293</v>
      </c>
      <c r="E5728" t="s">
        <v>187</v>
      </c>
      <c r="F5728" t="s">
        <v>46</v>
      </c>
      <c r="G5728" t="s">
        <v>4337</v>
      </c>
      <c r="H5728" t="s">
        <v>4338</v>
      </c>
      <c r="I5728" t="s">
        <v>106</v>
      </c>
      <c r="J5728">
        <v>9210455657</v>
      </c>
      <c r="K5728">
        <v>20260727</v>
      </c>
      <c r="L5728">
        <v>5000460627</v>
      </c>
      <c r="M5728" s="2">
        <v>46230</v>
      </c>
      <c r="N5728" t="s">
        <v>51</v>
      </c>
      <c r="O5728">
        <v>390</v>
      </c>
      <c r="P5728">
        <v>0.66</v>
      </c>
      <c r="Q5728">
        <v>0.66</v>
      </c>
      <c r="R5728">
        <v>5.4779999999999999E-6</v>
      </c>
      <c r="S5728" t="s">
        <v>1229</v>
      </c>
      <c r="T5728">
        <v>0.66</v>
      </c>
      <c r="U5728">
        <v>5.4779999999999999E-6</v>
      </c>
      <c r="V5728">
        <v>1</v>
      </c>
      <c r="W5728">
        <v>0</v>
      </c>
      <c r="X5728">
        <v>1</v>
      </c>
      <c r="Y5728">
        <v>1</v>
      </c>
      <c r="Z5728">
        <v>0</v>
      </c>
      <c r="AA5728">
        <v>0</v>
      </c>
      <c r="AB5728">
        <v>1</v>
      </c>
      <c r="AC5728">
        <v>0</v>
      </c>
      <c r="AD5728">
        <v>0</v>
      </c>
      <c r="AE5728">
        <v>11</v>
      </c>
      <c r="AF5728" s="3">
        <v>0</v>
      </c>
      <c r="AG5728" t="s">
        <v>1240</v>
      </c>
      <c r="AH5728">
        <v>53</v>
      </c>
      <c r="AI5728" s="4" t="s">
        <v>4128</v>
      </c>
      <c r="AJ5728" t="s">
        <v>27</v>
      </c>
      <c r="AK5728" t="s">
        <v>27</v>
      </c>
    </row>
    <row r="5729" spans="1:38" x14ac:dyDescent="0.35">
      <c r="A5729">
        <v>40900004</v>
      </c>
      <c r="B5729">
        <v>30200069</v>
      </c>
      <c r="C5729" t="s">
        <v>292</v>
      </c>
      <c r="D5729" t="s">
        <v>293</v>
      </c>
      <c r="E5729" t="s">
        <v>187</v>
      </c>
      <c r="F5729" t="s">
        <v>46</v>
      </c>
      <c r="G5729" t="s">
        <v>605</v>
      </c>
      <c r="H5729" t="s">
        <v>606</v>
      </c>
      <c r="I5729" t="s">
        <v>106</v>
      </c>
      <c r="J5729">
        <v>9210455657</v>
      </c>
      <c r="K5729">
        <v>20260727</v>
      </c>
      <c r="L5729">
        <v>5000460627</v>
      </c>
      <c r="M5729" s="2">
        <v>46230</v>
      </c>
      <c r="N5729" t="s">
        <v>51</v>
      </c>
      <c r="O5729">
        <v>400</v>
      </c>
      <c r="P5729">
        <v>19.04</v>
      </c>
      <c r="Q5729">
        <v>19.04</v>
      </c>
      <c r="R5729">
        <v>1.5803199999999998E-4</v>
      </c>
      <c r="S5729" t="s">
        <v>1229</v>
      </c>
      <c r="T5729">
        <v>19.04</v>
      </c>
      <c r="U5729">
        <v>1.5803199999999998E-4</v>
      </c>
      <c r="V5729">
        <v>1</v>
      </c>
      <c r="W5729">
        <v>0</v>
      </c>
      <c r="X5729">
        <v>1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 s="3">
        <v>0</v>
      </c>
      <c r="AG5729" t="s">
        <v>1240</v>
      </c>
      <c r="AH5729">
        <v>53</v>
      </c>
      <c r="AI5729" s="4" t="s">
        <v>4128</v>
      </c>
      <c r="AJ5729" t="s">
        <v>27</v>
      </c>
      <c r="AK5729" t="s">
        <v>27</v>
      </c>
    </row>
    <row r="5730" spans="1:38" x14ac:dyDescent="0.35">
      <c r="A5730">
        <v>40900004</v>
      </c>
      <c r="B5730">
        <v>30200069</v>
      </c>
      <c r="C5730" t="s">
        <v>292</v>
      </c>
      <c r="D5730" t="s">
        <v>293</v>
      </c>
      <c r="E5730" t="s">
        <v>187</v>
      </c>
      <c r="F5730" t="s">
        <v>46</v>
      </c>
      <c r="G5730" t="s">
        <v>4339</v>
      </c>
      <c r="H5730" t="s">
        <v>4340</v>
      </c>
      <c r="I5730" t="s">
        <v>63</v>
      </c>
      <c r="J5730">
        <v>9210455657</v>
      </c>
      <c r="K5730">
        <v>20260727</v>
      </c>
      <c r="L5730">
        <v>5000460627</v>
      </c>
      <c r="M5730" s="2">
        <v>46230</v>
      </c>
      <c r="N5730" t="s">
        <v>51</v>
      </c>
      <c r="O5730">
        <v>410</v>
      </c>
      <c r="P5730">
        <v>27.45</v>
      </c>
      <c r="Q5730">
        <v>27.45</v>
      </c>
      <c r="R5730">
        <v>2.2783499999999999E-4</v>
      </c>
      <c r="S5730" t="s">
        <v>1229</v>
      </c>
      <c r="T5730">
        <v>27.45</v>
      </c>
      <c r="U5730">
        <v>2.2783499999999999E-4</v>
      </c>
      <c r="V5730">
        <v>1</v>
      </c>
      <c r="W5730">
        <v>0</v>
      </c>
      <c r="X5730">
        <v>1</v>
      </c>
      <c r="Y5730">
        <v>1</v>
      </c>
      <c r="Z5730">
        <v>0</v>
      </c>
      <c r="AA5730">
        <v>0</v>
      </c>
      <c r="AB5730">
        <v>1</v>
      </c>
      <c r="AC5730">
        <v>0</v>
      </c>
      <c r="AD5730">
        <v>0</v>
      </c>
      <c r="AE5730">
        <v>42</v>
      </c>
      <c r="AF5730" s="3">
        <v>0</v>
      </c>
      <c r="AG5730" t="s">
        <v>1240</v>
      </c>
      <c r="AH5730">
        <v>53</v>
      </c>
      <c r="AI5730" s="4" t="s">
        <v>4128</v>
      </c>
      <c r="AJ5730" t="s">
        <v>27</v>
      </c>
      <c r="AK5730" t="s">
        <v>27</v>
      </c>
    </row>
    <row r="5731" spans="1:38" x14ac:dyDescent="0.35">
      <c r="A5731">
        <v>40900004</v>
      </c>
      <c r="B5731">
        <v>30200069</v>
      </c>
      <c r="C5731" t="s">
        <v>292</v>
      </c>
      <c r="D5731" t="s">
        <v>293</v>
      </c>
      <c r="E5731" t="s">
        <v>187</v>
      </c>
      <c r="F5731" t="s">
        <v>46</v>
      </c>
      <c r="G5731" t="s">
        <v>2133</v>
      </c>
      <c r="H5731" t="s">
        <v>2134</v>
      </c>
      <c r="I5731" t="s">
        <v>106</v>
      </c>
      <c r="J5731">
        <v>9210455657</v>
      </c>
      <c r="K5731">
        <v>20260727</v>
      </c>
      <c r="L5731">
        <v>5000460627</v>
      </c>
      <c r="M5731" s="2">
        <v>46230</v>
      </c>
      <c r="N5731" t="s">
        <v>51</v>
      </c>
      <c r="O5731">
        <v>420</v>
      </c>
      <c r="P5731">
        <v>12.08</v>
      </c>
      <c r="Q5731">
        <v>12.08</v>
      </c>
      <c r="R5731">
        <v>1.00264E-4</v>
      </c>
      <c r="S5731" t="s">
        <v>1229</v>
      </c>
      <c r="T5731">
        <v>12.08</v>
      </c>
      <c r="U5731">
        <v>1.00264E-4</v>
      </c>
      <c r="V5731">
        <v>1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12.08</v>
      </c>
      <c r="AE5731">
        <v>0</v>
      </c>
      <c r="AF5731" s="3">
        <v>0</v>
      </c>
      <c r="AG5731" t="s">
        <v>1240</v>
      </c>
      <c r="AH5731">
        <v>53</v>
      </c>
      <c r="AI5731" s="4" t="s">
        <v>4128</v>
      </c>
      <c r="AJ5731" t="s">
        <v>1232</v>
      </c>
      <c r="AK5731" t="s">
        <v>1254</v>
      </c>
      <c r="AL5731" t="s">
        <v>1254</v>
      </c>
    </row>
    <row r="5732" spans="1:38" x14ac:dyDescent="0.35">
      <c r="A5732">
        <v>40900004</v>
      </c>
      <c r="B5732">
        <v>30200069</v>
      </c>
      <c r="C5732" t="s">
        <v>292</v>
      </c>
      <c r="D5732" t="s">
        <v>293</v>
      </c>
      <c r="E5732" t="s">
        <v>187</v>
      </c>
      <c r="F5732" t="s">
        <v>46</v>
      </c>
      <c r="G5732" t="s">
        <v>147</v>
      </c>
      <c r="H5732" t="s">
        <v>148</v>
      </c>
      <c r="I5732" t="s">
        <v>66</v>
      </c>
      <c r="J5732">
        <v>9210455657</v>
      </c>
      <c r="K5732">
        <v>20260727</v>
      </c>
      <c r="L5732">
        <v>5000460627</v>
      </c>
      <c r="M5732" s="2">
        <v>46230</v>
      </c>
      <c r="N5732" t="s">
        <v>51</v>
      </c>
      <c r="O5732">
        <v>430</v>
      </c>
      <c r="P5732">
        <v>24.16</v>
      </c>
      <c r="Q5732">
        <v>72.48</v>
      </c>
      <c r="R5732">
        <v>6.0158400000000006E-4</v>
      </c>
      <c r="S5732" t="s">
        <v>1229</v>
      </c>
      <c r="T5732">
        <v>72.48</v>
      </c>
      <c r="U5732">
        <v>6.0158400000000006E-4</v>
      </c>
      <c r="V5732">
        <v>3</v>
      </c>
      <c r="W5732">
        <v>0</v>
      </c>
      <c r="X5732">
        <v>3</v>
      </c>
      <c r="Y5732">
        <v>3</v>
      </c>
      <c r="Z5732">
        <v>0</v>
      </c>
      <c r="AA5732">
        <v>0</v>
      </c>
      <c r="AB5732">
        <v>3</v>
      </c>
      <c r="AC5732">
        <v>0</v>
      </c>
      <c r="AD5732">
        <v>0</v>
      </c>
      <c r="AE5732">
        <v>0</v>
      </c>
      <c r="AF5732" s="3">
        <v>0</v>
      </c>
      <c r="AG5732" t="s">
        <v>1240</v>
      </c>
      <c r="AH5732">
        <v>53</v>
      </c>
      <c r="AI5732" s="4" t="s">
        <v>4128</v>
      </c>
      <c r="AJ5732" t="s">
        <v>27</v>
      </c>
      <c r="AK5732" t="s">
        <v>27</v>
      </c>
    </row>
    <row r="5733" spans="1:38" x14ac:dyDescent="0.35">
      <c r="A5733">
        <v>40900004</v>
      </c>
      <c r="B5733">
        <v>30200069</v>
      </c>
      <c r="C5733" t="s">
        <v>292</v>
      </c>
      <c r="D5733" t="s">
        <v>293</v>
      </c>
      <c r="E5733" t="s">
        <v>187</v>
      </c>
      <c r="F5733" t="s">
        <v>46</v>
      </c>
      <c r="G5733" t="s">
        <v>262</v>
      </c>
      <c r="H5733" t="s">
        <v>260</v>
      </c>
      <c r="I5733" t="s">
        <v>66</v>
      </c>
      <c r="J5733">
        <v>9210455657</v>
      </c>
      <c r="K5733">
        <v>20260727</v>
      </c>
      <c r="L5733">
        <v>5000460627</v>
      </c>
      <c r="M5733" s="2">
        <v>46230</v>
      </c>
      <c r="N5733" t="s">
        <v>51</v>
      </c>
      <c r="O5733">
        <v>440</v>
      </c>
      <c r="P5733">
        <v>2.12</v>
      </c>
      <c r="Q5733">
        <v>40.28</v>
      </c>
      <c r="R5733">
        <v>3.3432400000000005E-4</v>
      </c>
      <c r="S5733" t="s">
        <v>1229</v>
      </c>
      <c r="T5733">
        <v>40.28</v>
      </c>
      <c r="U5733">
        <v>3.3432400000000005E-4</v>
      </c>
      <c r="V5733">
        <v>19</v>
      </c>
      <c r="W5733">
        <v>0</v>
      </c>
      <c r="X5733">
        <v>19</v>
      </c>
      <c r="Y5733">
        <v>19</v>
      </c>
      <c r="Z5733">
        <v>0</v>
      </c>
      <c r="AA5733">
        <v>0</v>
      </c>
      <c r="AB5733">
        <v>19</v>
      </c>
      <c r="AC5733">
        <v>0</v>
      </c>
      <c r="AD5733">
        <v>0</v>
      </c>
      <c r="AE5733">
        <v>0</v>
      </c>
      <c r="AF5733" s="3">
        <v>0</v>
      </c>
      <c r="AG5733" t="s">
        <v>1240</v>
      </c>
      <c r="AH5733">
        <v>53</v>
      </c>
      <c r="AI5733" s="4" t="s">
        <v>4128</v>
      </c>
      <c r="AJ5733" t="s">
        <v>27</v>
      </c>
      <c r="AK5733" t="s">
        <v>27</v>
      </c>
    </row>
    <row r="5734" spans="1:38" x14ac:dyDescent="0.35">
      <c r="A5734">
        <v>40900004</v>
      </c>
      <c r="B5734">
        <v>30200069</v>
      </c>
      <c r="C5734" t="s">
        <v>292</v>
      </c>
      <c r="D5734" t="s">
        <v>293</v>
      </c>
      <c r="E5734" t="s">
        <v>187</v>
      </c>
      <c r="F5734" t="s">
        <v>46</v>
      </c>
      <c r="G5734" t="s">
        <v>613</v>
      </c>
      <c r="H5734" t="s">
        <v>614</v>
      </c>
      <c r="I5734" t="s">
        <v>60</v>
      </c>
      <c r="J5734">
        <v>9210455657</v>
      </c>
      <c r="K5734">
        <v>20260727</v>
      </c>
      <c r="L5734">
        <v>5000460627</v>
      </c>
      <c r="M5734" s="2">
        <v>46230</v>
      </c>
      <c r="N5734" t="s">
        <v>51</v>
      </c>
      <c r="O5734">
        <v>450</v>
      </c>
      <c r="P5734">
        <v>14.42</v>
      </c>
      <c r="Q5734">
        <v>331.66</v>
      </c>
      <c r="R5734">
        <v>2.7527780000000004E-3</v>
      </c>
      <c r="S5734" t="s">
        <v>1229</v>
      </c>
      <c r="T5734">
        <v>331.66</v>
      </c>
      <c r="U5734">
        <v>2.7527780000000004E-3</v>
      </c>
      <c r="V5734">
        <v>23</v>
      </c>
      <c r="W5734">
        <v>0</v>
      </c>
      <c r="X5734">
        <v>23</v>
      </c>
      <c r="Y5734">
        <v>0</v>
      </c>
      <c r="Z5734">
        <v>0</v>
      </c>
      <c r="AA5734">
        <v>0</v>
      </c>
      <c r="AB5734">
        <v>0</v>
      </c>
      <c r="AC5734">
        <v>23</v>
      </c>
      <c r="AD5734">
        <v>331.66</v>
      </c>
      <c r="AE5734">
        <v>0</v>
      </c>
      <c r="AF5734" s="3">
        <v>0</v>
      </c>
      <c r="AG5734" t="s">
        <v>1240</v>
      </c>
      <c r="AH5734">
        <v>53</v>
      </c>
      <c r="AI5734" s="4" t="s">
        <v>4128</v>
      </c>
      <c r="AJ5734" t="s">
        <v>1232</v>
      </c>
      <c r="AK5734" t="s">
        <v>1233</v>
      </c>
      <c r="AL5734" t="s">
        <v>1233</v>
      </c>
    </row>
    <row r="5735" spans="1:38" x14ac:dyDescent="0.35">
      <c r="A5735">
        <v>40900004</v>
      </c>
      <c r="B5735">
        <v>30200069</v>
      </c>
      <c r="C5735" t="s">
        <v>292</v>
      </c>
      <c r="D5735" t="s">
        <v>293</v>
      </c>
      <c r="E5735" t="s">
        <v>187</v>
      </c>
      <c r="F5735" t="s">
        <v>46</v>
      </c>
      <c r="G5735" t="s">
        <v>4341</v>
      </c>
      <c r="H5735" t="s">
        <v>4342</v>
      </c>
      <c r="I5735" t="s">
        <v>60</v>
      </c>
      <c r="J5735">
        <v>9210455657</v>
      </c>
      <c r="K5735">
        <v>20260727</v>
      </c>
      <c r="L5735">
        <v>5000460627</v>
      </c>
      <c r="M5735" s="2">
        <v>46230</v>
      </c>
      <c r="N5735" t="s">
        <v>51</v>
      </c>
      <c r="O5735">
        <v>460</v>
      </c>
      <c r="P5735">
        <v>30.82</v>
      </c>
      <c r="Q5735">
        <v>61.64</v>
      </c>
      <c r="R5735">
        <v>5.1161199999999994E-4</v>
      </c>
      <c r="S5735" t="s">
        <v>1229</v>
      </c>
      <c r="T5735">
        <v>61.64</v>
      </c>
      <c r="U5735">
        <v>5.1161199999999994E-4</v>
      </c>
      <c r="V5735">
        <v>2</v>
      </c>
      <c r="W5735">
        <v>0</v>
      </c>
      <c r="X5735">
        <v>2</v>
      </c>
      <c r="Y5735">
        <v>2</v>
      </c>
      <c r="Z5735">
        <v>0</v>
      </c>
      <c r="AA5735">
        <v>0</v>
      </c>
      <c r="AB5735">
        <v>2</v>
      </c>
      <c r="AC5735">
        <v>0</v>
      </c>
      <c r="AD5735">
        <v>0</v>
      </c>
      <c r="AE5735">
        <v>0</v>
      </c>
      <c r="AF5735" s="3">
        <v>0</v>
      </c>
      <c r="AG5735" t="s">
        <v>1240</v>
      </c>
      <c r="AH5735">
        <v>53</v>
      </c>
      <c r="AI5735" s="4" t="s">
        <v>4128</v>
      </c>
      <c r="AJ5735" t="s">
        <v>27</v>
      </c>
      <c r="AK5735" t="s">
        <v>27</v>
      </c>
    </row>
    <row r="5736" spans="1:38" x14ac:dyDescent="0.35">
      <c r="A5736">
        <v>40900004</v>
      </c>
      <c r="B5736">
        <v>30200069</v>
      </c>
      <c r="C5736" t="s">
        <v>292</v>
      </c>
      <c r="D5736" t="s">
        <v>293</v>
      </c>
      <c r="E5736" t="s">
        <v>187</v>
      </c>
      <c r="F5736" t="s">
        <v>46</v>
      </c>
      <c r="G5736" t="s">
        <v>246</v>
      </c>
      <c r="H5736" t="s">
        <v>247</v>
      </c>
      <c r="I5736" t="s">
        <v>63</v>
      </c>
      <c r="J5736">
        <v>9210455657</v>
      </c>
      <c r="K5736">
        <v>20260727</v>
      </c>
      <c r="L5736">
        <v>5000460627</v>
      </c>
      <c r="M5736" s="2">
        <v>46230</v>
      </c>
      <c r="N5736" t="s">
        <v>51</v>
      </c>
      <c r="O5736">
        <v>470</v>
      </c>
      <c r="P5736">
        <v>47.22</v>
      </c>
      <c r="Q5736">
        <v>802.74</v>
      </c>
      <c r="R5736">
        <v>6.6627420000000001E-3</v>
      </c>
      <c r="S5736" t="s">
        <v>1229</v>
      </c>
      <c r="T5736">
        <v>802.74</v>
      </c>
      <c r="U5736">
        <v>6.6627420000000001E-3</v>
      </c>
      <c r="V5736">
        <v>17</v>
      </c>
      <c r="W5736">
        <v>0</v>
      </c>
      <c r="X5736">
        <v>17</v>
      </c>
      <c r="Y5736">
        <v>0</v>
      </c>
      <c r="Z5736">
        <v>0</v>
      </c>
      <c r="AA5736">
        <v>0</v>
      </c>
      <c r="AB5736">
        <v>0</v>
      </c>
      <c r="AC5736">
        <v>17</v>
      </c>
      <c r="AD5736">
        <v>802.74</v>
      </c>
      <c r="AE5736">
        <v>0</v>
      </c>
      <c r="AF5736" s="3">
        <v>0</v>
      </c>
      <c r="AG5736" t="s">
        <v>1240</v>
      </c>
      <c r="AH5736">
        <v>53</v>
      </c>
      <c r="AI5736" s="4" t="s">
        <v>4128</v>
      </c>
      <c r="AJ5736" t="s">
        <v>1232</v>
      </c>
      <c r="AK5736" t="s">
        <v>1269</v>
      </c>
      <c r="AL5736" t="s">
        <v>1269</v>
      </c>
    </row>
    <row r="5737" spans="1:38" x14ac:dyDescent="0.35">
      <c r="A5737">
        <v>40900004</v>
      </c>
      <c r="B5737">
        <v>30200069</v>
      </c>
      <c r="C5737" t="s">
        <v>292</v>
      </c>
      <c r="D5737" t="s">
        <v>293</v>
      </c>
      <c r="E5737" t="s">
        <v>187</v>
      </c>
      <c r="F5737" t="s">
        <v>46</v>
      </c>
      <c r="G5737" t="s">
        <v>4343</v>
      </c>
      <c r="H5737" t="s">
        <v>4344</v>
      </c>
      <c r="I5737" t="s">
        <v>106</v>
      </c>
      <c r="J5737">
        <v>9210455657</v>
      </c>
      <c r="K5737">
        <v>20260727</v>
      </c>
      <c r="L5737">
        <v>5000460627</v>
      </c>
      <c r="M5737" s="2">
        <v>46230</v>
      </c>
      <c r="N5737" t="s">
        <v>51</v>
      </c>
      <c r="O5737">
        <v>480</v>
      </c>
      <c r="P5737">
        <v>0.6</v>
      </c>
      <c r="Q5737">
        <v>1.2</v>
      </c>
      <c r="R5737">
        <v>9.9599999999999995E-6</v>
      </c>
      <c r="S5737" t="s">
        <v>1229</v>
      </c>
      <c r="T5737">
        <v>1.2</v>
      </c>
      <c r="U5737">
        <v>9.9599999999999995E-6</v>
      </c>
      <c r="V5737">
        <v>2</v>
      </c>
      <c r="W5737">
        <v>0</v>
      </c>
      <c r="X5737">
        <v>2</v>
      </c>
      <c r="Y5737">
        <v>2</v>
      </c>
      <c r="Z5737">
        <v>0</v>
      </c>
      <c r="AA5737">
        <v>0</v>
      </c>
      <c r="AB5737">
        <v>2</v>
      </c>
      <c r="AC5737">
        <v>0</v>
      </c>
      <c r="AD5737">
        <v>0</v>
      </c>
      <c r="AE5737">
        <v>19</v>
      </c>
      <c r="AF5737" s="3">
        <v>0</v>
      </c>
      <c r="AG5737" t="s">
        <v>1240</v>
      </c>
      <c r="AH5737">
        <v>53</v>
      </c>
      <c r="AI5737" s="4" t="s">
        <v>4128</v>
      </c>
      <c r="AJ5737" t="s">
        <v>27</v>
      </c>
      <c r="AK5737" t="s">
        <v>27</v>
      </c>
    </row>
    <row r="5738" spans="1:38" x14ac:dyDescent="0.35">
      <c r="A5738">
        <v>40900004</v>
      </c>
      <c r="B5738">
        <v>30200069</v>
      </c>
      <c r="C5738" t="s">
        <v>292</v>
      </c>
      <c r="D5738" t="s">
        <v>293</v>
      </c>
      <c r="E5738" t="s">
        <v>187</v>
      </c>
      <c r="F5738" t="s">
        <v>46</v>
      </c>
      <c r="G5738" t="s">
        <v>4345</v>
      </c>
      <c r="H5738" t="s">
        <v>4346</v>
      </c>
      <c r="I5738" t="s">
        <v>63</v>
      </c>
      <c r="J5738">
        <v>9210455657</v>
      </c>
      <c r="K5738">
        <v>20260727</v>
      </c>
      <c r="L5738">
        <v>5000460627</v>
      </c>
      <c r="M5738" s="2">
        <v>46230</v>
      </c>
      <c r="N5738" t="s">
        <v>51</v>
      </c>
      <c r="O5738">
        <v>490</v>
      </c>
      <c r="P5738">
        <v>24.33</v>
      </c>
      <c r="Q5738">
        <v>48.66</v>
      </c>
      <c r="R5738">
        <v>4.0387799999999998E-4</v>
      </c>
      <c r="S5738" t="s">
        <v>1229</v>
      </c>
      <c r="T5738">
        <v>48.66</v>
      </c>
      <c r="U5738">
        <v>4.0387799999999998E-4</v>
      </c>
      <c r="V5738">
        <v>2</v>
      </c>
      <c r="W5738">
        <v>0</v>
      </c>
      <c r="X5738">
        <v>2</v>
      </c>
      <c r="Y5738">
        <v>2</v>
      </c>
      <c r="Z5738">
        <v>0</v>
      </c>
      <c r="AA5738">
        <v>0</v>
      </c>
      <c r="AB5738">
        <v>2</v>
      </c>
      <c r="AC5738">
        <v>0</v>
      </c>
      <c r="AD5738">
        <v>0</v>
      </c>
      <c r="AE5738">
        <v>542</v>
      </c>
      <c r="AF5738" s="3">
        <v>0</v>
      </c>
      <c r="AG5738" t="s">
        <v>1240</v>
      </c>
      <c r="AH5738">
        <v>53</v>
      </c>
      <c r="AI5738" s="4" t="s">
        <v>4128</v>
      </c>
      <c r="AJ5738" t="s">
        <v>27</v>
      </c>
      <c r="AK5738" t="s">
        <v>27</v>
      </c>
    </row>
    <row r="5739" spans="1:38" x14ac:dyDescent="0.35">
      <c r="A5739">
        <v>40900004</v>
      </c>
      <c r="B5739">
        <v>30200069</v>
      </c>
      <c r="C5739" t="s">
        <v>292</v>
      </c>
      <c r="D5739" t="s">
        <v>293</v>
      </c>
      <c r="E5739" t="s">
        <v>187</v>
      </c>
      <c r="F5739" t="s">
        <v>46</v>
      </c>
      <c r="G5739" t="s">
        <v>267</v>
      </c>
      <c r="H5739" t="s">
        <v>268</v>
      </c>
      <c r="I5739" t="s">
        <v>60</v>
      </c>
      <c r="J5739">
        <v>9210455657</v>
      </c>
      <c r="K5739">
        <v>20260727</v>
      </c>
      <c r="L5739">
        <v>5000460627</v>
      </c>
      <c r="M5739" s="2">
        <v>46230</v>
      </c>
      <c r="N5739" t="s">
        <v>51</v>
      </c>
      <c r="O5739">
        <v>500</v>
      </c>
      <c r="P5739">
        <v>14.42</v>
      </c>
      <c r="Q5739">
        <v>28.84</v>
      </c>
      <c r="R5739">
        <v>2.3937199999999998E-4</v>
      </c>
      <c r="S5739" t="s">
        <v>1229</v>
      </c>
      <c r="T5739">
        <v>28.84</v>
      </c>
      <c r="U5739">
        <v>2.3937199999999998E-4</v>
      </c>
      <c r="V5739">
        <v>2</v>
      </c>
      <c r="W5739">
        <v>0</v>
      </c>
      <c r="X5739">
        <v>2</v>
      </c>
      <c r="Y5739">
        <v>0</v>
      </c>
      <c r="Z5739">
        <v>2</v>
      </c>
      <c r="AA5739">
        <v>0</v>
      </c>
      <c r="AB5739">
        <v>2</v>
      </c>
      <c r="AC5739">
        <v>0</v>
      </c>
      <c r="AD5739">
        <v>0</v>
      </c>
      <c r="AE5739">
        <v>0</v>
      </c>
      <c r="AF5739" s="3">
        <v>0</v>
      </c>
      <c r="AG5739" t="s">
        <v>1240</v>
      </c>
      <c r="AH5739">
        <v>53</v>
      </c>
      <c r="AI5739" s="4" t="s">
        <v>4128</v>
      </c>
      <c r="AJ5739" t="s">
        <v>27</v>
      </c>
      <c r="AK5739" t="s">
        <v>27</v>
      </c>
    </row>
    <row r="5740" spans="1:38" x14ac:dyDescent="0.35">
      <c r="A5740">
        <v>40900004</v>
      </c>
      <c r="B5740">
        <v>30200069</v>
      </c>
      <c r="C5740" t="s">
        <v>292</v>
      </c>
      <c r="D5740" t="s">
        <v>293</v>
      </c>
      <c r="E5740" t="s">
        <v>187</v>
      </c>
      <c r="F5740" t="s">
        <v>46</v>
      </c>
      <c r="G5740" t="s">
        <v>1319</v>
      </c>
      <c r="H5740" t="s">
        <v>1320</v>
      </c>
      <c r="I5740" t="s">
        <v>106</v>
      </c>
      <c r="J5740">
        <v>9210455657</v>
      </c>
      <c r="K5740">
        <v>20260727</v>
      </c>
      <c r="L5740">
        <v>5000460627</v>
      </c>
      <c r="M5740" s="2">
        <v>46230</v>
      </c>
      <c r="N5740" t="s">
        <v>51</v>
      </c>
      <c r="O5740">
        <v>510</v>
      </c>
      <c r="P5740">
        <v>81.98</v>
      </c>
      <c r="Q5740">
        <v>81.98</v>
      </c>
      <c r="R5740">
        <v>6.8043400000000005E-4</v>
      </c>
      <c r="S5740" t="s">
        <v>1229</v>
      </c>
      <c r="T5740">
        <v>81.98</v>
      </c>
      <c r="U5740">
        <v>6.8043400000000005E-4</v>
      </c>
      <c r="V5740">
        <v>1</v>
      </c>
      <c r="W5740">
        <v>0</v>
      </c>
      <c r="X5740">
        <v>1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19</v>
      </c>
      <c r="AF5740" s="3">
        <v>0</v>
      </c>
      <c r="AG5740" t="s">
        <v>1240</v>
      </c>
      <c r="AH5740">
        <v>53</v>
      </c>
      <c r="AI5740" s="4" t="s">
        <v>4128</v>
      </c>
      <c r="AJ5740" t="s">
        <v>27</v>
      </c>
      <c r="AK5740" t="s">
        <v>27</v>
      </c>
    </row>
    <row r="5741" spans="1:38" x14ac:dyDescent="0.35">
      <c r="A5741">
        <v>40900004</v>
      </c>
      <c r="B5741">
        <v>30200069</v>
      </c>
      <c r="C5741" t="s">
        <v>292</v>
      </c>
      <c r="D5741" t="s">
        <v>293</v>
      </c>
      <c r="E5741" t="s">
        <v>187</v>
      </c>
      <c r="F5741" t="s">
        <v>46</v>
      </c>
      <c r="G5741" t="s">
        <v>3208</v>
      </c>
      <c r="H5741" t="s">
        <v>278</v>
      </c>
      <c r="I5741" t="s">
        <v>66</v>
      </c>
      <c r="J5741">
        <v>9210455657</v>
      </c>
      <c r="K5741">
        <v>20260727</v>
      </c>
      <c r="L5741">
        <v>5000460627</v>
      </c>
      <c r="M5741" s="2">
        <v>46230</v>
      </c>
      <c r="N5741" t="s">
        <v>51</v>
      </c>
      <c r="O5741">
        <v>530</v>
      </c>
      <c r="P5741">
        <v>20.260000000000002</v>
      </c>
      <c r="Q5741">
        <v>243.12</v>
      </c>
      <c r="R5741">
        <v>2.0178959999999999E-3</v>
      </c>
      <c r="S5741" t="s">
        <v>1229</v>
      </c>
      <c r="T5741">
        <v>243.12</v>
      </c>
      <c r="U5741">
        <v>2.0178959999999999E-3</v>
      </c>
      <c r="V5741">
        <v>12</v>
      </c>
      <c r="W5741">
        <v>0</v>
      </c>
      <c r="X5741">
        <v>12</v>
      </c>
      <c r="Y5741">
        <v>12</v>
      </c>
      <c r="Z5741">
        <v>0</v>
      </c>
      <c r="AA5741">
        <v>0</v>
      </c>
      <c r="AB5741">
        <v>12</v>
      </c>
      <c r="AC5741">
        <v>0</v>
      </c>
      <c r="AD5741">
        <v>0</v>
      </c>
      <c r="AE5741">
        <v>0</v>
      </c>
      <c r="AF5741" s="3">
        <v>0</v>
      </c>
      <c r="AG5741" t="s">
        <v>1240</v>
      </c>
      <c r="AH5741">
        <v>53</v>
      </c>
      <c r="AI5741" s="4" t="s">
        <v>4128</v>
      </c>
      <c r="AJ5741" t="s">
        <v>27</v>
      </c>
      <c r="AK5741" t="s">
        <v>27</v>
      </c>
    </row>
    <row r="5742" spans="1:38" x14ac:dyDescent="0.35">
      <c r="A5742">
        <v>40900004</v>
      </c>
      <c r="B5742">
        <v>30200069</v>
      </c>
      <c r="C5742" t="s">
        <v>292</v>
      </c>
      <c r="D5742" t="s">
        <v>293</v>
      </c>
      <c r="E5742" t="s">
        <v>187</v>
      </c>
      <c r="F5742" t="s">
        <v>46</v>
      </c>
      <c r="G5742" t="s">
        <v>2096</v>
      </c>
      <c r="H5742" t="s">
        <v>2097</v>
      </c>
      <c r="I5742" t="s">
        <v>487</v>
      </c>
      <c r="J5742">
        <v>9210455657</v>
      </c>
      <c r="K5742">
        <v>20260727</v>
      </c>
      <c r="L5742">
        <v>5000460627</v>
      </c>
      <c r="M5742" s="2">
        <v>46230</v>
      </c>
      <c r="N5742" t="s">
        <v>51</v>
      </c>
      <c r="O5742">
        <v>540</v>
      </c>
      <c r="P5742">
        <v>135.41999999999999</v>
      </c>
      <c r="Q5742">
        <v>270.83999999999997</v>
      </c>
      <c r="R5742">
        <v>2.2479719999999996E-3</v>
      </c>
      <c r="S5742" t="s">
        <v>1229</v>
      </c>
      <c r="T5742">
        <v>270.83999999999997</v>
      </c>
      <c r="U5742">
        <v>2.2479719999999996E-3</v>
      </c>
      <c r="V5742">
        <v>2</v>
      </c>
      <c r="W5742">
        <v>0</v>
      </c>
      <c r="X5742">
        <v>2</v>
      </c>
      <c r="Y5742">
        <v>0</v>
      </c>
      <c r="Z5742">
        <v>0</v>
      </c>
      <c r="AA5742">
        <v>0</v>
      </c>
      <c r="AB5742">
        <v>0</v>
      </c>
      <c r="AC5742">
        <v>2</v>
      </c>
      <c r="AD5742">
        <v>270.83999999999997</v>
      </c>
      <c r="AE5742">
        <v>0</v>
      </c>
      <c r="AF5742" s="3">
        <v>0</v>
      </c>
      <c r="AG5742" t="s">
        <v>1240</v>
      </c>
      <c r="AH5742">
        <v>53</v>
      </c>
      <c r="AI5742" s="4" t="s">
        <v>4128</v>
      </c>
      <c r="AJ5742" t="s">
        <v>1232</v>
      </c>
      <c r="AK5742" t="s">
        <v>1233</v>
      </c>
      <c r="AL5742" t="s">
        <v>1233</v>
      </c>
    </row>
    <row r="5743" spans="1:38" x14ac:dyDescent="0.35">
      <c r="A5743">
        <v>40900004</v>
      </c>
      <c r="B5743">
        <v>30200069</v>
      </c>
      <c r="C5743" t="s">
        <v>292</v>
      </c>
      <c r="D5743" t="s">
        <v>293</v>
      </c>
      <c r="E5743" t="s">
        <v>187</v>
      </c>
      <c r="F5743" t="s">
        <v>46</v>
      </c>
      <c r="G5743" t="s">
        <v>1477</v>
      </c>
      <c r="H5743" t="s">
        <v>2704</v>
      </c>
      <c r="I5743" t="s">
        <v>106</v>
      </c>
      <c r="J5743">
        <v>9210455657</v>
      </c>
      <c r="K5743">
        <v>20260727</v>
      </c>
      <c r="L5743">
        <v>5000460627</v>
      </c>
      <c r="M5743" s="2">
        <v>46230</v>
      </c>
      <c r="N5743" t="s">
        <v>51</v>
      </c>
      <c r="O5743">
        <v>550</v>
      </c>
      <c r="P5743">
        <v>47.1</v>
      </c>
      <c r="Q5743">
        <v>47.1</v>
      </c>
      <c r="R5743">
        <v>3.9093E-4</v>
      </c>
      <c r="S5743" t="s">
        <v>1229</v>
      </c>
      <c r="T5743">
        <v>47.1</v>
      </c>
      <c r="U5743">
        <v>3.9093E-4</v>
      </c>
      <c r="V5743">
        <v>1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47.1</v>
      </c>
      <c r="AE5743">
        <v>0</v>
      </c>
      <c r="AF5743" s="3">
        <v>0</v>
      </c>
      <c r="AG5743" t="s">
        <v>1240</v>
      </c>
      <c r="AH5743">
        <v>53</v>
      </c>
      <c r="AI5743" s="4" t="s">
        <v>4128</v>
      </c>
      <c r="AJ5743" t="s">
        <v>1232</v>
      </c>
      <c r="AK5743" t="s">
        <v>1269</v>
      </c>
      <c r="AL5743" t="s">
        <v>1278</v>
      </c>
    </row>
    <row r="5744" spans="1:38" x14ac:dyDescent="0.35">
      <c r="A5744">
        <v>40900004</v>
      </c>
      <c r="B5744">
        <v>30200069</v>
      </c>
      <c r="C5744" t="s">
        <v>292</v>
      </c>
      <c r="D5744" t="s">
        <v>293</v>
      </c>
      <c r="E5744" t="s">
        <v>187</v>
      </c>
      <c r="F5744" t="s">
        <v>46</v>
      </c>
      <c r="G5744" t="s">
        <v>617</v>
      </c>
      <c r="H5744" t="s">
        <v>618</v>
      </c>
      <c r="I5744" t="s">
        <v>66</v>
      </c>
      <c r="J5744">
        <v>9210455657</v>
      </c>
      <c r="K5744">
        <v>20260727</v>
      </c>
      <c r="L5744">
        <v>5000460627</v>
      </c>
      <c r="M5744" s="2">
        <v>46230</v>
      </c>
      <c r="N5744" t="s">
        <v>51</v>
      </c>
      <c r="O5744">
        <v>560</v>
      </c>
      <c r="P5744">
        <v>1.77</v>
      </c>
      <c r="Q5744">
        <v>8.85</v>
      </c>
      <c r="R5744">
        <v>7.3454999999999994E-5</v>
      </c>
      <c r="S5744" t="s">
        <v>1229</v>
      </c>
      <c r="T5744">
        <v>8.85</v>
      </c>
      <c r="U5744">
        <v>7.3454999999999994E-5</v>
      </c>
      <c r="V5744">
        <v>5</v>
      </c>
      <c r="W5744">
        <v>0</v>
      </c>
      <c r="X5744">
        <v>5</v>
      </c>
      <c r="Y5744">
        <v>5</v>
      </c>
      <c r="Z5744">
        <v>0</v>
      </c>
      <c r="AA5744">
        <v>0</v>
      </c>
      <c r="AB5744">
        <v>5</v>
      </c>
      <c r="AC5744">
        <v>0</v>
      </c>
      <c r="AD5744">
        <v>0</v>
      </c>
      <c r="AE5744">
        <v>0</v>
      </c>
      <c r="AF5744" s="3">
        <v>0</v>
      </c>
      <c r="AG5744" t="s">
        <v>1240</v>
      </c>
      <c r="AH5744">
        <v>53</v>
      </c>
      <c r="AI5744" s="4" t="s">
        <v>4128</v>
      </c>
      <c r="AJ5744" t="s">
        <v>27</v>
      </c>
      <c r="AK5744" t="s">
        <v>27</v>
      </c>
    </row>
    <row r="5745" spans="1:38" x14ac:dyDescent="0.35">
      <c r="A5745">
        <v>40900004</v>
      </c>
      <c r="B5745">
        <v>30200069</v>
      </c>
      <c r="C5745" t="s">
        <v>292</v>
      </c>
      <c r="D5745" t="s">
        <v>293</v>
      </c>
      <c r="E5745" t="s">
        <v>187</v>
      </c>
      <c r="F5745" t="s">
        <v>46</v>
      </c>
      <c r="G5745" t="s">
        <v>2766</v>
      </c>
      <c r="H5745" t="s">
        <v>2767</v>
      </c>
      <c r="I5745" t="s">
        <v>66</v>
      </c>
      <c r="J5745">
        <v>9210455657</v>
      </c>
      <c r="K5745">
        <v>20260727</v>
      </c>
      <c r="L5745">
        <v>5000460627</v>
      </c>
      <c r="M5745" s="2">
        <v>46230</v>
      </c>
      <c r="N5745" t="s">
        <v>51</v>
      </c>
      <c r="O5745">
        <v>570</v>
      </c>
      <c r="P5745">
        <v>9.48</v>
      </c>
      <c r="Q5745">
        <v>9.48</v>
      </c>
      <c r="R5745">
        <v>7.8684000000000008E-5</v>
      </c>
      <c r="S5745" t="s">
        <v>1229</v>
      </c>
      <c r="T5745">
        <v>9.48</v>
      </c>
      <c r="U5745">
        <v>7.8684000000000008E-5</v>
      </c>
      <c r="V5745">
        <v>1</v>
      </c>
      <c r="W5745">
        <v>0</v>
      </c>
      <c r="X5745">
        <v>1</v>
      </c>
      <c r="Y5745">
        <v>1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197</v>
      </c>
      <c r="AF5745" s="3">
        <v>0</v>
      </c>
      <c r="AG5745" t="s">
        <v>1240</v>
      </c>
      <c r="AH5745">
        <v>53</v>
      </c>
      <c r="AI5745" s="4" t="s">
        <v>4128</v>
      </c>
      <c r="AJ5745" t="s">
        <v>27</v>
      </c>
      <c r="AK5745" t="s">
        <v>27</v>
      </c>
    </row>
    <row r="5746" spans="1:38" x14ac:dyDescent="0.35">
      <c r="A5746">
        <v>40900004</v>
      </c>
      <c r="B5746">
        <v>30200069</v>
      </c>
      <c r="C5746" t="s">
        <v>292</v>
      </c>
      <c r="D5746" t="s">
        <v>293</v>
      </c>
      <c r="E5746" t="s">
        <v>187</v>
      </c>
      <c r="F5746" t="s">
        <v>46</v>
      </c>
      <c r="G5746" t="s">
        <v>625</v>
      </c>
      <c r="H5746" t="s">
        <v>626</v>
      </c>
      <c r="I5746" t="s">
        <v>63</v>
      </c>
      <c r="J5746">
        <v>9210455657</v>
      </c>
      <c r="K5746">
        <v>20260727</v>
      </c>
      <c r="L5746">
        <v>5000460627</v>
      </c>
      <c r="M5746" s="2">
        <v>46230</v>
      </c>
      <c r="N5746" t="s">
        <v>51</v>
      </c>
      <c r="O5746">
        <v>580</v>
      </c>
      <c r="P5746">
        <v>6.89</v>
      </c>
      <c r="Q5746">
        <v>13.78</v>
      </c>
      <c r="R5746">
        <v>1.14374E-4</v>
      </c>
      <c r="S5746" t="s">
        <v>1229</v>
      </c>
      <c r="T5746">
        <v>13.78</v>
      </c>
      <c r="U5746">
        <v>1.14374E-4</v>
      </c>
      <c r="V5746">
        <v>2</v>
      </c>
      <c r="W5746">
        <v>0</v>
      </c>
      <c r="X5746">
        <v>2</v>
      </c>
      <c r="Y5746">
        <v>2</v>
      </c>
      <c r="Z5746">
        <v>0</v>
      </c>
      <c r="AA5746">
        <v>0</v>
      </c>
      <c r="AB5746">
        <v>2</v>
      </c>
      <c r="AC5746">
        <v>0</v>
      </c>
      <c r="AD5746">
        <v>0</v>
      </c>
      <c r="AE5746">
        <v>0</v>
      </c>
      <c r="AF5746" s="3">
        <v>0</v>
      </c>
      <c r="AG5746" t="s">
        <v>1240</v>
      </c>
      <c r="AH5746">
        <v>53</v>
      </c>
      <c r="AI5746" s="4" t="s">
        <v>4128</v>
      </c>
      <c r="AJ5746" t="s">
        <v>27</v>
      </c>
      <c r="AK5746" t="s">
        <v>27</v>
      </c>
    </row>
    <row r="5747" spans="1:38" x14ac:dyDescent="0.35">
      <c r="A5747">
        <v>40900004</v>
      </c>
      <c r="B5747">
        <v>30200069</v>
      </c>
      <c r="C5747" t="s">
        <v>292</v>
      </c>
      <c r="D5747" t="s">
        <v>293</v>
      </c>
      <c r="E5747" t="s">
        <v>187</v>
      </c>
      <c r="F5747" t="s">
        <v>46</v>
      </c>
      <c r="G5747" t="s">
        <v>4040</v>
      </c>
      <c r="H5747" t="s">
        <v>4041</v>
      </c>
      <c r="I5747" t="s">
        <v>60</v>
      </c>
      <c r="J5747">
        <v>9210455657</v>
      </c>
      <c r="K5747">
        <v>20260727</v>
      </c>
      <c r="L5747">
        <v>5000460627</v>
      </c>
      <c r="M5747" s="2">
        <v>46230</v>
      </c>
      <c r="N5747" t="s">
        <v>51</v>
      </c>
      <c r="O5747">
        <v>590</v>
      </c>
      <c r="P5747">
        <v>0.78</v>
      </c>
      <c r="Q5747">
        <v>3.9000000000000004</v>
      </c>
      <c r="R5747">
        <v>3.2370000000000003E-5</v>
      </c>
      <c r="S5747" t="s">
        <v>1229</v>
      </c>
      <c r="T5747">
        <v>3.9000000000000004</v>
      </c>
      <c r="U5747">
        <v>3.2370000000000003E-5</v>
      </c>
      <c r="V5747">
        <v>5</v>
      </c>
      <c r="W5747">
        <v>0</v>
      </c>
      <c r="X5747">
        <v>5</v>
      </c>
      <c r="Y5747">
        <v>0</v>
      </c>
      <c r="Z5747">
        <v>5</v>
      </c>
      <c r="AA5747">
        <v>0</v>
      </c>
      <c r="AB5747">
        <v>5</v>
      </c>
      <c r="AC5747">
        <v>0</v>
      </c>
      <c r="AD5747">
        <v>0</v>
      </c>
      <c r="AE5747">
        <v>4831</v>
      </c>
      <c r="AF5747" s="3">
        <v>0</v>
      </c>
      <c r="AG5747" t="s">
        <v>1240</v>
      </c>
      <c r="AH5747">
        <v>53</v>
      </c>
      <c r="AI5747" s="4" t="s">
        <v>4128</v>
      </c>
      <c r="AJ5747" t="s">
        <v>27</v>
      </c>
      <c r="AK5747" t="s">
        <v>27</v>
      </c>
    </row>
    <row r="5748" spans="1:38" x14ac:dyDescent="0.35">
      <c r="A5748">
        <v>40512162</v>
      </c>
      <c r="B5748">
        <v>40512162</v>
      </c>
      <c r="C5748" t="s">
        <v>1418</v>
      </c>
      <c r="D5748" t="s">
        <v>1419</v>
      </c>
      <c r="E5748" t="s">
        <v>1374</v>
      </c>
      <c r="F5748" t="s">
        <v>170</v>
      </c>
      <c r="G5748" t="s">
        <v>671</v>
      </c>
      <c r="H5748" t="s">
        <v>672</v>
      </c>
      <c r="I5748" t="s">
        <v>63</v>
      </c>
      <c r="J5748" t="s">
        <v>4347</v>
      </c>
      <c r="K5748">
        <v>20260727</v>
      </c>
      <c r="L5748">
        <v>5000460825</v>
      </c>
      <c r="M5748" s="2">
        <v>46231</v>
      </c>
      <c r="N5748" t="s">
        <v>51</v>
      </c>
      <c r="O5748">
        <v>10</v>
      </c>
      <c r="P5748">
        <v>57.52</v>
      </c>
      <c r="Q5748">
        <v>115.04</v>
      </c>
      <c r="R5748">
        <v>9.5483199999999997E-4</v>
      </c>
      <c r="S5748" t="s">
        <v>1229</v>
      </c>
      <c r="T5748">
        <v>115.04</v>
      </c>
      <c r="U5748">
        <v>9.5483199999999997E-4</v>
      </c>
      <c r="V5748">
        <v>2</v>
      </c>
      <c r="W5748">
        <v>0</v>
      </c>
      <c r="X5748">
        <v>2</v>
      </c>
      <c r="Y5748">
        <v>0</v>
      </c>
      <c r="Z5748">
        <v>2</v>
      </c>
      <c r="AA5748">
        <v>0</v>
      </c>
      <c r="AB5748">
        <v>2</v>
      </c>
      <c r="AC5748">
        <v>0</v>
      </c>
      <c r="AD5748">
        <v>0</v>
      </c>
      <c r="AE5748">
        <v>0</v>
      </c>
      <c r="AF5748" s="3">
        <v>0</v>
      </c>
      <c r="AG5748" t="s">
        <v>1240</v>
      </c>
      <c r="AH5748">
        <v>52</v>
      </c>
      <c r="AI5748" s="4" t="s">
        <v>4128</v>
      </c>
      <c r="AJ5748" t="s">
        <v>27</v>
      </c>
      <c r="AK5748" t="s">
        <v>27</v>
      </c>
    </row>
    <row r="5749" spans="1:38" x14ac:dyDescent="0.35">
      <c r="A5749">
        <v>40512162</v>
      </c>
      <c r="B5749">
        <v>40512162</v>
      </c>
      <c r="C5749" t="s">
        <v>1418</v>
      </c>
      <c r="D5749" t="s">
        <v>1419</v>
      </c>
      <c r="E5749" t="s">
        <v>1374</v>
      </c>
      <c r="F5749" t="s">
        <v>170</v>
      </c>
      <c r="G5749" t="s">
        <v>673</v>
      </c>
      <c r="H5749" t="s">
        <v>674</v>
      </c>
      <c r="I5749" t="s">
        <v>66</v>
      </c>
      <c r="J5749" t="s">
        <v>4347</v>
      </c>
      <c r="K5749">
        <v>20260727</v>
      </c>
      <c r="L5749">
        <v>5000460825</v>
      </c>
      <c r="M5749" s="2">
        <v>46231</v>
      </c>
      <c r="N5749" t="s">
        <v>51</v>
      </c>
      <c r="O5749">
        <v>20</v>
      </c>
      <c r="P5749">
        <v>8.94</v>
      </c>
      <c r="Q5749">
        <v>321.83999999999997</v>
      </c>
      <c r="R5749">
        <v>2.6712719999999997E-3</v>
      </c>
      <c r="S5749" t="s">
        <v>1229</v>
      </c>
      <c r="T5749">
        <v>321.83999999999997</v>
      </c>
      <c r="U5749">
        <v>2.6712719999999997E-3</v>
      </c>
      <c r="V5749">
        <v>36</v>
      </c>
      <c r="W5749">
        <v>0</v>
      </c>
      <c r="X5749">
        <v>36</v>
      </c>
      <c r="Y5749">
        <v>36</v>
      </c>
      <c r="Z5749">
        <v>0</v>
      </c>
      <c r="AA5749">
        <v>0</v>
      </c>
      <c r="AB5749">
        <v>36</v>
      </c>
      <c r="AC5749">
        <v>0</v>
      </c>
      <c r="AD5749">
        <v>0</v>
      </c>
      <c r="AE5749">
        <v>420</v>
      </c>
      <c r="AF5749" s="3">
        <v>0</v>
      </c>
      <c r="AG5749" t="s">
        <v>1240</v>
      </c>
      <c r="AH5749">
        <v>52</v>
      </c>
      <c r="AI5749" s="4" t="s">
        <v>4128</v>
      </c>
      <c r="AJ5749" t="s">
        <v>27</v>
      </c>
      <c r="AK5749" t="s">
        <v>27</v>
      </c>
    </row>
    <row r="5750" spans="1:38" x14ac:dyDescent="0.35">
      <c r="A5750">
        <v>40512162</v>
      </c>
      <c r="B5750">
        <v>40512162</v>
      </c>
      <c r="C5750" t="s">
        <v>1418</v>
      </c>
      <c r="D5750" t="s">
        <v>1419</v>
      </c>
      <c r="E5750" t="s">
        <v>1374</v>
      </c>
      <c r="F5750" t="s">
        <v>170</v>
      </c>
      <c r="G5750" t="s">
        <v>2213</v>
      </c>
      <c r="H5750" t="s">
        <v>2214</v>
      </c>
      <c r="I5750" t="s">
        <v>63</v>
      </c>
      <c r="J5750" t="s">
        <v>4347</v>
      </c>
      <c r="K5750">
        <v>20260727</v>
      </c>
      <c r="L5750">
        <v>5000460825</v>
      </c>
      <c r="M5750" s="2">
        <v>46231</v>
      </c>
      <c r="N5750" t="s">
        <v>51</v>
      </c>
      <c r="O5750">
        <v>30</v>
      </c>
      <c r="P5750">
        <v>65.81</v>
      </c>
      <c r="Q5750">
        <v>131.62</v>
      </c>
      <c r="R5750">
        <v>1.0924460000000002E-3</v>
      </c>
      <c r="S5750" t="s">
        <v>1229</v>
      </c>
      <c r="T5750">
        <v>131.62</v>
      </c>
      <c r="U5750">
        <v>1.0924460000000002E-3</v>
      </c>
      <c r="V5750">
        <v>2</v>
      </c>
      <c r="W5750">
        <v>0</v>
      </c>
      <c r="X5750">
        <v>2</v>
      </c>
      <c r="Y5750">
        <v>0</v>
      </c>
      <c r="Z5750">
        <v>0</v>
      </c>
      <c r="AA5750">
        <v>0</v>
      </c>
      <c r="AB5750">
        <v>0</v>
      </c>
      <c r="AC5750">
        <v>2</v>
      </c>
      <c r="AD5750">
        <v>131.62</v>
      </c>
      <c r="AE5750">
        <v>0</v>
      </c>
      <c r="AF5750" s="3">
        <v>0</v>
      </c>
      <c r="AG5750" t="s">
        <v>1240</v>
      </c>
      <c r="AH5750">
        <v>52</v>
      </c>
      <c r="AI5750" s="4" t="s">
        <v>4128</v>
      </c>
      <c r="AJ5750" t="s">
        <v>1232</v>
      </c>
      <c r="AK5750" t="s">
        <v>1269</v>
      </c>
      <c r="AL5750" t="s">
        <v>1269</v>
      </c>
    </row>
    <row r="5751" spans="1:38" x14ac:dyDescent="0.35">
      <c r="A5751">
        <v>40512162</v>
      </c>
      <c r="B5751">
        <v>40512162</v>
      </c>
      <c r="C5751" t="s">
        <v>1418</v>
      </c>
      <c r="D5751" t="s">
        <v>1419</v>
      </c>
      <c r="E5751" t="s">
        <v>1374</v>
      </c>
      <c r="F5751" t="s">
        <v>170</v>
      </c>
      <c r="G5751" t="s">
        <v>676</v>
      </c>
      <c r="H5751" t="s">
        <v>677</v>
      </c>
      <c r="I5751" t="s">
        <v>63</v>
      </c>
      <c r="J5751" t="s">
        <v>4347</v>
      </c>
      <c r="K5751">
        <v>20260727</v>
      </c>
      <c r="L5751">
        <v>5000460825</v>
      </c>
      <c r="M5751" s="2">
        <v>46231</v>
      </c>
      <c r="N5751" t="s">
        <v>51</v>
      </c>
      <c r="O5751">
        <v>40</v>
      </c>
      <c r="P5751">
        <v>133.38999999999999</v>
      </c>
      <c r="Q5751">
        <v>266.77999999999997</v>
      </c>
      <c r="R5751">
        <v>2.2142739999999996E-3</v>
      </c>
      <c r="S5751" t="s">
        <v>1229</v>
      </c>
      <c r="T5751">
        <v>266.77999999999997</v>
      </c>
      <c r="U5751">
        <v>2.2142739999999996E-3</v>
      </c>
      <c r="V5751">
        <v>2</v>
      </c>
      <c r="W5751">
        <v>0</v>
      </c>
      <c r="X5751">
        <v>2</v>
      </c>
      <c r="Y5751">
        <v>2</v>
      </c>
      <c r="Z5751">
        <v>0</v>
      </c>
      <c r="AA5751">
        <v>0</v>
      </c>
      <c r="AB5751">
        <v>2</v>
      </c>
      <c r="AC5751">
        <v>0</v>
      </c>
      <c r="AD5751">
        <v>0</v>
      </c>
      <c r="AE5751">
        <v>82</v>
      </c>
      <c r="AF5751" s="3">
        <v>0</v>
      </c>
      <c r="AG5751" t="s">
        <v>1240</v>
      </c>
      <c r="AH5751">
        <v>52</v>
      </c>
      <c r="AI5751" s="4" t="s">
        <v>4128</v>
      </c>
      <c r="AJ5751" t="s">
        <v>27</v>
      </c>
      <c r="AK5751" t="s">
        <v>27</v>
      </c>
    </row>
    <row r="5752" spans="1:38" x14ac:dyDescent="0.35">
      <c r="A5752">
        <v>40512162</v>
      </c>
      <c r="B5752">
        <v>40512162</v>
      </c>
      <c r="C5752" t="s">
        <v>1418</v>
      </c>
      <c r="D5752" t="s">
        <v>1419</v>
      </c>
      <c r="E5752" t="s">
        <v>1374</v>
      </c>
      <c r="F5752" t="s">
        <v>170</v>
      </c>
      <c r="G5752" t="s">
        <v>680</v>
      </c>
      <c r="H5752" t="s">
        <v>681</v>
      </c>
      <c r="I5752" t="s">
        <v>63</v>
      </c>
      <c r="J5752" t="s">
        <v>4347</v>
      </c>
      <c r="K5752">
        <v>20260727</v>
      </c>
      <c r="L5752">
        <v>5000460825</v>
      </c>
      <c r="M5752" s="2">
        <v>46231</v>
      </c>
      <c r="N5752" t="s">
        <v>51</v>
      </c>
      <c r="O5752">
        <v>50</v>
      </c>
      <c r="P5752">
        <v>1.1100000000000001</v>
      </c>
      <c r="Q5752">
        <v>3.33</v>
      </c>
      <c r="R5752">
        <v>2.7638999999999997E-5</v>
      </c>
      <c r="S5752" t="s">
        <v>1229</v>
      </c>
      <c r="T5752">
        <v>3.33</v>
      </c>
      <c r="U5752">
        <v>2.7638999999999997E-5</v>
      </c>
      <c r="V5752">
        <v>3</v>
      </c>
      <c r="W5752">
        <v>0</v>
      </c>
      <c r="X5752">
        <v>3</v>
      </c>
      <c r="Y5752">
        <v>3</v>
      </c>
      <c r="Z5752">
        <v>0</v>
      </c>
      <c r="AA5752">
        <v>0</v>
      </c>
      <c r="AB5752">
        <v>3</v>
      </c>
      <c r="AC5752">
        <v>0</v>
      </c>
      <c r="AD5752">
        <v>0</v>
      </c>
      <c r="AE5752">
        <v>131</v>
      </c>
      <c r="AF5752" s="3">
        <v>0</v>
      </c>
      <c r="AG5752" t="s">
        <v>1240</v>
      </c>
      <c r="AH5752">
        <v>52</v>
      </c>
      <c r="AI5752" s="4" t="s">
        <v>4128</v>
      </c>
      <c r="AJ5752" t="s">
        <v>27</v>
      </c>
      <c r="AK5752" t="s">
        <v>27</v>
      </c>
    </row>
    <row r="5753" spans="1:38" x14ac:dyDescent="0.35">
      <c r="A5753">
        <v>40512162</v>
      </c>
      <c r="B5753">
        <v>40512162</v>
      </c>
      <c r="C5753" t="s">
        <v>1418</v>
      </c>
      <c r="D5753" t="s">
        <v>1419</v>
      </c>
      <c r="E5753" t="s">
        <v>1374</v>
      </c>
      <c r="F5753" t="s">
        <v>170</v>
      </c>
      <c r="G5753" t="s">
        <v>4348</v>
      </c>
      <c r="H5753" t="s">
        <v>4349</v>
      </c>
      <c r="I5753" t="s">
        <v>63</v>
      </c>
      <c r="J5753" t="s">
        <v>4347</v>
      </c>
      <c r="K5753">
        <v>20260727</v>
      </c>
      <c r="L5753">
        <v>5000460825</v>
      </c>
      <c r="M5753" s="2">
        <v>46231</v>
      </c>
      <c r="N5753" t="s">
        <v>51</v>
      </c>
      <c r="O5753">
        <v>60</v>
      </c>
      <c r="P5753">
        <v>2.54</v>
      </c>
      <c r="Q5753">
        <v>12.7</v>
      </c>
      <c r="R5753">
        <v>1.0541E-4</v>
      </c>
      <c r="S5753" t="s">
        <v>1229</v>
      </c>
      <c r="T5753">
        <v>12.7</v>
      </c>
      <c r="U5753">
        <v>1.0541E-4</v>
      </c>
      <c r="V5753">
        <v>5</v>
      </c>
      <c r="W5753">
        <v>0</v>
      </c>
      <c r="X5753">
        <v>5</v>
      </c>
      <c r="Y5753">
        <v>5</v>
      </c>
      <c r="Z5753">
        <v>0</v>
      </c>
      <c r="AA5753">
        <v>0</v>
      </c>
      <c r="AB5753">
        <v>5</v>
      </c>
      <c r="AC5753">
        <v>0</v>
      </c>
      <c r="AD5753">
        <v>0</v>
      </c>
      <c r="AE5753">
        <v>591</v>
      </c>
      <c r="AF5753" s="3">
        <v>0</v>
      </c>
      <c r="AG5753" t="s">
        <v>1240</v>
      </c>
      <c r="AH5753">
        <v>52</v>
      </c>
      <c r="AI5753" s="4" t="s">
        <v>4128</v>
      </c>
      <c r="AJ5753" t="s">
        <v>27</v>
      </c>
      <c r="AK5753" t="s">
        <v>27</v>
      </c>
    </row>
    <row r="5754" spans="1:38" x14ac:dyDescent="0.35">
      <c r="A5754">
        <v>40512162</v>
      </c>
      <c r="B5754">
        <v>40512162</v>
      </c>
      <c r="C5754" t="s">
        <v>1418</v>
      </c>
      <c r="D5754" t="s">
        <v>1419</v>
      </c>
      <c r="E5754" t="s">
        <v>1374</v>
      </c>
      <c r="F5754" t="s">
        <v>170</v>
      </c>
      <c r="G5754" t="s">
        <v>691</v>
      </c>
      <c r="H5754" t="s">
        <v>692</v>
      </c>
      <c r="I5754" t="s">
        <v>63</v>
      </c>
      <c r="J5754" t="s">
        <v>4347</v>
      </c>
      <c r="K5754">
        <v>20260727</v>
      </c>
      <c r="L5754">
        <v>5000460825</v>
      </c>
      <c r="M5754" s="2">
        <v>46231</v>
      </c>
      <c r="N5754" t="s">
        <v>51</v>
      </c>
      <c r="O5754">
        <v>70</v>
      </c>
      <c r="P5754">
        <v>383.35</v>
      </c>
      <c r="Q5754">
        <v>383.35</v>
      </c>
      <c r="R5754">
        <v>3.1818050000000002E-3</v>
      </c>
      <c r="S5754" t="s">
        <v>1229</v>
      </c>
      <c r="T5754">
        <v>383.35</v>
      </c>
      <c r="U5754">
        <v>3.1818050000000002E-3</v>
      </c>
      <c r="V5754">
        <v>1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383.35</v>
      </c>
      <c r="AE5754">
        <v>0</v>
      </c>
      <c r="AF5754" s="3">
        <v>0</v>
      </c>
      <c r="AG5754" t="s">
        <v>1240</v>
      </c>
      <c r="AH5754">
        <v>52</v>
      </c>
      <c r="AI5754" s="4" t="s">
        <v>4128</v>
      </c>
      <c r="AJ5754" t="s">
        <v>1232</v>
      </c>
      <c r="AK5754" t="s">
        <v>1233</v>
      </c>
      <c r="AL5754" t="s">
        <v>1233</v>
      </c>
    </row>
    <row r="5755" spans="1:38" x14ac:dyDescent="0.35">
      <c r="A5755">
        <v>40512162</v>
      </c>
      <c r="B5755">
        <v>40512162</v>
      </c>
      <c r="C5755" t="s">
        <v>1418</v>
      </c>
      <c r="D5755" t="s">
        <v>1419</v>
      </c>
      <c r="E5755" t="s">
        <v>1374</v>
      </c>
      <c r="F5755" t="s">
        <v>170</v>
      </c>
      <c r="G5755" t="s">
        <v>725</v>
      </c>
      <c r="H5755" t="s">
        <v>726</v>
      </c>
      <c r="I5755" t="s">
        <v>63</v>
      </c>
      <c r="J5755" t="s">
        <v>4347</v>
      </c>
      <c r="K5755">
        <v>20260727</v>
      </c>
      <c r="L5755">
        <v>5000460825</v>
      </c>
      <c r="M5755" s="2">
        <v>46231</v>
      </c>
      <c r="N5755" t="s">
        <v>51</v>
      </c>
      <c r="O5755">
        <v>80</v>
      </c>
      <c r="P5755">
        <v>0.39</v>
      </c>
      <c r="Q5755">
        <v>3.12</v>
      </c>
      <c r="R5755">
        <v>2.5896000000000004E-5</v>
      </c>
      <c r="S5755" t="s">
        <v>1229</v>
      </c>
      <c r="T5755">
        <v>3.12</v>
      </c>
      <c r="U5755">
        <v>2.5896000000000004E-5</v>
      </c>
      <c r="V5755">
        <v>8</v>
      </c>
      <c r="W5755">
        <v>0</v>
      </c>
      <c r="X5755">
        <v>8</v>
      </c>
      <c r="Y5755">
        <v>8</v>
      </c>
      <c r="Z5755">
        <v>0</v>
      </c>
      <c r="AA5755">
        <v>0</v>
      </c>
      <c r="AB5755">
        <v>8</v>
      </c>
      <c r="AC5755">
        <v>0</v>
      </c>
      <c r="AD5755">
        <v>0</v>
      </c>
      <c r="AE5755">
        <v>1085</v>
      </c>
      <c r="AF5755" s="3">
        <v>0</v>
      </c>
      <c r="AG5755" t="s">
        <v>1240</v>
      </c>
      <c r="AH5755">
        <v>52</v>
      </c>
      <c r="AI5755" s="4" t="s">
        <v>4128</v>
      </c>
      <c r="AJ5755" t="s">
        <v>27</v>
      </c>
      <c r="AK5755" t="s">
        <v>27</v>
      </c>
    </row>
    <row r="5756" spans="1:38" x14ac:dyDescent="0.35">
      <c r="A5756">
        <v>40512162</v>
      </c>
      <c r="B5756">
        <v>40512162</v>
      </c>
      <c r="C5756" t="s">
        <v>1418</v>
      </c>
      <c r="D5756" t="s">
        <v>1419</v>
      </c>
      <c r="E5756" t="s">
        <v>1374</v>
      </c>
      <c r="F5756" t="s">
        <v>170</v>
      </c>
      <c r="G5756" t="s">
        <v>4350</v>
      </c>
      <c r="H5756" t="s">
        <v>4351</v>
      </c>
      <c r="I5756" t="s">
        <v>60</v>
      </c>
      <c r="J5756" t="s">
        <v>4347</v>
      </c>
      <c r="K5756">
        <v>20260727</v>
      </c>
      <c r="L5756">
        <v>5000460825</v>
      </c>
      <c r="M5756" s="2">
        <v>46231</v>
      </c>
      <c r="N5756" t="s">
        <v>51</v>
      </c>
      <c r="O5756">
        <v>90</v>
      </c>
      <c r="P5756">
        <v>32.06</v>
      </c>
      <c r="Q5756">
        <v>192.36</v>
      </c>
      <c r="R5756">
        <v>1.5965880000000001E-3</v>
      </c>
      <c r="S5756" t="s">
        <v>1229</v>
      </c>
      <c r="T5756">
        <v>192.36</v>
      </c>
      <c r="U5756">
        <v>1.5965880000000001E-3</v>
      </c>
      <c r="V5756">
        <v>6</v>
      </c>
      <c r="W5756">
        <v>0</v>
      </c>
      <c r="X5756">
        <v>6</v>
      </c>
      <c r="Y5756">
        <v>6</v>
      </c>
      <c r="Z5756">
        <v>0</v>
      </c>
      <c r="AA5756">
        <v>0</v>
      </c>
      <c r="AB5756">
        <v>6</v>
      </c>
      <c r="AC5756">
        <v>0</v>
      </c>
      <c r="AD5756">
        <v>0</v>
      </c>
      <c r="AE5756">
        <v>10</v>
      </c>
      <c r="AF5756" s="3">
        <v>0</v>
      </c>
      <c r="AG5756" t="s">
        <v>1240</v>
      </c>
      <c r="AH5756">
        <v>52</v>
      </c>
      <c r="AI5756" s="4" t="s">
        <v>4128</v>
      </c>
      <c r="AJ5756" t="s">
        <v>27</v>
      </c>
      <c r="AK5756" t="s">
        <v>27</v>
      </c>
    </row>
    <row r="5757" spans="1:38" x14ac:dyDescent="0.35">
      <c r="A5757">
        <v>40512162</v>
      </c>
      <c r="B5757">
        <v>40512162</v>
      </c>
      <c r="C5757" t="s">
        <v>1418</v>
      </c>
      <c r="D5757" t="s">
        <v>1419</v>
      </c>
      <c r="E5757" t="s">
        <v>1374</v>
      </c>
      <c r="F5757" t="s">
        <v>170</v>
      </c>
      <c r="G5757" t="s">
        <v>607</v>
      </c>
      <c r="H5757" t="s">
        <v>1057</v>
      </c>
      <c r="I5757" t="s">
        <v>66</v>
      </c>
      <c r="J5757" t="s">
        <v>4347</v>
      </c>
      <c r="K5757">
        <v>20260727</v>
      </c>
      <c r="L5757">
        <v>5000460825</v>
      </c>
      <c r="M5757" s="2">
        <v>46231</v>
      </c>
      <c r="N5757" t="s">
        <v>51</v>
      </c>
      <c r="O5757">
        <v>100</v>
      </c>
      <c r="P5757">
        <v>55.43</v>
      </c>
      <c r="Q5757">
        <v>166.29</v>
      </c>
      <c r="R5757">
        <v>1.380207E-3</v>
      </c>
      <c r="S5757" t="s">
        <v>1229</v>
      </c>
      <c r="T5757">
        <v>166.29</v>
      </c>
      <c r="U5757">
        <v>1.380207E-3</v>
      </c>
      <c r="V5757">
        <v>3</v>
      </c>
      <c r="W5757">
        <v>0</v>
      </c>
      <c r="X5757">
        <v>3</v>
      </c>
      <c r="Y5757">
        <v>0</v>
      </c>
      <c r="Z5757">
        <v>3</v>
      </c>
      <c r="AA5757">
        <v>0</v>
      </c>
      <c r="AB5757">
        <v>3</v>
      </c>
      <c r="AC5757">
        <v>0</v>
      </c>
      <c r="AD5757">
        <v>0</v>
      </c>
      <c r="AE5757">
        <v>52</v>
      </c>
      <c r="AF5757" s="3">
        <v>0</v>
      </c>
      <c r="AG5757" t="s">
        <v>1240</v>
      </c>
      <c r="AH5757">
        <v>52</v>
      </c>
      <c r="AI5757" s="4" t="s">
        <v>4128</v>
      </c>
      <c r="AJ5757" t="s">
        <v>27</v>
      </c>
      <c r="AK5757" t="s">
        <v>27</v>
      </c>
    </row>
    <row r="5758" spans="1:38" x14ac:dyDescent="0.35">
      <c r="A5758">
        <v>40512162</v>
      </c>
      <c r="B5758">
        <v>40512162</v>
      </c>
      <c r="C5758" t="s">
        <v>1418</v>
      </c>
      <c r="D5758" t="s">
        <v>1419</v>
      </c>
      <c r="E5758" t="s">
        <v>1374</v>
      </c>
      <c r="F5758" t="s">
        <v>170</v>
      </c>
      <c r="G5758" t="s">
        <v>4352</v>
      </c>
      <c r="H5758" t="s">
        <v>4353</v>
      </c>
      <c r="I5758" t="s">
        <v>66</v>
      </c>
      <c r="J5758" t="s">
        <v>4347</v>
      </c>
      <c r="K5758">
        <v>20260727</v>
      </c>
      <c r="L5758">
        <v>5000460825</v>
      </c>
      <c r="M5758" s="2">
        <v>46231</v>
      </c>
      <c r="N5758" t="s">
        <v>51</v>
      </c>
      <c r="O5758">
        <v>120</v>
      </c>
      <c r="P5758">
        <v>59.15</v>
      </c>
      <c r="Q5758">
        <v>591.5</v>
      </c>
      <c r="R5758">
        <v>4.9094500000000001E-3</v>
      </c>
      <c r="S5758" t="s">
        <v>1229</v>
      </c>
      <c r="T5758">
        <v>591.5</v>
      </c>
      <c r="U5758">
        <v>4.9094500000000001E-3</v>
      </c>
      <c r="V5758">
        <v>10</v>
      </c>
      <c r="W5758">
        <v>0</v>
      </c>
      <c r="X5758">
        <v>10</v>
      </c>
      <c r="Y5758">
        <v>10</v>
      </c>
      <c r="Z5758">
        <v>0</v>
      </c>
      <c r="AA5758">
        <v>0</v>
      </c>
      <c r="AB5758">
        <v>10</v>
      </c>
      <c r="AC5758">
        <v>0</v>
      </c>
      <c r="AD5758">
        <v>0</v>
      </c>
      <c r="AE5758">
        <v>58</v>
      </c>
      <c r="AF5758" s="3">
        <v>0</v>
      </c>
      <c r="AG5758" t="s">
        <v>1240</v>
      </c>
      <c r="AH5758">
        <v>52</v>
      </c>
      <c r="AI5758" s="4" t="s">
        <v>4128</v>
      </c>
      <c r="AJ5758" t="s">
        <v>27</v>
      </c>
      <c r="AK5758" t="s">
        <v>27</v>
      </c>
    </row>
    <row r="5759" spans="1:38" x14ac:dyDescent="0.35">
      <c r="A5759">
        <v>40512162</v>
      </c>
      <c r="B5759">
        <v>40512162</v>
      </c>
      <c r="C5759" t="s">
        <v>1418</v>
      </c>
      <c r="D5759" t="s">
        <v>1419</v>
      </c>
      <c r="E5759" t="s">
        <v>1374</v>
      </c>
      <c r="F5759" t="s">
        <v>170</v>
      </c>
      <c r="G5759" t="s">
        <v>4354</v>
      </c>
      <c r="H5759" t="s">
        <v>4355</v>
      </c>
      <c r="I5759" t="s">
        <v>66</v>
      </c>
      <c r="J5759" t="s">
        <v>4347</v>
      </c>
      <c r="K5759">
        <v>20260727</v>
      </c>
      <c r="L5759">
        <v>5000460825</v>
      </c>
      <c r="M5759" s="2">
        <v>46231</v>
      </c>
      <c r="N5759" t="s">
        <v>51</v>
      </c>
      <c r="O5759">
        <v>130</v>
      </c>
      <c r="P5759">
        <v>1.82</v>
      </c>
      <c r="Q5759">
        <v>7.28</v>
      </c>
      <c r="R5759">
        <v>6.0424000000000003E-5</v>
      </c>
      <c r="S5759" t="s">
        <v>1229</v>
      </c>
      <c r="T5759">
        <v>7.28</v>
      </c>
      <c r="U5759">
        <v>6.0424000000000003E-5</v>
      </c>
      <c r="V5759">
        <v>4</v>
      </c>
      <c r="W5759">
        <v>0</v>
      </c>
      <c r="X5759">
        <v>4</v>
      </c>
      <c r="Y5759">
        <v>4</v>
      </c>
      <c r="Z5759">
        <v>0</v>
      </c>
      <c r="AA5759">
        <v>0</v>
      </c>
      <c r="AB5759">
        <v>4</v>
      </c>
      <c r="AC5759">
        <v>0</v>
      </c>
      <c r="AD5759">
        <v>0</v>
      </c>
      <c r="AE5759">
        <v>82</v>
      </c>
      <c r="AF5759" s="3">
        <v>0</v>
      </c>
      <c r="AG5759" t="s">
        <v>1240</v>
      </c>
      <c r="AH5759">
        <v>52</v>
      </c>
      <c r="AI5759" s="4" t="s">
        <v>4128</v>
      </c>
      <c r="AJ5759" t="s">
        <v>27</v>
      </c>
      <c r="AK5759" t="s">
        <v>27</v>
      </c>
    </row>
    <row r="5760" spans="1:38" x14ac:dyDescent="0.35">
      <c r="A5760">
        <v>40512162</v>
      </c>
      <c r="B5760">
        <v>40512162</v>
      </c>
      <c r="C5760" t="s">
        <v>1418</v>
      </c>
      <c r="D5760" t="s">
        <v>1419</v>
      </c>
      <c r="E5760" t="s">
        <v>1374</v>
      </c>
      <c r="F5760" t="s">
        <v>170</v>
      </c>
      <c r="G5760" t="s">
        <v>369</v>
      </c>
      <c r="H5760" t="s">
        <v>803</v>
      </c>
      <c r="I5760" t="s">
        <v>66</v>
      </c>
      <c r="J5760" t="s">
        <v>4347</v>
      </c>
      <c r="K5760">
        <v>20260727</v>
      </c>
      <c r="L5760">
        <v>5000460825</v>
      </c>
      <c r="M5760" s="2">
        <v>46231</v>
      </c>
      <c r="N5760" t="s">
        <v>51</v>
      </c>
      <c r="O5760">
        <v>140</v>
      </c>
      <c r="P5760">
        <v>18.02</v>
      </c>
      <c r="Q5760">
        <v>108.12</v>
      </c>
      <c r="R5760">
        <v>8.9739600000000007E-4</v>
      </c>
      <c r="S5760" t="s">
        <v>1229</v>
      </c>
      <c r="T5760">
        <v>108.12</v>
      </c>
      <c r="U5760">
        <v>8.9739600000000007E-4</v>
      </c>
      <c r="V5760">
        <v>6</v>
      </c>
      <c r="W5760">
        <v>0</v>
      </c>
      <c r="X5760">
        <v>6</v>
      </c>
      <c r="Y5760">
        <v>6</v>
      </c>
      <c r="Z5760">
        <v>0</v>
      </c>
      <c r="AA5760">
        <v>0</v>
      </c>
      <c r="AB5760">
        <v>6</v>
      </c>
      <c r="AC5760">
        <v>0</v>
      </c>
      <c r="AD5760">
        <v>0</v>
      </c>
      <c r="AE5760">
        <v>507</v>
      </c>
      <c r="AF5760" s="3">
        <v>0</v>
      </c>
      <c r="AG5760" t="s">
        <v>1240</v>
      </c>
      <c r="AH5760">
        <v>52</v>
      </c>
      <c r="AI5760" s="4" t="s">
        <v>4128</v>
      </c>
      <c r="AJ5760" t="s">
        <v>27</v>
      </c>
      <c r="AK5760" t="s">
        <v>27</v>
      </c>
    </row>
    <row r="5761" spans="1:38" x14ac:dyDescent="0.35">
      <c r="A5761">
        <v>40512162</v>
      </c>
      <c r="B5761">
        <v>40512162</v>
      </c>
      <c r="C5761" t="s">
        <v>1418</v>
      </c>
      <c r="D5761" t="s">
        <v>1419</v>
      </c>
      <c r="E5761" t="s">
        <v>1374</v>
      </c>
      <c r="F5761" t="s">
        <v>170</v>
      </c>
      <c r="G5761" t="s">
        <v>4356</v>
      </c>
      <c r="H5761" t="s">
        <v>4357</v>
      </c>
      <c r="I5761" t="s">
        <v>106</v>
      </c>
      <c r="J5761" t="s">
        <v>4347</v>
      </c>
      <c r="K5761">
        <v>20260727</v>
      </c>
      <c r="L5761">
        <v>5000460825</v>
      </c>
      <c r="M5761" s="2">
        <v>46231</v>
      </c>
      <c r="N5761" t="s">
        <v>51</v>
      </c>
      <c r="O5761">
        <v>150</v>
      </c>
      <c r="P5761">
        <v>1.32</v>
      </c>
      <c r="Q5761">
        <v>6.6000000000000005</v>
      </c>
      <c r="R5761">
        <v>5.4780000000000007E-5</v>
      </c>
      <c r="S5761" t="s">
        <v>1229</v>
      </c>
      <c r="T5761">
        <v>6.6000000000000005</v>
      </c>
      <c r="U5761">
        <v>5.4780000000000007E-5</v>
      </c>
      <c r="V5761">
        <v>5</v>
      </c>
      <c r="W5761">
        <v>0</v>
      </c>
      <c r="X5761">
        <v>5</v>
      </c>
      <c r="Y5761">
        <v>5</v>
      </c>
      <c r="Z5761">
        <v>0</v>
      </c>
      <c r="AA5761">
        <v>0</v>
      </c>
      <c r="AB5761">
        <v>5</v>
      </c>
      <c r="AC5761">
        <v>0</v>
      </c>
      <c r="AD5761">
        <v>0</v>
      </c>
      <c r="AE5761">
        <v>39</v>
      </c>
      <c r="AF5761" s="3">
        <v>0</v>
      </c>
      <c r="AG5761" t="s">
        <v>1240</v>
      </c>
      <c r="AH5761">
        <v>52</v>
      </c>
      <c r="AI5761" s="4" t="s">
        <v>4128</v>
      </c>
      <c r="AJ5761" t="s">
        <v>27</v>
      </c>
      <c r="AK5761" t="s">
        <v>27</v>
      </c>
    </row>
    <row r="5762" spans="1:38" x14ac:dyDescent="0.35">
      <c r="A5762">
        <v>40512162</v>
      </c>
      <c r="B5762">
        <v>40512162</v>
      </c>
      <c r="C5762" t="s">
        <v>1418</v>
      </c>
      <c r="D5762" t="s">
        <v>1419</v>
      </c>
      <c r="E5762" t="s">
        <v>1374</v>
      </c>
      <c r="F5762" t="s">
        <v>170</v>
      </c>
      <c r="G5762" t="s">
        <v>4358</v>
      </c>
      <c r="H5762" t="s">
        <v>4359</v>
      </c>
      <c r="I5762" t="s">
        <v>60</v>
      </c>
      <c r="J5762" t="s">
        <v>4347</v>
      </c>
      <c r="K5762">
        <v>20260727</v>
      </c>
      <c r="L5762">
        <v>5000460825</v>
      </c>
      <c r="M5762" s="2">
        <v>46231</v>
      </c>
      <c r="N5762" t="s">
        <v>51</v>
      </c>
      <c r="O5762">
        <v>160</v>
      </c>
      <c r="P5762">
        <v>51.79</v>
      </c>
      <c r="Q5762">
        <v>2485.92</v>
      </c>
      <c r="R5762">
        <v>2.0633136E-2</v>
      </c>
      <c r="S5762" t="s">
        <v>1229</v>
      </c>
      <c r="T5762">
        <v>2485.92</v>
      </c>
      <c r="U5762">
        <v>2.0633136E-2</v>
      </c>
      <c r="V5762">
        <v>48</v>
      </c>
      <c r="W5762">
        <v>0</v>
      </c>
      <c r="X5762">
        <v>48</v>
      </c>
      <c r="Y5762">
        <v>48</v>
      </c>
      <c r="Z5762">
        <v>0</v>
      </c>
      <c r="AA5762">
        <v>0</v>
      </c>
      <c r="AB5762">
        <v>48</v>
      </c>
      <c r="AC5762">
        <v>0</v>
      </c>
      <c r="AD5762">
        <v>0</v>
      </c>
      <c r="AE5762">
        <v>0</v>
      </c>
      <c r="AF5762" s="3">
        <v>0</v>
      </c>
      <c r="AG5762" t="s">
        <v>1240</v>
      </c>
      <c r="AH5762">
        <v>52</v>
      </c>
      <c r="AI5762" s="4" t="s">
        <v>4128</v>
      </c>
      <c r="AJ5762" t="s">
        <v>27</v>
      </c>
      <c r="AK5762" t="s">
        <v>27</v>
      </c>
    </row>
    <row r="5763" spans="1:38" x14ac:dyDescent="0.35">
      <c r="A5763">
        <v>40512162</v>
      </c>
      <c r="B5763">
        <v>40512162</v>
      </c>
      <c r="C5763" t="s">
        <v>1418</v>
      </c>
      <c r="D5763" t="s">
        <v>1419</v>
      </c>
      <c r="E5763" t="s">
        <v>1374</v>
      </c>
      <c r="F5763" t="s">
        <v>170</v>
      </c>
      <c r="G5763" t="s">
        <v>4360</v>
      </c>
      <c r="H5763" t="s">
        <v>4361</v>
      </c>
      <c r="I5763" t="s">
        <v>106</v>
      </c>
      <c r="J5763" t="s">
        <v>4347</v>
      </c>
      <c r="K5763">
        <v>20260727</v>
      </c>
      <c r="L5763">
        <v>5000460825</v>
      </c>
      <c r="M5763" s="2">
        <v>46231</v>
      </c>
      <c r="N5763" t="s">
        <v>51</v>
      </c>
      <c r="O5763">
        <v>170</v>
      </c>
      <c r="P5763">
        <v>19.739999999999998</v>
      </c>
      <c r="Q5763">
        <v>19.739999999999998</v>
      </c>
      <c r="R5763">
        <v>1.6384199999999998E-4</v>
      </c>
      <c r="S5763" t="s">
        <v>1229</v>
      </c>
      <c r="T5763">
        <v>19.739999999999998</v>
      </c>
      <c r="U5763">
        <v>1.6384199999999998E-4</v>
      </c>
      <c r="V5763">
        <v>1</v>
      </c>
      <c r="W5763">
        <v>0</v>
      </c>
      <c r="X5763">
        <v>1</v>
      </c>
      <c r="Y5763">
        <v>1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37</v>
      </c>
      <c r="AF5763" s="3">
        <v>0</v>
      </c>
      <c r="AG5763" t="s">
        <v>1240</v>
      </c>
      <c r="AH5763">
        <v>52</v>
      </c>
      <c r="AI5763" s="4" t="s">
        <v>4128</v>
      </c>
      <c r="AJ5763" t="s">
        <v>27</v>
      </c>
      <c r="AK5763" t="s">
        <v>27</v>
      </c>
    </row>
    <row r="5764" spans="1:38" x14ac:dyDescent="0.35">
      <c r="A5764">
        <v>40512162</v>
      </c>
      <c r="B5764">
        <v>40512162</v>
      </c>
      <c r="C5764" t="s">
        <v>1418</v>
      </c>
      <c r="D5764" t="s">
        <v>1419</v>
      </c>
      <c r="E5764" t="s">
        <v>1374</v>
      </c>
      <c r="F5764" t="s">
        <v>170</v>
      </c>
      <c r="G5764" t="s">
        <v>4155</v>
      </c>
      <c r="H5764" t="s">
        <v>4156</v>
      </c>
      <c r="I5764" t="s">
        <v>60</v>
      </c>
      <c r="J5764" t="s">
        <v>4347</v>
      </c>
      <c r="K5764">
        <v>20260727</v>
      </c>
      <c r="L5764">
        <v>5000460825</v>
      </c>
      <c r="M5764" s="2">
        <v>46231</v>
      </c>
      <c r="N5764" t="s">
        <v>51</v>
      </c>
      <c r="O5764">
        <v>180</v>
      </c>
      <c r="P5764">
        <v>0.86</v>
      </c>
      <c r="Q5764">
        <v>3.44</v>
      </c>
      <c r="R5764">
        <v>2.8551999999999997E-5</v>
      </c>
      <c r="S5764" t="s">
        <v>1229</v>
      </c>
      <c r="T5764">
        <v>3.44</v>
      </c>
      <c r="U5764">
        <v>2.8551999999999997E-5</v>
      </c>
      <c r="V5764">
        <v>4</v>
      </c>
      <c r="W5764">
        <v>0</v>
      </c>
      <c r="X5764">
        <v>4</v>
      </c>
      <c r="Y5764">
        <v>0</v>
      </c>
      <c r="Z5764">
        <v>0</v>
      </c>
      <c r="AA5764">
        <v>0</v>
      </c>
      <c r="AB5764">
        <v>0</v>
      </c>
      <c r="AC5764">
        <v>4</v>
      </c>
      <c r="AD5764">
        <v>3.44</v>
      </c>
      <c r="AE5764">
        <v>0</v>
      </c>
      <c r="AF5764" s="3">
        <v>0</v>
      </c>
      <c r="AG5764" t="s">
        <v>1240</v>
      </c>
      <c r="AH5764">
        <v>52</v>
      </c>
      <c r="AI5764" s="4" t="s">
        <v>4128</v>
      </c>
      <c r="AJ5764" t="s">
        <v>1232</v>
      </c>
      <c r="AK5764" t="s">
        <v>1233</v>
      </c>
      <c r="AL5764" t="s">
        <v>1233</v>
      </c>
    </row>
    <row r="5765" spans="1:38" x14ac:dyDescent="0.35">
      <c r="A5765">
        <v>40512162</v>
      </c>
      <c r="B5765">
        <v>40512162</v>
      </c>
      <c r="C5765" t="s">
        <v>1418</v>
      </c>
      <c r="D5765" t="s">
        <v>1419</v>
      </c>
      <c r="E5765" t="s">
        <v>1374</v>
      </c>
      <c r="F5765" t="s">
        <v>170</v>
      </c>
      <c r="G5765" t="s">
        <v>4362</v>
      </c>
      <c r="H5765" t="s">
        <v>4363</v>
      </c>
      <c r="I5765" t="s">
        <v>63</v>
      </c>
      <c r="J5765" t="s">
        <v>4347</v>
      </c>
      <c r="K5765">
        <v>20260727</v>
      </c>
      <c r="L5765">
        <v>5000460825</v>
      </c>
      <c r="M5765" s="2">
        <v>46231</v>
      </c>
      <c r="N5765" t="s">
        <v>51</v>
      </c>
      <c r="O5765">
        <v>190</v>
      </c>
      <c r="P5765">
        <v>3.19</v>
      </c>
      <c r="Q5765">
        <v>12.76</v>
      </c>
      <c r="R5765">
        <v>1.0590799999999999E-4</v>
      </c>
      <c r="S5765" t="s">
        <v>1229</v>
      </c>
      <c r="T5765">
        <v>12.76</v>
      </c>
      <c r="U5765">
        <v>1.0590799999999999E-4</v>
      </c>
      <c r="V5765">
        <v>4</v>
      </c>
      <c r="W5765">
        <v>0</v>
      </c>
      <c r="X5765">
        <v>4</v>
      </c>
      <c r="Y5765">
        <v>4</v>
      </c>
      <c r="Z5765">
        <v>0</v>
      </c>
      <c r="AA5765">
        <v>0</v>
      </c>
      <c r="AB5765">
        <v>4</v>
      </c>
      <c r="AC5765">
        <v>0</v>
      </c>
      <c r="AD5765">
        <v>0</v>
      </c>
      <c r="AE5765">
        <v>159</v>
      </c>
      <c r="AF5765" s="3">
        <v>0</v>
      </c>
      <c r="AG5765" t="s">
        <v>1240</v>
      </c>
      <c r="AH5765">
        <v>52</v>
      </c>
      <c r="AI5765" s="4" t="s">
        <v>4128</v>
      </c>
      <c r="AJ5765" t="s">
        <v>27</v>
      </c>
      <c r="AK5765" t="s">
        <v>27</v>
      </c>
    </row>
    <row r="5766" spans="1:38" x14ac:dyDescent="0.35">
      <c r="A5766">
        <v>40512162</v>
      </c>
      <c r="B5766">
        <v>40512162</v>
      </c>
      <c r="C5766" t="s">
        <v>1418</v>
      </c>
      <c r="D5766" t="s">
        <v>1419</v>
      </c>
      <c r="E5766" t="s">
        <v>1374</v>
      </c>
      <c r="F5766" t="s">
        <v>170</v>
      </c>
      <c r="G5766" t="s">
        <v>4364</v>
      </c>
      <c r="H5766" t="s">
        <v>4365</v>
      </c>
      <c r="I5766" t="s">
        <v>106</v>
      </c>
      <c r="J5766" t="s">
        <v>4347</v>
      </c>
      <c r="K5766">
        <v>20260727</v>
      </c>
      <c r="L5766">
        <v>5000460825</v>
      </c>
      <c r="M5766" s="2">
        <v>46231</v>
      </c>
      <c r="N5766" t="s">
        <v>51</v>
      </c>
      <c r="O5766">
        <v>200</v>
      </c>
      <c r="P5766">
        <v>7.51</v>
      </c>
      <c r="Q5766">
        <v>15.02</v>
      </c>
      <c r="R5766">
        <v>1.2466599999999997E-4</v>
      </c>
      <c r="S5766" t="s">
        <v>1229</v>
      </c>
      <c r="T5766">
        <v>15.02</v>
      </c>
      <c r="U5766">
        <v>1.2466599999999997E-4</v>
      </c>
      <c r="V5766">
        <v>2</v>
      </c>
      <c r="W5766">
        <v>0</v>
      </c>
      <c r="X5766">
        <v>2</v>
      </c>
      <c r="Y5766">
        <v>2</v>
      </c>
      <c r="Z5766">
        <v>0</v>
      </c>
      <c r="AA5766">
        <v>0</v>
      </c>
      <c r="AB5766">
        <v>2</v>
      </c>
      <c r="AC5766">
        <v>0</v>
      </c>
      <c r="AD5766">
        <v>0</v>
      </c>
      <c r="AE5766">
        <v>41</v>
      </c>
      <c r="AF5766" s="3">
        <v>0</v>
      </c>
      <c r="AG5766" t="s">
        <v>1240</v>
      </c>
      <c r="AH5766">
        <v>52</v>
      </c>
      <c r="AI5766" s="4" t="s">
        <v>4128</v>
      </c>
      <c r="AJ5766" t="s">
        <v>27</v>
      </c>
      <c r="AK5766" t="s">
        <v>27</v>
      </c>
    </row>
    <row r="5767" spans="1:38" x14ac:dyDescent="0.35">
      <c r="A5767">
        <v>40512162</v>
      </c>
      <c r="B5767">
        <v>40512162</v>
      </c>
      <c r="C5767" t="s">
        <v>1418</v>
      </c>
      <c r="D5767" t="s">
        <v>1419</v>
      </c>
      <c r="E5767" t="s">
        <v>1374</v>
      </c>
      <c r="F5767" t="s">
        <v>170</v>
      </c>
      <c r="G5767" t="s">
        <v>502</v>
      </c>
      <c r="H5767" t="s">
        <v>503</v>
      </c>
      <c r="I5767" t="s">
        <v>106</v>
      </c>
      <c r="J5767" t="s">
        <v>4347</v>
      </c>
      <c r="K5767">
        <v>20260727</v>
      </c>
      <c r="L5767">
        <v>5000460825</v>
      </c>
      <c r="M5767" s="2">
        <v>46231</v>
      </c>
      <c r="N5767" t="s">
        <v>51</v>
      </c>
      <c r="O5767">
        <v>210</v>
      </c>
      <c r="P5767">
        <v>14.64</v>
      </c>
      <c r="Q5767">
        <v>292.8</v>
      </c>
      <c r="R5767">
        <v>2.4302400000000002E-3</v>
      </c>
      <c r="S5767" t="s">
        <v>1229</v>
      </c>
      <c r="T5767">
        <v>292.8</v>
      </c>
      <c r="U5767">
        <v>2.4302400000000002E-3</v>
      </c>
      <c r="V5767">
        <v>20</v>
      </c>
      <c r="W5767">
        <v>0</v>
      </c>
      <c r="X5767">
        <v>20</v>
      </c>
      <c r="Y5767">
        <v>0</v>
      </c>
      <c r="Z5767">
        <v>20</v>
      </c>
      <c r="AA5767">
        <v>0</v>
      </c>
      <c r="AB5767">
        <v>20</v>
      </c>
      <c r="AC5767">
        <v>0</v>
      </c>
      <c r="AD5767">
        <v>0</v>
      </c>
      <c r="AE5767">
        <v>954</v>
      </c>
      <c r="AF5767" s="3">
        <v>0</v>
      </c>
      <c r="AG5767" t="s">
        <v>1240</v>
      </c>
      <c r="AH5767">
        <v>52</v>
      </c>
      <c r="AI5767" s="4" t="s">
        <v>4128</v>
      </c>
      <c r="AJ5767" t="s">
        <v>27</v>
      </c>
      <c r="AK5767" t="s">
        <v>27</v>
      </c>
    </row>
    <row r="5768" spans="1:38" x14ac:dyDescent="0.35">
      <c r="A5768">
        <v>40512162</v>
      </c>
      <c r="B5768">
        <v>40512162</v>
      </c>
      <c r="C5768" t="s">
        <v>1418</v>
      </c>
      <c r="D5768" t="s">
        <v>1419</v>
      </c>
      <c r="E5768" t="s">
        <v>1374</v>
      </c>
      <c r="F5768" t="s">
        <v>170</v>
      </c>
      <c r="G5768" t="s">
        <v>4366</v>
      </c>
      <c r="H5768" t="s">
        <v>4367</v>
      </c>
      <c r="I5768" t="s">
        <v>106</v>
      </c>
      <c r="J5768" t="s">
        <v>4347</v>
      </c>
      <c r="K5768">
        <v>20260727</v>
      </c>
      <c r="L5768">
        <v>5000460825</v>
      </c>
      <c r="M5768" s="2">
        <v>46231</v>
      </c>
      <c r="N5768" t="s">
        <v>51</v>
      </c>
      <c r="O5768">
        <v>220</v>
      </c>
      <c r="P5768">
        <v>6.72</v>
      </c>
      <c r="Q5768">
        <v>67.2</v>
      </c>
      <c r="R5768">
        <v>5.5776000000000003E-4</v>
      </c>
      <c r="S5768" t="s">
        <v>1229</v>
      </c>
      <c r="T5768">
        <v>67.2</v>
      </c>
      <c r="U5768">
        <v>5.5776000000000003E-4</v>
      </c>
      <c r="V5768">
        <v>10</v>
      </c>
      <c r="W5768">
        <v>0</v>
      </c>
      <c r="X5768">
        <v>10</v>
      </c>
      <c r="Y5768">
        <v>10</v>
      </c>
      <c r="Z5768">
        <v>0</v>
      </c>
      <c r="AA5768">
        <v>0</v>
      </c>
      <c r="AB5768">
        <v>10</v>
      </c>
      <c r="AC5768">
        <v>0</v>
      </c>
      <c r="AD5768">
        <v>0</v>
      </c>
      <c r="AE5768">
        <v>42</v>
      </c>
      <c r="AF5768" s="3">
        <v>0</v>
      </c>
      <c r="AG5768" t="s">
        <v>1240</v>
      </c>
      <c r="AH5768">
        <v>52</v>
      </c>
      <c r="AI5768" s="4" t="s">
        <v>4128</v>
      </c>
      <c r="AJ5768" t="s">
        <v>27</v>
      </c>
      <c r="AK5768" t="s">
        <v>27</v>
      </c>
    </row>
    <row r="5769" spans="1:38" x14ac:dyDescent="0.35">
      <c r="A5769">
        <v>40512162</v>
      </c>
      <c r="B5769">
        <v>40512162</v>
      </c>
      <c r="C5769" t="s">
        <v>1418</v>
      </c>
      <c r="D5769" t="s">
        <v>1419</v>
      </c>
      <c r="E5769" t="s">
        <v>1374</v>
      </c>
      <c r="F5769" t="s">
        <v>170</v>
      </c>
      <c r="G5769" t="s">
        <v>4368</v>
      </c>
      <c r="H5769" t="s">
        <v>4369</v>
      </c>
      <c r="I5769" t="s">
        <v>66</v>
      </c>
      <c r="J5769" t="s">
        <v>4347</v>
      </c>
      <c r="K5769">
        <v>20260727</v>
      </c>
      <c r="L5769">
        <v>5000460825</v>
      </c>
      <c r="M5769" s="2">
        <v>46231</v>
      </c>
      <c r="N5769" t="s">
        <v>51</v>
      </c>
      <c r="O5769">
        <v>230</v>
      </c>
      <c r="P5769">
        <v>28.12</v>
      </c>
      <c r="Q5769">
        <v>449.92</v>
      </c>
      <c r="R5769">
        <v>3.734336E-3</v>
      </c>
      <c r="S5769" t="s">
        <v>1229</v>
      </c>
      <c r="T5769">
        <v>449.92</v>
      </c>
      <c r="U5769">
        <v>3.734336E-3</v>
      </c>
      <c r="V5769">
        <v>16</v>
      </c>
      <c r="W5769">
        <v>0</v>
      </c>
      <c r="X5769">
        <v>16</v>
      </c>
      <c r="Y5769">
        <v>16</v>
      </c>
      <c r="Z5769">
        <v>0</v>
      </c>
      <c r="AA5769">
        <v>0</v>
      </c>
      <c r="AB5769">
        <v>16</v>
      </c>
      <c r="AC5769">
        <v>0</v>
      </c>
      <c r="AD5769">
        <v>0</v>
      </c>
      <c r="AE5769">
        <v>19</v>
      </c>
      <c r="AF5769" s="3">
        <v>0</v>
      </c>
      <c r="AG5769" t="s">
        <v>1240</v>
      </c>
      <c r="AH5769">
        <v>52</v>
      </c>
      <c r="AI5769" s="4" t="s">
        <v>4128</v>
      </c>
      <c r="AJ5769" t="s">
        <v>27</v>
      </c>
      <c r="AK5769" t="s">
        <v>27</v>
      </c>
    </row>
    <row r="5770" spans="1:38" x14ac:dyDescent="0.35">
      <c r="A5770">
        <v>40512162</v>
      </c>
      <c r="B5770">
        <v>40512162</v>
      </c>
      <c r="C5770" t="s">
        <v>1418</v>
      </c>
      <c r="D5770" t="s">
        <v>1419</v>
      </c>
      <c r="E5770" t="s">
        <v>1374</v>
      </c>
      <c r="F5770" t="s">
        <v>170</v>
      </c>
      <c r="G5770" t="s">
        <v>4262</v>
      </c>
      <c r="H5770" t="s">
        <v>4263</v>
      </c>
      <c r="I5770" t="s">
        <v>66</v>
      </c>
      <c r="J5770" t="s">
        <v>4347</v>
      </c>
      <c r="K5770">
        <v>20260727</v>
      </c>
      <c r="L5770">
        <v>5000460825</v>
      </c>
      <c r="M5770" s="2">
        <v>46231</v>
      </c>
      <c r="N5770" t="s">
        <v>51</v>
      </c>
      <c r="O5770">
        <v>240</v>
      </c>
      <c r="P5770">
        <v>63.65</v>
      </c>
      <c r="Q5770">
        <v>1909.5</v>
      </c>
      <c r="R5770">
        <v>1.5848850000000001E-2</v>
      </c>
      <c r="S5770" t="s">
        <v>1229</v>
      </c>
      <c r="T5770">
        <v>1909.5</v>
      </c>
      <c r="U5770">
        <v>1.5848850000000001E-2</v>
      </c>
      <c r="V5770">
        <v>30</v>
      </c>
      <c r="W5770">
        <v>0</v>
      </c>
      <c r="X5770">
        <v>30</v>
      </c>
      <c r="Y5770">
        <v>30</v>
      </c>
      <c r="Z5770">
        <v>0</v>
      </c>
      <c r="AA5770">
        <v>0</v>
      </c>
      <c r="AB5770">
        <v>30</v>
      </c>
      <c r="AC5770">
        <v>0</v>
      </c>
      <c r="AD5770">
        <v>0</v>
      </c>
      <c r="AE5770">
        <v>7</v>
      </c>
      <c r="AF5770" s="3">
        <v>0</v>
      </c>
      <c r="AG5770" t="s">
        <v>1240</v>
      </c>
      <c r="AH5770">
        <v>52</v>
      </c>
      <c r="AI5770" s="4" t="s">
        <v>4128</v>
      </c>
      <c r="AJ5770" t="s">
        <v>27</v>
      </c>
      <c r="AK5770" t="s">
        <v>27</v>
      </c>
    </row>
    <row r="5771" spans="1:38" x14ac:dyDescent="0.35">
      <c r="A5771">
        <v>40512162</v>
      </c>
      <c r="B5771">
        <v>40512162</v>
      </c>
      <c r="C5771" t="s">
        <v>1418</v>
      </c>
      <c r="D5771" t="s">
        <v>1419</v>
      </c>
      <c r="E5771" t="s">
        <v>1374</v>
      </c>
      <c r="F5771" t="s">
        <v>170</v>
      </c>
      <c r="G5771" t="s">
        <v>4370</v>
      </c>
      <c r="H5771" t="s">
        <v>4371</v>
      </c>
      <c r="I5771" t="s">
        <v>66</v>
      </c>
      <c r="J5771" t="s">
        <v>4347</v>
      </c>
      <c r="K5771">
        <v>20260727</v>
      </c>
      <c r="L5771">
        <v>5000460825</v>
      </c>
      <c r="M5771" s="2">
        <v>46231</v>
      </c>
      <c r="N5771" t="s">
        <v>51</v>
      </c>
      <c r="O5771">
        <v>250</v>
      </c>
      <c r="P5771">
        <v>1.28</v>
      </c>
      <c r="Q5771">
        <v>165.12</v>
      </c>
      <c r="R5771">
        <v>1.3704960000000001E-3</v>
      </c>
      <c r="S5771" t="s">
        <v>1229</v>
      </c>
      <c r="T5771">
        <v>165.12</v>
      </c>
      <c r="U5771">
        <v>1.3704960000000001E-3</v>
      </c>
      <c r="V5771">
        <v>129</v>
      </c>
      <c r="W5771">
        <v>0</v>
      </c>
      <c r="X5771">
        <v>129</v>
      </c>
      <c r="Y5771">
        <v>88</v>
      </c>
      <c r="Z5771">
        <v>0</v>
      </c>
      <c r="AA5771">
        <v>0</v>
      </c>
      <c r="AB5771">
        <v>88</v>
      </c>
      <c r="AC5771">
        <v>41</v>
      </c>
      <c r="AD5771">
        <v>52.48</v>
      </c>
      <c r="AE5771">
        <v>0</v>
      </c>
      <c r="AF5771" s="3">
        <v>0</v>
      </c>
      <c r="AG5771" t="s">
        <v>1240</v>
      </c>
      <c r="AH5771">
        <v>52</v>
      </c>
      <c r="AI5771" s="4" t="s">
        <v>4128</v>
      </c>
      <c r="AJ5771" t="s">
        <v>1232</v>
      </c>
      <c r="AK5771" t="s">
        <v>1233</v>
      </c>
      <c r="AL5771" t="s">
        <v>1233</v>
      </c>
    </row>
    <row r="5772" spans="1:38" x14ac:dyDescent="0.35">
      <c r="A5772">
        <v>40512162</v>
      </c>
      <c r="B5772">
        <v>40512162</v>
      </c>
      <c r="C5772" t="s">
        <v>1418</v>
      </c>
      <c r="D5772" t="s">
        <v>1419</v>
      </c>
      <c r="E5772" t="s">
        <v>1374</v>
      </c>
      <c r="F5772" t="s">
        <v>170</v>
      </c>
      <c r="G5772" t="s">
        <v>929</v>
      </c>
      <c r="H5772" t="s">
        <v>930</v>
      </c>
      <c r="I5772" t="s">
        <v>63</v>
      </c>
      <c r="J5772" t="s">
        <v>4347</v>
      </c>
      <c r="K5772">
        <v>20260727</v>
      </c>
      <c r="L5772">
        <v>5000460825</v>
      </c>
      <c r="M5772" s="2">
        <v>46231</v>
      </c>
      <c r="N5772" t="s">
        <v>51</v>
      </c>
      <c r="O5772">
        <v>260</v>
      </c>
      <c r="P5772">
        <v>0.85</v>
      </c>
      <c r="Q5772">
        <v>21.25</v>
      </c>
      <c r="R5772">
        <v>1.7637499999999999E-4</v>
      </c>
      <c r="S5772" t="s">
        <v>1229</v>
      </c>
      <c r="T5772">
        <v>21.25</v>
      </c>
      <c r="U5772">
        <v>1.7637499999999999E-4</v>
      </c>
      <c r="V5772">
        <v>25</v>
      </c>
      <c r="W5772">
        <v>0</v>
      </c>
      <c r="X5772">
        <v>25</v>
      </c>
      <c r="Y5772">
        <v>25</v>
      </c>
      <c r="Z5772">
        <v>0</v>
      </c>
      <c r="AA5772">
        <v>0</v>
      </c>
      <c r="AB5772">
        <v>25</v>
      </c>
      <c r="AC5772">
        <v>0</v>
      </c>
      <c r="AD5772">
        <v>0</v>
      </c>
      <c r="AE5772">
        <v>1298</v>
      </c>
      <c r="AF5772" s="3">
        <v>0</v>
      </c>
      <c r="AG5772" t="s">
        <v>1240</v>
      </c>
      <c r="AH5772">
        <v>52</v>
      </c>
      <c r="AI5772" s="4" t="s">
        <v>4128</v>
      </c>
      <c r="AJ5772" t="s">
        <v>27</v>
      </c>
      <c r="AK5772" t="s">
        <v>27</v>
      </c>
    </row>
    <row r="5773" spans="1:38" x14ac:dyDescent="0.35">
      <c r="A5773">
        <v>40512162</v>
      </c>
      <c r="B5773">
        <v>40512162</v>
      </c>
      <c r="C5773" t="s">
        <v>1418</v>
      </c>
      <c r="D5773" t="s">
        <v>1419</v>
      </c>
      <c r="E5773" t="s">
        <v>1374</v>
      </c>
      <c r="F5773" t="s">
        <v>170</v>
      </c>
      <c r="G5773" t="s">
        <v>936</v>
      </c>
      <c r="H5773" t="s">
        <v>937</v>
      </c>
      <c r="I5773" t="s">
        <v>49</v>
      </c>
      <c r="J5773" t="s">
        <v>4347</v>
      </c>
      <c r="K5773">
        <v>20260727</v>
      </c>
      <c r="L5773">
        <v>5000460825</v>
      </c>
      <c r="M5773" s="2">
        <v>46231</v>
      </c>
      <c r="N5773" t="s">
        <v>51</v>
      </c>
      <c r="O5773">
        <v>270</v>
      </c>
      <c r="P5773">
        <v>68.150000000000006</v>
      </c>
      <c r="Q5773">
        <v>136.30000000000001</v>
      </c>
      <c r="R5773">
        <v>1.1312900000000001E-3</v>
      </c>
      <c r="S5773" t="s">
        <v>1229</v>
      </c>
      <c r="T5773">
        <v>136.30000000000001</v>
      </c>
      <c r="U5773">
        <v>1.1312900000000001E-3</v>
      </c>
      <c r="V5773">
        <v>2</v>
      </c>
      <c r="W5773">
        <v>0</v>
      </c>
      <c r="X5773">
        <v>2</v>
      </c>
      <c r="Y5773">
        <v>2</v>
      </c>
      <c r="Z5773">
        <v>0</v>
      </c>
      <c r="AA5773">
        <v>0</v>
      </c>
      <c r="AB5773">
        <v>2</v>
      </c>
      <c r="AC5773">
        <v>0</v>
      </c>
      <c r="AD5773">
        <v>0</v>
      </c>
      <c r="AE5773">
        <v>440</v>
      </c>
      <c r="AF5773" s="3">
        <v>0</v>
      </c>
      <c r="AG5773" t="s">
        <v>1240</v>
      </c>
      <c r="AH5773">
        <v>52</v>
      </c>
      <c r="AI5773" s="4" t="s">
        <v>4128</v>
      </c>
      <c r="AJ5773" t="s">
        <v>27</v>
      </c>
      <c r="AK5773" t="s">
        <v>27</v>
      </c>
    </row>
    <row r="5774" spans="1:38" x14ac:dyDescent="0.35">
      <c r="A5774">
        <v>40512162</v>
      </c>
      <c r="B5774">
        <v>40512162</v>
      </c>
      <c r="C5774" t="s">
        <v>1418</v>
      </c>
      <c r="D5774" t="s">
        <v>1419</v>
      </c>
      <c r="E5774" t="s">
        <v>1374</v>
      </c>
      <c r="F5774" t="s">
        <v>170</v>
      </c>
      <c r="G5774" t="s">
        <v>4372</v>
      </c>
      <c r="H5774" t="s">
        <v>653</v>
      </c>
      <c r="I5774" t="s">
        <v>49</v>
      </c>
      <c r="J5774" t="s">
        <v>4347</v>
      </c>
      <c r="K5774">
        <v>20260727</v>
      </c>
      <c r="L5774">
        <v>5000460825</v>
      </c>
      <c r="M5774" s="2">
        <v>46231</v>
      </c>
      <c r="N5774" t="s">
        <v>51</v>
      </c>
      <c r="O5774">
        <v>280</v>
      </c>
      <c r="P5774">
        <v>53.88</v>
      </c>
      <c r="Q5774">
        <v>215.52</v>
      </c>
      <c r="R5774">
        <v>1.7888159999999999E-3</v>
      </c>
      <c r="S5774" t="s">
        <v>1229</v>
      </c>
      <c r="T5774">
        <v>215.52</v>
      </c>
      <c r="U5774">
        <v>1.7888159999999999E-3</v>
      </c>
      <c r="V5774">
        <v>4</v>
      </c>
      <c r="W5774">
        <v>0</v>
      </c>
      <c r="X5774">
        <v>4</v>
      </c>
      <c r="Y5774">
        <v>4</v>
      </c>
      <c r="Z5774">
        <v>0</v>
      </c>
      <c r="AA5774">
        <v>0</v>
      </c>
      <c r="AB5774">
        <v>4</v>
      </c>
      <c r="AC5774">
        <v>0</v>
      </c>
      <c r="AD5774">
        <v>0</v>
      </c>
      <c r="AE5774">
        <v>2936</v>
      </c>
      <c r="AF5774" s="3">
        <v>0</v>
      </c>
      <c r="AG5774" t="s">
        <v>1240</v>
      </c>
      <c r="AH5774">
        <v>52</v>
      </c>
      <c r="AI5774" s="4" t="s">
        <v>4128</v>
      </c>
      <c r="AJ5774" t="s">
        <v>27</v>
      </c>
      <c r="AK5774" t="s">
        <v>27</v>
      </c>
    </row>
    <row r="5775" spans="1:38" x14ac:dyDescent="0.35">
      <c r="A5775">
        <v>40512162</v>
      </c>
      <c r="B5775">
        <v>40512162</v>
      </c>
      <c r="C5775" t="s">
        <v>1418</v>
      </c>
      <c r="D5775" t="s">
        <v>1419</v>
      </c>
      <c r="E5775" t="s">
        <v>1374</v>
      </c>
      <c r="F5775" t="s">
        <v>170</v>
      </c>
      <c r="G5775" t="s">
        <v>4373</v>
      </c>
      <c r="H5775" t="s">
        <v>4374</v>
      </c>
      <c r="I5775" t="s">
        <v>66</v>
      </c>
      <c r="J5775" t="s">
        <v>4347</v>
      </c>
      <c r="K5775">
        <v>20260727</v>
      </c>
      <c r="L5775">
        <v>5000460825</v>
      </c>
      <c r="M5775" s="2">
        <v>46231</v>
      </c>
      <c r="N5775" t="s">
        <v>51</v>
      </c>
      <c r="O5775">
        <v>290</v>
      </c>
      <c r="P5775">
        <v>12</v>
      </c>
      <c r="Q5775">
        <v>1248</v>
      </c>
      <c r="R5775">
        <v>1.03584E-2</v>
      </c>
      <c r="S5775" t="s">
        <v>1229</v>
      </c>
      <c r="T5775">
        <v>1248</v>
      </c>
      <c r="U5775">
        <v>1.03584E-2</v>
      </c>
      <c r="V5775">
        <v>104</v>
      </c>
      <c r="W5775">
        <v>0</v>
      </c>
      <c r="X5775">
        <v>104</v>
      </c>
      <c r="Y5775">
        <v>104</v>
      </c>
      <c r="Z5775">
        <v>0</v>
      </c>
      <c r="AA5775">
        <v>0</v>
      </c>
      <c r="AB5775">
        <v>104</v>
      </c>
      <c r="AC5775">
        <v>0</v>
      </c>
      <c r="AD5775">
        <v>0</v>
      </c>
      <c r="AE5775">
        <v>1205</v>
      </c>
      <c r="AF5775" s="3">
        <v>0</v>
      </c>
      <c r="AG5775" t="s">
        <v>1240</v>
      </c>
      <c r="AH5775">
        <v>52</v>
      </c>
      <c r="AI5775" s="4" t="s">
        <v>4128</v>
      </c>
      <c r="AJ5775" t="s">
        <v>27</v>
      </c>
      <c r="AK5775" t="s">
        <v>27</v>
      </c>
    </row>
    <row r="5776" spans="1:38" x14ac:dyDescent="0.35">
      <c r="A5776">
        <v>40512162</v>
      </c>
      <c r="B5776">
        <v>40512162</v>
      </c>
      <c r="C5776" t="s">
        <v>1418</v>
      </c>
      <c r="D5776" t="s">
        <v>1419</v>
      </c>
      <c r="E5776" t="s">
        <v>1374</v>
      </c>
      <c r="F5776" t="s">
        <v>170</v>
      </c>
      <c r="G5776" t="s">
        <v>4375</v>
      </c>
      <c r="H5776" t="s">
        <v>4376</v>
      </c>
      <c r="I5776" t="s">
        <v>106</v>
      </c>
      <c r="J5776" t="s">
        <v>4347</v>
      </c>
      <c r="K5776">
        <v>20260727</v>
      </c>
      <c r="L5776">
        <v>5000460825</v>
      </c>
      <c r="M5776" s="2">
        <v>46231</v>
      </c>
      <c r="N5776" t="s">
        <v>51</v>
      </c>
      <c r="O5776">
        <v>300</v>
      </c>
      <c r="P5776">
        <v>12.09</v>
      </c>
      <c r="Q5776">
        <v>84.63</v>
      </c>
      <c r="R5776">
        <v>7.0242899999999997E-4</v>
      </c>
      <c r="S5776" t="s">
        <v>1229</v>
      </c>
      <c r="T5776">
        <v>84.63</v>
      </c>
      <c r="U5776">
        <v>7.0242899999999997E-4</v>
      </c>
      <c r="V5776">
        <v>7</v>
      </c>
      <c r="W5776">
        <v>0</v>
      </c>
      <c r="X5776">
        <v>7</v>
      </c>
      <c r="Y5776">
        <v>7</v>
      </c>
      <c r="Z5776">
        <v>0</v>
      </c>
      <c r="AA5776">
        <v>0</v>
      </c>
      <c r="AB5776">
        <v>7</v>
      </c>
      <c r="AC5776">
        <v>0</v>
      </c>
      <c r="AD5776">
        <v>0</v>
      </c>
      <c r="AE5776">
        <v>29</v>
      </c>
      <c r="AF5776" s="3">
        <v>0</v>
      </c>
      <c r="AG5776" t="s">
        <v>1240</v>
      </c>
      <c r="AH5776">
        <v>52</v>
      </c>
      <c r="AI5776" s="4" t="s">
        <v>4128</v>
      </c>
      <c r="AJ5776" t="s">
        <v>27</v>
      </c>
      <c r="AK5776" t="s">
        <v>27</v>
      </c>
    </row>
    <row r="5777" spans="1:38" x14ac:dyDescent="0.35">
      <c r="A5777">
        <v>40512162</v>
      </c>
      <c r="B5777">
        <v>40512162</v>
      </c>
      <c r="C5777" t="s">
        <v>1418</v>
      </c>
      <c r="D5777" t="s">
        <v>1419</v>
      </c>
      <c r="E5777" t="s">
        <v>1374</v>
      </c>
      <c r="F5777" t="s">
        <v>170</v>
      </c>
      <c r="G5777" t="s">
        <v>4377</v>
      </c>
      <c r="H5777" t="s">
        <v>4378</v>
      </c>
      <c r="I5777" t="s">
        <v>106</v>
      </c>
      <c r="J5777" t="s">
        <v>4347</v>
      </c>
      <c r="K5777">
        <v>20260727</v>
      </c>
      <c r="L5777">
        <v>5000460825</v>
      </c>
      <c r="M5777" s="2">
        <v>46231</v>
      </c>
      <c r="N5777" t="s">
        <v>51</v>
      </c>
      <c r="O5777">
        <v>310</v>
      </c>
      <c r="P5777">
        <v>66.37</v>
      </c>
      <c r="Q5777">
        <v>265.48</v>
      </c>
      <c r="R5777">
        <v>2.2034839999999999E-3</v>
      </c>
      <c r="S5777" t="s">
        <v>1229</v>
      </c>
      <c r="T5777">
        <v>265.48</v>
      </c>
      <c r="U5777">
        <v>2.2034839999999999E-3</v>
      </c>
      <c r="V5777">
        <v>4</v>
      </c>
      <c r="W5777">
        <v>0</v>
      </c>
      <c r="X5777">
        <v>4</v>
      </c>
      <c r="Y5777">
        <v>4</v>
      </c>
      <c r="Z5777">
        <v>0</v>
      </c>
      <c r="AA5777">
        <v>0</v>
      </c>
      <c r="AB5777">
        <v>4</v>
      </c>
      <c r="AC5777">
        <v>0</v>
      </c>
      <c r="AD5777">
        <v>0</v>
      </c>
      <c r="AE5777">
        <v>55</v>
      </c>
      <c r="AF5777" s="3">
        <v>0</v>
      </c>
      <c r="AG5777" t="s">
        <v>1240</v>
      </c>
      <c r="AH5777">
        <v>52</v>
      </c>
      <c r="AI5777" s="4" t="s">
        <v>4128</v>
      </c>
      <c r="AJ5777" t="s">
        <v>27</v>
      </c>
      <c r="AK5777" t="s">
        <v>27</v>
      </c>
    </row>
    <row r="5778" spans="1:38" x14ac:dyDescent="0.35">
      <c r="A5778">
        <v>40512162</v>
      </c>
      <c r="B5778">
        <v>40512162</v>
      </c>
      <c r="C5778" t="s">
        <v>1418</v>
      </c>
      <c r="D5778" t="s">
        <v>1419</v>
      </c>
      <c r="E5778" t="s">
        <v>1374</v>
      </c>
      <c r="F5778" t="s">
        <v>170</v>
      </c>
      <c r="G5778" t="s">
        <v>2783</v>
      </c>
      <c r="H5778" t="s">
        <v>2784</v>
      </c>
      <c r="I5778" t="s">
        <v>63</v>
      </c>
      <c r="J5778" t="s">
        <v>4347</v>
      </c>
      <c r="K5778">
        <v>20260727</v>
      </c>
      <c r="L5778">
        <v>5000460825</v>
      </c>
      <c r="M5778" s="2">
        <v>46231</v>
      </c>
      <c r="N5778" t="s">
        <v>51</v>
      </c>
      <c r="O5778">
        <v>320</v>
      </c>
      <c r="P5778">
        <v>13.66</v>
      </c>
      <c r="Q5778">
        <v>546.4</v>
      </c>
      <c r="R5778">
        <v>4.5351200000000001E-3</v>
      </c>
      <c r="S5778" t="s">
        <v>1229</v>
      </c>
      <c r="T5778">
        <v>546.4</v>
      </c>
      <c r="U5778">
        <v>4.5351200000000001E-3</v>
      </c>
      <c r="V5778">
        <v>40</v>
      </c>
      <c r="W5778">
        <v>0</v>
      </c>
      <c r="X5778">
        <v>40</v>
      </c>
      <c r="Y5778">
        <v>40</v>
      </c>
      <c r="Z5778">
        <v>0</v>
      </c>
      <c r="AA5778">
        <v>0</v>
      </c>
      <c r="AB5778">
        <v>40</v>
      </c>
      <c r="AC5778">
        <v>0</v>
      </c>
      <c r="AD5778">
        <v>0</v>
      </c>
      <c r="AE5778">
        <v>359</v>
      </c>
      <c r="AF5778" s="3">
        <v>0</v>
      </c>
      <c r="AG5778" t="s">
        <v>1240</v>
      </c>
      <c r="AH5778">
        <v>52</v>
      </c>
      <c r="AI5778" s="4" t="s">
        <v>4128</v>
      </c>
      <c r="AJ5778" t="s">
        <v>27</v>
      </c>
      <c r="AK5778" t="s">
        <v>27</v>
      </c>
    </row>
    <row r="5779" spans="1:38" x14ac:dyDescent="0.35">
      <c r="A5779">
        <v>40910742</v>
      </c>
      <c r="B5779">
        <v>30200740</v>
      </c>
      <c r="C5779" t="s">
        <v>167</v>
      </c>
      <c r="D5779" t="s">
        <v>168</v>
      </c>
      <c r="E5779" t="s">
        <v>169</v>
      </c>
      <c r="F5779" t="s">
        <v>170</v>
      </c>
      <c r="G5779" t="s">
        <v>680</v>
      </c>
      <c r="H5779" t="s">
        <v>681</v>
      </c>
      <c r="I5779" t="s">
        <v>63</v>
      </c>
      <c r="J5779">
        <v>70305</v>
      </c>
      <c r="K5779">
        <v>20260731</v>
      </c>
      <c r="L5779">
        <v>5000461755</v>
      </c>
      <c r="M5779" s="2">
        <v>46234</v>
      </c>
      <c r="N5779" t="s">
        <v>51</v>
      </c>
      <c r="O5779">
        <v>10</v>
      </c>
      <c r="P5779">
        <v>1.21</v>
      </c>
      <c r="Q5779">
        <v>22.99</v>
      </c>
      <c r="R5779">
        <v>1.9081699999999997E-4</v>
      </c>
      <c r="S5779" t="s">
        <v>1229</v>
      </c>
      <c r="T5779">
        <v>22.99</v>
      </c>
      <c r="U5779">
        <v>1.9081699999999997E-4</v>
      </c>
      <c r="V5779">
        <v>19</v>
      </c>
      <c r="W5779">
        <v>0</v>
      </c>
      <c r="X5779">
        <v>19</v>
      </c>
      <c r="Y5779">
        <v>19</v>
      </c>
      <c r="Z5779">
        <v>0</v>
      </c>
      <c r="AA5779">
        <v>0</v>
      </c>
      <c r="AB5779">
        <v>19</v>
      </c>
      <c r="AC5779">
        <v>0</v>
      </c>
      <c r="AD5779">
        <v>0</v>
      </c>
      <c r="AE5779">
        <v>131</v>
      </c>
      <c r="AF5779" s="3">
        <v>0</v>
      </c>
      <c r="AG5779" t="s">
        <v>1240</v>
      </c>
      <c r="AH5779">
        <v>49</v>
      </c>
      <c r="AI5779" s="4" t="s">
        <v>4128</v>
      </c>
      <c r="AJ5779" t="s">
        <v>27</v>
      </c>
      <c r="AK5779" t="s">
        <v>27</v>
      </c>
    </row>
    <row r="5780" spans="1:38" x14ac:dyDescent="0.35">
      <c r="A5780">
        <v>40910742</v>
      </c>
      <c r="B5780">
        <v>30200740</v>
      </c>
      <c r="C5780" t="s">
        <v>167</v>
      </c>
      <c r="D5780" t="s">
        <v>168</v>
      </c>
      <c r="E5780" t="s">
        <v>169</v>
      </c>
      <c r="F5780" t="s">
        <v>170</v>
      </c>
      <c r="G5780" t="s">
        <v>2929</v>
      </c>
      <c r="H5780" t="s">
        <v>2930</v>
      </c>
      <c r="I5780" t="s">
        <v>60</v>
      </c>
      <c r="J5780">
        <v>70305</v>
      </c>
      <c r="K5780">
        <v>20260731</v>
      </c>
      <c r="L5780">
        <v>5000461755</v>
      </c>
      <c r="M5780" s="2">
        <v>46234</v>
      </c>
      <c r="N5780" t="s">
        <v>51</v>
      </c>
      <c r="O5780">
        <v>20</v>
      </c>
      <c r="P5780">
        <v>0.76</v>
      </c>
      <c r="Q5780">
        <v>8.36</v>
      </c>
      <c r="R5780">
        <v>6.9387999999999994E-5</v>
      </c>
      <c r="S5780" t="s">
        <v>1229</v>
      </c>
      <c r="T5780">
        <v>8.36</v>
      </c>
      <c r="U5780">
        <v>6.9387999999999994E-5</v>
      </c>
      <c r="V5780">
        <v>11</v>
      </c>
      <c r="W5780">
        <v>0</v>
      </c>
      <c r="X5780">
        <v>11</v>
      </c>
      <c r="Y5780">
        <v>0</v>
      </c>
      <c r="Z5780">
        <v>0</v>
      </c>
      <c r="AA5780">
        <v>0</v>
      </c>
      <c r="AB5780">
        <v>0</v>
      </c>
      <c r="AC5780">
        <v>11</v>
      </c>
      <c r="AD5780">
        <v>8.36</v>
      </c>
      <c r="AE5780">
        <v>0</v>
      </c>
      <c r="AF5780" s="3">
        <v>0</v>
      </c>
      <c r="AG5780" t="s">
        <v>1240</v>
      </c>
      <c r="AH5780">
        <v>49</v>
      </c>
      <c r="AI5780" s="4" t="s">
        <v>4128</v>
      </c>
      <c r="AJ5780" t="s">
        <v>1232</v>
      </c>
      <c r="AK5780" t="s">
        <v>1269</v>
      </c>
      <c r="AL5780" t="s">
        <v>1269</v>
      </c>
    </row>
    <row r="5781" spans="1:38" x14ac:dyDescent="0.35">
      <c r="A5781">
        <v>40910742</v>
      </c>
      <c r="B5781">
        <v>30200740</v>
      </c>
      <c r="C5781" t="s">
        <v>167</v>
      </c>
      <c r="D5781" t="s">
        <v>168</v>
      </c>
      <c r="E5781" t="s">
        <v>169</v>
      </c>
      <c r="F5781" t="s">
        <v>170</v>
      </c>
      <c r="G5781" t="s">
        <v>2933</v>
      </c>
      <c r="H5781" t="s">
        <v>1126</v>
      </c>
      <c r="I5781" t="s">
        <v>66</v>
      </c>
      <c r="J5781">
        <v>70305</v>
      </c>
      <c r="K5781">
        <v>20260731</v>
      </c>
      <c r="L5781">
        <v>5000461755</v>
      </c>
      <c r="M5781" s="2">
        <v>46234</v>
      </c>
      <c r="N5781" t="s">
        <v>51</v>
      </c>
      <c r="O5781">
        <v>40</v>
      </c>
      <c r="P5781">
        <v>7.94</v>
      </c>
      <c r="Q5781">
        <v>166.74</v>
      </c>
      <c r="R5781">
        <v>1.383942E-3</v>
      </c>
      <c r="S5781" t="s">
        <v>1229</v>
      </c>
      <c r="T5781">
        <v>166.74</v>
      </c>
      <c r="U5781">
        <v>1.383942E-3</v>
      </c>
      <c r="V5781">
        <v>21</v>
      </c>
      <c r="W5781">
        <v>0</v>
      </c>
      <c r="X5781">
        <v>21</v>
      </c>
      <c r="Y5781">
        <v>21</v>
      </c>
      <c r="Z5781">
        <v>0</v>
      </c>
      <c r="AA5781">
        <v>0</v>
      </c>
      <c r="AB5781">
        <v>21</v>
      </c>
      <c r="AC5781">
        <v>0</v>
      </c>
      <c r="AD5781">
        <v>0</v>
      </c>
      <c r="AE5781">
        <v>522</v>
      </c>
      <c r="AF5781" s="3">
        <v>0</v>
      </c>
      <c r="AG5781" t="s">
        <v>1240</v>
      </c>
      <c r="AH5781">
        <v>49</v>
      </c>
      <c r="AI5781" s="4" t="s">
        <v>4128</v>
      </c>
      <c r="AJ5781" t="s">
        <v>27</v>
      </c>
      <c r="AK5781" t="s">
        <v>27</v>
      </c>
    </row>
    <row r="5782" spans="1:38" x14ac:dyDescent="0.35">
      <c r="A5782">
        <v>40910742</v>
      </c>
      <c r="B5782">
        <v>30200740</v>
      </c>
      <c r="C5782" t="s">
        <v>167</v>
      </c>
      <c r="D5782" t="s">
        <v>168</v>
      </c>
      <c r="E5782" t="s">
        <v>169</v>
      </c>
      <c r="F5782" t="s">
        <v>170</v>
      </c>
      <c r="G5782" t="s">
        <v>1384</v>
      </c>
      <c r="H5782" t="s">
        <v>1385</v>
      </c>
      <c r="I5782" t="s">
        <v>66</v>
      </c>
      <c r="J5782">
        <v>70305</v>
      </c>
      <c r="K5782">
        <v>20260731</v>
      </c>
      <c r="L5782">
        <v>5000461755</v>
      </c>
      <c r="M5782" s="2">
        <v>46234</v>
      </c>
      <c r="N5782" t="s">
        <v>51</v>
      </c>
      <c r="O5782">
        <v>70</v>
      </c>
      <c r="P5782">
        <v>2.42</v>
      </c>
      <c r="Q5782">
        <v>9.68</v>
      </c>
      <c r="R5782">
        <v>8.0343999999999988E-5</v>
      </c>
      <c r="S5782" t="s">
        <v>1229</v>
      </c>
      <c r="T5782">
        <v>9.68</v>
      </c>
      <c r="U5782">
        <v>8.0343999999999988E-5</v>
      </c>
      <c r="V5782">
        <v>4</v>
      </c>
      <c r="W5782">
        <v>0</v>
      </c>
      <c r="X5782">
        <v>4</v>
      </c>
      <c r="Y5782">
        <v>0</v>
      </c>
      <c r="Z5782">
        <v>0</v>
      </c>
      <c r="AA5782">
        <v>0</v>
      </c>
      <c r="AB5782">
        <v>0</v>
      </c>
      <c r="AC5782">
        <v>4</v>
      </c>
      <c r="AD5782">
        <v>9.68</v>
      </c>
      <c r="AE5782">
        <v>0</v>
      </c>
      <c r="AF5782" s="3">
        <v>0</v>
      </c>
      <c r="AG5782" t="s">
        <v>1240</v>
      </c>
      <c r="AH5782">
        <v>49</v>
      </c>
      <c r="AI5782" s="4" t="s">
        <v>4128</v>
      </c>
      <c r="AJ5782" t="s">
        <v>1232</v>
      </c>
      <c r="AK5782" t="s">
        <v>1254</v>
      </c>
      <c r="AL5782" t="s">
        <v>1255</v>
      </c>
    </row>
    <row r="5783" spans="1:38" x14ac:dyDescent="0.35">
      <c r="A5783">
        <v>40910742</v>
      </c>
      <c r="B5783">
        <v>30200740</v>
      </c>
      <c r="C5783" t="s">
        <v>167</v>
      </c>
      <c r="D5783" t="s">
        <v>168</v>
      </c>
      <c r="E5783" t="s">
        <v>169</v>
      </c>
      <c r="F5783" t="s">
        <v>170</v>
      </c>
      <c r="G5783" t="s">
        <v>419</v>
      </c>
      <c r="H5783" t="s">
        <v>184</v>
      </c>
      <c r="I5783" t="s">
        <v>63</v>
      </c>
      <c r="J5783">
        <v>70305</v>
      </c>
      <c r="K5783">
        <v>20260731</v>
      </c>
      <c r="L5783">
        <v>5000461755</v>
      </c>
      <c r="M5783" s="2">
        <v>46234</v>
      </c>
      <c r="N5783" t="s">
        <v>51</v>
      </c>
      <c r="O5783">
        <v>100</v>
      </c>
      <c r="P5783">
        <v>0.41</v>
      </c>
      <c r="Q5783">
        <v>1.64</v>
      </c>
      <c r="R5783">
        <v>1.3612000000000001E-5</v>
      </c>
      <c r="S5783" t="s">
        <v>1229</v>
      </c>
      <c r="T5783">
        <v>1.64</v>
      </c>
      <c r="U5783">
        <v>1.3612000000000001E-5</v>
      </c>
      <c r="V5783">
        <v>4</v>
      </c>
      <c r="W5783">
        <v>0</v>
      </c>
      <c r="X5783">
        <v>4</v>
      </c>
      <c r="Y5783">
        <v>0</v>
      </c>
      <c r="Z5783">
        <v>4</v>
      </c>
      <c r="AA5783">
        <v>0</v>
      </c>
      <c r="AB5783">
        <v>4</v>
      </c>
      <c r="AC5783">
        <v>0</v>
      </c>
      <c r="AD5783">
        <v>0</v>
      </c>
      <c r="AE5783">
        <v>1494</v>
      </c>
      <c r="AF5783" s="3">
        <v>0</v>
      </c>
      <c r="AG5783" t="s">
        <v>1240</v>
      </c>
      <c r="AH5783">
        <v>49</v>
      </c>
      <c r="AI5783" s="4" t="s">
        <v>4128</v>
      </c>
      <c r="AJ5783" t="s">
        <v>27</v>
      </c>
      <c r="AK5783" t="s">
        <v>27</v>
      </c>
    </row>
    <row r="5784" spans="1:38" x14ac:dyDescent="0.35">
      <c r="A5784">
        <v>40910742</v>
      </c>
      <c r="B5784">
        <v>30200740</v>
      </c>
      <c r="C5784" t="s">
        <v>167</v>
      </c>
      <c r="D5784" t="s">
        <v>168</v>
      </c>
      <c r="E5784" t="s">
        <v>169</v>
      </c>
      <c r="F5784" t="s">
        <v>170</v>
      </c>
      <c r="G5784" t="s">
        <v>2673</v>
      </c>
      <c r="H5784" t="s">
        <v>1871</v>
      </c>
      <c r="I5784" t="s">
        <v>66</v>
      </c>
      <c r="J5784">
        <v>70305</v>
      </c>
      <c r="K5784">
        <v>20260731</v>
      </c>
      <c r="L5784">
        <v>5000461755</v>
      </c>
      <c r="M5784" s="2">
        <v>46234</v>
      </c>
      <c r="N5784" t="s">
        <v>51</v>
      </c>
      <c r="O5784">
        <v>130</v>
      </c>
      <c r="P5784">
        <v>6.86</v>
      </c>
      <c r="Q5784">
        <v>452.76000000000005</v>
      </c>
      <c r="R5784">
        <v>3.7579080000000003E-3</v>
      </c>
      <c r="S5784" t="s">
        <v>1229</v>
      </c>
      <c r="T5784">
        <v>452.76000000000005</v>
      </c>
      <c r="U5784">
        <v>3.7579080000000003E-3</v>
      </c>
      <c r="V5784">
        <v>66</v>
      </c>
      <c r="W5784">
        <v>0</v>
      </c>
      <c r="X5784">
        <v>66</v>
      </c>
      <c r="Y5784">
        <v>0</v>
      </c>
      <c r="Z5784">
        <v>66</v>
      </c>
      <c r="AA5784">
        <v>0</v>
      </c>
      <c r="AB5784">
        <v>66</v>
      </c>
      <c r="AC5784">
        <v>0</v>
      </c>
      <c r="AD5784">
        <v>0</v>
      </c>
      <c r="AE5784">
        <v>21</v>
      </c>
      <c r="AF5784" s="3">
        <v>0</v>
      </c>
      <c r="AG5784" t="s">
        <v>1240</v>
      </c>
      <c r="AH5784">
        <v>49</v>
      </c>
      <c r="AI5784" s="4" t="s">
        <v>4128</v>
      </c>
      <c r="AJ5784" t="s">
        <v>27</v>
      </c>
      <c r="AK5784" t="s">
        <v>27</v>
      </c>
    </row>
    <row r="5785" spans="1:38" x14ac:dyDescent="0.35">
      <c r="A5785">
        <v>40910742</v>
      </c>
      <c r="B5785">
        <v>30200740</v>
      </c>
      <c r="C5785" t="s">
        <v>167</v>
      </c>
      <c r="D5785" t="s">
        <v>168</v>
      </c>
      <c r="E5785" t="s">
        <v>169</v>
      </c>
      <c r="F5785" t="s">
        <v>170</v>
      </c>
      <c r="G5785" t="s">
        <v>2374</v>
      </c>
      <c r="H5785" t="s">
        <v>2375</v>
      </c>
      <c r="I5785" t="s">
        <v>49</v>
      </c>
      <c r="J5785">
        <v>70305</v>
      </c>
      <c r="K5785">
        <v>20260731</v>
      </c>
      <c r="L5785">
        <v>5000461755</v>
      </c>
      <c r="M5785" s="2">
        <v>46234</v>
      </c>
      <c r="N5785" t="s">
        <v>51</v>
      </c>
      <c r="O5785">
        <v>170</v>
      </c>
      <c r="P5785">
        <v>3.85</v>
      </c>
      <c r="Q5785">
        <v>42.35</v>
      </c>
      <c r="R5785">
        <v>3.51505E-4</v>
      </c>
      <c r="S5785" t="s">
        <v>1229</v>
      </c>
      <c r="T5785">
        <v>42.35</v>
      </c>
      <c r="U5785">
        <v>3.51505E-4</v>
      </c>
      <c r="V5785">
        <v>11</v>
      </c>
      <c r="W5785">
        <v>0</v>
      </c>
      <c r="X5785">
        <v>11</v>
      </c>
      <c r="Y5785">
        <v>0</v>
      </c>
      <c r="Z5785">
        <v>11</v>
      </c>
      <c r="AA5785">
        <v>0</v>
      </c>
      <c r="AB5785">
        <v>11</v>
      </c>
      <c r="AC5785">
        <v>0</v>
      </c>
      <c r="AD5785">
        <v>0</v>
      </c>
      <c r="AE5785">
        <v>651</v>
      </c>
      <c r="AF5785" s="3">
        <v>0</v>
      </c>
      <c r="AG5785" t="s">
        <v>1240</v>
      </c>
      <c r="AH5785">
        <v>49</v>
      </c>
      <c r="AI5785" s="4" t="s">
        <v>4128</v>
      </c>
      <c r="AJ5785" t="s">
        <v>27</v>
      </c>
      <c r="AK5785" t="s">
        <v>27</v>
      </c>
    </row>
    <row r="5786" spans="1:38" x14ac:dyDescent="0.35">
      <c r="A5786">
        <v>40940742</v>
      </c>
      <c r="B5786">
        <v>30201436</v>
      </c>
      <c r="C5786" t="s">
        <v>1124</v>
      </c>
      <c r="D5786" t="s">
        <v>168</v>
      </c>
      <c r="E5786" t="s">
        <v>169</v>
      </c>
      <c r="F5786" t="s">
        <v>46</v>
      </c>
      <c r="G5786" t="s">
        <v>2625</v>
      </c>
      <c r="H5786" t="s">
        <v>2626</v>
      </c>
      <c r="I5786" t="s">
        <v>60</v>
      </c>
      <c r="J5786">
        <v>90877</v>
      </c>
      <c r="K5786">
        <v>20260731</v>
      </c>
      <c r="L5786">
        <v>5000461756</v>
      </c>
      <c r="M5786" s="2">
        <v>46234</v>
      </c>
      <c r="N5786" t="s">
        <v>51</v>
      </c>
      <c r="O5786">
        <v>30</v>
      </c>
      <c r="P5786">
        <v>21.21</v>
      </c>
      <c r="Q5786">
        <v>21.21</v>
      </c>
      <c r="R5786">
        <v>1.7604299999999999E-4</v>
      </c>
      <c r="S5786" t="s">
        <v>1229</v>
      </c>
      <c r="T5786">
        <v>21.21</v>
      </c>
      <c r="U5786">
        <v>1.7604299999999999E-4</v>
      </c>
      <c r="V5786">
        <v>1</v>
      </c>
      <c r="W5786">
        <v>0</v>
      </c>
      <c r="X5786">
        <v>1</v>
      </c>
      <c r="Y5786">
        <v>1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461</v>
      </c>
      <c r="AF5786" s="3">
        <v>0</v>
      </c>
      <c r="AG5786" t="s">
        <v>1240</v>
      </c>
      <c r="AH5786">
        <v>49</v>
      </c>
      <c r="AI5786" s="4" t="s">
        <v>4128</v>
      </c>
      <c r="AJ5786" t="s">
        <v>27</v>
      </c>
      <c r="AK5786" t="s">
        <v>27</v>
      </c>
    </row>
    <row r="5787" spans="1:38" x14ac:dyDescent="0.35">
      <c r="A5787">
        <v>40940742</v>
      </c>
      <c r="B5787">
        <v>30201436</v>
      </c>
      <c r="C5787" t="s">
        <v>1124</v>
      </c>
      <c r="D5787" t="s">
        <v>168</v>
      </c>
      <c r="E5787" t="s">
        <v>169</v>
      </c>
      <c r="F5787" t="s">
        <v>46</v>
      </c>
      <c r="G5787" t="s">
        <v>766</v>
      </c>
      <c r="H5787" t="s">
        <v>767</v>
      </c>
      <c r="I5787" t="s">
        <v>66</v>
      </c>
      <c r="J5787">
        <v>90877</v>
      </c>
      <c r="K5787">
        <v>20260731</v>
      </c>
      <c r="L5787">
        <v>5000461756</v>
      </c>
      <c r="M5787" s="2">
        <v>46234</v>
      </c>
      <c r="N5787" t="s">
        <v>51</v>
      </c>
      <c r="O5787">
        <v>90</v>
      </c>
      <c r="P5787">
        <v>16.010000000000002</v>
      </c>
      <c r="Q5787">
        <v>480.30000000000007</v>
      </c>
      <c r="R5787">
        <v>3.9864900000000005E-3</v>
      </c>
      <c r="S5787" t="s">
        <v>1229</v>
      </c>
      <c r="T5787">
        <v>480.30000000000007</v>
      </c>
      <c r="U5787">
        <v>3.9864900000000005E-3</v>
      </c>
      <c r="V5787">
        <v>30</v>
      </c>
      <c r="W5787">
        <v>0</v>
      </c>
      <c r="X5787">
        <v>30</v>
      </c>
      <c r="Y5787">
        <v>0</v>
      </c>
      <c r="Z5787">
        <v>0</v>
      </c>
      <c r="AA5787">
        <v>0</v>
      </c>
      <c r="AB5787">
        <v>0</v>
      </c>
      <c r="AC5787">
        <v>30</v>
      </c>
      <c r="AD5787">
        <v>480.3</v>
      </c>
      <c r="AE5787">
        <v>0</v>
      </c>
      <c r="AF5787" s="3">
        <v>0</v>
      </c>
      <c r="AG5787" t="s">
        <v>1240</v>
      </c>
      <c r="AH5787">
        <v>49</v>
      </c>
      <c r="AI5787" s="4" t="s">
        <v>4128</v>
      </c>
      <c r="AJ5787" t="s">
        <v>1232</v>
      </c>
      <c r="AK5787" t="s">
        <v>1269</v>
      </c>
      <c r="AL5787" t="s">
        <v>1269</v>
      </c>
    </row>
    <row r="5788" spans="1:38" x14ac:dyDescent="0.35">
      <c r="A5788">
        <v>40940742</v>
      </c>
      <c r="B5788">
        <v>30201436</v>
      </c>
      <c r="C5788" t="s">
        <v>1124</v>
      </c>
      <c r="D5788" t="s">
        <v>168</v>
      </c>
      <c r="E5788" t="s">
        <v>169</v>
      </c>
      <c r="F5788" t="s">
        <v>46</v>
      </c>
      <c r="G5788" t="s">
        <v>978</v>
      </c>
      <c r="H5788" t="s">
        <v>496</v>
      </c>
      <c r="I5788" t="s">
        <v>66</v>
      </c>
      <c r="J5788">
        <v>90877</v>
      </c>
      <c r="K5788">
        <v>20260731</v>
      </c>
      <c r="L5788">
        <v>5000461756</v>
      </c>
      <c r="M5788" s="2">
        <v>46234</v>
      </c>
      <c r="N5788" t="s">
        <v>51</v>
      </c>
      <c r="O5788">
        <v>120</v>
      </c>
      <c r="P5788">
        <v>2.16</v>
      </c>
      <c r="Q5788">
        <v>222.48000000000002</v>
      </c>
      <c r="R5788">
        <v>1.8465840000000001E-3</v>
      </c>
      <c r="S5788" t="s">
        <v>1229</v>
      </c>
      <c r="T5788">
        <v>222.48000000000002</v>
      </c>
      <c r="U5788">
        <v>1.8465840000000001E-3</v>
      </c>
      <c r="V5788">
        <v>103</v>
      </c>
      <c r="W5788">
        <v>0</v>
      </c>
      <c r="X5788">
        <v>103</v>
      </c>
      <c r="Y5788">
        <v>103</v>
      </c>
      <c r="Z5788">
        <v>0</v>
      </c>
      <c r="AA5788">
        <v>0</v>
      </c>
      <c r="AB5788">
        <v>103</v>
      </c>
      <c r="AC5788">
        <v>0</v>
      </c>
      <c r="AD5788">
        <v>0</v>
      </c>
      <c r="AE5788">
        <v>3144</v>
      </c>
      <c r="AF5788" s="3">
        <v>0</v>
      </c>
      <c r="AG5788" t="s">
        <v>1240</v>
      </c>
      <c r="AH5788">
        <v>49</v>
      </c>
      <c r="AI5788" s="4" t="s">
        <v>4128</v>
      </c>
      <c r="AJ5788" t="s">
        <v>27</v>
      </c>
      <c r="AK5788" t="s">
        <v>27</v>
      </c>
    </row>
    <row r="5789" spans="1:38" x14ac:dyDescent="0.35">
      <c r="A5789">
        <v>40940742</v>
      </c>
      <c r="B5789">
        <v>30201436</v>
      </c>
      <c r="C5789" t="s">
        <v>1124</v>
      </c>
      <c r="D5789" t="s">
        <v>168</v>
      </c>
      <c r="E5789" t="s">
        <v>169</v>
      </c>
      <c r="F5789" t="s">
        <v>46</v>
      </c>
      <c r="G5789" t="s">
        <v>4379</v>
      </c>
      <c r="H5789" t="s">
        <v>4380</v>
      </c>
      <c r="I5789" t="s">
        <v>66</v>
      </c>
      <c r="J5789">
        <v>90877</v>
      </c>
      <c r="K5789">
        <v>20260731</v>
      </c>
      <c r="L5789">
        <v>5000461756</v>
      </c>
      <c r="M5789" s="2">
        <v>46234</v>
      </c>
      <c r="N5789" t="s">
        <v>51</v>
      </c>
      <c r="O5789">
        <v>140</v>
      </c>
      <c r="P5789">
        <v>4.88</v>
      </c>
      <c r="Q5789">
        <v>87.84</v>
      </c>
      <c r="R5789">
        <v>7.2907199999999999E-4</v>
      </c>
      <c r="S5789" t="s">
        <v>1229</v>
      </c>
      <c r="T5789">
        <v>87.84</v>
      </c>
      <c r="U5789">
        <v>7.2907199999999999E-4</v>
      </c>
      <c r="V5789">
        <v>18</v>
      </c>
      <c r="W5789">
        <v>0</v>
      </c>
      <c r="X5789">
        <v>18</v>
      </c>
      <c r="Y5789">
        <v>18</v>
      </c>
      <c r="Z5789">
        <v>0</v>
      </c>
      <c r="AA5789">
        <v>0</v>
      </c>
      <c r="AB5789">
        <v>18</v>
      </c>
      <c r="AC5789">
        <v>0</v>
      </c>
      <c r="AD5789">
        <v>0</v>
      </c>
      <c r="AE5789">
        <v>518</v>
      </c>
      <c r="AF5789" s="3">
        <v>0</v>
      </c>
      <c r="AG5789" t="s">
        <v>1240</v>
      </c>
      <c r="AH5789">
        <v>49</v>
      </c>
      <c r="AI5789" s="4" t="s">
        <v>4128</v>
      </c>
      <c r="AJ5789" t="s">
        <v>27</v>
      </c>
      <c r="AK5789" t="s">
        <v>27</v>
      </c>
    </row>
    <row r="5790" spans="1:38" x14ac:dyDescent="0.35">
      <c r="A5790">
        <v>40940742</v>
      </c>
      <c r="B5790">
        <v>30201436</v>
      </c>
      <c r="C5790" t="s">
        <v>1124</v>
      </c>
      <c r="D5790" t="s">
        <v>168</v>
      </c>
      <c r="E5790" t="s">
        <v>169</v>
      </c>
      <c r="F5790" t="s">
        <v>46</v>
      </c>
      <c r="G5790" t="s">
        <v>4381</v>
      </c>
      <c r="H5790" t="s">
        <v>776</v>
      </c>
      <c r="I5790" t="s">
        <v>66</v>
      </c>
      <c r="J5790">
        <v>90877</v>
      </c>
      <c r="K5790">
        <v>20260731</v>
      </c>
      <c r="L5790">
        <v>5000461756</v>
      </c>
      <c r="M5790" s="2">
        <v>46234</v>
      </c>
      <c r="N5790" t="s">
        <v>51</v>
      </c>
      <c r="O5790">
        <v>150</v>
      </c>
      <c r="P5790">
        <v>2.91</v>
      </c>
      <c r="Q5790">
        <v>14.55</v>
      </c>
      <c r="R5790">
        <v>1.2076500000000001E-4</v>
      </c>
      <c r="S5790" t="s">
        <v>1229</v>
      </c>
      <c r="T5790">
        <v>14.55</v>
      </c>
      <c r="U5790">
        <v>1.2076500000000001E-4</v>
      </c>
      <c r="V5790">
        <v>5</v>
      </c>
      <c r="W5790">
        <v>0</v>
      </c>
      <c r="X5790">
        <v>5</v>
      </c>
      <c r="Y5790">
        <v>5</v>
      </c>
      <c r="Z5790">
        <v>0</v>
      </c>
      <c r="AA5790">
        <v>0</v>
      </c>
      <c r="AB5790">
        <v>5</v>
      </c>
      <c r="AC5790">
        <v>0</v>
      </c>
      <c r="AD5790">
        <v>0</v>
      </c>
      <c r="AE5790">
        <v>1936</v>
      </c>
      <c r="AF5790" s="3">
        <v>0</v>
      </c>
      <c r="AG5790" t="s">
        <v>1240</v>
      </c>
      <c r="AH5790">
        <v>49</v>
      </c>
      <c r="AI5790" s="4" t="s">
        <v>4128</v>
      </c>
      <c r="AJ5790" t="s">
        <v>27</v>
      </c>
      <c r="AK5790" t="s">
        <v>27</v>
      </c>
    </row>
    <row r="5791" spans="1:38" x14ac:dyDescent="0.35">
      <c r="A5791">
        <v>40940742</v>
      </c>
      <c r="B5791">
        <v>30201436</v>
      </c>
      <c r="C5791" t="s">
        <v>1124</v>
      </c>
      <c r="D5791" t="s">
        <v>168</v>
      </c>
      <c r="E5791" t="s">
        <v>169</v>
      </c>
      <c r="F5791" t="s">
        <v>46</v>
      </c>
      <c r="G5791" t="s">
        <v>363</v>
      </c>
      <c r="H5791" t="s">
        <v>801</v>
      </c>
      <c r="I5791" t="s">
        <v>66</v>
      </c>
      <c r="J5791">
        <v>90877</v>
      </c>
      <c r="K5791">
        <v>20260731</v>
      </c>
      <c r="L5791">
        <v>5000461756</v>
      </c>
      <c r="M5791" s="2">
        <v>46234</v>
      </c>
      <c r="N5791" t="s">
        <v>51</v>
      </c>
      <c r="O5791">
        <v>160</v>
      </c>
      <c r="P5791">
        <v>1.22</v>
      </c>
      <c r="Q5791">
        <v>12.2</v>
      </c>
      <c r="R5791">
        <v>1.0125999999999999E-4</v>
      </c>
      <c r="S5791" t="s">
        <v>1229</v>
      </c>
      <c r="T5791">
        <v>12.2</v>
      </c>
      <c r="U5791">
        <v>1.0125999999999999E-4</v>
      </c>
      <c r="V5791">
        <v>10</v>
      </c>
      <c r="W5791">
        <v>0</v>
      </c>
      <c r="X5791">
        <v>10</v>
      </c>
      <c r="Y5791">
        <v>10</v>
      </c>
      <c r="Z5791">
        <v>0</v>
      </c>
      <c r="AA5791">
        <v>0</v>
      </c>
      <c r="AB5791">
        <v>10</v>
      </c>
      <c r="AC5791">
        <v>0</v>
      </c>
      <c r="AD5791">
        <v>0</v>
      </c>
      <c r="AE5791">
        <v>5818</v>
      </c>
      <c r="AF5791" s="3">
        <v>0</v>
      </c>
      <c r="AG5791" t="s">
        <v>1240</v>
      </c>
      <c r="AH5791">
        <v>49</v>
      </c>
      <c r="AI5791" s="4" t="s">
        <v>4128</v>
      </c>
      <c r="AJ5791" t="s">
        <v>27</v>
      </c>
      <c r="AK5791" t="s">
        <v>27</v>
      </c>
    </row>
    <row r="5792" spans="1:38" x14ac:dyDescent="0.35">
      <c r="A5792">
        <v>40940742</v>
      </c>
      <c r="B5792">
        <v>30201436</v>
      </c>
      <c r="C5792" t="s">
        <v>1124</v>
      </c>
      <c r="D5792" t="s">
        <v>168</v>
      </c>
      <c r="E5792" t="s">
        <v>169</v>
      </c>
      <c r="F5792" t="s">
        <v>46</v>
      </c>
      <c r="G5792" t="s">
        <v>3450</v>
      </c>
      <c r="H5792" t="s">
        <v>3451</v>
      </c>
      <c r="I5792" t="s">
        <v>66</v>
      </c>
      <c r="J5792">
        <v>90877</v>
      </c>
      <c r="K5792">
        <v>20260731</v>
      </c>
      <c r="L5792">
        <v>5000461756</v>
      </c>
      <c r="M5792" s="2">
        <v>46234</v>
      </c>
      <c r="N5792" t="s">
        <v>51</v>
      </c>
      <c r="O5792">
        <v>170</v>
      </c>
      <c r="P5792">
        <v>1.29</v>
      </c>
      <c r="Q5792">
        <v>33.54</v>
      </c>
      <c r="R5792">
        <v>2.7838199999999998E-4</v>
      </c>
      <c r="S5792" t="s">
        <v>1229</v>
      </c>
      <c r="T5792">
        <v>33.54</v>
      </c>
      <c r="U5792">
        <v>2.7838199999999998E-4</v>
      </c>
      <c r="V5792">
        <v>26</v>
      </c>
      <c r="W5792">
        <v>0</v>
      </c>
      <c r="X5792">
        <v>26</v>
      </c>
      <c r="Y5792">
        <v>26</v>
      </c>
      <c r="Z5792">
        <v>0</v>
      </c>
      <c r="AA5792">
        <v>0</v>
      </c>
      <c r="AB5792">
        <v>26</v>
      </c>
      <c r="AC5792">
        <v>0</v>
      </c>
      <c r="AD5792">
        <v>0</v>
      </c>
      <c r="AE5792">
        <v>767</v>
      </c>
      <c r="AF5792" s="3">
        <v>0</v>
      </c>
      <c r="AG5792" t="s">
        <v>1240</v>
      </c>
      <c r="AH5792">
        <v>49</v>
      </c>
      <c r="AI5792" s="4" t="s">
        <v>4128</v>
      </c>
      <c r="AJ5792" t="s">
        <v>27</v>
      </c>
      <c r="AK5792" t="s">
        <v>27</v>
      </c>
    </row>
    <row r="5793" spans="1:38" x14ac:dyDescent="0.35">
      <c r="A5793">
        <v>40940742</v>
      </c>
      <c r="B5793">
        <v>30201436</v>
      </c>
      <c r="C5793" t="s">
        <v>1124</v>
      </c>
      <c r="D5793" t="s">
        <v>168</v>
      </c>
      <c r="E5793" t="s">
        <v>169</v>
      </c>
      <c r="F5793" t="s">
        <v>46</v>
      </c>
      <c r="G5793" t="s">
        <v>617</v>
      </c>
      <c r="H5793" t="s">
        <v>1763</v>
      </c>
      <c r="I5793" t="s">
        <v>66</v>
      </c>
      <c r="J5793">
        <v>90877</v>
      </c>
      <c r="K5793">
        <v>20260731</v>
      </c>
      <c r="L5793">
        <v>5000461756</v>
      </c>
      <c r="M5793" s="2">
        <v>46234</v>
      </c>
      <c r="N5793" t="s">
        <v>51</v>
      </c>
      <c r="O5793">
        <v>180</v>
      </c>
      <c r="P5793">
        <v>3.94</v>
      </c>
      <c r="Q5793">
        <v>35.46</v>
      </c>
      <c r="R5793">
        <v>2.9431800000000001E-4</v>
      </c>
      <c r="S5793" t="s">
        <v>1229</v>
      </c>
      <c r="T5793">
        <v>35.46</v>
      </c>
      <c r="U5793">
        <v>2.9431800000000001E-4</v>
      </c>
      <c r="V5793">
        <v>9</v>
      </c>
      <c r="W5793">
        <v>0</v>
      </c>
      <c r="X5793">
        <v>9</v>
      </c>
      <c r="Y5793">
        <v>9</v>
      </c>
      <c r="Z5793">
        <v>0</v>
      </c>
      <c r="AA5793">
        <v>0</v>
      </c>
      <c r="AB5793">
        <v>9</v>
      </c>
      <c r="AC5793">
        <v>0</v>
      </c>
      <c r="AD5793">
        <v>0</v>
      </c>
      <c r="AE5793">
        <v>0</v>
      </c>
      <c r="AF5793" s="3">
        <v>0</v>
      </c>
      <c r="AG5793" t="s">
        <v>1240</v>
      </c>
      <c r="AH5793">
        <v>49</v>
      </c>
      <c r="AI5793" s="4" t="s">
        <v>4128</v>
      </c>
      <c r="AJ5793" t="s">
        <v>27</v>
      </c>
      <c r="AK5793" t="s">
        <v>27</v>
      </c>
    </row>
    <row r="5794" spans="1:38" x14ac:dyDescent="0.35">
      <c r="A5794">
        <v>40940742</v>
      </c>
      <c r="B5794">
        <v>30201436</v>
      </c>
      <c r="C5794" t="s">
        <v>1124</v>
      </c>
      <c r="D5794" t="s">
        <v>168</v>
      </c>
      <c r="E5794" t="s">
        <v>169</v>
      </c>
      <c r="F5794" t="s">
        <v>46</v>
      </c>
      <c r="G5794" t="s">
        <v>2870</v>
      </c>
      <c r="H5794" t="s">
        <v>2871</v>
      </c>
      <c r="I5794" t="s">
        <v>66</v>
      </c>
      <c r="J5794">
        <v>90877</v>
      </c>
      <c r="K5794">
        <v>20260731</v>
      </c>
      <c r="L5794">
        <v>5000461756</v>
      </c>
      <c r="M5794" s="2">
        <v>46234</v>
      </c>
      <c r="N5794" t="s">
        <v>51</v>
      </c>
      <c r="O5794">
        <v>190</v>
      </c>
      <c r="P5794">
        <v>5.45</v>
      </c>
      <c r="Q5794">
        <v>27.25</v>
      </c>
      <c r="R5794">
        <v>2.2617500000000001E-4</v>
      </c>
      <c r="S5794" t="s">
        <v>1229</v>
      </c>
      <c r="T5794">
        <v>27.25</v>
      </c>
      <c r="U5794">
        <v>2.2617500000000001E-4</v>
      </c>
      <c r="V5794">
        <v>5</v>
      </c>
      <c r="W5794">
        <v>0</v>
      </c>
      <c r="X5794">
        <v>5</v>
      </c>
      <c r="Y5794">
        <v>5</v>
      </c>
      <c r="Z5794">
        <v>0</v>
      </c>
      <c r="AA5794">
        <v>0</v>
      </c>
      <c r="AB5794">
        <v>5</v>
      </c>
      <c r="AC5794">
        <v>0</v>
      </c>
      <c r="AD5794">
        <v>0</v>
      </c>
      <c r="AE5794">
        <v>154</v>
      </c>
      <c r="AF5794" s="3">
        <v>0</v>
      </c>
      <c r="AG5794" t="s">
        <v>1240</v>
      </c>
      <c r="AH5794">
        <v>49</v>
      </c>
      <c r="AI5794" s="4" t="s">
        <v>4128</v>
      </c>
      <c r="AJ5794" t="s">
        <v>27</v>
      </c>
      <c r="AK5794" t="s">
        <v>27</v>
      </c>
    </row>
    <row r="5795" spans="1:38" x14ac:dyDescent="0.35">
      <c r="A5795">
        <v>40940742</v>
      </c>
      <c r="B5795">
        <v>30201436</v>
      </c>
      <c r="C5795" t="s">
        <v>1124</v>
      </c>
      <c r="D5795" t="s">
        <v>168</v>
      </c>
      <c r="E5795" t="s">
        <v>169</v>
      </c>
      <c r="F5795" t="s">
        <v>46</v>
      </c>
      <c r="G5795" t="s">
        <v>2295</v>
      </c>
      <c r="H5795" t="s">
        <v>2296</v>
      </c>
      <c r="I5795" t="s">
        <v>60</v>
      </c>
      <c r="J5795">
        <v>90877</v>
      </c>
      <c r="K5795">
        <v>20260731</v>
      </c>
      <c r="L5795">
        <v>5000461756</v>
      </c>
      <c r="M5795" s="2">
        <v>46234</v>
      </c>
      <c r="N5795" t="s">
        <v>51</v>
      </c>
      <c r="O5795">
        <v>200</v>
      </c>
      <c r="P5795">
        <v>9.7799999999999994</v>
      </c>
      <c r="Q5795">
        <v>58.679999999999993</v>
      </c>
      <c r="R5795">
        <v>4.8704399999999995E-4</v>
      </c>
      <c r="S5795" t="s">
        <v>1229</v>
      </c>
      <c r="T5795">
        <v>58.679999999999993</v>
      </c>
      <c r="U5795">
        <v>4.8704399999999995E-4</v>
      </c>
      <c r="V5795">
        <v>6</v>
      </c>
      <c r="W5795">
        <v>0</v>
      </c>
      <c r="X5795">
        <v>6</v>
      </c>
      <c r="Y5795">
        <v>0</v>
      </c>
      <c r="Z5795">
        <v>0</v>
      </c>
      <c r="AA5795">
        <v>0</v>
      </c>
      <c r="AB5795">
        <v>0</v>
      </c>
      <c r="AC5795">
        <v>6</v>
      </c>
      <c r="AD5795">
        <v>58.68</v>
      </c>
      <c r="AE5795">
        <v>2</v>
      </c>
      <c r="AF5795" s="3">
        <v>0</v>
      </c>
      <c r="AG5795" t="s">
        <v>1240</v>
      </c>
      <c r="AH5795">
        <v>49</v>
      </c>
      <c r="AI5795" s="4" t="s">
        <v>4128</v>
      </c>
      <c r="AJ5795" t="s">
        <v>1232</v>
      </c>
      <c r="AK5795" t="s">
        <v>1302</v>
      </c>
    </row>
    <row r="5796" spans="1:38" x14ac:dyDescent="0.35">
      <c r="A5796">
        <v>40940742</v>
      </c>
      <c r="B5796">
        <v>30201434</v>
      </c>
      <c r="C5796" t="s">
        <v>1124</v>
      </c>
      <c r="D5796" t="s">
        <v>168</v>
      </c>
      <c r="E5796" t="s">
        <v>169</v>
      </c>
      <c r="F5796" t="s">
        <v>46</v>
      </c>
      <c r="G5796" t="s">
        <v>1974</v>
      </c>
      <c r="H5796" t="s">
        <v>1975</v>
      </c>
      <c r="I5796" t="s">
        <v>63</v>
      </c>
      <c r="J5796">
        <v>90875</v>
      </c>
      <c r="K5796">
        <v>20260731</v>
      </c>
      <c r="L5796">
        <v>5000461757</v>
      </c>
      <c r="M5796" s="2">
        <v>46234</v>
      </c>
      <c r="N5796" t="s">
        <v>51</v>
      </c>
      <c r="O5796">
        <v>30</v>
      </c>
      <c r="P5796">
        <v>2.16</v>
      </c>
      <c r="Q5796">
        <v>34.56</v>
      </c>
      <c r="R5796">
        <v>2.8684799999999997E-4</v>
      </c>
      <c r="S5796" t="s">
        <v>1229</v>
      </c>
      <c r="T5796">
        <v>34.56</v>
      </c>
      <c r="U5796">
        <v>2.8684799999999997E-4</v>
      </c>
      <c r="V5796">
        <v>16</v>
      </c>
      <c r="W5796">
        <v>0</v>
      </c>
      <c r="X5796">
        <v>16</v>
      </c>
      <c r="Y5796">
        <v>16</v>
      </c>
      <c r="Z5796">
        <v>0</v>
      </c>
      <c r="AA5796">
        <v>0</v>
      </c>
      <c r="AB5796">
        <v>16</v>
      </c>
      <c r="AC5796">
        <v>0</v>
      </c>
      <c r="AD5796">
        <v>0</v>
      </c>
      <c r="AE5796">
        <v>0</v>
      </c>
      <c r="AF5796" s="3">
        <v>0</v>
      </c>
      <c r="AG5796" t="s">
        <v>1240</v>
      </c>
      <c r="AH5796">
        <v>49</v>
      </c>
      <c r="AI5796" s="4" t="s">
        <v>4128</v>
      </c>
      <c r="AJ5796" t="s">
        <v>27</v>
      </c>
      <c r="AK5796" t="s">
        <v>27</v>
      </c>
    </row>
    <row r="5797" spans="1:38" x14ac:dyDescent="0.35">
      <c r="A5797">
        <v>40940742</v>
      </c>
      <c r="B5797">
        <v>30201434</v>
      </c>
      <c r="C5797" t="s">
        <v>1124</v>
      </c>
      <c r="D5797" t="s">
        <v>168</v>
      </c>
      <c r="E5797" t="s">
        <v>169</v>
      </c>
      <c r="F5797" t="s">
        <v>46</v>
      </c>
      <c r="G5797" t="s">
        <v>704</v>
      </c>
      <c r="H5797" t="s">
        <v>705</v>
      </c>
      <c r="I5797" t="s">
        <v>63</v>
      </c>
      <c r="J5797">
        <v>90875</v>
      </c>
      <c r="K5797">
        <v>20260731</v>
      </c>
      <c r="L5797">
        <v>5000461757</v>
      </c>
      <c r="M5797" s="2">
        <v>46234</v>
      </c>
      <c r="N5797" t="s">
        <v>51</v>
      </c>
      <c r="O5797">
        <v>70</v>
      </c>
      <c r="P5797">
        <v>1.84</v>
      </c>
      <c r="Q5797">
        <v>7.36</v>
      </c>
      <c r="R5797">
        <v>6.1087999999999995E-5</v>
      </c>
      <c r="S5797" t="s">
        <v>1229</v>
      </c>
      <c r="T5797">
        <v>7.36</v>
      </c>
      <c r="U5797">
        <v>6.1087999999999995E-5</v>
      </c>
      <c r="V5797">
        <v>4</v>
      </c>
      <c r="W5797">
        <v>0</v>
      </c>
      <c r="X5797">
        <v>4</v>
      </c>
      <c r="Y5797">
        <v>4</v>
      </c>
      <c r="Z5797">
        <v>0</v>
      </c>
      <c r="AA5797">
        <v>0</v>
      </c>
      <c r="AB5797">
        <v>4</v>
      </c>
      <c r="AC5797">
        <v>0</v>
      </c>
      <c r="AD5797">
        <v>0</v>
      </c>
      <c r="AE5797">
        <v>400</v>
      </c>
      <c r="AF5797" s="3">
        <v>0</v>
      </c>
      <c r="AG5797" t="s">
        <v>1240</v>
      </c>
      <c r="AH5797">
        <v>49</v>
      </c>
      <c r="AI5797" s="4" t="s">
        <v>4128</v>
      </c>
      <c r="AJ5797" t="s">
        <v>27</v>
      </c>
      <c r="AK5797" t="s">
        <v>27</v>
      </c>
    </row>
    <row r="5798" spans="1:38" x14ac:dyDescent="0.35">
      <c r="A5798">
        <v>40940742</v>
      </c>
      <c r="B5798">
        <v>30201434</v>
      </c>
      <c r="C5798" t="s">
        <v>1124</v>
      </c>
      <c r="D5798" t="s">
        <v>168</v>
      </c>
      <c r="E5798" t="s">
        <v>169</v>
      </c>
      <c r="F5798" t="s">
        <v>46</v>
      </c>
      <c r="G5798" t="s">
        <v>2650</v>
      </c>
      <c r="H5798" t="s">
        <v>2651</v>
      </c>
      <c r="I5798" t="s">
        <v>63</v>
      </c>
      <c r="J5798">
        <v>90875</v>
      </c>
      <c r="K5798">
        <v>20260731</v>
      </c>
      <c r="L5798">
        <v>5000461757</v>
      </c>
      <c r="M5798" s="2">
        <v>46234</v>
      </c>
      <c r="N5798" t="s">
        <v>51</v>
      </c>
      <c r="O5798">
        <v>80</v>
      </c>
      <c r="P5798">
        <v>7.86</v>
      </c>
      <c r="Q5798">
        <v>7.86</v>
      </c>
      <c r="R5798">
        <v>6.5238000000000001E-5</v>
      </c>
      <c r="S5798" t="s">
        <v>1229</v>
      </c>
      <c r="T5798">
        <v>7.86</v>
      </c>
      <c r="U5798">
        <v>6.5238000000000001E-5</v>
      </c>
      <c r="V5798">
        <v>1</v>
      </c>
      <c r="W5798">
        <v>0</v>
      </c>
      <c r="X5798">
        <v>1</v>
      </c>
      <c r="Y5798">
        <v>1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14</v>
      </c>
      <c r="AF5798" s="3">
        <v>0</v>
      </c>
      <c r="AG5798" t="s">
        <v>1240</v>
      </c>
      <c r="AH5798">
        <v>49</v>
      </c>
      <c r="AI5798" s="4" t="s">
        <v>4128</v>
      </c>
      <c r="AJ5798" t="s">
        <v>27</v>
      </c>
      <c r="AK5798" t="s">
        <v>27</v>
      </c>
    </row>
    <row r="5799" spans="1:38" x14ac:dyDescent="0.35">
      <c r="A5799">
        <v>40940742</v>
      </c>
      <c r="B5799">
        <v>30201434</v>
      </c>
      <c r="C5799" t="s">
        <v>1124</v>
      </c>
      <c r="D5799" t="s">
        <v>168</v>
      </c>
      <c r="E5799" t="s">
        <v>169</v>
      </c>
      <c r="F5799" t="s">
        <v>46</v>
      </c>
      <c r="G5799" t="s">
        <v>2625</v>
      </c>
      <c r="H5799" t="s">
        <v>2626</v>
      </c>
      <c r="I5799" t="s">
        <v>60</v>
      </c>
      <c r="J5799">
        <v>90875</v>
      </c>
      <c r="K5799">
        <v>20260731</v>
      </c>
      <c r="L5799">
        <v>5000461757</v>
      </c>
      <c r="M5799" s="2">
        <v>46234</v>
      </c>
      <c r="N5799" t="s">
        <v>51</v>
      </c>
      <c r="O5799">
        <v>100</v>
      </c>
      <c r="P5799">
        <v>21.21</v>
      </c>
      <c r="Q5799">
        <v>169.68</v>
      </c>
      <c r="R5799">
        <v>1.408344E-3</v>
      </c>
      <c r="S5799" t="s">
        <v>1229</v>
      </c>
      <c r="T5799">
        <v>169.68</v>
      </c>
      <c r="U5799">
        <v>1.408344E-3</v>
      </c>
      <c r="V5799">
        <v>8</v>
      </c>
      <c r="W5799">
        <v>0</v>
      </c>
      <c r="X5799">
        <v>8</v>
      </c>
      <c r="Y5799">
        <v>8</v>
      </c>
      <c r="Z5799">
        <v>0</v>
      </c>
      <c r="AA5799">
        <v>0</v>
      </c>
      <c r="AB5799">
        <v>8</v>
      </c>
      <c r="AC5799">
        <v>0</v>
      </c>
      <c r="AD5799">
        <v>0</v>
      </c>
      <c r="AE5799">
        <v>461</v>
      </c>
      <c r="AF5799" s="3">
        <v>0</v>
      </c>
      <c r="AG5799" t="s">
        <v>1240</v>
      </c>
      <c r="AH5799">
        <v>49</v>
      </c>
      <c r="AI5799" s="4" t="s">
        <v>4128</v>
      </c>
      <c r="AJ5799" t="s">
        <v>27</v>
      </c>
      <c r="AK5799" t="s">
        <v>27</v>
      </c>
    </row>
    <row r="5800" spans="1:38" x14ac:dyDescent="0.35">
      <c r="A5800">
        <v>40940742</v>
      </c>
      <c r="B5800">
        <v>30201434</v>
      </c>
      <c r="C5800" t="s">
        <v>1124</v>
      </c>
      <c r="D5800" t="s">
        <v>168</v>
      </c>
      <c r="E5800" t="s">
        <v>169</v>
      </c>
      <c r="F5800" t="s">
        <v>46</v>
      </c>
      <c r="G5800" t="s">
        <v>1914</v>
      </c>
      <c r="H5800" t="s">
        <v>1915</v>
      </c>
      <c r="I5800" t="s">
        <v>60</v>
      </c>
      <c r="J5800">
        <v>90875</v>
      </c>
      <c r="K5800">
        <v>20260731</v>
      </c>
      <c r="L5800">
        <v>5000461757</v>
      </c>
      <c r="M5800" s="2">
        <v>46234</v>
      </c>
      <c r="N5800" t="s">
        <v>51</v>
      </c>
      <c r="O5800">
        <v>130</v>
      </c>
      <c r="P5800">
        <v>101.17</v>
      </c>
      <c r="Q5800">
        <v>202.34</v>
      </c>
      <c r="R5800">
        <v>1.6794220000000001E-3</v>
      </c>
      <c r="S5800" t="s">
        <v>1229</v>
      </c>
      <c r="T5800">
        <v>202.34</v>
      </c>
      <c r="U5800">
        <v>1.6794220000000001E-3</v>
      </c>
      <c r="V5800">
        <v>2</v>
      </c>
      <c r="W5800">
        <v>0</v>
      </c>
      <c r="X5800">
        <v>2</v>
      </c>
      <c r="Y5800">
        <v>2</v>
      </c>
      <c r="Z5800">
        <v>0</v>
      </c>
      <c r="AA5800">
        <v>0</v>
      </c>
      <c r="AB5800">
        <v>2</v>
      </c>
      <c r="AC5800">
        <v>0</v>
      </c>
      <c r="AD5800">
        <v>0</v>
      </c>
      <c r="AE5800">
        <v>27</v>
      </c>
      <c r="AF5800" s="3">
        <v>0</v>
      </c>
      <c r="AG5800" t="s">
        <v>1240</v>
      </c>
      <c r="AH5800">
        <v>49</v>
      </c>
      <c r="AI5800" s="4" t="s">
        <v>4128</v>
      </c>
      <c r="AJ5800" t="s">
        <v>27</v>
      </c>
      <c r="AK5800" t="s">
        <v>27</v>
      </c>
    </row>
    <row r="5801" spans="1:38" x14ac:dyDescent="0.35">
      <c r="A5801">
        <v>40940742</v>
      </c>
      <c r="B5801">
        <v>30201434</v>
      </c>
      <c r="C5801" t="s">
        <v>1124</v>
      </c>
      <c r="D5801" t="s">
        <v>168</v>
      </c>
      <c r="E5801" t="s">
        <v>169</v>
      </c>
      <c r="F5801" t="s">
        <v>46</v>
      </c>
      <c r="G5801" t="s">
        <v>3401</v>
      </c>
      <c r="H5801" t="s">
        <v>3402</v>
      </c>
      <c r="I5801" t="s">
        <v>60</v>
      </c>
      <c r="J5801">
        <v>90875</v>
      </c>
      <c r="K5801">
        <v>20260731</v>
      </c>
      <c r="L5801">
        <v>5000461757</v>
      </c>
      <c r="M5801" s="2">
        <v>46234</v>
      </c>
      <c r="N5801" t="s">
        <v>51</v>
      </c>
      <c r="O5801">
        <v>140</v>
      </c>
      <c r="P5801">
        <v>5.19</v>
      </c>
      <c r="Q5801">
        <v>51.900000000000006</v>
      </c>
      <c r="R5801">
        <v>4.3077000000000008E-4</v>
      </c>
      <c r="S5801" t="s">
        <v>1229</v>
      </c>
      <c r="T5801">
        <v>51.900000000000006</v>
      </c>
      <c r="U5801">
        <v>4.3077000000000008E-4</v>
      </c>
      <c r="V5801">
        <v>10</v>
      </c>
      <c r="W5801">
        <v>0</v>
      </c>
      <c r="X5801">
        <v>10</v>
      </c>
      <c r="Y5801">
        <v>10</v>
      </c>
      <c r="Z5801">
        <v>0</v>
      </c>
      <c r="AA5801">
        <v>0</v>
      </c>
      <c r="AB5801">
        <v>10</v>
      </c>
      <c r="AC5801">
        <v>0</v>
      </c>
      <c r="AD5801">
        <v>0</v>
      </c>
      <c r="AE5801">
        <v>0</v>
      </c>
      <c r="AF5801" s="3">
        <v>0</v>
      </c>
      <c r="AG5801" t="s">
        <v>1240</v>
      </c>
      <c r="AH5801">
        <v>49</v>
      </c>
      <c r="AI5801" s="4" t="s">
        <v>4128</v>
      </c>
      <c r="AJ5801" t="s">
        <v>27</v>
      </c>
      <c r="AK5801" t="s">
        <v>27</v>
      </c>
    </row>
    <row r="5802" spans="1:38" x14ac:dyDescent="0.35">
      <c r="A5802">
        <v>40940742</v>
      </c>
      <c r="B5802">
        <v>30201434</v>
      </c>
      <c r="C5802" t="s">
        <v>1124</v>
      </c>
      <c r="D5802" t="s">
        <v>168</v>
      </c>
      <c r="E5802" t="s">
        <v>169</v>
      </c>
      <c r="F5802" t="s">
        <v>46</v>
      </c>
      <c r="G5802" t="s">
        <v>2627</v>
      </c>
      <c r="H5802" t="s">
        <v>329</v>
      </c>
      <c r="I5802" t="s">
        <v>60</v>
      </c>
      <c r="J5802">
        <v>90875</v>
      </c>
      <c r="K5802">
        <v>20260731</v>
      </c>
      <c r="L5802">
        <v>5000461757</v>
      </c>
      <c r="M5802" s="2">
        <v>46234</v>
      </c>
      <c r="N5802" t="s">
        <v>51</v>
      </c>
      <c r="O5802">
        <v>160</v>
      </c>
      <c r="P5802">
        <v>3.77</v>
      </c>
      <c r="Q5802">
        <v>139.49</v>
      </c>
      <c r="R5802">
        <v>1.1577670000000001E-3</v>
      </c>
      <c r="S5802" t="s">
        <v>1229</v>
      </c>
      <c r="T5802">
        <v>139.49</v>
      </c>
      <c r="U5802">
        <v>1.1577670000000001E-3</v>
      </c>
      <c r="V5802">
        <v>37</v>
      </c>
      <c r="W5802">
        <v>0</v>
      </c>
      <c r="X5802">
        <v>37</v>
      </c>
      <c r="Y5802">
        <v>37</v>
      </c>
      <c r="Z5802">
        <v>0</v>
      </c>
      <c r="AA5802">
        <v>0</v>
      </c>
      <c r="AB5802">
        <v>37</v>
      </c>
      <c r="AC5802">
        <v>0</v>
      </c>
      <c r="AD5802">
        <v>0</v>
      </c>
      <c r="AE5802">
        <v>228</v>
      </c>
      <c r="AF5802" s="3">
        <v>0</v>
      </c>
      <c r="AG5802" t="s">
        <v>1240</v>
      </c>
      <c r="AH5802">
        <v>49</v>
      </c>
      <c r="AI5802" s="4" t="s">
        <v>4128</v>
      </c>
      <c r="AJ5802" t="s">
        <v>27</v>
      </c>
      <c r="AK5802" t="s">
        <v>27</v>
      </c>
    </row>
    <row r="5803" spans="1:38" x14ac:dyDescent="0.35">
      <c r="A5803">
        <v>40940742</v>
      </c>
      <c r="B5803">
        <v>30201434</v>
      </c>
      <c r="C5803" t="s">
        <v>1124</v>
      </c>
      <c r="D5803" t="s">
        <v>168</v>
      </c>
      <c r="E5803" t="s">
        <v>169</v>
      </c>
      <c r="F5803" t="s">
        <v>46</v>
      </c>
      <c r="G5803" t="s">
        <v>1416</v>
      </c>
      <c r="H5803" t="s">
        <v>1417</v>
      </c>
      <c r="I5803" t="s">
        <v>66</v>
      </c>
      <c r="J5803">
        <v>90875</v>
      </c>
      <c r="K5803">
        <v>20260731</v>
      </c>
      <c r="L5803">
        <v>5000461757</v>
      </c>
      <c r="M5803" s="2">
        <v>46234</v>
      </c>
      <c r="N5803" t="s">
        <v>51</v>
      </c>
      <c r="O5803">
        <v>170</v>
      </c>
      <c r="P5803">
        <v>103.97</v>
      </c>
      <c r="Q5803">
        <v>311.90999999999997</v>
      </c>
      <c r="R5803">
        <v>2.5888529999999999E-3</v>
      </c>
      <c r="S5803" t="s">
        <v>1229</v>
      </c>
      <c r="T5803">
        <v>311.90999999999997</v>
      </c>
      <c r="U5803">
        <v>2.5888529999999999E-3</v>
      </c>
      <c r="V5803">
        <v>3</v>
      </c>
      <c r="W5803">
        <v>0</v>
      </c>
      <c r="X5803">
        <v>3</v>
      </c>
      <c r="Y5803">
        <v>0</v>
      </c>
      <c r="Z5803">
        <v>0</v>
      </c>
      <c r="AA5803">
        <v>0</v>
      </c>
      <c r="AB5803">
        <v>0</v>
      </c>
      <c r="AC5803">
        <v>3</v>
      </c>
      <c r="AD5803">
        <v>311.91000000000003</v>
      </c>
      <c r="AE5803">
        <v>0</v>
      </c>
      <c r="AF5803" s="3">
        <v>0</v>
      </c>
      <c r="AG5803" t="s">
        <v>1240</v>
      </c>
      <c r="AH5803">
        <v>49</v>
      </c>
      <c r="AI5803" s="4" t="s">
        <v>4128</v>
      </c>
      <c r="AJ5803" t="s">
        <v>1232</v>
      </c>
      <c r="AK5803" t="s">
        <v>1269</v>
      </c>
      <c r="AL5803" t="s">
        <v>1269</v>
      </c>
    </row>
    <row r="5804" spans="1:38" x14ac:dyDescent="0.35">
      <c r="A5804">
        <v>40940742</v>
      </c>
      <c r="B5804">
        <v>30201434</v>
      </c>
      <c r="C5804" t="s">
        <v>1124</v>
      </c>
      <c r="D5804" t="s">
        <v>168</v>
      </c>
      <c r="E5804" t="s">
        <v>169</v>
      </c>
      <c r="F5804" t="s">
        <v>46</v>
      </c>
      <c r="G5804" t="s">
        <v>2938</v>
      </c>
      <c r="H5804" t="s">
        <v>2939</v>
      </c>
      <c r="I5804" t="s">
        <v>66</v>
      </c>
      <c r="J5804">
        <v>90875</v>
      </c>
      <c r="K5804">
        <v>20260731</v>
      </c>
      <c r="L5804">
        <v>5000461757</v>
      </c>
      <c r="M5804" s="2">
        <v>46234</v>
      </c>
      <c r="N5804" t="s">
        <v>51</v>
      </c>
      <c r="O5804">
        <v>190</v>
      </c>
      <c r="P5804">
        <v>67.69</v>
      </c>
      <c r="Q5804">
        <v>270.76</v>
      </c>
      <c r="R5804">
        <v>2.2473079999999999E-3</v>
      </c>
      <c r="S5804" t="s">
        <v>1229</v>
      </c>
      <c r="T5804">
        <v>270.76</v>
      </c>
      <c r="U5804">
        <v>2.2473079999999999E-3</v>
      </c>
      <c r="V5804">
        <v>4</v>
      </c>
      <c r="W5804">
        <v>0</v>
      </c>
      <c r="X5804">
        <v>4</v>
      </c>
      <c r="Y5804">
        <v>4</v>
      </c>
      <c r="Z5804">
        <v>0</v>
      </c>
      <c r="AA5804">
        <v>0</v>
      </c>
      <c r="AB5804">
        <v>4</v>
      </c>
      <c r="AC5804">
        <v>0</v>
      </c>
      <c r="AD5804">
        <v>0</v>
      </c>
      <c r="AE5804">
        <v>52</v>
      </c>
      <c r="AF5804" s="3">
        <v>0</v>
      </c>
      <c r="AG5804" t="s">
        <v>1240</v>
      </c>
      <c r="AH5804">
        <v>49</v>
      </c>
      <c r="AI5804" s="4" t="s">
        <v>4128</v>
      </c>
      <c r="AJ5804" t="s">
        <v>27</v>
      </c>
      <c r="AK5804" t="s">
        <v>27</v>
      </c>
    </row>
    <row r="5805" spans="1:38" x14ac:dyDescent="0.35">
      <c r="A5805">
        <v>40940742</v>
      </c>
      <c r="B5805">
        <v>30201434</v>
      </c>
      <c r="C5805" t="s">
        <v>1124</v>
      </c>
      <c r="D5805" t="s">
        <v>168</v>
      </c>
      <c r="E5805" t="s">
        <v>169</v>
      </c>
      <c r="F5805" t="s">
        <v>46</v>
      </c>
      <c r="G5805" t="s">
        <v>2755</v>
      </c>
      <c r="H5805" t="s">
        <v>2756</v>
      </c>
      <c r="I5805" t="s">
        <v>60</v>
      </c>
      <c r="J5805">
        <v>90875</v>
      </c>
      <c r="K5805">
        <v>20260731</v>
      </c>
      <c r="L5805">
        <v>5000461757</v>
      </c>
      <c r="M5805" s="2">
        <v>46234</v>
      </c>
      <c r="N5805" t="s">
        <v>51</v>
      </c>
      <c r="O5805">
        <v>200</v>
      </c>
      <c r="P5805">
        <v>4.4400000000000004</v>
      </c>
      <c r="Q5805">
        <v>53.28</v>
      </c>
      <c r="R5805">
        <v>4.4222399999999996E-4</v>
      </c>
      <c r="S5805" t="s">
        <v>1229</v>
      </c>
      <c r="T5805">
        <v>53.28</v>
      </c>
      <c r="U5805">
        <v>4.4222399999999996E-4</v>
      </c>
      <c r="V5805">
        <v>12</v>
      </c>
      <c r="W5805">
        <v>0</v>
      </c>
      <c r="X5805">
        <v>12</v>
      </c>
      <c r="Y5805">
        <v>12</v>
      </c>
      <c r="Z5805">
        <v>0</v>
      </c>
      <c r="AA5805">
        <v>0</v>
      </c>
      <c r="AB5805">
        <v>12</v>
      </c>
      <c r="AC5805">
        <v>0</v>
      </c>
      <c r="AD5805">
        <v>0</v>
      </c>
      <c r="AE5805">
        <v>322</v>
      </c>
      <c r="AF5805" s="3">
        <v>0</v>
      </c>
      <c r="AG5805" t="s">
        <v>1240</v>
      </c>
      <c r="AH5805">
        <v>49</v>
      </c>
      <c r="AI5805" s="4" t="s">
        <v>4128</v>
      </c>
      <c r="AJ5805" t="s">
        <v>27</v>
      </c>
      <c r="AK5805" t="s">
        <v>27</v>
      </c>
    </row>
    <row r="5806" spans="1:38" x14ac:dyDescent="0.35">
      <c r="A5806">
        <v>40940742</v>
      </c>
      <c r="B5806">
        <v>30201434</v>
      </c>
      <c r="C5806" t="s">
        <v>1124</v>
      </c>
      <c r="D5806" t="s">
        <v>168</v>
      </c>
      <c r="E5806" t="s">
        <v>169</v>
      </c>
      <c r="F5806" t="s">
        <v>46</v>
      </c>
      <c r="G5806" t="s">
        <v>4382</v>
      </c>
      <c r="H5806" t="s">
        <v>4383</v>
      </c>
      <c r="I5806" t="s">
        <v>66</v>
      </c>
      <c r="J5806">
        <v>90875</v>
      </c>
      <c r="K5806">
        <v>20260731</v>
      </c>
      <c r="L5806">
        <v>5000461757</v>
      </c>
      <c r="M5806" s="2">
        <v>46234</v>
      </c>
      <c r="N5806" t="s">
        <v>51</v>
      </c>
      <c r="O5806">
        <v>220</v>
      </c>
      <c r="P5806">
        <v>31.08</v>
      </c>
      <c r="Q5806">
        <v>590.52</v>
      </c>
      <c r="R5806">
        <v>4.9013159999999993E-3</v>
      </c>
      <c r="S5806" t="s">
        <v>1229</v>
      </c>
      <c r="T5806">
        <v>590.52</v>
      </c>
      <c r="U5806">
        <v>4.9013159999999993E-3</v>
      </c>
      <c r="V5806">
        <v>19</v>
      </c>
      <c r="W5806">
        <v>0</v>
      </c>
      <c r="X5806">
        <v>19</v>
      </c>
      <c r="Y5806">
        <v>19</v>
      </c>
      <c r="Z5806">
        <v>0</v>
      </c>
      <c r="AA5806">
        <v>0</v>
      </c>
      <c r="AB5806">
        <v>19</v>
      </c>
      <c r="AC5806">
        <v>0</v>
      </c>
      <c r="AD5806">
        <v>0</v>
      </c>
      <c r="AE5806">
        <v>355</v>
      </c>
      <c r="AF5806" s="3">
        <v>0</v>
      </c>
      <c r="AG5806" t="s">
        <v>1240</v>
      </c>
      <c r="AH5806">
        <v>49</v>
      </c>
      <c r="AI5806" s="4" t="s">
        <v>4128</v>
      </c>
      <c r="AJ5806" t="s">
        <v>27</v>
      </c>
      <c r="AK5806" t="s">
        <v>27</v>
      </c>
    </row>
    <row r="5807" spans="1:38" x14ac:dyDescent="0.35">
      <c r="A5807">
        <v>40940742</v>
      </c>
      <c r="B5807">
        <v>30201434</v>
      </c>
      <c r="C5807" t="s">
        <v>1124</v>
      </c>
      <c r="D5807" t="s">
        <v>168</v>
      </c>
      <c r="E5807" t="s">
        <v>169</v>
      </c>
      <c r="F5807" t="s">
        <v>46</v>
      </c>
      <c r="G5807" t="s">
        <v>2940</v>
      </c>
      <c r="H5807" t="s">
        <v>2941</v>
      </c>
      <c r="I5807" t="s">
        <v>60</v>
      </c>
      <c r="J5807">
        <v>90875</v>
      </c>
      <c r="K5807">
        <v>20260731</v>
      </c>
      <c r="L5807">
        <v>5000461757</v>
      </c>
      <c r="M5807" s="2">
        <v>46234</v>
      </c>
      <c r="N5807" t="s">
        <v>51</v>
      </c>
      <c r="O5807">
        <v>230</v>
      </c>
      <c r="P5807">
        <v>4.7300000000000004</v>
      </c>
      <c r="Q5807">
        <v>14.190000000000001</v>
      </c>
      <c r="R5807">
        <v>1.1777700000000002E-4</v>
      </c>
      <c r="S5807" t="s">
        <v>1229</v>
      </c>
      <c r="T5807">
        <v>14.190000000000001</v>
      </c>
      <c r="U5807">
        <v>1.1777700000000002E-4</v>
      </c>
      <c r="V5807">
        <v>3</v>
      </c>
      <c r="W5807">
        <v>0</v>
      </c>
      <c r="X5807">
        <v>3</v>
      </c>
      <c r="Y5807">
        <v>3</v>
      </c>
      <c r="Z5807">
        <v>0</v>
      </c>
      <c r="AA5807">
        <v>0</v>
      </c>
      <c r="AB5807">
        <v>3</v>
      </c>
      <c r="AC5807">
        <v>0</v>
      </c>
      <c r="AD5807">
        <v>0</v>
      </c>
      <c r="AE5807">
        <v>61</v>
      </c>
      <c r="AF5807" s="3">
        <v>0</v>
      </c>
      <c r="AG5807" t="s">
        <v>1240</v>
      </c>
      <c r="AH5807">
        <v>49</v>
      </c>
      <c r="AI5807" s="4" t="s">
        <v>4128</v>
      </c>
      <c r="AJ5807" t="s">
        <v>27</v>
      </c>
      <c r="AK5807" t="s">
        <v>27</v>
      </c>
    </row>
    <row r="5808" spans="1:38" x14ac:dyDescent="0.35">
      <c r="A5808">
        <v>40940742</v>
      </c>
      <c r="B5808">
        <v>30201434</v>
      </c>
      <c r="C5808" t="s">
        <v>1124</v>
      </c>
      <c r="D5808" t="s">
        <v>168</v>
      </c>
      <c r="E5808" t="s">
        <v>169</v>
      </c>
      <c r="F5808" t="s">
        <v>46</v>
      </c>
      <c r="G5808" t="s">
        <v>766</v>
      </c>
      <c r="H5808" t="s">
        <v>767</v>
      </c>
      <c r="I5808" t="s">
        <v>66</v>
      </c>
      <c r="J5808">
        <v>90875</v>
      </c>
      <c r="K5808">
        <v>20260731</v>
      </c>
      <c r="L5808">
        <v>5000461757</v>
      </c>
      <c r="M5808" s="2">
        <v>46234</v>
      </c>
      <c r="N5808" t="s">
        <v>51</v>
      </c>
      <c r="O5808">
        <v>250</v>
      </c>
      <c r="P5808">
        <v>16.010000000000002</v>
      </c>
      <c r="Q5808">
        <v>304.19000000000005</v>
      </c>
      <c r="R5808">
        <v>2.5247770000000006E-3</v>
      </c>
      <c r="S5808" t="s">
        <v>1229</v>
      </c>
      <c r="T5808">
        <v>304.19000000000005</v>
      </c>
      <c r="U5808">
        <v>2.5247770000000006E-3</v>
      </c>
      <c r="V5808">
        <v>19</v>
      </c>
      <c r="W5808">
        <v>0</v>
      </c>
      <c r="X5808">
        <v>19</v>
      </c>
      <c r="Y5808">
        <v>0</v>
      </c>
      <c r="Z5808">
        <v>0</v>
      </c>
      <c r="AA5808">
        <v>0</v>
      </c>
      <c r="AB5808">
        <v>0</v>
      </c>
      <c r="AC5808">
        <v>19</v>
      </c>
      <c r="AD5808">
        <v>304.19</v>
      </c>
      <c r="AE5808">
        <v>0</v>
      </c>
      <c r="AF5808" s="3">
        <v>0</v>
      </c>
      <c r="AG5808" t="s">
        <v>1240</v>
      </c>
      <c r="AH5808">
        <v>49</v>
      </c>
      <c r="AI5808" s="4" t="s">
        <v>4128</v>
      </c>
      <c r="AJ5808" t="s">
        <v>1232</v>
      </c>
      <c r="AK5808" t="s">
        <v>1269</v>
      </c>
      <c r="AL5808" t="s">
        <v>1269</v>
      </c>
    </row>
    <row r="5809" spans="1:38" x14ac:dyDescent="0.35">
      <c r="A5809">
        <v>40940742</v>
      </c>
      <c r="B5809">
        <v>30201434</v>
      </c>
      <c r="C5809" t="s">
        <v>1124</v>
      </c>
      <c r="D5809" t="s">
        <v>168</v>
      </c>
      <c r="E5809" t="s">
        <v>169</v>
      </c>
      <c r="F5809" t="s">
        <v>46</v>
      </c>
      <c r="G5809" t="s">
        <v>978</v>
      </c>
      <c r="H5809" t="s">
        <v>496</v>
      </c>
      <c r="I5809" t="s">
        <v>66</v>
      </c>
      <c r="J5809">
        <v>90875</v>
      </c>
      <c r="K5809">
        <v>20260731</v>
      </c>
      <c r="L5809">
        <v>5000461757</v>
      </c>
      <c r="M5809" s="2">
        <v>46234</v>
      </c>
      <c r="N5809" t="s">
        <v>51</v>
      </c>
      <c r="O5809">
        <v>290</v>
      </c>
      <c r="P5809">
        <v>2.16</v>
      </c>
      <c r="Q5809">
        <v>380.16</v>
      </c>
      <c r="R5809">
        <v>3.1553280000000002E-3</v>
      </c>
      <c r="S5809" t="s">
        <v>1229</v>
      </c>
      <c r="T5809">
        <v>380.16</v>
      </c>
      <c r="U5809">
        <v>3.1553280000000002E-3</v>
      </c>
      <c r="V5809">
        <v>176</v>
      </c>
      <c r="W5809">
        <v>0</v>
      </c>
      <c r="X5809">
        <v>176</v>
      </c>
      <c r="Y5809">
        <v>176</v>
      </c>
      <c r="Z5809">
        <v>0</v>
      </c>
      <c r="AA5809">
        <v>0</v>
      </c>
      <c r="AB5809">
        <v>176</v>
      </c>
      <c r="AC5809">
        <v>0</v>
      </c>
      <c r="AD5809">
        <v>0</v>
      </c>
      <c r="AE5809">
        <v>3144</v>
      </c>
      <c r="AF5809" s="3">
        <v>0</v>
      </c>
      <c r="AG5809" t="s">
        <v>1240</v>
      </c>
      <c r="AH5809">
        <v>49</v>
      </c>
      <c r="AI5809" s="4" t="s">
        <v>4128</v>
      </c>
      <c r="AJ5809" t="s">
        <v>27</v>
      </c>
      <c r="AK5809" t="s">
        <v>27</v>
      </c>
    </row>
    <row r="5810" spans="1:38" x14ac:dyDescent="0.35">
      <c r="A5810">
        <v>40940742</v>
      </c>
      <c r="B5810">
        <v>30201434</v>
      </c>
      <c r="C5810" t="s">
        <v>1124</v>
      </c>
      <c r="D5810" t="s">
        <v>168</v>
      </c>
      <c r="E5810" t="s">
        <v>169</v>
      </c>
      <c r="F5810" t="s">
        <v>46</v>
      </c>
      <c r="G5810" t="s">
        <v>493</v>
      </c>
      <c r="H5810" t="s">
        <v>2757</v>
      </c>
      <c r="I5810" t="s">
        <v>66</v>
      </c>
      <c r="J5810">
        <v>90875</v>
      </c>
      <c r="K5810">
        <v>20260731</v>
      </c>
      <c r="L5810">
        <v>5000461757</v>
      </c>
      <c r="M5810" s="2">
        <v>46234</v>
      </c>
      <c r="N5810" t="s">
        <v>51</v>
      </c>
      <c r="O5810">
        <v>300</v>
      </c>
      <c r="P5810">
        <v>2.5499999999999998</v>
      </c>
      <c r="Q5810">
        <v>726.75</v>
      </c>
      <c r="R5810">
        <v>6.0320249999999999E-3</v>
      </c>
      <c r="S5810" t="s">
        <v>1229</v>
      </c>
      <c r="T5810">
        <v>726.75</v>
      </c>
      <c r="U5810">
        <v>6.0320249999999999E-3</v>
      </c>
      <c r="V5810">
        <v>285</v>
      </c>
      <c r="W5810">
        <v>0</v>
      </c>
      <c r="X5810">
        <v>285</v>
      </c>
      <c r="Y5810">
        <v>0</v>
      </c>
      <c r="Z5810">
        <v>0</v>
      </c>
      <c r="AA5810">
        <v>0</v>
      </c>
      <c r="AB5810">
        <v>0</v>
      </c>
      <c r="AC5810">
        <v>285</v>
      </c>
      <c r="AD5810">
        <v>726.75</v>
      </c>
      <c r="AE5810">
        <v>0</v>
      </c>
      <c r="AF5810" s="3">
        <v>0</v>
      </c>
      <c r="AG5810" t="s">
        <v>1240</v>
      </c>
      <c r="AH5810">
        <v>49</v>
      </c>
      <c r="AI5810" s="4" t="s">
        <v>4128</v>
      </c>
      <c r="AJ5810" t="s">
        <v>1232</v>
      </c>
      <c r="AK5810" t="s">
        <v>1233</v>
      </c>
      <c r="AL5810" t="s">
        <v>1233</v>
      </c>
    </row>
    <row r="5811" spans="1:38" x14ac:dyDescent="0.35">
      <c r="A5811">
        <v>40940742</v>
      </c>
      <c r="B5811">
        <v>30201434</v>
      </c>
      <c r="C5811" t="s">
        <v>1124</v>
      </c>
      <c r="D5811" t="s">
        <v>168</v>
      </c>
      <c r="E5811" t="s">
        <v>169</v>
      </c>
      <c r="F5811" t="s">
        <v>46</v>
      </c>
      <c r="G5811" t="s">
        <v>4379</v>
      </c>
      <c r="H5811" t="s">
        <v>4380</v>
      </c>
      <c r="I5811" t="s">
        <v>66</v>
      </c>
      <c r="J5811">
        <v>90875</v>
      </c>
      <c r="K5811">
        <v>20260731</v>
      </c>
      <c r="L5811">
        <v>5000461757</v>
      </c>
      <c r="M5811" s="2">
        <v>46234</v>
      </c>
      <c r="N5811" t="s">
        <v>51</v>
      </c>
      <c r="O5811">
        <v>310</v>
      </c>
      <c r="P5811">
        <v>4.88</v>
      </c>
      <c r="Q5811">
        <v>756.4</v>
      </c>
      <c r="R5811">
        <v>6.2781199999999999E-3</v>
      </c>
      <c r="S5811" t="s">
        <v>1229</v>
      </c>
      <c r="T5811">
        <v>756.4</v>
      </c>
      <c r="U5811">
        <v>6.2781199999999999E-3</v>
      </c>
      <c r="V5811">
        <v>155</v>
      </c>
      <c r="W5811">
        <v>0</v>
      </c>
      <c r="X5811">
        <v>155</v>
      </c>
      <c r="Y5811">
        <v>155</v>
      </c>
      <c r="Z5811">
        <v>0</v>
      </c>
      <c r="AA5811">
        <v>0</v>
      </c>
      <c r="AB5811">
        <v>155</v>
      </c>
      <c r="AC5811">
        <v>0</v>
      </c>
      <c r="AD5811">
        <v>0</v>
      </c>
      <c r="AE5811">
        <v>518</v>
      </c>
      <c r="AF5811" s="3">
        <v>0</v>
      </c>
      <c r="AG5811" t="s">
        <v>1240</v>
      </c>
      <c r="AH5811">
        <v>49</v>
      </c>
      <c r="AI5811" s="4" t="s">
        <v>4128</v>
      </c>
      <c r="AJ5811" t="s">
        <v>27</v>
      </c>
      <c r="AK5811" t="s">
        <v>27</v>
      </c>
    </row>
    <row r="5812" spans="1:38" x14ac:dyDescent="0.35">
      <c r="A5812">
        <v>40940742</v>
      </c>
      <c r="B5812">
        <v>30201434</v>
      </c>
      <c r="C5812" t="s">
        <v>1124</v>
      </c>
      <c r="D5812" t="s">
        <v>168</v>
      </c>
      <c r="E5812" t="s">
        <v>169</v>
      </c>
      <c r="F5812" t="s">
        <v>46</v>
      </c>
      <c r="G5812" t="s">
        <v>4384</v>
      </c>
      <c r="H5812" t="s">
        <v>4385</v>
      </c>
      <c r="I5812" t="s">
        <v>66</v>
      </c>
      <c r="J5812">
        <v>90875</v>
      </c>
      <c r="K5812">
        <v>20260731</v>
      </c>
      <c r="L5812">
        <v>5000461757</v>
      </c>
      <c r="M5812" s="2">
        <v>46234</v>
      </c>
      <c r="N5812" t="s">
        <v>51</v>
      </c>
      <c r="O5812">
        <v>320</v>
      </c>
      <c r="P5812">
        <v>14.96</v>
      </c>
      <c r="Q5812">
        <v>194.48000000000002</v>
      </c>
      <c r="R5812">
        <v>1.6141840000000003E-3</v>
      </c>
      <c r="S5812" t="s">
        <v>1229</v>
      </c>
      <c r="T5812">
        <v>194.48000000000002</v>
      </c>
      <c r="U5812">
        <v>1.6141840000000003E-3</v>
      </c>
      <c r="V5812">
        <v>13</v>
      </c>
      <c r="W5812">
        <v>0</v>
      </c>
      <c r="X5812">
        <v>13</v>
      </c>
      <c r="Y5812">
        <v>13</v>
      </c>
      <c r="Z5812">
        <v>0</v>
      </c>
      <c r="AA5812">
        <v>0</v>
      </c>
      <c r="AB5812">
        <v>13</v>
      </c>
      <c r="AC5812">
        <v>0</v>
      </c>
      <c r="AD5812">
        <v>0</v>
      </c>
      <c r="AE5812">
        <v>272</v>
      </c>
      <c r="AF5812" s="3">
        <v>0</v>
      </c>
      <c r="AG5812" t="s">
        <v>1240</v>
      </c>
      <c r="AH5812">
        <v>49</v>
      </c>
      <c r="AI5812" s="4" t="s">
        <v>4128</v>
      </c>
      <c r="AJ5812" t="s">
        <v>27</v>
      </c>
      <c r="AK5812" t="s">
        <v>27</v>
      </c>
    </row>
    <row r="5813" spans="1:38" x14ac:dyDescent="0.35">
      <c r="A5813">
        <v>40940742</v>
      </c>
      <c r="B5813">
        <v>30201434</v>
      </c>
      <c r="C5813" t="s">
        <v>1124</v>
      </c>
      <c r="D5813" t="s">
        <v>168</v>
      </c>
      <c r="E5813" t="s">
        <v>169</v>
      </c>
      <c r="F5813" t="s">
        <v>46</v>
      </c>
      <c r="G5813" t="s">
        <v>4386</v>
      </c>
      <c r="H5813" t="s">
        <v>4387</v>
      </c>
      <c r="I5813" t="s">
        <v>66</v>
      </c>
      <c r="J5813">
        <v>90875</v>
      </c>
      <c r="K5813">
        <v>20260731</v>
      </c>
      <c r="L5813">
        <v>5000461757</v>
      </c>
      <c r="M5813" s="2">
        <v>46234</v>
      </c>
      <c r="N5813" t="s">
        <v>51</v>
      </c>
      <c r="O5813">
        <v>330</v>
      </c>
      <c r="P5813">
        <v>1.26</v>
      </c>
      <c r="Q5813">
        <v>2.52</v>
      </c>
      <c r="R5813">
        <v>2.0916000000000001E-5</v>
      </c>
      <c r="S5813" t="s">
        <v>1229</v>
      </c>
      <c r="T5813">
        <v>2.52</v>
      </c>
      <c r="U5813">
        <v>2.0916000000000001E-5</v>
      </c>
      <c r="V5813">
        <v>2</v>
      </c>
      <c r="W5813">
        <v>0</v>
      </c>
      <c r="X5813">
        <v>2</v>
      </c>
      <c r="Y5813">
        <v>2</v>
      </c>
      <c r="Z5813">
        <v>0</v>
      </c>
      <c r="AA5813">
        <v>0</v>
      </c>
      <c r="AB5813">
        <v>2</v>
      </c>
      <c r="AC5813">
        <v>0</v>
      </c>
      <c r="AD5813">
        <v>0</v>
      </c>
      <c r="AE5813">
        <v>5621</v>
      </c>
      <c r="AF5813" s="3">
        <v>0</v>
      </c>
      <c r="AG5813" t="s">
        <v>1240</v>
      </c>
      <c r="AH5813">
        <v>49</v>
      </c>
      <c r="AI5813" s="4" t="s">
        <v>4128</v>
      </c>
      <c r="AJ5813" t="s">
        <v>27</v>
      </c>
      <c r="AK5813" t="s">
        <v>27</v>
      </c>
    </row>
    <row r="5814" spans="1:38" x14ac:dyDescent="0.35">
      <c r="A5814">
        <v>40940742</v>
      </c>
      <c r="B5814">
        <v>30201434</v>
      </c>
      <c r="C5814" t="s">
        <v>1124</v>
      </c>
      <c r="D5814" t="s">
        <v>168</v>
      </c>
      <c r="E5814" t="s">
        <v>169</v>
      </c>
      <c r="F5814" t="s">
        <v>46</v>
      </c>
      <c r="G5814" t="s">
        <v>4107</v>
      </c>
      <c r="H5814" t="s">
        <v>4108</v>
      </c>
      <c r="I5814" t="s">
        <v>66</v>
      </c>
      <c r="J5814">
        <v>90875</v>
      </c>
      <c r="K5814">
        <v>20260731</v>
      </c>
      <c r="L5814">
        <v>5000461757</v>
      </c>
      <c r="M5814" s="2">
        <v>46234</v>
      </c>
      <c r="N5814" t="s">
        <v>51</v>
      </c>
      <c r="O5814">
        <v>340</v>
      </c>
      <c r="P5814">
        <v>3.45</v>
      </c>
      <c r="Q5814">
        <v>113.85000000000001</v>
      </c>
      <c r="R5814">
        <v>9.4495500000000014E-4</v>
      </c>
      <c r="S5814" t="s">
        <v>1229</v>
      </c>
      <c r="T5814">
        <v>113.85000000000001</v>
      </c>
      <c r="U5814">
        <v>9.4495500000000014E-4</v>
      </c>
      <c r="V5814">
        <v>33</v>
      </c>
      <c r="W5814">
        <v>0</v>
      </c>
      <c r="X5814">
        <v>33</v>
      </c>
      <c r="Y5814">
        <v>33</v>
      </c>
      <c r="Z5814">
        <v>0</v>
      </c>
      <c r="AA5814">
        <v>0</v>
      </c>
      <c r="AB5814">
        <v>33</v>
      </c>
      <c r="AC5814">
        <v>0</v>
      </c>
      <c r="AD5814">
        <v>0</v>
      </c>
      <c r="AE5814">
        <v>4104</v>
      </c>
      <c r="AF5814" s="3">
        <v>0</v>
      </c>
      <c r="AG5814" t="s">
        <v>1240</v>
      </c>
      <c r="AH5814">
        <v>49</v>
      </c>
      <c r="AI5814" s="4" t="s">
        <v>4128</v>
      </c>
      <c r="AJ5814" t="s">
        <v>27</v>
      </c>
      <c r="AK5814" t="s">
        <v>27</v>
      </c>
    </row>
    <row r="5815" spans="1:38" x14ac:dyDescent="0.35">
      <c r="A5815">
        <v>40940742</v>
      </c>
      <c r="B5815">
        <v>30201434</v>
      </c>
      <c r="C5815" t="s">
        <v>1124</v>
      </c>
      <c r="D5815" t="s">
        <v>168</v>
      </c>
      <c r="E5815" t="s">
        <v>169</v>
      </c>
      <c r="F5815" t="s">
        <v>46</v>
      </c>
      <c r="G5815" t="s">
        <v>799</v>
      </c>
      <c r="H5815" t="s">
        <v>800</v>
      </c>
      <c r="I5815" t="s">
        <v>66</v>
      </c>
      <c r="J5815">
        <v>90875</v>
      </c>
      <c r="K5815">
        <v>20260731</v>
      </c>
      <c r="L5815">
        <v>5000461757</v>
      </c>
      <c r="M5815" s="2">
        <v>46234</v>
      </c>
      <c r="N5815" t="s">
        <v>51</v>
      </c>
      <c r="O5815">
        <v>360</v>
      </c>
      <c r="P5815">
        <v>2.8</v>
      </c>
      <c r="Q5815">
        <v>596.4</v>
      </c>
      <c r="R5815">
        <v>4.9501199999999997E-3</v>
      </c>
      <c r="S5815" t="s">
        <v>1229</v>
      </c>
      <c r="T5815">
        <v>596.4</v>
      </c>
      <c r="U5815">
        <v>4.9501199999999997E-3</v>
      </c>
      <c r="V5815">
        <v>213</v>
      </c>
      <c r="W5815">
        <v>0</v>
      </c>
      <c r="X5815">
        <v>213</v>
      </c>
      <c r="Y5815">
        <v>213</v>
      </c>
      <c r="Z5815">
        <v>0</v>
      </c>
      <c r="AA5815">
        <v>0</v>
      </c>
      <c r="AB5815">
        <v>213</v>
      </c>
      <c r="AC5815">
        <v>0</v>
      </c>
      <c r="AD5815">
        <v>0</v>
      </c>
      <c r="AE5815">
        <v>2633</v>
      </c>
      <c r="AF5815" s="3">
        <v>0</v>
      </c>
      <c r="AG5815" t="s">
        <v>1240</v>
      </c>
      <c r="AH5815">
        <v>49</v>
      </c>
      <c r="AI5815" s="4" t="s">
        <v>4128</v>
      </c>
      <c r="AJ5815" t="s">
        <v>27</v>
      </c>
      <c r="AK5815" t="s">
        <v>27</v>
      </c>
    </row>
    <row r="5816" spans="1:38" x14ac:dyDescent="0.35">
      <c r="A5816">
        <v>40940742</v>
      </c>
      <c r="B5816">
        <v>30201434</v>
      </c>
      <c r="C5816" t="s">
        <v>1124</v>
      </c>
      <c r="D5816" t="s">
        <v>168</v>
      </c>
      <c r="E5816" t="s">
        <v>169</v>
      </c>
      <c r="F5816" t="s">
        <v>46</v>
      </c>
      <c r="G5816" t="s">
        <v>363</v>
      </c>
      <c r="H5816" t="s">
        <v>801</v>
      </c>
      <c r="I5816" t="s">
        <v>66</v>
      </c>
      <c r="J5816">
        <v>90875</v>
      </c>
      <c r="K5816">
        <v>20260731</v>
      </c>
      <c r="L5816">
        <v>5000461757</v>
      </c>
      <c r="M5816" s="2">
        <v>46234</v>
      </c>
      <c r="N5816" t="s">
        <v>51</v>
      </c>
      <c r="O5816">
        <v>370</v>
      </c>
      <c r="P5816">
        <v>1.22</v>
      </c>
      <c r="Q5816">
        <v>147.62</v>
      </c>
      <c r="R5816">
        <v>1.2252460000000001E-3</v>
      </c>
      <c r="S5816" t="s">
        <v>1229</v>
      </c>
      <c r="T5816">
        <v>147.62</v>
      </c>
      <c r="U5816">
        <v>1.2252460000000001E-3</v>
      </c>
      <c r="V5816">
        <v>121</v>
      </c>
      <c r="W5816">
        <v>0</v>
      </c>
      <c r="X5816">
        <v>121</v>
      </c>
      <c r="Y5816">
        <v>121</v>
      </c>
      <c r="Z5816">
        <v>0</v>
      </c>
      <c r="AA5816">
        <v>0</v>
      </c>
      <c r="AB5816">
        <v>121</v>
      </c>
      <c r="AC5816">
        <v>0</v>
      </c>
      <c r="AD5816">
        <v>0</v>
      </c>
      <c r="AE5816">
        <v>5818</v>
      </c>
      <c r="AF5816" s="3">
        <v>0</v>
      </c>
      <c r="AG5816" t="s">
        <v>1240</v>
      </c>
      <c r="AH5816">
        <v>49</v>
      </c>
      <c r="AI5816" s="4" t="s">
        <v>4128</v>
      </c>
      <c r="AJ5816" t="s">
        <v>27</v>
      </c>
      <c r="AK5816" t="s">
        <v>27</v>
      </c>
    </row>
    <row r="5817" spans="1:38" x14ac:dyDescent="0.35">
      <c r="A5817">
        <v>40940742</v>
      </c>
      <c r="B5817">
        <v>30201434</v>
      </c>
      <c r="C5817" t="s">
        <v>1124</v>
      </c>
      <c r="D5817" t="s">
        <v>168</v>
      </c>
      <c r="E5817" t="s">
        <v>169</v>
      </c>
      <c r="F5817" t="s">
        <v>46</v>
      </c>
      <c r="G5817" t="s">
        <v>3450</v>
      </c>
      <c r="H5817" t="s">
        <v>3451</v>
      </c>
      <c r="I5817" t="s">
        <v>66</v>
      </c>
      <c r="J5817">
        <v>90875</v>
      </c>
      <c r="K5817">
        <v>20260731</v>
      </c>
      <c r="L5817">
        <v>5000461757</v>
      </c>
      <c r="M5817" s="2">
        <v>46234</v>
      </c>
      <c r="N5817" t="s">
        <v>51</v>
      </c>
      <c r="O5817">
        <v>380</v>
      </c>
      <c r="P5817">
        <v>1.29</v>
      </c>
      <c r="Q5817">
        <v>156.09</v>
      </c>
      <c r="R5817">
        <v>1.2955470000000002E-3</v>
      </c>
      <c r="S5817" t="s">
        <v>1229</v>
      </c>
      <c r="T5817">
        <v>156.09</v>
      </c>
      <c r="U5817">
        <v>1.2955470000000002E-3</v>
      </c>
      <c r="V5817">
        <v>121</v>
      </c>
      <c r="W5817">
        <v>0</v>
      </c>
      <c r="X5817">
        <v>121</v>
      </c>
      <c r="Y5817">
        <v>121</v>
      </c>
      <c r="Z5817">
        <v>0</v>
      </c>
      <c r="AA5817">
        <v>0</v>
      </c>
      <c r="AB5817">
        <v>121</v>
      </c>
      <c r="AC5817">
        <v>0</v>
      </c>
      <c r="AD5817">
        <v>0</v>
      </c>
      <c r="AE5817">
        <v>767</v>
      </c>
      <c r="AF5817" s="3">
        <v>0</v>
      </c>
      <c r="AG5817" t="s">
        <v>1240</v>
      </c>
      <c r="AH5817">
        <v>49</v>
      </c>
      <c r="AI5817" s="4" t="s">
        <v>4128</v>
      </c>
      <c r="AJ5817" t="s">
        <v>27</v>
      </c>
      <c r="AK5817" t="s">
        <v>27</v>
      </c>
    </row>
    <row r="5818" spans="1:38" x14ac:dyDescent="0.35">
      <c r="A5818">
        <v>40940742</v>
      </c>
      <c r="B5818">
        <v>30201434</v>
      </c>
      <c r="C5818" t="s">
        <v>1124</v>
      </c>
      <c r="D5818" t="s">
        <v>168</v>
      </c>
      <c r="E5818" t="s">
        <v>169</v>
      </c>
      <c r="F5818" t="s">
        <v>46</v>
      </c>
      <c r="G5818" t="s">
        <v>617</v>
      </c>
      <c r="H5818" t="s">
        <v>1763</v>
      </c>
      <c r="I5818" t="s">
        <v>66</v>
      </c>
      <c r="J5818">
        <v>90875</v>
      </c>
      <c r="K5818">
        <v>20260731</v>
      </c>
      <c r="L5818">
        <v>5000461757</v>
      </c>
      <c r="M5818" s="2">
        <v>46234</v>
      </c>
      <c r="N5818" t="s">
        <v>51</v>
      </c>
      <c r="O5818">
        <v>390</v>
      </c>
      <c r="P5818">
        <v>3.94</v>
      </c>
      <c r="Q5818">
        <v>11.82</v>
      </c>
      <c r="R5818">
        <v>9.8106000000000012E-5</v>
      </c>
      <c r="S5818" t="s">
        <v>1229</v>
      </c>
      <c r="T5818">
        <v>11.82</v>
      </c>
      <c r="U5818">
        <v>9.8106000000000012E-5</v>
      </c>
      <c r="V5818">
        <v>3</v>
      </c>
      <c r="W5818">
        <v>0</v>
      </c>
      <c r="X5818">
        <v>3</v>
      </c>
      <c r="Y5818">
        <v>3</v>
      </c>
      <c r="Z5818">
        <v>0</v>
      </c>
      <c r="AA5818">
        <v>0</v>
      </c>
      <c r="AB5818">
        <v>3</v>
      </c>
      <c r="AC5818">
        <v>0</v>
      </c>
      <c r="AD5818">
        <v>0</v>
      </c>
      <c r="AE5818">
        <v>0</v>
      </c>
      <c r="AF5818" s="3">
        <v>0</v>
      </c>
      <c r="AG5818" t="s">
        <v>1240</v>
      </c>
      <c r="AH5818">
        <v>49</v>
      </c>
      <c r="AI5818" s="4" t="s">
        <v>4128</v>
      </c>
      <c r="AJ5818" t="s">
        <v>27</v>
      </c>
      <c r="AK5818" t="s">
        <v>27</v>
      </c>
    </row>
    <row r="5819" spans="1:38" x14ac:dyDescent="0.35">
      <c r="A5819">
        <v>40940742</v>
      </c>
      <c r="B5819">
        <v>30201434</v>
      </c>
      <c r="C5819" t="s">
        <v>1124</v>
      </c>
      <c r="D5819" t="s">
        <v>168</v>
      </c>
      <c r="E5819" t="s">
        <v>169</v>
      </c>
      <c r="F5819" t="s">
        <v>46</v>
      </c>
      <c r="G5819" t="s">
        <v>2870</v>
      </c>
      <c r="H5819" t="s">
        <v>2871</v>
      </c>
      <c r="I5819" t="s">
        <v>66</v>
      </c>
      <c r="J5819">
        <v>90875</v>
      </c>
      <c r="K5819">
        <v>20260731</v>
      </c>
      <c r="L5819">
        <v>5000461757</v>
      </c>
      <c r="M5819" s="2">
        <v>46234</v>
      </c>
      <c r="N5819" t="s">
        <v>51</v>
      </c>
      <c r="O5819">
        <v>400</v>
      </c>
      <c r="P5819">
        <v>5.45</v>
      </c>
      <c r="Q5819">
        <v>32.700000000000003</v>
      </c>
      <c r="R5819">
        <v>2.7141000000000003E-4</v>
      </c>
      <c r="S5819" t="s">
        <v>1229</v>
      </c>
      <c r="T5819">
        <v>32.700000000000003</v>
      </c>
      <c r="U5819">
        <v>2.7141000000000003E-4</v>
      </c>
      <c r="V5819">
        <v>6</v>
      </c>
      <c r="W5819">
        <v>0</v>
      </c>
      <c r="X5819">
        <v>6</v>
      </c>
      <c r="Y5819">
        <v>6</v>
      </c>
      <c r="Z5819">
        <v>0</v>
      </c>
      <c r="AA5819">
        <v>0</v>
      </c>
      <c r="AB5819">
        <v>6</v>
      </c>
      <c r="AC5819">
        <v>0</v>
      </c>
      <c r="AD5819">
        <v>0</v>
      </c>
      <c r="AE5819">
        <v>154</v>
      </c>
      <c r="AF5819" s="3">
        <v>0</v>
      </c>
      <c r="AG5819" t="s">
        <v>1240</v>
      </c>
      <c r="AH5819">
        <v>49</v>
      </c>
      <c r="AI5819" s="4" t="s">
        <v>4128</v>
      </c>
      <c r="AJ5819" t="s">
        <v>27</v>
      </c>
      <c r="AK5819" t="s">
        <v>27</v>
      </c>
    </row>
    <row r="5820" spans="1:38" x14ac:dyDescent="0.35">
      <c r="A5820">
        <v>40940742</v>
      </c>
      <c r="B5820">
        <v>30201434</v>
      </c>
      <c r="C5820" t="s">
        <v>1124</v>
      </c>
      <c r="D5820" t="s">
        <v>168</v>
      </c>
      <c r="E5820" t="s">
        <v>169</v>
      </c>
      <c r="F5820" t="s">
        <v>46</v>
      </c>
      <c r="G5820" t="s">
        <v>2295</v>
      </c>
      <c r="H5820" t="s">
        <v>2296</v>
      </c>
      <c r="I5820" t="s">
        <v>60</v>
      </c>
      <c r="J5820">
        <v>90875</v>
      </c>
      <c r="K5820">
        <v>20260731</v>
      </c>
      <c r="L5820">
        <v>5000461757</v>
      </c>
      <c r="M5820" s="2">
        <v>46234</v>
      </c>
      <c r="N5820" t="s">
        <v>51</v>
      </c>
      <c r="O5820">
        <v>410</v>
      </c>
      <c r="P5820">
        <v>9.7799999999999994</v>
      </c>
      <c r="Q5820">
        <v>88.02</v>
      </c>
      <c r="R5820">
        <v>7.3056599999999998E-4</v>
      </c>
      <c r="S5820" t="s">
        <v>1229</v>
      </c>
      <c r="T5820">
        <v>88.02</v>
      </c>
      <c r="U5820">
        <v>7.3056599999999998E-4</v>
      </c>
      <c r="V5820">
        <v>9</v>
      </c>
      <c r="W5820">
        <v>0</v>
      </c>
      <c r="X5820">
        <v>9</v>
      </c>
      <c r="Y5820">
        <v>9</v>
      </c>
      <c r="Z5820">
        <v>0</v>
      </c>
      <c r="AA5820">
        <v>0</v>
      </c>
      <c r="AB5820">
        <v>9</v>
      </c>
      <c r="AC5820">
        <v>0</v>
      </c>
      <c r="AD5820">
        <v>0</v>
      </c>
      <c r="AE5820">
        <v>2</v>
      </c>
      <c r="AF5820" s="3">
        <v>0</v>
      </c>
      <c r="AG5820" t="s">
        <v>1240</v>
      </c>
      <c r="AH5820">
        <v>49</v>
      </c>
      <c r="AI5820" s="4" t="s">
        <v>4128</v>
      </c>
      <c r="AJ5820" t="s">
        <v>27</v>
      </c>
      <c r="AK5820" t="s">
        <v>27</v>
      </c>
    </row>
    <row r="5821" spans="1:38" x14ac:dyDescent="0.35">
      <c r="A5821">
        <v>40940742</v>
      </c>
      <c r="B5821">
        <v>30201434</v>
      </c>
      <c r="C5821" t="s">
        <v>1124</v>
      </c>
      <c r="D5821" t="s">
        <v>168</v>
      </c>
      <c r="E5821" t="s">
        <v>169</v>
      </c>
      <c r="F5821" t="s">
        <v>46</v>
      </c>
      <c r="G5821" t="s">
        <v>2943</v>
      </c>
      <c r="H5821" t="s">
        <v>1878</v>
      </c>
      <c r="I5821" t="s">
        <v>63</v>
      </c>
      <c r="J5821">
        <v>90875</v>
      </c>
      <c r="K5821">
        <v>20260731</v>
      </c>
      <c r="L5821">
        <v>5000461757</v>
      </c>
      <c r="M5821" s="2">
        <v>46234</v>
      </c>
      <c r="N5821" t="s">
        <v>51</v>
      </c>
      <c r="O5821">
        <v>430</v>
      </c>
      <c r="P5821">
        <v>3.11</v>
      </c>
      <c r="Q5821">
        <v>6.22</v>
      </c>
      <c r="R5821">
        <v>5.1625999999999997E-5</v>
      </c>
      <c r="S5821" t="s">
        <v>1229</v>
      </c>
      <c r="T5821">
        <v>6.22</v>
      </c>
      <c r="U5821">
        <v>5.1625999999999997E-5</v>
      </c>
      <c r="V5821">
        <v>2</v>
      </c>
      <c r="W5821">
        <v>0</v>
      </c>
      <c r="X5821">
        <v>2</v>
      </c>
      <c r="Y5821">
        <v>2</v>
      </c>
      <c r="Z5821">
        <v>0</v>
      </c>
      <c r="AA5821">
        <v>0</v>
      </c>
      <c r="AB5821">
        <v>2</v>
      </c>
      <c r="AC5821">
        <v>0</v>
      </c>
      <c r="AD5821">
        <v>0</v>
      </c>
      <c r="AE5821">
        <v>12</v>
      </c>
      <c r="AF5821" s="3">
        <v>0</v>
      </c>
      <c r="AG5821" t="s">
        <v>1240</v>
      </c>
      <c r="AH5821">
        <v>49</v>
      </c>
      <c r="AI5821" s="4" t="s">
        <v>4128</v>
      </c>
      <c r="AJ5821" t="s">
        <v>27</v>
      </c>
      <c r="AK5821" t="s">
        <v>27</v>
      </c>
    </row>
    <row r="5822" spans="1:38" x14ac:dyDescent="0.35">
      <c r="A5822">
        <v>40940742</v>
      </c>
      <c r="B5822">
        <v>30201434</v>
      </c>
      <c r="C5822" t="s">
        <v>1124</v>
      </c>
      <c r="D5822" t="s">
        <v>168</v>
      </c>
      <c r="E5822" t="s">
        <v>169</v>
      </c>
      <c r="F5822" t="s">
        <v>46</v>
      </c>
      <c r="G5822" t="s">
        <v>1766</v>
      </c>
      <c r="H5822" t="s">
        <v>1767</v>
      </c>
      <c r="I5822" t="s">
        <v>63</v>
      </c>
      <c r="J5822">
        <v>90875</v>
      </c>
      <c r="K5822">
        <v>20260731</v>
      </c>
      <c r="L5822">
        <v>5000461757</v>
      </c>
      <c r="M5822" s="2">
        <v>46234</v>
      </c>
      <c r="N5822" t="s">
        <v>51</v>
      </c>
      <c r="O5822">
        <v>470</v>
      </c>
      <c r="P5822">
        <v>2.8</v>
      </c>
      <c r="Q5822">
        <v>240.79999999999998</v>
      </c>
      <c r="R5822">
        <v>1.9986399999999999E-3</v>
      </c>
      <c r="S5822" t="s">
        <v>1229</v>
      </c>
      <c r="T5822">
        <v>240.79999999999998</v>
      </c>
      <c r="U5822">
        <v>1.9986399999999999E-3</v>
      </c>
      <c r="V5822">
        <v>86</v>
      </c>
      <c r="W5822">
        <v>0</v>
      </c>
      <c r="X5822">
        <v>86</v>
      </c>
      <c r="Y5822">
        <v>86</v>
      </c>
      <c r="Z5822">
        <v>0</v>
      </c>
      <c r="AA5822">
        <v>0</v>
      </c>
      <c r="AB5822">
        <v>86</v>
      </c>
      <c r="AC5822">
        <v>0</v>
      </c>
      <c r="AD5822">
        <v>0</v>
      </c>
      <c r="AE5822">
        <v>18</v>
      </c>
      <c r="AF5822" s="3">
        <v>0</v>
      </c>
      <c r="AG5822" t="s">
        <v>1240</v>
      </c>
      <c r="AH5822">
        <v>49</v>
      </c>
      <c r="AI5822" s="4" t="s">
        <v>4128</v>
      </c>
      <c r="AJ5822" t="s">
        <v>27</v>
      </c>
      <c r="AK5822" t="s">
        <v>27</v>
      </c>
    </row>
    <row r="5823" spans="1:38" x14ac:dyDescent="0.35">
      <c r="A5823">
        <v>40940742</v>
      </c>
      <c r="B5823">
        <v>30201434</v>
      </c>
      <c r="C5823" t="s">
        <v>1124</v>
      </c>
      <c r="D5823" t="s">
        <v>168</v>
      </c>
      <c r="E5823" t="s">
        <v>169</v>
      </c>
      <c r="F5823" t="s">
        <v>46</v>
      </c>
      <c r="G5823" t="s">
        <v>4388</v>
      </c>
      <c r="H5823" t="s">
        <v>4389</v>
      </c>
      <c r="I5823" t="s">
        <v>49</v>
      </c>
      <c r="J5823">
        <v>90875</v>
      </c>
      <c r="K5823">
        <v>20260731</v>
      </c>
      <c r="L5823">
        <v>5000461757</v>
      </c>
      <c r="M5823" s="2">
        <v>46234</v>
      </c>
      <c r="N5823" t="s">
        <v>51</v>
      </c>
      <c r="O5823">
        <v>480</v>
      </c>
      <c r="P5823">
        <v>0.21</v>
      </c>
      <c r="Q5823">
        <v>0.42</v>
      </c>
      <c r="R5823">
        <v>3.4859999999999997E-6</v>
      </c>
      <c r="S5823" t="s">
        <v>1229</v>
      </c>
      <c r="T5823">
        <v>0.42</v>
      </c>
      <c r="U5823">
        <v>3.4859999999999997E-6</v>
      </c>
      <c r="V5823">
        <v>2</v>
      </c>
      <c r="W5823">
        <v>0</v>
      </c>
      <c r="X5823">
        <v>2</v>
      </c>
      <c r="Y5823">
        <v>2</v>
      </c>
      <c r="Z5823">
        <v>0</v>
      </c>
      <c r="AA5823">
        <v>0</v>
      </c>
      <c r="AB5823">
        <v>2</v>
      </c>
      <c r="AC5823">
        <v>0</v>
      </c>
      <c r="AD5823">
        <v>0</v>
      </c>
      <c r="AE5823">
        <v>383</v>
      </c>
      <c r="AF5823" s="3">
        <v>0</v>
      </c>
      <c r="AG5823" t="s">
        <v>1240</v>
      </c>
      <c r="AH5823">
        <v>49</v>
      </c>
      <c r="AI5823" s="4" t="s">
        <v>4128</v>
      </c>
      <c r="AJ5823" t="s">
        <v>27</v>
      </c>
      <c r="AK5823" t="s">
        <v>27</v>
      </c>
    </row>
    <row r="5824" spans="1:38" x14ac:dyDescent="0.35">
      <c r="A5824">
        <v>40940742</v>
      </c>
      <c r="B5824">
        <v>30201434</v>
      </c>
      <c r="C5824" t="s">
        <v>1124</v>
      </c>
      <c r="D5824" t="s">
        <v>168</v>
      </c>
      <c r="E5824" t="s">
        <v>169</v>
      </c>
      <c r="F5824" t="s">
        <v>46</v>
      </c>
      <c r="G5824" t="s">
        <v>4224</v>
      </c>
      <c r="H5824" t="s">
        <v>4225</v>
      </c>
      <c r="I5824" t="s">
        <v>49</v>
      </c>
      <c r="J5824">
        <v>90875</v>
      </c>
      <c r="K5824">
        <v>20260731</v>
      </c>
      <c r="L5824">
        <v>5000461757</v>
      </c>
      <c r="M5824" s="2">
        <v>46234</v>
      </c>
      <c r="N5824" t="s">
        <v>51</v>
      </c>
      <c r="O5824">
        <v>490</v>
      </c>
      <c r="P5824">
        <v>0.61</v>
      </c>
      <c r="Q5824">
        <v>1.22</v>
      </c>
      <c r="R5824">
        <v>1.0125999999999999E-5</v>
      </c>
      <c r="S5824" t="s">
        <v>1229</v>
      </c>
      <c r="T5824">
        <v>1.22</v>
      </c>
      <c r="U5824">
        <v>1.0125999999999999E-5</v>
      </c>
      <c r="V5824">
        <v>2</v>
      </c>
      <c r="W5824">
        <v>0</v>
      </c>
      <c r="X5824">
        <v>2</v>
      </c>
      <c r="Y5824">
        <v>2</v>
      </c>
      <c r="Z5824">
        <v>0</v>
      </c>
      <c r="AA5824">
        <v>0</v>
      </c>
      <c r="AB5824">
        <v>2</v>
      </c>
      <c r="AC5824">
        <v>0</v>
      </c>
      <c r="AD5824">
        <v>0</v>
      </c>
      <c r="AE5824">
        <v>521</v>
      </c>
      <c r="AF5824" s="3">
        <v>0</v>
      </c>
      <c r="AG5824" t="s">
        <v>1240</v>
      </c>
      <c r="AH5824">
        <v>49</v>
      </c>
      <c r="AI5824" s="4" t="s">
        <v>4128</v>
      </c>
      <c r="AJ5824" t="s">
        <v>27</v>
      </c>
      <c r="AK5824" t="s">
        <v>27</v>
      </c>
    </row>
    <row r="5825" spans="1:38" x14ac:dyDescent="0.35">
      <c r="A5825">
        <v>40910742</v>
      </c>
      <c r="B5825">
        <v>40910742</v>
      </c>
      <c r="C5825" t="s">
        <v>167</v>
      </c>
      <c r="D5825" t="s">
        <v>168</v>
      </c>
      <c r="E5825" t="s">
        <v>169</v>
      </c>
      <c r="F5825" t="s">
        <v>170</v>
      </c>
      <c r="G5825" t="s">
        <v>4390</v>
      </c>
      <c r="H5825" t="s">
        <v>4391</v>
      </c>
      <c r="I5825" t="s">
        <v>49</v>
      </c>
      <c r="J5825">
        <v>70306</v>
      </c>
      <c r="K5825">
        <v>20260731</v>
      </c>
      <c r="L5825">
        <v>5000461758</v>
      </c>
      <c r="M5825" s="2">
        <v>46234</v>
      </c>
      <c r="N5825" t="s">
        <v>51</v>
      </c>
      <c r="O5825">
        <v>20</v>
      </c>
      <c r="P5825">
        <v>445.52</v>
      </c>
      <c r="Q5825">
        <v>891.04</v>
      </c>
      <c r="R5825">
        <v>7.3956319999999992E-3</v>
      </c>
      <c r="S5825" t="s">
        <v>1229</v>
      </c>
      <c r="T5825">
        <v>891.04</v>
      </c>
      <c r="U5825">
        <v>7.3956319999999992E-3</v>
      </c>
      <c r="V5825">
        <v>2</v>
      </c>
      <c r="W5825">
        <v>0</v>
      </c>
      <c r="X5825">
        <v>2</v>
      </c>
      <c r="Y5825">
        <v>0</v>
      </c>
      <c r="Z5825">
        <v>2</v>
      </c>
      <c r="AA5825">
        <v>0</v>
      </c>
      <c r="AB5825">
        <v>2</v>
      </c>
      <c r="AC5825">
        <v>0</v>
      </c>
      <c r="AD5825">
        <v>0</v>
      </c>
      <c r="AE5825">
        <v>16</v>
      </c>
      <c r="AF5825" s="3">
        <v>0</v>
      </c>
      <c r="AG5825" t="s">
        <v>1240</v>
      </c>
      <c r="AH5825">
        <v>49</v>
      </c>
      <c r="AI5825" s="4" t="s">
        <v>4128</v>
      </c>
      <c r="AJ5825" t="s">
        <v>27</v>
      </c>
      <c r="AK5825" t="s">
        <v>27</v>
      </c>
    </row>
    <row r="5826" spans="1:38" x14ac:dyDescent="0.35">
      <c r="A5826">
        <v>40910742</v>
      </c>
      <c r="B5826">
        <v>40910742</v>
      </c>
      <c r="C5826" t="s">
        <v>167</v>
      </c>
      <c r="D5826" t="s">
        <v>168</v>
      </c>
      <c r="E5826" t="s">
        <v>169</v>
      </c>
      <c r="F5826" t="s">
        <v>170</v>
      </c>
      <c r="G5826" t="s">
        <v>2031</v>
      </c>
      <c r="H5826" t="s">
        <v>4103</v>
      </c>
      <c r="I5826" t="s">
        <v>487</v>
      </c>
      <c r="J5826">
        <v>70306</v>
      </c>
      <c r="K5826">
        <v>20260731</v>
      </c>
      <c r="L5826">
        <v>5000461758</v>
      </c>
      <c r="M5826" s="2">
        <v>46234</v>
      </c>
      <c r="N5826" t="s">
        <v>51</v>
      </c>
      <c r="O5826">
        <v>30</v>
      </c>
      <c r="P5826">
        <v>317.42</v>
      </c>
      <c r="Q5826">
        <v>952.26</v>
      </c>
      <c r="R5826">
        <v>7.9037580000000003E-3</v>
      </c>
      <c r="S5826" t="s">
        <v>1229</v>
      </c>
      <c r="T5826">
        <v>952.26</v>
      </c>
      <c r="U5826">
        <v>7.9037580000000003E-3</v>
      </c>
      <c r="V5826">
        <v>3</v>
      </c>
      <c r="W5826">
        <v>0</v>
      </c>
      <c r="X5826">
        <v>3</v>
      </c>
      <c r="Y5826">
        <v>0</v>
      </c>
      <c r="Z5826">
        <v>0</v>
      </c>
      <c r="AA5826">
        <v>0</v>
      </c>
      <c r="AB5826">
        <v>0</v>
      </c>
      <c r="AC5826">
        <v>3</v>
      </c>
      <c r="AD5826">
        <v>952.26</v>
      </c>
      <c r="AE5826">
        <v>0</v>
      </c>
      <c r="AF5826" s="3">
        <v>0</v>
      </c>
      <c r="AG5826" t="s">
        <v>1240</v>
      </c>
      <c r="AH5826">
        <v>49</v>
      </c>
      <c r="AI5826" s="4" t="s">
        <v>4128</v>
      </c>
      <c r="AJ5826" t="s">
        <v>1232</v>
      </c>
      <c r="AK5826" t="s">
        <v>1233</v>
      </c>
      <c r="AL5826" t="s">
        <v>1233</v>
      </c>
    </row>
    <row r="5827" spans="1:38" x14ac:dyDescent="0.35">
      <c r="A5827">
        <v>40910742</v>
      </c>
      <c r="B5827">
        <v>40910742</v>
      </c>
      <c r="C5827" t="s">
        <v>167</v>
      </c>
      <c r="D5827" t="s">
        <v>168</v>
      </c>
      <c r="E5827" t="s">
        <v>169</v>
      </c>
      <c r="F5827" t="s">
        <v>170</v>
      </c>
      <c r="G5827" t="s">
        <v>1029</v>
      </c>
      <c r="H5827" t="s">
        <v>1030</v>
      </c>
      <c r="I5827" t="s">
        <v>63</v>
      </c>
      <c r="J5827">
        <v>70306</v>
      </c>
      <c r="K5827">
        <v>20260731</v>
      </c>
      <c r="L5827">
        <v>5000461758</v>
      </c>
      <c r="M5827" s="2">
        <v>46234</v>
      </c>
      <c r="N5827" t="s">
        <v>51</v>
      </c>
      <c r="O5827">
        <v>40</v>
      </c>
      <c r="P5827">
        <v>32.729999999999997</v>
      </c>
      <c r="Q5827">
        <v>360.03</v>
      </c>
      <c r="R5827">
        <v>2.9882489999999997E-3</v>
      </c>
      <c r="S5827" t="s">
        <v>1229</v>
      </c>
      <c r="T5827">
        <v>360.03</v>
      </c>
      <c r="U5827">
        <v>2.9882489999999997E-3</v>
      </c>
      <c r="V5827">
        <v>11</v>
      </c>
      <c r="W5827">
        <v>0</v>
      </c>
      <c r="X5827">
        <v>11</v>
      </c>
      <c r="Y5827">
        <v>0</v>
      </c>
      <c r="Z5827">
        <v>0</v>
      </c>
      <c r="AA5827">
        <v>0</v>
      </c>
      <c r="AB5827">
        <v>0</v>
      </c>
      <c r="AC5827">
        <v>11</v>
      </c>
      <c r="AD5827">
        <v>360.03</v>
      </c>
      <c r="AE5827">
        <v>0</v>
      </c>
      <c r="AF5827" s="3">
        <v>0</v>
      </c>
      <c r="AG5827" t="s">
        <v>1240</v>
      </c>
      <c r="AH5827">
        <v>49</v>
      </c>
      <c r="AI5827" s="4" t="s">
        <v>4128</v>
      </c>
      <c r="AJ5827" t="s">
        <v>1232</v>
      </c>
      <c r="AK5827" t="s">
        <v>1269</v>
      </c>
      <c r="AL5827" t="s">
        <v>1269</v>
      </c>
    </row>
    <row r="5828" spans="1:38" x14ac:dyDescent="0.35">
      <c r="A5828">
        <v>40910742</v>
      </c>
      <c r="B5828">
        <v>40910742</v>
      </c>
      <c r="C5828" t="s">
        <v>167</v>
      </c>
      <c r="D5828" t="s">
        <v>168</v>
      </c>
      <c r="E5828" t="s">
        <v>169</v>
      </c>
      <c r="F5828" t="s">
        <v>170</v>
      </c>
      <c r="G5828" t="s">
        <v>1031</v>
      </c>
      <c r="H5828" t="s">
        <v>1032</v>
      </c>
      <c r="I5828" t="s">
        <v>63</v>
      </c>
      <c r="J5828">
        <v>70306</v>
      </c>
      <c r="K5828">
        <v>20260731</v>
      </c>
      <c r="L5828">
        <v>5000461758</v>
      </c>
      <c r="M5828" s="2">
        <v>46234</v>
      </c>
      <c r="N5828" t="s">
        <v>51</v>
      </c>
      <c r="O5828">
        <v>60</v>
      </c>
      <c r="P5828">
        <v>2.06</v>
      </c>
      <c r="Q5828">
        <v>103</v>
      </c>
      <c r="R5828">
        <v>8.5490000000000002E-4</v>
      </c>
      <c r="S5828" t="s">
        <v>1229</v>
      </c>
      <c r="T5828">
        <v>103</v>
      </c>
      <c r="U5828">
        <v>8.5490000000000002E-4</v>
      </c>
      <c r="V5828">
        <v>50</v>
      </c>
      <c r="W5828">
        <v>0</v>
      </c>
      <c r="X5828">
        <v>50</v>
      </c>
      <c r="Y5828">
        <v>0</v>
      </c>
      <c r="Z5828">
        <v>50</v>
      </c>
      <c r="AA5828">
        <v>0</v>
      </c>
      <c r="AB5828">
        <v>50</v>
      </c>
      <c r="AC5828">
        <v>0</v>
      </c>
      <c r="AD5828">
        <v>0</v>
      </c>
      <c r="AE5828">
        <v>2484</v>
      </c>
      <c r="AF5828" s="3">
        <v>0</v>
      </c>
      <c r="AG5828" t="s">
        <v>1240</v>
      </c>
      <c r="AH5828">
        <v>49</v>
      </c>
      <c r="AI5828" s="4" t="s">
        <v>4128</v>
      </c>
      <c r="AJ5828" t="s">
        <v>27</v>
      </c>
      <c r="AK5828" t="s">
        <v>27</v>
      </c>
    </row>
    <row r="5829" spans="1:38" x14ac:dyDescent="0.35">
      <c r="A5829">
        <v>40910742</v>
      </c>
      <c r="B5829">
        <v>40910742</v>
      </c>
      <c r="C5829" t="s">
        <v>167</v>
      </c>
      <c r="D5829" t="s">
        <v>168</v>
      </c>
      <c r="E5829" t="s">
        <v>169</v>
      </c>
      <c r="F5829" t="s">
        <v>170</v>
      </c>
      <c r="G5829" t="s">
        <v>1033</v>
      </c>
      <c r="H5829" t="s">
        <v>1034</v>
      </c>
      <c r="I5829" t="s">
        <v>63</v>
      </c>
      <c r="J5829">
        <v>70306</v>
      </c>
      <c r="K5829">
        <v>20260731</v>
      </c>
      <c r="L5829">
        <v>5000461758</v>
      </c>
      <c r="M5829" s="2">
        <v>46234</v>
      </c>
      <c r="N5829" t="s">
        <v>51</v>
      </c>
      <c r="O5829">
        <v>80</v>
      </c>
      <c r="P5829">
        <v>519.69000000000005</v>
      </c>
      <c r="Q5829">
        <v>519.69000000000005</v>
      </c>
      <c r="R5829">
        <v>4.3134270000000008E-3</v>
      </c>
      <c r="S5829" t="s">
        <v>1229</v>
      </c>
      <c r="T5829">
        <v>519.69000000000005</v>
      </c>
      <c r="U5829">
        <v>4.3134270000000008E-3</v>
      </c>
      <c r="V5829">
        <v>1</v>
      </c>
      <c r="W5829">
        <v>0</v>
      </c>
      <c r="X5829">
        <v>1</v>
      </c>
      <c r="Y5829">
        <v>1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 s="3">
        <v>0</v>
      </c>
      <c r="AG5829" t="s">
        <v>1240</v>
      </c>
      <c r="AH5829">
        <v>49</v>
      </c>
      <c r="AI5829" s="4" t="s">
        <v>4128</v>
      </c>
      <c r="AJ5829" t="s">
        <v>27</v>
      </c>
      <c r="AK5829" t="s">
        <v>27</v>
      </c>
    </row>
    <row r="5830" spans="1:38" x14ac:dyDescent="0.35">
      <c r="A5830">
        <v>40910742</v>
      </c>
      <c r="B5830">
        <v>40910742</v>
      </c>
      <c r="C5830" t="s">
        <v>167</v>
      </c>
      <c r="D5830" t="s">
        <v>168</v>
      </c>
      <c r="E5830" t="s">
        <v>169</v>
      </c>
      <c r="F5830" t="s">
        <v>170</v>
      </c>
      <c r="G5830" t="s">
        <v>1040</v>
      </c>
      <c r="H5830" t="s">
        <v>726</v>
      </c>
      <c r="I5830" t="s">
        <v>63</v>
      </c>
      <c r="J5830">
        <v>70306</v>
      </c>
      <c r="K5830">
        <v>20260731</v>
      </c>
      <c r="L5830">
        <v>5000461758</v>
      </c>
      <c r="M5830" s="2">
        <v>46234</v>
      </c>
      <c r="N5830" t="s">
        <v>51</v>
      </c>
      <c r="O5830">
        <v>110</v>
      </c>
      <c r="P5830">
        <v>0.4</v>
      </c>
      <c r="Q5830">
        <v>0.4</v>
      </c>
      <c r="R5830">
        <v>3.3200000000000004E-6</v>
      </c>
      <c r="S5830" t="s">
        <v>1229</v>
      </c>
      <c r="T5830">
        <v>0.4</v>
      </c>
      <c r="U5830">
        <v>3.3200000000000004E-6</v>
      </c>
      <c r="V5830">
        <v>1</v>
      </c>
      <c r="W5830">
        <v>0</v>
      </c>
      <c r="X5830">
        <v>1</v>
      </c>
      <c r="Y5830">
        <v>1</v>
      </c>
      <c r="Z5830">
        <v>0</v>
      </c>
      <c r="AA5830">
        <v>0</v>
      </c>
      <c r="AB5830">
        <v>1</v>
      </c>
      <c r="AC5830">
        <v>0</v>
      </c>
      <c r="AD5830">
        <v>0</v>
      </c>
      <c r="AE5830">
        <v>1470</v>
      </c>
      <c r="AF5830" s="3">
        <v>0</v>
      </c>
      <c r="AG5830" t="s">
        <v>1240</v>
      </c>
      <c r="AH5830">
        <v>49</v>
      </c>
      <c r="AI5830" s="4" t="s">
        <v>4128</v>
      </c>
      <c r="AJ5830" t="s">
        <v>27</v>
      </c>
      <c r="AK5830" t="s">
        <v>27</v>
      </c>
    </row>
    <row r="5831" spans="1:38" x14ac:dyDescent="0.35">
      <c r="A5831">
        <v>40910742</v>
      </c>
      <c r="B5831">
        <v>40910742</v>
      </c>
      <c r="C5831" t="s">
        <v>167</v>
      </c>
      <c r="D5831" t="s">
        <v>168</v>
      </c>
      <c r="E5831" t="s">
        <v>169</v>
      </c>
      <c r="F5831" t="s">
        <v>170</v>
      </c>
      <c r="G5831" t="s">
        <v>725</v>
      </c>
      <c r="H5831" t="s">
        <v>726</v>
      </c>
      <c r="I5831" t="s">
        <v>63</v>
      </c>
      <c r="J5831">
        <v>70306</v>
      </c>
      <c r="K5831">
        <v>20260731</v>
      </c>
      <c r="L5831">
        <v>5000461758</v>
      </c>
      <c r="M5831" s="2">
        <v>46234</v>
      </c>
      <c r="N5831" t="s">
        <v>51</v>
      </c>
      <c r="O5831">
        <v>120</v>
      </c>
      <c r="P5831">
        <v>0.42</v>
      </c>
      <c r="Q5831">
        <v>0.42</v>
      </c>
      <c r="R5831">
        <v>3.4859999999999997E-6</v>
      </c>
      <c r="S5831" t="s">
        <v>1229</v>
      </c>
      <c r="T5831">
        <v>0.42</v>
      </c>
      <c r="U5831">
        <v>3.4859999999999997E-6</v>
      </c>
      <c r="V5831">
        <v>1</v>
      </c>
      <c r="W5831">
        <v>0</v>
      </c>
      <c r="X5831">
        <v>1</v>
      </c>
      <c r="Y5831">
        <v>1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1085</v>
      </c>
      <c r="AF5831" s="3">
        <v>0</v>
      </c>
      <c r="AG5831" t="s">
        <v>1240</v>
      </c>
      <c r="AH5831">
        <v>49</v>
      </c>
      <c r="AI5831" s="4" t="s">
        <v>4128</v>
      </c>
      <c r="AJ5831" t="s">
        <v>27</v>
      </c>
      <c r="AK5831" t="s">
        <v>27</v>
      </c>
    </row>
    <row r="5832" spans="1:38" x14ac:dyDescent="0.35">
      <c r="A5832">
        <v>40910742</v>
      </c>
      <c r="B5832">
        <v>40910742</v>
      </c>
      <c r="C5832" t="s">
        <v>167</v>
      </c>
      <c r="D5832" t="s">
        <v>168</v>
      </c>
      <c r="E5832" t="s">
        <v>169</v>
      </c>
      <c r="F5832" t="s">
        <v>170</v>
      </c>
      <c r="G5832" t="s">
        <v>730</v>
      </c>
      <c r="H5832" t="s">
        <v>731</v>
      </c>
      <c r="I5832" t="s">
        <v>63</v>
      </c>
      <c r="J5832">
        <v>70306</v>
      </c>
      <c r="K5832">
        <v>20260731</v>
      </c>
      <c r="L5832">
        <v>5000461758</v>
      </c>
      <c r="M5832" s="2">
        <v>46234</v>
      </c>
      <c r="N5832" t="s">
        <v>51</v>
      </c>
      <c r="O5832">
        <v>130</v>
      </c>
      <c r="P5832">
        <v>1.1100000000000001</v>
      </c>
      <c r="Q5832">
        <v>2.2200000000000002</v>
      </c>
      <c r="R5832">
        <v>1.8426000000000003E-5</v>
      </c>
      <c r="S5832" t="s">
        <v>1229</v>
      </c>
      <c r="T5832">
        <v>2.2200000000000002</v>
      </c>
      <c r="U5832">
        <v>1.8426000000000003E-5</v>
      </c>
      <c r="V5832">
        <v>2</v>
      </c>
      <c r="W5832">
        <v>0</v>
      </c>
      <c r="X5832">
        <v>2</v>
      </c>
      <c r="Y5832">
        <v>2</v>
      </c>
      <c r="Z5832">
        <v>0</v>
      </c>
      <c r="AA5832">
        <v>0</v>
      </c>
      <c r="AB5832">
        <v>2</v>
      </c>
      <c r="AC5832">
        <v>0</v>
      </c>
      <c r="AD5832">
        <v>0</v>
      </c>
      <c r="AE5832">
        <v>824</v>
      </c>
      <c r="AF5832" s="3">
        <v>0</v>
      </c>
      <c r="AG5832" t="s">
        <v>1240</v>
      </c>
      <c r="AH5832">
        <v>49</v>
      </c>
      <c r="AI5832" s="4" t="s">
        <v>4128</v>
      </c>
      <c r="AJ5832" t="s">
        <v>27</v>
      </c>
      <c r="AK5832" t="s">
        <v>27</v>
      </c>
    </row>
    <row r="5833" spans="1:38" x14ac:dyDescent="0.35">
      <c r="A5833">
        <v>40910742</v>
      </c>
      <c r="B5833">
        <v>40910742</v>
      </c>
      <c r="C5833" t="s">
        <v>167</v>
      </c>
      <c r="D5833" t="s">
        <v>168</v>
      </c>
      <c r="E5833" t="s">
        <v>169</v>
      </c>
      <c r="F5833" t="s">
        <v>170</v>
      </c>
      <c r="G5833" t="s">
        <v>1043</v>
      </c>
      <c r="H5833" t="s">
        <v>1044</v>
      </c>
      <c r="I5833" t="s">
        <v>63</v>
      </c>
      <c r="J5833">
        <v>70306</v>
      </c>
      <c r="K5833">
        <v>20260731</v>
      </c>
      <c r="L5833">
        <v>5000461758</v>
      </c>
      <c r="M5833" s="2">
        <v>46234</v>
      </c>
      <c r="N5833" t="s">
        <v>51</v>
      </c>
      <c r="O5833">
        <v>140</v>
      </c>
      <c r="P5833">
        <v>43.27</v>
      </c>
      <c r="Q5833">
        <v>302.89000000000004</v>
      </c>
      <c r="R5833">
        <v>2.5139870000000001E-3</v>
      </c>
      <c r="S5833" t="s">
        <v>1229</v>
      </c>
      <c r="T5833">
        <v>302.89000000000004</v>
      </c>
      <c r="U5833">
        <v>2.5139870000000001E-3</v>
      </c>
      <c r="V5833">
        <v>7</v>
      </c>
      <c r="W5833">
        <v>0</v>
      </c>
      <c r="X5833">
        <v>7</v>
      </c>
      <c r="Y5833">
        <v>0</v>
      </c>
      <c r="Z5833">
        <v>7</v>
      </c>
      <c r="AA5833">
        <v>0</v>
      </c>
      <c r="AB5833">
        <v>7</v>
      </c>
      <c r="AC5833">
        <v>0</v>
      </c>
      <c r="AD5833">
        <v>0</v>
      </c>
      <c r="AE5833">
        <v>0</v>
      </c>
      <c r="AF5833" s="3">
        <v>0</v>
      </c>
      <c r="AG5833" t="s">
        <v>1240</v>
      </c>
      <c r="AH5833">
        <v>49</v>
      </c>
      <c r="AI5833" s="4" t="s">
        <v>4128</v>
      </c>
      <c r="AJ5833" t="s">
        <v>27</v>
      </c>
      <c r="AK5833" t="s">
        <v>27</v>
      </c>
    </row>
    <row r="5834" spans="1:38" x14ac:dyDescent="0.35">
      <c r="A5834">
        <v>40910742</v>
      </c>
      <c r="B5834">
        <v>40910742</v>
      </c>
      <c r="C5834" t="s">
        <v>167</v>
      </c>
      <c r="D5834" t="s">
        <v>168</v>
      </c>
      <c r="E5834" t="s">
        <v>169</v>
      </c>
      <c r="F5834" t="s">
        <v>170</v>
      </c>
      <c r="G5834" t="s">
        <v>421</v>
      </c>
      <c r="H5834" t="s">
        <v>1045</v>
      </c>
      <c r="I5834" t="s">
        <v>106</v>
      </c>
      <c r="J5834">
        <v>70306</v>
      </c>
      <c r="K5834">
        <v>20260731</v>
      </c>
      <c r="L5834">
        <v>5000461758</v>
      </c>
      <c r="M5834" s="2">
        <v>46234</v>
      </c>
      <c r="N5834" t="s">
        <v>51</v>
      </c>
      <c r="O5834">
        <v>150</v>
      </c>
      <c r="P5834">
        <v>9.34</v>
      </c>
      <c r="Q5834">
        <v>28.02</v>
      </c>
      <c r="R5834">
        <v>2.32566E-4</v>
      </c>
      <c r="S5834" t="s">
        <v>1229</v>
      </c>
      <c r="T5834">
        <v>74.72</v>
      </c>
      <c r="U5834">
        <v>6.2017600000000006E-4</v>
      </c>
      <c r="V5834">
        <v>8</v>
      </c>
      <c r="W5834">
        <v>5</v>
      </c>
      <c r="X5834">
        <v>3</v>
      </c>
      <c r="Y5834">
        <v>3</v>
      </c>
      <c r="Z5834">
        <v>0</v>
      </c>
      <c r="AA5834">
        <v>0</v>
      </c>
      <c r="AB5834">
        <v>3</v>
      </c>
      <c r="AC5834">
        <v>0</v>
      </c>
      <c r="AD5834">
        <v>0</v>
      </c>
      <c r="AE5834">
        <v>130</v>
      </c>
      <c r="AF5834" s="3">
        <v>0.625</v>
      </c>
      <c r="AG5834" t="s">
        <v>1230</v>
      </c>
      <c r="AH5834">
        <v>49</v>
      </c>
      <c r="AI5834" s="4" t="s">
        <v>4128</v>
      </c>
      <c r="AJ5834" t="s">
        <v>27</v>
      </c>
      <c r="AK5834" t="s">
        <v>27</v>
      </c>
    </row>
    <row r="5835" spans="1:38" x14ac:dyDescent="0.35">
      <c r="A5835">
        <v>40910742</v>
      </c>
      <c r="B5835">
        <v>40910742</v>
      </c>
      <c r="C5835" t="s">
        <v>167</v>
      </c>
      <c r="D5835" t="s">
        <v>168</v>
      </c>
      <c r="E5835" t="s">
        <v>169</v>
      </c>
      <c r="F5835" t="s">
        <v>170</v>
      </c>
      <c r="G5835" t="s">
        <v>334</v>
      </c>
      <c r="H5835" t="s">
        <v>2771</v>
      </c>
      <c r="I5835" t="s">
        <v>63</v>
      </c>
      <c r="J5835">
        <v>70306</v>
      </c>
      <c r="K5835">
        <v>20260731</v>
      </c>
      <c r="L5835">
        <v>5000461758</v>
      </c>
      <c r="M5835" s="2">
        <v>46234</v>
      </c>
      <c r="N5835" t="s">
        <v>51</v>
      </c>
      <c r="O5835">
        <v>160</v>
      </c>
      <c r="P5835">
        <v>100.08</v>
      </c>
      <c r="Q5835">
        <v>1701.36</v>
      </c>
      <c r="R5835">
        <v>1.4121288000000001E-2</v>
      </c>
      <c r="S5835" t="s">
        <v>1229</v>
      </c>
      <c r="T5835">
        <v>1701.36</v>
      </c>
      <c r="U5835">
        <v>1.4121288000000001E-2</v>
      </c>
      <c r="V5835">
        <v>17</v>
      </c>
      <c r="W5835">
        <v>0</v>
      </c>
      <c r="X5835">
        <v>17</v>
      </c>
      <c r="Y5835">
        <v>0</v>
      </c>
      <c r="Z5835">
        <v>0</v>
      </c>
      <c r="AA5835">
        <v>0</v>
      </c>
      <c r="AB5835">
        <v>0</v>
      </c>
      <c r="AC5835">
        <v>17</v>
      </c>
      <c r="AD5835">
        <v>1701.36</v>
      </c>
      <c r="AE5835">
        <v>0</v>
      </c>
      <c r="AF5835" s="3">
        <v>0</v>
      </c>
      <c r="AG5835" t="s">
        <v>1240</v>
      </c>
      <c r="AH5835">
        <v>49</v>
      </c>
      <c r="AI5835" s="4" t="s">
        <v>4128</v>
      </c>
      <c r="AJ5835" t="s">
        <v>1232</v>
      </c>
      <c r="AK5835" t="s">
        <v>1302</v>
      </c>
    </row>
    <row r="5836" spans="1:38" x14ac:dyDescent="0.35">
      <c r="A5836">
        <v>40910742</v>
      </c>
      <c r="B5836">
        <v>40910742</v>
      </c>
      <c r="C5836" t="s">
        <v>167</v>
      </c>
      <c r="D5836" t="s">
        <v>168</v>
      </c>
      <c r="E5836" t="s">
        <v>169</v>
      </c>
      <c r="F5836" t="s">
        <v>170</v>
      </c>
      <c r="G5836" t="s">
        <v>246</v>
      </c>
      <c r="H5836" t="s">
        <v>247</v>
      </c>
      <c r="I5836" t="s">
        <v>63</v>
      </c>
      <c r="J5836">
        <v>70306</v>
      </c>
      <c r="K5836">
        <v>20260731</v>
      </c>
      <c r="L5836">
        <v>5000461758</v>
      </c>
      <c r="M5836" s="2">
        <v>46234</v>
      </c>
      <c r="N5836" t="s">
        <v>51</v>
      </c>
      <c r="O5836">
        <v>180</v>
      </c>
      <c r="P5836">
        <v>114.95</v>
      </c>
      <c r="Q5836">
        <v>1379.4</v>
      </c>
      <c r="R5836">
        <v>1.1449020000000001E-2</v>
      </c>
      <c r="S5836" t="s">
        <v>1229</v>
      </c>
      <c r="T5836">
        <v>1379.4</v>
      </c>
      <c r="U5836">
        <v>1.1449020000000001E-2</v>
      </c>
      <c r="V5836">
        <v>12</v>
      </c>
      <c r="W5836">
        <v>0</v>
      </c>
      <c r="X5836">
        <v>12</v>
      </c>
      <c r="Y5836">
        <v>0</v>
      </c>
      <c r="Z5836">
        <v>12</v>
      </c>
      <c r="AA5836">
        <v>0</v>
      </c>
      <c r="AB5836">
        <v>12</v>
      </c>
      <c r="AC5836">
        <v>0</v>
      </c>
      <c r="AD5836">
        <v>0</v>
      </c>
      <c r="AE5836">
        <v>0</v>
      </c>
      <c r="AF5836" s="3">
        <v>0</v>
      </c>
      <c r="AG5836" t="s">
        <v>1240</v>
      </c>
      <c r="AH5836">
        <v>49</v>
      </c>
      <c r="AI5836" s="4" t="s">
        <v>4128</v>
      </c>
      <c r="AJ5836" t="s">
        <v>27</v>
      </c>
      <c r="AK5836" t="s">
        <v>27</v>
      </c>
    </row>
    <row r="5837" spans="1:38" x14ac:dyDescent="0.35">
      <c r="A5837">
        <v>40910742</v>
      </c>
      <c r="B5837">
        <v>40910742</v>
      </c>
      <c r="C5837" t="s">
        <v>167</v>
      </c>
      <c r="D5837" t="s">
        <v>168</v>
      </c>
      <c r="E5837" t="s">
        <v>169</v>
      </c>
      <c r="F5837" t="s">
        <v>170</v>
      </c>
      <c r="G5837" t="s">
        <v>2945</v>
      </c>
      <c r="H5837" t="s">
        <v>2946</v>
      </c>
      <c r="I5837" t="s">
        <v>63</v>
      </c>
      <c r="J5837">
        <v>70306</v>
      </c>
      <c r="K5837">
        <v>20260731</v>
      </c>
      <c r="L5837">
        <v>5000461758</v>
      </c>
      <c r="M5837" s="2">
        <v>46234</v>
      </c>
      <c r="N5837" t="s">
        <v>51</v>
      </c>
      <c r="O5837">
        <v>190</v>
      </c>
      <c r="P5837">
        <v>83.49</v>
      </c>
      <c r="Q5837">
        <v>3673.56</v>
      </c>
      <c r="R5837">
        <v>3.0490547999999999E-2</v>
      </c>
      <c r="S5837" t="s">
        <v>1229</v>
      </c>
      <c r="T5837">
        <v>3673.56</v>
      </c>
      <c r="U5837">
        <v>3.0490547999999999E-2</v>
      </c>
      <c r="V5837">
        <v>44</v>
      </c>
      <c r="W5837">
        <v>0</v>
      </c>
      <c r="X5837">
        <v>44</v>
      </c>
      <c r="Y5837">
        <v>44</v>
      </c>
      <c r="Z5837">
        <v>0</v>
      </c>
      <c r="AA5837">
        <v>0</v>
      </c>
      <c r="AB5837">
        <v>44</v>
      </c>
      <c r="AC5837">
        <v>0</v>
      </c>
      <c r="AD5837">
        <v>0</v>
      </c>
      <c r="AE5837">
        <v>4664</v>
      </c>
      <c r="AF5837" s="3">
        <v>0</v>
      </c>
      <c r="AG5837" t="s">
        <v>1240</v>
      </c>
      <c r="AH5837">
        <v>49</v>
      </c>
      <c r="AI5837" s="4" t="s">
        <v>4128</v>
      </c>
      <c r="AJ5837" t="s">
        <v>27</v>
      </c>
      <c r="AK5837" t="s">
        <v>27</v>
      </c>
    </row>
    <row r="5838" spans="1:38" x14ac:dyDescent="0.35">
      <c r="A5838">
        <v>40910742</v>
      </c>
      <c r="B5838">
        <v>40910742</v>
      </c>
      <c r="C5838" t="s">
        <v>167</v>
      </c>
      <c r="D5838" t="s">
        <v>168</v>
      </c>
      <c r="E5838" t="s">
        <v>169</v>
      </c>
      <c r="F5838" t="s">
        <v>170</v>
      </c>
      <c r="G5838" t="s">
        <v>323</v>
      </c>
      <c r="H5838" t="s">
        <v>324</v>
      </c>
      <c r="I5838" t="s">
        <v>63</v>
      </c>
      <c r="J5838">
        <v>70306</v>
      </c>
      <c r="K5838">
        <v>20260731</v>
      </c>
      <c r="L5838">
        <v>5000461758</v>
      </c>
      <c r="M5838" s="2">
        <v>46234</v>
      </c>
      <c r="N5838" t="s">
        <v>51</v>
      </c>
      <c r="O5838">
        <v>210</v>
      </c>
      <c r="P5838">
        <v>45.51</v>
      </c>
      <c r="Q5838">
        <v>91.02</v>
      </c>
      <c r="R5838">
        <v>7.5546599999999999E-4</v>
      </c>
      <c r="S5838" t="s">
        <v>1229</v>
      </c>
      <c r="T5838">
        <v>91.02</v>
      </c>
      <c r="U5838">
        <v>7.5546599999999999E-4</v>
      </c>
      <c r="V5838">
        <v>2</v>
      </c>
      <c r="W5838">
        <v>0</v>
      </c>
      <c r="X5838">
        <v>2</v>
      </c>
      <c r="Y5838">
        <v>0</v>
      </c>
      <c r="Z5838">
        <v>0</v>
      </c>
      <c r="AA5838">
        <v>0</v>
      </c>
      <c r="AB5838">
        <v>0</v>
      </c>
      <c r="AC5838">
        <v>2</v>
      </c>
      <c r="AD5838">
        <v>91.02</v>
      </c>
      <c r="AE5838">
        <v>0</v>
      </c>
      <c r="AF5838" s="3">
        <v>0</v>
      </c>
      <c r="AG5838" t="s">
        <v>1240</v>
      </c>
      <c r="AH5838">
        <v>49</v>
      </c>
      <c r="AI5838" s="4" t="s">
        <v>4128</v>
      </c>
      <c r="AJ5838" t="s">
        <v>1232</v>
      </c>
      <c r="AK5838" t="s">
        <v>1233</v>
      </c>
      <c r="AL5838" t="s">
        <v>1233</v>
      </c>
    </row>
    <row r="5839" spans="1:38" x14ac:dyDescent="0.35">
      <c r="A5839">
        <v>40910742</v>
      </c>
      <c r="B5839">
        <v>40910742</v>
      </c>
      <c r="C5839" t="s">
        <v>167</v>
      </c>
      <c r="D5839" t="s">
        <v>168</v>
      </c>
      <c r="E5839" t="s">
        <v>169</v>
      </c>
      <c r="F5839" t="s">
        <v>170</v>
      </c>
      <c r="G5839" t="s">
        <v>453</v>
      </c>
      <c r="H5839" t="s">
        <v>1047</v>
      </c>
      <c r="I5839" t="s">
        <v>63</v>
      </c>
      <c r="J5839">
        <v>70306</v>
      </c>
      <c r="K5839">
        <v>20260731</v>
      </c>
      <c r="L5839">
        <v>5000461758</v>
      </c>
      <c r="M5839" s="2">
        <v>46234</v>
      </c>
      <c r="N5839" t="s">
        <v>51</v>
      </c>
      <c r="O5839">
        <v>220</v>
      </c>
      <c r="P5839">
        <v>76.89</v>
      </c>
      <c r="Q5839">
        <v>615.12</v>
      </c>
      <c r="R5839">
        <v>5.1054960000000002E-3</v>
      </c>
      <c r="S5839" t="s">
        <v>1229</v>
      </c>
      <c r="T5839">
        <v>615.12</v>
      </c>
      <c r="U5839">
        <v>5.1054960000000002E-3</v>
      </c>
      <c r="V5839">
        <v>8</v>
      </c>
      <c r="W5839">
        <v>0</v>
      </c>
      <c r="X5839">
        <v>8</v>
      </c>
      <c r="Y5839">
        <v>0</v>
      </c>
      <c r="Z5839">
        <v>2</v>
      </c>
      <c r="AA5839">
        <v>0</v>
      </c>
      <c r="AB5839">
        <v>2</v>
      </c>
      <c r="AC5839">
        <v>6</v>
      </c>
      <c r="AD5839">
        <v>461.34</v>
      </c>
      <c r="AE5839">
        <v>0</v>
      </c>
      <c r="AF5839" s="3">
        <v>0</v>
      </c>
      <c r="AG5839" t="s">
        <v>1240</v>
      </c>
      <c r="AH5839">
        <v>49</v>
      </c>
      <c r="AI5839" s="4" t="s">
        <v>4128</v>
      </c>
      <c r="AJ5839" t="s">
        <v>1232</v>
      </c>
      <c r="AK5839" t="s">
        <v>1233</v>
      </c>
      <c r="AL5839" t="s">
        <v>1233</v>
      </c>
    </row>
    <row r="5840" spans="1:38" x14ac:dyDescent="0.35">
      <c r="A5840">
        <v>40910742</v>
      </c>
      <c r="B5840">
        <v>40910742</v>
      </c>
      <c r="C5840" t="s">
        <v>167</v>
      </c>
      <c r="D5840" t="s">
        <v>168</v>
      </c>
      <c r="E5840" t="s">
        <v>169</v>
      </c>
      <c r="F5840" t="s">
        <v>170</v>
      </c>
      <c r="G5840" t="s">
        <v>1114</v>
      </c>
      <c r="H5840" t="s">
        <v>1115</v>
      </c>
      <c r="I5840" t="s">
        <v>63</v>
      </c>
      <c r="J5840">
        <v>70306</v>
      </c>
      <c r="K5840">
        <v>20260731</v>
      </c>
      <c r="L5840">
        <v>5000461758</v>
      </c>
      <c r="M5840" s="2">
        <v>46234</v>
      </c>
      <c r="N5840" t="s">
        <v>51</v>
      </c>
      <c r="O5840">
        <v>250</v>
      </c>
      <c r="P5840">
        <v>81.97</v>
      </c>
      <c r="Q5840">
        <v>81.97</v>
      </c>
      <c r="R5840">
        <v>6.8035100000000005E-4</v>
      </c>
      <c r="S5840" t="s">
        <v>1229</v>
      </c>
      <c r="T5840">
        <v>81.97</v>
      </c>
      <c r="U5840">
        <v>6.8035100000000005E-4</v>
      </c>
      <c r="V5840">
        <v>1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81.97</v>
      </c>
      <c r="AE5840">
        <v>0</v>
      </c>
      <c r="AF5840" s="3">
        <v>0</v>
      </c>
      <c r="AG5840" t="s">
        <v>1240</v>
      </c>
      <c r="AH5840">
        <v>49</v>
      </c>
      <c r="AI5840" s="4" t="s">
        <v>4128</v>
      </c>
      <c r="AJ5840" t="s">
        <v>1232</v>
      </c>
      <c r="AK5840" t="s">
        <v>1233</v>
      </c>
      <c r="AL5840" t="s">
        <v>1233</v>
      </c>
    </row>
    <row r="5841" spans="1:38" x14ac:dyDescent="0.35">
      <c r="A5841">
        <v>40910742</v>
      </c>
      <c r="B5841">
        <v>40910742</v>
      </c>
      <c r="C5841" t="s">
        <v>167</v>
      </c>
      <c r="D5841" t="s">
        <v>168</v>
      </c>
      <c r="E5841" t="s">
        <v>169</v>
      </c>
      <c r="F5841" t="s">
        <v>170</v>
      </c>
      <c r="G5841" t="s">
        <v>2105</v>
      </c>
      <c r="H5841" t="s">
        <v>2106</v>
      </c>
      <c r="I5841" t="s">
        <v>63</v>
      </c>
      <c r="J5841">
        <v>70306</v>
      </c>
      <c r="K5841">
        <v>20260731</v>
      </c>
      <c r="L5841">
        <v>5000461758</v>
      </c>
      <c r="M5841" s="2">
        <v>46234</v>
      </c>
      <c r="N5841" t="s">
        <v>51</v>
      </c>
      <c r="O5841">
        <v>300</v>
      </c>
      <c r="P5841">
        <v>9.85</v>
      </c>
      <c r="Q5841">
        <v>9.85</v>
      </c>
      <c r="R5841">
        <v>8.1754999999999992E-5</v>
      </c>
      <c r="S5841" t="s">
        <v>1229</v>
      </c>
      <c r="T5841">
        <v>9.85</v>
      </c>
      <c r="U5841">
        <v>8.1754999999999992E-5</v>
      </c>
      <c r="V5841">
        <v>1</v>
      </c>
      <c r="W5841">
        <v>0</v>
      </c>
      <c r="X5841">
        <v>1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 s="3">
        <v>0</v>
      </c>
      <c r="AG5841" t="s">
        <v>1240</v>
      </c>
      <c r="AH5841">
        <v>49</v>
      </c>
      <c r="AI5841" s="4" t="s">
        <v>4128</v>
      </c>
      <c r="AJ5841" t="s">
        <v>27</v>
      </c>
      <c r="AK5841" t="s">
        <v>27</v>
      </c>
    </row>
    <row r="5842" spans="1:38" x14ac:dyDescent="0.35">
      <c r="A5842">
        <v>40910742</v>
      </c>
      <c r="B5842">
        <v>40910742</v>
      </c>
      <c r="C5842" t="s">
        <v>167</v>
      </c>
      <c r="D5842" t="s">
        <v>168</v>
      </c>
      <c r="E5842" t="s">
        <v>169</v>
      </c>
      <c r="F5842" t="s">
        <v>170</v>
      </c>
      <c r="G5842" t="s">
        <v>2947</v>
      </c>
      <c r="H5842" t="s">
        <v>2948</v>
      </c>
      <c r="I5842" t="s">
        <v>60</v>
      </c>
      <c r="J5842">
        <v>70306</v>
      </c>
      <c r="K5842">
        <v>20260731</v>
      </c>
      <c r="L5842">
        <v>5000461758</v>
      </c>
      <c r="M5842" s="2">
        <v>46234</v>
      </c>
      <c r="N5842" t="s">
        <v>51</v>
      </c>
      <c r="O5842">
        <v>330</v>
      </c>
      <c r="P5842">
        <v>4.62</v>
      </c>
      <c r="Q5842">
        <v>13.86</v>
      </c>
      <c r="R5842">
        <v>1.1503799999999999E-4</v>
      </c>
      <c r="S5842" t="s">
        <v>1229</v>
      </c>
      <c r="T5842">
        <v>13.86</v>
      </c>
      <c r="U5842">
        <v>1.1503799999999999E-4</v>
      </c>
      <c r="V5842">
        <v>3</v>
      </c>
      <c r="W5842">
        <v>0</v>
      </c>
      <c r="X5842">
        <v>3</v>
      </c>
      <c r="Y5842">
        <v>3</v>
      </c>
      <c r="Z5842">
        <v>0</v>
      </c>
      <c r="AA5842">
        <v>0</v>
      </c>
      <c r="AB5842">
        <v>3</v>
      </c>
      <c r="AC5842">
        <v>0</v>
      </c>
      <c r="AD5842">
        <v>0</v>
      </c>
      <c r="AE5842">
        <v>197</v>
      </c>
      <c r="AF5842" s="3">
        <v>0</v>
      </c>
      <c r="AG5842" t="s">
        <v>1240</v>
      </c>
      <c r="AH5842">
        <v>49</v>
      </c>
      <c r="AI5842" s="4" t="s">
        <v>4128</v>
      </c>
      <c r="AJ5842" t="s">
        <v>27</v>
      </c>
      <c r="AK5842" t="s">
        <v>27</v>
      </c>
    </row>
    <row r="5843" spans="1:38" x14ac:dyDescent="0.35">
      <c r="A5843">
        <v>40910742</v>
      </c>
      <c r="B5843">
        <v>40910742</v>
      </c>
      <c r="C5843" t="s">
        <v>167</v>
      </c>
      <c r="D5843" t="s">
        <v>168</v>
      </c>
      <c r="E5843" t="s">
        <v>169</v>
      </c>
      <c r="F5843" t="s">
        <v>170</v>
      </c>
      <c r="G5843" t="s">
        <v>2774</v>
      </c>
      <c r="H5843" t="s">
        <v>2775</v>
      </c>
      <c r="I5843" t="s">
        <v>60</v>
      </c>
      <c r="J5843">
        <v>70306</v>
      </c>
      <c r="K5843">
        <v>20260731</v>
      </c>
      <c r="L5843">
        <v>5000461758</v>
      </c>
      <c r="M5843" s="2">
        <v>46234</v>
      </c>
      <c r="N5843" t="s">
        <v>51</v>
      </c>
      <c r="O5843">
        <v>340</v>
      </c>
      <c r="P5843">
        <v>5.03</v>
      </c>
      <c r="Q5843">
        <v>30.18</v>
      </c>
      <c r="R5843">
        <v>2.5049400000000003E-4</v>
      </c>
      <c r="S5843" t="s">
        <v>1229</v>
      </c>
      <c r="T5843">
        <v>30.18</v>
      </c>
      <c r="U5843">
        <v>2.5049400000000003E-4</v>
      </c>
      <c r="V5843">
        <v>6</v>
      </c>
      <c r="W5843">
        <v>0</v>
      </c>
      <c r="X5843">
        <v>6</v>
      </c>
      <c r="Y5843">
        <v>6</v>
      </c>
      <c r="Z5843">
        <v>0</v>
      </c>
      <c r="AA5843">
        <v>0</v>
      </c>
      <c r="AB5843">
        <v>6</v>
      </c>
      <c r="AC5843">
        <v>0</v>
      </c>
      <c r="AD5843">
        <v>0</v>
      </c>
      <c r="AE5843">
        <v>171</v>
      </c>
      <c r="AF5843" s="3">
        <v>0</v>
      </c>
      <c r="AG5843" t="s">
        <v>1240</v>
      </c>
      <c r="AH5843">
        <v>49</v>
      </c>
      <c r="AI5843" s="4" t="s">
        <v>4128</v>
      </c>
      <c r="AJ5843" t="s">
        <v>27</v>
      </c>
      <c r="AK5843" t="s">
        <v>27</v>
      </c>
    </row>
    <row r="5844" spans="1:38" x14ac:dyDescent="0.35">
      <c r="A5844">
        <v>40910742</v>
      </c>
      <c r="B5844">
        <v>40910742</v>
      </c>
      <c r="C5844" t="s">
        <v>167</v>
      </c>
      <c r="D5844" t="s">
        <v>168</v>
      </c>
      <c r="E5844" t="s">
        <v>169</v>
      </c>
      <c r="F5844" t="s">
        <v>170</v>
      </c>
      <c r="G5844" t="s">
        <v>1051</v>
      </c>
      <c r="H5844" t="s">
        <v>1052</v>
      </c>
      <c r="I5844" t="s">
        <v>106</v>
      </c>
      <c r="J5844">
        <v>70306</v>
      </c>
      <c r="K5844">
        <v>20260731</v>
      </c>
      <c r="L5844">
        <v>5000461758</v>
      </c>
      <c r="M5844" s="2">
        <v>46234</v>
      </c>
      <c r="N5844" t="s">
        <v>51</v>
      </c>
      <c r="O5844">
        <v>350</v>
      </c>
      <c r="P5844">
        <v>7.21</v>
      </c>
      <c r="Q5844">
        <v>634.48</v>
      </c>
      <c r="R5844">
        <v>5.2661840000000001E-3</v>
      </c>
      <c r="S5844" t="s">
        <v>1229</v>
      </c>
      <c r="T5844">
        <v>634.48</v>
      </c>
      <c r="U5844">
        <v>5.2661840000000001E-3</v>
      </c>
      <c r="V5844">
        <v>88</v>
      </c>
      <c r="W5844">
        <v>0</v>
      </c>
      <c r="X5844">
        <v>88</v>
      </c>
      <c r="Y5844">
        <v>88</v>
      </c>
      <c r="Z5844">
        <v>0</v>
      </c>
      <c r="AA5844">
        <v>0</v>
      </c>
      <c r="AB5844">
        <v>88</v>
      </c>
      <c r="AC5844">
        <v>0</v>
      </c>
      <c r="AD5844">
        <v>0</v>
      </c>
      <c r="AE5844">
        <v>3246</v>
      </c>
      <c r="AF5844" s="3">
        <v>0</v>
      </c>
      <c r="AG5844" t="s">
        <v>1240</v>
      </c>
      <c r="AH5844">
        <v>49</v>
      </c>
      <c r="AI5844" s="4" t="s">
        <v>4128</v>
      </c>
      <c r="AJ5844" t="s">
        <v>27</v>
      </c>
      <c r="AK5844" t="s">
        <v>27</v>
      </c>
    </row>
    <row r="5845" spans="1:38" x14ac:dyDescent="0.35">
      <c r="A5845">
        <v>40910742</v>
      </c>
      <c r="B5845">
        <v>40910742</v>
      </c>
      <c r="C5845" t="s">
        <v>167</v>
      </c>
      <c r="D5845" t="s">
        <v>168</v>
      </c>
      <c r="E5845" t="s">
        <v>169</v>
      </c>
      <c r="F5845" t="s">
        <v>170</v>
      </c>
      <c r="G5845" t="s">
        <v>1053</v>
      </c>
      <c r="H5845" t="s">
        <v>1054</v>
      </c>
      <c r="I5845" t="s">
        <v>66</v>
      </c>
      <c r="J5845">
        <v>70306</v>
      </c>
      <c r="K5845">
        <v>20260731</v>
      </c>
      <c r="L5845">
        <v>5000461758</v>
      </c>
      <c r="M5845" s="2">
        <v>46234</v>
      </c>
      <c r="N5845" t="s">
        <v>51</v>
      </c>
      <c r="O5845">
        <v>370</v>
      </c>
      <c r="P5845">
        <v>214.75</v>
      </c>
      <c r="Q5845">
        <v>644.25</v>
      </c>
      <c r="R5845">
        <v>5.3472750000000003E-3</v>
      </c>
      <c r="S5845" t="s">
        <v>1229</v>
      </c>
      <c r="T5845">
        <v>644.25</v>
      </c>
      <c r="U5845">
        <v>5.3472750000000003E-3</v>
      </c>
      <c r="V5845">
        <v>3</v>
      </c>
      <c r="W5845">
        <v>0</v>
      </c>
      <c r="X5845">
        <v>3</v>
      </c>
      <c r="Y5845">
        <v>0</v>
      </c>
      <c r="Z5845">
        <v>3</v>
      </c>
      <c r="AA5845">
        <v>0</v>
      </c>
      <c r="AB5845">
        <v>3</v>
      </c>
      <c r="AC5845">
        <v>0</v>
      </c>
      <c r="AD5845">
        <v>0</v>
      </c>
      <c r="AE5845">
        <v>14</v>
      </c>
      <c r="AF5845" s="3">
        <v>0</v>
      </c>
      <c r="AG5845" t="s">
        <v>1240</v>
      </c>
      <c r="AH5845">
        <v>49</v>
      </c>
      <c r="AI5845" s="4" t="s">
        <v>4128</v>
      </c>
      <c r="AJ5845" t="s">
        <v>27</v>
      </c>
      <c r="AK5845" t="s">
        <v>27</v>
      </c>
    </row>
    <row r="5846" spans="1:38" x14ac:dyDescent="0.35">
      <c r="A5846">
        <v>40910742</v>
      </c>
      <c r="B5846">
        <v>40910742</v>
      </c>
      <c r="C5846" t="s">
        <v>167</v>
      </c>
      <c r="D5846" t="s">
        <v>168</v>
      </c>
      <c r="E5846" t="s">
        <v>169</v>
      </c>
      <c r="F5846" t="s">
        <v>170</v>
      </c>
      <c r="G5846" t="s">
        <v>1055</v>
      </c>
      <c r="H5846" t="s">
        <v>1056</v>
      </c>
      <c r="I5846" t="s">
        <v>60</v>
      </c>
      <c r="J5846">
        <v>70306</v>
      </c>
      <c r="K5846">
        <v>20260731</v>
      </c>
      <c r="L5846">
        <v>5000461758</v>
      </c>
      <c r="M5846" s="2">
        <v>46234</v>
      </c>
      <c r="N5846" t="s">
        <v>51</v>
      </c>
      <c r="O5846">
        <v>380</v>
      </c>
      <c r="P5846">
        <v>39.729999999999997</v>
      </c>
      <c r="Q5846">
        <v>198.64999999999998</v>
      </c>
      <c r="R5846">
        <v>1.6487949999999998E-3</v>
      </c>
      <c r="S5846" t="s">
        <v>1229</v>
      </c>
      <c r="T5846">
        <v>198.64999999999998</v>
      </c>
      <c r="U5846">
        <v>1.6487949999999998E-3</v>
      </c>
      <c r="V5846">
        <v>5</v>
      </c>
      <c r="W5846">
        <v>0</v>
      </c>
      <c r="X5846">
        <v>5</v>
      </c>
      <c r="Y5846">
        <v>0</v>
      </c>
      <c r="Z5846">
        <v>5</v>
      </c>
      <c r="AA5846">
        <v>0</v>
      </c>
      <c r="AB5846">
        <v>5</v>
      </c>
      <c r="AC5846">
        <v>0</v>
      </c>
      <c r="AD5846">
        <v>0</v>
      </c>
      <c r="AE5846">
        <v>0</v>
      </c>
      <c r="AF5846" s="3">
        <v>0</v>
      </c>
      <c r="AG5846" t="s">
        <v>1240</v>
      </c>
      <c r="AH5846">
        <v>49</v>
      </c>
      <c r="AI5846" s="4" t="s">
        <v>4128</v>
      </c>
      <c r="AJ5846" t="s">
        <v>27</v>
      </c>
      <c r="AK5846" t="s">
        <v>27</v>
      </c>
    </row>
    <row r="5847" spans="1:38" x14ac:dyDescent="0.35">
      <c r="A5847">
        <v>40910742</v>
      </c>
      <c r="B5847">
        <v>40910742</v>
      </c>
      <c r="C5847" t="s">
        <v>167</v>
      </c>
      <c r="D5847" t="s">
        <v>168</v>
      </c>
      <c r="E5847" t="s">
        <v>169</v>
      </c>
      <c r="F5847" t="s">
        <v>170</v>
      </c>
      <c r="G5847" t="s">
        <v>343</v>
      </c>
      <c r="H5847" t="s">
        <v>979</v>
      </c>
      <c r="I5847" t="s">
        <v>66</v>
      </c>
      <c r="J5847">
        <v>70306</v>
      </c>
      <c r="K5847">
        <v>20260731</v>
      </c>
      <c r="L5847">
        <v>5000461758</v>
      </c>
      <c r="M5847" s="2">
        <v>46234</v>
      </c>
      <c r="N5847" t="s">
        <v>51</v>
      </c>
      <c r="O5847">
        <v>420</v>
      </c>
      <c r="P5847">
        <v>27.45</v>
      </c>
      <c r="Q5847">
        <v>960.75</v>
      </c>
      <c r="R5847">
        <v>7.9742249999999997E-3</v>
      </c>
      <c r="S5847" t="s">
        <v>1229</v>
      </c>
      <c r="T5847">
        <v>960.75</v>
      </c>
      <c r="U5847">
        <v>7.9742249999999997E-3</v>
      </c>
      <c r="V5847">
        <v>35</v>
      </c>
      <c r="W5847">
        <v>0</v>
      </c>
      <c r="X5847">
        <v>35</v>
      </c>
      <c r="Y5847">
        <v>35</v>
      </c>
      <c r="Z5847">
        <v>0</v>
      </c>
      <c r="AA5847">
        <v>0</v>
      </c>
      <c r="AB5847">
        <v>35</v>
      </c>
      <c r="AC5847">
        <v>0</v>
      </c>
      <c r="AD5847">
        <v>0</v>
      </c>
      <c r="AE5847">
        <v>76</v>
      </c>
      <c r="AF5847" s="3">
        <v>0</v>
      </c>
      <c r="AG5847" t="s">
        <v>1240</v>
      </c>
      <c r="AH5847">
        <v>49</v>
      </c>
      <c r="AI5847" s="4" t="s">
        <v>4128</v>
      </c>
      <c r="AJ5847" t="s">
        <v>27</v>
      </c>
      <c r="AK5847" t="s">
        <v>27</v>
      </c>
    </row>
    <row r="5848" spans="1:38" x14ac:dyDescent="0.35">
      <c r="A5848">
        <v>40910742</v>
      </c>
      <c r="B5848">
        <v>40910742</v>
      </c>
      <c r="C5848" t="s">
        <v>167</v>
      </c>
      <c r="D5848" t="s">
        <v>168</v>
      </c>
      <c r="E5848" t="s">
        <v>169</v>
      </c>
      <c r="F5848" t="s">
        <v>170</v>
      </c>
      <c r="G5848" t="s">
        <v>1060</v>
      </c>
      <c r="H5848" t="s">
        <v>1061</v>
      </c>
      <c r="I5848" t="s">
        <v>66</v>
      </c>
      <c r="J5848">
        <v>70306</v>
      </c>
      <c r="K5848">
        <v>20260731</v>
      </c>
      <c r="L5848">
        <v>5000461758</v>
      </c>
      <c r="M5848" s="2">
        <v>46234</v>
      </c>
      <c r="N5848" t="s">
        <v>51</v>
      </c>
      <c r="O5848">
        <v>440</v>
      </c>
      <c r="P5848">
        <v>3.59</v>
      </c>
      <c r="Q5848">
        <v>78.97999999999999</v>
      </c>
      <c r="R5848">
        <v>6.5553399999999993E-4</v>
      </c>
      <c r="S5848" t="s">
        <v>1229</v>
      </c>
      <c r="T5848">
        <v>78.97999999999999</v>
      </c>
      <c r="U5848">
        <v>6.5553399999999993E-4</v>
      </c>
      <c r="V5848">
        <v>22</v>
      </c>
      <c r="W5848">
        <v>0</v>
      </c>
      <c r="X5848">
        <v>22</v>
      </c>
      <c r="Y5848">
        <v>22</v>
      </c>
      <c r="Z5848">
        <v>0</v>
      </c>
      <c r="AA5848">
        <v>0</v>
      </c>
      <c r="AB5848">
        <v>22</v>
      </c>
      <c r="AC5848">
        <v>0</v>
      </c>
      <c r="AD5848">
        <v>0</v>
      </c>
      <c r="AE5848">
        <v>31</v>
      </c>
      <c r="AF5848" s="3">
        <v>0</v>
      </c>
      <c r="AG5848" t="s">
        <v>1240</v>
      </c>
      <c r="AH5848">
        <v>49</v>
      </c>
      <c r="AI5848" s="4" t="s">
        <v>4128</v>
      </c>
      <c r="AJ5848" t="s">
        <v>27</v>
      </c>
      <c r="AK5848" t="s">
        <v>27</v>
      </c>
    </row>
    <row r="5849" spans="1:38" x14ac:dyDescent="0.35">
      <c r="A5849">
        <v>40910742</v>
      </c>
      <c r="B5849">
        <v>40910742</v>
      </c>
      <c r="C5849" t="s">
        <v>167</v>
      </c>
      <c r="D5849" t="s">
        <v>168</v>
      </c>
      <c r="E5849" t="s">
        <v>169</v>
      </c>
      <c r="F5849" t="s">
        <v>170</v>
      </c>
      <c r="G5849" t="s">
        <v>1062</v>
      </c>
      <c r="H5849" t="s">
        <v>1063</v>
      </c>
      <c r="I5849" t="s">
        <v>66</v>
      </c>
      <c r="J5849">
        <v>70306</v>
      </c>
      <c r="K5849">
        <v>20260731</v>
      </c>
      <c r="L5849">
        <v>5000461758</v>
      </c>
      <c r="M5849" s="2">
        <v>46234</v>
      </c>
      <c r="N5849" t="s">
        <v>51</v>
      </c>
      <c r="O5849">
        <v>450</v>
      </c>
      <c r="P5849">
        <v>85.56</v>
      </c>
      <c r="Q5849">
        <v>171.12</v>
      </c>
      <c r="R5849">
        <v>1.4202960000000001E-3</v>
      </c>
      <c r="S5849" t="s">
        <v>1229</v>
      </c>
      <c r="T5849">
        <v>171.12</v>
      </c>
      <c r="U5849">
        <v>1.4202960000000001E-3</v>
      </c>
      <c r="V5849">
        <v>2</v>
      </c>
      <c r="W5849">
        <v>0</v>
      </c>
      <c r="X5849">
        <v>2</v>
      </c>
      <c r="Y5849">
        <v>0</v>
      </c>
      <c r="Z5849">
        <v>2</v>
      </c>
      <c r="AA5849">
        <v>0</v>
      </c>
      <c r="AB5849">
        <v>2</v>
      </c>
      <c r="AC5849">
        <v>0</v>
      </c>
      <c r="AD5849">
        <v>0</v>
      </c>
      <c r="AE5849">
        <v>113</v>
      </c>
      <c r="AF5849" s="3">
        <v>0</v>
      </c>
      <c r="AG5849" t="s">
        <v>1240</v>
      </c>
      <c r="AH5849">
        <v>49</v>
      </c>
      <c r="AI5849" s="4" t="s">
        <v>4128</v>
      </c>
      <c r="AJ5849" t="s">
        <v>27</v>
      </c>
      <c r="AK5849" t="s">
        <v>27</v>
      </c>
    </row>
    <row r="5850" spans="1:38" x14ac:dyDescent="0.35">
      <c r="A5850">
        <v>40910742</v>
      </c>
      <c r="B5850">
        <v>40910742</v>
      </c>
      <c r="C5850" t="s">
        <v>167</v>
      </c>
      <c r="D5850" t="s">
        <v>168</v>
      </c>
      <c r="E5850" t="s">
        <v>169</v>
      </c>
      <c r="F5850" t="s">
        <v>170</v>
      </c>
      <c r="G5850" t="s">
        <v>4392</v>
      </c>
      <c r="H5850" t="s">
        <v>4393</v>
      </c>
      <c r="I5850" t="s">
        <v>66</v>
      </c>
      <c r="J5850">
        <v>70306</v>
      </c>
      <c r="K5850">
        <v>20260731</v>
      </c>
      <c r="L5850">
        <v>5000461758</v>
      </c>
      <c r="M5850" s="2">
        <v>46234</v>
      </c>
      <c r="N5850" t="s">
        <v>51</v>
      </c>
      <c r="O5850">
        <v>460</v>
      </c>
      <c r="P5850">
        <v>49.2</v>
      </c>
      <c r="Q5850">
        <v>98.4</v>
      </c>
      <c r="R5850">
        <v>8.1672000000000005E-4</v>
      </c>
      <c r="S5850" t="s">
        <v>1229</v>
      </c>
      <c r="T5850">
        <v>98.4</v>
      </c>
      <c r="U5850">
        <v>8.1672000000000005E-4</v>
      </c>
      <c r="V5850">
        <v>2</v>
      </c>
      <c r="W5850">
        <v>0</v>
      </c>
      <c r="X5850">
        <v>2</v>
      </c>
      <c r="Y5850">
        <v>2</v>
      </c>
      <c r="Z5850">
        <v>0</v>
      </c>
      <c r="AA5850">
        <v>0</v>
      </c>
      <c r="AB5850">
        <v>2</v>
      </c>
      <c r="AC5850">
        <v>0</v>
      </c>
      <c r="AD5850">
        <v>0</v>
      </c>
      <c r="AE5850">
        <v>20</v>
      </c>
      <c r="AF5850" s="3">
        <v>0</v>
      </c>
      <c r="AG5850" t="s">
        <v>1240</v>
      </c>
      <c r="AH5850">
        <v>49</v>
      </c>
      <c r="AI5850" s="4" t="s">
        <v>4128</v>
      </c>
      <c r="AJ5850" t="s">
        <v>27</v>
      </c>
      <c r="AK5850" t="s">
        <v>27</v>
      </c>
    </row>
    <row r="5851" spans="1:38" x14ac:dyDescent="0.35">
      <c r="A5851">
        <v>40910742</v>
      </c>
      <c r="B5851">
        <v>40910742</v>
      </c>
      <c r="C5851" t="s">
        <v>167</v>
      </c>
      <c r="D5851" t="s">
        <v>168</v>
      </c>
      <c r="E5851" t="s">
        <v>169</v>
      </c>
      <c r="F5851" t="s">
        <v>170</v>
      </c>
      <c r="G5851" t="s">
        <v>177</v>
      </c>
      <c r="H5851" t="s">
        <v>178</v>
      </c>
      <c r="I5851" t="s">
        <v>66</v>
      </c>
      <c r="J5851">
        <v>70306</v>
      </c>
      <c r="K5851">
        <v>20260731</v>
      </c>
      <c r="L5851">
        <v>5000461758</v>
      </c>
      <c r="M5851" s="2">
        <v>46234</v>
      </c>
      <c r="N5851" t="s">
        <v>51</v>
      </c>
      <c r="O5851">
        <v>480</v>
      </c>
      <c r="P5851">
        <v>34.56</v>
      </c>
      <c r="Q5851">
        <v>172.8</v>
      </c>
      <c r="R5851">
        <v>1.43424E-3</v>
      </c>
      <c r="S5851" t="s">
        <v>1229</v>
      </c>
      <c r="T5851">
        <v>172.8</v>
      </c>
      <c r="U5851">
        <v>1.43424E-3</v>
      </c>
      <c r="V5851">
        <v>5</v>
      </c>
      <c r="W5851">
        <v>0</v>
      </c>
      <c r="X5851">
        <v>5</v>
      </c>
      <c r="Y5851">
        <v>5</v>
      </c>
      <c r="Z5851">
        <v>0</v>
      </c>
      <c r="AA5851">
        <v>0</v>
      </c>
      <c r="AB5851">
        <v>5</v>
      </c>
      <c r="AC5851">
        <v>0</v>
      </c>
      <c r="AD5851">
        <v>0</v>
      </c>
      <c r="AE5851">
        <v>71</v>
      </c>
      <c r="AF5851" s="3">
        <v>0</v>
      </c>
      <c r="AG5851" t="s">
        <v>1240</v>
      </c>
      <c r="AH5851">
        <v>49</v>
      </c>
      <c r="AI5851" s="4" t="s">
        <v>4128</v>
      </c>
      <c r="AJ5851" t="s">
        <v>27</v>
      </c>
      <c r="AK5851" t="s">
        <v>27</v>
      </c>
    </row>
    <row r="5852" spans="1:38" x14ac:dyDescent="0.35">
      <c r="A5852">
        <v>40910742</v>
      </c>
      <c r="B5852">
        <v>40910742</v>
      </c>
      <c r="C5852" t="s">
        <v>167</v>
      </c>
      <c r="D5852" t="s">
        <v>168</v>
      </c>
      <c r="E5852" t="s">
        <v>169</v>
      </c>
      <c r="F5852" t="s">
        <v>170</v>
      </c>
      <c r="G5852" t="s">
        <v>353</v>
      </c>
      <c r="H5852" t="s">
        <v>354</v>
      </c>
      <c r="I5852" t="s">
        <v>60</v>
      </c>
      <c r="J5852">
        <v>70306</v>
      </c>
      <c r="K5852">
        <v>20260731</v>
      </c>
      <c r="L5852">
        <v>5000461758</v>
      </c>
      <c r="M5852" s="2">
        <v>46234</v>
      </c>
      <c r="N5852" t="s">
        <v>51</v>
      </c>
      <c r="O5852">
        <v>560</v>
      </c>
      <c r="P5852">
        <v>60.08</v>
      </c>
      <c r="Q5852">
        <v>1141.52</v>
      </c>
      <c r="R5852">
        <v>9.4746159999999999E-3</v>
      </c>
      <c r="S5852" t="s">
        <v>1229</v>
      </c>
      <c r="T5852">
        <v>1141.52</v>
      </c>
      <c r="U5852">
        <v>9.4746159999999999E-3</v>
      </c>
      <c r="V5852">
        <v>19</v>
      </c>
      <c r="W5852">
        <v>0</v>
      </c>
      <c r="X5852">
        <v>19</v>
      </c>
      <c r="Y5852">
        <v>0</v>
      </c>
      <c r="Z5852">
        <v>19</v>
      </c>
      <c r="AA5852">
        <v>0</v>
      </c>
      <c r="AB5852">
        <v>19</v>
      </c>
      <c r="AC5852">
        <v>0</v>
      </c>
      <c r="AD5852">
        <v>0</v>
      </c>
      <c r="AE5852">
        <v>70</v>
      </c>
      <c r="AF5852" s="3">
        <v>0</v>
      </c>
      <c r="AG5852" t="s">
        <v>1240</v>
      </c>
      <c r="AH5852">
        <v>49</v>
      </c>
      <c r="AI5852" s="4" t="s">
        <v>4128</v>
      </c>
      <c r="AJ5852" t="s">
        <v>27</v>
      </c>
      <c r="AK5852" t="s">
        <v>27</v>
      </c>
    </row>
    <row r="5853" spans="1:38" x14ac:dyDescent="0.35">
      <c r="A5853">
        <v>40910742</v>
      </c>
      <c r="B5853">
        <v>40910742</v>
      </c>
      <c r="C5853" t="s">
        <v>167</v>
      </c>
      <c r="D5853" t="s">
        <v>168</v>
      </c>
      <c r="E5853" t="s">
        <v>169</v>
      </c>
      <c r="F5853" t="s">
        <v>170</v>
      </c>
      <c r="G5853" t="s">
        <v>1069</v>
      </c>
      <c r="H5853" t="s">
        <v>1070</v>
      </c>
      <c r="I5853" t="s">
        <v>106</v>
      </c>
      <c r="J5853">
        <v>70306</v>
      </c>
      <c r="K5853">
        <v>20260731</v>
      </c>
      <c r="L5853">
        <v>5000461758</v>
      </c>
      <c r="M5853" s="2">
        <v>46234</v>
      </c>
      <c r="N5853" t="s">
        <v>51</v>
      </c>
      <c r="O5853">
        <v>580</v>
      </c>
      <c r="P5853">
        <v>18.829999999999998</v>
      </c>
      <c r="Q5853">
        <v>2278.4299999999998</v>
      </c>
      <c r="R5853">
        <v>1.8910968999999996E-2</v>
      </c>
      <c r="S5853" t="s">
        <v>1229</v>
      </c>
      <c r="T5853">
        <v>2278.4299999999998</v>
      </c>
      <c r="U5853">
        <v>1.8910968999999996E-2</v>
      </c>
      <c r="V5853">
        <v>121</v>
      </c>
      <c r="W5853">
        <v>0</v>
      </c>
      <c r="X5853">
        <v>121</v>
      </c>
      <c r="Y5853">
        <v>121</v>
      </c>
      <c r="Z5853">
        <v>0</v>
      </c>
      <c r="AA5853">
        <v>0</v>
      </c>
      <c r="AB5853">
        <v>121</v>
      </c>
      <c r="AC5853">
        <v>0</v>
      </c>
      <c r="AD5853">
        <v>0</v>
      </c>
      <c r="AE5853">
        <v>254</v>
      </c>
      <c r="AF5853" s="3">
        <v>0</v>
      </c>
      <c r="AG5853" t="s">
        <v>1240</v>
      </c>
      <c r="AH5853">
        <v>49</v>
      </c>
      <c r="AI5853" s="4" t="s">
        <v>4128</v>
      </c>
      <c r="AJ5853" t="s">
        <v>27</v>
      </c>
      <c r="AK5853" t="s">
        <v>27</v>
      </c>
    </row>
    <row r="5854" spans="1:38" x14ac:dyDescent="0.35">
      <c r="A5854">
        <v>40910742</v>
      </c>
      <c r="B5854">
        <v>40910742</v>
      </c>
      <c r="C5854" t="s">
        <v>167</v>
      </c>
      <c r="D5854" t="s">
        <v>168</v>
      </c>
      <c r="E5854" t="s">
        <v>169</v>
      </c>
      <c r="F5854" t="s">
        <v>170</v>
      </c>
      <c r="G5854" t="s">
        <v>1071</v>
      </c>
      <c r="H5854" t="s">
        <v>1072</v>
      </c>
      <c r="I5854" t="s">
        <v>106</v>
      </c>
      <c r="J5854">
        <v>70306</v>
      </c>
      <c r="K5854">
        <v>20260731</v>
      </c>
      <c r="L5854">
        <v>5000461758</v>
      </c>
      <c r="M5854" s="2">
        <v>46234</v>
      </c>
      <c r="N5854" t="s">
        <v>51</v>
      </c>
      <c r="O5854">
        <v>590</v>
      </c>
      <c r="P5854">
        <v>17.84</v>
      </c>
      <c r="Q5854">
        <v>4656.24</v>
      </c>
      <c r="R5854">
        <v>3.8646791999999999E-2</v>
      </c>
      <c r="S5854" t="s">
        <v>1229</v>
      </c>
      <c r="T5854">
        <v>4656.24</v>
      </c>
      <c r="U5854">
        <v>3.8646791999999999E-2</v>
      </c>
      <c r="V5854">
        <v>261</v>
      </c>
      <c r="W5854">
        <v>0</v>
      </c>
      <c r="X5854">
        <v>261</v>
      </c>
      <c r="Y5854">
        <v>135</v>
      </c>
      <c r="Z5854">
        <v>0</v>
      </c>
      <c r="AA5854">
        <v>0</v>
      </c>
      <c r="AB5854">
        <v>135</v>
      </c>
      <c r="AC5854">
        <v>126</v>
      </c>
      <c r="AD5854">
        <v>2247.84</v>
      </c>
      <c r="AE5854">
        <v>0</v>
      </c>
      <c r="AF5854" s="3">
        <v>0</v>
      </c>
      <c r="AG5854" t="s">
        <v>1240</v>
      </c>
      <c r="AH5854">
        <v>49</v>
      </c>
      <c r="AI5854" s="4" t="s">
        <v>4128</v>
      </c>
      <c r="AJ5854" t="s">
        <v>1232</v>
      </c>
      <c r="AK5854" t="s">
        <v>1269</v>
      </c>
      <c r="AL5854" t="s">
        <v>1278</v>
      </c>
    </row>
    <row r="5855" spans="1:38" x14ac:dyDescent="0.35">
      <c r="A5855">
        <v>40910742</v>
      </c>
      <c r="B5855">
        <v>40910742</v>
      </c>
      <c r="C5855" t="s">
        <v>167</v>
      </c>
      <c r="D5855" t="s">
        <v>168</v>
      </c>
      <c r="E5855" t="s">
        <v>169</v>
      </c>
      <c r="F5855" t="s">
        <v>170</v>
      </c>
      <c r="G5855" t="s">
        <v>4394</v>
      </c>
      <c r="H5855" t="s">
        <v>4395</v>
      </c>
      <c r="I5855" t="s">
        <v>63</v>
      </c>
      <c r="J5855">
        <v>70306</v>
      </c>
      <c r="K5855">
        <v>20260731</v>
      </c>
      <c r="L5855">
        <v>5000461758</v>
      </c>
      <c r="M5855" s="2">
        <v>46234</v>
      </c>
      <c r="N5855" t="s">
        <v>51</v>
      </c>
      <c r="O5855">
        <v>610</v>
      </c>
      <c r="P5855">
        <v>25.99</v>
      </c>
      <c r="Q5855">
        <v>25.99</v>
      </c>
      <c r="R5855">
        <v>2.1571700000000001E-4</v>
      </c>
      <c r="S5855" t="s">
        <v>1229</v>
      </c>
      <c r="T5855">
        <v>25.99</v>
      </c>
      <c r="U5855">
        <v>2.1571700000000001E-4</v>
      </c>
      <c r="V5855">
        <v>1</v>
      </c>
      <c r="W5855">
        <v>0</v>
      </c>
      <c r="X5855">
        <v>1</v>
      </c>
      <c r="Y5855">
        <v>1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154</v>
      </c>
      <c r="AF5855" s="3">
        <v>0</v>
      </c>
      <c r="AG5855" t="s">
        <v>1240</v>
      </c>
      <c r="AH5855">
        <v>49</v>
      </c>
      <c r="AI5855" s="4" t="s">
        <v>4128</v>
      </c>
      <c r="AJ5855" t="s">
        <v>27</v>
      </c>
      <c r="AK5855" t="s">
        <v>27</v>
      </c>
    </row>
    <row r="5856" spans="1:38" x14ac:dyDescent="0.35">
      <c r="A5856">
        <v>40910742</v>
      </c>
      <c r="B5856">
        <v>40910742</v>
      </c>
      <c r="C5856" t="s">
        <v>167</v>
      </c>
      <c r="D5856" t="s">
        <v>168</v>
      </c>
      <c r="E5856" t="s">
        <v>169</v>
      </c>
      <c r="F5856" t="s">
        <v>170</v>
      </c>
      <c r="G5856" t="s">
        <v>250</v>
      </c>
      <c r="H5856" t="s">
        <v>251</v>
      </c>
      <c r="I5856" t="s">
        <v>63</v>
      </c>
      <c r="J5856">
        <v>70306</v>
      </c>
      <c r="K5856">
        <v>20260731</v>
      </c>
      <c r="L5856">
        <v>5000461758</v>
      </c>
      <c r="M5856" s="2">
        <v>46234</v>
      </c>
      <c r="N5856" t="s">
        <v>51</v>
      </c>
      <c r="O5856">
        <v>630</v>
      </c>
      <c r="P5856">
        <v>38.409999999999997</v>
      </c>
      <c r="Q5856">
        <v>153.63999999999999</v>
      </c>
      <c r="R5856">
        <v>1.275212E-3</v>
      </c>
      <c r="S5856" t="s">
        <v>1229</v>
      </c>
      <c r="T5856">
        <v>153.63999999999999</v>
      </c>
      <c r="U5856">
        <v>1.275212E-3</v>
      </c>
      <c r="V5856">
        <v>4</v>
      </c>
      <c r="W5856">
        <v>0</v>
      </c>
      <c r="X5856">
        <v>4</v>
      </c>
      <c r="Y5856">
        <v>0</v>
      </c>
      <c r="Z5856">
        <v>4</v>
      </c>
      <c r="AA5856">
        <v>0</v>
      </c>
      <c r="AB5856">
        <v>4</v>
      </c>
      <c r="AC5856">
        <v>0</v>
      </c>
      <c r="AD5856">
        <v>0</v>
      </c>
      <c r="AE5856">
        <v>0</v>
      </c>
      <c r="AF5856" s="3">
        <v>0</v>
      </c>
      <c r="AG5856" t="s">
        <v>1240</v>
      </c>
      <c r="AH5856">
        <v>49</v>
      </c>
      <c r="AI5856" s="4" t="s">
        <v>4128</v>
      </c>
      <c r="AJ5856" t="s">
        <v>27</v>
      </c>
      <c r="AK5856" t="s">
        <v>27</v>
      </c>
    </row>
    <row r="5857" spans="1:38" x14ac:dyDescent="0.35">
      <c r="A5857">
        <v>40910742</v>
      </c>
      <c r="B5857">
        <v>40910742</v>
      </c>
      <c r="C5857" t="s">
        <v>167</v>
      </c>
      <c r="D5857" t="s">
        <v>168</v>
      </c>
      <c r="E5857" t="s">
        <v>169</v>
      </c>
      <c r="F5857" t="s">
        <v>170</v>
      </c>
      <c r="G5857" t="s">
        <v>888</v>
      </c>
      <c r="H5857" t="s">
        <v>889</v>
      </c>
      <c r="I5857" t="s">
        <v>63</v>
      </c>
      <c r="J5857">
        <v>70306</v>
      </c>
      <c r="K5857">
        <v>20260731</v>
      </c>
      <c r="L5857">
        <v>5000461758</v>
      </c>
      <c r="M5857" s="2">
        <v>46234</v>
      </c>
      <c r="N5857" t="s">
        <v>51</v>
      </c>
      <c r="O5857">
        <v>640</v>
      </c>
      <c r="P5857">
        <v>54.83</v>
      </c>
      <c r="Q5857">
        <v>109.66</v>
      </c>
      <c r="R5857">
        <v>9.1017799999999988E-4</v>
      </c>
      <c r="S5857" t="s">
        <v>1229</v>
      </c>
      <c r="T5857">
        <v>109.66</v>
      </c>
      <c r="U5857">
        <v>9.1017799999999988E-4</v>
      </c>
      <c r="V5857">
        <v>2</v>
      </c>
      <c r="W5857">
        <v>0</v>
      </c>
      <c r="X5857">
        <v>2</v>
      </c>
      <c r="Y5857">
        <v>0</v>
      </c>
      <c r="Z5857">
        <v>2</v>
      </c>
      <c r="AA5857">
        <v>0</v>
      </c>
      <c r="AB5857">
        <v>2</v>
      </c>
      <c r="AC5857">
        <v>0</v>
      </c>
      <c r="AD5857">
        <v>0</v>
      </c>
      <c r="AE5857">
        <v>0</v>
      </c>
      <c r="AF5857" s="3">
        <v>0</v>
      </c>
      <c r="AG5857" t="s">
        <v>1240</v>
      </c>
      <c r="AH5857">
        <v>49</v>
      </c>
      <c r="AI5857" s="4" t="s">
        <v>4128</v>
      </c>
      <c r="AJ5857" t="s">
        <v>27</v>
      </c>
      <c r="AK5857" t="s">
        <v>27</v>
      </c>
    </row>
    <row r="5858" spans="1:38" x14ac:dyDescent="0.35">
      <c r="A5858">
        <v>40910742</v>
      </c>
      <c r="B5858">
        <v>40910742</v>
      </c>
      <c r="C5858" t="s">
        <v>167</v>
      </c>
      <c r="D5858" t="s">
        <v>168</v>
      </c>
      <c r="E5858" t="s">
        <v>169</v>
      </c>
      <c r="F5858" t="s">
        <v>170</v>
      </c>
      <c r="G5858" t="s">
        <v>1073</v>
      </c>
      <c r="H5858" t="s">
        <v>456</v>
      </c>
      <c r="I5858" t="s">
        <v>63</v>
      </c>
      <c r="J5858">
        <v>70306</v>
      </c>
      <c r="K5858">
        <v>20260731</v>
      </c>
      <c r="L5858">
        <v>5000461758</v>
      </c>
      <c r="M5858" s="2">
        <v>46234</v>
      </c>
      <c r="N5858" t="s">
        <v>51</v>
      </c>
      <c r="O5858">
        <v>650</v>
      </c>
      <c r="P5858">
        <v>50.63</v>
      </c>
      <c r="Q5858">
        <v>151.89000000000001</v>
      </c>
      <c r="R5858">
        <v>1.2606870000000001E-3</v>
      </c>
      <c r="S5858" t="s">
        <v>1229</v>
      </c>
      <c r="T5858">
        <v>151.89000000000001</v>
      </c>
      <c r="U5858">
        <v>1.2606870000000001E-3</v>
      </c>
      <c r="V5858">
        <v>3</v>
      </c>
      <c r="W5858">
        <v>0</v>
      </c>
      <c r="X5858">
        <v>3</v>
      </c>
      <c r="Y5858">
        <v>0</v>
      </c>
      <c r="Z5858">
        <v>0</v>
      </c>
      <c r="AA5858">
        <v>0</v>
      </c>
      <c r="AB5858">
        <v>0</v>
      </c>
      <c r="AC5858">
        <v>3</v>
      </c>
      <c r="AD5858">
        <v>151.88999999999999</v>
      </c>
      <c r="AE5858">
        <v>0</v>
      </c>
      <c r="AF5858" s="3">
        <v>0</v>
      </c>
      <c r="AG5858" t="s">
        <v>1240</v>
      </c>
      <c r="AH5858">
        <v>49</v>
      </c>
      <c r="AI5858" s="4" t="s">
        <v>4128</v>
      </c>
      <c r="AJ5858" t="s">
        <v>1232</v>
      </c>
      <c r="AK5858" t="s">
        <v>1233</v>
      </c>
      <c r="AL5858" t="s">
        <v>1233</v>
      </c>
    </row>
    <row r="5859" spans="1:38" x14ac:dyDescent="0.35">
      <c r="A5859">
        <v>40910742</v>
      </c>
      <c r="B5859">
        <v>40910742</v>
      </c>
      <c r="C5859" t="s">
        <v>167</v>
      </c>
      <c r="D5859" t="s">
        <v>168</v>
      </c>
      <c r="E5859" t="s">
        <v>169</v>
      </c>
      <c r="F5859" t="s">
        <v>170</v>
      </c>
      <c r="G5859" t="s">
        <v>1076</v>
      </c>
      <c r="H5859" t="s">
        <v>482</v>
      </c>
      <c r="I5859" t="s">
        <v>63</v>
      </c>
      <c r="J5859">
        <v>70306</v>
      </c>
      <c r="K5859">
        <v>20260731</v>
      </c>
      <c r="L5859">
        <v>5000461758</v>
      </c>
      <c r="M5859" s="2">
        <v>46234</v>
      </c>
      <c r="N5859" t="s">
        <v>51</v>
      </c>
      <c r="O5859">
        <v>680</v>
      </c>
      <c r="P5859">
        <v>18.79</v>
      </c>
      <c r="Q5859">
        <v>413.38</v>
      </c>
      <c r="R5859">
        <v>3.4310540000000002E-3</v>
      </c>
      <c r="S5859" t="s">
        <v>1229</v>
      </c>
      <c r="T5859">
        <v>413.38</v>
      </c>
      <c r="U5859">
        <v>3.4310540000000002E-3</v>
      </c>
      <c r="V5859">
        <v>22</v>
      </c>
      <c r="W5859">
        <v>0</v>
      </c>
      <c r="X5859">
        <v>22</v>
      </c>
      <c r="Y5859">
        <v>22</v>
      </c>
      <c r="Z5859">
        <v>0</v>
      </c>
      <c r="AA5859">
        <v>0</v>
      </c>
      <c r="AB5859">
        <v>22</v>
      </c>
      <c r="AC5859">
        <v>0</v>
      </c>
      <c r="AD5859">
        <v>0</v>
      </c>
      <c r="AE5859">
        <v>0</v>
      </c>
      <c r="AF5859" s="3">
        <v>0</v>
      </c>
      <c r="AG5859" t="s">
        <v>1240</v>
      </c>
      <c r="AH5859">
        <v>49</v>
      </c>
      <c r="AI5859" s="4" t="s">
        <v>4128</v>
      </c>
      <c r="AJ5859" t="s">
        <v>27</v>
      </c>
      <c r="AK5859" t="s">
        <v>27</v>
      </c>
    </row>
    <row r="5860" spans="1:38" x14ac:dyDescent="0.35">
      <c r="A5860">
        <v>40910742</v>
      </c>
      <c r="B5860">
        <v>40910742</v>
      </c>
      <c r="C5860" t="s">
        <v>167</v>
      </c>
      <c r="D5860" t="s">
        <v>168</v>
      </c>
      <c r="E5860" t="s">
        <v>169</v>
      </c>
      <c r="F5860" t="s">
        <v>170</v>
      </c>
      <c r="G5860" t="s">
        <v>4396</v>
      </c>
      <c r="H5860" t="s">
        <v>4397</v>
      </c>
      <c r="I5860" t="s">
        <v>60</v>
      </c>
      <c r="J5860">
        <v>70306</v>
      </c>
      <c r="K5860">
        <v>20260731</v>
      </c>
      <c r="L5860">
        <v>5000461758</v>
      </c>
      <c r="M5860" s="2">
        <v>46234</v>
      </c>
      <c r="N5860" t="s">
        <v>51</v>
      </c>
      <c r="O5860">
        <v>730</v>
      </c>
      <c r="P5860">
        <v>243.41</v>
      </c>
      <c r="Q5860">
        <v>486.82</v>
      </c>
      <c r="R5860">
        <v>4.0406059999999995E-3</v>
      </c>
      <c r="S5860" t="s">
        <v>1229</v>
      </c>
      <c r="T5860">
        <v>486.82</v>
      </c>
      <c r="U5860">
        <v>4.0406059999999995E-3</v>
      </c>
      <c r="V5860">
        <v>2</v>
      </c>
      <c r="W5860">
        <v>0</v>
      </c>
      <c r="X5860">
        <v>2</v>
      </c>
      <c r="Y5860">
        <v>2</v>
      </c>
      <c r="Z5860">
        <v>0</v>
      </c>
      <c r="AA5860">
        <v>0</v>
      </c>
      <c r="AB5860">
        <v>2</v>
      </c>
      <c r="AC5860">
        <v>0</v>
      </c>
      <c r="AD5860">
        <v>0</v>
      </c>
      <c r="AE5860">
        <v>41</v>
      </c>
      <c r="AF5860" s="3">
        <v>0</v>
      </c>
      <c r="AG5860" t="s">
        <v>1240</v>
      </c>
      <c r="AH5860">
        <v>49</v>
      </c>
      <c r="AI5860" s="4" t="s">
        <v>4128</v>
      </c>
      <c r="AJ5860" t="s">
        <v>27</v>
      </c>
      <c r="AK5860" t="s">
        <v>27</v>
      </c>
    </row>
    <row r="5861" spans="1:38" x14ac:dyDescent="0.35">
      <c r="A5861">
        <v>40910742</v>
      </c>
      <c r="B5861">
        <v>40910742</v>
      </c>
      <c r="C5861" t="s">
        <v>167</v>
      </c>
      <c r="D5861" t="s">
        <v>168</v>
      </c>
      <c r="E5861" t="s">
        <v>169</v>
      </c>
      <c r="F5861" t="s">
        <v>170</v>
      </c>
      <c r="G5861" t="s">
        <v>1082</v>
      </c>
      <c r="H5861" t="s">
        <v>1083</v>
      </c>
      <c r="I5861" t="s">
        <v>60</v>
      </c>
      <c r="J5861">
        <v>70306</v>
      </c>
      <c r="K5861">
        <v>20260731</v>
      </c>
      <c r="L5861">
        <v>5000461758</v>
      </c>
      <c r="M5861" s="2">
        <v>46234</v>
      </c>
      <c r="N5861" t="s">
        <v>51</v>
      </c>
      <c r="O5861">
        <v>760</v>
      </c>
      <c r="P5861">
        <v>27.59</v>
      </c>
      <c r="Q5861">
        <v>386.26</v>
      </c>
      <c r="R5861">
        <v>3.2059579999999996E-3</v>
      </c>
      <c r="S5861" t="s">
        <v>1229</v>
      </c>
      <c r="T5861">
        <v>386.26</v>
      </c>
      <c r="U5861">
        <v>3.2059579999999996E-3</v>
      </c>
      <c r="V5861">
        <v>14</v>
      </c>
      <c r="W5861">
        <v>0</v>
      </c>
      <c r="X5861">
        <v>14</v>
      </c>
      <c r="Y5861">
        <v>0</v>
      </c>
      <c r="Z5861">
        <v>0</v>
      </c>
      <c r="AA5861">
        <v>0</v>
      </c>
      <c r="AB5861">
        <v>0</v>
      </c>
      <c r="AC5861">
        <v>14</v>
      </c>
      <c r="AD5861">
        <v>386.26</v>
      </c>
      <c r="AE5861">
        <v>0</v>
      </c>
      <c r="AF5861" s="3">
        <v>0</v>
      </c>
      <c r="AG5861" t="s">
        <v>1240</v>
      </c>
      <c r="AH5861">
        <v>49</v>
      </c>
      <c r="AI5861" s="4" t="s">
        <v>4128</v>
      </c>
      <c r="AJ5861" t="s">
        <v>1232</v>
      </c>
      <c r="AK5861" t="s">
        <v>1233</v>
      </c>
      <c r="AL5861" t="s">
        <v>1233</v>
      </c>
    </row>
    <row r="5862" spans="1:38" x14ac:dyDescent="0.35">
      <c r="A5862">
        <v>40910742</v>
      </c>
      <c r="B5862">
        <v>40910742</v>
      </c>
      <c r="C5862" t="s">
        <v>167</v>
      </c>
      <c r="D5862" t="s">
        <v>168</v>
      </c>
      <c r="E5862" t="s">
        <v>169</v>
      </c>
      <c r="F5862" t="s">
        <v>170</v>
      </c>
      <c r="G5862" t="s">
        <v>1919</v>
      </c>
      <c r="H5862" t="s">
        <v>1920</v>
      </c>
      <c r="I5862" t="s">
        <v>66</v>
      </c>
      <c r="J5862">
        <v>70306</v>
      </c>
      <c r="K5862">
        <v>20260731</v>
      </c>
      <c r="L5862">
        <v>5000461758</v>
      </c>
      <c r="M5862" s="2">
        <v>46234</v>
      </c>
      <c r="N5862" t="s">
        <v>51</v>
      </c>
      <c r="O5862">
        <v>770</v>
      </c>
      <c r="P5862">
        <v>10.32</v>
      </c>
      <c r="Q5862">
        <v>30.96</v>
      </c>
      <c r="R5862">
        <v>2.5696800000000005E-4</v>
      </c>
      <c r="S5862" t="s">
        <v>1229</v>
      </c>
      <c r="T5862">
        <v>30.96</v>
      </c>
      <c r="U5862">
        <v>2.5696800000000005E-4</v>
      </c>
      <c r="V5862">
        <v>3</v>
      </c>
      <c r="W5862">
        <v>0</v>
      </c>
      <c r="X5862">
        <v>3</v>
      </c>
      <c r="Y5862">
        <v>0</v>
      </c>
      <c r="Z5862">
        <v>0</v>
      </c>
      <c r="AA5862">
        <v>0</v>
      </c>
      <c r="AB5862">
        <v>0</v>
      </c>
      <c r="AC5862">
        <v>3</v>
      </c>
      <c r="AD5862">
        <v>30.96</v>
      </c>
      <c r="AE5862">
        <v>0</v>
      </c>
      <c r="AF5862" s="3">
        <v>0</v>
      </c>
      <c r="AG5862" t="s">
        <v>1240</v>
      </c>
      <c r="AH5862">
        <v>49</v>
      </c>
      <c r="AI5862" s="4" t="s">
        <v>4128</v>
      </c>
      <c r="AJ5862" t="s">
        <v>1232</v>
      </c>
      <c r="AK5862" t="s">
        <v>1269</v>
      </c>
      <c r="AL5862" t="s">
        <v>1269</v>
      </c>
    </row>
    <row r="5863" spans="1:38" x14ac:dyDescent="0.35">
      <c r="A5863">
        <v>40910742</v>
      </c>
      <c r="B5863">
        <v>40910742</v>
      </c>
      <c r="C5863" t="s">
        <v>167</v>
      </c>
      <c r="D5863" t="s">
        <v>168</v>
      </c>
      <c r="E5863" t="s">
        <v>169</v>
      </c>
      <c r="F5863" t="s">
        <v>170</v>
      </c>
      <c r="G5863" t="s">
        <v>1086</v>
      </c>
      <c r="H5863" t="s">
        <v>1087</v>
      </c>
      <c r="I5863" t="s">
        <v>49</v>
      </c>
      <c r="J5863">
        <v>70306</v>
      </c>
      <c r="K5863">
        <v>20260731</v>
      </c>
      <c r="L5863">
        <v>5000461758</v>
      </c>
      <c r="M5863" s="2">
        <v>46234</v>
      </c>
      <c r="N5863" t="s">
        <v>51</v>
      </c>
      <c r="O5863">
        <v>790</v>
      </c>
      <c r="P5863">
        <v>1.5</v>
      </c>
      <c r="Q5863">
        <v>4.5</v>
      </c>
      <c r="R5863">
        <v>3.735E-5</v>
      </c>
      <c r="S5863" t="s">
        <v>1229</v>
      </c>
      <c r="T5863">
        <v>4.5</v>
      </c>
      <c r="U5863">
        <v>3.735E-5</v>
      </c>
      <c r="V5863">
        <v>3</v>
      </c>
      <c r="W5863">
        <v>0</v>
      </c>
      <c r="X5863">
        <v>3</v>
      </c>
      <c r="Y5863">
        <v>0</v>
      </c>
      <c r="Z5863">
        <v>0</v>
      </c>
      <c r="AA5863">
        <v>0</v>
      </c>
      <c r="AB5863">
        <v>0</v>
      </c>
      <c r="AC5863">
        <v>3</v>
      </c>
      <c r="AD5863">
        <v>4.5</v>
      </c>
      <c r="AE5863">
        <v>0</v>
      </c>
      <c r="AF5863" s="3">
        <v>0</v>
      </c>
      <c r="AG5863" t="s">
        <v>1240</v>
      </c>
      <c r="AH5863">
        <v>49</v>
      </c>
      <c r="AI5863" s="4" t="s">
        <v>4128</v>
      </c>
      <c r="AJ5863" t="s">
        <v>1232</v>
      </c>
      <c r="AK5863" t="s">
        <v>1233</v>
      </c>
      <c r="AL5863" t="s">
        <v>1233</v>
      </c>
    </row>
    <row r="5864" spans="1:38" x14ac:dyDescent="0.35">
      <c r="A5864">
        <v>40910742</v>
      </c>
      <c r="B5864">
        <v>40910742</v>
      </c>
      <c r="C5864" t="s">
        <v>167</v>
      </c>
      <c r="D5864" t="s">
        <v>168</v>
      </c>
      <c r="E5864" t="s">
        <v>169</v>
      </c>
      <c r="F5864" t="s">
        <v>170</v>
      </c>
      <c r="G5864" t="s">
        <v>1091</v>
      </c>
      <c r="H5864" t="s">
        <v>1092</v>
      </c>
      <c r="I5864" t="s">
        <v>106</v>
      </c>
      <c r="J5864">
        <v>70306</v>
      </c>
      <c r="K5864">
        <v>20260731</v>
      </c>
      <c r="L5864">
        <v>5000461758</v>
      </c>
      <c r="M5864" s="2">
        <v>46234</v>
      </c>
      <c r="N5864" t="s">
        <v>51</v>
      </c>
      <c r="O5864">
        <v>820</v>
      </c>
      <c r="P5864">
        <v>22.61</v>
      </c>
      <c r="Q5864">
        <v>67.83</v>
      </c>
      <c r="R5864">
        <v>5.6298899999999996E-4</v>
      </c>
      <c r="S5864" t="s">
        <v>1229</v>
      </c>
      <c r="T5864">
        <v>67.83</v>
      </c>
      <c r="U5864">
        <v>5.6298899999999996E-4</v>
      </c>
      <c r="V5864">
        <v>3</v>
      </c>
      <c r="W5864">
        <v>0</v>
      </c>
      <c r="X5864">
        <v>3</v>
      </c>
      <c r="Y5864">
        <v>3</v>
      </c>
      <c r="Z5864">
        <v>0</v>
      </c>
      <c r="AA5864">
        <v>0</v>
      </c>
      <c r="AB5864">
        <v>3</v>
      </c>
      <c r="AC5864">
        <v>0</v>
      </c>
      <c r="AD5864">
        <v>0</v>
      </c>
      <c r="AE5864">
        <v>0</v>
      </c>
      <c r="AF5864" s="3">
        <v>0</v>
      </c>
      <c r="AG5864" t="s">
        <v>1240</v>
      </c>
      <c r="AH5864">
        <v>49</v>
      </c>
      <c r="AI5864" s="4" t="s">
        <v>4128</v>
      </c>
      <c r="AJ5864" t="s">
        <v>27</v>
      </c>
      <c r="AK5864" t="s">
        <v>27</v>
      </c>
    </row>
    <row r="5865" spans="1:38" x14ac:dyDescent="0.35">
      <c r="A5865">
        <v>40910742</v>
      </c>
      <c r="B5865">
        <v>40910742</v>
      </c>
      <c r="C5865" t="s">
        <v>167</v>
      </c>
      <c r="D5865" t="s">
        <v>168</v>
      </c>
      <c r="E5865" t="s">
        <v>169</v>
      </c>
      <c r="F5865" t="s">
        <v>170</v>
      </c>
      <c r="G5865" t="s">
        <v>1921</v>
      </c>
      <c r="H5865" t="s">
        <v>1922</v>
      </c>
      <c r="I5865" t="s">
        <v>66</v>
      </c>
      <c r="J5865">
        <v>70306</v>
      </c>
      <c r="K5865">
        <v>20260731</v>
      </c>
      <c r="L5865">
        <v>5000461758</v>
      </c>
      <c r="M5865" s="2">
        <v>46234</v>
      </c>
      <c r="N5865" t="s">
        <v>51</v>
      </c>
      <c r="O5865">
        <v>830</v>
      </c>
      <c r="P5865">
        <v>240.11</v>
      </c>
      <c r="Q5865">
        <v>1200.5500000000002</v>
      </c>
      <c r="R5865">
        <v>9.9645650000000016E-3</v>
      </c>
      <c r="S5865" t="s">
        <v>1229</v>
      </c>
      <c r="T5865">
        <v>1200.5500000000002</v>
      </c>
      <c r="U5865">
        <v>9.9645650000000016E-3</v>
      </c>
      <c r="V5865">
        <v>5</v>
      </c>
      <c r="W5865">
        <v>0</v>
      </c>
      <c r="X5865">
        <v>5</v>
      </c>
      <c r="Y5865">
        <v>3</v>
      </c>
      <c r="Z5865">
        <v>0</v>
      </c>
      <c r="AA5865">
        <v>0</v>
      </c>
      <c r="AB5865">
        <v>3</v>
      </c>
      <c r="AC5865">
        <v>2</v>
      </c>
      <c r="AD5865">
        <v>480.22</v>
      </c>
      <c r="AE5865">
        <v>0</v>
      </c>
      <c r="AF5865" s="3">
        <v>0</v>
      </c>
      <c r="AG5865" t="s">
        <v>1240</v>
      </c>
      <c r="AH5865">
        <v>49</v>
      </c>
      <c r="AI5865" s="4" t="s">
        <v>4128</v>
      </c>
      <c r="AJ5865" t="s">
        <v>1232</v>
      </c>
      <c r="AK5865" t="s">
        <v>1269</v>
      </c>
      <c r="AL5865" t="s">
        <v>1269</v>
      </c>
    </row>
    <row r="5866" spans="1:38" x14ac:dyDescent="0.35">
      <c r="A5866">
        <v>40910742</v>
      </c>
      <c r="B5866">
        <v>40910742</v>
      </c>
      <c r="C5866" t="s">
        <v>167</v>
      </c>
      <c r="D5866" t="s">
        <v>168</v>
      </c>
      <c r="E5866" t="s">
        <v>169</v>
      </c>
      <c r="F5866" t="s">
        <v>170</v>
      </c>
      <c r="G5866" t="s">
        <v>2495</v>
      </c>
      <c r="H5866" t="s">
        <v>2494</v>
      </c>
      <c r="I5866" t="s">
        <v>66</v>
      </c>
      <c r="J5866">
        <v>70306</v>
      </c>
      <c r="K5866">
        <v>20260731</v>
      </c>
      <c r="L5866">
        <v>5000461758</v>
      </c>
      <c r="M5866" s="2">
        <v>46234</v>
      </c>
      <c r="N5866" t="s">
        <v>51</v>
      </c>
      <c r="O5866">
        <v>850</v>
      </c>
      <c r="P5866">
        <v>95.51</v>
      </c>
      <c r="Q5866">
        <v>1814.69</v>
      </c>
      <c r="R5866">
        <v>1.5061927000000003E-2</v>
      </c>
      <c r="S5866" t="s">
        <v>1229</v>
      </c>
      <c r="T5866">
        <v>1814.69</v>
      </c>
      <c r="U5866">
        <v>1.5061927000000003E-2</v>
      </c>
      <c r="V5866">
        <v>19</v>
      </c>
      <c r="W5866">
        <v>0</v>
      </c>
      <c r="X5866">
        <v>19</v>
      </c>
      <c r="Y5866">
        <v>0</v>
      </c>
      <c r="Z5866">
        <v>19</v>
      </c>
      <c r="AA5866">
        <v>0</v>
      </c>
      <c r="AB5866">
        <v>19</v>
      </c>
      <c r="AC5866">
        <v>0</v>
      </c>
      <c r="AD5866">
        <v>0</v>
      </c>
      <c r="AE5866">
        <v>176</v>
      </c>
      <c r="AF5866" s="3">
        <v>0</v>
      </c>
      <c r="AG5866" t="s">
        <v>1240</v>
      </c>
      <c r="AH5866">
        <v>49</v>
      </c>
      <c r="AI5866" s="4" t="s">
        <v>4128</v>
      </c>
      <c r="AJ5866" t="s">
        <v>27</v>
      </c>
      <c r="AK5866" t="s">
        <v>27</v>
      </c>
    </row>
    <row r="5867" spans="1:38" x14ac:dyDescent="0.35">
      <c r="A5867">
        <v>40910742</v>
      </c>
      <c r="B5867">
        <v>40910742</v>
      </c>
      <c r="C5867" t="s">
        <v>167</v>
      </c>
      <c r="D5867" t="s">
        <v>168</v>
      </c>
      <c r="E5867" t="s">
        <v>169</v>
      </c>
      <c r="F5867" t="s">
        <v>170</v>
      </c>
      <c r="G5867" t="s">
        <v>2677</v>
      </c>
      <c r="H5867" t="s">
        <v>2678</v>
      </c>
      <c r="I5867" t="s">
        <v>66</v>
      </c>
      <c r="J5867">
        <v>70306</v>
      </c>
      <c r="K5867">
        <v>20260731</v>
      </c>
      <c r="L5867">
        <v>5000461758</v>
      </c>
      <c r="M5867" s="2">
        <v>46234</v>
      </c>
      <c r="N5867" t="s">
        <v>51</v>
      </c>
      <c r="O5867">
        <v>860</v>
      </c>
      <c r="P5867">
        <v>271.67</v>
      </c>
      <c r="Q5867">
        <v>271.67</v>
      </c>
      <c r="R5867">
        <v>2.2548609999999999E-3</v>
      </c>
      <c r="S5867" t="s">
        <v>1229</v>
      </c>
      <c r="T5867">
        <v>271.67</v>
      </c>
      <c r="U5867">
        <v>2.2548609999999999E-3</v>
      </c>
      <c r="V5867">
        <v>1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271.67</v>
      </c>
      <c r="AE5867">
        <v>0</v>
      </c>
      <c r="AF5867" s="3">
        <v>0</v>
      </c>
      <c r="AG5867" t="s">
        <v>1240</v>
      </c>
      <c r="AH5867">
        <v>49</v>
      </c>
      <c r="AI5867" s="4" t="s">
        <v>4128</v>
      </c>
      <c r="AJ5867" t="s">
        <v>1232</v>
      </c>
      <c r="AK5867" t="s">
        <v>1269</v>
      </c>
      <c r="AL5867" t="s">
        <v>1269</v>
      </c>
    </row>
    <row r="5868" spans="1:38" x14ac:dyDescent="0.35">
      <c r="A5868">
        <v>40910742</v>
      </c>
      <c r="B5868">
        <v>40910742</v>
      </c>
      <c r="C5868" t="s">
        <v>167</v>
      </c>
      <c r="D5868" t="s">
        <v>168</v>
      </c>
      <c r="E5868" t="s">
        <v>169</v>
      </c>
      <c r="F5868" t="s">
        <v>170</v>
      </c>
      <c r="G5868" t="s">
        <v>2727</v>
      </c>
      <c r="H5868" t="s">
        <v>2728</v>
      </c>
      <c r="I5868" t="s">
        <v>66</v>
      </c>
      <c r="J5868">
        <v>70306</v>
      </c>
      <c r="K5868">
        <v>20260731</v>
      </c>
      <c r="L5868">
        <v>5000461758</v>
      </c>
      <c r="M5868" s="2">
        <v>46234</v>
      </c>
      <c r="N5868" t="s">
        <v>51</v>
      </c>
      <c r="O5868">
        <v>870</v>
      </c>
      <c r="P5868">
        <v>271.67</v>
      </c>
      <c r="Q5868">
        <v>271.67</v>
      </c>
      <c r="R5868">
        <v>2.2548609999999999E-3</v>
      </c>
      <c r="S5868" t="s">
        <v>1229</v>
      </c>
      <c r="T5868">
        <v>271.67</v>
      </c>
      <c r="U5868">
        <v>2.2548609999999999E-3</v>
      </c>
      <c r="V5868">
        <v>1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271.67</v>
      </c>
      <c r="AE5868">
        <v>0</v>
      </c>
      <c r="AF5868" s="3">
        <v>0</v>
      </c>
      <c r="AG5868" t="s">
        <v>1240</v>
      </c>
      <c r="AH5868">
        <v>49</v>
      </c>
      <c r="AI5868" s="4" t="s">
        <v>4128</v>
      </c>
      <c r="AJ5868" t="s">
        <v>1232</v>
      </c>
      <c r="AK5868" t="s">
        <v>1233</v>
      </c>
      <c r="AL5868" t="s">
        <v>1233</v>
      </c>
    </row>
    <row r="5869" spans="1:38" x14ac:dyDescent="0.35">
      <c r="A5869">
        <v>40910742</v>
      </c>
      <c r="B5869">
        <v>40910742</v>
      </c>
      <c r="C5869" t="s">
        <v>167</v>
      </c>
      <c r="D5869" t="s">
        <v>168</v>
      </c>
      <c r="E5869" t="s">
        <v>169</v>
      </c>
      <c r="F5869" t="s">
        <v>170</v>
      </c>
      <c r="G5869" t="s">
        <v>3631</v>
      </c>
      <c r="H5869" t="s">
        <v>3632</v>
      </c>
      <c r="I5869" t="s">
        <v>66</v>
      </c>
      <c r="J5869">
        <v>70306</v>
      </c>
      <c r="K5869">
        <v>20260731</v>
      </c>
      <c r="L5869">
        <v>5000461758</v>
      </c>
      <c r="M5869" s="2">
        <v>46234</v>
      </c>
      <c r="N5869" t="s">
        <v>51</v>
      </c>
      <c r="O5869">
        <v>880</v>
      </c>
      <c r="P5869">
        <v>133.19999999999999</v>
      </c>
      <c r="Q5869">
        <v>2930.3999999999996</v>
      </c>
      <c r="R5869">
        <v>2.4322319999999998E-2</v>
      </c>
      <c r="S5869" t="s">
        <v>1229</v>
      </c>
      <c r="T5869">
        <v>2930.3999999999996</v>
      </c>
      <c r="U5869">
        <v>2.4322319999999998E-2</v>
      </c>
      <c r="V5869">
        <v>22</v>
      </c>
      <c r="W5869">
        <v>0</v>
      </c>
      <c r="X5869">
        <v>22</v>
      </c>
      <c r="Y5869">
        <v>22</v>
      </c>
      <c r="Z5869">
        <v>0</v>
      </c>
      <c r="AA5869">
        <v>0</v>
      </c>
      <c r="AB5869">
        <v>22</v>
      </c>
      <c r="AC5869">
        <v>0</v>
      </c>
      <c r="AD5869">
        <v>0</v>
      </c>
      <c r="AE5869">
        <v>312</v>
      </c>
      <c r="AF5869" s="3">
        <v>0</v>
      </c>
      <c r="AG5869" t="s">
        <v>1240</v>
      </c>
      <c r="AH5869">
        <v>49</v>
      </c>
      <c r="AI5869" s="4" t="s">
        <v>4128</v>
      </c>
      <c r="AJ5869" t="s">
        <v>27</v>
      </c>
      <c r="AK5869" t="s">
        <v>27</v>
      </c>
    </row>
    <row r="5870" spans="1:38" x14ac:dyDescent="0.35">
      <c r="A5870">
        <v>40910742</v>
      </c>
      <c r="B5870">
        <v>40910742</v>
      </c>
      <c r="C5870" t="s">
        <v>167</v>
      </c>
      <c r="D5870" t="s">
        <v>168</v>
      </c>
      <c r="E5870" t="s">
        <v>169</v>
      </c>
      <c r="F5870" t="s">
        <v>170</v>
      </c>
      <c r="G5870" t="s">
        <v>591</v>
      </c>
      <c r="H5870" t="s">
        <v>592</v>
      </c>
      <c r="I5870" t="s">
        <v>66</v>
      </c>
      <c r="J5870">
        <v>70306</v>
      </c>
      <c r="K5870">
        <v>20260731</v>
      </c>
      <c r="L5870">
        <v>5000461758</v>
      </c>
      <c r="M5870" s="2">
        <v>46234</v>
      </c>
      <c r="N5870" t="s">
        <v>51</v>
      </c>
      <c r="O5870">
        <v>890</v>
      </c>
      <c r="P5870">
        <v>84.97</v>
      </c>
      <c r="Q5870">
        <v>4673.3500000000004</v>
      </c>
      <c r="R5870">
        <v>3.8788805000000003E-2</v>
      </c>
      <c r="S5870" t="s">
        <v>1229</v>
      </c>
      <c r="T5870">
        <v>4673.3500000000004</v>
      </c>
      <c r="U5870">
        <v>3.8788805000000003E-2</v>
      </c>
      <c r="V5870">
        <v>55</v>
      </c>
      <c r="W5870">
        <v>0</v>
      </c>
      <c r="X5870">
        <v>55</v>
      </c>
      <c r="Y5870">
        <v>55</v>
      </c>
      <c r="Z5870">
        <v>0</v>
      </c>
      <c r="AA5870">
        <v>0</v>
      </c>
      <c r="AB5870">
        <v>55</v>
      </c>
      <c r="AC5870">
        <v>0</v>
      </c>
      <c r="AD5870">
        <v>0</v>
      </c>
      <c r="AE5870">
        <v>510</v>
      </c>
      <c r="AF5870" s="3">
        <v>0</v>
      </c>
      <c r="AG5870" t="s">
        <v>1240</v>
      </c>
      <c r="AH5870">
        <v>49</v>
      </c>
      <c r="AI5870" s="4" t="s">
        <v>4128</v>
      </c>
      <c r="AJ5870" t="s">
        <v>27</v>
      </c>
      <c r="AK5870" t="s">
        <v>27</v>
      </c>
    </row>
    <row r="5871" spans="1:38" x14ac:dyDescent="0.35">
      <c r="A5871">
        <v>40910742</v>
      </c>
      <c r="B5871">
        <v>40910742</v>
      </c>
      <c r="C5871" t="s">
        <v>167</v>
      </c>
      <c r="D5871" t="s">
        <v>168</v>
      </c>
      <c r="E5871" t="s">
        <v>169</v>
      </c>
      <c r="F5871" t="s">
        <v>170</v>
      </c>
      <c r="G5871" t="s">
        <v>1923</v>
      </c>
      <c r="H5871" t="s">
        <v>1924</v>
      </c>
      <c r="I5871" t="s">
        <v>66</v>
      </c>
      <c r="J5871">
        <v>70306</v>
      </c>
      <c r="K5871">
        <v>20260731</v>
      </c>
      <c r="L5871">
        <v>5000461758</v>
      </c>
      <c r="M5871" s="2">
        <v>46234</v>
      </c>
      <c r="N5871" t="s">
        <v>51</v>
      </c>
      <c r="O5871">
        <v>900</v>
      </c>
      <c r="P5871">
        <v>39.549999999999997</v>
      </c>
      <c r="Q5871">
        <v>158.19999999999999</v>
      </c>
      <c r="R5871">
        <v>1.3130599999999998E-3</v>
      </c>
      <c r="S5871" t="s">
        <v>1229</v>
      </c>
      <c r="T5871">
        <v>158.19999999999999</v>
      </c>
      <c r="U5871">
        <v>1.3130599999999998E-3</v>
      </c>
      <c r="V5871">
        <v>4</v>
      </c>
      <c r="W5871">
        <v>0</v>
      </c>
      <c r="X5871">
        <v>4</v>
      </c>
      <c r="Y5871">
        <v>0</v>
      </c>
      <c r="Z5871">
        <v>0</v>
      </c>
      <c r="AA5871">
        <v>0</v>
      </c>
      <c r="AB5871">
        <v>0</v>
      </c>
      <c r="AC5871">
        <v>4</v>
      </c>
      <c r="AD5871">
        <v>158.19999999999999</v>
      </c>
      <c r="AE5871">
        <v>0</v>
      </c>
      <c r="AF5871" s="3">
        <v>0</v>
      </c>
      <c r="AG5871" t="s">
        <v>1240</v>
      </c>
      <c r="AH5871">
        <v>49</v>
      </c>
      <c r="AI5871" s="4" t="s">
        <v>4128</v>
      </c>
      <c r="AJ5871" t="s">
        <v>1232</v>
      </c>
      <c r="AK5871" t="s">
        <v>1269</v>
      </c>
      <c r="AL5871" t="s">
        <v>1269</v>
      </c>
    </row>
    <row r="5872" spans="1:38" x14ac:dyDescent="0.35">
      <c r="A5872">
        <v>40910742</v>
      </c>
      <c r="B5872">
        <v>40910742</v>
      </c>
      <c r="C5872" t="s">
        <v>167</v>
      </c>
      <c r="D5872" t="s">
        <v>168</v>
      </c>
      <c r="E5872" t="s">
        <v>169</v>
      </c>
      <c r="F5872" t="s">
        <v>170</v>
      </c>
      <c r="G5872" t="s">
        <v>1093</v>
      </c>
      <c r="H5872" t="s">
        <v>1094</v>
      </c>
      <c r="I5872" t="s">
        <v>60</v>
      </c>
      <c r="J5872">
        <v>70306</v>
      </c>
      <c r="K5872">
        <v>20260731</v>
      </c>
      <c r="L5872">
        <v>5000461758</v>
      </c>
      <c r="M5872" s="2">
        <v>46234</v>
      </c>
      <c r="N5872" t="s">
        <v>51</v>
      </c>
      <c r="O5872">
        <v>910</v>
      </c>
      <c r="P5872">
        <v>22.36</v>
      </c>
      <c r="Q5872">
        <v>380.12</v>
      </c>
      <c r="R5872">
        <v>3.1549959999999998E-3</v>
      </c>
      <c r="S5872" t="s">
        <v>1229</v>
      </c>
      <c r="T5872">
        <v>380.12</v>
      </c>
      <c r="U5872">
        <v>3.1549959999999998E-3</v>
      </c>
      <c r="V5872">
        <v>17</v>
      </c>
      <c r="W5872">
        <v>0</v>
      </c>
      <c r="X5872">
        <v>17</v>
      </c>
      <c r="Y5872">
        <v>0</v>
      </c>
      <c r="Z5872">
        <v>17</v>
      </c>
      <c r="AA5872">
        <v>0</v>
      </c>
      <c r="AB5872">
        <v>17</v>
      </c>
      <c r="AC5872">
        <v>0</v>
      </c>
      <c r="AD5872">
        <v>0</v>
      </c>
      <c r="AE5872">
        <v>0</v>
      </c>
      <c r="AF5872" s="3">
        <v>0</v>
      </c>
      <c r="AG5872" t="s">
        <v>1240</v>
      </c>
      <c r="AH5872">
        <v>49</v>
      </c>
      <c r="AI5872" s="4" t="s">
        <v>4128</v>
      </c>
      <c r="AJ5872" t="s">
        <v>27</v>
      </c>
      <c r="AK5872" t="s">
        <v>27</v>
      </c>
    </row>
    <row r="5873" spans="1:38" x14ac:dyDescent="0.35">
      <c r="A5873">
        <v>40910742</v>
      </c>
      <c r="B5873">
        <v>40910742</v>
      </c>
      <c r="C5873" t="s">
        <v>167</v>
      </c>
      <c r="D5873" t="s">
        <v>168</v>
      </c>
      <c r="E5873" t="s">
        <v>169</v>
      </c>
      <c r="F5873" t="s">
        <v>170</v>
      </c>
      <c r="G5873" t="s">
        <v>1096</v>
      </c>
      <c r="H5873" t="s">
        <v>1097</v>
      </c>
      <c r="I5873" t="s">
        <v>106</v>
      </c>
      <c r="J5873">
        <v>70306</v>
      </c>
      <c r="K5873">
        <v>20260731</v>
      </c>
      <c r="L5873">
        <v>5000461758</v>
      </c>
      <c r="M5873" s="2">
        <v>46234</v>
      </c>
      <c r="N5873" t="s">
        <v>51</v>
      </c>
      <c r="O5873">
        <v>940</v>
      </c>
      <c r="P5873">
        <v>38.380000000000003</v>
      </c>
      <c r="Q5873">
        <v>7368.9600000000009</v>
      </c>
      <c r="R5873">
        <v>6.1162368000000002E-2</v>
      </c>
      <c r="S5873" t="s">
        <v>1229</v>
      </c>
      <c r="T5873">
        <v>7368.9600000000009</v>
      </c>
      <c r="U5873">
        <v>6.1162368000000002E-2</v>
      </c>
      <c r="V5873">
        <v>192</v>
      </c>
      <c r="W5873">
        <v>0</v>
      </c>
      <c r="X5873">
        <v>192</v>
      </c>
      <c r="Y5873">
        <v>59</v>
      </c>
      <c r="Z5873">
        <v>96</v>
      </c>
      <c r="AA5873">
        <v>0</v>
      </c>
      <c r="AB5873">
        <v>155</v>
      </c>
      <c r="AC5873">
        <v>37</v>
      </c>
      <c r="AD5873">
        <v>1420.06</v>
      </c>
      <c r="AE5873">
        <v>0</v>
      </c>
      <c r="AF5873" s="3">
        <v>0</v>
      </c>
      <c r="AG5873" t="s">
        <v>1240</v>
      </c>
      <c r="AH5873">
        <v>49</v>
      </c>
      <c r="AI5873" s="4" t="s">
        <v>4128</v>
      </c>
      <c r="AJ5873" t="s">
        <v>1232</v>
      </c>
      <c r="AK5873" t="s">
        <v>1269</v>
      </c>
      <c r="AL5873" t="s">
        <v>1278</v>
      </c>
    </row>
    <row r="5874" spans="1:38" x14ac:dyDescent="0.35">
      <c r="A5874">
        <v>40910742</v>
      </c>
      <c r="B5874">
        <v>40910742</v>
      </c>
      <c r="C5874" t="s">
        <v>167</v>
      </c>
      <c r="D5874" t="s">
        <v>168</v>
      </c>
      <c r="E5874" t="s">
        <v>169</v>
      </c>
      <c r="F5874" t="s">
        <v>170</v>
      </c>
      <c r="G5874" t="s">
        <v>1098</v>
      </c>
      <c r="H5874" t="s">
        <v>1099</v>
      </c>
      <c r="I5874" t="s">
        <v>106</v>
      </c>
      <c r="J5874">
        <v>70306</v>
      </c>
      <c r="K5874">
        <v>20260731</v>
      </c>
      <c r="L5874">
        <v>5000461758</v>
      </c>
      <c r="M5874" s="2">
        <v>46234</v>
      </c>
      <c r="N5874" t="s">
        <v>51</v>
      </c>
      <c r="O5874">
        <v>950</v>
      </c>
      <c r="P5874">
        <v>21.35</v>
      </c>
      <c r="Q5874">
        <v>1238.3000000000002</v>
      </c>
      <c r="R5874">
        <v>1.0277890000000001E-2</v>
      </c>
      <c r="S5874" t="s">
        <v>1229</v>
      </c>
      <c r="T5874">
        <v>1238.3000000000002</v>
      </c>
      <c r="U5874">
        <v>1.0277890000000001E-2</v>
      </c>
      <c r="V5874">
        <v>58</v>
      </c>
      <c r="W5874">
        <v>0</v>
      </c>
      <c r="X5874">
        <v>58</v>
      </c>
      <c r="Y5874">
        <v>0</v>
      </c>
      <c r="Z5874">
        <v>58</v>
      </c>
      <c r="AA5874">
        <v>0</v>
      </c>
      <c r="AB5874">
        <v>58</v>
      </c>
      <c r="AC5874">
        <v>0</v>
      </c>
      <c r="AD5874">
        <v>0</v>
      </c>
      <c r="AE5874">
        <v>69</v>
      </c>
      <c r="AF5874" s="3">
        <v>0</v>
      </c>
      <c r="AG5874" t="s">
        <v>1240</v>
      </c>
      <c r="AH5874">
        <v>49</v>
      </c>
      <c r="AI5874" s="4" t="s">
        <v>4128</v>
      </c>
      <c r="AJ5874" t="s">
        <v>27</v>
      </c>
      <c r="AK5874" t="s">
        <v>27</v>
      </c>
    </row>
    <row r="5875" spans="1:38" x14ac:dyDescent="0.35">
      <c r="A5875">
        <v>40910742</v>
      </c>
      <c r="B5875">
        <v>40910742</v>
      </c>
      <c r="C5875" t="s">
        <v>167</v>
      </c>
      <c r="D5875" t="s">
        <v>168</v>
      </c>
      <c r="E5875" t="s">
        <v>169</v>
      </c>
      <c r="F5875" t="s">
        <v>170</v>
      </c>
      <c r="G5875" t="s">
        <v>1100</v>
      </c>
      <c r="H5875" t="s">
        <v>1101</v>
      </c>
      <c r="I5875" t="s">
        <v>106</v>
      </c>
      <c r="J5875">
        <v>70306</v>
      </c>
      <c r="K5875">
        <v>20260731</v>
      </c>
      <c r="L5875">
        <v>5000461758</v>
      </c>
      <c r="M5875" s="2">
        <v>46234</v>
      </c>
      <c r="N5875" t="s">
        <v>51</v>
      </c>
      <c r="O5875">
        <v>960</v>
      </c>
      <c r="P5875">
        <v>38.770000000000003</v>
      </c>
      <c r="Q5875">
        <v>2868.98</v>
      </c>
      <c r="R5875">
        <v>2.3812534E-2</v>
      </c>
      <c r="S5875" t="s">
        <v>1229</v>
      </c>
      <c r="T5875">
        <v>2868.98</v>
      </c>
      <c r="U5875">
        <v>2.3812534E-2</v>
      </c>
      <c r="V5875">
        <v>74</v>
      </c>
      <c r="W5875">
        <v>0</v>
      </c>
      <c r="X5875">
        <v>74</v>
      </c>
      <c r="Y5875">
        <v>0</v>
      </c>
      <c r="Z5875">
        <v>0</v>
      </c>
      <c r="AA5875">
        <v>0</v>
      </c>
      <c r="AB5875">
        <v>0</v>
      </c>
      <c r="AC5875">
        <v>74</v>
      </c>
      <c r="AD5875">
        <v>2868.98</v>
      </c>
      <c r="AE5875">
        <v>0</v>
      </c>
      <c r="AF5875" s="3">
        <v>0</v>
      </c>
      <c r="AG5875" t="s">
        <v>1240</v>
      </c>
      <c r="AH5875">
        <v>49</v>
      </c>
      <c r="AI5875" s="4" t="s">
        <v>4128</v>
      </c>
      <c r="AJ5875" t="s">
        <v>1232</v>
      </c>
      <c r="AK5875" t="s">
        <v>1269</v>
      </c>
      <c r="AL5875" t="s">
        <v>1278</v>
      </c>
    </row>
    <row r="5876" spans="1:38" x14ac:dyDescent="0.35">
      <c r="A5876">
        <v>40910742</v>
      </c>
      <c r="B5876">
        <v>40910742</v>
      </c>
      <c r="C5876" t="s">
        <v>167</v>
      </c>
      <c r="D5876" t="s">
        <v>168</v>
      </c>
      <c r="E5876" t="s">
        <v>169</v>
      </c>
      <c r="F5876" t="s">
        <v>170</v>
      </c>
      <c r="G5876" t="s">
        <v>4398</v>
      </c>
      <c r="H5876" t="s">
        <v>4399</v>
      </c>
      <c r="I5876" t="s">
        <v>60</v>
      </c>
      <c r="J5876">
        <v>70306</v>
      </c>
      <c r="K5876">
        <v>20260731</v>
      </c>
      <c r="L5876">
        <v>5000461758</v>
      </c>
      <c r="M5876" s="2">
        <v>46234</v>
      </c>
      <c r="N5876" t="s">
        <v>51</v>
      </c>
      <c r="O5876">
        <v>980</v>
      </c>
      <c r="P5876">
        <v>2.57</v>
      </c>
      <c r="Q5876">
        <v>15.419999999999998</v>
      </c>
      <c r="R5876">
        <v>1.2798599999999999E-4</v>
      </c>
      <c r="S5876" t="s">
        <v>1229</v>
      </c>
      <c r="T5876">
        <v>15.419999999999998</v>
      </c>
      <c r="U5876">
        <v>1.2798599999999999E-4</v>
      </c>
      <c r="V5876">
        <v>6</v>
      </c>
      <c r="W5876">
        <v>0</v>
      </c>
      <c r="X5876">
        <v>6</v>
      </c>
      <c r="Y5876">
        <v>0</v>
      </c>
      <c r="Z5876">
        <v>0</v>
      </c>
      <c r="AA5876">
        <v>0</v>
      </c>
      <c r="AB5876">
        <v>0</v>
      </c>
      <c r="AC5876">
        <v>6</v>
      </c>
      <c r="AD5876">
        <v>15.42</v>
      </c>
      <c r="AE5876">
        <v>0</v>
      </c>
      <c r="AF5876" s="3">
        <v>0</v>
      </c>
      <c r="AG5876" t="s">
        <v>1240</v>
      </c>
      <c r="AH5876">
        <v>49</v>
      </c>
      <c r="AI5876" s="4" t="s">
        <v>4128</v>
      </c>
      <c r="AJ5876" t="s">
        <v>1232</v>
      </c>
      <c r="AK5876" t="s">
        <v>1233</v>
      </c>
      <c r="AL5876" t="s">
        <v>1233</v>
      </c>
    </row>
    <row r="5877" spans="1:38" x14ac:dyDescent="0.35">
      <c r="A5877">
        <v>40910742</v>
      </c>
      <c r="B5877">
        <v>40910742</v>
      </c>
      <c r="C5877" t="s">
        <v>167</v>
      </c>
      <c r="D5877" t="s">
        <v>168</v>
      </c>
      <c r="E5877" t="s">
        <v>169</v>
      </c>
      <c r="F5877" t="s">
        <v>170</v>
      </c>
      <c r="G5877" t="s">
        <v>179</v>
      </c>
      <c r="H5877" t="s">
        <v>180</v>
      </c>
      <c r="I5877" t="s">
        <v>49</v>
      </c>
      <c r="J5877">
        <v>70306</v>
      </c>
      <c r="K5877">
        <v>20260731</v>
      </c>
      <c r="L5877">
        <v>5000461758</v>
      </c>
      <c r="M5877" s="2">
        <v>46234</v>
      </c>
      <c r="N5877" t="s">
        <v>51</v>
      </c>
      <c r="O5877">
        <v>1010</v>
      </c>
      <c r="P5877">
        <v>1.24</v>
      </c>
      <c r="Q5877">
        <v>179.8</v>
      </c>
      <c r="R5877">
        <v>1.4923400000000002E-3</v>
      </c>
      <c r="S5877" t="s">
        <v>1229</v>
      </c>
      <c r="T5877">
        <v>179.8</v>
      </c>
      <c r="U5877">
        <v>1.4923400000000002E-3</v>
      </c>
      <c r="V5877">
        <v>145</v>
      </c>
      <c r="W5877">
        <v>0</v>
      </c>
      <c r="X5877">
        <v>145</v>
      </c>
      <c r="Y5877">
        <v>145</v>
      </c>
      <c r="Z5877">
        <v>0</v>
      </c>
      <c r="AA5877">
        <v>0</v>
      </c>
      <c r="AB5877">
        <v>145</v>
      </c>
      <c r="AC5877">
        <v>0</v>
      </c>
      <c r="AD5877">
        <v>0</v>
      </c>
      <c r="AE5877">
        <v>3288</v>
      </c>
      <c r="AF5877" s="3">
        <v>0</v>
      </c>
      <c r="AG5877" t="s">
        <v>1240</v>
      </c>
      <c r="AH5877">
        <v>49</v>
      </c>
      <c r="AI5877" s="4" t="s">
        <v>4128</v>
      </c>
      <c r="AJ5877" t="s">
        <v>27</v>
      </c>
      <c r="AK5877" t="s">
        <v>27</v>
      </c>
    </row>
    <row r="5878" spans="1:38" x14ac:dyDescent="0.35">
      <c r="A5878">
        <v>40910742</v>
      </c>
      <c r="B5878">
        <v>40910742</v>
      </c>
      <c r="C5878" t="s">
        <v>167</v>
      </c>
      <c r="D5878" t="s">
        <v>168</v>
      </c>
      <c r="E5878" t="s">
        <v>169</v>
      </c>
      <c r="F5878" t="s">
        <v>170</v>
      </c>
      <c r="G5878" t="s">
        <v>2785</v>
      </c>
      <c r="H5878" t="s">
        <v>2786</v>
      </c>
      <c r="I5878" t="s">
        <v>49</v>
      </c>
      <c r="J5878">
        <v>70306</v>
      </c>
      <c r="K5878">
        <v>20260731</v>
      </c>
      <c r="L5878">
        <v>5000461758</v>
      </c>
      <c r="M5878" s="2">
        <v>46234</v>
      </c>
      <c r="N5878" t="s">
        <v>51</v>
      </c>
      <c r="O5878">
        <v>1040</v>
      </c>
      <c r="P5878">
        <v>4.16</v>
      </c>
      <c r="Q5878">
        <v>174.72</v>
      </c>
      <c r="R5878">
        <v>1.4501760000000001E-3</v>
      </c>
      <c r="S5878" t="s">
        <v>1229</v>
      </c>
      <c r="T5878">
        <v>174.72</v>
      </c>
      <c r="U5878">
        <v>1.4501760000000001E-3</v>
      </c>
      <c r="V5878">
        <v>42</v>
      </c>
      <c r="W5878">
        <v>0</v>
      </c>
      <c r="X5878">
        <v>42</v>
      </c>
      <c r="Y5878">
        <v>42</v>
      </c>
      <c r="Z5878">
        <v>0</v>
      </c>
      <c r="AA5878">
        <v>0</v>
      </c>
      <c r="AB5878">
        <v>42</v>
      </c>
      <c r="AC5878">
        <v>0</v>
      </c>
      <c r="AD5878">
        <v>0</v>
      </c>
      <c r="AE5878">
        <v>1062</v>
      </c>
      <c r="AF5878" s="3">
        <v>0</v>
      </c>
      <c r="AG5878" t="s">
        <v>1240</v>
      </c>
      <c r="AH5878">
        <v>49</v>
      </c>
      <c r="AI5878" s="4" t="s">
        <v>4128</v>
      </c>
      <c r="AJ5878" t="s">
        <v>27</v>
      </c>
      <c r="AK5878" t="s">
        <v>27</v>
      </c>
    </row>
    <row r="5879" spans="1:38" x14ac:dyDescent="0.35">
      <c r="A5879">
        <v>40910742</v>
      </c>
      <c r="B5879">
        <v>40910742</v>
      </c>
      <c r="C5879" t="s">
        <v>167</v>
      </c>
      <c r="D5879" t="s">
        <v>168</v>
      </c>
      <c r="E5879" t="s">
        <v>169</v>
      </c>
      <c r="F5879" t="s">
        <v>170</v>
      </c>
      <c r="G5879" t="s">
        <v>1135</v>
      </c>
      <c r="H5879" t="s">
        <v>654</v>
      </c>
      <c r="I5879" t="s">
        <v>49</v>
      </c>
      <c r="J5879">
        <v>70306</v>
      </c>
      <c r="K5879">
        <v>20260731</v>
      </c>
      <c r="L5879">
        <v>5000461758</v>
      </c>
      <c r="M5879" s="2">
        <v>46234</v>
      </c>
      <c r="N5879" t="s">
        <v>51</v>
      </c>
      <c r="O5879">
        <v>1060</v>
      </c>
      <c r="P5879">
        <v>24.65</v>
      </c>
      <c r="Q5879">
        <v>172.54999999999998</v>
      </c>
      <c r="R5879">
        <v>1.4321649999999998E-3</v>
      </c>
      <c r="S5879" t="s">
        <v>1229</v>
      </c>
      <c r="T5879">
        <v>172.54999999999998</v>
      </c>
      <c r="U5879">
        <v>1.4321649999999998E-3</v>
      </c>
      <c r="V5879">
        <v>7</v>
      </c>
      <c r="W5879">
        <v>0</v>
      </c>
      <c r="X5879">
        <v>7</v>
      </c>
      <c r="Y5879">
        <v>0</v>
      </c>
      <c r="Z5879">
        <v>7</v>
      </c>
      <c r="AA5879">
        <v>0</v>
      </c>
      <c r="AB5879">
        <v>7</v>
      </c>
      <c r="AC5879">
        <v>0</v>
      </c>
      <c r="AD5879">
        <v>0</v>
      </c>
      <c r="AE5879">
        <v>0</v>
      </c>
      <c r="AF5879" s="3">
        <v>0</v>
      </c>
      <c r="AG5879" t="s">
        <v>1240</v>
      </c>
      <c r="AH5879">
        <v>49</v>
      </c>
      <c r="AI5879" s="4" t="s">
        <v>4128</v>
      </c>
      <c r="AJ5879" t="s">
        <v>27</v>
      </c>
      <c r="AK5879" t="s">
        <v>27</v>
      </c>
    </row>
    <row r="5880" spans="1:38" x14ac:dyDescent="0.35">
      <c r="A5880">
        <v>40910742</v>
      </c>
      <c r="B5880">
        <v>40910742</v>
      </c>
      <c r="C5880" t="s">
        <v>167</v>
      </c>
      <c r="D5880" t="s">
        <v>168</v>
      </c>
      <c r="E5880" t="s">
        <v>169</v>
      </c>
      <c r="F5880" t="s">
        <v>170</v>
      </c>
      <c r="G5880" t="s">
        <v>4400</v>
      </c>
      <c r="H5880" t="s">
        <v>416</v>
      </c>
      <c r="I5880" t="s">
        <v>49</v>
      </c>
      <c r="J5880">
        <v>70306</v>
      </c>
      <c r="K5880">
        <v>20260731</v>
      </c>
      <c r="L5880">
        <v>5000461758</v>
      </c>
      <c r="M5880" s="2">
        <v>46234</v>
      </c>
      <c r="N5880" t="s">
        <v>51</v>
      </c>
      <c r="O5880">
        <v>1070</v>
      </c>
      <c r="P5880">
        <v>4.63</v>
      </c>
      <c r="Q5880">
        <v>4.63</v>
      </c>
      <c r="R5880">
        <v>3.8428999999999994E-5</v>
      </c>
      <c r="S5880" t="s">
        <v>1229</v>
      </c>
      <c r="T5880">
        <v>4.63</v>
      </c>
      <c r="U5880">
        <v>3.8428999999999994E-5</v>
      </c>
      <c r="V5880">
        <v>1</v>
      </c>
      <c r="W5880">
        <v>0</v>
      </c>
      <c r="X5880">
        <v>1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299</v>
      </c>
      <c r="AF5880" s="3">
        <v>0</v>
      </c>
      <c r="AG5880" t="s">
        <v>1240</v>
      </c>
      <c r="AH5880">
        <v>49</v>
      </c>
      <c r="AI5880" s="4" t="s">
        <v>4128</v>
      </c>
      <c r="AJ5880" t="s">
        <v>27</v>
      </c>
      <c r="AK5880" t="s">
        <v>27</v>
      </c>
    </row>
    <row r="5881" spans="1:38" x14ac:dyDescent="0.35">
      <c r="A5881">
        <v>40910742</v>
      </c>
      <c r="B5881">
        <v>40910742</v>
      </c>
      <c r="C5881" t="s">
        <v>167</v>
      </c>
      <c r="D5881" t="s">
        <v>168</v>
      </c>
      <c r="E5881" t="s">
        <v>169</v>
      </c>
      <c r="F5881" t="s">
        <v>170</v>
      </c>
      <c r="G5881" t="s">
        <v>4401</v>
      </c>
      <c r="H5881" t="s">
        <v>416</v>
      </c>
      <c r="I5881" t="s">
        <v>49</v>
      </c>
      <c r="J5881">
        <v>70306</v>
      </c>
      <c r="K5881">
        <v>20260731</v>
      </c>
      <c r="L5881">
        <v>5000461758</v>
      </c>
      <c r="M5881" s="2">
        <v>46234</v>
      </c>
      <c r="N5881" t="s">
        <v>51</v>
      </c>
      <c r="O5881">
        <v>1080</v>
      </c>
      <c r="P5881">
        <v>5.43</v>
      </c>
      <c r="Q5881">
        <v>10.86</v>
      </c>
      <c r="R5881">
        <v>9.0137999999999997E-5</v>
      </c>
      <c r="S5881" t="s">
        <v>1229</v>
      </c>
      <c r="T5881">
        <v>10.86</v>
      </c>
      <c r="U5881">
        <v>9.0137999999999997E-5</v>
      </c>
      <c r="V5881">
        <v>2</v>
      </c>
      <c r="W5881">
        <v>0</v>
      </c>
      <c r="X5881">
        <v>2</v>
      </c>
      <c r="Y5881">
        <v>2</v>
      </c>
      <c r="Z5881">
        <v>0</v>
      </c>
      <c r="AA5881">
        <v>0</v>
      </c>
      <c r="AB5881">
        <v>2</v>
      </c>
      <c r="AC5881">
        <v>0</v>
      </c>
      <c r="AD5881">
        <v>0</v>
      </c>
      <c r="AE5881">
        <v>69</v>
      </c>
      <c r="AF5881" s="3">
        <v>0</v>
      </c>
      <c r="AG5881" t="s">
        <v>1240</v>
      </c>
      <c r="AH5881">
        <v>49</v>
      </c>
      <c r="AI5881" s="4" t="s">
        <v>4128</v>
      </c>
      <c r="AJ5881" t="s">
        <v>27</v>
      </c>
      <c r="AK5881" t="s">
        <v>27</v>
      </c>
    </row>
    <row r="5882" spans="1:38" x14ac:dyDescent="0.35">
      <c r="A5882">
        <v>40910742</v>
      </c>
      <c r="B5882">
        <v>40910742</v>
      </c>
      <c r="C5882" t="s">
        <v>167</v>
      </c>
      <c r="D5882" t="s">
        <v>168</v>
      </c>
      <c r="E5882" t="s">
        <v>169</v>
      </c>
      <c r="F5882" t="s">
        <v>170</v>
      </c>
      <c r="G5882" t="s">
        <v>2787</v>
      </c>
      <c r="H5882" t="s">
        <v>2788</v>
      </c>
      <c r="I5882" t="s">
        <v>49</v>
      </c>
      <c r="J5882">
        <v>70306</v>
      </c>
      <c r="K5882">
        <v>20260731</v>
      </c>
      <c r="L5882">
        <v>5000461758</v>
      </c>
      <c r="M5882" s="2">
        <v>46234</v>
      </c>
      <c r="N5882" t="s">
        <v>51</v>
      </c>
      <c r="O5882">
        <v>1160</v>
      </c>
      <c r="P5882">
        <v>7.38</v>
      </c>
      <c r="Q5882">
        <v>383.76</v>
      </c>
      <c r="R5882">
        <v>3.1852079999999997E-3</v>
      </c>
      <c r="S5882" t="s">
        <v>1229</v>
      </c>
      <c r="T5882">
        <v>383.76</v>
      </c>
      <c r="U5882">
        <v>3.1852079999999997E-3</v>
      </c>
      <c r="V5882">
        <v>52</v>
      </c>
      <c r="W5882">
        <v>0</v>
      </c>
      <c r="X5882">
        <v>52</v>
      </c>
      <c r="Y5882">
        <v>52</v>
      </c>
      <c r="Z5882">
        <v>0</v>
      </c>
      <c r="AA5882">
        <v>0</v>
      </c>
      <c r="AB5882">
        <v>52</v>
      </c>
      <c r="AC5882">
        <v>0</v>
      </c>
      <c r="AD5882">
        <v>0</v>
      </c>
      <c r="AE5882">
        <v>6031</v>
      </c>
      <c r="AF5882" s="3">
        <v>0</v>
      </c>
      <c r="AG5882" t="s">
        <v>1240</v>
      </c>
      <c r="AH5882">
        <v>49</v>
      </c>
      <c r="AI5882" s="4" t="s">
        <v>4128</v>
      </c>
      <c r="AJ5882" t="s">
        <v>27</v>
      </c>
      <c r="AK5882" t="s">
        <v>27</v>
      </c>
    </row>
    <row r="5883" spans="1:38" x14ac:dyDescent="0.35">
      <c r="A5883">
        <v>40910742</v>
      </c>
      <c r="B5883">
        <v>40910742</v>
      </c>
      <c r="C5883" t="s">
        <v>167</v>
      </c>
      <c r="D5883" t="s">
        <v>168</v>
      </c>
      <c r="E5883" t="s">
        <v>169</v>
      </c>
      <c r="F5883" t="s">
        <v>170</v>
      </c>
      <c r="G5883" t="s">
        <v>2790</v>
      </c>
      <c r="H5883" t="s">
        <v>2791</v>
      </c>
      <c r="I5883" t="s">
        <v>49</v>
      </c>
      <c r="J5883">
        <v>70306</v>
      </c>
      <c r="K5883">
        <v>20260731</v>
      </c>
      <c r="L5883">
        <v>5000461758</v>
      </c>
      <c r="M5883" s="2">
        <v>46234</v>
      </c>
      <c r="N5883" t="s">
        <v>51</v>
      </c>
      <c r="O5883">
        <v>1180</v>
      </c>
      <c r="P5883">
        <v>11.8</v>
      </c>
      <c r="Q5883">
        <v>295</v>
      </c>
      <c r="R5883">
        <v>2.4485000000000002E-3</v>
      </c>
      <c r="S5883" t="s">
        <v>1229</v>
      </c>
      <c r="T5883">
        <v>295</v>
      </c>
      <c r="U5883">
        <v>2.4485000000000002E-3</v>
      </c>
      <c r="V5883">
        <v>25</v>
      </c>
      <c r="W5883">
        <v>0</v>
      </c>
      <c r="X5883">
        <v>25</v>
      </c>
      <c r="Y5883">
        <v>25</v>
      </c>
      <c r="Z5883">
        <v>0</v>
      </c>
      <c r="AA5883">
        <v>0</v>
      </c>
      <c r="AB5883">
        <v>25</v>
      </c>
      <c r="AC5883">
        <v>0</v>
      </c>
      <c r="AD5883">
        <v>0</v>
      </c>
      <c r="AE5883">
        <v>952</v>
      </c>
      <c r="AF5883" s="3">
        <v>0</v>
      </c>
      <c r="AG5883" t="s">
        <v>1240</v>
      </c>
      <c r="AH5883">
        <v>49</v>
      </c>
      <c r="AI5883" s="4" t="s">
        <v>4128</v>
      </c>
      <c r="AJ5883" t="s">
        <v>27</v>
      </c>
      <c r="AK5883" t="s">
        <v>27</v>
      </c>
    </row>
    <row r="5884" spans="1:38" x14ac:dyDescent="0.35">
      <c r="A5884">
        <v>40910742</v>
      </c>
      <c r="B5884">
        <v>40910742</v>
      </c>
      <c r="C5884" t="s">
        <v>167</v>
      </c>
      <c r="D5884" t="s">
        <v>168</v>
      </c>
      <c r="E5884" t="s">
        <v>169</v>
      </c>
      <c r="F5884" t="s">
        <v>170</v>
      </c>
      <c r="G5884" t="s">
        <v>1111</v>
      </c>
      <c r="H5884" t="s">
        <v>1112</v>
      </c>
      <c r="I5884" t="s">
        <v>49</v>
      </c>
      <c r="J5884">
        <v>70306</v>
      </c>
      <c r="K5884">
        <v>20260731</v>
      </c>
      <c r="L5884">
        <v>5000461758</v>
      </c>
      <c r="M5884" s="2">
        <v>46234</v>
      </c>
      <c r="N5884" t="s">
        <v>51</v>
      </c>
      <c r="O5884">
        <v>1200</v>
      </c>
      <c r="P5884">
        <v>47.01</v>
      </c>
      <c r="Q5884">
        <v>329.07</v>
      </c>
      <c r="R5884">
        <v>2.7312809999999999E-3</v>
      </c>
      <c r="S5884" t="s">
        <v>1229</v>
      </c>
      <c r="T5884">
        <v>329.07</v>
      </c>
      <c r="U5884">
        <v>2.7312809999999999E-3</v>
      </c>
      <c r="V5884">
        <v>7</v>
      </c>
      <c r="W5884">
        <v>0</v>
      </c>
      <c r="X5884">
        <v>7</v>
      </c>
      <c r="Y5884">
        <v>7</v>
      </c>
      <c r="Z5884">
        <v>0</v>
      </c>
      <c r="AA5884">
        <v>0</v>
      </c>
      <c r="AB5884">
        <v>7</v>
      </c>
      <c r="AC5884">
        <v>0</v>
      </c>
      <c r="AD5884">
        <v>0</v>
      </c>
      <c r="AE5884">
        <v>251</v>
      </c>
      <c r="AF5884" s="3">
        <v>0</v>
      </c>
      <c r="AG5884" t="s">
        <v>1240</v>
      </c>
      <c r="AH5884">
        <v>49</v>
      </c>
      <c r="AI5884" s="4" t="s">
        <v>4128</v>
      </c>
      <c r="AJ5884" t="s">
        <v>27</v>
      </c>
      <c r="AK5884" t="s">
        <v>27</v>
      </c>
    </row>
    <row r="5885" spans="1:38" x14ac:dyDescent="0.35">
      <c r="A5885">
        <v>40910742</v>
      </c>
      <c r="B5885">
        <v>40910742</v>
      </c>
      <c r="C5885" t="s">
        <v>167</v>
      </c>
      <c r="D5885" t="s">
        <v>168</v>
      </c>
      <c r="E5885" t="s">
        <v>169</v>
      </c>
      <c r="F5885" t="s">
        <v>170</v>
      </c>
      <c r="G5885" t="s">
        <v>2792</v>
      </c>
      <c r="H5885" t="s">
        <v>2793</v>
      </c>
      <c r="I5885" t="s">
        <v>49</v>
      </c>
      <c r="J5885">
        <v>70306</v>
      </c>
      <c r="K5885">
        <v>20260731</v>
      </c>
      <c r="L5885">
        <v>5000461758</v>
      </c>
      <c r="M5885" s="2">
        <v>46234</v>
      </c>
      <c r="N5885" t="s">
        <v>51</v>
      </c>
      <c r="O5885">
        <v>1210</v>
      </c>
      <c r="P5885">
        <v>1.74</v>
      </c>
      <c r="Q5885">
        <v>241.85999999999999</v>
      </c>
      <c r="R5885">
        <v>2.0074379999999998E-3</v>
      </c>
      <c r="S5885" t="s">
        <v>1229</v>
      </c>
      <c r="T5885">
        <v>241.85999999999999</v>
      </c>
      <c r="U5885">
        <v>2.0074379999999998E-3</v>
      </c>
      <c r="V5885">
        <v>139</v>
      </c>
      <c r="W5885">
        <v>0</v>
      </c>
      <c r="X5885">
        <v>139</v>
      </c>
      <c r="Y5885">
        <v>139</v>
      </c>
      <c r="Z5885">
        <v>0</v>
      </c>
      <c r="AA5885">
        <v>0</v>
      </c>
      <c r="AB5885">
        <v>139</v>
      </c>
      <c r="AC5885">
        <v>0</v>
      </c>
      <c r="AD5885">
        <v>0</v>
      </c>
      <c r="AE5885">
        <v>90</v>
      </c>
      <c r="AF5885" s="3">
        <v>0</v>
      </c>
      <c r="AG5885" t="s">
        <v>1240</v>
      </c>
      <c r="AH5885">
        <v>49</v>
      </c>
      <c r="AI5885" s="4" t="s">
        <v>4128</v>
      </c>
      <c r="AJ5885" t="s">
        <v>27</v>
      </c>
      <c r="AK5885" t="s">
        <v>27</v>
      </c>
    </row>
    <row r="5886" spans="1:38" x14ac:dyDescent="0.35">
      <c r="A5886">
        <v>40940742</v>
      </c>
      <c r="B5886">
        <v>30201435</v>
      </c>
      <c r="C5886" t="s">
        <v>1124</v>
      </c>
      <c r="D5886" t="s">
        <v>168</v>
      </c>
      <c r="E5886" t="s">
        <v>169</v>
      </c>
      <c r="F5886" t="s">
        <v>46</v>
      </c>
      <c r="G5886" t="s">
        <v>330</v>
      </c>
      <c r="H5886" t="s">
        <v>331</v>
      </c>
      <c r="I5886" t="s">
        <v>63</v>
      </c>
      <c r="J5886">
        <v>90878</v>
      </c>
      <c r="K5886">
        <v>20260731</v>
      </c>
      <c r="L5886">
        <v>5000461759</v>
      </c>
      <c r="M5886" s="2">
        <v>46234</v>
      </c>
      <c r="N5886" t="s">
        <v>51</v>
      </c>
      <c r="O5886">
        <v>20</v>
      </c>
      <c r="P5886">
        <v>92.11</v>
      </c>
      <c r="Q5886">
        <v>184.22</v>
      </c>
      <c r="R5886">
        <v>1.529026E-3</v>
      </c>
      <c r="S5886" t="s">
        <v>1229</v>
      </c>
      <c r="T5886">
        <v>184.22</v>
      </c>
      <c r="U5886">
        <v>1.529026E-3</v>
      </c>
      <c r="V5886">
        <v>2</v>
      </c>
      <c r="W5886">
        <v>0</v>
      </c>
      <c r="X5886">
        <v>2</v>
      </c>
      <c r="Y5886">
        <v>2</v>
      </c>
      <c r="Z5886">
        <v>0</v>
      </c>
      <c r="AA5886">
        <v>0</v>
      </c>
      <c r="AB5886">
        <v>2</v>
      </c>
      <c r="AC5886">
        <v>0</v>
      </c>
      <c r="AD5886">
        <v>0</v>
      </c>
      <c r="AE5886">
        <v>0</v>
      </c>
      <c r="AF5886" s="3">
        <v>0</v>
      </c>
      <c r="AG5886" t="s">
        <v>1240</v>
      </c>
      <c r="AH5886">
        <v>49</v>
      </c>
      <c r="AI5886" s="4" t="s">
        <v>4128</v>
      </c>
      <c r="AJ5886" t="s">
        <v>27</v>
      </c>
      <c r="AK5886" t="s">
        <v>27</v>
      </c>
    </row>
    <row r="5887" spans="1:38" x14ac:dyDescent="0.35">
      <c r="A5887">
        <v>40940742</v>
      </c>
      <c r="B5887">
        <v>30201435</v>
      </c>
      <c r="C5887" t="s">
        <v>1124</v>
      </c>
      <c r="D5887" t="s">
        <v>168</v>
      </c>
      <c r="E5887" t="s">
        <v>169</v>
      </c>
      <c r="F5887" t="s">
        <v>46</v>
      </c>
      <c r="G5887" t="s">
        <v>4239</v>
      </c>
      <c r="H5887" t="s">
        <v>4240</v>
      </c>
      <c r="I5887" t="s">
        <v>63</v>
      </c>
      <c r="J5887">
        <v>90878</v>
      </c>
      <c r="K5887">
        <v>20260731</v>
      </c>
      <c r="L5887">
        <v>5000461759</v>
      </c>
      <c r="M5887" s="2">
        <v>46234</v>
      </c>
      <c r="N5887" t="s">
        <v>51</v>
      </c>
      <c r="O5887">
        <v>30</v>
      </c>
      <c r="P5887">
        <v>0.3</v>
      </c>
      <c r="Q5887">
        <v>14.1</v>
      </c>
      <c r="R5887">
        <v>1.1703E-4</v>
      </c>
      <c r="S5887" t="s">
        <v>1229</v>
      </c>
      <c r="T5887">
        <v>14.1</v>
      </c>
      <c r="U5887">
        <v>1.1703E-4</v>
      </c>
      <c r="V5887">
        <v>47</v>
      </c>
      <c r="W5887">
        <v>0</v>
      </c>
      <c r="X5887">
        <v>47</v>
      </c>
      <c r="Y5887">
        <v>47</v>
      </c>
      <c r="Z5887">
        <v>0</v>
      </c>
      <c r="AA5887">
        <v>0</v>
      </c>
      <c r="AB5887">
        <v>47</v>
      </c>
      <c r="AC5887">
        <v>0</v>
      </c>
      <c r="AD5887">
        <v>0</v>
      </c>
      <c r="AE5887">
        <v>2673</v>
      </c>
      <c r="AF5887" s="3">
        <v>0</v>
      </c>
      <c r="AG5887" t="s">
        <v>1240</v>
      </c>
      <c r="AH5887">
        <v>49</v>
      </c>
      <c r="AI5887" s="4" t="s">
        <v>4128</v>
      </c>
      <c r="AJ5887" t="s">
        <v>27</v>
      </c>
      <c r="AK5887" t="s">
        <v>27</v>
      </c>
    </row>
    <row r="5888" spans="1:38" x14ac:dyDescent="0.35">
      <c r="A5888">
        <v>40940742</v>
      </c>
      <c r="B5888">
        <v>30201435</v>
      </c>
      <c r="C5888" t="s">
        <v>1124</v>
      </c>
      <c r="D5888" t="s">
        <v>168</v>
      </c>
      <c r="E5888" t="s">
        <v>169</v>
      </c>
      <c r="F5888" t="s">
        <v>46</v>
      </c>
      <c r="G5888" t="s">
        <v>1944</v>
      </c>
      <c r="H5888" t="s">
        <v>1945</v>
      </c>
      <c r="I5888" t="s">
        <v>63</v>
      </c>
      <c r="J5888">
        <v>90878</v>
      </c>
      <c r="K5888">
        <v>20260731</v>
      </c>
      <c r="L5888">
        <v>5000461759</v>
      </c>
      <c r="M5888" s="2">
        <v>46234</v>
      </c>
      <c r="N5888" t="s">
        <v>51</v>
      </c>
      <c r="O5888">
        <v>40</v>
      </c>
      <c r="P5888">
        <v>64.38</v>
      </c>
      <c r="Q5888">
        <v>450.65999999999997</v>
      </c>
      <c r="R5888">
        <v>3.7404779999999998E-3</v>
      </c>
      <c r="S5888" t="s">
        <v>1229</v>
      </c>
      <c r="T5888">
        <v>450.65999999999997</v>
      </c>
      <c r="U5888">
        <v>3.7404779999999998E-3</v>
      </c>
      <c r="V5888">
        <v>7</v>
      </c>
      <c r="W5888">
        <v>0</v>
      </c>
      <c r="X5888">
        <v>7</v>
      </c>
      <c r="Y5888">
        <v>0</v>
      </c>
      <c r="Z5888">
        <v>0</v>
      </c>
      <c r="AA5888">
        <v>0</v>
      </c>
      <c r="AB5888">
        <v>0</v>
      </c>
      <c r="AC5888">
        <v>7</v>
      </c>
      <c r="AD5888">
        <v>450.66</v>
      </c>
      <c r="AE5888">
        <v>0</v>
      </c>
      <c r="AF5888" s="3">
        <v>0</v>
      </c>
      <c r="AG5888" t="s">
        <v>1240</v>
      </c>
      <c r="AH5888">
        <v>49</v>
      </c>
      <c r="AI5888" s="4" t="s">
        <v>4128</v>
      </c>
      <c r="AJ5888" t="s">
        <v>1232</v>
      </c>
      <c r="AK5888" t="s">
        <v>1269</v>
      </c>
      <c r="AL5888" t="s">
        <v>1269</v>
      </c>
    </row>
    <row r="5889" spans="1:38" x14ac:dyDescent="0.35">
      <c r="A5889">
        <v>40940742</v>
      </c>
      <c r="B5889">
        <v>30201435</v>
      </c>
      <c r="C5889" t="s">
        <v>1124</v>
      </c>
      <c r="D5889" t="s">
        <v>168</v>
      </c>
      <c r="E5889" t="s">
        <v>169</v>
      </c>
      <c r="F5889" t="s">
        <v>46</v>
      </c>
      <c r="G5889" t="s">
        <v>684</v>
      </c>
      <c r="H5889" t="s">
        <v>685</v>
      </c>
      <c r="I5889" t="s">
        <v>63</v>
      </c>
      <c r="J5889">
        <v>90878</v>
      </c>
      <c r="K5889">
        <v>20260731</v>
      </c>
      <c r="L5889">
        <v>5000461759</v>
      </c>
      <c r="M5889" s="2">
        <v>46234</v>
      </c>
      <c r="N5889" t="s">
        <v>51</v>
      </c>
      <c r="O5889">
        <v>80</v>
      </c>
      <c r="P5889">
        <v>9.9</v>
      </c>
      <c r="Q5889">
        <v>1613.7</v>
      </c>
      <c r="R5889">
        <v>1.3393710000000001E-2</v>
      </c>
      <c r="S5889" t="s">
        <v>1229</v>
      </c>
      <c r="T5889">
        <v>1613.7</v>
      </c>
      <c r="U5889">
        <v>1.3393710000000001E-2</v>
      </c>
      <c r="V5889">
        <v>163</v>
      </c>
      <c r="W5889">
        <v>0</v>
      </c>
      <c r="X5889">
        <v>163</v>
      </c>
      <c r="Y5889">
        <v>0</v>
      </c>
      <c r="Z5889">
        <v>163</v>
      </c>
      <c r="AA5889">
        <v>0</v>
      </c>
      <c r="AB5889">
        <v>163</v>
      </c>
      <c r="AC5889">
        <v>0</v>
      </c>
      <c r="AD5889">
        <v>0</v>
      </c>
      <c r="AE5889">
        <v>9989</v>
      </c>
      <c r="AF5889" s="3">
        <v>0</v>
      </c>
      <c r="AG5889" t="s">
        <v>1240</v>
      </c>
      <c r="AH5889">
        <v>49</v>
      </c>
      <c r="AI5889" s="4" t="s">
        <v>4128</v>
      </c>
      <c r="AJ5889" t="s">
        <v>27</v>
      </c>
      <c r="AK5889" t="s">
        <v>27</v>
      </c>
    </row>
    <row r="5890" spans="1:38" x14ac:dyDescent="0.35">
      <c r="A5890">
        <v>40940742</v>
      </c>
      <c r="B5890">
        <v>30201435</v>
      </c>
      <c r="C5890" t="s">
        <v>1124</v>
      </c>
      <c r="D5890" t="s">
        <v>168</v>
      </c>
      <c r="E5890" t="s">
        <v>169</v>
      </c>
      <c r="F5890" t="s">
        <v>46</v>
      </c>
      <c r="G5890" t="s">
        <v>1163</v>
      </c>
      <c r="H5890" t="s">
        <v>2684</v>
      </c>
      <c r="I5890" t="s">
        <v>63</v>
      </c>
      <c r="J5890">
        <v>90878</v>
      </c>
      <c r="K5890">
        <v>20260731</v>
      </c>
      <c r="L5890">
        <v>5000461759</v>
      </c>
      <c r="M5890" s="2">
        <v>46234</v>
      </c>
      <c r="N5890" t="s">
        <v>51</v>
      </c>
      <c r="O5890">
        <v>100</v>
      </c>
      <c r="P5890">
        <v>2.83</v>
      </c>
      <c r="Q5890">
        <v>19.810000000000002</v>
      </c>
      <c r="R5890">
        <v>1.6442300000000002E-4</v>
      </c>
      <c r="S5890" t="s">
        <v>1229</v>
      </c>
      <c r="T5890">
        <v>19.810000000000002</v>
      </c>
      <c r="U5890">
        <v>1.6442300000000002E-4</v>
      </c>
      <c r="V5890">
        <v>7</v>
      </c>
      <c r="W5890">
        <v>0</v>
      </c>
      <c r="X5890">
        <v>7</v>
      </c>
      <c r="Y5890">
        <v>7</v>
      </c>
      <c r="Z5890">
        <v>0</v>
      </c>
      <c r="AA5890">
        <v>0</v>
      </c>
      <c r="AB5890">
        <v>7</v>
      </c>
      <c r="AC5890">
        <v>0</v>
      </c>
      <c r="AD5890">
        <v>0</v>
      </c>
      <c r="AE5890">
        <v>18</v>
      </c>
      <c r="AF5890" s="3">
        <v>0</v>
      </c>
      <c r="AG5890" t="s">
        <v>1240</v>
      </c>
      <c r="AH5890">
        <v>49</v>
      </c>
      <c r="AI5890" s="4" t="s">
        <v>4128</v>
      </c>
      <c r="AJ5890" t="s">
        <v>27</v>
      </c>
      <c r="AK5890" t="s">
        <v>27</v>
      </c>
    </row>
    <row r="5891" spans="1:38" x14ac:dyDescent="0.35">
      <c r="A5891">
        <v>40940742</v>
      </c>
      <c r="B5891">
        <v>30201435</v>
      </c>
      <c r="C5891" t="s">
        <v>1124</v>
      </c>
      <c r="D5891" t="s">
        <v>168</v>
      </c>
      <c r="E5891" t="s">
        <v>169</v>
      </c>
      <c r="F5891" t="s">
        <v>46</v>
      </c>
      <c r="G5891" t="s">
        <v>623</v>
      </c>
      <c r="H5891" t="s">
        <v>624</v>
      </c>
      <c r="I5891" t="s">
        <v>63</v>
      </c>
      <c r="J5891">
        <v>90878</v>
      </c>
      <c r="K5891">
        <v>20260731</v>
      </c>
      <c r="L5891">
        <v>5000461759</v>
      </c>
      <c r="M5891" s="2">
        <v>46234</v>
      </c>
      <c r="N5891" t="s">
        <v>51</v>
      </c>
      <c r="O5891">
        <v>110</v>
      </c>
      <c r="P5891">
        <v>3.33</v>
      </c>
      <c r="Q5891">
        <v>56.61</v>
      </c>
      <c r="R5891">
        <v>4.69863E-4</v>
      </c>
      <c r="S5891" t="s">
        <v>1229</v>
      </c>
      <c r="T5891">
        <v>56.61</v>
      </c>
      <c r="U5891">
        <v>4.69863E-4</v>
      </c>
      <c r="V5891">
        <v>17</v>
      </c>
      <c r="W5891">
        <v>0</v>
      </c>
      <c r="X5891">
        <v>17</v>
      </c>
      <c r="Y5891">
        <v>0</v>
      </c>
      <c r="Z5891">
        <v>17</v>
      </c>
      <c r="AA5891">
        <v>0</v>
      </c>
      <c r="AB5891">
        <v>17</v>
      </c>
      <c r="AC5891">
        <v>0</v>
      </c>
      <c r="AD5891">
        <v>0</v>
      </c>
      <c r="AE5891">
        <v>1844</v>
      </c>
      <c r="AF5891" s="3">
        <v>0</v>
      </c>
      <c r="AG5891" t="s">
        <v>1240</v>
      </c>
      <c r="AH5891">
        <v>49</v>
      </c>
      <c r="AI5891" s="4" t="s">
        <v>4128</v>
      </c>
      <c r="AJ5891" t="s">
        <v>27</v>
      </c>
      <c r="AK5891" t="s">
        <v>27</v>
      </c>
    </row>
    <row r="5892" spans="1:38" x14ac:dyDescent="0.35">
      <c r="A5892">
        <v>40940742</v>
      </c>
      <c r="B5892">
        <v>30201435</v>
      </c>
      <c r="C5892" t="s">
        <v>1124</v>
      </c>
      <c r="D5892" t="s">
        <v>168</v>
      </c>
      <c r="E5892" t="s">
        <v>169</v>
      </c>
      <c r="F5892" t="s">
        <v>46</v>
      </c>
      <c r="G5892" t="s">
        <v>4402</v>
      </c>
      <c r="H5892" t="s">
        <v>4403</v>
      </c>
      <c r="I5892" t="s">
        <v>63</v>
      </c>
      <c r="J5892">
        <v>90878</v>
      </c>
      <c r="K5892">
        <v>20260731</v>
      </c>
      <c r="L5892">
        <v>5000461759</v>
      </c>
      <c r="M5892" s="2">
        <v>46234</v>
      </c>
      <c r="N5892" t="s">
        <v>51</v>
      </c>
      <c r="O5892">
        <v>120</v>
      </c>
      <c r="P5892">
        <v>90.86</v>
      </c>
      <c r="Q5892">
        <v>181.72</v>
      </c>
      <c r="R5892">
        <v>1.508276E-3</v>
      </c>
      <c r="S5892" t="s">
        <v>1229</v>
      </c>
      <c r="T5892">
        <v>181.72</v>
      </c>
      <c r="U5892">
        <v>1.508276E-3</v>
      </c>
      <c r="V5892">
        <v>2</v>
      </c>
      <c r="W5892">
        <v>0</v>
      </c>
      <c r="X5892">
        <v>2</v>
      </c>
      <c r="Y5892">
        <v>2</v>
      </c>
      <c r="Z5892">
        <v>0</v>
      </c>
      <c r="AA5892">
        <v>0</v>
      </c>
      <c r="AB5892">
        <v>2</v>
      </c>
      <c r="AC5892">
        <v>0</v>
      </c>
      <c r="AD5892">
        <v>0</v>
      </c>
      <c r="AE5892">
        <v>47</v>
      </c>
      <c r="AF5892" s="3">
        <v>0</v>
      </c>
      <c r="AG5892" t="s">
        <v>1240</v>
      </c>
      <c r="AH5892">
        <v>49</v>
      </c>
      <c r="AI5892" s="4" t="s">
        <v>4128</v>
      </c>
      <c r="AJ5892" t="s">
        <v>27</v>
      </c>
      <c r="AK5892" t="s">
        <v>27</v>
      </c>
    </row>
    <row r="5893" spans="1:38" x14ac:dyDescent="0.35">
      <c r="A5893">
        <v>40940742</v>
      </c>
      <c r="B5893">
        <v>30201435</v>
      </c>
      <c r="C5893" t="s">
        <v>1124</v>
      </c>
      <c r="D5893" t="s">
        <v>168</v>
      </c>
      <c r="E5893" t="s">
        <v>169</v>
      </c>
      <c r="F5893" t="s">
        <v>46</v>
      </c>
      <c r="G5893" t="s">
        <v>2951</v>
      </c>
      <c r="H5893" t="s">
        <v>698</v>
      </c>
      <c r="I5893" t="s">
        <v>63</v>
      </c>
      <c r="J5893">
        <v>90878</v>
      </c>
      <c r="K5893">
        <v>20260731</v>
      </c>
      <c r="L5893">
        <v>5000461759</v>
      </c>
      <c r="M5893" s="2">
        <v>46234</v>
      </c>
      <c r="N5893" t="s">
        <v>51</v>
      </c>
      <c r="O5893">
        <v>130</v>
      </c>
      <c r="P5893">
        <v>140.84</v>
      </c>
      <c r="Q5893">
        <v>281.68</v>
      </c>
      <c r="R5893">
        <v>2.3379440000000002E-3</v>
      </c>
      <c r="S5893" t="s">
        <v>1229</v>
      </c>
      <c r="T5893">
        <v>281.68</v>
      </c>
      <c r="U5893">
        <v>2.3379440000000002E-3</v>
      </c>
      <c r="V5893">
        <v>2</v>
      </c>
      <c r="W5893">
        <v>0</v>
      </c>
      <c r="X5893">
        <v>2</v>
      </c>
      <c r="Y5893">
        <v>1</v>
      </c>
      <c r="Z5893">
        <v>1</v>
      </c>
      <c r="AA5893">
        <v>0</v>
      </c>
      <c r="AB5893">
        <v>2</v>
      </c>
      <c r="AC5893">
        <v>0</v>
      </c>
      <c r="AD5893">
        <v>0</v>
      </c>
      <c r="AE5893">
        <v>14</v>
      </c>
      <c r="AF5893" s="3">
        <v>0</v>
      </c>
      <c r="AG5893" t="s">
        <v>1240</v>
      </c>
      <c r="AH5893">
        <v>49</v>
      </c>
      <c r="AI5893" s="4" t="s">
        <v>4128</v>
      </c>
      <c r="AJ5893" t="s">
        <v>27</v>
      </c>
      <c r="AK5893" t="s">
        <v>27</v>
      </c>
    </row>
    <row r="5894" spans="1:38" x14ac:dyDescent="0.35">
      <c r="A5894">
        <v>40940742</v>
      </c>
      <c r="B5894">
        <v>30201435</v>
      </c>
      <c r="C5894" t="s">
        <v>1124</v>
      </c>
      <c r="D5894" t="s">
        <v>168</v>
      </c>
      <c r="E5894" t="s">
        <v>169</v>
      </c>
      <c r="F5894" t="s">
        <v>46</v>
      </c>
      <c r="G5894" t="s">
        <v>1016</v>
      </c>
      <c r="H5894" t="s">
        <v>1017</v>
      </c>
      <c r="I5894" t="s">
        <v>63</v>
      </c>
      <c r="J5894">
        <v>90878</v>
      </c>
      <c r="K5894">
        <v>20260731</v>
      </c>
      <c r="L5894">
        <v>5000461759</v>
      </c>
      <c r="M5894" s="2">
        <v>46234</v>
      </c>
      <c r="N5894" t="s">
        <v>51</v>
      </c>
      <c r="O5894">
        <v>150</v>
      </c>
      <c r="P5894">
        <v>50.48</v>
      </c>
      <c r="Q5894">
        <v>555.28</v>
      </c>
      <c r="R5894">
        <v>4.6088240000000001E-3</v>
      </c>
      <c r="S5894" t="s">
        <v>1229</v>
      </c>
      <c r="T5894">
        <v>555.28</v>
      </c>
      <c r="U5894">
        <v>4.6088240000000001E-3</v>
      </c>
      <c r="V5894">
        <v>11</v>
      </c>
      <c r="W5894">
        <v>0</v>
      </c>
      <c r="X5894">
        <v>11</v>
      </c>
      <c r="Y5894">
        <v>8</v>
      </c>
      <c r="Z5894">
        <v>0</v>
      </c>
      <c r="AA5894">
        <v>0</v>
      </c>
      <c r="AB5894">
        <v>8</v>
      </c>
      <c r="AC5894">
        <v>3</v>
      </c>
      <c r="AD5894">
        <v>151.44</v>
      </c>
      <c r="AE5894">
        <v>0</v>
      </c>
      <c r="AF5894" s="3">
        <v>0</v>
      </c>
      <c r="AG5894" t="s">
        <v>1240</v>
      </c>
      <c r="AH5894">
        <v>49</v>
      </c>
      <c r="AI5894" s="4" t="s">
        <v>4128</v>
      </c>
      <c r="AJ5894" t="s">
        <v>1232</v>
      </c>
      <c r="AK5894" t="s">
        <v>1269</v>
      </c>
      <c r="AL5894" t="s">
        <v>1269</v>
      </c>
    </row>
    <row r="5895" spans="1:38" x14ac:dyDescent="0.35">
      <c r="A5895">
        <v>40940742</v>
      </c>
      <c r="B5895">
        <v>30201435</v>
      </c>
      <c r="C5895" t="s">
        <v>1124</v>
      </c>
      <c r="D5895" t="s">
        <v>168</v>
      </c>
      <c r="E5895" t="s">
        <v>169</v>
      </c>
      <c r="F5895" t="s">
        <v>46</v>
      </c>
      <c r="G5895" t="s">
        <v>1237</v>
      </c>
      <c r="H5895" t="s">
        <v>1238</v>
      </c>
      <c r="I5895" t="s">
        <v>63</v>
      </c>
      <c r="J5895">
        <v>90878</v>
      </c>
      <c r="K5895">
        <v>20260731</v>
      </c>
      <c r="L5895">
        <v>5000461759</v>
      </c>
      <c r="M5895" s="2">
        <v>46234</v>
      </c>
      <c r="N5895" t="s">
        <v>51</v>
      </c>
      <c r="O5895">
        <v>170</v>
      </c>
      <c r="P5895">
        <v>296.11</v>
      </c>
      <c r="Q5895">
        <v>1480.5500000000002</v>
      </c>
      <c r="R5895">
        <v>1.2288565000000001E-2</v>
      </c>
      <c r="S5895" t="s">
        <v>1229</v>
      </c>
      <c r="T5895">
        <v>1480.5500000000002</v>
      </c>
      <c r="U5895">
        <v>1.2288565000000001E-2</v>
      </c>
      <c r="V5895">
        <v>5</v>
      </c>
      <c r="W5895">
        <v>0</v>
      </c>
      <c r="X5895">
        <v>5</v>
      </c>
      <c r="Y5895">
        <v>0</v>
      </c>
      <c r="Z5895">
        <v>0</v>
      </c>
      <c r="AA5895">
        <v>0</v>
      </c>
      <c r="AB5895">
        <v>0</v>
      </c>
      <c r="AC5895">
        <v>5</v>
      </c>
      <c r="AD5895">
        <v>1480.55</v>
      </c>
      <c r="AE5895">
        <v>0</v>
      </c>
      <c r="AF5895" s="3">
        <v>0</v>
      </c>
      <c r="AG5895" t="s">
        <v>1240</v>
      </c>
      <c r="AH5895">
        <v>49</v>
      </c>
      <c r="AI5895" s="4" t="s">
        <v>4128</v>
      </c>
      <c r="AJ5895" t="s">
        <v>1232</v>
      </c>
      <c r="AK5895" t="s">
        <v>1233</v>
      </c>
      <c r="AL5895" t="s">
        <v>1233</v>
      </c>
    </row>
    <row r="5896" spans="1:38" x14ac:dyDescent="0.35">
      <c r="A5896">
        <v>40940742</v>
      </c>
      <c r="B5896">
        <v>30201435</v>
      </c>
      <c r="C5896" t="s">
        <v>1124</v>
      </c>
      <c r="D5896" t="s">
        <v>168</v>
      </c>
      <c r="E5896" t="s">
        <v>169</v>
      </c>
      <c r="F5896" t="s">
        <v>46</v>
      </c>
      <c r="G5896" t="s">
        <v>723</v>
      </c>
      <c r="H5896" t="s">
        <v>1959</v>
      </c>
      <c r="I5896" t="s">
        <v>63</v>
      </c>
      <c r="J5896">
        <v>90878</v>
      </c>
      <c r="K5896">
        <v>20260731</v>
      </c>
      <c r="L5896">
        <v>5000461759</v>
      </c>
      <c r="M5896" s="2">
        <v>46234</v>
      </c>
      <c r="N5896" t="s">
        <v>51</v>
      </c>
      <c r="O5896">
        <v>190</v>
      </c>
      <c r="P5896">
        <v>15.27</v>
      </c>
      <c r="Q5896">
        <v>61.08</v>
      </c>
      <c r="R5896">
        <v>5.0696399999999994E-4</v>
      </c>
      <c r="S5896" t="s">
        <v>1229</v>
      </c>
      <c r="T5896">
        <v>61.08</v>
      </c>
      <c r="U5896">
        <v>5.0696399999999994E-4</v>
      </c>
      <c r="V5896">
        <v>4</v>
      </c>
      <c r="W5896">
        <v>0</v>
      </c>
      <c r="X5896">
        <v>4</v>
      </c>
      <c r="Y5896">
        <v>0</v>
      </c>
      <c r="Z5896">
        <v>4</v>
      </c>
      <c r="AA5896">
        <v>0</v>
      </c>
      <c r="AB5896">
        <v>4</v>
      </c>
      <c r="AC5896">
        <v>0</v>
      </c>
      <c r="AD5896">
        <v>0</v>
      </c>
      <c r="AE5896">
        <v>8093</v>
      </c>
      <c r="AF5896" s="3">
        <v>0</v>
      </c>
      <c r="AG5896" t="s">
        <v>1240</v>
      </c>
      <c r="AH5896">
        <v>49</v>
      </c>
      <c r="AI5896" s="4" t="s">
        <v>4128</v>
      </c>
      <c r="AJ5896" t="s">
        <v>27</v>
      </c>
      <c r="AK5896" t="s">
        <v>27</v>
      </c>
    </row>
    <row r="5897" spans="1:38" x14ac:dyDescent="0.35">
      <c r="A5897">
        <v>40940742</v>
      </c>
      <c r="B5897">
        <v>30201435</v>
      </c>
      <c r="C5897" t="s">
        <v>1124</v>
      </c>
      <c r="D5897" t="s">
        <v>168</v>
      </c>
      <c r="E5897" t="s">
        <v>169</v>
      </c>
      <c r="F5897" t="s">
        <v>46</v>
      </c>
      <c r="G5897" t="s">
        <v>1179</v>
      </c>
      <c r="H5897" t="s">
        <v>1180</v>
      </c>
      <c r="I5897" t="s">
        <v>63</v>
      </c>
      <c r="J5897">
        <v>90878</v>
      </c>
      <c r="K5897">
        <v>20260731</v>
      </c>
      <c r="L5897">
        <v>5000461759</v>
      </c>
      <c r="M5897" s="2">
        <v>46234</v>
      </c>
      <c r="N5897" t="s">
        <v>51</v>
      </c>
      <c r="O5897">
        <v>200</v>
      </c>
      <c r="P5897">
        <v>4.82</v>
      </c>
      <c r="Q5897">
        <v>120.5</v>
      </c>
      <c r="R5897">
        <v>1.00015E-3</v>
      </c>
      <c r="S5897" t="s">
        <v>1229</v>
      </c>
      <c r="T5897">
        <v>120.5</v>
      </c>
      <c r="U5897">
        <v>1.00015E-3</v>
      </c>
      <c r="V5897">
        <v>25</v>
      </c>
      <c r="W5897">
        <v>0</v>
      </c>
      <c r="X5897">
        <v>25</v>
      </c>
      <c r="Y5897">
        <v>0</v>
      </c>
      <c r="Z5897">
        <v>25</v>
      </c>
      <c r="AA5897">
        <v>0</v>
      </c>
      <c r="AB5897">
        <v>25</v>
      </c>
      <c r="AC5897">
        <v>0</v>
      </c>
      <c r="AD5897">
        <v>0</v>
      </c>
      <c r="AE5897">
        <v>0</v>
      </c>
      <c r="AF5897" s="3">
        <v>0</v>
      </c>
      <c r="AG5897" t="s">
        <v>1240</v>
      </c>
      <c r="AH5897">
        <v>49</v>
      </c>
      <c r="AI5897" s="4" t="s">
        <v>4128</v>
      </c>
      <c r="AJ5897" t="s">
        <v>27</v>
      </c>
      <c r="AK5897" t="s">
        <v>27</v>
      </c>
    </row>
    <row r="5898" spans="1:38" x14ac:dyDescent="0.35">
      <c r="A5898">
        <v>40940742</v>
      </c>
      <c r="B5898">
        <v>30201435</v>
      </c>
      <c r="C5898" t="s">
        <v>1124</v>
      </c>
      <c r="D5898" t="s">
        <v>168</v>
      </c>
      <c r="E5898" t="s">
        <v>169</v>
      </c>
      <c r="F5898" t="s">
        <v>46</v>
      </c>
      <c r="G5898" t="s">
        <v>576</v>
      </c>
      <c r="H5898" t="s">
        <v>577</v>
      </c>
      <c r="I5898" t="s">
        <v>63</v>
      </c>
      <c r="J5898">
        <v>90878</v>
      </c>
      <c r="K5898">
        <v>20260731</v>
      </c>
      <c r="L5898">
        <v>5000461759</v>
      </c>
      <c r="M5898" s="2">
        <v>46234</v>
      </c>
      <c r="N5898" t="s">
        <v>51</v>
      </c>
      <c r="O5898">
        <v>230</v>
      </c>
      <c r="P5898">
        <v>116.35</v>
      </c>
      <c r="Q5898">
        <v>814.44999999999993</v>
      </c>
      <c r="R5898">
        <v>6.759934999999999E-3</v>
      </c>
      <c r="S5898" t="s">
        <v>1229</v>
      </c>
      <c r="T5898">
        <v>814.44999999999993</v>
      </c>
      <c r="U5898">
        <v>6.759934999999999E-3</v>
      </c>
      <c r="V5898">
        <v>7</v>
      </c>
      <c r="W5898">
        <v>0</v>
      </c>
      <c r="X5898">
        <v>7</v>
      </c>
      <c r="Y5898">
        <v>7</v>
      </c>
      <c r="Z5898">
        <v>0</v>
      </c>
      <c r="AA5898">
        <v>0</v>
      </c>
      <c r="AB5898">
        <v>7</v>
      </c>
      <c r="AC5898">
        <v>0</v>
      </c>
      <c r="AD5898">
        <v>0</v>
      </c>
      <c r="AE5898">
        <v>258</v>
      </c>
      <c r="AF5898" s="3">
        <v>0</v>
      </c>
      <c r="AG5898" t="s">
        <v>1240</v>
      </c>
      <c r="AH5898">
        <v>49</v>
      </c>
      <c r="AI5898" s="4" t="s">
        <v>4128</v>
      </c>
      <c r="AJ5898" t="s">
        <v>27</v>
      </c>
      <c r="AK5898" t="s">
        <v>27</v>
      </c>
    </row>
    <row r="5899" spans="1:38" x14ac:dyDescent="0.35">
      <c r="A5899">
        <v>40940742</v>
      </c>
      <c r="B5899">
        <v>30201435</v>
      </c>
      <c r="C5899" t="s">
        <v>1124</v>
      </c>
      <c r="D5899" t="s">
        <v>168</v>
      </c>
      <c r="E5899" t="s">
        <v>169</v>
      </c>
      <c r="F5899" t="s">
        <v>46</v>
      </c>
      <c r="G5899" t="s">
        <v>4231</v>
      </c>
      <c r="H5899" t="s">
        <v>940</v>
      </c>
      <c r="I5899" t="s">
        <v>106</v>
      </c>
      <c r="J5899">
        <v>90878</v>
      </c>
      <c r="K5899">
        <v>20260731</v>
      </c>
      <c r="L5899">
        <v>5000461759</v>
      </c>
      <c r="M5899" s="2">
        <v>46234</v>
      </c>
      <c r="N5899" t="s">
        <v>51</v>
      </c>
      <c r="O5899">
        <v>250</v>
      </c>
      <c r="P5899">
        <v>11.56</v>
      </c>
      <c r="Q5899">
        <v>34.68</v>
      </c>
      <c r="R5899">
        <v>2.8784399999999999E-4</v>
      </c>
      <c r="S5899" t="s">
        <v>1229</v>
      </c>
      <c r="T5899">
        <v>34.68</v>
      </c>
      <c r="U5899">
        <v>2.8784399999999999E-4</v>
      </c>
      <c r="V5899">
        <v>3</v>
      </c>
      <c r="W5899">
        <v>0</v>
      </c>
      <c r="X5899">
        <v>3</v>
      </c>
      <c r="Y5899">
        <v>3</v>
      </c>
      <c r="Z5899">
        <v>0</v>
      </c>
      <c r="AA5899">
        <v>0</v>
      </c>
      <c r="AB5899">
        <v>3</v>
      </c>
      <c r="AC5899">
        <v>0</v>
      </c>
      <c r="AD5899">
        <v>0</v>
      </c>
      <c r="AE5899">
        <v>854</v>
      </c>
      <c r="AF5899" s="3">
        <v>0</v>
      </c>
      <c r="AG5899" t="s">
        <v>1240</v>
      </c>
      <c r="AH5899">
        <v>49</v>
      </c>
      <c r="AI5899" s="4" t="s">
        <v>4128</v>
      </c>
      <c r="AJ5899" t="s">
        <v>27</v>
      </c>
      <c r="AK5899" t="s">
        <v>27</v>
      </c>
    </row>
    <row r="5900" spans="1:38" x14ac:dyDescent="0.35">
      <c r="A5900">
        <v>40940742</v>
      </c>
      <c r="B5900">
        <v>30201435</v>
      </c>
      <c r="C5900" t="s">
        <v>1124</v>
      </c>
      <c r="D5900" t="s">
        <v>168</v>
      </c>
      <c r="E5900" t="s">
        <v>169</v>
      </c>
      <c r="F5900" t="s">
        <v>46</v>
      </c>
      <c r="G5900" t="s">
        <v>2400</v>
      </c>
      <c r="H5900" t="s">
        <v>2401</v>
      </c>
      <c r="I5900" t="s">
        <v>63</v>
      </c>
      <c r="J5900">
        <v>90878</v>
      </c>
      <c r="K5900">
        <v>20260731</v>
      </c>
      <c r="L5900">
        <v>5000461759</v>
      </c>
      <c r="M5900" s="2">
        <v>46234</v>
      </c>
      <c r="N5900" t="s">
        <v>51</v>
      </c>
      <c r="O5900">
        <v>260</v>
      </c>
      <c r="P5900">
        <v>355.29</v>
      </c>
      <c r="Q5900">
        <v>355.29</v>
      </c>
      <c r="R5900">
        <v>2.9489070000000002E-3</v>
      </c>
      <c r="S5900" t="s">
        <v>1229</v>
      </c>
      <c r="T5900">
        <v>355.29</v>
      </c>
      <c r="U5900">
        <v>2.9489070000000002E-3</v>
      </c>
      <c r="V5900">
        <v>1</v>
      </c>
      <c r="W5900">
        <v>0</v>
      </c>
      <c r="X5900">
        <v>1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0</v>
      </c>
      <c r="AF5900" s="3">
        <v>0</v>
      </c>
      <c r="AG5900" t="s">
        <v>1240</v>
      </c>
      <c r="AH5900">
        <v>49</v>
      </c>
      <c r="AI5900" s="4" t="s">
        <v>4128</v>
      </c>
      <c r="AJ5900" t="s">
        <v>27</v>
      </c>
      <c r="AK5900" t="s">
        <v>27</v>
      </c>
    </row>
    <row r="5901" spans="1:38" x14ac:dyDescent="0.35">
      <c r="A5901">
        <v>40940742</v>
      </c>
      <c r="B5901">
        <v>30201435</v>
      </c>
      <c r="C5901" t="s">
        <v>1124</v>
      </c>
      <c r="D5901" t="s">
        <v>168</v>
      </c>
      <c r="E5901" t="s">
        <v>169</v>
      </c>
      <c r="F5901" t="s">
        <v>46</v>
      </c>
      <c r="G5901" t="s">
        <v>1198</v>
      </c>
      <c r="H5901" t="s">
        <v>2459</v>
      </c>
      <c r="I5901" t="s">
        <v>63</v>
      </c>
      <c r="J5901">
        <v>90878</v>
      </c>
      <c r="K5901">
        <v>20260731</v>
      </c>
      <c r="L5901">
        <v>5000461759</v>
      </c>
      <c r="M5901" s="2">
        <v>46234</v>
      </c>
      <c r="N5901" t="s">
        <v>51</v>
      </c>
      <c r="O5901">
        <v>290</v>
      </c>
      <c r="P5901">
        <v>50.31</v>
      </c>
      <c r="Q5901">
        <v>1257.75</v>
      </c>
      <c r="R5901">
        <v>1.0439324999999999E-2</v>
      </c>
      <c r="S5901" t="s">
        <v>1229</v>
      </c>
      <c r="T5901">
        <v>1257.75</v>
      </c>
      <c r="U5901">
        <v>1.0439324999999999E-2</v>
      </c>
      <c r="V5901">
        <v>25</v>
      </c>
      <c r="W5901">
        <v>0</v>
      </c>
      <c r="X5901">
        <v>25</v>
      </c>
      <c r="Y5901">
        <v>25</v>
      </c>
      <c r="Z5901">
        <v>0</v>
      </c>
      <c r="AA5901">
        <v>0</v>
      </c>
      <c r="AB5901">
        <v>25</v>
      </c>
      <c r="AC5901">
        <v>0</v>
      </c>
      <c r="AD5901">
        <v>0</v>
      </c>
      <c r="AE5901">
        <v>84</v>
      </c>
      <c r="AF5901" s="3">
        <v>0</v>
      </c>
      <c r="AG5901" t="s">
        <v>1240</v>
      </c>
      <c r="AH5901">
        <v>49</v>
      </c>
      <c r="AI5901" s="4" t="s">
        <v>4128</v>
      </c>
      <c r="AJ5901" t="s">
        <v>27</v>
      </c>
      <c r="AK5901" t="s">
        <v>27</v>
      </c>
    </row>
    <row r="5902" spans="1:38" x14ac:dyDescent="0.35">
      <c r="A5902">
        <v>40940742</v>
      </c>
      <c r="B5902">
        <v>30201435</v>
      </c>
      <c r="C5902" t="s">
        <v>1124</v>
      </c>
      <c r="D5902" t="s">
        <v>168</v>
      </c>
      <c r="E5902" t="s">
        <v>169</v>
      </c>
      <c r="F5902" t="s">
        <v>46</v>
      </c>
      <c r="G5902" t="s">
        <v>217</v>
      </c>
      <c r="H5902" t="s">
        <v>218</v>
      </c>
      <c r="I5902" t="s">
        <v>63</v>
      </c>
      <c r="J5902">
        <v>90878</v>
      </c>
      <c r="K5902">
        <v>20260731</v>
      </c>
      <c r="L5902">
        <v>5000461759</v>
      </c>
      <c r="M5902" s="2">
        <v>46234</v>
      </c>
      <c r="N5902" t="s">
        <v>51</v>
      </c>
      <c r="O5902">
        <v>300</v>
      </c>
      <c r="P5902">
        <v>62.33</v>
      </c>
      <c r="Q5902">
        <v>1994.56</v>
      </c>
      <c r="R5902">
        <v>1.6554847999999997E-2</v>
      </c>
      <c r="S5902" t="s">
        <v>1229</v>
      </c>
      <c r="T5902">
        <v>1994.56</v>
      </c>
      <c r="U5902">
        <v>1.6554847999999997E-2</v>
      </c>
      <c r="V5902">
        <v>32</v>
      </c>
      <c r="W5902">
        <v>0</v>
      </c>
      <c r="X5902">
        <v>32</v>
      </c>
      <c r="Y5902">
        <v>0</v>
      </c>
      <c r="Z5902">
        <v>0</v>
      </c>
      <c r="AA5902">
        <v>0</v>
      </c>
      <c r="AB5902">
        <v>0</v>
      </c>
      <c r="AC5902">
        <v>32</v>
      </c>
      <c r="AD5902">
        <v>1994.56</v>
      </c>
      <c r="AE5902">
        <v>0</v>
      </c>
      <c r="AF5902" s="3">
        <v>0</v>
      </c>
      <c r="AG5902" t="s">
        <v>1240</v>
      </c>
      <c r="AH5902">
        <v>49</v>
      </c>
      <c r="AI5902" s="4" t="s">
        <v>4128</v>
      </c>
      <c r="AJ5902" t="s">
        <v>1232</v>
      </c>
      <c r="AK5902" t="s">
        <v>1233</v>
      </c>
      <c r="AL5902" t="s">
        <v>1233</v>
      </c>
    </row>
    <row r="5903" spans="1:38" x14ac:dyDescent="0.35">
      <c r="A5903">
        <v>40940742</v>
      </c>
      <c r="B5903">
        <v>30201435</v>
      </c>
      <c r="C5903" t="s">
        <v>1124</v>
      </c>
      <c r="D5903" t="s">
        <v>168</v>
      </c>
      <c r="E5903" t="s">
        <v>169</v>
      </c>
      <c r="F5903" t="s">
        <v>46</v>
      </c>
      <c r="G5903" t="s">
        <v>205</v>
      </c>
      <c r="H5903" t="s">
        <v>206</v>
      </c>
      <c r="I5903" t="s">
        <v>63</v>
      </c>
      <c r="J5903">
        <v>90878</v>
      </c>
      <c r="K5903">
        <v>20260731</v>
      </c>
      <c r="L5903">
        <v>5000461759</v>
      </c>
      <c r="M5903" s="2">
        <v>46234</v>
      </c>
      <c r="N5903" t="s">
        <v>51</v>
      </c>
      <c r="O5903">
        <v>320</v>
      </c>
      <c r="P5903">
        <v>99.01</v>
      </c>
      <c r="Q5903">
        <v>396.04</v>
      </c>
      <c r="R5903">
        <v>3.2871319999999999E-3</v>
      </c>
      <c r="S5903" t="s">
        <v>1229</v>
      </c>
      <c r="T5903">
        <v>396.04</v>
      </c>
      <c r="U5903">
        <v>3.2871319999999999E-3</v>
      </c>
      <c r="V5903">
        <v>4</v>
      </c>
      <c r="W5903">
        <v>0</v>
      </c>
      <c r="X5903">
        <v>4</v>
      </c>
      <c r="Y5903">
        <v>4</v>
      </c>
      <c r="Z5903">
        <v>0</v>
      </c>
      <c r="AA5903">
        <v>0</v>
      </c>
      <c r="AB5903">
        <v>4</v>
      </c>
      <c r="AC5903">
        <v>0</v>
      </c>
      <c r="AD5903">
        <v>0</v>
      </c>
      <c r="AE5903">
        <v>206</v>
      </c>
      <c r="AF5903" s="3">
        <v>0</v>
      </c>
      <c r="AG5903" t="s">
        <v>1240</v>
      </c>
      <c r="AH5903">
        <v>49</v>
      </c>
      <c r="AI5903" s="4" t="s">
        <v>4128</v>
      </c>
      <c r="AJ5903" t="s">
        <v>27</v>
      </c>
      <c r="AK5903" t="s">
        <v>27</v>
      </c>
    </row>
    <row r="5904" spans="1:38" x14ac:dyDescent="0.35">
      <c r="A5904">
        <v>40940742</v>
      </c>
      <c r="B5904">
        <v>30201435</v>
      </c>
      <c r="C5904" t="s">
        <v>1124</v>
      </c>
      <c r="D5904" t="s">
        <v>168</v>
      </c>
      <c r="E5904" t="s">
        <v>169</v>
      </c>
      <c r="F5904" t="s">
        <v>46</v>
      </c>
      <c r="G5904" t="s">
        <v>2402</v>
      </c>
      <c r="H5904" t="s">
        <v>2403</v>
      </c>
      <c r="I5904" t="s">
        <v>63</v>
      </c>
      <c r="J5904">
        <v>90878</v>
      </c>
      <c r="K5904">
        <v>20260731</v>
      </c>
      <c r="L5904">
        <v>5000461759</v>
      </c>
      <c r="M5904" s="2">
        <v>46234</v>
      </c>
      <c r="N5904" t="s">
        <v>51</v>
      </c>
      <c r="O5904">
        <v>330</v>
      </c>
      <c r="P5904">
        <v>127.6</v>
      </c>
      <c r="Q5904">
        <v>382.79999999999995</v>
      </c>
      <c r="R5904">
        <v>3.1772399999999996E-3</v>
      </c>
      <c r="S5904" t="s">
        <v>1229</v>
      </c>
      <c r="T5904">
        <v>1914</v>
      </c>
      <c r="U5904">
        <v>1.58862E-2</v>
      </c>
      <c r="V5904">
        <v>15</v>
      </c>
      <c r="W5904">
        <v>12</v>
      </c>
      <c r="X5904">
        <v>3</v>
      </c>
      <c r="Y5904">
        <v>0</v>
      </c>
      <c r="Z5904">
        <v>3</v>
      </c>
      <c r="AA5904">
        <v>0</v>
      </c>
      <c r="AB5904">
        <v>3</v>
      </c>
      <c r="AC5904">
        <v>0</v>
      </c>
      <c r="AD5904">
        <v>0</v>
      </c>
      <c r="AE5904">
        <v>188</v>
      </c>
      <c r="AF5904" s="3">
        <v>0.8</v>
      </c>
      <c r="AG5904" t="s">
        <v>1230</v>
      </c>
      <c r="AH5904">
        <v>49</v>
      </c>
      <c r="AI5904" s="4" t="s">
        <v>4128</v>
      </c>
      <c r="AJ5904" t="s">
        <v>27</v>
      </c>
      <c r="AK5904" t="s">
        <v>27</v>
      </c>
    </row>
    <row r="5905" spans="1:38" x14ac:dyDescent="0.35">
      <c r="A5905">
        <v>40940742</v>
      </c>
      <c r="B5905">
        <v>30201435</v>
      </c>
      <c r="C5905" t="s">
        <v>1124</v>
      </c>
      <c r="D5905" t="s">
        <v>168</v>
      </c>
      <c r="E5905" t="s">
        <v>169</v>
      </c>
      <c r="F5905" t="s">
        <v>46</v>
      </c>
      <c r="G5905" t="s">
        <v>1181</v>
      </c>
      <c r="H5905" t="s">
        <v>1182</v>
      </c>
      <c r="I5905" t="s">
        <v>66</v>
      </c>
      <c r="J5905">
        <v>90878</v>
      </c>
      <c r="K5905">
        <v>20260731</v>
      </c>
      <c r="L5905">
        <v>5000461759</v>
      </c>
      <c r="M5905" s="2">
        <v>46234</v>
      </c>
      <c r="N5905" t="s">
        <v>51</v>
      </c>
      <c r="O5905">
        <v>450</v>
      </c>
      <c r="P5905">
        <v>23.14</v>
      </c>
      <c r="Q5905">
        <v>393.38</v>
      </c>
      <c r="R5905">
        <v>3.2650539999999999E-3</v>
      </c>
      <c r="S5905" t="s">
        <v>1229</v>
      </c>
      <c r="T5905">
        <v>393.38</v>
      </c>
      <c r="U5905">
        <v>3.2650539999999999E-3</v>
      </c>
      <c r="V5905">
        <v>17</v>
      </c>
      <c r="W5905">
        <v>0</v>
      </c>
      <c r="X5905">
        <v>17</v>
      </c>
      <c r="Y5905">
        <v>0</v>
      </c>
      <c r="Z5905">
        <v>5</v>
      </c>
      <c r="AA5905">
        <v>0</v>
      </c>
      <c r="AB5905">
        <v>5</v>
      </c>
      <c r="AC5905">
        <v>12</v>
      </c>
      <c r="AD5905">
        <v>277.68</v>
      </c>
      <c r="AE5905">
        <v>0</v>
      </c>
      <c r="AF5905" s="3">
        <v>0</v>
      </c>
      <c r="AG5905" t="s">
        <v>1240</v>
      </c>
      <c r="AH5905">
        <v>49</v>
      </c>
      <c r="AI5905" s="4" t="s">
        <v>4128</v>
      </c>
      <c r="AJ5905" t="s">
        <v>1232</v>
      </c>
      <c r="AK5905" t="s">
        <v>1269</v>
      </c>
      <c r="AL5905" t="s">
        <v>1269</v>
      </c>
    </row>
    <row r="5906" spans="1:38" x14ac:dyDescent="0.35">
      <c r="A5906">
        <v>40940742</v>
      </c>
      <c r="B5906">
        <v>30201435</v>
      </c>
      <c r="C5906" t="s">
        <v>1124</v>
      </c>
      <c r="D5906" t="s">
        <v>168</v>
      </c>
      <c r="E5906" t="s">
        <v>169</v>
      </c>
      <c r="F5906" t="s">
        <v>46</v>
      </c>
      <c r="G5906" t="s">
        <v>339</v>
      </c>
      <c r="H5906" t="s">
        <v>340</v>
      </c>
      <c r="I5906" t="s">
        <v>60</v>
      </c>
      <c r="J5906">
        <v>90878</v>
      </c>
      <c r="K5906">
        <v>20260731</v>
      </c>
      <c r="L5906">
        <v>5000461759</v>
      </c>
      <c r="M5906" s="2">
        <v>46234</v>
      </c>
      <c r="N5906" t="s">
        <v>51</v>
      </c>
      <c r="O5906">
        <v>470</v>
      </c>
      <c r="P5906">
        <v>4.05</v>
      </c>
      <c r="Q5906">
        <v>194.39999999999998</v>
      </c>
      <c r="R5906">
        <v>1.6135199999999998E-3</v>
      </c>
      <c r="S5906" t="s">
        <v>1229</v>
      </c>
      <c r="T5906">
        <v>194.39999999999998</v>
      </c>
      <c r="U5906">
        <v>1.6135199999999998E-3</v>
      </c>
      <c r="V5906">
        <v>48</v>
      </c>
      <c r="W5906">
        <v>0</v>
      </c>
      <c r="X5906">
        <v>48</v>
      </c>
      <c r="Y5906">
        <v>48</v>
      </c>
      <c r="Z5906">
        <v>0</v>
      </c>
      <c r="AA5906">
        <v>0</v>
      </c>
      <c r="AB5906">
        <v>48</v>
      </c>
      <c r="AC5906">
        <v>0</v>
      </c>
      <c r="AD5906">
        <v>0</v>
      </c>
      <c r="AE5906">
        <v>0</v>
      </c>
      <c r="AF5906" s="3">
        <v>0</v>
      </c>
      <c r="AG5906" t="s">
        <v>1240</v>
      </c>
      <c r="AH5906">
        <v>49</v>
      </c>
      <c r="AI5906" s="4" t="s">
        <v>4128</v>
      </c>
      <c r="AJ5906" t="s">
        <v>27</v>
      </c>
      <c r="AK5906" t="s">
        <v>27</v>
      </c>
    </row>
    <row r="5907" spans="1:38" x14ac:dyDescent="0.35">
      <c r="A5907">
        <v>40940742</v>
      </c>
      <c r="B5907">
        <v>30201435</v>
      </c>
      <c r="C5907" t="s">
        <v>1124</v>
      </c>
      <c r="D5907" t="s">
        <v>168</v>
      </c>
      <c r="E5907" t="s">
        <v>169</v>
      </c>
      <c r="F5907" t="s">
        <v>46</v>
      </c>
      <c r="G5907" t="s">
        <v>1223</v>
      </c>
      <c r="H5907" t="s">
        <v>1224</v>
      </c>
      <c r="I5907" t="s">
        <v>60</v>
      </c>
      <c r="J5907">
        <v>90878</v>
      </c>
      <c r="K5907">
        <v>20260731</v>
      </c>
      <c r="L5907">
        <v>5000461759</v>
      </c>
      <c r="M5907" s="2">
        <v>46234</v>
      </c>
      <c r="N5907" t="s">
        <v>51</v>
      </c>
      <c r="O5907">
        <v>480</v>
      </c>
      <c r="P5907">
        <v>3.95</v>
      </c>
      <c r="Q5907">
        <v>134.30000000000001</v>
      </c>
      <c r="R5907">
        <v>1.1146900000000002E-3</v>
      </c>
      <c r="S5907" t="s">
        <v>1229</v>
      </c>
      <c r="T5907">
        <v>134.30000000000001</v>
      </c>
      <c r="U5907">
        <v>1.1146900000000002E-3</v>
      </c>
      <c r="V5907">
        <v>34</v>
      </c>
      <c r="W5907">
        <v>0</v>
      </c>
      <c r="X5907">
        <v>34</v>
      </c>
      <c r="Y5907">
        <v>34</v>
      </c>
      <c r="Z5907">
        <v>0</v>
      </c>
      <c r="AA5907">
        <v>0</v>
      </c>
      <c r="AB5907">
        <v>34</v>
      </c>
      <c r="AC5907">
        <v>0</v>
      </c>
      <c r="AD5907">
        <v>0</v>
      </c>
      <c r="AE5907">
        <v>1912</v>
      </c>
      <c r="AF5907" s="3">
        <v>0</v>
      </c>
      <c r="AG5907" t="s">
        <v>1240</v>
      </c>
      <c r="AH5907">
        <v>49</v>
      </c>
      <c r="AI5907" s="4" t="s">
        <v>4128</v>
      </c>
      <c r="AJ5907" t="s">
        <v>27</v>
      </c>
      <c r="AK5907" t="s">
        <v>27</v>
      </c>
    </row>
    <row r="5908" spans="1:38" x14ac:dyDescent="0.35">
      <c r="A5908">
        <v>40940742</v>
      </c>
      <c r="B5908">
        <v>30201435</v>
      </c>
      <c r="C5908" t="s">
        <v>1124</v>
      </c>
      <c r="D5908" t="s">
        <v>168</v>
      </c>
      <c r="E5908" t="s">
        <v>169</v>
      </c>
      <c r="F5908" t="s">
        <v>46</v>
      </c>
      <c r="G5908" t="s">
        <v>1972</v>
      </c>
      <c r="H5908" t="s">
        <v>1973</v>
      </c>
      <c r="I5908" t="s">
        <v>60</v>
      </c>
      <c r="J5908">
        <v>90878</v>
      </c>
      <c r="K5908">
        <v>20260731</v>
      </c>
      <c r="L5908">
        <v>5000461759</v>
      </c>
      <c r="M5908" s="2">
        <v>46234</v>
      </c>
      <c r="N5908" t="s">
        <v>51</v>
      </c>
      <c r="O5908">
        <v>500</v>
      </c>
      <c r="P5908">
        <v>0.21</v>
      </c>
      <c r="Q5908">
        <v>0.21</v>
      </c>
      <c r="R5908">
        <v>1.7429999999999999E-6</v>
      </c>
      <c r="S5908" t="s">
        <v>1229</v>
      </c>
      <c r="T5908">
        <v>0.21</v>
      </c>
      <c r="U5908">
        <v>1.7429999999999999E-6</v>
      </c>
      <c r="V5908">
        <v>1</v>
      </c>
      <c r="W5908">
        <v>0</v>
      </c>
      <c r="X5908">
        <v>1</v>
      </c>
      <c r="Y5908">
        <v>1</v>
      </c>
      <c r="Z5908">
        <v>0</v>
      </c>
      <c r="AA5908">
        <v>0</v>
      </c>
      <c r="AB5908">
        <v>1</v>
      </c>
      <c r="AC5908">
        <v>0</v>
      </c>
      <c r="AD5908">
        <v>0</v>
      </c>
      <c r="AE5908">
        <v>380</v>
      </c>
      <c r="AF5908" s="3">
        <v>0</v>
      </c>
      <c r="AG5908" t="s">
        <v>1240</v>
      </c>
      <c r="AH5908">
        <v>49</v>
      </c>
      <c r="AI5908" s="4" t="s">
        <v>4128</v>
      </c>
      <c r="AJ5908" t="s">
        <v>27</v>
      </c>
      <c r="AK5908" t="s">
        <v>27</v>
      </c>
    </row>
    <row r="5909" spans="1:38" x14ac:dyDescent="0.35">
      <c r="A5909">
        <v>40940742</v>
      </c>
      <c r="B5909">
        <v>30201435</v>
      </c>
      <c r="C5909" t="s">
        <v>1124</v>
      </c>
      <c r="D5909" t="s">
        <v>168</v>
      </c>
      <c r="E5909" t="s">
        <v>169</v>
      </c>
      <c r="F5909" t="s">
        <v>46</v>
      </c>
      <c r="G5909" t="s">
        <v>335</v>
      </c>
      <c r="H5909" t="s">
        <v>336</v>
      </c>
      <c r="I5909" t="s">
        <v>60</v>
      </c>
      <c r="J5909">
        <v>90878</v>
      </c>
      <c r="K5909">
        <v>20260731</v>
      </c>
      <c r="L5909">
        <v>5000461759</v>
      </c>
      <c r="M5909" s="2">
        <v>46234</v>
      </c>
      <c r="N5909" t="s">
        <v>51</v>
      </c>
      <c r="O5909">
        <v>550</v>
      </c>
      <c r="P5909">
        <v>9.7799999999999994</v>
      </c>
      <c r="Q5909">
        <v>78.239999999999995</v>
      </c>
      <c r="R5909">
        <v>6.4939199999999994E-4</v>
      </c>
      <c r="S5909" t="s">
        <v>1229</v>
      </c>
      <c r="T5909">
        <v>185.82</v>
      </c>
      <c r="U5909">
        <v>1.542306E-3</v>
      </c>
      <c r="V5909">
        <v>19</v>
      </c>
      <c r="W5909">
        <v>11</v>
      </c>
      <c r="X5909">
        <v>8</v>
      </c>
      <c r="Y5909">
        <v>0</v>
      </c>
      <c r="Z5909">
        <v>8</v>
      </c>
      <c r="AA5909">
        <v>0</v>
      </c>
      <c r="AB5909">
        <v>8</v>
      </c>
      <c r="AC5909">
        <v>0</v>
      </c>
      <c r="AD5909">
        <v>0</v>
      </c>
      <c r="AE5909">
        <v>287</v>
      </c>
      <c r="AF5909" s="3">
        <v>0.57894736842105265</v>
      </c>
      <c r="AG5909" t="s">
        <v>1230</v>
      </c>
      <c r="AH5909">
        <v>49</v>
      </c>
      <c r="AI5909" s="4" t="s">
        <v>4128</v>
      </c>
      <c r="AJ5909" t="s">
        <v>27</v>
      </c>
      <c r="AK5909" t="s">
        <v>27</v>
      </c>
    </row>
    <row r="5910" spans="1:38" x14ac:dyDescent="0.35">
      <c r="A5910">
        <v>40940742</v>
      </c>
      <c r="B5910">
        <v>30201435</v>
      </c>
      <c r="C5910" t="s">
        <v>1124</v>
      </c>
      <c r="D5910" t="s">
        <v>168</v>
      </c>
      <c r="E5910" t="s">
        <v>169</v>
      </c>
      <c r="F5910" t="s">
        <v>46</v>
      </c>
      <c r="G5910" t="s">
        <v>621</v>
      </c>
      <c r="H5910" t="s">
        <v>4404</v>
      </c>
      <c r="I5910" t="s">
        <v>106</v>
      </c>
      <c r="J5910">
        <v>90878</v>
      </c>
      <c r="K5910">
        <v>20260731</v>
      </c>
      <c r="L5910">
        <v>5000461759</v>
      </c>
      <c r="M5910" s="2">
        <v>46234</v>
      </c>
      <c r="N5910" t="s">
        <v>51</v>
      </c>
      <c r="O5910">
        <v>560</v>
      </c>
      <c r="P5910">
        <v>16.600000000000001</v>
      </c>
      <c r="Q5910">
        <v>66.400000000000006</v>
      </c>
      <c r="R5910">
        <v>5.511200000000001E-4</v>
      </c>
      <c r="S5910" t="s">
        <v>1229</v>
      </c>
      <c r="T5910">
        <v>66.400000000000006</v>
      </c>
      <c r="U5910">
        <v>5.511200000000001E-4</v>
      </c>
      <c r="V5910">
        <v>4</v>
      </c>
      <c r="W5910">
        <v>0</v>
      </c>
      <c r="X5910">
        <v>4</v>
      </c>
      <c r="Y5910">
        <v>4</v>
      </c>
      <c r="Z5910">
        <v>0</v>
      </c>
      <c r="AA5910">
        <v>0</v>
      </c>
      <c r="AB5910">
        <v>4</v>
      </c>
      <c r="AC5910">
        <v>0</v>
      </c>
      <c r="AD5910">
        <v>0</v>
      </c>
      <c r="AE5910">
        <v>477</v>
      </c>
      <c r="AF5910" s="3">
        <v>0</v>
      </c>
      <c r="AG5910" t="s">
        <v>1240</v>
      </c>
      <c r="AH5910">
        <v>49</v>
      </c>
      <c r="AI5910" s="4" t="s">
        <v>4128</v>
      </c>
      <c r="AJ5910" t="s">
        <v>27</v>
      </c>
      <c r="AK5910" t="s">
        <v>27</v>
      </c>
    </row>
    <row r="5911" spans="1:38" x14ac:dyDescent="0.35">
      <c r="A5911">
        <v>40940742</v>
      </c>
      <c r="B5911">
        <v>30201435</v>
      </c>
      <c r="C5911" t="s">
        <v>1124</v>
      </c>
      <c r="D5911" t="s">
        <v>168</v>
      </c>
      <c r="E5911" t="s">
        <v>169</v>
      </c>
      <c r="F5911" t="s">
        <v>46</v>
      </c>
      <c r="G5911" t="s">
        <v>1191</v>
      </c>
      <c r="H5911" t="s">
        <v>4405</v>
      </c>
      <c r="I5911" t="s">
        <v>60</v>
      </c>
      <c r="J5911">
        <v>90878</v>
      </c>
      <c r="K5911">
        <v>20260731</v>
      </c>
      <c r="L5911">
        <v>5000461759</v>
      </c>
      <c r="M5911" s="2">
        <v>46234</v>
      </c>
      <c r="N5911" t="s">
        <v>51</v>
      </c>
      <c r="O5911">
        <v>570</v>
      </c>
      <c r="P5911">
        <v>43.49</v>
      </c>
      <c r="Q5911">
        <v>1087.25</v>
      </c>
      <c r="R5911">
        <v>9.0241750000000006E-3</v>
      </c>
      <c r="S5911" t="s">
        <v>1229</v>
      </c>
      <c r="T5911">
        <v>1087.25</v>
      </c>
      <c r="U5911">
        <v>9.0241750000000006E-3</v>
      </c>
      <c r="V5911">
        <v>25</v>
      </c>
      <c r="W5911">
        <v>0</v>
      </c>
      <c r="X5911">
        <v>25</v>
      </c>
      <c r="Y5911">
        <v>25</v>
      </c>
      <c r="Z5911">
        <v>0</v>
      </c>
      <c r="AA5911">
        <v>0</v>
      </c>
      <c r="AB5911">
        <v>25</v>
      </c>
      <c r="AC5911">
        <v>0</v>
      </c>
      <c r="AD5911">
        <v>0</v>
      </c>
      <c r="AE5911">
        <v>384</v>
      </c>
      <c r="AF5911" s="3">
        <v>0</v>
      </c>
      <c r="AG5911" t="s">
        <v>1240</v>
      </c>
      <c r="AH5911">
        <v>49</v>
      </c>
      <c r="AI5911" s="4" t="s">
        <v>4128</v>
      </c>
      <c r="AJ5911" t="s">
        <v>27</v>
      </c>
      <c r="AK5911" t="s">
        <v>27</v>
      </c>
    </row>
    <row r="5912" spans="1:38" x14ac:dyDescent="0.35">
      <c r="A5912">
        <v>40940742</v>
      </c>
      <c r="B5912">
        <v>30201435</v>
      </c>
      <c r="C5912" t="s">
        <v>1124</v>
      </c>
      <c r="D5912" t="s">
        <v>168</v>
      </c>
      <c r="E5912" t="s">
        <v>169</v>
      </c>
      <c r="F5912" t="s">
        <v>46</v>
      </c>
      <c r="G5912" t="s">
        <v>4406</v>
      </c>
      <c r="H5912" t="s">
        <v>4407</v>
      </c>
      <c r="I5912" t="s">
        <v>63</v>
      </c>
      <c r="J5912">
        <v>90878</v>
      </c>
      <c r="K5912">
        <v>20260731</v>
      </c>
      <c r="L5912">
        <v>5000461759</v>
      </c>
      <c r="M5912" s="2">
        <v>46234</v>
      </c>
      <c r="N5912" t="s">
        <v>51</v>
      </c>
      <c r="O5912">
        <v>580</v>
      </c>
      <c r="P5912">
        <v>25.1</v>
      </c>
      <c r="Q5912">
        <v>853.40000000000009</v>
      </c>
      <c r="R5912">
        <v>7.0832200000000012E-3</v>
      </c>
      <c r="S5912" t="s">
        <v>1229</v>
      </c>
      <c r="T5912">
        <v>853.40000000000009</v>
      </c>
      <c r="U5912">
        <v>7.0832200000000012E-3</v>
      </c>
      <c r="V5912">
        <v>34</v>
      </c>
      <c r="W5912">
        <v>0</v>
      </c>
      <c r="X5912">
        <v>34</v>
      </c>
      <c r="Y5912">
        <v>34</v>
      </c>
      <c r="Z5912">
        <v>0</v>
      </c>
      <c r="AA5912">
        <v>0</v>
      </c>
      <c r="AB5912">
        <v>34</v>
      </c>
      <c r="AC5912">
        <v>0</v>
      </c>
      <c r="AD5912">
        <v>0</v>
      </c>
      <c r="AE5912">
        <v>0</v>
      </c>
      <c r="AF5912" s="3">
        <v>0</v>
      </c>
      <c r="AG5912" t="s">
        <v>1240</v>
      </c>
      <c r="AH5912">
        <v>49</v>
      </c>
      <c r="AI5912" s="4" t="s">
        <v>4128</v>
      </c>
      <c r="AJ5912" t="s">
        <v>27</v>
      </c>
      <c r="AK5912" t="s">
        <v>27</v>
      </c>
    </row>
    <row r="5913" spans="1:38" x14ac:dyDescent="0.35">
      <c r="A5913">
        <v>40940742</v>
      </c>
      <c r="B5913">
        <v>30201435</v>
      </c>
      <c r="C5913" t="s">
        <v>1124</v>
      </c>
      <c r="D5913" t="s">
        <v>168</v>
      </c>
      <c r="E5913" t="s">
        <v>169</v>
      </c>
      <c r="F5913" t="s">
        <v>46</v>
      </c>
      <c r="G5913" t="s">
        <v>526</v>
      </c>
      <c r="H5913" t="s">
        <v>527</v>
      </c>
      <c r="I5913" t="s">
        <v>66</v>
      </c>
      <c r="J5913">
        <v>90878</v>
      </c>
      <c r="K5913">
        <v>20260731</v>
      </c>
      <c r="L5913">
        <v>5000461759</v>
      </c>
      <c r="M5913" s="2">
        <v>46234</v>
      </c>
      <c r="N5913" t="s">
        <v>51</v>
      </c>
      <c r="O5913">
        <v>600</v>
      </c>
      <c r="P5913">
        <v>19.95</v>
      </c>
      <c r="Q5913">
        <v>139.65</v>
      </c>
      <c r="R5913">
        <v>1.1590950000000002E-3</v>
      </c>
      <c r="S5913" t="s">
        <v>1229</v>
      </c>
      <c r="T5913">
        <v>139.65</v>
      </c>
      <c r="U5913">
        <v>1.1590950000000002E-3</v>
      </c>
      <c r="V5913">
        <v>7</v>
      </c>
      <c r="W5913">
        <v>0</v>
      </c>
      <c r="X5913">
        <v>7</v>
      </c>
      <c r="Y5913">
        <v>7</v>
      </c>
      <c r="Z5913">
        <v>0</v>
      </c>
      <c r="AA5913">
        <v>0</v>
      </c>
      <c r="AB5913">
        <v>7</v>
      </c>
      <c r="AC5913">
        <v>0</v>
      </c>
      <c r="AD5913">
        <v>0</v>
      </c>
      <c r="AE5913">
        <v>3</v>
      </c>
      <c r="AF5913" s="3">
        <v>0</v>
      </c>
      <c r="AG5913" t="s">
        <v>1240</v>
      </c>
      <c r="AH5913">
        <v>49</v>
      </c>
      <c r="AI5913" s="4" t="s">
        <v>4128</v>
      </c>
      <c r="AJ5913" t="s">
        <v>27</v>
      </c>
      <c r="AK5913" t="s">
        <v>27</v>
      </c>
    </row>
    <row r="5914" spans="1:38" x14ac:dyDescent="0.35">
      <c r="A5914">
        <v>40940742</v>
      </c>
      <c r="B5914">
        <v>30201435</v>
      </c>
      <c r="C5914" t="s">
        <v>1124</v>
      </c>
      <c r="D5914" t="s">
        <v>168</v>
      </c>
      <c r="E5914" t="s">
        <v>169</v>
      </c>
      <c r="F5914" t="s">
        <v>46</v>
      </c>
      <c r="G5914" t="s">
        <v>1138</v>
      </c>
      <c r="H5914" t="s">
        <v>1774</v>
      </c>
      <c r="I5914" t="s">
        <v>66</v>
      </c>
      <c r="J5914">
        <v>90878</v>
      </c>
      <c r="K5914">
        <v>20260731</v>
      </c>
      <c r="L5914">
        <v>5000461759</v>
      </c>
      <c r="M5914" s="2">
        <v>46234</v>
      </c>
      <c r="N5914" t="s">
        <v>51</v>
      </c>
      <c r="O5914">
        <v>630</v>
      </c>
      <c r="P5914">
        <v>26.52</v>
      </c>
      <c r="Q5914">
        <v>2042.04</v>
      </c>
      <c r="R5914">
        <v>1.6948932E-2</v>
      </c>
      <c r="S5914" t="s">
        <v>1229</v>
      </c>
      <c r="T5914">
        <v>2042.04</v>
      </c>
      <c r="U5914">
        <v>1.6948932E-2</v>
      </c>
      <c r="V5914">
        <v>77</v>
      </c>
      <c r="W5914">
        <v>0</v>
      </c>
      <c r="X5914">
        <v>77</v>
      </c>
      <c r="Y5914">
        <v>24</v>
      </c>
      <c r="Z5914">
        <v>53</v>
      </c>
      <c r="AA5914">
        <v>0</v>
      </c>
      <c r="AB5914">
        <v>77</v>
      </c>
      <c r="AC5914">
        <v>0</v>
      </c>
      <c r="AD5914">
        <v>0</v>
      </c>
      <c r="AE5914">
        <v>0</v>
      </c>
      <c r="AF5914" s="3">
        <v>0</v>
      </c>
      <c r="AG5914" t="s">
        <v>1240</v>
      </c>
      <c r="AH5914">
        <v>49</v>
      </c>
      <c r="AI5914" s="4" t="s">
        <v>4128</v>
      </c>
      <c r="AJ5914" t="s">
        <v>27</v>
      </c>
      <c r="AK5914" t="s">
        <v>27</v>
      </c>
    </row>
    <row r="5915" spans="1:38" x14ac:dyDescent="0.35">
      <c r="A5915">
        <v>40940742</v>
      </c>
      <c r="B5915">
        <v>30201435</v>
      </c>
      <c r="C5915" t="s">
        <v>1124</v>
      </c>
      <c r="D5915" t="s">
        <v>168</v>
      </c>
      <c r="E5915" t="s">
        <v>169</v>
      </c>
      <c r="F5915" t="s">
        <v>46</v>
      </c>
      <c r="G5915" t="s">
        <v>4112</v>
      </c>
      <c r="H5915" t="s">
        <v>4113</v>
      </c>
      <c r="I5915" t="s">
        <v>66</v>
      </c>
      <c r="J5915">
        <v>90878</v>
      </c>
      <c r="K5915">
        <v>20260731</v>
      </c>
      <c r="L5915">
        <v>5000461759</v>
      </c>
      <c r="M5915" s="2">
        <v>46234</v>
      </c>
      <c r="N5915" t="s">
        <v>51</v>
      </c>
      <c r="O5915">
        <v>650</v>
      </c>
      <c r="P5915">
        <v>54.82</v>
      </c>
      <c r="Q5915">
        <v>712.66</v>
      </c>
      <c r="R5915">
        <v>5.9150779999999998E-3</v>
      </c>
      <c r="S5915" t="s">
        <v>1229</v>
      </c>
      <c r="T5915">
        <v>712.66</v>
      </c>
      <c r="U5915">
        <v>5.9150779999999998E-3</v>
      </c>
      <c r="V5915">
        <v>13</v>
      </c>
      <c r="W5915">
        <v>0</v>
      </c>
      <c r="X5915">
        <v>13</v>
      </c>
      <c r="Y5915">
        <v>13</v>
      </c>
      <c r="Z5915">
        <v>0</v>
      </c>
      <c r="AA5915">
        <v>0</v>
      </c>
      <c r="AB5915">
        <v>13</v>
      </c>
      <c r="AC5915">
        <v>0</v>
      </c>
      <c r="AD5915">
        <v>0</v>
      </c>
      <c r="AE5915">
        <v>147</v>
      </c>
      <c r="AF5915" s="3">
        <v>0</v>
      </c>
      <c r="AG5915" t="s">
        <v>1240</v>
      </c>
      <c r="AH5915">
        <v>49</v>
      </c>
      <c r="AI5915" s="4" t="s">
        <v>4128</v>
      </c>
      <c r="AJ5915" t="s">
        <v>27</v>
      </c>
      <c r="AK5915" t="s">
        <v>27</v>
      </c>
    </row>
    <row r="5916" spans="1:38" x14ac:dyDescent="0.35">
      <c r="A5916">
        <v>40940742</v>
      </c>
      <c r="B5916">
        <v>30201435</v>
      </c>
      <c r="C5916" t="s">
        <v>1124</v>
      </c>
      <c r="D5916" t="s">
        <v>168</v>
      </c>
      <c r="E5916" t="s">
        <v>169</v>
      </c>
      <c r="F5916" t="s">
        <v>46</v>
      </c>
      <c r="G5916" t="s">
        <v>2636</v>
      </c>
      <c r="H5916" t="s">
        <v>2637</v>
      </c>
      <c r="I5916" t="s">
        <v>106</v>
      </c>
      <c r="J5916">
        <v>90878</v>
      </c>
      <c r="K5916">
        <v>20260731</v>
      </c>
      <c r="L5916">
        <v>5000461759</v>
      </c>
      <c r="M5916" s="2">
        <v>46234</v>
      </c>
      <c r="N5916" t="s">
        <v>51</v>
      </c>
      <c r="O5916">
        <v>660</v>
      </c>
      <c r="P5916">
        <v>12.27</v>
      </c>
      <c r="Q5916">
        <v>871.17</v>
      </c>
      <c r="R5916">
        <v>7.2307109999999999E-3</v>
      </c>
      <c r="S5916" t="s">
        <v>1229</v>
      </c>
      <c r="T5916">
        <v>871.17</v>
      </c>
      <c r="U5916">
        <v>7.2307109999999999E-3</v>
      </c>
      <c r="V5916">
        <v>71</v>
      </c>
      <c r="W5916">
        <v>0</v>
      </c>
      <c r="X5916">
        <v>71</v>
      </c>
      <c r="Y5916">
        <v>0</v>
      </c>
      <c r="Z5916">
        <v>71</v>
      </c>
      <c r="AA5916">
        <v>0</v>
      </c>
      <c r="AB5916">
        <v>71</v>
      </c>
      <c r="AC5916">
        <v>0</v>
      </c>
      <c r="AD5916">
        <v>0</v>
      </c>
      <c r="AE5916">
        <v>0</v>
      </c>
      <c r="AF5916" s="3">
        <v>0</v>
      </c>
      <c r="AG5916" t="s">
        <v>1240</v>
      </c>
      <c r="AH5916">
        <v>49</v>
      </c>
      <c r="AI5916" s="4" t="s">
        <v>4128</v>
      </c>
      <c r="AJ5916" t="s">
        <v>27</v>
      </c>
      <c r="AK5916" t="s">
        <v>27</v>
      </c>
    </row>
    <row r="5917" spans="1:38" x14ac:dyDescent="0.35">
      <c r="A5917">
        <v>40940742</v>
      </c>
      <c r="B5917">
        <v>30201435</v>
      </c>
      <c r="C5917" t="s">
        <v>1124</v>
      </c>
      <c r="D5917" t="s">
        <v>168</v>
      </c>
      <c r="E5917" t="s">
        <v>169</v>
      </c>
      <c r="F5917" t="s">
        <v>46</v>
      </c>
      <c r="G5917" t="s">
        <v>556</v>
      </c>
      <c r="H5917" t="s">
        <v>557</v>
      </c>
      <c r="I5917" t="s">
        <v>106</v>
      </c>
      <c r="J5917">
        <v>90878</v>
      </c>
      <c r="K5917">
        <v>20260731</v>
      </c>
      <c r="L5917">
        <v>5000461759</v>
      </c>
      <c r="M5917" s="2">
        <v>46234</v>
      </c>
      <c r="N5917" t="s">
        <v>51</v>
      </c>
      <c r="O5917">
        <v>670</v>
      </c>
      <c r="P5917">
        <v>1.21</v>
      </c>
      <c r="Q5917">
        <v>68.97</v>
      </c>
      <c r="R5917">
        <v>5.7245099999999997E-4</v>
      </c>
      <c r="S5917" t="s">
        <v>1229</v>
      </c>
      <c r="T5917">
        <v>68.97</v>
      </c>
      <c r="U5917">
        <v>5.7245099999999997E-4</v>
      </c>
      <c r="V5917">
        <v>57</v>
      </c>
      <c r="W5917">
        <v>0</v>
      </c>
      <c r="X5917">
        <v>57</v>
      </c>
      <c r="Y5917">
        <v>57</v>
      </c>
      <c r="Z5917">
        <v>0</v>
      </c>
      <c r="AA5917">
        <v>0</v>
      </c>
      <c r="AB5917">
        <v>57</v>
      </c>
      <c r="AC5917">
        <v>0</v>
      </c>
      <c r="AD5917">
        <v>0</v>
      </c>
      <c r="AE5917">
        <v>2439</v>
      </c>
      <c r="AF5917" s="3">
        <v>0</v>
      </c>
      <c r="AG5917" t="s">
        <v>1240</v>
      </c>
      <c r="AH5917">
        <v>49</v>
      </c>
      <c r="AI5917" s="4" t="s">
        <v>4128</v>
      </c>
      <c r="AJ5917" t="s">
        <v>27</v>
      </c>
      <c r="AK5917" t="s">
        <v>27</v>
      </c>
    </row>
    <row r="5918" spans="1:38" x14ac:dyDescent="0.35">
      <c r="A5918">
        <v>40940742</v>
      </c>
      <c r="B5918">
        <v>30201435</v>
      </c>
      <c r="C5918" t="s">
        <v>1124</v>
      </c>
      <c r="D5918" t="s">
        <v>168</v>
      </c>
      <c r="E5918" t="s">
        <v>169</v>
      </c>
      <c r="F5918" t="s">
        <v>46</v>
      </c>
      <c r="G5918" t="s">
        <v>2365</v>
      </c>
      <c r="H5918" t="s">
        <v>2366</v>
      </c>
      <c r="I5918" t="s">
        <v>66</v>
      </c>
      <c r="J5918">
        <v>90878</v>
      </c>
      <c r="K5918">
        <v>20260731</v>
      </c>
      <c r="L5918">
        <v>5000461759</v>
      </c>
      <c r="M5918" s="2">
        <v>46234</v>
      </c>
      <c r="N5918" t="s">
        <v>51</v>
      </c>
      <c r="O5918">
        <v>700</v>
      </c>
      <c r="P5918">
        <v>8.2200000000000006</v>
      </c>
      <c r="Q5918">
        <v>156.18</v>
      </c>
      <c r="R5918">
        <v>1.2962940000000001E-3</v>
      </c>
      <c r="S5918" t="s">
        <v>1229</v>
      </c>
      <c r="T5918">
        <v>156.18</v>
      </c>
      <c r="U5918">
        <v>1.2962940000000001E-3</v>
      </c>
      <c r="V5918">
        <v>19</v>
      </c>
      <c r="W5918">
        <v>0</v>
      </c>
      <c r="X5918">
        <v>19</v>
      </c>
      <c r="Y5918">
        <v>0</v>
      </c>
      <c r="Z5918">
        <v>0</v>
      </c>
      <c r="AA5918">
        <v>0</v>
      </c>
      <c r="AB5918">
        <v>0</v>
      </c>
      <c r="AC5918">
        <v>19</v>
      </c>
      <c r="AD5918">
        <v>156.18</v>
      </c>
      <c r="AE5918">
        <v>0</v>
      </c>
      <c r="AF5918" s="3">
        <v>0</v>
      </c>
      <c r="AG5918" t="s">
        <v>1240</v>
      </c>
      <c r="AH5918">
        <v>49</v>
      </c>
      <c r="AI5918" s="4" t="s">
        <v>4128</v>
      </c>
      <c r="AJ5918" t="s">
        <v>1232</v>
      </c>
      <c r="AK5918" t="s">
        <v>1269</v>
      </c>
      <c r="AL5918" t="s">
        <v>1269</v>
      </c>
    </row>
    <row r="5919" spans="1:38" x14ac:dyDescent="0.35">
      <c r="A5919">
        <v>40940742</v>
      </c>
      <c r="B5919">
        <v>30201435</v>
      </c>
      <c r="C5919" t="s">
        <v>1124</v>
      </c>
      <c r="D5919" t="s">
        <v>168</v>
      </c>
      <c r="E5919" t="s">
        <v>169</v>
      </c>
      <c r="F5919" t="s">
        <v>46</v>
      </c>
      <c r="G5919" t="s">
        <v>2466</v>
      </c>
      <c r="H5919" t="s">
        <v>2467</v>
      </c>
      <c r="I5919" t="s">
        <v>60</v>
      </c>
      <c r="J5919">
        <v>90878</v>
      </c>
      <c r="K5919">
        <v>20260731</v>
      </c>
      <c r="L5919">
        <v>5000461759</v>
      </c>
      <c r="M5919" s="2">
        <v>46234</v>
      </c>
      <c r="N5919" t="s">
        <v>51</v>
      </c>
      <c r="O5919">
        <v>750</v>
      </c>
      <c r="P5919">
        <v>11.75</v>
      </c>
      <c r="Q5919">
        <v>23.5</v>
      </c>
      <c r="R5919">
        <v>1.9505E-4</v>
      </c>
      <c r="S5919" t="s">
        <v>1229</v>
      </c>
      <c r="T5919">
        <v>23.5</v>
      </c>
      <c r="U5919">
        <v>1.9505E-4</v>
      </c>
      <c r="V5919">
        <v>2</v>
      </c>
      <c r="W5919">
        <v>0</v>
      </c>
      <c r="X5919">
        <v>2</v>
      </c>
      <c r="Y5919">
        <v>2</v>
      </c>
      <c r="Z5919">
        <v>0</v>
      </c>
      <c r="AA5919">
        <v>0</v>
      </c>
      <c r="AB5919">
        <v>2</v>
      </c>
      <c r="AC5919">
        <v>0</v>
      </c>
      <c r="AD5919">
        <v>0</v>
      </c>
      <c r="AE5919">
        <v>478</v>
      </c>
      <c r="AF5919" s="3">
        <v>0</v>
      </c>
      <c r="AG5919" t="s">
        <v>1240</v>
      </c>
      <c r="AH5919">
        <v>49</v>
      </c>
      <c r="AI5919" s="4" t="s">
        <v>4128</v>
      </c>
      <c r="AJ5919" t="s">
        <v>27</v>
      </c>
      <c r="AK5919" t="s">
        <v>27</v>
      </c>
    </row>
    <row r="5920" spans="1:38" x14ac:dyDescent="0.35">
      <c r="A5920">
        <v>40940742</v>
      </c>
      <c r="B5920">
        <v>30201435</v>
      </c>
      <c r="C5920" t="s">
        <v>1124</v>
      </c>
      <c r="D5920" t="s">
        <v>168</v>
      </c>
      <c r="E5920" t="s">
        <v>169</v>
      </c>
      <c r="F5920" t="s">
        <v>46</v>
      </c>
      <c r="G5920" t="s">
        <v>1178</v>
      </c>
      <c r="H5920" t="s">
        <v>231</v>
      </c>
      <c r="I5920" t="s">
        <v>66</v>
      </c>
      <c r="J5920">
        <v>90878</v>
      </c>
      <c r="K5920">
        <v>20260731</v>
      </c>
      <c r="L5920">
        <v>5000461759</v>
      </c>
      <c r="M5920" s="2">
        <v>46234</v>
      </c>
      <c r="N5920" t="s">
        <v>51</v>
      </c>
      <c r="O5920">
        <v>760</v>
      </c>
      <c r="P5920">
        <v>37.06</v>
      </c>
      <c r="Q5920">
        <v>370.6</v>
      </c>
      <c r="R5920">
        <v>3.0759800000000003E-3</v>
      </c>
      <c r="S5920" t="s">
        <v>1229</v>
      </c>
      <c r="T5920">
        <v>370.6</v>
      </c>
      <c r="U5920">
        <v>3.0759800000000003E-3</v>
      </c>
      <c r="V5920">
        <v>10</v>
      </c>
      <c r="W5920">
        <v>0</v>
      </c>
      <c r="X5920">
        <v>10</v>
      </c>
      <c r="Y5920">
        <v>10</v>
      </c>
      <c r="Z5920">
        <v>0</v>
      </c>
      <c r="AA5920">
        <v>0</v>
      </c>
      <c r="AB5920">
        <v>10</v>
      </c>
      <c r="AC5920">
        <v>0</v>
      </c>
      <c r="AD5920">
        <v>0</v>
      </c>
      <c r="AE5920">
        <v>8</v>
      </c>
      <c r="AF5920" s="3">
        <v>0</v>
      </c>
      <c r="AG5920" t="s">
        <v>1240</v>
      </c>
      <c r="AH5920">
        <v>49</v>
      </c>
      <c r="AI5920" s="4" t="s">
        <v>4128</v>
      </c>
      <c r="AJ5920" t="s">
        <v>27</v>
      </c>
      <c r="AK5920" t="s">
        <v>27</v>
      </c>
    </row>
    <row r="5921" spans="1:38" x14ac:dyDescent="0.35">
      <c r="A5921">
        <v>40940742</v>
      </c>
      <c r="B5921">
        <v>30201435</v>
      </c>
      <c r="C5921" t="s">
        <v>1124</v>
      </c>
      <c r="D5921" t="s">
        <v>168</v>
      </c>
      <c r="E5921" t="s">
        <v>169</v>
      </c>
      <c r="F5921" t="s">
        <v>46</v>
      </c>
      <c r="G5921" t="s">
        <v>209</v>
      </c>
      <c r="H5921" t="s">
        <v>210</v>
      </c>
      <c r="I5921" t="s">
        <v>66</v>
      </c>
      <c r="J5921">
        <v>90878</v>
      </c>
      <c r="K5921">
        <v>20260731</v>
      </c>
      <c r="L5921">
        <v>5000461759</v>
      </c>
      <c r="M5921" s="2">
        <v>46234</v>
      </c>
      <c r="N5921" t="s">
        <v>51</v>
      </c>
      <c r="O5921">
        <v>770</v>
      </c>
      <c r="P5921">
        <v>37.06</v>
      </c>
      <c r="Q5921">
        <v>481.78000000000003</v>
      </c>
      <c r="R5921">
        <v>3.9987740000000009E-3</v>
      </c>
      <c r="S5921" t="s">
        <v>1229</v>
      </c>
      <c r="T5921">
        <v>481.78000000000003</v>
      </c>
      <c r="U5921">
        <v>3.9987740000000009E-3</v>
      </c>
      <c r="V5921">
        <v>13</v>
      </c>
      <c r="W5921">
        <v>0</v>
      </c>
      <c r="X5921">
        <v>13</v>
      </c>
      <c r="Y5921">
        <v>13</v>
      </c>
      <c r="Z5921">
        <v>0</v>
      </c>
      <c r="AA5921">
        <v>0</v>
      </c>
      <c r="AB5921">
        <v>13</v>
      </c>
      <c r="AC5921">
        <v>0</v>
      </c>
      <c r="AD5921">
        <v>0</v>
      </c>
      <c r="AE5921">
        <v>27</v>
      </c>
      <c r="AF5921" s="3">
        <v>0</v>
      </c>
      <c r="AG5921" t="s">
        <v>1240</v>
      </c>
      <c r="AH5921">
        <v>49</v>
      </c>
      <c r="AI5921" s="4" t="s">
        <v>4128</v>
      </c>
      <c r="AJ5921" t="s">
        <v>27</v>
      </c>
      <c r="AK5921" t="s">
        <v>27</v>
      </c>
    </row>
    <row r="5922" spans="1:38" x14ac:dyDescent="0.35">
      <c r="A5922">
        <v>40940742</v>
      </c>
      <c r="B5922">
        <v>30201435</v>
      </c>
      <c r="C5922" t="s">
        <v>1124</v>
      </c>
      <c r="D5922" t="s">
        <v>168</v>
      </c>
      <c r="E5922" t="s">
        <v>169</v>
      </c>
      <c r="F5922" t="s">
        <v>46</v>
      </c>
      <c r="G5922" t="s">
        <v>2827</v>
      </c>
      <c r="H5922" t="s">
        <v>2828</v>
      </c>
      <c r="I5922" t="s">
        <v>66</v>
      </c>
      <c r="J5922">
        <v>90878</v>
      </c>
      <c r="K5922">
        <v>20260731</v>
      </c>
      <c r="L5922">
        <v>5000461759</v>
      </c>
      <c r="M5922" s="2">
        <v>46234</v>
      </c>
      <c r="N5922" t="s">
        <v>51</v>
      </c>
      <c r="O5922">
        <v>810</v>
      </c>
      <c r="P5922">
        <v>293.85000000000002</v>
      </c>
      <c r="Q5922">
        <v>1469.25</v>
      </c>
      <c r="R5922">
        <v>1.2194775E-2</v>
      </c>
      <c r="S5922" t="s">
        <v>1229</v>
      </c>
      <c r="T5922">
        <v>1469.25</v>
      </c>
      <c r="U5922">
        <v>1.2194775E-2</v>
      </c>
      <c r="V5922">
        <v>5</v>
      </c>
      <c r="W5922">
        <v>0</v>
      </c>
      <c r="X5922">
        <v>5</v>
      </c>
      <c r="Y5922">
        <v>5</v>
      </c>
      <c r="Z5922">
        <v>0</v>
      </c>
      <c r="AA5922">
        <v>0</v>
      </c>
      <c r="AB5922">
        <v>5</v>
      </c>
      <c r="AC5922">
        <v>0</v>
      </c>
      <c r="AD5922">
        <v>0</v>
      </c>
      <c r="AE5922">
        <v>321</v>
      </c>
      <c r="AF5922" s="3">
        <v>0</v>
      </c>
      <c r="AG5922" t="s">
        <v>1240</v>
      </c>
      <c r="AH5922">
        <v>49</v>
      </c>
      <c r="AI5922" s="4" t="s">
        <v>4128</v>
      </c>
      <c r="AJ5922" t="s">
        <v>27</v>
      </c>
      <c r="AK5922" t="s">
        <v>27</v>
      </c>
    </row>
    <row r="5923" spans="1:38" x14ac:dyDescent="0.35">
      <c r="A5923">
        <v>40940742</v>
      </c>
      <c r="B5923">
        <v>30201435</v>
      </c>
      <c r="C5923" t="s">
        <v>1124</v>
      </c>
      <c r="D5923" t="s">
        <v>168</v>
      </c>
      <c r="E5923" t="s">
        <v>169</v>
      </c>
      <c r="F5923" t="s">
        <v>46</v>
      </c>
      <c r="G5923" t="s">
        <v>1833</v>
      </c>
      <c r="H5923" t="s">
        <v>1834</v>
      </c>
      <c r="I5923" t="s">
        <v>66</v>
      </c>
      <c r="J5923">
        <v>90878</v>
      </c>
      <c r="K5923">
        <v>20260731</v>
      </c>
      <c r="L5923">
        <v>5000461759</v>
      </c>
      <c r="M5923" s="2">
        <v>46234</v>
      </c>
      <c r="N5923" t="s">
        <v>51</v>
      </c>
      <c r="O5923">
        <v>820</v>
      </c>
      <c r="P5923">
        <v>60.26</v>
      </c>
      <c r="Q5923">
        <v>783.38</v>
      </c>
      <c r="R5923">
        <v>6.5020540000000002E-3</v>
      </c>
      <c r="S5923" t="s">
        <v>1229</v>
      </c>
      <c r="T5923">
        <v>783.38</v>
      </c>
      <c r="U5923">
        <v>6.5020540000000002E-3</v>
      </c>
      <c r="V5923">
        <v>13</v>
      </c>
      <c r="W5923">
        <v>0</v>
      </c>
      <c r="X5923">
        <v>13</v>
      </c>
      <c r="Y5923">
        <v>4</v>
      </c>
      <c r="Z5923">
        <v>9</v>
      </c>
      <c r="AA5923">
        <v>0</v>
      </c>
      <c r="AB5923">
        <v>13</v>
      </c>
      <c r="AC5923">
        <v>0</v>
      </c>
      <c r="AD5923">
        <v>0</v>
      </c>
      <c r="AE5923">
        <v>56</v>
      </c>
      <c r="AF5923" s="3">
        <v>0</v>
      </c>
      <c r="AG5923" t="s">
        <v>1240</v>
      </c>
      <c r="AH5923">
        <v>49</v>
      </c>
      <c r="AI5923" s="4" t="s">
        <v>4128</v>
      </c>
      <c r="AJ5923" t="s">
        <v>27</v>
      </c>
      <c r="AK5923" t="s">
        <v>27</v>
      </c>
    </row>
    <row r="5924" spans="1:38" x14ac:dyDescent="0.35">
      <c r="A5924">
        <v>40940742</v>
      </c>
      <c r="B5924">
        <v>30201435</v>
      </c>
      <c r="C5924" t="s">
        <v>1124</v>
      </c>
      <c r="D5924" t="s">
        <v>168</v>
      </c>
      <c r="E5924" t="s">
        <v>169</v>
      </c>
      <c r="F5924" t="s">
        <v>46</v>
      </c>
      <c r="G5924" t="s">
        <v>2113</v>
      </c>
      <c r="H5924" t="s">
        <v>2114</v>
      </c>
      <c r="I5924" t="s">
        <v>66</v>
      </c>
      <c r="J5924">
        <v>90878</v>
      </c>
      <c r="K5924">
        <v>20260731</v>
      </c>
      <c r="L5924">
        <v>5000461759</v>
      </c>
      <c r="M5924" s="2">
        <v>46234</v>
      </c>
      <c r="N5924" t="s">
        <v>51</v>
      </c>
      <c r="O5924">
        <v>830</v>
      </c>
      <c r="P5924">
        <v>32.01</v>
      </c>
      <c r="Q5924">
        <v>1024.32</v>
      </c>
      <c r="R5924">
        <v>8.5018560000000003E-3</v>
      </c>
      <c r="S5924" t="s">
        <v>1229</v>
      </c>
      <c r="T5924">
        <v>1024.32</v>
      </c>
      <c r="U5924">
        <v>8.5018560000000003E-3</v>
      </c>
      <c r="V5924">
        <v>32</v>
      </c>
      <c r="W5924">
        <v>0</v>
      </c>
      <c r="X5924">
        <v>32</v>
      </c>
      <c r="Y5924">
        <v>32</v>
      </c>
      <c r="Z5924">
        <v>0</v>
      </c>
      <c r="AA5924">
        <v>0</v>
      </c>
      <c r="AB5924">
        <v>32</v>
      </c>
      <c r="AC5924">
        <v>0</v>
      </c>
      <c r="AD5924">
        <v>0</v>
      </c>
      <c r="AE5924">
        <v>0</v>
      </c>
      <c r="AF5924" s="3">
        <v>0</v>
      </c>
      <c r="AG5924" t="s">
        <v>1240</v>
      </c>
      <c r="AH5924">
        <v>49</v>
      </c>
      <c r="AI5924" s="4" t="s">
        <v>4128</v>
      </c>
      <c r="AJ5924" t="s">
        <v>27</v>
      </c>
      <c r="AK5924" t="s">
        <v>27</v>
      </c>
    </row>
    <row r="5925" spans="1:38" x14ac:dyDescent="0.35">
      <c r="A5925">
        <v>40940742</v>
      </c>
      <c r="B5925">
        <v>30201435</v>
      </c>
      <c r="C5925" t="s">
        <v>1124</v>
      </c>
      <c r="D5925" t="s">
        <v>168</v>
      </c>
      <c r="E5925" t="s">
        <v>169</v>
      </c>
      <c r="F5925" t="s">
        <v>46</v>
      </c>
      <c r="G5925" t="s">
        <v>1167</v>
      </c>
      <c r="H5925" t="s">
        <v>1957</v>
      </c>
      <c r="I5925" t="s">
        <v>66</v>
      </c>
      <c r="J5925">
        <v>90878</v>
      </c>
      <c r="K5925">
        <v>20260731</v>
      </c>
      <c r="L5925">
        <v>5000461759</v>
      </c>
      <c r="M5925" s="2">
        <v>46234</v>
      </c>
      <c r="N5925" t="s">
        <v>51</v>
      </c>
      <c r="O5925">
        <v>840</v>
      </c>
      <c r="P5925">
        <v>1.76</v>
      </c>
      <c r="Q5925">
        <v>10.56</v>
      </c>
      <c r="R5925">
        <v>8.7647999999999998E-5</v>
      </c>
      <c r="S5925" t="s">
        <v>1229</v>
      </c>
      <c r="T5925">
        <v>10.56</v>
      </c>
      <c r="U5925">
        <v>8.7647999999999998E-5</v>
      </c>
      <c r="V5925">
        <v>6</v>
      </c>
      <c r="W5925">
        <v>0</v>
      </c>
      <c r="X5925">
        <v>6</v>
      </c>
      <c r="Y5925">
        <v>6</v>
      </c>
      <c r="Z5925">
        <v>0</v>
      </c>
      <c r="AA5925">
        <v>0</v>
      </c>
      <c r="AB5925">
        <v>6</v>
      </c>
      <c r="AC5925">
        <v>0</v>
      </c>
      <c r="AD5925">
        <v>0</v>
      </c>
      <c r="AE5925">
        <v>10620</v>
      </c>
      <c r="AF5925" s="3">
        <v>0</v>
      </c>
      <c r="AG5925" t="s">
        <v>1240</v>
      </c>
      <c r="AH5925">
        <v>49</v>
      </c>
      <c r="AI5925" s="4" t="s">
        <v>4128</v>
      </c>
      <c r="AJ5925" t="s">
        <v>27</v>
      </c>
      <c r="AK5925" t="s">
        <v>27</v>
      </c>
    </row>
    <row r="5926" spans="1:38" x14ac:dyDescent="0.35">
      <c r="A5926">
        <v>40940742</v>
      </c>
      <c r="B5926">
        <v>30201435</v>
      </c>
      <c r="C5926" t="s">
        <v>1124</v>
      </c>
      <c r="D5926" t="s">
        <v>168</v>
      </c>
      <c r="E5926" t="s">
        <v>169</v>
      </c>
      <c r="F5926" t="s">
        <v>46</v>
      </c>
      <c r="G5926" t="s">
        <v>4408</v>
      </c>
      <c r="H5926" t="s">
        <v>4409</v>
      </c>
      <c r="I5926" t="s">
        <v>66</v>
      </c>
      <c r="J5926">
        <v>90878</v>
      </c>
      <c r="K5926">
        <v>20260731</v>
      </c>
      <c r="L5926">
        <v>5000461759</v>
      </c>
      <c r="M5926" s="2">
        <v>46234</v>
      </c>
      <c r="N5926" t="s">
        <v>51</v>
      </c>
      <c r="O5926">
        <v>850</v>
      </c>
      <c r="P5926">
        <v>745.42</v>
      </c>
      <c r="Q5926">
        <v>745.42</v>
      </c>
      <c r="R5926">
        <v>6.1869859999999994E-3</v>
      </c>
      <c r="S5926" t="s">
        <v>1229</v>
      </c>
      <c r="T5926">
        <v>745.42</v>
      </c>
      <c r="U5926">
        <v>6.1869859999999994E-3</v>
      </c>
      <c r="V5926">
        <v>1</v>
      </c>
      <c r="W5926">
        <v>0</v>
      </c>
      <c r="X5926">
        <v>1</v>
      </c>
      <c r="Y5926">
        <v>1</v>
      </c>
      <c r="Z5926">
        <v>0</v>
      </c>
      <c r="AA5926">
        <v>0</v>
      </c>
      <c r="AB5926">
        <v>1</v>
      </c>
      <c r="AC5926">
        <v>0</v>
      </c>
      <c r="AD5926">
        <v>0</v>
      </c>
      <c r="AE5926">
        <v>17</v>
      </c>
      <c r="AF5926" s="3">
        <v>0</v>
      </c>
      <c r="AG5926" t="s">
        <v>1240</v>
      </c>
      <c r="AH5926">
        <v>49</v>
      </c>
      <c r="AI5926" s="4" t="s">
        <v>4128</v>
      </c>
      <c r="AJ5926" t="s">
        <v>27</v>
      </c>
      <c r="AK5926" t="s">
        <v>27</v>
      </c>
    </row>
    <row r="5927" spans="1:38" x14ac:dyDescent="0.35">
      <c r="A5927">
        <v>40940742</v>
      </c>
      <c r="B5927">
        <v>30201435</v>
      </c>
      <c r="C5927" t="s">
        <v>1124</v>
      </c>
      <c r="D5927" t="s">
        <v>168</v>
      </c>
      <c r="E5927" t="s">
        <v>169</v>
      </c>
      <c r="F5927" t="s">
        <v>46</v>
      </c>
      <c r="G5927" t="s">
        <v>1160</v>
      </c>
      <c r="H5927" t="s">
        <v>1946</v>
      </c>
      <c r="I5927" t="s">
        <v>66</v>
      </c>
      <c r="J5927">
        <v>90878</v>
      </c>
      <c r="K5927">
        <v>20260731</v>
      </c>
      <c r="L5927">
        <v>5000461759</v>
      </c>
      <c r="M5927" s="2">
        <v>46234</v>
      </c>
      <c r="N5927" t="s">
        <v>51</v>
      </c>
      <c r="O5927">
        <v>880</v>
      </c>
      <c r="P5927">
        <v>188.73</v>
      </c>
      <c r="Q5927">
        <v>2076.0299999999997</v>
      </c>
      <c r="R5927">
        <v>1.7231048999999998E-2</v>
      </c>
      <c r="S5927" t="s">
        <v>1229</v>
      </c>
      <c r="T5927">
        <v>3774.6</v>
      </c>
      <c r="U5927">
        <v>3.1329179999999998E-2</v>
      </c>
      <c r="V5927">
        <v>20</v>
      </c>
      <c r="W5927">
        <v>9</v>
      </c>
      <c r="X5927">
        <v>11</v>
      </c>
      <c r="Y5927">
        <v>0</v>
      </c>
      <c r="Z5927">
        <v>11</v>
      </c>
      <c r="AA5927">
        <v>0</v>
      </c>
      <c r="AB5927">
        <v>11</v>
      </c>
      <c r="AC5927">
        <v>0</v>
      </c>
      <c r="AD5927">
        <v>0</v>
      </c>
      <c r="AE5927">
        <v>32</v>
      </c>
      <c r="AF5927" s="3">
        <v>0.45</v>
      </c>
      <c r="AG5927" t="s">
        <v>1266</v>
      </c>
      <c r="AH5927">
        <v>49</v>
      </c>
      <c r="AI5927" s="4" t="s">
        <v>4128</v>
      </c>
      <c r="AJ5927" t="s">
        <v>27</v>
      </c>
      <c r="AK5927" t="s">
        <v>27</v>
      </c>
    </row>
    <row r="5928" spans="1:38" x14ac:dyDescent="0.35">
      <c r="A5928">
        <v>40940742</v>
      </c>
      <c r="B5928">
        <v>30201435</v>
      </c>
      <c r="C5928" t="s">
        <v>1124</v>
      </c>
      <c r="D5928" t="s">
        <v>168</v>
      </c>
      <c r="E5928" t="s">
        <v>169</v>
      </c>
      <c r="F5928" t="s">
        <v>46</v>
      </c>
      <c r="G5928" t="s">
        <v>1139</v>
      </c>
      <c r="H5928" t="s">
        <v>1140</v>
      </c>
      <c r="I5928" t="s">
        <v>66</v>
      </c>
      <c r="J5928">
        <v>90878</v>
      </c>
      <c r="K5928">
        <v>20260731</v>
      </c>
      <c r="L5928">
        <v>5000461759</v>
      </c>
      <c r="M5928" s="2">
        <v>46234</v>
      </c>
      <c r="N5928" t="s">
        <v>51</v>
      </c>
      <c r="O5928">
        <v>890</v>
      </c>
      <c r="P5928">
        <v>195.34</v>
      </c>
      <c r="Q5928">
        <v>1953.4</v>
      </c>
      <c r="R5928">
        <v>1.621322E-2</v>
      </c>
      <c r="S5928" t="s">
        <v>1229</v>
      </c>
      <c r="T5928">
        <v>1953.4</v>
      </c>
      <c r="U5928">
        <v>1.621322E-2</v>
      </c>
      <c r="V5928">
        <v>10</v>
      </c>
      <c r="W5928">
        <v>0</v>
      </c>
      <c r="X5928">
        <v>10</v>
      </c>
      <c r="Y5928">
        <v>10</v>
      </c>
      <c r="Z5928">
        <v>0</v>
      </c>
      <c r="AA5928">
        <v>0</v>
      </c>
      <c r="AB5928">
        <v>10</v>
      </c>
      <c r="AC5928">
        <v>0</v>
      </c>
      <c r="AD5928">
        <v>0</v>
      </c>
      <c r="AE5928">
        <v>119</v>
      </c>
      <c r="AF5928" s="3">
        <v>0</v>
      </c>
      <c r="AG5928" t="s">
        <v>1240</v>
      </c>
      <c r="AH5928">
        <v>49</v>
      </c>
      <c r="AI5928" s="4" t="s">
        <v>4128</v>
      </c>
      <c r="AJ5928" t="s">
        <v>27</v>
      </c>
      <c r="AK5928" t="s">
        <v>27</v>
      </c>
    </row>
    <row r="5929" spans="1:38" x14ac:dyDescent="0.35">
      <c r="A5929">
        <v>40940742</v>
      </c>
      <c r="B5929">
        <v>30201435</v>
      </c>
      <c r="C5929" t="s">
        <v>1124</v>
      </c>
      <c r="D5929" t="s">
        <v>168</v>
      </c>
      <c r="E5929" t="s">
        <v>169</v>
      </c>
      <c r="F5929" t="s">
        <v>46</v>
      </c>
      <c r="G5929" t="s">
        <v>2289</v>
      </c>
      <c r="H5929" t="s">
        <v>2290</v>
      </c>
      <c r="I5929" t="s">
        <v>66</v>
      </c>
      <c r="J5929">
        <v>90878</v>
      </c>
      <c r="K5929">
        <v>20260731</v>
      </c>
      <c r="L5929">
        <v>5000461759</v>
      </c>
      <c r="M5929" s="2">
        <v>46234</v>
      </c>
      <c r="N5929" t="s">
        <v>51</v>
      </c>
      <c r="O5929">
        <v>910</v>
      </c>
      <c r="P5929">
        <v>11.01</v>
      </c>
      <c r="Q5929">
        <v>33.03</v>
      </c>
      <c r="R5929">
        <v>2.7414900000000001E-4</v>
      </c>
      <c r="S5929" t="s">
        <v>1229</v>
      </c>
      <c r="T5929">
        <v>33.03</v>
      </c>
      <c r="U5929">
        <v>2.7414900000000001E-4</v>
      </c>
      <c r="V5929">
        <v>3</v>
      </c>
      <c r="W5929">
        <v>0</v>
      </c>
      <c r="X5929">
        <v>3</v>
      </c>
      <c r="Y5929">
        <v>0</v>
      </c>
      <c r="Z5929">
        <v>0</v>
      </c>
      <c r="AA5929">
        <v>0</v>
      </c>
      <c r="AB5929">
        <v>0</v>
      </c>
      <c r="AC5929">
        <v>3</v>
      </c>
      <c r="AD5929">
        <v>33.03</v>
      </c>
      <c r="AE5929">
        <v>0</v>
      </c>
      <c r="AF5929" s="3">
        <v>0</v>
      </c>
      <c r="AG5929" t="s">
        <v>1240</v>
      </c>
      <c r="AH5929">
        <v>49</v>
      </c>
      <c r="AI5929" s="4" t="s">
        <v>4128</v>
      </c>
      <c r="AJ5929" t="s">
        <v>1232</v>
      </c>
      <c r="AK5929" t="s">
        <v>1254</v>
      </c>
      <c r="AL5929" t="s">
        <v>1255</v>
      </c>
    </row>
    <row r="5930" spans="1:38" x14ac:dyDescent="0.35">
      <c r="A5930">
        <v>40940742</v>
      </c>
      <c r="B5930">
        <v>30201435</v>
      </c>
      <c r="C5930" t="s">
        <v>1124</v>
      </c>
      <c r="D5930" t="s">
        <v>168</v>
      </c>
      <c r="E5930" t="s">
        <v>169</v>
      </c>
      <c r="F5930" t="s">
        <v>46</v>
      </c>
      <c r="G5930" t="s">
        <v>1342</v>
      </c>
      <c r="H5930" t="s">
        <v>1343</v>
      </c>
      <c r="I5930" t="s">
        <v>66</v>
      </c>
      <c r="J5930">
        <v>90878</v>
      </c>
      <c r="K5930">
        <v>20260731</v>
      </c>
      <c r="L5930">
        <v>5000461759</v>
      </c>
      <c r="M5930" s="2">
        <v>46234</v>
      </c>
      <c r="N5930" t="s">
        <v>51</v>
      </c>
      <c r="O5930">
        <v>920</v>
      </c>
      <c r="P5930">
        <v>53.78</v>
      </c>
      <c r="Q5930">
        <v>1613.4</v>
      </c>
      <c r="R5930">
        <v>1.3391220000000001E-2</v>
      </c>
      <c r="S5930" t="s">
        <v>1229</v>
      </c>
      <c r="T5930">
        <v>1613.4</v>
      </c>
      <c r="U5930">
        <v>1.3391220000000001E-2</v>
      </c>
      <c r="V5930">
        <v>30</v>
      </c>
      <c r="W5930">
        <v>0</v>
      </c>
      <c r="X5930">
        <v>30</v>
      </c>
      <c r="Y5930">
        <v>0</v>
      </c>
      <c r="Z5930">
        <v>0</v>
      </c>
      <c r="AA5930">
        <v>0</v>
      </c>
      <c r="AB5930">
        <v>0</v>
      </c>
      <c r="AC5930">
        <v>30</v>
      </c>
      <c r="AD5930">
        <v>1613.4</v>
      </c>
      <c r="AE5930">
        <v>0</v>
      </c>
      <c r="AF5930" s="3">
        <v>0</v>
      </c>
      <c r="AG5930" t="s">
        <v>1240</v>
      </c>
      <c r="AH5930">
        <v>49</v>
      </c>
      <c r="AI5930" s="4" t="s">
        <v>4128</v>
      </c>
      <c r="AJ5930" t="s">
        <v>1232</v>
      </c>
      <c r="AK5930" t="s">
        <v>1269</v>
      </c>
      <c r="AL5930" t="s">
        <v>1269</v>
      </c>
    </row>
    <row r="5931" spans="1:38" x14ac:dyDescent="0.35">
      <c r="A5931">
        <v>40940742</v>
      </c>
      <c r="B5931">
        <v>30201435</v>
      </c>
      <c r="C5931" t="s">
        <v>1124</v>
      </c>
      <c r="D5931" t="s">
        <v>168</v>
      </c>
      <c r="E5931" t="s">
        <v>169</v>
      </c>
      <c r="F5931" t="s">
        <v>46</v>
      </c>
      <c r="G5931" t="s">
        <v>149</v>
      </c>
      <c r="H5931" t="s">
        <v>150</v>
      </c>
      <c r="I5931" t="s">
        <v>66</v>
      </c>
      <c r="J5931">
        <v>90878</v>
      </c>
      <c r="K5931">
        <v>20260731</v>
      </c>
      <c r="L5931">
        <v>5000461759</v>
      </c>
      <c r="M5931" s="2">
        <v>46234</v>
      </c>
      <c r="N5931" t="s">
        <v>51</v>
      </c>
      <c r="O5931">
        <v>930</v>
      </c>
      <c r="P5931">
        <v>22.03</v>
      </c>
      <c r="Q5931">
        <v>1123.53</v>
      </c>
      <c r="R5931">
        <v>9.3252989999999987E-3</v>
      </c>
      <c r="S5931" t="s">
        <v>1229</v>
      </c>
      <c r="T5931">
        <v>1123.53</v>
      </c>
      <c r="U5931">
        <v>9.3252989999999987E-3</v>
      </c>
      <c r="V5931">
        <v>51</v>
      </c>
      <c r="W5931">
        <v>0</v>
      </c>
      <c r="X5931">
        <v>51</v>
      </c>
      <c r="Y5931">
        <v>48</v>
      </c>
      <c r="Z5931">
        <v>3</v>
      </c>
      <c r="AA5931">
        <v>0</v>
      </c>
      <c r="AB5931">
        <v>51</v>
      </c>
      <c r="AC5931">
        <v>0</v>
      </c>
      <c r="AD5931">
        <v>0</v>
      </c>
      <c r="AE5931">
        <v>84</v>
      </c>
      <c r="AF5931" s="3">
        <v>0</v>
      </c>
      <c r="AG5931" t="s">
        <v>1240</v>
      </c>
      <c r="AH5931">
        <v>49</v>
      </c>
      <c r="AI5931" s="4" t="s">
        <v>4128</v>
      </c>
      <c r="AJ5931" t="s">
        <v>27</v>
      </c>
      <c r="AK5931" t="s">
        <v>27</v>
      </c>
    </row>
    <row r="5932" spans="1:38" x14ac:dyDescent="0.35">
      <c r="A5932">
        <v>40940742</v>
      </c>
      <c r="B5932">
        <v>30201435</v>
      </c>
      <c r="C5932" t="s">
        <v>1124</v>
      </c>
      <c r="D5932" t="s">
        <v>168</v>
      </c>
      <c r="E5932" t="s">
        <v>169</v>
      </c>
      <c r="F5932" t="s">
        <v>46</v>
      </c>
      <c r="G5932" t="s">
        <v>1777</v>
      </c>
      <c r="H5932" t="s">
        <v>1778</v>
      </c>
      <c r="I5932" t="s">
        <v>66</v>
      </c>
      <c r="J5932">
        <v>90878</v>
      </c>
      <c r="K5932">
        <v>20260731</v>
      </c>
      <c r="L5932">
        <v>5000461759</v>
      </c>
      <c r="M5932" s="2">
        <v>46234</v>
      </c>
      <c r="N5932" t="s">
        <v>51</v>
      </c>
      <c r="O5932">
        <v>940</v>
      </c>
      <c r="P5932">
        <v>46.59</v>
      </c>
      <c r="Q5932">
        <v>419.31000000000006</v>
      </c>
      <c r="R5932">
        <v>3.4802730000000003E-3</v>
      </c>
      <c r="S5932" t="s">
        <v>1229</v>
      </c>
      <c r="T5932">
        <v>419.31000000000006</v>
      </c>
      <c r="U5932">
        <v>3.4802730000000003E-3</v>
      </c>
      <c r="V5932">
        <v>9</v>
      </c>
      <c r="W5932">
        <v>0</v>
      </c>
      <c r="X5932">
        <v>9</v>
      </c>
      <c r="Y5932">
        <v>1</v>
      </c>
      <c r="Z5932">
        <v>0</v>
      </c>
      <c r="AA5932">
        <v>0</v>
      </c>
      <c r="AB5932">
        <v>1</v>
      </c>
      <c r="AC5932">
        <v>8</v>
      </c>
      <c r="AD5932">
        <v>372.72</v>
      </c>
      <c r="AE5932">
        <v>0</v>
      </c>
      <c r="AF5932" s="3">
        <v>0</v>
      </c>
      <c r="AG5932" t="s">
        <v>1240</v>
      </c>
      <c r="AH5932">
        <v>49</v>
      </c>
      <c r="AI5932" s="4" t="s">
        <v>4128</v>
      </c>
      <c r="AJ5932" t="s">
        <v>1232</v>
      </c>
      <c r="AK5932" t="s">
        <v>1269</v>
      </c>
      <c r="AL5932" t="s">
        <v>1269</v>
      </c>
    </row>
    <row r="5933" spans="1:38" x14ac:dyDescent="0.35">
      <c r="A5933">
        <v>40940742</v>
      </c>
      <c r="B5933">
        <v>30201435</v>
      </c>
      <c r="C5933" t="s">
        <v>1124</v>
      </c>
      <c r="D5933" t="s">
        <v>168</v>
      </c>
      <c r="E5933" t="s">
        <v>169</v>
      </c>
      <c r="F5933" t="s">
        <v>46</v>
      </c>
      <c r="G5933" t="s">
        <v>2687</v>
      </c>
      <c r="H5933" t="s">
        <v>2688</v>
      </c>
      <c r="I5933" t="s">
        <v>66</v>
      </c>
      <c r="J5933">
        <v>90878</v>
      </c>
      <c r="K5933">
        <v>20260731</v>
      </c>
      <c r="L5933">
        <v>5000461759</v>
      </c>
      <c r="M5933" s="2">
        <v>46234</v>
      </c>
      <c r="N5933" t="s">
        <v>51</v>
      </c>
      <c r="O5933">
        <v>970</v>
      </c>
      <c r="P5933">
        <v>81.62</v>
      </c>
      <c r="Q5933">
        <v>81.62</v>
      </c>
      <c r="R5933">
        <v>6.7744599999999995E-4</v>
      </c>
      <c r="S5933" t="s">
        <v>1229</v>
      </c>
      <c r="T5933">
        <v>81.62</v>
      </c>
      <c r="U5933">
        <v>6.7744599999999995E-4</v>
      </c>
      <c r="V5933">
        <v>1</v>
      </c>
      <c r="W5933">
        <v>0</v>
      </c>
      <c r="X5933">
        <v>1</v>
      </c>
      <c r="Y5933">
        <v>1</v>
      </c>
      <c r="Z5933">
        <v>0</v>
      </c>
      <c r="AA5933">
        <v>0</v>
      </c>
      <c r="AB5933">
        <v>1</v>
      </c>
      <c r="AC5933">
        <v>0</v>
      </c>
      <c r="AD5933">
        <v>0</v>
      </c>
      <c r="AE5933">
        <v>22</v>
      </c>
      <c r="AF5933" s="3">
        <v>0</v>
      </c>
      <c r="AG5933" t="s">
        <v>1240</v>
      </c>
      <c r="AH5933">
        <v>49</v>
      </c>
      <c r="AI5933" s="4" t="s">
        <v>4128</v>
      </c>
      <c r="AJ5933" t="s">
        <v>27</v>
      </c>
      <c r="AK5933" t="s">
        <v>27</v>
      </c>
    </row>
    <row r="5934" spans="1:38" x14ac:dyDescent="0.35">
      <c r="A5934">
        <v>40940742</v>
      </c>
      <c r="B5934">
        <v>30201435</v>
      </c>
      <c r="C5934" t="s">
        <v>1124</v>
      </c>
      <c r="D5934" t="s">
        <v>168</v>
      </c>
      <c r="E5934" t="s">
        <v>169</v>
      </c>
      <c r="F5934" t="s">
        <v>46</v>
      </c>
      <c r="G5934" t="s">
        <v>367</v>
      </c>
      <c r="H5934" t="s">
        <v>802</v>
      </c>
      <c r="I5934" t="s">
        <v>66</v>
      </c>
      <c r="J5934">
        <v>90878</v>
      </c>
      <c r="K5934">
        <v>20260731</v>
      </c>
      <c r="L5934">
        <v>5000461759</v>
      </c>
      <c r="M5934" s="2">
        <v>46234</v>
      </c>
      <c r="N5934" t="s">
        <v>51</v>
      </c>
      <c r="O5934">
        <v>980</v>
      </c>
      <c r="P5934">
        <v>87.07</v>
      </c>
      <c r="Q5934">
        <v>957.77</v>
      </c>
      <c r="R5934">
        <v>7.9494909999999995E-3</v>
      </c>
      <c r="S5934" t="s">
        <v>1229</v>
      </c>
      <c r="T5934">
        <v>957.77</v>
      </c>
      <c r="U5934">
        <v>7.9494909999999995E-3</v>
      </c>
      <c r="V5934">
        <v>11</v>
      </c>
      <c r="W5934">
        <v>0</v>
      </c>
      <c r="X5934">
        <v>11</v>
      </c>
      <c r="Y5934">
        <v>6</v>
      </c>
      <c r="Z5934">
        <v>5</v>
      </c>
      <c r="AA5934">
        <v>0</v>
      </c>
      <c r="AB5934">
        <v>11</v>
      </c>
      <c r="AC5934">
        <v>0</v>
      </c>
      <c r="AD5934">
        <v>0</v>
      </c>
      <c r="AE5934">
        <v>0</v>
      </c>
      <c r="AF5934" s="3">
        <v>0</v>
      </c>
      <c r="AG5934" t="s">
        <v>1240</v>
      </c>
      <c r="AH5934">
        <v>49</v>
      </c>
      <c r="AI5934" s="4" t="s">
        <v>4128</v>
      </c>
      <c r="AJ5934" t="s">
        <v>27</v>
      </c>
      <c r="AK5934" t="s">
        <v>27</v>
      </c>
    </row>
    <row r="5935" spans="1:38" x14ac:dyDescent="0.35">
      <c r="A5935">
        <v>40940742</v>
      </c>
      <c r="B5935">
        <v>30201435</v>
      </c>
      <c r="C5935" t="s">
        <v>1124</v>
      </c>
      <c r="D5935" t="s">
        <v>168</v>
      </c>
      <c r="E5935" t="s">
        <v>169</v>
      </c>
      <c r="F5935" t="s">
        <v>46</v>
      </c>
      <c r="G5935" t="s">
        <v>808</v>
      </c>
      <c r="H5935" t="s">
        <v>809</v>
      </c>
      <c r="I5935" t="s">
        <v>66</v>
      </c>
      <c r="J5935">
        <v>90878</v>
      </c>
      <c r="K5935">
        <v>20260731</v>
      </c>
      <c r="L5935">
        <v>5000461759</v>
      </c>
      <c r="M5935" s="2">
        <v>46234</v>
      </c>
      <c r="N5935" t="s">
        <v>51</v>
      </c>
      <c r="O5935">
        <v>1000</v>
      </c>
      <c r="P5935">
        <v>6.95</v>
      </c>
      <c r="Q5935">
        <v>34.75</v>
      </c>
      <c r="R5935">
        <v>2.8842499999999998E-4</v>
      </c>
      <c r="S5935" t="s">
        <v>1229</v>
      </c>
      <c r="T5935">
        <v>34.75</v>
      </c>
      <c r="U5935">
        <v>2.8842499999999998E-4</v>
      </c>
      <c r="V5935">
        <v>5</v>
      </c>
      <c r="W5935">
        <v>0</v>
      </c>
      <c r="X5935">
        <v>5</v>
      </c>
      <c r="Y5935">
        <v>0</v>
      </c>
      <c r="Z5935">
        <v>0</v>
      </c>
      <c r="AA5935">
        <v>0</v>
      </c>
      <c r="AB5935">
        <v>0</v>
      </c>
      <c r="AC5935">
        <v>5</v>
      </c>
      <c r="AD5935">
        <v>34.75</v>
      </c>
      <c r="AE5935">
        <v>0</v>
      </c>
      <c r="AF5935" s="3">
        <v>0</v>
      </c>
      <c r="AG5935" t="s">
        <v>1240</v>
      </c>
      <c r="AH5935">
        <v>49</v>
      </c>
      <c r="AI5935" s="4" t="s">
        <v>4128</v>
      </c>
      <c r="AJ5935" t="s">
        <v>1232</v>
      </c>
      <c r="AK5935" t="s">
        <v>1233</v>
      </c>
      <c r="AL5935" t="s">
        <v>1233</v>
      </c>
    </row>
    <row r="5936" spans="1:38" x14ac:dyDescent="0.35">
      <c r="A5936">
        <v>40940742</v>
      </c>
      <c r="B5936">
        <v>30201435</v>
      </c>
      <c r="C5936" t="s">
        <v>1124</v>
      </c>
      <c r="D5936" t="s">
        <v>168</v>
      </c>
      <c r="E5936" t="s">
        <v>169</v>
      </c>
      <c r="F5936" t="s">
        <v>46</v>
      </c>
      <c r="G5936" t="s">
        <v>1872</v>
      </c>
      <c r="H5936" t="s">
        <v>1873</v>
      </c>
      <c r="I5936" t="s">
        <v>66</v>
      </c>
      <c r="J5936">
        <v>90878</v>
      </c>
      <c r="K5936">
        <v>20260731</v>
      </c>
      <c r="L5936">
        <v>5000461759</v>
      </c>
      <c r="M5936" s="2">
        <v>46234</v>
      </c>
      <c r="N5936" t="s">
        <v>51</v>
      </c>
      <c r="O5936">
        <v>1020</v>
      </c>
      <c r="P5936">
        <v>3.21</v>
      </c>
      <c r="Q5936">
        <v>19.259999999999998</v>
      </c>
      <c r="R5936">
        <v>1.59858E-4</v>
      </c>
      <c r="S5936" t="s">
        <v>1229</v>
      </c>
      <c r="T5936">
        <v>19.259999999999998</v>
      </c>
      <c r="U5936">
        <v>1.59858E-4</v>
      </c>
      <c r="V5936">
        <v>6</v>
      </c>
      <c r="W5936">
        <v>0</v>
      </c>
      <c r="X5936">
        <v>6</v>
      </c>
      <c r="Y5936">
        <v>6</v>
      </c>
      <c r="Z5936">
        <v>0</v>
      </c>
      <c r="AA5936">
        <v>0</v>
      </c>
      <c r="AB5936">
        <v>6</v>
      </c>
      <c r="AC5936">
        <v>0</v>
      </c>
      <c r="AD5936">
        <v>0</v>
      </c>
      <c r="AE5936">
        <v>146</v>
      </c>
      <c r="AF5936" s="3">
        <v>0</v>
      </c>
      <c r="AG5936" t="s">
        <v>1240</v>
      </c>
      <c r="AH5936">
        <v>49</v>
      </c>
      <c r="AI5936" s="4" t="s">
        <v>4128</v>
      </c>
      <c r="AJ5936" t="s">
        <v>27</v>
      </c>
      <c r="AK5936" t="s">
        <v>27</v>
      </c>
    </row>
    <row r="5937" spans="1:38" x14ac:dyDescent="0.35">
      <c r="A5937">
        <v>40940742</v>
      </c>
      <c r="B5937">
        <v>30201435</v>
      </c>
      <c r="C5937" t="s">
        <v>1124</v>
      </c>
      <c r="D5937" t="s">
        <v>168</v>
      </c>
      <c r="E5937" t="s">
        <v>169</v>
      </c>
      <c r="F5937" t="s">
        <v>46</v>
      </c>
      <c r="G5937" t="s">
        <v>2800</v>
      </c>
      <c r="H5937" t="s">
        <v>2801</v>
      </c>
      <c r="I5937" t="s">
        <v>60</v>
      </c>
      <c r="J5937">
        <v>90878</v>
      </c>
      <c r="K5937">
        <v>20260731</v>
      </c>
      <c r="L5937">
        <v>5000461759</v>
      </c>
      <c r="M5937" s="2">
        <v>46234</v>
      </c>
      <c r="N5937" t="s">
        <v>51</v>
      </c>
      <c r="O5937">
        <v>1030</v>
      </c>
      <c r="P5937">
        <v>242.64</v>
      </c>
      <c r="Q5937">
        <v>485.28</v>
      </c>
      <c r="R5937">
        <v>4.0278240000000002E-3</v>
      </c>
      <c r="S5937" t="s">
        <v>1229</v>
      </c>
      <c r="T5937">
        <v>485.28</v>
      </c>
      <c r="U5937">
        <v>4.0278240000000002E-3</v>
      </c>
      <c r="V5937">
        <v>2</v>
      </c>
      <c r="W5937">
        <v>0</v>
      </c>
      <c r="X5937">
        <v>2</v>
      </c>
      <c r="Y5937">
        <v>2</v>
      </c>
      <c r="Z5937">
        <v>0</v>
      </c>
      <c r="AA5937">
        <v>0</v>
      </c>
      <c r="AB5937">
        <v>2</v>
      </c>
      <c r="AC5937">
        <v>0</v>
      </c>
      <c r="AD5937">
        <v>0</v>
      </c>
      <c r="AE5937">
        <v>4</v>
      </c>
      <c r="AF5937" s="3">
        <v>0</v>
      </c>
      <c r="AG5937" t="s">
        <v>1240</v>
      </c>
      <c r="AH5937">
        <v>49</v>
      </c>
      <c r="AI5937" s="4" t="s">
        <v>4128</v>
      </c>
      <c r="AJ5937" t="s">
        <v>27</v>
      </c>
      <c r="AK5937" t="s">
        <v>27</v>
      </c>
    </row>
    <row r="5938" spans="1:38" x14ac:dyDescent="0.35">
      <c r="A5938">
        <v>40940742</v>
      </c>
      <c r="B5938">
        <v>30201435</v>
      </c>
      <c r="C5938" t="s">
        <v>1124</v>
      </c>
      <c r="D5938" t="s">
        <v>168</v>
      </c>
      <c r="E5938" t="s">
        <v>169</v>
      </c>
      <c r="F5938" t="s">
        <v>46</v>
      </c>
      <c r="G5938" t="s">
        <v>355</v>
      </c>
      <c r="H5938" t="s">
        <v>356</v>
      </c>
      <c r="I5938" t="s">
        <v>60</v>
      </c>
      <c r="J5938">
        <v>90878</v>
      </c>
      <c r="K5938">
        <v>20260731</v>
      </c>
      <c r="L5938">
        <v>5000461759</v>
      </c>
      <c r="M5938" s="2">
        <v>46234</v>
      </c>
      <c r="N5938" t="s">
        <v>51</v>
      </c>
      <c r="O5938">
        <v>1040</v>
      </c>
      <c r="P5938">
        <v>55.87</v>
      </c>
      <c r="Q5938">
        <v>55.87</v>
      </c>
      <c r="R5938">
        <v>4.63721E-4</v>
      </c>
      <c r="S5938" t="s">
        <v>1229</v>
      </c>
      <c r="T5938">
        <v>55.87</v>
      </c>
      <c r="U5938">
        <v>4.63721E-4</v>
      </c>
      <c r="V5938">
        <v>1</v>
      </c>
      <c r="W5938">
        <v>0</v>
      </c>
      <c r="X5938">
        <v>1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 s="3">
        <v>0</v>
      </c>
      <c r="AG5938" t="s">
        <v>1240</v>
      </c>
      <c r="AH5938">
        <v>49</v>
      </c>
      <c r="AI5938" s="4" t="s">
        <v>4128</v>
      </c>
      <c r="AJ5938" t="s">
        <v>27</v>
      </c>
      <c r="AK5938" t="s">
        <v>27</v>
      </c>
    </row>
    <row r="5939" spans="1:38" x14ac:dyDescent="0.35">
      <c r="A5939">
        <v>40940742</v>
      </c>
      <c r="B5939">
        <v>30201435</v>
      </c>
      <c r="C5939" t="s">
        <v>1124</v>
      </c>
      <c r="D5939" t="s">
        <v>168</v>
      </c>
      <c r="E5939" t="s">
        <v>169</v>
      </c>
      <c r="F5939" t="s">
        <v>46</v>
      </c>
      <c r="G5939" t="s">
        <v>459</v>
      </c>
      <c r="H5939" t="s">
        <v>1423</v>
      </c>
      <c r="I5939" t="s">
        <v>60</v>
      </c>
      <c r="J5939">
        <v>90878</v>
      </c>
      <c r="K5939">
        <v>20260731</v>
      </c>
      <c r="L5939">
        <v>5000461759</v>
      </c>
      <c r="M5939" s="2">
        <v>46234</v>
      </c>
      <c r="N5939" t="s">
        <v>51</v>
      </c>
      <c r="O5939">
        <v>1060</v>
      </c>
      <c r="P5939">
        <v>54.1</v>
      </c>
      <c r="Q5939">
        <v>54.1</v>
      </c>
      <c r="R5939">
        <v>4.4903E-4</v>
      </c>
      <c r="S5939" t="s">
        <v>1229</v>
      </c>
      <c r="T5939">
        <v>54.1</v>
      </c>
      <c r="U5939">
        <v>4.4903E-4</v>
      </c>
      <c r="V5939">
        <v>1</v>
      </c>
      <c r="W5939">
        <v>0</v>
      </c>
      <c r="X5939">
        <v>1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 s="3">
        <v>0</v>
      </c>
      <c r="AG5939" t="s">
        <v>1240</v>
      </c>
      <c r="AH5939">
        <v>49</v>
      </c>
      <c r="AI5939" s="4" t="s">
        <v>4128</v>
      </c>
      <c r="AJ5939" t="s">
        <v>27</v>
      </c>
      <c r="AK5939" t="s">
        <v>27</v>
      </c>
    </row>
    <row r="5940" spans="1:38" x14ac:dyDescent="0.35">
      <c r="A5940">
        <v>40940742</v>
      </c>
      <c r="B5940">
        <v>30201435</v>
      </c>
      <c r="C5940" t="s">
        <v>1124</v>
      </c>
      <c r="D5940" t="s">
        <v>168</v>
      </c>
      <c r="E5940" t="s">
        <v>169</v>
      </c>
      <c r="F5940" t="s">
        <v>46</v>
      </c>
      <c r="G5940" t="s">
        <v>825</v>
      </c>
      <c r="H5940" t="s">
        <v>826</v>
      </c>
      <c r="I5940" t="s">
        <v>60</v>
      </c>
      <c r="J5940">
        <v>90878</v>
      </c>
      <c r="K5940">
        <v>20260731</v>
      </c>
      <c r="L5940">
        <v>5000461759</v>
      </c>
      <c r="M5940" s="2">
        <v>46234</v>
      </c>
      <c r="N5940" t="s">
        <v>51</v>
      </c>
      <c r="O5940">
        <v>1080</v>
      </c>
      <c r="P5940">
        <v>18.55</v>
      </c>
      <c r="Q5940">
        <v>371</v>
      </c>
      <c r="R5940">
        <v>3.0793000000000001E-3</v>
      </c>
      <c r="S5940" t="s">
        <v>1229</v>
      </c>
      <c r="T5940">
        <v>371</v>
      </c>
      <c r="U5940">
        <v>3.0793000000000001E-3</v>
      </c>
      <c r="V5940">
        <v>20</v>
      </c>
      <c r="W5940">
        <v>0</v>
      </c>
      <c r="X5940">
        <v>20</v>
      </c>
      <c r="Y5940">
        <v>20</v>
      </c>
      <c r="Z5940">
        <v>0</v>
      </c>
      <c r="AA5940">
        <v>0</v>
      </c>
      <c r="AB5940">
        <v>20</v>
      </c>
      <c r="AC5940">
        <v>0</v>
      </c>
      <c r="AD5940">
        <v>0</v>
      </c>
      <c r="AE5940">
        <v>551</v>
      </c>
      <c r="AF5940" s="3">
        <v>0</v>
      </c>
      <c r="AG5940" t="s">
        <v>1240</v>
      </c>
      <c r="AH5940">
        <v>49</v>
      </c>
      <c r="AI5940" s="4" t="s">
        <v>4128</v>
      </c>
      <c r="AJ5940" t="s">
        <v>27</v>
      </c>
      <c r="AK5940" t="s">
        <v>27</v>
      </c>
    </row>
    <row r="5941" spans="1:38" x14ac:dyDescent="0.35">
      <c r="A5941">
        <v>40940742</v>
      </c>
      <c r="B5941">
        <v>30201435</v>
      </c>
      <c r="C5941" t="s">
        <v>1124</v>
      </c>
      <c r="D5941" t="s">
        <v>168</v>
      </c>
      <c r="E5941" t="s">
        <v>169</v>
      </c>
      <c r="F5941" t="s">
        <v>46</v>
      </c>
      <c r="G5941" t="s">
        <v>1171</v>
      </c>
      <c r="H5941" t="s">
        <v>1172</v>
      </c>
      <c r="I5941" t="s">
        <v>106</v>
      </c>
      <c r="J5941">
        <v>90878</v>
      </c>
      <c r="K5941">
        <v>20260731</v>
      </c>
      <c r="L5941">
        <v>5000461759</v>
      </c>
      <c r="M5941" s="2">
        <v>46234</v>
      </c>
      <c r="N5941" t="s">
        <v>51</v>
      </c>
      <c r="O5941">
        <v>1100</v>
      </c>
      <c r="P5941">
        <v>42.24</v>
      </c>
      <c r="Q5941">
        <v>1182.72</v>
      </c>
      <c r="R5941">
        <v>9.8165760000000005E-3</v>
      </c>
      <c r="S5941" t="s">
        <v>1229</v>
      </c>
      <c r="T5941">
        <v>1182.72</v>
      </c>
      <c r="U5941">
        <v>9.8165760000000005E-3</v>
      </c>
      <c r="V5941">
        <v>28</v>
      </c>
      <c r="W5941">
        <v>0</v>
      </c>
      <c r="X5941">
        <v>28</v>
      </c>
      <c r="Y5941">
        <v>28</v>
      </c>
      <c r="Z5941">
        <v>0</v>
      </c>
      <c r="AA5941">
        <v>0</v>
      </c>
      <c r="AB5941">
        <v>28</v>
      </c>
      <c r="AC5941">
        <v>0</v>
      </c>
      <c r="AD5941">
        <v>0</v>
      </c>
      <c r="AE5941">
        <v>0</v>
      </c>
      <c r="AF5941" s="3">
        <v>0</v>
      </c>
      <c r="AG5941" t="s">
        <v>1240</v>
      </c>
      <c r="AH5941">
        <v>49</v>
      </c>
      <c r="AI5941" s="4" t="s">
        <v>4128</v>
      </c>
      <c r="AJ5941" t="s">
        <v>27</v>
      </c>
      <c r="AK5941" t="s">
        <v>27</v>
      </c>
    </row>
    <row r="5942" spans="1:38" x14ac:dyDescent="0.35">
      <c r="A5942">
        <v>40940742</v>
      </c>
      <c r="B5942">
        <v>30201435</v>
      </c>
      <c r="C5942" t="s">
        <v>1124</v>
      </c>
      <c r="D5942" t="s">
        <v>168</v>
      </c>
      <c r="E5942" t="s">
        <v>169</v>
      </c>
      <c r="F5942" t="s">
        <v>46</v>
      </c>
      <c r="G5942" t="s">
        <v>1586</v>
      </c>
      <c r="H5942" t="s">
        <v>1587</v>
      </c>
      <c r="I5942" t="s">
        <v>106</v>
      </c>
      <c r="J5942">
        <v>90878</v>
      </c>
      <c r="K5942">
        <v>20260731</v>
      </c>
      <c r="L5942">
        <v>5000461759</v>
      </c>
      <c r="M5942" s="2">
        <v>46234</v>
      </c>
      <c r="N5942" t="s">
        <v>51</v>
      </c>
      <c r="O5942">
        <v>1110</v>
      </c>
      <c r="P5942">
        <v>32.61</v>
      </c>
      <c r="Q5942">
        <v>18620.310000000001</v>
      </c>
      <c r="R5942">
        <v>0.15454857300000002</v>
      </c>
      <c r="S5942" t="s">
        <v>1229</v>
      </c>
      <c r="T5942">
        <v>18620.310000000001</v>
      </c>
      <c r="U5942">
        <v>0.15454857300000002</v>
      </c>
      <c r="V5942">
        <v>571</v>
      </c>
      <c r="W5942">
        <v>0</v>
      </c>
      <c r="X5942">
        <v>571</v>
      </c>
      <c r="Y5942">
        <v>0</v>
      </c>
      <c r="Z5942">
        <v>0</v>
      </c>
      <c r="AA5942">
        <v>0</v>
      </c>
      <c r="AB5942">
        <v>0</v>
      </c>
      <c r="AC5942">
        <v>571</v>
      </c>
      <c r="AD5942">
        <v>18620.310000000001</v>
      </c>
      <c r="AE5942">
        <v>0</v>
      </c>
      <c r="AF5942" s="3">
        <v>0</v>
      </c>
      <c r="AG5942" t="s">
        <v>1240</v>
      </c>
      <c r="AH5942">
        <v>49</v>
      </c>
      <c r="AI5942" s="4" t="s">
        <v>4128</v>
      </c>
      <c r="AJ5942" t="s">
        <v>1232</v>
      </c>
      <c r="AK5942" t="s">
        <v>1233</v>
      </c>
      <c r="AL5942" t="s">
        <v>1233</v>
      </c>
    </row>
    <row r="5943" spans="1:38" x14ac:dyDescent="0.35">
      <c r="A5943">
        <v>40940742</v>
      </c>
      <c r="B5943">
        <v>30201435</v>
      </c>
      <c r="C5943" t="s">
        <v>1124</v>
      </c>
      <c r="D5943" t="s">
        <v>168</v>
      </c>
      <c r="E5943" t="s">
        <v>169</v>
      </c>
      <c r="F5943" t="s">
        <v>46</v>
      </c>
      <c r="G5943" t="s">
        <v>2843</v>
      </c>
      <c r="H5943" t="s">
        <v>2844</v>
      </c>
      <c r="I5943" t="s">
        <v>63</v>
      </c>
      <c r="J5943">
        <v>90878</v>
      </c>
      <c r="K5943">
        <v>20260731</v>
      </c>
      <c r="L5943">
        <v>5000461759</v>
      </c>
      <c r="M5943" s="2">
        <v>46234</v>
      </c>
      <c r="N5943" t="s">
        <v>51</v>
      </c>
      <c r="O5943">
        <v>1130</v>
      </c>
      <c r="P5943">
        <v>327.84</v>
      </c>
      <c r="Q5943">
        <v>983.52</v>
      </c>
      <c r="R5943">
        <v>8.1632160000000009E-3</v>
      </c>
      <c r="S5943" t="s">
        <v>1229</v>
      </c>
      <c r="T5943">
        <v>983.52</v>
      </c>
      <c r="U5943">
        <v>8.1632160000000009E-3</v>
      </c>
      <c r="V5943">
        <v>3</v>
      </c>
      <c r="W5943">
        <v>0</v>
      </c>
      <c r="X5943">
        <v>3</v>
      </c>
      <c r="Y5943">
        <v>0</v>
      </c>
      <c r="Z5943">
        <v>3</v>
      </c>
      <c r="AA5943">
        <v>0</v>
      </c>
      <c r="AB5943">
        <v>3</v>
      </c>
      <c r="AC5943">
        <v>0</v>
      </c>
      <c r="AD5943">
        <v>0</v>
      </c>
      <c r="AE5943">
        <v>0</v>
      </c>
      <c r="AF5943" s="3">
        <v>0</v>
      </c>
      <c r="AG5943" t="s">
        <v>1240</v>
      </c>
      <c r="AH5943">
        <v>49</v>
      </c>
      <c r="AI5943" s="4" t="s">
        <v>4128</v>
      </c>
      <c r="AJ5943" t="s">
        <v>27</v>
      </c>
      <c r="AK5943" t="s">
        <v>27</v>
      </c>
    </row>
    <row r="5944" spans="1:38" x14ac:dyDescent="0.35">
      <c r="A5944">
        <v>40940742</v>
      </c>
      <c r="B5944">
        <v>30201435</v>
      </c>
      <c r="C5944" t="s">
        <v>1124</v>
      </c>
      <c r="D5944" t="s">
        <v>168</v>
      </c>
      <c r="E5944" t="s">
        <v>169</v>
      </c>
      <c r="F5944" t="s">
        <v>46</v>
      </c>
      <c r="G5944" t="s">
        <v>1483</v>
      </c>
      <c r="H5944" t="s">
        <v>1484</v>
      </c>
      <c r="I5944" t="s">
        <v>106</v>
      </c>
      <c r="J5944">
        <v>90878</v>
      </c>
      <c r="K5944">
        <v>20260731</v>
      </c>
      <c r="L5944">
        <v>5000461759</v>
      </c>
      <c r="M5944" s="2">
        <v>46234</v>
      </c>
      <c r="N5944" t="s">
        <v>51</v>
      </c>
      <c r="O5944">
        <v>1140</v>
      </c>
      <c r="P5944">
        <v>222.47</v>
      </c>
      <c r="Q5944">
        <v>3337.05</v>
      </c>
      <c r="R5944">
        <v>2.7697515000000002E-2</v>
      </c>
      <c r="S5944" t="s">
        <v>1229</v>
      </c>
      <c r="T5944">
        <v>3337.05</v>
      </c>
      <c r="U5944">
        <v>2.7697515000000002E-2</v>
      </c>
      <c r="V5944">
        <v>15</v>
      </c>
      <c r="W5944">
        <v>0</v>
      </c>
      <c r="X5944">
        <v>15</v>
      </c>
      <c r="Y5944">
        <v>0</v>
      </c>
      <c r="Z5944">
        <v>0</v>
      </c>
      <c r="AA5944">
        <v>0</v>
      </c>
      <c r="AB5944">
        <v>0</v>
      </c>
      <c r="AC5944">
        <v>15</v>
      </c>
      <c r="AD5944">
        <v>3337.05</v>
      </c>
      <c r="AE5944">
        <v>0</v>
      </c>
      <c r="AF5944" s="3">
        <v>0</v>
      </c>
      <c r="AG5944" t="s">
        <v>1240</v>
      </c>
      <c r="AH5944">
        <v>49</v>
      </c>
      <c r="AI5944" s="4" t="s">
        <v>4128</v>
      </c>
      <c r="AJ5944" t="s">
        <v>1232</v>
      </c>
      <c r="AK5944" t="s">
        <v>1233</v>
      </c>
      <c r="AL5944" t="s">
        <v>1233</v>
      </c>
    </row>
    <row r="5945" spans="1:38" x14ac:dyDescent="0.35">
      <c r="A5945">
        <v>40940742</v>
      </c>
      <c r="B5945">
        <v>30201435</v>
      </c>
      <c r="C5945" t="s">
        <v>1124</v>
      </c>
      <c r="D5945" t="s">
        <v>168</v>
      </c>
      <c r="E5945" t="s">
        <v>169</v>
      </c>
      <c r="F5945" t="s">
        <v>46</v>
      </c>
      <c r="G5945" t="s">
        <v>290</v>
      </c>
      <c r="H5945" t="s">
        <v>4410</v>
      </c>
      <c r="I5945" t="s">
        <v>106</v>
      </c>
      <c r="J5945">
        <v>90878</v>
      </c>
      <c r="K5945">
        <v>20260731</v>
      </c>
      <c r="L5945">
        <v>5000461759</v>
      </c>
      <c r="M5945" s="2">
        <v>46234</v>
      </c>
      <c r="N5945" t="s">
        <v>51</v>
      </c>
      <c r="O5945">
        <v>1150</v>
      </c>
      <c r="P5945">
        <v>64.959999999999994</v>
      </c>
      <c r="Q5945">
        <v>129.91999999999999</v>
      </c>
      <c r="R5945">
        <v>1.0783359999999998E-3</v>
      </c>
      <c r="S5945" t="s">
        <v>1229</v>
      </c>
      <c r="T5945">
        <v>129.91999999999999</v>
      </c>
      <c r="U5945">
        <v>1.0783359999999998E-3</v>
      </c>
      <c r="V5945">
        <v>2</v>
      </c>
      <c r="W5945">
        <v>0</v>
      </c>
      <c r="X5945">
        <v>2</v>
      </c>
      <c r="Y5945">
        <v>0</v>
      </c>
      <c r="Z5945">
        <v>2</v>
      </c>
      <c r="AA5945">
        <v>0</v>
      </c>
      <c r="AB5945">
        <v>2</v>
      </c>
      <c r="AC5945">
        <v>0</v>
      </c>
      <c r="AD5945">
        <v>0</v>
      </c>
      <c r="AE5945">
        <v>42</v>
      </c>
      <c r="AF5945" s="3">
        <v>0</v>
      </c>
      <c r="AG5945" t="s">
        <v>1240</v>
      </c>
      <c r="AH5945">
        <v>49</v>
      </c>
      <c r="AI5945" s="4" t="s">
        <v>4128</v>
      </c>
      <c r="AJ5945" t="s">
        <v>27</v>
      </c>
      <c r="AK5945" t="s">
        <v>27</v>
      </c>
    </row>
    <row r="5946" spans="1:38" x14ac:dyDescent="0.35">
      <c r="A5946">
        <v>40940742</v>
      </c>
      <c r="B5946">
        <v>30201435</v>
      </c>
      <c r="C5946" t="s">
        <v>1124</v>
      </c>
      <c r="D5946" t="s">
        <v>168</v>
      </c>
      <c r="E5946" t="s">
        <v>169</v>
      </c>
      <c r="F5946" t="s">
        <v>46</v>
      </c>
      <c r="G5946" t="s">
        <v>2551</v>
      </c>
      <c r="H5946" t="s">
        <v>2552</v>
      </c>
      <c r="I5946" t="s">
        <v>106</v>
      </c>
      <c r="J5946">
        <v>90878</v>
      </c>
      <c r="K5946">
        <v>20260731</v>
      </c>
      <c r="L5946">
        <v>5000461759</v>
      </c>
      <c r="M5946" s="2">
        <v>46234</v>
      </c>
      <c r="N5946" t="s">
        <v>51</v>
      </c>
      <c r="O5946">
        <v>1170</v>
      </c>
      <c r="P5946">
        <v>83.59</v>
      </c>
      <c r="Q5946">
        <v>919.49</v>
      </c>
      <c r="R5946">
        <v>7.6317670000000002E-3</v>
      </c>
      <c r="S5946" t="s">
        <v>1229</v>
      </c>
      <c r="T5946">
        <v>919.49</v>
      </c>
      <c r="U5946">
        <v>7.6317670000000002E-3</v>
      </c>
      <c r="V5946">
        <v>11</v>
      </c>
      <c r="W5946">
        <v>0</v>
      </c>
      <c r="X5946">
        <v>11</v>
      </c>
      <c r="Y5946">
        <v>0</v>
      </c>
      <c r="Z5946">
        <v>11</v>
      </c>
      <c r="AA5946">
        <v>0</v>
      </c>
      <c r="AB5946">
        <v>11</v>
      </c>
      <c r="AC5946">
        <v>0</v>
      </c>
      <c r="AD5946">
        <v>0</v>
      </c>
      <c r="AE5946">
        <v>98</v>
      </c>
      <c r="AF5946" s="3">
        <v>0</v>
      </c>
      <c r="AG5946" t="s">
        <v>1240</v>
      </c>
      <c r="AH5946">
        <v>49</v>
      </c>
      <c r="AI5946" s="4" t="s">
        <v>4128</v>
      </c>
      <c r="AJ5946" t="s">
        <v>27</v>
      </c>
      <c r="AK5946" t="s">
        <v>27</v>
      </c>
    </row>
    <row r="5947" spans="1:38" x14ac:dyDescent="0.35">
      <c r="A5947">
        <v>40940742</v>
      </c>
      <c r="B5947">
        <v>30201435</v>
      </c>
      <c r="C5947" t="s">
        <v>1124</v>
      </c>
      <c r="D5947" t="s">
        <v>168</v>
      </c>
      <c r="E5947" t="s">
        <v>169</v>
      </c>
      <c r="F5947" t="s">
        <v>46</v>
      </c>
      <c r="G5947" t="s">
        <v>89</v>
      </c>
      <c r="H5947" t="s">
        <v>90</v>
      </c>
      <c r="I5947" t="s">
        <v>66</v>
      </c>
      <c r="J5947">
        <v>90878</v>
      </c>
      <c r="K5947">
        <v>20260731</v>
      </c>
      <c r="L5947">
        <v>5000461759</v>
      </c>
      <c r="M5947" s="2">
        <v>46234</v>
      </c>
      <c r="N5947" t="s">
        <v>51</v>
      </c>
      <c r="O5947">
        <v>1190</v>
      </c>
      <c r="P5947">
        <v>37.04</v>
      </c>
      <c r="Q5947">
        <v>296.32</v>
      </c>
      <c r="R5947">
        <v>2.4594559999999996E-3</v>
      </c>
      <c r="S5947" t="s">
        <v>1229</v>
      </c>
      <c r="T5947">
        <v>296.32</v>
      </c>
      <c r="U5947">
        <v>2.4594559999999996E-3</v>
      </c>
      <c r="V5947">
        <v>8</v>
      </c>
      <c r="W5947">
        <v>0</v>
      </c>
      <c r="X5947">
        <v>8</v>
      </c>
      <c r="Y5947">
        <v>8</v>
      </c>
      <c r="Z5947">
        <v>0</v>
      </c>
      <c r="AA5947">
        <v>0</v>
      </c>
      <c r="AB5947">
        <v>8</v>
      </c>
      <c r="AC5947">
        <v>0</v>
      </c>
      <c r="AD5947">
        <v>0</v>
      </c>
      <c r="AE5947">
        <v>33</v>
      </c>
      <c r="AF5947" s="3">
        <v>0</v>
      </c>
      <c r="AG5947" t="s">
        <v>1240</v>
      </c>
      <c r="AH5947">
        <v>49</v>
      </c>
      <c r="AI5947" s="4" t="s">
        <v>4128</v>
      </c>
      <c r="AJ5947" t="s">
        <v>27</v>
      </c>
      <c r="AK5947" t="s">
        <v>27</v>
      </c>
    </row>
    <row r="5948" spans="1:38" x14ac:dyDescent="0.35">
      <c r="A5948">
        <v>40940742</v>
      </c>
      <c r="B5948">
        <v>30201435</v>
      </c>
      <c r="C5948" t="s">
        <v>1124</v>
      </c>
      <c r="D5948" t="s">
        <v>168</v>
      </c>
      <c r="E5948" t="s">
        <v>169</v>
      </c>
      <c r="F5948" t="s">
        <v>46</v>
      </c>
      <c r="G5948" t="s">
        <v>630</v>
      </c>
      <c r="H5948" t="s">
        <v>631</v>
      </c>
      <c r="I5948" t="s">
        <v>106</v>
      </c>
      <c r="J5948">
        <v>90878</v>
      </c>
      <c r="K5948">
        <v>20260731</v>
      </c>
      <c r="L5948">
        <v>5000461759</v>
      </c>
      <c r="M5948" s="2">
        <v>46234</v>
      </c>
      <c r="N5948" t="s">
        <v>51</v>
      </c>
      <c r="O5948">
        <v>1230</v>
      </c>
      <c r="P5948">
        <v>4.3099999999999996</v>
      </c>
      <c r="Q5948">
        <v>30.169999999999998</v>
      </c>
      <c r="R5948">
        <v>2.5041099999999997E-4</v>
      </c>
      <c r="S5948" t="s">
        <v>1229</v>
      </c>
      <c r="T5948">
        <v>30.169999999999998</v>
      </c>
      <c r="U5948">
        <v>2.5041099999999997E-4</v>
      </c>
      <c r="V5948">
        <v>7</v>
      </c>
      <c r="W5948">
        <v>0</v>
      </c>
      <c r="X5948">
        <v>7</v>
      </c>
      <c r="Y5948">
        <v>7</v>
      </c>
      <c r="Z5948">
        <v>0</v>
      </c>
      <c r="AA5948">
        <v>0</v>
      </c>
      <c r="AB5948">
        <v>7</v>
      </c>
      <c r="AC5948">
        <v>0</v>
      </c>
      <c r="AD5948">
        <v>0</v>
      </c>
      <c r="AE5948">
        <v>29</v>
      </c>
      <c r="AF5948" s="3">
        <v>0</v>
      </c>
      <c r="AG5948" t="s">
        <v>1240</v>
      </c>
      <c r="AH5948">
        <v>49</v>
      </c>
      <c r="AI5948" s="4" t="s">
        <v>4128</v>
      </c>
      <c r="AJ5948" t="s">
        <v>27</v>
      </c>
      <c r="AK5948" t="s">
        <v>27</v>
      </c>
    </row>
    <row r="5949" spans="1:38" x14ac:dyDescent="0.35">
      <c r="A5949">
        <v>40940742</v>
      </c>
      <c r="B5949">
        <v>30201435</v>
      </c>
      <c r="C5949" t="s">
        <v>1124</v>
      </c>
      <c r="D5949" t="s">
        <v>168</v>
      </c>
      <c r="E5949" t="s">
        <v>169</v>
      </c>
      <c r="F5949" t="s">
        <v>46</v>
      </c>
      <c r="G5949" t="s">
        <v>1225</v>
      </c>
      <c r="H5949" t="s">
        <v>1604</v>
      </c>
      <c r="I5949" t="s">
        <v>106</v>
      </c>
      <c r="J5949">
        <v>90878</v>
      </c>
      <c r="K5949">
        <v>20260731</v>
      </c>
      <c r="L5949">
        <v>5000461759</v>
      </c>
      <c r="M5949" s="2">
        <v>46234</v>
      </c>
      <c r="N5949" t="s">
        <v>51</v>
      </c>
      <c r="O5949">
        <v>1240</v>
      </c>
      <c r="P5949">
        <v>12.56</v>
      </c>
      <c r="Q5949">
        <v>37.68</v>
      </c>
      <c r="R5949">
        <v>3.12744E-4</v>
      </c>
      <c r="S5949" t="s">
        <v>1229</v>
      </c>
      <c r="T5949">
        <v>37.68</v>
      </c>
      <c r="U5949">
        <v>3.12744E-4</v>
      </c>
      <c r="V5949">
        <v>3</v>
      </c>
      <c r="W5949">
        <v>0</v>
      </c>
      <c r="X5949">
        <v>3</v>
      </c>
      <c r="Y5949">
        <v>0</v>
      </c>
      <c r="Z5949">
        <v>0</v>
      </c>
      <c r="AA5949">
        <v>0</v>
      </c>
      <c r="AB5949">
        <v>0</v>
      </c>
      <c r="AC5949">
        <v>3</v>
      </c>
      <c r="AD5949">
        <v>37.68</v>
      </c>
      <c r="AE5949">
        <v>0</v>
      </c>
      <c r="AF5949" s="3">
        <v>0</v>
      </c>
      <c r="AG5949" t="s">
        <v>1240</v>
      </c>
      <c r="AH5949">
        <v>49</v>
      </c>
      <c r="AI5949" s="4" t="s">
        <v>4128</v>
      </c>
      <c r="AJ5949" t="s">
        <v>1232</v>
      </c>
      <c r="AK5949" t="s">
        <v>1269</v>
      </c>
      <c r="AL5949" t="s">
        <v>1278</v>
      </c>
    </row>
    <row r="5950" spans="1:38" x14ac:dyDescent="0.35">
      <c r="A5950">
        <v>40940742</v>
      </c>
      <c r="B5950">
        <v>30201435</v>
      </c>
      <c r="C5950" t="s">
        <v>1124</v>
      </c>
      <c r="D5950" t="s">
        <v>168</v>
      </c>
      <c r="E5950" t="s">
        <v>169</v>
      </c>
      <c r="F5950" t="s">
        <v>46</v>
      </c>
      <c r="G5950" t="s">
        <v>2188</v>
      </c>
      <c r="H5950" t="s">
        <v>2189</v>
      </c>
      <c r="I5950" t="s">
        <v>106</v>
      </c>
      <c r="J5950">
        <v>90878</v>
      </c>
      <c r="K5950">
        <v>20260731</v>
      </c>
      <c r="L5950">
        <v>5000461759</v>
      </c>
      <c r="M5950" s="2">
        <v>46234</v>
      </c>
      <c r="N5950" t="s">
        <v>51</v>
      </c>
      <c r="O5950">
        <v>1250</v>
      </c>
      <c r="P5950">
        <v>9.1199999999999992</v>
      </c>
      <c r="Q5950">
        <v>18.239999999999998</v>
      </c>
      <c r="R5950">
        <v>1.5139199999999998E-4</v>
      </c>
      <c r="S5950" t="s">
        <v>1229</v>
      </c>
      <c r="T5950">
        <v>18.239999999999998</v>
      </c>
      <c r="U5950">
        <v>1.5139199999999998E-4</v>
      </c>
      <c r="V5950">
        <v>2</v>
      </c>
      <c r="W5950">
        <v>0</v>
      </c>
      <c r="X5950">
        <v>2</v>
      </c>
      <c r="Y5950">
        <v>2</v>
      </c>
      <c r="Z5950">
        <v>0</v>
      </c>
      <c r="AA5950">
        <v>0</v>
      </c>
      <c r="AB5950">
        <v>2</v>
      </c>
      <c r="AC5950">
        <v>0</v>
      </c>
      <c r="AD5950">
        <v>0</v>
      </c>
      <c r="AE5950">
        <v>345</v>
      </c>
      <c r="AF5950" s="3">
        <v>0</v>
      </c>
      <c r="AG5950" t="s">
        <v>1240</v>
      </c>
      <c r="AH5950">
        <v>49</v>
      </c>
      <c r="AI5950" s="4" t="s">
        <v>4128</v>
      </c>
      <c r="AJ5950" t="s">
        <v>27</v>
      </c>
      <c r="AK5950" t="s">
        <v>27</v>
      </c>
    </row>
    <row r="5951" spans="1:38" x14ac:dyDescent="0.35">
      <c r="A5951">
        <v>40940742</v>
      </c>
      <c r="B5951">
        <v>30201435</v>
      </c>
      <c r="C5951" t="s">
        <v>1124</v>
      </c>
      <c r="D5951" t="s">
        <v>168</v>
      </c>
      <c r="E5951" t="s">
        <v>169</v>
      </c>
      <c r="F5951" t="s">
        <v>46</v>
      </c>
      <c r="G5951" t="s">
        <v>552</v>
      </c>
      <c r="H5951" t="s">
        <v>851</v>
      </c>
      <c r="I5951" t="s">
        <v>106</v>
      </c>
      <c r="J5951">
        <v>90878</v>
      </c>
      <c r="K5951">
        <v>20260731</v>
      </c>
      <c r="L5951">
        <v>5000461759</v>
      </c>
      <c r="M5951" s="2">
        <v>46234</v>
      </c>
      <c r="N5951" t="s">
        <v>51</v>
      </c>
      <c r="O5951">
        <v>1280</v>
      </c>
      <c r="P5951">
        <v>154.77000000000001</v>
      </c>
      <c r="Q5951">
        <v>619.08000000000004</v>
      </c>
      <c r="R5951">
        <v>5.1383640000000003E-3</v>
      </c>
      <c r="S5951" t="s">
        <v>1229</v>
      </c>
      <c r="T5951">
        <v>619.08000000000004</v>
      </c>
      <c r="U5951">
        <v>5.1383640000000003E-3</v>
      </c>
      <c r="V5951">
        <v>4</v>
      </c>
      <c r="W5951">
        <v>0</v>
      </c>
      <c r="X5951">
        <v>4</v>
      </c>
      <c r="Y5951">
        <v>0</v>
      </c>
      <c r="Z5951">
        <v>0</v>
      </c>
      <c r="AA5951">
        <v>0</v>
      </c>
      <c r="AB5951">
        <v>0</v>
      </c>
      <c r="AC5951">
        <v>4</v>
      </c>
      <c r="AD5951">
        <v>619.08000000000004</v>
      </c>
      <c r="AE5951">
        <v>0</v>
      </c>
      <c r="AF5951" s="3">
        <v>0</v>
      </c>
      <c r="AG5951" t="s">
        <v>1240</v>
      </c>
      <c r="AH5951">
        <v>49</v>
      </c>
      <c r="AI5951" s="4" t="s">
        <v>4128</v>
      </c>
      <c r="AJ5951" t="s">
        <v>1232</v>
      </c>
      <c r="AK5951" t="s">
        <v>1233</v>
      </c>
      <c r="AL5951" t="s">
        <v>1233</v>
      </c>
    </row>
    <row r="5952" spans="1:38" x14ac:dyDescent="0.35">
      <c r="A5952">
        <v>40940742</v>
      </c>
      <c r="B5952">
        <v>30201435</v>
      </c>
      <c r="C5952" t="s">
        <v>1124</v>
      </c>
      <c r="D5952" t="s">
        <v>168</v>
      </c>
      <c r="E5952" t="s">
        <v>169</v>
      </c>
      <c r="F5952" t="s">
        <v>46</v>
      </c>
      <c r="G5952" t="s">
        <v>476</v>
      </c>
      <c r="H5952" t="s">
        <v>477</v>
      </c>
      <c r="I5952" t="s">
        <v>60</v>
      </c>
      <c r="J5952">
        <v>90878</v>
      </c>
      <c r="K5952">
        <v>20260731</v>
      </c>
      <c r="L5952">
        <v>5000461759</v>
      </c>
      <c r="M5952" s="2">
        <v>46234</v>
      </c>
      <c r="N5952" t="s">
        <v>51</v>
      </c>
      <c r="O5952">
        <v>1320</v>
      </c>
      <c r="P5952">
        <v>29.18</v>
      </c>
      <c r="Q5952">
        <v>320.98</v>
      </c>
      <c r="R5952">
        <v>2.6641339999999999E-3</v>
      </c>
      <c r="S5952" t="s">
        <v>1229</v>
      </c>
      <c r="T5952">
        <v>320.98</v>
      </c>
      <c r="U5952">
        <v>2.6641339999999999E-3</v>
      </c>
      <c r="V5952">
        <v>11</v>
      </c>
      <c r="W5952">
        <v>0</v>
      </c>
      <c r="X5952">
        <v>11</v>
      </c>
      <c r="Y5952">
        <v>11</v>
      </c>
      <c r="Z5952">
        <v>0</v>
      </c>
      <c r="AA5952">
        <v>0</v>
      </c>
      <c r="AB5952">
        <v>11</v>
      </c>
      <c r="AC5952">
        <v>0</v>
      </c>
      <c r="AD5952">
        <v>0</v>
      </c>
      <c r="AE5952">
        <v>13</v>
      </c>
      <c r="AF5952" s="3">
        <v>0</v>
      </c>
      <c r="AG5952" t="s">
        <v>1240</v>
      </c>
      <c r="AH5952">
        <v>49</v>
      </c>
      <c r="AI5952" s="4" t="s">
        <v>4128</v>
      </c>
      <c r="AJ5952" t="s">
        <v>27</v>
      </c>
      <c r="AK5952" t="s">
        <v>27</v>
      </c>
    </row>
    <row r="5953" spans="1:38" x14ac:dyDescent="0.35">
      <c r="A5953">
        <v>40940742</v>
      </c>
      <c r="B5953">
        <v>30201435</v>
      </c>
      <c r="C5953" t="s">
        <v>1124</v>
      </c>
      <c r="D5953" t="s">
        <v>168</v>
      </c>
      <c r="E5953" t="s">
        <v>169</v>
      </c>
      <c r="F5953" t="s">
        <v>46</v>
      </c>
      <c r="G5953" t="s">
        <v>613</v>
      </c>
      <c r="H5953" t="s">
        <v>933</v>
      </c>
      <c r="I5953" t="s">
        <v>60</v>
      </c>
      <c r="J5953">
        <v>90878</v>
      </c>
      <c r="K5953">
        <v>20260731</v>
      </c>
      <c r="L5953">
        <v>5000461759</v>
      </c>
      <c r="M5953" s="2">
        <v>46234</v>
      </c>
      <c r="N5953" t="s">
        <v>51</v>
      </c>
      <c r="O5953">
        <v>1330</v>
      </c>
      <c r="P5953">
        <v>120.18</v>
      </c>
      <c r="Q5953">
        <v>240.36</v>
      </c>
      <c r="R5953">
        <v>1.9949880000000001E-3</v>
      </c>
      <c r="S5953" t="s">
        <v>1229</v>
      </c>
      <c r="T5953">
        <v>240.36</v>
      </c>
      <c r="U5953">
        <v>1.9949880000000001E-3</v>
      </c>
      <c r="V5953">
        <v>2</v>
      </c>
      <c r="W5953">
        <v>0</v>
      </c>
      <c r="X5953">
        <v>2</v>
      </c>
      <c r="Y5953">
        <v>0</v>
      </c>
      <c r="Z5953">
        <v>0</v>
      </c>
      <c r="AA5953">
        <v>0</v>
      </c>
      <c r="AB5953">
        <v>0</v>
      </c>
      <c r="AC5953">
        <v>2</v>
      </c>
      <c r="AD5953">
        <v>240.36</v>
      </c>
      <c r="AE5953">
        <v>0</v>
      </c>
      <c r="AF5953" s="3">
        <v>0</v>
      </c>
      <c r="AG5953" t="s">
        <v>1240</v>
      </c>
      <c r="AH5953">
        <v>49</v>
      </c>
      <c r="AI5953" s="4" t="s">
        <v>4128</v>
      </c>
      <c r="AJ5953" t="s">
        <v>1232</v>
      </c>
      <c r="AK5953" t="s">
        <v>1233</v>
      </c>
      <c r="AL5953" t="s">
        <v>1233</v>
      </c>
    </row>
    <row r="5954" spans="1:38" x14ac:dyDescent="0.35">
      <c r="A5954">
        <v>40940742</v>
      </c>
      <c r="B5954">
        <v>30201435</v>
      </c>
      <c r="C5954" t="s">
        <v>1124</v>
      </c>
      <c r="D5954" t="s">
        <v>168</v>
      </c>
      <c r="E5954" t="s">
        <v>169</v>
      </c>
      <c r="F5954" t="s">
        <v>46</v>
      </c>
      <c r="G5954" t="s">
        <v>267</v>
      </c>
      <c r="H5954" t="s">
        <v>866</v>
      </c>
      <c r="I5954" t="s">
        <v>60</v>
      </c>
      <c r="J5954">
        <v>90878</v>
      </c>
      <c r="K5954">
        <v>20260731</v>
      </c>
      <c r="L5954">
        <v>5000461759</v>
      </c>
      <c r="M5954" s="2">
        <v>46234</v>
      </c>
      <c r="N5954" t="s">
        <v>51</v>
      </c>
      <c r="O5954">
        <v>1340</v>
      </c>
      <c r="P5954">
        <v>120.18</v>
      </c>
      <c r="Q5954">
        <v>480.72</v>
      </c>
      <c r="R5954">
        <v>3.9899760000000001E-3</v>
      </c>
      <c r="S5954" t="s">
        <v>1229</v>
      </c>
      <c r="T5954">
        <v>480.72</v>
      </c>
      <c r="U5954">
        <v>3.9899760000000001E-3</v>
      </c>
      <c r="V5954">
        <v>4</v>
      </c>
      <c r="W5954">
        <v>0</v>
      </c>
      <c r="X5954">
        <v>4</v>
      </c>
      <c r="Y5954">
        <v>4</v>
      </c>
      <c r="Z5954">
        <v>0</v>
      </c>
      <c r="AA5954">
        <v>0</v>
      </c>
      <c r="AB5954">
        <v>4</v>
      </c>
      <c r="AC5954">
        <v>0</v>
      </c>
      <c r="AD5954">
        <v>0</v>
      </c>
      <c r="AE5954">
        <v>0</v>
      </c>
      <c r="AF5954" s="3">
        <v>0</v>
      </c>
      <c r="AG5954" t="s">
        <v>1240</v>
      </c>
      <c r="AH5954">
        <v>49</v>
      </c>
      <c r="AI5954" s="4" t="s">
        <v>4128</v>
      </c>
      <c r="AJ5954" t="s">
        <v>27</v>
      </c>
      <c r="AK5954" t="s">
        <v>27</v>
      </c>
    </row>
    <row r="5955" spans="1:38" x14ac:dyDescent="0.35">
      <c r="A5955">
        <v>40940742</v>
      </c>
      <c r="B5955">
        <v>30201435</v>
      </c>
      <c r="C5955" t="s">
        <v>1124</v>
      </c>
      <c r="D5955" t="s">
        <v>168</v>
      </c>
      <c r="E5955" t="s">
        <v>169</v>
      </c>
      <c r="F5955" t="s">
        <v>46</v>
      </c>
      <c r="G5955" t="s">
        <v>409</v>
      </c>
      <c r="H5955" t="s">
        <v>2845</v>
      </c>
      <c r="I5955" t="s">
        <v>106</v>
      </c>
      <c r="J5955">
        <v>90878</v>
      </c>
      <c r="K5955">
        <v>20260731</v>
      </c>
      <c r="L5955">
        <v>5000461759</v>
      </c>
      <c r="M5955" s="2">
        <v>46234</v>
      </c>
      <c r="N5955" t="s">
        <v>51</v>
      </c>
      <c r="O5955">
        <v>1370</v>
      </c>
      <c r="P5955">
        <v>20.66</v>
      </c>
      <c r="Q5955">
        <v>268.58</v>
      </c>
      <c r="R5955">
        <v>2.2292139999999998E-3</v>
      </c>
      <c r="S5955" t="s">
        <v>1229</v>
      </c>
      <c r="T5955">
        <v>268.58</v>
      </c>
      <c r="U5955">
        <v>2.2292139999999998E-3</v>
      </c>
      <c r="V5955">
        <v>13</v>
      </c>
      <c r="W5955">
        <v>0</v>
      </c>
      <c r="X5955">
        <v>13</v>
      </c>
      <c r="Y5955">
        <v>13</v>
      </c>
      <c r="Z5955">
        <v>0</v>
      </c>
      <c r="AA5955">
        <v>0</v>
      </c>
      <c r="AB5955">
        <v>13</v>
      </c>
      <c r="AC5955">
        <v>0</v>
      </c>
      <c r="AD5955">
        <v>0</v>
      </c>
      <c r="AE5955">
        <v>5</v>
      </c>
      <c r="AF5955" s="3">
        <v>0</v>
      </c>
      <c r="AG5955" t="s">
        <v>1240</v>
      </c>
      <c r="AH5955">
        <v>49</v>
      </c>
      <c r="AI5955" s="4" t="s">
        <v>4128</v>
      </c>
      <c r="AJ5955" t="s">
        <v>27</v>
      </c>
      <c r="AK5955" t="s">
        <v>27</v>
      </c>
    </row>
    <row r="5956" spans="1:38" x14ac:dyDescent="0.35">
      <c r="A5956">
        <v>40940742</v>
      </c>
      <c r="B5956">
        <v>30201435</v>
      </c>
      <c r="C5956" t="s">
        <v>1124</v>
      </c>
      <c r="D5956" t="s">
        <v>168</v>
      </c>
      <c r="E5956" t="s">
        <v>169</v>
      </c>
      <c r="F5956" t="s">
        <v>46</v>
      </c>
      <c r="G5956" t="s">
        <v>880</v>
      </c>
      <c r="H5956" t="s">
        <v>881</v>
      </c>
      <c r="I5956" t="s">
        <v>60</v>
      </c>
      <c r="J5956">
        <v>90878</v>
      </c>
      <c r="K5956">
        <v>20260731</v>
      </c>
      <c r="L5956">
        <v>5000461759</v>
      </c>
      <c r="M5956" s="2">
        <v>46234</v>
      </c>
      <c r="N5956" t="s">
        <v>51</v>
      </c>
      <c r="O5956">
        <v>1410</v>
      </c>
      <c r="P5956">
        <v>35.979999999999997</v>
      </c>
      <c r="Q5956">
        <v>503.71999999999997</v>
      </c>
      <c r="R5956">
        <v>4.1808759999999992E-3</v>
      </c>
      <c r="S5956" t="s">
        <v>1229</v>
      </c>
      <c r="T5956">
        <v>719.59999999999991</v>
      </c>
      <c r="U5956">
        <v>5.9726799999999993E-3</v>
      </c>
      <c r="V5956">
        <v>20</v>
      </c>
      <c r="W5956">
        <v>6</v>
      </c>
      <c r="X5956">
        <v>14</v>
      </c>
      <c r="Y5956">
        <v>0</v>
      </c>
      <c r="Z5956">
        <v>14</v>
      </c>
      <c r="AA5956">
        <v>0</v>
      </c>
      <c r="AB5956">
        <v>14</v>
      </c>
      <c r="AC5956">
        <v>0</v>
      </c>
      <c r="AD5956">
        <v>0</v>
      </c>
      <c r="AE5956">
        <v>122</v>
      </c>
      <c r="AF5956" s="3">
        <v>0.3</v>
      </c>
      <c r="AG5956" t="s">
        <v>1266</v>
      </c>
      <c r="AH5956">
        <v>49</v>
      </c>
      <c r="AI5956" s="4" t="s">
        <v>4128</v>
      </c>
      <c r="AJ5956" t="s">
        <v>27</v>
      </c>
      <c r="AK5956" t="s">
        <v>27</v>
      </c>
    </row>
    <row r="5957" spans="1:38" x14ac:dyDescent="0.35">
      <c r="A5957">
        <v>40940742</v>
      </c>
      <c r="B5957">
        <v>30201435</v>
      </c>
      <c r="C5957" t="s">
        <v>1124</v>
      </c>
      <c r="D5957" t="s">
        <v>168</v>
      </c>
      <c r="E5957" t="s">
        <v>169</v>
      </c>
      <c r="F5957" t="s">
        <v>46</v>
      </c>
      <c r="G5957" t="s">
        <v>882</v>
      </c>
      <c r="H5957" t="s">
        <v>883</v>
      </c>
      <c r="I5957" t="s">
        <v>60</v>
      </c>
      <c r="J5957">
        <v>90878</v>
      </c>
      <c r="K5957">
        <v>20260731</v>
      </c>
      <c r="L5957">
        <v>5000461759</v>
      </c>
      <c r="M5957" s="2">
        <v>46234</v>
      </c>
      <c r="N5957" t="s">
        <v>51</v>
      </c>
      <c r="O5957">
        <v>1420</v>
      </c>
      <c r="P5957">
        <v>13.09</v>
      </c>
      <c r="Q5957">
        <v>366.52</v>
      </c>
      <c r="R5957">
        <v>3.0421160000000001E-3</v>
      </c>
      <c r="S5957" t="s">
        <v>1229</v>
      </c>
      <c r="T5957">
        <v>366.52</v>
      </c>
      <c r="U5957">
        <v>3.0421160000000001E-3</v>
      </c>
      <c r="V5957">
        <v>28</v>
      </c>
      <c r="W5957">
        <v>0</v>
      </c>
      <c r="X5957">
        <v>28</v>
      </c>
      <c r="Y5957">
        <v>28</v>
      </c>
      <c r="Z5957">
        <v>0</v>
      </c>
      <c r="AA5957">
        <v>0</v>
      </c>
      <c r="AB5957">
        <v>28</v>
      </c>
      <c r="AC5957">
        <v>0</v>
      </c>
      <c r="AD5957">
        <v>0</v>
      </c>
      <c r="AE5957">
        <v>1215</v>
      </c>
      <c r="AF5957" s="3">
        <v>0</v>
      </c>
      <c r="AG5957" t="s">
        <v>1240</v>
      </c>
      <c r="AH5957">
        <v>49</v>
      </c>
      <c r="AI5957" s="4" t="s">
        <v>4128</v>
      </c>
      <c r="AJ5957" t="s">
        <v>27</v>
      </c>
      <c r="AK5957" t="s">
        <v>27</v>
      </c>
    </row>
    <row r="5958" spans="1:38" x14ac:dyDescent="0.35">
      <c r="A5958">
        <v>40940742</v>
      </c>
      <c r="B5958">
        <v>30201435</v>
      </c>
      <c r="C5958" t="s">
        <v>1124</v>
      </c>
      <c r="D5958" t="s">
        <v>168</v>
      </c>
      <c r="E5958" t="s">
        <v>169</v>
      </c>
      <c r="F5958" t="s">
        <v>46</v>
      </c>
      <c r="G5958" t="s">
        <v>137</v>
      </c>
      <c r="H5958" t="s">
        <v>138</v>
      </c>
      <c r="I5958" t="s">
        <v>60</v>
      </c>
      <c r="J5958">
        <v>90878</v>
      </c>
      <c r="K5958">
        <v>20260731</v>
      </c>
      <c r="L5958">
        <v>5000461759</v>
      </c>
      <c r="M5958" s="2">
        <v>46234</v>
      </c>
      <c r="N5958" t="s">
        <v>51</v>
      </c>
      <c r="O5958">
        <v>1430</v>
      </c>
      <c r="P5958">
        <v>6.79</v>
      </c>
      <c r="Q5958">
        <v>312.33999999999997</v>
      </c>
      <c r="R5958">
        <v>2.5924219999999996E-3</v>
      </c>
      <c r="S5958" t="s">
        <v>1229</v>
      </c>
      <c r="T5958">
        <v>312.33999999999997</v>
      </c>
      <c r="U5958">
        <v>2.5924219999999996E-3</v>
      </c>
      <c r="V5958">
        <v>46</v>
      </c>
      <c r="W5958">
        <v>0</v>
      </c>
      <c r="X5958">
        <v>46</v>
      </c>
      <c r="Y5958">
        <v>0</v>
      </c>
      <c r="Z5958">
        <v>0</v>
      </c>
      <c r="AA5958">
        <v>0</v>
      </c>
      <c r="AB5958">
        <v>0</v>
      </c>
      <c r="AC5958">
        <v>46</v>
      </c>
      <c r="AD5958">
        <v>312.33999999999997</v>
      </c>
      <c r="AE5958">
        <v>0</v>
      </c>
      <c r="AF5958" s="3">
        <v>0</v>
      </c>
      <c r="AG5958" t="s">
        <v>1240</v>
      </c>
      <c r="AH5958">
        <v>49</v>
      </c>
      <c r="AI5958" s="4" t="s">
        <v>4128</v>
      </c>
      <c r="AJ5958" t="s">
        <v>1232</v>
      </c>
      <c r="AK5958" t="s">
        <v>1269</v>
      </c>
      <c r="AL5958" t="s">
        <v>1269</v>
      </c>
    </row>
    <row r="5959" spans="1:38" x14ac:dyDescent="0.35">
      <c r="A5959">
        <v>40940742</v>
      </c>
      <c r="B5959">
        <v>30201435</v>
      </c>
      <c r="C5959" t="s">
        <v>1124</v>
      </c>
      <c r="D5959" t="s">
        <v>168</v>
      </c>
      <c r="E5959" t="s">
        <v>169</v>
      </c>
      <c r="F5959" t="s">
        <v>46</v>
      </c>
      <c r="G5959" t="s">
        <v>3196</v>
      </c>
      <c r="H5959" t="s">
        <v>3197</v>
      </c>
      <c r="I5959" t="s">
        <v>106</v>
      </c>
      <c r="J5959">
        <v>90878</v>
      </c>
      <c r="K5959">
        <v>20260731</v>
      </c>
      <c r="L5959">
        <v>5000461759</v>
      </c>
      <c r="M5959" s="2">
        <v>46234</v>
      </c>
      <c r="N5959" t="s">
        <v>51</v>
      </c>
      <c r="O5959">
        <v>1470</v>
      </c>
      <c r="P5959">
        <v>40.42</v>
      </c>
      <c r="Q5959">
        <v>242.52</v>
      </c>
      <c r="R5959">
        <v>2.012916E-3</v>
      </c>
      <c r="S5959" t="s">
        <v>1229</v>
      </c>
      <c r="T5959">
        <v>242.52</v>
      </c>
      <c r="U5959">
        <v>2.012916E-3</v>
      </c>
      <c r="V5959">
        <v>6</v>
      </c>
      <c r="W5959">
        <v>0</v>
      </c>
      <c r="X5959">
        <v>6</v>
      </c>
      <c r="Y5959">
        <v>0</v>
      </c>
      <c r="Z5959">
        <v>6</v>
      </c>
      <c r="AA5959">
        <v>0</v>
      </c>
      <c r="AB5959">
        <v>6</v>
      </c>
      <c r="AC5959">
        <v>0</v>
      </c>
      <c r="AD5959">
        <v>0</v>
      </c>
      <c r="AE5959">
        <v>0</v>
      </c>
      <c r="AF5959" s="3">
        <v>0</v>
      </c>
      <c r="AG5959" t="s">
        <v>1240</v>
      </c>
      <c r="AH5959">
        <v>49</v>
      </c>
      <c r="AI5959" s="4" t="s">
        <v>4128</v>
      </c>
      <c r="AJ5959" t="s">
        <v>27</v>
      </c>
      <c r="AK5959" t="s">
        <v>27</v>
      </c>
    </row>
    <row r="5960" spans="1:38" x14ac:dyDescent="0.35">
      <c r="A5960">
        <v>40940742</v>
      </c>
      <c r="B5960">
        <v>30201435</v>
      </c>
      <c r="C5960" t="s">
        <v>1124</v>
      </c>
      <c r="D5960" t="s">
        <v>168</v>
      </c>
      <c r="E5960" t="s">
        <v>169</v>
      </c>
      <c r="F5960" t="s">
        <v>46</v>
      </c>
      <c r="G5960" t="s">
        <v>2408</v>
      </c>
      <c r="H5960" t="s">
        <v>2409</v>
      </c>
      <c r="I5960" t="s">
        <v>106</v>
      </c>
      <c r="J5960">
        <v>90878</v>
      </c>
      <c r="K5960">
        <v>20260731</v>
      </c>
      <c r="L5960">
        <v>5000461759</v>
      </c>
      <c r="M5960" s="2">
        <v>46234</v>
      </c>
      <c r="N5960" t="s">
        <v>51</v>
      </c>
      <c r="O5960">
        <v>1480</v>
      </c>
      <c r="P5960">
        <v>25.76</v>
      </c>
      <c r="Q5960">
        <v>51.52</v>
      </c>
      <c r="R5960">
        <v>4.2761599999999997E-4</v>
      </c>
      <c r="S5960" t="s">
        <v>1229</v>
      </c>
      <c r="T5960">
        <v>51.52</v>
      </c>
      <c r="U5960">
        <v>4.2761599999999997E-4</v>
      </c>
      <c r="V5960">
        <v>2</v>
      </c>
      <c r="W5960">
        <v>0</v>
      </c>
      <c r="X5960">
        <v>2</v>
      </c>
      <c r="Y5960">
        <v>2</v>
      </c>
      <c r="Z5960">
        <v>0</v>
      </c>
      <c r="AA5960">
        <v>0</v>
      </c>
      <c r="AB5960">
        <v>2</v>
      </c>
      <c r="AC5960">
        <v>0</v>
      </c>
      <c r="AD5960">
        <v>0</v>
      </c>
      <c r="AE5960">
        <v>25</v>
      </c>
      <c r="AF5960" s="3">
        <v>0</v>
      </c>
      <c r="AG5960" t="s">
        <v>1240</v>
      </c>
      <c r="AH5960">
        <v>49</v>
      </c>
      <c r="AI5960" s="4" t="s">
        <v>4128</v>
      </c>
      <c r="AJ5960" t="s">
        <v>27</v>
      </c>
      <c r="AK5960" t="s">
        <v>27</v>
      </c>
    </row>
    <row r="5961" spans="1:38" x14ac:dyDescent="0.35">
      <c r="A5961">
        <v>40940742</v>
      </c>
      <c r="B5961">
        <v>30201435</v>
      </c>
      <c r="C5961" t="s">
        <v>1124</v>
      </c>
      <c r="D5961" t="s">
        <v>168</v>
      </c>
      <c r="E5961" t="s">
        <v>169</v>
      </c>
      <c r="F5961" t="s">
        <v>46</v>
      </c>
      <c r="G5961" t="s">
        <v>1949</v>
      </c>
      <c r="H5961" t="s">
        <v>1950</v>
      </c>
      <c r="I5961" t="s">
        <v>60</v>
      </c>
      <c r="J5961">
        <v>90878</v>
      </c>
      <c r="K5961">
        <v>20260731</v>
      </c>
      <c r="L5961">
        <v>5000461759</v>
      </c>
      <c r="M5961" s="2">
        <v>46234</v>
      </c>
      <c r="N5961" t="s">
        <v>51</v>
      </c>
      <c r="O5961">
        <v>1490</v>
      </c>
      <c r="P5961">
        <v>19.55</v>
      </c>
      <c r="Q5961">
        <v>136.85</v>
      </c>
      <c r="R5961">
        <v>1.1358549999999999E-3</v>
      </c>
      <c r="S5961" t="s">
        <v>1229</v>
      </c>
      <c r="T5961">
        <v>136.85</v>
      </c>
      <c r="U5961">
        <v>1.1358549999999999E-3</v>
      </c>
      <c r="V5961">
        <v>7</v>
      </c>
      <c r="W5961">
        <v>0</v>
      </c>
      <c r="X5961">
        <v>7</v>
      </c>
      <c r="Y5961">
        <v>0</v>
      </c>
      <c r="Z5961">
        <v>0</v>
      </c>
      <c r="AA5961">
        <v>0</v>
      </c>
      <c r="AB5961">
        <v>0</v>
      </c>
      <c r="AC5961">
        <v>7</v>
      </c>
      <c r="AD5961">
        <v>136.85</v>
      </c>
      <c r="AE5961">
        <v>0</v>
      </c>
      <c r="AF5961" s="3">
        <v>0</v>
      </c>
      <c r="AG5961" t="s">
        <v>1240</v>
      </c>
      <c r="AH5961">
        <v>49</v>
      </c>
      <c r="AI5961" s="4" t="s">
        <v>4128</v>
      </c>
      <c r="AJ5961" t="s">
        <v>1232</v>
      </c>
      <c r="AK5961" t="s">
        <v>1233</v>
      </c>
      <c r="AL5961" t="s">
        <v>1233</v>
      </c>
    </row>
    <row r="5962" spans="1:38" x14ac:dyDescent="0.35">
      <c r="A5962">
        <v>40940742</v>
      </c>
      <c r="B5962">
        <v>30201435</v>
      </c>
      <c r="C5962" t="s">
        <v>1124</v>
      </c>
      <c r="D5962" t="s">
        <v>168</v>
      </c>
      <c r="E5962" t="s">
        <v>169</v>
      </c>
      <c r="F5962" t="s">
        <v>46</v>
      </c>
      <c r="G5962" t="s">
        <v>4411</v>
      </c>
      <c r="H5962" t="s">
        <v>4412</v>
      </c>
      <c r="I5962" t="s">
        <v>60</v>
      </c>
      <c r="J5962">
        <v>90878</v>
      </c>
      <c r="K5962">
        <v>20260731</v>
      </c>
      <c r="L5962">
        <v>5000461759</v>
      </c>
      <c r="M5962" s="2">
        <v>46234</v>
      </c>
      <c r="N5962" t="s">
        <v>51</v>
      </c>
      <c r="O5962">
        <v>1520</v>
      </c>
      <c r="P5962">
        <v>33.47</v>
      </c>
      <c r="Q5962">
        <v>33.47</v>
      </c>
      <c r="R5962">
        <v>2.7780099999999999E-4</v>
      </c>
      <c r="S5962" t="s">
        <v>1229</v>
      </c>
      <c r="T5962">
        <v>33.47</v>
      </c>
      <c r="U5962">
        <v>2.7780099999999999E-4</v>
      </c>
      <c r="V5962">
        <v>1</v>
      </c>
      <c r="W5962">
        <v>0</v>
      </c>
      <c r="X5962">
        <v>1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17</v>
      </c>
      <c r="AF5962" s="3">
        <v>0</v>
      </c>
      <c r="AG5962" t="s">
        <v>1240</v>
      </c>
      <c r="AH5962">
        <v>49</v>
      </c>
      <c r="AI5962" s="4" t="s">
        <v>4128</v>
      </c>
      <c r="AJ5962" t="s">
        <v>27</v>
      </c>
      <c r="AK5962" t="s">
        <v>27</v>
      </c>
    </row>
    <row r="5963" spans="1:38" x14ac:dyDescent="0.35">
      <c r="A5963">
        <v>40940742</v>
      </c>
      <c r="B5963">
        <v>30201435</v>
      </c>
      <c r="C5963" t="s">
        <v>1124</v>
      </c>
      <c r="D5963" t="s">
        <v>168</v>
      </c>
      <c r="E5963" t="s">
        <v>169</v>
      </c>
      <c r="F5963" t="s">
        <v>46</v>
      </c>
      <c r="G5963" t="s">
        <v>540</v>
      </c>
      <c r="H5963" t="s">
        <v>2994</v>
      </c>
      <c r="I5963" t="s">
        <v>60</v>
      </c>
      <c r="J5963">
        <v>90878</v>
      </c>
      <c r="K5963">
        <v>20260731</v>
      </c>
      <c r="L5963">
        <v>5000461759</v>
      </c>
      <c r="M5963" s="2">
        <v>46234</v>
      </c>
      <c r="N5963" t="s">
        <v>51</v>
      </c>
      <c r="O5963">
        <v>1530</v>
      </c>
      <c r="P5963">
        <v>33.47</v>
      </c>
      <c r="Q5963">
        <v>33.47</v>
      </c>
      <c r="R5963">
        <v>2.7780099999999999E-4</v>
      </c>
      <c r="S5963" t="s">
        <v>1229</v>
      </c>
      <c r="T5963">
        <v>33.47</v>
      </c>
      <c r="U5963">
        <v>2.7780099999999999E-4</v>
      </c>
      <c r="V5963">
        <v>1</v>
      </c>
      <c r="W5963">
        <v>0</v>
      </c>
      <c r="X5963">
        <v>1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13</v>
      </c>
      <c r="AF5963" s="3">
        <v>0</v>
      </c>
      <c r="AG5963" t="s">
        <v>1240</v>
      </c>
      <c r="AH5963">
        <v>49</v>
      </c>
      <c r="AI5963" s="4" t="s">
        <v>4128</v>
      </c>
      <c r="AJ5963" t="s">
        <v>27</v>
      </c>
      <c r="AK5963" t="s">
        <v>27</v>
      </c>
    </row>
    <row r="5964" spans="1:38" x14ac:dyDescent="0.35">
      <c r="A5964">
        <v>40940742</v>
      </c>
      <c r="B5964">
        <v>30201435</v>
      </c>
      <c r="C5964" t="s">
        <v>1124</v>
      </c>
      <c r="D5964" t="s">
        <v>168</v>
      </c>
      <c r="E5964" t="s">
        <v>169</v>
      </c>
      <c r="F5964" t="s">
        <v>46</v>
      </c>
      <c r="G5964" t="s">
        <v>1006</v>
      </c>
      <c r="H5964" t="s">
        <v>1007</v>
      </c>
      <c r="I5964" t="s">
        <v>63</v>
      </c>
      <c r="J5964">
        <v>90878</v>
      </c>
      <c r="K5964">
        <v>20260731</v>
      </c>
      <c r="L5964">
        <v>5000461759</v>
      </c>
      <c r="M5964" s="2">
        <v>46234</v>
      </c>
      <c r="N5964" t="s">
        <v>51</v>
      </c>
      <c r="O5964">
        <v>1550</v>
      </c>
      <c r="P5964">
        <v>100.34</v>
      </c>
      <c r="Q5964">
        <v>602.04</v>
      </c>
      <c r="R5964">
        <v>4.9969319999999999E-3</v>
      </c>
      <c r="S5964" t="s">
        <v>1229</v>
      </c>
      <c r="T5964">
        <v>602.04</v>
      </c>
      <c r="U5964">
        <v>4.9969319999999999E-3</v>
      </c>
      <c r="V5964">
        <v>6</v>
      </c>
      <c r="W5964">
        <v>0</v>
      </c>
      <c r="X5964">
        <v>6</v>
      </c>
      <c r="Y5964">
        <v>0</v>
      </c>
      <c r="Z5964">
        <v>6</v>
      </c>
      <c r="AA5964">
        <v>0</v>
      </c>
      <c r="AB5964">
        <v>6</v>
      </c>
      <c r="AC5964">
        <v>0</v>
      </c>
      <c r="AD5964">
        <v>0</v>
      </c>
      <c r="AE5964">
        <v>0</v>
      </c>
      <c r="AF5964" s="3">
        <v>0</v>
      </c>
      <c r="AG5964" t="s">
        <v>1240</v>
      </c>
      <c r="AH5964">
        <v>49</v>
      </c>
      <c r="AI5964" s="4" t="s">
        <v>4128</v>
      </c>
      <c r="AJ5964" t="s">
        <v>27</v>
      </c>
      <c r="AK5964" t="s">
        <v>27</v>
      </c>
    </row>
    <row r="5965" spans="1:38" x14ac:dyDescent="0.35">
      <c r="A5965">
        <v>40940742</v>
      </c>
      <c r="B5965">
        <v>30201435</v>
      </c>
      <c r="C5965" t="s">
        <v>1124</v>
      </c>
      <c r="D5965" t="s">
        <v>168</v>
      </c>
      <c r="E5965" t="s">
        <v>169</v>
      </c>
      <c r="F5965" t="s">
        <v>46</v>
      </c>
      <c r="G5965" t="s">
        <v>1358</v>
      </c>
      <c r="H5965" t="s">
        <v>905</v>
      </c>
      <c r="I5965" t="s">
        <v>63</v>
      </c>
      <c r="J5965">
        <v>90878</v>
      </c>
      <c r="K5965">
        <v>20260731</v>
      </c>
      <c r="L5965">
        <v>5000461759</v>
      </c>
      <c r="M5965" s="2">
        <v>46234</v>
      </c>
      <c r="N5965" t="s">
        <v>51</v>
      </c>
      <c r="O5965">
        <v>1560</v>
      </c>
      <c r="P5965">
        <v>15.45</v>
      </c>
      <c r="Q5965">
        <v>15.45</v>
      </c>
      <c r="R5965">
        <v>1.2823499999999998E-4</v>
      </c>
      <c r="S5965" t="s">
        <v>1229</v>
      </c>
      <c r="T5965">
        <v>15.45</v>
      </c>
      <c r="U5965">
        <v>1.2823499999999998E-4</v>
      </c>
      <c r="V5965">
        <v>1</v>
      </c>
      <c r="W5965">
        <v>0</v>
      </c>
      <c r="X5965">
        <v>1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 s="3">
        <v>0</v>
      </c>
      <c r="AG5965" t="s">
        <v>1240</v>
      </c>
      <c r="AH5965">
        <v>49</v>
      </c>
      <c r="AI5965" s="4" t="s">
        <v>4128</v>
      </c>
      <c r="AJ5965" t="s">
        <v>27</v>
      </c>
      <c r="AK5965" t="s">
        <v>27</v>
      </c>
    </row>
    <row r="5966" spans="1:38" x14ac:dyDescent="0.35">
      <c r="A5966">
        <v>40940742</v>
      </c>
      <c r="B5966">
        <v>30201435</v>
      </c>
      <c r="C5966" t="s">
        <v>1124</v>
      </c>
      <c r="D5966" t="s">
        <v>168</v>
      </c>
      <c r="E5966" t="s">
        <v>169</v>
      </c>
      <c r="F5966" t="s">
        <v>46</v>
      </c>
      <c r="G5966" t="s">
        <v>906</v>
      </c>
      <c r="H5966" t="s">
        <v>907</v>
      </c>
      <c r="I5966" t="s">
        <v>63</v>
      </c>
      <c r="J5966">
        <v>90878</v>
      </c>
      <c r="K5966">
        <v>20260731</v>
      </c>
      <c r="L5966">
        <v>5000461759</v>
      </c>
      <c r="M5966" s="2">
        <v>46234</v>
      </c>
      <c r="N5966" t="s">
        <v>51</v>
      </c>
      <c r="O5966">
        <v>1570</v>
      </c>
      <c r="P5966">
        <v>7.96</v>
      </c>
      <c r="Q5966">
        <v>445.76</v>
      </c>
      <c r="R5966">
        <v>3.6998080000000002E-3</v>
      </c>
      <c r="S5966" t="s">
        <v>1229</v>
      </c>
      <c r="T5966">
        <v>445.76</v>
      </c>
      <c r="U5966">
        <v>3.6998080000000002E-3</v>
      </c>
      <c r="V5966">
        <v>56</v>
      </c>
      <c r="W5966">
        <v>0</v>
      </c>
      <c r="X5966">
        <v>56</v>
      </c>
      <c r="Y5966">
        <v>56</v>
      </c>
      <c r="Z5966">
        <v>0</v>
      </c>
      <c r="AA5966">
        <v>0</v>
      </c>
      <c r="AB5966">
        <v>56</v>
      </c>
      <c r="AC5966">
        <v>0</v>
      </c>
      <c r="AD5966">
        <v>0</v>
      </c>
      <c r="AE5966">
        <v>1273</v>
      </c>
      <c r="AF5966" s="3">
        <v>0</v>
      </c>
      <c r="AG5966" t="s">
        <v>1240</v>
      </c>
      <c r="AH5966">
        <v>49</v>
      </c>
      <c r="AI5966" s="4" t="s">
        <v>4128</v>
      </c>
      <c r="AJ5966" t="s">
        <v>27</v>
      </c>
      <c r="AK5966" t="s">
        <v>27</v>
      </c>
    </row>
    <row r="5967" spans="1:38" x14ac:dyDescent="0.35">
      <c r="A5967">
        <v>40940742</v>
      </c>
      <c r="B5967">
        <v>30201435</v>
      </c>
      <c r="C5967" t="s">
        <v>1124</v>
      </c>
      <c r="D5967" t="s">
        <v>168</v>
      </c>
      <c r="E5967" t="s">
        <v>169</v>
      </c>
      <c r="F5967" t="s">
        <v>46</v>
      </c>
      <c r="G5967" t="s">
        <v>908</v>
      </c>
      <c r="H5967" t="s">
        <v>2900</v>
      </c>
      <c r="I5967" t="s">
        <v>63</v>
      </c>
      <c r="J5967">
        <v>90878</v>
      </c>
      <c r="K5967">
        <v>20260731</v>
      </c>
      <c r="L5967">
        <v>5000461759</v>
      </c>
      <c r="M5967" s="2">
        <v>46234</v>
      </c>
      <c r="N5967" t="s">
        <v>51</v>
      </c>
      <c r="O5967">
        <v>1580</v>
      </c>
      <c r="P5967">
        <v>17.87</v>
      </c>
      <c r="Q5967">
        <v>714.80000000000007</v>
      </c>
      <c r="R5967">
        <v>5.9328400000000009E-3</v>
      </c>
      <c r="S5967" t="s">
        <v>1229</v>
      </c>
      <c r="T5967">
        <v>714.80000000000007</v>
      </c>
      <c r="U5967">
        <v>5.9328400000000009E-3</v>
      </c>
      <c r="V5967">
        <v>40</v>
      </c>
      <c r="W5967">
        <v>0</v>
      </c>
      <c r="X5967">
        <v>40</v>
      </c>
      <c r="Y5967">
        <v>40</v>
      </c>
      <c r="Z5967">
        <v>0</v>
      </c>
      <c r="AA5967">
        <v>0</v>
      </c>
      <c r="AB5967">
        <v>40</v>
      </c>
      <c r="AC5967">
        <v>0</v>
      </c>
      <c r="AD5967">
        <v>0</v>
      </c>
      <c r="AE5967">
        <v>1144</v>
      </c>
      <c r="AF5967" s="3">
        <v>0</v>
      </c>
      <c r="AG5967" t="s">
        <v>1240</v>
      </c>
      <c r="AH5967">
        <v>49</v>
      </c>
      <c r="AI5967" s="4" t="s">
        <v>4128</v>
      </c>
      <c r="AJ5967" t="s">
        <v>27</v>
      </c>
      <c r="AK5967" t="s">
        <v>27</v>
      </c>
    </row>
    <row r="5968" spans="1:38" x14ac:dyDescent="0.35">
      <c r="A5968">
        <v>40940742</v>
      </c>
      <c r="B5968">
        <v>30201435</v>
      </c>
      <c r="C5968" t="s">
        <v>1124</v>
      </c>
      <c r="D5968" t="s">
        <v>168</v>
      </c>
      <c r="E5968" t="s">
        <v>169</v>
      </c>
      <c r="F5968" t="s">
        <v>46</v>
      </c>
      <c r="G5968" t="s">
        <v>1210</v>
      </c>
      <c r="H5968" t="s">
        <v>922</v>
      </c>
      <c r="I5968" t="s">
        <v>63</v>
      </c>
      <c r="J5968">
        <v>90878</v>
      </c>
      <c r="K5968">
        <v>20260731</v>
      </c>
      <c r="L5968">
        <v>5000461759</v>
      </c>
      <c r="M5968" s="2">
        <v>46234</v>
      </c>
      <c r="N5968" t="s">
        <v>51</v>
      </c>
      <c r="O5968">
        <v>1650</v>
      </c>
      <c r="P5968">
        <v>8.58</v>
      </c>
      <c r="Q5968">
        <v>85.8</v>
      </c>
      <c r="R5968">
        <v>7.1214E-4</v>
      </c>
      <c r="S5968" t="s">
        <v>1229</v>
      </c>
      <c r="T5968">
        <v>85.8</v>
      </c>
      <c r="U5968">
        <v>7.1214E-4</v>
      </c>
      <c r="V5968">
        <v>10</v>
      </c>
      <c r="W5968">
        <v>0</v>
      </c>
      <c r="X5968">
        <v>10</v>
      </c>
      <c r="Y5968">
        <v>10</v>
      </c>
      <c r="Z5968">
        <v>0</v>
      </c>
      <c r="AA5968">
        <v>0</v>
      </c>
      <c r="AB5968">
        <v>10</v>
      </c>
      <c r="AC5968">
        <v>0</v>
      </c>
      <c r="AD5968">
        <v>0</v>
      </c>
      <c r="AE5968">
        <v>402</v>
      </c>
      <c r="AF5968" s="3">
        <v>0</v>
      </c>
      <c r="AG5968" t="s">
        <v>1240</v>
      </c>
      <c r="AH5968">
        <v>49</v>
      </c>
      <c r="AI5968" s="4" t="s">
        <v>4128</v>
      </c>
      <c r="AJ5968" t="s">
        <v>27</v>
      </c>
      <c r="AK5968" t="s">
        <v>27</v>
      </c>
    </row>
    <row r="5969" spans="1:38" x14ac:dyDescent="0.35">
      <c r="A5969">
        <v>40940742</v>
      </c>
      <c r="B5969">
        <v>30201435</v>
      </c>
      <c r="C5969" t="s">
        <v>1124</v>
      </c>
      <c r="D5969" t="s">
        <v>168</v>
      </c>
      <c r="E5969" t="s">
        <v>169</v>
      </c>
      <c r="F5969" t="s">
        <v>46</v>
      </c>
      <c r="G5969" t="s">
        <v>2903</v>
      </c>
      <c r="H5969" t="s">
        <v>1202</v>
      </c>
      <c r="I5969" t="s">
        <v>63</v>
      </c>
      <c r="J5969">
        <v>90878</v>
      </c>
      <c r="K5969">
        <v>20260731</v>
      </c>
      <c r="L5969">
        <v>5000461759</v>
      </c>
      <c r="M5969" s="2">
        <v>46234</v>
      </c>
      <c r="N5969" t="s">
        <v>51</v>
      </c>
      <c r="O5969">
        <v>1660</v>
      </c>
      <c r="P5969">
        <v>5.84</v>
      </c>
      <c r="Q5969">
        <v>29.2</v>
      </c>
      <c r="R5969">
        <v>2.4236E-4</v>
      </c>
      <c r="S5969" t="s">
        <v>1229</v>
      </c>
      <c r="T5969">
        <v>29.2</v>
      </c>
      <c r="U5969">
        <v>2.4236E-4</v>
      </c>
      <c r="V5969">
        <v>5</v>
      </c>
      <c r="W5969">
        <v>0</v>
      </c>
      <c r="X5969">
        <v>5</v>
      </c>
      <c r="Y5969">
        <v>5</v>
      </c>
      <c r="Z5969">
        <v>0</v>
      </c>
      <c r="AA5969">
        <v>0</v>
      </c>
      <c r="AB5969">
        <v>5</v>
      </c>
      <c r="AC5969">
        <v>0</v>
      </c>
      <c r="AD5969">
        <v>0</v>
      </c>
      <c r="AE5969">
        <v>14</v>
      </c>
      <c r="AF5969" s="3">
        <v>0</v>
      </c>
      <c r="AG5969" t="s">
        <v>1240</v>
      </c>
      <c r="AH5969">
        <v>49</v>
      </c>
      <c r="AI5969" s="4" t="s">
        <v>4128</v>
      </c>
      <c r="AJ5969" t="s">
        <v>27</v>
      </c>
      <c r="AK5969" t="s">
        <v>27</v>
      </c>
    </row>
    <row r="5970" spans="1:38" x14ac:dyDescent="0.35">
      <c r="A5970">
        <v>40940742</v>
      </c>
      <c r="B5970">
        <v>30201435</v>
      </c>
      <c r="C5970" t="s">
        <v>1124</v>
      </c>
      <c r="D5970" t="s">
        <v>168</v>
      </c>
      <c r="E5970" t="s">
        <v>169</v>
      </c>
      <c r="F5970" t="s">
        <v>46</v>
      </c>
      <c r="G5970" t="s">
        <v>928</v>
      </c>
      <c r="H5970" t="s">
        <v>260</v>
      </c>
      <c r="I5970" t="s">
        <v>63</v>
      </c>
      <c r="J5970">
        <v>90878</v>
      </c>
      <c r="K5970">
        <v>20260731</v>
      </c>
      <c r="L5970">
        <v>5000461759</v>
      </c>
      <c r="M5970" s="2">
        <v>46234</v>
      </c>
      <c r="N5970" t="s">
        <v>51</v>
      </c>
      <c r="O5970">
        <v>1690</v>
      </c>
      <c r="P5970">
        <v>5.4</v>
      </c>
      <c r="Q5970">
        <v>10.8</v>
      </c>
      <c r="R5970">
        <v>8.9640000000000002E-5</v>
      </c>
      <c r="S5970" t="s">
        <v>1229</v>
      </c>
      <c r="T5970">
        <v>10.8</v>
      </c>
      <c r="U5970">
        <v>8.9640000000000002E-5</v>
      </c>
      <c r="V5970">
        <v>2</v>
      </c>
      <c r="W5970">
        <v>0</v>
      </c>
      <c r="X5970">
        <v>2</v>
      </c>
      <c r="Y5970">
        <v>0</v>
      </c>
      <c r="Z5970">
        <v>0</v>
      </c>
      <c r="AA5970">
        <v>0</v>
      </c>
      <c r="AB5970">
        <v>0</v>
      </c>
      <c r="AC5970">
        <v>2</v>
      </c>
      <c r="AD5970">
        <v>10.8</v>
      </c>
      <c r="AE5970">
        <v>0</v>
      </c>
      <c r="AF5970" s="3">
        <v>0</v>
      </c>
      <c r="AG5970" t="s">
        <v>1240</v>
      </c>
      <c r="AH5970">
        <v>49</v>
      </c>
      <c r="AI5970" s="4" t="s">
        <v>4128</v>
      </c>
      <c r="AJ5970" t="s">
        <v>1232</v>
      </c>
      <c r="AK5970" t="s">
        <v>1269</v>
      </c>
      <c r="AL5970" t="s">
        <v>1269</v>
      </c>
    </row>
    <row r="5971" spans="1:38" x14ac:dyDescent="0.35">
      <c r="A5971">
        <v>40940742</v>
      </c>
      <c r="B5971">
        <v>30201435</v>
      </c>
      <c r="C5971" t="s">
        <v>1124</v>
      </c>
      <c r="D5971" t="s">
        <v>168</v>
      </c>
      <c r="E5971" t="s">
        <v>169</v>
      </c>
      <c r="F5971" t="s">
        <v>46</v>
      </c>
      <c r="G5971" t="s">
        <v>2889</v>
      </c>
      <c r="H5971" t="s">
        <v>657</v>
      </c>
      <c r="I5971" t="s">
        <v>63</v>
      </c>
      <c r="J5971">
        <v>90878</v>
      </c>
      <c r="K5971">
        <v>20260731</v>
      </c>
      <c r="L5971">
        <v>5000461759</v>
      </c>
      <c r="M5971" s="2">
        <v>46234</v>
      </c>
      <c r="N5971" t="s">
        <v>51</v>
      </c>
      <c r="O5971">
        <v>1700</v>
      </c>
      <c r="P5971">
        <v>0.37</v>
      </c>
      <c r="Q5971">
        <v>1.1099999999999999</v>
      </c>
      <c r="R5971">
        <v>9.2129999999999997E-6</v>
      </c>
      <c r="S5971" t="s">
        <v>1229</v>
      </c>
      <c r="T5971">
        <v>1.1099999999999999</v>
      </c>
      <c r="U5971">
        <v>9.2129999999999997E-6</v>
      </c>
      <c r="V5971">
        <v>3</v>
      </c>
      <c r="W5971">
        <v>0</v>
      </c>
      <c r="X5971">
        <v>3</v>
      </c>
      <c r="Y5971">
        <v>0</v>
      </c>
      <c r="Z5971">
        <v>3</v>
      </c>
      <c r="AA5971">
        <v>0</v>
      </c>
      <c r="AB5971">
        <v>3</v>
      </c>
      <c r="AC5971">
        <v>0</v>
      </c>
      <c r="AD5971">
        <v>0</v>
      </c>
      <c r="AE5971">
        <v>174</v>
      </c>
      <c r="AF5971" s="3">
        <v>0</v>
      </c>
      <c r="AG5971" t="s">
        <v>1240</v>
      </c>
      <c r="AH5971">
        <v>49</v>
      </c>
      <c r="AI5971" s="4" t="s">
        <v>4128</v>
      </c>
      <c r="AJ5971" t="s">
        <v>27</v>
      </c>
      <c r="AK5971" t="s">
        <v>27</v>
      </c>
    </row>
    <row r="5972" spans="1:38" x14ac:dyDescent="0.35">
      <c r="A5972">
        <v>40940742</v>
      </c>
      <c r="B5972">
        <v>30201435</v>
      </c>
      <c r="C5972" t="s">
        <v>1124</v>
      </c>
      <c r="D5972" t="s">
        <v>168</v>
      </c>
      <c r="E5972" t="s">
        <v>169</v>
      </c>
      <c r="F5972" t="s">
        <v>46</v>
      </c>
      <c r="G5972" t="s">
        <v>262</v>
      </c>
      <c r="H5972" t="s">
        <v>260</v>
      </c>
      <c r="I5972" t="s">
        <v>66</v>
      </c>
      <c r="J5972">
        <v>90878</v>
      </c>
      <c r="K5972">
        <v>20260731</v>
      </c>
      <c r="L5972">
        <v>5000461759</v>
      </c>
      <c r="M5972" s="2">
        <v>46234</v>
      </c>
      <c r="N5972" t="s">
        <v>51</v>
      </c>
      <c r="O5972">
        <v>1710</v>
      </c>
      <c r="P5972">
        <v>4.6500000000000004</v>
      </c>
      <c r="Q5972">
        <v>395.25000000000006</v>
      </c>
      <c r="R5972">
        <v>3.2805750000000009E-3</v>
      </c>
      <c r="S5972" t="s">
        <v>1229</v>
      </c>
      <c r="T5972">
        <v>395.25000000000006</v>
      </c>
      <c r="U5972">
        <v>3.2805750000000009E-3</v>
      </c>
      <c r="V5972">
        <v>85</v>
      </c>
      <c r="W5972">
        <v>0</v>
      </c>
      <c r="X5972">
        <v>85</v>
      </c>
      <c r="Y5972">
        <v>0</v>
      </c>
      <c r="Z5972">
        <v>85</v>
      </c>
      <c r="AA5972">
        <v>0</v>
      </c>
      <c r="AB5972">
        <v>85</v>
      </c>
      <c r="AC5972">
        <v>0</v>
      </c>
      <c r="AD5972">
        <v>0</v>
      </c>
      <c r="AE5972">
        <v>0</v>
      </c>
      <c r="AF5972" s="3">
        <v>0</v>
      </c>
      <c r="AG5972" t="s">
        <v>1240</v>
      </c>
      <c r="AH5972">
        <v>49</v>
      </c>
      <c r="AI5972" s="4" t="s">
        <v>4128</v>
      </c>
      <c r="AJ5972" t="s">
        <v>27</v>
      </c>
      <c r="AK5972" t="s">
        <v>27</v>
      </c>
    </row>
    <row r="5973" spans="1:38" x14ac:dyDescent="0.35">
      <c r="A5973">
        <v>40940742</v>
      </c>
      <c r="B5973">
        <v>30201435</v>
      </c>
      <c r="C5973" t="s">
        <v>1124</v>
      </c>
      <c r="D5973" t="s">
        <v>168</v>
      </c>
      <c r="E5973" t="s">
        <v>169</v>
      </c>
      <c r="F5973" t="s">
        <v>46</v>
      </c>
      <c r="G5973" t="s">
        <v>1785</v>
      </c>
      <c r="H5973" t="s">
        <v>1786</v>
      </c>
      <c r="I5973" t="s">
        <v>63</v>
      </c>
      <c r="J5973">
        <v>90878</v>
      </c>
      <c r="K5973">
        <v>20260731</v>
      </c>
      <c r="L5973">
        <v>5000461759</v>
      </c>
      <c r="M5973" s="2">
        <v>46234</v>
      </c>
      <c r="N5973" t="s">
        <v>51</v>
      </c>
      <c r="O5973">
        <v>1720</v>
      </c>
      <c r="P5973">
        <v>2.13</v>
      </c>
      <c r="Q5973">
        <v>6.39</v>
      </c>
      <c r="R5973">
        <v>5.3037000000000001E-5</v>
      </c>
      <c r="S5973" t="s">
        <v>1229</v>
      </c>
      <c r="T5973">
        <v>6.39</v>
      </c>
      <c r="U5973">
        <v>5.3037000000000001E-5</v>
      </c>
      <c r="V5973">
        <v>3</v>
      </c>
      <c r="W5973">
        <v>0</v>
      </c>
      <c r="X5973">
        <v>3</v>
      </c>
      <c r="Y5973">
        <v>0</v>
      </c>
      <c r="Z5973">
        <v>0</v>
      </c>
      <c r="AA5973">
        <v>0</v>
      </c>
      <c r="AB5973">
        <v>0</v>
      </c>
      <c r="AC5973">
        <v>3</v>
      </c>
      <c r="AD5973">
        <v>6.39</v>
      </c>
      <c r="AE5973">
        <v>0</v>
      </c>
      <c r="AF5973" s="3">
        <v>0</v>
      </c>
      <c r="AG5973" t="s">
        <v>1240</v>
      </c>
      <c r="AH5973">
        <v>49</v>
      </c>
      <c r="AI5973" s="4" t="s">
        <v>4128</v>
      </c>
      <c r="AJ5973" t="s">
        <v>1232</v>
      </c>
      <c r="AK5973" t="s">
        <v>1269</v>
      </c>
      <c r="AL5973" t="s">
        <v>1269</v>
      </c>
    </row>
    <row r="5974" spans="1:38" x14ac:dyDescent="0.35">
      <c r="A5974">
        <v>40940742</v>
      </c>
      <c r="B5974">
        <v>40940742</v>
      </c>
      <c r="C5974" t="s">
        <v>1124</v>
      </c>
      <c r="D5974" t="s">
        <v>168</v>
      </c>
      <c r="E5974" t="s">
        <v>169</v>
      </c>
      <c r="F5974" t="s">
        <v>46</v>
      </c>
      <c r="G5974" t="s">
        <v>1658</v>
      </c>
      <c r="H5974" t="s">
        <v>1659</v>
      </c>
      <c r="I5974" t="s">
        <v>49</v>
      </c>
      <c r="J5974">
        <v>90876</v>
      </c>
      <c r="K5974">
        <v>20260731</v>
      </c>
      <c r="L5974">
        <v>5000461760</v>
      </c>
      <c r="M5974" s="2">
        <v>46234</v>
      </c>
      <c r="N5974" t="s">
        <v>51</v>
      </c>
      <c r="O5974">
        <v>50</v>
      </c>
      <c r="P5974">
        <v>0</v>
      </c>
      <c r="Q5974">
        <v>0</v>
      </c>
      <c r="R5974">
        <v>0</v>
      </c>
      <c r="S5974" t="s">
        <v>1229</v>
      </c>
      <c r="T5974">
        <v>0</v>
      </c>
      <c r="U5974">
        <v>0</v>
      </c>
      <c r="V5974">
        <v>12</v>
      </c>
      <c r="W5974">
        <v>0</v>
      </c>
      <c r="X5974">
        <v>12</v>
      </c>
      <c r="Y5974">
        <v>0</v>
      </c>
      <c r="Z5974">
        <v>12</v>
      </c>
      <c r="AA5974">
        <v>0</v>
      </c>
      <c r="AB5974">
        <v>12</v>
      </c>
      <c r="AC5974">
        <v>0</v>
      </c>
      <c r="AD5974">
        <v>0</v>
      </c>
      <c r="AE5974">
        <v>3522</v>
      </c>
      <c r="AF5974" s="3">
        <v>0</v>
      </c>
      <c r="AG5974" t="s">
        <v>1240</v>
      </c>
      <c r="AH5974">
        <v>49</v>
      </c>
      <c r="AI5974" s="4" t="s">
        <v>4128</v>
      </c>
      <c r="AJ5974" t="s">
        <v>27</v>
      </c>
      <c r="AK5974" t="s">
        <v>27</v>
      </c>
    </row>
    <row r="5975" spans="1:38" x14ac:dyDescent="0.35">
      <c r="A5975">
        <v>40940742</v>
      </c>
      <c r="B5975">
        <v>40940742</v>
      </c>
      <c r="C5975" t="s">
        <v>1124</v>
      </c>
      <c r="D5975" t="s">
        <v>168</v>
      </c>
      <c r="E5975" t="s">
        <v>169</v>
      </c>
      <c r="F5975" t="s">
        <v>46</v>
      </c>
      <c r="G5975" t="s">
        <v>2923</v>
      </c>
      <c r="H5975" t="s">
        <v>2924</v>
      </c>
      <c r="I5975" t="s">
        <v>190</v>
      </c>
      <c r="J5975">
        <v>90876</v>
      </c>
      <c r="K5975">
        <v>20260731</v>
      </c>
      <c r="L5975">
        <v>5000461760</v>
      </c>
      <c r="M5975" s="2">
        <v>46234</v>
      </c>
      <c r="N5975" t="s">
        <v>51</v>
      </c>
      <c r="O5975">
        <v>100</v>
      </c>
      <c r="P5975">
        <v>721.84</v>
      </c>
      <c r="Q5975">
        <v>721.84</v>
      </c>
      <c r="R5975">
        <v>5.9912719999999997E-3</v>
      </c>
      <c r="S5975" t="s">
        <v>1229</v>
      </c>
      <c r="T5975">
        <v>721.84</v>
      </c>
      <c r="U5975">
        <v>5.9912719999999997E-3</v>
      </c>
      <c r="V5975">
        <v>1</v>
      </c>
      <c r="W5975">
        <v>0</v>
      </c>
      <c r="X5975">
        <v>1</v>
      </c>
      <c r="Y5975">
        <v>1</v>
      </c>
      <c r="Z5975">
        <v>0</v>
      </c>
      <c r="AA5975">
        <v>0</v>
      </c>
      <c r="AB5975">
        <v>1</v>
      </c>
      <c r="AC5975">
        <v>0</v>
      </c>
      <c r="AD5975">
        <v>0</v>
      </c>
      <c r="AE5975">
        <v>0</v>
      </c>
      <c r="AF5975" s="3">
        <v>0</v>
      </c>
      <c r="AG5975" t="s">
        <v>1240</v>
      </c>
      <c r="AH5975">
        <v>49</v>
      </c>
      <c r="AI5975" s="4" t="s">
        <v>4128</v>
      </c>
      <c r="AJ5975" t="s">
        <v>27</v>
      </c>
      <c r="AK5975" t="s">
        <v>27</v>
      </c>
    </row>
    <row r="5976" spans="1:38" x14ac:dyDescent="0.35">
      <c r="A5976">
        <v>40940742</v>
      </c>
      <c r="B5976">
        <v>40940742</v>
      </c>
      <c r="C5976" t="s">
        <v>1124</v>
      </c>
      <c r="D5976" t="s">
        <v>168</v>
      </c>
      <c r="E5976" t="s">
        <v>169</v>
      </c>
      <c r="F5976" t="s">
        <v>46</v>
      </c>
      <c r="G5976" t="s">
        <v>1851</v>
      </c>
      <c r="H5976" t="s">
        <v>1852</v>
      </c>
      <c r="I5976" t="s">
        <v>190</v>
      </c>
      <c r="J5976">
        <v>90876</v>
      </c>
      <c r="K5976">
        <v>20260731</v>
      </c>
      <c r="L5976">
        <v>5000461760</v>
      </c>
      <c r="M5976" s="2">
        <v>46234</v>
      </c>
      <c r="N5976" t="s">
        <v>51</v>
      </c>
      <c r="O5976">
        <v>110</v>
      </c>
      <c r="P5976">
        <v>575.62</v>
      </c>
      <c r="Q5976">
        <v>575.62</v>
      </c>
      <c r="R5976">
        <v>4.777646E-3</v>
      </c>
      <c r="S5976" t="s">
        <v>1229</v>
      </c>
      <c r="T5976">
        <v>575.62</v>
      </c>
      <c r="U5976">
        <v>4.777646E-3</v>
      </c>
      <c r="V5976">
        <v>1</v>
      </c>
      <c r="W5976">
        <v>0</v>
      </c>
      <c r="X5976">
        <v>1</v>
      </c>
      <c r="Y5976">
        <v>1</v>
      </c>
      <c r="Z5976">
        <v>0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 s="3">
        <v>0</v>
      </c>
      <c r="AG5976" t="s">
        <v>1240</v>
      </c>
      <c r="AH5976">
        <v>49</v>
      </c>
      <c r="AI5976" s="4" t="s">
        <v>4128</v>
      </c>
      <c r="AJ5976" t="s">
        <v>27</v>
      </c>
      <c r="AK5976" t="s">
        <v>27</v>
      </c>
    </row>
    <row r="5977" spans="1:38" x14ac:dyDescent="0.35">
      <c r="A5977">
        <v>40940742</v>
      </c>
      <c r="B5977">
        <v>40940742</v>
      </c>
      <c r="C5977" t="s">
        <v>1124</v>
      </c>
      <c r="D5977" t="s">
        <v>168</v>
      </c>
      <c r="E5977" t="s">
        <v>169</v>
      </c>
      <c r="F5977" t="s">
        <v>46</v>
      </c>
      <c r="G5977" t="s">
        <v>1831</v>
      </c>
      <c r="H5977" t="s">
        <v>1832</v>
      </c>
      <c r="I5977" t="s">
        <v>190</v>
      </c>
      <c r="J5977">
        <v>90876</v>
      </c>
      <c r="K5977">
        <v>20260731</v>
      </c>
      <c r="L5977">
        <v>5000461760</v>
      </c>
      <c r="M5977" s="2">
        <v>46234</v>
      </c>
      <c r="N5977" t="s">
        <v>51</v>
      </c>
      <c r="O5977">
        <v>120</v>
      </c>
      <c r="P5977">
        <v>937.49</v>
      </c>
      <c r="Q5977">
        <v>1874.98</v>
      </c>
      <c r="R5977">
        <v>1.5562333999999999E-2</v>
      </c>
      <c r="S5977" t="s">
        <v>1229</v>
      </c>
      <c r="T5977">
        <v>1874.98</v>
      </c>
      <c r="U5977">
        <v>1.5562333999999999E-2</v>
      </c>
      <c r="V5977">
        <v>2</v>
      </c>
      <c r="W5977">
        <v>0</v>
      </c>
      <c r="X5977">
        <v>2</v>
      </c>
      <c r="Y5977">
        <v>0</v>
      </c>
      <c r="Z5977">
        <v>2</v>
      </c>
      <c r="AA5977">
        <v>0</v>
      </c>
      <c r="AB5977">
        <v>2</v>
      </c>
      <c r="AC5977">
        <v>0</v>
      </c>
      <c r="AD5977">
        <v>0</v>
      </c>
      <c r="AE5977">
        <v>0</v>
      </c>
      <c r="AF5977" s="3">
        <v>0</v>
      </c>
      <c r="AG5977" t="s">
        <v>1240</v>
      </c>
      <c r="AH5977">
        <v>49</v>
      </c>
      <c r="AI5977" s="4" t="s">
        <v>4128</v>
      </c>
      <c r="AJ5977" t="s">
        <v>27</v>
      </c>
      <c r="AK5977" t="s">
        <v>27</v>
      </c>
    </row>
    <row r="5978" spans="1:38" x14ac:dyDescent="0.35">
      <c r="A5978">
        <v>40940742</v>
      </c>
      <c r="B5978">
        <v>40940742</v>
      </c>
      <c r="C5978" t="s">
        <v>1124</v>
      </c>
      <c r="D5978" t="s">
        <v>168</v>
      </c>
      <c r="E5978" t="s">
        <v>169</v>
      </c>
      <c r="F5978" t="s">
        <v>46</v>
      </c>
      <c r="G5978" t="s">
        <v>965</v>
      </c>
      <c r="H5978" t="s">
        <v>966</v>
      </c>
      <c r="I5978" t="s">
        <v>63</v>
      </c>
      <c r="J5978">
        <v>90876</v>
      </c>
      <c r="K5978">
        <v>20260731</v>
      </c>
      <c r="L5978">
        <v>5000461760</v>
      </c>
      <c r="M5978" s="2">
        <v>46234</v>
      </c>
      <c r="N5978" t="s">
        <v>51</v>
      </c>
      <c r="O5978">
        <v>130</v>
      </c>
      <c r="P5978">
        <v>15.33</v>
      </c>
      <c r="Q5978">
        <v>137.97</v>
      </c>
      <c r="R5978">
        <v>1.1451510000000001E-3</v>
      </c>
      <c r="S5978" t="s">
        <v>1229</v>
      </c>
      <c r="T5978">
        <v>137.97</v>
      </c>
      <c r="U5978">
        <v>1.1451510000000001E-3</v>
      </c>
      <c r="V5978">
        <v>9</v>
      </c>
      <c r="W5978">
        <v>0</v>
      </c>
      <c r="X5978">
        <v>9</v>
      </c>
      <c r="Y5978">
        <v>0</v>
      </c>
      <c r="Z5978">
        <v>0</v>
      </c>
      <c r="AA5978">
        <v>0</v>
      </c>
      <c r="AB5978">
        <v>0</v>
      </c>
      <c r="AC5978">
        <v>9</v>
      </c>
      <c r="AD5978">
        <v>137.97</v>
      </c>
      <c r="AE5978">
        <v>0</v>
      </c>
      <c r="AF5978" s="3">
        <v>0</v>
      </c>
      <c r="AG5978" t="s">
        <v>1240</v>
      </c>
      <c r="AH5978">
        <v>49</v>
      </c>
      <c r="AI5978" s="4" t="s">
        <v>4128</v>
      </c>
      <c r="AJ5978" t="s">
        <v>1232</v>
      </c>
      <c r="AK5978" t="s">
        <v>1269</v>
      </c>
      <c r="AL5978" t="s">
        <v>1269</v>
      </c>
    </row>
    <row r="5979" spans="1:38" x14ac:dyDescent="0.35">
      <c r="A5979">
        <v>40940742</v>
      </c>
      <c r="B5979">
        <v>40940742</v>
      </c>
      <c r="C5979" t="s">
        <v>1124</v>
      </c>
      <c r="D5979" t="s">
        <v>168</v>
      </c>
      <c r="E5979" t="s">
        <v>169</v>
      </c>
      <c r="F5979" t="s">
        <v>46</v>
      </c>
      <c r="G5979" t="s">
        <v>660</v>
      </c>
      <c r="H5979" t="s">
        <v>661</v>
      </c>
      <c r="I5979" t="s">
        <v>63</v>
      </c>
      <c r="J5979">
        <v>90876</v>
      </c>
      <c r="K5979">
        <v>20260731</v>
      </c>
      <c r="L5979">
        <v>5000461760</v>
      </c>
      <c r="M5979" s="2">
        <v>46234</v>
      </c>
      <c r="N5979" t="s">
        <v>51</v>
      </c>
      <c r="O5979">
        <v>150</v>
      </c>
      <c r="P5979">
        <v>1.1299999999999999</v>
      </c>
      <c r="Q5979">
        <v>37.29</v>
      </c>
      <c r="R5979">
        <v>3.0950699999999999E-4</v>
      </c>
      <c r="S5979" t="s">
        <v>1229</v>
      </c>
      <c r="T5979">
        <v>51.98</v>
      </c>
      <c r="U5979">
        <v>4.3143400000000002E-4</v>
      </c>
      <c r="V5979">
        <v>46</v>
      </c>
      <c r="W5979">
        <v>13</v>
      </c>
      <c r="X5979">
        <v>33</v>
      </c>
      <c r="Y5979">
        <v>0</v>
      </c>
      <c r="Z5979">
        <v>0</v>
      </c>
      <c r="AA5979">
        <v>0</v>
      </c>
      <c r="AB5979">
        <v>0</v>
      </c>
      <c r="AC5979">
        <v>33</v>
      </c>
      <c r="AD5979">
        <v>37.29</v>
      </c>
      <c r="AE5979">
        <v>0</v>
      </c>
      <c r="AF5979" s="3">
        <v>0.28260869565217389</v>
      </c>
      <c r="AG5979" t="s">
        <v>1266</v>
      </c>
      <c r="AH5979">
        <v>49</v>
      </c>
      <c r="AI5979" s="4" t="s">
        <v>4128</v>
      </c>
      <c r="AJ5979" t="s">
        <v>1232</v>
      </c>
      <c r="AK5979" t="s">
        <v>1233</v>
      </c>
      <c r="AL5979" t="s">
        <v>1233</v>
      </c>
    </row>
    <row r="5980" spans="1:38" x14ac:dyDescent="0.35">
      <c r="A5980">
        <v>40940742</v>
      </c>
      <c r="B5980">
        <v>40940742</v>
      </c>
      <c r="C5980" t="s">
        <v>1124</v>
      </c>
      <c r="D5980" t="s">
        <v>168</v>
      </c>
      <c r="E5980" t="s">
        <v>169</v>
      </c>
      <c r="F5980" t="s">
        <v>46</v>
      </c>
      <c r="G5980" t="s">
        <v>4239</v>
      </c>
      <c r="H5980" t="s">
        <v>4240</v>
      </c>
      <c r="I5980" t="s">
        <v>63</v>
      </c>
      <c r="J5980">
        <v>90876</v>
      </c>
      <c r="K5980">
        <v>20260731</v>
      </c>
      <c r="L5980">
        <v>5000461760</v>
      </c>
      <c r="M5980" s="2">
        <v>46234</v>
      </c>
      <c r="N5980" t="s">
        <v>51</v>
      </c>
      <c r="O5980">
        <v>160</v>
      </c>
      <c r="P5980">
        <v>0.3</v>
      </c>
      <c r="Q5980">
        <v>21.599999999999998</v>
      </c>
      <c r="R5980">
        <v>1.7927999999999998E-4</v>
      </c>
      <c r="S5980" t="s">
        <v>1229</v>
      </c>
      <c r="T5980">
        <v>21.599999999999998</v>
      </c>
      <c r="U5980">
        <v>1.7927999999999998E-4</v>
      </c>
      <c r="V5980">
        <v>72</v>
      </c>
      <c r="W5980">
        <v>0</v>
      </c>
      <c r="X5980">
        <v>72</v>
      </c>
      <c r="Y5980">
        <v>72</v>
      </c>
      <c r="Z5980">
        <v>0</v>
      </c>
      <c r="AA5980">
        <v>0</v>
      </c>
      <c r="AB5980">
        <v>72</v>
      </c>
      <c r="AC5980">
        <v>0</v>
      </c>
      <c r="AD5980">
        <v>0</v>
      </c>
      <c r="AE5980">
        <v>2673</v>
      </c>
      <c r="AF5980" s="3">
        <v>0</v>
      </c>
      <c r="AG5980" t="s">
        <v>1240</v>
      </c>
      <c r="AH5980">
        <v>49</v>
      </c>
      <c r="AI5980" s="4" t="s">
        <v>4128</v>
      </c>
      <c r="AJ5980" t="s">
        <v>27</v>
      </c>
      <c r="AK5980" t="s">
        <v>27</v>
      </c>
    </row>
    <row r="5981" spans="1:38" x14ac:dyDescent="0.35">
      <c r="A5981">
        <v>40940742</v>
      </c>
      <c r="B5981">
        <v>40940742</v>
      </c>
      <c r="C5981" t="s">
        <v>1124</v>
      </c>
      <c r="D5981" t="s">
        <v>168</v>
      </c>
      <c r="E5981" t="s">
        <v>169</v>
      </c>
      <c r="F5981" t="s">
        <v>46</v>
      </c>
      <c r="G5981" t="s">
        <v>625</v>
      </c>
      <c r="H5981" t="s">
        <v>626</v>
      </c>
      <c r="I5981" t="s">
        <v>63</v>
      </c>
      <c r="J5981">
        <v>90876</v>
      </c>
      <c r="K5981">
        <v>20260731</v>
      </c>
      <c r="L5981">
        <v>5000461760</v>
      </c>
      <c r="M5981" s="2">
        <v>46234</v>
      </c>
      <c r="N5981" t="s">
        <v>51</v>
      </c>
      <c r="O5981">
        <v>210</v>
      </c>
      <c r="P5981">
        <v>10.96</v>
      </c>
      <c r="Q5981">
        <v>241.12</v>
      </c>
      <c r="R5981">
        <v>2.0012960000000001E-3</v>
      </c>
      <c r="S5981" t="s">
        <v>1229</v>
      </c>
      <c r="T5981">
        <v>241.12</v>
      </c>
      <c r="U5981">
        <v>2.0012960000000001E-3</v>
      </c>
      <c r="V5981">
        <v>22</v>
      </c>
      <c r="W5981">
        <v>0</v>
      </c>
      <c r="X5981">
        <v>22</v>
      </c>
      <c r="Y5981">
        <v>0</v>
      </c>
      <c r="Z5981">
        <v>22</v>
      </c>
      <c r="AA5981">
        <v>0</v>
      </c>
      <c r="AB5981">
        <v>22</v>
      </c>
      <c r="AC5981">
        <v>0</v>
      </c>
      <c r="AD5981">
        <v>0</v>
      </c>
      <c r="AE5981">
        <v>0</v>
      </c>
      <c r="AF5981" s="3">
        <v>0</v>
      </c>
      <c r="AG5981" t="s">
        <v>1240</v>
      </c>
      <c r="AH5981">
        <v>49</v>
      </c>
      <c r="AI5981" s="4" t="s">
        <v>4128</v>
      </c>
      <c r="AJ5981" t="s">
        <v>27</v>
      </c>
      <c r="AK5981" t="s">
        <v>27</v>
      </c>
    </row>
    <row r="5982" spans="1:38" x14ac:dyDescent="0.35">
      <c r="A5982">
        <v>40940742</v>
      </c>
      <c r="B5982">
        <v>40940742</v>
      </c>
      <c r="C5982" t="s">
        <v>1124</v>
      </c>
      <c r="D5982" t="s">
        <v>168</v>
      </c>
      <c r="E5982" t="s">
        <v>169</v>
      </c>
      <c r="F5982" t="s">
        <v>46</v>
      </c>
      <c r="G5982" t="s">
        <v>1944</v>
      </c>
      <c r="H5982" t="s">
        <v>1945</v>
      </c>
      <c r="I5982" t="s">
        <v>63</v>
      </c>
      <c r="J5982">
        <v>90876</v>
      </c>
      <c r="K5982">
        <v>20260731</v>
      </c>
      <c r="L5982">
        <v>5000461760</v>
      </c>
      <c r="M5982" s="2">
        <v>46234</v>
      </c>
      <c r="N5982" t="s">
        <v>51</v>
      </c>
      <c r="O5982">
        <v>240</v>
      </c>
      <c r="P5982">
        <v>64.38</v>
      </c>
      <c r="Q5982">
        <v>3025.8599999999997</v>
      </c>
      <c r="R5982">
        <v>2.5114637999999998E-2</v>
      </c>
      <c r="S5982" t="s">
        <v>1229</v>
      </c>
      <c r="T5982">
        <v>3025.8599999999997</v>
      </c>
      <c r="U5982">
        <v>2.5114637999999998E-2</v>
      </c>
      <c r="V5982">
        <v>47</v>
      </c>
      <c r="W5982">
        <v>0</v>
      </c>
      <c r="X5982">
        <v>47</v>
      </c>
      <c r="Y5982">
        <v>0</v>
      </c>
      <c r="Z5982">
        <v>0</v>
      </c>
      <c r="AA5982">
        <v>0</v>
      </c>
      <c r="AB5982">
        <v>0</v>
      </c>
      <c r="AC5982">
        <v>47</v>
      </c>
      <c r="AD5982">
        <v>3025.86</v>
      </c>
      <c r="AE5982">
        <v>0</v>
      </c>
      <c r="AF5982" s="3">
        <v>0</v>
      </c>
      <c r="AG5982" t="s">
        <v>1240</v>
      </c>
      <c r="AH5982">
        <v>49</v>
      </c>
      <c r="AI5982" s="4" t="s">
        <v>4128</v>
      </c>
      <c r="AJ5982" t="s">
        <v>1232</v>
      </c>
      <c r="AK5982" t="s">
        <v>1269</v>
      </c>
      <c r="AL5982" t="s">
        <v>1269</v>
      </c>
    </row>
    <row r="5983" spans="1:38" x14ac:dyDescent="0.35">
      <c r="A5983">
        <v>40940742</v>
      </c>
      <c r="B5983">
        <v>40940742</v>
      </c>
      <c r="C5983" t="s">
        <v>1124</v>
      </c>
      <c r="D5983" t="s">
        <v>168</v>
      </c>
      <c r="E5983" t="s">
        <v>169</v>
      </c>
      <c r="F5983" t="s">
        <v>46</v>
      </c>
      <c r="G5983" t="s">
        <v>1994</v>
      </c>
      <c r="H5983" t="s">
        <v>669</v>
      </c>
      <c r="I5983" t="s">
        <v>63</v>
      </c>
      <c r="J5983">
        <v>90876</v>
      </c>
      <c r="K5983">
        <v>20260731</v>
      </c>
      <c r="L5983">
        <v>5000461760</v>
      </c>
      <c r="M5983" s="2">
        <v>46234</v>
      </c>
      <c r="N5983" t="s">
        <v>51</v>
      </c>
      <c r="O5983">
        <v>250</v>
      </c>
      <c r="P5983">
        <v>230.88</v>
      </c>
      <c r="Q5983">
        <v>1847.04</v>
      </c>
      <c r="R5983">
        <v>1.5330432000000001E-2</v>
      </c>
      <c r="S5983" t="s">
        <v>1229</v>
      </c>
      <c r="T5983">
        <v>1847.04</v>
      </c>
      <c r="U5983">
        <v>1.5330432000000001E-2</v>
      </c>
      <c r="V5983">
        <v>8</v>
      </c>
      <c r="W5983">
        <v>0</v>
      </c>
      <c r="X5983">
        <v>8</v>
      </c>
      <c r="Y5983">
        <v>0</v>
      </c>
      <c r="Z5983">
        <v>0</v>
      </c>
      <c r="AA5983">
        <v>0</v>
      </c>
      <c r="AB5983">
        <v>0</v>
      </c>
      <c r="AC5983">
        <v>8</v>
      </c>
      <c r="AD5983">
        <v>1847.04</v>
      </c>
      <c r="AE5983">
        <v>0</v>
      </c>
      <c r="AF5983" s="3">
        <v>0</v>
      </c>
      <c r="AG5983" t="s">
        <v>1240</v>
      </c>
      <c r="AH5983">
        <v>49</v>
      </c>
      <c r="AI5983" s="4" t="s">
        <v>4128</v>
      </c>
      <c r="AJ5983" t="s">
        <v>1232</v>
      </c>
      <c r="AK5983" t="s">
        <v>1269</v>
      </c>
      <c r="AL5983" t="s">
        <v>1269</v>
      </c>
    </row>
    <row r="5984" spans="1:38" x14ac:dyDescent="0.35">
      <c r="A5984">
        <v>40940742</v>
      </c>
      <c r="B5984">
        <v>40940742</v>
      </c>
      <c r="C5984" t="s">
        <v>1124</v>
      </c>
      <c r="D5984" t="s">
        <v>168</v>
      </c>
      <c r="E5984" t="s">
        <v>169</v>
      </c>
      <c r="F5984" t="s">
        <v>46</v>
      </c>
      <c r="G5984" t="s">
        <v>443</v>
      </c>
      <c r="H5984" t="s">
        <v>670</v>
      </c>
      <c r="I5984" t="s">
        <v>63</v>
      </c>
      <c r="J5984">
        <v>90876</v>
      </c>
      <c r="K5984">
        <v>20260731</v>
      </c>
      <c r="L5984">
        <v>5000461760</v>
      </c>
      <c r="M5984" s="2">
        <v>46234</v>
      </c>
      <c r="N5984" t="s">
        <v>51</v>
      </c>
      <c r="O5984">
        <v>260</v>
      </c>
      <c r="P5984">
        <v>170.42</v>
      </c>
      <c r="Q5984">
        <v>340.84</v>
      </c>
      <c r="R5984">
        <v>2.8289719999999999E-3</v>
      </c>
      <c r="S5984" t="s">
        <v>1229</v>
      </c>
      <c r="T5984">
        <v>340.84</v>
      </c>
      <c r="U5984">
        <v>2.8289719999999999E-3</v>
      </c>
      <c r="V5984">
        <v>2</v>
      </c>
      <c r="W5984">
        <v>0</v>
      </c>
      <c r="X5984">
        <v>2</v>
      </c>
      <c r="Y5984">
        <v>0</v>
      </c>
      <c r="Z5984">
        <v>2</v>
      </c>
      <c r="AA5984">
        <v>0</v>
      </c>
      <c r="AB5984">
        <v>2</v>
      </c>
      <c r="AC5984">
        <v>0</v>
      </c>
      <c r="AD5984">
        <v>0</v>
      </c>
      <c r="AE5984">
        <v>18</v>
      </c>
      <c r="AF5984" s="3">
        <v>0</v>
      </c>
      <c r="AG5984" t="s">
        <v>1240</v>
      </c>
      <c r="AH5984">
        <v>49</v>
      </c>
      <c r="AI5984" s="4" t="s">
        <v>4128</v>
      </c>
      <c r="AJ5984" t="s">
        <v>27</v>
      </c>
      <c r="AK5984" t="s">
        <v>27</v>
      </c>
    </row>
    <row r="5985" spans="1:38" x14ac:dyDescent="0.35">
      <c r="A5985">
        <v>40940742</v>
      </c>
      <c r="B5985">
        <v>40940742</v>
      </c>
      <c r="C5985" t="s">
        <v>1124</v>
      </c>
      <c r="D5985" t="s">
        <v>168</v>
      </c>
      <c r="E5985" t="s">
        <v>169</v>
      </c>
      <c r="F5985" t="s">
        <v>46</v>
      </c>
      <c r="G5985" t="s">
        <v>671</v>
      </c>
      <c r="H5985" t="s">
        <v>672</v>
      </c>
      <c r="I5985" t="s">
        <v>63</v>
      </c>
      <c r="J5985">
        <v>90876</v>
      </c>
      <c r="K5985">
        <v>20260731</v>
      </c>
      <c r="L5985">
        <v>5000461760</v>
      </c>
      <c r="M5985" s="2">
        <v>46234</v>
      </c>
      <c r="N5985" t="s">
        <v>51</v>
      </c>
      <c r="O5985">
        <v>270</v>
      </c>
      <c r="P5985">
        <v>62.57</v>
      </c>
      <c r="Q5985">
        <v>187.71</v>
      </c>
      <c r="R5985">
        <v>1.5579929999999999E-3</v>
      </c>
      <c r="S5985" t="s">
        <v>1229</v>
      </c>
      <c r="T5985">
        <v>187.71</v>
      </c>
      <c r="U5985">
        <v>1.5579929999999999E-3</v>
      </c>
      <c r="V5985">
        <v>3</v>
      </c>
      <c r="W5985">
        <v>0</v>
      </c>
      <c r="X5985">
        <v>3</v>
      </c>
      <c r="Y5985">
        <v>0</v>
      </c>
      <c r="Z5985">
        <v>3</v>
      </c>
      <c r="AA5985">
        <v>0</v>
      </c>
      <c r="AB5985">
        <v>3</v>
      </c>
      <c r="AC5985">
        <v>0</v>
      </c>
      <c r="AD5985">
        <v>0</v>
      </c>
      <c r="AE5985">
        <v>0</v>
      </c>
      <c r="AF5985" s="3">
        <v>0</v>
      </c>
      <c r="AG5985" t="s">
        <v>1240</v>
      </c>
      <c r="AH5985">
        <v>49</v>
      </c>
      <c r="AI5985" s="4" t="s">
        <v>4128</v>
      </c>
      <c r="AJ5985" t="s">
        <v>27</v>
      </c>
      <c r="AK5985" t="s">
        <v>27</v>
      </c>
    </row>
    <row r="5986" spans="1:38" x14ac:dyDescent="0.35">
      <c r="A5986">
        <v>40940742</v>
      </c>
      <c r="B5986">
        <v>40940742</v>
      </c>
      <c r="C5986" t="s">
        <v>1124</v>
      </c>
      <c r="D5986" t="s">
        <v>168</v>
      </c>
      <c r="E5986" t="s">
        <v>169</v>
      </c>
      <c r="F5986" t="s">
        <v>46</v>
      </c>
      <c r="G5986" t="s">
        <v>2689</v>
      </c>
      <c r="H5986" t="s">
        <v>2690</v>
      </c>
      <c r="I5986" t="s">
        <v>63</v>
      </c>
      <c r="J5986">
        <v>90876</v>
      </c>
      <c r="K5986">
        <v>20260731</v>
      </c>
      <c r="L5986">
        <v>5000461760</v>
      </c>
      <c r="M5986" s="2">
        <v>46234</v>
      </c>
      <c r="N5986" t="s">
        <v>51</v>
      </c>
      <c r="O5986">
        <v>290</v>
      </c>
      <c r="P5986">
        <v>18.579999999999998</v>
      </c>
      <c r="Q5986">
        <v>167.21999999999997</v>
      </c>
      <c r="R5986">
        <v>1.3879259999999998E-3</v>
      </c>
      <c r="S5986" t="s">
        <v>1229</v>
      </c>
      <c r="T5986">
        <v>167.21999999999997</v>
      </c>
      <c r="U5986">
        <v>1.3879259999999998E-3</v>
      </c>
      <c r="V5986">
        <v>9</v>
      </c>
      <c r="W5986">
        <v>0</v>
      </c>
      <c r="X5986">
        <v>9</v>
      </c>
      <c r="Y5986">
        <v>0</v>
      </c>
      <c r="Z5986">
        <v>0</v>
      </c>
      <c r="AA5986">
        <v>0</v>
      </c>
      <c r="AB5986">
        <v>0</v>
      </c>
      <c r="AC5986">
        <v>9</v>
      </c>
      <c r="AD5986">
        <v>167.22</v>
      </c>
      <c r="AE5986">
        <v>0</v>
      </c>
      <c r="AF5986" s="3">
        <v>0</v>
      </c>
      <c r="AG5986" t="s">
        <v>1240</v>
      </c>
      <c r="AH5986">
        <v>49</v>
      </c>
      <c r="AI5986" s="4" t="s">
        <v>4128</v>
      </c>
      <c r="AJ5986" t="s">
        <v>1232</v>
      </c>
      <c r="AK5986" t="s">
        <v>1254</v>
      </c>
      <c r="AL5986" t="s">
        <v>1255</v>
      </c>
    </row>
    <row r="5987" spans="1:38" x14ac:dyDescent="0.35">
      <c r="A5987">
        <v>40940742</v>
      </c>
      <c r="B5987">
        <v>40940742</v>
      </c>
      <c r="C5987" t="s">
        <v>1124</v>
      </c>
      <c r="D5987" t="s">
        <v>168</v>
      </c>
      <c r="E5987" t="s">
        <v>169</v>
      </c>
      <c r="F5987" t="s">
        <v>46</v>
      </c>
      <c r="G5987" t="s">
        <v>2213</v>
      </c>
      <c r="H5987" t="s">
        <v>2214</v>
      </c>
      <c r="I5987" t="s">
        <v>63</v>
      </c>
      <c r="J5987">
        <v>90876</v>
      </c>
      <c r="K5987">
        <v>20260731</v>
      </c>
      <c r="L5987">
        <v>5000461760</v>
      </c>
      <c r="M5987" s="2">
        <v>46234</v>
      </c>
      <c r="N5987" t="s">
        <v>51</v>
      </c>
      <c r="O5987">
        <v>310</v>
      </c>
      <c r="P5987">
        <v>71.599999999999994</v>
      </c>
      <c r="Q5987">
        <v>429.59999999999997</v>
      </c>
      <c r="R5987">
        <v>3.5656799999999995E-3</v>
      </c>
      <c r="S5987" t="s">
        <v>1229</v>
      </c>
      <c r="T5987">
        <v>429.59999999999997</v>
      </c>
      <c r="U5987">
        <v>3.5656799999999995E-3</v>
      </c>
      <c r="V5987">
        <v>6</v>
      </c>
      <c r="W5987">
        <v>0</v>
      </c>
      <c r="X5987">
        <v>6</v>
      </c>
      <c r="Y5987">
        <v>0</v>
      </c>
      <c r="Z5987">
        <v>5</v>
      </c>
      <c r="AA5987">
        <v>0</v>
      </c>
      <c r="AB5987">
        <v>5</v>
      </c>
      <c r="AC5987">
        <v>1</v>
      </c>
      <c r="AD5987">
        <v>71.599999999999994</v>
      </c>
      <c r="AE5987">
        <v>0</v>
      </c>
      <c r="AF5987" s="3">
        <v>0</v>
      </c>
      <c r="AG5987" t="s">
        <v>1240</v>
      </c>
      <c r="AH5987">
        <v>49</v>
      </c>
      <c r="AI5987" s="4" t="s">
        <v>4128</v>
      </c>
      <c r="AJ5987" t="s">
        <v>1232</v>
      </c>
      <c r="AK5987" t="s">
        <v>1269</v>
      </c>
      <c r="AL5987" t="s">
        <v>1269</v>
      </c>
    </row>
    <row r="5988" spans="1:38" x14ac:dyDescent="0.35">
      <c r="A5988">
        <v>40940742</v>
      </c>
      <c r="B5988">
        <v>40940742</v>
      </c>
      <c r="C5988" t="s">
        <v>1124</v>
      </c>
      <c r="D5988" t="s">
        <v>168</v>
      </c>
      <c r="E5988" t="s">
        <v>169</v>
      </c>
      <c r="F5988" t="s">
        <v>46</v>
      </c>
      <c r="G5988" t="s">
        <v>682</v>
      </c>
      <c r="H5988" t="s">
        <v>683</v>
      </c>
      <c r="I5988" t="s">
        <v>63</v>
      </c>
      <c r="J5988">
        <v>90876</v>
      </c>
      <c r="K5988">
        <v>20260731</v>
      </c>
      <c r="L5988">
        <v>5000461760</v>
      </c>
      <c r="M5988" s="2">
        <v>46234</v>
      </c>
      <c r="N5988" t="s">
        <v>51</v>
      </c>
      <c r="O5988">
        <v>380</v>
      </c>
      <c r="P5988">
        <v>4.1100000000000003</v>
      </c>
      <c r="Q5988">
        <v>16.440000000000001</v>
      </c>
      <c r="R5988">
        <v>1.3645200000000001E-4</v>
      </c>
      <c r="S5988" t="s">
        <v>1229</v>
      </c>
      <c r="T5988">
        <v>16.440000000000001</v>
      </c>
      <c r="U5988">
        <v>1.3645200000000001E-4</v>
      </c>
      <c r="V5988">
        <v>4</v>
      </c>
      <c r="W5988">
        <v>0</v>
      </c>
      <c r="X5988">
        <v>4</v>
      </c>
      <c r="Y5988">
        <v>0</v>
      </c>
      <c r="Z5988">
        <v>0</v>
      </c>
      <c r="AA5988">
        <v>0</v>
      </c>
      <c r="AB5988">
        <v>0</v>
      </c>
      <c r="AC5988">
        <v>4</v>
      </c>
      <c r="AD5988">
        <v>16.440000000000001</v>
      </c>
      <c r="AE5988">
        <v>0</v>
      </c>
      <c r="AF5988" s="3">
        <v>0</v>
      </c>
      <c r="AG5988" t="s">
        <v>1240</v>
      </c>
      <c r="AH5988">
        <v>49</v>
      </c>
      <c r="AI5988" s="4" t="s">
        <v>4128</v>
      </c>
      <c r="AJ5988" t="s">
        <v>1232</v>
      </c>
      <c r="AK5988" t="s">
        <v>1254</v>
      </c>
      <c r="AL5988" t="s">
        <v>1255</v>
      </c>
    </row>
    <row r="5989" spans="1:38" x14ac:dyDescent="0.35">
      <c r="A5989">
        <v>40940742</v>
      </c>
      <c r="B5989">
        <v>40940742</v>
      </c>
      <c r="C5989" t="s">
        <v>1124</v>
      </c>
      <c r="D5989" t="s">
        <v>168</v>
      </c>
      <c r="E5989" t="s">
        <v>169</v>
      </c>
      <c r="F5989" t="s">
        <v>46</v>
      </c>
      <c r="G5989" t="s">
        <v>684</v>
      </c>
      <c r="H5989" t="s">
        <v>685</v>
      </c>
      <c r="I5989" t="s">
        <v>63</v>
      </c>
      <c r="J5989">
        <v>90876</v>
      </c>
      <c r="K5989">
        <v>20260731</v>
      </c>
      <c r="L5989">
        <v>5000461760</v>
      </c>
      <c r="M5989" s="2">
        <v>46234</v>
      </c>
      <c r="N5989" t="s">
        <v>51</v>
      </c>
      <c r="O5989">
        <v>430</v>
      </c>
      <c r="P5989">
        <v>9.9</v>
      </c>
      <c r="Q5989">
        <v>5256.9000000000005</v>
      </c>
      <c r="R5989">
        <v>4.3632270000000008E-2</v>
      </c>
      <c r="S5989" t="s">
        <v>1229</v>
      </c>
      <c r="T5989">
        <v>31947.300000000003</v>
      </c>
      <c r="U5989">
        <v>0.26516259000000003</v>
      </c>
      <c r="V5989">
        <v>3227</v>
      </c>
      <c r="W5989">
        <v>2696</v>
      </c>
      <c r="X5989">
        <v>531</v>
      </c>
      <c r="Y5989">
        <v>0</v>
      </c>
      <c r="Z5989">
        <v>531</v>
      </c>
      <c r="AA5989">
        <v>0</v>
      </c>
      <c r="AB5989">
        <v>531</v>
      </c>
      <c r="AC5989">
        <v>0</v>
      </c>
      <c r="AD5989">
        <v>0</v>
      </c>
      <c r="AE5989">
        <v>9989</v>
      </c>
      <c r="AF5989" s="3">
        <v>0.83545088317322591</v>
      </c>
      <c r="AG5989" t="s">
        <v>1230</v>
      </c>
      <c r="AH5989">
        <v>49</v>
      </c>
      <c r="AI5989" s="4" t="s">
        <v>4128</v>
      </c>
      <c r="AJ5989" t="s">
        <v>27</v>
      </c>
      <c r="AK5989" t="s">
        <v>27</v>
      </c>
    </row>
    <row r="5990" spans="1:38" x14ac:dyDescent="0.35">
      <c r="A5990">
        <v>40940742</v>
      </c>
      <c r="B5990">
        <v>40940742</v>
      </c>
      <c r="C5990" t="s">
        <v>1124</v>
      </c>
      <c r="D5990" t="s">
        <v>168</v>
      </c>
      <c r="E5990" t="s">
        <v>169</v>
      </c>
      <c r="F5990" t="s">
        <v>46</v>
      </c>
      <c r="G5990" t="s">
        <v>4413</v>
      </c>
      <c r="H5990" t="s">
        <v>4414</v>
      </c>
      <c r="I5990" t="s">
        <v>63</v>
      </c>
      <c r="J5990">
        <v>90876</v>
      </c>
      <c r="K5990">
        <v>20260731</v>
      </c>
      <c r="L5990">
        <v>5000461760</v>
      </c>
      <c r="M5990" s="2">
        <v>46234</v>
      </c>
      <c r="N5990" t="s">
        <v>51</v>
      </c>
      <c r="O5990">
        <v>440</v>
      </c>
      <c r="P5990">
        <v>14.85</v>
      </c>
      <c r="Q5990">
        <v>118.8</v>
      </c>
      <c r="R5990">
        <v>9.8603999999999988E-4</v>
      </c>
      <c r="S5990" t="s">
        <v>1229</v>
      </c>
      <c r="T5990">
        <v>118.8</v>
      </c>
      <c r="U5990">
        <v>9.8603999999999988E-4</v>
      </c>
      <c r="V5990">
        <v>8</v>
      </c>
      <c r="W5990">
        <v>0</v>
      </c>
      <c r="X5990">
        <v>8</v>
      </c>
      <c r="Y5990">
        <v>8</v>
      </c>
      <c r="Z5990">
        <v>0</v>
      </c>
      <c r="AA5990">
        <v>0</v>
      </c>
      <c r="AB5990">
        <v>8</v>
      </c>
      <c r="AC5990">
        <v>0</v>
      </c>
      <c r="AD5990">
        <v>0</v>
      </c>
      <c r="AE5990">
        <v>150</v>
      </c>
      <c r="AF5990" s="3">
        <v>0</v>
      </c>
      <c r="AG5990" t="s">
        <v>1240</v>
      </c>
      <c r="AH5990">
        <v>49</v>
      </c>
      <c r="AI5990" s="4" t="s">
        <v>4128</v>
      </c>
      <c r="AJ5990" t="s">
        <v>27</v>
      </c>
      <c r="AK5990" t="s">
        <v>27</v>
      </c>
    </row>
    <row r="5991" spans="1:38" x14ac:dyDescent="0.35">
      <c r="A5991">
        <v>40940742</v>
      </c>
      <c r="B5991">
        <v>40940742</v>
      </c>
      <c r="C5991" t="s">
        <v>1124</v>
      </c>
      <c r="D5991" t="s">
        <v>168</v>
      </c>
      <c r="E5991" t="s">
        <v>169</v>
      </c>
      <c r="F5991" t="s">
        <v>46</v>
      </c>
      <c r="G5991" t="s">
        <v>1163</v>
      </c>
      <c r="H5991" t="s">
        <v>2684</v>
      </c>
      <c r="I5991" t="s">
        <v>63</v>
      </c>
      <c r="J5991">
        <v>90876</v>
      </c>
      <c r="K5991">
        <v>20260731</v>
      </c>
      <c r="L5991">
        <v>5000461760</v>
      </c>
      <c r="M5991" s="2">
        <v>46234</v>
      </c>
      <c r="N5991" t="s">
        <v>51</v>
      </c>
      <c r="O5991">
        <v>450</v>
      </c>
      <c r="P5991">
        <v>2.83</v>
      </c>
      <c r="Q5991">
        <v>16.98</v>
      </c>
      <c r="R5991">
        <v>1.40934E-4</v>
      </c>
      <c r="S5991" t="s">
        <v>1229</v>
      </c>
      <c r="T5991">
        <v>16.98</v>
      </c>
      <c r="U5991">
        <v>1.40934E-4</v>
      </c>
      <c r="V5991">
        <v>6</v>
      </c>
      <c r="W5991">
        <v>0</v>
      </c>
      <c r="X5991">
        <v>6</v>
      </c>
      <c r="Y5991">
        <v>0</v>
      </c>
      <c r="Z5991">
        <v>6</v>
      </c>
      <c r="AA5991">
        <v>0</v>
      </c>
      <c r="AB5991">
        <v>6</v>
      </c>
      <c r="AC5991">
        <v>0</v>
      </c>
      <c r="AD5991">
        <v>0</v>
      </c>
      <c r="AE5991">
        <v>18</v>
      </c>
      <c r="AF5991" s="3">
        <v>0</v>
      </c>
      <c r="AG5991" t="s">
        <v>1240</v>
      </c>
      <c r="AH5991">
        <v>49</v>
      </c>
      <c r="AI5991" s="4" t="s">
        <v>4128</v>
      </c>
      <c r="AJ5991" t="s">
        <v>27</v>
      </c>
      <c r="AK5991" t="s">
        <v>27</v>
      </c>
    </row>
    <row r="5992" spans="1:38" x14ac:dyDescent="0.35">
      <c r="A5992">
        <v>40940742</v>
      </c>
      <c r="B5992">
        <v>40940742</v>
      </c>
      <c r="C5992" t="s">
        <v>1124</v>
      </c>
      <c r="D5992" t="s">
        <v>168</v>
      </c>
      <c r="E5992" t="s">
        <v>169</v>
      </c>
      <c r="F5992" t="s">
        <v>46</v>
      </c>
      <c r="G5992" t="s">
        <v>321</v>
      </c>
      <c r="H5992" t="s">
        <v>692</v>
      </c>
      <c r="I5992" t="s">
        <v>63</v>
      </c>
      <c r="J5992">
        <v>90876</v>
      </c>
      <c r="K5992">
        <v>20260731</v>
      </c>
      <c r="L5992">
        <v>5000461760</v>
      </c>
      <c r="M5992" s="2">
        <v>46234</v>
      </c>
      <c r="N5992" t="s">
        <v>51</v>
      </c>
      <c r="O5992">
        <v>490</v>
      </c>
      <c r="P5992">
        <v>362.83</v>
      </c>
      <c r="Q5992">
        <v>1088.49</v>
      </c>
      <c r="R5992">
        <v>9.0344669999999992E-3</v>
      </c>
      <c r="S5992" t="s">
        <v>1229</v>
      </c>
      <c r="T5992">
        <v>1088.49</v>
      </c>
      <c r="U5992">
        <v>9.0344669999999992E-3</v>
      </c>
      <c r="V5992">
        <v>3</v>
      </c>
      <c r="W5992">
        <v>0</v>
      </c>
      <c r="X5992">
        <v>3</v>
      </c>
      <c r="Y5992">
        <v>3</v>
      </c>
      <c r="Z5992">
        <v>0</v>
      </c>
      <c r="AA5992">
        <v>0</v>
      </c>
      <c r="AB5992">
        <v>3</v>
      </c>
      <c r="AC5992">
        <v>0</v>
      </c>
      <c r="AD5992">
        <v>0</v>
      </c>
      <c r="AE5992">
        <v>0</v>
      </c>
      <c r="AF5992" s="3">
        <v>0</v>
      </c>
      <c r="AG5992" t="s">
        <v>1240</v>
      </c>
      <c r="AH5992">
        <v>49</v>
      </c>
      <c r="AI5992" s="4" t="s">
        <v>4128</v>
      </c>
      <c r="AJ5992" t="s">
        <v>27</v>
      </c>
      <c r="AK5992" t="s">
        <v>27</v>
      </c>
    </row>
    <row r="5993" spans="1:38" x14ac:dyDescent="0.35">
      <c r="A5993">
        <v>40940742</v>
      </c>
      <c r="B5993">
        <v>40940742</v>
      </c>
      <c r="C5993" t="s">
        <v>1124</v>
      </c>
      <c r="D5993" t="s">
        <v>168</v>
      </c>
      <c r="E5993" t="s">
        <v>169</v>
      </c>
      <c r="F5993" t="s">
        <v>46</v>
      </c>
      <c r="G5993" t="s">
        <v>2951</v>
      </c>
      <c r="H5993" t="s">
        <v>698</v>
      </c>
      <c r="I5993" t="s">
        <v>63</v>
      </c>
      <c r="J5993">
        <v>90876</v>
      </c>
      <c r="K5993">
        <v>20260731</v>
      </c>
      <c r="L5993">
        <v>5000461760</v>
      </c>
      <c r="M5993" s="2">
        <v>46234</v>
      </c>
      <c r="N5993" t="s">
        <v>51</v>
      </c>
      <c r="O5993">
        <v>540</v>
      </c>
      <c r="P5993">
        <v>140.84</v>
      </c>
      <c r="Q5993">
        <v>422.52</v>
      </c>
      <c r="R5993">
        <v>3.5069159999999997E-3</v>
      </c>
      <c r="S5993" t="s">
        <v>1229</v>
      </c>
      <c r="T5993">
        <v>422.52</v>
      </c>
      <c r="U5993">
        <v>3.5069159999999997E-3</v>
      </c>
      <c r="V5993">
        <v>3</v>
      </c>
      <c r="W5993">
        <v>0</v>
      </c>
      <c r="X5993">
        <v>3</v>
      </c>
      <c r="Y5993">
        <v>3</v>
      </c>
      <c r="Z5993">
        <v>0</v>
      </c>
      <c r="AA5993">
        <v>0</v>
      </c>
      <c r="AB5993">
        <v>3</v>
      </c>
      <c r="AC5993">
        <v>0</v>
      </c>
      <c r="AD5993">
        <v>0</v>
      </c>
      <c r="AE5993">
        <v>14</v>
      </c>
      <c r="AF5993" s="3">
        <v>0</v>
      </c>
      <c r="AG5993" t="s">
        <v>1240</v>
      </c>
      <c r="AH5993">
        <v>49</v>
      </c>
      <c r="AI5993" s="4" t="s">
        <v>4128</v>
      </c>
      <c r="AJ5993" t="s">
        <v>27</v>
      </c>
      <c r="AK5993" t="s">
        <v>27</v>
      </c>
    </row>
    <row r="5994" spans="1:38" x14ac:dyDescent="0.35">
      <c r="A5994">
        <v>40940742</v>
      </c>
      <c r="B5994">
        <v>40940742</v>
      </c>
      <c r="C5994" t="s">
        <v>1124</v>
      </c>
      <c r="D5994" t="s">
        <v>168</v>
      </c>
      <c r="E5994" t="s">
        <v>169</v>
      </c>
      <c r="F5994" t="s">
        <v>46</v>
      </c>
      <c r="G5994" t="s">
        <v>1199</v>
      </c>
      <c r="H5994" t="s">
        <v>320</v>
      </c>
      <c r="I5994" t="s">
        <v>63</v>
      </c>
      <c r="J5994">
        <v>90876</v>
      </c>
      <c r="K5994">
        <v>20260731</v>
      </c>
      <c r="L5994">
        <v>5000461760</v>
      </c>
      <c r="M5994" s="2">
        <v>46234</v>
      </c>
      <c r="N5994" t="s">
        <v>51</v>
      </c>
      <c r="O5994">
        <v>560</v>
      </c>
      <c r="P5994">
        <v>0.86</v>
      </c>
      <c r="Q5994">
        <v>35.26</v>
      </c>
      <c r="R5994">
        <v>2.92658E-4</v>
      </c>
      <c r="S5994" t="s">
        <v>1229</v>
      </c>
      <c r="T5994">
        <v>35.26</v>
      </c>
      <c r="U5994">
        <v>2.92658E-4</v>
      </c>
      <c r="V5994">
        <v>41</v>
      </c>
      <c r="W5994">
        <v>0</v>
      </c>
      <c r="X5994">
        <v>41</v>
      </c>
      <c r="Y5994">
        <v>41</v>
      </c>
      <c r="Z5994">
        <v>0</v>
      </c>
      <c r="AA5994">
        <v>0</v>
      </c>
      <c r="AB5994">
        <v>41</v>
      </c>
      <c r="AC5994">
        <v>0</v>
      </c>
      <c r="AD5994">
        <v>0</v>
      </c>
      <c r="AE5994">
        <v>775</v>
      </c>
      <c r="AF5994" s="3">
        <v>0</v>
      </c>
      <c r="AG5994" t="s">
        <v>1240</v>
      </c>
      <c r="AH5994">
        <v>49</v>
      </c>
      <c r="AI5994" s="4" t="s">
        <v>4128</v>
      </c>
      <c r="AJ5994" t="s">
        <v>27</v>
      </c>
      <c r="AK5994" t="s">
        <v>27</v>
      </c>
    </row>
    <row r="5995" spans="1:38" x14ac:dyDescent="0.35">
      <c r="A5995">
        <v>40940742</v>
      </c>
      <c r="B5995">
        <v>40940742</v>
      </c>
      <c r="C5995" t="s">
        <v>1124</v>
      </c>
      <c r="D5995" t="s">
        <v>168</v>
      </c>
      <c r="E5995" t="s">
        <v>169</v>
      </c>
      <c r="F5995" t="s">
        <v>46</v>
      </c>
      <c r="G5995" t="s">
        <v>2299</v>
      </c>
      <c r="H5995" t="s">
        <v>2386</v>
      </c>
      <c r="I5995" t="s">
        <v>63</v>
      </c>
      <c r="J5995">
        <v>90876</v>
      </c>
      <c r="K5995">
        <v>20260731</v>
      </c>
      <c r="L5995">
        <v>5000461760</v>
      </c>
      <c r="M5995" s="2">
        <v>46234</v>
      </c>
      <c r="N5995" t="s">
        <v>51</v>
      </c>
      <c r="O5995">
        <v>580</v>
      </c>
      <c r="P5995">
        <v>36.950000000000003</v>
      </c>
      <c r="Q5995">
        <v>73.900000000000006</v>
      </c>
      <c r="R5995">
        <v>6.1337000000000013E-4</v>
      </c>
      <c r="S5995" t="s">
        <v>1229</v>
      </c>
      <c r="T5995">
        <v>73.900000000000006</v>
      </c>
      <c r="U5995">
        <v>6.1337000000000013E-4</v>
      </c>
      <c r="V5995">
        <v>2</v>
      </c>
      <c r="W5995">
        <v>0</v>
      </c>
      <c r="X5995">
        <v>2</v>
      </c>
      <c r="Y5995">
        <v>0</v>
      </c>
      <c r="Z5995">
        <v>0</v>
      </c>
      <c r="AA5995">
        <v>0</v>
      </c>
      <c r="AB5995">
        <v>0</v>
      </c>
      <c r="AC5995">
        <v>2</v>
      </c>
      <c r="AD5995">
        <v>73.900000000000006</v>
      </c>
      <c r="AE5995">
        <v>0</v>
      </c>
      <c r="AF5995" s="3">
        <v>0</v>
      </c>
      <c r="AG5995" t="s">
        <v>1240</v>
      </c>
      <c r="AH5995">
        <v>49</v>
      </c>
      <c r="AI5995" s="4" t="s">
        <v>4128</v>
      </c>
      <c r="AJ5995" t="s">
        <v>1232</v>
      </c>
      <c r="AK5995" t="s">
        <v>1269</v>
      </c>
      <c r="AL5995" t="s">
        <v>1269</v>
      </c>
    </row>
    <row r="5996" spans="1:38" x14ac:dyDescent="0.35">
      <c r="A5996">
        <v>40940742</v>
      </c>
      <c r="B5996">
        <v>40940742</v>
      </c>
      <c r="C5996" t="s">
        <v>1124</v>
      </c>
      <c r="D5996" t="s">
        <v>168</v>
      </c>
      <c r="E5996" t="s">
        <v>169</v>
      </c>
      <c r="F5996" t="s">
        <v>46</v>
      </c>
      <c r="G5996" t="s">
        <v>1016</v>
      </c>
      <c r="H5996" t="s">
        <v>1017</v>
      </c>
      <c r="I5996" t="s">
        <v>63</v>
      </c>
      <c r="J5996">
        <v>90876</v>
      </c>
      <c r="K5996">
        <v>20260731</v>
      </c>
      <c r="L5996">
        <v>5000461760</v>
      </c>
      <c r="M5996" s="2">
        <v>46234</v>
      </c>
      <c r="N5996" t="s">
        <v>51</v>
      </c>
      <c r="O5996">
        <v>590</v>
      </c>
      <c r="P5996">
        <v>50.48</v>
      </c>
      <c r="Q5996">
        <v>302.88</v>
      </c>
      <c r="R5996">
        <v>2.513904E-3</v>
      </c>
      <c r="S5996" t="s">
        <v>1229</v>
      </c>
      <c r="T5996">
        <v>302.88</v>
      </c>
      <c r="U5996">
        <v>2.513904E-3</v>
      </c>
      <c r="V5996">
        <v>6</v>
      </c>
      <c r="W5996">
        <v>0</v>
      </c>
      <c r="X5996">
        <v>6</v>
      </c>
      <c r="Y5996">
        <v>0</v>
      </c>
      <c r="Z5996">
        <v>0</v>
      </c>
      <c r="AA5996">
        <v>0</v>
      </c>
      <c r="AB5996">
        <v>0</v>
      </c>
      <c r="AC5996">
        <v>6</v>
      </c>
      <c r="AD5996">
        <v>302.88</v>
      </c>
      <c r="AE5996">
        <v>0</v>
      </c>
      <c r="AF5996" s="3">
        <v>0</v>
      </c>
      <c r="AG5996" t="s">
        <v>1240</v>
      </c>
      <c r="AH5996">
        <v>49</v>
      </c>
      <c r="AI5996" s="4" t="s">
        <v>4128</v>
      </c>
      <c r="AJ5996" t="s">
        <v>1232</v>
      </c>
      <c r="AK5996" t="s">
        <v>1269</v>
      </c>
      <c r="AL5996" t="s">
        <v>1269</v>
      </c>
    </row>
    <row r="5997" spans="1:38" x14ac:dyDescent="0.35">
      <c r="A5997">
        <v>40940742</v>
      </c>
      <c r="B5997">
        <v>40940742</v>
      </c>
      <c r="C5997" t="s">
        <v>1124</v>
      </c>
      <c r="D5997" t="s">
        <v>168</v>
      </c>
      <c r="E5997" t="s">
        <v>169</v>
      </c>
      <c r="F5997" t="s">
        <v>46</v>
      </c>
      <c r="G5997" t="s">
        <v>2387</v>
      </c>
      <c r="H5997" t="s">
        <v>2388</v>
      </c>
      <c r="I5997" t="s">
        <v>63</v>
      </c>
      <c r="J5997">
        <v>90876</v>
      </c>
      <c r="K5997">
        <v>20260731</v>
      </c>
      <c r="L5997">
        <v>5000461760</v>
      </c>
      <c r="M5997" s="2">
        <v>46234</v>
      </c>
      <c r="N5997" t="s">
        <v>51</v>
      </c>
      <c r="O5997">
        <v>610</v>
      </c>
      <c r="P5997">
        <v>14.89</v>
      </c>
      <c r="Q5997">
        <v>29.78</v>
      </c>
      <c r="R5997">
        <v>2.4717400000000002E-4</v>
      </c>
      <c r="S5997" t="s">
        <v>1229</v>
      </c>
      <c r="T5997">
        <v>29.78</v>
      </c>
      <c r="U5997">
        <v>2.4717400000000002E-4</v>
      </c>
      <c r="V5997">
        <v>2</v>
      </c>
      <c r="W5997">
        <v>0</v>
      </c>
      <c r="X5997">
        <v>2</v>
      </c>
      <c r="Y5997">
        <v>0</v>
      </c>
      <c r="Z5997">
        <v>0</v>
      </c>
      <c r="AA5997">
        <v>0</v>
      </c>
      <c r="AB5997">
        <v>0</v>
      </c>
      <c r="AC5997">
        <v>2</v>
      </c>
      <c r="AD5997">
        <v>29.78</v>
      </c>
      <c r="AE5997">
        <v>0</v>
      </c>
      <c r="AF5997" s="3">
        <v>0</v>
      </c>
      <c r="AG5997" t="s">
        <v>1240</v>
      </c>
      <c r="AH5997">
        <v>49</v>
      </c>
      <c r="AI5997" s="4" t="s">
        <v>4128</v>
      </c>
      <c r="AJ5997" t="s">
        <v>1232</v>
      </c>
      <c r="AK5997" t="s">
        <v>1269</v>
      </c>
      <c r="AL5997" t="s">
        <v>1269</v>
      </c>
    </row>
    <row r="5998" spans="1:38" x14ac:dyDescent="0.35">
      <c r="A5998">
        <v>40940742</v>
      </c>
      <c r="B5998">
        <v>40940742</v>
      </c>
      <c r="C5998" t="s">
        <v>1124</v>
      </c>
      <c r="D5998" t="s">
        <v>168</v>
      </c>
      <c r="E5998" t="s">
        <v>169</v>
      </c>
      <c r="F5998" t="s">
        <v>46</v>
      </c>
      <c r="G5998" t="s">
        <v>711</v>
      </c>
      <c r="H5998" t="s">
        <v>712</v>
      </c>
      <c r="I5998" t="s">
        <v>63</v>
      </c>
      <c r="J5998">
        <v>90876</v>
      </c>
      <c r="K5998">
        <v>20260731</v>
      </c>
      <c r="L5998">
        <v>5000461760</v>
      </c>
      <c r="M5998" s="2">
        <v>46234</v>
      </c>
      <c r="N5998" t="s">
        <v>51</v>
      </c>
      <c r="O5998">
        <v>660</v>
      </c>
      <c r="P5998">
        <v>420.67</v>
      </c>
      <c r="Q5998">
        <v>420.67</v>
      </c>
      <c r="R5998">
        <v>3.4915610000000002E-3</v>
      </c>
      <c r="S5998" t="s">
        <v>1229</v>
      </c>
      <c r="T5998">
        <v>420.67</v>
      </c>
      <c r="U5998">
        <v>3.4915610000000002E-3</v>
      </c>
      <c r="V5998">
        <v>1</v>
      </c>
      <c r="W5998">
        <v>0</v>
      </c>
      <c r="X5998">
        <v>1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0</v>
      </c>
      <c r="AF5998" s="3">
        <v>0</v>
      </c>
      <c r="AG5998" t="s">
        <v>1240</v>
      </c>
      <c r="AH5998">
        <v>49</v>
      </c>
      <c r="AI5998" s="4" t="s">
        <v>4128</v>
      </c>
      <c r="AJ5998" t="s">
        <v>27</v>
      </c>
      <c r="AK5998" t="s">
        <v>27</v>
      </c>
    </row>
    <row r="5999" spans="1:38" x14ac:dyDescent="0.35">
      <c r="A5999">
        <v>40940742</v>
      </c>
      <c r="B5999">
        <v>40940742</v>
      </c>
      <c r="C5999" t="s">
        <v>1124</v>
      </c>
      <c r="D5999" t="s">
        <v>168</v>
      </c>
      <c r="E5999" t="s">
        <v>169</v>
      </c>
      <c r="F5999" t="s">
        <v>46</v>
      </c>
      <c r="G5999" t="s">
        <v>1237</v>
      </c>
      <c r="H5999" t="s">
        <v>1238</v>
      </c>
      <c r="I5999" t="s">
        <v>63</v>
      </c>
      <c r="J5999">
        <v>90876</v>
      </c>
      <c r="K5999">
        <v>20260731</v>
      </c>
      <c r="L5999">
        <v>5000461760</v>
      </c>
      <c r="M5999" s="2">
        <v>46234</v>
      </c>
      <c r="N5999" t="s">
        <v>51</v>
      </c>
      <c r="O5999">
        <v>670</v>
      </c>
      <c r="P5999">
        <v>296.11</v>
      </c>
      <c r="Q5999">
        <v>12732.730000000001</v>
      </c>
      <c r="R5999">
        <v>0.10568165900000001</v>
      </c>
      <c r="S5999" t="s">
        <v>1229</v>
      </c>
      <c r="T5999">
        <v>12732.730000000001</v>
      </c>
      <c r="U5999">
        <v>0.10568165900000001</v>
      </c>
      <c r="V5999">
        <v>43</v>
      </c>
      <c r="W5999">
        <v>0</v>
      </c>
      <c r="X5999">
        <v>43</v>
      </c>
      <c r="Y5999">
        <v>0</v>
      </c>
      <c r="Z5999">
        <v>0</v>
      </c>
      <c r="AA5999">
        <v>0</v>
      </c>
      <c r="AB5999">
        <v>0</v>
      </c>
      <c r="AC5999">
        <v>43</v>
      </c>
      <c r="AD5999">
        <v>12732.73</v>
      </c>
      <c r="AE5999">
        <v>0</v>
      </c>
      <c r="AF5999" s="3">
        <v>0</v>
      </c>
      <c r="AG5999" t="s">
        <v>1240</v>
      </c>
      <c r="AH5999">
        <v>49</v>
      </c>
      <c r="AI5999" s="4" t="s">
        <v>4128</v>
      </c>
      <c r="AJ5999" t="s">
        <v>1232</v>
      </c>
      <c r="AK5999" t="s">
        <v>1233</v>
      </c>
      <c r="AL5999" t="s">
        <v>1233</v>
      </c>
    </row>
    <row r="6000" spans="1:38" x14ac:dyDescent="0.35">
      <c r="A6000">
        <v>40940742</v>
      </c>
      <c r="B6000">
        <v>40940742</v>
      </c>
      <c r="C6000" t="s">
        <v>1124</v>
      </c>
      <c r="D6000" t="s">
        <v>168</v>
      </c>
      <c r="E6000" t="s">
        <v>169</v>
      </c>
      <c r="F6000" t="s">
        <v>46</v>
      </c>
      <c r="G6000" t="s">
        <v>2794</v>
      </c>
      <c r="H6000" t="s">
        <v>2795</v>
      </c>
      <c r="I6000" t="s">
        <v>63</v>
      </c>
      <c r="J6000">
        <v>90876</v>
      </c>
      <c r="K6000">
        <v>20260731</v>
      </c>
      <c r="L6000">
        <v>5000461760</v>
      </c>
      <c r="M6000" s="2">
        <v>46234</v>
      </c>
      <c r="N6000" t="s">
        <v>51</v>
      </c>
      <c r="O6000">
        <v>750</v>
      </c>
      <c r="P6000">
        <v>54.18</v>
      </c>
      <c r="Q6000">
        <v>108.36</v>
      </c>
      <c r="R6000">
        <v>8.9938799999999988E-4</v>
      </c>
      <c r="S6000" t="s">
        <v>1229</v>
      </c>
      <c r="T6000">
        <v>108.36</v>
      </c>
      <c r="U6000">
        <v>8.9938799999999988E-4</v>
      </c>
      <c r="V6000">
        <v>2</v>
      </c>
      <c r="W6000">
        <v>0</v>
      </c>
      <c r="X6000">
        <v>2</v>
      </c>
      <c r="Y6000">
        <v>2</v>
      </c>
      <c r="Z6000">
        <v>0</v>
      </c>
      <c r="AA6000">
        <v>0</v>
      </c>
      <c r="AB6000">
        <v>2</v>
      </c>
      <c r="AC6000">
        <v>0</v>
      </c>
      <c r="AD6000">
        <v>0</v>
      </c>
      <c r="AE6000">
        <v>0</v>
      </c>
      <c r="AF6000" s="3">
        <v>0</v>
      </c>
      <c r="AG6000" t="s">
        <v>1240</v>
      </c>
      <c r="AH6000">
        <v>49</v>
      </c>
      <c r="AI6000" s="4" t="s">
        <v>4128</v>
      </c>
      <c r="AJ6000" t="s">
        <v>27</v>
      </c>
      <c r="AK6000" t="s">
        <v>27</v>
      </c>
    </row>
    <row r="6001" spans="1:38" x14ac:dyDescent="0.35">
      <c r="A6001">
        <v>40940742</v>
      </c>
      <c r="B6001">
        <v>40940742</v>
      </c>
      <c r="C6001" t="s">
        <v>1124</v>
      </c>
      <c r="D6001" t="s">
        <v>168</v>
      </c>
      <c r="E6001" t="s">
        <v>169</v>
      </c>
      <c r="F6001" t="s">
        <v>46</v>
      </c>
      <c r="G6001" t="s">
        <v>721</v>
      </c>
      <c r="H6001" t="s">
        <v>722</v>
      </c>
      <c r="I6001" t="s">
        <v>63</v>
      </c>
      <c r="J6001">
        <v>90876</v>
      </c>
      <c r="K6001">
        <v>20260731</v>
      </c>
      <c r="L6001">
        <v>5000461760</v>
      </c>
      <c r="M6001" s="2">
        <v>46234</v>
      </c>
      <c r="N6001" t="s">
        <v>51</v>
      </c>
      <c r="O6001">
        <v>770</v>
      </c>
      <c r="P6001">
        <v>12.44</v>
      </c>
      <c r="Q6001">
        <v>2637.2799999999997</v>
      </c>
      <c r="R6001">
        <v>2.1889423999999998E-2</v>
      </c>
      <c r="S6001" t="s">
        <v>1229</v>
      </c>
      <c r="T6001">
        <v>2637.2799999999997</v>
      </c>
      <c r="U6001">
        <v>2.1889423999999998E-2</v>
      </c>
      <c r="V6001">
        <v>212</v>
      </c>
      <c r="W6001">
        <v>0</v>
      </c>
      <c r="X6001">
        <v>212</v>
      </c>
      <c r="Y6001">
        <v>0</v>
      </c>
      <c r="Z6001">
        <v>212</v>
      </c>
      <c r="AA6001">
        <v>0</v>
      </c>
      <c r="AB6001">
        <v>212</v>
      </c>
      <c r="AC6001">
        <v>0</v>
      </c>
      <c r="AD6001">
        <v>0</v>
      </c>
      <c r="AE6001">
        <v>973</v>
      </c>
      <c r="AF6001" s="3">
        <v>0</v>
      </c>
      <c r="AG6001" t="s">
        <v>1240</v>
      </c>
      <c r="AH6001">
        <v>49</v>
      </c>
      <c r="AI6001" s="4" t="s">
        <v>4128</v>
      </c>
      <c r="AJ6001" t="s">
        <v>27</v>
      </c>
      <c r="AK6001" t="s">
        <v>27</v>
      </c>
    </row>
    <row r="6002" spans="1:38" x14ac:dyDescent="0.35">
      <c r="A6002">
        <v>40940742</v>
      </c>
      <c r="B6002">
        <v>40940742</v>
      </c>
      <c r="C6002" t="s">
        <v>1124</v>
      </c>
      <c r="D6002" t="s">
        <v>168</v>
      </c>
      <c r="E6002" t="s">
        <v>169</v>
      </c>
      <c r="F6002" t="s">
        <v>46</v>
      </c>
      <c r="G6002" t="s">
        <v>2952</v>
      </c>
      <c r="H6002" t="s">
        <v>2953</v>
      </c>
      <c r="I6002" t="s">
        <v>106</v>
      </c>
      <c r="J6002">
        <v>90876</v>
      </c>
      <c r="K6002">
        <v>20260731</v>
      </c>
      <c r="L6002">
        <v>5000461760</v>
      </c>
      <c r="M6002" s="2">
        <v>46234</v>
      </c>
      <c r="N6002" t="s">
        <v>51</v>
      </c>
      <c r="O6002">
        <v>790</v>
      </c>
      <c r="P6002">
        <v>14.51</v>
      </c>
      <c r="Q6002">
        <v>58.04</v>
      </c>
      <c r="R6002">
        <v>4.8173199999999996E-4</v>
      </c>
      <c r="S6002" t="s">
        <v>1229</v>
      </c>
      <c r="T6002">
        <v>58.04</v>
      </c>
      <c r="U6002">
        <v>4.8173199999999996E-4</v>
      </c>
      <c r="V6002">
        <v>4</v>
      </c>
      <c r="W6002">
        <v>0</v>
      </c>
      <c r="X6002">
        <v>4</v>
      </c>
      <c r="Y6002">
        <v>0</v>
      </c>
      <c r="Z6002">
        <v>0</v>
      </c>
      <c r="AA6002">
        <v>0</v>
      </c>
      <c r="AB6002">
        <v>0</v>
      </c>
      <c r="AC6002">
        <v>4</v>
      </c>
      <c r="AD6002">
        <v>58.04</v>
      </c>
      <c r="AE6002">
        <v>0</v>
      </c>
      <c r="AF6002" s="3">
        <v>0</v>
      </c>
      <c r="AG6002" t="s">
        <v>1240</v>
      </c>
      <c r="AH6002">
        <v>49</v>
      </c>
      <c r="AI6002" s="4" t="s">
        <v>4128</v>
      </c>
      <c r="AJ6002" t="s">
        <v>1232</v>
      </c>
      <c r="AK6002" t="s">
        <v>1233</v>
      </c>
      <c r="AL6002" t="s">
        <v>1233</v>
      </c>
    </row>
    <row r="6003" spans="1:38" x14ac:dyDescent="0.35">
      <c r="A6003">
        <v>40940742</v>
      </c>
      <c r="B6003">
        <v>40940742</v>
      </c>
      <c r="C6003" t="s">
        <v>1124</v>
      </c>
      <c r="D6003" t="s">
        <v>168</v>
      </c>
      <c r="E6003" t="s">
        <v>169</v>
      </c>
      <c r="F6003" t="s">
        <v>46</v>
      </c>
      <c r="G6003" t="s">
        <v>723</v>
      </c>
      <c r="H6003" t="s">
        <v>1959</v>
      </c>
      <c r="I6003" t="s">
        <v>63</v>
      </c>
      <c r="J6003">
        <v>90876</v>
      </c>
      <c r="K6003">
        <v>20260731</v>
      </c>
      <c r="L6003">
        <v>5000461760</v>
      </c>
      <c r="M6003" s="2">
        <v>46234</v>
      </c>
      <c r="N6003" t="s">
        <v>51</v>
      </c>
      <c r="O6003">
        <v>820</v>
      </c>
      <c r="P6003">
        <v>15.27</v>
      </c>
      <c r="Q6003">
        <v>17881.169999999998</v>
      </c>
      <c r="R6003">
        <v>0.14841371099999998</v>
      </c>
      <c r="S6003" t="s">
        <v>1229</v>
      </c>
      <c r="T6003">
        <v>17881.169999999998</v>
      </c>
      <c r="U6003">
        <v>0.14841371099999998</v>
      </c>
      <c r="V6003">
        <v>1171</v>
      </c>
      <c r="W6003">
        <v>0</v>
      </c>
      <c r="X6003">
        <v>1171</v>
      </c>
      <c r="Y6003">
        <v>0</v>
      </c>
      <c r="Z6003">
        <v>1171</v>
      </c>
      <c r="AA6003">
        <v>0</v>
      </c>
      <c r="AB6003">
        <v>1171</v>
      </c>
      <c r="AC6003">
        <v>0</v>
      </c>
      <c r="AD6003">
        <v>0</v>
      </c>
      <c r="AE6003">
        <v>8093</v>
      </c>
      <c r="AF6003" s="3">
        <v>0</v>
      </c>
      <c r="AG6003" t="s">
        <v>1240</v>
      </c>
      <c r="AH6003">
        <v>49</v>
      </c>
      <c r="AI6003" s="4" t="s">
        <v>4128</v>
      </c>
      <c r="AJ6003" t="s">
        <v>27</v>
      </c>
      <c r="AK6003" t="s">
        <v>27</v>
      </c>
    </row>
    <row r="6004" spans="1:38" x14ac:dyDescent="0.35">
      <c r="A6004">
        <v>40940742</v>
      </c>
      <c r="B6004">
        <v>40940742</v>
      </c>
      <c r="C6004" t="s">
        <v>1124</v>
      </c>
      <c r="D6004" t="s">
        <v>168</v>
      </c>
      <c r="E6004" t="s">
        <v>169</v>
      </c>
      <c r="F6004" t="s">
        <v>46</v>
      </c>
      <c r="G6004" t="s">
        <v>1179</v>
      </c>
      <c r="H6004" t="s">
        <v>1180</v>
      </c>
      <c r="I6004" t="s">
        <v>63</v>
      </c>
      <c r="J6004">
        <v>90876</v>
      </c>
      <c r="K6004">
        <v>20260731</v>
      </c>
      <c r="L6004">
        <v>5000461760</v>
      </c>
      <c r="M6004" s="2">
        <v>46234</v>
      </c>
      <c r="N6004" t="s">
        <v>51</v>
      </c>
      <c r="O6004">
        <v>830</v>
      </c>
      <c r="P6004">
        <v>4.82</v>
      </c>
      <c r="Q6004">
        <v>260.28000000000003</v>
      </c>
      <c r="R6004">
        <v>2.1603240000000004E-3</v>
      </c>
      <c r="S6004" t="s">
        <v>1229</v>
      </c>
      <c r="T6004">
        <v>260.28000000000003</v>
      </c>
      <c r="U6004">
        <v>2.1603240000000004E-3</v>
      </c>
      <c r="V6004">
        <v>54</v>
      </c>
      <c r="W6004">
        <v>0</v>
      </c>
      <c r="X6004">
        <v>54</v>
      </c>
      <c r="Y6004">
        <v>0</v>
      </c>
      <c r="Z6004">
        <v>54</v>
      </c>
      <c r="AA6004">
        <v>0</v>
      </c>
      <c r="AB6004">
        <v>54</v>
      </c>
      <c r="AC6004">
        <v>0</v>
      </c>
      <c r="AD6004">
        <v>0</v>
      </c>
      <c r="AE6004">
        <v>0</v>
      </c>
      <c r="AF6004" s="3">
        <v>0</v>
      </c>
      <c r="AG6004" t="s">
        <v>1240</v>
      </c>
      <c r="AH6004">
        <v>49</v>
      </c>
      <c r="AI6004" s="4" t="s">
        <v>4128</v>
      </c>
      <c r="AJ6004" t="s">
        <v>27</v>
      </c>
      <c r="AK6004" t="s">
        <v>27</v>
      </c>
    </row>
    <row r="6005" spans="1:38" x14ac:dyDescent="0.35">
      <c r="A6005">
        <v>40940742</v>
      </c>
      <c r="B6005">
        <v>40940742</v>
      </c>
      <c r="C6005" t="s">
        <v>1124</v>
      </c>
      <c r="D6005" t="s">
        <v>168</v>
      </c>
      <c r="E6005" t="s">
        <v>169</v>
      </c>
      <c r="F6005" t="s">
        <v>46</v>
      </c>
      <c r="G6005" t="s">
        <v>576</v>
      </c>
      <c r="H6005" t="s">
        <v>577</v>
      </c>
      <c r="I6005" t="s">
        <v>63</v>
      </c>
      <c r="J6005">
        <v>90876</v>
      </c>
      <c r="K6005">
        <v>20260731</v>
      </c>
      <c r="L6005">
        <v>5000461760</v>
      </c>
      <c r="M6005" s="2">
        <v>46234</v>
      </c>
      <c r="N6005" t="s">
        <v>51</v>
      </c>
      <c r="O6005">
        <v>880</v>
      </c>
      <c r="P6005">
        <v>116.35</v>
      </c>
      <c r="Q6005">
        <v>2792.3999999999996</v>
      </c>
      <c r="R6005">
        <v>2.3176919999999997E-2</v>
      </c>
      <c r="S6005" t="s">
        <v>1229</v>
      </c>
      <c r="T6005">
        <v>2792.3999999999996</v>
      </c>
      <c r="U6005">
        <v>2.3176919999999997E-2</v>
      </c>
      <c r="V6005">
        <v>24</v>
      </c>
      <c r="W6005">
        <v>0</v>
      </c>
      <c r="X6005">
        <v>24</v>
      </c>
      <c r="Y6005">
        <v>24</v>
      </c>
      <c r="Z6005">
        <v>0</v>
      </c>
      <c r="AA6005">
        <v>0</v>
      </c>
      <c r="AB6005">
        <v>24</v>
      </c>
      <c r="AC6005">
        <v>0</v>
      </c>
      <c r="AD6005">
        <v>0</v>
      </c>
      <c r="AE6005">
        <v>258</v>
      </c>
      <c r="AF6005" s="3">
        <v>0</v>
      </c>
      <c r="AG6005" t="s">
        <v>1240</v>
      </c>
      <c r="AH6005">
        <v>49</v>
      </c>
      <c r="AI6005" s="4" t="s">
        <v>4128</v>
      </c>
      <c r="AJ6005" t="s">
        <v>27</v>
      </c>
      <c r="AK6005" t="s">
        <v>27</v>
      </c>
    </row>
    <row r="6006" spans="1:38" x14ac:dyDescent="0.35">
      <c r="A6006">
        <v>40940742</v>
      </c>
      <c r="B6006">
        <v>40940742</v>
      </c>
      <c r="C6006" t="s">
        <v>1124</v>
      </c>
      <c r="D6006" t="s">
        <v>168</v>
      </c>
      <c r="E6006" t="s">
        <v>169</v>
      </c>
      <c r="F6006" t="s">
        <v>46</v>
      </c>
      <c r="G6006" t="s">
        <v>4231</v>
      </c>
      <c r="H6006" t="s">
        <v>940</v>
      </c>
      <c r="I6006" t="s">
        <v>106</v>
      </c>
      <c r="J6006">
        <v>90876</v>
      </c>
      <c r="K6006">
        <v>20260731</v>
      </c>
      <c r="L6006">
        <v>5000461760</v>
      </c>
      <c r="M6006" s="2">
        <v>46234</v>
      </c>
      <c r="N6006" t="s">
        <v>51</v>
      </c>
      <c r="O6006">
        <v>950</v>
      </c>
      <c r="P6006">
        <v>11.56</v>
      </c>
      <c r="Q6006">
        <v>80.92</v>
      </c>
      <c r="R6006">
        <v>6.7163600000000009E-4</v>
      </c>
      <c r="S6006" t="s">
        <v>1229</v>
      </c>
      <c r="T6006">
        <v>80.92</v>
      </c>
      <c r="U6006">
        <v>6.7163600000000009E-4</v>
      </c>
      <c r="V6006">
        <v>7</v>
      </c>
      <c r="W6006">
        <v>0</v>
      </c>
      <c r="X6006">
        <v>7</v>
      </c>
      <c r="Y6006">
        <v>7</v>
      </c>
      <c r="Z6006">
        <v>0</v>
      </c>
      <c r="AA6006">
        <v>0</v>
      </c>
      <c r="AB6006">
        <v>7</v>
      </c>
      <c r="AC6006">
        <v>0</v>
      </c>
      <c r="AD6006">
        <v>0</v>
      </c>
      <c r="AE6006">
        <v>854</v>
      </c>
      <c r="AF6006" s="3">
        <v>0</v>
      </c>
      <c r="AG6006" t="s">
        <v>1240</v>
      </c>
      <c r="AH6006">
        <v>49</v>
      </c>
      <c r="AI6006" s="4" t="s">
        <v>4128</v>
      </c>
      <c r="AJ6006" t="s">
        <v>27</v>
      </c>
      <c r="AK6006" t="s">
        <v>27</v>
      </c>
    </row>
    <row r="6007" spans="1:38" x14ac:dyDescent="0.35">
      <c r="A6007">
        <v>40940742</v>
      </c>
      <c r="B6007">
        <v>40940742</v>
      </c>
      <c r="C6007" t="s">
        <v>1124</v>
      </c>
      <c r="D6007" t="s">
        <v>168</v>
      </c>
      <c r="E6007" t="s">
        <v>169</v>
      </c>
      <c r="F6007" t="s">
        <v>46</v>
      </c>
      <c r="G6007" t="s">
        <v>2400</v>
      </c>
      <c r="H6007" t="s">
        <v>2401</v>
      </c>
      <c r="I6007" t="s">
        <v>63</v>
      </c>
      <c r="J6007">
        <v>90876</v>
      </c>
      <c r="K6007">
        <v>20260731</v>
      </c>
      <c r="L6007">
        <v>5000461760</v>
      </c>
      <c r="M6007" s="2">
        <v>46234</v>
      </c>
      <c r="N6007" t="s">
        <v>51</v>
      </c>
      <c r="O6007">
        <v>970</v>
      </c>
      <c r="P6007">
        <v>355.29</v>
      </c>
      <c r="Q6007">
        <v>710.58</v>
      </c>
      <c r="R6007">
        <v>5.8978140000000004E-3</v>
      </c>
      <c r="S6007" t="s">
        <v>1229</v>
      </c>
      <c r="T6007">
        <v>710.58</v>
      </c>
      <c r="U6007">
        <v>5.8978140000000004E-3</v>
      </c>
      <c r="V6007">
        <v>2</v>
      </c>
      <c r="W6007">
        <v>0</v>
      </c>
      <c r="X6007">
        <v>2</v>
      </c>
      <c r="Y6007">
        <v>0</v>
      </c>
      <c r="Z6007">
        <v>2</v>
      </c>
      <c r="AA6007">
        <v>0</v>
      </c>
      <c r="AB6007">
        <v>2</v>
      </c>
      <c r="AC6007">
        <v>0</v>
      </c>
      <c r="AD6007">
        <v>0</v>
      </c>
      <c r="AE6007">
        <v>0</v>
      </c>
      <c r="AF6007" s="3">
        <v>0</v>
      </c>
      <c r="AG6007" t="s">
        <v>1240</v>
      </c>
      <c r="AH6007">
        <v>49</v>
      </c>
      <c r="AI6007" s="4" t="s">
        <v>4128</v>
      </c>
      <c r="AJ6007" t="s">
        <v>27</v>
      </c>
      <c r="AK6007" t="s">
        <v>27</v>
      </c>
    </row>
    <row r="6008" spans="1:38" x14ac:dyDescent="0.35">
      <c r="A6008">
        <v>40940742</v>
      </c>
      <c r="B6008">
        <v>40940742</v>
      </c>
      <c r="C6008" t="s">
        <v>1124</v>
      </c>
      <c r="D6008" t="s">
        <v>168</v>
      </c>
      <c r="E6008" t="s">
        <v>169</v>
      </c>
      <c r="F6008" t="s">
        <v>46</v>
      </c>
      <c r="G6008" t="s">
        <v>2457</v>
      </c>
      <c r="H6008" t="s">
        <v>2458</v>
      </c>
      <c r="I6008" t="s">
        <v>63</v>
      </c>
      <c r="J6008">
        <v>90876</v>
      </c>
      <c r="K6008">
        <v>20260731</v>
      </c>
      <c r="L6008">
        <v>5000461760</v>
      </c>
      <c r="M6008" s="2">
        <v>46234</v>
      </c>
      <c r="N6008" t="s">
        <v>51</v>
      </c>
      <c r="O6008">
        <v>1000</v>
      </c>
      <c r="P6008">
        <v>50.31</v>
      </c>
      <c r="Q6008">
        <v>201.24</v>
      </c>
      <c r="R6008">
        <v>1.6702920000000001E-3</v>
      </c>
      <c r="S6008" t="s">
        <v>1229</v>
      </c>
      <c r="T6008">
        <v>1760.8500000000001</v>
      </c>
      <c r="U6008">
        <v>1.4615055000000002E-2</v>
      </c>
      <c r="V6008">
        <v>35</v>
      </c>
      <c r="W6008">
        <v>31</v>
      </c>
      <c r="X6008">
        <v>4</v>
      </c>
      <c r="Y6008">
        <v>0</v>
      </c>
      <c r="Z6008">
        <v>4</v>
      </c>
      <c r="AA6008">
        <v>0</v>
      </c>
      <c r="AB6008">
        <v>4</v>
      </c>
      <c r="AC6008">
        <v>0</v>
      </c>
      <c r="AD6008">
        <v>0</v>
      </c>
      <c r="AE6008">
        <v>35</v>
      </c>
      <c r="AF6008" s="3">
        <v>0.88571428571428568</v>
      </c>
      <c r="AG6008" t="s">
        <v>1230</v>
      </c>
      <c r="AH6008">
        <v>49</v>
      </c>
      <c r="AI6008" s="4" t="s">
        <v>4128</v>
      </c>
      <c r="AJ6008" t="s">
        <v>27</v>
      </c>
      <c r="AK6008" t="s">
        <v>27</v>
      </c>
    </row>
    <row r="6009" spans="1:38" x14ac:dyDescent="0.35">
      <c r="A6009">
        <v>40940742</v>
      </c>
      <c r="B6009">
        <v>40940742</v>
      </c>
      <c r="C6009" t="s">
        <v>1124</v>
      </c>
      <c r="D6009" t="s">
        <v>168</v>
      </c>
      <c r="E6009" t="s">
        <v>169</v>
      </c>
      <c r="F6009" t="s">
        <v>46</v>
      </c>
      <c r="G6009" t="s">
        <v>1198</v>
      </c>
      <c r="H6009" t="s">
        <v>2459</v>
      </c>
      <c r="I6009" t="s">
        <v>63</v>
      </c>
      <c r="J6009">
        <v>90876</v>
      </c>
      <c r="K6009">
        <v>20260731</v>
      </c>
      <c r="L6009">
        <v>5000461760</v>
      </c>
      <c r="M6009" s="2">
        <v>46234</v>
      </c>
      <c r="N6009" t="s">
        <v>51</v>
      </c>
      <c r="O6009">
        <v>1010</v>
      </c>
      <c r="P6009">
        <v>50.31</v>
      </c>
      <c r="Q6009">
        <v>1811.16</v>
      </c>
      <c r="R6009">
        <v>1.5032627999999999E-2</v>
      </c>
      <c r="S6009" t="s">
        <v>1229</v>
      </c>
      <c r="T6009">
        <v>1811.16</v>
      </c>
      <c r="U6009">
        <v>1.5032627999999999E-2</v>
      </c>
      <c r="V6009">
        <v>36</v>
      </c>
      <c r="W6009">
        <v>0</v>
      </c>
      <c r="X6009">
        <v>36</v>
      </c>
      <c r="Y6009">
        <v>0</v>
      </c>
      <c r="Z6009">
        <v>36</v>
      </c>
      <c r="AA6009">
        <v>0</v>
      </c>
      <c r="AB6009">
        <v>36</v>
      </c>
      <c r="AC6009">
        <v>0</v>
      </c>
      <c r="AD6009">
        <v>0</v>
      </c>
      <c r="AE6009">
        <v>84</v>
      </c>
      <c r="AF6009" s="3">
        <v>0</v>
      </c>
      <c r="AG6009" t="s">
        <v>1240</v>
      </c>
      <c r="AH6009">
        <v>49</v>
      </c>
      <c r="AI6009" s="4" t="s">
        <v>4128</v>
      </c>
      <c r="AJ6009" t="s">
        <v>27</v>
      </c>
      <c r="AK6009" t="s">
        <v>27</v>
      </c>
    </row>
    <row r="6010" spans="1:38" x14ac:dyDescent="0.35">
      <c r="A6010">
        <v>40940742</v>
      </c>
      <c r="B6010">
        <v>40940742</v>
      </c>
      <c r="C6010" t="s">
        <v>1124</v>
      </c>
      <c r="D6010" t="s">
        <v>168</v>
      </c>
      <c r="E6010" t="s">
        <v>169</v>
      </c>
      <c r="F6010" t="s">
        <v>46</v>
      </c>
      <c r="G6010" t="s">
        <v>217</v>
      </c>
      <c r="H6010" t="s">
        <v>218</v>
      </c>
      <c r="I6010" t="s">
        <v>63</v>
      </c>
      <c r="J6010">
        <v>90876</v>
      </c>
      <c r="K6010">
        <v>20260731</v>
      </c>
      <c r="L6010">
        <v>5000461760</v>
      </c>
      <c r="M6010" s="2">
        <v>46234</v>
      </c>
      <c r="N6010" t="s">
        <v>51</v>
      </c>
      <c r="O6010">
        <v>1020</v>
      </c>
      <c r="P6010">
        <v>62.33</v>
      </c>
      <c r="Q6010">
        <v>9224.84</v>
      </c>
      <c r="R6010">
        <v>7.6566172000000002E-2</v>
      </c>
      <c r="S6010" t="s">
        <v>1229</v>
      </c>
      <c r="T6010">
        <v>9224.84</v>
      </c>
      <c r="U6010">
        <v>7.6566172000000002E-2</v>
      </c>
      <c r="V6010">
        <v>148</v>
      </c>
      <c r="W6010">
        <v>0</v>
      </c>
      <c r="X6010">
        <v>148</v>
      </c>
      <c r="Y6010">
        <v>0</v>
      </c>
      <c r="Z6010">
        <v>0</v>
      </c>
      <c r="AA6010">
        <v>0</v>
      </c>
      <c r="AB6010">
        <v>0</v>
      </c>
      <c r="AC6010">
        <v>148</v>
      </c>
      <c r="AD6010">
        <v>9224.84</v>
      </c>
      <c r="AE6010">
        <v>0</v>
      </c>
      <c r="AF6010" s="3">
        <v>0</v>
      </c>
      <c r="AG6010" t="s">
        <v>1240</v>
      </c>
      <c r="AH6010">
        <v>49</v>
      </c>
      <c r="AI6010" s="4" t="s">
        <v>4128</v>
      </c>
      <c r="AJ6010" t="s">
        <v>1232</v>
      </c>
      <c r="AK6010" t="s">
        <v>1233</v>
      </c>
      <c r="AL6010" t="s">
        <v>1233</v>
      </c>
    </row>
    <row r="6011" spans="1:38" x14ac:dyDescent="0.35">
      <c r="A6011">
        <v>40940742</v>
      </c>
      <c r="B6011">
        <v>40940742</v>
      </c>
      <c r="C6011" t="s">
        <v>1124</v>
      </c>
      <c r="D6011" t="s">
        <v>168</v>
      </c>
      <c r="E6011" t="s">
        <v>169</v>
      </c>
      <c r="F6011" t="s">
        <v>46</v>
      </c>
      <c r="G6011" t="s">
        <v>736</v>
      </c>
      <c r="H6011" t="s">
        <v>737</v>
      </c>
      <c r="I6011" t="s">
        <v>63</v>
      </c>
      <c r="J6011">
        <v>90876</v>
      </c>
      <c r="K6011">
        <v>20260731</v>
      </c>
      <c r="L6011">
        <v>5000461760</v>
      </c>
      <c r="M6011" s="2">
        <v>46234</v>
      </c>
      <c r="N6011" t="s">
        <v>51</v>
      </c>
      <c r="O6011">
        <v>1030</v>
      </c>
      <c r="P6011">
        <v>166.09</v>
      </c>
      <c r="Q6011">
        <v>13121.11</v>
      </c>
      <c r="R6011">
        <v>0.10890521300000001</v>
      </c>
      <c r="S6011" t="s">
        <v>1229</v>
      </c>
      <c r="T6011">
        <v>13121.11</v>
      </c>
      <c r="U6011">
        <v>0.10890521300000001</v>
      </c>
      <c r="V6011">
        <v>79</v>
      </c>
      <c r="W6011">
        <v>0</v>
      </c>
      <c r="X6011">
        <v>79</v>
      </c>
      <c r="Y6011">
        <v>0</v>
      </c>
      <c r="Z6011">
        <v>0</v>
      </c>
      <c r="AA6011">
        <v>0</v>
      </c>
      <c r="AB6011">
        <v>0</v>
      </c>
      <c r="AC6011">
        <v>79</v>
      </c>
      <c r="AD6011">
        <v>13121.11</v>
      </c>
      <c r="AE6011">
        <v>0</v>
      </c>
      <c r="AF6011" s="3">
        <v>0</v>
      </c>
      <c r="AG6011" t="s">
        <v>1240</v>
      </c>
      <c r="AH6011">
        <v>49</v>
      </c>
      <c r="AI6011" s="4" t="s">
        <v>4128</v>
      </c>
      <c r="AJ6011" t="s">
        <v>1232</v>
      </c>
      <c r="AK6011" t="s">
        <v>1302</v>
      </c>
    </row>
    <row r="6012" spans="1:38" x14ac:dyDescent="0.35">
      <c r="A6012">
        <v>40940742</v>
      </c>
      <c r="B6012">
        <v>40940742</v>
      </c>
      <c r="C6012" t="s">
        <v>1124</v>
      </c>
      <c r="D6012" t="s">
        <v>168</v>
      </c>
      <c r="E6012" t="s">
        <v>169</v>
      </c>
      <c r="F6012" t="s">
        <v>46</v>
      </c>
      <c r="G6012" t="s">
        <v>1962</v>
      </c>
      <c r="H6012" t="s">
        <v>1963</v>
      </c>
      <c r="I6012" t="s">
        <v>63</v>
      </c>
      <c r="J6012">
        <v>90876</v>
      </c>
      <c r="K6012">
        <v>20260731</v>
      </c>
      <c r="L6012">
        <v>5000461760</v>
      </c>
      <c r="M6012" s="2">
        <v>46234</v>
      </c>
      <c r="N6012" t="s">
        <v>51</v>
      </c>
      <c r="O6012">
        <v>1060</v>
      </c>
      <c r="P6012">
        <v>32.72</v>
      </c>
      <c r="Q6012">
        <v>3566.48</v>
      </c>
      <c r="R6012">
        <v>2.9601784000000003E-2</v>
      </c>
      <c r="S6012" t="s">
        <v>1229</v>
      </c>
      <c r="T6012">
        <v>3566.48</v>
      </c>
      <c r="U6012">
        <v>2.9601784000000003E-2</v>
      </c>
      <c r="V6012">
        <v>109</v>
      </c>
      <c r="W6012">
        <v>0</v>
      </c>
      <c r="X6012">
        <v>109</v>
      </c>
      <c r="Y6012">
        <v>0</v>
      </c>
      <c r="Z6012">
        <v>0</v>
      </c>
      <c r="AA6012">
        <v>0</v>
      </c>
      <c r="AB6012">
        <v>0</v>
      </c>
      <c r="AC6012">
        <v>109</v>
      </c>
      <c r="AD6012">
        <v>3566.48</v>
      </c>
      <c r="AE6012">
        <v>0</v>
      </c>
      <c r="AF6012" s="3">
        <v>0</v>
      </c>
      <c r="AG6012" t="s">
        <v>1240</v>
      </c>
      <c r="AH6012">
        <v>49</v>
      </c>
      <c r="AI6012" s="4" t="s">
        <v>4128</v>
      </c>
      <c r="AJ6012" t="s">
        <v>1232</v>
      </c>
      <c r="AK6012" t="s">
        <v>1269</v>
      </c>
      <c r="AL6012" t="s">
        <v>1269</v>
      </c>
    </row>
    <row r="6013" spans="1:38" x14ac:dyDescent="0.35">
      <c r="A6013">
        <v>40940742</v>
      </c>
      <c r="B6013">
        <v>40940742</v>
      </c>
      <c r="C6013" t="s">
        <v>1124</v>
      </c>
      <c r="D6013" t="s">
        <v>168</v>
      </c>
      <c r="E6013" t="s">
        <v>169</v>
      </c>
      <c r="F6013" t="s">
        <v>46</v>
      </c>
      <c r="G6013" t="s">
        <v>1522</v>
      </c>
      <c r="H6013" t="s">
        <v>1523</v>
      </c>
      <c r="I6013" t="s">
        <v>63</v>
      </c>
      <c r="J6013">
        <v>90876</v>
      </c>
      <c r="K6013">
        <v>20260731</v>
      </c>
      <c r="L6013">
        <v>5000461760</v>
      </c>
      <c r="M6013" s="2">
        <v>46234</v>
      </c>
      <c r="N6013" t="s">
        <v>51</v>
      </c>
      <c r="O6013">
        <v>1080</v>
      </c>
      <c r="P6013">
        <v>55.26</v>
      </c>
      <c r="Q6013">
        <v>442.08</v>
      </c>
      <c r="R6013">
        <v>3.6692639999999998E-3</v>
      </c>
      <c r="S6013" t="s">
        <v>1229</v>
      </c>
      <c r="T6013">
        <v>442.08</v>
      </c>
      <c r="U6013">
        <v>3.6692639999999998E-3</v>
      </c>
      <c r="V6013">
        <v>8</v>
      </c>
      <c r="W6013">
        <v>0</v>
      </c>
      <c r="X6013">
        <v>8</v>
      </c>
      <c r="Y6013">
        <v>0</v>
      </c>
      <c r="Z6013">
        <v>0</v>
      </c>
      <c r="AA6013">
        <v>0</v>
      </c>
      <c r="AB6013">
        <v>0</v>
      </c>
      <c r="AC6013">
        <v>8</v>
      </c>
      <c r="AD6013">
        <v>442.08</v>
      </c>
      <c r="AE6013">
        <v>0</v>
      </c>
      <c r="AF6013" s="3">
        <v>0</v>
      </c>
      <c r="AG6013" t="s">
        <v>1240</v>
      </c>
      <c r="AH6013">
        <v>49</v>
      </c>
      <c r="AI6013" s="4" t="s">
        <v>4128</v>
      </c>
      <c r="AJ6013" t="s">
        <v>1232</v>
      </c>
      <c r="AK6013" t="s">
        <v>1233</v>
      </c>
      <c r="AL6013" t="s">
        <v>1233</v>
      </c>
    </row>
    <row r="6014" spans="1:38" x14ac:dyDescent="0.35">
      <c r="A6014">
        <v>40940742</v>
      </c>
      <c r="B6014">
        <v>40940742</v>
      </c>
      <c r="C6014" t="s">
        <v>1124</v>
      </c>
      <c r="D6014" t="s">
        <v>168</v>
      </c>
      <c r="E6014" t="s">
        <v>169</v>
      </c>
      <c r="F6014" t="s">
        <v>46</v>
      </c>
      <c r="G6014" t="s">
        <v>2878</v>
      </c>
      <c r="H6014" t="s">
        <v>2879</v>
      </c>
      <c r="I6014" t="s">
        <v>63</v>
      </c>
      <c r="J6014">
        <v>90876</v>
      </c>
      <c r="K6014">
        <v>20260731</v>
      </c>
      <c r="L6014">
        <v>5000461760</v>
      </c>
      <c r="M6014" s="2">
        <v>46234</v>
      </c>
      <c r="N6014" t="s">
        <v>51</v>
      </c>
      <c r="O6014">
        <v>1090</v>
      </c>
      <c r="P6014">
        <v>55.26</v>
      </c>
      <c r="Q6014">
        <v>55.26</v>
      </c>
      <c r="R6014">
        <v>4.5865799999999997E-4</v>
      </c>
      <c r="S6014" t="s">
        <v>1229</v>
      </c>
      <c r="T6014">
        <v>55.26</v>
      </c>
      <c r="U6014">
        <v>4.5865799999999997E-4</v>
      </c>
      <c r="V6014">
        <v>1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55.26</v>
      </c>
      <c r="AE6014">
        <v>0</v>
      </c>
      <c r="AF6014" s="3">
        <v>0</v>
      </c>
      <c r="AG6014" t="s">
        <v>1240</v>
      </c>
      <c r="AH6014">
        <v>49</v>
      </c>
      <c r="AI6014" s="4" t="s">
        <v>4128</v>
      </c>
      <c r="AJ6014" t="s">
        <v>1232</v>
      </c>
      <c r="AK6014" t="s">
        <v>1233</v>
      </c>
      <c r="AL6014" t="s">
        <v>1233</v>
      </c>
    </row>
    <row r="6015" spans="1:38" x14ac:dyDescent="0.35">
      <c r="A6015">
        <v>40940742</v>
      </c>
      <c r="B6015">
        <v>40940742</v>
      </c>
      <c r="C6015" t="s">
        <v>1124</v>
      </c>
      <c r="D6015" t="s">
        <v>168</v>
      </c>
      <c r="E6015" t="s">
        <v>169</v>
      </c>
      <c r="F6015" t="s">
        <v>46</v>
      </c>
      <c r="G6015" t="s">
        <v>205</v>
      </c>
      <c r="H6015" t="s">
        <v>206</v>
      </c>
      <c r="I6015" t="s">
        <v>63</v>
      </c>
      <c r="J6015">
        <v>90876</v>
      </c>
      <c r="K6015">
        <v>20260731</v>
      </c>
      <c r="L6015">
        <v>5000461760</v>
      </c>
      <c r="M6015" s="2">
        <v>46234</v>
      </c>
      <c r="N6015" t="s">
        <v>51</v>
      </c>
      <c r="O6015">
        <v>1100</v>
      </c>
      <c r="P6015">
        <v>99.01</v>
      </c>
      <c r="Q6015">
        <v>1584.16</v>
      </c>
      <c r="R6015">
        <v>1.3148528E-2</v>
      </c>
      <c r="S6015" t="s">
        <v>1229</v>
      </c>
      <c r="T6015">
        <v>1584.16</v>
      </c>
      <c r="U6015">
        <v>1.3148528E-2</v>
      </c>
      <c r="V6015">
        <v>16</v>
      </c>
      <c r="W6015">
        <v>0</v>
      </c>
      <c r="X6015">
        <v>16</v>
      </c>
      <c r="Y6015">
        <v>16</v>
      </c>
      <c r="Z6015">
        <v>0</v>
      </c>
      <c r="AA6015">
        <v>0</v>
      </c>
      <c r="AB6015">
        <v>16</v>
      </c>
      <c r="AC6015">
        <v>0</v>
      </c>
      <c r="AD6015">
        <v>0</v>
      </c>
      <c r="AE6015">
        <v>206</v>
      </c>
      <c r="AF6015" s="3">
        <v>0</v>
      </c>
      <c r="AG6015" t="s">
        <v>1240</v>
      </c>
      <c r="AH6015">
        <v>49</v>
      </c>
      <c r="AI6015" s="4" t="s">
        <v>4128</v>
      </c>
      <c r="AJ6015" t="s">
        <v>27</v>
      </c>
      <c r="AK6015" t="s">
        <v>27</v>
      </c>
    </row>
    <row r="6016" spans="1:38" x14ac:dyDescent="0.35">
      <c r="A6016">
        <v>40940742</v>
      </c>
      <c r="B6016">
        <v>40940742</v>
      </c>
      <c r="C6016" t="s">
        <v>1124</v>
      </c>
      <c r="D6016" t="s">
        <v>168</v>
      </c>
      <c r="E6016" t="s">
        <v>169</v>
      </c>
      <c r="F6016" t="s">
        <v>46</v>
      </c>
      <c r="G6016" t="s">
        <v>4415</v>
      </c>
      <c r="H6016" t="s">
        <v>969</v>
      </c>
      <c r="I6016" t="s">
        <v>63</v>
      </c>
      <c r="J6016">
        <v>90876</v>
      </c>
      <c r="K6016">
        <v>20260731</v>
      </c>
      <c r="L6016">
        <v>5000461760</v>
      </c>
      <c r="M6016" s="2">
        <v>46234</v>
      </c>
      <c r="N6016" t="s">
        <v>51</v>
      </c>
      <c r="O6016">
        <v>1130</v>
      </c>
      <c r="P6016">
        <v>22.01</v>
      </c>
      <c r="Q6016">
        <v>396.18</v>
      </c>
      <c r="R6016">
        <v>3.2882940000000002E-3</v>
      </c>
      <c r="S6016" t="s">
        <v>1229</v>
      </c>
      <c r="T6016">
        <v>396.18</v>
      </c>
      <c r="U6016">
        <v>3.2882940000000002E-3</v>
      </c>
      <c r="V6016">
        <v>18</v>
      </c>
      <c r="W6016">
        <v>0</v>
      </c>
      <c r="X6016">
        <v>18</v>
      </c>
      <c r="Y6016">
        <v>18</v>
      </c>
      <c r="Z6016">
        <v>0</v>
      </c>
      <c r="AA6016">
        <v>0</v>
      </c>
      <c r="AB6016">
        <v>18</v>
      </c>
      <c r="AC6016">
        <v>0</v>
      </c>
      <c r="AD6016">
        <v>0</v>
      </c>
      <c r="AE6016">
        <v>197</v>
      </c>
      <c r="AF6016" s="3">
        <v>0</v>
      </c>
      <c r="AG6016" t="s">
        <v>1240</v>
      </c>
      <c r="AH6016">
        <v>49</v>
      </c>
      <c r="AI6016" s="4" t="s">
        <v>4128</v>
      </c>
      <c r="AJ6016" t="s">
        <v>27</v>
      </c>
      <c r="AK6016" t="s">
        <v>27</v>
      </c>
    </row>
    <row r="6017" spans="1:38" x14ac:dyDescent="0.35">
      <c r="A6017">
        <v>40940742</v>
      </c>
      <c r="B6017">
        <v>40940742</v>
      </c>
      <c r="C6017" t="s">
        <v>1124</v>
      </c>
      <c r="D6017" t="s">
        <v>168</v>
      </c>
      <c r="E6017" t="s">
        <v>169</v>
      </c>
      <c r="F6017" t="s">
        <v>46</v>
      </c>
      <c r="G6017" t="s">
        <v>1196</v>
      </c>
      <c r="H6017" t="s">
        <v>1197</v>
      </c>
      <c r="I6017" t="s">
        <v>60</v>
      </c>
      <c r="J6017">
        <v>90876</v>
      </c>
      <c r="K6017">
        <v>20260731</v>
      </c>
      <c r="L6017">
        <v>5000461760</v>
      </c>
      <c r="M6017" s="2">
        <v>46234</v>
      </c>
      <c r="N6017" t="s">
        <v>51</v>
      </c>
      <c r="O6017">
        <v>1150</v>
      </c>
      <c r="P6017">
        <v>3.51</v>
      </c>
      <c r="Q6017">
        <v>94.77</v>
      </c>
      <c r="R6017">
        <v>7.86591E-4</v>
      </c>
      <c r="S6017" t="s">
        <v>1229</v>
      </c>
      <c r="T6017">
        <v>94.77</v>
      </c>
      <c r="U6017">
        <v>7.86591E-4</v>
      </c>
      <c r="V6017">
        <v>27</v>
      </c>
      <c r="W6017">
        <v>0</v>
      </c>
      <c r="X6017">
        <v>27</v>
      </c>
      <c r="Y6017">
        <v>0</v>
      </c>
      <c r="Z6017">
        <v>27</v>
      </c>
      <c r="AA6017">
        <v>0</v>
      </c>
      <c r="AB6017">
        <v>27</v>
      </c>
      <c r="AC6017">
        <v>0</v>
      </c>
      <c r="AD6017">
        <v>0</v>
      </c>
      <c r="AE6017">
        <v>455</v>
      </c>
      <c r="AF6017" s="3">
        <v>0</v>
      </c>
      <c r="AG6017" t="s">
        <v>1240</v>
      </c>
      <c r="AH6017">
        <v>49</v>
      </c>
      <c r="AI6017" s="4" t="s">
        <v>4128</v>
      </c>
      <c r="AJ6017" t="s">
        <v>27</v>
      </c>
      <c r="AK6017" t="s">
        <v>27</v>
      </c>
    </row>
    <row r="6018" spans="1:38" x14ac:dyDescent="0.35">
      <c r="A6018">
        <v>40940742</v>
      </c>
      <c r="B6018">
        <v>40940742</v>
      </c>
      <c r="C6018" t="s">
        <v>1124</v>
      </c>
      <c r="D6018" t="s">
        <v>168</v>
      </c>
      <c r="E6018" t="s">
        <v>169</v>
      </c>
      <c r="F6018" t="s">
        <v>46</v>
      </c>
      <c r="G6018" t="s">
        <v>332</v>
      </c>
      <c r="H6018" t="s">
        <v>333</v>
      </c>
      <c r="I6018" t="s">
        <v>60</v>
      </c>
      <c r="J6018">
        <v>90876</v>
      </c>
      <c r="K6018">
        <v>20260731</v>
      </c>
      <c r="L6018">
        <v>5000461760</v>
      </c>
      <c r="M6018" s="2">
        <v>46234</v>
      </c>
      <c r="N6018" t="s">
        <v>51</v>
      </c>
      <c r="O6018">
        <v>1160</v>
      </c>
      <c r="P6018">
        <v>105.98</v>
      </c>
      <c r="Q6018">
        <v>423.92</v>
      </c>
      <c r="R6018">
        <v>3.5185360000000001E-3</v>
      </c>
      <c r="S6018" t="s">
        <v>1229</v>
      </c>
      <c r="T6018">
        <v>423.92</v>
      </c>
      <c r="U6018">
        <v>3.5185360000000001E-3</v>
      </c>
      <c r="V6018">
        <v>4</v>
      </c>
      <c r="W6018">
        <v>0</v>
      </c>
      <c r="X6018">
        <v>4</v>
      </c>
      <c r="Y6018">
        <v>3</v>
      </c>
      <c r="Z6018">
        <v>1</v>
      </c>
      <c r="AA6018">
        <v>0</v>
      </c>
      <c r="AB6018">
        <v>4</v>
      </c>
      <c r="AC6018">
        <v>0</v>
      </c>
      <c r="AD6018">
        <v>0</v>
      </c>
      <c r="AE6018">
        <v>31</v>
      </c>
      <c r="AF6018" s="3">
        <v>0</v>
      </c>
      <c r="AG6018" t="s">
        <v>1240</v>
      </c>
      <c r="AH6018">
        <v>49</v>
      </c>
      <c r="AI6018" s="4" t="s">
        <v>4128</v>
      </c>
      <c r="AJ6018" t="s">
        <v>27</v>
      </c>
      <c r="AK6018" t="s">
        <v>27</v>
      </c>
    </row>
    <row r="6019" spans="1:38" x14ac:dyDescent="0.35">
      <c r="A6019">
        <v>40940742</v>
      </c>
      <c r="B6019">
        <v>40940742</v>
      </c>
      <c r="C6019" t="s">
        <v>1124</v>
      </c>
      <c r="D6019" t="s">
        <v>168</v>
      </c>
      <c r="E6019" t="s">
        <v>169</v>
      </c>
      <c r="F6019" t="s">
        <v>46</v>
      </c>
      <c r="G6019" t="s">
        <v>2109</v>
      </c>
      <c r="H6019" t="s">
        <v>2110</v>
      </c>
      <c r="I6019" t="s">
        <v>190</v>
      </c>
      <c r="J6019">
        <v>90876</v>
      </c>
      <c r="K6019">
        <v>20260731</v>
      </c>
      <c r="L6019">
        <v>5000461760</v>
      </c>
      <c r="M6019" s="2">
        <v>46234</v>
      </c>
      <c r="N6019" t="s">
        <v>51</v>
      </c>
      <c r="O6019">
        <v>1190</v>
      </c>
      <c r="P6019">
        <v>279.2</v>
      </c>
      <c r="Q6019">
        <v>558.4</v>
      </c>
      <c r="R6019">
        <v>4.6347199999999993E-3</v>
      </c>
      <c r="S6019" t="s">
        <v>1229</v>
      </c>
      <c r="T6019">
        <v>558.4</v>
      </c>
      <c r="U6019">
        <v>4.6347199999999993E-3</v>
      </c>
      <c r="V6019">
        <v>2</v>
      </c>
      <c r="W6019">
        <v>0</v>
      </c>
      <c r="X6019">
        <v>2</v>
      </c>
      <c r="Y6019">
        <v>0</v>
      </c>
      <c r="Z6019">
        <v>0</v>
      </c>
      <c r="AA6019">
        <v>0</v>
      </c>
      <c r="AB6019">
        <v>0</v>
      </c>
      <c r="AC6019">
        <v>2</v>
      </c>
      <c r="AD6019">
        <v>558.4</v>
      </c>
      <c r="AE6019">
        <v>0</v>
      </c>
      <c r="AF6019" s="3">
        <v>0</v>
      </c>
      <c r="AG6019" t="s">
        <v>1240</v>
      </c>
      <c r="AH6019">
        <v>49</v>
      </c>
      <c r="AI6019" s="4" t="s">
        <v>4128</v>
      </c>
      <c r="AJ6019" t="s">
        <v>1232</v>
      </c>
      <c r="AK6019" t="s">
        <v>1233</v>
      </c>
      <c r="AL6019" t="s">
        <v>1233</v>
      </c>
    </row>
    <row r="6020" spans="1:38" x14ac:dyDescent="0.35">
      <c r="A6020">
        <v>40940742</v>
      </c>
      <c r="B6020">
        <v>40940742</v>
      </c>
      <c r="C6020" t="s">
        <v>1124</v>
      </c>
      <c r="D6020" t="s">
        <v>168</v>
      </c>
      <c r="E6020" t="s">
        <v>169</v>
      </c>
      <c r="F6020" t="s">
        <v>46</v>
      </c>
      <c r="G6020" t="s">
        <v>2954</v>
      </c>
      <c r="H6020" t="s">
        <v>2955</v>
      </c>
      <c r="I6020" t="s">
        <v>60</v>
      </c>
      <c r="J6020">
        <v>90876</v>
      </c>
      <c r="K6020">
        <v>20260731</v>
      </c>
      <c r="L6020">
        <v>5000461760</v>
      </c>
      <c r="M6020" s="2">
        <v>46234</v>
      </c>
      <c r="N6020" t="s">
        <v>51</v>
      </c>
      <c r="O6020">
        <v>1230</v>
      </c>
      <c r="P6020">
        <v>50.41</v>
      </c>
      <c r="Q6020">
        <v>100.82</v>
      </c>
      <c r="R6020">
        <v>8.3680599999999994E-4</v>
      </c>
      <c r="S6020" t="s">
        <v>1229</v>
      </c>
      <c r="T6020">
        <v>100.82</v>
      </c>
      <c r="U6020">
        <v>8.3680599999999994E-4</v>
      </c>
      <c r="V6020">
        <v>2</v>
      </c>
      <c r="W6020">
        <v>0</v>
      </c>
      <c r="X6020">
        <v>2</v>
      </c>
      <c r="Y6020">
        <v>2</v>
      </c>
      <c r="Z6020">
        <v>0</v>
      </c>
      <c r="AA6020">
        <v>0</v>
      </c>
      <c r="AB6020">
        <v>2</v>
      </c>
      <c r="AC6020">
        <v>0</v>
      </c>
      <c r="AD6020">
        <v>0</v>
      </c>
      <c r="AE6020">
        <v>0</v>
      </c>
      <c r="AF6020" s="3">
        <v>0</v>
      </c>
      <c r="AG6020" t="s">
        <v>1240</v>
      </c>
      <c r="AH6020">
        <v>49</v>
      </c>
      <c r="AI6020" s="4" t="s">
        <v>4128</v>
      </c>
      <c r="AJ6020" t="s">
        <v>27</v>
      </c>
      <c r="AK6020" t="s">
        <v>27</v>
      </c>
    </row>
    <row r="6021" spans="1:38" x14ac:dyDescent="0.35">
      <c r="A6021">
        <v>40940742</v>
      </c>
      <c r="B6021">
        <v>40940742</v>
      </c>
      <c r="C6021" t="s">
        <v>1124</v>
      </c>
      <c r="D6021" t="s">
        <v>168</v>
      </c>
      <c r="E6021" t="s">
        <v>169</v>
      </c>
      <c r="F6021" t="s">
        <v>46</v>
      </c>
      <c r="G6021" t="s">
        <v>753</v>
      </c>
      <c r="H6021" t="s">
        <v>754</v>
      </c>
      <c r="I6021" t="s">
        <v>63</v>
      </c>
      <c r="J6021">
        <v>90876</v>
      </c>
      <c r="K6021">
        <v>20260731</v>
      </c>
      <c r="L6021">
        <v>5000461760</v>
      </c>
      <c r="M6021" s="2">
        <v>46234</v>
      </c>
      <c r="N6021" t="s">
        <v>51</v>
      </c>
      <c r="O6021">
        <v>1280</v>
      </c>
      <c r="P6021">
        <v>38.229999999999997</v>
      </c>
      <c r="Q6021">
        <v>458.76</v>
      </c>
      <c r="R6021">
        <v>3.8077080000000004E-3</v>
      </c>
      <c r="S6021" t="s">
        <v>1229</v>
      </c>
      <c r="T6021">
        <v>458.76</v>
      </c>
      <c r="U6021">
        <v>3.8077080000000004E-3</v>
      </c>
      <c r="V6021">
        <v>12</v>
      </c>
      <c r="W6021">
        <v>0</v>
      </c>
      <c r="X6021">
        <v>12</v>
      </c>
      <c r="Y6021">
        <v>0</v>
      </c>
      <c r="Z6021">
        <v>0</v>
      </c>
      <c r="AA6021">
        <v>0</v>
      </c>
      <c r="AB6021">
        <v>0</v>
      </c>
      <c r="AC6021">
        <v>12</v>
      </c>
      <c r="AD6021">
        <v>458.76</v>
      </c>
      <c r="AE6021">
        <v>0</v>
      </c>
      <c r="AF6021" s="3">
        <v>0</v>
      </c>
      <c r="AG6021" t="s">
        <v>1240</v>
      </c>
      <c r="AH6021">
        <v>49</v>
      </c>
      <c r="AI6021" s="4" t="s">
        <v>4128</v>
      </c>
      <c r="AJ6021" t="s">
        <v>1232</v>
      </c>
      <c r="AK6021" t="s">
        <v>1233</v>
      </c>
      <c r="AL6021" t="s">
        <v>1233</v>
      </c>
    </row>
    <row r="6022" spans="1:38" x14ac:dyDescent="0.35">
      <c r="A6022">
        <v>40940742</v>
      </c>
      <c r="B6022">
        <v>40940742</v>
      </c>
      <c r="C6022" t="s">
        <v>1124</v>
      </c>
      <c r="D6022" t="s">
        <v>168</v>
      </c>
      <c r="E6022" t="s">
        <v>169</v>
      </c>
      <c r="F6022" t="s">
        <v>46</v>
      </c>
      <c r="G6022" t="s">
        <v>4035</v>
      </c>
      <c r="H6022" t="s">
        <v>4416</v>
      </c>
      <c r="I6022" t="s">
        <v>487</v>
      </c>
      <c r="J6022">
        <v>90876</v>
      </c>
      <c r="K6022">
        <v>20260731</v>
      </c>
      <c r="L6022">
        <v>5000461760</v>
      </c>
      <c r="M6022" s="2">
        <v>46234</v>
      </c>
      <c r="N6022" t="s">
        <v>51</v>
      </c>
      <c r="O6022">
        <v>1290</v>
      </c>
      <c r="P6022">
        <v>98.49</v>
      </c>
      <c r="Q6022">
        <v>393.96</v>
      </c>
      <c r="R6022">
        <v>3.2698679999999996E-3</v>
      </c>
      <c r="S6022" t="s">
        <v>1229</v>
      </c>
      <c r="T6022">
        <v>393.96</v>
      </c>
      <c r="U6022">
        <v>3.2698679999999996E-3</v>
      </c>
      <c r="V6022">
        <v>4</v>
      </c>
      <c r="W6022">
        <v>0</v>
      </c>
      <c r="X6022">
        <v>4</v>
      </c>
      <c r="Y6022">
        <v>0</v>
      </c>
      <c r="Z6022">
        <v>0</v>
      </c>
      <c r="AA6022">
        <v>0</v>
      </c>
      <c r="AB6022">
        <v>0</v>
      </c>
      <c r="AC6022">
        <v>4</v>
      </c>
      <c r="AD6022">
        <v>393.96</v>
      </c>
      <c r="AE6022">
        <v>0</v>
      </c>
      <c r="AF6022" s="3">
        <v>0</v>
      </c>
      <c r="AG6022" t="s">
        <v>1240</v>
      </c>
      <c r="AH6022">
        <v>49</v>
      </c>
      <c r="AI6022" s="4" t="s">
        <v>4128</v>
      </c>
      <c r="AJ6022" t="s">
        <v>1232</v>
      </c>
      <c r="AK6022" t="s">
        <v>1233</v>
      </c>
      <c r="AL6022" t="s">
        <v>1233</v>
      </c>
    </row>
    <row r="6023" spans="1:38" x14ac:dyDescent="0.35">
      <c r="A6023">
        <v>40940742</v>
      </c>
      <c r="B6023">
        <v>40940742</v>
      </c>
      <c r="C6023" t="s">
        <v>1124</v>
      </c>
      <c r="D6023" t="s">
        <v>168</v>
      </c>
      <c r="E6023" t="s">
        <v>169</v>
      </c>
      <c r="F6023" t="s">
        <v>46</v>
      </c>
      <c r="G6023" t="s">
        <v>1800</v>
      </c>
      <c r="H6023" t="s">
        <v>1801</v>
      </c>
      <c r="I6023" t="s">
        <v>487</v>
      </c>
      <c r="J6023">
        <v>90876</v>
      </c>
      <c r="K6023">
        <v>20260731</v>
      </c>
      <c r="L6023">
        <v>5000461760</v>
      </c>
      <c r="M6023" s="2">
        <v>46234</v>
      </c>
      <c r="N6023" t="s">
        <v>51</v>
      </c>
      <c r="O6023">
        <v>1300</v>
      </c>
      <c r="P6023">
        <v>89.51</v>
      </c>
      <c r="Q6023">
        <v>1521.67</v>
      </c>
      <c r="R6023">
        <v>1.2629861000000001E-2</v>
      </c>
      <c r="S6023" t="s">
        <v>1229</v>
      </c>
      <c r="T6023">
        <v>1521.67</v>
      </c>
      <c r="U6023">
        <v>1.2629861000000001E-2</v>
      </c>
      <c r="V6023">
        <v>17</v>
      </c>
      <c r="W6023">
        <v>0</v>
      </c>
      <c r="X6023">
        <v>17</v>
      </c>
      <c r="Y6023">
        <v>0</v>
      </c>
      <c r="Z6023">
        <v>0</v>
      </c>
      <c r="AA6023">
        <v>0</v>
      </c>
      <c r="AB6023">
        <v>0</v>
      </c>
      <c r="AC6023">
        <v>17</v>
      </c>
      <c r="AD6023">
        <v>1521.67</v>
      </c>
      <c r="AE6023">
        <v>0</v>
      </c>
      <c r="AF6023" s="3">
        <v>0</v>
      </c>
      <c r="AG6023" t="s">
        <v>1240</v>
      </c>
      <c r="AH6023">
        <v>49</v>
      </c>
      <c r="AI6023" s="4" t="s">
        <v>4128</v>
      </c>
      <c r="AJ6023" t="s">
        <v>1232</v>
      </c>
      <c r="AK6023" t="s">
        <v>1233</v>
      </c>
      <c r="AL6023" t="s">
        <v>1233</v>
      </c>
    </row>
    <row r="6024" spans="1:38" x14ac:dyDescent="0.35">
      <c r="A6024">
        <v>40940742</v>
      </c>
      <c r="B6024">
        <v>40940742</v>
      </c>
      <c r="C6024" t="s">
        <v>1124</v>
      </c>
      <c r="D6024" t="s">
        <v>168</v>
      </c>
      <c r="E6024" t="s">
        <v>169</v>
      </c>
      <c r="F6024" t="s">
        <v>46</v>
      </c>
      <c r="G6024" t="s">
        <v>1181</v>
      </c>
      <c r="H6024" t="s">
        <v>1182</v>
      </c>
      <c r="I6024" t="s">
        <v>66</v>
      </c>
      <c r="J6024">
        <v>90876</v>
      </c>
      <c r="K6024">
        <v>20260731</v>
      </c>
      <c r="L6024">
        <v>5000461760</v>
      </c>
      <c r="M6024" s="2">
        <v>46234</v>
      </c>
      <c r="N6024" t="s">
        <v>51</v>
      </c>
      <c r="O6024">
        <v>1320</v>
      </c>
      <c r="P6024">
        <v>23.14</v>
      </c>
      <c r="Q6024">
        <v>347.1</v>
      </c>
      <c r="R6024">
        <v>2.8809300000000003E-3</v>
      </c>
      <c r="S6024" t="s">
        <v>1229</v>
      </c>
      <c r="T6024">
        <v>347.1</v>
      </c>
      <c r="U6024">
        <v>2.8809300000000003E-3</v>
      </c>
      <c r="V6024">
        <v>15</v>
      </c>
      <c r="W6024">
        <v>0</v>
      </c>
      <c r="X6024">
        <v>15</v>
      </c>
      <c r="Y6024">
        <v>0</v>
      </c>
      <c r="Z6024">
        <v>0</v>
      </c>
      <c r="AA6024">
        <v>0</v>
      </c>
      <c r="AB6024">
        <v>0</v>
      </c>
      <c r="AC6024">
        <v>15</v>
      </c>
      <c r="AD6024">
        <v>347.1</v>
      </c>
      <c r="AE6024">
        <v>0</v>
      </c>
      <c r="AF6024" s="3">
        <v>0</v>
      </c>
      <c r="AG6024" t="s">
        <v>1240</v>
      </c>
      <c r="AH6024">
        <v>49</v>
      </c>
      <c r="AI6024" s="4" t="s">
        <v>4128</v>
      </c>
      <c r="AJ6024" t="s">
        <v>1232</v>
      </c>
      <c r="AK6024" t="s">
        <v>1269</v>
      </c>
      <c r="AL6024" t="s">
        <v>1269</v>
      </c>
    </row>
    <row r="6025" spans="1:38" x14ac:dyDescent="0.35">
      <c r="A6025">
        <v>40940742</v>
      </c>
      <c r="B6025">
        <v>40940742</v>
      </c>
      <c r="C6025" t="s">
        <v>1124</v>
      </c>
      <c r="D6025" t="s">
        <v>168</v>
      </c>
      <c r="E6025" t="s">
        <v>169</v>
      </c>
      <c r="F6025" t="s">
        <v>46</v>
      </c>
      <c r="G6025" t="s">
        <v>339</v>
      </c>
      <c r="H6025" t="s">
        <v>340</v>
      </c>
      <c r="I6025" t="s">
        <v>60</v>
      </c>
      <c r="J6025">
        <v>90876</v>
      </c>
      <c r="K6025">
        <v>20260731</v>
      </c>
      <c r="L6025">
        <v>5000461760</v>
      </c>
      <c r="M6025" s="2">
        <v>46234</v>
      </c>
      <c r="N6025" t="s">
        <v>51</v>
      </c>
      <c r="O6025">
        <v>1340</v>
      </c>
      <c r="P6025">
        <v>4.05</v>
      </c>
      <c r="Q6025">
        <v>255.14999999999998</v>
      </c>
      <c r="R6025">
        <v>2.1177449999999999E-3</v>
      </c>
      <c r="S6025" t="s">
        <v>1229</v>
      </c>
      <c r="T6025">
        <v>255.14999999999998</v>
      </c>
      <c r="U6025">
        <v>2.1177449999999999E-3</v>
      </c>
      <c r="V6025">
        <v>63</v>
      </c>
      <c r="W6025">
        <v>0</v>
      </c>
      <c r="X6025">
        <v>63</v>
      </c>
      <c r="Y6025">
        <v>63</v>
      </c>
      <c r="Z6025">
        <v>0</v>
      </c>
      <c r="AA6025">
        <v>0</v>
      </c>
      <c r="AB6025">
        <v>63</v>
      </c>
      <c r="AC6025">
        <v>0</v>
      </c>
      <c r="AD6025">
        <v>0</v>
      </c>
      <c r="AE6025">
        <v>0</v>
      </c>
      <c r="AF6025" s="3">
        <v>0</v>
      </c>
      <c r="AG6025" t="s">
        <v>1240</v>
      </c>
      <c r="AH6025">
        <v>49</v>
      </c>
      <c r="AI6025" s="4" t="s">
        <v>4128</v>
      </c>
      <c r="AJ6025" t="s">
        <v>27</v>
      </c>
      <c r="AK6025" t="s">
        <v>27</v>
      </c>
    </row>
    <row r="6026" spans="1:38" x14ac:dyDescent="0.35">
      <c r="A6026">
        <v>40940742</v>
      </c>
      <c r="B6026">
        <v>40940742</v>
      </c>
      <c r="C6026" t="s">
        <v>1124</v>
      </c>
      <c r="D6026" t="s">
        <v>168</v>
      </c>
      <c r="E6026" t="s">
        <v>169</v>
      </c>
      <c r="F6026" t="s">
        <v>46</v>
      </c>
      <c r="G6026" t="s">
        <v>1223</v>
      </c>
      <c r="H6026" t="s">
        <v>1224</v>
      </c>
      <c r="I6026" t="s">
        <v>60</v>
      </c>
      <c r="J6026">
        <v>90876</v>
      </c>
      <c r="K6026">
        <v>20260731</v>
      </c>
      <c r="L6026">
        <v>5000461760</v>
      </c>
      <c r="M6026" s="2">
        <v>46234</v>
      </c>
      <c r="N6026" t="s">
        <v>51</v>
      </c>
      <c r="O6026">
        <v>1350</v>
      </c>
      <c r="P6026">
        <v>3.95</v>
      </c>
      <c r="Q6026">
        <v>529.30000000000007</v>
      </c>
      <c r="R6026">
        <v>4.3931900000000008E-3</v>
      </c>
      <c r="S6026" t="s">
        <v>1229</v>
      </c>
      <c r="T6026">
        <v>529.30000000000007</v>
      </c>
      <c r="U6026">
        <v>4.3931900000000008E-3</v>
      </c>
      <c r="V6026">
        <v>134</v>
      </c>
      <c r="W6026">
        <v>0</v>
      </c>
      <c r="X6026">
        <v>134</v>
      </c>
      <c r="Y6026">
        <v>134</v>
      </c>
      <c r="Z6026">
        <v>0</v>
      </c>
      <c r="AA6026">
        <v>0</v>
      </c>
      <c r="AB6026">
        <v>134</v>
      </c>
      <c r="AC6026">
        <v>0</v>
      </c>
      <c r="AD6026">
        <v>0</v>
      </c>
      <c r="AE6026">
        <v>1912</v>
      </c>
      <c r="AF6026" s="3">
        <v>0</v>
      </c>
      <c r="AG6026" t="s">
        <v>1240</v>
      </c>
      <c r="AH6026">
        <v>49</v>
      </c>
      <c r="AI6026" s="4" t="s">
        <v>4128</v>
      </c>
      <c r="AJ6026" t="s">
        <v>27</v>
      </c>
      <c r="AK6026" t="s">
        <v>27</v>
      </c>
    </row>
    <row r="6027" spans="1:38" x14ac:dyDescent="0.35">
      <c r="A6027">
        <v>40940742</v>
      </c>
      <c r="B6027">
        <v>40940742</v>
      </c>
      <c r="C6027" t="s">
        <v>1124</v>
      </c>
      <c r="D6027" t="s">
        <v>168</v>
      </c>
      <c r="E6027" t="s">
        <v>169</v>
      </c>
      <c r="F6027" t="s">
        <v>46</v>
      </c>
      <c r="G6027" t="s">
        <v>4341</v>
      </c>
      <c r="H6027" t="s">
        <v>4342</v>
      </c>
      <c r="I6027" t="s">
        <v>60</v>
      </c>
      <c r="J6027">
        <v>90876</v>
      </c>
      <c r="K6027">
        <v>20260731</v>
      </c>
      <c r="L6027">
        <v>5000461760</v>
      </c>
      <c r="M6027" s="2">
        <v>46234</v>
      </c>
      <c r="N6027" t="s">
        <v>51</v>
      </c>
      <c r="O6027">
        <v>1370</v>
      </c>
      <c r="P6027">
        <v>44.52</v>
      </c>
      <c r="Q6027">
        <v>178.08</v>
      </c>
      <c r="R6027">
        <v>1.4780640000000001E-3</v>
      </c>
      <c r="S6027" t="s">
        <v>1229</v>
      </c>
      <c r="T6027">
        <v>178.08</v>
      </c>
      <c r="U6027">
        <v>1.4780640000000001E-3</v>
      </c>
      <c r="V6027">
        <v>4</v>
      </c>
      <c r="W6027">
        <v>0</v>
      </c>
      <c r="X6027">
        <v>4</v>
      </c>
      <c r="Y6027">
        <v>0</v>
      </c>
      <c r="Z6027">
        <v>0</v>
      </c>
      <c r="AA6027">
        <v>0</v>
      </c>
      <c r="AB6027">
        <v>0</v>
      </c>
      <c r="AC6027">
        <v>4</v>
      </c>
      <c r="AD6027">
        <v>178.08</v>
      </c>
      <c r="AE6027">
        <v>0</v>
      </c>
      <c r="AF6027" s="3">
        <v>0</v>
      </c>
      <c r="AG6027" t="s">
        <v>1240</v>
      </c>
      <c r="AH6027">
        <v>49</v>
      </c>
      <c r="AI6027" s="4" t="s">
        <v>4128</v>
      </c>
      <c r="AJ6027" t="s">
        <v>1232</v>
      </c>
      <c r="AK6027" t="s">
        <v>1269</v>
      </c>
      <c r="AL6027" t="s">
        <v>1269</v>
      </c>
    </row>
    <row r="6028" spans="1:38" x14ac:dyDescent="0.35">
      <c r="A6028">
        <v>40940742</v>
      </c>
      <c r="B6028">
        <v>40940742</v>
      </c>
      <c r="C6028" t="s">
        <v>1124</v>
      </c>
      <c r="D6028" t="s">
        <v>168</v>
      </c>
      <c r="E6028" t="s">
        <v>169</v>
      </c>
      <c r="F6028" t="s">
        <v>46</v>
      </c>
      <c r="G6028" t="s">
        <v>1141</v>
      </c>
      <c r="H6028" t="s">
        <v>1142</v>
      </c>
      <c r="I6028" t="s">
        <v>60</v>
      </c>
      <c r="J6028">
        <v>90876</v>
      </c>
      <c r="K6028">
        <v>20260731</v>
      </c>
      <c r="L6028">
        <v>5000461760</v>
      </c>
      <c r="M6028" s="2">
        <v>46234</v>
      </c>
      <c r="N6028" t="s">
        <v>51</v>
      </c>
      <c r="O6028">
        <v>1400</v>
      </c>
      <c r="P6028">
        <v>2.87</v>
      </c>
      <c r="Q6028">
        <v>120.54</v>
      </c>
      <c r="R6028">
        <v>1.000482E-3</v>
      </c>
      <c r="S6028" t="s">
        <v>1229</v>
      </c>
      <c r="T6028">
        <v>120.54</v>
      </c>
      <c r="U6028">
        <v>1.000482E-3</v>
      </c>
      <c r="V6028">
        <v>42</v>
      </c>
      <c r="W6028">
        <v>0</v>
      </c>
      <c r="X6028">
        <v>42</v>
      </c>
      <c r="Y6028">
        <v>42</v>
      </c>
      <c r="Z6028">
        <v>0</v>
      </c>
      <c r="AA6028">
        <v>0</v>
      </c>
      <c r="AB6028">
        <v>42</v>
      </c>
      <c r="AC6028">
        <v>0</v>
      </c>
      <c r="AD6028">
        <v>0</v>
      </c>
      <c r="AE6028">
        <v>2883</v>
      </c>
      <c r="AF6028" s="3">
        <v>0</v>
      </c>
      <c r="AG6028" t="s">
        <v>1240</v>
      </c>
      <c r="AH6028">
        <v>49</v>
      </c>
      <c r="AI6028" s="4" t="s">
        <v>4128</v>
      </c>
      <c r="AJ6028" t="s">
        <v>27</v>
      </c>
      <c r="AK6028" t="s">
        <v>27</v>
      </c>
    </row>
    <row r="6029" spans="1:38" x14ac:dyDescent="0.35">
      <c r="A6029">
        <v>40940742</v>
      </c>
      <c r="B6029">
        <v>40940742</v>
      </c>
      <c r="C6029" t="s">
        <v>1124</v>
      </c>
      <c r="D6029" t="s">
        <v>168</v>
      </c>
      <c r="E6029" t="s">
        <v>169</v>
      </c>
      <c r="F6029" t="s">
        <v>46</v>
      </c>
      <c r="G6029" t="s">
        <v>2956</v>
      </c>
      <c r="H6029" t="s">
        <v>2957</v>
      </c>
      <c r="I6029" t="s">
        <v>63</v>
      </c>
      <c r="J6029">
        <v>90876</v>
      </c>
      <c r="K6029">
        <v>20260731</v>
      </c>
      <c r="L6029">
        <v>5000461760</v>
      </c>
      <c r="M6029" s="2">
        <v>46234</v>
      </c>
      <c r="N6029" t="s">
        <v>51</v>
      </c>
      <c r="O6029">
        <v>1420</v>
      </c>
      <c r="P6029">
        <v>6.51</v>
      </c>
      <c r="Q6029">
        <v>6.51</v>
      </c>
      <c r="R6029">
        <v>5.4032999999999996E-5</v>
      </c>
      <c r="S6029" t="s">
        <v>1229</v>
      </c>
      <c r="T6029">
        <v>52.08</v>
      </c>
      <c r="U6029">
        <v>4.3226399999999997E-4</v>
      </c>
      <c r="V6029">
        <v>8</v>
      </c>
      <c r="W6029">
        <v>7</v>
      </c>
      <c r="X6029">
        <v>1</v>
      </c>
      <c r="Y6029">
        <v>1</v>
      </c>
      <c r="Z6029">
        <v>0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 s="3">
        <v>0.875</v>
      </c>
      <c r="AG6029" t="s">
        <v>1230</v>
      </c>
      <c r="AH6029">
        <v>49</v>
      </c>
      <c r="AI6029" s="4" t="s">
        <v>4128</v>
      </c>
      <c r="AJ6029" t="s">
        <v>27</v>
      </c>
      <c r="AK6029" t="s">
        <v>27</v>
      </c>
    </row>
    <row r="6030" spans="1:38" x14ac:dyDescent="0.35">
      <c r="A6030">
        <v>40940742</v>
      </c>
      <c r="B6030">
        <v>40940742</v>
      </c>
      <c r="C6030" t="s">
        <v>1124</v>
      </c>
      <c r="D6030" t="s">
        <v>168</v>
      </c>
      <c r="E6030" t="s">
        <v>169</v>
      </c>
      <c r="F6030" t="s">
        <v>46</v>
      </c>
      <c r="G6030" t="s">
        <v>759</v>
      </c>
      <c r="H6030" t="s">
        <v>760</v>
      </c>
      <c r="I6030" t="s">
        <v>63</v>
      </c>
      <c r="J6030">
        <v>90876</v>
      </c>
      <c r="K6030">
        <v>20260731</v>
      </c>
      <c r="L6030">
        <v>5000461760</v>
      </c>
      <c r="M6030" s="2">
        <v>46234</v>
      </c>
      <c r="N6030" t="s">
        <v>51</v>
      </c>
      <c r="O6030">
        <v>1440</v>
      </c>
      <c r="P6030">
        <v>46.69</v>
      </c>
      <c r="Q6030">
        <v>1587.46</v>
      </c>
      <c r="R6030">
        <v>1.3175918E-2</v>
      </c>
      <c r="S6030" t="s">
        <v>1229</v>
      </c>
      <c r="T6030">
        <v>1587.46</v>
      </c>
      <c r="U6030">
        <v>1.3175918E-2</v>
      </c>
      <c r="V6030">
        <v>34</v>
      </c>
      <c r="W6030">
        <v>0</v>
      </c>
      <c r="X6030">
        <v>34</v>
      </c>
      <c r="Y6030">
        <v>34</v>
      </c>
      <c r="Z6030">
        <v>0</v>
      </c>
      <c r="AA6030">
        <v>0</v>
      </c>
      <c r="AB6030">
        <v>34</v>
      </c>
      <c r="AC6030">
        <v>0</v>
      </c>
      <c r="AD6030">
        <v>0</v>
      </c>
      <c r="AE6030">
        <v>778</v>
      </c>
      <c r="AF6030" s="3">
        <v>0</v>
      </c>
      <c r="AG6030" t="s">
        <v>1240</v>
      </c>
      <c r="AH6030">
        <v>49</v>
      </c>
      <c r="AI6030" s="4" t="s">
        <v>4128</v>
      </c>
      <c r="AJ6030" t="s">
        <v>27</v>
      </c>
      <c r="AK6030" t="s">
        <v>27</v>
      </c>
    </row>
    <row r="6031" spans="1:38" x14ac:dyDescent="0.35">
      <c r="A6031">
        <v>40940742</v>
      </c>
      <c r="B6031">
        <v>40940742</v>
      </c>
      <c r="C6031" t="s">
        <v>1124</v>
      </c>
      <c r="D6031" t="s">
        <v>168</v>
      </c>
      <c r="E6031" t="s">
        <v>169</v>
      </c>
      <c r="F6031" t="s">
        <v>46</v>
      </c>
      <c r="G6031" t="s">
        <v>335</v>
      </c>
      <c r="H6031" t="s">
        <v>336</v>
      </c>
      <c r="I6031" t="s">
        <v>60</v>
      </c>
      <c r="J6031">
        <v>90876</v>
      </c>
      <c r="K6031">
        <v>20260731</v>
      </c>
      <c r="L6031">
        <v>5000461760</v>
      </c>
      <c r="M6031" s="2">
        <v>46234</v>
      </c>
      <c r="N6031" t="s">
        <v>51</v>
      </c>
      <c r="O6031">
        <v>1470</v>
      </c>
      <c r="P6031">
        <v>9.7799999999999994</v>
      </c>
      <c r="Q6031">
        <v>273.83999999999997</v>
      </c>
      <c r="R6031">
        <v>2.2728719999999996E-3</v>
      </c>
      <c r="S6031" t="s">
        <v>1229</v>
      </c>
      <c r="T6031">
        <v>273.83999999999997</v>
      </c>
      <c r="U6031">
        <v>2.2728719999999996E-3</v>
      </c>
      <c r="V6031">
        <v>28</v>
      </c>
      <c r="W6031">
        <v>0</v>
      </c>
      <c r="X6031">
        <v>28</v>
      </c>
      <c r="Y6031">
        <v>0</v>
      </c>
      <c r="Z6031">
        <v>28</v>
      </c>
      <c r="AA6031">
        <v>0</v>
      </c>
      <c r="AB6031">
        <v>28</v>
      </c>
      <c r="AC6031">
        <v>0</v>
      </c>
      <c r="AD6031">
        <v>0</v>
      </c>
      <c r="AE6031">
        <v>287</v>
      </c>
      <c r="AF6031" s="3">
        <v>0</v>
      </c>
      <c r="AG6031" t="s">
        <v>1240</v>
      </c>
      <c r="AH6031">
        <v>49</v>
      </c>
      <c r="AI6031" s="4" t="s">
        <v>4128</v>
      </c>
      <c r="AJ6031" t="s">
        <v>27</v>
      </c>
      <c r="AK6031" t="s">
        <v>27</v>
      </c>
    </row>
    <row r="6032" spans="1:38" x14ac:dyDescent="0.35">
      <c r="A6032">
        <v>40940742</v>
      </c>
      <c r="B6032">
        <v>40940742</v>
      </c>
      <c r="C6032" t="s">
        <v>1124</v>
      </c>
      <c r="D6032" t="s">
        <v>168</v>
      </c>
      <c r="E6032" t="s">
        <v>169</v>
      </c>
      <c r="F6032" t="s">
        <v>46</v>
      </c>
      <c r="G6032" t="s">
        <v>1191</v>
      </c>
      <c r="H6032" t="s">
        <v>4405</v>
      </c>
      <c r="I6032" t="s">
        <v>60</v>
      </c>
      <c r="J6032">
        <v>90876</v>
      </c>
      <c r="K6032">
        <v>20260731</v>
      </c>
      <c r="L6032">
        <v>5000461760</v>
      </c>
      <c r="M6032" s="2">
        <v>46234</v>
      </c>
      <c r="N6032" t="s">
        <v>51</v>
      </c>
      <c r="O6032">
        <v>1480</v>
      </c>
      <c r="P6032">
        <v>43.49</v>
      </c>
      <c r="Q6032">
        <v>2348.46</v>
      </c>
      <c r="R6032">
        <v>1.9492217999999999E-2</v>
      </c>
      <c r="S6032" t="s">
        <v>1229</v>
      </c>
      <c r="T6032">
        <v>2348.46</v>
      </c>
      <c r="U6032">
        <v>1.9492217999999999E-2</v>
      </c>
      <c r="V6032">
        <v>54</v>
      </c>
      <c r="W6032">
        <v>0</v>
      </c>
      <c r="X6032">
        <v>54</v>
      </c>
      <c r="Y6032">
        <v>0</v>
      </c>
      <c r="Z6032">
        <v>54</v>
      </c>
      <c r="AA6032">
        <v>0</v>
      </c>
      <c r="AB6032">
        <v>54</v>
      </c>
      <c r="AC6032">
        <v>0</v>
      </c>
      <c r="AD6032">
        <v>0</v>
      </c>
      <c r="AE6032">
        <v>384</v>
      </c>
      <c r="AF6032" s="3">
        <v>0</v>
      </c>
      <c r="AG6032" t="s">
        <v>1240</v>
      </c>
      <c r="AH6032">
        <v>49</v>
      </c>
      <c r="AI6032" s="4" t="s">
        <v>4128</v>
      </c>
      <c r="AJ6032" t="s">
        <v>27</v>
      </c>
      <c r="AK6032" t="s">
        <v>27</v>
      </c>
    </row>
    <row r="6033" spans="1:38" x14ac:dyDescent="0.35">
      <c r="A6033">
        <v>40940742</v>
      </c>
      <c r="B6033">
        <v>40940742</v>
      </c>
      <c r="C6033" t="s">
        <v>1124</v>
      </c>
      <c r="D6033" t="s">
        <v>168</v>
      </c>
      <c r="E6033" t="s">
        <v>169</v>
      </c>
      <c r="F6033" t="s">
        <v>46</v>
      </c>
      <c r="G6033" t="s">
        <v>4406</v>
      </c>
      <c r="H6033" t="s">
        <v>4407</v>
      </c>
      <c r="I6033" t="s">
        <v>63</v>
      </c>
      <c r="J6033">
        <v>90876</v>
      </c>
      <c r="K6033">
        <v>20260731</v>
      </c>
      <c r="L6033">
        <v>5000461760</v>
      </c>
      <c r="M6033" s="2">
        <v>46234</v>
      </c>
      <c r="N6033" t="s">
        <v>51</v>
      </c>
      <c r="O6033">
        <v>1490</v>
      </c>
      <c r="P6033">
        <v>25.1</v>
      </c>
      <c r="Q6033">
        <v>1531.1000000000001</v>
      </c>
      <c r="R6033">
        <v>1.2708130000000002E-2</v>
      </c>
      <c r="S6033" t="s">
        <v>1229</v>
      </c>
      <c r="T6033">
        <v>1531.1000000000001</v>
      </c>
      <c r="U6033">
        <v>1.2708130000000002E-2</v>
      </c>
      <c r="V6033">
        <v>61</v>
      </c>
      <c r="W6033">
        <v>0</v>
      </c>
      <c r="X6033">
        <v>61</v>
      </c>
      <c r="Y6033">
        <v>61</v>
      </c>
      <c r="Z6033">
        <v>0</v>
      </c>
      <c r="AA6033">
        <v>0</v>
      </c>
      <c r="AB6033">
        <v>61</v>
      </c>
      <c r="AC6033">
        <v>0</v>
      </c>
      <c r="AD6033">
        <v>0</v>
      </c>
      <c r="AE6033">
        <v>0</v>
      </c>
      <c r="AF6033" s="3">
        <v>0</v>
      </c>
      <c r="AG6033" t="s">
        <v>1240</v>
      </c>
      <c r="AH6033">
        <v>49</v>
      </c>
      <c r="AI6033" s="4" t="s">
        <v>4128</v>
      </c>
      <c r="AJ6033" t="s">
        <v>27</v>
      </c>
      <c r="AK6033" t="s">
        <v>27</v>
      </c>
    </row>
    <row r="6034" spans="1:38" x14ac:dyDescent="0.35">
      <c r="A6034">
        <v>40940742</v>
      </c>
      <c r="B6034">
        <v>40940742</v>
      </c>
      <c r="C6034" t="s">
        <v>1124</v>
      </c>
      <c r="D6034" t="s">
        <v>168</v>
      </c>
      <c r="E6034" t="s">
        <v>169</v>
      </c>
      <c r="F6034" t="s">
        <v>46</v>
      </c>
      <c r="G6034" t="s">
        <v>2823</v>
      </c>
      <c r="H6034" t="s">
        <v>2824</v>
      </c>
      <c r="I6034" t="s">
        <v>60</v>
      </c>
      <c r="J6034">
        <v>90876</v>
      </c>
      <c r="K6034">
        <v>20260731</v>
      </c>
      <c r="L6034">
        <v>5000461760</v>
      </c>
      <c r="M6034" s="2">
        <v>46234</v>
      </c>
      <c r="N6034" t="s">
        <v>51</v>
      </c>
      <c r="O6034">
        <v>1510</v>
      </c>
      <c r="P6034">
        <v>4.05</v>
      </c>
      <c r="Q6034">
        <v>81</v>
      </c>
      <c r="R6034">
        <v>6.7230000000000002E-4</v>
      </c>
      <c r="S6034" t="s">
        <v>1229</v>
      </c>
      <c r="T6034">
        <v>81</v>
      </c>
      <c r="U6034">
        <v>6.7230000000000002E-4</v>
      </c>
      <c r="V6034">
        <v>20</v>
      </c>
      <c r="W6034">
        <v>0</v>
      </c>
      <c r="X6034">
        <v>20</v>
      </c>
      <c r="Y6034">
        <v>0</v>
      </c>
      <c r="Z6034">
        <v>11</v>
      </c>
      <c r="AA6034">
        <v>0</v>
      </c>
      <c r="AB6034">
        <v>11</v>
      </c>
      <c r="AC6034">
        <v>9</v>
      </c>
      <c r="AD6034">
        <v>36.450000000000003</v>
      </c>
      <c r="AE6034">
        <v>0</v>
      </c>
      <c r="AF6034" s="3">
        <v>0</v>
      </c>
      <c r="AG6034" t="s">
        <v>1240</v>
      </c>
      <c r="AH6034">
        <v>49</v>
      </c>
      <c r="AI6034" s="4" t="s">
        <v>4128</v>
      </c>
      <c r="AJ6034" t="s">
        <v>1232</v>
      </c>
      <c r="AK6034" t="s">
        <v>1269</v>
      </c>
      <c r="AL6034" t="s">
        <v>1269</v>
      </c>
    </row>
    <row r="6035" spans="1:38" x14ac:dyDescent="0.35">
      <c r="A6035">
        <v>40940742</v>
      </c>
      <c r="B6035">
        <v>40940742</v>
      </c>
      <c r="C6035" t="s">
        <v>1124</v>
      </c>
      <c r="D6035" t="s">
        <v>168</v>
      </c>
      <c r="E6035" t="s">
        <v>169</v>
      </c>
      <c r="F6035" t="s">
        <v>46</v>
      </c>
      <c r="G6035" t="s">
        <v>526</v>
      </c>
      <c r="H6035" t="s">
        <v>527</v>
      </c>
      <c r="I6035" t="s">
        <v>66</v>
      </c>
      <c r="J6035">
        <v>90876</v>
      </c>
      <c r="K6035">
        <v>20260731</v>
      </c>
      <c r="L6035">
        <v>5000461760</v>
      </c>
      <c r="M6035" s="2">
        <v>46234</v>
      </c>
      <c r="N6035" t="s">
        <v>51</v>
      </c>
      <c r="O6035">
        <v>1540</v>
      </c>
      <c r="P6035">
        <v>19.95</v>
      </c>
      <c r="Q6035">
        <v>139.65</v>
      </c>
      <c r="R6035">
        <v>1.1590950000000002E-3</v>
      </c>
      <c r="S6035" t="s">
        <v>1229</v>
      </c>
      <c r="T6035">
        <v>139.65</v>
      </c>
      <c r="U6035">
        <v>1.1590950000000002E-3</v>
      </c>
      <c r="V6035">
        <v>7</v>
      </c>
      <c r="W6035">
        <v>0</v>
      </c>
      <c r="X6035">
        <v>7</v>
      </c>
      <c r="Y6035">
        <v>7</v>
      </c>
      <c r="Z6035">
        <v>0</v>
      </c>
      <c r="AA6035">
        <v>0</v>
      </c>
      <c r="AB6035">
        <v>7</v>
      </c>
      <c r="AC6035">
        <v>0</v>
      </c>
      <c r="AD6035">
        <v>0</v>
      </c>
      <c r="AE6035">
        <v>3</v>
      </c>
      <c r="AF6035" s="3">
        <v>0</v>
      </c>
      <c r="AG6035" t="s">
        <v>1240</v>
      </c>
      <c r="AH6035">
        <v>49</v>
      </c>
      <c r="AI6035" s="4" t="s">
        <v>4128</v>
      </c>
      <c r="AJ6035" t="s">
        <v>27</v>
      </c>
      <c r="AK6035" t="s">
        <v>27</v>
      </c>
    </row>
    <row r="6036" spans="1:38" x14ac:dyDescent="0.35">
      <c r="A6036">
        <v>40940742</v>
      </c>
      <c r="B6036">
        <v>40940742</v>
      </c>
      <c r="C6036" t="s">
        <v>1124</v>
      </c>
      <c r="D6036" t="s">
        <v>168</v>
      </c>
      <c r="E6036" t="s">
        <v>169</v>
      </c>
      <c r="F6036" t="s">
        <v>46</v>
      </c>
      <c r="G6036" t="s">
        <v>762</v>
      </c>
      <c r="H6036" t="s">
        <v>336</v>
      </c>
      <c r="I6036" t="s">
        <v>60</v>
      </c>
      <c r="J6036">
        <v>90876</v>
      </c>
      <c r="K6036">
        <v>20260731</v>
      </c>
      <c r="L6036">
        <v>5000461760</v>
      </c>
      <c r="M6036" s="2">
        <v>46234</v>
      </c>
      <c r="N6036" t="s">
        <v>51</v>
      </c>
      <c r="O6036">
        <v>1560</v>
      </c>
      <c r="P6036">
        <v>26.08</v>
      </c>
      <c r="Q6036">
        <v>104.32</v>
      </c>
      <c r="R6036">
        <v>8.6585599999999992E-4</v>
      </c>
      <c r="S6036" t="s">
        <v>1229</v>
      </c>
      <c r="T6036">
        <v>1069.28</v>
      </c>
      <c r="U6036">
        <v>8.8750239999999987E-3</v>
      </c>
      <c r="V6036">
        <v>41</v>
      </c>
      <c r="W6036">
        <v>37</v>
      </c>
      <c r="X6036">
        <v>4</v>
      </c>
      <c r="Y6036">
        <v>0</v>
      </c>
      <c r="Z6036">
        <v>4</v>
      </c>
      <c r="AA6036">
        <v>0</v>
      </c>
      <c r="AB6036">
        <v>4</v>
      </c>
      <c r="AC6036">
        <v>0</v>
      </c>
      <c r="AD6036">
        <v>0</v>
      </c>
      <c r="AE6036">
        <v>0</v>
      </c>
      <c r="AF6036" s="3">
        <v>0.90243902439024393</v>
      </c>
      <c r="AG6036" t="s">
        <v>1313</v>
      </c>
      <c r="AH6036">
        <v>49</v>
      </c>
      <c r="AI6036" s="4" t="s">
        <v>4128</v>
      </c>
      <c r="AJ6036" t="s">
        <v>27</v>
      </c>
      <c r="AK6036" t="s">
        <v>27</v>
      </c>
    </row>
    <row r="6037" spans="1:38" x14ac:dyDescent="0.35">
      <c r="A6037">
        <v>40940742</v>
      </c>
      <c r="B6037">
        <v>40940742</v>
      </c>
      <c r="C6037" t="s">
        <v>1124</v>
      </c>
      <c r="D6037" t="s">
        <v>168</v>
      </c>
      <c r="E6037" t="s">
        <v>169</v>
      </c>
      <c r="F6037" t="s">
        <v>46</v>
      </c>
      <c r="G6037" t="s">
        <v>1211</v>
      </c>
      <c r="H6037" t="s">
        <v>4417</v>
      </c>
      <c r="I6037" t="s">
        <v>60</v>
      </c>
      <c r="J6037">
        <v>90876</v>
      </c>
      <c r="K6037">
        <v>20260731</v>
      </c>
      <c r="L6037">
        <v>5000461760</v>
      </c>
      <c r="M6037" s="2">
        <v>46234</v>
      </c>
      <c r="N6037" t="s">
        <v>51</v>
      </c>
      <c r="O6037">
        <v>1570</v>
      </c>
      <c r="P6037">
        <v>149.28</v>
      </c>
      <c r="Q6037">
        <v>149.28</v>
      </c>
      <c r="R6037">
        <v>1.239024E-3</v>
      </c>
      <c r="S6037" t="s">
        <v>1229</v>
      </c>
      <c r="T6037">
        <v>149.28</v>
      </c>
      <c r="U6037">
        <v>1.239024E-3</v>
      </c>
      <c r="V6037">
        <v>1</v>
      </c>
      <c r="W6037">
        <v>0</v>
      </c>
      <c r="X6037">
        <v>1</v>
      </c>
      <c r="Y6037">
        <v>1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 s="3">
        <v>0</v>
      </c>
      <c r="AG6037" t="s">
        <v>1240</v>
      </c>
      <c r="AH6037">
        <v>49</v>
      </c>
      <c r="AI6037" s="4" t="s">
        <v>4128</v>
      </c>
      <c r="AJ6037" t="s">
        <v>27</v>
      </c>
      <c r="AK6037" t="s">
        <v>27</v>
      </c>
    </row>
    <row r="6038" spans="1:38" x14ac:dyDescent="0.35">
      <c r="A6038">
        <v>40940742</v>
      </c>
      <c r="B6038">
        <v>40940742</v>
      </c>
      <c r="C6038" t="s">
        <v>1124</v>
      </c>
      <c r="D6038" t="s">
        <v>168</v>
      </c>
      <c r="E6038" t="s">
        <v>169</v>
      </c>
      <c r="F6038" t="s">
        <v>46</v>
      </c>
      <c r="G6038" t="s">
        <v>1138</v>
      </c>
      <c r="H6038" t="s">
        <v>1774</v>
      </c>
      <c r="I6038" t="s">
        <v>66</v>
      </c>
      <c r="J6038">
        <v>90876</v>
      </c>
      <c r="K6038">
        <v>20260731</v>
      </c>
      <c r="L6038">
        <v>5000461760</v>
      </c>
      <c r="M6038" s="2">
        <v>46234</v>
      </c>
      <c r="N6038" t="s">
        <v>51</v>
      </c>
      <c r="O6038">
        <v>1580</v>
      </c>
      <c r="P6038">
        <v>26.52</v>
      </c>
      <c r="Q6038">
        <v>4985.76</v>
      </c>
      <c r="R6038">
        <v>4.1381807999999999E-2</v>
      </c>
      <c r="S6038" t="s">
        <v>1229</v>
      </c>
      <c r="T6038">
        <v>4985.76</v>
      </c>
      <c r="U6038">
        <v>4.1381807999999999E-2</v>
      </c>
      <c r="V6038">
        <v>188</v>
      </c>
      <c r="W6038">
        <v>0</v>
      </c>
      <c r="X6038">
        <v>188</v>
      </c>
      <c r="Y6038">
        <v>0</v>
      </c>
      <c r="Z6038">
        <v>137</v>
      </c>
      <c r="AA6038">
        <v>0</v>
      </c>
      <c r="AB6038">
        <v>137</v>
      </c>
      <c r="AC6038">
        <v>51</v>
      </c>
      <c r="AD6038">
        <v>1352.52</v>
      </c>
      <c r="AE6038">
        <v>0</v>
      </c>
      <c r="AF6038" s="3">
        <v>0</v>
      </c>
      <c r="AG6038" t="s">
        <v>1240</v>
      </c>
      <c r="AH6038">
        <v>49</v>
      </c>
      <c r="AI6038" s="4" t="s">
        <v>4128</v>
      </c>
      <c r="AJ6038" t="s">
        <v>1232</v>
      </c>
      <c r="AK6038" t="s">
        <v>1269</v>
      </c>
      <c r="AL6038" t="s">
        <v>1269</v>
      </c>
    </row>
    <row r="6039" spans="1:38" x14ac:dyDescent="0.35">
      <c r="A6039">
        <v>40940742</v>
      </c>
      <c r="B6039">
        <v>40940742</v>
      </c>
      <c r="C6039" t="s">
        <v>1124</v>
      </c>
      <c r="D6039" t="s">
        <v>168</v>
      </c>
      <c r="E6039" t="s">
        <v>169</v>
      </c>
      <c r="F6039" t="s">
        <v>46</v>
      </c>
      <c r="G6039" t="s">
        <v>763</v>
      </c>
      <c r="H6039" t="s">
        <v>557</v>
      </c>
      <c r="I6039" t="s">
        <v>106</v>
      </c>
      <c r="J6039">
        <v>90876</v>
      </c>
      <c r="K6039">
        <v>20260731</v>
      </c>
      <c r="L6039">
        <v>5000461760</v>
      </c>
      <c r="M6039" s="2">
        <v>46234</v>
      </c>
      <c r="N6039" t="s">
        <v>51</v>
      </c>
      <c r="O6039">
        <v>1590</v>
      </c>
      <c r="P6039">
        <v>3.15</v>
      </c>
      <c r="Q6039">
        <v>333.9</v>
      </c>
      <c r="R6039">
        <v>2.7713699999999996E-3</v>
      </c>
      <c r="S6039" t="s">
        <v>1229</v>
      </c>
      <c r="T6039">
        <v>333.9</v>
      </c>
      <c r="U6039">
        <v>2.7713699999999996E-3</v>
      </c>
      <c r="V6039">
        <v>106</v>
      </c>
      <c r="W6039">
        <v>0</v>
      </c>
      <c r="X6039">
        <v>106</v>
      </c>
      <c r="Y6039">
        <v>0</v>
      </c>
      <c r="Z6039">
        <v>106</v>
      </c>
      <c r="AA6039">
        <v>0</v>
      </c>
      <c r="AB6039">
        <v>106</v>
      </c>
      <c r="AC6039">
        <v>0</v>
      </c>
      <c r="AD6039">
        <v>0</v>
      </c>
      <c r="AE6039">
        <v>385</v>
      </c>
      <c r="AF6039" s="3">
        <v>0</v>
      </c>
      <c r="AG6039" t="s">
        <v>1240</v>
      </c>
      <c r="AH6039">
        <v>49</v>
      </c>
      <c r="AI6039" s="4" t="s">
        <v>4128</v>
      </c>
      <c r="AJ6039" t="s">
        <v>27</v>
      </c>
      <c r="AK6039" t="s">
        <v>27</v>
      </c>
    </row>
    <row r="6040" spans="1:38" x14ac:dyDescent="0.35">
      <c r="A6040">
        <v>40940742</v>
      </c>
      <c r="B6040">
        <v>40940742</v>
      </c>
      <c r="C6040" t="s">
        <v>1124</v>
      </c>
      <c r="D6040" t="s">
        <v>168</v>
      </c>
      <c r="E6040" t="s">
        <v>169</v>
      </c>
      <c r="F6040" t="s">
        <v>46</v>
      </c>
      <c r="G6040" t="s">
        <v>2380</v>
      </c>
      <c r="H6040" t="s">
        <v>2381</v>
      </c>
      <c r="I6040" t="s">
        <v>60</v>
      </c>
      <c r="J6040">
        <v>90876</v>
      </c>
      <c r="K6040">
        <v>20260731</v>
      </c>
      <c r="L6040">
        <v>5000461760</v>
      </c>
      <c r="M6040" s="2">
        <v>46234</v>
      </c>
      <c r="N6040" t="s">
        <v>51</v>
      </c>
      <c r="O6040">
        <v>1610</v>
      </c>
      <c r="P6040">
        <v>199.3</v>
      </c>
      <c r="Q6040">
        <v>597.90000000000009</v>
      </c>
      <c r="R6040">
        <v>4.9625700000000003E-3</v>
      </c>
      <c r="S6040" t="s">
        <v>1229</v>
      </c>
      <c r="T6040">
        <v>597.90000000000009</v>
      </c>
      <c r="U6040">
        <v>4.9625700000000003E-3</v>
      </c>
      <c r="V6040">
        <v>3</v>
      </c>
      <c r="W6040">
        <v>0</v>
      </c>
      <c r="X6040">
        <v>3</v>
      </c>
      <c r="Y6040">
        <v>3</v>
      </c>
      <c r="Z6040">
        <v>0</v>
      </c>
      <c r="AA6040">
        <v>0</v>
      </c>
      <c r="AB6040">
        <v>3</v>
      </c>
      <c r="AC6040">
        <v>0</v>
      </c>
      <c r="AD6040">
        <v>0</v>
      </c>
      <c r="AE6040">
        <v>7</v>
      </c>
      <c r="AF6040" s="3">
        <v>0</v>
      </c>
      <c r="AG6040" t="s">
        <v>1240</v>
      </c>
      <c r="AH6040">
        <v>49</v>
      </c>
      <c r="AI6040" s="4" t="s">
        <v>4128</v>
      </c>
      <c r="AJ6040" t="s">
        <v>27</v>
      </c>
      <c r="AK6040" t="s">
        <v>27</v>
      </c>
    </row>
    <row r="6041" spans="1:38" x14ac:dyDescent="0.35">
      <c r="A6041">
        <v>40940742</v>
      </c>
      <c r="B6041">
        <v>40940742</v>
      </c>
      <c r="C6041" t="s">
        <v>1124</v>
      </c>
      <c r="D6041" t="s">
        <v>168</v>
      </c>
      <c r="E6041" t="s">
        <v>169</v>
      </c>
      <c r="F6041" t="s">
        <v>46</v>
      </c>
      <c r="G6041" t="s">
        <v>1169</v>
      </c>
      <c r="H6041" t="s">
        <v>1170</v>
      </c>
      <c r="I6041" t="s">
        <v>66</v>
      </c>
      <c r="J6041">
        <v>90876</v>
      </c>
      <c r="K6041">
        <v>20260731</v>
      </c>
      <c r="L6041">
        <v>5000461760</v>
      </c>
      <c r="M6041" s="2">
        <v>46234</v>
      </c>
      <c r="N6041" t="s">
        <v>51</v>
      </c>
      <c r="O6041">
        <v>1640</v>
      </c>
      <c r="P6041">
        <v>54.81</v>
      </c>
      <c r="Q6041">
        <v>931.77</v>
      </c>
      <c r="R6041">
        <v>7.733691E-3</v>
      </c>
      <c r="S6041" t="s">
        <v>1229</v>
      </c>
      <c r="T6041">
        <v>931.77</v>
      </c>
      <c r="U6041">
        <v>7.733691E-3</v>
      </c>
      <c r="V6041">
        <v>17</v>
      </c>
      <c r="W6041">
        <v>0</v>
      </c>
      <c r="X6041">
        <v>17</v>
      </c>
      <c r="Y6041">
        <v>0</v>
      </c>
      <c r="Z6041">
        <v>17</v>
      </c>
      <c r="AA6041">
        <v>0</v>
      </c>
      <c r="AB6041">
        <v>17</v>
      </c>
      <c r="AC6041">
        <v>0</v>
      </c>
      <c r="AD6041">
        <v>0</v>
      </c>
      <c r="AE6041">
        <v>238</v>
      </c>
      <c r="AF6041" s="3">
        <v>0</v>
      </c>
      <c r="AG6041" t="s">
        <v>1240</v>
      </c>
      <c r="AH6041">
        <v>49</v>
      </c>
      <c r="AI6041" s="4" t="s">
        <v>4128</v>
      </c>
      <c r="AJ6041" t="s">
        <v>27</v>
      </c>
      <c r="AK6041" t="s">
        <v>27</v>
      </c>
    </row>
    <row r="6042" spans="1:38" x14ac:dyDescent="0.35">
      <c r="A6042">
        <v>40940742</v>
      </c>
      <c r="B6042">
        <v>40940742</v>
      </c>
      <c r="C6042" t="s">
        <v>1124</v>
      </c>
      <c r="D6042" t="s">
        <v>168</v>
      </c>
      <c r="E6042" t="s">
        <v>169</v>
      </c>
      <c r="F6042" t="s">
        <v>46</v>
      </c>
      <c r="G6042" t="s">
        <v>2636</v>
      </c>
      <c r="H6042" t="s">
        <v>2637</v>
      </c>
      <c r="I6042" t="s">
        <v>106</v>
      </c>
      <c r="J6042">
        <v>90876</v>
      </c>
      <c r="K6042">
        <v>20260731</v>
      </c>
      <c r="L6042">
        <v>5000461760</v>
      </c>
      <c r="M6042" s="2">
        <v>46234</v>
      </c>
      <c r="N6042" t="s">
        <v>51</v>
      </c>
      <c r="O6042">
        <v>1650</v>
      </c>
      <c r="P6042">
        <v>12.27</v>
      </c>
      <c r="Q6042">
        <v>2159.52</v>
      </c>
      <c r="R6042">
        <v>1.7924016000000001E-2</v>
      </c>
      <c r="S6042" t="s">
        <v>1229</v>
      </c>
      <c r="T6042">
        <v>2159.52</v>
      </c>
      <c r="U6042">
        <v>1.7924016000000001E-2</v>
      </c>
      <c r="V6042">
        <v>176</v>
      </c>
      <c r="W6042">
        <v>0</v>
      </c>
      <c r="X6042">
        <v>176</v>
      </c>
      <c r="Y6042">
        <v>0</v>
      </c>
      <c r="Z6042">
        <v>0</v>
      </c>
      <c r="AA6042">
        <v>0</v>
      </c>
      <c r="AB6042">
        <v>0</v>
      </c>
      <c r="AC6042">
        <v>176</v>
      </c>
      <c r="AD6042">
        <v>2159.52</v>
      </c>
      <c r="AE6042">
        <v>0</v>
      </c>
      <c r="AF6042" s="3">
        <v>0</v>
      </c>
      <c r="AG6042" t="s">
        <v>1240</v>
      </c>
      <c r="AH6042">
        <v>49</v>
      </c>
      <c r="AI6042" s="4" t="s">
        <v>4128</v>
      </c>
      <c r="AJ6042" t="s">
        <v>1232</v>
      </c>
      <c r="AK6042" t="s">
        <v>1233</v>
      </c>
      <c r="AL6042" t="s">
        <v>1233</v>
      </c>
    </row>
    <row r="6043" spans="1:38" x14ac:dyDescent="0.35">
      <c r="A6043">
        <v>40940742</v>
      </c>
      <c r="B6043">
        <v>40940742</v>
      </c>
      <c r="C6043" t="s">
        <v>1124</v>
      </c>
      <c r="D6043" t="s">
        <v>168</v>
      </c>
      <c r="E6043" t="s">
        <v>169</v>
      </c>
      <c r="F6043" t="s">
        <v>46</v>
      </c>
      <c r="G6043" t="s">
        <v>2825</v>
      </c>
      <c r="H6043" t="s">
        <v>2826</v>
      </c>
      <c r="I6043" t="s">
        <v>60</v>
      </c>
      <c r="J6043">
        <v>90876</v>
      </c>
      <c r="K6043">
        <v>20260731</v>
      </c>
      <c r="L6043">
        <v>5000461760</v>
      </c>
      <c r="M6043" s="2">
        <v>46234</v>
      </c>
      <c r="N6043" t="s">
        <v>51</v>
      </c>
      <c r="O6043">
        <v>1680</v>
      </c>
      <c r="P6043">
        <v>77.209999999999994</v>
      </c>
      <c r="Q6043">
        <v>694.89</v>
      </c>
      <c r="R6043">
        <v>5.7675869999999994E-3</v>
      </c>
      <c r="S6043" t="s">
        <v>1229</v>
      </c>
      <c r="T6043">
        <v>694.89</v>
      </c>
      <c r="U6043">
        <v>5.7675869999999994E-3</v>
      </c>
      <c r="V6043">
        <v>9</v>
      </c>
      <c r="W6043">
        <v>0</v>
      </c>
      <c r="X6043">
        <v>9</v>
      </c>
      <c r="Y6043">
        <v>0</v>
      </c>
      <c r="Z6043">
        <v>9</v>
      </c>
      <c r="AA6043">
        <v>0</v>
      </c>
      <c r="AB6043">
        <v>9</v>
      </c>
      <c r="AC6043">
        <v>0</v>
      </c>
      <c r="AD6043">
        <v>0</v>
      </c>
      <c r="AE6043">
        <v>150</v>
      </c>
      <c r="AF6043" s="3">
        <v>0</v>
      </c>
      <c r="AG6043" t="s">
        <v>1240</v>
      </c>
      <c r="AH6043">
        <v>49</v>
      </c>
      <c r="AI6043" s="4" t="s">
        <v>4128</v>
      </c>
      <c r="AJ6043" t="s">
        <v>27</v>
      </c>
      <c r="AK6043" t="s">
        <v>27</v>
      </c>
    </row>
    <row r="6044" spans="1:38" x14ac:dyDescent="0.35">
      <c r="A6044">
        <v>40940742</v>
      </c>
      <c r="B6044">
        <v>40940742</v>
      </c>
      <c r="C6044" t="s">
        <v>1124</v>
      </c>
      <c r="D6044" t="s">
        <v>168</v>
      </c>
      <c r="E6044" t="s">
        <v>169</v>
      </c>
      <c r="F6044" t="s">
        <v>46</v>
      </c>
      <c r="G6044" t="s">
        <v>2880</v>
      </c>
      <c r="H6044" t="s">
        <v>2881</v>
      </c>
      <c r="I6044" t="s">
        <v>60</v>
      </c>
      <c r="J6044">
        <v>90876</v>
      </c>
      <c r="K6044">
        <v>20260731</v>
      </c>
      <c r="L6044">
        <v>5000461760</v>
      </c>
      <c r="M6044" s="2">
        <v>46234</v>
      </c>
      <c r="N6044" t="s">
        <v>51</v>
      </c>
      <c r="O6044">
        <v>1690</v>
      </c>
      <c r="P6044">
        <v>134.80000000000001</v>
      </c>
      <c r="Q6044">
        <v>134.80000000000001</v>
      </c>
      <c r="R6044">
        <v>1.1188400000000001E-3</v>
      </c>
      <c r="S6044" t="s">
        <v>1229</v>
      </c>
      <c r="T6044">
        <v>134.80000000000001</v>
      </c>
      <c r="U6044">
        <v>1.1188400000000001E-3</v>
      </c>
      <c r="V6044">
        <v>1</v>
      </c>
      <c r="W6044">
        <v>0</v>
      </c>
      <c r="X6044">
        <v>1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108</v>
      </c>
      <c r="AF6044" s="3">
        <v>0</v>
      </c>
      <c r="AG6044" t="s">
        <v>1240</v>
      </c>
      <c r="AH6044">
        <v>49</v>
      </c>
      <c r="AI6044" s="4" t="s">
        <v>4128</v>
      </c>
      <c r="AJ6044" t="s">
        <v>27</v>
      </c>
      <c r="AK6044" t="s">
        <v>27</v>
      </c>
    </row>
    <row r="6045" spans="1:38" x14ac:dyDescent="0.35">
      <c r="A6045">
        <v>40940742</v>
      </c>
      <c r="B6045">
        <v>40940742</v>
      </c>
      <c r="C6045" t="s">
        <v>1124</v>
      </c>
      <c r="D6045" t="s">
        <v>168</v>
      </c>
      <c r="E6045" t="s">
        <v>169</v>
      </c>
      <c r="F6045" t="s">
        <v>46</v>
      </c>
      <c r="G6045" t="s">
        <v>2365</v>
      </c>
      <c r="H6045" t="s">
        <v>2366</v>
      </c>
      <c r="I6045" t="s">
        <v>66</v>
      </c>
      <c r="J6045">
        <v>90876</v>
      </c>
      <c r="K6045">
        <v>20260731</v>
      </c>
      <c r="L6045">
        <v>5000461760</v>
      </c>
      <c r="M6045" s="2">
        <v>46234</v>
      </c>
      <c r="N6045" t="s">
        <v>51</v>
      </c>
      <c r="O6045">
        <v>1720</v>
      </c>
      <c r="P6045">
        <v>8.2200000000000006</v>
      </c>
      <c r="Q6045">
        <v>460.32000000000005</v>
      </c>
      <c r="R6045">
        <v>3.8206560000000004E-3</v>
      </c>
      <c r="S6045" t="s">
        <v>1229</v>
      </c>
      <c r="T6045">
        <v>460.32000000000005</v>
      </c>
      <c r="U6045">
        <v>3.8206560000000004E-3</v>
      </c>
      <c r="V6045">
        <v>56</v>
      </c>
      <c r="W6045">
        <v>0</v>
      </c>
      <c r="X6045">
        <v>56</v>
      </c>
      <c r="Y6045">
        <v>0</v>
      </c>
      <c r="Z6045">
        <v>0</v>
      </c>
      <c r="AA6045">
        <v>0</v>
      </c>
      <c r="AB6045">
        <v>0</v>
      </c>
      <c r="AC6045">
        <v>56</v>
      </c>
      <c r="AD6045">
        <v>460.32</v>
      </c>
      <c r="AE6045">
        <v>0</v>
      </c>
      <c r="AF6045" s="3">
        <v>0</v>
      </c>
      <c r="AG6045" t="s">
        <v>1240</v>
      </c>
      <c r="AH6045">
        <v>49</v>
      </c>
      <c r="AI6045" s="4" t="s">
        <v>4128</v>
      </c>
      <c r="AJ6045" t="s">
        <v>1232</v>
      </c>
      <c r="AK6045" t="s">
        <v>1269</v>
      </c>
      <c r="AL6045" t="s">
        <v>1269</v>
      </c>
    </row>
    <row r="6046" spans="1:38" x14ac:dyDescent="0.35">
      <c r="A6046">
        <v>40940742</v>
      </c>
      <c r="B6046">
        <v>40940742</v>
      </c>
      <c r="C6046" t="s">
        <v>1124</v>
      </c>
      <c r="D6046" t="s">
        <v>168</v>
      </c>
      <c r="E6046" t="s">
        <v>169</v>
      </c>
      <c r="F6046" t="s">
        <v>46</v>
      </c>
      <c r="G6046" t="s">
        <v>2307</v>
      </c>
      <c r="H6046" t="s">
        <v>2308</v>
      </c>
      <c r="I6046" t="s">
        <v>487</v>
      </c>
      <c r="J6046">
        <v>90876</v>
      </c>
      <c r="K6046">
        <v>20260731</v>
      </c>
      <c r="L6046">
        <v>5000461760</v>
      </c>
      <c r="M6046" s="2">
        <v>46234</v>
      </c>
      <c r="N6046" t="s">
        <v>51</v>
      </c>
      <c r="O6046">
        <v>1730</v>
      </c>
      <c r="P6046">
        <v>29.64</v>
      </c>
      <c r="Q6046">
        <v>414.96000000000004</v>
      </c>
      <c r="R6046">
        <v>3.4441680000000001E-3</v>
      </c>
      <c r="S6046" t="s">
        <v>1229</v>
      </c>
      <c r="T6046">
        <v>414.96000000000004</v>
      </c>
      <c r="U6046">
        <v>3.4441680000000001E-3</v>
      </c>
      <c r="V6046">
        <v>14</v>
      </c>
      <c r="W6046">
        <v>0</v>
      </c>
      <c r="X6046">
        <v>14</v>
      </c>
      <c r="Y6046">
        <v>0</v>
      </c>
      <c r="Z6046">
        <v>0</v>
      </c>
      <c r="AA6046">
        <v>0</v>
      </c>
      <c r="AB6046">
        <v>0</v>
      </c>
      <c r="AC6046">
        <v>14</v>
      </c>
      <c r="AD6046">
        <v>414.96</v>
      </c>
      <c r="AE6046">
        <v>0</v>
      </c>
      <c r="AF6046" s="3">
        <v>0</v>
      </c>
      <c r="AG6046" t="s">
        <v>1240</v>
      </c>
      <c r="AH6046">
        <v>49</v>
      </c>
      <c r="AI6046" s="4" t="s">
        <v>4128</v>
      </c>
      <c r="AJ6046" t="s">
        <v>1232</v>
      </c>
      <c r="AK6046" t="s">
        <v>1233</v>
      </c>
      <c r="AL6046" t="s">
        <v>1233</v>
      </c>
    </row>
    <row r="6047" spans="1:38" x14ac:dyDescent="0.35">
      <c r="A6047">
        <v>40940742</v>
      </c>
      <c r="B6047">
        <v>40940742</v>
      </c>
      <c r="C6047" t="s">
        <v>1124</v>
      </c>
      <c r="D6047" t="s">
        <v>168</v>
      </c>
      <c r="E6047" t="s">
        <v>169</v>
      </c>
      <c r="F6047" t="s">
        <v>46</v>
      </c>
      <c r="G6047" t="s">
        <v>2338</v>
      </c>
      <c r="H6047" t="s">
        <v>2339</v>
      </c>
      <c r="I6047" t="s">
        <v>66</v>
      </c>
      <c r="J6047">
        <v>90876</v>
      </c>
      <c r="K6047">
        <v>20260731</v>
      </c>
      <c r="L6047">
        <v>5000461760</v>
      </c>
      <c r="M6047" s="2">
        <v>46234</v>
      </c>
      <c r="N6047" t="s">
        <v>51</v>
      </c>
      <c r="O6047">
        <v>1760</v>
      </c>
      <c r="P6047">
        <v>85.56</v>
      </c>
      <c r="Q6047">
        <v>427.8</v>
      </c>
      <c r="R6047">
        <v>3.5507400000000001E-3</v>
      </c>
      <c r="S6047" t="s">
        <v>1229</v>
      </c>
      <c r="T6047">
        <v>427.8</v>
      </c>
      <c r="U6047">
        <v>3.5507400000000001E-3</v>
      </c>
      <c r="V6047">
        <v>5</v>
      </c>
      <c r="W6047">
        <v>0</v>
      </c>
      <c r="X6047">
        <v>5</v>
      </c>
      <c r="Y6047">
        <v>0</v>
      </c>
      <c r="Z6047">
        <v>0</v>
      </c>
      <c r="AA6047">
        <v>0</v>
      </c>
      <c r="AB6047">
        <v>0</v>
      </c>
      <c r="AC6047">
        <v>5</v>
      </c>
      <c r="AD6047">
        <v>427.8</v>
      </c>
      <c r="AE6047">
        <v>0</v>
      </c>
      <c r="AF6047" s="3">
        <v>0</v>
      </c>
      <c r="AG6047" t="s">
        <v>1240</v>
      </c>
      <c r="AH6047">
        <v>49</v>
      </c>
      <c r="AI6047" s="4" t="s">
        <v>4128</v>
      </c>
      <c r="AJ6047" t="s">
        <v>1232</v>
      </c>
      <c r="AK6047" t="s">
        <v>1269</v>
      </c>
      <c r="AL6047" t="s">
        <v>1269</v>
      </c>
    </row>
    <row r="6048" spans="1:38" x14ac:dyDescent="0.35">
      <c r="A6048">
        <v>40940742</v>
      </c>
      <c r="B6048">
        <v>40940742</v>
      </c>
      <c r="C6048" t="s">
        <v>1124</v>
      </c>
      <c r="D6048" t="s">
        <v>168</v>
      </c>
      <c r="E6048" t="s">
        <v>169</v>
      </c>
      <c r="F6048" t="s">
        <v>46</v>
      </c>
      <c r="G6048" t="s">
        <v>2466</v>
      </c>
      <c r="H6048" t="s">
        <v>2467</v>
      </c>
      <c r="I6048" t="s">
        <v>60</v>
      </c>
      <c r="J6048">
        <v>90876</v>
      </c>
      <c r="K6048">
        <v>20260731</v>
      </c>
      <c r="L6048">
        <v>5000461760</v>
      </c>
      <c r="M6048" s="2">
        <v>46234</v>
      </c>
      <c r="N6048" t="s">
        <v>51</v>
      </c>
      <c r="O6048">
        <v>1790</v>
      </c>
      <c r="P6048">
        <v>11.75</v>
      </c>
      <c r="Q6048">
        <v>176.25</v>
      </c>
      <c r="R6048">
        <v>1.462875E-3</v>
      </c>
      <c r="S6048" t="s">
        <v>1229</v>
      </c>
      <c r="T6048">
        <v>176.25</v>
      </c>
      <c r="U6048">
        <v>1.462875E-3</v>
      </c>
      <c r="V6048">
        <v>15</v>
      </c>
      <c r="W6048">
        <v>0</v>
      </c>
      <c r="X6048">
        <v>15</v>
      </c>
      <c r="Y6048">
        <v>15</v>
      </c>
      <c r="Z6048">
        <v>0</v>
      </c>
      <c r="AA6048">
        <v>0</v>
      </c>
      <c r="AB6048">
        <v>15</v>
      </c>
      <c r="AC6048">
        <v>0</v>
      </c>
      <c r="AD6048">
        <v>0</v>
      </c>
      <c r="AE6048">
        <v>478</v>
      </c>
      <c r="AF6048" s="3">
        <v>0</v>
      </c>
      <c r="AG6048" t="s">
        <v>1240</v>
      </c>
      <c r="AH6048">
        <v>49</v>
      </c>
      <c r="AI6048" s="4" t="s">
        <v>4128</v>
      </c>
      <c r="AJ6048" t="s">
        <v>27</v>
      </c>
      <c r="AK6048" t="s">
        <v>27</v>
      </c>
    </row>
    <row r="6049" spans="1:38" x14ac:dyDescent="0.35">
      <c r="A6049">
        <v>40940742</v>
      </c>
      <c r="B6049">
        <v>40940742</v>
      </c>
      <c r="C6049" t="s">
        <v>1124</v>
      </c>
      <c r="D6049" t="s">
        <v>168</v>
      </c>
      <c r="E6049" t="s">
        <v>169</v>
      </c>
      <c r="F6049" t="s">
        <v>46</v>
      </c>
      <c r="G6049" t="s">
        <v>1178</v>
      </c>
      <c r="H6049" t="s">
        <v>231</v>
      </c>
      <c r="I6049" t="s">
        <v>66</v>
      </c>
      <c r="J6049">
        <v>90876</v>
      </c>
      <c r="K6049">
        <v>20260731</v>
      </c>
      <c r="L6049">
        <v>5000461760</v>
      </c>
      <c r="M6049" s="2">
        <v>46234</v>
      </c>
      <c r="N6049" t="s">
        <v>51</v>
      </c>
      <c r="O6049">
        <v>1800</v>
      </c>
      <c r="P6049">
        <v>37.06</v>
      </c>
      <c r="Q6049">
        <v>667.08</v>
      </c>
      <c r="R6049">
        <v>5.5367640000000004E-3</v>
      </c>
      <c r="S6049" t="s">
        <v>1229</v>
      </c>
      <c r="T6049">
        <v>667.08</v>
      </c>
      <c r="U6049">
        <v>5.5367640000000004E-3</v>
      </c>
      <c r="V6049">
        <v>18</v>
      </c>
      <c r="W6049">
        <v>0</v>
      </c>
      <c r="X6049">
        <v>18</v>
      </c>
      <c r="Y6049">
        <v>18</v>
      </c>
      <c r="Z6049">
        <v>0</v>
      </c>
      <c r="AA6049">
        <v>0</v>
      </c>
      <c r="AB6049">
        <v>18</v>
      </c>
      <c r="AC6049">
        <v>0</v>
      </c>
      <c r="AD6049">
        <v>0</v>
      </c>
      <c r="AE6049">
        <v>8</v>
      </c>
      <c r="AF6049" s="3">
        <v>0</v>
      </c>
      <c r="AG6049" t="s">
        <v>1240</v>
      </c>
      <c r="AH6049">
        <v>49</v>
      </c>
      <c r="AI6049" s="4" t="s">
        <v>4128</v>
      </c>
      <c r="AJ6049" t="s">
        <v>27</v>
      </c>
      <c r="AK6049" t="s">
        <v>27</v>
      </c>
    </row>
    <row r="6050" spans="1:38" x14ac:dyDescent="0.35">
      <c r="A6050">
        <v>40940742</v>
      </c>
      <c r="B6050">
        <v>40940742</v>
      </c>
      <c r="C6050" t="s">
        <v>1124</v>
      </c>
      <c r="D6050" t="s">
        <v>168</v>
      </c>
      <c r="E6050" t="s">
        <v>169</v>
      </c>
      <c r="F6050" t="s">
        <v>46</v>
      </c>
      <c r="G6050" t="s">
        <v>209</v>
      </c>
      <c r="H6050" t="s">
        <v>210</v>
      </c>
      <c r="I6050" t="s">
        <v>66</v>
      </c>
      <c r="J6050">
        <v>90876</v>
      </c>
      <c r="K6050">
        <v>20260731</v>
      </c>
      <c r="L6050">
        <v>5000461760</v>
      </c>
      <c r="M6050" s="2">
        <v>46234</v>
      </c>
      <c r="N6050" t="s">
        <v>51</v>
      </c>
      <c r="O6050">
        <v>1810</v>
      </c>
      <c r="P6050">
        <v>37.06</v>
      </c>
      <c r="Q6050">
        <v>555.90000000000009</v>
      </c>
      <c r="R6050">
        <v>4.6139700000000002E-3</v>
      </c>
      <c r="S6050" t="s">
        <v>1229</v>
      </c>
      <c r="T6050">
        <v>555.90000000000009</v>
      </c>
      <c r="U6050">
        <v>4.6139700000000002E-3</v>
      </c>
      <c r="V6050">
        <v>15</v>
      </c>
      <c r="W6050">
        <v>0</v>
      </c>
      <c r="X6050">
        <v>15</v>
      </c>
      <c r="Y6050">
        <v>15</v>
      </c>
      <c r="Z6050">
        <v>0</v>
      </c>
      <c r="AA6050">
        <v>0</v>
      </c>
      <c r="AB6050">
        <v>15</v>
      </c>
      <c r="AC6050">
        <v>0</v>
      </c>
      <c r="AD6050">
        <v>0</v>
      </c>
      <c r="AE6050">
        <v>27</v>
      </c>
      <c r="AF6050" s="3">
        <v>0</v>
      </c>
      <c r="AG6050" t="s">
        <v>1240</v>
      </c>
      <c r="AH6050">
        <v>49</v>
      </c>
      <c r="AI6050" s="4" t="s">
        <v>4128</v>
      </c>
      <c r="AJ6050" t="s">
        <v>27</v>
      </c>
      <c r="AK6050" t="s">
        <v>27</v>
      </c>
    </row>
    <row r="6051" spans="1:38" x14ac:dyDescent="0.35">
      <c r="A6051">
        <v>40940742</v>
      </c>
      <c r="B6051">
        <v>40940742</v>
      </c>
      <c r="C6051" t="s">
        <v>1124</v>
      </c>
      <c r="D6051" t="s">
        <v>168</v>
      </c>
      <c r="E6051" t="s">
        <v>169</v>
      </c>
      <c r="F6051" t="s">
        <v>46</v>
      </c>
      <c r="G6051" t="s">
        <v>4418</v>
      </c>
      <c r="H6051" t="s">
        <v>4419</v>
      </c>
      <c r="I6051" t="s">
        <v>66</v>
      </c>
      <c r="J6051">
        <v>90876</v>
      </c>
      <c r="K6051">
        <v>20260731</v>
      </c>
      <c r="L6051">
        <v>5000461760</v>
      </c>
      <c r="M6051" s="2">
        <v>46234</v>
      </c>
      <c r="N6051" t="s">
        <v>51</v>
      </c>
      <c r="O6051">
        <v>1840</v>
      </c>
      <c r="P6051">
        <v>24.18</v>
      </c>
      <c r="Q6051">
        <v>120.9</v>
      </c>
      <c r="R6051">
        <v>1.00347E-3</v>
      </c>
      <c r="S6051" t="s">
        <v>1229</v>
      </c>
      <c r="T6051">
        <v>120.9</v>
      </c>
      <c r="U6051">
        <v>1.00347E-3</v>
      </c>
      <c r="V6051">
        <v>5</v>
      </c>
      <c r="W6051">
        <v>0</v>
      </c>
      <c r="X6051">
        <v>5</v>
      </c>
      <c r="Y6051">
        <v>5</v>
      </c>
      <c r="Z6051">
        <v>0</v>
      </c>
      <c r="AA6051">
        <v>0</v>
      </c>
      <c r="AB6051">
        <v>5</v>
      </c>
      <c r="AC6051">
        <v>0</v>
      </c>
      <c r="AD6051">
        <v>0</v>
      </c>
      <c r="AE6051">
        <v>0</v>
      </c>
      <c r="AF6051" s="3">
        <v>0</v>
      </c>
      <c r="AG6051" t="s">
        <v>1240</v>
      </c>
      <c r="AH6051">
        <v>49</v>
      </c>
      <c r="AI6051" s="4" t="s">
        <v>4128</v>
      </c>
      <c r="AJ6051" t="s">
        <v>27</v>
      </c>
      <c r="AK6051" t="s">
        <v>27</v>
      </c>
    </row>
    <row r="6052" spans="1:38" x14ac:dyDescent="0.35">
      <c r="A6052">
        <v>40940742</v>
      </c>
      <c r="B6052">
        <v>40940742</v>
      </c>
      <c r="C6052" t="s">
        <v>1124</v>
      </c>
      <c r="D6052" t="s">
        <v>168</v>
      </c>
      <c r="E6052" t="s">
        <v>169</v>
      </c>
      <c r="F6052" t="s">
        <v>46</v>
      </c>
      <c r="G6052" t="s">
        <v>4420</v>
      </c>
      <c r="H6052" t="s">
        <v>4421</v>
      </c>
      <c r="I6052" t="s">
        <v>66</v>
      </c>
      <c r="J6052">
        <v>90876</v>
      </c>
      <c r="K6052">
        <v>20260731</v>
      </c>
      <c r="L6052">
        <v>5000461760</v>
      </c>
      <c r="M6052" s="2">
        <v>46234</v>
      </c>
      <c r="N6052" t="s">
        <v>51</v>
      </c>
      <c r="O6052">
        <v>1870</v>
      </c>
      <c r="P6052">
        <v>4.62</v>
      </c>
      <c r="Q6052">
        <v>207.9</v>
      </c>
      <c r="R6052">
        <v>1.7255700000000001E-3</v>
      </c>
      <c r="S6052" t="s">
        <v>1229</v>
      </c>
      <c r="T6052">
        <v>207.9</v>
      </c>
      <c r="U6052">
        <v>1.7255700000000001E-3</v>
      </c>
      <c r="V6052">
        <v>45</v>
      </c>
      <c r="W6052">
        <v>0</v>
      </c>
      <c r="X6052">
        <v>45</v>
      </c>
      <c r="Y6052">
        <v>45</v>
      </c>
      <c r="Z6052">
        <v>0</v>
      </c>
      <c r="AA6052">
        <v>0</v>
      </c>
      <c r="AB6052">
        <v>45</v>
      </c>
      <c r="AC6052">
        <v>0</v>
      </c>
      <c r="AD6052">
        <v>0</v>
      </c>
      <c r="AE6052">
        <v>948</v>
      </c>
      <c r="AF6052" s="3">
        <v>0</v>
      </c>
      <c r="AG6052" t="s">
        <v>1240</v>
      </c>
      <c r="AH6052">
        <v>49</v>
      </c>
      <c r="AI6052" s="4" t="s">
        <v>4128</v>
      </c>
      <c r="AJ6052" t="s">
        <v>27</v>
      </c>
      <c r="AK6052" t="s">
        <v>27</v>
      </c>
    </row>
    <row r="6053" spans="1:38" x14ac:dyDescent="0.35">
      <c r="A6053">
        <v>40940742</v>
      </c>
      <c r="B6053">
        <v>40940742</v>
      </c>
      <c r="C6053" t="s">
        <v>1124</v>
      </c>
      <c r="D6053" t="s">
        <v>168</v>
      </c>
      <c r="E6053" t="s">
        <v>169</v>
      </c>
      <c r="F6053" t="s">
        <v>46</v>
      </c>
      <c r="G6053" t="s">
        <v>1833</v>
      </c>
      <c r="H6053" t="s">
        <v>1834</v>
      </c>
      <c r="I6053" t="s">
        <v>66</v>
      </c>
      <c r="J6053">
        <v>90876</v>
      </c>
      <c r="K6053">
        <v>20260731</v>
      </c>
      <c r="L6053">
        <v>5000461760</v>
      </c>
      <c r="M6053" s="2">
        <v>46234</v>
      </c>
      <c r="N6053" t="s">
        <v>51</v>
      </c>
      <c r="O6053">
        <v>1900</v>
      </c>
      <c r="P6053">
        <v>60.26</v>
      </c>
      <c r="Q6053">
        <v>662.86</v>
      </c>
      <c r="R6053">
        <v>5.5017380000000008E-3</v>
      </c>
      <c r="S6053" t="s">
        <v>1229</v>
      </c>
      <c r="T6053">
        <v>662.86</v>
      </c>
      <c r="U6053">
        <v>5.5017380000000008E-3</v>
      </c>
      <c r="V6053">
        <v>11</v>
      </c>
      <c r="W6053">
        <v>0</v>
      </c>
      <c r="X6053">
        <v>11</v>
      </c>
      <c r="Y6053">
        <v>11</v>
      </c>
      <c r="Z6053">
        <v>0</v>
      </c>
      <c r="AA6053">
        <v>0</v>
      </c>
      <c r="AB6053">
        <v>11</v>
      </c>
      <c r="AC6053">
        <v>0</v>
      </c>
      <c r="AD6053">
        <v>0</v>
      </c>
      <c r="AE6053">
        <v>56</v>
      </c>
      <c r="AF6053" s="3">
        <v>0</v>
      </c>
      <c r="AG6053" t="s">
        <v>1240</v>
      </c>
      <c r="AH6053">
        <v>49</v>
      </c>
      <c r="AI6053" s="4" t="s">
        <v>4128</v>
      </c>
      <c r="AJ6053" t="s">
        <v>27</v>
      </c>
      <c r="AK6053" t="s">
        <v>27</v>
      </c>
    </row>
    <row r="6054" spans="1:38" x14ac:dyDescent="0.35">
      <c r="A6054">
        <v>40940742</v>
      </c>
      <c r="B6054">
        <v>40940742</v>
      </c>
      <c r="C6054" t="s">
        <v>1124</v>
      </c>
      <c r="D6054" t="s">
        <v>168</v>
      </c>
      <c r="E6054" t="s">
        <v>169</v>
      </c>
      <c r="F6054" t="s">
        <v>46</v>
      </c>
      <c r="G6054" t="s">
        <v>2113</v>
      </c>
      <c r="H6054" t="s">
        <v>2114</v>
      </c>
      <c r="I6054" t="s">
        <v>66</v>
      </c>
      <c r="J6054">
        <v>90876</v>
      </c>
      <c r="K6054">
        <v>20260731</v>
      </c>
      <c r="L6054">
        <v>5000461760</v>
      </c>
      <c r="M6054" s="2">
        <v>46234</v>
      </c>
      <c r="N6054" t="s">
        <v>51</v>
      </c>
      <c r="O6054">
        <v>1910</v>
      </c>
      <c r="P6054">
        <v>32.01</v>
      </c>
      <c r="Q6054">
        <v>1376.4299999999998</v>
      </c>
      <c r="R6054">
        <v>1.1424368999999998E-2</v>
      </c>
      <c r="S6054" t="s">
        <v>1229</v>
      </c>
      <c r="T6054">
        <v>1376.4299999999998</v>
      </c>
      <c r="U6054">
        <v>1.1424368999999998E-2</v>
      </c>
      <c r="V6054">
        <v>43</v>
      </c>
      <c r="W6054">
        <v>0</v>
      </c>
      <c r="X6054">
        <v>43</v>
      </c>
      <c r="Y6054">
        <v>43</v>
      </c>
      <c r="Z6054">
        <v>0</v>
      </c>
      <c r="AA6054">
        <v>0</v>
      </c>
      <c r="AB6054">
        <v>43</v>
      </c>
      <c r="AC6054">
        <v>0</v>
      </c>
      <c r="AD6054">
        <v>0</v>
      </c>
      <c r="AE6054">
        <v>0</v>
      </c>
      <c r="AF6054" s="3">
        <v>0</v>
      </c>
      <c r="AG6054" t="s">
        <v>1240</v>
      </c>
      <c r="AH6054">
        <v>49</v>
      </c>
      <c r="AI6054" s="4" t="s">
        <v>4128</v>
      </c>
      <c r="AJ6054" t="s">
        <v>27</v>
      </c>
      <c r="AK6054" t="s">
        <v>27</v>
      </c>
    </row>
    <row r="6055" spans="1:38" x14ac:dyDescent="0.35">
      <c r="A6055">
        <v>40940742</v>
      </c>
      <c r="B6055">
        <v>40940742</v>
      </c>
      <c r="C6055" t="s">
        <v>1124</v>
      </c>
      <c r="D6055" t="s">
        <v>168</v>
      </c>
      <c r="E6055" t="s">
        <v>169</v>
      </c>
      <c r="F6055" t="s">
        <v>46</v>
      </c>
      <c r="G6055" t="s">
        <v>1527</v>
      </c>
      <c r="H6055" t="s">
        <v>1528</v>
      </c>
      <c r="I6055" t="s">
        <v>63</v>
      </c>
      <c r="J6055">
        <v>90876</v>
      </c>
      <c r="K6055">
        <v>20260731</v>
      </c>
      <c r="L6055">
        <v>5000461760</v>
      </c>
      <c r="M6055" s="2">
        <v>46234</v>
      </c>
      <c r="N6055" t="s">
        <v>51</v>
      </c>
      <c r="O6055">
        <v>1920</v>
      </c>
      <c r="P6055">
        <v>3.37</v>
      </c>
      <c r="Q6055">
        <v>6.74</v>
      </c>
      <c r="R6055">
        <v>5.5942000000000008E-5</v>
      </c>
      <c r="S6055" t="s">
        <v>1229</v>
      </c>
      <c r="T6055">
        <v>6.74</v>
      </c>
      <c r="U6055">
        <v>5.5942000000000008E-5</v>
      </c>
      <c r="V6055">
        <v>2</v>
      </c>
      <c r="W6055">
        <v>0</v>
      </c>
      <c r="X6055">
        <v>2</v>
      </c>
      <c r="Y6055">
        <v>2</v>
      </c>
      <c r="Z6055">
        <v>0</v>
      </c>
      <c r="AA6055">
        <v>0</v>
      </c>
      <c r="AB6055">
        <v>2</v>
      </c>
      <c r="AC6055">
        <v>0</v>
      </c>
      <c r="AD6055">
        <v>0</v>
      </c>
      <c r="AE6055">
        <v>0</v>
      </c>
      <c r="AF6055" s="3">
        <v>0</v>
      </c>
      <c r="AG6055" t="s">
        <v>1240</v>
      </c>
      <c r="AH6055">
        <v>49</v>
      </c>
      <c r="AI6055" s="4" t="s">
        <v>4128</v>
      </c>
      <c r="AJ6055" t="s">
        <v>27</v>
      </c>
      <c r="AK6055" t="s">
        <v>27</v>
      </c>
    </row>
    <row r="6056" spans="1:38" x14ac:dyDescent="0.35">
      <c r="A6056">
        <v>40940742</v>
      </c>
      <c r="B6056">
        <v>40940742</v>
      </c>
      <c r="C6056" t="s">
        <v>1124</v>
      </c>
      <c r="D6056" t="s">
        <v>168</v>
      </c>
      <c r="E6056" t="s">
        <v>169</v>
      </c>
      <c r="F6056" t="s">
        <v>46</v>
      </c>
      <c r="G6056" t="s">
        <v>1167</v>
      </c>
      <c r="H6056" t="s">
        <v>1957</v>
      </c>
      <c r="I6056" t="s">
        <v>66</v>
      </c>
      <c r="J6056">
        <v>90876</v>
      </c>
      <c r="K6056">
        <v>20260731</v>
      </c>
      <c r="L6056">
        <v>5000461760</v>
      </c>
      <c r="M6056" s="2">
        <v>46234</v>
      </c>
      <c r="N6056" t="s">
        <v>51</v>
      </c>
      <c r="O6056">
        <v>1930</v>
      </c>
      <c r="P6056">
        <v>1.76</v>
      </c>
      <c r="Q6056">
        <v>124.96</v>
      </c>
      <c r="R6056">
        <v>1.037168E-3</v>
      </c>
      <c r="S6056" t="s">
        <v>1229</v>
      </c>
      <c r="T6056">
        <v>124.96</v>
      </c>
      <c r="U6056">
        <v>1.037168E-3</v>
      </c>
      <c r="V6056">
        <v>71</v>
      </c>
      <c r="W6056">
        <v>0</v>
      </c>
      <c r="X6056">
        <v>71</v>
      </c>
      <c r="Y6056">
        <v>71</v>
      </c>
      <c r="Z6056">
        <v>0</v>
      </c>
      <c r="AA6056">
        <v>0</v>
      </c>
      <c r="AB6056">
        <v>71</v>
      </c>
      <c r="AC6056">
        <v>0</v>
      </c>
      <c r="AD6056">
        <v>0</v>
      </c>
      <c r="AE6056">
        <v>10620</v>
      </c>
      <c r="AF6056" s="3">
        <v>0</v>
      </c>
      <c r="AG6056" t="s">
        <v>1240</v>
      </c>
      <c r="AH6056">
        <v>49</v>
      </c>
      <c r="AI6056" s="4" t="s">
        <v>4128</v>
      </c>
      <c r="AJ6056" t="s">
        <v>27</v>
      </c>
      <c r="AK6056" t="s">
        <v>27</v>
      </c>
    </row>
    <row r="6057" spans="1:38" x14ac:dyDescent="0.35">
      <c r="A6057">
        <v>40940742</v>
      </c>
      <c r="B6057">
        <v>40940742</v>
      </c>
      <c r="C6057" t="s">
        <v>1124</v>
      </c>
      <c r="D6057" t="s">
        <v>168</v>
      </c>
      <c r="E6057" t="s">
        <v>169</v>
      </c>
      <c r="F6057" t="s">
        <v>46</v>
      </c>
      <c r="G6057" t="s">
        <v>2125</v>
      </c>
      <c r="H6057" t="s">
        <v>2126</v>
      </c>
      <c r="I6057" t="s">
        <v>66</v>
      </c>
      <c r="J6057">
        <v>90876</v>
      </c>
      <c r="K6057">
        <v>20260731</v>
      </c>
      <c r="L6057">
        <v>5000461760</v>
      </c>
      <c r="M6057" s="2">
        <v>46234</v>
      </c>
      <c r="N6057" t="s">
        <v>51</v>
      </c>
      <c r="O6057">
        <v>1950</v>
      </c>
      <c r="P6057">
        <v>67.39</v>
      </c>
      <c r="Q6057">
        <v>1415.19</v>
      </c>
      <c r="R6057">
        <v>1.1746077000000001E-2</v>
      </c>
      <c r="S6057" t="s">
        <v>1229</v>
      </c>
      <c r="T6057">
        <v>1415.19</v>
      </c>
      <c r="U6057">
        <v>1.1746077000000001E-2</v>
      </c>
      <c r="V6057">
        <v>21</v>
      </c>
      <c r="W6057">
        <v>0</v>
      </c>
      <c r="X6057">
        <v>21</v>
      </c>
      <c r="Y6057">
        <v>21</v>
      </c>
      <c r="Z6057">
        <v>0</v>
      </c>
      <c r="AA6057">
        <v>0</v>
      </c>
      <c r="AB6057">
        <v>21</v>
      </c>
      <c r="AC6057">
        <v>0</v>
      </c>
      <c r="AD6057">
        <v>0</v>
      </c>
      <c r="AE6057">
        <v>64</v>
      </c>
      <c r="AF6057" s="3">
        <v>0</v>
      </c>
      <c r="AG6057" t="s">
        <v>1240</v>
      </c>
      <c r="AH6057">
        <v>49</v>
      </c>
      <c r="AI6057" s="4" t="s">
        <v>4128</v>
      </c>
      <c r="AJ6057" t="s">
        <v>27</v>
      </c>
      <c r="AK6057" t="s">
        <v>27</v>
      </c>
    </row>
    <row r="6058" spans="1:38" x14ac:dyDescent="0.35">
      <c r="A6058">
        <v>40940742</v>
      </c>
      <c r="B6058">
        <v>40940742</v>
      </c>
      <c r="C6058" t="s">
        <v>1124</v>
      </c>
      <c r="D6058" t="s">
        <v>168</v>
      </c>
      <c r="E6058" t="s">
        <v>169</v>
      </c>
      <c r="F6058" t="s">
        <v>46</v>
      </c>
      <c r="G6058" t="s">
        <v>359</v>
      </c>
      <c r="H6058" t="s">
        <v>2472</v>
      </c>
      <c r="I6058" t="s">
        <v>66</v>
      </c>
      <c r="J6058">
        <v>90876</v>
      </c>
      <c r="K6058">
        <v>20260731</v>
      </c>
      <c r="L6058">
        <v>5000461760</v>
      </c>
      <c r="M6058" s="2">
        <v>46234</v>
      </c>
      <c r="N6058" t="s">
        <v>51</v>
      </c>
      <c r="O6058">
        <v>2000</v>
      </c>
      <c r="P6058">
        <v>18.059999999999999</v>
      </c>
      <c r="Q6058">
        <v>234.77999999999997</v>
      </c>
      <c r="R6058">
        <v>1.9486739999999998E-3</v>
      </c>
      <c r="S6058" t="s">
        <v>1229</v>
      </c>
      <c r="T6058">
        <v>234.77999999999997</v>
      </c>
      <c r="U6058">
        <v>1.9486739999999998E-3</v>
      </c>
      <c r="V6058">
        <v>13</v>
      </c>
      <c r="W6058">
        <v>0</v>
      </c>
      <c r="X6058">
        <v>13</v>
      </c>
      <c r="Y6058">
        <v>13</v>
      </c>
      <c r="Z6058">
        <v>0</v>
      </c>
      <c r="AA6058">
        <v>0</v>
      </c>
      <c r="AB6058">
        <v>13</v>
      </c>
      <c r="AC6058">
        <v>0</v>
      </c>
      <c r="AD6058">
        <v>0</v>
      </c>
      <c r="AE6058">
        <v>32</v>
      </c>
      <c r="AF6058" s="3">
        <v>0</v>
      </c>
      <c r="AG6058" t="s">
        <v>1240</v>
      </c>
      <c r="AH6058">
        <v>49</v>
      </c>
      <c r="AI6058" s="4" t="s">
        <v>4128</v>
      </c>
      <c r="AJ6058" t="s">
        <v>27</v>
      </c>
      <c r="AK6058" t="s">
        <v>27</v>
      </c>
    </row>
    <row r="6059" spans="1:38" x14ac:dyDescent="0.35">
      <c r="A6059">
        <v>40940742</v>
      </c>
      <c r="B6059">
        <v>40940742</v>
      </c>
      <c r="C6059" t="s">
        <v>1124</v>
      </c>
      <c r="D6059" t="s">
        <v>168</v>
      </c>
      <c r="E6059" t="s">
        <v>169</v>
      </c>
      <c r="F6059" t="s">
        <v>46</v>
      </c>
      <c r="G6059" t="s">
        <v>779</v>
      </c>
      <c r="H6059" t="s">
        <v>780</v>
      </c>
      <c r="I6059" t="s">
        <v>66</v>
      </c>
      <c r="J6059">
        <v>90876</v>
      </c>
      <c r="K6059">
        <v>20260731</v>
      </c>
      <c r="L6059">
        <v>5000461760</v>
      </c>
      <c r="M6059" s="2">
        <v>46234</v>
      </c>
      <c r="N6059" t="s">
        <v>51</v>
      </c>
      <c r="O6059">
        <v>2010</v>
      </c>
      <c r="P6059">
        <v>54.48</v>
      </c>
      <c r="Q6059">
        <v>108.96</v>
      </c>
      <c r="R6059">
        <v>9.0436800000000001E-4</v>
      </c>
      <c r="S6059" t="s">
        <v>1229</v>
      </c>
      <c r="T6059">
        <v>108.96</v>
      </c>
      <c r="U6059">
        <v>9.0436800000000001E-4</v>
      </c>
      <c r="V6059">
        <v>2</v>
      </c>
      <c r="W6059">
        <v>0</v>
      </c>
      <c r="X6059">
        <v>2</v>
      </c>
      <c r="Y6059">
        <v>2</v>
      </c>
      <c r="Z6059">
        <v>0</v>
      </c>
      <c r="AA6059">
        <v>0</v>
      </c>
      <c r="AB6059">
        <v>2</v>
      </c>
      <c r="AC6059">
        <v>0</v>
      </c>
      <c r="AD6059">
        <v>0</v>
      </c>
      <c r="AE6059">
        <v>269</v>
      </c>
      <c r="AF6059" s="3">
        <v>0</v>
      </c>
      <c r="AG6059" t="s">
        <v>1240</v>
      </c>
      <c r="AH6059">
        <v>49</v>
      </c>
      <c r="AI6059" s="4" t="s">
        <v>4128</v>
      </c>
      <c r="AJ6059" t="s">
        <v>27</v>
      </c>
      <c r="AK6059" t="s">
        <v>27</v>
      </c>
    </row>
    <row r="6060" spans="1:38" x14ac:dyDescent="0.35">
      <c r="A6060">
        <v>40940742</v>
      </c>
      <c r="B6060">
        <v>40940742</v>
      </c>
      <c r="C6060" t="s">
        <v>1124</v>
      </c>
      <c r="D6060" t="s">
        <v>168</v>
      </c>
      <c r="E6060" t="s">
        <v>169</v>
      </c>
      <c r="F6060" t="s">
        <v>46</v>
      </c>
      <c r="G6060" t="s">
        <v>4114</v>
      </c>
      <c r="H6060" t="s">
        <v>4115</v>
      </c>
      <c r="I6060" t="s">
        <v>66</v>
      </c>
      <c r="J6060">
        <v>90876</v>
      </c>
      <c r="K6060">
        <v>20260731</v>
      </c>
      <c r="L6060">
        <v>5000461760</v>
      </c>
      <c r="M6060" s="2">
        <v>46234</v>
      </c>
      <c r="N6060" t="s">
        <v>51</v>
      </c>
      <c r="O6060">
        <v>2040</v>
      </c>
      <c r="P6060">
        <v>83</v>
      </c>
      <c r="Q6060">
        <v>1992</v>
      </c>
      <c r="R6060">
        <v>1.6533599999999999E-2</v>
      </c>
      <c r="S6060" t="s">
        <v>1229</v>
      </c>
      <c r="T6060">
        <v>1992</v>
      </c>
      <c r="U6060">
        <v>1.6533599999999999E-2</v>
      </c>
      <c r="V6060">
        <v>24</v>
      </c>
      <c r="W6060">
        <v>0</v>
      </c>
      <c r="X6060">
        <v>24</v>
      </c>
      <c r="Y6060">
        <v>0</v>
      </c>
      <c r="Z6060">
        <v>24</v>
      </c>
      <c r="AA6060">
        <v>0</v>
      </c>
      <c r="AB6060">
        <v>24</v>
      </c>
      <c r="AC6060">
        <v>0</v>
      </c>
      <c r="AD6060">
        <v>0</v>
      </c>
      <c r="AE6060">
        <v>1570</v>
      </c>
      <c r="AF6060" s="3">
        <v>0</v>
      </c>
      <c r="AG6060" t="s">
        <v>1240</v>
      </c>
      <c r="AH6060">
        <v>49</v>
      </c>
      <c r="AI6060" s="4" t="s">
        <v>4128</v>
      </c>
      <c r="AJ6060" t="s">
        <v>27</v>
      </c>
      <c r="AK6060" t="s">
        <v>27</v>
      </c>
    </row>
    <row r="6061" spans="1:38" x14ac:dyDescent="0.35">
      <c r="A6061">
        <v>40940742</v>
      </c>
      <c r="B6061">
        <v>40940742</v>
      </c>
      <c r="C6061" t="s">
        <v>1124</v>
      </c>
      <c r="D6061" t="s">
        <v>168</v>
      </c>
      <c r="E6061" t="s">
        <v>169</v>
      </c>
      <c r="F6061" t="s">
        <v>46</v>
      </c>
      <c r="G6061" t="s">
        <v>1866</v>
      </c>
      <c r="H6061" t="s">
        <v>1867</v>
      </c>
      <c r="I6061" t="s">
        <v>66</v>
      </c>
      <c r="J6061">
        <v>90876</v>
      </c>
      <c r="K6061">
        <v>20260731</v>
      </c>
      <c r="L6061">
        <v>5000461760</v>
      </c>
      <c r="M6061" s="2">
        <v>46234</v>
      </c>
      <c r="N6061" t="s">
        <v>51</v>
      </c>
      <c r="O6061">
        <v>2060</v>
      </c>
      <c r="P6061">
        <v>73.87</v>
      </c>
      <c r="Q6061">
        <v>73.87</v>
      </c>
      <c r="R6061">
        <v>6.13121E-4</v>
      </c>
      <c r="S6061" t="s">
        <v>1229</v>
      </c>
      <c r="T6061">
        <v>73.87</v>
      </c>
      <c r="U6061">
        <v>6.13121E-4</v>
      </c>
      <c r="V6061">
        <v>1</v>
      </c>
      <c r="W6061">
        <v>0</v>
      </c>
      <c r="X6061">
        <v>1</v>
      </c>
      <c r="Y6061">
        <v>1</v>
      </c>
      <c r="Z6061">
        <v>0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 s="3">
        <v>0</v>
      </c>
      <c r="AG6061" t="s">
        <v>1240</v>
      </c>
      <c r="AH6061">
        <v>49</v>
      </c>
      <c r="AI6061" s="4" t="s">
        <v>4128</v>
      </c>
      <c r="AJ6061" t="s">
        <v>27</v>
      </c>
      <c r="AK6061" t="s">
        <v>27</v>
      </c>
    </row>
    <row r="6062" spans="1:38" x14ac:dyDescent="0.35">
      <c r="A6062">
        <v>40940742</v>
      </c>
      <c r="B6062">
        <v>40940742</v>
      </c>
      <c r="C6062" t="s">
        <v>1124</v>
      </c>
      <c r="D6062" t="s">
        <v>168</v>
      </c>
      <c r="E6062" t="s">
        <v>169</v>
      </c>
      <c r="F6062" t="s">
        <v>46</v>
      </c>
      <c r="G6062" t="s">
        <v>1160</v>
      </c>
      <c r="H6062" t="s">
        <v>1946</v>
      </c>
      <c r="I6062" t="s">
        <v>66</v>
      </c>
      <c r="J6062">
        <v>90876</v>
      </c>
      <c r="K6062">
        <v>20260731</v>
      </c>
      <c r="L6062">
        <v>5000461760</v>
      </c>
      <c r="M6062" s="2">
        <v>46234</v>
      </c>
      <c r="N6062" t="s">
        <v>51</v>
      </c>
      <c r="O6062">
        <v>2070</v>
      </c>
      <c r="P6062">
        <v>188.73</v>
      </c>
      <c r="Q6062">
        <v>4906.9799999999996</v>
      </c>
      <c r="R6062">
        <v>4.0727933999999993E-2</v>
      </c>
      <c r="S6062" t="s">
        <v>1229</v>
      </c>
      <c r="T6062">
        <v>4906.9799999999996</v>
      </c>
      <c r="U6062">
        <v>4.0727933999999993E-2</v>
      </c>
      <c r="V6062">
        <v>26</v>
      </c>
      <c r="W6062">
        <v>0</v>
      </c>
      <c r="X6062">
        <v>26</v>
      </c>
      <c r="Y6062">
        <v>26</v>
      </c>
      <c r="Z6062">
        <v>0</v>
      </c>
      <c r="AA6062">
        <v>0</v>
      </c>
      <c r="AB6062">
        <v>26</v>
      </c>
      <c r="AC6062">
        <v>0</v>
      </c>
      <c r="AD6062">
        <v>0</v>
      </c>
      <c r="AE6062">
        <v>32</v>
      </c>
      <c r="AF6062" s="3">
        <v>0</v>
      </c>
      <c r="AG6062" t="s">
        <v>1240</v>
      </c>
      <c r="AH6062">
        <v>49</v>
      </c>
      <c r="AI6062" s="4" t="s">
        <v>4128</v>
      </c>
      <c r="AJ6062" t="s">
        <v>27</v>
      </c>
      <c r="AK6062" t="s">
        <v>27</v>
      </c>
    </row>
    <row r="6063" spans="1:38" x14ac:dyDescent="0.35">
      <c r="A6063">
        <v>40940742</v>
      </c>
      <c r="B6063">
        <v>40940742</v>
      </c>
      <c r="C6063" t="s">
        <v>1124</v>
      </c>
      <c r="D6063" t="s">
        <v>168</v>
      </c>
      <c r="E6063" t="s">
        <v>169</v>
      </c>
      <c r="F6063" t="s">
        <v>46</v>
      </c>
      <c r="G6063" t="s">
        <v>4422</v>
      </c>
      <c r="H6063" t="s">
        <v>4423</v>
      </c>
      <c r="I6063" t="s">
        <v>106</v>
      </c>
      <c r="J6063">
        <v>90876</v>
      </c>
      <c r="K6063">
        <v>20260731</v>
      </c>
      <c r="L6063">
        <v>5000461760</v>
      </c>
      <c r="M6063" s="2">
        <v>46234</v>
      </c>
      <c r="N6063" t="s">
        <v>51</v>
      </c>
      <c r="O6063">
        <v>2130</v>
      </c>
      <c r="P6063">
        <v>1.72</v>
      </c>
      <c r="Q6063">
        <v>1.72</v>
      </c>
      <c r="R6063">
        <v>1.4275999999999999E-5</v>
      </c>
      <c r="S6063" t="s">
        <v>1229</v>
      </c>
      <c r="T6063">
        <v>1.72</v>
      </c>
      <c r="U6063">
        <v>1.4275999999999999E-5</v>
      </c>
      <c r="V6063">
        <v>1</v>
      </c>
      <c r="W6063">
        <v>0</v>
      </c>
      <c r="X6063">
        <v>1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44</v>
      </c>
      <c r="AF6063" s="3">
        <v>0</v>
      </c>
      <c r="AG6063" t="s">
        <v>1240</v>
      </c>
      <c r="AH6063">
        <v>49</v>
      </c>
      <c r="AI6063" s="4" t="s">
        <v>4128</v>
      </c>
      <c r="AJ6063" t="s">
        <v>27</v>
      </c>
      <c r="AK6063" t="s">
        <v>27</v>
      </c>
    </row>
    <row r="6064" spans="1:38" x14ac:dyDescent="0.35">
      <c r="A6064">
        <v>40940742</v>
      </c>
      <c r="B6064">
        <v>40940742</v>
      </c>
      <c r="C6064" t="s">
        <v>1124</v>
      </c>
      <c r="D6064" t="s">
        <v>168</v>
      </c>
      <c r="E6064" t="s">
        <v>169</v>
      </c>
      <c r="F6064" t="s">
        <v>46</v>
      </c>
      <c r="G6064" t="s">
        <v>643</v>
      </c>
      <c r="H6064" t="s">
        <v>644</v>
      </c>
      <c r="I6064" t="s">
        <v>66</v>
      </c>
      <c r="J6064">
        <v>90876</v>
      </c>
      <c r="K6064">
        <v>20260731</v>
      </c>
      <c r="L6064">
        <v>5000461760</v>
      </c>
      <c r="M6064" s="2">
        <v>46234</v>
      </c>
      <c r="N6064" t="s">
        <v>51</v>
      </c>
      <c r="O6064">
        <v>2140</v>
      </c>
      <c r="P6064">
        <v>14.24</v>
      </c>
      <c r="Q6064">
        <v>85.44</v>
      </c>
      <c r="R6064">
        <v>7.09152E-4</v>
      </c>
      <c r="S6064" t="s">
        <v>1229</v>
      </c>
      <c r="T6064">
        <v>85.44</v>
      </c>
      <c r="U6064">
        <v>7.09152E-4</v>
      </c>
      <c r="V6064">
        <v>6</v>
      </c>
      <c r="W6064">
        <v>0</v>
      </c>
      <c r="X6064">
        <v>6</v>
      </c>
      <c r="Y6064">
        <v>0</v>
      </c>
      <c r="Z6064">
        <v>1</v>
      </c>
      <c r="AA6064">
        <v>0</v>
      </c>
      <c r="AB6064">
        <v>1</v>
      </c>
      <c r="AC6064">
        <v>5</v>
      </c>
      <c r="AD6064">
        <v>71.2</v>
      </c>
      <c r="AE6064">
        <v>0</v>
      </c>
      <c r="AF6064" s="3">
        <v>0</v>
      </c>
      <c r="AG6064" t="s">
        <v>1240</v>
      </c>
      <c r="AH6064">
        <v>49</v>
      </c>
      <c r="AI6064" s="4" t="s">
        <v>4128</v>
      </c>
      <c r="AJ6064" t="s">
        <v>1232</v>
      </c>
      <c r="AK6064" t="s">
        <v>1254</v>
      </c>
      <c r="AL6064" t="s">
        <v>1255</v>
      </c>
    </row>
    <row r="6065" spans="1:38" x14ac:dyDescent="0.35">
      <c r="A6065">
        <v>40940742</v>
      </c>
      <c r="B6065">
        <v>40940742</v>
      </c>
      <c r="C6065" t="s">
        <v>1124</v>
      </c>
      <c r="D6065" t="s">
        <v>168</v>
      </c>
      <c r="E6065" t="s">
        <v>169</v>
      </c>
      <c r="F6065" t="s">
        <v>46</v>
      </c>
      <c r="G6065" t="s">
        <v>1662</v>
      </c>
      <c r="H6065" t="s">
        <v>1663</v>
      </c>
      <c r="I6065" t="s">
        <v>66</v>
      </c>
      <c r="J6065">
        <v>90876</v>
      </c>
      <c r="K6065">
        <v>20260731</v>
      </c>
      <c r="L6065">
        <v>5000461760</v>
      </c>
      <c r="M6065" s="2">
        <v>46234</v>
      </c>
      <c r="N6065" t="s">
        <v>51</v>
      </c>
      <c r="O6065">
        <v>2220</v>
      </c>
      <c r="P6065">
        <v>64.23</v>
      </c>
      <c r="Q6065">
        <v>5138.4000000000005</v>
      </c>
      <c r="R6065">
        <v>4.2648720000000008E-2</v>
      </c>
      <c r="S6065" t="s">
        <v>1229</v>
      </c>
      <c r="T6065">
        <v>5138.4000000000005</v>
      </c>
      <c r="U6065">
        <v>4.2648720000000008E-2</v>
      </c>
      <c r="V6065">
        <v>80</v>
      </c>
      <c r="W6065">
        <v>0</v>
      </c>
      <c r="X6065">
        <v>80</v>
      </c>
      <c r="Y6065">
        <v>0</v>
      </c>
      <c r="Z6065">
        <v>80</v>
      </c>
      <c r="AA6065">
        <v>0</v>
      </c>
      <c r="AB6065">
        <v>80</v>
      </c>
      <c r="AC6065">
        <v>0</v>
      </c>
      <c r="AD6065">
        <v>0</v>
      </c>
      <c r="AE6065">
        <v>0</v>
      </c>
      <c r="AF6065" s="3">
        <v>0</v>
      </c>
      <c r="AG6065" t="s">
        <v>1240</v>
      </c>
      <c r="AH6065">
        <v>49</v>
      </c>
      <c r="AI6065" s="4" t="s">
        <v>4128</v>
      </c>
      <c r="AJ6065" t="s">
        <v>27</v>
      </c>
      <c r="AK6065" t="s">
        <v>27</v>
      </c>
    </row>
    <row r="6066" spans="1:38" x14ac:dyDescent="0.35">
      <c r="A6066">
        <v>40940742</v>
      </c>
      <c r="B6066">
        <v>40940742</v>
      </c>
      <c r="C6066" t="s">
        <v>1124</v>
      </c>
      <c r="D6066" t="s">
        <v>168</v>
      </c>
      <c r="E6066" t="s">
        <v>169</v>
      </c>
      <c r="F6066" t="s">
        <v>46</v>
      </c>
      <c r="G6066" t="s">
        <v>793</v>
      </c>
      <c r="H6066" t="s">
        <v>794</v>
      </c>
      <c r="I6066" t="s">
        <v>66</v>
      </c>
      <c r="J6066">
        <v>90876</v>
      </c>
      <c r="K6066">
        <v>20260731</v>
      </c>
      <c r="L6066">
        <v>5000461760</v>
      </c>
      <c r="M6066" s="2">
        <v>46234</v>
      </c>
      <c r="N6066" t="s">
        <v>51</v>
      </c>
      <c r="O6066">
        <v>2230</v>
      </c>
      <c r="P6066">
        <v>81.93</v>
      </c>
      <c r="Q6066">
        <v>4915.8</v>
      </c>
      <c r="R6066">
        <v>4.080114E-2</v>
      </c>
      <c r="S6066" t="s">
        <v>1229</v>
      </c>
      <c r="T6066">
        <v>4915.8</v>
      </c>
      <c r="U6066">
        <v>4.080114E-2</v>
      </c>
      <c r="V6066">
        <v>60</v>
      </c>
      <c r="W6066">
        <v>0</v>
      </c>
      <c r="X6066">
        <v>60</v>
      </c>
      <c r="Y6066">
        <v>0</v>
      </c>
      <c r="Z6066">
        <v>0</v>
      </c>
      <c r="AA6066">
        <v>0</v>
      </c>
      <c r="AB6066">
        <v>0</v>
      </c>
      <c r="AC6066">
        <v>60</v>
      </c>
      <c r="AD6066">
        <v>4915.8</v>
      </c>
      <c r="AE6066">
        <v>0</v>
      </c>
      <c r="AF6066" s="3">
        <v>0</v>
      </c>
      <c r="AG6066" t="s">
        <v>1240</v>
      </c>
      <c r="AH6066">
        <v>49</v>
      </c>
      <c r="AI6066" s="4" t="s">
        <v>4128</v>
      </c>
      <c r="AJ6066" t="s">
        <v>1232</v>
      </c>
      <c r="AK6066" t="s">
        <v>1269</v>
      </c>
      <c r="AL6066" t="s">
        <v>1269</v>
      </c>
    </row>
    <row r="6067" spans="1:38" x14ac:dyDescent="0.35">
      <c r="A6067">
        <v>40940742</v>
      </c>
      <c r="B6067">
        <v>40940742</v>
      </c>
      <c r="C6067" t="s">
        <v>1124</v>
      </c>
      <c r="D6067" t="s">
        <v>168</v>
      </c>
      <c r="E6067" t="s">
        <v>169</v>
      </c>
      <c r="F6067" t="s">
        <v>46</v>
      </c>
      <c r="G6067" t="s">
        <v>2287</v>
      </c>
      <c r="H6067" t="s">
        <v>2288</v>
      </c>
      <c r="I6067" t="s">
        <v>66</v>
      </c>
      <c r="J6067">
        <v>90876</v>
      </c>
      <c r="K6067">
        <v>20260731</v>
      </c>
      <c r="L6067">
        <v>5000461760</v>
      </c>
      <c r="M6067" s="2">
        <v>46234</v>
      </c>
      <c r="N6067" t="s">
        <v>51</v>
      </c>
      <c r="O6067">
        <v>2240</v>
      </c>
      <c r="P6067">
        <v>102.41</v>
      </c>
      <c r="Q6067">
        <v>307.23</v>
      </c>
      <c r="R6067">
        <v>2.5500090000000002E-3</v>
      </c>
      <c r="S6067" t="s">
        <v>1229</v>
      </c>
      <c r="T6067">
        <v>5632.55</v>
      </c>
      <c r="U6067">
        <v>4.6750165000000003E-2</v>
      </c>
      <c r="V6067">
        <v>55</v>
      </c>
      <c r="W6067">
        <v>52</v>
      </c>
      <c r="X6067">
        <v>3</v>
      </c>
      <c r="Y6067">
        <v>0</v>
      </c>
      <c r="Z6067">
        <v>3</v>
      </c>
      <c r="AA6067">
        <v>0</v>
      </c>
      <c r="AB6067">
        <v>3</v>
      </c>
      <c r="AC6067">
        <v>0</v>
      </c>
      <c r="AD6067">
        <v>0</v>
      </c>
      <c r="AE6067">
        <v>0</v>
      </c>
      <c r="AF6067" s="3">
        <v>0.94545454545454544</v>
      </c>
      <c r="AG6067" t="s">
        <v>1313</v>
      </c>
      <c r="AH6067">
        <v>49</v>
      </c>
      <c r="AI6067" s="4" t="s">
        <v>4128</v>
      </c>
      <c r="AJ6067" t="s">
        <v>27</v>
      </c>
      <c r="AK6067" t="s">
        <v>27</v>
      </c>
    </row>
    <row r="6068" spans="1:38" x14ac:dyDescent="0.35">
      <c r="A6068">
        <v>40940742</v>
      </c>
      <c r="B6068">
        <v>40940742</v>
      </c>
      <c r="C6068" t="s">
        <v>1124</v>
      </c>
      <c r="D6068" t="s">
        <v>168</v>
      </c>
      <c r="E6068" t="s">
        <v>169</v>
      </c>
      <c r="F6068" t="s">
        <v>46</v>
      </c>
      <c r="G6068" t="s">
        <v>1342</v>
      </c>
      <c r="H6068" t="s">
        <v>1343</v>
      </c>
      <c r="I6068" t="s">
        <v>66</v>
      </c>
      <c r="J6068">
        <v>90876</v>
      </c>
      <c r="K6068">
        <v>20260731</v>
      </c>
      <c r="L6068">
        <v>5000461760</v>
      </c>
      <c r="M6068" s="2">
        <v>46234</v>
      </c>
      <c r="N6068" t="s">
        <v>51</v>
      </c>
      <c r="O6068">
        <v>2300</v>
      </c>
      <c r="P6068">
        <v>53.78</v>
      </c>
      <c r="Q6068">
        <v>17693.62</v>
      </c>
      <c r="R6068">
        <v>0.14685704599999999</v>
      </c>
      <c r="S6068" t="s">
        <v>1229</v>
      </c>
      <c r="T6068">
        <v>17693.62</v>
      </c>
      <c r="U6068">
        <v>0.14685704599999999</v>
      </c>
      <c r="V6068">
        <v>329</v>
      </c>
      <c r="W6068">
        <v>0</v>
      </c>
      <c r="X6068">
        <v>329</v>
      </c>
      <c r="Y6068">
        <v>0</v>
      </c>
      <c r="Z6068">
        <v>0</v>
      </c>
      <c r="AA6068">
        <v>0</v>
      </c>
      <c r="AB6068">
        <v>0</v>
      </c>
      <c r="AC6068">
        <v>329</v>
      </c>
      <c r="AD6068">
        <v>17693.62</v>
      </c>
      <c r="AE6068">
        <v>0</v>
      </c>
      <c r="AF6068" s="3">
        <v>0</v>
      </c>
      <c r="AG6068" t="s">
        <v>1240</v>
      </c>
      <c r="AH6068">
        <v>49</v>
      </c>
      <c r="AI6068" s="4" t="s">
        <v>4128</v>
      </c>
      <c r="AJ6068" t="s">
        <v>1232</v>
      </c>
      <c r="AK6068" t="s">
        <v>1269</v>
      </c>
      <c r="AL6068" t="s">
        <v>1269</v>
      </c>
    </row>
    <row r="6069" spans="1:38" x14ac:dyDescent="0.35">
      <c r="A6069">
        <v>40940742</v>
      </c>
      <c r="B6069">
        <v>40940742</v>
      </c>
      <c r="C6069" t="s">
        <v>1124</v>
      </c>
      <c r="D6069" t="s">
        <v>168</v>
      </c>
      <c r="E6069" t="s">
        <v>169</v>
      </c>
      <c r="F6069" t="s">
        <v>46</v>
      </c>
      <c r="G6069" t="s">
        <v>4424</v>
      </c>
      <c r="H6069" t="s">
        <v>4425</v>
      </c>
      <c r="I6069" t="s">
        <v>66</v>
      </c>
      <c r="J6069">
        <v>90876</v>
      </c>
      <c r="K6069">
        <v>20260731</v>
      </c>
      <c r="L6069">
        <v>5000461760</v>
      </c>
      <c r="M6069" s="2">
        <v>46234</v>
      </c>
      <c r="N6069" t="s">
        <v>51</v>
      </c>
      <c r="O6069">
        <v>2310</v>
      </c>
      <c r="P6069">
        <v>111.79</v>
      </c>
      <c r="Q6069">
        <v>5030.55</v>
      </c>
      <c r="R6069">
        <v>4.1753564999999999E-2</v>
      </c>
      <c r="S6069" t="s">
        <v>1229</v>
      </c>
      <c r="T6069">
        <v>5030.55</v>
      </c>
      <c r="U6069">
        <v>4.1753564999999999E-2</v>
      </c>
      <c r="V6069">
        <v>45</v>
      </c>
      <c r="W6069">
        <v>0</v>
      </c>
      <c r="X6069">
        <v>45</v>
      </c>
      <c r="Y6069">
        <v>29</v>
      </c>
      <c r="Z6069">
        <v>16</v>
      </c>
      <c r="AA6069">
        <v>0</v>
      </c>
      <c r="AB6069">
        <v>45</v>
      </c>
      <c r="AC6069">
        <v>0</v>
      </c>
      <c r="AD6069">
        <v>0</v>
      </c>
      <c r="AE6069">
        <v>0</v>
      </c>
      <c r="AF6069" s="3">
        <v>0</v>
      </c>
      <c r="AG6069" t="s">
        <v>1240</v>
      </c>
      <c r="AH6069">
        <v>49</v>
      </c>
      <c r="AI6069" s="4" t="s">
        <v>4128</v>
      </c>
      <c r="AJ6069" t="s">
        <v>27</v>
      </c>
      <c r="AK6069" t="s">
        <v>27</v>
      </c>
    </row>
    <row r="6070" spans="1:38" x14ac:dyDescent="0.35">
      <c r="A6070">
        <v>40940742</v>
      </c>
      <c r="B6070">
        <v>40940742</v>
      </c>
      <c r="C6070" t="s">
        <v>1124</v>
      </c>
      <c r="D6070" t="s">
        <v>168</v>
      </c>
      <c r="E6070" t="s">
        <v>169</v>
      </c>
      <c r="F6070" t="s">
        <v>46</v>
      </c>
      <c r="G6070" t="s">
        <v>149</v>
      </c>
      <c r="H6070" t="s">
        <v>150</v>
      </c>
      <c r="I6070" t="s">
        <v>66</v>
      </c>
      <c r="J6070">
        <v>90876</v>
      </c>
      <c r="K6070">
        <v>20260731</v>
      </c>
      <c r="L6070">
        <v>5000461760</v>
      </c>
      <c r="M6070" s="2">
        <v>46234</v>
      </c>
      <c r="N6070" t="s">
        <v>51</v>
      </c>
      <c r="O6070">
        <v>2330</v>
      </c>
      <c r="P6070">
        <v>22.03</v>
      </c>
      <c r="Q6070">
        <v>3612.92</v>
      </c>
      <c r="R6070">
        <v>2.9987235999999997E-2</v>
      </c>
      <c r="S6070" t="s">
        <v>1229</v>
      </c>
      <c r="T6070">
        <v>3612.92</v>
      </c>
      <c r="U6070">
        <v>2.9987235999999997E-2</v>
      </c>
      <c r="V6070">
        <v>164</v>
      </c>
      <c r="W6070">
        <v>0</v>
      </c>
      <c r="X6070">
        <v>164</v>
      </c>
      <c r="Y6070">
        <v>0</v>
      </c>
      <c r="Z6070">
        <v>164</v>
      </c>
      <c r="AA6070">
        <v>0</v>
      </c>
      <c r="AB6070">
        <v>164</v>
      </c>
      <c r="AC6070">
        <v>0</v>
      </c>
      <c r="AD6070">
        <v>0</v>
      </c>
      <c r="AE6070">
        <v>84</v>
      </c>
      <c r="AF6070" s="3">
        <v>0</v>
      </c>
      <c r="AG6070" t="s">
        <v>1240</v>
      </c>
      <c r="AH6070">
        <v>49</v>
      </c>
      <c r="AI6070" s="4" t="s">
        <v>4128</v>
      </c>
      <c r="AJ6070" t="s">
        <v>27</v>
      </c>
      <c r="AK6070" t="s">
        <v>27</v>
      </c>
    </row>
    <row r="6071" spans="1:38" x14ac:dyDescent="0.35">
      <c r="A6071">
        <v>40940742</v>
      </c>
      <c r="B6071">
        <v>40940742</v>
      </c>
      <c r="C6071" t="s">
        <v>1124</v>
      </c>
      <c r="D6071" t="s">
        <v>168</v>
      </c>
      <c r="E6071" t="s">
        <v>169</v>
      </c>
      <c r="F6071" t="s">
        <v>46</v>
      </c>
      <c r="G6071" t="s">
        <v>1777</v>
      </c>
      <c r="H6071" t="s">
        <v>1778</v>
      </c>
      <c r="I6071" t="s">
        <v>66</v>
      </c>
      <c r="J6071">
        <v>90876</v>
      </c>
      <c r="K6071">
        <v>20260731</v>
      </c>
      <c r="L6071">
        <v>5000461760</v>
      </c>
      <c r="M6071" s="2">
        <v>46234</v>
      </c>
      <c r="N6071" t="s">
        <v>51</v>
      </c>
      <c r="O6071">
        <v>2370</v>
      </c>
      <c r="P6071">
        <v>46.59</v>
      </c>
      <c r="Q6071">
        <v>885.21</v>
      </c>
      <c r="R6071">
        <v>7.3472430000000007E-3</v>
      </c>
      <c r="S6071" t="s">
        <v>1229</v>
      </c>
      <c r="T6071">
        <v>885.21</v>
      </c>
      <c r="U6071">
        <v>7.3472430000000007E-3</v>
      </c>
      <c r="V6071">
        <v>19</v>
      </c>
      <c r="W6071">
        <v>0</v>
      </c>
      <c r="X6071">
        <v>19</v>
      </c>
      <c r="Y6071">
        <v>19</v>
      </c>
      <c r="Z6071">
        <v>0</v>
      </c>
      <c r="AA6071">
        <v>0</v>
      </c>
      <c r="AB6071">
        <v>19</v>
      </c>
      <c r="AC6071">
        <v>0</v>
      </c>
      <c r="AD6071">
        <v>0</v>
      </c>
      <c r="AE6071">
        <v>0</v>
      </c>
      <c r="AF6071" s="3">
        <v>0</v>
      </c>
      <c r="AG6071" t="s">
        <v>1240</v>
      </c>
      <c r="AH6071">
        <v>49</v>
      </c>
      <c r="AI6071" s="4" t="s">
        <v>4128</v>
      </c>
      <c r="AJ6071" t="s">
        <v>27</v>
      </c>
      <c r="AK6071" t="s">
        <v>27</v>
      </c>
    </row>
    <row r="6072" spans="1:38" x14ac:dyDescent="0.35">
      <c r="A6072">
        <v>40940742</v>
      </c>
      <c r="B6072">
        <v>40940742</v>
      </c>
      <c r="C6072" t="s">
        <v>1124</v>
      </c>
      <c r="D6072" t="s">
        <v>168</v>
      </c>
      <c r="E6072" t="s">
        <v>169</v>
      </c>
      <c r="F6072" t="s">
        <v>46</v>
      </c>
      <c r="G6072" t="s">
        <v>2697</v>
      </c>
      <c r="H6072" t="s">
        <v>2698</v>
      </c>
      <c r="I6072" t="s">
        <v>66</v>
      </c>
      <c r="J6072">
        <v>90876</v>
      </c>
      <c r="K6072">
        <v>20260731</v>
      </c>
      <c r="L6072">
        <v>5000461760</v>
      </c>
      <c r="M6072" s="2">
        <v>46234</v>
      </c>
      <c r="N6072" t="s">
        <v>51</v>
      </c>
      <c r="O6072">
        <v>2390</v>
      </c>
      <c r="P6072">
        <v>6.31</v>
      </c>
      <c r="Q6072">
        <v>151.44</v>
      </c>
      <c r="R6072">
        <v>1.256952E-3</v>
      </c>
      <c r="S6072" t="s">
        <v>1229</v>
      </c>
      <c r="T6072">
        <v>151.44</v>
      </c>
      <c r="U6072">
        <v>1.256952E-3</v>
      </c>
      <c r="V6072">
        <v>24</v>
      </c>
      <c r="W6072">
        <v>0</v>
      </c>
      <c r="X6072">
        <v>24</v>
      </c>
      <c r="Y6072">
        <v>2</v>
      </c>
      <c r="Z6072">
        <v>22</v>
      </c>
      <c r="AA6072">
        <v>0</v>
      </c>
      <c r="AB6072">
        <v>24</v>
      </c>
      <c r="AC6072">
        <v>0</v>
      </c>
      <c r="AD6072">
        <v>0</v>
      </c>
      <c r="AE6072">
        <v>73</v>
      </c>
      <c r="AF6072" s="3">
        <v>0</v>
      </c>
      <c r="AG6072" t="s">
        <v>1240</v>
      </c>
      <c r="AH6072">
        <v>49</v>
      </c>
      <c r="AI6072" s="4" t="s">
        <v>4128</v>
      </c>
      <c r="AJ6072" t="s">
        <v>27</v>
      </c>
      <c r="AK6072" t="s">
        <v>27</v>
      </c>
    </row>
    <row r="6073" spans="1:38" x14ac:dyDescent="0.35">
      <c r="A6073">
        <v>40940742</v>
      </c>
      <c r="B6073">
        <v>40940742</v>
      </c>
      <c r="C6073" t="s">
        <v>1124</v>
      </c>
      <c r="D6073" t="s">
        <v>168</v>
      </c>
      <c r="E6073" t="s">
        <v>169</v>
      </c>
      <c r="F6073" t="s">
        <v>46</v>
      </c>
      <c r="G6073" t="s">
        <v>4426</v>
      </c>
      <c r="H6073" t="s">
        <v>4427</v>
      </c>
      <c r="I6073" t="s">
        <v>106</v>
      </c>
      <c r="J6073">
        <v>90876</v>
      </c>
      <c r="K6073">
        <v>20260731</v>
      </c>
      <c r="L6073">
        <v>5000461760</v>
      </c>
      <c r="M6073" s="2">
        <v>46234</v>
      </c>
      <c r="N6073" t="s">
        <v>51</v>
      </c>
      <c r="O6073">
        <v>2510</v>
      </c>
      <c r="P6073">
        <v>21.62</v>
      </c>
      <c r="Q6073">
        <v>21.62</v>
      </c>
      <c r="R6073">
        <v>1.7944600000000002E-4</v>
      </c>
      <c r="S6073" t="s">
        <v>1229</v>
      </c>
      <c r="T6073">
        <v>21.62</v>
      </c>
      <c r="U6073">
        <v>1.7944600000000002E-4</v>
      </c>
      <c r="V6073">
        <v>1</v>
      </c>
      <c r="W6073">
        <v>0</v>
      </c>
      <c r="X6073">
        <v>1</v>
      </c>
      <c r="Y6073">
        <v>1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 s="3">
        <v>0</v>
      </c>
      <c r="AG6073" t="s">
        <v>1240</v>
      </c>
      <c r="AH6073">
        <v>49</v>
      </c>
      <c r="AI6073" s="4" t="s">
        <v>4128</v>
      </c>
      <c r="AJ6073" t="s">
        <v>27</v>
      </c>
      <c r="AK6073" t="s">
        <v>27</v>
      </c>
    </row>
    <row r="6074" spans="1:38" x14ac:dyDescent="0.35">
      <c r="A6074">
        <v>40940742</v>
      </c>
      <c r="B6074">
        <v>40940742</v>
      </c>
      <c r="C6074" t="s">
        <v>1124</v>
      </c>
      <c r="D6074" t="s">
        <v>168</v>
      </c>
      <c r="E6074" t="s">
        <v>169</v>
      </c>
      <c r="F6074" t="s">
        <v>46</v>
      </c>
      <c r="G6074" t="s">
        <v>367</v>
      </c>
      <c r="H6074" t="s">
        <v>802</v>
      </c>
      <c r="I6074" t="s">
        <v>66</v>
      </c>
      <c r="J6074">
        <v>90876</v>
      </c>
      <c r="K6074">
        <v>20260731</v>
      </c>
      <c r="L6074">
        <v>5000461760</v>
      </c>
      <c r="M6074" s="2">
        <v>46234</v>
      </c>
      <c r="N6074" t="s">
        <v>51</v>
      </c>
      <c r="O6074">
        <v>2520</v>
      </c>
      <c r="P6074">
        <v>87.07</v>
      </c>
      <c r="Q6074">
        <v>522.41999999999996</v>
      </c>
      <c r="R6074">
        <v>4.3360859999999994E-3</v>
      </c>
      <c r="S6074" t="s">
        <v>1229</v>
      </c>
      <c r="T6074">
        <v>6443.1799999999994</v>
      </c>
      <c r="U6074">
        <v>5.3478393999999992E-2</v>
      </c>
      <c r="V6074">
        <v>74</v>
      </c>
      <c r="W6074">
        <v>68</v>
      </c>
      <c r="X6074">
        <v>6</v>
      </c>
      <c r="Y6074">
        <v>0</v>
      </c>
      <c r="Z6074">
        <v>0</v>
      </c>
      <c r="AA6074">
        <v>0</v>
      </c>
      <c r="AB6074">
        <v>0</v>
      </c>
      <c r="AC6074">
        <v>6</v>
      </c>
      <c r="AD6074">
        <v>522.41999999999996</v>
      </c>
      <c r="AE6074">
        <v>0</v>
      </c>
      <c r="AF6074" s="3">
        <v>0.91891891891891897</v>
      </c>
      <c r="AG6074" t="s">
        <v>1313</v>
      </c>
      <c r="AH6074">
        <v>49</v>
      </c>
      <c r="AI6074" s="4" t="s">
        <v>4128</v>
      </c>
      <c r="AJ6074" t="s">
        <v>1232</v>
      </c>
      <c r="AK6074" t="s">
        <v>1269</v>
      </c>
      <c r="AL6074" t="s">
        <v>1269</v>
      </c>
    </row>
    <row r="6075" spans="1:38" x14ac:dyDescent="0.35">
      <c r="A6075">
        <v>40940742</v>
      </c>
      <c r="B6075">
        <v>40940742</v>
      </c>
      <c r="C6075" t="s">
        <v>1124</v>
      </c>
      <c r="D6075" t="s">
        <v>168</v>
      </c>
      <c r="E6075" t="s">
        <v>169</v>
      </c>
      <c r="F6075" t="s">
        <v>46</v>
      </c>
      <c r="G6075" t="s">
        <v>1119</v>
      </c>
      <c r="H6075" t="s">
        <v>4428</v>
      </c>
      <c r="I6075" t="s">
        <v>66</v>
      </c>
      <c r="J6075">
        <v>90876</v>
      </c>
      <c r="K6075">
        <v>20260731</v>
      </c>
      <c r="L6075">
        <v>5000461760</v>
      </c>
      <c r="M6075" s="2">
        <v>46234</v>
      </c>
      <c r="N6075" t="s">
        <v>51</v>
      </c>
      <c r="O6075">
        <v>2530</v>
      </c>
      <c r="P6075">
        <v>20.399999999999999</v>
      </c>
      <c r="Q6075">
        <v>20.399999999999999</v>
      </c>
      <c r="R6075">
        <v>1.6931999999999998E-4</v>
      </c>
      <c r="S6075" t="s">
        <v>1229</v>
      </c>
      <c r="T6075">
        <v>20.399999999999999</v>
      </c>
      <c r="U6075">
        <v>1.6931999999999998E-4</v>
      </c>
      <c r="V6075">
        <v>1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20.399999999999999</v>
      </c>
      <c r="AE6075">
        <v>0</v>
      </c>
      <c r="AF6075" s="3">
        <v>0</v>
      </c>
      <c r="AG6075" t="s">
        <v>1240</v>
      </c>
      <c r="AH6075">
        <v>49</v>
      </c>
      <c r="AI6075" s="4" t="s">
        <v>4128</v>
      </c>
      <c r="AJ6075" t="s">
        <v>1232</v>
      </c>
      <c r="AK6075" t="s">
        <v>1233</v>
      </c>
      <c r="AL6075" t="s">
        <v>1233</v>
      </c>
    </row>
    <row r="6076" spans="1:38" x14ac:dyDescent="0.35">
      <c r="A6076">
        <v>40940742</v>
      </c>
      <c r="B6076">
        <v>40940742</v>
      </c>
      <c r="C6076" t="s">
        <v>1124</v>
      </c>
      <c r="D6076" t="s">
        <v>168</v>
      </c>
      <c r="E6076" t="s">
        <v>169</v>
      </c>
      <c r="F6076" t="s">
        <v>46</v>
      </c>
      <c r="G6076" t="s">
        <v>2966</v>
      </c>
      <c r="H6076" t="s">
        <v>2967</v>
      </c>
      <c r="I6076" t="s">
        <v>66</v>
      </c>
      <c r="J6076">
        <v>90876</v>
      </c>
      <c r="K6076">
        <v>20260731</v>
      </c>
      <c r="L6076">
        <v>5000461760</v>
      </c>
      <c r="M6076" s="2">
        <v>46234</v>
      </c>
      <c r="N6076" t="s">
        <v>51</v>
      </c>
      <c r="O6076">
        <v>2550</v>
      </c>
      <c r="P6076">
        <v>4.43</v>
      </c>
      <c r="Q6076">
        <v>53.16</v>
      </c>
      <c r="R6076">
        <v>4.41228E-4</v>
      </c>
      <c r="S6076" t="s">
        <v>1229</v>
      </c>
      <c r="T6076">
        <v>53.16</v>
      </c>
      <c r="U6076">
        <v>4.41228E-4</v>
      </c>
      <c r="V6076">
        <v>12</v>
      </c>
      <c r="W6076">
        <v>0</v>
      </c>
      <c r="X6076">
        <v>12</v>
      </c>
      <c r="Y6076">
        <v>12</v>
      </c>
      <c r="Z6076">
        <v>0</v>
      </c>
      <c r="AA6076">
        <v>0</v>
      </c>
      <c r="AB6076">
        <v>12</v>
      </c>
      <c r="AC6076">
        <v>0</v>
      </c>
      <c r="AD6076">
        <v>0</v>
      </c>
      <c r="AE6076">
        <v>16</v>
      </c>
      <c r="AF6076" s="3">
        <v>0</v>
      </c>
      <c r="AG6076" t="s">
        <v>1240</v>
      </c>
      <c r="AH6076">
        <v>49</v>
      </c>
      <c r="AI6076" s="4" t="s">
        <v>4128</v>
      </c>
      <c r="AJ6076" t="s">
        <v>27</v>
      </c>
      <c r="AK6076" t="s">
        <v>27</v>
      </c>
    </row>
    <row r="6077" spans="1:38" x14ac:dyDescent="0.35">
      <c r="A6077">
        <v>40940742</v>
      </c>
      <c r="B6077">
        <v>40940742</v>
      </c>
      <c r="C6077" t="s">
        <v>1124</v>
      </c>
      <c r="D6077" t="s">
        <v>168</v>
      </c>
      <c r="E6077" t="s">
        <v>169</v>
      </c>
      <c r="F6077" t="s">
        <v>46</v>
      </c>
      <c r="G6077" t="s">
        <v>2833</v>
      </c>
      <c r="H6077" t="s">
        <v>2834</v>
      </c>
      <c r="I6077" t="s">
        <v>66</v>
      </c>
      <c r="J6077">
        <v>90876</v>
      </c>
      <c r="K6077">
        <v>20260731</v>
      </c>
      <c r="L6077">
        <v>5000461760</v>
      </c>
      <c r="M6077" s="2">
        <v>46234</v>
      </c>
      <c r="N6077" t="s">
        <v>51</v>
      </c>
      <c r="O6077">
        <v>2610</v>
      </c>
      <c r="P6077">
        <v>170.37</v>
      </c>
      <c r="Q6077">
        <v>1533.33</v>
      </c>
      <c r="R6077">
        <v>1.2726639E-2</v>
      </c>
      <c r="S6077" t="s">
        <v>1229</v>
      </c>
      <c r="T6077">
        <v>1533.33</v>
      </c>
      <c r="U6077">
        <v>1.2726639E-2</v>
      </c>
      <c r="V6077">
        <v>9</v>
      </c>
      <c r="W6077">
        <v>0</v>
      </c>
      <c r="X6077">
        <v>9</v>
      </c>
      <c r="Y6077">
        <v>9</v>
      </c>
      <c r="Z6077">
        <v>0</v>
      </c>
      <c r="AA6077">
        <v>0</v>
      </c>
      <c r="AB6077">
        <v>9</v>
      </c>
      <c r="AC6077">
        <v>0</v>
      </c>
      <c r="AD6077">
        <v>0</v>
      </c>
      <c r="AE6077">
        <v>8</v>
      </c>
      <c r="AF6077" s="3">
        <v>0</v>
      </c>
      <c r="AG6077" t="s">
        <v>1240</v>
      </c>
      <c r="AH6077">
        <v>49</v>
      </c>
      <c r="AI6077" s="4" t="s">
        <v>4128</v>
      </c>
      <c r="AJ6077" t="s">
        <v>27</v>
      </c>
      <c r="AK6077" t="s">
        <v>27</v>
      </c>
    </row>
    <row r="6078" spans="1:38" x14ac:dyDescent="0.35">
      <c r="A6078">
        <v>40940742</v>
      </c>
      <c r="B6078">
        <v>40940742</v>
      </c>
      <c r="C6078" t="s">
        <v>1124</v>
      </c>
      <c r="D6078" t="s">
        <v>168</v>
      </c>
      <c r="E6078" t="s">
        <v>169</v>
      </c>
      <c r="F6078" t="s">
        <v>46</v>
      </c>
      <c r="G6078" t="s">
        <v>808</v>
      </c>
      <c r="H6078" t="s">
        <v>809</v>
      </c>
      <c r="I6078" t="s">
        <v>66</v>
      </c>
      <c r="J6078">
        <v>90876</v>
      </c>
      <c r="K6078">
        <v>20260731</v>
      </c>
      <c r="L6078">
        <v>5000461760</v>
      </c>
      <c r="M6078" s="2">
        <v>46234</v>
      </c>
      <c r="N6078" t="s">
        <v>51</v>
      </c>
      <c r="O6078">
        <v>2620</v>
      </c>
      <c r="P6078">
        <v>6.95</v>
      </c>
      <c r="Q6078">
        <v>139</v>
      </c>
      <c r="R6078">
        <v>1.1536999999999999E-3</v>
      </c>
      <c r="S6078" t="s">
        <v>1229</v>
      </c>
      <c r="T6078">
        <v>139</v>
      </c>
      <c r="U6078">
        <v>1.1536999999999999E-3</v>
      </c>
      <c r="V6078">
        <v>20</v>
      </c>
      <c r="W6078">
        <v>0</v>
      </c>
      <c r="X6078">
        <v>20</v>
      </c>
      <c r="Y6078">
        <v>0</v>
      </c>
      <c r="Z6078">
        <v>0</v>
      </c>
      <c r="AA6078">
        <v>0</v>
      </c>
      <c r="AB6078">
        <v>0</v>
      </c>
      <c r="AC6078">
        <v>20</v>
      </c>
      <c r="AD6078">
        <v>139</v>
      </c>
      <c r="AE6078">
        <v>0</v>
      </c>
      <c r="AF6078" s="3">
        <v>0</v>
      </c>
      <c r="AG6078" t="s">
        <v>1240</v>
      </c>
      <c r="AH6078">
        <v>49</v>
      </c>
      <c r="AI6078" s="4" t="s">
        <v>4128</v>
      </c>
      <c r="AJ6078" t="s">
        <v>1232</v>
      </c>
      <c r="AK6078" t="s">
        <v>1233</v>
      </c>
      <c r="AL6078" t="s">
        <v>1233</v>
      </c>
    </row>
    <row r="6079" spans="1:38" x14ac:dyDescent="0.35">
      <c r="A6079">
        <v>40940742</v>
      </c>
      <c r="B6079">
        <v>40940742</v>
      </c>
      <c r="C6079" t="s">
        <v>1124</v>
      </c>
      <c r="D6079" t="s">
        <v>168</v>
      </c>
      <c r="E6079" t="s">
        <v>169</v>
      </c>
      <c r="F6079" t="s">
        <v>46</v>
      </c>
      <c r="G6079" t="s">
        <v>1584</v>
      </c>
      <c r="H6079" t="s">
        <v>1585</v>
      </c>
      <c r="I6079" t="s">
        <v>66</v>
      </c>
      <c r="J6079">
        <v>90876</v>
      </c>
      <c r="K6079">
        <v>20260731</v>
      </c>
      <c r="L6079">
        <v>5000461760</v>
      </c>
      <c r="M6079" s="2">
        <v>46234</v>
      </c>
      <c r="N6079" t="s">
        <v>51</v>
      </c>
      <c r="O6079">
        <v>2630</v>
      </c>
      <c r="P6079">
        <v>235.12</v>
      </c>
      <c r="Q6079">
        <v>940.48</v>
      </c>
      <c r="R6079">
        <v>7.8059839999999993E-3</v>
      </c>
      <c r="S6079" t="s">
        <v>1229</v>
      </c>
      <c r="T6079">
        <v>940.48</v>
      </c>
      <c r="U6079">
        <v>7.8059839999999993E-3</v>
      </c>
      <c r="V6079">
        <v>4</v>
      </c>
      <c r="W6079">
        <v>0</v>
      </c>
      <c r="X6079">
        <v>4</v>
      </c>
      <c r="Y6079">
        <v>0</v>
      </c>
      <c r="Z6079">
        <v>0</v>
      </c>
      <c r="AA6079">
        <v>0</v>
      </c>
      <c r="AB6079">
        <v>0</v>
      </c>
      <c r="AC6079">
        <v>4</v>
      </c>
      <c r="AD6079">
        <v>940.48</v>
      </c>
      <c r="AE6079">
        <v>0</v>
      </c>
      <c r="AF6079" s="3">
        <v>0</v>
      </c>
      <c r="AG6079" t="s">
        <v>1240</v>
      </c>
      <c r="AH6079">
        <v>49</v>
      </c>
      <c r="AI6079" s="4" t="s">
        <v>4128</v>
      </c>
      <c r="AJ6079" t="s">
        <v>1232</v>
      </c>
      <c r="AK6079" t="s">
        <v>1269</v>
      </c>
      <c r="AL6079" t="s">
        <v>1269</v>
      </c>
    </row>
    <row r="6080" spans="1:38" x14ac:dyDescent="0.35">
      <c r="A6080">
        <v>40940742</v>
      </c>
      <c r="B6080">
        <v>40940742</v>
      </c>
      <c r="C6080" t="s">
        <v>1124</v>
      </c>
      <c r="D6080" t="s">
        <v>168</v>
      </c>
      <c r="E6080" t="s">
        <v>169</v>
      </c>
      <c r="F6080" t="s">
        <v>46</v>
      </c>
      <c r="G6080" t="s">
        <v>473</v>
      </c>
      <c r="H6080" t="s">
        <v>812</v>
      </c>
      <c r="I6080" t="s">
        <v>66</v>
      </c>
      <c r="J6080">
        <v>90876</v>
      </c>
      <c r="K6080">
        <v>20260731</v>
      </c>
      <c r="L6080">
        <v>5000461760</v>
      </c>
      <c r="M6080" s="2">
        <v>46234</v>
      </c>
      <c r="N6080" t="s">
        <v>51</v>
      </c>
      <c r="O6080">
        <v>2690</v>
      </c>
      <c r="P6080">
        <v>27.26</v>
      </c>
      <c r="Q6080">
        <v>7769.1</v>
      </c>
      <c r="R6080">
        <v>6.4483530000000011E-2</v>
      </c>
      <c r="S6080" t="s">
        <v>1229</v>
      </c>
      <c r="T6080">
        <v>7769.1</v>
      </c>
      <c r="U6080">
        <v>6.4483530000000011E-2</v>
      </c>
      <c r="V6080">
        <v>285</v>
      </c>
      <c r="W6080">
        <v>0</v>
      </c>
      <c r="X6080">
        <v>285</v>
      </c>
      <c r="Y6080">
        <v>0</v>
      </c>
      <c r="Z6080">
        <v>175</v>
      </c>
      <c r="AA6080">
        <v>0</v>
      </c>
      <c r="AB6080">
        <v>175</v>
      </c>
      <c r="AC6080">
        <v>110</v>
      </c>
      <c r="AD6080">
        <v>2998.6</v>
      </c>
      <c r="AE6080">
        <v>0</v>
      </c>
      <c r="AF6080" s="3">
        <v>0</v>
      </c>
      <c r="AG6080" t="s">
        <v>1240</v>
      </c>
      <c r="AH6080">
        <v>49</v>
      </c>
      <c r="AI6080" s="4" t="s">
        <v>4128</v>
      </c>
      <c r="AJ6080" t="s">
        <v>1232</v>
      </c>
      <c r="AK6080" t="s">
        <v>1269</v>
      </c>
      <c r="AL6080" t="s">
        <v>1269</v>
      </c>
    </row>
    <row r="6081" spans="1:38" x14ac:dyDescent="0.35">
      <c r="A6081">
        <v>40940742</v>
      </c>
      <c r="B6081">
        <v>40940742</v>
      </c>
      <c r="C6081" t="s">
        <v>1124</v>
      </c>
      <c r="D6081" t="s">
        <v>168</v>
      </c>
      <c r="E6081" t="s">
        <v>169</v>
      </c>
      <c r="F6081" t="s">
        <v>46</v>
      </c>
      <c r="G6081" t="s">
        <v>2656</v>
      </c>
      <c r="H6081" t="s">
        <v>2657</v>
      </c>
      <c r="I6081" t="s">
        <v>60</v>
      </c>
      <c r="J6081">
        <v>90876</v>
      </c>
      <c r="K6081">
        <v>20260731</v>
      </c>
      <c r="L6081">
        <v>5000461760</v>
      </c>
      <c r="M6081" s="2">
        <v>46234</v>
      </c>
      <c r="N6081" t="s">
        <v>51</v>
      </c>
      <c r="O6081">
        <v>2710</v>
      </c>
      <c r="P6081">
        <v>118.16</v>
      </c>
      <c r="Q6081">
        <v>236.32</v>
      </c>
      <c r="R6081">
        <v>1.9614559999999999E-3</v>
      </c>
      <c r="S6081" t="s">
        <v>1229</v>
      </c>
      <c r="T6081">
        <v>236.32</v>
      </c>
      <c r="U6081">
        <v>1.9614559999999999E-3</v>
      </c>
      <c r="V6081">
        <v>2</v>
      </c>
      <c r="W6081">
        <v>0</v>
      </c>
      <c r="X6081">
        <v>2</v>
      </c>
      <c r="Y6081">
        <v>0</v>
      </c>
      <c r="Z6081">
        <v>2</v>
      </c>
      <c r="AA6081">
        <v>0</v>
      </c>
      <c r="AB6081">
        <v>2</v>
      </c>
      <c r="AC6081">
        <v>0</v>
      </c>
      <c r="AD6081">
        <v>0</v>
      </c>
      <c r="AE6081">
        <v>0</v>
      </c>
      <c r="AF6081" s="3">
        <v>0</v>
      </c>
      <c r="AG6081" t="s">
        <v>1240</v>
      </c>
      <c r="AH6081">
        <v>49</v>
      </c>
      <c r="AI6081" s="4" t="s">
        <v>4128</v>
      </c>
      <c r="AJ6081" t="s">
        <v>27</v>
      </c>
      <c r="AK6081" t="s">
        <v>27</v>
      </c>
    </row>
    <row r="6082" spans="1:38" x14ac:dyDescent="0.35">
      <c r="A6082">
        <v>40940742</v>
      </c>
      <c r="B6082">
        <v>40940742</v>
      </c>
      <c r="C6082" t="s">
        <v>1124</v>
      </c>
      <c r="D6082" t="s">
        <v>168</v>
      </c>
      <c r="E6082" t="s">
        <v>169</v>
      </c>
      <c r="F6082" t="s">
        <v>46</v>
      </c>
      <c r="G6082" t="s">
        <v>2800</v>
      </c>
      <c r="H6082" t="s">
        <v>2801</v>
      </c>
      <c r="I6082" t="s">
        <v>60</v>
      </c>
      <c r="J6082">
        <v>90876</v>
      </c>
      <c r="K6082">
        <v>20260731</v>
      </c>
      <c r="L6082">
        <v>5000461760</v>
      </c>
      <c r="M6082" s="2">
        <v>46234</v>
      </c>
      <c r="N6082" t="s">
        <v>51</v>
      </c>
      <c r="O6082">
        <v>2720</v>
      </c>
      <c r="P6082">
        <v>242.64</v>
      </c>
      <c r="Q6082">
        <v>727.92</v>
      </c>
      <c r="R6082">
        <v>6.0417359999999989E-3</v>
      </c>
      <c r="S6082" t="s">
        <v>1229</v>
      </c>
      <c r="T6082">
        <v>727.92</v>
      </c>
      <c r="U6082">
        <v>6.0417359999999989E-3</v>
      </c>
      <c r="V6082">
        <v>3</v>
      </c>
      <c r="W6082">
        <v>0</v>
      </c>
      <c r="X6082">
        <v>3</v>
      </c>
      <c r="Y6082">
        <v>3</v>
      </c>
      <c r="Z6082">
        <v>0</v>
      </c>
      <c r="AA6082">
        <v>0</v>
      </c>
      <c r="AB6082">
        <v>3</v>
      </c>
      <c r="AC6082">
        <v>0</v>
      </c>
      <c r="AD6082">
        <v>0</v>
      </c>
      <c r="AE6082">
        <v>4</v>
      </c>
      <c r="AF6082" s="3">
        <v>0</v>
      </c>
      <c r="AG6082" t="s">
        <v>1240</v>
      </c>
      <c r="AH6082">
        <v>49</v>
      </c>
      <c r="AI6082" s="4" t="s">
        <v>4128</v>
      </c>
      <c r="AJ6082" t="s">
        <v>27</v>
      </c>
      <c r="AK6082" t="s">
        <v>27</v>
      </c>
    </row>
    <row r="6083" spans="1:38" x14ac:dyDescent="0.35">
      <c r="A6083">
        <v>40940742</v>
      </c>
      <c r="B6083">
        <v>40940742</v>
      </c>
      <c r="C6083" t="s">
        <v>1124</v>
      </c>
      <c r="D6083" t="s">
        <v>168</v>
      </c>
      <c r="E6083" t="s">
        <v>169</v>
      </c>
      <c r="F6083" t="s">
        <v>46</v>
      </c>
      <c r="G6083" t="s">
        <v>355</v>
      </c>
      <c r="H6083" t="s">
        <v>356</v>
      </c>
      <c r="I6083" t="s">
        <v>60</v>
      </c>
      <c r="J6083">
        <v>90876</v>
      </c>
      <c r="K6083">
        <v>20260731</v>
      </c>
      <c r="L6083">
        <v>5000461760</v>
      </c>
      <c r="M6083" s="2">
        <v>46234</v>
      </c>
      <c r="N6083" t="s">
        <v>51</v>
      </c>
      <c r="O6083">
        <v>2730</v>
      </c>
      <c r="P6083">
        <v>55.87</v>
      </c>
      <c r="Q6083">
        <v>1396.75</v>
      </c>
      <c r="R6083">
        <v>1.1593025E-2</v>
      </c>
      <c r="S6083" t="s">
        <v>1229</v>
      </c>
      <c r="T6083">
        <v>1396.75</v>
      </c>
      <c r="U6083">
        <v>1.1593025E-2</v>
      </c>
      <c r="V6083">
        <v>25</v>
      </c>
      <c r="W6083">
        <v>0</v>
      </c>
      <c r="X6083">
        <v>25</v>
      </c>
      <c r="Y6083">
        <v>0</v>
      </c>
      <c r="Z6083">
        <v>0</v>
      </c>
      <c r="AA6083">
        <v>0</v>
      </c>
      <c r="AB6083">
        <v>0</v>
      </c>
      <c r="AC6083">
        <v>25</v>
      </c>
      <c r="AD6083">
        <v>1396.75</v>
      </c>
      <c r="AE6083">
        <v>0</v>
      </c>
      <c r="AF6083" s="3">
        <v>0</v>
      </c>
      <c r="AG6083" t="s">
        <v>1240</v>
      </c>
      <c r="AH6083">
        <v>49</v>
      </c>
      <c r="AI6083" s="4" t="s">
        <v>4128</v>
      </c>
      <c r="AJ6083" t="s">
        <v>1232</v>
      </c>
      <c r="AK6083" t="s">
        <v>1269</v>
      </c>
      <c r="AL6083" t="s">
        <v>1269</v>
      </c>
    </row>
    <row r="6084" spans="1:38" x14ac:dyDescent="0.35">
      <c r="A6084">
        <v>40940742</v>
      </c>
      <c r="B6084">
        <v>40940742</v>
      </c>
      <c r="C6084" t="s">
        <v>1124</v>
      </c>
      <c r="D6084" t="s">
        <v>168</v>
      </c>
      <c r="E6084" t="s">
        <v>169</v>
      </c>
      <c r="F6084" t="s">
        <v>46</v>
      </c>
      <c r="G6084" t="s">
        <v>1188</v>
      </c>
      <c r="H6084" t="s">
        <v>2837</v>
      </c>
      <c r="I6084" t="s">
        <v>60</v>
      </c>
      <c r="J6084">
        <v>90876</v>
      </c>
      <c r="K6084">
        <v>20260731</v>
      </c>
      <c r="L6084">
        <v>5000461760</v>
      </c>
      <c r="M6084" s="2">
        <v>46234</v>
      </c>
      <c r="N6084" t="s">
        <v>51</v>
      </c>
      <c r="O6084">
        <v>2780</v>
      </c>
      <c r="P6084">
        <v>9.7200000000000006</v>
      </c>
      <c r="Q6084">
        <v>340.20000000000005</v>
      </c>
      <c r="R6084">
        <v>2.8236600000000004E-3</v>
      </c>
      <c r="S6084" t="s">
        <v>1229</v>
      </c>
      <c r="T6084">
        <v>340.20000000000005</v>
      </c>
      <c r="U6084">
        <v>2.8236600000000004E-3</v>
      </c>
      <c r="V6084">
        <v>35</v>
      </c>
      <c r="W6084">
        <v>0</v>
      </c>
      <c r="X6084">
        <v>35</v>
      </c>
      <c r="Y6084">
        <v>35</v>
      </c>
      <c r="Z6084">
        <v>0</v>
      </c>
      <c r="AA6084">
        <v>0</v>
      </c>
      <c r="AB6084">
        <v>35</v>
      </c>
      <c r="AC6084">
        <v>0</v>
      </c>
      <c r="AD6084">
        <v>0</v>
      </c>
      <c r="AE6084">
        <v>213</v>
      </c>
      <c r="AF6084" s="3">
        <v>0</v>
      </c>
      <c r="AG6084" t="s">
        <v>1240</v>
      </c>
      <c r="AH6084">
        <v>49</v>
      </c>
      <c r="AI6084" s="4" t="s">
        <v>4128</v>
      </c>
      <c r="AJ6084" t="s">
        <v>27</v>
      </c>
      <c r="AK6084" t="s">
        <v>27</v>
      </c>
    </row>
    <row r="6085" spans="1:38" x14ac:dyDescent="0.35">
      <c r="A6085">
        <v>40940742</v>
      </c>
      <c r="B6085">
        <v>40940742</v>
      </c>
      <c r="C6085" t="s">
        <v>1124</v>
      </c>
      <c r="D6085" t="s">
        <v>168</v>
      </c>
      <c r="E6085" t="s">
        <v>169</v>
      </c>
      <c r="F6085" t="s">
        <v>46</v>
      </c>
      <c r="G6085" t="s">
        <v>370</v>
      </c>
      <c r="H6085" t="s">
        <v>820</v>
      </c>
      <c r="I6085" t="s">
        <v>60</v>
      </c>
      <c r="J6085">
        <v>90876</v>
      </c>
      <c r="K6085">
        <v>20260731</v>
      </c>
      <c r="L6085">
        <v>5000461760</v>
      </c>
      <c r="M6085" s="2">
        <v>46234</v>
      </c>
      <c r="N6085" t="s">
        <v>51</v>
      </c>
      <c r="O6085">
        <v>2820</v>
      </c>
      <c r="P6085">
        <v>1.82</v>
      </c>
      <c r="Q6085">
        <v>593.32000000000005</v>
      </c>
      <c r="R6085">
        <v>4.9245560000000001E-3</v>
      </c>
      <c r="S6085" t="s">
        <v>1229</v>
      </c>
      <c r="T6085">
        <v>593.32000000000005</v>
      </c>
      <c r="U6085">
        <v>4.9245560000000001E-3</v>
      </c>
      <c r="V6085">
        <v>326</v>
      </c>
      <c r="W6085">
        <v>0</v>
      </c>
      <c r="X6085">
        <v>326</v>
      </c>
      <c r="Y6085">
        <v>326</v>
      </c>
      <c r="Z6085">
        <v>0</v>
      </c>
      <c r="AA6085">
        <v>0</v>
      </c>
      <c r="AB6085">
        <v>326</v>
      </c>
      <c r="AC6085">
        <v>0</v>
      </c>
      <c r="AD6085">
        <v>0</v>
      </c>
      <c r="AE6085">
        <v>0</v>
      </c>
      <c r="AF6085" s="3">
        <v>0</v>
      </c>
      <c r="AG6085" t="s">
        <v>1240</v>
      </c>
      <c r="AH6085">
        <v>49</v>
      </c>
      <c r="AI6085" s="4" t="s">
        <v>4128</v>
      </c>
      <c r="AJ6085" t="s">
        <v>27</v>
      </c>
      <c r="AK6085" t="s">
        <v>27</v>
      </c>
    </row>
    <row r="6086" spans="1:38" x14ac:dyDescent="0.35">
      <c r="A6086">
        <v>40940742</v>
      </c>
      <c r="B6086">
        <v>40940742</v>
      </c>
      <c r="C6086" t="s">
        <v>1124</v>
      </c>
      <c r="D6086" t="s">
        <v>168</v>
      </c>
      <c r="E6086" t="s">
        <v>169</v>
      </c>
      <c r="F6086" t="s">
        <v>46</v>
      </c>
      <c r="G6086" t="s">
        <v>4429</v>
      </c>
      <c r="H6086" t="s">
        <v>4430</v>
      </c>
      <c r="I6086" t="s">
        <v>106</v>
      </c>
      <c r="J6086">
        <v>90876</v>
      </c>
      <c r="K6086">
        <v>20260731</v>
      </c>
      <c r="L6086">
        <v>5000461760</v>
      </c>
      <c r="M6086" s="2">
        <v>46234</v>
      </c>
      <c r="N6086" t="s">
        <v>51</v>
      </c>
      <c r="O6086">
        <v>2830</v>
      </c>
      <c r="P6086">
        <v>8.42</v>
      </c>
      <c r="Q6086">
        <v>8.42</v>
      </c>
      <c r="R6086">
        <v>6.9886000000000001E-5</v>
      </c>
      <c r="S6086" t="s">
        <v>1229</v>
      </c>
      <c r="T6086">
        <v>8.42</v>
      </c>
      <c r="U6086">
        <v>6.9886000000000001E-5</v>
      </c>
      <c r="V6086">
        <v>1</v>
      </c>
      <c r="W6086">
        <v>0</v>
      </c>
      <c r="X6086">
        <v>1</v>
      </c>
      <c r="Y6086">
        <v>1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56</v>
      </c>
      <c r="AF6086" s="3">
        <v>0</v>
      </c>
      <c r="AG6086" t="s">
        <v>1240</v>
      </c>
      <c r="AH6086">
        <v>49</v>
      </c>
      <c r="AI6086" s="4" t="s">
        <v>4128</v>
      </c>
      <c r="AJ6086" t="s">
        <v>27</v>
      </c>
      <c r="AK6086" t="s">
        <v>27</v>
      </c>
    </row>
    <row r="6087" spans="1:38" x14ac:dyDescent="0.35">
      <c r="A6087">
        <v>40940742</v>
      </c>
      <c r="B6087">
        <v>40940742</v>
      </c>
      <c r="C6087" t="s">
        <v>1124</v>
      </c>
      <c r="D6087" t="s">
        <v>168</v>
      </c>
      <c r="E6087" t="s">
        <v>169</v>
      </c>
      <c r="F6087" t="s">
        <v>46</v>
      </c>
      <c r="G6087" t="s">
        <v>483</v>
      </c>
      <c r="H6087" t="s">
        <v>2802</v>
      </c>
      <c r="I6087" t="s">
        <v>106</v>
      </c>
      <c r="J6087">
        <v>90876</v>
      </c>
      <c r="K6087">
        <v>20260731</v>
      </c>
      <c r="L6087">
        <v>5000461760</v>
      </c>
      <c r="M6087" s="2">
        <v>46234</v>
      </c>
      <c r="N6087" t="s">
        <v>51</v>
      </c>
      <c r="O6087">
        <v>2840</v>
      </c>
      <c r="P6087">
        <v>62.87</v>
      </c>
      <c r="Q6087">
        <v>314.34999999999997</v>
      </c>
      <c r="R6087">
        <v>2.6091049999999996E-3</v>
      </c>
      <c r="S6087" t="s">
        <v>1229</v>
      </c>
      <c r="T6087">
        <v>314.34999999999997</v>
      </c>
      <c r="U6087">
        <v>2.6091049999999996E-3</v>
      </c>
      <c r="V6087">
        <v>5</v>
      </c>
      <c r="W6087">
        <v>0</v>
      </c>
      <c r="X6087">
        <v>5</v>
      </c>
      <c r="Y6087">
        <v>5</v>
      </c>
      <c r="Z6087">
        <v>0</v>
      </c>
      <c r="AA6087">
        <v>0</v>
      </c>
      <c r="AB6087">
        <v>5</v>
      </c>
      <c r="AC6087">
        <v>0</v>
      </c>
      <c r="AD6087">
        <v>0</v>
      </c>
      <c r="AE6087">
        <v>5</v>
      </c>
      <c r="AF6087" s="3">
        <v>0</v>
      </c>
      <c r="AG6087" t="s">
        <v>1240</v>
      </c>
      <c r="AH6087">
        <v>49</v>
      </c>
      <c r="AI6087" s="4" t="s">
        <v>4128</v>
      </c>
      <c r="AJ6087" t="s">
        <v>27</v>
      </c>
      <c r="AK6087" t="s">
        <v>27</v>
      </c>
    </row>
    <row r="6088" spans="1:38" x14ac:dyDescent="0.35">
      <c r="A6088">
        <v>40940742</v>
      </c>
      <c r="B6088">
        <v>40940742</v>
      </c>
      <c r="C6088" t="s">
        <v>1124</v>
      </c>
      <c r="D6088" t="s">
        <v>168</v>
      </c>
      <c r="E6088" t="s">
        <v>169</v>
      </c>
      <c r="F6088" t="s">
        <v>46</v>
      </c>
      <c r="G6088" t="s">
        <v>459</v>
      </c>
      <c r="H6088" t="s">
        <v>1423</v>
      </c>
      <c r="I6088" t="s">
        <v>60</v>
      </c>
      <c r="J6088">
        <v>90876</v>
      </c>
      <c r="K6088">
        <v>20260731</v>
      </c>
      <c r="L6088">
        <v>5000461760</v>
      </c>
      <c r="M6088" s="2">
        <v>46234</v>
      </c>
      <c r="N6088" t="s">
        <v>51</v>
      </c>
      <c r="O6088">
        <v>2850</v>
      </c>
      <c r="P6088">
        <v>54.1</v>
      </c>
      <c r="Q6088">
        <v>270.5</v>
      </c>
      <c r="R6088">
        <v>2.24515E-3</v>
      </c>
      <c r="S6088" t="s">
        <v>1229</v>
      </c>
      <c r="T6088">
        <v>270.5</v>
      </c>
      <c r="U6088">
        <v>2.24515E-3</v>
      </c>
      <c r="V6088">
        <v>5</v>
      </c>
      <c r="W6088">
        <v>0</v>
      </c>
      <c r="X6088">
        <v>5</v>
      </c>
      <c r="Y6088">
        <v>0</v>
      </c>
      <c r="Z6088">
        <v>0</v>
      </c>
      <c r="AA6088">
        <v>0</v>
      </c>
      <c r="AB6088">
        <v>0</v>
      </c>
      <c r="AC6088">
        <v>5</v>
      </c>
      <c r="AD6088">
        <v>270.5</v>
      </c>
      <c r="AE6088">
        <v>0</v>
      </c>
      <c r="AF6088" s="3">
        <v>0</v>
      </c>
      <c r="AG6088" t="s">
        <v>1240</v>
      </c>
      <c r="AH6088">
        <v>49</v>
      </c>
      <c r="AI6088" s="4" t="s">
        <v>4128</v>
      </c>
      <c r="AJ6088" t="s">
        <v>1232</v>
      </c>
      <c r="AK6088" t="s">
        <v>1233</v>
      </c>
      <c r="AL6088" t="s">
        <v>1233</v>
      </c>
    </row>
    <row r="6089" spans="1:38" x14ac:dyDescent="0.35">
      <c r="A6089">
        <v>40940742</v>
      </c>
      <c r="B6089">
        <v>40940742</v>
      </c>
      <c r="C6089" t="s">
        <v>1124</v>
      </c>
      <c r="D6089" t="s">
        <v>168</v>
      </c>
      <c r="E6089" t="s">
        <v>169</v>
      </c>
      <c r="F6089" t="s">
        <v>46</v>
      </c>
      <c r="G6089" t="s">
        <v>1512</v>
      </c>
      <c r="H6089" t="s">
        <v>1513</v>
      </c>
      <c r="I6089" t="s">
        <v>106</v>
      </c>
      <c r="J6089">
        <v>90876</v>
      </c>
      <c r="K6089">
        <v>20260731</v>
      </c>
      <c r="L6089">
        <v>5000461760</v>
      </c>
      <c r="M6089" s="2">
        <v>46234</v>
      </c>
      <c r="N6089" t="s">
        <v>51</v>
      </c>
      <c r="O6089">
        <v>2870</v>
      </c>
      <c r="P6089">
        <v>388.33</v>
      </c>
      <c r="Q6089">
        <v>388.33</v>
      </c>
      <c r="R6089">
        <v>3.2231389999999999E-3</v>
      </c>
      <c r="S6089" t="s">
        <v>1229</v>
      </c>
      <c r="T6089">
        <v>388.33</v>
      </c>
      <c r="U6089">
        <v>3.2231389999999999E-3</v>
      </c>
      <c r="V6089">
        <v>1</v>
      </c>
      <c r="W6089">
        <v>0</v>
      </c>
      <c r="X6089">
        <v>1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 s="3">
        <v>0</v>
      </c>
      <c r="AG6089" t="s">
        <v>1240</v>
      </c>
      <c r="AH6089">
        <v>49</v>
      </c>
      <c r="AI6089" s="4" t="s">
        <v>4128</v>
      </c>
      <c r="AJ6089" t="s">
        <v>27</v>
      </c>
      <c r="AK6089" t="s">
        <v>27</v>
      </c>
    </row>
    <row r="6090" spans="1:38" x14ac:dyDescent="0.35">
      <c r="A6090">
        <v>40940742</v>
      </c>
      <c r="B6090">
        <v>40940742</v>
      </c>
      <c r="C6090" t="s">
        <v>1124</v>
      </c>
      <c r="D6090" t="s">
        <v>168</v>
      </c>
      <c r="E6090" t="s">
        <v>169</v>
      </c>
      <c r="F6090" t="s">
        <v>46</v>
      </c>
      <c r="G6090" t="s">
        <v>825</v>
      </c>
      <c r="H6090" t="s">
        <v>826</v>
      </c>
      <c r="I6090" t="s">
        <v>60</v>
      </c>
      <c r="J6090">
        <v>90876</v>
      </c>
      <c r="K6090">
        <v>20260731</v>
      </c>
      <c r="L6090">
        <v>5000461760</v>
      </c>
      <c r="M6090" s="2">
        <v>46234</v>
      </c>
      <c r="N6090" t="s">
        <v>51</v>
      </c>
      <c r="O6090">
        <v>2890</v>
      </c>
      <c r="P6090">
        <v>18.55</v>
      </c>
      <c r="Q6090">
        <v>1075.9000000000001</v>
      </c>
      <c r="R6090">
        <v>8.9299700000000006E-3</v>
      </c>
      <c r="S6090" t="s">
        <v>1229</v>
      </c>
      <c r="T6090">
        <v>1075.9000000000001</v>
      </c>
      <c r="U6090">
        <v>8.9299700000000006E-3</v>
      </c>
      <c r="V6090">
        <v>58</v>
      </c>
      <c r="W6090">
        <v>0</v>
      </c>
      <c r="X6090">
        <v>58</v>
      </c>
      <c r="Y6090">
        <v>58</v>
      </c>
      <c r="Z6090">
        <v>0</v>
      </c>
      <c r="AA6090">
        <v>0</v>
      </c>
      <c r="AB6090">
        <v>58</v>
      </c>
      <c r="AC6090">
        <v>0</v>
      </c>
      <c r="AD6090">
        <v>0</v>
      </c>
      <c r="AE6090">
        <v>551</v>
      </c>
      <c r="AF6090" s="3">
        <v>0</v>
      </c>
      <c r="AG6090" t="s">
        <v>1240</v>
      </c>
      <c r="AH6090">
        <v>49</v>
      </c>
      <c r="AI6090" s="4" t="s">
        <v>4128</v>
      </c>
      <c r="AJ6090" t="s">
        <v>27</v>
      </c>
      <c r="AK6090" t="s">
        <v>27</v>
      </c>
    </row>
    <row r="6091" spans="1:38" x14ac:dyDescent="0.35">
      <c r="A6091">
        <v>40940742</v>
      </c>
      <c r="B6091">
        <v>40940742</v>
      </c>
      <c r="C6091" t="s">
        <v>1124</v>
      </c>
      <c r="D6091" t="s">
        <v>168</v>
      </c>
      <c r="E6091" t="s">
        <v>169</v>
      </c>
      <c r="F6091" t="s">
        <v>46</v>
      </c>
      <c r="G6091" t="s">
        <v>1925</v>
      </c>
      <c r="H6091" t="s">
        <v>1926</v>
      </c>
      <c r="I6091" t="s">
        <v>106</v>
      </c>
      <c r="J6091">
        <v>90876</v>
      </c>
      <c r="K6091">
        <v>20260731</v>
      </c>
      <c r="L6091">
        <v>5000461760</v>
      </c>
      <c r="M6091" s="2">
        <v>46234</v>
      </c>
      <c r="N6091" t="s">
        <v>51</v>
      </c>
      <c r="O6091">
        <v>2900</v>
      </c>
      <c r="P6091">
        <v>15.47</v>
      </c>
      <c r="Q6091">
        <v>77.350000000000009</v>
      </c>
      <c r="R6091">
        <v>6.4200500000000007E-4</v>
      </c>
      <c r="S6091" t="s">
        <v>1229</v>
      </c>
      <c r="T6091">
        <v>139.23000000000002</v>
      </c>
      <c r="U6091">
        <v>1.1556090000000001E-3</v>
      </c>
      <c r="V6091">
        <v>9</v>
      </c>
      <c r="W6091">
        <v>4</v>
      </c>
      <c r="X6091">
        <v>5</v>
      </c>
      <c r="Y6091">
        <v>0</v>
      </c>
      <c r="Z6091">
        <v>5</v>
      </c>
      <c r="AA6091">
        <v>0</v>
      </c>
      <c r="AB6091">
        <v>5</v>
      </c>
      <c r="AC6091">
        <v>0</v>
      </c>
      <c r="AD6091">
        <v>0</v>
      </c>
      <c r="AE6091">
        <v>0</v>
      </c>
      <c r="AF6091" s="3">
        <v>0.44444444444444442</v>
      </c>
      <c r="AG6091" t="s">
        <v>1266</v>
      </c>
      <c r="AH6091">
        <v>49</v>
      </c>
      <c r="AI6091" s="4" t="s">
        <v>4128</v>
      </c>
      <c r="AJ6091" t="s">
        <v>27</v>
      </c>
      <c r="AK6091" t="s">
        <v>27</v>
      </c>
    </row>
    <row r="6092" spans="1:38" x14ac:dyDescent="0.35">
      <c r="A6092">
        <v>40940742</v>
      </c>
      <c r="B6092">
        <v>40940742</v>
      </c>
      <c r="C6092" t="s">
        <v>1124</v>
      </c>
      <c r="D6092" t="s">
        <v>168</v>
      </c>
      <c r="E6092" t="s">
        <v>169</v>
      </c>
      <c r="F6092" t="s">
        <v>46</v>
      </c>
      <c r="G6092" t="s">
        <v>1171</v>
      </c>
      <c r="H6092" t="s">
        <v>1172</v>
      </c>
      <c r="I6092" t="s">
        <v>106</v>
      </c>
      <c r="J6092">
        <v>90876</v>
      </c>
      <c r="K6092">
        <v>20260731</v>
      </c>
      <c r="L6092">
        <v>5000461760</v>
      </c>
      <c r="M6092" s="2">
        <v>46234</v>
      </c>
      <c r="N6092" t="s">
        <v>51</v>
      </c>
      <c r="O6092">
        <v>2940</v>
      </c>
      <c r="P6092">
        <v>42.24</v>
      </c>
      <c r="Q6092">
        <v>2196.48</v>
      </c>
      <c r="R6092">
        <v>1.8230784E-2</v>
      </c>
      <c r="S6092" t="s">
        <v>1229</v>
      </c>
      <c r="T6092">
        <v>2196.48</v>
      </c>
      <c r="U6092">
        <v>1.8230784E-2</v>
      </c>
      <c r="V6092">
        <v>52</v>
      </c>
      <c r="W6092">
        <v>0</v>
      </c>
      <c r="X6092">
        <v>52</v>
      </c>
      <c r="Y6092">
        <v>39</v>
      </c>
      <c r="Z6092">
        <v>0</v>
      </c>
      <c r="AA6092">
        <v>0</v>
      </c>
      <c r="AB6092">
        <v>39</v>
      </c>
      <c r="AC6092">
        <v>13</v>
      </c>
      <c r="AD6092">
        <v>549.12</v>
      </c>
      <c r="AE6092">
        <v>0</v>
      </c>
      <c r="AF6092" s="3">
        <v>0</v>
      </c>
      <c r="AG6092" t="s">
        <v>1240</v>
      </c>
      <c r="AH6092">
        <v>49</v>
      </c>
      <c r="AI6092" s="4" t="s">
        <v>4128</v>
      </c>
      <c r="AJ6092" t="s">
        <v>1232</v>
      </c>
      <c r="AK6092" t="s">
        <v>1269</v>
      </c>
      <c r="AL6092" t="s">
        <v>1278</v>
      </c>
    </row>
    <row r="6093" spans="1:38" x14ac:dyDescent="0.35">
      <c r="A6093">
        <v>40940742</v>
      </c>
      <c r="B6093">
        <v>40940742</v>
      </c>
      <c r="C6093" t="s">
        <v>1124</v>
      </c>
      <c r="D6093" t="s">
        <v>168</v>
      </c>
      <c r="E6093" t="s">
        <v>169</v>
      </c>
      <c r="F6093" t="s">
        <v>46</v>
      </c>
      <c r="G6093" t="s">
        <v>1586</v>
      </c>
      <c r="H6093" t="s">
        <v>1587</v>
      </c>
      <c r="I6093" t="s">
        <v>106</v>
      </c>
      <c r="J6093">
        <v>90876</v>
      </c>
      <c r="K6093">
        <v>20260731</v>
      </c>
      <c r="L6093">
        <v>5000461760</v>
      </c>
      <c r="M6093" s="2">
        <v>46234</v>
      </c>
      <c r="N6093" t="s">
        <v>51</v>
      </c>
      <c r="O6093">
        <v>2950</v>
      </c>
      <c r="P6093">
        <v>32.61</v>
      </c>
      <c r="Q6093">
        <v>15750.63</v>
      </c>
      <c r="R6093">
        <v>0.130730229</v>
      </c>
      <c r="S6093" t="s">
        <v>1229</v>
      </c>
      <c r="T6093">
        <v>15750.63</v>
      </c>
      <c r="U6093">
        <v>0.130730229</v>
      </c>
      <c r="V6093">
        <v>483</v>
      </c>
      <c r="W6093">
        <v>0</v>
      </c>
      <c r="X6093">
        <v>483</v>
      </c>
      <c r="Y6093">
        <v>0</v>
      </c>
      <c r="Z6093">
        <v>0</v>
      </c>
      <c r="AA6093">
        <v>0</v>
      </c>
      <c r="AB6093">
        <v>0</v>
      </c>
      <c r="AC6093">
        <v>483</v>
      </c>
      <c r="AD6093">
        <v>15750.63</v>
      </c>
      <c r="AE6093">
        <v>0</v>
      </c>
      <c r="AF6093" s="3">
        <v>0</v>
      </c>
      <c r="AG6093" t="s">
        <v>1240</v>
      </c>
      <c r="AH6093">
        <v>49</v>
      </c>
      <c r="AI6093" s="4" t="s">
        <v>4128</v>
      </c>
      <c r="AJ6093" t="s">
        <v>1232</v>
      </c>
      <c r="AK6093" t="s">
        <v>1233</v>
      </c>
      <c r="AL6093" t="s">
        <v>1233</v>
      </c>
    </row>
    <row r="6094" spans="1:38" x14ac:dyDescent="0.35">
      <c r="A6094">
        <v>40940742</v>
      </c>
      <c r="B6094">
        <v>40940742</v>
      </c>
      <c r="C6094" t="s">
        <v>1124</v>
      </c>
      <c r="D6094" t="s">
        <v>168</v>
      </c>
      <c r="E6094" t="s">
        <v>169</v>
      </c>
      <c r="F6094" t="s">
        <v>46</v>
      </c>
      <c r="G6094" t="s">
        <v>350</v>
      </c>
      <c r="H6094" t="s">
        <v>2842</v>
      </c>
      <c r="I6094" t="s">
        <v>63</v>
      </c>
      <c r="J6094">
        <v>90876</v>
      </c>
      <c r="K6094">
        <v>20260731</v>
      </c>
      <c r="L6094">
        <v>5000461760</v>
      </c>
      <c r="M6094" s="2">
        <v>46234</v>
      </c>
      <c r="N6094" t="s">
        <v>51</v>
      </c>
      <c r="O6094">
        <v>2960</v>
      </c>
      <c r="P6094">
        <v>121.73</v>
      </c>
      <c r="Q6094">
        <v>608.65</v>
      </c>
      <c r="R6094">
        <v>5.0517949999999995E-3</v>
      </c>
      <c r="S6094" t="s">
        <v>1229</v>
      </c>
      <c r="T6094">
        <v>608.65</v>
      </c>
      <c r="U6094">
        <v>5.0517949999999995E-3</v>
      </c>
      <c r="V6094">
        <v>5</v>
      </c>
      <c r="W6094">
        <v>0</v>
      </c>
      <c r="X6094">
        <v>5</v>
      </c>
      <c r="Y6094">
        <v>0</v>
      </c>
      <c r="Z6094">
        <v>5</v>
      </c>
      <c r="AA6094">
        <v>0</v>
      </c>
      <c r="AB6094">
        <v>5</v>
      </c>
      <c r="AC6094">
        <v>0</v>
      </c>
      <c r="AD6094">
        <v>0</v>
      </c>
      <c r="AE6094">
        <v>0</v>
      </c>
      <c r="AF6094" s="3">
        <v>0</v>
      </c>
      <c r="AG6094" t="s">
        <v>1240</v>
      </c>
      <c r="AH6094">
        <v>49</v>
      </c>
      <c r="AI6094" s="4" t="s">
        <v>4128</v>
      </c>
      <c r="AJ6094" t="s">
        <v>27</v>
      </c>
      <c r="AK6094" t="s">
        <v>27</v>
      </c>
    </row>
    <row r="6095" spans="1:38" x14ac:dyDescent="0.35">
      <c r="A6095">
        <v>40940742</v>
      </c>
      <c r="B6095">
        <v>40940742</v>
      </c>
      <c r="C6095" t="s">
        <v>1124</v>
      </c>
      <c r="D6095" t="s">
        <v>168</v>
      </c>
      <c r="E6095" t="s">
        <v>169</v>
      </c>
      <c r="F6095" t="s">
        <v>46</v>
      </c>
      <c r="G6095" t="s">
        <v>1136</v>
      </c>
      <c r="H6095" t="s">
        <v>1137</v>
      </c>
      <c r="I6095" t="s">
        <v>63</v>
      </c>
      <c r="J6095">
        <v>90876</v>
      </c>
      <c r="K6095">
        <v>20260731</v>
      </c>
      <c r="L6095">
        <v>5000461760</v>
      </c>
      <c r="M6095" s="2">
        <v>46234</v>
      </c>
      <c r="N6095" t="s">
        <v>51</v>
      </c>
      <c r="O6095">
        <v>2970</v>
      </c>
      <c r="P6095">
        <v>151.4</v>
      </c>
      <c r="Q6095">
        <v>1211.2</v>
      </c>
      <c r="R6095">
        <v>1.0052960000000001E-2</v>
      </c>
      <c r="S6095" t="s">
        <v>1229</v>
      </c>
      <c r="T6095">
        <v>1211.2</v>
      </c>
      <c r="U6095">
        <v>1.0052960000000001E-2</v>
      </c>
      <c r="V6095">
        <v>8</v>
      </c>
      <c r="W6095">
        <v>0</v>
      </c>
      <c r="X6095">
        <v>8</v>
      </c>
      <c r="Y6095">
        <v>0</v>
      </c>
      <c r="Z6095">
        <v>8</v>
      </c>
      <c r="AA6095">
        <v>0</v>
      </c>
      <c r="AB6095">
        <v>8</v>
      </c>
      <c r="AC6095">
        <v>0</v>
      </c>
      <c r="AD6095">
        <v>0</v>
      </c>
      <c r="AE6095">
        <v>111</v>
      </c>
      <c r="AF6095" s="3">
        <v>0</v>
      </c>
      <c r="AG6095" t="s">
        <v>1240</v>
      </c>
      <c r="AH6095">
        <v>49</v>
      </c>
      <c r="AI6095" s="4" t="s">
        <v>4128</v>
      </c>
      <c r="AJ6095" t="s">
        <v>27</v>
      </c>
      <c r="AK6095" t="s">
        <v>27</v>
      </c>
    </row>
    <row r="6096" spans="1:38" x14ac:dyDescent="0.35">
      <c r="A6096">
        <v>40940742</v>
      </c>
      <c r="B6096">
        <v>40940742</v>
      </c>
      <c r="C6096" t="s">
        <v>1124</v>
      </c>
      <c r="D6096" t="s">
        <v>168</v>
      </c>
      <c r="E6096" t="s">
        <v>169</v>
      </c>
      <c r="F6096" t="s">
        <v>46</v>
      </c>
      <c r="G6096" t="s">
        <v>2843</v>
      </c>
      <c r="H6096" t="s">
        <v>2844</v>
      </c>
      <c r="I6096" t="s">
        <v>63</v>
      </c>
      <c r="J6096">
        <v>90876</v>
      </c>
      <c r="K6096">
        <v>20260731</v>
      </c>
      <c r="L6096">
        <v>5000461760</v>
      </c>
      <c r="M6096" s="2">
        <v>46234</v>
      </c>
      <c r="N6096" t="s">
        <v>51</v>
      </c>
      <c r="O6096">
        <v>2980</v>
      </c>
      <c r="P6096">
        <v>327.84</v>
      </c>
      <c r="Q6096">
        <v>2294.8799999999997</v>
      </c>
      <c r="R6096">
        <v>1.9047503999999996E-2</v>
      </c>
      <c r="S6096" t="s">
        <v>1229</v>
      </c>
      <c r="T6096">
        <v>2294.8799999999997</v>
      </c>
      <c r="U6096">
        <v>1.9047503999999996E-2</v>
      </c>
      <c r="V6096">
        <v>7</v>
      </c>
      <c r="W6096">
        <v>0</v>
      </c>
      <c r="X6096">
        <v>7</v>
      </c>
      <c r="Y6096">
        <v>0</v>
      </c>
      <c r="Z6096">
        <v>7</v>
      </c>
      <c r="AA6096">
        <v>0</v>
      </c>
      <c r="AB6096">
        <v>7</v>
      </c>
      <c r="AC6096">
        <v>0</v>
      </c>
      <c r="AD6096">
        <v>0</v>
      </c>
      <c r="AE6096">
        <v>0</v>
      </c>
      <c r="AF6096" s="3">
        <v>0</v>
      </c>
      <c r="AG6096" t="s">
        <v>1240</v>
      </c>
      <c r="AH6096">
        <v>49</v>
      </c>
      <c r="AI6096" s="4" t="s">
        <v>4128</v>
      </c>
      <c r="AJ6096" t="s">
        <v>27</v>
      </c>
      <c r="AK6096" t="s">
        <v>27</v>
      </c>
    </row>
    <row r="6097" spans="1:38" x14ac:dyDescent="0.35">
      <c r="A6097">
        <v>40940742</v>
      </c>
      <c r="B6097">
        <v>40940742</v>
      </c>
      <c r="C6097" t="s">
        <v>1124</v>
      </c>
      <c r="D6097" t="s">
        <v>168</v>
      </c>
      <c r="E6097" t="s">
        <v>169</v>
      </c>
      <c r="F6097" t="s">
        <v>46</v>
      </c>
      <c r="G6097" t="s">
        <v>1483</v>
      </c>
      <c r="H6097" t="s">
        <v>1484</v>
      </c>
      <c r="I6097" t="s">
        <v>106</v>
      </c>
      <c r="J6097">
        <v>90876</v>
      </c>
      <c r="K6097">
        <v>20260731</v>
      </c>
      <c r="L6097">
        <v>5000461760</v>
      </c>
      <c r="M6097" s="2">
        <v>46234</v>
      </c>
      <c r="N6097" t="s">
        <v>51</v>
      </c>
      <c r="O6097">
        <v>2990</v>
      </c>
      <c r="P6097">
        <v>222.47</v>
      </c>
      <c r="Q6097">
        <v>4894.34</v>
      </c>
      <c r="R6097">
        <v>4.0623022000000002E-2</v>
      </c>
      <c r="S6097" t="s">
        <v>1229</v>
      </c>
      <c r="T6097">
        <v>4894.34</v>
      </c>
      <c r="U6097">
        <v>4.0623022000000002E-2</v>
      </c>
      <c r="V6097">
        <v>22</v>
      </c>
      <c r="W6097">
        <v>0</v>
      </c>
      <c r="X6097">
        <v>22</v>
      </c>
      <c r="Y6097">
        <v>0</v>
      </c>
      <c r="Z6097">
        <v>0</v>
      </c>
      <c r="AA6097">
        <v>0</v>
      </c>
      <c r="AB6097">
        <v>0</v>
      </c>
      <c r="AC6097">
        <v>22</v>
      </c>
      <c r="AD6097">
        <v>4894.34</v>
      </c>
      <c r="AE6097">
        <v>0</v>
      </c>
      <c r="AF6097" s="3">
        <v>0</v>
      </c>
      <c r="AG6097" t="s">
        <v>1240</v>
      </c>
      <c r="AH6097">
        <v>49</v>
      </c>
      <c r="AI6097" s="4" t="s">
        <v>4128</v>
      </c>
      <c r="AJ6097" t="s">
        <v>1232</v>
      </c>
      <c r="AK6097" t="s">
        <v>1233</v>
      </c>
      <c r="AL6097" t="s">
        <v>1233</v>
      </c>
    </row>
    <row r="6098" spans="1:38" x14ac:dyDescent="0.35">
      <c r="A6098">
        <v>40940742</v>
      </c>
      <c r="B6098">
        <v>40940742</v>
      </c>
      <c r="C6098" t="s">
        <v>1124</v>
      </c>
      <c r="D6098" t="s">
        <v>168</v>
      </c>
      <c r="E6098" t="s">
        <v>169</v>
      </c>
      <c r="F6098" t="s">
        <v>46</v>
      </c>
      <c r="G6098" t="s">
        <v>836</v>
      </c>
      <c r="H6098" t="s">
        <v>837</v>
      </c>
      <c r="I6098" t="s">
        <v>106</v>
      </c>
      <c r="J6098">
        <v>90876</v>
      </c>
      <c r="K6098">
        <v>20260731</v>
      </c>
      <c r="L6098">
        <v>5000461760</v>
      </c>
      <c r="M6098" s="2">
        <v>46234</v>
      </c>
      <c r="N6098" t="s">
        <v>51</v>
      </c>
      <c r="O6098">
        <v>3000</v>
      </c>
      <c r="P6098">
        <v>157.61000000000001</v>
      </c>
      <c r="Q6098">
        <v>1576.1000000000001</v>
      </c>
      <c r="R6098">
        <v>1.3081630000000002E-2</v>
      </c>
      <c r="S6098" t="s">
        <v>1229</v>
      </c>
      <c r="T6098">
        <v>1576.1000000000001</v>
      </c>
      <c r="U6098">
        <v>1.3081630000000002E-2</v>
      </c>
      <c r="V6098">
        <v>10</v>
      </c>
      <c r="W6098">
        <v>0</v>
      </c>
      <c r="X6098">
        <v>10</v>
      </c>
      <c r="Y6098">
        <v>0</v>
      </c>
      <c r="Z6098">
        <v>3</v>
      </c>
      <c r="AA6098">
        <v>0</v>
      </c>
      <c r="AB6098">
        <v>3</v>
      </c>
      <c r="AC6098">
        <v>7</v>
      </c>
      <c r="AD6098">
        <v>1103.27</v>
      </c>
      <c r="AE6098">
        <v>0</v>
      </c>
      <c r="AF6098" s="3">
        <v>0</v>
      </c>
      <c r="AG6098" t="s">
        <v>1240</v>
      </c>
      <c r="AH6098">
        <v>49</v>
      </c>
      <c r="AI6098" s="4" t="s">
        <v>4128</v>
      </c>
      <c r="AJ6098" t="s">
        <v>1232</v>
      </c>
      <c r="AK6098" t="s">
        <v>1233</v>
      </c>
      <c r="AL6098" t="s">
        <v>1233</v>
      </c>
    </row>
    <row r="6099" spans="1:38" x14ac:dyDescent="0.35">
      <c r="A6099">
        <v>40940742</v>
      </c>
      <c r="B6099">
        <v>40940742</v>
      </c>
      <c r="C6099" t="s">
        <v>1124</v>
      </c>
      <c r="D6099" t="s">
        <v>168</v>
      </c>
      <c r="E6099" t="s">
        <v>169</v>
      </c>
      <c r="F6099" t="s">
        <v>46</v>
      </c>
      <c r="G6099" t="s">
        <v>290</v>
      </c>
      <c r="H6099" t="s">
        <v>4410</v>
      </c>
      <c r="I6099" t="s">
        <v>106</v>
      </c>
      <c r="J6099">
        <v>90876</v>
      </c>
      <c r="K6099">
        <v>20260731</v>
      </c>
      <c r="L6099">
        <v>5000461760</v>
      </c>
      <c r="M6099" s="2">
        <v>46234</v>
      </c>
      <c r="N6099" t="s">
        <v>51</v>
      </c>
      <c r="O6099">
        <v>3020</v>
      </c>
      <c r="P6099">
        <v>64.959999999999994</v>
      </c>
      <c r="Q6099">
        <v>454.71999999999997</v>
      </c>
      <c r="R6099">
        <v>3.7741759999999993E-3</v>
      </c>
      <c r="S6099" t="s">
        <v>1229</v>
      </c>
      <c r="T6099">
        <v>454.71999999999997</v>
      </c>
      <c r="U6099">
        <v>3.7741759999999993E-3</v>
      </c>
      <c r="V6099">
        <v>7</v>
      </c>
      <c r="W6099">
        <v>0</v>
      </c>
      <c r="X6099">
        <v>7</v>
      </c>
      <c r="Y6099">
        <v>0</v>
      </c>
      <c r="Z6099">
        <v>7</v>
      </c>
      <c r="AA6099">
        <v>0</v>
      </c>
      <c r="AB6099">
        <v>7</v>
      </c>
      <c r="AC6099">
        <v>0</v>
      </c>
      <c r="AD6099">
        <v>0</v>
      </c>
      <c r="AE6099">
        <v>42</v>
      </c>
      <c r="AF6099" s="3">
        <v>0</v>
      </c>
      <c r="AG6099" t="s">
        <v>1240</v>
      </c>
      <c r="AH6099">
        <v>49</v>
      </c>
      <c r="AI6099" s="4" t="s">
        <v>4128</v>
      </c>
      <c r="AJ6099" t="s">
        <v>27</v>
      </c>
      <c r="AK6099" t="s">
        <v>27</v>
      </c>
    </row>
    <row r="6100" spans="1:38" x14ac:dyDescent="0.35">
      <c r="A6100">
        <v>40940742</v>
      </c>
      <c r="B6100">
        <v>40940742</v>
      </c>
      <c r="C6100" t="s">
        <v>1124</v>
      </c>
      <c r="D6100" t="s">
        <v>168</v>
      </c>
      <c r="E6100" t="s">
        <v>169</v>
      </c>
      <c r="F6100" t="s">
        <v>46</v>
      </c>
      <c r="G6100" t="s">
        <v>2551</v>
      </c>
      <c r="H6100" t="s">
        <v>2552</v>
      </c>
      <c r="I6100" t="s">
        <v>106</v>
      </c>
      <c r="J6100">
        <v>90876</v>
      </c>
      <c r="K6100">
        <v>20260731</v>
      </c>
      <c r="L6100">
        <v>5000461760</v>
      </c>
      <c r="M6100" s="2">
        <v>46234</v>
      </c>
      <c r="N6100" t="s">
        <v>51</v>
      </c>
      <c r="O6100">
        <v>3040</v>
      </c>
      <c r="P6100">
        <v>83.59</v>
      </c>
      <c r="Q6100">
        <v>501.54</v>
      </c>
      <c r="R6100">
        <v>4.1627820000000003E-3</v>
      </c>
      <c r="S6100" t="s">
        <v>1229</v>
      </c>
      <c r="T6100">
        <v>501.54</v>
      </c>
      <c r="U6100">
        <v>4.1627820000000003E-3</v>
      </c>
      <c r="V6100">
        <v>6</v>
      </c>
      <c r="W6100">
        <v>0</v>
      </c>
      <c r="X6100">
        <v>6</v>
      </c>
      <c r="Y6100">
        <v>0</v>
      </c>
      <c r="Z6100">
        <v>6</v>
      </c>
      <c r="AA6100">
        <v>0</v>
      </c>
      <c r="AB6100">
        <v>6</v>
      </c>
      <c r="AC6100">
        <v>0</v>
      </c>
      <c r="AD6100">
        <v>0</v>
      </c>
      <c r="AE6100">
        <v>98</v>
      </c>
      <c r="AF6100" s="3">
        <v>0</v>
      </c>
      <c r="AG6100" t="s">
        <v>1240</v>
      </c>
      <c r="AH6100">
        <v>49</v>
      </c>
      <c r="AI6100" s="4" t="s">
        <v>4128</v>
      </c>
      <c r="AJ6100" t="s">
        <v>27</v>
      </c>
      <c r="AK6100" t="s">
        <v>27</v>
      </c>
    </row>
    <row r="6101" spans="1:38" x14ac:dyDescent="0.35">
      <c r="A6101">
        <v>40940742</v>
      </c>
      <c r="B6101">
        <v>40940742</v>
      </c>
      <c r="C6101" t="s">
        <v>1124</v>
      </c>
      <c r="D6101" t="s">
        <v>168</v>
      </c>
      <c r="E6101" t="s">
        <v>169</v>
      </c>
      <c r="F6101" t="s">
        <v>46</v>
      </c>
      <c r="G6101" t="s">
        <v>2660</v>
      </c>
      <c r="H6101" t="s">
        <v>2661</v>
      </c>
      <c r="I6101" t="s">
        <v>106</v>
      </c>
      <c r="J6101">
        <v>90876</v>
      </c>
      <c r="K6101">
        <v>20260731</v>
      </c>
      <c r="L6101">
        <v>5000461760</v>
      </c>
      <c r="M6101" s="2">
        <v>46234</v>
      </c>
      <c r="N6101" t="s">
        <v>51</v>
      </c>
      <c r="O6101">
        <v>3070</v>
      </c>
      <c r="P6101">
        <v>1.46</v>
      </c>
      <c r="Q6101">
        <v>7.3</v>
      </c>
      <c r="R6101">
        <v>6.0590000000000001E-5</v>
      </c>
      <c r="S6101" t="s">
        <v>1229</v>
      </c>
      <c r="T6101">
        <v>7.3</v>
      </c>
      <c r="U6101">
        <v>6.0590000000000001E-5</v>
      </c>
      <c r="V6101">
        <v>5</v>
      </c>
      <c r="W6101">
        <v>0</v>
      </c>
      <c r="X6101">
        <v>5</v>
      </c>
      <c r="Y6101">
        <v>5</v>
      </c>
      <c r="Z6101">
        <v>0</v>
      </c>
      <c r="AA6101">
        <v>0</v>
      </c>
      <c r="AB6101">
        <v>5</v>
      </c>
      <c r="AC6101">
        <v>0</v>
      </c>
      <c r="AD6101">
        <v>0</v>
      </c>
      <c r="AE6101">
        <v>235</v>
      </c>
      <c r="AF6101" s="3">
        <v>0</v>
      </c>
      <c r="AG6101" t="s">
        <v>1240</v>
      </c>
      <c r="AH6101">
        <v>49</v>
      </c>
      <c r="AI6101" s="4" t="s">
        <v>4128</v>
      </c>
      <c r="AJ6101" t="s">
        <v>27</v>
      </c>
      <c r="AK6101" t="s">
        <v>27</v>
      </c>
    </row>
    <row r="6102" spans="1:38" x14ac:dyDescent="0.35">
      <c r="A6102">
        <v>40940742</v>
      </c>
      <c r="B6102">
        <v>40940742</v>
      </c>
      <c r="C6102" t="s">
        <v>1124</v>
      </c>
      <c r="D6102" t="s">
        <v>168</v>
      </c>
      <c r="E6102" t="s">
        <v>169</v>
      </c>
      <c r="F6102" t="s">
        <v>46</v>
      </c>
      <c r="G6102" t="s">
        <v>3309</v>
      </c>
      <c r="H6102" t="s">
        <v>3310</v>
      </c>
      <c r="I6102" t="s">
        <v>106</v>
      </c>
      <c r="J6102">
        <v>90876</v>
      </c>
      <c r="K6102">
        <v>20260731</v>
      </c>
      <c r="L6102">
        <v>5000461760</v>
      </c>
      <c r="M6102" s="2">
        <v>46234</v>
      </c>
      <c r="N6102" t="s">
        <v>51</v>
      </c>
      <c r="O6102">
        <v>3110</v>
      </c>
      <c r="P6102">
        <v>30.03</v>
      </c>
      <c r="Q6102">
        <v>30.03</v>
      </c>
      <c r="R6102">
        <v>2.49249E-4</v>
      </c>
      <c r="S6102" t="s">
        <v>1229</v>
      </c>
      <c r="T6102">
        <v>30.03</v>
      </c>
      <c r="U6102">
        <v>2.49249E-4</v>
      </c>
      <c r="V6102">
        <v>1</v>
      </c>
      <c r="W6102">
        <v>0</v>
      </c>
      <c r="X6102">
        <v>1</v>
      </c>
      <c r="Y6102">
        <v>1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146</v>
      </c>
      <c r="AF6102" s="3">
        <v>0</v>
      </c>
      <c r="AG6102" t="s">
        <v>1240</v>
      </c>
      <c r="AH6102">
        <v>49</v>
      </c>
      <c r="AI6102" s="4" t="s">
        <v>4128</v>
      </c>
      <c r="AJ6102" t="s">
        <v>27</v>
      </c>
      <c r="AK6102" t="s">
        <v>27</v>
      </c>
    </row>
    <row r="6103" spans="1:38" x14ac:dyDescent="0.35">
      <c r="A6103">
        <v>40940742</v>
      </c>
      <c r="B6103">
        <v>40940742</v>
      </c>
      <c r="C6103" t="s">
        <v>1124</v>
      </c>
      <c r="D6103" t="s">
        <v>168</v>
      </c>
      <c r="E6103" t="s">
        <v>169</v>
      </c>
      <c r="F6103" t="s">
        <v>46</v>
      </c>
      <c r="G6103" t="s">
        <v>436</v>
      </c>
      <c r="H6103" t="s">
        <v>437</v>
      </c>
      <c r="I6103" t="s">
        <v>106</v>
      </c>
      <c r="J6103">
        <v>90876</v>
      </c>
      <c r="K6103">
        <v>20260731</v>
      </c>
      <c r="L6103">
        <v>5000461760</v>
      </c>
      <c r="M6103" s="2">
        <v>46234</v>
      </c>
      <c r="N6103" t="s">
        <v>51</v>
      </c>
      <c r="O6103">
        <v>3120</v>
      </c>
      <c r="P6103">
        <v>23.03</v>
      </c>
      <c r="Q6103">
        <v>322.42</v>
      </c>
      <c r="R6103">
        <v>2.6760860000000003E-3</v>
      </c>
      <c r="S6103" t="s">
        <v>1229</v>
      </c>
      <c r="T6103">
        <v>322.42</v>
      </c>
      <c r="U6103">
        <v>2.6760860000000003E-3</v>
      </c>
      <c r="V6103">
        <v>14</v>
      </c>
      <c r="W6103">
        <v>0</v>
      </c>
      <c r="X6103">
        <v>14</v>
      </c>
      <c r="Y6103">
        <v>14</v>
      </c>
      <c r="Z6103">
        <v>0</v>
      </c>
      <c r="AA6103">
        <v>0</v>
      </c>
      <c r="AB6103">
        <v>14</v>
      </c>
      <c r="AC6103">
        <v>0</v>
      </c>
      <c r="AD6103">
        <v>0</v>
      </c>
      <c r="AE6103">
        <v>19</v>
      </c>
      <c r="AF6103" s="3">
        <v>0</v>
      </c>
      <c r="AG6103" t="s">
        <v>1240</v>
      </c>
      <c r="AH6103">
        <v>49</v>
      </c>
      <c r="AI6103" s="4" t="s">
        <v>4128</v>
      </c>
      <c r="AJ6103" t="s">
        <v>27</v>
      </c>
      <c r="AK6103" t="s">
        <v>27</v>
      </c>
    </row>
    <row r="6104" spans="1:38" x14ac:dyDescent="0.35">
      <c r="A6104">
        <v>40940742</v>
      </c>
      <c r="B6104">
        <v>40940742</v>
      </c>
      <c r="C6104" t="s">
        <v>1124</v>
      </c>
      <c r="D6104" t="s">
        <v>168</v>
      </c>
      <c r="E6104" t="s">
        <v>169</v>
      </c>
      <c r="F6104" t="s">
        <v>46</v>
      </c>
      <c r="G6104" t="s">
        <v>386</v>
      </c>
      <c r="H6104" t="s">
        <v>387</v>
      </c>
      <c r="I6104" t="s">
        <v>106</v>
      </c>
      <c r="J6104">
        <v>90876</v>
      </c>
      <c r="K6104">
        <v>20260731</v>
      </c>
      <c r="L6104">
        <v>5000461760</v>
      </c>
      <c r="M6104" s="2">
        <v>46234</v>
      </c>
      <c r="N6104" t="s">
        <v>51</v>
      </c>
      <c r="O6104">
        <v>3140</v>
      </c>
      <c r="P6104">
        <v>31.33</v>
      </c>
      <c r="Q6104">
        <v>2255.7599999999998</v>
      </c>
      <c r="R6104">
        <v>1.8722807999999997E-2</v>
      </c>
      <c r="S6104" t="s">
        <v>1229</v>
      </c>
      <c r="T6104">
        <v>2255.7599999999998</v>
      </c>
      <c r="U6104">
        <v>1.8722807999999997E-2</v>
      </c>
      <c r="V6104">
        <v>72</v>
      </c>
      <c r="W6104">
        <v>0</v>
      </c>
      <c r="X6104">
        <v>72</v>
      </c>
      <c r="Y6104">
        <v>0</v>
      </c>
      <c r="Z6104">
        <v>72</v>
      </c>
      <c r="AA6104">
        <v>0</v>
      </c>
      <c r="AB6104">
        <v>72</v>
      </c>
      <c r="AC6104">
        <v>0</v>
      </c>
      <c r="AD6104">
        <v>0</v>
      </c>
      <c r="AE6104">
        <v>0</v>
      </c>
      <c r="AF6104" s="3">
        <v>0</v>
      </c>
      <c r="AG6104" t="s">
        <v>1240</v>
      </c>
      <c r="AH6104">
        <v>49</v>
      </c>
      <c r="AI6104" s="4" t="s">
        <v>4128</v>
      </c>
      <c r="AJ6104" t="s">
        <v>27</v>
      </c>
      <c r="AK6104" t="s">
        <v>27</v>
      </c>
    </row>
    <row r="6105" spans="1:38" x14ac:dyDescent="0.35">
      <c r="A6105">
        <v>40940742</v>
      </c>
      <c r="B6105">
        <v>40940742</v>
      </c>
      <c r="C6105" t="s">
        <v>1124</v>
      </c>
      <c r="D6105" t="s">
        <v>168</v>
      </c>
      <c r="E6105" t="s">
        <v>169</v>
      </c>
      <c r="F6105" t="s">
        <v>46</v>
      </c>
      <c r="G6105" t="s">
        <v>378</v>
      </c>
      <c r="H6105" t="s">
        <v>379</v>
      </c>
      <c r="I6105" t="s">
        <v>106</v>
      </c>
      <c r="J6105">
        <v>90876</v>
      </c>
      <c r="K6105">
        <v>20260731</v>
      </c>
      <c r="L6105">
        <v>5000461760</v>
      </c>
      <c r="M6105" s="2">
        <v>46234</v>
      </c>
      <c r="N6105" t="s">
        <v>51</v>
      </c>
      <c r="O6105">
        <v>3150</v>
      </c>
      <c r="P6105">
        <v>39.32</v>
      </c>
      <c r="Q6105">
        <v>13408.12</v>
      </c>
      <c r="R6105">
        <v>0.111287396</v>
      </c>
      <c r="S6105" t="s">
        <v>1229</v>
      </c>
      <c r="T6105">
        <v>13408.12</v>
      </c>
      <c r="U6105">
        <v>0.111287396</v>
      </c>
      <c r="V6105">
        <v>341</v>
      </c>
      <c r="W6105">
        <v>0</v>
      </c>
      <c r="X6105">
        <v>341</v>
      </c>
      <c r="Y6105">
        <v>0</v>
      </c>
      <c r="Z6105">
        <v>0</v>
      </c>
      <c r="AA6105">
        <v>0</v>
      </c>
      <c r="AB6105">
        <v>0</v>
      </c>
      <c r="AC6105">
        <v>341</v>
      </c>
      <c r="AD6105">
        <v>13408.12</v>
      </c>
      <c r="AE6105">
        <v>0</v>
      </c>
      <c r="AF6105" s="3">
        <v>0</v>
      </c>
      <c r="AG6105" t="s">
        <v>1240</v>
      </c>
      <c r="AH6105">
        <v>49</v>
      </c>
      <c r="AI6105" s="4" t="s">
        <v>4128</v>
      </c>
      <c r="AJ6105" t="s">
        <v>1232</v>
      </c>
      <c r="AK6105" t="s">
        <v>1233</v>
      </c>
      <c r="AL6105" t="s">
        <v>1233</v>
      </c>
    </row>
    <row r="6106" spans="1:38" x14ac:dyDescent="0.35">
      <c r="A6106">
        <v>40940742</v>
      </c>
      <c r="B6106">
        <v>40940742</v>
      </c>
      <c r="C6106" t="s">
        <v>1124</v>
      </c>
      <c r="D6106" t="s">
        <v>168</v>
      </c>
      <c r="E6106" t="s">
        <v>169</v>
      </c>
      <c r="F6106" t="s">
        <v>46</v>
      </c>
      <c r="G6106" t="s">
        <v>843</v>
      </c>
      <c r="H6106" t="s">
        <v>844</v>
      </c>
      <c r="I6106" t="s">
        <v>106</v>
      </c>
      <c r="J6106">
        <v>90876</v>
      </c>
      <c r="K6106">
        <v>20260731</v>
      </c>
      <c r="L6106">
        <v>5000461760</v>
      </c>
      <c r="M6106" s="2">
        <v>46234</v>
      </c>
      <c r="N6106" t="s">
        <v>51</v>
      </c>
      <c r="O6106">
        <v>3160</v>
      </c>
      <c r="P6106">
        <v>16.47</v>
      </c>
      <c r="Q6106">
        <v>5155.1099999999997</v>
      </c>
      <c r="R6106">
        <v>4.2787412999999996E-2</v>
      </c>
      <c r="S6106" t="s">
        <v>1229</v>
      </c>
      <c r="T6106">
        <v>5155.1099999999997</v>
      </c>
      <c r="U6106">
        <v>4.2787412999999996E-2</v>
      </c>
      <c r="V6106">
        <v>313</v>
      </c>
      <c r="W6106">
        <v>0</v>
      </c>
      <c r="X6106">
        <v>313</v>
      </c>
      <c r="Y6106">
        <v>0</v>
      </c>
      <c r="Z6106">
        <v>0</v>
      </c>
      <c r="AA6106">
        <v>0</v>
      </c>
      <c r="AB6106">
        <v>0</v>
      </c>
      <c r="AC6106">
        <v>313</v>
      </c>
      <c r="AD6106">
        <v>5155.1099999999997</v>
      </c>
      <c r="AE6106">
        <v>0</v>
      </c>
      <c r="AF6106" s="3">
        <v>0</v>
      </c>
      <c r="AG6106" t="s">
        <v>1240</v>
      </c>
      <c r="AH6106">
        <v>49</v>
      </c>
      <c r="AI6106" s="4" t="s">
        <v>4128</v>
      </c>
      <c r="AJ6106" t="s">
        <v>1232</v>
      </c>
      <c r="AK6106" t="s">
        <v>1269</v>
      </c>
      <c r="AL6106" t="s">
        <v>1278</v>
      </c>
    </row>
    <row r="6107" spans="1:38" x14ac:dyDescent="0.35">
      <c r="A6107">
        <v>40940742</v>
      </c>
      <c r="B6107">
        <v>40940742</v>
      </c>
      <c r="C6107" t="s">
        <v>1124</v>
      </c>
      <c r="D6107" t="s">
        <v>168</v>
      </c>
      <c r="E6107" t="s">
        <v>169</v>
      </c>
      <c r="F6107" t="s">
        <v>46</v>
      </c>
      <c r="G6107" t="s">
        <v>502</v>
      </c>
      <c r="H6107" t="s">
        <v>503</v>
      </c>
      <c r="I6107" t="s">
        <v>106</v>
      </c>
      <c r="J6107">
        <v>90876</v>
      </c>
      <c r="K6107">
        <v>20260731</v>
      </c>
      <c r="L6107">
        <v>5000461760</v>
      </c>
      <c r="M6107" s="2">
        <v>46234</v>
      </c>
      <c r="N6107" t="s">
        <v>51</v>
      </c>
      <c r="O6107">
        <v>3190</v>
      </c>
      <c r="P6107">
        <v>15.93</v>
      </c>
      <c r="Q6107">
        <v>111.50999999999999</v>
      </c>
      <c r="R6107">
        <v>9.2553299999999998E-4</v>
      </c>
      <c r="S6107" t="s">
        <v>1229</v>
      </c>
      <c r="T6107">
        <v>111.50999999999999</v>
      </c>
      <c r="U6107">
        <v>9.2553299999999998E-4</v>
      </c>
      <c r="V6107">
        <v>7</v>
      </c>
      <c r="W6107">
        <v>0</v>
      </c>
      <c r="X6107">
        <v>7</v>
      </c>
      <c r="Y6107">
        <v>0</v>
      </c>
      <c r="Z6107">
        <v>7</v>
      </c>
      <c r="AA6107">
        <v>0</v>
      </c>
      <c r="AB6107">
        <v>7</v>
      </c>
      <c r="AC6107">
        <v>0</v>
      </c>
      <c r="AD6107">
        <v>0</v>
      </c>
      <c r="AE6107">
        <v>954</v>
      </c>
      <c r="AF6107" s="3">
        <v>0</v>
      </c>
      <c r="AG6107" t="s">
        <v>1240</v>
      </c>
      <c r="AH6107">
        <v>49</v>
      </c>
      <c r="AI6107" s="4" t="s">
        <v>4128</v>
      </c>
      <c r="AJ6107" t="s">
        <v>27</v>
      </c>
      <c r="AK6107" t="s">
        <v>27</v>
      </c>
    </row>
    <row r="6108" spans="1:38" x14ac:dyDescent="0.35">
      <c r="A6108">
        <v>40940742</v>
      </c>
      <c r="B6108">
        <v>40940742</v>
      </c>
      <c r="C6108" t="s">
        <v>1124</v>
      </c>
      <c r="D6108" t="s">
        <v>168</v>
      </c>
      <c r="E6108" t="s">
        <v>169</v>
      </c>
      <c r="F6108" t="s">
        <v>46</v>
      </c>
      <c r="G6108" t="s">
        <v>89</v>
      </c>
      <c r="H6108" t="s">
        <v>90</v>
      </c>
      <c r="I6108" t="s">
        <v>66</v>
      </c>
      <c r="J6108">
        <v>90876</v>
      </c>
      <c r="K6108">
        <v>20260731</v>
      </c>
      <c r="L6108">
        <v>5000461760</v>
      </c>
      <c r="M6108" s="2">
        <v>46234</v>
      </c>
      <c r="N6108" t="s">
        <v>51</v>
      </c>
      <c r="O6108">
        <v>3220</v>
      </c>
      <c r="P6108">
        <v>37.04</v>
      </c>
      <c r="Q6108">
        <v>3370.64</v>
      </c>
      <c r="R6108">
        <v>2.7976312E-2</v>
      </c>
      <c r="S6108" t="s">
        <v>1229</v>
      </c>
      <c r="T6108">
        <v>3370.64</v>
      </c>
      <c r="U6108">
        <v>2.7976312E-2</v>
      </c>
      <c r="V6108">
        <v>91</v>
      </c>
      <c r="W6108">
        <v>0</v>
      </c>
      <c r="X6108">
        <v>91</v>
      </c>
      <c r="Y6108">
        <v>91</v>
      </c>
      <c r="Z6108">
        <v>0</v>
      </c>
      <c r="AA6108">
        <v>0</v>
      </c>
      <c r="AB6108">
        <v>91</v>
      </c>
      <c r="AC6108">
        <v>0</v>
      </c>
      <c r="AD6108">
        <v>0</v>
      </c>
      <c r="AE6108">
        <v>33</v>
      </c>
      <c r="AF6108" s="3">
        <v>0</v>
      </c>
      <c r="AG6108" t="s">
        <v>1240</v>
      </c>
      <c r="AH6108">
        <v>49</v>
      </c>
      <c r="AI6108" s="4" t="s">
        <v>4128</v>
      </c>
      <c r="AJ6108" t="s">
        <v>27</v>
      </c>
      <c r="AK6108" t="s">
        <v>27</v>
      </c>
    </row>
    <row r="6109" spans="1:38" x14ac:dyDescent="0.35">
      <c r="A6109">
        <v>40940742</v>
      </c>
      <c r="B6109">
        <v>40940742</v>
      </c>
      <c r="C6109" t="s">
        <v>1124</v>
      </c>
      <c r="D6109" t="s">
        <v>168</v>
      </c>
      <c r="E6109" t="s">
        <v>169</v>
      </c>
      <c r="F6109" t="s">
        <v>46</v>
      </c>
      <c r="G6109" t="s">
        <v>1904</v>
      </c>
      <c r="H6109" t="s">
        <v>1905</v>
      </c>
      <c r="I6109" t="s">
        <v>106</v>
      </c>
      <c r="J6109">
        <v>90876</v>
      </c>
      <c r="K6109">
        <v>20260731</v>
      </c>
      <c r="L6109">
        <v>5000461760</v>
      </c>
      <c r="M6109" s="2">
        <v>46234</v>
      </c>
      <c r="N6109" t="s">
        <v>51</v>
      </c>
      <c r="O6109">
        <v>3330</v>
      </c>
      <c r="P6109">
        <v>85.16</v>
      </c>
      <c r="Q6109">
        <v>425.79999999999995</v>
      </c>
      <c r="R6109">
        <v>3.5341399999999994E-3</v>
      </c>
      <c r="S6109" t="s">
        <v>1229</v>
      </c>
      <c r="T6109">
        <v>425.79999999999995</v>
      </c>
      <c r="U6109">
        <v>3.5341399999999994E-3</v>
      </c>
      <c r="V6109">
        <v>5</v>
      </c>
      <c r="W6109">
        <v>0</v>
      </c>
      <c r="X6109">
        <v>5</v>
      </c>
      <c r="Y6109">
        <v>0</v>
      </c>
      <c r="Z6109">
        <v>5</v>
      </c>
      <c r="AA6109">
        <v>0</v>
      </c>
      <c r="AB6109">
        <v>5</v>
      </c>
      <c r="AC6109">
        <v>0</v>
      </c>
      <c r="AD6109">
        <v>0</v>
      </c>
      <c r="AE6109">
        <v>0</v>
      </c>
      <c r="AF6109" s="3">
        <v>0</v>
      </c>
      <c r="AG6109" t="s">
        <v>1240</v>
      </c>
      <c r="AH6109">
        <v>49</v>
      </c>
      <c r="AI6109" s="4" t="s">
        <v>4128</v>
      </c>
      <c r="AJ6109" t="s">
        <v>27</v>
      </c>
      <c r="AK6109" t="s">
        <v>27</v>
      </c>
    </row>
    <row r="6110" spans="1:38" x14ac:dyDescent="0.35">
      <c r="A6110">
        <v>40940742</v>
      </c>
      <c r="B6110">
        <v>40940742</v>
      </c>
      <c r="C6110" t="s">
        <v>1124</v>
      </c>
      <c r="D6110" t="s">
        <v>168</v>
      </c>
      <c r="E6110" t="s">
        <v>169</v>
      </c>
      <c r="F6110" t="s">
        <v>46</v>
      </c>
      <c r="G6110" t="s">
        <v>1768</v>
      </c>
      <c r="H6110" t="s">
        <v>1769</v>
      </c>
      <c r="I6110" t="s">
        <v>106</v>
      </c>
      <c r="J6110">
        <v>90876</v>
      </c>
      <c r="K6110">
        <v>20260731</v>
      </c>
      <c r="L6110">
        <v>5000461760</v>
      </c>
      <c r="M6110" s="2">
        <v>46234</v>
      </c>
      <c r="N6110" t="s">
        <v>51</v>
      </c>
      <c r="O6110">
        <v>3340</v>
      </c>
      <c r="P6110">
        <v>133.87</v>
      </c>
      <c r="Q6110">
        <v>1874.18</v>
      </c>
      <c r="R6110">
        <v>1.5555694E-2</v>
      </c>
      <c r="S6110" t="s">
        <v>1229</v>
      </c>
      <c r="T6110">
        <v>1874.18</v>
      </c>
      <c r="U6110">
        <v>1.5555694E-2</v>
      </c>
      <c r="V6110">
        <v>14</v>
      </c>
      <c r="W6110">
        <v>0</v>
      </c>
      <c r="X6110">
        <v>14</v>
      </c>
      <c r="Y6110">
        <v>0</v>
      </c>
      <c r="Z6110">
        <v>3</v>
      </c>
      <c r="AA6110">
        <v>0</v>
      </c>
      <c r="AB6110">
        <v>3</v>
      </c>
      <c r="AC6110">
        <v>11</v>
      </c>
      <c r="AD6110">
        <v>1472.57</v>
      </c>
      <c r="AE6110">
        <v>0</v>
      </c>
      <c r="AF6110" s="3">
        <v>0</v>
      </c>
      <c r="AG6110" t="s">
        <v>1240</v>
      </c>
      <c r="AH6110">
        <v>49</v>
      </c>
      <c r="AI6110" s="4" t="s">
        <v>4128</v>
      </c>
      <c r="AJ6110" t="s">
        <v>1232</v>
      </c>
      <c r="AK6110" t="s">
        <v>1269</v>
      </c>
      <c r="AL6110" t="s">
        <v>1278</v>
      </c>
    </row>
    <row r="6111" spans="1:38" x14ac:dyDescent="0.35">
      <c r="A6111">
        <v>40940742</v>
      </c>
      <c r="B6111">
        <v>40940742</v>
      </c>
      <c r="C6111" t="s">
        <v>1124</v>
      </c>
      <c r="D6111" t="s">
        <v>168</v>
      </c>
      <c r="E6111" t="s">
        <v>169</v>
      </c>
      <c r="F6111" t="s">
        <v>46</v>
      </c>
      <c r="G6111" t="s">
        <v>630</v>
      </c>
      <c r="H6111" t="s">
        <v>631</v>
      </c>
      <c r="I6111" t="s">
        <v>106</v>
      </c>
      <c r="J6111">
        <v>90876</v>
      </c>
      <c r="K6111">
        <v>20260731</v>
      </c>
      <c r="L6111">
        <v>5000461760</v>
      </c>
      <c r="M6111" s="2">
        <v>46234</v>
      </c>
      <c r="N6111" t="s">
        <v>51</v>
      </c>
      <c r="O6111">
        <v>3350</v>
      </c>
      <c r="P6111">
        <v>4.3099999999999996</v>
      </c>
      <c r="Q6111">
        <v>17.239999999999998</v>
      </c>
      <c r="R6111">
        <v>1.4309199999999999E-4</v>
      </c>
      <c r="S6111" t="s">
        <v>1229</v>
      </c>
      <c r="T6111">
        <v>17.239999999999998</v>
      </c>
      <c r="U6111">
        <v>1.4309199999999999E-4</v>
      </c>
      <c r="V6111">
        <v>4</v>
      </c>
      <c r="W6111">
        <v>0</v>
      </c>
      <c r="X6111">
        <v>4</v>
      </c>
      <c r="Y6111">
        <v>4</v>
      </c>
      <c r="Z6111">
        <v>0</v>
      </c>
      <c r="AA6111">
        <v>0</v>
      </c>
      <c r="AB6111">
        <v>4</v>
      </c>
      <c r="AC6111">
        <v>0</v>
      </c>
      <c r="AD6111">
        <v>0</v>
      </c>
      <c r="AE6111">
        <v>29</v>
      </c>
      <c r="AF6111" s="3">
        <v>0</v>
      </c>
      <c r="AG6111" t="s">
        <v>1240</v>
      </c>
      <c r="AH6111">
        <v>49</v>
      </c>
      <c r="AI6111" s="4" t="s">
        <v>4128</v>
      </c>
      <c r="AJ6111" t="s">
        <v>27</v>
      </c>
      <c r="AK6111" t="s">
        <v>27</v>
      </c>
    </row>
    <row r="6112" spans="1:38" x14ac:dyDescent="0.35">
      <c r="A6112">
        <v>40940742</v>
      </c>
      <c r="B6112">
        <v>40940742</v>
      </c>
      <c r="C6112" t="s">
        <v>1124</v>
      </c>
      <c r="D6112" t="s">
        <v>168</v>
      </c>
      <c r="E6112" t="s">
        <v>169</v>
      </c>
      <c r="F6112" t="s">
        <v>46</v>
      </c>
      <c r="G6112" t="s">
        <v>1225</v>
      </c>
      <c r="H6112" t="s">
        <v>1604</v>
      </c>
      <c r="I6112" t="s">
        <v>106</v>
      </c>
      <c r="J6112">
        <v>90876</v>
      </c>
      <c r="K6112">
        <v>20260731</v>
      </c>
      <c r="L6112">
        <v>5000461760</v>
      </c>
      <c r="M6112" s="2">
        <v>46234</v>
      </c>
      <c r="N6112" t="s">
        <v>51</v>
      </c>
      <c r="O6112">
        <v>3360</v>
      </c>
      <c r="P6112">
        <v>12.56</v>
      </c>
      <c r="Q6112">
        <v>427.04</v>
      </c>
      <c r="R6112">
        <v>3.5444320000000001E-3</v>
      </c>
      <c r="S6112" t="s">
        <v>1229</v>
      </c>
      <c r="T6112">
        <v>427.04</v>
      </c>
      <c r="U6112">
        <v>3.5444320000000001E-3</v>
      </c>
      <c r="V6112">
        <v>34</v>
      </c>
      <c r="W6112">
        <v>0</v>
      </c>
      <c r="X6112">
        <v>34</v>
      </c>
      <c r="Y6112">
        <v>0</v>
      </c>
      <c r="Z6112">
        <v>0</v>
      </c>
      <c r="AA6112">
        <v>0</v>
      </c>
      <c r="AB6112">
        <v>0</v>
      </c>
      <c r="AC6112">
        <v>34</v>
      </c>
      <c r="AD6112">
        <v>427.04</v>
      </c>
      <c r="AE6112">
        <v>0</v>
      </c>
      <c r="AF6112" s="3">
        <v>0</v>
      </c>
      <c r="AG6112" t="s">
        <v>1240</v>
      </c>
      <c r="AH6112">
        <v>49</v>
      </c>
      <c r="AI6112" s="4" t="s">
        <v>4128</v>
      </c>
      <c r="AJ6112" t="s">
        <v>1232</v>
      </c>
      <c r="AK6112" t="s">
        <v>1269</v>
      </c>
      <c r="AL6112" t="s">
        <v>1278</v>
      </c>
    </row>
    <row r="6113" spans="1:38" x14ac:dyDescent="0.35">
      <c r="A6113">
        <v>40940742</v>
      </c>
      <c r="B6113">
        <v>40940742</v>
      </c>
      <c r="C6113" t="s">
        <v>1124</v>
      </c>
      <c r="D6113" t="s">
        <v>168</v>
      </c>
      <c r="E6113" t="s">
        <v>169</v>
      </c>
      <c r="F6113" t="s">
        <v>46</v>
      </c>
      <c r="G6113" t="s">
        <v>2188</v>
      </c>
      <c r="H6113" t="s">
        <v>2189</v>
      </c>
      <c r="I6113" t="s">
        <v>106</v>
      </c>
      <c r="J6113">
        <v>90876</v>
      </c>
      <c r="K6113">
        <v>20260731</v>
      </c>
      <c r="L6113">
        <v>5000461760</v>
      </c>
      <c r="M6113" s="2">
        <v>46234</v>
      </c>
      <c r="N6113" t="s">
        <v>51</v>
      </c>
      <c r="O6113">
        <v>3370</v>
      </c>
      <c r="P6113">
        <v>9.1199999999999992</v>
      </c>
      <c r="Q6113">
        <v>273.59999999999997</v>
      </c>
      <c r="R6113">
        <v>2.2708799999999994E-3</v>
      </c>
      <c r="S6113" t="s">
        <v>1229</v>
      </c>
      <c r="T6113">
        <v>273.59999999999997</v>
      </c>
      <c r="U6113">
        <v>2.2708799999999994E-3</v>
      </c>
      <c r="V6113">
        <v>30</v>
      </c>
      <c r="W6113">
        <v>0</v>
      </c>
      <c r="X6113">
        <v>30</v>
      </c>
      <c r="Y6113">
        <v>30</v>
      </c>
      <c r="Z6113">
        <v>0</v>
      </c>
      <c r="AA6113">
        <v>0</v>
      </c>
      <c r="AB6113">
        <v>30</v>
      </c>
      <c r="AC6113">
        <v>0</v>
      </c>
      <c r="AD6113">
        <v>0</v>
      </c>
      <c r="AE6113">
        <v>345</v>
      </c>
      <c r="AF6113" s="3">
        <v>0</v>
      </c>
      <c r="AG6113" t="s">
        <v>1240</v>
      </c>
      <c r="AH6113">
        <v>49</v>
      </c>
      <c r="AI6113" s="4" t="s">
        <v>4128</v>
      </c>
      <c r="AJ6113" t="s">
        <v>27</v>
      </c>
      <c r="AK6113" t="s">
        <v>27</v>
      </c>
    </row>
    <row r="6114" spans="1:38" x14ac:dyDescent="0.35">
      <c r="A6114">
        <v>40940742</v>
      </c>
      <c r="B6114">
        <v>40940742</v>
      </c>
      <c r="C6114" t="s">
        <v>1124</v>
      </c>
      <c r="D6114" t="s">
        <v>168</v>
      </c>
      <c r="E6114" t="s">
        <v>169</v>
      </c>
      <c r="F6114" t="s">
        <v>46</v>
      </c>
      <c r="G6114" t="s">
        <v>552</v>
      </c>
      <c r="H6114" t="s">
        <v>851</v>
      </c>
      <c r="I6114" t="s">
        <v>106</v>
      </c>
      <c r="J6114">
        <v>90876</v>
      </c>
      <c r="K6114">
        <v>20260731</v>
      </c>
      <c r="L6114">
        <v>5000461760</v>
      </c>
      <c r="M6114" s="2">
        <v>46234</v>
      </c>
      <c r="N6114" t="s">
        <v>51</v>
      </c>
      <c r="O6114">
        <v>3430</v>
      </c>
      <c r="P6114">
        <v>154.77000000000001</v>
      </c>
      <c r="Q6114">
        <v>1702.47</v>
      </c>
      <c r="R6114">
        <v>1.4130501E-2</v>
      </c>
      <c r="S6114" t="s">
        <v>1229</v>
      </c>
      <c r="T6114">
        <v>1702.47</v>
      </c>
      <c r="U6114">
        <v>1.4130501E-2</v>
      </c>
      <c r="V6114">
        <v>11</v>
      </c>
      <c r="W6114">
        <v>0</v>
      </c>
      <c r="X6114">
        <v>11</v>
      </c>
      <c r="Y6114">
        <v>0</v>
      </c>
      <c r="Z6114">
        <v>0</v>
      </c>
      <c r="AA6114">
        <v>0</v>
      </c>
      <c r="AB6114">
        <v>0</v>
      </c>
      <c r="AC6114">
        <v>11</v>
      </c>
      <c r="AD6114">
        <v>1702.47</v>
      </c>
      <c r="AE6114">
        <v>0</v>
      </c>
      <c r="AF6114" s="3">
        <v>0</v>
      </c>
      <c r="AG6114" t="s">
        <v>1240</v>
      </c>
      <c r="AH6114">
        <v>49</v>
      </c>
      <c r="AI6114" s="4" t="s">
        <v>4128</v>
      </c>
      <c r="AJ6114" t="s">
        <v>1232</v>
      </c>
      <c r="AK6114" t="s">
        <v>1233</v>
      </c>
      <c r="AL6114" t="s">
        <v>1233</v>
      </c>
    </row>
    <row r="6115" spans="1:38" x14ac:dyDescent="0.35">
      <c r="A6115">
        <v>40940742</v>
      </c>
      <c r="B6115">
        <v>40940742</v>
      </c>
      <c r="C6115" t="s">
        <v>1124</v>
      </c>
      <c r="D6115" t="s">
        <v>168</v>
      </c>
      <c r="E6115" t="s">
        <v>169</v>
      </c>
      <c r="F6115" t="s">
        <v>46</v>
      </c>
      <c r="G6115" t="s">
        <v>554</v>
      </c>
      <c r="H6115" t="s">
        <v>852</v>
      </c>
      <c r="I6115" t="s">
        <v>106</v>
      </c>
      <c r="J6115">
        <v>90876</v>
      </c>
      <c r="K6115">
        <v>20260731</v>
      </c>
      <c r="L6115">
        <v>5000461760</v>
      </c>
      <c r="M6115" s="2">
        <v>46234</v>
      </c>
      <c r="N6115" t="s">
        <v>51</v>
      </c>
      <c r="O6115">
        <v>3440</v>
      </c>
      <c r="P6115">
        <v>154.77000000000001</v>
      </c>
      <c r="Q6115">
        <v>1238.1600000000001</v>
      </c>
      <c r="R6115">
        <v>1.0276728000000001E-2</v>
      </c>
      <c r="S6115" t="s">
        <v>1229</v>
      </c>
      <c r="T6115">
        <v>1238.1600000000001</v>
      </c>
      <c r="U6115">
        <v>1.0276728000000001E-2</v>
      </c>
      <c r="V6115">
        <v>8</v>
      </c>
      <c r="W6115">
        <v>0</v>
      </c>
      <c r="X6115">
        <v>8</v>
      </c>
      <c r="Y6115">
        <v>0</v>
      </c>
      <c r="Z6115">
        <v>0</v>
      </c>
      <c r="AA6115">
        <v>0</v>
      </c>
      <c r="AB6115">
        <v>0</v>
      </c>
      <c r="AC6115">
        <v>8</v>
      </c>
      <c r="AD6115">
        <v>1238.1600000000001</v>
      </c>
      <c r="AE6115">
        <v>0</v>
      </c>
      <c r="AF6115" s="3">
        <v>0</v>
      </c>
      <c r="AG6115" t="s">
        <v>1240</v>
      </c>
      <c r="AH6115">
        <v>49</v>
      </c>
      <c r="AI6115" s="4" t="s">
        <v>4128</v>
      </c>
      <c r="AJ6115" t="s">
        <v>1232</v>
      </c>
      <c r="AK6115" t="s">
        <v>1233</v>
      </c>
      <c r="AL6115" t="s">
        <v>1233</v>
      </c>
    </row>
    <row r="6116" spans="1:38" x14ac:dyDescent="0.35">
      <c r="A6116">
        <v>40940742</v>
      </c>
      <c r="B6116">
        <v>40940742</v>
      </c>
      <c r="C6116" t="s">
        <v>1124</v>
      </c>
      <c r="D6116" t="s">
        <v>168</v>
      </c>
      <c r="E6116" t="s">
        <v>169</v>
      </c>
      <c r="F6116" t="s">
        <v>46</v>
      </c>
      <c r="G6116" t="s">
        <v>3471</v>
      </c>
      <c r="H6116" t="s">
        <v>3472</v>
      </c>
      <c r="I6116" t="s">
        <v>60</v>
      </c>
      <c r="J6116">
        <v>90876</v>
      </c>
      <c r="K6116">
        <v>20260731</v>
      </c>
      <c r="L6116">
        <v>5000461760</v>
      </c>
      <c r="M6116" s="2">
        <v>46234</v>
      </c>
      <c r="N6116" t="s">
        <v>51</v>
      </c>
      <c r="O6116">
        <v>3450</v>
      </c>
      <c r="P6116">
        <v>21.77</v>
      </c>
      <c r="Q6116">
        <v>21.77</v>
      </c>
      <c r="R6116">
        <v>1.80691E-4</v>
      </c>
      <c r="S6116" t="s">
        <v>1229</v>
      </c>
      <c r="T6116">
        <v>21.77</v>
      </c>
      <c r="U6116">
        <v>1.80691E-4</v>
      </c>
      <c r="V6116">
        <v>1</v>
      </c>
      <c r="W6116">
        <v>0</v>
      </c>
      <c r="X6116">
        <v>1</v>
      </c>
      <c r="Y6116">
        <v>1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59</v>
      </c>
      <c r="AF6116" s="3">
        <v>0</v>
      </c>
      <c r="AG6116" t="s">
        <v>1240</v>
      </c>
      <c r="AH6116">
        <v>49</v>
      </c>
      <c r="AI6116" s="4" t="s">
        <v>4128</v>
      </c>
      <c r="AJ6116" t="s">
        <v>27</v>
      </c>
      <c r="AK6116" t="s">
        <v>27</v>
      </c>
    </row>
    <row r="6117" spans="1:38" x14ac:dyDescent="0.35">
      <c r="A6117">
        <v>40940742</v>
      </c>
      <c r="B6117">
        <v>40940742</v>
      </c>
      <c r="C6117" t="s">
        <v>1124</v>
      </c>
      <c r="D6117" t="s">
        <v>168</v>
      </c>
      <c r="E6117" t="s">
        <v>169</v>
      </c>
      <c r="F6117" t="s">
        <v>46</v>
      </c>
      <c r="G6117" t="s">
        <v>2002</v>
      </c>
      <c r="H6117" t="s">
        <v>2003</v>
      </c>
      <c r="I6117" t="s">
        <v>190</v>
      </c>
      <c r="J6117">
        <v>90876</v>
      </c>
      <c r="K6117">
        <v>20260731</v>
      </c>
      <c r="L6117">
        <v>5000461760</v>
      </c>
      <c r="M6117" s="2">
        <v>46234</v>
      </c>
      <c r="N6117" t="s">
        <v>51</v>
      </c>
      <c r="O6117">
        <v>3460</v>
      </c>
      <c r="P6117">
        <v>313.31</v>
      </c>
      <c r="Q6117">
        <v>939.93000000000006</v>
      </c>
      <c r="R6117">
        <v>7.8014190000000004E-3</v>
      </c>
      <c r="S6117" t="s">
        <v>1229</v>
      </c>
      <c r="T6117">
        <v>939.93000000000006</v>
      </c>
      <c r="U6117">
        <v>7.8014190000000004E-3</v>
      </c>
      <c r="V6117">
        <v>3</v>
      </c>
      <c r="W6117">
        <v>0</v>
      </c>
      <c r="X6117">
        <v>3</v>
      </c>
      <c r="Y6117">
        <v>3</v>
      </c>
      <c r="Z6117">
        <v>0</v>
      </c>
      <c r="AA6117">
        <v>0</v>
      </c>
      <c r="AB6117">
        <v>3</v>
      </c>
      <c r="AC6117">
        <v>0</v>
      </c>
      <c r="AD6117">
        <v>0</v>
      </c>
      <c r="AE6117">
        <v>0</v>
      </c>
      <c r="AF6117" s="3">
        <v>0</v>
      </c>
      <c r="AG6117" t="s">
        <v>1240</v>
      </c>
      <c r="AH6117">
        <v>49</v>
      </c>
      <c r="AI6117" s="4" t="s">
        <v>4128</v>
      </c>
      <c r="AJ6117" t="s">
        <v>27</v>
      </c>
      <c r="AK6117" t="s">
        <v>27</v>
      </c>
    </row>
    <row r="6118" spans="1:38" x14ac:dyDescent="0.35">
      <c r="A6118">
        <v>40940742</v>
      </c>
      <c r="B6118">
        <v>40940742</v>
      </c>
      <c r="C6118" t="s">
        <v>1124</v>
      </c>
      <c r="D6118" t="s">
        <v>168</v>
      </c>
      <c r="E6118" t="s">
        <v>169</v>
      </c>
      <c r="F6118" t="s">
        <v>46</v>
      </c>
      <c r="G6118" t="s">
        <v>3088</v>
      </c>
      <c r="H6118" t="s">
        <v>4431</v>
      </c>
      <c r="I6118" t="s">
        <v>106</v>
      </c>
      <c r="J6118">
        <v>90876</v>
      </c>
      <c r="K6118">
        <v>20260731</v>
      </c>
      <c r="L6118">
        <v>5000461760</v>
      </c>
      <c r="M6118" s="2">
        <v>46234</v>
      </c>
      <c r="N6118" t="s">
        <v>51</v>
      </c>
      <c r="O6118">
        <v>3480</v>
      </c>
      <c r="P6118">
        <v>17.82</v>
      </c>
      <c r="Q6118">
        <v>35.64</v>
      </c>
      <c r="R6118">
        <v>2.9581200000000001E-4</v>
      </c>
      <c r="S6118" t="s">
        <v>1229</v>
      </c>
      <c r="T6118">
        <v>35.64</v>
      </c>
      <c r="U6118">
        <v>2.9581200000000001E-4</v>
      </c>
      <c r="V6118">
        <v>2</v>
      </c>
      <c r="W6118">
        <v>0</v>
      </c>
      <c r="X6118">
        <v>2</v>
      </c>
      <c r="Y6118">
        <v>2</v>
      </c>
      <c r="Z6118">
        <v>0</v>
      </c>
      <c r="AA6118">
        <v>0</v>
      </c>
      <c r="AB6118">
        <v>2</v>
      </c>
      <c r="AC6118">
        <v>0</v>
      </c>
      <c r="AD6118">
        <v>0</v>
      </c>
      <c r="AE6118">
        <v>53</v>
      </c>
      <c r="AF6118" s="3">
        <v>0</v>
      </c>
      <c r="AG6118" t="s">
        <v>1240</v>
      </c>
      <c r="AH6118">
        <v>49</v>
      </c>
      <c r="AI6118" s="4" t="s">
        <v>4128</v>
      </c>
      <c r="AJ6118" t="s">
        <v>27</v>
      </c>
      <c r="AK6118" t="s">
        <v>27</v>
      </c>
    </row>
    <row r="6119" spans="1:38" x14ac:dyDescent="0.35">
      <c r="A6119">
        <v>40940742</v>
      </c>
      <c r="B6119">
        <v>40940742</v>
      </c>
      <c r="C6119" t="s">
        <v>1124</v>
      </c>
      <c r="D6119" t="s">
        <v>168</v>
      </c>
      <c r="E6119" t="s">
        <v>169</v>
      </c>
      <c r="F6119" t="s">
        <v>46</v>
      </c>
      <c r="G6119" t="s">
        <v>476</v>
      </c>
      <c r="H6119" t="s">
        <v>477</v>
      </c>
      <c r="I6119" t="s">
        <v>60</v>
      </c>
      <c r="J6119">
        <v>90876</v>
      </c>
      <c r="K6119">
        <v>20260731</v>
      </c>
      <c r="L6119">
        <v>5000461760</v>
      </c>
      <c r="M6119" s="2">
        <v>46234</v>
      </c>
      <c r="N6119" t="s">
        <v>51</v>
      </c>
      <c r="O6119">
        <v>3530</v>
      </c>
      <c r="P6119">
        <v>29.18</v>
      </c>
      <c r="Q6119">
        <v>1488.18</v>
      </c>
      <c r="R6119">
        <v>1.2351894E-2</v>
      </c>
      <c r="S6119" t="s">
        <v>1229</v>
      </c>
      <c r="T6119">
        <v>1488.18</v>
      </c>
      <c r="U6119">
        <v>1.2351894E-2</v>
      </c>
      <c r="V6119">
        <v>51</v>
      </c>
      <c r="W6119">
        <v>0</v>
      </c>
      <c r="X6119">
        <v>51</v>
      </c>
      <c r="Y6119">
        <v>51</v>
      </c>
      <c r="Z6119">
        <v>0</v>
      </c>
      <c r="AA6119">
        <v>0</v>
      </c>
      <c r="AB6119">
        <v>51</v>
      </c>
      <c r="AC6119">
        <v>0</v>
      </c>
      <c r="AD6119">
        <v>0</v>
      </c>
      <c r="AE6119">
        <v>13</v>
      </c>
      <c r="AF6119" s="3">
        <v>0</v>
      </c>
      <c r="AG6119" t="s">
        <v>1240</v>
      </c>
      <c r="AH6119">
        <v>49</v>
      </c>
      <c r="AI6119" s="4" t="s">
        <v>4128</v>
      </c>
      <c r="AJ6119" t="s">
        <v>27</v>
      </c>
      <c r="AK6119" t="s">
        <v>27</v>
      </c>
    </row>
    <row r="6120" spans="1:38" x14ac:dyDescent="0.35">
      <c r="A6120">
        <v>40940742</v>
      </c>
      <c r="B6120">
        <v>40940742</v>
      </c>
      <c r="C6120" t="s">
        <v>1124</v>
      </c>
      <c r="D6120" t="s">
        <v>168</v>
      </c>
      <c r="E6120" t="s">
        <v>169</v>
      </c>
      <c r="F6120" t="s">
        <v>46</v>
      </c>
      <c r="G6120" t="s">
        <v>613</v>
      </c>
      <c r="H6120" t="s">
        <v>933</v>
      </c>
      <c r="I6120" t="s">
        <v>60</v>
      </c>
      <c r="J6120">
        <v>90876</v>
      </c>
      <c r="K6120">
        <v>20260731</v>
      </c>
      <c r="L6120">
        <v>5000461760</v>
      </c>
      <c r="M6120" s="2">
        <v>46234</v>
      </c>
      <c r="N6120" t="s">
        <v>51</v>
      </c>
      <c r="O6120">
        <v>3540</v>
      </c>
      <c r="P6120">
        <v>120.18</v>
      </c>
      <c r="Q6120">
        <v>1922.88</v>
      </c>
      <c r="R6120">
        <v>1.5959904E-2</v>
      </c>
      <c r="S6120" t="s">
        <v>1229</v>
      </c>
      <c r="T6120">
        <v>1922.88</v>
      </c>
      <c r="U6120">
        <v>1.5959904E-2</v>
      </c>
      <c r="V6120">
        <v>16</v>
      </c>
      <c r="W6120">
        <v>0</v>
      </c>
      <c r="X6120">
        <v>16</v>
      </c>
      <c r="Y6120">
        <v>0</v>
      </c>
      <c r="Z6120">
        <v>0</v>
      </c>
      <c r="AA6120">
        <v>0</v>
      </c>
      <c r="AB6120">
        <v>0</v>
      </c>
      <c r="AC6120">
        <v>16</v>
      </c>
      <c r="AD6120">
        <v>1922.88</v>
      </c>
      <c r="AE6120">
        <v>0</v>
      </c>
      <c r="AF6120" s="3">
        <v>0</v>
      </c>
      <c r="AG6120" t="s">
        <v>1240</v>
      </c>
      <c r="AH6120">
        <v>49</v>
      </c>
      <c r="AI6120" s="4" t="s">
        <v>4128</v>
      </c>
      <c r="AJ6120" t="s">
        <v>1232</v>
      </c>
      <c r="AK6120" t="s">
        <v>1233</v>
      </c>
      <c r="AL6120" t="s">
        <v>1233</v>
      </c>
    </row>
    <row r="6121" spans="1:38" x14ac:dyDescent="0.35">
      <c r="A6121">
        <v>40940742</v>
      </c>
      <c r="B6121">
        <v>40940742</v>
      </c>
      <c r="C6121" t="s">
        <v>1124</v>
      </c>
      <c r="D6121" t="s">
        <v>168</v>
      </c>
      <c r="E6121" t="s">
        <v>169</v>
      </c>
      <c r="F6121" t="s">
        <v>46</v>
      </c>
      <c r="G6121" t="s">
        <v>267</v>
      </c>
      <c r="H6121" t="s">
        <v>866</v>
      </c>
      <c r="I6121" t="s">
        <v>60</v>
      </c>
      <c r="J6121">
        <v>90876</v>
      </c>
      <c r="K6121">
        <v>20260731</v>
      </c>
      <c r="L6121">
        <v>5000461760</v>
      </c>
      <c r="M6121" s="2">
        <v>46234</v>
      </c>
      <c r="N6121" t="s">
        <v>51</v>
      </c>
      <c r="O6121">
        <v>3550</v>
      </c>
      <c r="P6121">
        <v>120.18</v>
      </c>
      <c r="Q6121">
        <v>1922.88</v>
      </c>
      <c r="R6121">
        <v>1.5959904E-2</v>
      </c>
      <c r="S6121" t="s">
        <v>1229</v>
      </c>
      <c r="T6121">
        <v>1922.88</v>
      </c>
      <c r="U6121">
        <v>1.5959904E-2</v>
      </c>
      <c r="V6121">
        <v>16</v>
      </c>
      <c r="W6121">
        <v>0</v>
      </c>
      <c r="X6121">
        <v>16</v>
      </c>
      <c r="Y6121">
        <v>1</v>
      </c>
      <c r="Z6121">
        <v>0</v>
      </c>
      <c r="AA6121">
        <v>0</v>
      </c>
      <c r="AB6121">
        <v>1</v>
      </c>
      <c r="AC6121">
        <v>15</v>
      </c>
      <c r="AD6121">
        <v>1802.7</v>
      </c>
      <c r="AE6121">
        <v>0</v>
      </c>
      <c r="AF6121" s="3">
        <v>0</v>
      </c>
      <c r="AG6121" t="s">
        <v>1240</v>
      </c>
      <c r="AH6121">
        <v>49</v>
      </c>
      <c r="AI6121" s="4" t="s">
        <v>4128</v>
      </c>
      <c r="AJ6121" t="s">
        <v>1232</v>
      </c>
      <c r="AK6121" t="s">
        <v>1269</v>
      </c>
      <c r="AL6121" t="s">
        <v>1269</v>
      </c>
    </row>
    <row r="6122" spans="1:38" x14ac:dyDescent="0.35">
      <c r="A6122">
        <v>40940742</v>
      </c>
      <c r="B6122">
        <v>40940742</v>
      </c>
      <c r="C6122" t="s">
        <v>1124</v>
      </c>
      <c r="D6122" t="s">
        <v>168</v>
      </c>
      <c r="E6122" t="s">
        <v>169</v>
      </c>
      <c r="F6122" t="s">
        <v>46</v>
      </c>
      <c r="G6122" t="s">
        <v>3641</v>
      </c>
      <c r="H6122" t="s">
        <v>4432</v>
      </c>
      <c r="I6122" t="s">
        <v>190</v>
      </c>
      <c r="J6122">
        <v>90876</v>
      </c>
      <c r="K6122">
        <v>20260731</v>
      </c>
      <c r="L6122">
        <v>5000461760</v>
      </c>
      <c r="M6122" s="2">
        <v>46234</v>
      </c>
      <c r="N6122" t="s">
        <v>51</v>
      </c>
      <c r="O6122">
        <v>3560</v>
      </c>
      <c r="P6122">
        <v>14.43</v>
      </c>
      <c r="Q6122">
        <v>28.86</v>
      </c>
      <c r="R6122">
        <v>2.3953800000000002E-4</v>
      </c>
      <c r="S6122" t="s">
        <v>1229</v>
      </c>
      <c r="T6122">
        <v>28.86</v>
      </c>
      <c r="U6122">
        <v>2.3953800000000002E-4</v>
      </c>
      <c r="V6122">
        <v>2</v>
      </c>
      <c r="W6122">
        <v>0</v>
      </c>
      <c r="X6122">
        <v>2</v>
      </c>
      <c r="Y6122">
        <v>0</v>
      </c>
      <c r="Z6122">
        <v>0</v>
      </c>
      <c r="AA6122">
        <v>0</v>
      </c>
      <c r="AB6122">
        <v>0</v>
      </c>
      <c r="AC6122">
        <v>2</v>
      </c>
      <c r="AD6122">
        <v>28.86</v>
      </c>
      <c r="AE6122">
        <v>0</v>
      </c>
      <c r="AF6122" s="3">
        <v>0</v>
      </c>
      <c r="AG6122" t="s">
        <v>1240</v>
      </c>
      <c r="AH6122">
        <v>49</v>
      </c>
      <c r="AI6122" s="4" t="s">
        <v>4128</v>
      </c>
      <c r="AJ6122" t="s">
        <v>1232</v>
      </c>
      <c r="AK6122" t="s">
        <v>1233</v>
      </c>
      <c r="AL6122" t="s">
        <v>1233</v>
      </c>
    </row>
    <row r="6123" spans="1:38" x14ac:dyDescent="0.35">
      <c r="A6123">
        <v>40940742</v>
      </c>
      <c r="B6123">
        <v>40940742</v>
      </c>
      <c r="C6123" t="s">
        <v>1124</v>
      </c>
      <c r="D6123" t="s">
        <v>168</v>
      </c>
      <c r="E6123" t="s">
        <v>169</v>
      </c>
      <c r="F6123" t="s">
        <v>46</v>
      </c>
      <c r="G6123" t="s">
        <v>409</v>
      </c>
      <c r="H6123" t="s">
        <v>2845</v>
      </c>
      <c r="I6123" t="s">
        <v>106</v>
      </c>
      <c r="J6123">
        <v>90876</v>
      </c>
      <c r="K6123">
        <v>20260731</v>
      </c>
      <c r="L6123">
        <v>5000461760</v>
      </c>
      <c r="M6123" s="2">
        <v>46234</v>
      </c>
      <c r="N6123" t="s">
        <v>51</v>
      </c>
      <c r="O6123">
        <v>3600</v>
      </c>
      <c r="P6123">
        <v>20.66</v>
      </c>
      <c r="Q6123">
        <v>165.28</v>
      </c>
      <c r="R6123">
        <v>1.371824E-3</v>
      </c>
      <c r="S6123" t="s">
        <v>1229</v>
      </c>
      <c r="T6123">
        <v>165.28</v>
      </c>
      <c r="U6123">
        <v>1.371824E-3</v>
      </c>
      <c r="V6123">
        <v>8</v>
      </c>
      <c r="W6123">
        <v>0</v>
      </c>
      <c r="X6123">
        <v>8</v>
      </c>
      <c r="Y6123">
        <v>8</v>
      </c>
      <c r="Z6123">
        <v>0</v>
      </c>
      <c r="AA6123">
        <v>0</v>
      </c>
      <c r="AB6123">
        <v>8</v>
      </c>
      <c r="AC6123">
        <v>0</v>
      </c>
      <c r="AD6123">
        <v>0</v>
      </c>
      <c r="AE6123">
        <v>5</v>
      </c>
      <c r="AF6123" s="3">
        <v>0</v>
      </c>
      <c r="AG6123" t="s">
        <v>1240</v>
      </c>
      <c r="AH6123">
        <v>49</v>
      </c>
      <c r="AI6123" s="4" t="s">
        <v>4128</v>
      </c>
      <c r="AJ6123" t="s">
        <v>27</v>
      </c>
      <c r="AK6123" t="s">
        <v>27</v>
      </c>
    </row>
    <row r="6124" spans="1:38" x14ac:dyDescent="0.35">
      <c r="A6124">
        <v>40940742</v>
      </c>
      <c r="B6124">
        <v>40940742</v>
      </c>
      <c r="C6124" t="s">
        <v>1124</v>
      </c>
      <c r="D6124" t="s">
        <v>168</v>
      </c>
      <c r="E6124" t="s">
        <v>169</v>
      </c>
      <c r="F6124" t="s">
        <v>46</v>
      </c>
      <c r="G6124" t="s">
        <v>869</v>
      </c>
      <c r="H6124" t="s">
        <v>870</v>
      </c>
      <c r="I6124" t="s">
        <v>60</v>
      </c>
      <c r="J6124">
        <v>90876</v>
      </c>
      <c r="K6124">
        <v>20260731</v>
      </c>
      <c r="L6124">
        <v>5000461760</v>
      </c>
      <c r="M6124" s="2">
        <v>46234</v>
      </c>
      <c r="N6124" t="s">
        <v>51</v>
      </c>
      <c r="O6124">
        <v>3630</v>
      </c>
      <c r="P6124">
        <v>6.74</v>
      </c>
      <c r="Q6124">
        <v>168.5</v>
      </c>
      <c r="R6124">
        <v>1.3985499999999999E-3</v>
      </c>
      <c r="S6124" t="s">
        <v>1229</v>
      </c>
      <c r="T6124">
        <v>168.5</v>
      </c>
      <c r="U6124">
        <v>1.3985499999999999E-3</v>
      </c>
      <c r="V6124">
        <v>25</v>
      </c>
      <c r="W6124">
        <v>0</v>
      </c>
      <c r="X6124">
        <v>25</v>
      </c>
      <c r="Y6124">
        <v>25</v>
      </c>
      <c r="Z6124">
        <v>0</v>
      </c>
      <c r="AA6124">
        <v>0</v>
      </c>
      <c r="AB6124">
        <v>25</v>
      </c>
      <c r="AC6124">
        <v>0</v>
      </c>
      <c r="AD6124">
        <v>0</v>
      </c>
      <c r="AE6124">
        <v>451</v>
      </c>
      <c r="AF6124" s="3">
        <v>0</v>
      </c>
      <c r="AG6124" t="s">
        <v>1240</v>
      </c>
      <c r="AH6124">
        <v>49</v>
      </c>
      <c r="AI6124" s="4" t="s">
        <v>4128</v>
      </c>
      <c r="AJ6124" t="s">
        <v>27</v>
      </c>
      <c r="AK6124" t="s">
        <v>27</v>
      </c>
    </row>
    <row r="6125" spans="1:38" x14ac:dyDescent="0.35">
      <c r="A6125">
        <v>40940742</v>
      </c>
      <c r="B6125">
        <v>40940742</v>
      </c>
      <c r="C6125" t="s">
        <v>1124</v>
      </c>
      <c r="D6125" t="s">
        <v>168</v>
      </c>
      <c r="E6125" t="s">
        <v>169</v>
      </c>
      <c r="F6125" t="s">
        <v>46</v>
      </c>
      <c r="G6125" t="s">
        <v>498</v>
      </c>
      <c r="H6125" t="s">
        <v>499</v>
      </c>
      <c r="I6125" t="s">
        <v>60</v>
      </c>
      <c r="J6125">
        <v>90876</v>
      </c>
      <c r="K6125">
        <v>20260731</v>
      </c>
      <c r="L6125">
        <v>5000461760</v>
      </c>
      <c r="M6125" s="2">
        <v>46234</v>
      </c>
      <c r="N6125" t="s">
        <v>51</v>
      </c>
      <c r="O6125">
        <v>3690</v>
      </c>
      <c r="P6125">
        <v>14.11</v>
      </c>
      <c r="Q6125">
        <v>536.17999999999995</v>
      </c>
      <c r="R6125">
        <v>4.4502939999999996E-3</v>
      </c>
      <c r="S6125" t="s">
        <v>1229</v>
      </c>
      <c r="T6125">
        <v>536.17999999999995</v>
      </c>
      <c r="U6125">
        <v>4.4502939999999996E-3</v>
      </c>
      <c r="V6125">
        <v>38</v>
      </c>
      <c r="W6125">
        <v>0</v>
      </c>
      <c r="X6125">
        <v>38</v>
      </c>
      <c r="Y6125">
        <v>38</v>
      </c>
      <c r="Z6125">
        <v>0</v>
      </c>
      <c r="AA6125">
        <v>0</v>
      </c>
      <c r="AB6125">
        <v>38</v>
      </c>
      <c r="AC6125">
        <v>0</v>
      </c>
      <c r="AD6125">
        <v>0</v>
      </c>
      <c r="AE6125">
        <v>0</v>
      </c>
      <c r="AF6125" s="3">
        <v>0</v>
      </c>
      <c r="AG6125" t="s">
        <v>1240</v>
      </c>
      <c r="AH6125">
        <v>49</v>
      </c>
      <c r="AI6125" s="4" t="s">
        <v>4128</v>
      </c>
      <c r="AJ6125" t="s">
        <v>27</v>
      </c>
      <c r="AK6125" t="s">
        <v>27</v>
      </c>
    </row>
    <row r="6126" spans="1:38" x14ac:dyDescent="0.35">
      <c r="A6126">
        <v>40940742</v>
      </c>
      <c r="B6126">
        <v>40940742</v>
      </c>
      <c r="C6126" t="s">
        <v>1124</v>
      </c>
      <c r="D6126" t="s">
        <v>168</v>
      </c>
      <c r="E6126" t="s">
        <v>169</v>
      </c>
      <c r="F6126" t="s">
        <v>46</v>
      </c>
      <c r="G6126" t="s">
        <v>1010</v>
      </c>
      <c r="H6126" t="s">
        <v>1011</v>
      </c>
      <c r="I6126" t="s">
        <v>60</v>
      </c>
      <c r="J6126">
        <v>90876</v>
      </c>
      <c r="K6126">
        <v>20260731</v>
      </c>
      <c r="L6126">
        <v>5000461760</v>
      </c>
      <c r="M6126" s="2">
        <v>46234</v>
      </c>
      <c r="N6126" t="s">
        <v>51</v>
      </c>
      <c r="O6126">
        <v>3700</v>
      </c>
      <c r="P6126">
        <v>18.07</v>
      </c>
      <c r="Q6126">
        <v>542.1</v>
      </c>
      <c r="R6126">
        <v>4.4994300000000004E-3</v>
      </c>
      <c r="S6126" t="s">
        <v>1229</v>
      </c>
      <c r="T6126">
        <v>542.1</v>
      </c>
      <c r="U6126">
        <v>4.4994300000000004E-3</v>
      </c>
      <c r="V6126">
        <v>30</v>
      </c>
      <c r="W6126">
        <v>0</v>
      </c>
      <c r="X6126">
        <v>30</v>
      </c>
      <c r="Y6126">
        <v>0</v>
      </c>
      <c r="Z6126">
        <v>30</v>
      </c>
      <c r="AA6126">
        <v>0</v>
      </c>
      <c r="AB6126">
        <v>30</v>
      </c>
      <c r="AC6126">
        <v>0</v>
      </c>
      <c r="AD6126">
        <v>0</v>
      </c>
      <c r="AE6126">
        <v>0</v>
      </c>
      <c r="AF6126" s="3">
        <v>0</v>
      </c>
      <c r="AG6126" t="s">
        <v>1240</v>
      </c>
      <c r="AH6126">
        <v>49</v>
      </c>
      <c r="AI6126" s="4" t="s">
        <v>4128</v>
      </c>
      <c r="AJ6126" t="s">
        <v>27</v>
      </c>
      <c r="AK6126" t="s">
        <v>27</v>
      </c>
    </row>
    <row r="6127" spans="1:38" x14ac:dyDescent="0.35">
      <c r="A6127">
        <v>40940742</v>
      </c>
      <c r="B6127">
        <v>40940742</v>
      </c>
      <c r="C6127" t="s">
        <v>1124</v>
      </c>
      <c r="D6127" t="s">
        <v>168</v>
      </c>
      <c r="E6127" t="s">
        <v>169</v>
      </c>
      <c r="F6127" t="s">
        <v>46</v>
      </c>
      <c r="G6127" t="s">
        <v>2810</v>
      </c>
      <c r="H6127" t="s">
        <v>2811</v>
      </c>
      <c r="I6127" t="s">
        <v>60</v>
      </c>
      <c r="J6127">
        <v>90876</v>
      </c>
      <c r="K6127">
        <v>20260731</v>
      </c>
      <c r="L6127">
        <v>5000461760</v>
      </c>
      <c r="M6127" s="2">
        <v>46234</v>
      </c>
      <c r="N6127" t="s">
        <v>51</v>
      </c>
      <c r="O6127">
        <v>3710</v>
      </c>
      <c r="P6127">
        <v>17.239999999999998</v>
      </c>
      <c r="Q6127">
        <v>86.199999999999989</v>
      </c>
      <c r="R6127">
        <v>7.154599999999999E-4</v>
      </c>
      <c r="S6127" t="s">
        <v>1229</v>
      </c>
      <c r="T6127">
        <v>86.199999999999989</v>
      </c>
      <c r="U6127">
        <v>7.154599999999999E-4</v>
      </c>
      <c r="V6127">
        <v>5</v>
      </c>
      <c r="W6127">
        <v>0</v>
      </c>
      <c r="X6127">
        <v>5</v>
      </c>
      <c r="Y6127">
        <v>0</v>
      </c>
      <c r="Z6127">
        <v>5</v>
      </c>
      <c r="AA6127">
        <v>0</v>
      </c>
      <c r="AB6127">
        <v>5</v>
      </c>
      <c r="AC6127">
        <v>0</v>
      </c>
      <c r="AD6127">
        <v>0</v>
      </c>
      <c r="AE6127">
        <v>0</v>
      </c>
      <c r="AF6127" s="3">
        <v>0</v>
      </c>
      <c r="AG6127" t="s">
        <v>1240</v>
      </c>
      <c r="AH6127">
        <v>49</v>
      </c>
      <c r="AI6127" s="4" t="s">
        <v>4128</v>
      </c>
      <c r="AJ6127" t="s">
        <v>27</v>
      </c>
      <c r="AK6127" t="s">
        <v>27</v>
      </c>
    </row>
    <row r="6128" spans="1:38" x14ac:dyDescent="0.35">
      <c r="A6128">
        <v>40940742</v>
      </c>
      <c r="B6128">
        <v>40940742</v>
      </c>
      <c r="C6128" t="s">
        <v>1124</v>
      </c>
      <c r="D6128" t="s">
        <v>168</v>
      </c>
      <c r="E6128" t="s">
        <v>169</v>
      </c>
      <c r="F6128" t="s">
        <v>46</v>
      </c>
      <c r="G6128" t="s">
        <v>2851</v>
      </c>
      <c r="H6128" t="s">
        <v>2852</v>
      </c>
      <c r="I6128" t="s">
        <v>60</v>
      </c>
      <c r="J6128">
        <v>90876</v>
      </c>
      <c r="K6128">
        <v>20260731</v>
      </c>
      <c r="L6128">
        <v>5000461760</v>
      </c>
      <c r="M6128" s="2">
        <v>46234</v>
      </c>
      <c r="N6128" t="s">
        <v>51</v>
      </c>
      <c r="O6128">
        <v>3740</v>
      </c>
      <c r="P6128">
        <v>25.21</v>
      </c>
      <c r="Q6128">
        <v>504.20000000000005</v>
      </c>
      <c r="R6128">
        <v>4.1848600000000003E-3</v>
      </c>
      <c r="S6128" t="s">
        <v>1229</v>
      </c>
      <c r="T6128">
        <v>504.20000000000005</v>
      </c>
      <c r="U6128">
        <v>4.1848600000000003E-3</v>
      </c>
      <c r="V6128">
        <v>20</v>
      </c>
      <c r="W6128">
        <v>0</v>
      </c>
      <c r="X6128">
        <v>20</v>
      </c>
      <c r="Y6128">
        <v>0</v>
      </c>
      <c r="Z6128">
        <v>20</v>
      </c>
      <c r="AA6128">
        <v>0</v>
      </c>
      <c r="AB6128">
        <v>20</v>
      </c>
      <c r="AC6128">
        <v>0</v>
      </c>
      <c r="AD6128">
        <v>0</v>
      </c>
      <c r="AE6128">
        <v>56</v>
      </c>
      <c r="AF6128" s="3">
        <v>0</v>
      </c>
      <c r="AG6128" t="s">
        <v>1240</v>
      </c>
      <c r="AH6128">
        <v>49</v>
      </c>
      <c r="AI6128" s="4" t="s">
        <v>4128</v>
      </c>
      <c r="AJ6128" t="s">
        <v>27</v>
      </c>
      <c r="AK6128" t="s">
        <v>27</v>
      </c>
    </row>
    <row r="6129" spans="1:38" x14ac:dyDescent="0.35">
      <c r="A6129">
        <v>40940742</v>
      </c>
      <c r="B6129">
        <v>40940742</v>
      </c>
      <c r="C6129" t="s">
        <v>1124</v>
      </c>
      <c r="D6129" t="s">
        <v>168</v>
      </c>
      <c r="E6129" t="s">
        <v>169</v>
      </c>
      <c r="F6129" t="s">
        <v>46</v>
      </c>
      <c r="G6129" t="s">
        <v>137</v>
      </c>
      <c r="H6129" t="s">
        <v>138</v>
      </c>
      <c r="I6129" t="s">
        <v>60</v>
      </c>
      <c r="J6129">
        <v>90876</v>
      </c>
      <c r="K6129">
        <v>20260731</v>
      </c>
      <c r="L6129">
        <v>5000461760</v>
      </c>
      <c r="M6129" s="2">
        <v>46234</v>
      </c>
      <c r="N6129" t="s">
        <v>51</v>
      </c>
      <c r="O6129">
        <v>3760</v>
      </c>
      <c r="P6129">
        <v>6.79</v>
      </c>
      <c r="Q6129">
        <v>1079.6099999999999</v>
      </c>
      <c r="R6129">
        <v>8.9607629999999983E-3</v>
      </c>
      <c r="S6129" t="s">
        <v>1229</v>
      </c>
      <c r="T6129">
        <v>1079.6099999999999</v>
      </c>
      <c r="U6129">
        <v>8.9607629999999983E-3</v>
      </c>
      <c r="V6129">
        <v>159</v>
      </c>
      <c r="W6129">
        <v>0</v>
      </c>
      <c r="X6129">
        <v>159</v>
      </c>
      <c r="Y6129">
        <v>0</v>
      </c>
      <c r="Z6129">
        <v>0</v>
      </c>
      <c r="AA6129">
        <v>0</v>
      </c>
      <c r="AB6129">
        <v>0</v>
      </c>
      <c r="AC6129">
        <v>159</v>
      </c>
      <c r="AD6129">
        <v>1079.6099999999999</v>
      </c>
      <c r="AE6129">
        <v>0</v>
      </c>
      <c r="AF6129" s="3">
        <v>0</v>
      </c>
      <c r="AG6129" t="s">
        <v>1240</v>
      </c>
      <c r="AH6129">
        <v>49</v>
      </c>
      <c r="AI6129" s="4" t="s">
        <v>4128</v>
      </c>
      <c r="AJ6129" t="s">
        <v>1232</v>
      </c>
      <c r="AK6129" t="s">
        <v>1269</v>
      </c>
      <c r="AL6129" t="s">
        <v>1269</v>
      </c>
    </row>
    <row r="6130" spans="1:38" x14ac:dyDescent="0.35">
      <c r="A6130">
        <v>40940742</v>
      </c>
      <c r="B6130">
        <v>40940742</v>
      </c>
      <c r="C6130" t="s">
        <v>1124</v>
      </c>
      <c r="D6130" t="s">
        <v>168</v>
      </c>
      <c r="E6130" t="s">
        <v>169</v>
      </c>
      <c r="F6130" t="s">
        <v>46</v>
      </c>
      <c r="G6130" t="s">
        <v>399</v>
      </c>
      <c r="H6130" t="s">
        <v>4433</v>
      </c>
      <c r="I6130" t="s">
        <v>60</v>
      </c>
      <c r="J6130">
        <v>90876</v>
      </c>
      <c r="K6130">
        <v>20260731</v>
      </c>
      <c r="L6130">
        <v>5000461760</v>
      </c>
      <c r="M6130" s="2">
        <v>46234</v>
      </c>
      <c r="N6130" t="s">
        <v>51</v>
      </c>
      <c r="O6130">
        <v>3770</v>
      </c>
      <c r="P6130">
        <v>5.9</v>
      </c>
      <c r="Q6130">
        <v>17.700000000000003</v>
      </c>
      <c r="R6130">
        <v>1.4691000000000001E-4</v>
      </c>
      <c r="S6130" t="s">
        <v>1229</v>
      </c>
      <c r="T6130">
        <v>17.700000000000003</v>
      </c>
      <c r="U6130">
        <v>1.4691000000000001E-4</v>
      </c>
      <c r="V6130">
        <v>3</v>
      </c>
      <c r="W6130">
        <v>0</v>
      </c>
      <c r="X6130">
        <v>3</v>
      </c>
      <c r="Y6130">
        <v>0</v>
      </c>
      <c r="Z6130">
        <v>3</v>
      </c>
      <c r="AA6130">
        <v>0</v>
      </c>
      <c r="AB6130">
        <v>3</v>
      </c>
      <c r="AC6130">
        <v>0</v>
      </c>
      <c r="AD6130">
        <v>0</v>
      </c>
      <c r="AE6130">
        <v>116</v>
      </c>
      <c r="AF6130" s="3">
        <v>0</v>
      </c>
      <c r="AG6130" t="s">
        <v>1240</v>
      </c>
      <c r="AH6130">
        <v>49</v>
      </c>
      <c r="AI6130" s="4" t="s">
        <v>4128</v>
      </c>
      <c r="AJ6130" t="s">
        <v>27</v>
      </c>
      <c r="AK6130" t="s">
        <v>27</v>
      </c>
    </row>
    <row r="6131" spans="1:38" x14ac:dyDescent="0.35">
      <c r="A6131">
        <v>40940742</v>
      </c>
      <c r="B6131">
        <v>40940742</v>
      </c>
      <c r="C6131" t="s">
        <v>1124</v>
      </c>
      <c r="D6131" t="s">
        <v>168</v>
      </c>
      <c r="E6131" t="s">
        <v>169</v>
      </c>
      <c r="F6131" t="s">
        <v>46</v>
      </c>
      <c r="G6131" t="s">
        <v>2812</v>
      </c>
      <c r="H6131" t="s">
        <v>2813</v>
      </c>
      <c r="I6131" t="s">
        <v>106</v>
      </c>
      <c r="J6131">
        <v>90876</v>
      </c>
      <c r="K6131">
        <v>20260731</v>
      </c>
      <c r="L6131">
        <v>5000461760</v>
      </c>
      <c r="M6131" s="2">
        <v>46234</v>
      </c>
      <c r="N6131" t="s">
        <v>51</v>
      </c>
      <c r="O6131">
        <v>3810</v>
      </c>
      <c r="P6131">
        <v>8.5399999999999991</v>
      </c>
      <c r="Q6131">
        <v>136.63999999999999</v>
      </c>
      <c r="R6131">
        <v>1.1341119999999998E-3</v>
      </c>
      <c r="S6131" t="s">
        <v>1229</v>
      </c>
      <c r="T6131">
        <v>136.63999999999999</v>
      </c>
      <c r="U6131">
        <v>1.1341119999999998E-3</v>
      </c>
      <c r="V6131">
        <v>16</v>
      </c>
      <c r="W6131">
        <v>0</v>
      </c>
      <c r="X6131">
        <v>16</v>
      </c>
      <c r="Y6131">
        <v>16</v>
      </c>
      <c r="Z6131">
        <v>0</v>
      </c>
      <c r="AA6131">
        <v>0</v>
      </c>
      <c r="AB6131">
        <v>16</v>
      </c>
      <c r="AC6131">
        <v>0</v>
      </c>
      <c r="AD6131">
        <v>0</v>
      </c>
      <c r="AE6131">
        <v>0</v>
      </c>
      <c r="AF6131" s="3">
        <v>0</v>
      </c>
      <c r="AG6131" t="s">
        <v>1240</v>
      </c>
      <c r="AH6131">
        <v>49</v>
      </c>
      <c r="AI6131" s="4" t="s">
        <v>4128</v>
      </c>
      <c r="AJ6131" t="s">
        <v>27</v>
      </c>
      <c r="AK6131" t="s">
        <v>27</v>
      </c>
    </row>
    <row r="6132" spans="1:38" x14ac:dyDescent="0.35">
      <c r="A6132">
        <v>40940742</v>
      </c>
      <c r="B6132">
        <v>40940742</v>
      </c>
      <c r="C6132" t="s">
        <v>1124</v>
      </c>
      <c r="D6132" t="s">
        <v>168</v>
      </c>
      <c r="E6132" t="s">
        <v>169</v>
      </c>
      <c r="F6132" t="s">
        <v>46</v>
      </c>
      <c r="G6132" t="s">
        <v>597</v>
      </c>
      <c r="H6132" t="s">
        <v>598</v>
      </c>
      <c r="I6132" t="s">
        <v>106</v>
      </c>
      <c r="J6132">
        <v>90876</v>
      </c>
      <c r="K6132">
        <v>20260731</v>
      </c>
      <c r="L6132">
        <v>5000461760</v>
      </c>
      <c r="M6132" s="2">
        <v>46234</v>
      </c>
      <c r="N6132" t="s">
        <v>51</v>
      </c>
      <c r="O6132">
        <v>3820</v>
      </c>
      <c r="P6132">
        <v>130.74</v>
      </c>
      <c r="Q6132">
        <v>130.74</v>
      </c>
      <c r="R6132">
        <v>1.0851420000000001E-3</v>
      </c>
      <c r="S6132" t="s">
        <v>1229</v>
      </c>
      <c r="T6132">
        <v>130.74</v>
      </c>
      <c r="U6132">
        <v>1.0851420000000001E-3</v>
      </c>
      <c r="V6132">
        <v>1</v>
      </c>
      <c r="W6132">
        <v>0</v>
      </c>
      <c r="X6132">
        <v>1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 s="3">
        <v>0</v>
      </c>
      <c r="AG6132" t="s">
        <v>1240</v>
      </c>
      <c r="AH6132">
        <v>49</v>
      </c>
      <c r="AI6132" s="4" t="s">
        <v>4128</v>
      </c>
      <c r="AJ6132" t="s">
        <v>27</v>
      </c>
      <c r="AK6132" t="s">
        <v>27</v>
      </c>
    </row>
    <row r="6133" spans="1:38" x14ac:dyDescent="0.35">
      <c r="A6133">
        <v>40940742</v>
      </c>
      <c r="B6133">
        <v>40940742</v>
      </c>
      <c r="C6133" t="s">
        <v>1124</v>
      </c>
      <c r="D6133" t="s">
        <v>168</v>
      </c>
      <c r="E6133" t="s">
        <v>169</v>
      </c>
      <c r="F6133" t="s">
        <v>46</v>
      </c>
      <c r="G6133" t="s">
        <v>3196</v>
      </c>
      <c r="H6133" t="s">
        <v>3197</v>
      </c>
      <c r="I6133" t="s">
        <v>106</v>
      </c>
      <c r="J6133">
        <v>90876</v>
      </c>
      <c r="K6133">
        <v>20260731</v>
      </c>
      <c r="L6133">
        <v>5000461760</v>
      </c>
      <c r="M6133" s="2">
        <v>46234</v>
      </c>
      <c r="N6133" t="s">
        <v>51</v>
      </c>
      <c r="O6133">
        <v>3830</v>
      </c>
      <c r="P6133">
        <v>40.42</v>
      </c>
      <c r="Q6133">
        <v>606.30000000000007</v>
      </c>
      <c r="R6133">
        <v>5.0322900000000009E-3</v>
      </c>
      <c r="S6133" t="s">
        <v>1229</v>
      </c>
      <c r="T6133">
        <v>606.30000000000007</v>
      </c>
      <c r="U6133">
        <v>5.0322900000000009E-3</v>
      </c>
      <c r="V6133">
        <v>15</v>
      </c>
      <c r="W6133">
        <v>0</v>
      </c>
      <c r="X6133">
        <v>15</v>
      </c>
      <c r="Y6133">
        <v>0</v>
      </c>
      <c r="Z6133">
        <v>13</v>
      </c>
      <c r="AA6133">
        <v>0</v>
      </c>
      <c r="AB6133">
        <v>13</v>
      </c>
      <c r="AC6133">
        <v>2</v>
      </c>
      <c r="AD6133">
        <v>80.84</v>
      </c>
      <c r="AE6133">
        <v>0</v>
      </c>
      <c r="AF6133" s="3">
        <v>0</v>
      </c>
      <c r="AG6133" t="s">
        <v>1240</v>
      </c>
      <c r="AH6133">
        <v>49</v>
      </c>
      <c r="AI6133" s="4" t="s">
        <v>4128</v>
      </c>
      <c r="AJ6133" t="s">
        <v>1232</v>
      </c>
      <c r="AK6133" t="s">
        <v>1269</v>
      </c>
      <c r="AL6133" t="s">
        <v>1278</v>
      </c>
    </row>
    <row r="6134" spans="1:38" x14ac:dyDescent="0.35">
      <c r="A6134">
        <v>40940742</v>
      </c>
      <c r="B6134">
        <v>40940742</v>
      </c>
      <c r="C6134" t="s">
        <v>1124</v>
      </c>
      <c r="D6134" t="s">
        <v>168</v>
      </c>
      <c r="E6134" t="s">
        <v>169</v>
      </c>
      <c r="F6134" t="s">
        <v>46</v>
      </c>
      <c r="G6134" t="s">
        <v>2127</v>
      </c>
      <c r="H6134" t="s">
        <v>2128</v>
      </c>
      <c r="I6134" t="s">
        <v>106</v>
      </c>
      <c r="J6134">
        <v>90876</v>
      </c>
      <c r="K6134">
        <v>20260731</v>
      </c>
      <c r="L6134">
        <v>5000461760</v>
      </c>
      <c r="M6134" s="2">
        <v>46234</v>
      </c>
      <c r="N6134" t="s">
        <v>51</v>
      </c>
      <c r="O6134">
        <v>3840</v>
      </c>
      <c r="P6134">
        <v>83.63</v>
      </c>
      <c r="Q6134">
        <v>250.89</v>
      </c>
      <c r="R6134">
        <v>2.0823869999999998E-3</v>
      </c>
      <c r="S6134" t="s">
        <v>1229</v>
      </c>
      <c r="T6134">
        <v>250.89</v>
      </c>
      <c r="U6134">
        <v>2.0823869999999998E-3</v>
      </c>
      <c r="V6134">
        <v>3</v>
      </c>
      <c r="W6134">
        <v>0</v>
      </c>
      <c r="X6134">
        <v>3</v>
      </c>
      <c r="Y6134">
        <v>0</v>
      </c>
      <c r="Z6134">
        <v>3</v>
      </c>
      <c r="AA6134">
        <v>0</v>
      </c>
      <c r="AB6134">
        <v>3</v>
      </c>
      <c r="AC6134">
        <v>0</v>
      </c>
      <c r="AD6134">
        <v>0</v>
      </c>
      <c r="AE6134">
        <v>66</v>
      </c>
      <c r="AF6134" s="3">
        <v>0</v>
      </c>
      <c r="AG6134" t="s">
        <v>1240</v>
      </c>
      <c r="AH6134">
        <v>49</v>
      </c>
      <c r="AI6134" s="4" t="s">
        <v>4128</v>
      </c>
      <c r="AJ6134" t="s">
        <v>27</v>
      </c>
      <c r="AK6134" t="s">
        <v>27</v>
      </c>
    </row>
    <row r="6135" spans="1:38" x14ac:dyDescent="0.35">
      <c r="A6135">
        <v>40940742</v>
      </c>
      <c r="B6135">
        <v>40940742</v>
      </c>
      <c r="C6135" t="s">
        <v>1124</v>
      </c>
      <c r="D6135" t="s">
        <v>168</v>
      </c>
      <c r="E6135" t="s">
        <v>169</v>
      </c>
      <c r="F6135" t="s">
        <v>46</v>
      </c>
      <c r="G6135" t="s">
        <v>199</v>
      </c>
      <c r="H6135" t="s">
        <v>200</v>
      </c>
      <c r="I6135" t="s">
        <v>106</v>
      </c>
      <c r="J6135">
        <v>90876</v>
      </c>
      <c r="K6135">
        <v>20260731</v>
      </c>
      <c r="L6135">
        <v>5000461760</v>
      </c>
      <c r="M6135" s="2">
        <v>46234</v>
      </c>
      <c r="N6135" t="s">
        <v>51</v>
      </c>
      <c r="O6135">
        <v>3860</v>
      </c>
      <c r="P6135">
        <v>5.1100000000000003</v>
      </c>
      <c r="Q6135">
        <v>2365.9300000000003</v>
      </c>
      <c r="R6135">
        <v>1.9637219000000004E-2</v>
      </c>
      <c r="S6135" t="s">
        <v>1229</v>
      </c>
      <c r="T6135">
        <v>2365.9300000000003</v>
      </c>
      <c r="U6135">
        <v>1.9637219000000004E-2</v>
      </c>
      <c r="V6135">
        <v>463</v>
      </c>
      <c r="W6135">
        <v>0</v>
      </c>
      <c r="X6135">
        <v>463</v>
      </c>
      <c r="Y6135">
        <v>323</v>
      </c>
      <c r="Z6135">
        <v>140</v>
      </c>
      <c r="AA6135">
        <v>0</v>
      </c>
      <c r="AB6135">
        <v>463</v>
      </c>
      <c r="AC6135">
        <v>0</v>
      </c>
      <c r="AD6135">
        <v>0</v>
      </c>
      <c r="AE6135">
        <v>0</v>
      </c>
      <c r="AF6135" s="3">
        <v>0</v>
      </c>
      <c r="AG6135" t="s">
        <v>1240</v>
      </c>
      <c r="AH6135">
        <v>49</v>
      </c>
      <c r="AI6135" s="4" t="s">
        <v>4128</v>
      </c>
      <c r="AJ6135" t="s">
        <v>27</v>
      </c>
      <c r="AK6135" t="s">
        <v>27</v>
      </c>
    </row>
    <row r="6136" spans="1:38" x14ac:dyDescent="0.35">
      <c r="A6136">
        <v>40940742</v>
      </c>
      <c r="B6136">
        <v>40940742</v>
      </c>
      <c r="C6136" t="s">
        <v>1124</v>
      </c>
      <c r="D6136" t="s">
        <v>168</v>
      </c>
      <c r="E6136" t="s">
        <v>169</v>
      </c>
      <c r="F6136" t="s">
        <v>46</v>
      </c>
      <c r="G6136" t="s">
        <v>242</v>
      </c>
      <c r="H6136" t="s">
        <v>243</v>
      </c>
      <c r="I6136" t="s">
        <v>106</v>
      </c>
      <c r="J6136">
        <v>90876</v>
      </c>
      <c r="K6136">
        <v>20260731</v>
      </c>
      <c r="L6136">
        <v>5000461760</v>
      </c>
      <c r="M6136" s="2">
        <v>46234</v>
      </c>
      <c r="N6136" t="s">
        <v>51</v>
      </c>
      <c r="O6136">
        <v>3870</v>
      </c>
      <c r="P6136">
        <v>9.14</v>
      </c>
      <c r="Q6136">
        <v>73.12</v>
      </c>
      <c r="R6136">
        <v>6.06896E-4</v>
      </c>
      <c r="S6136" t="s">
        <v>1229</v>
      </c>
      <c r="T6136">
        <v>73.12</v>
      </c>
      <c r="U6136">
        <v>6.06896E-4</v>
      </c>
      <c r="V6136">
        <v>8</v>
      </c>
      <c r="W6136">
        <v>0</v>
      </c>
      <c r="X6136">
        <v>8</v>
      </c>
      <c r="Y6136">
        <v>8</v>
      </c>
      <c r="Z6136">
        <v>0</v>
      </c>
      <c r="AA6136">
        <v>0</v>
      </c>
      <c r="AB6136">
        <v>8</v>
      </c>
      <c r="AC6136">
        <v>0</v>
      </c>
      <c r="AD6136">
        <v>0</v>
      </c>
      <c r="AE6136">
        <v>92</v>
      </c>
      <c r="AF6136" s="3">
        <v>0</v>
      </c>
      <c r="AG6136" t="s">
        <v>1240</v>
      </c>
      <c r="AH6136">
        <v>49</v>
      </c>
      <c r="AI6136" s="4" t="s">
        <v>4128</v>
      </c>
      <c r="AJ6136" t="s">
        <v>27</v>
      </c>
      <c r="AK6136" t="s">
        <v>27</v>
      </c>
    </row>
    <row r="6137" spans="1:38" x14ac:dyDescent="0.35">
      <c r="A6137">
        <v>40940742</v>
      </c>
      <c r="B6137">
        <v>40940742</v>
      </c>
      <c r="C6137" t="s">
        <v>1124</v>
      </c>
      <c r="D6137" t="s">
        <v>168</v>
      </c>
      <c r="E6137" t="s">
        <v>169</v>
      </c>
      <c r="F6137" t="s">
        <v>46</v>
      </c>
      <c r="G6137" t="s">
        <v>1949</v>
      </c>
      <c r="H6137" t="s">
        <v>1950</v>
      </c>
      <c r="I6137" t="s">
        <v>60</v>
      </c>
      <c r="J6137">
        <v>90876</v>
      </c>
      <c r="K6137">
        <v>20260731</v>
      </c>
      <c r="L6137">
        <v>5000461760</v>
      </c>
      <c r="M6137" s="2">
        <v>46234</v>
      </c>
      <c r="N6137" t="s">
        <v>51</v>
      </c>
      <c r="O6137">
        <v>3890</v>
      </c>
      <c r="P6137">
        <v>19.55</v>
      </c>
      <c r="Q6137">
        <v>136.85</v>
      </c>
      <c r="R6137">
        <v>1.1358549999999999E-3</v>
      </c>
      <c r="S6137" t="s">
        <v>1229</v>
      </c>
      <c r="T6137">
        <v>136.85</v>
      </c>
      <c r="U6137">
        <v>1.1358549999999999E-3</v>
      </c>
      <c r="V6137">
        <v>7</v>
      </c>
      <c r="W6137">
        <v>0</v>
      </c>
      <c r="X6137">
        <v>7</v>
      </c>
      <c r="Y6137">
        <v>0</v>
      </c>
      <c r="Z6137">
        <v>0</v>
      </c>
      <c r="AA6137">
        <v>0</v>
      </c>
      <c r="AB6137">
        <v>0</v>
      </c>
      <c r="AC6137">
        <v>7</v>
      </c>
      <c r="AD6137">
        <v>136.85</v>
      </c>
      <c r="AE6137">
        <v>0</v>
      </c>
      <c r="AF6137" s="3">
        <v>0</v>
      </c>
      <c r="AG6137" t="s">
        <v>1240</v>
      </c>
      <c r="AH6137">
        <v>49</v>
      </c>
      <c r="AI6137" s="4" t="s">
        <v>4128</v>
      </c>
      <c r="AJ6137" t="s">
        <v>1232</v>
      </c>
      <c r="AK6137" t="s">
        <v>1233</v>
      </c>
      <c r="AL6137" t="s">
        <v>1233</v>
      </c>
    </row>
    <row r="6138" spans="1:38" x14ac:dyDescent="0.35">
      <c r="A6138">
        <v>40940742</v>
      </c>
      <c r="B6138">
        <v>40940742</v>
      </c>
      <c r="C6138" t="s">
        <v>1124</v>
      </c>
      <c r="D6138" t="s">
        <v>168</v>
      </c>
      <c r="E6138" t="s">
        <v>169</v>
      </c>
      <c r="F6138" t="s">
        <v>46</v>
      </c>
      <c r="G6138" t="s">
        <v>2989</v>
      </c>
      <c r="H6138" t="s">
        <v>622</v>
      </c>
      <c r="I6138" t="s">
        <v>60</v>
      </c>
      <c r="J6138">
        <v>90876</v>
      </c>
      <c r="K6138">
        <v>20260731</v>
      </c>
      <c r="L6138">
        <v>5000461760</v>
      </c>
      <c r="M6138" s="2">
        <v>46234</v>
      </c>
      <c r="N6138" t="s">
        <v>51</v>
      </c>
      <c r="O6138">
        <v>3920</v>
      </c>
      <c r="P6138">
        <v>4.9400000000000004</v>
      </c>
      <c r="Q6138">
        <v>4.9400000000000004</v>
      </c>
      <c r="R6138">
        <v>4.1002000000000005E-5</v>
      </c>
      <c r="S6138" t="s">
        <v>1229</v>
      </c>
      <c r="T6138">
        <v>4.9400000000000004</v>
      </c>
      <c r="U6138">
        <v>4.1002000000000005E-5</v>
      </c>
      <c r="V6138">
        <v>1</v>
      </c>
      <c r="W6138">
        <v>0</v>
      </c>
      <c r="X6138">
        <v>1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9</v>
      </c>
      <c r="AF6138" s="3">
        <v>0</v>
      </c>
      <c r="AG6138" t="s">
        <v>1240</v>
      </c>
      <c r="AH6138">
        <v>49</v>
      </c>
      <c r="AI6138" s="4" t="s">
        <v>4128</v>
      </c>
      <c r="AJ6138" t="s">
        <v>27</v>
      </c>
      <c r="AK6138" t="s">
        <v>27</v>
      </c>
    </row>
    <row r="6139" spans="1:38" x14ac:dyDescent="0.35">
      <c r="A6139">
        <v>40940742</v>
      </c>
      <c r="B6139">
        <v>40940742</v>
      </c>
      <c r="C6139" t="s">
        <v>1124</v>
      </c>
      <c r="D6139" t="s">
        <v>168</v>
      </c>
      <c r="E6139" t="s">
        <v>169</v>
      </c>
      <c r="F6139" t="s">
        <v>46</v>
      </c>
      <c r="G6139" t="s">
        <v>2369</v>
      </c>
      <c r="H6139" t="s">
        <v>2370</v>
      </c>
      <c r="I6139" t="s">
        <v>106</v>
      </c>
      <c r="J6139">
        <v>90876</v>
      </c>
      <c r="K6139">
        <v>20260731</v>
      </c>
      <c r="L6139">
        <v>5000461760</v>
      </c>
      <c r="M6139" s="2">
        <v>46234</v>
      </c>
      <c r="N6139" t="s">
        <v>51</v>
      </c>
      <c r="O6139">
        <v>3950</v>
      </c>
      <c r="P6139">
        <v>18.98</v>
      </c>
      <c r="Q6139">
        <v>75.92</v>
      </c>
      <c r="R6139">
        <v>6.3013600000000011E-4</v>
      </c>
      <c r="S6139" t="s">
        <v>1229</v>
      </c>
      <c r="T6139">
        <v>132.86000000000001</v>
      </c>
      <c r="U6139">
        <v>1.102738E-3</v>
      </c>
      <c r="V6139">
        <v>7</v>
      </c>
      <c r="W6139">
        <v>3</v>
      </c>
      <c r="X6139">
        <v>4</v>
      </c>
      <c r="Y6139">
        <v>0</v>
      </c>
      <c r="Z6139">
        <v>4</v>
      </c>
      <c r="AA6139">
        <v>0</v>
      </c>
      <c r="AB6139">
        <v>4</v>
      </c>
      <c r="AC6139">
        <v>0</v>
      </c>
      <c r="AD6139">
        <v>0</v>
      </c>
      <c r="AE6139">
        <v>0</v>
      </c>
      <c r="AF6139" s="3">
        <v>0.42857142857142855</v>
      </c>
      <c r="AG6139" t="s">
        <v>1266</v>
      </c>
      <c r="AH6139">
        <v>49</v>
      </c>
      <c r="AI6139" s="4" t="s">
        <v>4128</v>
      </c>
      <c r="AJ6139" t="s">
        <v>27</v>
      </c>
      <c r="AK6139" t="s">
        <v>27</v>
      </c>
    </row>
    <row r="6140" spans="1:38" x14ac:dyDescent="0.35">
      <c r="A6140">
        <v>40940742</v>
      </c>
      <c r="B6140">
        <v>40940742</v>
      </c>
      <c r="C6140" t="s">
        <v>1124</v>
      </c>
      <c r="D6140" t="s">
        <v>168</v>
      </c>
      <c r="E6140" t="s">
        <v>169</v>
      </c>
      <c r="F6140" t="s">
        <v>46</v>
      </c>
      <c r="G6140" t="s">
        <v>524</v>
      </c>
      <c r="H6140" t="s">
        <v>525</v>
      </c>
      <c r="I6140" t="s">
        <v>106</v>
      </c>
      <c r="J6140">
        <v>90876</v>
      </c>
      <c r="K6140">
        <v>20260731</v>
      </c>
      <c r="L6140">
        <v>5000461760</v>
      </c>
      <c r="M6140" s="2">
        <v>46234</v>
      </c>
      <c r="N6140" t="s">
        <v>51</v>
      </c>
      <c r="O6140">
        <v>3960</v>
      </c>
      <c r="P6140">
        <v>18.98</v>
      </c>
      <c r="Q6140">
        <v>75.92</v>
      </c>
      <c r="R6140">
        <v>6.3013600000000011E-4</v>
      </c>
      <c r="S6140" t="s">
        <v>1229</v>
      </c>
      <c r="T6140">
        <v>75.92</v>
      </c>
      <c r="U6140">
        <v>6.3013600000000011E-4</v>
      </c>
      <c r="V6140">
        <v>4</v>
      </c>
      <c r="W6140">
        <v>0</v>
      </c>
      <c r="X6140">
        <v>4</v>
      </c>
      <c r="Y6140">
        <v>0</v>
      </c>
      <c r="Z6140">
        <v>4</v>
      </c>
      <c r="AA6140">
        <v>0</v>
      </c>
      <c r="AB6140">
        <v>4</v>
      </c>
      <c r="AC6140">
        <v>0</v>
      </c>
      <c r="AD6140">
        <v>0</v>
      </c>
      <c r="AE6140">
        <v>53</v>
      </c>
      <c r="AF6140" s="3">
        <v>0</v>
      </c>
      <c r="AG6140" t="s">
        <v>1240</v>
      </c>
      <c r="AH6140">
        <v>49</v>
      </c>
      <c r="AI6140" s="4" t="s">
        <v>4128</v>
      </c>
      <c r="AJ6140" t="s">
        <v>27</v>
      </c>
      <c r="AK6140" t="s">
        <v>27</v>
      </c>
    </row>
    <row r="6141" spans="1:38" x14ac:dyDescent="0.35">
      <c r="A6141">
        <v>40940742</v>
      </c>
      <c r="B6141">
        <v>40940742</v>
      </c>
      <c r="C6141" t="s">
        <v>1124</v>
      </c>
      <c r="D6141" t="s">
        <v>168</v>
      </c>
      <c r="E6141" t="s">
        <v>169</v>
      </c>
      <c r="F6141" t="s">
        <v>46</v>
      </c>
      <c r="G6141" t="s">
        <v>1593</v>
      </c>
      <c r="H6141" t="s">
        <v>1594</v>
      </c>
      <c r="I6141" t="s">
        <v>60</v>
      </c>
      <c r="J6141">
        <v>90876</v>
      </c>
      <c r="K6141">
        <v>20260731</v>
      </c>
      <c r="L6141">
        <v>5000461760</v>
      </c>
      <c r="M6141" s="2">
        <v>46234</v>
      </c>
      <c r="N6141" t="s">
        <v>51</v>
      </c>
      <c r="O6141">
        <v>3970</v>
      </c>
      <c r="P6141">
        <v>5.54</v>
      </c>
      <c r="Q6141">
        <v>5.54</v>
      </c>
      <c r="R6141">
        <v>4.5982000000000001E-5</v>
      </c>
      <c r="S6141" t="s">
        <v>1229</v>
      </c>
      <c r="T6141">
        <v>5.54</v>
      </c>
      <c r="U6141">
        <v>4.5982000000000001E-5</v>
      </c>
      <c r="V6141">
        <v>1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5.54</v>
      </c>
      <c r="AE6141">
        <v>0</v>
      </c>
      <c r="AF6141" s="3">
        <v>0</v>
      </c>
      <c r="AG6141" t="s">
        <v>1240</v>
      </c>
      <c r="AH6141">
        <v>49</v>
      </c>
      <c r="AI6141" s="4" t="s">
        <v>4128</v>
      </c>
      <c r="AJ6141" t="s">
        <v>1232</v>
      </c>
      <c r="AK6141" t="s">
        <v>1269</v>
      </c>
      <c r="AL6141" t="s">
        <v>1269</v>
      </c>
    </row>
    <row r="6142" spans="1:38" x14ac:dyDescent="0.35">
      <c r="A6142">
        <v>40940742</v>
      </c>
      <c r="B6142">
        <v>40940742</v>
      </c>
      <c r="C6142" t="s">
        <v>1124</v>
      </c>
      <c r="D6142" t="s">
        <v>168</v>
      </c>
      <c r="E6142" t="s">
        <v>169</v>
      </c>
      <c r="F6142" t="s">
        <v>46</v>
      </c>
      <c r="G6142" t="s">
        <v>3606</v>
      </c>
      <c r="H6142" t="s">
        <v>4434</v>
      </c>
      <c r="I6142" t="s">
        <v>106</v>
      </c>
      <c r="J6142">
        <v>90876</v>
      </c>
      <c r="K6142">
        <v>20260731</v>
      </c>
      <c r="L6142">
        <v>5000461760</v>
      </c>
      <c r="M6142" s="2">
        <v>46234</v>
      </c>
      <c r="N6142" t="s">
        <v>51</v>
      </c>
      <c r="O6142">
        <v>4020</v>
      </c>
      <c r="P6142">
        <v>59.11</v>
      </c>
      <c r="Q6142">
        <v>59.11</v>
      </c>
      <c r="R6142">
        <v>4.9061299999999999E-4</v>
      </c>
      <c r="S6142" t="s">
        <v>1229</v>
      </c>
      <c r="T6142">
        <v>59.11</v>
      </c>
      <c r="U6142">
        <v>4.9061299999999999E-4</v>
      </c>
      <c r="V6142">
        <v>1</v>
      </c>
      <c r="W6142">
        <v>0</v>
      </c>
      <c r="X6142">
        <v>1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58</v>
      </c>
      <c r="AF6142" s="3">
        <v>0</v>
      </c>
      <c r="AG6142" t="s">
        <v>1240</v>
      </c>
      <c r="AH6142">
        <v>49</v>
      </c>
      <c r="AI6142" s="4" t="s">
        <v>4128</v>
      </c>
      <c r="AJ6142" t="s">
        <v>27</v>
      </c>
      <c r="AK6142" t="s">
        <v>27</v>
      </c>
    </row>
    <row r="6143" spans="1:38" x14ac:dyDescent="0.35">
      <c r="A6143">
        <v>40940742</v>
      </c>
      <c r="B6143">
        <v>40940742</v>
      </c>
      <c r="C6143" t="s">
        <v>1124</v>
      </c>
      <c r="D6143" t="s">
        <v>168</v>
      </c>
      <c r="E6143" t="s">
        <v>169</v>
      </c>
      <c r="F6143" t="s">
        <v>46</v>
      </c>
      <c r="G6143" t="s">
        <v>540</v>
      </c>
      <c r="H6143" t="s">
        <v>2994</v>
      </c>
      <c r="I6143" t="s">
        <v>60</v>
      </c>
      <c r="J6143">
        <v>90876</v>
      </c>
      <c r="K6143">
        <v>20260731</v>
      </c>
      <c r="L6143">
        <v>5000461760</v>
      </c>
      <c r="M6143" s="2">
        <v>46234</v>
      </c>
      <c r="N6143" t="s">
        <v>51</v>
      </c>
      <c r="O6143">
        <v>4040</v>
      </c>
      <c r="P6143">
        <v>33.47</v>
      </c>
      <c r="Q6143">
        <v>66.94</v>
      </c>
      <c r="R6143">
        <v>5.5560199999999998E-4</v>
      </c>
      <c r="S6143" t="s">
        <v>1229</v>
      </c>
      <c r="T6143">
        <v>66.94</v>
      </c>
      <c r="U6143">
        <v>5.5560199999999998E-4</v>
      </c>
      <c r="V6143">
        <v>2</v>
      </c>
      <c r="W6143">
        <v>0</v>
      </c>
      <c r="X6143">
        <v>2</v>
      </c>
      <c r="Y6143">
        <v>0</v>
      </c>
      <c r="Z6143">
        <v>2</v>
      </c>
      <c r="AA6143">
        <v>0</v>
      </c>
      <c r="AB6143">
        <v>2</v>
      </c>
      <c r="AC6143">
        <v>0</v>
      </c>
      <c r="AD6143">
        <v>0</v>
      </c>
      <c r="AE6143">
        <v>13</v>
      </c>
      <c r="AF6143" s="3">
        <v>0</v>
      </c>
      <c r="AG6143" t="s">
        <v>1240</v>
      </c>
      <c r="AH6143">
        <v>49</v>
      </c>
      <c r="AI6143" s="4" t="s">
        <v>4128</v>
      </c>
      <c r="AJ6143" t="s">
        <v>27</v>
      </c>
      <c r="AK6143" t="s">
        <v>27</v>
      </c>
    </row>
    <row r="6144" spans="1:38" x14ac:dyDescent="0.35">
      <c r="A6144">
        <v>40940742</v>
      </c>
      <c r="B6144">
        <v>40940742</v>
      </c>
      <c r="C6144" t="s">
        <v>1124</v>
      </c>
      <c r="D6144" t="s">
        <v>168</v>
      </c>
      <c r="E6144" t="s">
        <v>169</v>
      </c>
      <c r="F6144" t="s">
        <v>46</v>
      </c>
      <c r="G6144" t="s">
        <v>4202</v>
      </c>
      <c r="H6144" t="s">
        <v>4203</v>
      </c>
      <c r="I6144" t="s">
        <v>60</v>
      </c>
      <c r="J6144">
        <v>90876</v>
      </c>
      <c r="K6144">
        <v>20260731</v>
      </c>
      <c r="L6144">
        <v>5000461760</v>
      </c>
      <c r="M6144" s="2">
        <v>46234</v>
      </c>
      <c r="N6144" t="s">
        <v>51</v>
      </c>
      <c r="O6144">
        <v>4060</v>
      </c>
      <c r="P6144">
        <v>19.27</v>
      </c>
      <c r="Q6144">
        <v>38.54</v>
      </c>
      <c r="R6144">
        <v>3.1988199999999996E-4</v>
      </c>
      <c r="S6144" t="s">
        <v>1229</v>
      </c>
      <c r="T6144">
        <v>38.54</v>
      </c>
      <c r="U6144">
        <v>3.1988199999999996E-4</v>
      </c>
      <c r="V6144">
        <v>2</v>
      </c>
      <c r="W6144">
        <v>0</v>
      </c>
      <c r="X6144">
        <v>2</v>
      </c>
      <c r="Y6144">
        <v>0</v>
      </c>
      <c r="Z6144">
        <v>2</v>
      </c>
      <c r="AA6144">
        <v>0</v>
      </c>
      <c r="AB6144">
        <v>2</v>
      </c>
      <c r="AC6144">
        <v>0</v>
      </c>
      <c r="AD6144">
        <v>0</v>
      </c>
      <c r="AE6144">
        <v>0</v>
      </c>
      <c r="AF6144" s="3">
        <v>0</v>
      </c>
      <c r="AG6144" t="s">
        <v>1240</v>
      </c>
      <c r="AH6144">
        <v>49</v>
      </c>
      <c r="AI6144" s="4" t="s">
        <v>4128</v>
      </c>
      <c r="AJ6144" t="s">
        <v>27</v>
      </c>
      <c r="AK6144" t="s">
        <v>27</v>
      </c>
    </row>
    <row r="6145" spans="1:38" x14ac:dyDescent="0.35">
      <c r="A6145">
        <v>40940742</v>
      </c>
      <c r="B6145">
        <v>40940742</v>
      </c>
      <c r="C6145" t="s">
        <v>1124</v>
      </c>
      <c r="D6145" t="s">
        <v>168</v>
      </c>
      <c r="E6145" t="s">
        <v>169</v>
      </c>
      <c r="F6145" t="s">
        <v>46</v>
      </c>
      <c r="G6145" t="s">
        <v>2853</v>
      </c>
      <c r="H6145" t="s">
        <v>2854</v>
      </c>
      <c r="I6145" t="s">
        <v>106</v>
      </c>
      <c r="J6145">
        <v>90876</v>
      </c>
      <c r="K6145">
        <v>20260731</v>
      </c>
      <c r="L6145">
        <v>5000461760</v>
      </c>
      <c r="M6145" s="2">
        <v>46234</v>
      </c>
      <c r="N6145" t="s">
        <v>51</v>
      </c>
      <c r="O6145">
        <v>4070</v>
      </c>
      <c r="P6145">
        <v>135.83000000000001</v>
      </c>
      <c r="Q6145">
        <v>271.66000000000003</v>
      </c>
      <c r="R6145">
        <v>2.2547780000000003E-3</v>
      </c>
      <c r="S6145" t="s">
        <v>1229</v>
      </c>
      <c r="T6145">
        <v>271.66000000000003</v>
      </c>
      <c r="U6145">
        <v>2.2547780000000003E-3</v>
      </c>
      <c r="V6145">
        <v>2</v>
      </c>
      <c r="W6145">
        <v>0</v>
      </c>
      <c r="X6145">
        <v>2</v>
      </c>
      <c r="Y6145">
        <v>0</v>
      </c>
      <c r="Z6145">
        <v>2</v>
      </c>
      <c r="AA6145">
        <v>0</v>
      </c>
      <c r="AB6145">
        <v>2</v>
      </c>
      <c r="AC6145">
        <v>0</v>
      </c>
      <c r="AD6145">
        <v>0</v>
      </c>
      <c r="AE6145">
        <v>55</v>
      </c>
      <c r="AF6145" s="3">
        <v>0</v>
      </c>
      <c r="AG6145" t="s">
        <v>1240</v>
      </c>
      <c r="AH6145">
        <v>49</v>
      </c>
      <c r="AI6145" s="4" t="s">
        <v>4128</v>
      </c>
      <c r="AJ6145" t="s">
        <v>27</v>
      </c>
      <c r="AK6145" t="s">
        <v>27</v>
      </c>
    </row>
    <row r="6146" spans="1:38" x14ac:dyDescent="0.35">
      <c r="A6146">
        <v>40940742</v>
      </c>
      <c r="B6146">
        <v>40940742</v>
      </c>
      <c r="C6146" t="s">
        <v>1124</v>
      </c>
      <c r="D6146" t="s">
        <v>168</v>
      </c>
      <c r="E6146" t="s">
        <v>169</v>
      </c>
      <c r="F6146" t="s">
        <v>46</v>
      </c>
      <c r="G6146" t="s">
        <v>4435</v>
      </c>
      <c r="H6146" t="s">
        <v>4436</v>
      </c>
      <c r="I6146" t="s">
        <v>106</v>
      </c>
      <c r="J6146">
        <v>90876</v>
      </c>
      <c r="K6146">
        <v>20260731</v>
      </c>
      <c r="L6146">
        <v>5000461760</v>
      </c>
      <c r="M6146" s="2">
        <v>46234</v>
      </c>
      <c r="N6146" t="s">
        <v>51</v>
      </c>
      <c r="O6146">
        <v>4100</v>
      </c>
      <c r="P6146">
        <v>13.77</v>
      </c>
      <c r="Q6146">
        <v>13.77</v>
      </c>
      <c r="R6146">
        <v>1.1429099999999998E-4</v>
      </c>
      <c r="S6146" t="s">
        <v>1229</v>
      </c>
      <c r="T6146">
        <v>13.77</v>
      </c>
      <c r="U6146">
        <v>1.1429099999999998E-4</v>
      </c>
      <c r="V6146">
        <v>1</v>
      </c>
      <c r="W6146">
        <v>0</v>
      </c>
      <c r="X6146">
        <v>1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 s="3">
        <v>0</v>
      </c>
      <c r="AG6146" t="s">
        <v>1240</v>
      </c>
      <c r="AH6146">
        <v>49</v>
      </c>
      <c r="AI6146" s="4" t="s">
        <v>4128</v>
      </c>
      <c r="AJ6146" t="s">
        <v>27</v>
      </c>
      <c r="AK6146" t="s">
        <v>27</v>
      </c>
    </row>
    <row r="6147" spans="1:38" x14ac:dyDescent="0.35">
      <c r="A6147">
        <v>40940742</v>
      </c>
      <c r="B6147">
        <v>40940742</v>
      </c>
      <c r="C6147" t="s">
        <v>1124</v>
      </c>
      <c r="D6147" t="s">
        <v>168</v>
      </c>
      <c r="E6147" t="s">
        <v>169</v>
      </c>
      <c r="F6147" t="s">
        <v>46</v>
      </c>
      <c r="G6147" t="s">
        <v>1953</v>
      </c>
      <c r="H6147" t="s">
        <v>1954</v>
      </c>
      <c r="I6147" t="s">
        <v>66</v>
      </c>
      <c r="J6147">
        <v>90876</v>
      </c>
      <c r="K6147">
        <v>20260731</v>
      </c>
      <c r="L6147">
        <v>5000461760</v>
      </c>
      <c r="M6147" s="2">
        <v>46234</v>
      </c>
      <c r="N6147" t="s">
        <v>51</v>
      </c>
      <c r="O6147">
        <v>4130</v>
      </c>
      <c r="P6147">
        <v>33.81</v>
      </c>
      <c r="Q6147">
        <v>67.62</v>
      </c>
      <c r="R6147">
        <v>5.6124600000000005E-4</v>
      </c>
      <c r="S6147" t="s">
        <v>1229</v>
      </c>
      <c r="T6147">
        <v>67.62</v>
      </c>
      <c r="U6147">
        <v>5.6124600000000005E-4</v>
      </c>
      <c r="V6147">
        <v>2</v>
      </c>
      <c r="W6147">
        <v>0</v>
      </c>
      <c r="X6147">
        <v>2</v>
      </c>
      <c r="Y6147">
        <v>2</v>
      </c>
      <c r="Z6147">
        <v>0</v>
      </c>
      <c r="AA6147">
        <v>0</v>
      </c>
      <c r="AB6147">
        <v>2</v>
      </c>
      <c r="AC6147">
        <v>0</v>
      </c>
      <c r="AD6147">
        <v>0</v>
      </c>
      <c r="AE6147">
        <v>164</v>
      </c>
      <c r="AF6147" s="3">
        <v>0</v>
      </c>
      <c r="AG6147" t="s">
        <v>1240</v>
      </c>
      <c r="AH6147">
        <v>49</v>
      </c>
      <c r="AI6147" s="4" t="s">
        <v>4128</v>
      </c>
      <c r="AJ6147" t="s">
        <v>27</v>
      </c>
      <c r="AK6147" t="s">
        <v>27</v>
      </c>
    </row>
    <row r="6148" spans="1:38" x14ac:dyDescent="0.35">
      <c r="A6148">
        <v>40940742</v>
      </c>
      <c r="B6148">
        <v>40940742</v>
      </c>
      <c r="C6148" t="s">
        <v>1124</v>
      </c>
      <c r="D6148" t="s">
        <v>168</v>
      </c>
      <c r="E6148" t="s">
        <v>169</v>
      </c>
      <c r="F6148" t="s">
        <v>46</v>
      </c>
      <c r="G6148" t="s">
        <v>1783</v>
      </c>
      <c r="H6148" t="s">
        <v>1784</v>
      </c>
      <c r="I6148" t="s">
        <v>106</v>
      </c>
      <c r="J6148">
        <v>90876</v>
      </c>
      <c r="K6148">
        <v>20260731</v>
      </c>
      <c r="L6148">
        <v>5000461760</v>
      </c>
      <c r="M6148" s="2">
        <v>46234</v>
      </c>
      <c r="N6148" t="s">
        <v>51</v>
      </c>
      <c r="O6148">
        <v>4140</v>
      </c>
      <c r="P6148">
        <v>0.76</v>
      </c>
      <c r="Q6148">
        <v>1.52</v>
      </c>
      <c r="R6148">
        <v>1.2615999999999999E-5</v>
      </c>
      <c r="S6148" t="s">
        <v>1229</v>
      </c>
      <c r="T6148">
        <v>1.52</v>
      </c>
      <c r="U6148">
        <v>1.2615999999999999E-5</v>
      </c>
      <c r="V6148">
        <v>2</v>
      </c>
      <c r="W6148">
        <v>0</v>
      </c>
      <c r="X6148">
        <v>2</v>
      </c>
      <c r="Y6148">
        <v>0</v>
      </c>
      <c r="Z6148">
        <v>0</v>
      </c>
      <c r="AA6148">
        <v>0</v>
      </c>
      <c r="AB6148">
        <v>0</v>
      </c>
      <c r="AC6148">
        <v>2</v>
      </c>
      <c r="AD6148">
        <v>1.52</v>
      </c>
      <c r="AE6148">
        <v>0</v>
      </c>
      <c r="AF6148" s="3">
        <v>0</v>
      </c>
      <c r="AG6148" t="s">
        <v>1240</v>
      </c>
      <c r="AH6148">
        <v>49</v>
      </c>
      <c r="AI6148" s="4" t="s">
        <v>4128</v>
      </c>
      <c r="AJ6148" t="s">
        <v>1232</v>
      </c>
      <c r="AK6148" t="s">
        <v>1302</v>
      </c>
    </row>
    <row r="6149" spans="1:38" x14ac:dyDescent="0.35">
      <c r="A6149">
        <v>40940742</v>
      </c>
      <c r="B6149">
        <v>40940742</v>
      </c>
      <c r="C6149" t="s">
        <v>1124</v>
      </c>
      <c r="D6149" t="s">
        <v>168</v>
      </c>
      <c r="E6149" t="s">
        <v>169</v>
      </c>
      <c r="F6149" t="s">
        <v>46</v>
      </c>
      <c r="G6149" t="s">
        <v>2006</v>
      </c>
      <c r="H6149" t="s">
        <v>2007</v>
      </c>
      <c r="I6149" t="s">
        <v>66</v>
      </c>
      <c r="J6149">
        <v>90876</v>
      </c>
      <c r="K6149">
        <v>20260731</v>
      </c>
      <c r="L6149">
        <v>5000461760</v>
      </c>
      <c r="M6149" s="2">
        <v>46234</v>
      </c>
      <c r="N6149" t="s">
        <v>51</v>
      </c>
      <c r="O6149">
        <v>4150</v>
      </c>
      <c r="P6149">
        <v>0.04</v>
      </c>
      <c r="Q6149">
        <v>2.7600000000000002</v>
      </c>
      <c r="R6149">
        <v>2.2908000000000002E-5</v>
      </c>
      <c r="S6149" t="s">
        <v>1229</v>
      </c>
      <c r="T6149">
        <v>2.7600000000000002</v>
      </c>
      <c r="U6149">
        <v>2.2908000000000002E-5</v>
      </c>
      <c r="V6149">
        <v>69</v>
      </c>
      <c r="W6149">
        <v>0</v>
      </c>
      <c r="X6149">
        <v>69</v>
      </c>
      <c r="Y6149">
        <v>69</v>
      </c>
      <c r="Z6149">
        <v>0</v>
      </c>
      <c r="AA6149">
        <v>0</v>
      </c>
      <c r="AB6149">
        <v>69</v>
      </c>
      <c r="AC6149">
        <v>0</v>
      </c>
      <c r="AD6149">
        <v>0</v>
      </c>
      <c r="AE6149">
        <v>117</v>
      </c>
      <c r="AF6149" s="3">
        <v>0</v>
      </c>
      <c r="AG6149" t="s">
        <v>1240</v>
      </c>
      <c r="AH6149">
        <v>49</v>
      </c>
      <c r="AI6149" s="4" t="s">
        <v>4128</v>
      </c>
      <c r="AJ6149" t="s">
        <v>27</v>
      </c>
      <c r="AK6149" t="s">
        <v>27</v>
      </c>
    </row>
    <row r="6150" spans="1:38" x14ac:dyDescent="0.35">
      <c r="A6150">
        <v>40940742</v>
      </c>
      <c r="B6150">
        <v>40940742</v>
      </c>
      <c r="C6150" t="s">
        <v>1124</v>
      </c>
      <c r="D6150" t="s">
        <v>168</v>
      </c>
      <c r="E6150" t="s">
        <v>169</v>
      </c>
      <c r="F6150" t="s">
        <v>46</v>
      </c>
      <c r="G6150" t="s">
        <v>909</v>
      </c>
      <c r="H6150" t="s">
        <v>910</v>
      </c>
      <c r="I6150" t="s">
        <v>63</v>
      </c>
      <c r="J6150">
        <v>90876</v>
      </c>
      <c r="K6150">
        <v>20260731</v>
      </c>
      <c r="L6150">
        <v>5000461760</v>
      </c>
      <c r="M6150" s="2">
        <v>46234</v>
      </c>
      <c r="N6150" t="s">
        <v>51</v>
      </c>
      <c r="O6150">
        <v>4190</v>
      </c>
      <c r="P6150">
        <v>14.4</v>
      </c>
      <c r="Q6150">
        <v>43.2</v>
      </c>
      <c r="R6150">
        <v>3.5856000000000001E-4</v>
      </c>
      <c r="S6150" t="s">
        <v>1229</v>
      </c>
      <c r="T6150">
        <v>561.6</v>
      </c>
      <c r="U6150">
        <v>4.6612800000000003E-3</v>
      </c>
      <c r="V6150">
        <v>39</v>
      </c>
      <c r="W6150">
        <v>36</v>
      </c>
      <c r="X6150">
        <v>3</v>
      </c>
      <c r="Y6150">
        <v>0</v>
      </c>
      <c r="Z6150">
        <v>0</v>
      </c>
      <c r="AA6150">
        <v>0</v>
      </c>
      <c r="AB6150">
        <v>0</v>
      </c>
      <c r="AC6150">
        <v>3</v>
      </c>
      <c r="AD6150">
        <v>43.2</v>
      </c>
      <c r="AE6150">
        <v>0</v>
      </c>
      <c r="AF6150" s="3">
        <v>0.92307692307692313</v>
      </c>
      <c r="AG6150" t="s">
        <v>1313</v>
      </c>
      <c r="AH6150">
        <v>49</v>
      </c>
      <c r="AI6150" s="4" t="s">
        <v>4128</v>
      </c>
      <c r="AJ6150" t="s">
        <v>1232</v>
      </c>
      <c r="AK6150" t="s">
        <v>1269</v>
      </c>
      <c r="AL6150" t="s">
        <v>1269</v>
      </c>
    </row>
    <row r="6151" spans="1:38" x14ac:dyDescent="0.35">
      <c r="A6151">
        <v>40940742</v>
      </c>
      <c r="B6151">
        <v>40940742</v>
      </c>
      <c r="C6151" t="s">
        <v>1124</v>
      </c>
      <c r="D6151" t="s">
        <v>168</v>
      </c>
      <c r="E6151" t="s">
        <v>169</v>
      </c>
      <c r="F6151" t="s">
        <v>46</v>
      </c>
      <c r="G6151" t="s">
        <v>911</v>
      </c>
      <c r="H6151" t="s">
        <v>2371</v>
      </c>
      <c r="I6151" t="s">
        <v>63</v>
      </c>
      <c r="J6151">
        <v>90876</v>
      </c>
      <c r="K6151">
        <v>20260731</v>
      </c>
      <c r="L6151">
        <v>5000461760</v>
      </c>
      <c r="M6151" s="2">
        <v>46234</v>
      </c>
      <c r="N6151" t="s">
        <v>51</v>
      </c>
      <c r="O6151">
        <v>4210</v>
      </c>
      <c r="P6151">
        <v>22.09</v>
      </c>
      <c r="Q6151">
        <v>66.27</v>
      </c>
      <c r="R6151">
        <v>5.5004100000000003E-4</v>
      </c>
      <c r="S6151" t="s">
        <v>1229</v>
      </c>
      <c r="T6151">
        <v>795.24</v>
      </c>
      <c r="U6151">
        <v>6.6004919999999995E-3</v>
      </c>
      <c r="V6151">
        <v>36</v>
      </c>
      <c r="W6151">
        <v>33</v>
      </c>
      <c r="X6151">
        <v>3</v>
      </c>
      <c r="Y6151">
        <v>3</v>
      </c>
      <c r="Z6151">
        <v>0</v>
      </c>
      <c r="AA6151">
        <v>0</v>
      </c>
      <c r="AB6151">
        <v>3</v>
      </c>
      <c r="AC6151">
        <v>0</v>
      </c>
      <c r="AD6151">
        <v>0</v>
      </c>
      <c r="AE6151">
        <v>0</v>
      </c>
      <c r="AF6151" s="3">
        <v>0.91666666666666663</v>
      </c>
      <c r="AG6151" t="s">
        <v>1313</v>
      </c>
      <c r="AH6151">
        <v>49</v>
      </c>
      <c r="AI6151" s="4" t="s">
        <v>4128</v>
      </c>
      <c r="AJ6151" t="s">
        <v>27</v>
      </c>
      <c r="AK6151" t="s">
        <v>27</v>
      </c>
    </row>
    <row r="6152" spans="1:38" x14ac:dyDescent="0.35">
      <c r="A6152">
        <v>40940742</v>
      </c>
      <c r="B6152">
        <v>40940742</v>
      </c>
      <c r="C6152" t="s">
        <v>1124</v>
      </c>
      <c r="D6152" t="s">
        <v>168</v>
      </c>
      <c r="E6152" t="s">
        <v>169</v>
      </c>
      <c r="F6152" t="s">
        <v>46</v>
      </c>
      <c r="G6152" t="s">
        <v>433</v>
      </c>
      <c r="H6152" t="s">
        <v>2885</v>
      </c>
      <c r="I6152" t="s">
        <v>63</v>
      </c>
      <c r="J6152">
        <v>90876</v>
      </c>
      <c r="K6152">
        <v>20260731</v>
      </c>
      <c r="L6152">
        <v>5000461760</v>
      </c>
      <c r="M6152" s="2">
        <v>46234</v>
      </c>
      <c r="N6152" t="s">
        <v>51</v>
      </c>
      <c r="O6152">
        <v>4220</v>
      </c>
      <c r="P6152">
        <v>6.22</v>
      </c>
      <c r="Q6152">
        <v>6.22</v>
      </c>
      <c r="R6152">
        <v>5.1625999999999997E-5</v>
      </c>
      <c r="S6152" t="s">
        <v>1229</v>
      </c>
      <c r="T6152">
        <v>6.22</v>
      </c>
      <c r="U6152">
        <v>5.1625999999999997E-5</v>
      </c>
      <c r="V6152">
        <v>1</v>
      </c>
      <c r="W6152">
        <v>0</v>
      </c>
      <c r="X6152">
        <v>1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71</v>
      </c>
      <c r="AF6152" s="3">
        <v>0</v>
      </c>
      <c r="AG6152" t="s">
        <v>1240</v>
      </c>
      <c r="AH6152">
        <v>49</v>
      </c>
      <c r="AI6152" s="4" t="s">
        <v>4128</v>
      </c>
      <c r="AJ6152" t="s">
        <v>27</v>
      </c>
      <c r="AK6152" t="s">
        <v>27</v>
      </c>
    </row>
    <row r="6153" spans="1:38" x14ac:dyDescent="0.35">
      <c r="A6153">
        <v>40940742</v>
      </c>
      <c r="B6153">
        <v>40940742</v>
      </c>
      <c r="C6153" t="s">
        <v>1124</v>
      </c>
      <c r="D6153" t="s">
        <v>168</v>
      </c>
      <c r="E6153" t="s">
        <v>169</v>
      </c>
      <c r="F6153" t="s">
        <v>46</v>
      </c>
      <c r="G6153" t="s">
        <v>2814</v>
      </c>
      <c r="H6153" t="s">
        <v>2815</v>
      </c>
      <c r="I6153" t="s">
        <v>63</v>
      </c>
      <c r="J6153">
        <v>90876</v>
      </c>
      <c r="K6153">
        <v>20260731</v>
      </c>
      <c r="L6153">
        <v>5000461760</v>
      </c>
      <c r="M6153" s="2">
        <v>46234</v>
      </c>
      <c r="N6153" t="s">
        <v>51</v>
      </c>
      <c r="O6153">
        <v>4260</v>
      </c>
      <c r="P6153">
        <v>54.26</v>
      </c>
      <c r="Q6153">
        <v>217.04</v>
      </c>
      <c r="R6153">
        <v>1.8014319999999999E-3</v>
      </c>
      <c r="S6153" t="s">
        <v>1229</v>
      </c>
      <c r="T6153">
        <v>217.04</v>
      </c>
      <c r="U6153">
        <v>1.8014319999999999E-3</v>
      </c>
      <c r="V6153">
        <v>4</v>
      </c>
      <c r="W6153">
        <v>0</v>
      </c>
      <c r="X6153">
        <v>4</v>
      </c>
      <c r="Y6153">
        <v>0</v>
      </c>
      <c r="Z6153">
        <v>4</v>
      </c>
      <c r="AA6153">
        <v>0</v>
      </c>
      <c r="AB6153">
        <v>4</v>
      </c>
      <c r="AC6153">
        <v>0</v>
      </c>
      <c r="AD6153">
        <v>0</v>
      </c>
      <c r="AE6153">
        <v>662</v>
      </c>
      <c r="AF6153" s="3">
        <v>0</v>
      </c>
      <c r="AG6153" t="s">
        <v>1240</v>
      </c>
      <c r="AH6153">
        <v>49</v>
      </c>
      <c r="AI6153" s="4" t="s">
        <v>4128</v>
      </c>
      <c r="AJ6153" t="s">
        <v>27</v>
      </c>
      <c r="AK6153" t="s">
        <v>27</v>
      </c>
    </row>
    <row r="6154" spans="1:38" x14ac:dyDescent="0.35">
      <c r="A6154">
        <v>40940742</v>
      </c>
      <c r="B6154">
        <v>40940742</v>
      </c>
      <c r="C6154" t="s">
        <v>1124</v>
      </c>
      <c r="D6154" t="s">
        <v>168</v>
      </c>
      <c r="E6154" t="s">
        <v>169</v>
      </c>
      <c r="F6154" t="s">
        <v>46</v>
      </c>
      <c r="G6154" t="s">
        <v>1210</v>
      </c>
      <c r="H6154" t="s">
        <v>922</v>
      </c>
      <c r="I6154" t="s">
        <v>63</v>
      </c>
      <c r="J6154">
        <v>90876</v>
      </c>
      <c r="K6154">
        <v>20260731</v>
      </c>
      <c r="L6154">
        <v>5000461760</v>
      </c>
      <c r="M6154" s="2">
        <v>46234</v>
      </c>
      <c r="N6154" t="s">
        <v>51</v>
      </c>
      <c r="O6154">
        <v>4280</v>
      </c>
      <c r="P6154">
        <v>8.58</v>
      </c>
      <c r="Q6154">
        <v>1038.18</v>
      </c>
      <c r="R6154">
        <v>8.6168939999999999E-3</v>
      </c>
      <c r="S6154" t="s">
        <v>1229</v>
      </c>
      <c r="T6154">
        <v>1038.18</v>
      </c>
      <c r="U6154">
        <v>8.6168939999999999E-3</v>
      </c>
      <c r="V6154">
        <v>121</v>
      </c>
      <c r="W6154">
        <v>0</v>
      </c>
      <c r="X6154">
        <v>121</v>
      </c>
      <c r="Y6154">
        <v>121</v>
      </c>
      <c r="Z6154">
        <v>0</v>
      </c>
      <c r="AA6154">
        <v>0</v>
      </c>
      <c r="AB6154">
        <v>121</v>
      </c>
      <c r="AC6154">
        <v>0</v>
      </c>
      <c r="AD6154">
        <v>0</v>
      </c>
      <c r="AE6154">
        <v>402</v>
      </c>
      <c r="AF6154" s="3">
        <v>0</v>
      </c>
      <c r="AG6154" t="s">
        <v>1240</v>
      </c>
      <c r="AH6154">
        <v>49</v>
      </c>
      <c r="AI6154" s="4" t="s">
        <v>4128</v>
      </c>
      <c r="AJ6154" t="s">
        <v>27</v>
      </c>
      <c r="AK6154" t="s">
        <v>27</v>
      </c>
    </row>
    <row r="6155" spans="1:38" x14ac:dyDescent="0.35">
      <c r="A6155">
        <v>40940742</v>
      </c>
      <c r="B6155">
        <v>40940742</v>
      </c>
      <c r="C6155" t="s">
        <v>1124</v>
      </c>
      <c r="D6155" t="s">
        <v>168</v>
      </c>
      <c r="E6155" t="s">
        <v>169</v>
      </c>
      <c r="F6155" t="s">
        <v>46</v>
      </c>
      <c r="G6155" t="s">
        <v>928</v>
      </c>
      <c r="H6155" t="s">
        <v>260</v>
      </c>
      <c r="I6155" t="s">
        <v>63</v>
      </c>
      <c r="J6155">
        <v>90876</v>
      </c>
      <c r="K6155">
        <v>20260731</v>
      </c>
      <c r="L6155">
        <v>5000461760</v>
      </c>
      <c r="M6155" s="2">
        <v>46234</v>
      </c>
      <c r="N6155" t="s">
        <v>51</v>
      </c>
      <c r="O6155">
        <v>4320</v>
      </c>
      <c r="P6155">
        <v>5.4</v>
      </c>
      <c r="Q6155">
        <v>32.400000000000006</v>
      </c>
      <c r="R6155">
        <v>2.6892000000000002E-4</v>
      </c>
      <c r="S6155" t="s">
        <v>1229</v>
      </c>
      <c r="T6155">
        <v>32.400000000000006</v>
      </c>
      <c r="U6155">
        <v>2.6892000000000002E-4</v>
      </c>
      <c r="V6155">
        <v>6</v>
      </c>
      <c r="W6155">
        <v>0</v>
      </c>
      <c r="X6155">
        <v>6</v>
      </c>
      <c r="Y6155">
        <v>0</v>
      </c>
      <c r="Z6155">
        <v>0</v>
      </c>
      <c r="AA6155">
        <v>0</v>
      </c>
      <c r="AB6155">
        <v>0</v>
      </c>
      <c r="AC6155">
        <v>6</v>
      </c>
      <c r="AD6155">
        <v>32.4</v>
      </c>
      <c r="AE6155">
        <v>0</v>
      </c>
      <c r="AF6155" s="3">
        <v>0</v>
      </c>
      <c r="AG6155" t="s">
        <v>1240</v>
      </c>
      <c r="AH6155">
        <v>49</v>
      </c>
      <c r="AI6155" s="4" t="s">
        <v>4128</v>
      </c>
      <c r="AJ6155" t="s">
        <v>1232</v>
      </c>
      <c r="AK6155" t="s">
        <v>1269</v>
      </c>
      <c r="AL6155" t="s">
        <v>1269</v>
      </c>
    </row>
    <row r="6156" spans="1:38" x14ac:dyDescent="0.35">
      <c r="A6156">
        <v>40940742</v>
      </c>
      <c r="B6156">
        <v>40940742</v>
      </c>
      <c r="C6156" t="s">
        <v>1124</v>
      </c>
      <c r="D6156" t="s">
        <v>168</v>
      </c>
      <c r="E6156" t="s">
        <v>169</v>
      </c>
      <c r="F6156" t="s">
        <v>46</v>
      </c>
      <c r="G6156" t="s">
        <v>2816</v>
      </c>
      <c r="H6156" t="s">
        <v>260</v>
      </c>
      <c r="I6156" t="s">
        <v>63</v>
      </c>
      <c r="J6156">
        <v>90876</v>
      </c>
      <c r="K6156">
        <v>20260731</v>
      </c>
      <c r="L6156">
        <v>5000461760</v>
      </c>
      <c r="M6156" s="2">
        <v>46234</v>
      </c>
      <c r="N6156" t="s">
        <v>51</v>
      </c>
      <c r="O6156">
        <v>4330</v>
      </c>
      <c r="P6156">
        <v>0.56999999999999995</v>
      </c>
      <c r="Q6156">
        <v>5.13</v>
      </c>
      <c r="R6156">
        <v>4.2578999999999993E-5</v>
      </c>
      <c r="S6156" t="s">
        <v>1229</v>
      </c>
      <c r="T6156">
        <v>5.13</v>
      </c>
      <c r="U6156">
        <v>4.2578999999999993E-5</v>
      </c>
      <c r="V6156">
        <v>9</v>
      </c>
      <c r="W6156">
        <v>0</v>
      </c>
      <c r="X6156">
        <v>9</v>
      </c>
      <c r="Y6156">
        <v>0</v>
      </c>
      <c r="Z6156">
        <v>9</v>
      </c>
      <c r="AA6156">
        <v>0</v>
      </c>
      <c r="AB6156">
        <v>9</v>
      </c>
      <c r="AC6156">
        <v>0</v>
      </c>
      <c r="AD6156">
        <v>0</v>
      </c>
      <c r="AE6156">
        <v>8</v>
      </c>
      <c r="AF6156" s="3">
        <v>0</v>
      </c>
      <c r="AG6156" t="s">
        <v>1240</v>
      </c>
      <c r="AH6156">
        <v>49</v>
      </c>
      <c r="AI6156" s="4" t="s">
        <v>4128</v>
      </c>
      <c r="AJ6156" t="s">
        <v>27</v>
      </c>
      <c r="AK6156" t="s">
        <v>27</v>
      </c>
    </row>
    <row r="6157" spans="1:38" x14ac:dyDescent="0.35">
      <c r="A6157">
        <v>40940742</v>
      </c>
      <c r="B6157">
        <v>40940742</v>
      </c>
      <c r="C6157" t="s">
        <v>1124</v>
      </c>
      <c r="D6157" t="s">
        <v>168</v>
      </c>
      <c r="E6157" t="s">
        <v>169</v>
      </c>
      <c r="F6157" t="s">
        <v>46</v>
      </c>
      <c r="G6157" t="s">
        <v>1785</v>
      </c>
      <c r="H6157" t="s">
        <v>1786</v>
      </c>
      <c r="I6157" t="s">
        <v>63</v>
      </c>
      <c r="J6157">
        <v>90876</v>
      </c>
      <c r="K6157">
        <v>20260731</v>
      </c>
      <c r="L6157">
        <v>5000461760</v>
      </c>
      <c r="M6157" s="2">
        <v>46234</v>
      </c>
      <c r="N6157" t="s">
        <v>51</v>
      </c>
      <c r="O6157">
        <v>4350</v>
      </c>
      <c r="P6157">
        <v>2.13</v>
      </c>
      <c r="Q6157">
        <v>19.169999999999998</v>
      </c>
      <c r="R6157">
        <v>1.59111E-4</v>
      </c>
      <c r="S6157" t="s">
        <v>1229</v>
      </c>
      <c r="T6157">
        <v>19.169999999999998</v>
      </c>
      <c r="U6157">
        <v>1.59111E-4</v>
      </c>
      <c r="V6157">
        <v>9</v>
      </c>
      <c r="W6157">
        <v>0</v>
      </c>
      <c r="X6157">
        <v>9</v>
      </c>
      <c r="Y6157">
        <v>0</v>
      </c>
      <c r="Z6157">
        <v>0</v>
      </c>
      <c r="AA6157">
        <v>0</v>
      </c>
      <c r="AB6157">
        <v>0</v>
      </c>
      <c r="AC6157">
        <v>9</v>
      </c>
      <c r="AD6157">
        <v>19.170000000000002</v>
      </c>
      <c r="AE6157">
        <v>0</v>
      </c>
      <c r="AF6157" s="3">
        <v>0</v>
      </c>
      <c r="AG6157" t="s">
        <v>1240</v>
      </c>
      <c r="AH6157">
        <v>49</v>
      </c>
      <c r="AI6157" s="4" t="s">
        <v>4128</v>
      </c>
      <c r="AJ6157" t="s">
        <v>1232</v>
      </c>
      <c r="AK6157" t="s">
        <v>1269</v>
      </c>
      <c r="AL6157" t="s">
        <v>1269</v>
      </c>
    </row>
    <row r="6158" spans="1:38" x14ac:dyDescent="0.35">
      <c r="A6158">
        <v>40940742</v>
      </c>
      <c r="B6158">
        <v>40940742</v>
      </c>
      <c r="C6158" t="s">
        <v>1124</v>
      </c>
      <c r="D6158" t="s">
        <v>168</v>
      </c>
      <c r="E6158" t="s">
        <v>169</v>
      </c>
      <c r="F6158" t="s">
        <v>46</v>
      </c>
      <c r="G6158" t="s">
        <v>2393</v>
      </c>
      <c r="H6158" t="s">
        <v>2394</v>
      </c>
      <c r="I6158" t="s">
        <v>106</v>
      </c>
      <c r="J6158">
        <v>90876</v>
      </c>
      <c r="K6158">
        <v>20260731</v>
      </c>
      <c r="L6158">
        <v>5000461760</v>
      </c>
      <c r="M6158" s="2">
        <v>46234</v>
      </c>
      <c r="N6158" t="s">
        <v>51</v>
      </c>
      <c r="O6158">
        <v>4380</v>
      </c>
      <c r="P6158">
        <v>24.21</v>
      </c>
      <c r="Q6158">
        <v>48.42</v>
      </c>
      <c r="R6158">
        <v>4.0188600000000001E-4</v>
      </c>
      <c r="S6158" t="s">
        <v>1229</v>
      </c>
      <c r="T6158">
        <v>48.42</v>
      </c>
      <c r="U6158">
        <v>4.0188600000000001E-4</v>
      </c>
      <c r="V6158">
        <v>2</v>
      </c>
      <c r="W6158">
        <v>0</v>
      </c>
      <c r="X6158">
        <v>2</v>
      </c>
      <c r="Y6158">
        <v>0</v>
      </c>
      <c r="Z6158">
        <v>2</v>
      </c>
      <c r="AA6158">
        <v>0</v>
      </c>
      <c r="AB6158">
        <v>2</v>
      </c>
      <c r="AC6158">
        <v>0</v>
      </c>
      <c r="AD6158">
        <v>0</v>
      </c>
      <c r="AE6158">
        <v>8</v>
      </c>
      <c r="AF6158" s="3">
        <v>0</v>
      </c>
      <c r="AG6158" t="s">
        <v>1240</v>
      </c>
      <c r="AH6158">
        <v>49</v>
      </c>
      <c r="AI6158" s="4" t="s">
        <v>4128</v>
      </c>
      <c r="AJ6158" t="s">
        <v>27</v>
      </c>
      <c r="AK6158" t="s">
        <v>27</v>
      </c>
    </row>
    <row r="6159" spans="1:38" x14ac:dyDescent="0.35">
      <c r="A6159">
        <v>40940742</v>
      </c>
      <c r="B6159">
        <v>30201435</v>
      </c>
      <c r="C6159" t="s">
        <v>1124</v>
      </c>
      <c r="D6159" t="s">
        <v>168</v>
      </c>
      <c r="E6159" t="s">
        <v>169</v>
      </c>
      <c r="F6159" t="s">
        <v>46</v>
      </c>
      <c r="G6159" t="s">
        <v>2945</v>
      </c>
      <c r="H6159" t="s">
        <v>2946</v>
      </c>
      <c r="I6159" t="s">
        <v>63</v>
      </c>
      <c r="J6159">
        <v>90879</v>
      </c>
      <c r="K6159">
        <v>20260731</v>
      </c>
      <c r="L6159">
        <v>5000461762</v>
      </c>
      <c r="M6159" s="2">
        <v>46234</v>
      </c>
      <c r="N6159" t="s">
        <v>51</v>
      </c>
      <c r="O6159">
        <v>10</v>
      </c>
      <c r="P6159">
        <v>0</v>
      </c>
      <c r="Q6159">
        <v>0</v>
      </c>
      <c r="R6159">
        <v>0</v>
      </c>
      <c r="S6159" t="s">
        <v>1229</v>
      </c>
      <c r="T6159">
        <v>0</v>
      </c>
      <c r="U6159">
        <v>0</v>
      </c>
      <c r="V6159">
        <v>6</v>
      </c>
      <c r="W6159">
        <v>0</v>
      </c>
      <c r="X6159">
        <v>6</v>
      </c>
      <c r="Y6159">
        <v>0</v>
      </c>
      <c r="Z6159">
        <v>6</v>
      </c>
      <c r="AA6159">
        <v>0</v>
      </c>
      <c r="AB6159">
        <v>6</v>
      </c>
      <c r="AC6159">
        <v>0</v>
      </c>
      <c r="AD6159">
        <v>0</v>
      </c>
      <c r="AE6159">
        <v>4664</v>
      </c>
      <c r="AF6159" s="3">
        <v>0</v>
      </c>
      <c r="AG6159" t="s">
        <v>1240</v>
      </c>
      <c r="AH6159">
        <v>49</v>
      </c>
      <c r="AI6159" s="4" t="s">
        <v>4128</v>
      </c>
      <c r="AJ6159" t="s">
        <v>27</v>
      </c>
      <c r="AK6159" t="s">
        <v>27</v>
      </c>
    </row>
    <row r="6160" spans="1:38" x14ac:dyDescent="0.35">
      <c r="A6160">
        <v>40940742</v>
      </c>
      <c r="B6160">
        <v>30201434</v>
      </c>
      <c r="C6160" t="s">
        <v>1124</v>
      </c>
      <c r="D6160" t="s">
        <v>168</v>
      </c>
      <c r="E6160" t="s">
        <v>169</v>
      </c>
      <c r="F6160" t="s">
        <v>46</v>
      </c>
      <c r="G6160" t="s">
        <v>4437</v>
      </c>
      <c r="H6160" t="s">
        <v>1878</v>
      </c>
      <c r="I6160" t="s">
        <v>63</v>
      </c>
      <c r="J6160">
        <v>90880</v>
      </c>
      <c r="K6160">
        <v>20260802</v>
      </c>
      <c r="L6160">
        <v>5000462262</v>
      </c>
      <c r="M6160" s="2">
        <v>46236</v>
      </c>
      <c r="N6160" t="s">
        <v>51</v>
      </c>
      <c r="O6160">
        <v>10</v>
      </c>
      <c r="P6160">
        <v>1.61</v>
      </c>
      <c r="Q6160">
        <v>3.22</v>
      </c>
      <c r="R6160">
        <v>2.6725999999999998E-5</v>
      </c>
      <c r="S6160" t="s">
        <v>1229</v>
      </c>
      <c r="T6160">
        <v>3.22</v>
      </c>
      <c r="U6160">
        <v>2.6725999999999998E-5</v>
      </c>
      <c r="V6160">
        <v>2</v>
      </c>
      <c r="W6160">
        <v>0</v>
      </c>
      <c r="X6160">
        <v>2</v>
      </c>
      <c r="Y6160">
        <v>2</v>
      </c>
      <c r="Z6160">
        <v>0</v>
      </c>
      <c r="AA6160">
        <v>0</v>
      </c>
      <c r="AB6160">
        <v>2</v>
      </c>
      <c r="AC6160">
        <v>0</v>
      </c>
      <c r="AD6160">
        <v>0</v>
      </c>
      <c r="AE6160">
        <v>27</v>
      </c>
      <c r="AF6160" s="3">
        <v>0</v>
      </c>
      <c r="AG6160" t="s">
        <v>1240</v>
      </c>
      <c r="AH6160">
        <v>47</v>
      </c>
      <c r="AI6160" s="4" t="s">
        <v>4128</v>
      </c>
      <c r="AJ6160" t="s">
        <v>27</v>
      </c>
      <c r="AK6160" t="s">
        <v>27</v>
      </c>
    </row>
    <row r="6161" spans="1:38" x14ac:dyDescent="0.35">
      <c r="A6161">
        <v>40940742</v>
      </c>
      <c r="B6161">
        <v>30201434</v>
      </c>
      <c r="C6161" t="s">
        <v>1124</v>
      </c>
      <c r="D6161" t="s">
        <v>168</v>
      </c>
      <c r="E6161" t="s">
        <v>169</v>
      </c>
      <c r="F6161" t="s">
        <v>46</v>
      </c>
      <c r="G6161" t="s">
        <v>4362</v>
      </c>
      <c r="H6161" t="s">
        <v>4363</v>
      </c>
      <c r="I6161" t="s">
        <v>63</v>
      </c>
      <c r="J6161">
        <v>90880</v>
      </c>
      <c r="K6161">
        <v>20260802</v>
      </c>
      <c r="L6161">
        <v>5000462262</v>
      </c>
      <c r="M6161" s="2">
        <v>46236</v>
      </c>
      <c r="N6161" t="s">
        <v>51</v>
      </c>
      <c r="O6161">
        <v>20</v>
      </c>
      <c r="P6161">
        <v>3.58</v>
      </c>
      <c r="Q6161">
        <v>7.16</v>
      </c>
      <c r="R6161">
        <v>5.9427999999999994E-5</v>
      </c>
      <c r="S6161" t="s">
        <v>1229</v>
      </c>
      <c r="T6161">
        <v>7.16</v>
      </c>
      <c r="U6161">
        <v>5.9427999999999994E-5</v>
      </c>
      <c r="V6161">
        <v>2</v>
      </c>
      <c r="W6161">
        <v>0</v>
      </c>
      <c r="X6161">
        <v>2</v>
      </c>
      <c r="Y6161">
        <v>2</v>
      </c>
      <c r="Z6161">
        <v>0</v>
      </c>
      <c r="AA6161">
        <v>0</v>
      </c>
      <c r="AB6161">
        <v>2</v>
      </c>
      <c r="AC6161">
        <v>0</v>
      </c>
      <c r="AD6161">
        <v>0</v>
      </c>
      <c r="AE6161">
        <v>159</v>
      </c>
      <c r="AF6161" s="3">
        <v>0</v>
      </c>
      <c r="AG6161" t="s">
        <v>1240</v>
      </c>
      <c r="AH6161">
        <v>47</v>
      </c>
      <c r="AI6161" s="4" t="s">
        <v>4128</v>
      </c>
      <c r="AJ6161" t="s">
        <v>27</v>
      </c>
      <c r="AK6161" t="s">
        <v>27</v>
      </c>
    </row>
    <row r="6162" spans="1:38" x14ac:dyDescent="0.35">
      <c r="A6162">
        <v>40940742</v>
      </c>
      <c r="B6162">
        <v>30201435</v>
      </c>
      <c r="C6162" t="s">
        <v>1124</v>
      </c>
      <c r="D6162" t="s">
        <v>168</v>
      </c>
      <c r="E6162" t="s">
        <v>169</v>
      </c>
      <c r="F6162" t="s">
        <v>46</v>
      </c>
      <c r="G6162" t="s">
        <v>1938</v>
      </c>
      <c r="H6162" t="s">
        <v>1939</v>
      </c>
      <c r="I6162" t="s">
        <v>106</v>
      </c>
      <c r="J6162">
        <v>90882</v>
      </c>
      <c r="K6162">
        <v>20260802</v>
      </c>
      <c r="L6162">
        <v>5000462263</v>
      </c>
      <c r="M6162" s="2">
        <v>46236</v>
      </c>
      <c r="N6162" t="s">
        <v>51</v>
      </c>
      <c r="O6162">
        <v>10</v>
      </c>
      <c r="P6162">
        <v>20.3</v>
      </c>
      <c r="Q6162">
        <v>20.3</v>
      </c>
      <c r="R6162">
        <v>1.6849000000000001E-4</v>
      </c>
      <c r="S6162" t="s">
        <v>1229</v>
      </c>
      <c r="T6162">
        <v>20.3</v>
      </c>
      <c r="U6162">
        <v>1.6849000000000001E-4</v>
      </c>
      <c r="V6162">
        <v>1</v>
      </c>
      <c r="W6162">
        <v>0</v>
      </c>
      <c r="X6162">
        <v>1</v>
      </c>
      <c r="Y6162">
        <v>1</v>
      </c>
      <c r="Z6162">
        <v>0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 s="3">
        <v>0</v>
      </c>
      <c r="AG6162" t="s">
        <v>1240</v>
      </c>
      <c r="AH6162">
        <v>47</v>
      </c>
      <c r="AI6162" s="4" t="s">
        <v>4128</v>
      </c>
      <c r="AJ6162" t="s">
        <v>27</v>
      </c>
      <c r="AK6162" t="s">
        <v>27</v>
      </c>
    </row>
    <row r="6163" spans="1:38" x14ac:dyDescent="0.35">
      <c r="A6163">
        <v>40940742</v>
      </c>
      <c r="B6163">
        <v>30201435</v>
      </c>
      <c r="C6163" t="s">
        <v>1124</v>
      </c>
      <c r="D6163" t="s">
        <v>168</v>
      </c>
      <c r="E6163" t="s">
        <v>169</v>
      </c>
      <c r="F6163" t="s">
        <v>46</v>
      </c>
      <c r="G6163" t="s">
        <v>2424</v>
      </c>
      <c r="H6163" t="s">
        <v>2425</v>
      </c>
      <c r="I6163" t="s">
        <v>106</v>
      </c>
      <c r="J6163">
        <v>90882</v>
      </c>
      <c r="K6163">
        <v>20260802</v>
      </c>
      <c r="L6163">
        <v>5000462263</v>
      </c>
      <c r="M6163" s="2">
        <v>46236</v>
      </c>
      <c r="N6163" t="s">
        <v>51</v>
      </c>
      <c r="O6163">
        <v>20</v>
      </c>
      <c r="P6163">
        <v>151.65</v>
      </c>
      <c r="Q6163">
        <v>303.3</v>
      </c>
      <c r="R6163">
        <v>2.51739E-3</v>
      </c>
      <c r="S6163" t="s">
        <v>1229</v>
      </c>
      <c r="T6163">
        <v>303.3</v>
      </c>
      <c r="U6163">
        <v>2.51739E-3</v>
      </c>
      <c r="V6163">
        <v>2</v>
      </c>
      <c r="W6163">
        <v>0</v>
      </c>
      <c r="X6163">
        <v>2</v>
      </c>
      <c r="Y6163">
        <v>0</v>
      </c>
      <c r="Z6163">
        <v>2</v>
      </c>
      <c r="AA6163">
        <v>0</v>
      </c>
      <c r="AB6163">
        <v>2</v>
      </c>
      <c r="AC6163">
        <v>0</v>
      </c>
      <c r="AD6163">
        <v>0</v>
      </c>
      <c r="AE6163">
        <v>0</v>
      </c>
      <c r="AF6163" s="3">
        <v>0</v>
      </c>
      <c r="AG6163" t="s">
        <v>1240</v>
      </c>
      <c r="AH6163">
        <v>47</v>
      </c>
      <c r="AI6163" s="4" t="s">
        <v>4128</v>
      </c>
      <c r="AJ6163" t="s">
        <v>27</v>
      </c>
      <c r="AK6163" t="s">
        <v>27</v>
      </c>
    </row>
    <row r="6164" spans="1:38" x14ac:dyDescent="0.35">
      <c r="A6164">
        <v>40940742</v>
      </c>
      <c r="B6164">
        <v>30201435</v>
      </c>
      <c r="C6164" t="s">
        <v>1124</v>
      </c>
      <c r="D6164" t="s">
        <v>168</v>
      </c>
      <c r="E6164" t="s">
        <v>169</v>
      </c>
      <c r="F6164" t="s">
        <v>46</v>
      </c>
      <c r="G6164" t="s">
        <v>4438</v>
      </c>
      <c r="H6164" t="s">
        <v>4439</v>
      </c>
      <c r="I6164" t="s">
        <v>66</v>
      </c>
      <c r="J6164">
        <v>90882</v>
      </c>
      <c r="K6164">
        <v>20260802</v>
      </c>
      <c r="L6164">
        <v>5000462263</v>
      </c>
      <c r="M6164" s="2">
        <v>46236</v>
      </c>
      <c r="N6164" t="s">
        <v>51</v>
      </c>
      <c r="O6164">
        <v>30</v>
      </c>
      <c r="P6164">
        <v>1.69</v>
      </c>
      <c r="Q6164">
        <v>1.69</v>
      </c>
      <c r="R6164">
        <v>1.4026999999999998E-5</v>
      </c>
      <c r="S6164" t="s">
        <v>1229</v>
      </c>
      <c r="T6164">
        <v>1.69</v>
      </c>
      <c r="U6164">
        <v>1.4026999999999998E-5</v>
      </c>
      <c r="V6164">
        <v>1</v>
      </c>
      <c r="W6164">
        <v>0</v>
      </c>
      <c r="X6164">
        <v>1</v>
      </c>
      <c r="Y6164">
        <v>1</v>
      </c>
      <c r="Z6164">
        <v>0</v>
      </c>
      <c r="AA6164">
        <v>0</v>
      </c>
      <c r="AB6164">
        <v>1</v>
      </c>
      <c r="AC6164">
        <v>0</v>
      </c>
      <c r="AD6164">
        <v>0</v>
      </c>
      <c r="AE6164">
        <v>26</v>
      </c>
      <c r="AF6164" s="3">
        <v>0</v>
      </c>
      <c r="AG6164" t="s">
        <v>1240</v>
      </c>
      <c r="AH6164">
        <v>47</v>
      </c>
      <c r="AI6164" s="4" t="s">
        <v>4128</v>
      </c>
      <c r="AJ6164" t="s">
        <v>27</v>
      </c>
      <c r="AK6164" t="s">
        <v>27</v>
      </c>
    </row>
    <row r="6165" spans="1:38" x14ac:dyDescent="0.35">
      <c r="A6165">
        <v>40940742</v>
      </c>
      <c r="B6165">
        <v>30201435</v>
      </c>
      <c r="C6165" t="s">
        <v>1124</v>
      </c>
      <c r="D6165" t="s">
        <v>168</v>
      </c>
      <c r="E6165" t="s">
        <v>169</v>
      </c>
      <c r="F6165" t="s">
        <v>46</v>
      </c>
      <c r="G6165" t="s">
        <v>4440</v>
      </c>
      <c r="H6165" t="s">
        <v>4441</v>
      </c>
      <c r="I6165" t="s">
        <v>106</v>
      </c>
      <c r="J6165">
        <v>90882</v>
      </c>
      <c r="K6165">
        <v>20260802</v>
      </c>
      <c r="L6165">
        <v>5000462263</v>
      </c>
      <c r="M6165" s="2">
        <v>46236</v>
      </c>
      <c r="N6165" t="s">
        <v>51</v>
      </c>
      <c r="O6165">
        <v>40</v>
      </c>
      <c r="P6165">
        <v>336.3</v>
      </c>
      <c r="Q6165">
        <v>336.3</v>
      </c>
      <c r="R6165">
        <v>2.7912900000000001E-3</v>
      </c>
      <c r="S6165" t="s">
        <v>1229</v>
      </c>
      <c r="T6165">
        <v>336.3</v>
      </c>
      <c r="U6165">
        <v>2.7912900000000001E-3</v>
      </c>
      <c r="V6165">
        <v>1</v>
      </c>
      <c r="W6165">
        <v>0</v>
      </c>
      <c r="X6165">
        <v>1</v>
      </c>
      <c r="Y6165">
        <v>1</v>
      </c>
      <c r="Z6165">
        <v>0</v>
      </c>
      <c r="AA6165">
        <v>0</v>
      </c>
      <c r="AB6165">
        <v>1</v>
      </c>
      <c r="AC6165">
        <v>0</v>
      </c>
      <c r="AD6165">
        <v>0</v>
      </c>
      <c r="AE6165">
        <v>7</v>
      </c>
      <c r="AF6165" s="3">
        <v>0</v>
      </c>
      <c r="AG6165" t="s">
        <v>1240</v>
      </c>
      <c r="AH6165">
        <v>47</v>
      </c>
      <c r="AI6165" s="4" t="s">
        <v>4128</v>
      </c>
      <c r="AJ6165" t="s">
        <v>27</v>
      </c>
      <c r="AK6165" t="s">
        <v>27</v>
      </c>
    </row>
    <row r="6166" spans="1:38" x14ac:dyDescent="0.35">
      <c r="A6166">
        <v>40940742</v>
      </c>
      <c r="B6166">
        <v>40940742</v>
      </c>
      <c r="C6166" t="s">
        <v>1124</v>
      </c>
      <c r="D6166" t="s">
        <v>168</v>
      </c>
      <c r="E6166" t="s">
        <v>169</v>
      </c>
      <c r="F6166" t="s">
        <v>46</v>
      </c>
      <c r="G6166" t="s">
        <v>1204</v>
      </c>
      <c r="H6166" t="s">
        <v>4307</v>
      </c>
      <c r="I6166" t="s">
        <v>66</v>
      </c>
      <c r="J6166">
        <v>90881</v>
      </c>
      <c r="K6166">
        <v>20260802</v>
      </c>
      <c r="L6166">
        <v>5000462264</v>
      </c>
      <c r="M6166" s="2">
        <v>46236</v>
      </c>
      <c r="N6166" t="s">
        <v>51</v>
      </c>
      <c r="O6166">
        <v>10</v>
      </c>
      <c r="P6166">
        <v>271.14</v>
      </c>
      <c r="Q6166">
        <v>542.28</v>
      </c>
      <c r="R6166">
        <v>4.5009239999999999E-3</v>
      </c>
      <c r="S6166" t="s">
        <v>1229</v>
      </c>
      <c r="T6166">
        <v>542.28</v>
      </c>
      <c r="U6166">
        <v>4.5009239999999999E-3</v>
      </c>
      <c r="V6166">
        <v>2</v>
      </c>
      <c r="W6166">
        <v>0</v>
      </c>
      <c r="X6166">
        <v>2</v>
      </c>
      <c r="Y6166">
        <v>2</v>
      </c>
      <c r="Z6166">
        <v>0</v>
      </c>
      <c r="AA6166">
        <v>0</v>
      </c>
      <c r="AB6166">
        <v>2</v>
      </c>
      <c r="AC6166">
        <v>0</v>
      </c>
      <c r="AD6166">
        <v>0</v>
      </c>
      <c r="AE6166">
        <v>74</v>
      </c>
      <c r="AF6166" s="3">
        <v>0</v>
      </c>
      <c r="AG6166" t="s">
        <v>1240</v>
      </c>
      <c r="AH6166">
        <v>47</v>
      </c>
      <c r="AI6166" s="4" t="s">
        <v>4128</v>
      </c>
      <c r="AJ6166" t="s">
        <v>27</v>
      </c>
      <c r="AK6166" t="s">
        <v>27</v>
      </c>
    </row>
    <row r="6167" spans="1:38" x14ac:dyDescent="0.35">
      <c r="A6167">
        <v>40940742</v>
      </c>
      <c r="B6167">
        <v>40940742</v>
      </c>
      <c r="C6167" t="s">
        <v>1124</v>
      </c>
      <c r="D6167" t="s">
        <v>168</v>
      </c>
      <c r="E6167" t="s">
        <v>169</v>
      </c>
      <c r="F6167" t="s">
        <v>46</v>
      </c>
      <c r="G6167" t="s">
        <v>736</v>
      </c>
      <c r="H6167" t="s">
        <v>737</v>
      </c>
      <c r="I6167" t="s">
        <v>63</v>
      </c>
      <c r="J6167">
        <v>90881</v>
      </c>
      <c r="K6167">
        <v>20260802</v>
      </c>
      <c r="L6167">
        <v>5000462264</v>
      </c>
      <c r="M6167" s="2">
        <v>46236</v>
      </c>
      <c r="N6167" t="s">
        <v>51</v>
      </c>
      <c r="O6167">
        <v>20</v>
      </c>
      <c r="P6167">
        <v>171.08</v>
      </c>
      <c r="Q6167">
        <v>4619.1600000000008</v>
      </c>
      <c r="R6167">
        <v>3.8339028000000011E-2</v>
      </c>
      <c r="S6167" t="s">
        <v>1229</v>
      </c>
      <c r="T6167">
        <v>4619.1600000000008</v>
      </c>
      <c r="U6167">
        <v>3.8339028000000011E-2</v>
      </c>
      <c r="V6167">
        <v>27</v>
      </c>
      <c r="W6167">
        <v>0</v>
      </c>
      <c r="X6167">
        <v>27</v>
      </c>
      <c r="Y6167">
        <v>0</v>
      </c>
      <c r="Z6167">
        <v>0</v>
      </c>
      <c r="AA6167">
        <v>0</v>
      </c>
      <c r="AB6167">
        <v>0</v>
      </c>
      <c r="AC6167">
        <v>27</v>
      </c>
      <c r="AD6167">
        <v>4619.16</v>
      </c>
      <c r="AE6167">
        <v>0</v>
      </c>
      <c r="AF6167" s="3">
        <v>0</v>
      </c>
      <c r="AG6167" t="s">
        <v>1240</v>
      </c>
      <c r="AH6167">
        <v>47</v>
      </c>
      <c r="AI6167" s="4" t="s">
        <v>4128</v>
      </c>
      <c r="AJ6167" t="s">
        <v>1232</v>
      </c>
      <c r="AK6167" t="s">
        <v>1302</v>
      </c>
    </row>
    <row r="6168" spans="1:38" x14ac:dyDescent="0.35">
      <c r="A6168">
        <v>40940742</v>
      </c>
      <c r="B6168">
        <v>40940742</v>
      </c>
      <c r="C6168" t="s">
        <v>1124</v>
      </c>
      <c r="D6168" t="s">
        <v>168</v>
      </c>
      <c r="E6168" t="s">
        <v>169</v>
      </c>
      <c r="F6168" t="s">
        <v>46</v>
      </c>
      <c r="G6168" t="s">
        <v>4442</v>
      </c>
      <c r="H6168" t="s">
        <v>4443</v>
      </c>
      <c r="I6168" t="s">
        <v>106</v>
      </c>
      <c r="J6168">
        <v>90881</v>
      </c>
      <c r="K6168">
        <v>20260802</v>
      </c>
      <c r="L6168">
        <v>5000462264</v>
      </c>
      <c r="M6168" s="2">
        <v>46236</v>
      </c>
      <c r="N6168" t="s">
        <v>51</v>
      </c>
      <c r="O6168">
        <v>30</v>
      </c>
      <c r="P6168">
        <v>0.18</v>
      </c>
      <c r="Q6168">
        <v>0.18</v>
      </c>
      <c r="R6168">
        <v>1.494E-6</v>
      </c>
      <c r="S6168" t="s">
        <v>1229</v>
      </c>
      <c r="T6168">
        <v>0.18</v>
      </c>
      <c r="U6168">
        <v>1.494E-6</v>
      </c>
      <c r="V6168">
        <v>1</v>
      </c>
      <c r="W6168">
        <v>0</v>
      </c>
      <c r="X6168">
        <v>1</v>
      </c>
      <c r="Y6168">
        <v>1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318</v>
      </c>
      <c r="AF6168" s="3">
        <v>0</v>
      </c>
      <c r="AG6168" t="s">
        <v>1240</v>
      </c>
      <c r="AH6168">
        <v>47</v>
      </c>
      <c r="AI6168" s="4" t="s">
        <v>4128</v>
      </c>
      <c r="AJ6168" t="s">
        <v>27</v>
      </c>
      <c r="AK6168" t="s">
        <v>27</v>
      </c>
    </row>
    <row r="6169" spans="1:38" x14ac:dyDescent="0.35">
      <c r="A6169">
        <v>40940742</v>
      </c>
      <c r="B6169">
        <v>40940742</v>
      </c>
      <c r="C6169" t="s">
        <v>1124</v>
      </c>
      <c r="D6169" t="s">
        <v>168</v>
      </c>
      <c r="E6169" t="s">
        <v>169</v>
      </c>
      <c r="F6169" t="s">
        <v>46</v>
      </c>
      <c r="G6169" t="s">
        <v>736</v>
      </c>
      <c r="H6169" t="s">
        <v>737</v>
      </c>
      <c r="I6169" t="s">
        <v>63</v>
      </c>
      <c r="J6169">
        <v>90881</v>
      </c>
      <c r="K6169">
        <v>20260802</v>
      </c>
      <c r="L6169">
        <v>5000462264</v>
      </c>
      <c r="M6169" s="2">
        <v>46236</v>
      </c>
      <c r="N6169" t="s">
        <v>51</v>
      </c>
      <c r="O6169">
        <v>40</v>
      </c>
      <c r="P6169">
        <v>171.08</v>
      </c>
      <c r="Q6169">
        <v>171.08</v>
      </c>
      <c r="R6169">
        <v>1.4199640000000001E-3</v>
      </c>
      <c r="S6169" t="s">
        <v>1229</v>
      </c>
      <c r="T6169">
        <v>171.08</v>
      </c>
      <c r="U6169">
        <v>1.4199640000000001E-3</v>
      </c>
      <c r="V6169">
        <v>1</v>
      </c>
      <c r="W6169">
        <v>0</v>
      </c>
      <c r="X6169">
        <v>1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 s="3">
        <v>0</v>
      </c>
      <c r="AG6169" t="s">
        <v>1240</v>
      </c>
      <c r="AH6169">
        <v>47</v>
      </c>
      <c r="AI6169" s="4" t="s">
        <v>4128</v>
      </c>
      <c r="AJ6169" t="s">
        <v>27</v>
      </c>
      <c r="AK6169" t="s">
        <v>27</v>
      </c>
    </row>
    <row r="6170" spans="1:38" x14ac:dyDescent="0.35">
      <c r="A6170">
        <v>40940742</v>
      </c>
      <c r="B6170">
        <v>40940742</v>
      </c>
      <c r="C6170" t="s">
        <v>1124</v>
      </c>
      <c r="D6170" t="s">
        <v>168</v>
      </c>
      <c r="E6170" t="s">
        <v>169</v>
      </c>
      <c r="F6170" t="s">
        <v>46</v>
      </c>
      <c r="G6170" t="s">
        <v>4444</v>
      </c>
      <c r="H6170" t="s">
        <v>4445</v>
      </c>
      <c r="I6170" t="s">
        <v>60</v>
      </c>
      <c r="J6170">
        <v>90881</v>
      </c>
      <c r="K6170">
        <v>20260802</v>
      </c>
      <c r="L6170">
        <v>5000462264</v>
      </c>
      <c r="M6170" s="2">
        <v>46236</v>
      </c>
      <c r="N6170" t="s">
        <v>51</v>
      </c>
      <c r="O6170">
        <v>50</v>
      </c>
      <c r="P6170">
        <v>45.99</v>
      </c>
      <c r="Q6170">
        <v>45.99</v>
      </c>
      <c r="R6170">
        <v>3.81717E-4</v>
      </c>
      <c r="S6170" t="s">
        <v>1229</v>
      </c>
      <c r="T6170">
        <v>45.99</v>
      </c>
      <c r="U6170">
        <v>3.81717E-4</v>
      </c>
      <c r="V6170">
        <v>1</v>
      </c>
      <c r="W6170">
        <v>0</v>
      </c>
      <c r="X6170">
        <v>1</v>
      </c>
      <c r="Y6170">
        <v>1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63</v>
      </c>
      <c r="AF6170" s="3">
        <v>0</v>
      </c>
      <c r="AG6170" t="s">
        <v>1240</v>
      </c>
      <c r="AH6170">
        <v>47</v>
      </c>
      <c r="AI6170" s="4" t="s">
        <v>4128</v>
      </c>
      <c r="AJ6170" t="s">
        <v>27</v>
      </c>
      <c r="AK6170" t="s">
        <v>27</v>
      </c>
    </row>
    <row r="6171" spans="1:38" x14ac:dyDescent="0.35">
      <c r="A6171">
        <v>40940742</v>
      </c>
      <c r="B6171">
        <v>40940742</v>
      </c>
      <c r="C6171" t="s">
        <v>1124</v>
      </c>
      <c r="D6171" t="s">
        <v>168</v>
      </c>
      <c r="E6171" t="s">
        <v>169</v>
      </c>
      <c r="F6171" t="s">
        <v>46</v>
      </c>
      <c r="G6171" t="s">
        <v>736</v>
      </c>
      <c r="H6171" t="s">
        <v>737</v>
      </c>
      <c r="I6171" t="s">
        <v>63</v>
      </c>
      <c r="J6171">
        <v>90881</v>
      </c>
      <c r="K6171">
        <v>20260802</v>
      </c>
      <c r="L6171">
        <v>5000462264</v>
      </c>
      <c r="M6171" s="2">
        <v>46236</v>
      </c>
      <c r="N6171" t="s">
        <v>51</v>
      </c>
      <c r="O6171">
        <v>60</v>
      </c>
      <c r="P6171">
        <v>171.08</v>
      </c>
      <c r="Q6171">
        <v>171.08</v>
      </c>
      <c r="R6171">
        <v>1.4199640000000001E-3</v>
      </c>
      <c r="S6171" t="s">
        <v>1229</v>
      </c>
      <c r="T6171">
        <v>171.08</v>
      </c>
      <c r="U6171">
        <v>1.4199640000000001E-3</v>
      </c>
      <c r="V6171">
        <v>1</v>
      </c>
      <c r="W6171">
        <v>0</v>
      </c>
      <c r="X6171">
        <v>1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0</v>
      </c>
      <c r="AF6171" s="3">
        <v>0</v>
      </c>
      <c r="AG6171" t="s">
        <v>1240</v>
      </c>
      <c r="AH6171">
        <v>47</v>
      </c>
      <c r="AI6171" s="4" t="s">
        <v>4128</v>
      </c>
      <c r="AJ6171" t="s">
        <v>27</v>
      </c>
      <c r="AK6171" t="s">
        <v>27</v>
      </c>
    </row>
    <row r="6172" spans="1:38" x14ac:dyDescent="0.35">
      <c r="A6172">
        <v>40940742</v>
      </c>
      <c r="B6172">
        <v>40940742</v>
      </c>
      <c r="C6172" t="s">
        <v>1124</v>
      </c>
      <c r="D6172" t="s">
        <v>168</v>
      </c>
      <c r="E6172" t="s">
        <v>169</v>
      </c>
      <c r="F6172" t="s">
        <v>46</v>
      </c>
      <c r="G6172" t="s">
        <v>4446</v>
      </c>
      <c r="H6172" t="s">
        <v>657</v>
      </c>
      <c r="I6172" t="s">
        <v>49</v>
      </c>
      <c r="J6172">
        <v>90881</v>
      </c>
      <c r="K6172">
        <v>20260802</v>
      </c>
      <c r="L6172">
        <v>5000462264</v>
      </c>
      <c r="M6172" s="2">
        <v>46236</v>
      </c>
      <c r="N6172" t="s">
        <v>51</v>
      </c>
      <c r="O6172">
        <v>70</v>
      </c>
      <c r="P6172">
        <v>2.61</v>
      </c>
      <c r="Q6172">
        <v>2.61</v>
      </c>
      <c r="R6172">
        <v>2.1662999999999999E-5</v>
      </c>
      <c r="S6172" t="s">
        <v>1229</v>
      </c>
      <c r="T6172">
        <v>2.61</v>
      </c>
      <c r="U6172">
        <v>2.1662999999999999E-5</v>
      </c>
      <c r="V6172">
        <v>1</v>
      </c>
      <c r="W6172">
        <v>0</v>
      </c>
      <c r="X6172">
        <v>1</v>
      </c>
      <c r="Y6172">
        <v>1</v>
      </c>
      <c r="Z6172">
        <v>0</v>
      </c>
      <c r="AA6172">
        <v>0</v>
      </c>
      <c r="AB6172">
        <v>1</v>
      </c>
      <c r="AC6172">
        <v>0</v>
      </c>
      <c r="AD6172">
        <v>0</v>
      </c>
      <c r="AE6172">
        <v>353</v>
      </c>
      <c r="AF6172" s="3">
        <v>0</v>
      </c>
      <c r="AG6172" t="s">
        <v>1240</v>
      </c>
      <c r="AH6172">
        <v>47</v>
      </c>
      <c r="AI6172" s="4" t="s">
        <v>4128</v>
      </c>
      <c r="AJ6172" t="s">
        <v>27</v>
      </c>
      <c r="AK6172" t="s">
        <v>27</v>
      </c>
    </row>
    <row r="6173" spans="1:38" x14ac:dyDescent="0.35">
      <c r="A6173">
        <v>40940742</v>
      </c>
      <c r="B6173">
        <v>40940742</v>
      </c>
      <c r="C6173" t="s">
        <v>1124</v>
      </c>
      <c r="D6173" t="s">
        <v>168</v>
      </c>
      <c r="E6173" t="s">
        <v>169</v>
      </c>
      <c r="F6173" t="s">
        <v>46</v>
      </c>
      <c r="G6173" t="s">
        <v>749</v>
      </c>
      <c r="H6173" t="s">
        <v>750</v>
      </c>
      <c r="I6173" t="s">
        <v>63</v>
      </c>
      <c r="J6173">
        <v>90881</v>
      </c>
      <c r="K6173">
        <v>20260802</v>
      </c>
      <c r="L6173">
        <v>5000462264</v>
      </c>
      <c r="M6173" s="2">
        <v>46236</v>
      </c>
      <c r="N6173" t="s">
        <v>51</v>
      </c>
      <c r="O6173">
        <v>80</v>
      </c>
      <c r="P6173">
        <v>310.86</v>
      </c>
      <c r="Q6173">
        <v>621.72</v>
      </c>
      <c r="R6173">
        <v>5.1602760000000001E-3</v>
      </c>
      <c r="S6173" t="s">
        <v>1229</v>
      </c>
      <c r="T6173">
        <v>621.72</v>
      </c>
      <c r="U6173">
        <v>5.1602760000000001E-3</v>
      </c>
      <c r="V6173">
        <v>2</v>
      </c>
      <c r="W6173">
        <v>0</v>
      </c>
      <c r="X6173">
        <v>2</v>
      </c>
      <c r="Y6173">
        <v>2</v>
      </c>
      <c r="Z6173">
        <v>0</v>
      </c>
      <c r="AA6173">
        <v>0</v>
      </c>
      <c r="AB6173">
        <v>2</v>
      </c>
      <c r="AC6173">
        <v>0</v>
      </c>
      <c r="AD6173">
        <v>0</v>
      </c>
      <c r="AE6173">
        <v>185</v>
      </c>
      <c r="AF6173" s="3">
        <v>0</v>
      </c>
      <c r="AG6173" t="s">
        <v>1240</v>
      </c>
      <c r="AH6173">
        <v>47</v>
      </c>
      <c r="AI6173" s="4" t="s">
        <v>4128</v>
      </c>
      <c r="AJ6173" t="s">
        <v>27</v>
      </c>
      <c r="AK6173" t="s">
        <v>27</v>
      </c>
    </row>
    <row r="6174" spans="1:38" x14ac:dyDescent="0.35">
      <c r="A6174">
        <v>40900004</v>
      </c>
      <c r="B6174">
        <v>30200069</v>
      </c>
      <c r="C6174" t="s">
        <v>292</v>
      </c>
      <c r="D6174" t="s">
        <v>293</v>
      </c>
      <c r="E6174" t="s">
        <v>187</v>
      </c>
      <c r="F6174" t="s">
        <v>46</v>
      </c>
      <c r="G6174" t="s">
        <v>430</v>
      </c>
      <c r="H6174" t="s">
        <v>431</v>
      </c>
      <c r="I6174" t="s">
        <v>63</v>
      </c>
      <c r="J6174">
        <v>9210490796</v>
      </c>
      <c r="K6174">
        <v>20260804</v>
      </c>
      <c r="L6174">
        <v>5000463139</v>
      </c>
      <c r="M6174" s="2">
        <v>46238</v>
      </c>
      <c r="N6174" t="s">
        <v>51</v>
      </c>
      <c r="O6174">
        <v>10</v>
      </c>
      <c r="P6174">
        <v>103.05</v>
      </c>
      <c r="Q6174">
        <v>103.05</v>
      </c>
      <c r="R6174">
        <v>8.5531499999999994E-4</v>
      </c>
      <c r="S6174" t="s">
        <v>1229</v>
      </c>
      <c r="T6174">
        <v>103.05</v>
      </c>
      <c r="U6174">
        <v>8.5531499999999994E-4</v>
      </c>
      <c r="V6174">
        <v>1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103.05</v>
      </c>
      <c r="AE6174">
        <v>0</v>
      </c>
      <c r="AF6174" s="3">
        <v>0</v>
      </c>
      <c r="AG6174" t="s">
        <v>1240</v>
      </c>
      <c r="AH6174">
        <v>45</v>
      </c>
      <c r="AI6174" s="4" t="s">
        <v>4128</v>
      </c>
      <c r="AJ6174" t="s">
        <v>1232</v>
      </c>
      <c r="AK6174" t="s">
        <v>1254</v>
      </c>
      <c r="AL6174" t="s">
        <v>1255</v>
      </c>
    </row>
    <row r="6175" spans="1:38" x14ac:dyDescent="0.35">
      <c r="A6175">
        <v>40900004</v>
      </c>
      <c r="B6175">
        <v>30200069</v>
      </c>
      <c r="C6175" t="s">
        <v>292</v>
      </c>
      <c r="D6175" t="s">
        <v>293</v>
      </c>
      <c r="E6175" t="s">
        <v>187</v>
      </c>
      <c r="F6175" t="s">
        <v>46</v>
      </c>
      <c r="G6175" t="s">
        <v>2085</v>
      </c>
      <c r="H6175" t="s">
        <v>482</v>
      </c>
      <c r="I6175" t="s">
        <v>63</v>
      </c>
      <c r="J6175">
        <v>9210490796</v>
      </c>
      <c r="K6175">
        <v>20260804</v>
      </c>
      <c r="L6175">
        <v>5000463139</v>
      </c>
      <c r="M6175" s="2">
        <v>46238</v>
      </c>
      <c r="N6175" t="s">
        <v>51</v>
      </c>
      <c r="O6175">
        <v>20</v>
      </c>
      <c r="P6175">
        <v>9.7200000000000006</v>
      </c>
      <c r="Q6175">
        <v>9.7200000000000006</v>
      </c>
      <c r="R6175">
        <v>8.0676000000000012E-5</v>
      </c>
      <c r="S6175" t="s">
        <v>1229</v>
      </c>
      <c r="T6175">
        <v>9.7200000000000006</v>
      </c>
      <c r="U6175">
        <v>8.0676000000000012E-5</v>
      </c>
      <c r="V6175">
        <v>1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9.7200000000000006</v>
      </c>
      <c r="AE6175">
        <v>0</v>
      </c>
      <c r="AF6175" s="3">
        <v>0</v>
      </c>
      <c r="AG6175" t="s">
        <v>1240</v>
      </c>
      <c r="AH6175">
        <v>45</v>
      </c>
      <c r="AI6175" s="4" t="s">
        <v>4128</v>
      </c>
      <c r="AJ6175" t="s">
        <v>1232</v>
      </c>
      <c r="AK6175" t="s">
        <v>1269</v>
      </c>
      <c r="AL6175" t="s">
        <v>1269</v>
      </c>
    </row>
    <row r="6176" spans="1:38" x14ac:dyDescent="0.35">
      <c r="A6176">
        <v>40900004</v>
      </c>
      <c r="B6176">
        <v>30200069</v>
      </c>
      <c r="C6176" t="s">
        <v>292</v>
      </c>
      <c r="D6176" t="s">
        <v>293</v>
      </c>
      <c r="E6176" t="s">
        <v>187</v>
      </c>
      <c r="F6176" t="s">
        <v>46</v>
      </c>
      <c r="G6176" t="s">
        <v>3294</v>
      </c>
      <c r="H6176" t="s">
        <v>3004</v>
      </c>
      <c r="I6176" t="s">
        <v>60</v>
      </c>
      <c r="J6176">
        <v>9210488562</v>
      </c>
      <c r="K6176">
        <v>20260803</v>
      </c>
      <c r="L6176">
        <v>5000463357</v>
      </c>
      <c r="M6176" s="2">
        <v>46239</v>
      </c>
      <c r="N6176" t="s">
        <v>51</v>
      </c>
      <c r="O6176">
        <v>10</v>
      </c>
      <c r="P6176">
        <v>3.45</v>
      </c>
      <c r="Q6176">
        <v>24.150000000000002</v>
      </c>
      <c r="R6176">
        <v>2.0044500000000002E-4</v>
      </c>
      <c r="S6176" t="s">
        <v>1229</v>
      </c>
      <c r="T6176">
        <v>24.150000000000002</v>
      </c>
      <c r="U6176">
        <v>2.0044500000000002E-4</v>
      </c>
      <c r="V6176">
        <v>7</v>
      </c>
      <c r="W6176">
        <v>0</v>
      </c>
      <c r="X6176">
        <v>7</v>
      </c>
      <c r="Y6176">
        <v>7</v>
      </c>
      <c r="Z6176">
        <v>0</v>
      </c>
      <c r="AA6176">
        <v>0</v>
      </c>
      <c r="AB6176">
        <v>7</v>
      </c>
      <c r="AC6176">
        <v>0</v>
      </c>
      <c r="AD6176">
        <v>0</v>
      </c>
      <c r="AE6176">
        <v>1255</v>
      </c>
      <c r="AF6176" s="3">
        <v>0</v>
      </c>
      <c r="AG6176" t="s">
        <v>1240</v>
      </c>
      <c r="AH6176">
        <v>44</v>
      </c>
      <c r="AI6176" s="4" t="s">
        <v>4128</v>
      </c>
      <c r="AJ6176" t="s">
        <v>27</v>
      </c>
      <c r="AK6176" t="s">
        <v>27</v>
      </c>
    </row>
    <row r="6177" spans="1:38" x14ac:dyDescent="0.35">
      <c r="A6177">
        <v>40900004</v>
      </c>
      <c r="B6177">
        <v>30200069</v>
      </c>
      <c r="C6177" t="s">
        <v>292</v>
      </c>
      <c r="D6177" t="s">
        <v>293</v>
      </c>
      <c r="E6177" t="s">
        <v>187</v>
      </c>
      <c r="F6177" t="s">
        <v>46</v>
      </c>
      <c r="G6177" t="s">
        <v>3084</v>
      </c>
      <c r="H6177" t="s">
        <v>3085</v>
      </c>
      <c r="I6177" t="s">
        <v>60</v>
      </c>
      <c r="J6177">
        <v>9210488562</v>
      </c>
      <c r="K6177">
        <v>20260803</v>
      </c>
      <c r="L6177">
        <v>5000463357</v>
      </c>
      <c r="M6177" s="2">
        <v>46239</v>
      </c>
      <c r="N6177" t="s">
        <v>51</v>
      </c>
      <c r="O6177">
        <v>20</v>
      </c>
      <c r="P6177">
        <v>3.51</v>
      </c>
      <c r="Q6177">
        <v>7.02</v>
      </c>
      <c r="R6177">
        <v>5.8265999999999994E-5</v>
      </c>
      <c r="S6177" t="s">
        <v>1229</v>
      </c>
      <c r="T6177">
        <v>7.02</v>
      </c>
      <c r="U6177">
        <v>5.8265999999999994E-5</v>
      </c>
      <c r="V6177">
        <v>2</v>
      </c>
      <c r="W6177">
        <v>0</v>
      </c>
      <c r="X6177">
        <v>2</v>
      </c>
      <c r="Y6177">
        <v>2</v>
      </c>
      <c r="Z6177">
        <v>0</v>
      </c>
      <c r="AA6177">
        <v>0</v>
      </c>
      <c r="AB6177">
        <v>2</v>
      </c>
      <c r="AC6177">
        <v>0</v>
      </c>
      <c r="AD6177">
        <v>0</v>
      </c>
      <c r="AE6177">
        <v>6528</v>
      </c>
      <c r="AF6177" s="3">
        <v>0</v>
      </c>
      <c r="AG6177" t="s">
        <v>1240</v>
      </c>
      <c r="AH6177">
        <v>44</v>
      </c>
      <c r="AI6177" s="4" t="s">
        <v>4128</v>
      </c>
      <c r="AJ6177" t="s">
        <v>27</v>
      </c>
      <c r="AK6177" t="s">
        <v>27</v>
      </c>
    </row>
    <row r="6178" spans="1:38" x14ac:dyDescent="0.35">
      <c r="A6178">
        <v>40900004</v>
      </c>
      <c r="B6178">
        <v>30200069</v>
      </c>
      <c r="C6178" t="s">
        <v>292</v>
      </c>
      <c r="D6178" t="s">
        <v>293</v>
      </c>
      <c r="E6178" t="s">
        <v>187</v>
      </c>
      <c r="F6178" t="s">
        <v>46</v>
      </c>
      <c r="G6178" t="s">
        <v>3727</v>
      </c>
      <c r="H6178" t="s">
        <v>3004</v>
      </c>
      <c r="I6178" t="s">
        <v>60</v>
      </c>
      <c r="J6178">
        <v>9210488562</v>
      </c>
      <c r="K6178">
        <v>20260803</v>
      </c>
      <c r="L6178">
        <v>5000463357</v>
      </c>
      <c r="M6178" s="2">
        <v>46239</v>
      </c>
      <c r="N6178" t="s">
        <v>51</v>
      </c>
      <c r="O6178">
        <v>30</v>
      </c>
      <c r="P6178">
        <v>2.2799999999999998</v>
      </c>
      <c r="Q6178">
        <v>13.68</v>
      </c>
      <c r="R6178">
        <v>1.1354400000000001E-4</v>
      </c>
      <c r="S6178" t="s">
        <v>1229</v>
      </c>
      <c r="T6178">
        <v>13.68</v>
      </c>
      <c r="U6178">
        <v>1.1354400000000001E-4</v>
      </c>
      <c r="V6178">
        <v>6</v>
      </c>
      <c r="W6178">
        <v>0</v>
      </c>
      <c r="X6178">
        <v>6</v>
      </c>
      <c r="Y6178">
        <v>6</v>
      </c>
      <c r="Z6178">
        <v>0</v>
      </c>
      <c r="AA6178">
        <v>0</v>
      </c>
      <c r="AB6178">
        <v>6</v>
      </c>
      <c r="AC6178">
        <v>0</v>
      </c>
      <c r="AD6178">
        <v>0</v>
      </c>
      <c r="AE6178">
        <v>4844</v>
      </c>
      <c r="AF6178" s="3">
        <v>0</v>
      </c>
      <c r="AG6178" t="s">
        <v>1240</v>
      </c>
      <c r="AH6178">
        <v>44</v>
      </c>
      <c r="AI6178" s="4" t="s">
        <v>4128</v>
      </c>
      <c r="AJ6178" t="s">
        <v>27</v>
      </c>
      <c r="AK6178" t="s">
        <v>27</v>
      </c>
    </row>
    <row r="6179" spans="1:38" x14ac:dyDescent="0.35">
      <c r="A6179">
        <v>40900004</v>
      </c>
      <c r="B6179">
        <v>30200069</v>
      </c>
      <c r="C6179" t="s">
        <v>292</v>
      </c>
      <c r="D6179" t="s">
        <v>293</v>
      </c>
      <c r="E6179" t="s">
        <v>187</v>
      </c>
      <c r="F6179" t="s">
        <v>46</v>
      </c>
      <c r="G6179" t="s">
        <v>3086</v>
      </c>
      <c r="H6179" t="s">
        <v>3004</v>
      </c>
      <c r="I6179" t="s">
        <v>60</v>
      </c>
      <c r="J6179">
        <v>9210488562</v>
      </c>
      <c r="K6179">
        <v>20260803</v>
      </c>
      <c r="L6179">
        <v>5000463357</v>
      </c>
      <c r="M6179" s="2">
        <v>46239</v>
      </c>
      <c r="N6179" t="s">
        <v>51</v>
      </c>
      <c r="O6179">
        <v>40</v>
      </c>
      <c r="P6179">
        <v>2.4</v>
      </c>
      <c r="Q6179">
        <v>9.6</v>
      </c>
      <c r="R6179">
        <v>7.9679999999999996E-5</v>
      </c>
      <c r="S6179" t="s">
        <v>1229</v>
      </c>
      <c r="T6179">
        <v>9.6</v>
      </c>
      <c r="U6179">
        <v>7.9679999999999996E-5</v>
      </c>
      <c r="V6179">
        <v>4</v>
      </c>
      <c r="W6179">
        <v>0</v>
      </c>
      <c r="X6179">
        <v>4</v>
      </c>
      <c r="Y6179">
        <v>0</v>
      </c>
      <c r="Z6179">
        <v>4</v>
      </c>
      <c r="AA6179">
        <v>0</v>
      </c>
      <c r="AB6179">
        <v>4</v>
      </c>
      <c r="AC6179">
        <v>0</v>
      </c>
      <c r="AD6179">
        <v>0</v>
      </c>
      <c r="AE6179">
        <v>252</v>
      </c>
      <c r="AF6179" s="3">
        <v>0</v>
      </c>
      <c r="AG6179" t="s">
        <v>1240</v>
      </c>
      <c r="AH6179">
        <v>44</v>
      </c>
      <c r="AI6179" s="4" t="s">
        <v>4128</v>
      </c>
      <c r="AJ6179" t="s">
        <v>27</v>
      </c>
      <c r="AK6179" t="s">
        <v>27</v>
      </c>
    </row>
    <row r="6180" spans="1:38" x14ac:dyDescent="0.35">
      <c r="A6180">
        <v>40900004</v>
      </c>
      <c r="B6180">
        <v>30200069</v>
      </c>
      <c r="C6180" t="s">
        <v>292</v>
      </c>
      <c r="D6180" t="s">
        <v>293</v>
      </c>
      <c r="E6180" t="s">
        <v>187</v>
      </c>
      <c r="F6180" t="s">
        <v>46</v>
      </c>
      <c r="G6180" t="s">
        <v>3776</v>
      </c>
      <c r="H6180" t="s">
        <v>273</v>
      </c>
      <c r="I6180" t="s">
        <v>63</v>
      </c>
      <c r="J6180">
        <v>9210488562</v>
      </c>
      <c r="K6180">
        <v>20260803</v>
      </c>
      <c r="L6180">
        <v>5000463357</v>
      </c>
      <c r="M6180" s="2">
        <v>46239</v>
      </c>
      <c r="N6180" t="s">
        <v>51</v>
      </c>
      <c r="O6180">
        <v>50</v>
      </c>
      <c r="P6180">
        <v>18.829999999999998</v>
      </c>
      <c r="Q6180">
        <v>18.829999999999998</v>
      </c>
      <c r="R6180">
        <v>1.5628899999999999E-4</v>
      </c>
      <c r="S6180" t="s">
        <v>1229</v>
      </c>
      <c r="T6180">
        <v>18.829999999999998</v>
      </c>
      <c r="U6180">
        <v>1.5628899999999999E-4</v>
      </c>
      <c r="V6180">
        <v>1</v>
      </c>
      <c r="W6180">
        <v>0</v>
      </c>
      <c r="X6180">
        <v>1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5</v>
      </c>
      <c r="AF6180" s="3">
        <v>0</v>
      </c>
      <c r="AG6180" t="s">
        <v>1240</v>
      </c>
      <c r="AH6180">
        <v>44</v>
      </c>
      <c r="AI6180" s="4" t="s">
        <v>4128</v>
      </c>
      <c r="AJ6180" t="s">
        <v>27</v>
      </c>
      <c r="AK6180" t="s">
        <v>27</v>
      </c>
    </row>
    <row r="6181" spans="1:38" x14ac:dyDescent="0.35">
      <c r="A6181">
        <v>40900004</v>
      </c>
      <c r="B6181">
        <v>30200069</v>
      </c>
      <c r="C6181" t="s">
        <v>292</v>
      </c>
      <c r="D6181" t="s">
        <v>293</v>
      </c>
      <c r="E6181" t="s">
        <v>187</v>
      </c>
      <c r="F6181" t="s">
        <v>46</v>
      </c>
      <c r="G6181" t="s">
        <v>3774</v>
      </c>
      <c r="H6181" t="s">
        <v>273</v>
      </c>
      <c r="I6181" t="s">
        <v>63</v>
      </c>
      <c r="J6181">
        <v>9210488562</v>
      </c>
      <c r="K6181">
        <v>20260803</v>
      </c>
      <c r="L6181">
        <v>5000463357</v>
      </c>
      <c r="M6181" s="2">
        <v>46239</v>
      </c>
      <c r="N6181" t="s">
        <v>51</v>
      </c>
      <c r="O6181">
        <v>70</v>
      </c>
      <c r="P6181">
        <v>18.829999999999998</v>
      </c>
      <c r="Q6181">
        <v>18.829999999999998</v>
      </c>
      <c r="R6181">
        <v>1.5628899999999999E-4</v>
      </c>
      <c r="S6181" t="s">
        <v>1229</v>
      </c>
      <c r="T6181">
        <v>18.829999999999998</v>
      </c>
      <c r="U6181">
        <v>1.5628899999999999E-4</v>
      </c>
      <c r="V6181">
        <v>1</v>
      </c>
      <c r="W6181">
        <v>0</v>
      </c>
      <c r="X6181">
        <v>1</v>
      </c>
      <c r="Y6181">
        <v>1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163</v>
      </c>
      <c r="AF6181" s="3">
        <v>0</v>
      </c>
      <c r="AG6181" t="s">
        <v>1240</v>
      </c>
      <c r="AH6181">
        <v>44</v>
      </c>
      <c r="AI6181" s="4" t="s">
        <v>4128</v>
      </c>
      <c r="AJ6181" t="s">
        <v>27</v>
      </c>
      <c r="AK6181" t="s">
        <v>27</v>
      </c>
    </row>
    <row r="6182" spans="1:38" x14ac:dyDescent="0.35">
      <c r="A6182">
        <v>40900004</v>
      </c>
      <c r="B6182">
        <v>30200069</v>
      </c>
      <c r="C6182" t="s">
        <v>292</v>
      </c>
      <c r="D6182" t="s">
        <v>293</v>
      </c>
      <c r="E6182" t="s">
        <v>187</v>
      </c>
      <c r="F6182" t="s">
        <v>46</v>
      </c>
      <c r="G6182" t="s">
        <v>3775</v>
      </c>
      <c r="H6182" t="s">
        <v>273</v>
      </c>
      <c r="I6182" t="s">
        <v>63</v>
      </c>
      <c r="J6182">
        <v>9210488562</v>
      </c>
      <c r="K6182">
        <v>20260803</v>
      </c>
      <c r="L6182">
        <v>5000463357</v>
      </c>
      <c r="M6182" s="2">
        <v>46239</v>
      </c>
      <c r="N6182" t="s">
        <v>51</v>
      </c>
      <c r="O6182">
        <v>80</v>
      </c>
      <c r="P6182">
        <v>18.829999999999998</v>
      </c>
      <c r="Q6182">
        <v>18.829999999999998</v>
      </c>
      <c r="R6182">
        <v>1.5628899999999999E-4</v>
      </c>
      <c r="S6182" t="s">
        <v>1229</v>
      </c>
      <c r="T6182">
        <v>18.829999999999998</v>
      </c>
      <c r="U6182">
        <v>1.5628899999999999E-4</v>
      </c>
      <c r="V6182">
        <v>1</v>
      </c>
      <c r="W6182">
        <v>0</v>
      </c>
      <c r="X6182">
        <v>1</v>
      </c>
      <c r="Y6182">
        <v>1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183</v>
      </c>
      <c r="AF6182" s="3">
        <v>0</v>
      </c>
      <c r="AG6182" t="s">
        <v>1240</v>
      </c>
      <c r="AH6182">
        <v>44</v>
      </c>
      <c r="AI6182" s="4" t="s">
        <v>4128</v>
      </c>
      <c r="AJ6182" t="s">
        <v>27</v>
      </c>
      <c r="AK6182" t="s">
        <v>27</v>
      </c>
    </row>
    <row r="6183" spans="1:38" x14ac:dyDescent="0.35">
      <c r="A6183">
        <v>40900004</v>
      </c>
      <c r="B6183">
        <v>30200069</v>
      </c>
      <c r="C6183" t="s">
        <v>292</v>
      </c>
      <c r="D6183" t="s">
        <v>293</v>
      </c>
      <c r="E6183" t="s">
        <v>187</v>
      </c>
      <c r="F6183" t="s">
        <v>46</v>
      </c>
      <c r="G6183" t="s">
        <v>3763</v>
      </c>
      <c r="H6183" t="s">
        <v>3004</v>
      </c>
      <c r="I6183" t="s">
        <v>60</v>
      </c>
      <c r="J6183">
        <v>9210488562</v>
      </c>
      <c r="K6183">
        <v>20260803</v>
      </c>
      <c r="L6183">
        <v>5000463357</v>
      </c>
      <c r="M6183" s="2">
        <v>46239</v>
      </c>
      <c r="N6183" t="s">
        <v>51</v>
      </c>
      <c r="O6183">
        <v>90</v>
      </c>
      <c r="P6183">
        <v>4.0199999999999996</v>
      </c>
      <c r="Q6183">
        <v>4.0199999999999996</v>
      </c>
      <c r="R6183">
        <v>3.3365999999999999E-5</v>
      </c>
      <c r="S6183" t="s">
        <v>1229</v>
      </c>
      <c r="T6183">
        <v>4.0199999999999996</v>
      </c>
      <c r="U6183">
        <v>3.3365999999999999E-5</v>
      </c>
      <c r="V6183">
        <v>1</v>
      </c>
      <c r="W6183">
        <v>0</v>
      </c>
      <c r="X6183">
        <v>1</v>
      </c>
      <c r="Y6183">
        <v>1</v>
      </c>
      <c r="Z6183">
        <v>0</v>
      </c>
      <c r="AA6183">
        <v>0</v>
      </c>
      <c r="AB6183">
        <v>1</v>
      </c>
      <c r="AC6183">
        <v>0</v>
      </c>
      <c r="AD6183">
        <v>0</v>
      </c>
      <c r="AE6183">
        <v>877</v>
      </c>
      <c r="AF6183" s="3">
        <v>0</v>
      </c>
      <c r="AG6183" t="s">
        <v>1240</v>
      </c>
      <c r="AH6183">
        <v>44</v>
      </c>
      <c r="AI6183" s="4" t="s">
        <v>4128</v>
      </c>
      <c r="AJ6183" t="s">
        <v>27</v>
      </c>
      <c r="AK6183" t="s">
        <v>27</v>
      </c>
    </row>
    <row r="6184" spans="1:38" x14ac:dyDescent="0.35">
      <c r="A6184">
        <v>40900004</v>
      </c>
      <c r="B6184">
        <v>30200069</v>
      </c>
      <c r="C6184" t="s">
        <v>292</v>
      </c>
      <c r="D6184" t="s">
        <v>293</v>
      </c>
      <c r="E6184" t="s">
        <v>187</v>
      </c>
      <c r="F6184" t="s">
        <v>46</v>
      </c>
      <c r="G6184" t="s">
        <v>2116</v>
      </c>
      <c r="H6184" t="s">
        <v>2117</v>
      </c>
      <c r="I6184" t="s">
        <v>60</v>
      </c>
      <c r="J6184">
        <v>9210488562</v>
      </c>
      <c r="K6184">
        <v>20260803</v>
      </c>
      <c r="L6184">
        <v>5000463357</v>
      </c>
      <c r="M6184" s="2">
        <v>46239</v>
      </c>
      <c r="N6184" t="s">
        <v>51</v>
      </c>
      <c r="O6184">
        <v>100</v>
      </c>
      <c r="P6184">
        <v>2.7</v>
      </c>
      <c r="Q6184">
        <v>207.9</v>
      </c>
      <c r="R6184">
        <v>1.7255700000000001E-3</v>
      </c>
      <c r="S6184" t="s">
        <v>1229</v>
      </c>
      <c r="T6184">
        <v>207.9</v>
      </c>
      <c r="U6184">
        <v>1.7255700000000001E-3</v>
      </c>
      <c r="V6184">
        <v>77</v>
      </c>
      <c r="W6184">
        <v>0</v>
      </c>
      <c r="X6184">
        <v>77</v>
      </c>
      <c r="Y6184">
        <v>0</v>
      </c>
      <c r="Z6184">
        <v>0</v>
      </c>
      <c r="AA6184">
        <v>0</v>
      </c>
      <c r="AB6184">
        <v>0</v>
      </c>
      <c r="AC6184">
        <v>77</v>
      </c>
      <c r="AD6184">
        <v>207.9</v>
      </c>
      <c r="AE6184">
        <v>0</v>
      </c>
      <c r="AF6184" s="3">
        <v>0</v>
      </c>
      <c r="AG6184" t="s">
        <v>1240</v>
      </c>
      <c r="AH6184">
        <v>44</v>
      </c>
      <c r="AI6184" s="4" t="s">
        <v>4128</v>
      </c>
      <c r="AJ6184" t="s">
        <v>1232</v>
      </c>
      <c r="AK6184" t="s">
        <v>1233</v>
      </c>
      <c r="AL6184" t="s">
        <v>1233</v>
      </c>
    </row>
    <row r="6185" spans="1:38" x14ac:dyDescent="0.35">
      <c r="A6185">
        <v>40900004</v>
      </c>
      <c r="B6185">
        <v>30200069</v>
      </c>
      <c r="C6185" t="s">
        <v>292</v>
      </c>
      <c r="D6185" t="s">
        <v>293</v>
      </c>
      <c r="E6185" t="s">
        <v>187</v>
      </c>
      <c r="F6185" t="s">
        <v>46</v>
      </c>
      <c r="G6185" t="s">
        <v>2356</v>
      </c>
      <c r="H6185" t="s">
        <v>1365</v>
      </c>
      <c r="I6185" t="s">
        <v>190</v>
      </c>
      <c r="J6185">
        <v>9210488562</v>
      </c>
      <c r="K6185">
        <v>20260803</v>
      </c>
      <c r="L6185">
        <v>5000463357</v>
      </c>
      <c r="M6185" s="2">
        <v>46239</v>
      </c>
      <c r="N6185" t="s">
        <v>51</v>
      </c>
      <c r="O6185">
        <v>110</v>
      </c>
      <c r="P6185">
        <v>1388.42</v>
      </c>
      <c r="Q6185">
        <v>1388.42</v>
      </c>
      <c r="R6185">
        <v>1.1523886000000001E-2</v>
      </c>
      <c r="S6185" t="s">
        <v>1229</v>
      </c>
      <c r="T6185">
        <v>1388.42</v>
      </c>
      <c r="U6185">
        <v>1.1523886000000001E-2</v>
      </c>
      <c r="V6185">
        <v>1</v>
      </c>
      <c r="W6185">
        <v>0</v>
      </c>
      <c r="X6185">
        <v>1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 s="3">
        <v>0</v>
      </c>
      <c r="AG6185" t="s">
        <v>1240</v>
      </c>
      <c r="AH6185">
        <v>44</v>
      </c>
      <c r="AI6185" s="4" t="s">
        <v>4128</v>
      </c>
      <c r="AJ6185" t="s">
        <v>27</v>
      </c>
      <c r="AK6185" t="s">
        <v>27</v>
      </c>
    </row>
    <row r="6186" spans="1:38" x14ac:dyDescent="0.35">
      <c r="A6186">
        <v>40900004</v>
      </c>
      <c r="B6186">
        <v>30200069</v>
      </c>
      <c r="C6186" t="s">
        <v>292</v>
      </c>
      <c r="D6186" t="s">
        <v>293</v>
      </c>
      <c r="E6186" t="s">
        <v>187</v>
      </c>
      <c r="F6186" t="s">
        <v>46</v>
      </c>
      <c r="G6186" t="s">
        <v>3788</v>
      </c>
      <c r="H6186" t="s">
        <v>3789</v>
      </c>
      <c r="I6186" t="s">
        <v>190</v>
      </c>
      <c r="J6186">
        <v>9210488562</v>
      </c>
      <c r="K6186">
        <v>20260803</v>
      </c>
      <c r="L6186">
        <v>5000463357</v>
      </c>
      <c r="M6186" s="2">
        <v>46239</v>
      </c>
      <c r="N6186" t="s">
        <v>51</v>
      </c>
      <c r="O6186">
        <v>120</v>
      </c>
      <c r="P6186">
        <v>15.72</v>
      </c>
      <c r="Q6186">
        <v>15.72</v>
      </c>
      <c r="R6186">
        <v>1.30476E-4</v>
      </c>
      <c r="S6186" t="s">
        <v>1229</v>
      </c>
      <c r="T6186">
        <v>15.72</v>
      </c>
      <c r="U6186">
        <v>1.30476E-4</v>
      </c>
      <c r="V6186">
        <v>1</v>
      </c>
      <c r="W6186">
        <v>0</v>
      </c>
      <c r="X6186">
        <v>1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3</v>
      </c>
      <c r="AF6186" s="3">
        <v>0</v>
      </c>
      <c r="AG6186" t="s">
        <v>1240</v>
      </c>
      <c r="AH6186">
        <v>44</v>
      </c>
      <c r="AI6186" s="4" t="s">
        <v>4128</v>
      </c>
      <c r="AJ6186" t="s">
        <v>27</v>
      </c>
      <c r="AK6186" t="s">
        <v>27</v>
      </c>
    </row>
    <row r="6187" spans="1:38" x14ac:dyDescent="0.35">
      <c r="A6187">
        <v>40900004</v>
      </c>
      <c r="B6187">
        <v>30200069</v>
      </c>
      <c r="C6187" t="s">
        <v>292</v>
      </c>
      <c r="D6187" t="s">
        <v>293</v>
      </c>
      <c r="E6187" t="s">
        <v>187</v>
      </c>
      <c r="F6187" t="s">
        <v>46</v>
      </c>
      <c r="G6187" t="s">
        <v>999</v>
      </c>
      <c r="H6187" t="s">
        <v>1533</v>
      </c>
      <c r="I6187" t="s">
        <v>190</v>
      </c>
      <c r="J6187">
        <v>9210488562</v>
      </c>
      <c r="K6187">
        <v>20260803</v>
      </c>
      <c r="L6187">
        <v>5000463357</v>
      </c>
      <c r="M6187" s="2">
        <v>46239</v>
      </c>
      <c r="N6187" t="s">
        <v>51</v>
      </c>
      <c r="O6187">
        <v>130</v>
      </c>
      <c r="P6187">
        <v>6.33</v>
      </c>
      <c r="Q6187">
        <v>6.33</v>
      </c>
      <c r="R6187">
        <v>5.2539E-5</v>
      </c>
      <c r="S6187" t="s">
        <v>1229</v>
      </c>
      <c r="T6187">
        <v>6.33</v>
      </c>
      <c r="U6187">
        <v>5.2539E-5</v>
      </c>
      <c r="V6187">
        <v>1</v>
      </c>
      <c r="W6187">
        <v>0</v>
      </c>
      <c r="X6187">
        <v>1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 s="3">
        <v>0</v>
      </c>
      <c r="AG6187" t="s">
        <v>1240</v>
      </c>
      <c r="AH6187">
        <v>44</v>
      </c>
      <c r="AI6187" s="4" t="s">
        <v>4128</v>
      </c>
      <c r="AJ6187" t="s">
        <v>27</v>
      </c>
      <c r="AK6187" t="s">
        <v>27</v>
      </c>
    </row>
    <row r="6188" spans="1:38" x14ac:dyDescent="0.35">
      <c r="A6188">
        <v>40900004</v>
      </c>
      <c r="B6188">
        <v>30200069</v>
      </c>
      <c r="C6188" t="s">
        <v>292</v>
      </c>
      <c r="D6188" t="s">
        <v>293</v>
      </c>
      <c r="E6188" t="s">
        <v>187</v>
      </c>
      <c r="F6188" t="s">
        <v>46</v>
      </c>
      <c r="G6188" t="s">
        <v>3780</v>
      </c>
      <c r="H6188" t="s">
        <v>3781</v>
      </c>
      <c r="I6188" t="s">
        <v>190</v>
      </c>
      <c r="J6188">
        <v>9210488562</v>
      </c>
      <c r="K6188">
        <v>20260803</v>
      </c>
      <c r="L6188">
        <v>5000463357</v>
      </c>
      <c r="M6188" s="2">
        <v>46239</v>
      </c>
      <c r="N6188" t="s">
        <v>51</v>
      </c>
      <c r="O6188">
        <v>140</v>
      </c>
      <c r="P6188">
        <v>25.23</v>
      </c>
      <c r="Q6188">
        <v>25.23</v>
      </c>
      <c r="R6188">
        <v>2.0940900000000003E-4</v>
      </c>
      <c r="S6188" t="s">
        <v>1229</v>
      </c>
      <c r="T6188">
        <v>25.23</v>
      </c>
      <c r="U6188">
        <v>2.0940900000000003E-4</v>
      </c>
      <c r="V6188">
        <v>1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25.23</v>
      </c>
      <c r="AE6188">
        <v>0</v>
      </c>
      <c r="AF6188" s="3">
        <v>0</v>
      </c>
      <c r="AG6188" t="s">
        <v>1240</v>
      </c>
      <c r="AH6188">
        <v>44</v>
      </c>
      <c r="AI6188" s="4" t="s">
        <v>4128</v>
      </c>
      <c r="AJ6188" t="s">
        <v>1232</v>
      </c>
      <c r="AK6188" t="s">
        <v>1233</v>
      </c>
      <c r="AL6188" t="s">
        <v>1233</v>
      </c>
    </row>
    <row r="6189" spans="1:38" x14ac:dyDescent="0.35">
      <c r="A6189">
        <v>40900004</v>
      </c>
      <c r="B6189">
        <v>30200069</v>
      </c>
      <c r="C6189" t="s">
        <v>292</v>
      </c>
      <c r="D6189" t="s">
        <v>293</v>
      </c>
      <c r="E6189" t="s">
        <v>187</v>
      </c>
      <c r="F6189" t="s">
        <v>46</v>
      </c>
      <c r="G6189" t="s">
        <v>4447</v>
      </c>
      <c r="H6189" t="s">
        <v>4448</v>
      </c>
      <c r="I6189" t="s">
        <v>190</v>
      </c>
      <c r="J6189">
        <v>9210488562</v>
      </c>
      <c r="K6189">
        <v>20260803</v>
      </c>
      <c r="L6189">
        <v>5000463357</v>
      </c>
      <c r="M6189" s="2">
        <v>46239</v>
      </c>
      <c r="N6189" t="s">
        <v>51</v>
      </c>
      <c r="O6189">
        <v>150</v>
      </c>
      <c r="P6189">
        <v>2.98</v>
      </c>
      <c r="Q6189">
        <v>2.98</v>
      </c>
      <c r="R6189">
        <v>2.4734000000000001E-5</v>
      </c>
      <c r="S6189" t="s">
        <v>1229</v>
      </c>
      <c r="T6189">
        <v>2.98</v>
      </c>
      <c r="U6189">
        <v>2.4734000000000001E-5</v>
      </c>
      <c r="V6189">
        <v>1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2.98</v>
      </c>
      <c r="AE6189">
        <v>0</v>
      </c>
      <c r="AF6189" s="3">
        <v>0</v>
      </c>
      <c r="AG6189" t="s">
        <v>1240</v>
      </c>
      <c r="AH6189">
        <v>44</v>
      </c>
      <c r="AI6189" s="4" t="s">
        <v>4128</v>
      </c>
      <c r="AJ6189" t="s">
        <v>1232</v>
      </c>
      <c r="AK6189" t="s">
        <v>1233</v>
      </c>
      <c r="AL6189" t="s">
        <v>1233</v>
      </c>
    </row>
    <row r="6190" spans="1:38" x14ac:dyDescent="0.35">
      <c r="A6190">
        <v>40900004</v>
      </c>
      <c r="B6190">
        <v>30200069</v>
      </c>
      <c r="C6190" t="s">
        <v>292</v>
      </c>
      <c r="D6190" t="s">
        <v>293</v>
      </c>
      <c r="E6190" t="s">
        <v>187</v>
      </c>
      <c r="F6190" t="s">
        <v>46</v>
      </c>
      <c r="G6190" t="s">
        <v>2022</v>
      </c>
      <c r="H6190" t="s">
        <v>2023</v>
      </c>
      <c r="I6190" t="s">
        <v>190</v>
      </c>
      <c r="J6190">
        <v>9210488562</v>
      </c>
      <c r="K6190">
        <v>20260803</v>
      </c>
      <c r="L6190">
        <v>5000463357</v>
      </c>
      <c r="M6190" s="2">
        <v>46239</v>
      </c>
      <c r="N6190" t="s">
        <v>51</v>
      </c>
      <c r="O6190">
        <v>160</v>
      </c>
      <c r="P6190">
        <v>9.7100000000000009</v>
      </c>
      <c r="Q6190">
        <v>9.7100000000000009</v>
      </c>
      <c r="R6190">
        <v>8.0593000000000006E-5</v>
      </c>
      <c r="S6190" t="s">
        <v>1229</v>
      </c>
      <c r="T6190">
        <v>9.7100000000000009</v>
      </c>
      <c r="U6190">
        <v>8.0593000000000006E-5</v>
      </c>
      <c r="V6190">
        <v>1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9.7100000000000009</v>
      </c>
      <c r="AE6190">
        <v>0</v>
      </c>
      <c r="AF6190" s="3">
        <v>0</v>
      </c>
      <c r="AG6190" t="s">
        <v>1240</v>
      </c>
      <c r="AH6190">
        <v>44</v>
      </c>
      <c r="AI6190" s="4" t="s">
        <v>4128</v>
      </c>
      <c r="AJ6190" t="s">
        <v>1232</v>
      </c>
      <c r="AK6190" t="s">
        <v>1233</v>
      </c>
      <c r="AL6190" t="s">
        <v>1233</v>
      </c>
    </row>
    <row r="6191" spans="1:38" x14ac:dyDescent="0.35">
      <c r="A6191">
        <v>40900004</v>
      </c>
      <c r="B6191">
        <v>30200069</v>
      </c>
      <c r="C6191" t="s">
        <v>292</v>
      </c>
      <c r="D6191" t="s">
        <v>293</v>
      </c>
      <c r="E6191" t="s">
        <v>187</v>
      </c>
      <c r="F6191" t="s">
        <v>46</v>
      </c>
      <c r="G6191" t="s">
        <v>1221</v>
      </c>
      <c r="H6191" t="s">
        <v>1222</v>
      </c>
      <c r="I6191" t="s">
        <v>190</v>
      </c>
      <c r="J6191">
        <v>9210488562</v>
      </c>
      <c r="K6191">
        <v>20260803</v>
      </c>
      <c r="L6191">
        <v>5000463357</v>
      </c>
      <c r="M6191" s="2">
        <v>46239</v>
      </c>
      <c r="N6191" t="s">
        <v>51</v>
      </c>
      <c r="O6191">
        <v>170</v>
      </c>
      <c r="P6191">
        <v>4.16</v>
      </c>
      <c r="Q6191">
        <v>4.16</v>
      </c>
      <c r="R6191">
        <v>3.4528000000000006E-5</v>
      </c>
      <c r="S6191" t="s">
        <v>1229</v>
      </c>
      <c r="T6191">
        <v>4.16</v>
      </c>
      <c r="U6191">
        <v>3.4528000000000006E-5</v>
      </c>
      <c r="V6191">
        <v>1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4.16</v>
      </c>
      <c r="AE6191">
        <v>0</v>
      </c>
      <c r="AF6191" s="3">
        <v>0</v>
      </c>
      <c r="AG6191" t="s">
        <v>1240</v>
      </c>
      <c r="AH6191">
        <v>44</v>
      </c>
      <c r="AI6191" s="4" t="s">
        <v>4128</v>
      </c>
      <c r="AJ6191" t="s">
        <v>1232</v>
      </c>
      <c r="AK6191" t="s">
        <v>1233</v>
      </c>
      <c r="AL6191" t="s">
        <v>1233</v>
      </c>
    </row>
    <row r="6192" spans="1:38" x14ac:dyDescent="0.35">
      <c r="A6192">
        <v>40900004</v>
      </c>
      <c r="B6192">
        <v>30200069</v>
      </c>
      <c r="C6192" t="s">
        <v>292</v>
      </c>
      <c r="D6192" t="s">
        <v>293</v>
      </c>
      <c r="E6192" t="s">
        <v>187</v>
      </c>
      <c r="F6192" t="s">
        <v>46</v>
      </c>
      <c r="G6192" t="s">
        <v>3784</v>
      </c>
      <c r="H6192" t="s">
        <v>3785</v>
      </c>
      <c r="I6192" t="s">
        <v>106</v>
      </c>
      <c r="J6192">
        <v>9210488562</v>
      </c>
      <c r="K6192">
        <v>20260803</v>
      </c>
      <c r="L6192">
        <v>5000463357</v>
      </c>
      <c r="M6192" s="2">
        <v>46239</v>
      </c>
      <c r="N6192" t="s">
        <v>51</v>
      </c>
      <c r="O6192">
        <v>180</v>
      </c>
      <c r="P6192">
        <v>5.45</v>
      </c>
      <c r="Q6192">
        <v>5.45</v>
      </c>
      <c r="R6192">
        <v>4.5235000000000003E-5</v>
      </c>
      <c r="S6192" t="s">
        <v>1229</v>
      </c>
      <c r="T6192">
        <v>5.45</v>
      </c>
      <c r="U6192">
        <v>4.5235000000000003E-5</v>
      </c>
      <c r="V6192">
        <v>1</v>
      </c>
      <c r="W6192">
        <v>0</v>
      </c>
      <c r="X6192">
        <v>1</v>
      </c>
      <c r="Y6192">
        <v>1</v>
      </c>
      <c r="Z6192">
        <v>0</v>
      </c>
      <c r="AA6192">
        <v>0</v>
      </c>
      <c r="AB6192">
        <v>1</v>
      </c>
      <c r="AC6192">
        <v>0</v>
      </c>
      <c r="AD6192">
        <v>0</v>
      </c>
      <c r="AE6192">
        <v>27</v>
      </c>
      <c r="AF6192" s="3">
        <v>0</v>
      </c>
      <c r="AG6192" t="s">
        <v>1240</v>
      </c>
      <c r="AH6192">
        <v>44</v>
      </c>
      <c r="AI6192" s="4" t="s">
        <v>4128</v>
      </c>
      <c r="AJ6192" t="s">
        <v>27</v>
      </c>
      <c r="AK6192" t="s">
        <v>27</v>
      </c>
    </row>
    <row r="6193" spans="1:38" x14ac:dyDescent="0.35">
      <c r="A6193">
        <v>40900004</v>
      </c>
      <c r="B6193">
        <v>30200069</v>
      </c>
      <c r="C6193" t="s">
        <v>292</v>
      </c>
      <c r="D6193" t="s">
        <v>293</v>
      </c>
      <c r="E6193" t="s">
        <v>187</v>
      </c>
      <c r="F6193" t="s">
        <v>46</v>
      </c>
      <c r="G6193" t="s">
        <v>3782</v>
      </c>
      <c r="H6193" t="s">
        <v>3783</v>
      </c>
      <c r="I6193" t="s">
        <v>106</v>
      </c>
      <c r="J6193">
        <v>9210488562</v>
      </c>
      <c r="K6193">
        <v>20260803</v>
      </c>
      <c r="L6193">
        <v>5000463357</v>
      </c>
      <c r="M6193" s="2">
        <v>46239</v>
      </c>
      <c r="N6193" t="s">
        <v>51</v>
      </c>
      <c r="O6193">
        <v>190</v>
      </c>
      <c r="P6193">
        <v>11.76</v>
      </c>
      <c r="Q6193">
        <v>11.76</v>
      </c>
      <c r="R6193">
        <v>9.7607999999999991E-5</v>
      </c>
      <c r="S6193" t="s">
        <v>1229</v>
      </c>
      <c r="T6193">
        <v>11.76</v>
      </c>
      <c r="U6193">
        <v>9.7607999999999991E-5</v>
      </c>
      <c r="V6193">
        <v>1</v>
      </c>
      <c r="W6193">
        <v>0</v>
      </c>
      <c r="X6193">
        <v>1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29</v>
      </c>
      <c r="AF6193" s="3">
        <v>0</v>
      </c>
      <c r="AG6193" t="s">
        <v>1240</v>
      </c>
      <c r="AH6193">
        <v>44</v>
      </c>
      <c r="AI6193" s="4" t="s">
        <v>4128</v>
      </c>
      <c r="AJ6193" t="s">
        <v>27</v>
      </c>
      <c r="AK6193" t="s">
        <v>27</v>
      </c>
    </row>
    <row r="6194" spans="1:38" x14ac:dyDescent="0.35">
      <c r="A6194">
        <v>40900004</v>
      </c>
      <c r="B6194">
        <v>30200069</v>
      </c>
      <c r="C6194" t="s">
        <v>292</v>
      </c>
      <c r="D6194" t="s">
        <v>293</v>
      </c>
      <c r="E6194" t="s">
        <v>187</v>
      </c>
      <c r="F6194" t="s">
        <v>46</v>
      </c>
      <c r="G6194" t="s">
        <v>2318</v>
      </c>
      <c r="H6194" t="s">
        <v>2319</v>
      </c>
      <c r="I6194" t="s">
        <v>190</v>
      </c>
      <c r="J6194">
        <v>9210488562</v>
      </c>
      <c r="K6194">
        <v>20260803</v>
      </c>
      <c r="L6194">
        <v>5000463357</v>
      </c>
      <c r="M6194" s="2">
        <v>46239</v>
      </c>
      <c r="N6194" t="s">
        <v>51</v>
      </c>
      <c r="O6194">
        <v>200</v>
      </c>
      <c r="P6194">
        <v>14.28</v>
      </c>
      <c r="Q6194">
        <v>14.28</v>
      </c>
      <c r="R6194">
        <v>1.1852400000000001E-4</v>
      </c>
      <c r="S6194" t="s">
        <v>1229</v>
      </c>
      <c r="T6194">
        <v>14.28</v>
      </c>
      <c r="U6194">
        <v>1.1852400000000001E-4</v>
      </c>
      <c r="V6194">
        <v>1</v>
      </c>
      <c r="W6194">
        <v>0</v>
      </c>
      <c r="X6194">
        <v>1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 s="3">
        <v>0</v>
      </c>
      <c r="AG6194" t="s">
        <v>1240</v>
      </c>
      <c r="AH6194">
        <v>44</v>
      </c>
      <c r="AI6194" s="4" t="s">
        <v>4128</v>
      </c>
      <c r="AJ6194" t="s">
        <v>27</v>
      </c>
      <c r="AK6194" t="s">
        <v>27</v>
      </c>
    </row>
    <row r="6195" spans="1:38" x14ac:dyDescent="0.35">
      <c r="A6195">
        <v>40900004</v>
      </c>
      <c r="B6195">
        <v>30200069</v>
      </c>
      <c r="C6195" t="s">
        <v>292</v>
      </c>
      <c r="D6195" t="s">
        <v>293</v>
      </c>
      <c r="E6195" t="s">
        <v>187</v>
      </c>
      <c r="F6195" t="s">
        <v>46</v>
      </c>
      <c r="G6195" t="s">
        <v>3777</v>
      </c>
      <c r="H6195" t="s">
        <v>3778</v>
      </c>
      <c r="I6195" t="s">
        <v>190</v>
      </c>
      <c r="J6195">
        <v>9210488562</v>
      </c>
      <c r="K6195">
        <v>20260803</v>
      </c>
      <c r="L6195">
        <v>5000463357</v>
      </c>
      <c r="M6195" s="2">
        <v>46239</v>
      </c>
      <c r="N6195" t="s">
        <v>51</v>
      </c>
      <c r="O6195">
        <v>210</v>
      </c>
      <c r="P6195">
        <v>161.88999999999999</v>
      </c>
      <c r="Q6195">
        <v>161.88999999999999</v>
      </c>
      <c r="R6195">
        <v>1.3436869999999999E-3</v>
      </c>
      <c r="S6195" t="s">
        <v>1229</v>
      </c>
      <c r="T6195">
        <v>161.88999999999999</v>
      </c>
      <c r="U6195">
        <v>1.3436869999999999E-3</v>
      </c>
      <c r="V6195">
        <v>1</v>
      </c>
      <c r="W6195">
        <v>0</v>
      </c>
      <c r="X6195">
        <v>1</v>
      </c>
      <c r="Y6195">
        <v>1</v>
      </c>
      <c r="Z6195">
        <v>0</v>
      </c>
      <c r="AA6195">
        <v>0</v>
      </c>
      <c r="AB6195">
        <v>1</v>
      </c>
      <c r="AC6195">
        <v>0</v>
      </c>
      <c r="AD6195">
        <v>0</v>
      </c>
      <c r="AE6195">
        <v>0</v>
      </c>
      <c r="AF6195" s="3">
        <v>0</v>
      </c>
      <c r="AG6195" t="s">
        <v>1240</v>
      </c>
      <c r="AH6195">
        <v>44</v>
      </c>
      <c r="AI6195" s="4" t="s">
        <v>4128</v>
      </c>
      <c r="AJ6195" t="s">
        <v>27</v>
      </c>
      <c r="AK6195" t="s">
        <v>27</v>
      </c>
    </row>
    <row r="6196" spans="1:38" x14ac:dyDescent="0.35">
      <c r="A6196">
        <v>40900004</v>
      </c>
      <c r="B6196">
        <v>30200069</v>
      </c>
      <c r="C6196" t="s">
        <v>292</v>
      </c>
      <c r="D6196" t="s">
        <v>293</v>
      </c>
      <c r="E6196" t="s">
        <v>187</v>
      </c>
      <c r="F6196" t="s">
        <v>46</v>
      </c>
      <c r="G6196" t="s">
        <v>2309</v>
      </c>
      <c r="H6196" t="s">
        <v>2310</v>
      </c>
      <c r="I6196" t="s">
        <v>190</v>
      </c>
      <c r="J6196">
        <v>9210488562</v>
      </c>
      <c r="K6196">
        <v>20260803</v>
      </c>
      <c r="L6196">
        <v>5000463357</v>
      </c>
      <c r="M6196" s="2">
        <v>46239</v>
      </c>
      <c r="N6196" t="s">
        <v>51</v>
      </c>
      <c r="O6196">
        <v>220</v>
      </c>
      <c r="P6196">
        <v>4.2300000000000004</v>
      </c>
      <c r="Q6196">
        <v>4.2300000000000004</v>
      </c>
      <c r="R6196">
        <v>3.5109000000000006E-5</v>
      </c>
      <c r="S6196" t="s">
        <v>1229</v>
      </c>
      <c r="T6196">
        <v>4.2300000000000004</v>
      </c>
      <c r="U6196">
        <v>3.5109000000000006E-5</v>
      </c>
      <c r="V6196">
        <v>1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4.2300000000000004</v>
      </c>
      <c r="AE6196">
        <v>0</v>
      </c>
      <c r="AF6196" s="3">
        <v>0</v>
      </c>
      <c r="AG6196" t="s">
        <v>1240</v>
      </c>
      <c r="AH6196">
        <v>44</v>
      </c>
      <c r="AI6196" s="4" t="s">
        <v>4128</v>
      </c>
      <c r="AJ6196" t="s">
        <v>1232</v>
      </c>
      <c r="AK6196" t="s">
        <v>1233</v>
      </c>
      <c r="AL6196" t="s">
        <v>1233</v>
      </c>
    </row>
    <row r="6197" spans="1:38" x14ac:dyDescent="0.35">
      <c r="A6197">
        <v>40900004</v>
      </c>
      <c r="B6197">
        <v>30200069</v>
      </c>
      <c r="C6197" t="s">
        <v>292</v>
      </c>
      <c r="D6197" t="s">
        <v>293</v>
      </c>
      <c r="E6197" t="s">
        <v>187</v>
      </c>
      <c r="F6197" t="s">
        <v>46</v>
      </c>
      <c r="G6197" t="s">
        <v>2047</v>
      </c>
      <c r="H6197" t="s">
        <v>2048</v>
      </c>
      <c r="I6197" t="s">
        <v>190</v>
      </c>
      <c r="J6197">
        <v>9210488562</v>
      </c>
      <c r="K6197">
        <v>20260803</v>
      </c>
      <c r="L6197">
        <v>5000463357</v>
      </c>
      <c r="M6197" s="2">
        <v>46239</v>
      </c>
      <c r="N6197" t="s">
        <v>51</v>
      </c>
      <c r="O6197">
        <v>230</v>
      </c>
      <c r="P6197">
        <v>15.72</v>
      </c>
      <c r="Q6197">
        <v>15.72</v>
      </c>
      <c r="R6197">
        <v>1.30476E-4</v>
      </c>
      <c r="S6197" t="s">
        <v>1229</v>
      </c>
      <c r="T6197">
        <v>15.72</v>
      </c>
      <c r="U6197">
        <v>1.30476E-4</v>
      </c>
      <c r="V6197">
        <v>1</v>
      </c>
      <c r="W6197">
        <v>0</v>
      </c>
      <c r="X6197">
        <v>1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 s="3">
        <v>0</v>
      </c>
      <c r="AG6197" t="s">
        <v>1240</v>
      </c>
      <c r="AH6197">
        <v>44</v>
      </c>
      <c r="AI6197" s="4" t="s">
        <v>4128</v>
      </c>
      <c r="AJ6197" t="s">
        <v>27</v>
      </c>
      <c r="AK6197" t="s">
        <v>27</v>
      </c>
    </row>
    <row r="6198" spans="1:38" x14ac:dyDescent="0.35">
      <c r="A6198">
        <v>40900004</v>
      </c>
      <c r="B6198">
        <v>30200069</v>
      </c>
      <c r="C6198" t="s">
        <v>292</v>
      </c>
      <c r="D6198" t="s">
        <v>293</v>
      </c>
      <c r="E6198" t="s">
        <v>187</v>
      </c>
      <c r="F6198" t="s">
        <v>46</v>
      </c>
      <c r="G6198" t="s">
        <v>4449</v>
      </c>
      <c r="H6198" t="s">
        <v>4450</v>
      </c>
      <c r="I6198" t="s">
        <v>106</v>
      </c>
      <c r="J6198">
        <v>9210488562</v>
      </c>
      <c r="K6198">
        <v>20260803</v>
      </c>
      <c r="L6198">
        <v>5000463357</v>
      </c>
      <c r="M6198" s="2">
        <v>46239</v>
      </c>
      <c r="N6198" t="s">
        <v>51</v>
      </c>
      <c r="O6198">
        <v>240</v>
      </c>
      <c r="P6198">
        <v>11.76</v>
      </c>
      <c r="Q6198">
        <v>11.76</v>
      </c>
      <c r="R6198">
        <v>9.7607999999999991E-5</v>
      </c>
      <c r="S6198" t="s">
        <v>1229</v>
      </c>
      <c r="T6198">
        <v>11.76</v>
      </c>
      <c r="U6198">
        <v>9.7607999999999991E-5</v>
      </c>
      <c r="V6198">
        <v>1</v>
      </c>
      <c r="W6198">
        <v>0</v>
      </c>
      <c r="X6198">
        <v>1</v>
      </c>
      <c r="Y6198">
        <v>1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6</v>
      </c>
      <c r="AF6198" s="3">
        <v>0</v>
      </c>
      <c r="AG6198" t="s">
        <v>1240</v>
      </c>
      <c r="AH6198">
        <v>44</v>
      </c>
      <c r="AI6198" s="4" t="s">
        <v>4128</v>
      </c>
      <c r="AJ6198" t="s">
        <v>27</v>
      </c>
      <c r="AK6198" t="s">
        <v>27</v>
      </c>
    </row>
    <row r="6199" spans="1:38" x14ac:dyDescent="0.35">
      <c r="A6199">
        <v>40900004</v>
      </c>
      <c r="B6199">
        <v>30200069</v>
      </c>
      <c r="C6199" t="s">
        <v>292</v>
      </c>
      <c r="D6199" t="s">
        <v>293</v>
      </c>
      <c r="E6199" t="s">
        <v>187</v>
      </c>
      <c r="F6199" t="s">
        <v>46</v>
      </c>
      <c r="G6199" t="s">
        <v>3786</v>
      </c>
      <c r="H6199" t="s">
        <v>3787</v>
      </c>
      <c r="I6199" t="s">
        <v>190</v>
      </c>
      <c r="J6199">
        <v>9210488562</v>
      </c>
      <c r="K6199">
        <v>20260803</v>
      </c>
      <c r="L6199">
        <v>5000463357</v>
      </c>
      <c r="M6199" s="2">
        <v>46239</v>
      </c>
      <c r="N6199" t="s">
        <v>51</v>
      </c>
      <c r="O6199">
        <v>250</v>
      </c>
      <c r="P6199">
        <v>4.42</v>
      </c>
      <c r="Q6199">
        <v>4.42</v>
      </c>
      <c r="R6199">
        <v>3.6686000000000001E-5</v>
      </c>
      <c r="S6199" t="s">
        <v>1229</v>
      </c>
      <c r="T6199">
        <v>4.42</v>
      </c>
      <c r="U6199">
        <v>3.6686000000000001E-5</v>
      </c>
      <c r="V6199">
        <v>1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4.42</v>
      </c>
      <c r="AE6199">
        <v>0</v>
      </c>
      <c r="AF6199" s="3">
        <v>0</v>
      </c>
      <c r="AG6199" t="s">
        <v>1240</v>
      </c>
      <c r="AH6199">
        <v>44</v>
      </c>
      <c r="AI6199" s="4" t="s">
        <v>4128</v>
      </c>
      <c r="AJ6199" t="s">
        <v>1232</v>
      </c>
      <c r="AK6199" t="s">
        <v>1233</v>
      </c>
      <c r="AL6199" t="s">
        <v>1233</v>
      </c>
    </row>
    <row r="6200" spans="1:38" x14ac:dyDescent="0.35">
      <c r="A6200">
        <v>40900004</v>
      </c>
      <c r="B6200">
        <v>30200069</v>
      </c>
      <c r="C6200" t="s">
        <v>292</v>
      </c>
      <c r="D6200" t="s">
        <v>293</v>
      </c>
      <c r="E6200" t="s">
        <v>187</v>
      </c>
      <c r="F6200" t="s">
        <v>46</v>
      </c>
      <c r="G6200" t="s">
        <v>2155</v>
      </c>
      <c r="H6200" t="s">
        <v>2156</v>
      </c>
      <c r="I6200" t="s">
        <v>190</v>
      </c>
      <c r="J6200">
        <v>9210488562</v>
      </c>
      <c r="K6200">
        <v>20260803</v>
      </c>
      <c r="L6200">
        <v>5000463357</v>
      </c>
      <c r="M6200" s="2">
        <v>46239</v>
      </c>
      <c r="N6200" t="s">
        <v>51</v>
      </c>
      <c r="O6200">
        <v>260</v>
      </c>
      <c r="P6200">
        <v>23.27</v>
      </c>
      <c r="Q6200">
        <v>23.27</v>
      </c>
      <c r="R6200">
        <v>1.9314099999999997E-4</v>
      </c>
      <c r="S6200" t="s">
        <v>1229</v>
      </c>
      <c r="T6200">
        <v>23.27</v>
      </c>
      <c r="U6200">
        <v>1.9314099999999997E-4</v>
      </c>
      <c r="V6200">
        <v>1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23.27</v>
      </c>
      <c r="AE6200">
        <v>0</v>
      </c>
      <c r="AF6200" s="3">
        <v>0</v>
      </c>
      <c r="AG6200" t="s">
        <v>1240</v>
      </c>
      <c r="AH6200">
        <v>44</v>
      </c>
      <c r="AI6200" s="4" t="s">
        <v>4128</v>
      </c>
      <c r="AJ6200" t="s">
        <v>1232</v>
      </c>
      <c r="AK6200" t="s">
        <v>1233</v>
      </c>
      <c r="AL6200" t="s">
        <v>1233</v>
      </c>
    </row>
    <row r="6201" spans="1:38" x14ac:dyDescent="0.35">
      <c r="A6201">
        <v>40900004</v>
      </c>
      <c r="B6201">
        <v>30200069</v>
      </c>
      <c r="C6201" t="s">
        <v>292</v>
      </c>
      <c r="D6201" t="s">
        <v>293</v>
      </c>
      <c r="E6201" t="s">
        <v>187</v>
      </c>
      <c r="F6201" t="s">
        <v>46</v>
      </c>
      <c r="G6201" t="s">
        <v>3790</v>
      </c>
      <c r="H6201" t="s">
        <v>3791</v>
      </c>
      <c r="I6201" t="s">
        <v>66</v>
      </c>
      <c r="J6201">
        <v>9210488562</v>
      </c>
      <c r="K6201">
        <v>20260803</v>
      </c>
      <c r="L6201">
        <v>5000463357</v>
      </c>
      <c r="M6201" s="2">
        <v>46239</v>
      </c>
      <c r="N6201" t="s">
        <v>51</v>
      </c>
      <c r="O6201">
        <v>270</v>
      </c>
      <c r="P6201">
        <v>4682.7299999999996</v>
      </c>
      <c r="Q6201">
        <v>4682.7299999999996</v>
      </c>
      <c r="R6201">
        <v>3.8866658999999998E-2</v>
      </c>
      <c r="S6201" t="s">
        <v>1229</v>
      </c>
      <c r="T6201">
        <v>4682.7299999999996</v>
      </c>
      <c r="U6201">
        <v>3.8866658999999998E-2</v>
      </c>
      <c r="V6201">
        <v>1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4682.7299999999996</v>
      </c>
      <c r="AE6201">
        <v>0</v>
      </c>
      <c r="AF6201" s="3">
        <v>0</v>
      </c>
      <c r="AG6201" t="s">
        <v>1240</v>
      </c>
      <c r="AH6201">
        <v>44</v>
      </c>
      <c r="AI6201" s="4" t="s">
        <v>4128</v>
      </c>
      <c r="AJ6201" t="s">
        <v>1232</v>
      </c>
      <c r="AK6201" t="s">
        <v>1233</v>
      </c>
      <c r="AL6201" t="s">
        <v>1233</v>
      </c>
    </row>
    <row r="6202" spans="1:38" x14ac:dyDescent="0.35">
      <c r="A6202">
        <v>40900004</v>
      </c>
      <c r="B6202">
        <v>30200069</v>
      </c>
      <c r="C6202" t="s">
        <v>292</v>
      </c>
      <c r="D6202" t="s">
        <v>293</v>
      </c>
      <c r="E6202" t="s">
        <v>187</v>
      </c>
      <c r="F6202" t="s">
        <v>46</v>
      </c>
      <c r="G6202" t="s">
        <v>3797</v>
      </c>
      <c r="H6202" t="s">
        <v>3796</v>
      </c>
      <c r="I6202" t="s">
        <v>190</v>
      </c>
      <c r="J6202">
        <v>9210488562</v>
      </c>
      <c r="K6202">
        <v>20260803</v>
      </c>
      <c r="L6202">
        <v>5000463357</v>
      </c>
      <c r="M6202" s="2">
        <v>46239</v>
      </c>
      <c r="N6202" t="s">
        <v>51</v>
      </c>
      <c r="O6202">
        <v>280</v>
      </c>
      <c r="P6202">
        <v>5998.44</v>
      </c>
      <c r="Q6202">
        <v>5998.44</v>
      </c>
      <c r="R6202">
        <v>4.9787051999999998E-2</v>
      </c>
      <c r="S6202" t="s">
        <v>1229</v>
      </c>
      <c r="T6202">
        <v>5998.44</v>
      </c>
      <c r="U6202">
        <v>4.9787051999999998E-2</v>
      </c>
      <c r="V6202">
        <v>1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5998.44</v>
      </c>
      <c r="AE6202">
        <v>0</v>
      </c>
      <c r="AF6202" s="3">
        <v>0</v>
      </c>
      <c r="AG6202" t="s">
        <v>1240</v>
      </c>
      <c r="AH6202">
        <v>44</v>
      </c>
      <c r="AI6202" s="4" t="s">
        <v>4128</v>
      </c>
      <c r="AJ6202" t="s">
        <v>1232</v>
      </c>
      <c r="AK6202" t="s">
        <v>1233</v>
      </c>
      <c r="AL6202" t="s">
        <v>1233</v>
      </c>
    </row>
    <row r="6203" spans="1:38" x14ac:dyDescent="0.35">
      <c r="A6203">
        <v>40900004</v>
      </c>
      <c r="B6203">
        <v>30200069</v>
      </c>
      <c r="C6203" t="s">
        <v>292</v>
      </c>
      <c r="D6203" t="s">
        <v>293</v>
      </c>
      <c r="E6203" t="s">
        <v>187</v>
      </c>
      <c r="F6203" t="s">
        <v>46</v>
      </c>
      <c r="G6203" t="s">
        <v>298</v>
      </c>
      <c r="H6203" t="s">
        <v>299</v>
      </c>
      <c r="I6203" t="s">
        <v>190</v>
      </c>
      <c r="J6203">
        <v>9210488562</v>
      </c>
      <c r="K6203">
        <v>20260803</v>
      </c>
      <c r="L6203">
        <v>5000463357</v>
      </c>
      <c r="M6203" s="2">
        <v>46239</v>
      </c>
      <c r="N6203" t="s">
        <v>51</v>
      </c>
      <c r="O6203">
        <v>290</v>
      </c>
      <c r="P6203">
        <v>55.21</v>
      </c>
      <c r="Q6203">
        <v>55.21</v>
      </c>
      <c r="R6203">
        <v>4.5824300000000005E-4</v>
      </c>
      <c r="S6203" t="s">
        <v>1229</v>
      </c>
      <c r="T6203">
        <v>55.21</v>
      </c>
      <c r="U6203">
        <v>4.5824300000000005E-4</v>
      </c>
      <c r="V6203">
        <v>1</v>
      </c>
      <c r="W6203">
        <v>0</v>
      </c>
      <c r="X6203">
        <v>1</v>
      </c>
      <c r="Y6203">
        <v>1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 s="3">
        <v>0</v>
      </c>
      <c r="AG6203" t="s">
        <v>1240</v>
      </c>
      <c r="AH6203">
        <v>44</v>
      </c>
      <c r="AI6203" s="4" t="s">
        <v>4128</v>
      </c>
      <c r="AJ6203" t="s">
        <v>27</v>
      </c>
      <c r="AK6203" t="s">
        <v>27</v>
      </c>
    </row>
    <row r="6204" spans="1:38" x14ac:dyDescent="0.35">
      <c r="A6204">
        <v>40900004</v>
      </c>
      <c r="B6204">
        <v>30200069</v>
      </c>
      <c r="C6204" t="s">
        <v>292</v>
      </c>
      <c r="D6204" t="s">
        <v>293</v>
      </c>
      <c r="E6204" t="s">
        <v>187</v>
      </c>
      <c r="F6204" t="s">
        <v>46</v>
      </c>
      <c r="G6204" t="s">
        <v>311</v>
      </c>
      <c r="H6204" t="s">
        <v>312</v>
      </c>
      <c r="I6204" t="s">
        <v>106</v>
      </c>
      <c r="J6204">
        <v>9210488562</v>
      </c>
      <c r="K6204">
        <v>20260803</v>
      </c>
      <c r="L6204">
        <v>5000463357</v>
      </c>
      <c r="M6204" s="2">
        <v>46239</v>
      </c>
      <c r="N6204" t="s">
        <v>51</v>
      </c>
      <c r="O6204">
        <v>300</v>
      </c>
      <c r="P6204">
        <v>4.0599999999999996</v>
      </c>
      <c r="Q6204">
        <v>4.0599999999999996</v>
      </c>
      <c r="R6204">
        <v>3.3697999999999995E-5</v>
      </c>
      <c r="S6204" t="s">
        <v>1229</v>
      </c>
      <c r="T6204">
        <v>4.0599999999999996</v>
      </c>
      <c r="U6204">
        <v>3.3697999999999995E-5</v>
      </c>
      <c r="V6204">
        <v>1</v>
      </c>
      <c r="W6204">
        <v>0</v>
      </c>
      <c r="X6204">
        <v>1</v>
      </c>
      <c r="Y6204">
        <v>1</v>
      </c>
      <c r="Z6204">
        <v>0</v>
      </c>
      <c r="AA6204">
        <v>0</v>
      </c>
      <c r="AB6204">
        <v>1</v>
      </c>
      <c r="AC6204">
        <v>0</v>
      </c>
      <c r="AD6204">
        <v>0</v>
      </c>
      <c r="AE6204">
        <v>84</v>
      </c>
      <c r="AF6204" s="3">
        <v>0</v>
      </c>
      <c r="AG6204" t="s">
        <v>1240</v>
      </c>
      <c r="AH6204">
        <v>44</v>
      </c>
      <c r="AI6204" s="4" t="s">
        <v>4128</v>
      </c>
      <c r="AJ6204" t="s">
        <v>27</v>
      </c>
      <c r="AK6204" t="s">
        <v>27</v>
      </c>
    </row>
    <row r="6205" spans="1:38" x14ac:dyDescent="0.35">
      <c r="A6205">
        <v>40900004</v>
      </c>
      <c r="B6205">
        <v>30200069</v>
      </c>
      <c r="C6205" t="s">
        <v>292</v>
      </c>
      <c r="D6205" t="s">
        <v>293</v>
      </c>
      <c r="E6205" t="s">
        <v>187</v>
      </c>
      <c r="F6205" t="s">
        <v>46</v>
      </c>
      <c r="G6205" t="s">
        <v>3798</v>
      </c>
      <c r="H6205" t="s">
        <v>3799</v>
      </c>
      <c r="I6205" t="s">
        <v>66</v>
      </c>
      <c r="J6205">
        <v>9210488562</v>
      </c>
      <c r="K6205">
        <v>20260803</v>
      </c>
      <c r="L6205">
        <v>5000463357</v>
      </c>
      <c r="M6205" s="2">
        <v>46239</v>
      </c>
      <c r="N6205" t="s">
        <v>51</v>
      </c>
      <c r="O6205">
        <v>310</v>
      </c>
      <c r="P6205">
        <v>3620.9</v>
      </c>
      <c r="Q6205">
        <v>3620.9</v>
      </c>
      <c r="R6205">
        <v>3.0053470000000002E-2</v>
      </c>
      <c r="S6205" t="s">
        <v>1229</v>
      </c>
      <c r="T6205">
        <v>3620.9</v>
      </c>
      <c r="U6205">
        <v>3.0053470000000002E-2</v>
      </c>
      <c r="V6205">
        <v>1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3620.9</v>
      </c>
      <c r="AE6205">
        <v>0</v>
      </c>
      <c r="AF6205" s="3">
        <v>0</v>
      </c>
      <c r="AG6205" t="s">
        <v>1240</v>
      </c>
      <c r="AH6205">
        <v>44</v>
      </c>
      <c r="AI6205" s="4" t="s">
        <v>4128</v>
      </c>
      <c r="AJ6205" t="s">
        <v>1232</v>
      </c>
      <c r="AK6205" t="s">
        <v>1233</v>
      </c>
      <c r="AL6205" t="s">
        <v>1233</v>
      </c>
    </row>
    <row r="6206" spans="1:38" x14ac:dyDescent="0.35">
      <c r="A6206">
        <v>40900004</v>
      </c>
      <c r="B6206">
        <v>30200069</v>
      </c>
      <c r="C6206" t="s">
        <v>292</v>
      </c>
      <c r="D6206" t="s">
        <v>293</v>
      </c>
      <c r="E6206" t="s">
        <v>187</v>
      </c>
      <c r="F6206" t="s">
        <v>46</v>
      </c>
      <c r="G6206" t="s">
        <v>3795</v>
      </c>
      <c r="H6206" t="s">
        <v>3796</v>
      </c>
      <c r="I6206" t="s">
        <v>190</v>
      </c>
      <c r="J6206">
        <v>9210488562</v>
      </c>
      <c r="K6206">
        <v>20260803</v>
      </c>
      <c r="L6206">
        <v>5000463357</v>
      </c>
      <c r="M6206" s="2">
        <v>46239</v>
      </c>
      <c r="N6206" t="s">
        <v>51</v>
      </c>
      <c r="O6206">
        <v>320</v>
      </c>
      <c r="P6206">
        <v>5245.61</v>
      </c>
      <c r="Q6206">
        <v>5245.61</v>
      </c>
      <c r="R6206">
        <v>4.3538562999999995E-2</v>
      </c>
      <c r="S6206" t="s">
        <v>1229</v>
      </c>
      <c r="T6206">
        <v>5245.61</v>
      </c>
      <c r="U6206">
        <v>4.3538562999999995E-2</v>
      </c>
      <c r="V6206">
        <v>1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5245.61</v>
      </c>
      <c r="AE6206">
        <v>0</v>
      </c>
      <c r="AF6206" s="3">
        <v>0</v>
      </c>
      <c r="AG6206" t="s">
        <v>1240</v>
      </c>
      <c r="AH6206">
        <v>44</v>
      </c>
      <c r="AI6206" s="4" t="s">
        <v>4128</v>
      </c>
      <c r="AJ6206" t="s">
        <v>1232</v>
      </c>
      <c r="AK6206" t="s">
        <v>1233</v>
      </c>
      <c r="AL6206" t="s">
        <v>1233</v>
      </c>
    </row>
    <row r="6207" spans="1:38" x14ac:dyDescent="0.35">
      <c r="A6207">
        <v>40900004</v>
      </c>
      <c r="B6207">
        <v>30200069</v>
      </c>
      <c r="C6207" t="s">
        <v>292</v>
      </c>
      <c r="D6207" t="s">
        <v>293</v>
      </c>
      <c r="E6207" t="s">
        <v>187</v>
      </c>
      <c r="F6207" t="s">
        <v>46</v>
      </c>
      <c r="G6207" t="s">
        <v>2002</v>
      </c>
      <c r="H6207" t="s">
        <v>2003</v>
      </c>
      <c r="I6207" t="s">
        <v>190</v>
      </c>
      <c r="J6207">
        <v>9210488562</v>
      </c>
      <c r="K6207">
        <v>20260803</v>
      </c>
      <c r="L6207">
        <v>5000463357</v>
      </c>
      <c r="M6207" s="2">
        <v>46239</v>
      </c>
      <c r="N6207" t="s">
        <v>51</v>
      </c>
      <c r="O6207">
        <v>330</v>
      </c>
      <c r="P6207">
        <v>55.32</v>
      </c>
      <c r="Q6207">
        <v>55.32</v>
      </c>
      <c r="R6207">
        <v>4.5915600000000006E-4</v>
      </c>
      <c r="S6207" t="s">
        <v>1229</v>
      </c>
      <c r="T6207">
        <v>55.32</v>
      </c>
      <c r="U6207">
        <v>4.5915600000000006E-4</v>
      </c>
      <c r="V6207">
        <v>1</v>
      </c>
      <c r="W6207">
        <v>0</v>
      </c>
      <c r="X6207">
        <v>1</v>
      </c>
      <c r="Y6207">
        <v>1</v>
      </c>
      <c r="Z6207">
        <v>0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 s="3">
        <v>0</v>
      </c>
      <c r="AG6207" t="s">
        <v>1240</v>
      </c>
      <c r="AH6207">
        <v>44</v>
      </c>
      <c r="AI6207" s="4" t="s">
        <v>4128</v>
      </c>
      <c r="AJ6207" t="s">
        <v>27</v>
      </c>
      <c r="AK6207" t="s">
        <v>27</v>
      </c>
    </row>
    <row r="6208" spans="1:38" x14ac:dyDescent="0.35">
      <c r="A6208">
        <v>40900004</v>
      </c>
      <c r="B6208">
        <v>30200069</v>
      </c>
      <c r="C6208" t="s">
        <v>292</v>
      </c>
      <c r="D6208" t="s">
        <v>293</v>
      </c>
      <c r="E6208" t="s">
        <v>187</v>
      </c>
      <c r="F6208" t="s">
        <v>46</v>
      </c>
      <c r="G6208" t="s">
        <v>3800</v>
      </c>
      <c r="H6208" t="s">
        <v>3801</v>
      </c>
      <c r="I6208" t="s">
        <v>106</v>
      </c>
      <c r="J6208">
        <v>9210488562</v>
      </c>
      <c r="K6208">
        <v>20260803</v>
      </c>
      <c r="L6208">
        <v>5000463357</v>
      </c>
      <c r="M6208" s="2">
        <v>46239</v>
      </c>
      <c r="N6208" t="s">
        <v>51</v>
      </c>
      <c r="O6208">
        <v>340</v>
      </c>
      <c r="P6208">
        <v>1.3</v>
      </c>
      <c r="Q6208">
        <v>1.3</v>
      </c>
      <c r="R6208">
        <v>1.079E-5</v>
      </c>
      <c r="S6208" t="s">
        <v>1229</v>
      </c>
      <c r="T6208">
        <v>1.3</v>
      </c>
      <c r="U6208">
        <v>1.079E-5</v>
      </c>
      <c r="V6208">
        <v>1</v>
      </c>
      <c r="W6208">
        <v>0</v>
      </c>
      <c r="X6208">
        <v>1</v>
      </c>
      <c r="Y6208">
        <v>1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 s="3">
        <v>0</v>
      </c>
      <c r="AG6208" t="s">
        <v>1240</v>
      </c>
      <c r="AH6208">
        <v>44</v>
      </c>
      <c r="AI6208" s="4" t="s">
        <v>4128</v>
      </c>
      <c r="AJ6208" t="s">
        <v>27</v>
      </c>
      <c r="AK6208" t="s">
        <v>27</v>
      </c>
    </row>
    <row r="6209" spans="1:38" x14ac:dyDescent="0.35">
      <c r="A6209">
        <v>40900004</v>
      </c>
      <c r="B6209">
        <v>30200069</v>
      </c>
      <c r="C6209" t="s">
        <v>292</v>
      </c>
      <c r="D6209" t="s">
        <v>293</v>
      </c>
      <c r="E6209" t="s">
        <v>187</v>
      </c>
      <c r="F6209" t="s">
        <v>46</v>
      </c>
      <c r="G6209" t="s">
        <v>3802</v>
      </c>
      <c r="H6209" t="s">
        <v>3803</v>
      </c>
      <c r="I6209" t="s">
        <v>106</v>
      </c>
      <c r="J6209">
        <v>9210488562</v>
      </c>
      <c r="K6209">
        <v>20260803</v>
      </c>
      <c r="L6209">
        <v>5000463357</v>
      </c>
      <c r="M6209" s="2">
        <v>46239</v>
      </c>
      <c r="N6209" t="s">
        <v>51</v>
      </c>
      <c r="O6209">
        <v>350</v>
      </c>
      <c r="P6209">
        <v>5.09</v>
      </c>
      <c r="Q6209">
        <v>5.09</v>
      </c>
      <c r="R6209">
        <v>4.2246999999999997E-5</v>
      </c>
      <c r="S6209" t="s">
        <v>1229</v>
      </c>
      <c r="T6209">
        <v>5.09</v>
      </c>
      <c r="U6209">
        <v>4.2246999999999997E-5</v>
      </c>
      <c r="V6209">
        <v>1</v>
      </c>
      <c r="W6209">
        <v>0</v>
      </c>
      <c r="X6209">
        <v>1</v>
      </c>
      <c r="Y6209">
        <v>1</v>
      </c>
      <c r="Z6209">
        <v>0</v>
      </c>
      <c r="AA6209">
        <v>0</v>
      </c>
      <c r="AB6209">
        <v>1</v>
      </c>
      <c r="AC6209">
        <v>0</v>
      </c>
      <c r="AD6209">
        <v>0</v>
      </c>
      <c r="AE6209">
        <v>21</v>
      </c>
      <c r="AF6209" s="3">
        <v>0</v>
      </c>
      <c r="AG6209" t="s">
        <v>1240</v>
      </c>
      <c r="AH6209">
        <v>44</v>
      </c>
      <c r="AI6209" s="4" t="s">
        <v>4128</v>
      </c>
      <c r="AJ6209" t="s">
        <v>27</v>
      </c>
      <c r="AK6209" t="s">
        <v>27</v>
      </c>
    </row>
    <row r="6210" spans="1:38" x14ac:dyDescent="0.35">
      <c r="A6210">
        <v>40900004</v>
      </c>
      <c r="B6210">
        <v>30200069</v>
      </c>
      <c r="C6210" t="s">
        <v>292</v>
      </c>
      <c r="D6210" t="s">
        <v>293</v>
      </c>
      <c r="E6210" t="s">
        <v>187</v>
      </c>
      <c r="F6210" t="s">
        <v>46</v>
      </c>
      <c r="G6210" t="s">
        <v>274</v>
      </c>
      <c r="H6210" t="s">
        <v>275</v>
      </c>
      <c r="I6210" t="s">
        <v>106</v>
      </c>
      <c r="J6210">
        <v>9210488562</v>
      </c>
      <c r="K6210">
        <v>20260803</v>
      </c>
      <c r="L6210">
        <v>5000463357</v>
      </c>
      <c r="M6210" s="2">
        <v>46239</v>
      </c>
      <c r="N6210" t="s">
        <v>51</v>
      </c>
      <c r="O6210">
        <v>360</v>
      </c>
      <c r="P6210">
        <v>3.77</v>
      </c>
      <c r="Q6210">
        <v>3.77</v>
      </c>
      <c r="R6210">
        <v>3.1291000000000002E-5</v>
      </c>
      <c r="S6210" t="s">
        <v>1229</v>
      </c>
      <c r="T6210">
        <v>3.77</v>
      </c>
      <c r="U6210">
        <v>3.1291000000000002E-5</v>
      </c>
      <c r="V6210">
        <v>1</v>
      </c>
      <c r="W6210">
        <v>0</v>
      </c>
      <c r="X6210">
        <v>1</v>
      </c>
      <c r="Y6210">
        <v>1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12</v>
      </c>
      <c r="AF6210" s="3">
        <v>0</v>
      </c>
      <c r="AG6210" t="s">
        <v>1240</v>
      </c>
      <c r="AH6210">
        <v>44</v>
      </c>
      <c r="AI6210" s="4" t="s">
        <v>4128</v>
      </c>
      <c r="AJ6210" t="s">
        <v>27</v>
      </c>
      <c r="AK6210" t="s">
        <v>27</v>
      </c>
    </row>
    <row r="6211" spans="1:38" x14ac:dyDescent="0.35">
      <c r="A6211">
        <v>40900004</v>
      </c>
      <c r="B6211">
        <v>30200069</v>
      </c>
      <c r="C6211" t="s">
        <v>292</v>
      </c>
      <c r="D6211" t="s">
        <v>293</v>
      </c>
      <c r="E6211" t="s">
        <v>187</v>
      </c>
      <c r="F6211" t="s">
        <v>46</v>
      </c>
      <c r="G6211" t="s">
        <v>4451</v>
      </c>
      <c r="H6211" t="s">
        <v>4452</v>
      </c>
      <c r="I6211" t="s">
        <v>106</v>
      </c>
      <c r="J6211">
        <v>9210488562</v>
      </c>
      <c r="K6211">
        <v>20260803</v>
      </c>
      <c r="L6211">
        <v>5000463357</v>
      </c>
      <c r="M6211" s="2">
        <v>46239</v>
      </c>
      <c r="N6211" t="s">
        <v>51</v>
      </c>
      <c r="O6211">
        <v>370</v>
      </c>
      <c r="P6211">
        <v>25.87</v>
      </c>
      <c r="Q6211">
        <v>25.87</v>
      </c>
      <c r="R6211">
        <v>2.1472099999999999E-4</v>
      </c>
      <c r="S6211" t="s">
        <v>1229</v>
      </c>
      <c r="T6211">
        <v>25.87</v>
      </c>
      <c r="U6211">
        <v>2.1472099999999999E-4</v>
      </c>
      <c r="V6211">
        <v>1</v>
      </c>
      <c r="W6211">
        <v>0</v>
      </c>
      <c r="X6211">
        <v>1</v>
      </c>
      <c r="Y6211">
        <v>1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28</v>
      </c>
      <c r="AF6211" s="3">
        <v>0</v>
      </c>
      <c r="AG6211" t="s">
        <v>1240</v>
      </c>
      <c r="AH6211">
        <v>44</v>
      </c>
      <c r="AI6211" s="4" t="s">
        <v>4128</v>
      </c>
      <c r="AJ6211" t="s">
        <v>27</v>
      </c>
      <c r="AK6211" t="s">
        <v>27</v>
      </c>
    </row>
    <row r="6212" spans="1:38" x14ac:dyDescent="0.35">
      <c r="A6212">
        <v>40900004</v>
      </c>
      <c r="B6212">
        <v>30200069</v>
      </c>
      <c r="C6212" t="s">
        <v>292</v>
      </c>
      <c r="D6212" t="s">
        <v>293</v>
      </c>
      <c r="E6212" t="s">
        <v>187</v>
      </c>
      <c r="F6212" t="s">
        <v>46</v>
      </c>
      <c r="G6212" t="s">
        <v>1879</v>
      </c>
      <c r="H6212" t="s">
        <v>1880</v>
      </c>
      <c r="I6212" t="s">
        <v>190</v>
      </c>
      <c r="J6212">
        <v>9210488562</v>
      </c>
      <c r="K6212">
        <v>20260803</v>
      </c>
      <c r="L6212">
        <v>5000463357</v>
      </c>
      <c r="M6212" s="2">
        <v>46239</v>
      </c>
      <c r="N6212" t="s">
        <v>51</v>
      </c>
      <c r="O6212">
        <v>380</v>
      </c>
      <c r="P6212">
        <v>1.76</v>
      </c>
      <c r="Q6212">
        <v>1.76</v>
      </c>
      <c r="R6212">
        <v>1.4608000000000001E-5</v>
      </c>
      <c r="S6212" t="s">
        <v>1229</v>
      </c>
      <c r="T6212">
        <v>1.76</v>
      </c>
      <c r="U6212">
        <v>1.4608000000000001E-5</v>
      </c>
      <c r="V6212">
        <v>1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1.76</v>
      </c>
      <c r="AE6212">
        <v>0</v>
      </c>
      <c r="AF6212" s="3">
        <v>0</v>
      </c>
      <c r="AG6212" t="s">
        <v>1240</v>
      </c>
      <c r="AH6212">
        <v>44</v>
      </c>
      <c r="AI6212" s="4" t="s">
        <v>4128</v>
      </c>
      <c r="AJ6212" t="s">
        <v>1232</v>
      </c>
      <c r="AK6212" t="s">
        <v>1233</v>
      </c>
      <c r="AL6212" t="s">
        <v>1233</v>
      </c>
    </row>
    <row r="6213" spans="1:38" x14ac:dyDescent="0.35">
      <c r="A6213">
        <v>40900004</v>
      </c>
      <c r="B6213">
        <v>30200069</v>
      </c>
      <c r="C6213" t="s">
        <v>292</v>
      </c>
      <c r="D6213" t="s">
        <v>293</v>
      </c>
      <c r="E6213" t="s">
        <v>187</v>
      </c>
      <c r="F6213" t="s">
        <v>46</v>
      </c>
      <c r="G6213" t="s">
        <v>256</v>
      </c>
      <c r="H6213" t="s">
        <v>257</v>
      </c>
      <c r="I6213" t="s">
        <v>106</v>
      </c>
      <c r="J6213">
        <v>9210488562</v>
      </c>
      <c r="K6213">
        <v>20260803</v>
      </c>
      <c r="L6213">
        <v>5000463357</v>
      </c>
      <c r="M6213" s="2">
        <v>46239</v>
      </c>
      <c r="N6213" t="s">
        <v>51</v>
      </c>
      <c r="O6213">
        <v>390</v>
      </c>
      <c r="P6213">
        <v>4.05</v>
      </c>
      <c r="Q6213">
        <v>4.05</v>
      </c>
      <c r="R6213">
        <v>3.3614999999999996E-5</v>
      </c>
      <c r="S6213" t="s">
        <v>1229</v>
      </c>
      <c r="T6213">
        <v>4.05</v>
      </c>
      <c r="U6213">
        <v>3.3614999999999996E-5</v>
      </c>
      <c r="V6213">
        <v>1</v>
      </c>
      <c r="W6213">
        <v>0</v>
      </c>
      <c r="X6213">
        <v>1</v>
      </c>
      <c r="Y6213">
        <v>1</v>
      </c>
      <c r="Z6213">
        <v>0</v>
      </c>
      <c r="AA6213">
        <v>0</v>
      </c>
      <c r="AB6213">
        <v>1</v>
      </c>
      <c r="AC6213">
        <v>0</v>
      </c>
      <c r="AD6213">
        <v>0</v>
      </c>
      <c r="AE6213">
        <v>173</v>
      </c>
      <c r="AF6213" s="3">
        <v>0</v>
      </c>
      <c r="AG6213" t="s">
        <v>1240</v>
      </c>
      <c r="AH6213">
        <v>44</v>
      </c>
      <c r="AI6213" s="4" t="s">
        <v>4128</v>
      </c>
      <c r="AJ6213" t="s">
        <v>27</v>
      </c>
      <c r="AK6213" t="s">
        <v>27</v>
      </c>
    </row>
    <row r="6214" spans="1:38" x14ac:dyDescent="0.35">
      <c r="A6214">
        <v>40900004</v>
      </c>
      <c r="B6214">
        <v>30200069</v>
      </c>
      <c r="C6214" t="s">
        <v>292</v>
      </c>
      <c r="D6214" t="s">
        <v>293</v>
      </c>
      <c r="E6214" t="s">
        <v>187</v>
      </c>
      <c r="F6214" t="s">
        <v>46</v>
      </c>
      <c r="G6214" t="s">
        <v>3815</v>
      </c>
      <c r="H6214" t="s">
        <v>3816</v>
      </c>
      <c r="I6214" t="s">
        <v>106</v>
      </c>
      <c r="J6214">
        <v>9210488562</v>
      </c>
      <c r="K6214">
        <v>20260803</v>
      </c>
      <c r="L6214">
        <v>5000463357</v>
      </c>
      <c r="M6214" s="2">
        <v>46239</v>
      </c>
      <c r="N6214" t="s">
        <v>51</v>
      </c>
      <c r="O6214">
        <v>400</v>
      </c>
      <c r="P6214">
        <v>27.59</v>
      </c>
      <c r="Q6214">
        <v>27.59</v>
      </c>
      <c r="R6214">
        <v>2.2899699999999999E-4</v>
      </c>
      <c r="S6214" t="s">
        <v>1229</v>
      </c>
      <c r="T6214">
        <v>27.59</v>
      </c>
      <c r="U6214">
        <v>2.2899699999999999E-4</v>
      </c>
      <c r="V6214">
        <v>1</v>
      </c>
      <c r="W6214">
        <v>0</v>
      </c>
      <c r="X6214">
        <v>1</v>
      </c>
      <c r="Y6214">
        <v>1</v>
      </c>
      <c r="Z6214">
        <v>0</v>
      </c>
      <c r="AA6214">
        <v>0</v>
      </c>
      <c r="AB6214">
        <v>1</v>
      </c>
      <c r="AC6214">
        <v>0</v>
      </c>
      <c r="AD6214">
        <v>0</v>
      </c>
      <c r="AE6214">
        <v>47</v>
      </c>
      <c r="AF6214" s="3">
        <v>0</v>
      </c>
      <c r="AG6214" t="s">
        <v>1240</v>
      </c>
      <c r="AH6214">
        <v>44</v>
      </c>
      <c r="AI6214" s="4" t="s">
        <v>4128</v>
      </c>
      <c r="AJ6214" t="s">
        <v>27</v>
      </c>
      <c r="AK6214" t="s">
        <v>27</v>
      </c>
    </row>
    <row r="6215" spans="1:38" x14ac:dyDescent="0.35">
      <c r="A6215">
        <v>40900004</v>
      </c>
      <c r="B6215">
        <v>30200069</v>
      </c>
      <c r="C6215" t="s">
        <v>292</v>
      </c>
      <c r="D6215" t="s">
        <v>293</v>
      </c>
      <c r="E6215" t="s">
        <v>187</v>
      </c>
      <c r="F6215" t="s">
        <v>46</v>
      </c>
      <c r="G6215" t="s">
        <v>252</v>
      </c>
      <c r="H6215" t="s">
        <v>253</v>
      </c>
      <c r="I6215" t="s">
        <v>106</v>
      </c>
      <c r="J6215">
        <v>9210488562</v>
      </c>
      <c r="K6215">
        <v>20260803</v>
      </c>
      <c r="L6215">
        <v>5000463357</v>
      </c>
      <c r="M6215" s="2">
        <v>46239</v>
      </c>
      <c r="N6215" t="s">
        <v>51</v>
      </c>
      <c r="O6215">
        <v>420</v>
      </c>
      <c r="P6215">
        <v>3.54</v>
      </c>
      <c r="Q6215">
        <v>10.620000000000001</v>
      </c>
      <c r="R6215">
        <v>8.8146000000000006E-5</v>
      </c>
      <c r="S6215" t="s">
        <v>1229</v>
      </c>
      <c r="T6215">
        <v>10.620000000000001</v>
      </c>
      <c r="U6215">
        <v>8.8146000000000006E-5</v>
      </c>
      <c r="V6215">
        <v>3</v>
      </c>
      <c r="W6215">
        <v>0</v>
      </c>
      <c r="X6215">
        <v>3</v>
      </c>
      <c r="Y6215">
        <v>3</v>
      </c>
      <c r="Z6215">
        <v>0</v>
      </c>
      <c r="AA6215">
        <v>0</v>
      </c>
      <c r="AB6215">
        <v>3</v>
      </c>
      <c r="AC6215">
        <v>0</v>
      </c>
      <c r="AD6215">
        <v>0</v>
      </c>
      <c r="AE6215">
        <v>0</v>
      </c>
      <c r="AF6215" s="3">
        <v>0</v>
      </c>
      <c r="AG6215" t="s">
        <v>1240</v>
      </c>
      <c r="AH6215">
        <v>44</v>
      </c>
      <c r="AI6215" s="4" t="s">
        <v>4128</v>
      </c>
      <c r="AJ6215" t="s">
        <v>27</v>
      </c>
      <c r="AK6215" t="s">
        <v>27</v>
      </c>
    </row>
    <row r="6216" spans="1:38" x14ac:dyDescent="0.35">
      <c r="A6216">
        <v>40900004</v>
      </c>
      <c r="B6216">
        <v>30200069</v>
      </c>
      <c r="C6216" t="s">
        <v>292</v>
      </c>
      <c r="D6216" t="s">
        <v>293</v>
      </c>
      <c r="E6216" t="s">
        <v>187</v>
      </c>
      <c r="F6216" t="s">
        <v>46</v>
      </c>
      <c r="G6216" t="s">
        <v>254</v>
      </c>
      <c r="H6216" t="s">
        <v>255</v>
      </c>
      <c r="I6216" t="s">
        <v>106</v>
      </c>
      <c r="J6216">
        <v>9210488562</v>
      </c>
      <c r="K6216">
        <v>20260803</v>
      </c>
      <c r="L6216">
        <v>5000463357</v>
      </c>
      <c r="M6216" s="2">
        <v>46239</v>
      </c>
      <c r="N6216" t="s">
        <v>51</v>
      </c>
      <c r="O6216">
        <v>430</v>
      </c>
      <c r="P6216">
        <v>3.54</v>
      </c>
      <c r="Q6216">
        <v>14.16</v>
      </c>
      <c r="R6216">
        <v>1.17528E-4</v>
      </c>
      <c r="S6216" t="s">
        <v>1229</v>
      </c>
      <c r="T6216">
        <v>14.16</v>
      </c>
      <c r="U6216">
        <v>1.17528E-4</v>
      </c>
      <c r="V6216">
        <v>4</v>
      </c>
      <c r="W6216">
        <v>0</v>
      </c>
      <c r="X6216">
        <v>4</v>
      </c>
      <c r="Y6216">
        <v>4</v>
      </c>
      <c r="Z6216">
        <v>0</v>
      </c>
      <c r="AA6216">
        <v>0</v>
      </c>
      <c r="AB6216">
        <v>4</v>
      </c>
      <c r="AC6216">
        <v>0</v>
      </c>
      <c r="AD6216">
        <v>0</v>
      </c>
      <c r="AE6216">
        <v>0</v>
      </c>
      <c r="AF6216" s="3">
        <v>0</v>
      </c>
      <c r="AG6216" t="s">
        <v>1240</v>
      </c>
      <c r="AH6216">
        <v>44</v>
      </c>
      <c r="AI6216" s="4" t="s">
        <v>4128</v>
      </c>
      <c r="AJ6216" t="s">
        <v>27</v>
      </c>
      <c r="AK6216" t="s">
        <v>27</v>
      </c>
    </row>
    <row r="6217" spans="1:38" x14ac:dyDescent="0.35">
      <c r="A6217">
        <v>40900004</v>
      </c>
      <c r="B6217">
        <v>30200069</v>
      </c>
      <c r="C6217" t="s">
        <v>292</v>
      </c>
      <c r="D6217" t="s">
        <v>293</v>
      </c>
      <c r="E6217" t="s">
        <v>187</v>
      </c>
      <c r="F6217" t="s">
        <v>46</v>
      </c>
      <c r="G6217" t="s">
        <v>3088</v>
      </c>
      <c r="H6217" t="s">
        <v>3089</v>
      </c>
      <c r="I6217" t="s">
        <v>106</v>
      </c>
      <c r="J6217">
        <v>9210488562</v>
      </c>
      <c r="K6217">
        <v>20260803</v>
      </c>
      <c r="L6217">
        <v>5000463357</v>
      </c>
      <c r="M6217" s="2">
        <v>46239</v>
      </c>
      <c r="N6217" t="s">
        <v>51</v>
      </c>
      <c r="O6217">
        <v>440</v>
      </c>
      <c r="P6217">
        <v>12.34</v>
      </c>
      <c r="Q6217">
        <v>12.34</v>
      </c>
      <c r="R6217">
        <v>1.02422E-4</v>
      </c>
      <c r="S6217" t="s">
        <v>1229</v>
      </c>
      <c r="T6217">
        <v>12.34</v>
      </c>
      <c r="U6217">
        <v>1.02422E-4</v>
      </c>
      <c r="V6217">
        <v>1</v>
      </c>
      <c r="W6217">
        <v>0</v>
      </c>
      <c r="X6217">
        <v>1</v>
      </c>
      <c r="Y6217">
        <v>1</v>
      </c>
      <c r="Z6217">
        <v>0</v>
      </c>
      <c r="AA6217">
        <v>0</v>
      </c>
      <c r="AB6217">
        <v>1</v>
      </c>
      <c r="AC6217">
        <v>0</v>
      </c>
      <c r="AD6217">
        <v>0</v>
      </c>
      <c r="AE6217">
        <v>53</v>
      </c>
      <c r="AF6217" s="3">
        <v>0</v>
      </c>
      <c r="AG6217" t="s">
        <v>1240</v>
      </c>
      <c r="AH6217">
        <v>44</v>
      </c>
      <c r="AI6217" s="4" t="s">
        <v>4128</v>
      </c>
      <c r="AJ6217" t="s">
        <v>27</v>
      </c>
      <c r="AK6217" t="s">
        <v>27</v>
      </c>
    </row>
    <row r="6218" spans="1:38" x14ac:dyDescent="0.35">
      <c r="A6218">
        <v>40900004</v>
      </c>
      <c r="B6218">
        <v>30200069</v>
      </c>
      <c r="C6218" t="s">
        <v>292</v>
      </c>
      <c r="D6218" t="s">
        <v>293</v>
      </c>
      <c r="E6218" t="s">
        <v>187</v>
      </c>
      <c r="F6218" t="s">
        <v>46</v>
      </c>
      <c r="G6218" t="s">
        <v>3813</v>
      </c>
      <c r="H6218" t="s">
        <v>3814</v>
      </c>
      <c r="I6218" t="s">
        <v>106</v>
      </c>
      <c r="J6218">
        <v>9210488562</v>
      </c>
      <c r="K6218">
        <v>20260803</v>
      </c>
      <c r="L6218">
        <v>5000463357</v>
      </c>
      <c r="M6218" s="2">
        <v>46239</v>
      </c>
      <c r="N6218" t="s">
        <v>51</v>
      </c>
      <c r="O6218">
        <v>450</v>
      </c>
      <c r="P6218">
        <v>30.02</v>
      </c>
      <c r="Q6218">
        <v>30.02</v>
      </c>
      <c r="R6218">
        <v>2.4916599999999999E-4</v>
      </c>
      <c r="S6218" t="s">
        <v>1229</v>
      </c>
      <c r="T6218">
        <v>30.02</v>
      </c>
      <c r="U6218">
        <v>2.4916599999999999E-4</v>
      </c>
      <c r="V6218">
        <v>1</v>
      </c>
      <c r="W6218">
        <v>0</v>
      </c>
      <c r="X6218">
        <v>1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 s="3">
        <v>0</v>
      </c>
      <c r="AG6218" t="s">
        <v>1240</v>
      </c>
      <c r="AH6218">
        <v>44</v>
      </c>
      <c r="AI6218" s="4" t="s">
        <v>4128</v>
      </c>
      <c r="AJ6218" t="s">
        <v>27</v>
      </c>
      <c r="AK6218" t="s">
        <v>27</v>
      </c>
    </row>
    <row r="6219" spans="1:38" x14ac:dyDescent="0.35">
      <c r="A6219">
        <v>40900004</v>
      </c>
      <c r="B6219">
        <v>30200069</v>
      </c>
      <c r="C6219" t="s">
        <v>292</v>
      </c>
      <c r="D6219" t="s">
        <v>293</v>
      </c>
      <c r="E6219" t="s">
        <v>187</v>
      </c>
      <c r="F6219" t="s">
        <v>46</v>
      </c>
      <c r="G6219" t="s">
        <v>3809</v>
      </c>
      <c r="H6219" t="s">
        <v>3810</v>
      </c>
      <c r="I6219" t="s">
        <v>106</v>
      </c>
      <c r="J6219">
        <v>9210488562</v>
      </c>
      <c r="K6219">
        <v>20260803</v>
      </c>
      <c r="L6219">
        <v>5000463357</v>
      </c>
      <c r="M6219" s="2">
        <v>46239</v>
      </c>
      <c r="N6219" t="s">
        <v>51</v>
      </c>
      <c r="O6219">
        <v>460</v>
      </c>
      <c r="P6219">
        <v>4.0599999999999996</v>
      </c>
      <c r="Q6219">
        <v>4.0599999999999996</v>
      </c>
      <c r="R6219">
        <v>3.3697999999999995E-5</v>
      </c>
      <c r="S6219" t="s">
        <v>1229</v>
      </c>
      <c r="T6219">
        <v>4.0599999999999996</v>
      </c>
      <c r="U6219">
        <v>3.3697999999999995E-5</v>
      </c>
      <c r="V6219">
        <v>1</v>
      </c>
      <c r="W6219">
        <v>0</v>
      </c>
      <c r="X6219">
        <v>1</v>
      </c>
      <c r="Y6219">
        <v>1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 s="3">
        <v>0</v>
      </c>
      <c r="AG6219" t="s">
        <v>1240</v>
      </c>
      <c r="AH6219">
        <v>44</v>
      </c>
      <c r="AI6219" s="4" t="s">
        <v>4128</v>
      </c>
      <c r="AJ6219" t="s">
        <v>27</v>
      </c>
      <c r="AK6219" t="s">
        <v>27</v>
      </c>
    </row>
    <row r="6220" spans="1:38" x14ac:dyDescent="0.35">
      <c r="A6220">
        <v>40900004</v>
      </c>
      <c r="B6220">
        <v>30200069</v>
      </c>
      <c r="C6220" t="s">
        <v>292</v>
      </c>
      <c r="D6220" t="s">
        <v>293</v>
      </c>
      <c r="E6220" t="s">
        <v>187</v>
      </c>
      <c r="F6220" t="s">
        <v>46</v>
      </c>
      <c r="G6220" t="s">
        <v>3817</v>
      </c>
      <c r="H6220" t="s">
        <v>3818</v>
      </c>
      <c r="I6220" t="s">
        <v>106</v>
      </c>
      <c r="J6220">
        <v>9210488562</v>
      </c>
      <c r="K6220">
        <v>20260803</v>
      </c>
      <c r="L6220">
        <v>5000463357</v>
      </c>
      <c r="M6220" s="2">
        <v>46239</v>
      </c>
      <c r="N6220" t="s">
        <v>51</v>
      </c>
      <c r="O6220">
        <v>470</v>
      </c>
      <c r="P6220">
        <v>8.1999999999999993</v>
      </c>
      <c r="Q6220">
        <v>8.1999999999999993</v>
      </c>
      <c r="R6220">
        <v>6.8059999999999996E-5</v>
      </c>
      <c r="S6220" t="s">
        <v>1229</v>
      </c>
      <c r="T6220">
        <v>8.1999999999999993</v>
      </c>
      <c r="U6220">
        <v>6.8059999999999996E-5</v>
      </c>
      <c r="V6220">
        <v>1</v>
      </c>
      <c r="W6220">
        <v>0</v>
      </c>
      <c r="X6220">
        <v>1</v>
      </c>
      <c r="Y6220">
        <v>1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 s="3">
        <v>0</v>
      </c>
      <c r="AG6220" t="s">
        <v>1240</v>
      </c>
      <c r="AH6220">
        <v>44</v>
      </c>
      <c r="AI6220" s="4" t="s">
        <v>4128</v>
      </c>
      <c r="AJ6220" t="s">
        <v>27</v>
      </c>
      <c r="AK6220" t="s">
        <v>27</v>
      </c>
    </row>
    <row r="6221" spans="1:38" x14ac:dyDescent="0.35">
      <c r="A6221">
        <v>40900004</v>
      </c>
      <c r="B6221">
        <v>30200069</v>
      </c>
      <c r="C6221" t="s">
        <v>292</v>
      </c>
      <c r="D6221" t="s">
        <v>293</v>
      </c>
      <c r="E6221" t="s">
        <v>187</v>
      </c>
      <c r="F6221" t="s">
        <v>46</v>
      </c>
      <c r="G6221" t="s">
        <v>3807</v>
      </c>
      <c r="H6221" t="s">
        <v>3808</v>
      </c>
      <c r="I6221" t="s">
        <v>190</v>
      </c>
      <c r="J6221">
        <v>9210488562</v>
      </c>
      <c r="K6221">
        <v>20260803</v>
      </c>
      <c r="L6221">
        <v>5000463357</v>
      </c>
      <c r="M6221" s="2">
        <v>46239</v>
      </c>
      <c r="N6221" t="s">
        <v>51</v>
      </c>
      <c r="O6221">
        <v>480</v>
      </c>
      <c r="P6221">
        <v>5562.57</v>
      </c>
      <c r="Q6221">
        <v>5562.57</v>
      </c>
      <c r="R6221">
        <v>4.6169331000000001E-2</v>
      </c>
      <c r="S6221" t="s">
        <v>1229</v>
      </c>
      <c r="T6221">
        <v>5562.57</v>
      </c>
      <c r="U6221">
        <v>4.6169331000000001E-2</v>
      </c>
      <c r="V6221">
        <v>1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5562.57</v>
      </c>
      <c r="AE6221">
        <v>0</v>
      </c>
      <c r="AF6221" s="3">
        <v>0</v>
      </c>
      <c r="AG6221" t="s">
        <v>1240</v>
      </c>
      <c r="AH6221">
        <v>44</v>
      </c>
      <c r="AI6221" s="4" t="s">
        <v>4128</v>
      </c>
      <c r="AJ6221" t="s">
        <v>1232</v>
      </c>
      <c r="AK6221" t="s">
        <v>1233</v>
      </c>
      <c r="AL6221" t="s">
        <v>1233</v>
      </c>
    </row>
    <row r="6222" spans="1:38" x14ac:dyDescent="0.35">
      <c r="A6222">
        <v>40900004</v>
      </c>
      <c r="B6222">
        <v>30200069</v>
      </c>
      <c r="C6222" t="s">
        <v>292</v>
      </c>
      <c r="D6222" t="s">
        <v>293</v>
      </c>
      <c r="E6222" t="s">
        <v>187</v>
      </c>
      <c r="F6222" t="s">
        <v>46</v>
      </c>
      <c r="G6222" t="s">
        <v>3811</v>
      </c>
      <c r="H6222" t="s">
        <v>3812</v>
      </c>
      <c r="I6222" t="s">
        <v>106</v>
      </c>
      <c r="J6222">
        <v>9210488562</v>
      </c>
      <c r="K6222">
        <v>20260803</v>
      </c>
      <c r="L6222">
        <v>5000463357</v>
      </c>
      <c r="M6222" s="2">
        <v>46239</v>
      </c>
      <c r="N6222" t="s">
        <v>51</v>
      </c>
      <c r="O6222">
        <v>490</v>
      </c>
      <c r="P6222">
        <v>1.32</v>
      </c>
      <c r="Q6222">
        <v>1.32</v>
      </c>
      <c r="R6222">
        <v>1.0956E-5</v>
      </c>
      <c r="S6222" t="s">
        <v>1229</v>
      </c>
      <c r="T6222">
        <v>1.32</v>
      </c>
      <c r="U6222">
        <v>1.0956E-5</v>
      </c>
      <c r="V6222">
        <v>1</v>
      </c>
      <c r="W6222">
        <v>0</v>
      </c>
      <c r="X6222">
        <v>1</v>
      </c>
      <c r="Y6222">
        <v>1</v>
      </c>
      <c r="Z6222">
        <v>0</v>
      </c>
      <c r="AA6222">
        <v>0</v>
      </c>
      <c r="AB6222">
        <v>1</v>
      </c>
      <c r="AC6222">
        <v>0</v>
      </c>
      <c r="AD6222">
        <v>0</v>
      </c>
      <c r="AE6222">
        <v>8</v>
      </c>
      <c r="AF6222" s="3">
        <v>0</v>
      </c>
      <c r="AG6222" t="s">
        <v>1240</v>
      </c>
      <c r="AH6222">
        <v>44</v>
      </c>
      <c r="AI6222" s="4" t="s">
        <v>4128</v>
      </c>
      <c r="AJ6222" t="s">
        <v>27</v>
      </c>
      <c r="AK6222" t="s">
        <v>27</v>
      </c>
    </row>
    <row r="6223" spans="1:38" x14ac:dyDescent="0.35">
      <c r="A6223">
        <v>40900004</v>
      </c>
      <c r="B6223">
        <v>30200069</v>
      </c>
      <c r="C6223" t="s">
        <v>292</v>
      </c>
      <c r="D6223" t="s">
        <v>293</v>
      </c>
      <c r="E6223" t="s">
        <v>187</v>
      </c>
      <c r="F6223" t="s">
        <v>46</v>
      </c>
      <c r="G6223" t="s">
        <v>3805</v>
      </c>
      <c r="H6223" t="s">
        <v>3806</v>
      </c>
      <c r="I6223" t="s">
        <v>106</v>
      </c>
      <c r="J6223">
        <v>9210488562</v>
      </c>
      <c r="K6223">
        <v>20260803</v>
      </c>
      <c r="L6223">
        <v>5000463357</v>
      </c>
      <c r="M6223" s="2">
        <v>46239</v>
      </c>
      <c r="N6223" t="s">
        <v>51</v>
      </c>
      <c r="O6223">
        <v>500</v>
      </c>
      <c r="P6223">
        <v>2.23</v>
      </c>
      <c r="Q6223">
        <v>2.23</v>
      </c>
      <c r="R6223">
        <v>1.8509000000000002E-5</v>
      </c>
      <c r="S6223" t="s">
        <v>1229</v>
      </c>
      <c r="T6223">
        <v>2.23</v>
      </c>
      <c r="U6223">
        <v>1.8509000000000002E-5</v>
      </c>
      <c r="V6223">
        <v>1</v>
      </c>
      <c r="W6223">
        <v>0</v>
      </c>
      <c r="X6223">
        <v>1</v>
      </c>
      <c r="Y6223">
        <v>1</v>
      </c>
      <c r="Z6223">
        <v>0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 s="3">
        <v>0</v>
      </c>
      <c r="AG6223" t="s">
        <v>1240</v>
      </c>
      <c r="AH6223">
        <v>44</v>
      </c>
      <c r="AI6223" s="4" t="s">
        <v>4128</v>
      </c>
      <c r="AJ6223" t="s">
        <v>27</v>
      </c>
      <c r="AK6223" t="s">
        <v>27</v>
      </c>
    </row>
    <row r="6224" spans="1:38" x14ac:dyDescent="0.35">
      <c r="A6224">
        <v>40900004</v>
      </c>
      <c r="B6224">
        <v>30200069</v>
      </c>
      <c r="C6224" t="s">
        <v>292</v>
      </c>
      <c r="D6224" t="s">
        <v>293</v>
      </c>
      <c r="E6224" t="s">
        <v>187</v>
      </c>
      <c r="F6224" t="s">
        <v>46</v>
      </c>
      <c r="G6224" t="s">
        <v>3606</v>
      </c>
      <c r="H6224" t="s">
        <v>3607</v>
      </c>
      <c r="I6224" t="s">
        <v>106</v>
      </c>
      <c r="J6224">
        <v>9210488562</v>
      </c>
      <c r="K6224">
        <v>20260803</v>
      </c>
      <c r="L6224">
        <v>5000463357</v>
      </c>
      <c r="M6224" s="2">
        <v>46239</v>
      </c>
      <c r="N6224" t="s">
        <v>51</v>
      </c>
      <c r="O6224">
        <v>510</v>
      </c>
      <c r="P6224">
        <v>22.6</v>
      </c>
      <c r="Q6224">
        <v>22.6</v>
      </c>
      <c r="R6224">
        <v>1.8758000000000002E-4</v>
      </c>
      <c r="S6224" t="s">
        <v>1229</v>
      </c>
      <c r="T6224">
        <v>22.6</v>
      </c>
      <c r="U6224">
        <v>1.8758000000000002E-4</v>
      </c>
      <c r="V6224">
        <v>1</v>
      </c>
      <c r="W6224">
        <v>0</v>
      </c>
      <c r="X6224">
        <v>1</v>
      </c>
      <c r="Y6224">
        <v>1</v>
      </c>
      <c r="Z6224">
        <v>0</v>
      </c>
      <c r="AA6224">
        <v>0</v>
      </c>
      <c r="AB6224">
        <v>1</v>
      </c>
      <c r="AC6224">
        <v>0</v>
      </c>
      <c r="AD6224">
        <v>0</v>
      </c>
      <c r="AE6224">
        <v>58</v>
      </c>
      <c r="AF6224" s="3">
        <v>0</v>
      </c>
      <c r="AG6224" t="s">
        <v>1240</v>
      </c>
      <c r="AH6224">
        <v>44</v>
      </c>
      <c r="AI6224" s="4" t="s">
        <v>4128</v>
      </c>
      <c r="AJ6224" t="s">
        <v>27</v>
      </c>
      <c r="AK6224" t="s">
        <v>27</v>
      </c>
    </row>
    <row r="6225" spans="1:38" x14ac:dyDescent="0.35">
      <c r="A6225">
        <v>40900004</v>
      </c>
      <c r="B6225">
        <v>30200069</v>
      </c>
      <c r="C6225" t="s">
        <v>292</v>
      </c>
      <c r="D6225" t="s">
        <v>293</v>
      </c>
      <c r="E6225" t="s">
        <v>187</v>
      </c>
      <c r="F6225" t="s">
        <v>46</v>
      </c>
      <c r="G6225" t="s">
        <v>4453</v>
      </c>
      <c r="H6225" t="s">
        <v>4454</v>
      </c>
      <c r="I6225" t="s">
        <v>106</v>
      </c>
      <c r="J6225">
        <v>9210488562</v>
      </c>
      <c r="K6225">
        <v>20260803</v>
      </c>
      <c r="L6225">
        <v>5000463357</v>
      </c>
      <c r="M6225" s="2">
        <v>46239</v>
      </c>
      <c r="N6225" t="s">
        <v>51</v>
      </c>
      <c r="O6225">
        <v>520</v>
      </c>
      <c r="P6225">
        <v>1.22</v>
      </c>
      <c r="Q6225">
        <v>1.22</v>
      </c>
      <c r="R6225">
        <v>1.0125999999999999E-5</v>
      </c>
      <c r="S6225" t="s">
        <v>1229</v>
      </c>
      <c r="T6225">
        <v>1.22</v>
      </c>
      <c r="U6225">
        <v>1.0125999999999999E-5</v>
      </c>
      <c r="V6225">
        <v>1</v>
      </c>
      <c r="W6225">
        <v>0</v>
      </c>
      <c r="X6225">
        <v>1</v>
      </c>
      <c r="Y6225">
        <v>1</v>
      </c>
      <c r="Z6225">
        <v>0</v>
      </c>
      <c r="AA6225">
        <v>0</v>
      </c>
      <c r="AB6225">
        <v>1</v>
      </c>
      <c r="AC6225">
        <v>0</v>
      </c>
      <c r="AD6225">
        <v>0</v>
      </c>
      <c r="AE6225">
        <v>252</v>
      </c>
      <c r="AF6225" s="3">
        <v>0</v>
      </c>
      <c r="AG6225" t="s">
        <v>1240</v>
      </c>
      <c r="AH6225">
        <v>44</v>
      </c>
      <c r="AI6225" s="4" t="s">
        <v>4128</v>
      </c>
      <c r="AJ6225" t="s">
        <v>27</v>
      </c>
      <c r="AK6225" t="s">
        <v>27</v>
      </c>
    </row>
    <row r="6226" spans="1:38" x14ac:dyDescent="0.35">
      <c r="A6226">
        <v>40900004</v>
      </c>
      <c r="B6226">
        <v>30200069</v>
      </c>
      <c r="C6226" t="s">
        <v>292</v>
      </c>
      <c r="D6226" t="s">
        <v>293</v>
      </c>
      <c r="E6226" t="s">
        <v>187</v>
      </c>
      <c r="F6226" t="s">
        <v>46</v>
      </c>
      <c r="G6226" t="s">
        <v>313</v>
      </c>
      <c r="H6226" t="s">
        <v>314</v>
      </c>
      <c r="I6226" t="s">
        <v>106</v>
      </c>
      <c r="J6226">
        <v>9210488562</v>
      </c>
      <c r="K6226">
        <v>20260803</v>
      </c>
      <c r="L6226">
        <v>5000463357</v>
      </c>
      <c r="M6226" s="2">
        <v>46239</v>
      </c>
      <c r="N6226" t="s">
        <v>51</v>
      </c>
      <c r="O6226">
        <v>530</v>
      </c>
      <c r="P6226">
        <v>1.03</v>
      </c>
      <c r="Q6226">
        <v>1.03</v>
      </c>
      <c r="R6226">
        <v>8.5490000000000006E-6</v>
      </c>
      <c r="S6226" t="s">
        <v>1229</v>
      </c>
      <c r="T6226">
        <v>1.03</v>
      </c>
      <c r="U6226">
        <v>8.5490000000000006E-6</v>
      </c>
      <c r="V6226">
        <v>1</v>
      </c>
      <c r="W6226">
        <v>0</v>
      </c>
      <c r="X6226">
        <v>1</v>
      </c>
      <c r="Y6226">
        <v>1</v>
      </c>
      <c r="Z6226">
        <v>0</v>
      </c>
      <c r="AA6226">
        <v>0</v>
      </c>
      <c r="AB6226">
        <v>1</v>
      </c>
      <c r="AC6226">
        <v>0</v>
      </c>
      <c r="AD6226">
        <v>0</v>
      </c>
      <c r="AE6226">
        <v>66</v>
      </c>
      <c r="AF6226" s="3">
        <v>0</v>
      </c>
      <c r="AG6226" t="s">
        <v>1240</v>
      </c>
      <c r="AH6226">
        <v>44</v>
      </c>
      <c r="AI6226" s="4" t="s">
        <v>4128</v>
      </c>
      <c r="AJ6226" t="s">
        <v>27</v>
      </c>
      <c r="AK6226" t="s">
        <v>27</v>
      </c>
    </row>
    <row r="6227" spans="1:38" x14ac:dyDescent="0.35">
      <c r="A6227">
        <v>40900004</v>
      </c>
      <c r="B6227">
        <v>30200069</v>
      </c>
      <c r="C6227" t="s">
        <v>292</v>
      </c>
      <c r="D6227" t="s">
        <v>293</v>
      </c>
      <c r="E6227" t="s">
        <v>187</v>
      </c>
      <c r="F6227" t="s">
        <v>46</v>
      </c>
      <c r="G6227" t="s">
        <v>279</v>
      </c>
      <c r="H6227" t="s">
        <v>280</v>
      </c>
      <c r="I6227" t="s">
        <v>106</v>
      </c>
      <c r="J6227">
        <v>9210488562</v>
      </c>
      <c r="K6227">
        <v>20260803</v>
      </c>
      <c r="L6227">
        <v>5000463357</v>
      </c>
      <c r="M6227" s="2">
        <v>46239</v>
      </c>
      <c r="N6227" t="s">
        <v>51</v>
      </c>
      <c r="O6227">
        <v>540</v>
      </c>
      <c r="P6227">
        <v>3.2</v>
      </c>
      <c r="Q6227">
        <v>3.2</v>
      </c>
      <c r="R6227">
        <v>2.6560000000000003E-5</v>
      </c>
      <c r="S6227" t="s">
        <v>1229</v>
      </c>
      <c r="T6227">
        <v>3.2</v>
      </c>
      <c r="U6227">
        <v>2.6560000000000003E-5</v>
      </c>
      <c r="V6227">
        <v>1</v>
      </c>
      <c r="W6227">
        <v>0</v>
      </c>
      <c r="X6227">
        <v>1</v>
      </c>
      <c r="Y6227">
        <v>1</v>
      </c>
      <c r="Z6227">
        <v>0</v>
      </c>
      <c r="AA6227">
        <v>0</v>
      </c>
      <c r="AB6227">
        <v>1</v>
      </c>
      <c r="AC6227">
        <v>0</v>
      </c>
      <c r="AD6227">
        <v>0</v>
      </c>
      <c r="AE6227">
        <v>19</v>
      </c>
      <c r="AF6227" s="3">
        <v>0</v>
      </c>
      <c r="AG6227" t="s">
        <v>1240</v>
      </c>
      <c r="AH6227">
        <v>44</v>
      </c>
      <c r="AI6227" s="4" t="s">
        <v>4128</v>
      </c>
      <c r="AJ6227" t="s">
        <v>27</v>
      </c>
      <c r="AK6227" t="s">
        <v>27</v>
      </c>
    </row>
    <row r="6228" spans="1:38" x14ac:dyDescent="0.35">
      <c r="A6228">
        <v>40900004</v>
      </c>
      <c r="B6228">
        <v>30200069</v>
      </c>
      <c r="C6228" t="s">
        <v>292</v>
      </c>
      <c r="D6228" t="s">
        <v>293</v>
      </c>
      <c r="E6228" t="s">
        <v>187</v>
      </c>
      <c r="F6228" t="s">
        <v>46</v>
      </c>
      <c r="G6228" t="s">
        <v>3804</v>
      </c>
      <c r="H6228" t="s">
        <v>314</v>
      </c>
      <c r="I6228" t="s">
        <v>106</v>
      </c>
      <c r="J6228">
        <v>9210488562</v>
      </c>
      <c r="K6228">
        <v>20260803</v>
      </c>
      <c r="L6228">
        <v>5000463357</v>
      </c>
      <c r="M6228" s="2">
        <v>46239</v>
      </c>
      <c r="N6228" t="s">
        <v>51</v>
      </c>
      <c r="O6228">
        <v>550</v>
      </c>
      <c r="P6228">
        <v>1.03</v>
      </c>
      <c r="Q6228">
        <v>1.03</v>
      </c>
      <c r="R6228">
        <v>8.5490000000000006E-6</v>
      </c>
      <c r="S6228" t="s">
        <v>1229</v>
      </c>
      <c r="T6228">
        <v>1.03</v>
      </c>
      <c r="U6228">
        <v>8.5490000000000006E-6</v>
      </c>
      <c r="V6228">
        <v>1</v>
      </c>
      <c r="W6228">
        <v>0</v>
      </c>
      <c r="X6228">
        <v>1</v>
      </c>
      <c r="Y6228">
        <v>1</v>
      </c>
      <c r="Z6228">
        <v>0</v>
      </c>
      <c r="AA6228">
        <v>0</v>
      </c>
      <c r="AB6228">
        <v>1</v>
      </c>
      <c r="AC6228">
        <v>0</v>
      </c>
      <c r="AD6228">
        <v>0</v>
      </c>
      <c r="AE6228">
        <v>185</v>
      </c>
      <c r="AF6228" s="3">
        <v>0</v>
      </c>
      <c r="AG6228" t="s">
        <v>1240</v>
      </c>
      <c r="AH6228">
        <v>44</v>
      </c>
      <c r="AI6228" s="4" t="s">
        <v>4128</v>
      </c>
      <c r="AJ6228" t="s">
        <v>27</v>
      </c>
      <c r="AK6228" t="s">
        <v>27</v>
      </c>
    </row>
    <row r="6229" spans="1:38" x14ac:dyDescent="0.35">
      <c r="A6229">
        <v>40900004</v>
      </c>
      <c r="B6229">
        <v>30200069</v>
      </c>
      <c r="C6229" t="s">
        <v>292</v>
      </c>
      <c r="D6229" t="s">
        <v>293</v>
      </c>
      <c r="E6229" t="s">
        <v>187</v>
      </c>
      <c r="F6229" t="s">
        <v>46</v>
      </c>
      <c r="G6229" t="s">
        <v>309</v>
      </c>
      <c r="H6229" t="s">
        <v>310</v>
      </c>
      <c r="I6229" t="s">
        <v>106</v>
      </c>
      <c r="J6229">
        <v>9210488562</v>
      </c>
      <c r="K6229">
        <v>20260803</v>
      </c>
      <c r="L6229">
        <v>5000463357</v>
      </c>
      <c r="M6229" s="2">
        <v>46239</v>
      </c>
      <c r="N6229" t="s">
        <v>51</v>
      </c>
      <c r="O6229">
        <v>560</v>
      </c>
      <c r="P6229">
        <v>60.18</v>
      </c>
      <c r="Q6229">
        <v>120.36</v>
      </c>
      <c r="R6229">
        <v>9.9898799999999992E-4</v>
      </c>
      <c r="S6229" t="s">
        <v>1229</v>
      </c>
      <c r="T6229">
        <v>120.36</v>
      </c>
      <c r="U6229">
        <v>9.9898799999999992E-4</v>
      </c>
      <c r="V6229">
        <v>2</v>
      </c>
      <c r="W6229">
        <v>0</v>
      </c>
      <c r="X6229">
        <v>2</v>
      </c>
      <c r="Y6229">
        <v>0</v>
      </c>
      <c r="Z6229">
        <v>0</v>
      </c>
      <c r="AA6229">
        <v>0</v>
      </c>
      <c r="AB6229">
        <v>0</v>
      </c>
      <c r="AC6229">
        <v>2</v>
      </c>
      <c r="AD6229">
        <v>120.36</v>
      </c>
      <c r="AE6229">
        <v>0</v>
      </c>
      <c r="AF6229" s="3">
        <v>0</v>
      </c>
      <c r="AG6229" t="s">
        <v>1240</v>
      </c>
      <c r="AH6229">
        <v>44</v>
      </c>
      <c r="AI6229" s="4" t="s">
        <v>4128</v>
      </c>
      <c r="AJ6229" t="s">
        <v>1232</v>
      </c>
      <c r="AK6229" t="s">
        <v>1233</v>
      </c>
      <c r="AL6229" t="s">
        <v>1233</v>
      </c>
    </row>
    <row r="6230" spans="1:38" x14ac:dyDescent="0.35">
      <c r="A6230">
        <v>40900004</v>
      </c>
      <c r="B6230">
        <v>30200069</v>
      </c>
      <c r="C6230" t="s">
        <v>292</v>
      </c>
      <c r="D6230" t="s">
        <v>293</v>
      </c>
      <c r="E6230" t="s">
        <v>187</v>
      </c>
      <c r="F6230" t="s">
        <v>46</v>
      </c>
      <c r="G6230" t="s">
        <v>4455</v>
      </c>
      <c r="H6230" t="s">
        <v>4456</v>
      </c>
      <c r="I6230" t="s">
        <v>106</v>
      </c>
      <c r="J6230">
        <v>9210488562</v>
      </c>
      <c r="K6230">
        <v>20260803</v>
      </c>
      <c r="L6230">
        <v>5000463357</v>
      </c>
      <c r="M6230" s="2">
        <v>46239</v>
      </c>
      <c r="N6230" t="s">
        <v>51</v>
      </c>
      <c r="O6230">
        <v>570</v>
      </c>
      <c r="P6230">
        <v>4.3600000000000003</v>
      </c>
      <c r="Q6230">
        <v>4.3600000000000003</v>
      </c>
      <c r="R6230">
        <v>3.6188000000000007E-5</v>
      </c>
      <c r="S6230" t="s">
        <v>1229</v>
      </c>
      <c r="T6230">
        <v>4.3600000000000003</v>
      </c>
      <c r="U6230">
        <v>3.6188000000000007E-5</v>
      </c>
      <c r="V6230">
        <v>1</v>
      </c>
      <c r="W6230">
        <v>0</v>
      </c>
      <c r="X6230">
        <v>1</v>
      </c>
      <c r="Y6230">
        <v>1</v>
      </c>
      <c r="Z6230">
        <v>0</v>
      </c>
      <c r="AA6230">
        <v>0</v>
      </c>
      <c r="AB6230">
        <v>1</v>
      </c>
      <c r="AC6230">
        <v>0</v>
      </c>
      <c r="AD6230">
        <v>0</v>
      </c>
      <c r="AE6230">
        <v>28</v>
      </c>
      <c r="AF6230" s="3">
        <v>0</v>
      </c>
      <c r="AG6230" t="s">
        <v>1240</v>
      </c>
      <c r="AH6230">
        <v>44</v>
      </c>
      <c r="AI6230" s="4" t="s">
        <v>4128</v>
      </c>
      <c r="AJ6230" t="s">
        <v>27</v>
      </c>
      <c r="AK6230" t="s">
        <v>27</v>
      </c>
    </row>
    <row r="6231" spans="1:38" x14ac:dyDescent="0.35">
      <c r="A6231">
        <v>40900004</v>
      </c>
      <c r="B6231">
        <v>30200069</v>
      </c>
      <c r="C6231" t="s">
        <v>292</v>
      </c>
      <c r="D6231" t="s">
        <v>293</v>
      </c>
      <c r="E6231" t="s">
        <v>187</v>
      </c>
      <c r="F6231" t="s">
        <v>46</v>
      </c>
      <c r="G6231" t="s">
        <v>3821</v>
      </c>
      <c r="H6231" t="s">
        <v>3822</v>
      </c>
      <c r="I6231" t="s">
        <v>49</v>
      </c>
      <c r="J6231">
        <v>9210488562</v>
      </c>
      <c r="K6231">
        <v>20260803</v>
      </c>
      <c r="L6231">
        <v>5000463357</v>
      </c>
      <c r="M6231" s="2">
        <v>46239</v>
      </c>
      <c r="N6231" t="s">
        <v>51</v>
      </c>
      <c r="O6231">
        <v>590</v>
      </c>
      <c r="P6231">
        <v>140.1</v>
      </c>
      <c r="Q6231">
        <v>140.1</v>
      </c>
      <c r="R6231">
        <v>1.1628299999999999E-3</v>
      </c>
      <c r="S6231" t="s">
        <v>1229</v>
      </c>
      <c r="T6231">
        <v>140.1</v>
      </c>
      <c r="U6231">
        <v>1.1628299999999999E-3</v>
      </c>
      <c r="V6231">
        <v>1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140.1</v>
      </c>
      <c r="AE6231">
        <v>0</v>
      </c>
      <c r="AF6231" s="3">
        <v>0</v>
      </c>
      <c r="AG6231" t="s">
        <v>1240</v>
      </c>
      <c r="AH6231">
        <v>44</v>
      </c>
      <c r="AI6231" s="4" t="s">
        <v>4128</v>
      </c>
      <c r="AJ6231" t="s">
        <v>1232</v>
      </c>
      <c r="AK6231" t="s">
        <v>1233</v>
      </c>
      <c r="AL6231" t="s">
        <v>1233</v>
      </c>
    </row>
    <row r="6232" spans="1:38" x14ac:dyDescent="0.35">
      <c r="A6232">
        <v>40900004</v>
      </c>
      <c r="B6232">
        <v>30200069</v>
      </c>
      <c r="C6232" t="s">
        <v>292</v>
      </c>
      <c r="D6232" t="s">
        <v>293</v>
      </c>
      <c r="E6232" t="s">
        <v>187</v>
      </c>
      <c r="F6232" t="s">
        <v>46</v>
      </c>
      <c r="G6232" t="s">
        <v>3819</v>
      </c>
      <c r="H6232" t="s">
        <v>3576</v>
      </c>
      <c r="I6232" t="s">
        <v>49</v>
      </c>
      <c r="J6232">
        <v>9210488562</v>
      </c>
      <c r="K6232">
        <v>20260803</v>
      </c>
      <c r="L6232">
        <v>5000463357</v>
      </c>
      <c r="M6232" s="2">
        <v>46239</v>
      </c>
      <c r="N6232" t="s">
        <v>51</v>
      </c>
      <c r="O6232">
        <v>600</v>
      </c>
      <c r="P6232">
        <v>36.979999999999997</v>
      </c>
      <c r="Q6232">
        <v>36.979999999999997</v>
      </c>
      <c r="R6232">
        <v>3.0693399999999997E-4</v>
      </c>
      <c r="S6232" t="s">
        <v>1229</v>
      </c>
      <c r="T6232">
        <v>36.979999999999997</v>
      </c>
      <c r="U6232">
        <v>3.0693399999999997E-4</v>
      </c>
      <c r="V6232">
        <v>1</v>
      </c>
      <c r="W6232">
        <v>0</v>
      </c>
      <c r="X6232">
        <v>1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22</v>
      </c>
      <c r="AF6232" s="3">
        <v>0</v>
      </c>
      <c r="AG6232" t="s">
        <v>1240</v>
      </c>
      <c r="AH6232">
        <v>44</v>
      </c>
      <c r="AI6232" s="4" t="s">
        <v>4128</v>
      </c>
      <c r="AJ6232" t="s">
        <v>27</v>
      </c>
      <c r="AK6232" t="s">
        <v>27</v>
      </c>
    </row>
    <row r="6233" spans="1:38" x14ac:dyDescent="0.35">
      <c r="A6233">
        <v>40900004</v>
      </c>
      <c r="B6233">
        <v>30200069</v>
      </c>
      <c r="C6233" t="s">
        <v>292</v>
      </c>
      <c r="D6233" t="s">
        <v>293</v>
      </c>
      <c r="E6233" t="s">
        <v>187</v>
      </c>
      <c r="F6233" t="s">
        <v>46</v>
      </c>
      <c r="G6233" t="s">
        <v>3820</v>
      </c>
      <c r="H6233" t="s">
        <v>2998</v>
      </c>
      <c r="I6233" t="s">
        <v>49</v>
      </c>
      <c r="J6233">
        <v>9210488562</v>
      </c>
      <c r="K6233">
        <v>20260803</v>
      </c>
      <c r="L6233">
        <v>5000463357</v>
      </c>
      <c r="M6233" s="2">
        <v>46239</v>
      </c>
      <c r="N6233" t="s">
        <v>51</v>
      </c>
      <c r="O6233">
        <v>630</v>
      </c>
      <c r="P6233">
        <v>5.64</v>
      </c>
      <c r="Q6233">
        <v>5.64</v>
      </c>
      <c r="R6233">
        <v>4.6811999999999992E-5</v>
      </c>
      <c r="S6233" t="s">
        <v>1229</v>
      </c>
      <c r="T6233">
        <v>5.64</v>
      </c>
      <c r="U6233">
        <v>4.6811999999999992E-5</v>
      </c>
      <c r="V6233">
        <v>1</v>
      </c>
      <c r="W6233">
        <v>0</v>
      </c>
      <c r="X6233">
        <v>1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14</v>
      </c>
      <c r="AF6233" s="3">
        <v>0</v>
      </c>
      <c r="AG6233" t="s">
        <v>1240</v>
      </c>
      <c r="AH6233">
        <v>44</v>
      </c>
      <c r="AI6233" s="4" t="s">
        <v>4128</v>
      </c>
      <c r="AJ6233" t="s">
        <v>27</v>
      </c>
      <c r="AK6233" t="s">
        <v>27</v>
      </c>
    </row>
    <row r="6234" spans="1:38" x14ac:dyDescent="0.35">
      <c r="A6234">
        <v>40900004</v>
      </c>
      <c r="B6234">
        <v>30200069</v>
      </c>
      <c r="C6234" t="s">
        <v>292</v>
      </c>
      <c r="D6234" t="s">
        <v>293</v>
      </c>
      <c r="E6234" t="s">
        <v>187</v>
      </c>
      <c r="F6234" t="s">
        <v>46</v>
      </c>
      <c r="G6234" t="s">
        <v>2783</v>
      </c>
      <c r="H6234" t="s">
        <v>3091</v>
      </c>
      <c r="I6234" t="s">
        <v>63</v>
      </c>
      <c r="J6234">
        <v>9210488562</v>
      </c>
      <c r="K6234">
        <v>20260803</v>
      </c>
      <c r="L6234">
        <v>5000463357</v>
      </c>
      <c r="M6234" s="2">
        <v>46239</v>
      </c>
      <c r="N6234" t="s">
        <v>51</v>
      </c>
      <c r="O6234">
        <v>640</v>
      </c>
      <c r="P6234">
        <v>11.81</v>
      </c>
      <c r="Q6234">
        <v>248.01000000000002</v>
      </c>
      <c r="R6234">
        <v>2.0584830000000003E-3</v>
      </c>
      <c r="S6234" t="s">
        <v>1229</v>
      </c>
      <c r="T6234">
        <v>248.01000000000002</v>
      </c>
      <c r="U6234">
        <v>2.0584830000000003E-3</v>
      </c>
      <c r="V6234">
        <v>21</v>
      </c>
      <c r="W6234">
        <v>0</v>
      </c>
      <c r="X6234">
        <v>21</v>
      </c>
      <c r="Y6234">
        <v>21</v>
      </c>
      <c r="Z6234">
        <v>0</v>
      </c>
      <c r="AA6234">
        <v>0</v>
      </c>
      <c r="AB6234">
        <v>21</v>
      </c>
      <c r="AC6234">
        <v>0</v>
      </c>
      <c r="AD6234">
        <v>0</v>
      </c>
      <c r="AE6234">
        <v>359</v>
      </c>
      <c r="AF6234" s="3">
        <v>0</v>
      </c>
      <c r="AG6234" t="s">
        <v>1240</v>
      </c>
      <c r="AH6234">
        <v>44</v>
      </c>
      <c r="AI6234" s="4" t="s">
        <v>4128</v>
      </c>
      <c r="AJ6234" t="s">
        <v>27</v>
      </c>
      <c r="AK6234" t="s">
        <v>27</v>
      </c>
    </row>
    <row r="6235" spans="1:38" x14ac:dyDescent="0.35">
      <c r="A6235">
        <v>40900004</v>
      </c>
      <c r="B6235">
        <v>30200069</v>
      </c>
      <c r="C6235" t="s">
        <v>292</v>
      </c>
      <c r="D6235" t="s">
        <v>293</v>
      </c>
      <c r="E6235" t="s">
        <v>187</v>
      </c>
      <c r="F6235" t="s">
        <v>46</v>
      </c>
      <c r="G6235" t="s">
        <v>4457</v>
      </c>
      <c r="H6235" t="s">
        <v>4458</v>
      </c>
      <c r="I6235" t="s">
        <v>60</v>
      </c>
      <c r="J6235">
        <v>9210488562</v>
      </c>
      <c r="K6235">
        <v>20260803</v>
      </c>
      <c r="L6235">
        <v>5000463357</v>
      </c>
      <c r="M6235" s="2">
        <v>46239</v>
      </c>
      <c r="N6235" t="s">
        <v>51</v>
      </c>
      <c r="O6235">
        <v>650</v>
      </c>
      <c r="P6235">
        <v>34.479999999999997</v>
      </c>
      <c r="Q6235">
        <v>34.479999999999997</v>
      </c>
      <c r="R6235">
        <v>2.8618399999999998E-4</v>
      </c>
      <c r="S6235" t="s">
        <v>1229</v>
      </c>
      <c r="T6235">
        <v>34.479999999999997</v>
      </c>
      <c r="U6235">
        <v>2.8618399999999998E-4</v>
      </c>
      <c r="V6235">
        <v>1</v>
      </c>
      <c r="W6235">
        <v>0</v>
      </c>
      <c r="X6235">
        <v>1</v>
      </c>
      <c r="Y6235">
        <v>1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69</v>
      </c>
      <c r="AF6235" s="3">
        <v>0</v>
      </c>
      <c r="AG6235" t="s">
        <v>1240</v>
      </c>
      <c r="AH6235">
        <v>44</v>
      </c>
      <c r="AI6235" s="4" t="s">
        <v>4128</v>
      </c>
      <c r="AJ6235" t="s">
        <v>27</v>
      </c>
      <c r="AK6235" t="s">
        <v>27</v>
      </c>
    </row>
    <row r="6236" spans="1:38" x14ac:dyDescent="0.35">
      <c r="A6236">
        <v>40900004</v>
      </c>
      <c r="B6236">
        <v>30200069</v>
      </c>
      <c r="C6236" t="s">
        <v>292</v>
      </c>
      <c r="D6236" t="s">
        <v>293</v>
      </c>
      <c r="E6236" t="s">
        <v>187</v>
      </c>
      <c r="F6236" t="s">
        <v>46</v>
      </c>
      <c r="G6236" t="s">
        <v>4459</v>
      </c>
      <c r="H6236" t="s">
        <v>4460</v>
      </c>
      <c r="I6236" t="s">
        <v>63</v>
      </c>
      <c r="J6236">
        <v>9210488562</v>
      </c>
      <c r="K6236">
        <v>20260803</v>
      </c>
      <c r="L6236">
        <v>5000463357</v>
      </c>
      <c r="M6236" s="2">
        <v>46239</v>
      </c>
      <c r="N6236" t="s">
        <v>51</v>
      </c>
      <c r="O6236">
        <v>660</v>
      </c>
      <c r="P6236">
        <v>123.34</v>
      </c>
      <c r="Q6236">
        <v>123.34</v>
      </c>
      <c r="R6236">
        <v>1.0237220000000001E-3</v>
      </c>
      <c r="S6236" t="s">
        <v>1229</v>
      </c>
      <c r="T6236">
        <v>1233.4000000000001</v>
      </c>
      <c r="U6236">
        <v>1.0237220000000002E-2</v>
      </c>
      <c r="V6236">
        <v>10</v>
      </c>
      <c r="W6236">
        <v>9</v>
      </c>
      <c r="X6236">
        <v>1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813</v>
      </c>
      <c r="AF6236" s="3">
        <v>0.9</v>
      </c>
      <c r="AG6236" t="s">
        <v>1230</v>
      </c>
      <c r="AH6236">
        <v>44</v>
      </c>
      <c r="AI6236" s="4" t="s">
        <v>4128</v>
      </c>
      <c r="AJ6236" t="s">
        <v>27</v>
      </c>
      <c r="AK6236" t="s">
        <v>27</v>
      </c>
    </row>
    <row r="6237" spans="1:38" x14ac:dyDescent="0.35">
      <c r="A6237">
        <v>40900004</v>
      </c>
      <c r="B6237">
        <v>30200069</v>
      </c>
      <c r="C6237" t="s">
        <v>292</v>
      </c>
      <c r="D6237" t="s">
        <v>293</v>
      </c>
      <c r="E6237" t="s">
        <v>187</v>
      </c>
      <c r="F6237" t="s">
        <v>46</v>
      </c>
      <c r="G6237" t="s">
        <v>4461</v>
      </c>
      <c r="H6237" t="s">
        <v>4462</v>
      </c>
      <c r="I6237" t="s">
        <v>63</v>
      </c>
      <c r="J6237">
        <v>9210488562</v>
      </c>
      <c r="K6237">
        <v>20260803</v>
      </c>
      <c r="L6237">
        <v>5000463357</v>
      </c>
      <c r="M6237" s="2">
        <v>46239</v>
      </c>
      <c r="N6237" t="s">
        <v>51</v>
      </c>
      <c r="O6237">
        <v>670</v>
      </c>
      <c r="P6237">
        <v>24.33</v>
      </c>
      <c r="Q6237">
        <v>72.989999999999995</v>
      </c>
      <c r="R6237">
        <v>6.0581699999999992E-4</v>
      </c>
      <c r="S6237" t="s">
        <v>1229</v>
      </c>
      <c r="T6237">
        <v>72.989999999999995</v>
      </c>
      <c r="U6237">
        <v>6.0581699999999992E-4</v>
      </c>
      <c r="V6237">
        <v>3</v>
      </c>
      <c r="W6237">
        <v>0</v>
      </c>
      <c r="X6237">
        <v>3</v>
      </c>
      <c r="Y6237">
        <v>3</v>
      </c>
      <c r="Z6237">
        <v>0</v>
      </c>
      <c r="AA6237">
        <v>0</v>
      </c>
      <c r="AB6237">
        <v>3</v>
      </c>
      <c r="AC6237">
        <v>0</v>
      </c>
      <c r="AD6237">
        <v>0</v>
      </c>
      <c r="AE6237">
        <v>1290</v>
      </c>
      <c r="AF6237" s="3">
        <v>0</v>
      </c>
      <c r="AG6237" t="s">
        <v>1240</v>
      </c>
      <c r="AH6237">
        <v>44</v>
      </c>
      <c r="AI6237" s="4" t="s">
        <v>4128</v>
      </c>
      <c r="AJ6237" t="s">
        <v>27</v>
      </c>
      <c r="AK6237" t="s">
        <v>27</v>
      </c>
    </row>
    <row r="6238" spans="1:38" x14ac:dyDescent="0.35">
      <c r="A6238">
        <v>40900004</v>
      </c>
      <c r="B6238">
        <v>30200069</v>
      </c>
      <c r="C6238" t="s">
        <v>292</v>
      </c>
      <c r="D6238" t="s">
        <v>293</v>
      </c>
      <c r="E6238" t="s">
        <v>187</v>
      </c>
      <c r="F6238" t="s">
        <v>46</v>
      </c>
      <c r="G6238" t="s">
        <v>2204</v>
      </c>
      <c r="H6238" t="s">
        <v>2205</v>
      </c>
      <c r="I6238" t="s">
        <v>106</v>
      </c>
      <c r="J6238">
        <v>9210488562</v>
      </c>
      <c r="K6238">
        <v>20260803</v>
      </c>
      <c r="L6238">
        <v>5000463357</v>
      </c>
      <c r="M6238" s="2">
        <v>46239</v>
      </c>
      <c r="N6238" t="s">
        <v>51</v>
      </c>
      <c r="O6238">
        <v>680</v>
      </c>
      <c r="P6238">
        <v>59.48</v>
      </c>
      <c r="Q6238">
        <v>59.48</v>
      </c>
      <c r="R6238">
        <v>4.9368399999999998E-4</v>
      </c>
      <c r="S6238" t="s">
        <v>1229</v>
      </c>
      <c r="T6238">
        <v>59.48</v>
      </c>
      <c r="U6238">
        <v>4.9368399999999998E-4</v>
      </c>
      <c r="V6238">
        <v>1</v>
      </c>
      <c r="W6238">
        <v>0</v>
      </c>
      <c r="X6238">
        <v>1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 s="3">
        <v>0</v>
      </c>
      <c r="AG6238" t="s">
        <v>1240</v>
      </c>
      <c r="AH6238">
        <v>44</v>
      </c>
      <c r="AI6238" s="4" t="s">
        <v>4128</v>
      </c>
      <c r="AJ6238" t="s">
        <v>27</v>
      </c>
      <c r="AK6238" t="s">
        <v>27</v>
      </c>
    </row>
    <row r="6239" spans="1:38" x14ac:dyDescent="0.35">
      <c r="A6239">
        <v>40900004</v>
      </c>
      <c r="B6239">
        <v>30200069</v>
      </c>
      <c r="C6239" t="s">
        <v>292</v>
      </c>
      <c r="D6239" t="s">
        <v>293</v>
      </c>
      <c r="E6239" t="s">
        <v>187</v>
      </c>
      <c r="F6239" t="s">
        <v>46</v>
      </c>
      <c r="G6239" t="s">
        <v>3012</v>
      </c>
      <c r="H6239" t="s">
        <v>3013</v>
      </c>
      <c r="I6239" t="s">
        <v>63</v>
      </c>
      <c r="J6239">
        <v>9210488562</v>
      </c>
      <c r="K6239">
        <v>20260803</v>
      </c>
      <c r="L6239">
        <v>5000463357</v>
      </c>
      <c r="M6239" s="2">
        <v>46239</v>
      </c>
      <c r="N6239" t="s">
        <v>51</v>
      </c>
      <c r="O6239">
        <v>690</v>
      </c>
      <c r="P6239">
        <v>168.22</v>
      </c>
      <c r="Q6239">
        <v>168.22</v>
      </c>
      <c r="R6239">
        <v>1.396226E-3</v>
      </c>
      <c r="S6239" t="s">
        <v>1229</v>
      </c>
      <c r="T6239">
        <v>168.22</v>
      </c>
      <c r="U6239">
        <v>1.396226E-3</v>
      </c>
      <c r="V6239">
        <v>1</v>
      </c>
      <c r="W6239">
        <v>0</v>
      </c>
      <c r="X6239">
        <v>1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 s="3">
        <v>0</v>
      </c>
      <c r="AG6239" t="s">
        <v>1240</v>
      </c>
      <c r="AH6239">
        <v>44</v>
      </c>
      <c r="AI6239" s="4" t="s">
        <v>4128</v>
      </c>
      <c r="AJ6239" t="s">
        <v>27</v>
      </c>
      <c r="AK6239" t="s">
        <v>27</v>
      </c>
    </row>
    <row r="6240" spans="1:38" x14ac:dyDescent="0.35">
      <c r="A6240">
        <v>40900004</v>
      </c>
      <c r="B6240">
        <v>30200069</v>
      </c>
      <c r="C6240" t="s">
        <v>292</v>
      </c>
      <c r="D6240" t="s">
        <v>293</v>
      </c>
      <c r="E6240" t="s">
        <v>187</v>
      </c>
      <c r="F6240" t="s">
        <v>46</v>
      </c>
      <c r="G6240" t="s">
        <v>4463</v>
      </c>
      <c r="H6240" t="s">
        <v>65</v>
      </c>
      <c r="I6240" t="s">
        <v>49</v>
      </c>
      <c r="J6240">
        <v>9210488562</v>
      </c>
      <c r="K6240">
        <v>20260803</v>
      </c>
      <c r="L6240">
        <v>5000463357</v>
      </c>
      <c r="M6240" s="2">
        <v>46239</v>
      </c>
      <c r="N6240" t="s">
        <v>51</v>
      </c>
      <c r="O6240">
        <v>700</v>
      </c>
      <c r="P6240">
        <v>106.48</v>
      </c>
      <c r="Q6240">
        <v>106.48</v>
      </c>
      <c r="R6240">
        <v>8.8378399999999998E-4</v>
      </c>
      <c r="S6240" t="s">
        <v>1229</v>
      </c>
      <c r="T6240">
        <v>106.48</v>
      </c>
      <c r="U6240">
        <v>8.8378399999999998E-4</v>
      </c>
      <c r="V6240">
        <v>1</v>
      </c>
      <c r="W6240">
        <v>0</v>
      </c>
      <c r="X6240">
        <v>1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21</v>
      </c>
      <c r="AF6240" s="3">
        <v>0</v>
      </c>
      <c r="AG6240" t="s">
        <v>1240</v>
      </c>
      <c r="AH6240">
        <v>44</v>
      </c>
      <c r="AI6240" s="4" t="s">
        <v>4128</v>
      </c>
      <c r="AJ6240" t="s">
        <v>27</v>
      </c>
      <c r="AK6240" t="s">
        <v>27</v>
      </c>
    </row>
    <row r="6241" spans="1:38" x14ac:dyDescent="0.35">
      <c r="A6241">
        <v>40900004</v>
      </c>
      <c r="B6241">
        <v>30200069</v>
      </c>
      <c r="C6241" t="s">
        <v>292</v>
      </c>
      <c r="D6241" t="s">
        <v>293</v>
      </c>
      <c r="E6241" t="s">
        <v>187</v>
      </c>
      <c r="F6241" t="s">
        <v>46</v>
      </c>
      <c r="G6241" t="s">
        <v>330</v>
      </c>
      <c r="H6241" t="s">
        <v>331</v>
      </c>
      <c r="I6241" t="s">
        <v>63</v>
      </c>
      <c r="J6241">
        <v>9210488562</v>
      </c>
      <c r="K6241">
        <v>20260803</v>
      </c>
      <c r="L6241">
        <v>5000463357</v>
      </c>
      <c r="M6241" s="2">
        <v>46239</v>
      </c>
      <c r="N6241" t="s">
        <v>51</v>
      </c>
      <c r="O6241">
        <v>720</v>
      </c>
      <c r="P6241">
        <v>31.15</v>
      </c>
      <c r="Q6241">
        <v>124.6</v>
      </c>
      <c r="R6241">
        <v>1.03418E-3</v>
      </c>
      <c r="S6241" t="s">
        <v>1229</v>
      </c>
      <c r="T6241">
        <v>124.6</v>
      </c>
      <c r="U6241">
        <v>1.03418E-3</v>
      </c>
      <c r="V6241">
        <v>4</v>
      </c>
      <c r="W6241">
        <v>0</v>
      </c>
      <c r="X6241">
        <v>4</v>
      </c>
      <c r="Y6241">
        <v>4</v>
      </c>
      <c r="Z6241">
        <v>0</v>
      </c>
      <c r="AA6241">
        <v>0</v>
      </c>
      <c r="AB6241">
        <v>4</v>
      </c>
      <c r="AC6241">
        <v>0</v>
      </c>
      <c r="AD6241">
        <v>0</v>
      </c>
      <c r="AE6241">
        <v>0</v>
      </c>
      <c r="AF6241" s="3">
        <v>0</v>
      </c>
      <c r="AG6241" t="s">
        <v>1240</v>
      </c>
      <c r="AH6241">
        <v>44</v>
      </c>
      <c r="AI6241" s="4" t="s">
        <v>4128</v>
      </c>
      <c r="AJ6241" t="s">
        <v>27</v>
      </c>
      <c r="AK6241" t="s">
        <v>27</v>
      </c>
    </row>
    <row r="6242" spans="1:38" x14ac:dyDescent="0.35">
      <c r="A6242">
        <v>40900004</v>
      </c>
      <c r="B6242">
        <v>30200069</v>
      </c>
      <c r="C6242" t="s">
        <v>292</v>
      </c>
      <c r="D6242" t="s">
        <v>293</v>
      </c>
      <c r="E6242" t="s">
        <v>187</v>
      </c>
      <c r="F6242" t="s">
        <v>46</v>
      </c>
      <c r="G6242" t="s">
        <v>323</v>
      </c>
      <c r="H6242" t="s">
        <v>324</v>
      </c>
      <c r="I6242" t="s">
        <v>63</v>
      </c>
      <c r="J6242">
        <v>9210488562</v>
      </c>
      <c r="K6242">
        <v>20260803</v>
      </c>
      <c r="L6242">
        <v>5000463357</v>
      </c>
      <c r="M6242" s="2">
        <v>46239</v>
      </c>
      <c r="N6242" t="s">
        <v>51</v>
      </c>
      <c r="O6242">
        <v>730</v>
      </c>
      <c r="P6242">
        <v>12.37</v>
      </c>
      <c r="Q6242">
        <v>24.74</v>
      </c>
      <c r="R6242">
        <v>2.0534200000000001E-4</v>
      </c>
      <c r="S6242" t="s">
        <v>1229</v>
      </c>
      <c r="T6242">
        <v>24.74</v>
      </c>
      <c r="U6242">
        <v>2.0534200000000001E-4</v>
      </c>
      <c r="V6242">
        <v>2</v>
      </c>
      <c r="W6242">
        <v>0</v>
      </c>
      <c r="X6242">
        <v>2</v>
      </c>
      <c r="Y6242">
        <v>0</v>
      </c>
      <c r="Z6242">
        <v>2</v>
      </c>
      <c r="AA6242">
        <v>0</v>
      </c>
      <c r="AB6242">
        <v>2</v>
      </c>
      <c r="AC6242">
        <v>0</v>
      </c>
      <c r="AD6242">
        <v>0</v>
      </c>
      <c r="AE6242">
        <v>0</v>
      </c>
      <c r="AF6242" s="3">
        <v>0</v>
      </c>
      <c r="AG6242" t="s">
        <v>1240</v>
      </c>
      <c r="AH6242">
        <v>44</v>
      </c>
      <c r="AI6242" s="4" t="s">
        <v>4128</v>
      </c>
      <c r="AJ6242" t="s">
        <v>27</v>
      </c>
      <c r="AK6242" t="s">
        <v>27</v>
      </c>
    </row>
    <row r="6243" spans="1:38" x14ac:dyDescent="0.35">
      <c r="A6243">
        <v>40900004</v>
      </c>
      <c r="B6243">
        <v>30200069</v>
      </c>
      <c r="C6243" t="s">
        <v>292</v>
      </c>
      <c r="D6243" t="s">
        <v>293</v>
      </c>
      <c r="E6243" t="s">
        <v>187</v>
      </c>
      <c r="F6243" t="s">
        <v>46</v>
      </c>
      <c r="G6243" t="s">
        <v>2951</v>
      </c>
      <c r="H6243" t="s">
        <v>3397</v>
      </c>
      <c r="I6243" t="s">
        <v>63</v>
      </c>
      <c r="J6243">
        <v>9210488562</v>
      </c>
      <c r="K6243">
        <v>20260803</v>
      </c>
      <c r="L6243">
        <v>5000463357</v>
      </c>
      <c r="M6243" s="2">
        <v>46239</v>
      </c>
      <c r="N6243" t="s">
        <v>51</v>
      </c>
      <c r="O6243">
        <v>740</v>
      </c>
      <c r="P6243">
        <v>39.24</v>
      </c>
      <c r="Q6243">
        <v>156.96</v>
      </c>
      <c r="R6243">
        <v>1.3027679999999999E-3</v>
      </c>
      <c r="S6243" t="s">
        <v>1229</v>
      </c>
      <c r="T6243">
        <v>156.96</v>
      </c>
      <c r="U6243">
        <v>1.3027679999999999E-3</v>
      </c>
      <c r="V6243">
        <v>4</v>
      </c>
      <c r="W6243">
        <v>0</v>
      </c>
      <c r="X6243">
        <v>4</v>
      </c>
      <c r="Y6243">
        <v>4</v>
      </c>
      <c r="Z6243">
        <v>0</v>
      </c>
      <c r="AA6243">
        <v>0</v>
      </c>
      <c r="AB6243">
        <v>4</v>
      </c>
      <c r="AC6243">
        <v>0</v>
      </c>
      <c r="AD6243">
        <v>0</v>
      </c>
      <c r="AE6243">
        <v>14</v>
      </c>
      <c r="AF6243" s="3">
        <v>0</v>
      </c>
      <c r="AG6243" t="s">
        <v>1240</v>
      </c>
      <c r="AH6243">
        <v>44</v>
      </c>
      <c r="AI6243" s="4" t="s">
        <v>4128</v>
      </c>
      <c r="AJ6243" t="s">
        <v>27</v>
      </c>
      <c r="AK6243" t="s">
        <v>27</v>
      </c>
    </row>
    <row r="6244" spans="1:38" x14ac:dyDescent="0.35">
      <c r="A6244">
        <v>40900004</v>
      </c>
      <c r="B6244">
        <v>30200069</v>
      </c>
      <c r="C6244" t="s">
        <v>292</v>
      </c>
      <c r="D6244" t="s">
        <v>293</v>
      </c>
      <c r="E6244" t="s">
        <v>187</v>
      </c>
      <c r="F6244" t="s">
        <v>46</v>
      </c>
      <c r="G6244" t="s">
        <v>1196</v>
      </c>
      <c r="H6244" t="s">
        <v>3577</v>
      </c>
      <c r="I6244" t="s">
        <v>60</v>
      </c>
      <c r="J6244">
        <v>9210488562</v>
      </c>
      <c r="K6244">
        <v>20260803</v>
      </c>
      <c r="L6244">
        <v>5000463357</v>
      </c>
      <c r="M6244" s="2">
        <v>46239</v>
      </c>
      <c r="N6244" t="s">
        <v>51</v>
      </c>
      <c r="O6244">
        <v>760</v>
      </c>
      <c r="P6244">
        <v>1.62</v>
      </c>
      <c r="Q6244">
        <v>1.62</v>
      </c>
      <c r="R6244">
        <v>1.3446000000000001E-5</v>
      </c>
      <c r="S6244" t="s">
        <v>1229</v>
      </c>
      <c r="T6244">
        <v>1.62</v>
      </c>
      <c r="U6244">
        <v>1.3446000000000001E-5</v>
      </c>
      <c r="V6244">
        <v>1</v>
      </c>
      <c r="W6244">
        <v>0</v>
      </c>
      <c r="X6244">
        <v>1</v>
      </c>
      <c r="Y6244">
        <v>1</v>
      </c>
      <c r="Z6244">
        <v>0</v>
      </c>
      <c r="AA6244">
        <v>0</v>
      </c>
      <c r="AB6244">
        <v>1</v>
      </c>
      <c r="AC6244">
        <v>0</v>
      </c>
      <c r="AD6244">
        <v>0</v>
      </c>
      <c r="AE6244">
        <v>455</v>
      </c>
      <c r="AF6244" s="3">
        <v>0</v>
      </c>
      <c r="AG6244" t="s">
        <v>1240</v>
      </c>
      <c r="AH6244">
        <v>44</v>
      </c>
      <c r="AI6244" s="4" t="s">
        <v>4128</v>
      </c>
      <c r="AJ6244" t="s">
        <v>27</v>
      </c>
      <c r="AK6244" t="s">
        <v>27</v>
      </c>
    </row>
    <row r="6245" spans="1:38" x14ac:dyDescent="0.35">
      <c r="A6245">
        <v>40900004</v>
      </c>
      <c r="B6245">
        <v>30200069</v>
      </c>
      <c r="C6245" t="s">
        <v>292</v>
      </c>
      <c r="D6245" t="s">
        <v>293</v>
      </c>
      <c r="E6245" t="s">
        <v>187</v>
      </c>
      <c r="F6245" t="s">
        <v>46</v>
      </c>
      <c r="G6245" t="s">
        <v>334</v>
      </c>
      <c r="H6245" t="s">
        <v>3096</v>
      </c>
      <c r="I6245" t="s">
        <v>63</v>
      </c>
      <c r="J6245">
        <v>9210488562</v>
      </c>
      <c r="K6245">
        <v>20260803</v>
      </c>
      <c r="L6245">
        <v>5000463357</v>
      </c>
      <c r="M6245" s="2">
        <v>46239</v>
      </c>
      <c r="N6245" t="s">
        <v>51</v>
      </c>
      <c r="O6245">
        <v>770</v>
      </c>
      <c r="P6245">
        <v>56.81</v>
      </c>
      <c r="Q6245">
        <v>1647.49</v>
      </c>
      <c r="R6245">
        <v>1.3674167000000001E-2</v>
      </c>
      <c r="S6245" t="s">
        <v>1229</v>
      </c>
      <c r="T6245">
        <v>1647.49</v>
      </c>
      <c r="U6245">
        <v>1.3674167000000001E-2</v>
      </c>
      <c r="V6245">
        <v>29</v>
      </c>
      <c r="W6245">
        <v>0</v>
      </c>
      <c r="X6245">
        <v>29</v>
      </c>
      <c r="Y6245">
        <v>0</v>
      </c>
      <c r="Z6245">
        <v>0</v>
      </c>
      <c r="AA6245">
        <v>0</v>
      </c>
      <c r="AB6245">
        <v>0</v>
      </c>
      <c r="AC6245">
        <v>29</v>
      </c>
      <c r="AD6245">
        <v>1647.49</v>
      </c>
      <c r="AE6245">
        <v>0</v>
      </c>
      <c r="AF6245" s="3">
        <v>0</v>
      </c>
      <c r="AG6245" t="s">
        <v>1240</v>
      </c>
      <c r="AH6245">
        <v>44</v>
      </c>
      <c r="AI6245" s="4" t="s">
        <v>4128</v>
      </c>
      <c r="AJ6245" t="s">
        <v>1232</v>
      </c>
      <c r="AK6245" t="s">
        <v>1302</v>
      </c>
    </row>
    <row r="6246" spans="1:38" x14ac:dyDescent="0.35">
      <c r="A6246">
        <v>40900004</v>
      </c>
      <c r="B6246">
        <v>30200069</v>
      </c>
      <c r="C6246" t="s">
        <v>292</v>
      </c>
      <c r="D6246" t="s">
        <v>293</v>
      </c>
      <c r="E6246" t="s">
        <v>187</v>
      </c>
      <c r="F6246" t="s">
        <v>46</v>
      </c>
      <c r="G6246" t="s">
        <v>321</v>
      </c>
      <c r="H6246" t="s">
        <v>322</v>
      </c>
      <c r="I6246" t="s">
        <v>63</v>
      </c>
      <c r="J6246">
        <v>9210488562</v>
      </c>
      <c r="K6246">
        <v>20260803</v>
      </c>
      <c r="L6246">
        <v>5000463357</v>
      </c>
      <c r="M6246" s="2">
        <v>46239</v>
      </c>
      <c r="N6246" t="s">
        <v>51</v>
      </c>
      <c r="O6246">
        <v>790</v>
      </c>
      <c r="P6246">
        <v>106.77</v>
      </c>
      <c r="Q6246">
        <v>106.77</v>
      </c>
      <c r="R6246">
        <v>8.8619099999999993E-4</v>
      </c>
      <c r="S6246" t="s">
        <v>1229</v>
      </c>
      <c r="T6246">
        <v>106.77</v>
      </c>
      <c r="U6246">
        <v>8.8619099999999993E-4</v>
      </c>
      <c r="V6246">
        <v>1</v>
      </c>
      <c r="W6246">
        <v>0</v>
      </c>
      <c r="X6246">
        <v>1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 s="3">
        <v>0</v>
      </c>
      <c r="AG6246" t="s">
        <v>1240</v>
      </c>
      <c r="AH6246">
        <v>44</v>
      </c>
      <c r="AI6246" s="4" t="s">
        <v>4128</v>
      </c>
      <c r="AJ6246" t="s">
        <v>27</v>
      </c>
      <c r="AK6246" t="s">
        <v>27</v>
      </c>
    </row>
    <row r="6247" spans="1:38" x14ac:dyDescent="0.35">
      <c r="A6247">
        <v>40900004</v>
      </c>
      <c r="B6247">
        <v>30200069</v>
      </c>
      <c r="C6247" t="s">
        <v>292</v>
      </c>
      <c r="D6247" t="s">
        <v>293</v>
      </c>
      <c r="E6247" t="s">
        <v>187</v>
      </c>
      <c r="F6247" t="s">
        <v>46</v>
      </c>
      <c r="G6247" t="s">
        <v>317</v>
      </c>
      <c r="H6247" t="s">
        <v>318</v>
      </c>
      <c r="I6247" t="s">
        <v>63</v>
      </c>
      <c r="J6247">
        <v>9210488562</v>
      </c>
      <c r="K6247">
        <v>20260803</v>
      </c>
      <c r="L6247">
        <v>5000463357</v>
      </c>
      <c r="M6247" s="2">
        <v>46239</v>
      </c>
      <c r="N6247" t="s">
        <v>51</v>
      </c>
      <c r="O6247">
        <v>800</v>
      </c>
      <c r="P6247">
        <v>2.08</v>
      </c>
      <c r="Q6247">
        <v>2.08</v>
      </c>
      <c r="R6247">
        <v>1.7264000000000003E-5</v>
      </c>
      <c r="S6247" t="s">
        <v>1229</v>
      </c>
      <c r="T6247">
        <v>2.08</v>
      </c>
      <c r="U6247">
        <v>1.7264000000000003E-5</v>
      </c>
      <c r="V6247">
        <v>1</v>
      </c>
      <c r="W6247">
        <v>0</v>
      </c>
      <c r="X6247">
        <v>1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 s="3">
        <v>0</v>
      </c>
      <c r="AG6247" t="s">
        <v>1240</v>
      </c>
      <c r="AH6247">
        <v>44</v>
      </c>
      <c r="AI6247" s="4" t="s">
        <v>4128</v>
      </c>
      <c r="AJ6247" t="s">
        <v>27</v>
      </c>
      <c r="AK6247" t="s">
        <v>27</v>
      </c>
    </row>
    <row r="6248" spans="1:38" x14ac:dyDescent="0.35">
      <c r="A6248">
        <v>40900004</v>
      </c>
      <c r="B6248">
        <v>30200069</v>
      </c>
      <c r="C6248" t="s">
        <v>292</v>
      </c>
      <c r="D6248" t="s">
        <v>293</v>
      </c>
      <c r="E6248" t="s">
        <v>187</v>
      </c>
      <c r="F6248" t="s">
        <v>46</v>
      </c>
      <c r="G6248" t="s">
        <v>4239</v>
      </c>
      <c r="H6248" t="s">
        <v>4240</v>
      </c>
      <c r="I6248" t="s">
        <v>63</v>
      </c>
      <c r="J6248">
        <v>9210488562</v>
      </c>
      <c r="K6248">
        <v>20260803</v>
      </c>
      <c r="L6248">
        <v>5000463357</v>
      </c>
      <c r="M6248" s="2">
        <v>46239</v>
      </c>
      <c r="N6248" t="s">
        <v>51</v>
      </c>
      <c r="O6248">
        <v>820</v>
      </c>
      <c r="P6248">
        <v>0.16</v>
      </c>
      <c r="Q6248">
        <v>1.44</v>
      </c>
      <c r="R6248">
        <v>1.1952E-5</v>
      </c>
      <c r="S6248" t="s">
        <v>1229</v>
      </c>
      <c r="T6248">
        <v>1.44</v>
      </c>
      <c r="U6248">
        <v>1.1952E-5</v>
      </c>
      <c r="V6248">
        <v>9</v>
      </c>
      <c r="W6248">
        <v>0</v>
      </c>
      <c r="X6248">
        <v>9</v>
      </c>
      <c r="Y6248">
        <v>9</v>
      </c>
      <c r="Z6248">
        <v>0</v>
      </c>
      <c r="AA6248">
        <v>0</v>
      </c>
      <c r="AB6248">
        <v>9</v>
      </c>
      <c r="AC6248">
        <v>0</v>
      </c>
      <c r="AD6248">
        <v>0</v>
      </c>
      <c r="AE6248">
        <v>2673</v>
      </c>
      <c r="AF6248" s="3">
        <v>0</v>
      </c>
      <c r="AG6248" t="s">
        <v>1240</v>
      </c>
      <c r="AH6248">
        <v>44</v>
      </c>
      <c r="AI6248" s="4" t="s">
        <v>4128</v>
      </c>
      <c r="AJ6248" t="s">
        <v>27</v>
      </c>
      <c r="AK6248" t="s">
        <v>27</v>
      </c>
    </row>
    <row r="6249" spans="1:38" x14ac:dyDescent="0.35">
      <c r="A6249">
        <v>40900004</v>
      </c>
      <c r="B6249">
        <v>30200069</v>
      </c>
      <c r="C6249" t="s">
        <v>292</v>
      </c>
      <c r="D6249" t="s">
        <v>293</v>
      </c>
      <c r="E6249" t="s">
        <v>187</v>
      </c>
      <c r="F6249" t="s">
        <v>46</v>
      </c>
      <c r="G6249" t="s">
        <v>2422</v>
      </c>
      <c r="H6249" t="s">
        <v>4464</v>
      </c>
      <c r="I6249" t="s">
        <v>63</v>
      </c>
      <c r="J6249">
        <v>9210488562</v>
      </c>
      <c r="K6249">
        <v>20260803</v>
      </c>
      <c r="L6249">
        <v>5000463357</v>
      </c>
      <c r="M6249" s="2">
        <v>46239</v>
      </c>
      <c r="N6249" t="s">
        <v>51</v>
      </c>
      <c r="O6249">
        <v>830</v>
      </c>
      <c r="P6249">
        <v>93.37</v>
      </c>
      <c r="Q6249">
        <v>93.37</v>
      </c>
      <c r="R6249">
        <v>7.7497099999999995E-4</v>
      </c>
      <c r="S6249" t="s">
        <v>1229</v>
      </c>
      <c r="T6249">
        <v>93.37</v>
      </c>
      <c r="U6249">
        <v>7.7497099999999995E-4</v>
      </c>
      <c r="V6249">
        <v>1</v>
      </c>
      <c r="W6249">
        <v>0</v>
      </c>
      <c r="X6249">
        <v>1</v>
      </c>
      <c r="Y6249">
        <v>1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18</v>
      </c>
      <c r="AF6249" s="3">
        <v>0</v>
      </c>
      <c r="AG6249" t="s">
        <v>1240</v>
      </c>
      <c r="AH6249">
        <v>44</v>
      </c>
      <c r="AI6249" s="4" t="s">
        <v>4128</v>
      </c>
      <c r="AJ6249" t="s">
        <v>27</v>
      </c>
      <c r="AK6249" t="s">
        <v>27</v>
      </c>
    </row>
    <row r="6250" spans="1:38" x14ac:dyDescent="0.35">
      <c r="A6250">
        <v>40900004</v>
      </c>
      <c r="B6250">
        <v>30200069</v>
      </c>
      <c r="C6250" t="s">
        <v>292</v>
      </c>
      <c r="D6250" t="s">
        <v>293</v>
      </c>
      <c r="E6250" t="s">
        <v>187</v>
      </c>
      <c r="F6250" t="s">
        <v>46</v>
      </c>
      <c r="G6250" t="s">
        <v>3245</v>
      </c>
      <c r="H6250" t="s">
        <v>3246</v>
      </c>
      <c r="I6250" t="s">
        <v>63</v>
      </c>
      <c r="J6250">
        <v>9210488562</v>
      </c>
      <c r="K6250">
        <v>20260803</v>
      </c>
      <c r="L6250">
        <v>5000463357</v>
      </c>
      <c r="M6250" s="2">
        <v>46239</v>
      </c>
      <c r="N6250" t="s">
        <v>51</v>
      </c>
      <c r="O6250">
        <v>840</v>
      </c>
      <c r="P6250">
        <v>39.94</v>
      </c>
      <c r="Q6250">
        <v>119.82</v>
      </c>
      <c r="R6250">
        <v>9.9450600000000004E-4</v>
      </c>
      <c r="S6250" t="s">
        <v>1229</v>
      </c>
      <c r="T6250">
        <v>119.82</v>
      </c>
      <c r="U6250">
        <v>9.9450600000000004E-4</v>
      </c>
      <c r="V6250">
        <v>3</v>
      </c>
      <c r="W6250">
        <v>0</v>
      </c>
      <c r="X6250">
        <v>3</v>
      </c>
      <c r="Y6250">
        <v>3</v>
      </c>
      <c r="Z6250">
        <v>0</v>
      </c>
      <c r="AA6250">
        <v>0</v>
      </c>
      <c r="AB6250">
        <v>3</v>
      </c>
      <c r="AC6250">
        <v>0</v>
      </c>
      <c r="AD6250">
        <v>0</v>
      </c>
      <c r="AE6250">
        <v>122</v>
      </c>
      <c r="AF6250" s="3">
        <v>0</v>
      </c>
      <c r="AG6250" t="s">
        <v>1240</v>
      </c>
      <c r="AH6250">
        <v>44</v>
      </c>
      <c r="AI6250" s="4" t="s">
        <v>4128</v>
      </c>
      <c r="AJ6250" t="s">
        <v>27</v>
      </c>
      <c r="AK6250" t="s">
        <v>27</v>
      </c>
    </row>
    <row r="6251" spans="1:38" x14ac:dyDescent="0.35">
      <c r="A6251">
        <v>40900004</v>
      </c>
      <c r="B6251">
        <v>30200069</v>
      </c>
      <c r="C6251" t="s">
        <v>292</v>
      </c>
      <c r="D6251" t="s">
        <v>293</v>
      </c>
      <c r="E6251" t="s">
        <v>187</v>
      </c>
      <c r="F6251" t="s">
        <v>46</v>
      </c>
      <c r="G6251" t="s">
        <v>4465</v>
      </c>
      <c r="H6251" t="s">
        <v>4466</v>
      </c>
      <c r="I6251" t="s">
        <v>63</v>
      </c>
      <c r="J6251">
        <v>9210488562</v>
      </c>
      <c r="K6251">
        <v>20260803</v>
      </c>
      <c r="L6251">
        <v>5000463357</v>
      </c>
      <c r="M6251" s="2">
        <v>46239</v>
      </c>
      <c r="N6251" t="s">
        <v>51</v>
      </c>
      <c r="O6251">
        <v>900</v>
      </c>
      <c r="P6251">
        <v>12.95</v>
      </c>
      <c r="Q6251">
        <v>12.95</v>
      </c>
      <c r="R6251">
        <v>1.0748499999999999E-4</v>
      </c>
      <c r="S6251" t="s">
        <v>1229</v>
      </c>
      <c r="T6251">
        <v>12.95</v>
      </c>
      <c r="U6251">
        <v>1.0748499999999999E-4</v>
      </c>
      <c r="V6251">
        <v>1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12.95</v>
      </c>
      <c r="AE6251">
        <v>0</v>
      </c>
      <c r="AF6251" s="3">
        <v>0</v>
      </c>
      <c r="AG6251" t="s">
        <v>1240</v>
      </c>
      <c r="AH6251">
        <v>44</v>
      </c>
      <c r="AI6251" s="4" t="s">
        <v>4128</v>
      </c>
      <c r="AJ6251" t="s">
        <v>1232</v>
      </c>
      <c r="AK6251" t="s">
        <v>1269</v>
      </c>
      <c r="AL6251" t="s">
        <v>1269</v>
      </c>
    </row>
    <row r="6252" spans="1:38" x14ac:dyDescent="0.35">
      <c r="A6252">
        <v>40900004</v>
      </c>
      <c r="B6252">
        <v>30200069</v>
      </c>
      <c r="C6252" t="s">
        <v>292</v>
      </c>
      <c r="D6252" t="s">
        <v>293</v>
      </c>
      <c r="E6252" t="s">
        <v>187</v>
      </c>
      <c r="F6252" t="s">
        <v>46</v>
      </c>
      <c r="G6252" t="s">
        <v>325</v>
      </c>
      <c r="H6252" t="s">
        <v>326</v>
      </c>
      <c r="I6252" t="s">
        <v>66</v>
      </c>
      <c r="J6252">
        <v>9210488562</v>
      </c>
      <c r="K6252">
        <v>20260803</v>
      </c>
      <c r="L6252">
        <v>5000463357</v>
      </c>
      <c r="M6252" s="2">
        <v>46239</v>
      </c>
      <c r="N6252" t="s">
        <v>51</v>
      </c>
      <c r="O6252">
        <v>920</v>
      </c>
      <c r="P6252">
        <v>26.63</v>
      </c>
      <c r="Q6252">
        <v>1384.76</v>
      </c>
      <c r="R6252">
        <v>1.1493508E-2</v>
      </c>
      <c r="S6252" t="s">
        <v>1229</v>
      </c>
      <c r="T6252">
        <v>1384.76</v>
      </c>
      <c r="U6252">
        <v>1.1493508E-2</v>
      </c>
      <c r="V6252">
        <v>52</v>
      </c>
      <c r="W6252">
        <v>0</v>
      </c>
      <c r="X6252">
        <v>52</v>
      </c>
      <c r="Y6252">
        <v>52</v>
      </c>
      <c r="Z6252">
        <v>0</v>
      </c>
      <c r="AA6252">
        <v>0</v>
      </c>
      <c r="AB6252">
        <v>52</v>
      </c>
      <c r="AC6252">
        <v>0</v>
      </c>
      <c r="AD6252">
        <v>0</v>
      </c>
      <c r="AE6252">
        <v>15</v>
      </c>
      <c r="AF6252" s="3">
        <v>0</v>
      </c>
      <c r="AG6252" t="s">
        <v>1240</v>
      </c>
      <c r="AH6252">
        <v>44</v>
      </c>
      <c r="AI6252" s="4" t="s">
        <v>4128</v>
      </c>
      <c r="AJ6252" t="s">
        <v>27</v>
      </c>
      <c r="AK6252" t="s">
        <v>27</v>
      </c>
    </row>
    <row r="6253" spans="1:38" x14ac:dyDescent="0.35">
      <c r="A6253">
        <v>40900004</v>
      </c>
      <c r="B6253">
        <v>30200069</v>
      </c>
      <c r="C6253" t="s">
        <v>292</v>
      </c>
      <c r="D6253" t="s">
        <v>293</v>
      </c>
      <c r="E6253" t="s">
        <v>187</v>
      </c>
      <c r="F6253" t="s">
        <v>46</v>
      </c>
      <c r="G6253" t="s">
        <v>3832</v>
      </c>
      <c r="H6253" t="s">
        <v>3833</v>
      </c>
      <c r="I6253" t="s">
        <v>63</v>
      </c>
      <c r="J6253">
        <v>9210488562</v>
      </c>
      <c r="K6253">
        <v>20260803</v>
      </c>
      <c r="L6253">
        <v>5000463357</v>
      </c>
      <c r="M6253" s="2">
        <v>46239</v>
      </c>
      <c r="N6253" t="s">
        <v>51</v>
      </c>
      <c r="O6253">
        <v>930</v>
      </c>
      <c r="P6253">
        <v>104.63</v>
      </c>
      <c r="Q6253">
        <v>104.63</v>
      </c>
      <c r="R6253">
        <v>8.6842899999999988E-4</v>
      </c>
      <c r="S6253" t="s">
        <v>1229</v>
      </c>
      <c r="T6253">
        <v>104.63</v>
      </c>
      <c r="U6253">
        <v>8.6842899999999988E-4</v>
      </c>
      <c r="V6253">
        <v>1</v>
      </c>
      <c r="W6253">
        <v>0</v>
      </c>
      <c r="X6253">
        <v>1</v>
      </c>
      <c r="Y6253">
        <v>1</v>
      </c>
      <c r="Z6253">
        <v>0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 s="3">
        <v>0</v>
      </c>
      <c r="AG6253" t="s">
        <v>1240</v>
      </c>
      <c r="AH6253">
        <v>44</v>
      </c>
      <c r="AI6253" s="4" t="s">
        <v>4128</v>
      </c>
      <c r="AJ6253" t="s">
        <v>27</v>
      </c>
      <c r="AK6253" t="s">
        <v>27</v>
      </c>
    </row>
    <row r="6254" spans="1:38" x14ac:dyDescent="0.35">
      <c r="A6254">
        <v>40900004</v>
      </c>
      <c r="B6254">
        <v>30200069</v>
      </c>
      <c r="C6254" t="s">
        <v>292</v>
      </c>
      <c r="D6254" t="s">
        <v>293</v>
      </c>
      <c r="E6254" t="s">
        <v>187</v>
      </c>
      <c r="F6254" t="s">
        <v>46</v>
      </c>
      <c r="G6254" t="s">
        <v>748</v>
      </c>
      <c r="H6254" t="s">
        <v>65</v>
      </c>
      <c r="I6254" t="s">
        <v>63</v>
      </c>
      <c r="J6254">
        <v>9210488562</v>
      </c>
      <c r="K6254">
        <v>20260803</v>
      </c>
      <c r="L6254">
        <v>5000463357</v>
      </c>
      <c r="M6254" s="2">
        <v>46239</v>
      </c>
      <c r="N6254" t="s">
        <v>51</v>
      </c>
      <c r="O6254">
        <v>940</v>
      </c>
      <c r="P6254">
        <v>12.36</v>
      </c>
      <c r="Q6254">
        <v>12.36</v>
      </c>
      <c r="R6254">
        <v>1.0258799999999999E-4</v>
      </c>
      <c r="S6254" t="s">
        <v>1229</v>
      </c>
      <c r="T6254">
        <v>12.36</v>
      </c>
      <c r="U6254">
        <v>1.0258799999999999E-4</v>
      </c>
      <c r="V6254">
        <v>1</v>
      </c>
      <c r="W6254">
        <v>0</v>
      </c>
      <c r="X6254">
        <v>1</v>
      </c>
      <c r="Y6254">
        <v>1</v>
      </c>
      <c r="Z6254">
        <v>0</v>
      </c>
      <c r="AA6254">
        <v>0</v>
      </c>
      <c r="AB6254">
        <v>1</v>
      </c>
      <c r="AC6254">
        <v>0</v>
      </c>
      <c r="AD6254">
        <v>0</v>
      </c>
      <c r="AE6254">
        <v>66</v>
      </c>
      <c r="AF6254" s="3">
        <v>0</v>
      </c>
      <c r="AG6254" t="s">
        <v>1240</v>
      </c>
      <c r="AH6254">
        <v>44</v>
      </c>
      <c r="AI6254" s="4" t="s">
        <v>4128</v>
      </c>
      <c r="AJ6254" t="s">
        <v>27</v>
      </c>
      <c r="AK6254" t="s">
        <v>27</v>
      </c>
    </row>
    <row r="6255" spans="1:38" x14ac:dyDescent="0.35">
      <c r="A6255">
        <v>40900004</v>
      </c>
      <c r="B6255">
        <v>30200069</v>
      </c>
      <c r="C6255" t="s">
        <v>292</v>
      </c>
      <c r="D6255" t="s">
        <v>293</v>
      </c>
      <c r="E6255" t="s">
        <v>187</v>
      </c>
      <c r="F6255" t="s">
        <v>46</v>
      </c>
      <c r="G6255" t="s">
        <v>4467</v>
      </c>
      <c r="H6255" t="s">
        <v>4102</v>
      </c>
      <c r="I6255" t="s">
        <v>63</v>
      </c>
      <c r="J6255">
        <v>9210488562</v>
      </c>
      <c r="K6255">
        <v>20260803</v>
      </c>
      <c r="L6255">
        <v>5000463357</v>
      </c>
      <c r="M6255" s="2">
        <v>46239</v>
      </c>
      <c r="N6255" t="s">
        <v>51</v>
      </c>
      <c r="O6255">
        <v>950</v>
      </c>
      <c r="P6255">
        <v>72.5</v>
      </c>
      <c r="Q6255">
        <v>72.5</v>
      </c>
      <c r="R6255">
        <v>6.0174999999999996E-4</v>
      </c>
      <c r="S6255" t="s">
        <v>1229</v>
      </c>
      <c r="T6255">
        <v>72.5</v>
      </c>
      <c r="U6255">
        <v>6.0174999999999996E-4</v>
      </c>
      <c r="V6255">
        <v>1</v>
      </c>
      <c r="W6255">
        <v>0</v>
      </c>
      <c r="X6255">
        <v>1</v>
      </c>
      <c r="Y6255">
        <v>1</v>
      </c>
      <c r="Z6255">
        <v>0</v>
      </c>
      <c r="AA6255">
        <v>0</v>
      </c>
      <c r="AB6255">
        <v>1</v>
      </c>
      <c r="AC6255">
        <v>0</v>
      </c>
      <c r="AD6255">
        <v>0</v>
      </c>
      <c r="AE6255">
        <v>13</v>
      </c>
      <c r="AF6255" s="3">
        <v>0</v>
      </c>
      <c r="AG6255" t="s">
        <v>1240</v>
      </c>
      <c r="AH6255">
        <v>44</v>
      </c>
      <c r="AI6255" s="4" t="s">
        <v>4128</v>
      </c>
      <c r="AJ6255" t="s">
        <v>27</v>
      </c>
      <c r="AK6255" t="s">
        <v>27</v>
      </c>
    </row>
    <row r="6256" spans="1:38" x14ac:dyDescent="0.35">
      <c r="A6256">
        <v>40900004</v>
      </c>
      <c r="B6256">
        <v>30200069</v>
      </c>
      <c r="C6256" t="s">
        <v>292</v>
      </c>
      <c r="D6256" t="s">
        <v>293</v>
      </c>
      <c r="E6256" t="s">
        <v>187</v>
      </c>
      <c r="F6256" t="s">
        <v>46</v>
      </c>
      <c r="G6256" t="s">
        <v>755</v>
      </c>
      <c r="H6256" t="s">
        <v>756</v>
      </c>
      <c r="I6256" t="s">
        <v>66</v>
      </c>
      <c r="J6256">
        <v>9210488562</v>
      </c>
      <c r="K6256">
        <v>20260803</v>
      </c>
      <c r="L6256">
        <v>5000463357</v>
      </c>
      <c r="M6256" s="2">
        <v>46239</v>
      </c>
      <c r="N6256" t="s">
        <v>51</v>
      </c>
      <c r="O6256">
        <v>990</v>
      </c>
      <c r="P6256">
        <v>4.21</v>
      </c>
      <c r="Q6256">
        <v>4.21</v>
      </c>
      <c r="R6256">
        <v>3.4943000000000001E-5</v>
      </c>
      <c r="S6256" t="s">
        <v>1229</v>
      </c>
      <c r="T6256">
        <v>4.21</v>
      </c>
      <c r="U6256">
        <v>3.4943000000000001E-5</v>
      </c>
      <c r="V6256">
        <v>1</v>
      </c>
      <c r="W6256">
        <v>0</v>
      </c>
      <c r="X6256">
        <v>1</v>
      </c>
      <c r="Y6256">
        <v>1</v>
      </c>
      <c r="Z6256">
        <v>0</v>
      </c>
      <c r="AA6256">
        <v>0</v>
      </c>
      <c r="AB6256">
        <v>1</v>
      </c>
      <c r="AC6256">
        <v>0</v>
      </c>
      <c r="AD6256">
        <v>0</v>
      </c>
      <c r="AE6256">
        <v>17</v>
      </c>
      <c r="AF6256" s="3">
        <v>0</v>
      </c>
      <c r="AG6256" t="s">
        <v>1240</v>
      </c>
      <c r="AH6256">
        <v>44</v>
      </c>
      <c r="AI6256" s="4" t="s">
        <v>4128</v>
      </c>
      <c r="AJ6256" t="s">
        <v>27</v>
      </c>
      <c r="AK6256" t="s">
        <v>27</v>
      </c>
    </row>
    <row r="6257" spans="1:38" x14ac:dyDescent="0.35">
      <c r="A6257">
        <v>40900004</v>
      </c>
      <c r="B6257">
        <v>30200069</v>
      </c>
      <c r="C6257" t="s">
        <v>292</v>
      </c>
      <c r="D6257" t="s">
        <v>293</v>
      </c>
      <c r="E6257" t="s">
        <v>187</v>
      </c>
      <c r="F6257" t="s">
        <v>46</v>
      </c>
      <c r="G6257" t="s">
        <v>4468</v>
      </c>
      <c r="H6257" t="s">
        <v>4469</v>
      </c>
      <c r="I6257" t="s">
        <v>63</v>
      </c>
      <c r="J6257">
        <v>9210488562</v>
      </c>
      <c r="K6257">
        <v>20260803</v>
      </c>
      <c r="L6257">
        <v>5000463357</v>
      </c>
      <c r="M6257" s="2">
        <v>46239</v>
      </c>
      <c r="N6257" t="s">
        <v>51</v>
      </c>
      <c r="O6257">
        <v>1010</v>
      </c>
      <c r="P6257">
        <v>7.69</v>
      </c>
      <c r="Q6257">
        <v>7.69</v>
      </c>
      <c r="R6257">
        <v>6.3826999999999997E-5</v>
      </c>
      <c r="S6257" t="s">
        <v>1229</v>
      </c>
      <c r="T6257">
        <v>7.69</v>
      </c>
      <c r="U6257">
        <v>6.3826999999999997E-5</v>
      </c>
      <c r="V6257">
        <v>1</v>
      </c>
      <c r="W6257">
        <v>0</v>
      </c>
      <c r="X6257">
        <v>1</v>
      </c>
      <c r="Y6257">
        <v>1</v>
      </c>
      <c r="Z6257">
        <v>0</v>
      </c>
      <c r="AA6257">
        <v>0</v>
      </c>
      <c r="AB6257">
        <v>1</v>
      </c>
      <c r="AC6257">
        <v>0</v>
      </c>
      <c r="AD6257">
        <v>0</v>
      </c>
      <c r="AE6257">
        <v>1051</v>
      </c>
      <c r="AF6257" s="3">
        <v>0</v>
      </c>
      <c r="AG6257" t="s">
        <v>1240</v>
      </c>
      <c r="AH6257">
        <v>44</v>
      </c>
      <c r="AI6257" s="4" t="s">
        <v>4128</v>
      </c>
      <c r="AJ6257" t="s">
        <v>27</v>
      </c>
      <c r="AK6257" t="s">
        <v>27</v>
      </c>
    </row>
    <row r="6258" spans="1:38" x14ac:dyDescent="0.35">
      <c r="A6258">
        <v>40900004</v>
      </c>
      <c r="B6258">
        <v>30200069</v>
      </c>
      <c r="C6258" t="s">
        <v>292</v>
      </c>
      <c r="D6258" t="s">
        <v>293</v>
      </c>
      <c r="E6258" t="s">
        <v>187</v>
      </c>
      <c r="F6258" t="s">
        <v>46</v>
      </c>
      <c r="G6258" t="s">
        <v>4470</v>
      </c>
      <c r="H6258" t="s">
        <v>4471</v>
      </c>
      <c r="I6258" t="s">
        <v>63</v>
      </c>
      <c r="J6258">
        <v>9210488562</v>
      </c>
      <c r="K6258">
        <v>20260803</v>
      </c>
      <c r="L6258">
        <v>5000463357</v>
      </c>
      <c r="M6258" s="2">
        <v>46239</v>
      </c>
      <c r="N6258" t="s">
        <v>51</v>
      </c>
      <c r="O6258">
        <v>1020</v>
      </c>
      <c r="P6258">
        <v>2.92</v>
      </c>
      <c r="Q6258">
        <v>2.92</v>
      </c>
      <c r="R6258">
        <v>2.4236E-5</v>
      </c>
      <c r="S6258" t="s">
        <v>1229</v>
      </c>
      <c r="T6258">
        <v>2.92</v>
      </c>
      <c r="U6258">
        <v>2.4236E-5</v>
      </c>
      <c r="V6258">
        <v>1</v>
      </c>
      <c r="W6258">
        <v>0</v>
      </c>
      <c r="X6258">
        <v>1</v>
      </c>
      <c r="Y6258">
        <v>1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7</v>
      </c>
      <c r="AF6258" s="3">
        <v>0</v>
      </c>
      <c r="AG6258" t="s">
        <v>1240</v>
      </c>
      <c r="AH6258">
        <v>44</v>
      </c>
      <c r="AI6258" s="4" t="s">
        <v>4128</v>
      </c>
      <c r="AJ6258" t="s">
        <v>27</v>
      </c>
      <c r="AK6258" t="s">
        <v>27</v>
      </c>
    </row>
    <row r="6259" spans="1:38" x14ac:dyDescent="0.35">
      <c r="A6259">
        <v>40900004</v>
      </c>
      <c r="B6259">
        <v>30200069</v>
      </c>
      <c r="C6259" t="s">
        <v>292</v>
      </c>
      <c r="D6259" t="s">
        <v>293</v>
      </c>
      <c r="E6259" t="s">
        <v>187</v>
      </c>
      <c r="F6259" t="s">
        <v>46</v>
      </c>
      <c r="G6259" t="s">
        <v>339</v>
      </c>
      <c r="H6259" t="s">
        <v>340</v>
      </c>
      <c r="I6259" t="s">
        <v>60</v>
      </c>
      <c r="J6259">
        <v>9210488562</v>
      </c>
      <c r="K6259">
        <v>20260803</v>
      </c>
      <c r="L6259">
        <v>5000463357</v>
      </c>
      <c r="M6259" s="2">
        <v>46239</v>
      </c>
      <c r="N6259" t="s">
        <v>51</v>
      </c>
      <c r="O6259">
        <v>1040</v>
      </c>
      <c r="P6259">
        <v>2.2599999999999998</v>
      </c>
      <c r="Q6259">
        <v>13.559999999999999</v>
      </c>
      <c r="R6259">
        <v>1.1254799999999998E-4</v>
      </c>
      <c r="S6259" t="s">
        <v>1229</v>
      </c>
      <c r="T6259">
        <v>13.559999999999999</v>
      </c>
      <c r="U6259">
        <v>1.1254799999999998E-4</v>
      </c>
      <c r="V6259">
        <v>6</v>
      </c>
      <c r="W6259">
        <v>0</v>
      </c>
      <c r="X6259">
        <v>6</v>
      </c>
      <c r="Y6259">
        <v>6</v>
      </c>
      <c r="Z6259">
        <v>0</v>
      </c>
      <c r="AA6259">
        <v>0</v>
      </c>
      <c r="AB6259">
        <v>6</v>
      </c>
      <c r="AC6259">
        <v>0</v>
      </c>
      <c r="AD6259">
        <v>0</v>
      </c>
      <c r="AE6259">
        <v>0</v>
      </c>
      <c r="AF6259" s="3">
        <v>0</v>
      </c>
      <c r="AG6259" t="s">
        <v>1240</v>
      </c>
      <c r="AH6259">
        <v>44</v>
      </c>
      <c r="AI6259" s="4" t="s">
        <v>4128</v>
      </c>
      <c r="AJ6259" t="s">
        <v>27</v>
      </c>
      <c r="AK6259" t="s">
        <v>27</v>
      </c>
    </row>
    <row r="6260" spans="1:38" x14ac:dyDescent="0.35">
      <c r="A6260">
        <v>40900004</v>
      </c>
      <c r="B6260">
        <v>30200069</v>
      </c>
      <c r="C6260" t="s">
        <v>292</v>
      </c>
      <c r="D6260" t="s">
        <v>293</v>
      </c>
      <c r="E6260" t="s">
        <v>187</v>
      </c>
      <c r="F6260" t="s">
        <v>46</v>
      </c>
      <c r="G6260" t="s">
        <v>1223</v>
      </c>
      <c r="H6260" t="s">
        <v>4121</v>
      </c>
      <c r="I6260" t="s">
        <v>60</v>
      </c>
      <c r="J6260">
        <v>9210488562</v>
      </c>
      <c r="K6260">
        <v>20260803</v>
      </c>
      <c r="L6260">
        <v>5000463357</v>
      </c>
      <c r="M6260" s="2">
        <v>46239</v>
      </c>
      <c r="N6260" t="s">
        <v>51</v>
      </c>
      <c r="O6260">
        <v>1050</v>
      </c>
      <c r="P6260">
        <v>4.16</v>
      </c>
      <c r="Q6260">
        <v>20.8</v>
      </c>
      <c r="R6260">
        <v>1.7264E-4</v>
      </c>
      <c r="S6260" t="s">
        <v>1229</v>
      </c>
      <c r="T6260">
        <v>20.8</v>
      </c>
      <c r="U6260">
        <v>1.7264E-4</v>
      </c>
      <c r="V6260">
        <v>5</v>
      </c>
      <c r="W6260">
        <v>0</v>
      </c>
      <c r="X6260">
        <v>5</v>
      </c>
      <c r="Y6260">
        <v>5</v>
      </c>
      <c r="Z6260">
        <v>0</v>
      </c>
      <c r="AA6260">
        <v>0</v>
      </c>
      <c r="AB6260">
        <v>5</v>
      </c>
      <c r="AC6260">
        <v>0</v>
      </c>
      <c r="AD6260">
        <v>0</v>
      </c>
      <c r="AE6260">
        <v>1912</v>
      </c>
      <c r="AF6260" s="3">
        <v>0</v>
      </c>
      <c r="AG6260" t="s">
        <v>1240</v>
      </c>
      <c r="AH6260">
        <v>44</v>
      </c>
      <c r="AI6260" s="4" t="s">
        <v>4128</v>
      </c>
      <c r="AJ6260" t="s">
        <v>27</v>
      </c>
      <c r="AK6260" t="s">
        <v>27</v>
      </c>
    </row>
    <row r="6261" spans="1:38" x14ac:dyDescent="0.35">
      <c r="A6261">
        <v>40900004</v>
      </c>
      <c r="B6261">
        <v>30200069</v>
      </c>
      <c r="C6261" t="s">
        <v>292</v>
      </c>
      <c r="D6261" t="s">
        <v>293</v>
      </c>
      <c r="E6261" t="s">
        <v>187</v>
      </c>
      <c r="F6261" t="s">
        <v>46</v>
      </c>
      <c r="G6261" t="s">
        <v>4472</v>
      </c>
      <c r="H6261" t="s">
        <v>4473</v>
      </c>
      <c r="I6261" t="s">
        <v>63</v>
      </c>
      <c r="J6261">
        <v>9210488562</v>
      </c>
      <c r="K6261">
        <v>20260803</v>
      </c>
      <c r="L6261">
        <v>5000463357</v>
      </c>
      <c r="M6261" s="2">
        <v>46239</v>
      </c>
      <c r="N6261" t="s">
        <v>51</v>
      </c>
      <c r="O6261">
        <v>1060</v>
      </c>
      <c r="P6261">
        <v>12.86</v>
      </c>
      <c r="Q6261">
        <v>12.86</v>
      </c>
      <c r="R6261">
        <v>1.0673799999999999E-4</v>
      </c>
      <c r="S6261" t="s">
        <v>1229</v>
      </c>
      <c r="T6261">
        <v>12.86</v>
      </c>
      <c r="U6261">
        <v>1.0673799999999999E-4</v>
      </c>
      <c r="V6261">
        <v>1</v>
      </c>
      <c r="W6261">
        <v>0</v>
      </c>
      <c r="X6261">
        <v>1</v>
      </c>
      <c r="Y6261">
        <v>1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55</v>
      </c>
      <c r="AF6261" s="3">
        <v>0</v>
      </c>
      <c r="AG6261" t="s">
        <v>1240</v>
      </c>
      <c r="AH6261">
        <v>44</v>
      </c>
      <c r="AI6261" s="4" t="s">
        <v>4128</v>
      </c>
      <c r="AJ6261" t="s">
        <v>27</v>
      </c>
      <c r="AK6261" t="s">
        <v>27</v>
      </c>
    </row>
    <row r="6262" spans="1:38" x14ac:dyDescent="0.35">
      <c r="A6262">
        <v>40900004</v>
      </c>
      <c r="B6262">
        <v>30200069</v>
      </c>
      <c r="C6262" t="s">
        <v>292</v>
      </c>
      <c r="D6262" t="s">
        <v>293</v>
      </c>
      <c r="E6262" t="s">
        <v>187</v>
      </c>
      <c r="F6262" t="s">
        <v>46</v>
      </c>
      <c r="G6262" t="s">
        <v>4474</v>
      </c>
      <c r="H6262" t="s">
        <v>4475</v>
      </c>
      <c r="I6262" t="s">
        <v>60</v>
      </c>
      <c r="J6262">
        <v>9210488562</v>
      </c>
      <c r="K6262">
        <v>20260803</v>
      </c>
      <c r="L6262">
        <v>5000463357</v>
      </c>
      <c r="M6262" s="2">
        <v>46239</v>
      </c>
      <c r="N6262" t="s">
        <v>51</v>
      </c>
      <c r="O6262">
        <v>1070</v>
      </c>
      <c r="P6262">
        <v>5.95</v>
      </c>
      <c r="Q6262">
        <v>5.95</v>
      </c>
      <c r="R6262">
        <v>4.9385000000000002E-5</v>
      </c>
      <c r="S6262" t="s">
        <v>1229</v>
      </c>
      <c r="T6262">
        <v>5.95</v>
      </c>
      <c r="U6262">
        <v>4.9385000000000002E-5</v>
      </c>
      <c r="V6262">
        <v>1</v>
      </c>
      <c r="W6262">
        <v>0</v>
      </c>
      <c r="X6262">
        <v>1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18</v>
      </c>
      <c r="AF6262" s="3">
        <v>0</v>
      </c>
      <c r="AG6262" t="s">
        <v>1240</v>
      </c>
      <c r="AH6262">
        <v>44</v>
      </c>
      <c r="AI6262" s="4" t="s">
        <v>4128</v>
      </c>
      <c r="AJ6262" t="s">
        <v>27</v>
      </c>
      <c r="AK6262" t="s">
        <v>27</v>
      </c>
    </row>
    <row r="6263" spans="1:38" x14ac:dyDescent="0.35">
      <c r="A6263">
        <v>40900004</v>
      </c>
      <c r="B6263">
        <v>30200069</v>
      </c>
      <c r="C6263" t="s">
        <v>292</v>
      </c>
      <c r="D6263" t="s">
        <v>293</v>
      </c>
      <c r="E6263" t="s">
        <v>187</v>
      </c>
      <c r="F6263" t="s">
        <v>46</v>
      </c>
      <c r="G6263" t="s">
        <v>946</v>
      </c>
      <c r="H6263" t="s">
        <v>750</v>
      </c>
      <c r="I6263" t="s">
        <v>63</v>
      </c>
      <c r="J6263">
        <v>9210488562</v>
      </c>
      <c r="K6263">
        <v>20260803</v>
      </c>
      <c r="L6263">
        <v>5000463357</v>
      </c>
      <c r="M6263" s="2">
        <v>46239</v>
      </c>
      <c r="N6263" t="s">
        <v>51</v>
      </c>
      <c r="O6263">
        <v>1080</v>
      </c>
      <c r="P6263">
        <v>13.21</v>
      </c>
      <c r="Q6263">
        <v>13.21</v>
      </c>
      <c r="R6263">
        <v>1.0964300000000001E-4</v>
      </c>
      <c r="S6263" t="s">
        <v>1229</v>
      </c>
      <c r="T6263">
        <v>13.21</v>
      </c>
      <c r="U6263">
        <v>1.0964300000000001E-4</v>
      </c>
      <c r="V6263">
        <v>1</v>
      </c>
      <c r="W6263">
        <v>0</v>
      </c>
      <c r="X6263">
        <v>1</v>
      </c>
      <c r="Y6263">
        <v>1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443</v>
      </c>
      <c r="AF6263" s="3">
        <v>0</v>
      </c>
      <c r="AG6263" t="s">
        <v>1240</v>
      </c>
      <c r="AH6263">
        <v>44</v>
      </c>
      <c r="AI6263" s="4" t="s">
        <v>4128</v>
      </c>
      <c r="AJ6263" t="s">
        <v>27</v>
      </c>
      <c r="AK6263" t="s">
        <v>27</v>
      </c>
    </row>
    <row r="6264" spans="1:38" x14ac:dyDescent="0.35">
      <c r="A6264">
        <v>40900004</v>
      </c>
      <c r="B6264">
        <v>30200069</v>
      </c>
      <c r="C6264" t="s">
        <v>292</v>
      </c>
      <c r="D6264" t="s">
        <v>293</v>
      </c>
      <c r="E6264" t="s">
        <v>187</v>
      </c>
      <c r="F6264" t="s">
        <v>46</v>
      </c>
      <c r="G6264" t="s">
        <v>4476</v>
      </c>
      <c r="H6264" t="s">
        <v>4477</v>
      </c>
      <c r="I6264" t="s">
        <v>60</v>
      </c>
      <c r="J6264">
        <v>9210488562</v>
      </c>
      <c r="K6264">
        <v>20260803</v>
      </c>
      <c r="L6264">
        <v>5000463357</v>
      </c>
      <c r="M6264" s="2">
        <v>46239</v>
      </c>
      <c r="N6264" t="s">
        <v>51</v>
      </c>
      <c r="O6264">
        <v>1090</v>
      </c>
      <c r="P6264">
        <v>0.85</v>
      </c>
      <c r="Q6264">
        <v>0.85</v>
      </c>
      <c r="R6264">
        <v>7.0549999999999994E-6</v>
      </c>
      <c r="S6264" t="s">
        <v>1229</v>
      </c>
      <c r="T6264">
        <v>0.85</v>
      </c>
      <c r="U6264">
        <v>7.0549999999999994E-6</v>
      </c>
      <c r="V6264">
        <v>1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0.85</v>
      </c>
      <c r="AE6264">
        <v>0</v>
      </c>
      <c r="AF6264" s="3">
        <v>0</v>
      </c>
      <c r="AG6264" t="s">
        <v>1240</v>
      </c>
      <c r="AH6264">
        <v>44</v>
      </c>
      <c r="AI6264" s="4" t="s">
        <v>4128</v>
      </c>
      <c r="AJ6264" t="s">
        <v>1232</v>
      </c>
      <c r="AK6264" t="s">
        <v>1269</v>
      </c>
      <c r="AL6264" t="s">
        <v>1269</v>
      </c>
    </row>
    <row r="6265" spans="1:38" x14ac:dyDescent="0.35">
      <c r="A6265">
        <v>40900004</v>
      </c>
      <c r="B6265">
        <v>30200069</v>
      </c>
      <c r="C6265" t="s">
        <v>292</v>
      </c>
      <c r="D6265" t="s">
        <v>293</v>
      </c>
      <c r="E6265" t="s">
        <v>187</v>
      </c>
      <c r="F6265" t="s">
        <v>46</v>
      </c>
      <c r="G6265" t="s">
        <v>3830</v>
      </c>
      <c r="H6265" t="s">
        <v>3831</v>
      </c>
      <c r="I6265" t="s">
        <v>63</v>
      </c>
      <c r="J6265">
        <v>9210488562</v>
      </c>
      <c r="K6265">
        <v>20260803</v>
      </c>
      <c r="L6265">
        <v>5000463357</v>
      </c>
      <c r="M6265" s="2">
        <v>46239</v>
      </c>
      <c r="N6265" t="s">
        <v>51</v>
      </c>
      <c r="O6265">
        <v>1100</v>
      </c>
      <c r="P6265">
        <v>92.62</v>
      </c>
      <c r="Q6265">
        <v>92.62</v>
      </c>
      <c r="R6265">
        <v>7.6874600000000006E-4</v>
      </c>
      <c r="S6265" t="s">
        <v>1229</v>
      </c>
      <c r="T6265">
        <v>92.62</v>
      </c>
      <c r="U6265">
        <v>7.6874600000000006E-4</v>
      </c>
      <c r="V6265">
        <v>1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92.62</v>
      </c>
      <c r="AE6265">
        <v>0</v>
      </c>
      <c r="AF6265" s="3">
        <v>0</v>
      </c>
      <c r="AG6265" t="s">
        <v>1240</v>
      </c>
      <c r="AH6265">
        <v>44</v>
      </c>
      <c r="AI6265" s="4" t="s">
        <v>4128</v>
      </c>
      <c r="AJ6265" t="s">
        <v>1232</v>
      </c>
      <c r="AK6265" t="s">
        <v>1254</v>
      </c>
      <c r="AL6265" t="s">
        <v>1254</v>
      </c>
    </row>
    <row r="6266" spans="1:38" x14ac:dyDescent="0.35">
      <c r="A6266">
        <v>40900004</v>
      </c>
      <c r="B6266">
        <v>30200069</v>
      </c>
      <c r="C6266" t="s">
        <v>292</v>
      </c>
      <c r="D6266" t="s">
        <v>293</v>
      </c>
      <c r="E6266" t="s">
        <v>187</v>
      </c>
      <c r="F6266" t="s">
        <v>46</v>
      </c>
      <c r="G6266" t="s">
        <v>4478</v>
      </c>
      <c r="H6266" t="s">
        <v>756</v>
      </c>
      <c r="I6266" t="s">
        <v>60</v>
      </c>
      <c r="J6266">
        <v>9210488562</v>
      </c>
      <c r="K6266">
        <v>20260803</v>
      </c>
      <c r="L6266">
        <v>5000463357</v>
      </c>
      <c r="M6266" s="2">
        <v>46239</v>
      </c>
      <c r="N6266" t="s">
        <v>51</v>
      </c>
      <c r="O6266">
        <v>1110</v>
      </c>
      <c r="P6266">
        <v>5.44</v>
      </c>
      <c r="Q6266">
        <v>5.44</v>
      </c>
      <c r="R6266">
        <v>4.5152000000000004E-5</v>
      </c>
      <c r="S6266" t="s">
        <v>1229</v>
      </c>
      <c r="T6266">
        <v>5.44</v>
      </c>
      <c r="U6266">
        <v>4.5152000000000004E-5</v>
      </c>
      <c r="V6266">
        <v>1</v>
      </c>
      <c r="W6266">
        <v>0</v>
      </c>
      <c r="X6266">
        <v>1</v>
      </c>
      <c r="Y6266">
        <v>1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4</v>
      </c>
      <c r="AF6266" s="3">
        <v>0</v>
      </c>
      <c r="AG6266" t="s">
        <v>1240</v>
      </c>
      <c r="AH6266">
        <v>44</v>
      </c>
      <c r="AI6266" s="4" t="s">
        <v>4128</v>
      </c>
      <c r="AJ6266" t="s">
        <v>27</v>
      </c>
      <c r="AK6266" t="s">
        <v>27</v>
      </c>
    </row>
    <row r="6267" spans="1:38" x14ac:dyDescent="0.35">
      <c r="A6267">
        <v>40900004</v>
      </c>
      <c r="B6267">
        <v>30200069</v>
      </c>
      <c r="C6267" t="s">
        <v>292</v>
      </c>
      <c r="D6267" t="s">
        <v>293</v>
      </c>
      <c r="E6267" t="s">
        <v>187</v>
      </c>
      <c r="F6267" t="s">
        <v>46</v>
      </c>
      <c r="G6267" t="s">
        <v>3828</v>
      </c>
      <c r="H6267" t="s">
        <v>3829</v>
      </c>
      <c r="I6267" t="s">
        <v>63</v>
      </c>
      <c r="J6267">
        <v>9210488562</v>
      </c>
      <c r="K6267">
        <v>20260803</v>
      </c>
      <c r="L6267">
        <v>5000463357</v>
      </c>
      <c r="M6267" s="2">
        <v>46239</v>
      </c>
      <c r="N6267" t="s">
        <v>51</v>
      </c>
      <c r="O6267">
        <v>1120</v>
      </c>
      <c r="P6267">
        <v>11.86</v>
      </c>
      <c r="Q6267">
        <v>11.86</v>
      </c>
      <c r="R6267">
        <v>9.8437999999999995E-5</v>
      </c>
      <c r="S6267" t="s">
        <v>1229</v>
      </c>
      <c r="T6267">
        <v>11.86</v>
      </c>
      <c r="U6267">
        <v>9.8437999999999995E-5</v>
      </c>
      <c r="V6267">
        <v>1</v>
      </c>
      <c r="W6267">
        <v>0</v>
      </c>
      <c r="X6267">
        <v>1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15</v>
      </c>
      <c r="AF6267" s="3">
        <v>0</v>
      </c>
      <c r="AG6267" t="s">
        <v>1240</v>
      </c>
      <c r="AH6267">
        <v>44</v>
      </c>
      <c r="AI6267" s="4" t="s">
        <v>4128</v>
      </c>
      <c r="AJ6267" t="s">
        <v>27</v>
      </c>
      <c r="AK6267" t="s">
        <v>27</v>
      </c>
    </row>
    <row r="6268" spans="1:38" x14ac:dyDescent="0.35">
      <c r="A6268">
        <v>40900004</v>
      </c>
      <c r="B6268">
        <v>30200069</v>
      </c>
      <c r="C6268" t="s">
        <v>292</v>
      </c>
      <c r="D6268" t="s">
        <v>293</v>
      </c>
      <c r="E6268" t="s">
        <v>187</v>
      </c>
      <c r="F6268" t="s">
        <v>46</v>
      </c>
      <c r="G6268" t="s">
        <v>4479</v>
      </c>
      <c r="H6268" t="s">
        <v>4480</v>
      </c>
      <c r="I6268" t="s">
        <v>63</v>
      </c>
      <c r="J6268">
        <v>9210488562</v>
      </c>
      <c r="K6268">
        <v>20260803</v>
      </c>
      <c r="L6268">
        <v>5000463357</v>
      </c>
      <c r="M6268" s="2">
        <v>46239</v>
      </c>
      <c r="N6268" t="s">
        <v>51</v>
      </c>
      <c r="O6268">
        <v>1180</v>
      </c>
      <c r="P6268">
        <v>12.83</v>
      </c>
      <c r="Q6268">
        <v>12.83</v>
      </c>
      <c r="R6268">
        <v>1.0648900000000002E-4</v>
      </c>
      <c r="S6268" t="s">
        <v>1229</v>
      </c>
      <c r="T6268">
        <v>12.83</v>
      </c>
      <c r="U6268">
        <v>1.0648900000000002E-4</v>
      </c>
      <c r="V6268">
        <v>1</v>
      </c>
      <c r="W6268">
        <v>0</v>
      </c>
      <c r="X6268">
        <v>1</v>
      </c>
      <c r="Y6268">
        <v>1</v>
      </c>
      <c r="Z6268">
        <v>0</v>
      </c>
      <c r="AA6268">
        <v>0</v>
      </c>
      <c r="AB6268">
        <v>1</v>
      </c>
      <c r="AC6268">
        <v>0</v>
      </c>
      <c r="AD6268">
        <v>0</v>
      </c>
      <c r="AE6268">
        <v>2</v>
      </c>
      <c r="AF6268" s="3">
        <v>0</v>
      </c>
      <c r="AG6268" t="s">
        <v>1240</v>
      </c>
      <c r="AH6268">
        <v>44</v>
      </c>
      <c r="AI6268" s="4" t="s">
        <v>4128</v>
      </c>
      <c r="AJ6268" t="s">
        <v>27</v>
      </c>
      <c r="AK6268" t="s">
        <v>27</v>
      </c>
    </row>
    <row r="6269" spans="1:38" x14ac:dyDescent="0.35">
      <c r="A6269">
        <v>40900004</v>
      </c>
      <c r="B6269">
        <v>30200069</v>
      </c>
      <c r="C6269" t="s">
        <v>292</v>
      </c>
      <c r="D6269" t="s">
        <v>293</v>
      </c>
      <c r="E6269" t="s">
        <v>187</v>
      </c>
      <c r="F6269" t="s">
        <v>46</v>
      </c>
      <c r="G6269" t="s">
        <v>4481</v>
      </c>
      <c r="H6269" t="s">
        <v>4482</v>
      </c>
      <c r="I6269" t="s">
        <v>106</v>
      </c>
      <c r="J6269">
        <v>9210488562</v>
      </c>
      <c r="K6269">
        <v>20260803</v>
      </c>
      <c r="L6269">
        <v>5000463357</v>
      </c>
      <c r="M6269" s="2">
        <v>46239</v>
      </c>
      <c r="N6269" t="s">
        <v>51</v>
      </c>
      <c r="O6269">
        <v>1210</v>
      </c>
      <c r="P6269">
        <v>9.2799999999999994</v>
      </c>
      <c r="Q6269">
        <v>9.2799999999999994</v>
      </c>
      <c r="R6269">
        <v>7.7023999999999986E-5</v>
      </c>
      <c r="S6269" t="s">
        <v>1229</v>
      </c>
      <c r="T6269">
        <v>9.2799999999999994</v>
      </c>
      <c r="U6269">
        <v>7.7023999999999986E-5</v>
      </c>
      <c r="V6269">
        <v>1</v>
      </c>
      <c r="W6269">
        <v>0</v>
      </c>
      <c r="X6269">
        <v>1</v>
      </c>
      <c r="Y6269">
        <v>1</v>
      </c>
      <c r="Z6269">
        <v>0</v>
      </c>
      <c r="AA6269">
        <v>0</v>
      </c>
      <c r="AB6269">
        <v>1</v>
      </c>
      <c r="AC6269">
        <v>0</v>
      </c>
      <c r="AD6269">
        <v>0</v>
      </c>
      <c r="AE6269">
        <v>31</v>
      </c>
      <c r="AF6269" s="3">
        <v>0</v>
      </c>
      <c r="AG6269" t="s">
        <v>1240</v>
      </c>
      <c r="AH6269">
        <v>44</v>
      </c>
      <c r="AI6269" s="4" t="s">
        <v>4128</v>
      </c>
      <c r="AJ6269" t="s">
        <v>27</v>
      </c>
      <c r="AK6269" t="s">
        <v>27</v>
      </c>
    </row>
    <row r="6270" spans="1:38" x14ac:dyDescent="0.35">
      <c r="A6270">
        <v>40900004</v>
      </c>
      <c r="B6270">
        <v>30200069</v>
      </c>
      <c r="C6270" t="s">
        <v>292</v>
      </c>
      <c r="D6270" t="s">
        <v>293</v>
      </c>
      <c r="E6270" t="s">
        <v>187</v>
      </c>
      <c r="F6270" t="s">
        <v>46</v>
      </c>
      <c r="G6270" t="s">
        <v>2311</v>
      </c>
      <c r="H6270" t="s">
        <v>2312</v>
      </c>
      <c r="I6270" t="s">
        <v>60</v>
      </c>
      <c r="J6270">
        <v>9210488562</v>
      </c>
      <c r="K6270">
        <v>20260803</v>
      </c>
      <c r="L6270">
        <v>5000463357</v>
      </c>
      <c r="M6270" s="2">
        <v>46239</v>
      </c>
      <c r="N6270" t="s">
        <v>51</v>
      </c>
      <c r="O6270">
        <v>1220</v>
      </c>
      <c r="P6270">
        <v>4.72</v>
      </c>
      <c r="Q6270">
        <v>4.72</v>
      </c>
      <c r="R6270">
        <v>3.9175999999999999E-5</v>
      </c>
      <c r="S6270" t="s">
        <v>1229</v>
      </c>
      <c r="T6270">
        <v>4.72</v>
      </c>
      <c r="U6270">
        <v>3.9175999999999999E-5</v>
      </c>
      <c r="V6270">
        <v>1</v>
      </c>
      <c r="W6270">
        <v>0</v>
      </c>
      <c r="X6270">
        <v>1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 s="3">
        <v>0</v>
      </c>
      <c r="AG6270" t="s">
        <v>1240</v>
      </c>
      <c r="AH6270">
        <v>44</v>
      </c>
      <c r="AI6270" s="4" t="s">
        <v>4128</v>
      </c>
      <c r="AJ6270" t="s">
        <v>27</v>
      </c>
      <c r="AK6270" t="s">
        <v>27</v>
      </c>
    </row>
    <row r="6271" spans="1:38" x14ac:dyDescent="0.35">
      <c r="A6271">
        <v>40900004</v>
      </c>
      <c r="B6271">
        <v>30200069</v>
      </c>
      <c r="C6271" t="s">
        <v>292</v>
      </c>
      <c r="D6271" t="s">
        <v>293</v>
      </c>
      <c r="E6271" t="s">
        <v>187</v>
      </c>
      <c r="F6271" t="s">
        <v>46</v>
      </c>
      <c r="G6271" t="s">
        <v>2862</v>
      </c>
      <c r="H6271" t="s">
        <v>4483</v>
      </c>
      <c r="I6271" t="s">
        <v>60</v>
      </c>
      <c r="J6271">
        <v>9210488562</v>
      </c>
      <c r="K6271">
        <v>20260803</v>
      </c>
      <c r="L6271">
        <v>5000463357</v>
      </c>
      <c r="M6271" s="2">
        <v>46239</v>
      </c>
      <c r="N6271" t="s">
        <v>51</v>
      </c>
      <c r="O6271">
        <v>1240</v>
      </c>
      <c r="P6271">
        <v>4.72</v>
      </c>
      <c r="Q6271">
        <v>4.72</v>
      </c>
      <c r="R6271">
        <v>3.9175999999999999E-5</v>
      </c>
      <c r="S6271" t="s">
        <v>1229</v>
      </c>
      <c r="T6271">
        <v>4.72</v>
      </c>
      <c r="U6271">
        <v>3.9175999999999999E-5</v>
      </c>
      <c r="V6271">
        <v>1</v>
      </c>
      <c r="W6271">
        <v>0</v>
      </c>
      <c r="X6271">
        <v>1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 s="3">
        <v>0</v>
      </c>
      <c r="AG6271" t="s">
        <v>1240</v>
      </c>
      <c r="AH6271">
        <v>44</v>
      </c>
      <c r="AI6271" s="4" t="s">
        <v>4128</v>
      </c>
      <c r="AJ6271" t="s">
        <v>27</v>
      </c>
      <c r="AK6271" t="s">
        <v>27</v>
      </c>
    </row>
    <row r="6272" spans="1:38" x14ac:dyDescent="0.35">
      <c r="A6272">
        <v>40900004</v>
      </c>
      <c r="B6272">
        <v>30200069</v>
      </c>
      <c r="C6272" t="s">
        <v>292</v>
      </c>
      <c r="D6272" t="s">
        <v>293</v>
      </c>
      <c r="E6272" t="s">
        <v>187</v>
      </c>
      <c r="F6272" t="s">
        <v>46</v>
      </c>
      <c r="G6272" t="s">
        <v>4484</v>
      </c>
      <c r="H6272" t="s">
        <v>4485</v>
      </c>
      <c r="I6272" t="s">
        <v>63</v>
      </c>
      <c r="J6272">
        <v>9210488562</v>
      </c>
      <c r="K6272">
        <v>20260803</v>
      </c>
      <c r="L6272">
        <v>5000463357</v>
      </c>
      <c r="M6272" s="2">
        <v>46239</v>
      </c>
      <c r="N6272" t="s">
        <v>51</v>
      </c>
      <c r="O6272">
        <v>1250</v>
      </c>
      <c r="P6272">
        <v>20.21</v>
      </c>
      <c r="Q6272">
        <v>20.21</v>
      </c>
      <c r="R6272">
        <v>1.6774300000000001E-4</v>
      </c>
      <c r="S6272" t="s">
        <v>1229</v>
      </c>
      <c r="T6272">
        <v>20.21</v>
      </c>
      <c r="U6272">
        <v>1.6774300000000001E-4</v>
      </c>
      <c r="V6272">
        <v>1</v>
      </c>
      <c r="W6272">
        <v>0</v>
      </c>
      <c r="X6272">
        <v>1</v>
      </c>
      <c r="Y6272">
        <v>1</v>
      </c>
      <c r="Z6272">
        <v>0</v>
      </c>
      <c r="AA6272">
        <v>0</v>
      </c>
      <c r="AB6272">
        <v>1</v>
      </c>
      <c r="AC6272">
        <v>0</v>
      </c>
      <c r="AD6272">
        <v>0</v>
      </c>
      <c r="AE6272">
        <v>91</v>
      </c>
      <c r="AF6272" s="3">
        <v>0</v>
      </c>
      <c r="AG6272" t="s">
        <v>1240</v>
      </c>
      <c r="AH6272">
        <v>44</v>
      </c>
      <c r="AI6272" s="4" t="s">
        <v>4128</v>
      </c>
      <c r="AJ6272" t="s">
        <v>27</v>
      </c>
      <c r="AK6272" t="s">
        <v>27</v>
      </c>
    </row>
    <row r="6273" spans="1:38" x14ac:dyDescent="0.35">
      <c r="A6273">
        <v>40900004</v>
      </c>
      <c r="B6273">
        <v>30200069</v>
      </c>
      <c r="C6273" t="s">
        <v>292</v>
      </c>
      <c r="D6273" t="s">
        <v>293</v>
      </c>
      <c r="E6273" t="s">
        <v>187</v>
      </c>
      <c r="F6273" t="s">
        <v>46</v>
      </c>
      <c r="G6273" t="s">
        <v>4486</v>
      </c>
      <c r="H6273" t="s">
        <v>4487</v>
      </c>
      <c r="I6273" t="s">
        <v>63</v>
      </c>
      <c r="J6273">
        <v>9210488562</v>
      </c>
      <c r="K6273">
        <v>20260803</v>
      </c>
      <c r="L6273">
        <v>5000463357</v>
      </c>
      <c r="M6273" s="2">
        <v>46239</v>
      </c>
      <c r="N6273" t="s">
        <v>51</v>
      </c>
      <c r="O6273">
        <v>1270</v>
      </c>
      <c r="P6273">
        <v>0.53</v>
      </c>
      <c r="Q6273">
        <v>0.53</v>
      </c>
      <c r="R6273">
        <v>4.3990000000000006E-6</v>
      </c>
      <c r="S6273" t="s">
        <v>1229</v>
      </c>
      <c r="T6273">
        <v>0.53</v>
      </c>
      <c r="U6273">
        <v>4.3990000000000006E-6</v>
      </c>
      <c r="V6273">
        <v>1</v>
      </c>
      <c r="W6273">
        <v>0</v>
      </c>
      <c r="X6273">
        <v>1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190</v>
      </c>
      <c r="AF6273" s="3">
        <v>0</v>
      </c>
      <c r="AG6273" t="s">
        <v>1240</v>
      </c>
      <c r="AH6273">
        <v>44</v>
      </c>
      <c r="AI6273" s="4" t="s">
        <v>4128</v>
      </c>
      <c r="AJ6273" t="s">
        <v>27</v>
      </c>
      <c r="AK6273" t="s">
        <v>27</v>
      </c>
    </row>
    <row r="6274" spans="1:38" x14ac:dyDescent="0.35">
      <c r="A6274">
        <v>40900004</v>
      </c>
      <c r="B6274">
        <v>30200069</v>
      </c>
      <c r="C6274" t="s">
        <v>292</v>
      </c>
      <c r="D6274" t="s">
        <v>293</v>
      </c>
      <c r="E6274" t="s">
        <v>187</v>
      </c>
      <c r="F6274" t="s">
        <v>46</v>
      </c>
      <c r="G6274" t="s">
        <v>4488</v>
      </c>
      <c r="H6274" t="s">
        <v>4489</v>
      </c>
      <c r="I6274" t="s">
        <v>60</v>
      </c>
      <c r="J6274">
        <v>9210488562</v>
      </c>
      <c r="K6274">
        <v>20260803</v>
      </c>
      <c r="L6274">
        <v>5000463357</v>
      </c>
      <c r="M6274" s="2">
        <v>46239</v>
      </c>
      <c r="N6274" t="s">
        <v>51</v>
      </c>
      <c r="O6274">
        <v>1280</v>
      </c>
      <c r="P6274">
        <v>4.6100000000000003</v>
      </c>
      <c r="Q6274">
        <v>4.6100000000000003</v>
      </c>
      <c r="R6274">
        <v>3.8263000000000003E-5</v>
      </c>
      <c r="S6274" t="s">
        <v>1229</v>
      </c>
      <c r="T6274">
        <v>4.6100000000000003</v>
      </c>
      <c r="U6274">
        <v>3.8263000000000003E-5</v>
      </c>
      <c r="V6274">
        <v>1</v>
      </c>
      <c r="W6274">
        <v>0</v>
      </c>
      <c r="X6274">
        <v>1</v>
      </c>
      <c r="Y6274">
        <v>1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198</v>
      </c>
      <c r="AF6274" s="3">
        <v>0</v>
      </c>
      <c r="AG6274" t="s">
        <v>1240</v>
      </c>
      <c r="AH6274">
        <v>44</v>
      </c>
      <c r="AI6274" s="4" t="s">
        <v>4128</v>
      </c>
      <c r="AJ6274" t="s">
        <v>27</v>
      </c>
      <c r="AK6274" t="s">
        <v>27</v>
      </c>
    </row>
    <row r="6275" spans="1:38" x14ac:dyDescent="0.35">
      <c r="A6275">
        <v>40900004</v>
      </c>
      <c r="B6275">
        <v>30200069</v>
      </c>
      <c r="C6275" t="s">
        <v>292</v>
      </c>
      <c r="D6275" t="s">
        <v>293</v>
      </c>
      <c r="E6275" t="s">
        <v>187</v>
      </c>
      <c r="F6275" t="s">
        <v>46</v>
      </c>
      <c r="G6275" t="s">
        <v>4490</v>
      </c>
      <c r="H6275" t="s">
        <v>4491</v>
      </c>
      <c r="I6275" t="s">
        <v>106</v>
      </c>
      <c r="J6275">
        <v>9210488562</v>
      </c>
      <c r="K6275">
        <v>20260803</v>
      </c>
      <c r="L6275">
        <v>5000463357</v>
      </c>
      <c r="M6275" s="2">
        <v>46239</v>
      </c>
      <c r="N6275" t="s">
        <v>51</v>
      </c>
      <c r="O6275">
        <v>1290</v>
      </c>
      <c r="P6275">
        <v>8.01</v>
      </c>
      <c r="Q6275">
        <v>8.01</v>
      </c>
      <c r="R6275">
        <v>6.6482999999999993E-5</v>
      </c>
      <c r="S6275" t="s">
        <v>1229</v>
      </c>
      <c r="T6275">
        <v>8.01</v>
      </c>
      <c r="U6275">
        <v>6.6482999999999993E-5</v>
      </c>
      <c r="V6275">
        <v>1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8.01</v>
      </c>
      <c r="AE6275">
        <v>0</v>
      </c>
      <c r="AF6275" s="3">
        <v>0</v>
      </c>
      <c r="AG6275" t="s">
        <v>1240</v>
      </c>
      <c r="AH6275">
        <v>44</v>
      </c>
      <c r="AI6275" s="4" t="s">
        <v>4128</v>
      </c>
      <c r="AJ6275" t="s">
        <v>1232</v>
      </c>
      <c r="AK6275" t="s">
        <v>1233</v>
      </c>
      <c r="AL6275" t="s">
        <v>1233</v>
      </c>
    </row>
    <row r="6276" spans="1:38" x14ac:dyDescent="0.35">
      <c r="A6276">
        <v>40900004</v>
      </c>
      <c r="B6276">
        <v>30200069</v>
      </c>
      <c r="C6276" t="s">
        <v>292</v>
      </c>
      <c r="D6276" t="s">
        <v>293</v>
      </c>
      <c r="E6276" t="s">
        <v>187</v>
      </c>
      <c r="F6276" t="s">
        <v>46</v>
      </c>
      <c r="G6276" t="s">
        <v>3648</v>
      </c>
      <c r="H6276" t="s">
        <v>3649</v>
      </c>
      <c r="I6276" t="s">
        <v>63</v>
      </c>
      <c r="J6276">
        <v>9210488562</v>
      </c>
      <c r="K6276">
        <v>20260803</v>
      </c>
      <c r="L6276">
        <v>5000463357</v>
      </c>
      <c r="M6276" s="2">
        <v>46239</v>
      </c>
      <c r="N6276" t="s">
        <v>51</v>
      </c>
      <c r="O6276">
        <v>1300</v>
      </c>
      <c r="P6276">
        <v>8.89</v>
      </c>
      <c r="Q6276">
        <v>302.26</v>
      </c>
      <c r="R6276">
        <v>2.5087579999999998E-3</v>
      </c>
      <c r="S6276" t="s">
        <v>1229</v>
      </c>
      <c r="T6276">
        <v>302.26</v>
      </c>
      <c r="U6276">
        <v>2.5087579999999998E-3</v>
      </c>
      <c r="V6276">
        <v>34</v>
      </c>
      <c r="W6276">
        <v>0</v>
      </c>
      <c r="X6276">
        <v>34</v>
      </c>
      <c r="Y6276">
        <v>0</v>
      </c>
      <c r="Z6276">
        <v>0</v>
      </c>
      <c r="AA6276">
        <v>0</v>
      </c>
      <c r="AB6276">
        <v>0</v>
      </c>
      <c r="AC6276">
        <v>34</v>
      </c>
      <c r="AD6276">
        <v>302.26</v>
      </c>
      <c r="AE6276">
        <v>0</v>
      </c>
      <c r="AF6276" s="3">
        <v>0</v>
      </c>
      <c r="AG6276" t="s">
        <v>1240</v>
      </c>
      <c r="AH6276">
        <v>44</v>
      </c>
      <c r="AI6276" s="4" t="s">
        <v>4128</v>
      </c>
      <c r="AJ6276" t="s">
        <v>1232</v>
      </c>
      <c r="AK6276" t="s">
        <v>1269</v>
      </c>
      <c r="AL6276" t="s">
        <v>1269</v>
      </c>
    </row>
    <row r="6277" spans="1:38" x14ac:dyDescent="0.35">
      <c r="A6277">
        <v>40900004</v>
      </c>
      <c r="B6277">
        <v>30200069</v>
      </c>
      <c r="C6277" t="s">
        <v>292</v>
      </c>
      <c r="D6277" t="s">
        <v>293</v>
      </c>
      <c r="E6277" t="s">
        <v>187</v>
      </c>
      <c r="F6277" t="s">
        <v>46</v>
      </c>
      <c r="G6277" t="s">
        <v>3840</v>
      </c>
      <c r="H6277" t="s">
        <v>3841</v>
      </c>
      <c r="I6277" t="s">
        <v>60</v>
      </c>
      <c r="J6277">
        <v>9210488562</v>
      </c>
      <c r="K6277">
        <v>20260803</v>
      </c>
      <c r="L6277">
        <v>5000463357</v>
      </c>
      <c r="M6277" s="2">
        <v>46239</v>
      </c>
      <c r="N6277" t="s">
        <v>51</v>
      </c>
      <c r="O6277">
        <v>1310</v>
      </c>
      <c r="P6277">
        <v>169.87</v>
      </c>
      <c r="Q6277">
        <v>169.87</v>
      </c>
      <c r="R6277">
        <v>1.4099210000000002E-3</v>
      </c>
      <c r="S6277" t="s">
        <v>1229</v>
      </c>
      <c r="T6277">
        <v>169.87</v>
      </c>
      <c r="U6277">
        <v>1.4099210000000002E-3</v>
      </c>
      <c r="V6277">
        <v>1</v>
      </c>
      <c r="W6277">
        <v>0</v>
      </c>
      <c r="X6277">
        <v>1</v>
      </c>
      <c r="Y6277">
        <v>1</v>
      </c>
      <c r="Z6277">
        <v>0</v>
      </c>
      <c r="AA6277">
        <v>0</v>
      </c>
      <c r="AB6277">
        <v>1</v>
      </c>
      <c r="AC6277">
        <v>0</v>
      </c>
      <c r="AD6277">
        <v>0</v>
      </c>
      <c r="AE6277">
        <v>23</v>
      </c>
      <c r="AF6277" s="3">
        <v>0</v>
      </c>
      <c r="AG6277" t="s">
        <v>1240</v>
      </c>
      <c r="AH6277">
        <v>44</v>
      </c>
      <c r="AI6277" s="4" t="s">
        <v>4128</v>
      </c>
      <c r="AJ6277" t="s">
        <v>27</v>
      </c>
      <c r="AK6277" t="s">
        <v>27</v>
      </c>
    </row>
    <row r="6278" spans="1:38" x14ac:dyDescent="0.35">
      <c r="A6278">
        <v>40900004</v>
      </c>
      <c r="B6278">
        <v>30200069</v>
      </c>
      <c r="C6278" t="s">
        <v>292</v>
      </c>
      <c r="D6278" t="s">
        <v>293</v>
      </c>
      <c r="E6278" t="s">
        <v>187</v>
      </c>
      <c r="F6278" t="s">
        <v>46</v>
      </c>
      <c r="G6278" t="s">
        <v>4492</v>
      </c>
      <c r="H6278" t="s">
        <v>4493</v>
      </c>
      <c r="I6278" t="s">
        <v>66</v>
      </c>
      <c r="J6278">
        <v>9210488562</v>
      </c>
      <c r="K6278">
        <v>20260803</v>
      </c>
      <c r="L6278">
        <v>5000463357</v>
      </c>
      <c r="M6278" s="2">
        <v>46239</v>
      </c>
      <c r="N6278" t="s">
        <v>51</v>
      </c>
      <c r="O6278">
        <v>1330</v>
      </c>
      <c r="P6278">
        <v>31.4</v>
      </c>
      <c r="Q6278">
        <v>31.4</v>
      </c>
      <c r="R6278">
        <v>2.6061999999999998E-4</v>
      </c>
      <c r="S6278" t="s">
        <v>1229</v>
      </c>
      <c r="T6278">
        <v>31.4</v>
      </c>
      <c r="U6278">
        <v>2.6061999999999998E-4</v>
      </c>
      <c r="V6278">
        <v>1</v>
      </c>
      <c r="W6278">
        <v>0</v>
      </c>
      <c r="X6278">
        <v>1</v>
      </c>
      <c r="Y6278">
        <v>1</v>
      </c>
      <c r="Z6278">
        <v>0</v>
      </c>
      <c r="AA6278">
        <v>0</v>
      </c>
      <c r="AB6278">
        <v>1</v>
      </c>
      <c r="AC6278">
        <v>0</v>
      </c>
      <c r="AD6278">
        <v>0</v>
      </c>
      <c r="AE6278">
        <v>51</v>
      </c>
      <c r="AF6278" s="3">
        <v>0</v>
      </c>
      <c r="AG6278" t="s">
        <v>1240</v>
      </c>
      <c r="AH6278">
        <v>44</v>
      </c>
      <c r="AI6278" s="4" t="s">
        <v>4128</v>
      </c>
      <c r="AJ6278" t="s">
        <v>27</v>
      </c>
      <c r="AK6278" t="s">
        <v>27</v>
      </c>
    </row>
    <row r="6279" spans="1:38" x14ac:dyDescent="0.35">
      <c r="A6279">
        <v>40900004</v>
      </c>
      <c r="B6279">
        <v>30200069</v>
      </c>
      <c r="C6279" t="s">
        <v>292</v>
      </c>
      <c r="D6279" t="s">
        <v>293</v>
      </c>
      <c r="E6279" t="s">
        <v>187</v>
      </c>
      <c r="F6279" t="s">
        <v>46</v>
      </c>
      <c r="G6279" t="s">
        <v>4494</v>
      </c>
      <c r="H6279" t="s">
        <v>4495</v>
      </c>
      <c r="I6279" t="s">
        <v>66</v>
      </c>
      <c r="J6279">
        <v>9210488562</v>
      </c>
      <c r="K6279">
        <v>20260803</v>
      </c>
      <c r="L6279">
        <v>5000463357</v>
      </c>
      <c r="M6279" s="2">
        <v>46239</v>
      </c>
      <c r="N6279" t="s">
        <v>51</v>
      </c>
      <c r="O6279">
        <v>1340</v>
      </c>
      <c r="P6279">
        <v>13.11</v>
      </c>
      <c r="Q6279">
        <v>13.11</v>
      </c>
      <c r="R6279">
        <v>1.0881299999999999E-4</v>
      </c>
      <c r="S6279" t="s">
        <v>1229</v>
      </c>
      <c r="T6279">
        <v>13.11</v>
      </c>
      <c r="U6279">
        <v>1.0881299999999999E-4</v>
      </c>
      <c r="V6279">
        <v>1</v>
      </c>
      <c r="W6279">
        <v>0</v>
      </c>
      <c r="X6279">
        <v>1</v>
      </c>
      <c r="Y6279">
        <v>1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18</v>
      </c>
      <c r="AF6279" s="3">
        <v>0</v>
      </c>
      <c r="AG6279" t="s">
        <v>1240</v>
      </c>
      <c r="AH6279">
        <v>44</v>
      </c>
      <c r="AI6279" s="4" t="s">
        <v>4128</v>
      </c>
      <c r="AJ6279" t="s">
        <v>27</v>
      </c>
      <c r="AK6279" t="s">
        <v>27</v>
      </c>
    </row>
    <row r="6280" spans="1:38" x14ac:dyDescent="0.35">
      <c r="A6280">
        <v>40900004</v>
      </c>
      <c r="B6280">
        <v>30200069</v>
      </c>
      <c r="C6280" t="s">
        <v>292</v>
      </c>
      <c r="D6280" t="s">
        <v>293</v>
      </c>
      <c r="E6280" t="s">
        <v>187</v>
      </c>
      <c r="F6280" t="s">
        <v>46</v>
      </c>
      <c r="G6280" t="s">
        <v>4496</v>
      </c>
      <c r="H6280" t="s">
        <v>4497</v>
      </c>
      <c r="I6280" t="s">
        <v>60</v>
      </c>
      <c r="J6280">
        <v>9210488562</v>
      </c>
      <c r="K6280">
        <v>20260803</v>
      </c>
      <c r="L6280">
        <v>5000463357</v>
      </c>
      <c r="M6280" s="2">
        <v>46239</v>
      </c>
      <c r="N6280" t="s">
        <v>51</v>
      </c>
      <c r="O6280">
        <v>1350</v>
      </c>
      <c r="P6280">
        <v>3.75</v>
      </c>
      <c r="Q6280">
        <v>3.75</v>
      </c>
      <c r="R6280">
        <v>3.1124999999999998E-5</v>
      </c>
      <c r="S6280" t="s">
        <v>1229</v>
      </c>
      <c r="T6280">
        <v>3.75</v>
      </c>
      <c r="U6280">
        <v>3.1124999999999998E-5</v>
      </c>
      <c r="V6280">
        <v>1</v>
      </c>
      <c r="W6280">
        <v>0</v>
      </c>
      <c r="X6280">
        <v>1</v>
      </c>
      <c r="Y6280">
        <v>1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57</v>
      </c>
      <c r="AF6280" s="3">
        <v>0</v>
      </c>
      <c r="AG6280" t="s">
        <v>1240</v>
      </c>
      <c r="AH6280">
        <v>44</v>
      </c>
      <c r="AI6280" s="4" t="s">
        <v>4128</v>
      </c>
      <c r="AJ6280" t="s">
        <v>27</v>
      </c>
      <c r="AK6280" t="s">
        <v>27</v>
      </c>
    </row>
    <row r="6281" spans="1:38" x14ac:dyDescent="0.35">
      <c r="A6281">
        <v>40900004</v>
      </c>
      <c r="B6281">
        <v>30200069</v>
      </c>
      <c r="C6281" t="s">
        <v>292</v>
      </c>
      <c r="D6281" t="s">
        <v>293</v>
      </c>
      <c r="E6281" t="s">
        <v>187</v>
      </c>
      <c r="F6281" t="s">
        <v>46</v>
      </c>
      <c r="G6281" t="s">
        <v>1999</v>
      </c>
      <c r="H6281" t="s">
        <v>2000</v>
      </c>
      <c r="I6281" t="s">
        <v>106</v>
      </c>
      <c r="J6281">
        <v>9210488562</v>
      </c>
      <c r="K6281">
        <v>20260803</v>
      </c>
      <c r="L6281">
        <v>5000463357</v>
      </c>
      <c r="M6281" s="2">
        <v>46239</v>
      </c>
      <c r="N6281" t="s">
        <v>51</v>
      </c>
      <c r="O6281">
        <v>1360</v>
      </c>
      <c r="P6281">
        <v>38.479999999999997</v>
      </c>
      <c r="Q6281">
        <v>38.479999999999997</v>
      </c>
      <c r="R6281">
        <v>3.1938399999999998E-4</v>
      </c>
      <c r="S6281" t="s">
        <v>1229</v>
      </c>
      <c r="T6281">
        <v>38.479999999999997</v>
      </c>
      <c r="U6281">
        <v>3.1938399999999998E-4</v>
      </c>
      <c r="V6281">
        <v>1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38.479999999999997</v>
      </c>
      <c r="AE6281">
        <v>0</v>
      </c>
      <c r="AF6281" s="3">
        <v>0</v>
      </c>
      <c r="AG6281" t="s">
        <v>1240</v>
      </c>
      <c r="AH6281">
        <v>44</v>
      </c>
      <c r="AI6281" s="4" t="s">
        <v>4128</v>
      </c>
      <c r="AJ6281" t="s">
        <v>1232</v>
      </c>
      <c r="AK6281" t="s">
        <v>1254</v>
      </c>
      <c r="AL6281" t="s">
        <v>1254</v>
      </c>
    </row>
    <row r="6282" spans="1:38" x14ac:dyDescent="0.35">
      <c r="A6282">
        <v>40900004</v>
      </c>
      <c r="B6282">
        <v>30200069</v>
      </c>
      <c r="C6282" t="s">
        <v>292</v>
      </c>
      <c r="D6282" t="s">
        <v>293</v>
      </c>
      <c r="E6282" t="s">
        <v>187</v>
      </c>
      <c r="F6282" t="s">
        <v>46</v>
      </c>
      <c r="G6282" t="s">
        <v>3842</v>
      </c>
      <c r="H6282" t="s">
        <v>3843</v>
      </c>
      <c r="I6282" t="s">
        <v>60</v>
      </c>
      <c r="J6282">
        <v>9210488562</v>
      </c>
      <c r="K6282">
        <v>20260803</v>
      </c>
      <c r="L6282">
        <v>5000463357</v>
      </c>
      <c r="M6282" s="2">
        <v>46239</v>
      </c>
      <c r="N6282" t="s">
        <v>51</v>
      </c>
      <c r="O6282">
        <v>1370</v>
      </c>
      <c r="P6282">
        <v>141.6</v>
      </c>
      <c r="Q6282">
        <v>141.6</v>
      </c>
      <c r="R6282">
        <v>1.1752799999999999E-3</v>
      </c>
      <c r="S6282" t="s">
        <v>1229</v>
      </c>
      <c r="T6282">
        <v>141.6</v>
      </c>
      <c r="U6282">
        <v>1.1752799999999999E-3</v>
      </c>
      <c r="V6282">
        <v>1</v>
      </c>
      <c r="W6282">
        <v>0</v>
      </c>
      <c r="X6282">
        <v>1</v>
      </c>
      <c r="Y6282">
        <v>1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141</v>
      </c>
      <c r="AF6282" s="3">
        <v>0</v>
      </c>
      <c r="AG6282" t="s">
        <v>1240</v>
      </c>
      <c r="AH6282">
        <v>44</v>
      </c>
      <c r="AI6282" s="4" t="s">
        <v>4128</v>
      </c>
      <c r="AJ6282" t="s">
        <v>27</v>
      </c>
      <c r="AK6282" t="s">
        <v>27</v>
      </c>
    </row>
    <row r="6283" spans="1:38" x14ac:dyDescent="0.35">
      <c r="A6283">
        <v>40900004</v>
      </c>
      <c r="B6283">
        <v>30200069</v>
      </c>
      <c r="C6283" t="s">
        <v>292</v>
      </c>
      <c r="D6283" t="s">
        <v>293</v>
      </c>
      <c r="E6283" t="s">
        <v>187</v>
      </c>
      <c r="F6283" t="s">
        <v>46</v>
      </c>
      <c r="G6283" t="s">
        <v>1572</v>
      </c>
      <c r="H6283" t="s">
        <v>1573</v>
      </c>
      <c r="I6283" t="s">
        <v>60</v>
      </c>
      <c r="J6283">
        <v>9210488562</v>
      </c>
      <c r="K6283">
        <v>20260803</v>
      </c>
      <c r="L6283">
        <v>5000463357</v>
      </c>
      <c r="M6283" s="2">
        <v>46239</v>
      </c>
      <c r="N6283" t="s">
        <v>51</v>
      </c>
      <c r="O6283">
        <v>1380</v>
      </c>
      <c r="P6283">
        <v>85.54</v>
      </c>
      <c r="Q6283">
        <v>85.54</v>
      </c>
      <c r="R6283">
        <v>7.0998200000000006E-4</v>
      </c>
      <c r="S6283" t="s">
        <v>1229</v>
      </c>
      <c r="T6283">
        <v>85.54</v>
      </c>
      <c r="U6283">
        <v>7.0998200000000006E-4</v>
      </c>
      <c r="V6283">
        <v>1</v>
      </c>
      <c r="W6283">
        <v>0</v>
      </c>
      <c r="X6283">
        <v>1</v>
      </c>
      <c r="Y6283">
        <v>1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38</v>
      </c>
      <c r="AF6283" s="3">
        <v>0</v>
      </c>
      <c r="AG6283" t="s">
        <v>1240</v>
      </c>
      <c r="AH6283">
        <v>44</v>
      </c>
      <c r="AI6283" s="4" t="s">
        <v>4128</v>
      </c>
      <c r="AJ6283" t="s">
        <v>27</v>
      </c>
      <c r="AK6283" t="s">
        <v>27</v>
      </c>
    </row>
    <row r="6284" spans="1:38" x14ac:dyDescent="0.35">
      <c r="A6284">
        <v>40900004</v>
      </c>
      <c r="B6284">
        <v>30200069</v>
      </c>
      <c r="C6284" t="s">
        <v>292</v>
      </c>
      <c r="D6284" t="s">
        <v>293</v>
      </c>
      <c r="E6284" t="s">
        <v>187</v>
      </c>
      <c r="F6284" t="s">
        <v>46</v>
      </c>
      <c r="G6284" t="s">
        <v>761</v>
      </c>
      <c r="H6284" t="s">
        <v>336</v>
      </c>
      <c r="I6284" t="s">
        <v>60</v>
      </c>
      <c r="J6284">
        <v>9210488562</v>
      </c>
      <c r="K6284">
        <v>20260803</v>
      </c>
      <c r="L6284">
        <v>5000463357</v>
      </c>
      <c r="M6284" s="2">
        <v>46239</v>
      </c>
      <c r="N6284" t="s">
        <v>51</v>
      </c>
      <c r="O6284">
        <v>1410</v>
      </c>
      <c r="P6284">
        <v>6.99</v>
      </c>
      <c r="Q6284">
        <v>55.92</v>
      </c>
      <c r="R6284">
        <v>4.6413600000000008E-4</v>
      </c>
      <c r="S6284" t="s">
        <v>1229</v>
      </c>
      <c r="T6284">
        <v>55.92</v>
      </c>
      <c r="U6284">
        <v>4.6413600000000008E-4</v>
      </c>
      <c r="V6284">
        <v>8</v>
      </c>
      <c r="W6284">
        <v>0</v>
      </c>
      <c r="X6284">
        <v>8</v>
      </c>
      <c r="Y6284">
        <v>0</v>
      </c>
      <c r="Z6284">
        <v>8</v>
      </c>
      <c r="AA6284">
        <v>0</v>
      </c>
      <c r="AB6284">
        <v>8</v>
      </c>
      <c r="AC6284">
        <v>0</v>
      </c>
      <c r="AD6284">
        <v>0</v>
      </c>
      <c r="AE6284">
        <v>131</v>
      </c>
      <c r="AF6284" s="3">
        <v>0</v>
      </c>
      <c r="AG6284" t="s">
        <v>1240</v>
      </c>
      <c r="AH6284">
        <v>44</v>
      </c>
      <c r="AI6284" s="4" t="s">
        <v>4128</v>
      </c>
      <c r="AJ6284" t="s">
        <v>27</v>
      </c>
      <c r="AK6284" t="s">
        <v>27</v>
      </c>
    </row>
    <row r="6285" spans="1:38" x14ac:dyDescent="0.35">
      <c r="A6285">
        <v>40900004</v>
      </c>
      <c r="B6285">
        <v>30200069</v>
      </c>
      <c r="C6285" t="s">
        <v>292</v>
      </c>
      <c r="D6285" t="s">
        <v>293</v>
      </c>
      <c r="E6285" t="s">
        <v>187</v>
      </c>
      <c r="F6285" t="s">
        <v>46</v>
      </c>
      <c r="G6285" t="s">
        <v>4498</v>
      </c>
      <c r="H6285" t="s">
        <v>4499</v>
      </c>
      <c r="I6285" t="s">
        <v>66</v>
      </c>
      <c r="J6285">
        <v>9210488562</v>
      </c>
      <c r="K6285">
        <v>20260803</v>
      </c>
      <c r="L6285">
        <v>5000463357</v>
      </c>
      <c r="M6285" s="2">
        <v>46239</v>
      </c>
      <c r="N6285" t="s">
        <v>51</v>
      </c>
      <c r="O6285">
        <v>1420</v>
      </c>
      <c r="P6285">
        <v>11.89</v>
      </c>
      <c r="Q6285">
        <v>11.89</v>
      </c>
      <c r="R6285">
        <v>9.8686999999999999E-5</v>
      </c>
      <c r="S6285" t="s">
        <v>1229</v>
      </c>
      <c r="T6285">
        <v>11.89</v>
      </c>
      <c r="U6285">
        <v>9.8686999999999999E-5</v>
      </c>
      <c r="V6285">
        <v>1</v>
      </c>
      <c r="W6285">
        <v>0</v>
      </c>
      <c r="X6285">
        <v>1</v>
      </c>
      <c r="Y6285">
        <v>1</v>
      </c>
      <c r="Z6285">
        <v>0</v>
      </c>
      <c r="AA6285">
        <v>0</v>
      </c>
      <c r="AB6285">
        <v>1</v>
      </c>
      <c r="AC6285">
        <v>0</v>
      </c>
      <c r="AD6285">
        <v>0</v>
      </c>
      <c r="AE6285">
        <v>657</v>
      </c>
      <c r="AF6285" s="3">
        <v>0</v>
      </c>
      <c r="AG6285" t="s">
        <v>1240</v>
      </c>
      <c r="AH6285">
        <v>44</v>
      </c>
      <c r="AI6285" s="4" t="s">
        <v>4128</v>
      </c>
      <c r="AJ6285" t="s">
        <v>27</v>
      </c>
      <c r="AK6285" t="s">
        <v>27</v>
      </c>
    </row>
    <row r="6286" spans="1:38" x14ac:dyDescent="0.35">
      <c r="A6286">
        <v>40900004</v>
      </c>
      <c r="B6286">
        <v>30200069</v>
      </c>
      <c r="C6286" t="s">
        <v>292</v>
      </c>
      <c r="D6286" t="s">
        <v>293</v>
      </c>
      <c r="E6286" t="s">
        <v>187</v>
      </c>
      <c r="F6286" t="s">
        <v>46</v>
      </c>
      <c r="G6286" t="s">
        <v>4500</v>
      </c>
      <c r="H6286" t="s">
        <v>4501</v>
      </c>
      <c r="I6286" t="s">
        <v>66</v>
      </c>
      <c r="J6286">
        <v>9210488562</v>
      </c>
      <c r="K6286">
        <v>20260803</v>
      </c>
      <c r="L6286">
        <v>5000463357</v>
      </c>
      <c r="M6286" s="2">
        <v>46239</v>
      </c>
      <c r="N6286" t="s">
        <v>51</v>
      </c>
      <c r="O6286">
        <v>1430</v>
      </c>
      <c r="P6286">
        <v>11.45</v>
      </c>
      <c r="Q6286">
        <v>11.45</v>
      </c>
      <c r="R6286">
        <v>9.5034999999999987E-5</v>
      </c>
      <c r="S6286" t="s">
        <v>1229</v>
      </c>
      <c r="T6286">
        <v>11.45</v>
      </c>
      <c r="U6286">
        <v>9.5034999999999987E-5</v>
      </c>
      <c r="V6286">
        <v>1</v>
      </c>
      <c r="W6286">
        <v>0</v>
      </c>
      <c r="X6286">
        <v>1</v>
      </c>
      <c r="Y6286">
        <v>1</v>
      </c>
      <c r="Z6286">
        <v>0</v>
      </c>
      <c r="AA6286">
        <v>0</v>
      </c>
      <c r="AB6286">
        <v>1</v>
      </c>
      <c r="AC6286">
        <v>0</v>
      </c>
      <c r="AD6286">
        <v>0</v>
      </c>
      <c r="AE6286">
        <v>44</v>
      </c>
      <c r="AF6286" s="3">
        <v>0</v>
      </c>
      <c r="AG6286" t="s">
        <v>1240</v>
      </c>
      <c r="AH6286">
        <v>44</v>
      </c>
      <c r="AI6286" s="4" t="s">
        <v>4128</v>
      </c>
      <c r="AJ6286" t="s">
        <v>27</v>
      </c>
      <c r="AK6286" t="s">
        <v>27</v>
      </c>
    </row>
    <row r="6287" spans="1:38" x14ac:dyDescent="0.35">
      <c r="A6287">
        <v>40900004</v>
      </c>
      <c r="B6287">
        <v>30200069</v>
      </c>
      <c r="C6287" t="s">
        <v>292</v>
      </c>
      <c r="D6287" t="s">
        <v>293</v>
      </c>
      <c r="E6287" t="s">
        <v>187</v>
      </c>
      <c r="F6287" t="s">
        <v>46</v>
      </c>
      <c r="G6287" t="s">
        <v>4502</v>
      </c>
      <c r="H6287" t="s">
        <v>4503</v>
      </c>
      <c r="I6287" t="s">
        <v>106</v>
      </c>
      <c r="J6287">
        <v>9210488562</v>
      </c>
      <c r="K6287">
        <v>20260803</v>
      </c>
      <c r="L6287">
        <v>5000463357</v>
      </c>
      <c r="M6287" s="2">
        <v>46239</v>
      </c>
      <c r="N6287" t="s">
        <v>51</v>
      </c>
      <c r="O6287">
        <v>1440</v>
      </c>
      <c r="P6287">
        <v>7.85</v>
      </c>
      <c r="Q6287">
        <v>7.85</v>
      </c>
      <c r="R6287">
        <v>6.5154999999999995E-5</v>
      </c>
      <c r="S6287" t="s">
        <v>1229</v>
      </c>
      <c r="T6287">
        <v>7.85</v>
      </c>
      <c r="U6287">
        <v>6.5154999999999995E-5</v>
      </c>
      <c r="V6287">
        <v>1</v>
      </c>
      <c r="W6287">
        <v>0</v>
      </c>
      <c r="X6287">
        <v>1</v>
      </c>
      <c r="Y6287">
        <v>1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6</v>
      </c>
      <c r="AF6287" s="3">
        <v>0</v>
      </c>
      <c r="AG6287" t="s">
        <v>1240</v>
      </c>
      <c r="AH6287">
        <v>44</v>
      </c>
      <c r="AI6287" s="4" t="s">
        <v>4128</v>
      </c>
      <c r="AJ6287" t="s">
        <v>27</v>
      </c>
      <c r="AK6287" t="s">
        <v>27</v>
      </c>
    </row>
    <row r="6288" spans="1:38" x14ac:dyDescent="0.35">
      <c r="A6288">
        <v>40900004</v>
      </c>
      <c r="B6288">
        <v>30200069</v>
      </c>
      <c r="C6288" t="s">
        <v>292</v>
      </c>
      <c r="D6288" t="s">
        <v>293</v>
      </c>
      <c r="E6288" t="s">
        <v>187</v>
      </c>
      <c r="F6288" t="s">
        <v>46</v>
      </c>
      <c r="G6288" t="s">
        <v>4504</v>
      </c>
      <c r="H6288" t="s">
        <v>3361</v>
      </c>
      <c r="I6288" t="s">
        <v>60</v>
      </c>
      <c r="J6288">
        <v>9210488562</v>
      </c>
      <c r="K6288">
        <v>20260803</v>
      </c>
      <c r="L6288">
        <v>5000463357</v>
      </c>
      <c r="M6288" s="2">
        <v>46239</v>
      </c>
      <c r="N6288" t="s">
        <v>51</v>
      </c>
      <c r="O6288">
        <v>1450</v>
      </c>
      <c r="P6288">
        <v>50.3</v>
      </c>
      <c r="Q6288">
        <v>50.3</v>
      </c>
      <c r="R6288">
        <v>4.1748999999999996E-4</v>
      </c>
      <c r="S6288" t="s">
        <v>1229</v>
      </c>
      <c r="T6288">
        <v>50.3</v>
      </c>
      <c r="U6288">
        <v>4.1748999999999996E-4</v>
      </c>
      <c r="V6288">
        <v>1</v>
      </c>
      <c r="W6288">
        <v>0</v>
      </c>
      <c r="X6288">
        <v>1</v>
      </c>
      <c r="Y6288">
        <v>1</v>
      </c>
      <c r="Z6288">
        <v>0</v>
      </c>
      <c r="AA6288">
        <v>0</v>
      </c>
      <c r="AB6288">
        <v>1</v>
      </c>
      <c r="AC6288">
        <v>0</v>
      </c>
      <c r="AD6288">
        <v>0</v>
      </c>
      <c r="AE6288">
        <v>57</v>
      </c>
      <c r="AF6288" s="3">
        <v>0</v>
      </c>
      <c r="AG6288" t="s">
        <v>1240</v>
      </c>
      <c r="AH6288">
        <v>44</v>
      </c>
      <c r="AI6288" s="4" t="s">
        <v>4128</v>
      </c>
      <c r="AJ6288" t="s">
        <v>27</v>
      </c>
      <c r="AK6288" t="s">
        <v>27</v>
      </c>
    </row>
    <row r="6289" spans="1:38" x14ac:dyDescent="0.35">
      <c r="A6289">
        <v>40900004</v>
      </c>
      <c r="B6289">
        <v>30200069</v>
      </c>
      <c r="C6289" t="s">
        <v>292</v>
      </c>
      <c r="D6289" t="s">
        <v>293</v>
      </c>
      <c r="E6289" t="s">
        <v>187</v>
      </c>
      <c r="F6289" t="s">
        <v>46</v>
      </c>
      <c r="G6289" t="s">
        <v>4505</v>
      </c>
      <c r="H6289" t="s">
        <v>4506</v>
      </c>
      <c r="I6289" t="s">
        <v>66</v>
      </c>
      <c r="J6289">
        <v>9210488562</v>
      </c>
      <c r="K6289">
        <v>20260803</v>
      </c>
      <c r="L6289">
        <v>5000463357</v>
      </c>
      <c r="M6289" s="2">
        <v>46239</v>
      </c>
      <c r="N6289" t="s">
        <v>51</v>
      </c>
      <c r="O6289">
        <v>1460</v>
      </c>
      <c r="P6289">
        <v>36.200000000000003</v>
      </c>
      <c r="Q6289">
        <v>36.200000000000003</v>
      </c>
      <c r="R6289">
        <v>3.0046000000000006E-4</v>
      </c>
      <c r="S6289" t="s">
        <v>1229</v>
      </c>
      <c r="T6289">
        <v>36.200000000000003</v>
      </c>
      <c r="U6289">
        <v>3.0046000000000006E-4</v>
      </c>
      <c r="V6289">
        <v>1</v>
      </c>
      <c r="W6289">
        <v>0</v>
      </c>
      <c r="X6289">
        <v>1</v>
      </c>
      <c r="Y6289">
        <v>1</v>
      </c>
      <c r="Z6289">
        <v>0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 s="3">
        <v>0</v>
      </c>
      <c r="AG6289" t="s">
        <v>1240</v>
      </c>
      <c r="AH6289">
        <v>44</v>
      </c>
      <c r="AI6289" s="4" t="s">
        <v>4128</v>
      </c>
      <c r="AJ6289" t="s">
        <v>27</v>
      </c>
      <c r="AK6289" t="s">
        <v>27</v>
      </c>
    </row>
    <row r="6290" spans="1:38" x14ac:dyDescent="0.35">
      <c r="A6290">
        <v>40900004</v>
      </c>
      <c r="B6290">
        <v>30200069</v>
      </c>
      <c r="C6290" t="s">
        <v>292</v>
      </c>
      <c r="D6290" t="s">
        <v>293</v>
      </c>
      <c r="E6290" t="s">
        <v>187</v>
      </c>
      <c r="F6290" t="s">
        <v>46</v>
      </c>
      <c r="G6290" t="s">
        <v>1191</v>
      </c>
      <c r="H6290" t="s">
        <v>4507</v>
      </c>
      <c r="I6290" t="s">
        <v>60</v>
      </c>
      <c r="J6290">
        <v>9210488562</v>
      </c>
      <c r="K6290">
        <v>20260803</v>
      </c>
      <c r="L6290">
        <v>5000463357</v>
      </c>
      <c r="M6290" s="2">
        <v>46239</v>
      </c>
      <c r="N6290" t="s">
        <v>51</v>
      </c>
      <c r="O6290">
        <v>1470</v>
      </c>
      <c r="P6290">
        <v>15.03</v>
      </c>
      <c r="Q6290">
        <v>30.06</v>
      </c>
      <c r="R6290">
        <v>2.4949800000000002E-4</v>
      </c>
      <c r="S6290" t="s">
        <v>1229</v>
      </c>
      <c r="T6290">
        <v>30.06</v>
      </c>
      <c r="U6290">
        <v>2.4949800000000002E-4</v>
      </c>
      <c r="V6290">
        <v>2</v>
      </c>
      <c r="W6290">
        <v>0</v>
      </c>
      <c r="X6290">
        <v>2</v>
      </c>
      <c r="Y6290">
        <v>2</v>
      </c>
      <c r="Z6290">
        <v>0</v>
      </c>
      <c r="AA6290">
        <v>0</v>
      </c>
      <c r="AB6290">
        <v>2</v>
      </c>
      <c r="AC6290">
        <v>0</v>
      </c>
      <c r="AD6290">
        <v>0</v>
      </c>
      <c r="AE6290">
        <v>384</v>
      </c>
      <c r="AF6290" s="3">
        <v>0</v>
      </c>
      <c r="AG6290" t="s">
        <v>1240</v>
      </c>
      <c r="AH6290">
        <v>44</v>
      </c>
      <c r="AI6290" s="4" t="s">
        <v>4128</v>
      </c>
      <c r="AJ6290" t="s">
        <v>27</v>
      </c>
      <c r="AK6290" t="s">
        <v>27</v>
      </c>
    </row>
    <row r="6291" spans="1:38" x14ac:dyDescent="0.35">
      <c r="A6291">
        <v>40900004</v>
      </c>
      <c r="B6291">
        <v>30200069</v>
      </c>
      <c r="C6291" t="s">
        <v>292</v>
      </c>
      <c r="D6291" t="s">
        <v>293</v>
      </c>
      <c r="E6291" t="s">
        <v>187</v>
      </c>
      <c r="F6291" t="s">
        <v>46</v>
      </c>
      <c r="G6291" t="s">
        <v>1476</v>
      </c>
      <c r="H6291" t="s">
        <v>945</v>
      </c>
      <c r="I6291" t="s">
        <v>66</v>
      </c>
      <c r="J6291">
        <v>9210488562</v>
      </c>
      <c r="K6291">
        <v>20260803</v>
      </c>
      <c r="L6291">
        <v>5000463357</v>
      </c>
      <c r="M6291" s="2">
        <v>46239</v>
      </c>
      <c r="N6291" t="s">
        <v>51</v>
      </c>
      <c r="O6291">
        <v>1520</v>
      </c>
      <c r="P6291">
        <v>1.61</v>
      </c>
      <c r="Q6291">
        <v>1.61</v>
      </c>
      <c r="R6291">
        <v>1.3362999999999999E-5</v>
      </c>
      <c r="S6291" t="s">
        <v>1229</v>
      </c>
      <c r="T6291">
        <v>1.61</v>
      </c>
      <c r="U6291">
        <v>1.3362999999999999E-5</v>
      </c>
      <c r="V6291">
        <v>1</v>
      </c>
      <c r="W6291">
        <v>0</v>
      </c>
      <c r="X6291">
        <v>1</v>
      </c>
      <c r="Y6291">
        <v>1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 s="3">
        <v>0</v>
      </c>
      <c r="AG6291" t="s">
        <v>1240</v>
      </c>
      <c r="AH6291">
        <v>44</v>
      </c>
      <c r="AI6291" s="4" t="s">
        <v>4128</v>
      </c>
      <c r="AJ6291" t="s">
        <v>27</v>
      </c>
      <c r="AK6291" t="s">
        <v>27</v>
      </c>
    </row>
    <row r="6292" spans="1:38" x14ac:dyDescent="0.35">
      <c r="A6292">
        <v>40900004</v>
      </c>
      <c r="B6292">
        <v>30200069</v>
      </c>
      <c r="C6292" t="s">
        <v>292</v>
      </c>
      <c r="D6292" t="s">
        <v>293</v>
      </c>
      <c r="E6292" t="s">
        <v>187</v>
      </c>
      <c r="F6292" t="s">
        <v>46</v>
      </c>
      <c r="G6292" t="s">
        <v>976</v>
      </c>
      <c r="H6292" t="s">
        <v>977</v>
      </c>
      <c r="I6292" t="s">
        <v>63</v>
      </c>
      <c r="J6292">
        <v>9210488562</v>
      </c>
      <c r="K6292">
        <v>20260803</v>
      </c>
      <c r="L6292">
        <v>5000463357</v>
      </c>
      <c r="M6292" s="2">
        <v>46239</v>
      </c>
      <c r="N6292" t="s">
        <v>51</v>
      </c>
      <c r="O6292">
        <v>1530</v>
      </c>
      <c r="P6292">
        <v>1.1000000000000001</v>
      </c>
      <c r="Q6292">
        <v>2.2000000000000002</v>
      </c>
      <c r="R6292">
        <v>1.8260000000000001E-5</v>
      </c>
      <c r="S6292" t="s">
        <v>1229</v>
      </c>
      <c r="T6292">
        <v>2.2000000000000002</v>
      </c>
      <c r="U6292">
        <v>1.8260000000000001E-5</v>
      </c>
      <c r="V6292">
        <v>2</v>
      </c>
      <c r="W6292">
        <v>0</v>
      </c>
      <c r="X6292">
        <v>2</v>
      </c>
      <c r="Y6292">
        <v>0</v>
      </c>
      <c r="Z6292">
        <v>0</v>
      </c>
      <c r="AA6292">
        <v>0</v>
      </c>
      <c r="AB6292">
        <v>0</v>
      </c>
      <c r="AC6292">
        <v>2</v>
      </c>
      <c r="AD6292">
        <v>2.2000000000000002</v>
      </c>
      <c r="AE6292">
        <v>0</v>
      </c>
      <c r="AF6292" s="3">
        <v>0</v>
      </c>
      <c r="AG6292" t="s">
        <v>1240</v>
      </c>
      <c r="AH6292">
        <v>44</v>
      </c>
      <c r="AI6292" s="4" t="s">
        <v>4128</v>
      </c>
      <c r="AJ6292" t="s">
        <v>1232</v>
      </c>
      <c r="AK6292" t="s">
        <v>1269</v>
      </c>
      <c r="AL6292" t="s">
        <v>1269</v>
      </c>
    </row>
    <row r="6293" spans="1:38" x14ac:dyDescent="0.35">
      <c r="A6293">
        <v>40900004</v>
      </c>
      <c r="B6293">
        <v>30200069</v>
      </c>
      <c r="C6293" t="s">
        <v>292</v>
      </c>
      <c r="D6293" t="s">
        <v>293</v>
      </c>
      <c r="E6293" t="s">
        <v>187</v>
      </c>
      <c r="F6293" t="s">
        <v>46</v>
      </c>
      <c r="G6293" t="s">
        <v>2142</v>
      </c>
      <c r="H6293" t="s">
        <v>2143</v>
      </c>
      <c r="I6293" t="s">
        <v>66</v>
      </c>
      <c r="J6293">
        <v>9210488562</v>
      </c>
      <c r="K6293">
        <v>20260803</v>
      </c>
      <c r="L6293">
        <v>5000463357</v>
      </c>
      <c r="M6293" s="2">
        <v>46239</v>
      </c>
      <c r="N6293" t="s">
        <v>51</v>
      </c>
      <c r="O6293">
        <v>1540</v>
      </c>
      <c r="P6293">
        <v>9.15</v>
      </c>
      <c r="Q6293">
        <v>9.15</v>
      </c>
      <c r="R6293">
        <v>7.5945000000000006E-5</v>
      </c>
      <c r="S6293" t="s">
        <v>1229</v>
      </c>
      <c r="T6293">
        <v>9.15</v>
      </c>
      <c r="U6293">
        <v>7.5945000000000006E-5</v>
      </c>
      <c r="V6293">
        <v>1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9.15</v>
      </c>
      <c r="AE6293">
        <v>0</v>
      </c>
      <c r="AF6293" s="3">
        <v>0</v>
      </c>
      <c r="AG6293" t="s">
        <v>1240</v>
      </c>
      <c r="AH6293">
        <v>44</v>
      </c>
      <c r="AI6293" s="4" t="s">
        <v>4128</v>
      </c>
      <c r="AJ6293" t="s">
        <v>1232</v>
      </c>
      <c r="AK6293" t="s">
        <v>1269</v>
      </c>
      <c r="AL6293" t="s">
        <v>1269</v>
      </c>
    </row>
    <row r="6294" spans="1:38" x14ac:dyDescent="0.35">
      <c r="A6294">
        <v>40900004</v>
      </c>
      <c r="B6294">
        <v>30200069</v>
      </c>
      <c r="C6294" t="s">
        <v>292</v>
      </c>
      <c r="D6294" t="s">
        <v>293</v>
      </c>
      <c r="E6294" t="s">
        <v>187</v>
      </c>
      <c r="F6294" t="s">
        <v>46</v>
      </c>
      <c r="G6294" t="s">
        <v>1916</v>
      </c>
      <c r="H6294" t="s">
        <v>4508</v>
      </c>
      <c r="I6294" t="s">
        <v>66</v>
      </c>
      <c r="J6294">
        <v>9210488562</v>
      </c>
      <c r="K6294">
        <v>20260803</v>
      </c>
      <c r="L6294">
        <v>5000463357</v>
      </c>
      <c r="M6294" s="2">
        <v>46239</v>
      </c>
      <c r="N6294" t="s">
        <v>51</v>
      </c>
      <c r="O6294">
        <v>1560</v>
      </c>
      <c r="P6294">
        <v>0.39</v>
      </c>
      <c r="Q6294">
        <v>0.39</v>
      </c>
      <c r="R6294">
        <v>3.2370000000000005E-6</v>
      </c>
      <c r="S6294" t="s">
        <v>1229</v>
      </c>
      <c r="T6294">
        <v>0.39</v>
      </c>
      <c r="U6294">
        <v>3.2370000000000005E-6</v>
      </c>
      <c r="V6294">
        <v>1</v>
      </c>
      <c r="W6294">
        <v>0</v>
      </c>
      <c r="X6294">
        <v>1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 s="3">
        <v>0</v>
      </c>
      <c r="AG6294" t="s">
        <v>1240</v>
      </c>
      <c r="AH6294">
        <v>44</v>
      </c>
      <c r="AI6294" s="4" t="s">
        <v>4128</v>
      </c>
      <c r="AJ6294" t="s">
        <v>27</v>
      </c>
      <c r="AK6294" t="s">
        <v>27</v>
      </c>
    </row>
    <row r="6295" spans="1:38" x14ac:dyDescent="0.35">
      <c r="A6295">
        <v>40900004</v>
      </c>
      <c r="B6295">
        <v>30200069</v>
      </c>
      <c r="C6295" t="s">
        <v>292</v>
      </c>
      <c r="D6295" t="s">
        <v>293</v>
      </c>
      <c r="E6295" t="s">
        <v>187</v>
      </c>
      <c r="F6295" t="s">
        <v>46</v>
      </c>
      <c r="G6295" t="s">
        <v>2933</v>
      </c>
      <c r="H6295" t="s">
        <v>1126</v>
      </c>
      <c r="I6295" t="s">
        <v>66</v>
      </c>
      <c r="J6295">
        <v>9210488562</v>
      </c>
      <c r="K6295">
        <v>20260803</v>
      </c>
      <c r="L6295">
        <v>5000463357</v>
      </c>
      <c r="M6295" s="2">
        <v>46239</v>
      </c>
      <c r="N6295" t="s">
        <v>51</v>
      </c>
      <c r="O6295">
        <v>1580</v>
      </c>
      <c r="P6295">
        <v>3.79</v>
      </c>
      <c r="Q6295">
        <v>7.58</v>
      </c>
      <c r="R6295">
        <v>6.2914000000000001E-5</v>
      </c>
      <c r="S6295" t="s">
        <v>1229</v>
      </c>
      <c r="T6295">
        <v>7.58</v>
      </c>
      <c r="U6295">
        <v>6.2914000000000001E-5</v>
      </c>
      <c r="V6295">
        <v>2</v>
      </c>
      <c r="W6295">
        <v>0</v>
      </c>
      <c r="X6295">
        <v>2</v>
      </c>
      <c r="Y6295">
        <v>2</v>
      </c>
      <c r="Z6295">
        <v>0</v>
      </c>
      <c r="AA6295">
        <v>0</v>
      </c>
      <c r="AB6295">
        <v>2</v>
      </c>
      <c r="AC6295">
        <v>0</v>
      </c>
      <c r="AD6295">
        <v>0</v>
      </c>
      <c r="AE6295">
        <v>522</v>
      </c>
      <c r="AF6295" s="3">
        <v>0</v>
      </c>
      <c r="AG6295" t="s">
        <v>1240</v>
      </c>
      <c r="AH6295">
        <v>44</v>
      </c>
      <c r="AI6295" s="4" t="s">
        <v>4128</v>
      </c>
      <c r="AJ6295" t="s">
        <v>27</v>
      </c>
      <c r="AK6295" t="s">
        <v>27</v>
      </c>
    </row>
    <row r="6296" spans="1:38" x14ac:dyDescent="0.35">
      <c r="A6296">
        <v>40900004</v>
      </c>
      <c r="B6296">
        <v>30200069</v>
      </c>
      <c r="C6296" t="s">
        <v>292</v>
      </c>
      <c r="D6296" t="s">
        <v>293</v>
      </c>
      <c r="E6296" t="s">
        <v>187</v>
      </c>
      <c r="F6296" t="s">
        <v>46</v>
      </c>
      <c r="G6296" t="s">
        <v>2464</v>
      </c>
      <c r="H6296" t="s">
        <v>3093</v>
      </c>
      <c r="I6296" t="s">
        <v>60</v>
      </c>
      <c r="J6296">
        <v>9210488562</v>
      </c>
      <c r="K6296">
        <v>20260803</v>
      </c>
      <c r="L6296">
        <v>5000463357</v>
      </c>
      <c r="M6296" s="2">
        <v>46239</v>
      </c>
      <c r="N6296" t="s">
        <v>51</v>
      </c>
      <c r="O6296">
        <v>1610</v>
      </c>
      <c r="P6296">
        <v>5.99</v>
      </c>
      <c r="Q6296">
        <v>5.99</v>
      </c>
      <c r="R6296">
        <v>4.9716999999999998E-5</v>
      </c>
      <c r="S6296" t="s">
        <v>1229</v>
      </c>
      <c r="T6296">
        <v>5.99</v>
      </c>
      <c r="U6296">
        <v>4.9716999999999998E-5</v>
      </c>
      <c r="V6296">
        <v>1</v>
      </c>
      <c r="W6296">
        <v>0</v>
      </c>
      <c r="X6296">
        <v>1</v>
      </c>
      <c r="Y6296">
        <v>1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260</v>
      </c>
      <c r="AF6296" s="3">
        <v>0</v>
      </c>
      <c r="AG6296" t="s">
        <v>1240</v>
      </c>
      <c r="AH6296">
        <v>44</v>
      </c>
      <c r="AI6296" s="4" t="s">
        <v>4128</v>
      </c>
      <c r="AJ6296" t="s">
        <v>27</v>
      </c>
      <c r="AK6296" t="s">
        <v>27</v>
      </c>
    </row>
    <row r="6297" spans="1:38" x14ac:dyDescent="0.35">
      <c r="A6297">
        <v>40900004</v>
      </c>
      <c r="B6297">
        <v>30200069</v>
      </c>
      <c r="C6297" t="s">
        <v>292</v>
      </c>
      <c r="D6297" t="s">
        <v>293</v>
      </c>
      <c r="E6297" t="s">
        <v>187</v>
      </c>
      <c r="F6297" t="s">
        <v>46</v>
      </c>
      <c r="G6297" t="s">
        <v>781</v>
      </c>
      <c r="H6297" t="s">
        <v>4330</v>
      </c>
      <c r="I6297" t="s">
        <v>66</v>
      </c>
      <c r="J6297">
        <v>9210488562</v>
      </c>
      <c r="K6297">
        <v>20260803</v>
      </c>
      <c r="L6297">
        <v>5000463357</v>
      </c>
      <c r="M6297" s="2">
        <v>46239</v>
      </c>
      <c r="N6297" t="s">
        <v>51</v>
      </c>
      <c r="O6297">
        <v>1640</v>
      </c>
      <c r="P6297">
        <v>20.73</v>
      </c>
      <c r="Q6297">
        <v>20.73</v>
      </c>
      <c r="R6297">
        <v>1.7205900000000001E-4</v>
      </c>
      <c r="S6297" t="s">
        <v>1229</v>
      </c>
      <c r="T6297">
        <v>20.73</v>
      </c>
      <c r="U6297">
        <v>1.7205900000000001E-4</v>
      </c>
      <c r="V6297">
        <v>1</v>
      </c>
      <c r="W6297">
        <v>0</v>
      </c>
      <c r="X6297">
        <v>1</v>
      </c>
      <c r="Y6297">
        <v>1</v>
      </c>
      <c r="Z6297">
        <v>0</v>
      </c>
      <c r="AA6297">
        <v>0</v>
      </c>
      <c r="AB6297">
        <v>1</v>
      </c>
      <c r="AC6297">
        <v>0</v>
      </c>
      <c r="AD6297">
        <v>0</v>
      </c>
      <c r="AE6297">
        <v>164</v>
      </c>
      <c r="AF6297" s="3">
        <v>0</v>
      </c>
      <c r="AG6297" t="s">
        <v>1240</v>
      </c>
      <c r="AH6297">
        <v>44</v>
      </c>
      <c r="AI6297" s="4" t="s">
        <v>4128</v>
      </c>
      <c r="AJ6297" t="s">
        <v>27</v>
      </c>
      <c r="AK6297" t="s">
        <v>27</v>
      </c>
    </row>
    <row r="6298" spans="1:38" x14ac:dyDescent="0.35">
      <c r="A6298">
        <v>40900004</v>
      </c>
      <c r="B6298">
        <v>30200069</v>
      </c>
      <c r="C6298" t="s">
        <v>292</v>
      </c>
      <c r="D6298" t="s">
        <v>293</v>
      </c>
      <c r="E6298" t="s">
        <v>187</v>
      </c>
      <c r="F6298" t="s">
        <v>46</v>
      </c>
      <c r="G6298" t="s">
        <v>343</v>
      </c>
      <c r="H6298" t="s">
        <v>156</v>
      </c>
      <c r="I6298" t="s">
        <v>66</v>
      </c>
      <c r="J6298">
        <v>9210488562</v>
      </c>
      <c r="K6298">
        <v>20260803</v>
      </c>
      <c r="L6298">
        <v>5000463357</v>
      </c>
      <c r="M6298" s="2">
        <v>46239</v>
      </c>
      <c r="N6298" t="s">
        <v>51</v>
      </c>
      <c r="O6298">
        <v>1650</v>
      </c>
      <c r="P6298">
        <v>9.2200000000000006</v>
      </c>
      <c r="Q6298">
        <v>36.880000000000003</v>
      </c>
      <c r="R6298">
        <v>3.0610400000000002E-4</v>
      </c>
      <c r="S6298" t="s">
        <v>1229</v>
      </c>
      <c r="T6298">
        <v>36.880000000000003</v>
      </c>
      <c r="U6298">
        <v>3.0610400000000002E-4</v>
      </c>
      <c r="V6298">
        <v>4</v>
      </c>
      <c r="W6298">
        <v>0</v>
      </c>
      <c r="X6298">
        <v>4</v>
      </c>
      <c r="Y6298">
        <v>4</v>
      </c>
      <c r="Z6298">
        <v>0</v>
      </c>
      <c r="AA6298">
        <v>0</v>
      </c>
      <c r="AB6298">
        <v>4</v>
      </c>
      <c r="AC6298">
        <v>0</v>
      </c>
      <c r="AD6298">
        <v>0</v>
      </c>
      <c r="AE6298">
        <v>76</v>
      </c>
      <c r="AF6298" s="3">
        <v>0</v>
      </c>
      <c r="AG6298" t="s">
        <v>1240</v>
      </c>
      <c r="AH6298">
        <v>44</v>
      </c>
      <c r="AI6298" s="4" t="s">
        <v>4128</v>
      </c>
      <c r="AJ6298" t="s">
        <v>27</v>
      </c>
      <c r="AK6298" t="s">
        <v>27</v>
      </c>
    </row>
    <row r="6299" spans="1:38" x14ac:dyDescent="0.35">
      <c r="A6299">
        <v>40900004</v>
      </c>
      <c r="B6299">
        <v>30200069</v>
      </c>
      <c r="C6299" t="s">
        <v>292</v>
      </c>
      <c r="D6299" t="s">
        <v>293</v>
      </c>
      <c r="E6299" t="s">
        <v>187</v>
      </c>
      <c r="F6299" t="s">
        <v>46</v>
      </c>
      <c r="G6299" t="s">
        <v>361</v>
      </c>
      <c r="H6299" t="s">
        <v>362</v>
      </c>
      <c r="I6299" t="s">
        <v>66</v>
      </c>
      <c r="J6299">
        <v>9210488562</v>
      </c>
      <c r="K6299">
        <v>20260803</v>
      </c>
      <c r="L6299">
        <v>5000463357</v>
      </c>
      <c r="M6299" s="2">
        <v>46239</v>
      </c>
      <c r="N6299" t="s">
        <v>51</v>
      </c>
      <c r="O6299">
        <v>1670</v>
      </c>
      <c r="P6299">
        <v>26.56</v>
      </c>
      <c r="Q6299">
        <v>132.79999999999998</v>
      </c>
      <c r="R6299">
        <v>1.1022399999999998E-3</v>
      </c>
      <c r="S6299" t="s">
        <v>1229</v>
      </c>
      <c r="T6299">
        <v>132.79999999999998</v>
      </c>
      <c r="U6299">
        <v>1.1022399999999998E-3</v>
      </c>
      <c r="V6299">
        <v>5</v>
      </c>
      <c r="W6299">
        <v>0</v>
      </c>
      <c r="X6299">
        <v>5</v>
      </c>
      <c r="Y6299">
        <v>5</v>
      </c>
      <c r="Z6299">
        <v>0</v>
      </c>
      <c r="AA6299">
        <v>0</v>
      </c>
      <c r="AB6299">
        <v>5</v>
      </c>
      <c r="AC6299">
        <v>0</v>
      </c>
      <c r="AD6299">
        <v>0</v>
      </c>
      <c r="AE6299">
        <v>2589</v>
      </c>
      <c r="AF6299" s="3">
        <v>0</v>
      </c>
      <c r="AG6299" t="s">
        <v>1240</v>
      </c>
      <c r="AH6299">
        <v>44</v>
      </c>
      <c r="AI6299" s="4" t="s">
        <v>4128</v>
      </c>
      <c r="AJ6299" t="s">
        <v>27</v>
      </c>
      <c r="AK6299" t="s">
        <v>27</v>
      </c>
    </row>
    <row r="6300" spans="1:38" x14ac:dyDescent="0.35">
      <c r="A6300">
        <v>40900004</v>
      </c>
      <c r="B6300">
        <v>30200069</v>
      </c>
      <c r="C6300" t="s">
        <v>292</v>
      </c>
      <c r="D6300" t="s">
        <v>293</v>
      </c>
      <c r="E6300" t="s">
        <v>187</v>
      </c>
      <c r="F6300" t="s">
        <v>46</v>
      </c>
      <c r="G6300" t="s">
        <v>4509</v>
      </c>
      <c r="H6300" t="s">
        <v>4510</v>
      </c>
      <c r="I6300" t="s">
        <v>66</v>
      </c>
      <c r="J6300">
        <v>9210488562</v>
      </c>
      <c r="K6300">
        <v>20260803</v>
      </c>
      <c r="L6300">
        <v>5000463357</v>
      </c>
      <c r="M6300" s="2">
        <v>46239</v>
      </c>
      <c r="N6300" t="s">
        <v>51</v>
      </c>
      <c r="O6300">
        <v>1680</v>
      </c>
      <c r="P6300">
        <v>16.47</v>
      </c>
      <c r="Q6300">
        <v>16.47</v>
      </c>
      <c r="R6300">
        <v>1.36701E-4</v>
      </c>
      <c r="S6300" t="s">
        <v>1229</v>
      </c>
      <c r="T6300">
        <v>16.47</v>
      </c>
      <c r="U6300">
        <v>1.36701E-4</v>
      </c>
      <c r="V6300">
        <v>1</v>
      </c>
      <c r="W6300">
        <v>0</v>
      </c>
      <c r="X6300">
        <v>1</v>
      </c>
      <c r="Y6300">
        <v>1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46</v>
      </c>
      <c r="AF6300" s="3">
        <v>0</v>
      </c>
      <c r="AG6300" t="s">
        <v>1240</v>
      </c>
      <c r="AH6300">
        <v>44</v>
      </c>
      <c r="AI6300" s="4" t="s">
        <v>4128</v>
      </c>
      <c r="AJ6300" t="s">
        <v>27</v>
      </c>
      <c r="AK6300" t="s">
        <v>27</v>
      </c>
    </row>
    <row r="6301" spans="1:38" x14ac:dyDescent="0.35">
      <c r="A6301">
        <v>40900004</v>
      </c>
      <c r="B6301">
        <v>30200069</v>
      </c>
      <c r="C6301" t="s">
        <v>292</v>
      </c>
      <c r="D6301" t="s">
        <v>293</v>
      </c>
      <c r="E6301" t="s">
        <v>187</v>
      </c>
      <c r="F6301" t="s">
        <v>46</v>
      </c>
      <c r="G6301" t="s">
        <v>2466</v>
      </c>
      <c r="H6301" t="s">
        <v>3093</v>
      </c>
      <c r="I6301" t="s">
        <v>60</v>
      </c>
      <c r="J6301">
        <v>9210488562</v>
      </c>
      <c r="K6301">
        <v>20260803</v>
      </c>
      <c r="L6301">
        <v>5000463357</v>
      </c>
      <c r="M6301" s="2">
        <v>46239</v>
      </c>
      <c r="N6301" t="s">
        <v>51</v>
      </c>
      <c r="O6301">
        <v>1690</v>
      </c>
      <c r="P6301">
        <v>8.3699999999999992</v>
      </c>
      <c r="Q6301">
        <v>8.3699999999999992</v>
      </c>
      <c r="R6301">
        <v>6.9470999999999986E-5</v>
      </c>
      <c r="S6301" t="s">
        <v>1229</v>
      </c>
      <c r="T6301">
        <v>8.3699999999999992</v>
      </c>
      <c r="U6301">
        <v>6.9470999999999986E-5</v>
      </c>
      <c r="V6301">
        <v>1</v>
      </c>
      <c r="W6301">
        <v>0</v>
      </c>
      <c r="X6301">
        <v>1</v>
      </c>
      <c r="Y6301">
        <v>1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478</v>
      </c>
      <c r="AF6301" s="3">
        <v>0</v>
      </c>
      <c r="AG6301" t="s">
        <v>1240</v>
      </c>
      <c r="AH6301">
        <v>44</v>
      </c>
      <c r="AI6301" s="4" t="s">
        <v>4128</v>
      </c>
      <c r="AJ6301" t="s">
        <v>27</v>
      </c>
      <c r="AK6301" t="s">
        <v>27</v>
      </c>
    </row>
    <row r="6302" spans="1:38" x14ac:dyDescent="0.35">
      <c r="A6302">
        <v>40900004</v>
      </c>
      <c r="B6302">
        <v>30200069</v>
      </c>
      <c r="C6302" t="s">
        <v>292</v>
      </c>
      <c r="D6302" t="s">
        <v>293</v>
      </c>
      <c r="E6302" t="s">
        <v>187</v>
      </c>
      <c r="F6302" t="s">
        <v>46</v>
      </c>
      <c r="G6302" t="s">
        <v>3250</v>
      </c>
      <c r="H6302" t="s">
        <v>3251</v>
      </c>
      <c r="I6302" t="s">
        <v>66</v>
      </c>
      <c r="J6302">
        <v>9210488562</v>
      </c>
      <c r="K6302">
        <v>20260803</v>
      </c>
      <c r="L6302">
        <v>5000463357</v>
      </c>
      <c r="M6302" s="2">
        <v>46239</v>
      </c>
      <c r="N6302" t="s">
        <v>51</v>
      </c>
      <c r="O6302">
        <v>1720</v>
      </c>
      <c r="P6302">
        <v>22.81</v>
      </c>
      <c r="Q6302">
        <v>45.62</v>
      </c>
      <c r="R6302">
        <v>3.7864599999999995E-4</v>
      </c>
      <c r="S6302" t="s">
        <v>1229</v>
      </c>
      <c r="T6302">
        <v>45.62</v>
      </c>
      <c r="U6302">
        <v>3.7864599999999995E-4</v>
      </c>
      <c r="V6302">
        <v>2</v>
      </c>
      <c r="W6302">
        <v>0</v>
      </c>
      <c r="X6302">
        <v>2</v>
      </c>
      <c r="Y6302">
        <v>2</v>
      </c>
      <c r="Z6302">
        <v>0</v>
      </c>
      <c r="AA6302">
        <v>0</v>
      </c>
      <c r="AB6302">
        <v>2</v>
      </c>
      <c r="AC6302">
        <v>0</v>
      </c>
      <c r="AD6302">
        <v>0</v>
      </c>
      <c r="AE6302">
        <v>218</v>
      </c>
      <c r="AF6302" s="3">
        <v>0</v>
      </c>
      <c r="AG6302" t="s">
        <v>1240</v>
      </c>
      <c r="AH6302">
        <v>44</v>
      </c>
      <c r="AI6302" s="4" t="s">
        <v>4128</v>
      </c>
      <c r="AJ6302" t="s">
        <v>27</v>
      </c>
      <c r="AK6302" t="s">
        <v>27</v>
      </c>
    </row>
    <row r="6303" spans="1:38" x14ac:dyDescent="0.35">
      <c r="A6303">
        <v>40900004</v>
      </c>
      <c r="B6303">
        <v>30200069</v>
      </c>
      <c r="C6303" t="s">
        <v>292</v>
      </c>
      <c r="D6303" t="s">
        <v>293</v>
      </c>
      <c r="E6303" t="s">
        <v>187</v>
      </c>
      <c r="F6303" t="s">
        <v>46</v>
      </c>
      <c r="G6303" t="s">
        <v>4386</v>
      </c>
      <c r="H6303" t="s">
        <v>4511</v>
      </c>
      <c r="I6303" t="s">
        <v>66</v>
      </c>
      <c r="J6303">
        <v>9210488562</v>
      </c>
      <c r="K6303">
        <v>20260803</v>
      </c>
      <c r="L6303">
        <v>5000463357</v>
      </c>
      <c r="M6303" s="2">
        <v>46239</v>
      </c>
      <c r="N6303" t="s">
        <v>51</v>
      </c>
      <c r="O6303">
        <v>1730</v>
      </c>
      <c r="P6303">
        <v>0.46</v>
      </c>
      <c r="Q6303">
        <v>0.46</v>
      </c>
      <c r="R6303">
        <v>3.8179999999999997E-6</v>
      </c>
      <c r="S6303" t="s">
        <v>1229</v>
      </c>
      <c r="T6303">
        <v>0.46</v>
      </c>
      <c r="U6303">
        <v>3.8179999999999997E-6</v>
      </c>
      <c r="V6303">
        <v>1</v>
      </c>
      <c r="W6303">
        <v>0</v>
      </c>
      <c r="X6303">
        <v>1</v>
      </c>
      <c r="Y6303">
        <v>1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5621</v>
      </c>
      <c r="AF6303" s="3">
        <v>0</v>
      </c>
      <c r="AG6303" t="s">
        <v>1240</v>
      </c>
      <c r="AH6303">
        <v>44</v>
      </c>
      <c r="AI6303" s="4" t="s">
        <v>4128</v>
      </c>
      <c r="AJ6303" t="s">
        <v>27</v>
      </c>
      <c r="AK6303" t="s">
        <v>27</v>
      </c>
    </row>
    <row r="6304" spans="1:38" x14ac:dyDescent="0.35">
      <c r="A6304">
        <v>40900004</v>
      </c>
      <c r="B6304">
        <v>30200069</v>
      </c>
      <c r="C6304" t="s">
        <v>292</v>
      </c>
      <c r="D6304" t="s">
        <v>293</v>
      </c>
      <c r="E6304" t="s">
        <v>187</v>
      </c>
      <c r="F6304" t="s">
        <v>46</v>
      </c>
      <c r="G6304" t="s">
        <v>4512</v>
      </c>
      <c r="H6304" t="s">
        <v>4513</v>
      </c>
      <c r="I6304" t="s">
        <v>66</v>
      </c>
      <c r="J6304">
        <v>9210488562</v>
      </c>
      <c r="K6304">
        <v>20260803</v>
      </c>
      <c r="L6304">
        <v>5000463357</v>
      </c>
      <c r="M6304" s="2">
        <v>46239</v>
      </c>
      <c r="N6304" t="s">
        <v>51</v>
      </c>
      <c r="O6304">
        <v>1740</v>
      </c>
      <c r="P6304">
        <v>8.7200000000000006</v>
      </c>
      <c r="Q6304">
        <v>8.7200000000000006</v>
      </c>
      <c r="R6304">
        <v>7.2376000000000013E-5</v>
      </c>
      <c r="S6304" t="s">
        <v>1229</v>
      </c>
      <c r="T6304">
        <v>8.7200000000000006</v>
      </c>
      <c r="U6304">
        <v>7.2376000000000013E-5</v>
      </c>
      <c r="V6304">
        <v>1</v>
      </c>
      <c r="W6304">
        <v>0</v>
      </c>
      <c r="X6304">
        <v>1</v>
      </c>
      <c r="Y6304">
        <v>1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51</v>
      </c>
      <c r="AF6304" s="3">
        <v>0</v>
      </c>
      <c r="AG6304" t="s">
        <v>1240</v>
      </c>
      <c r="AH6304">
        <v>44</v>
      </c>
      <c r="AI6304" s="4" t="s">
        <v>4128</v>
      </c>
      <c r="AJ6304" t="s">
        <v>27</v>
      </c>
      <c r="AK6304" t="s">
        <v>27</v>
      </c>
    </row>
    <row r="6305" spans="1:37" x14ac:dyDescent="0.35">
      <c r="A6305">
        <v>40900004</v>
      </c>
      <c r="B6305">
        <v>30200069</v>
      </c>
      <c r="C6305" t="s">
        <v>292</v>
      </c>
      <c r="D6305" t="s">
        <v>293</v>
      </c>
      <c r="E6305" t="s">
        <v>187</v>
      </c>
      <c r="F6305" t="s">
        <v>46</v>
      </c>
      <c r="G6305" t="s">
        <v>795</v>
      </c>
      <c r="H6305" t="s">
        <v>3410</v>
      </c>
      <c r="I6305" t="s">
        <v>66</v>
      </c>
      <c r="J6305">
        <v>9210488562</v>
      </c>
      <c r="K6305">
        <v>20260803</v>
      </c>
      <c r="L6305">
        <v>5000463357</v>
      </c>
      <c r="M6305" s="2">
        <v>46239</v>
      </c>
      <c r="N6305" t="s">
        <v>51</v>
      </c>
      <c r="O6305">
        <v>1750</v>
      </c>
      <c r="P6305">
        <v>1.55</v>
      </c>
      <c r="Q6305">
        <v>3.1</v>
      </c>
      <c r="R6305">
        <v>2.5730000000000003E-5</v>
      </c>
      <c r="S6305" t="s">
        <v>1229</v>
      </c>
      <c r="T6305">
        <v>3.1</v>
      </c>
      <c r="U6305">
        <v>2.5730000000000003E-5</v>
      </c>
      <c r="V6305">
        <v>2</v>
      </c>
      <c r="W6305">
        <v>0</v>
      </c>
      <c r="X6305">
        <v>2</v>
      </c>
      <c r="Y6305">
        <v>2</v>
      </c>
      <c r="Z6305">
        <v>0</v>
      </c>
      <c r="AA6305">
        <v>0</v>
      </c>
      <c r="AB6305">
        <v>2</v>
      </c>
      <c r="AC6305">
        <v>0</v>
      </c>
      <c r="AD6305">
        <v>0</v>
      </c>
      <c r="AE6305">
        <v>836</v>
      </c>
      <c r="AF6305" s="3">
        <v>0</v>
      </c>
      <c r="AG6305" t="s">
        <v>1240</v>
      </c>
      <c r="AH6305">
        <v>44</v>
      </c>
      <c r="AI6305" s="4" t="s">
        <v>4128</v>
      </c>
      <c r="AJ6305" t="s">
        <v>27</v>
      </c>
      <c r="AK6305" t="s">
        <v>27</v>
      </c>
    </row>
    <row r="6306" spans="1:37" x14ac:dyDescent="0.35">
      <c r="A6306">
        <v>40900004</v>
      </c>
      <c r="B6306">
        <v>30200069</v>
      </c>
      <c r="C6306" t="s">
        <v>292</v>
      </c>
      <c r="D6306" t="s">
        <v>293</v>
      </c>
      <c r="E6306" t="s">
        <v>187</v>
      </c>
      <c r="F6306" t="s">
        <v>46</v>
      </c>
      <c r="G6306" t="s">
        <v>4114</v>
      </c>
      <c r="H6306" t="s">
        <v>362</v>
      </c>
      <c r="I6306" t="s">
        <v>66</v>
      </c>
      <c r="J6306">
        <v>9210488562</v>
      </c>
      <c r="K6306">
        <v>20260803</v>
      </c>
      <c r="L6306">
        <v>5000463357</v>
      </c>
      <c r="M6306" s="2">
        <v>46239</v>
      </c>
      <c r="N6306" t="s">
        <v>51</v>
      </c>
      <c r="O6306">
        <v>1760</v>
      </c>
      <c r="P6306">
        <v>26.65</v>
      </c>
      <c r="Q6306">
        <v>106.6</v>
      </c>
      <c r="R6306">
        <v>8.8477999999999994E-4</v>
      </c>
      <c r="S6306" t="s">
        <v>1229</v>
      </c>
      <c r="T6306">
        <v>106.6</v>
      </c>
      <c r="U6306">
        <v>8.8477999999999994E-4</v>
      </c>
      <c r="V6306">
        <v>4</v>
      </c>
      <c r="W6306">
        <v>0</v>
      </c>
      <c r="X6306">
        <v>4</v>
      </c>
      <c r="Y6306">
        <v>4</v>
      </c>
      <c r="Z6306">
        <v>0</v>
      </c>
      <c r="AA6306">
        <v>0</v>
      </c>
      <c r="AB6306">
        <v>4</v>
      </c>
      <c r="AC6306">
        <v>0</v>
      </c>
      <c r="AD6306">
        <v>0</v>
      </c>
      <c r="AE6306">
        <v>1570</v>
      </c>
      <c r="AF6306" s="3">
        <v>0</v>
      </c>
      <c r="AG6306" t="s">
        <v>1240</v>
      </c>
      <c r="AH6306">
        <v>44</v>
      </c>
      <c r="AI6306" s="4" t="s">
        <v>4128</v>
      </c>
      <c r="AJ6306" t="s">
        <v>27</v>
      </c>
      <c r="AK6306" t="s">
        <v>27</v>
      </c>
    </row>
    <row r="6307" spans="1:37" x14ac:dyDescent="0.35">
      <c r="A6307">
        <v>40900004</v>
      </c>
      <c r="B6307">
        <v>30200069</v>
      </c>
      <c r="C6307" t="s">
        <v>292</v>
      </c>
      <c r="D6307" t="s">
        <v>293</v>
      </c>
      <c r="E6307" t="s">
        <v>187</v>
      </c>
      <c r="F6307" t="s">
        <v>46</v>
      </c>
      <c r="G6307" t="s">
        <v>359</v>
      </c>
      <c r="H6307" t="s">
        <v>360</v>
      </c>
      <c r="I6307" t="s">
        <v>66</v>
      </c>
      <c r="J6307">
        <v>9210488562</v>
      </c>
      <c r="K6307">
        <v>20260803</v>
      </c>
      <c r="L6307">
        <v>5000463357</v>
      </c>
      <c r="M6307" s="2">
        <v>46239</v>
      </c>
      <c r="N6307" t="s">
        <v>51</v>
      </c>
      <c r="O6307">
        <v>1770</v>
      </c>
      <c r="P6307">
        <v>8.86</v>
      </c>
      <c r="Q6307">
        <v>8.86</v>
      </c>
      <c r="R6307">
        <v>7.3538E-5</v>
      </c>
      <c r="S6307" t="s">
        <v>1229</v>
      </c>
      <c r="T6307">
        <v>8.86</v>
      </c>
      <c r="U6307">
        <v>7.3538E-5</v>
      </c>
      <c r="V6307">
        <v>1</v>
      </c>
      <c r="W6307">
        <v>0</v>
      </c>
      <c r="X6307">
        <v>1</v>
      </c>
      <c r="Y6307">
        <v>1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32</v>
      </c>
      <c r="AF6307" s="3">
        <v>0</v>
      </c>
      <c r="AG6307" t="s">
        <v>1240</v>
      </c>
      <c r="AH6307">
        <v>44</v>
      </c>
      <c r="AI6307" s="4" t="s">
        <v>4128</v>
      </c>
      <c r="AJ6307" t="s">
        <v>27</v>
      </c>
      <c r="AK6307" t="s">
        <v>27</v>
      </c>
    </row>
    <row r="6308" spans="1:37" x14ac:dyDescent="0.35">
      <c r="A6308">
        <v>40900004</v>
      </c>
      <c r="B6308">
        <v>30200069</v>
      </c>
      <c r="C6308" t="s">
        <v>292</v>
      </c>
      <c r="D6308" t="s">
        <v>293</v>
      </c>
      <c r="E6308" t="s">
        <v>187</v>
      </c>
      <c r="F6308" t="s">
        <v>46</v>
      </c>
      <c r="G6308" t="s">
        <v>4514</v>
      </c>
      <c r="H6308" t="s">
        <v>4515</v>
      </c>
      <c r="I6308" t="s">
        <v>66</v>
      </c>
      <c r="J6308">
        <v>9210488562</v>
      </c>
      <c r="K6308">
        <v>20260803</v>
      </c>
      <c r="L6308">
        <v>5000463357</v>
      </c>
      <c r="M6308" s="2">
        <v>46239</v>
      </c>
      <c r="N6308" t="s">
        <v>51</v>
      </c>
      <c r="O6308">
        <v>1780</v>
      </c>
      <c r="P6308">
        <v>12.29</v>
      </c>
      <c r="Q6308">
        <v>12.29</v>
      </c>
      <c r="R6308">
        <v>1.0200699999999999E-4</v>
      </c>
      <c r="S6308" t="s">
        <v>1229</v>
      </c>
      <c r="T6308">
        <v>12.29</v>
      </c>
      <c r="U6308">
        <v>1.0200699999999999E-4</v>
      </c>
      <c r="V6308">
        <v>1</v>
      </c>
      <c r="W6308">
        <v>0</v>
      </c>
      <c r="X6308">
        <v>1</v>
      </c>
      <c r="Y6308">
        <v>1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v>92</v>
      </c>
      <c r="AF6308" s="3">
        <v>0</v>
      </c>
      <c r="AG6308" t="s">
        <v>1240</v>
      </c>
      <c r="AH6308">
        <v>44</v>
      </c>
      <c r="AI6308" s="4" t="s">
        <v>4128</v>
      </c>
      <c r="AJ6308" t="s">
        <v>27</v>
      </c>
      <c r="AK6308" t="s">
        <v>27</v>
      </c>
    </row>
    <row r="6309" spans="1:37" x14ac:dyDescent="0.35">
      <c r="A6309">
        <v>40900004</v>
      </c>
      <c r="B6309">
        <v>30200069</v>
      </c>
      <c r="C6309" t="s">
        <v>292</v>
      </c>
      <c r="D6309" t="s">
        <v>293</v>
      </c>
      <c r="E6309" t="s">
        <v>187</v>
      </c>
      <c r="F6309" t="s">
        <v>46</v>
      </c>
      <c r="G6309" t="s">
        <v>779</v>
      </c>
      <c r="H6309" t="s">
        <v>4516</v>
      </c>
      <c r="I6309" t="s">
        <v>66</v>
      </c>
      <c r="J6309">
        <v>9210488562</v>
      </c>
      <c r="K6309">
        <v>20260803</v>
      </c>
      <c r="L6309">
        <v>5000463357</v>
      </c>
      <c r="M6309" s="2">
        <v>46239</v>
      </c>
      <c r="N6309" t="s">
        <v>51</v>
      </c>
      <c r="O6309">
        <v>1790</v>
      </c>
      <c r="P6309">
        <v>21.56</v>
      </c>
      <c r="Q6309">
        <v>21.56</v>
      </c>
      <c r="R6309">
        <v>1.7894799999999998E-4</v>
      </c>
      <c r="S6309" t="s">
        <v>1229</v>
      </c>
      <c r="T6309">
        <v>21.56</v>
      </c>
      <c r="U6309">
        <v>1.7894799999999998E-4</v>
      </c>
      <c r="V6309">
        <v>1</v>
      </c>
      <c r="W6309">
        <v>0</v>
      </c>
      <c r="X6309">
        <v>1</v>
      </c>
      <c r="Y6309">
        <v>1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269</v>
      </c>
      <c r="AF6309" s="3">
        <v>0</v>
      </c>
      <c r="AG6309" t="s">
        <v>1240</v>
      </c>
      <c r="AH6309">
        <v>44</v>
      </c>
      <c r="AI6309" s="4" t="s">
        <v>4128</v>
      </c>
      <c r="AJ6309" t="s">
        <v>27</v>
      </c>
      <c r="AK6309" t="s">
        <v>27</v>
      </c>
    </row>
    <row r="6310" spans="1:37" x14ac:dyDescent="0.35">
      <c r="A6310">
        <v>40900004</v>
      </c>
      <c r="B6310">
        <v>30200069</v>
      </c>
      <c r="C6310" t="s">
        <v>292</v>
      </c>
      <c r="D6310" t="s">
        <v>293</v>
      </c>
      <c r="E6310" t="s">
        <v>187</v>
      </c>
      <c r="F6310" t="s">
        <v>46</v>
      </c>
      <c r="G6310" t="s">
        <v>363</v>
      </c>
      <c r="H6310" t="s">
        <v>364</v>
      </c>
      <c r="I6310" t="s">
        <v>66</v>
      </c>
      <c r="J6310">
        <v>9210488562</v>
      </c>
      <c r="K6310">
        <v>20260803</v>
      </c>
      <c r="L6310">
        <v>5000463357</v>
      </c>
      <c r="M6310" s="2">
        <v>46239</v>
      </c>
      <c r="N6310" t="s">
        <v>51</v>
      </c>
      <c r="O6310">
        <v>1810</v>
      </c>
      <c r="P6310">
        <v>0.41</v>
      </c>
      <c r="Q6310">
        <v>3.28</v>
      </c>
      <c r="R6310">
        <v>2.7224000000000002E-5</v>
      </c>
      <c r="S6310" t="s">
        <v>1229</v>
      </c>
      <c r="T6310">
        <v>3.28</v>
      </c>
      <c r="U6310">
        <v>2.7224000000000002E-5</v>
      </c>
      <c r="V6310">
        <v>8</v>
      </c>
      <c r="W6310">
        <v>0</v>
      </c>
      <c r="X6310">
        <v>8</v>
      </c>
      <c r="Y6310">
        <v>8</v>
      </c>
      <c r="Z6310">
        <v>0</v>
      </c>
      <c r="AA6310">
        <v>0</v>
      </c>
      <c r="AB6310">
        <v>8</v>
      </c>
      <c r="AC6310">
        <v>0</v>
      </c>
      <c r="AD6310">
        <v>0</v>
      </c>
      <c r="AE6310">
        <v>5818</v>
      </c>
      <c r="AF6310" s="3">
        <v>0</v>
      </c>
      <c r="AG6310" t="s">
        <v>1240</v>
      </c>
      <c r="AH6310">
        <v>44</v>
      </c>
      <c r="AI6310" s="4" t="s">
        <v>4128</v>
      </c>
      <c r="AJ6310" t="s">
        <v>27</v>
      </c>
      <c r="AK6310" t="s">
        <v>27</v>
      </c>
    </row>
    <row r="6311" spans="1:37" x14ac:dyDescent="0.35">
      <c r="A6311">
        <v>40900004</v>
      </c>
      <c r="B6311">
        <v>30200069</v>
      </c>
      <c r="C6311" t="s">
        <v>292</v>
      </c>
      <c r="D6311" t="s">
        <v>293</v>
      </c>
      <c r="E6311" t="s">
        <v>187</v>
      </c>
      <c r="F6311" t="s">
        <v>46</v>
      </c>
      <c r="G6311" t="s">
        <v>2870</v>
      </c>
      <c r="H6311" t="s">
        <v>3844</v>
      </c>
      <c r="I6311" t="s">
        <v>66</v>
      </c>
      <c r="J6311">
        <v>9210488562</v>
      </c>
      <c r="K6311">
        <v>20260803</v>
      </c>
      <c r="L6311">
        <v>5000463357</v>
      </c>
      <c r="M6311" s="2">
        <v>46239</v>
      </c>
      <c r="N6311" t="s">
        <v>51</v>
      </c>
      <c r="O6311">
        <v>1820</v>
      </c>
      <c r="P6311">
        <v>2.88</v>
      </c>
      <c r="Q6311">
        <v>2.88</v>
      </c>
      <c r="R6311">
        <v>2.3904E-5</v>
      </c>
      <c r="S6311" t="s">
        <v>1229</v>
      </c>
      <c r="T6311">
        <v>2.88</v>
      </c>
      <c r="U6311">
        <v>2.3904E-5</v>
      </c>
      <c r="V6311">
        <v>1</v>
      </c>
      <c r="W6311">
        <v>0</v>
      </c>
      <c r="X6311">
        <v>1</v>
      </c>
      <c r="Y6311">
        <v>1</v>
      </c>
      <c r="Z6311">
        <v>0</v>
      </c>
      <c r="AA6311">
        <v>0</v>
      </c>
      <c r="AB6311">
        <v>1</v>
      </c>
      <c r="AC6311">
        <v>0</v>
      </c>
      <c r="AD6311">
        <v>0</v>
      </c>
      <c r="AE6311">
        <v>154</v>
      </c>
      <c r="AF6311" s="3">
        <v>0</v>
      </c>
      <c r="AG6311" t="s">
        <v>1240</v>
      </c>
      <c r="AH6311">
        <v>44</v>
      </c>
      <c r="AI6311" s="4" t="s">
        <v>4128</v>
      </c>
      <c r="AJ6311" t="s">
        <v>27</v>
      </c>
      <c r="AK6311" t="s">
        <v>27</v>
      </c>
    </row>
    <row r="6312" spans="1:37" x14ac:dyDescent="0.35">
      <c r="A6312">
        <v>40900004</v>
      </c>
      <c r="B6312">
        <v>30200069</v>
      </c>
      <c r="C6312" t="s">
        <v>292</v>
      </c>
      <c r="D6312" t="s">
        <v>293</v>
      </c>
      <c r="E6312" t="s">
        <v>187</v>
      </c>
      <c r="F6312" t="s">
        <v>46</v>
      </c>
      <c r="G6312" t="s">
        <v>345</v>
      </c>
      <c r="H6312" t="s">
        <v>4517</v>
      </c>
      <c r="I6312" t="s">
        <v>66</v>
      </c>
      <c r="J6312">
        <v>9210488562</v>
      </c>
      <c r="K6312">
        <v>20260803</v>
      </c>
      <c r="L6312">
        <v>5000463357</v>
      </c>
      <c r="M6312" s="2">
        <v>46239</v>
      </c>
      <c r="N6312" t="s">
        <v>51</v>
      </c>
      <c r="O6312">
        <v>1830</v>
      </c>
      <c r="P6312">
        <v>7.43</v>
      </c>
      <c r="Q6312">
        <v>7.43</v>
      </c>
      <c r="R6312">
        <v>6.1668999999999995E-5</v>
      </c>
      <c r="S6312" t="s">
        <v>1229</v>
      </c>
      <c r="T6312">
        <v>7.43</v>
      </c>
      <c r="U6312">
        <v>6.1668999999999995E-5</v>
      </c>
      <c r="V6312">
        <v>1</v>
      </c>
      <c r="W6312">
        <v>0</v>
      </c>
      <c r="X6312">
        <v>1</v>
      </c>
      <c r="Y6312">
        <v>1</v>
      </c>
      <c r="Z6312">
        <v>0</v>
      </c>
      <c r="AA6312">
        <v>0</v>
      </c>
      <c r="AB6312">
        <v>1</v>
      </c>
      <c r="AC6312">
        <v>0</v>
      </c>
      <c r="AD6312">
        <v>0</v>
      </c>
      <c r="AE6312">
        <v>93</v>
      </c>
      <c r="AF6312" s="3">
        <v>0</v>
      </c>
      <c r="AG6312" t="s">
        <v>1240</v>
      </c>
      <c r="AH6312">
        <v>44</v>
      </c>
      <c r="AI6312" s="4" t="s">
        <v>4128</v>
      </c>
      <c r="AJ6312" t="s">
        <v>27</v>
      </c>
      <c r="AK6312" t="s">
        <v>27</v>
      </c>
    </row>
    <row r="6313" spans="1:37" x14ac:dyDescent="0.35">
      <c r="A6313">
        <v>40900004</v>
      </c>
      <c r="B6313">
        <v>30200069</v>
      </c>
      <c r="C6313" t="s">
        <v>292</v>
      </c>
      <c r="D6313" t="s">
        <v>293</v>
      </c>
      <c r="E6313" t="s">
        <v>187</v>
      </c>
      <c r="F6313" t="s">
        <v>46</v>
      </c>
      <c r="G6313" t="s">
        <v>4518</v>
      </c>
      <c r="H6313" t="s">
        <v>4519</v>
      </c>
      <c r="I6313" t="s">
        <v>60</v>
      </c>
      <c r="J6313">
        <v>9210488562</v>
      </c>
      <c r="K6313">
        <v>20260803</v>
      </c>
      <c r="L6313">
        <v>5000463357</v>
      </c>
      <c r="M6313" s="2">
        <v>46239</v>
      </c>
      <c r="N6313" t="s">
        <v>51</v>
      </c>
      <c r="O6313">
        <v>1840</v>
      </c>
      <c r="P6313">
        <v>0.32</v>
      </c>
      <c r="Q6313">
        <v>0.32</v>
      </c>
      <c r="R6313">
        <v>2.6560000000000001E-6</v>
      </c>
      <c r="S6313" t="s">
        <v>1229</v>
      </c>
      <c r="T6313">
        <v>0.32</v>
      </c>
      <c r="U6313">
        <v>2.6560000000000001E-6</v>
      </c>
      <c r="V6313">
        <v>1</v>
      </c>
      <c r="W6313">
        <v>0</v>
      </c>
      <c r="X6313">
        <v>1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 s="3">
        <v>0</v>
      </c>
      <c r="AG6313" t="s">
        <v>1240</v>
      </c>
      <c r="AH6313">
        <v>44</v>
      </c>
      <c r="AI6313" s="4" t="s">
        <v>4128</v>
      </c>
      <c r="AJ6313" t="s">
        <v>27</v>
      </c>
      <c r="AK6313" t="s">
        <v>27</v>
      </c>
    </row>
    <row r="6314" spans="1:37" x14ac:dyDescent="0.35">
      <c r="A6314">
        <v>40900004</v>
      </c>
      <c r="B6314">
        <v>30200069</v>
      </c>
      <c r="C6314" t="s">
        <v>292</v>
      </c>
      <c r="D6314" t="s">
        <v>293</v>
      </c>
      <c r="E6314" t="s">
        <v>187</v>
      </c>
      <c r="F6314" t="s">
        <v>46</v>
      </c>
      <c r="G6314" t="s">
        <v>3845</v>
      </c>
      <c r="H6314" t="s">
        <v>3846</v>
      </c>
      <c r="I6314" t="s">
        <v>106</v>
      </c>
      <c r="J6314">
        <v>9210488562</v>
      </c>
      <c r="K6314">
        <v>20260803</v>
      </c>
      <c r="L6314">
        <v>5000463357</v>
      </c>
      <c r="M6314" s="2">
        <v>46239</v>
      </c>
      <c r="N6314" t="s">
        <v>51</v>
      </c>
      <c r="O6314">
        <v>1850</v>
      </c>
      <c r="P6314">
        <v>1.44</v>
      </c>
      <c r="Q6314">
        <v>1.44</v>
      </c>
      <c r="R6314">
        <v>1.1952E-5</v>
      </c>
      <c r="S6314" t="s">
        <v>1229</v>
      </c>
      <c r="T6314">
        <v>1.44</v>
      </c>
      <c r="U6314">
        <v>1.1952E-5</v>
      </c>
      <c r="V6314">
        <v>1</v>
      </c>
      <c r="W6314">
        <v>0</v>
      </c>
      <c r="X6314">
        <v>1</v>
      </c>
      <c r="Y6314">
        <v>1</v>
      </c>
      <c r="Z6314">
        <v>0</v>
      </c>
      <c r="AA6314">
        <v>0</v>
      </c>
      <c r="AB6314">
        <v>1</v>
      </c>
      <c r="AC6314">
        <v>0</v>
      </c>
      <c r="AD6314">
        <v>0</v>
      </c>
      <c r="AE6314">
        <v>269</v>
      </c>
      <c r="AF6314" s="3">
        <v>0</v>
      </c>
      <c r="AG6314" t="s">
        <v>1240</v>
      </c>
      <c r="AH6314">
        <v>44</v>
      </c>
      <c r="AI6314" s="4" t="s">
        <v>4128</v>
      </c>
      <c r="AJ6314" t="s">
        <v>27</v>
      </c>
      <c r="AK6314" t="s">
        <v>27</v>
      </c>
    </row>
    <row r="6315" spans="1:37" x14ac:dyDescent="0.35">
      <c r="A6315">
        <v>40900004</v>
      </c>
      <c r="B6315">
        <v>30200069</v>
      </c>
      <c r="C6315" t="s">
        <v>292</v>
      </c>
      <c r="D6315" t="s">
        <v>293</v>
      </c>
      <c r="E6315" t="s">
        <v>187</v>
      </c>
      <c r="F6315" t="s">
        <v>46</v>
      </c>
      <c r="G6315" t="s">
        <v>3847</v>
      </c>
      <c r="H6315" t="s">
        <v>3848</v>
      </c>
      <c r="I6315" t="s">
        <v>66</v>
      </c>
      <c r="J6315">
        <v>9210488562</v>
      </c>
      <c r="K6315">
        <v>20260803</v>
      </c>
      <c r="L6315">
        <v>5000463357</v>
      </c>
      <c r="M6315" s="2">
        <v>46239</v>
      </c>
      <c r="N6315" t="s">
        <v>51</v>
      </c>
      <c r="O6315">
        <v>1860</v>
      </c>
      <c r="P6315">
        <v>16.45</v>
      </c>
      <c r="Q6315">
        <v>16.45</v>
      </c>
      <c r="R6315">
        <v>1.3653499999999999E-4</v>
      </c>
      <c r="S6315" t="s">
        <v>1229</v>
      </c>
      <c r="T6315">
        <v>16.45</v>
      </c>
      <c r="U6315">
        <v>1.3653499999999999E-4</v>
      </c>
      <c r="V6315">
        <v>1</v>
      </c>
      <c r="W6315">
        <v>0</v>
      </c>
      <c r="X6315">
        <v>1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 s="3">
        <v>0</v>
      </c>
      <c r="AG6315" t="s">
        <v>1240</v>
      </c>
      <c r="AH6315">
        <v>44</v>
      </c>
      <c r="AI6315" s="4" t="s">
        <v>4128</v>
      </c>
      <c r="AJ6315" t="s">
        <v>27</v>
      </c>
      <c r="AK6315" t="s">
        <v>27</v>
      </c>
    </row>
    <row r="6316" spans="1:37" x14ac:dyDescent="0.35">
      <c r="A6316">
        <v>40900004</v>
      </c>
      <c r="B6316">
        <v>30200069</v>
      </c>
      <c r="C6316" t="s">
        <v>292</v>
      </c>
      <c r="D6316" t="s">
        <v>293</v>
      </c>
      <c r="E6316" t="s">
        <v>187</v>
      </c>
      <c r="F6316" t="s">
        <v>46</v>
      </c>
      <c r="G6316" t="s">
        <v>4249</v>
      </c>
      <c r="H6316" t="s">
        <v>4250</v>
      </c>
      <c r="I6316" t="s">
        <v>66</v>
      </c>
      <c r="J6316">
        <v>9210488562</v>
      </c>
      <c r="K6316">
        <v>20260803</v>
      </c>
      <c r="L6316">
        <v>5000463357</v>
      </c>
      <c r="M6316" s="2">
        <v>46239</v>
      </c>
      <c r="N6316" t="s">
        <v>51</v>
      </c>
      <c r="O6316">
        <v>1870</v>
      </c>
      <c r="P6316">
        <v>52.56</v>
      </c>
      <c r="Q6316">
        <v>367.92</v>
      </c>
      <c r="R6316">
        <v>3.053736E-3</v>
      </c>
      <c r="S6316" t="s">
        <v>1229</v>
      </c>
      <c r="T6316">
        <v>367.92</v>
      </c>
      <c r="U6316">
        <v>3.053736E-3</v>
      </c>
      <c r="V6316">
        <v>7</v>
      </c>
      <c r="W6316">
        <v>0</v>
      </c>
      <c r="X6316">
        <v>7</v>
      </c>
      <c r="Y6316">
        <v>7</v>
      </c>
      <c r="Z6316">
        <v>0</v>
      </c>
      <c r="AA6316">
        <v>0</v>
      </c>
      <c r="AB6316">
        <v>7</v>
      </c>
      <c r="AC6316">
        <v>0</v>
      </c>
      <c r="AD6316">
        <v>0</v>
      </c>
      <c r="AE6316">
        <v>485</v>
      </c>
      <c r="AF6316" s="3">
        <v>0</v>
      </c>
      <c r="AG6316" t="s">
        <v>1240</v>
      </c>
      <c r="AH6316">
        <v>44</v>
      </c>
      <c r="AI6316" s="4" t="s">
        <v>4128</v>
      </c>
      <c r="AJ6316" t="s">
        <v>27</v>
      </c>
      <c r="AK6316" t="s">
        <v>27</v>
      </c>
    </row>
    <row r="6317" spans="1:37" x14ac:dyDescent="0.35">
      <c r="A6317">
        <v>40900004</v>
      </c>
      <c r="B6317">
        <v>30200069</v>
      </c>
      <c r="C6317" t="s">
        <v>292</v>
      </c>
      <c r="D6317" t="s">
        <v>293</v>
      </c>
      <c r="E6317" t="s">
        <v>187</v>
      </c>
      <c r="F6317" t="s">
        <v>46</v>
      </c>
      <c r="G6317" t="s">
        <v>4107</v>
      </c>
      <c r="H6317" t="s">
        <v>4122</v>
      </c>
      <c r="I6317" t="s">
        <v>66</v>
      </c>
      <c r="J6317">
        <v>9210488562</v>
      </c>
      <c r="K6317">
        <v>20260803</v>
      </c>
      <c r="L6317">
        <v>5000463357</v>
      </c>
      <c r="M6317" s="2">
        <v>46239</v>
      </c>
      <c r="N6317" t="s">
        <v>51</v>
      </c>
      <c r="O6317">
        <v>1880</v>
      </c>
      <c r="P6317">
        <v>1.24</v>
      </c>
      <c r="Q6317">
        <v>7.4399999999999995</v>
      </c>
      <c r="R6317">
        <v>6.1752000000000001E-5</v>
      </c>
      <c r="S6317" t="s">
        <v>1229</v>
      </c>
      <c r="T6317">
        <v>7.4399999999999995</v>
      </c>
      <c r="U6317">
        <v>6.1752000000000001E-5</v>
      </c>
      <c r="V6317">
        <v>6</v>
      </c>
      <c r="W6317">
        <v>0</v>
      </c>
      <c r="X6317">
        <v>6</v>
      </c>
      <c r="Y6317">
        <v>6</v>
      </c>
      <c r="Z6317">
        <v>0</v>
      </c>
      <c r="AA6317">
        <v>0</v>
      </c>
      <c r="AB6317">
        <v>6</v>
      </c>
      <c r="AC6317">
        <v>0</v>
      </c>
      <c r="AD6317">
        <v>0</v>
      </c>
      <c r="AE6317">
        <v>4104</v>
      </c>
      <c r="AF6317" s="3">
        <v>0</v>
      </c>
      <c r="AG6317" t="s">
        <v>1240</v>
      </c>
      <c r="AH6317">
        <v>44</v>
      </c>
      <c r="AI6317" s="4" t="s">
        <v>4128</v>
      </c>
      <c r="AJ6317" t="s">
        <v>27</v>
      </c>
      <c r="AK6317" t="s">
        <v>27</v>
      </c>
    </row>
    <row r="6318" spans="1:37" x14ac:dyDescent="0.35">
      <c r="A6318">
        <v>40900004</v>
      </c>
      <c r="B6318">
        <v>30200069</v>
      </c>
      <c r="C6318" t="s">
        <v>292</v>
      </c>
      <c r="D6318" t="s">
        <v>293</v>
      </c>
      <c r="E6318" t="s">
        <v>187</v>
      </c>
      <c r="F6318" t="s">
        <v>46</v>
      </c>
      <c r="G6318" t="s">
        <v>149</v>
      </c>
      <c r="H6318" t="s">
        <v>352</v>
      </c>
      <c r="I6318" t="s">
        <v>66</v>
      </c>
      <c r="J6318">
        <v>9210488562</v>
      </c>
      <c r="K6318">
        <v>20260803</v>
      </c>
      <c r="L6318">
        <v>5000463357</v>
      </c>
      <c r="M6318" s="2">
        <v>46239</v>
      </c>
      <c r="N6318" t="s">
        <v>51</v>
      </c>
      <c r="O6318">
        <v>1890</v>
      </c>
      <c r="P6318">
        <v>6.9</v>
      </c>
      <c r="Q6318">
        <v>117.30000000000001</v>
      </c>
      <c r="R6318">
        <v>9.735900000000002E-4</v>
      </c>
      <c r="S6318" t="s">
        <v>1229</v>
      </c>
      <c r="T6318">
        <v>117.30000000000001</v>
      </c>
      <c r="U6318">
        <v>9.735900000000002E-4</v>
      </c>
      <c r="V6318">
        <v>17</v>
      </c>
      <c r="W6318">
        <v>0</v>
      </c>
      <c r="X6318">
        <v>17</v>
      </c>
      <c r="Y6318">
        <v>0</v>
      </c>
      <c r="Z6318">
        <v>17</v>
      </c>
      <c r="AA6318">
        <v>0</v>
      </c>
      <c r="AB6318">
        <v>17</v>
      </c>
      <c r="AC6318">
        <v>0</v>
      </c>
      <c r="AD6318">
        <v>0</v>
      </c>
      <c r="AE6318">
        <v>84</v>
      </c>
      <c r="AF6318" s="3">
        <v>0</v>
      </c>
      <c r="AG6318" t="s">
        <v>1240</v>
      </c>
      <c r="AH6318">
        <v>44</v>
      </c>
      <c r="AI6318" s="4" t="s">
        <v>4128</v>
      </c>
      <c r="AJ6318" t="s">
        <v>27</v>
      </c>
      <c r="AK6318" t="s">
        <v>27</v>
      </c>
    </row>
    <row r="6319" spans="1:37" x14ac:dyDescent="0.35">
      <c r="A6319">
        <v>40900004</v>
      </c>
      <c r="B6319">
        <v>30200069</v>
      </c>
      <c r="C6319" t="s">
        <v>292</v>
      </c>
      <c r="D6319" t="s">
        <v>293</v>
      </c>
      <c r="E6319" t="s">
        <v>187</v>
      </c>
      <c r="F6319" t="s">
        <v>46</v>
      </c>
      <c r="G6319" t="s">
        <v>2697</v>
      </c>
      <c r="H6319" t="s">
        <v>2698</v>
      </c>
      <c r="I6319" t="s">
        <v>66</v>
      </c>
      <c r="J6319">
        <v>9210488562</v>
      </c>
      <c r="K6319">
        <v>20260803</v>
      </c>
      <c r="L6319">
        <v>5000463357</v>
      </c>
      <c r="M6319" s="2">
        <v>46239</v>
      </c>
      <c r="N6319" t="s">
        <v>51</v>
      </c>
      <c r="O6319">
        <v>1900</v>
      </c>
      <c r="P6319">
        <v>1.97</v>
      </c>
      <c r="Q6319">
        <v>1.97</v>
      </c>
      <c r="R6319">
        <v>1.6351E-5</v>
      </c>
      <c r="S6319" t="s">
        <v>1229</v>
      </c>
      <c r="T6319">
        <v>1.97</v>
      </c>
      <c r="U6319">
        <v>1.6351E-5</v>
      </c>
      <c r="V6319">
        <v>1</v>
      </c>
      <c r="W6319">
        <v>0</v>
      </c>
      <c r="X6319">
        <v>1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73</v>
      </c>
      <c r="AF6319" s="3">
        <v>0</v>
      </c>
      <c r="AG6319" t="s">
        <v>1240</v>
      </c>
      <c r="AH6319">
        <v>44</v>
      </c>
      <c r="AI6319" s="4" t="s">
        <v>4128</v>
      </c>
      <c r="AJ6319" t="s">
        <v>27</v>
      </c>
      <c r="AK6319" t="s">
        <v>27</v>
      </c>
    </row>
    <row r="6320" spans="1:37" x14ac:dyDescent="0.35">
      <c r="A6320">
        <v>40900004</v>
      </c>
      <c r="B6320">
        <v>30200069</v>
      </c>
      <c r="C6320" t="s">
        <v>292</v>
      </c>
      <c r="D6320" t="s">
        <v>293</v>
      </c>
      <c r="E6320" t="s">
        <v>187</v>
      </c>
      <c r="F6320" t="s">
        <v>46</v>
      </c>
      <c r="G6320" t="s">
        <v>2295</v>
      </c>
      <c r="H6320" t="s">
        <v>3377</v>
      </c>
      <c r="I6320" t="s">
        <v>60</v>
      </c>
      <c r="J6320">
        <v>9210488562</v>
      </c>
      <c r="K6320">
        <v>20260803</v>
      </c>
      <c r="L6320">
        <v>5000463357</v>
      </c>
      <c r="M6320" s="2">
        <v>46239</v>
      </c>
      <c r="N6320" t="s">
        <v>51</v>
      </c>
      <c r="O6320">
        <v>1930</v>
      </c>
      <c r="P6320">
        <v>6.56</v>
      </c>
      <c r="Q6320">
        <v>6.56</v>
      </c>
      <c r="R6320">
        <v>5.4448000000000005E-5</v>
      </c>
      <c r="S6320" t="s">
        <v>1229</v>
      </c>
      <c r="T6320">
        <v>6.56</v>
      </c>
      <c r="U6320">
        <v>5.4448000000000005E-5</v>
      </c>
      <c r="V6320">
        <v>1</v>
      </c>
      <c r="W6320">
        <v>0</v>
      </c>
      <c r="X6320">
        <v>1</v>
      </c>
      <c r="Y6320">
        <v>1</v>
      </c>
      <c r="Z6320">
        <v>0</v>
      </c>
      <c r="AA6320">
        <v>0</v>
      </c>
      <c r="AB6320">
        <v>1</v>
      </c>
      <c r="AC6320">
        <v>0</v>
      </c>
      <c r="AD6320">
        <v>0</v>
      </c>
      <c r="AE6320">
        <v>2</v>
      </c>
      <c r="AF6320" s="3">
        <v>0</v>
      </c>
      <c r="AG6320" t="s">
        <v>1240</v>
      </c>
      <c r="AH6320">
        <v>44</v>
      </c>
      <c r="AI6320" s="4" t="s">
        <v>4128</v>
      </c>
      <c r="AJ6320" t="s">
        <v>27</v>
      </c>
      <c r="AK6320" t="s">
        <v>27</v>
      </c>
    </row>
    <row r="6321" spans="1:38" x14ac:dyDescent="0.35">
      <c r="A6321">
        <v>40900004</v>
      </c>
      <c r="B6321">
        <v>30200069</v>
      </c>
      <c r="C6321" t="s">
        <v>292</v>
      </c>
      <c r="D6321" t="s">
        <v>293</v>
      </c>
      <c r="E6321" t="s">
        <v>187</v>
      </c>
      <c r="F6321" t="s">
        <v>46</v>
      </c>
      <c r="G6321" t="s">
        <v>2798</v>
      </c>
      <c r="H6321" t="s">
        <v>4520</v>
      </c>
      <c r="I6321" t="s">
        <v>66</v>
      </c>
      <c r="J6321">
        <v>9210488562</v>
      </c>
      <c r="K6321">
        <v>20260803</v>
      </c>
      <c r="L6321">
        <v>5000463357</v>
      </c>
      <c r="M6321" s="2">
        <v>46239</v>
      </c>
      <c r="N6321" t="s">
        <v>51</v>
      </c>
      <c r="O6321">
        <v>1940</v>
      </c>
      <c r="P6321">
        <v>15.74</v>
      </c>
      <c r="Q6321">
        <v>31.48</v>
      </c>
      <c r="R6321">
        <v>2.6128400000000003E-4</v>
      </c>
      <c r="S6321" t="s">
        <v>1229</v>
      </c>
      <c r="T6321">
        <v>31.48</v>
      </c>
      <c r="U6321">
        <v>2.6128400000000003E-4</v>
      </c>
      <c r="V6321">
        <v>2</v>
      </c>
      <c r="W6321">
        <v>0</v>
      </c>
      <c r="X6321">
        <v>2</v>
      </c>
      <c r="Y6321">
        <v>2</v>
      </c>
      <c r="Z6321">
        <v>0</v>
      </c>
      <c r="AA6321">
        <v>0</v>
      </c>
      <c r="AB6321">
        <v>2</v>
      </c>
      <c r="AC6321">
        <v>0</v>
      </c>
      <c r="AD6321">
        <v>0</v>
      </c>
      <c r="AE6321">
        <v>0</v>
      </c>
      <c r="AF6321" s="3">
        <v>0</v>
      </c>
      <c r="AG6321" t="s">
        <v>1240</v>
      </c>
      <c r="AH6321">
        <v>44</v>
      </c>
      <c r="AI6321" s="4" t="s">
        <v>4128</v>
      </c>
      <c r="AJ6321" t="s">
        <v>27</v>
      </c>
      <c r="AK6321" t="s">
        <v>27</v>
      </c>
    </row>
    <row r="6322" spans="1:38" x14ac:dyDescent="0.35">
      <c r="A6322">
        <v>40900004</v>
      </c>
      <c r="B6322">
        <v>30200069</v>
      </c>
      <c r="C6322" t="s">
        <v>292</v>
      </c>
      <c r="D6322" t="s">
        <v>293</v>
      </c>
      <c r="E6322" t="s">
        <v>187</v>
      </c>
      <c r="F6322" t="s">
        <v>46</v>
      </c>
      <c r="G6322" t="s">
        <v>99</v>
      </c>
      <c r="H6322" t="s">
        <v>344</v>
      </c>
      <c r="I6322" t="s">
        <v>66</v>
      </c>
      <c r="J6322">
        <v>9210488562</v>
      </c>
      <c r="K6322">
        <v>20260803</v>
      </c>
      <c r="L6322">
        <v>5000463357</v>
      </c>
      <c r="M6322" s="2">
        <v>46239</v>
      </c>
      <c r="N6322" t="s">
        <v>51</v>
      </c>
      <c r="O6322">
        <v>1950</v>
      </c>
      <c r="P6322">
        <v>2.4900000000000002</v>
      </c>
      <c r="Q6322">
        <v>2.4900000000000002</v>
      </c>
      <c r="R6322">
        <v>2.0667000000000001E-5</v>
      </c>
      <c r="S6322" t="s">
        <v>1229</v>
      </c>
      <c r="T6322">
        <v>2.4900000000000002</v>
      </c>
      <c r="U6322">
        <v>2.0667000000000001E-5</v>
      </c>
      <c r="V6322">
        <v>1</v>
      </c>
      <c r="W6322">
        <v>0</v>
      </c>
      <c r="X6322">
        <v>1</v>
      </c>
      <c r="Y6322">
        <v>1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 s="3">
        <v>0</v>
      </c>
      <c r="AG6322" t="s">
        <v>1240</v>
      </c>
      <c r="AH6322">
        <v>44</v>
      </c>
      <c r="AI6322" s="4" t="s">
        <v>4128</v>
      </c>
      <c r="AJ6322" t="s">
        <v>27</v>
      </c>
      <c r="AK6322" t="s">
        <v>27</v>
      </c>
    </row>
    <row r="6323" spans="1:38" x14ac:dyDescent="0.35">
      <c r="A6323">
        <v>40900004</v>
      </c>
      <c r="B6323">
        <v>30200069</v>
      </c>
      <c r="C6323" t="s">
        <v>292</v>
      </c>
      <c r="D6323" t="s">
        <v>293</v>
      </c>
      <c r="E6323" t="s">
        <v>187</v>
      </c>
      <c r="F6323" t="s">
        <v>46</v>
      </c>
      <c r="G6323" t="s">
        <v>365</v>
      </c>
      <c r="H6323" t="s">
        <v>366</v>
      </c>
      <c r="I6323" t="s">
        <v>66</v>
      </c>
      <c r="J6323">
        <v>9210488562</v>
      </c>
      <c r="K6323">
        <v>20260803</v>
      </c>
      <c r="L6323">
        <v>5000463357</v>
      </c>
      <c r="M6323" s="2">
        <v>46239</v>
      </c>
      <c r="N6323" t="s">
        <v>51</v>
      </c>
      <c r="O6323">
        <v>1960</v>
      </c>
      <c r="P6323">
        <v>29.32</v>
      </c>
      <c r="Q6323">
        <v>29.32</v>
      </c>
      <c r="R6323">
        <v>2.4335599999999999E-4</v>
      </c>
      <c r="S6323" t="s">
        <v>1229</v>
      </c>
      <c r="T6323">
        <v>29.32</v>
      </c>
      <c r="U6323">
        <v>2.4335599999999999E-4</v>
      </c>
      <c r="V6323">
        <v>1</v>
      </c>
      <c r="W6323">
        <v>0</v>
      </c>
      <c r="X6323">
        <v>1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132</v>
      </c>
      <c r="AF6323" s="3">
        <v>0</v>
      </c>
      <c r="AG6323" t="s">
        <v>1240</v>
      </c>
      <c r="AH6323">
        <v>44</v>
      </c>
      <c r="AI6323" s="4" t="s">
        <v>4128</v>
      </c>
      <c r="AJ6323" t="s">
        <v>27</v>
      </c>
      <c r="AK6323" t="s">
        <v>27</v>
      </c>
    </row>
    <row r="6324" spans="1:38" x14ac:dyDescent="0.35">
      <c r="A6324">
        <v>40900004</v>
      </c>
      <c r="B6324">
        <v>30200069</v>
      </c>
      <c r="C6324" t="s">
        <v>292</v>
      </c>
      <c r="D6324" t="s">
        <v>293</v>
      </c>
      <c r="E6324" t="s">
        <v>187</v>
      </c>
      <c r="F6324" t="s">
        <v>46</v>
      </c>
      <c r="G6324" t="s">
        <v>367</v>
      </c>
      <c r="H6324" t="s">
        <v>368</v>
      </c>
      <c r="I6324" t="s">
        <v>66</v>
      </c>
      <c r="J6324">
        <v>9210488562</v>
      </c>
      <c r="K6324">
        <v>20260803</v>
      </c>
      <c r="L6324">
        <v>5000463357</v>
      </c>
      <c r="M6324" s="2">
        <v>46239</v>
      </c>
      <c r="N6324" t="s">
        <v>51</v>
      </c>
      <c r="O6324">
        <v>1970</v>
      </c>
      <c r="P6324">
        <v>32.340000000000003</v>
      </c>
      <c r="Q6324">
        <v>517.44000000000005</v>
      </c>
      <c r="R6324">
        <v>4.2947520000000006E-3</v>
      </c>
      <c r="S6324" t="s">
        <v>1229</v>
      </c>
      <c r="T6324">
        <v>517.44000000000005</v>
      </c>
      <c r="U6324">
        <v>4.2947520000000006E-3</v>
      </c>
      <c r="V6324">
        <v>16</v>
      </c>
      <c r="W6324">
        <v>0</v>
      </c>
      <c r="X6324">
        <v>16</v>
      </c>
      <c r="Y6324">
        <v>16</v>
      </c>
      <c r="Z6324">
        <v>0</v>
      </c>
      <c r="AA6324">
        <v>0</v>
      </c>
      <c r="AB6324">
        <v>16</v>
      </c>
      <c r="AC6324">
        <v>0</v>
      </c>
      <c r="AD6324">
        <v>0</v>
      </c>
      <c r="AE6324">
        <v>0</v>
      </c>
      <c r="AF6324" s="3">
        <v>0</v>
      </c>
      <c r="AG6324" t="s">
        <v>1240</v>
      </c>
      <c r="AH6324">
        <v>44</v>
      </c>
      <c r="AI6324" s="4" t="s">
        <v>4128</v>
      </c>
      <c r="AJ6324" t="s">
        <v>27</v>
      </c>
      <c r="AK6324" t="s">
        <v>27</v>
      </c>
    </row>
    <row r="6325" spans="1:38" x14ac:dyDescent="0.35">
      <c r="A6325">
        <v>40900004</v>
      </c>
      <c r="B6325">
        <v>30200069</v>
      </c>
      <c r="C6325" t="s">
        <v>292</v>
      </c>
      <c r="D6325" t="s">
        <v>293</v>
      </c>
      <c r="E6325" t="s">
        <v>187</v>
      </c>
      <c r="F6325" t="s">
        <v>46</v>
      </c>
      <c r="G6325" t="s">
        <v>4360</v>
      </c>
      <c r="H6325" t="s">
        <v>4521</v>
      </c>
      <c r="I6325" t="s">
        <v>106</v>
      </c>
      <c r="J6325">
        <v>9210488562</v>
      </c>
      <c r="K6325">
        <v>20260803</v>
      </c>
      <c r="L6325">
        <v>5000463357</v>
      </c>
      <c r="M6325" s="2">
        <v>46239</v>
      </c>
      <c r="N6325" t="s">
        <v>51</v>
      </c>
      <c r="O6325">
        <v>1980</v>
      </c>
      <c r="P6325">
        <v>10.39</v>
      </c>
      <c r="Q6325">
        <v>10.39</v>
      </c>
      <c r="R6325">
        <v>8.6236999999999994E-5</v>
      </c>
      <c r="S6325" t="s">
        <v>1229</v>
      </c>
      <c r="T6325">
        <v>10.39</v>
      </c>
      <c r="U6325">
        <v>8.6236999999999994E-5</v>
      </c>
      <c r="V6325">
        <v>1</v>
      </c>
      <c r="W6325">
        <v>0</v>
      </c>
      <c r="X6325">
        <v>1</v>
      </c>
      <c r="Y6325">
        <v>1</v>
      </c>
      <c r="Z6325">
        <v>0</v>
      </c>
      <c r="AA6325">
        <v>0</v>
      </c>
      <c r="AB6325">
        <v>1</v>
      </c>
      <c r="AC6325">
        <v>0</v>
      </c>
      <c r="AD6325">
        <v>0</v>
      </c>
      <c r="AE6325">
        <v>37</v>
      </c>
      <c r="AF6325" s="3">
        <v>0</v>
      </c>
      <c r="AG6325" t="s">
        <v>1240</v>
      </c>
      <c r="AH6325">
        <v>44</v>
      </c>
      <c r="AI6325" s="4" t="s">
        <v>4128</v>
      </c>
      <c r="AJ6325" t="s">
        <v>27</v>
      </c>
      <c r="AK6325" t="s">
        <v>27</v>
      </c>
    </row>
    <row r="6326" spans="1:38" x14ac:dyDescent="0.35">
      <c r="A6326">
        <v>40900004</v>
      </c>
      <c r="B6326">
        <v>30200069</v>
      </c>
      <c r="C6326" t="s">
        <v>292</v>
      </c>
      <c r="D6326" t="s">
        <v>293</v>
      </c>
      <c r="E6326" t="s">
        <v>187</v>
      </c>
      <c r="F6326" t="s">
        <v>46</v>
      </c>
      <c r="G6326" t="s">
        <v>4522</v>
      </c>
      <c r="H6326" t="s">
        <v>4523</v>
      </c>
      <c r="I6326" t="s">
        <v>60</v>
      </c>
      <c r="J6326">
        <v>9210488562</v>
      </c>
      <c r="K6326">
        <v>20260803</v>
      </c>
      <c r="L6326">
        <v>5000463357</v>
      </c>
      <c r="M6326" s="2">
        <v>46239</v>
      </c>
      <c r="N6326" t="s">
        <v>51</v>
      </c>
      <c r="O6326">
        <v>1990</v>
      </c>
      <c r="P6326">
        <v>20.91</v>
      </c>
      <c r="Q6326">
        <v>20.91</v>
      </c>
      <c r="R6326">
        <v>1.7355300000000001E-4</v>
      </c>
      <c r="S6326" t="s">
        <v>1229</v>
      </c>
      <c r="T6326">
        <v>20.91</v>
      </c>
      <c r="U6326">
        <v>1.7355300000000001E-4</v>
      </c>
      <c r="V6326">
        <v>1</v>
      </c>
      <c r="W6326">
        <v>0</v>
      </c>
      <c r="X6326">
        <v>1</v>
      </c>
      <c r="Y6326">
        <v>1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9</v>
      </c>
      <c r="AF6326" s="3">
        <v>0</v>
      </c>
      <c r="AG6326" t="s">
        <v>1240</v>
      </c>
      <c r="AH6326">
        <v>44</v>
      </c>
      <c r="AI6326" s="4" t="s">
        <v>4128</v>
      </c>
      <c r="AJ6326" t="s">
        <v>27</v>
      </c>
      <c r="AK6326" t="s">
        <v>27</v>
      </c>
    </row>
    <row r="6327" spans="1:38" x14ac:dyDescent="0.35">
      <c r="A6327">
        <v>40900004</v>
      </c>
      <c r="B6327">
        <v>30200069</v>
      </c>
      <c r="C6327" t="s">
        <v>292</v>
      </c>
      <c r="D6327" t="s">
        <v>293</v>
      </c>
      <c r="E6327" t="s">
        <v>187</v>
      </c>
      <c r="F6327" t="s">
        <v>46</v>
      </c>
      <c r="G6327" t="s">
        <v>4524</v>
      </c>
      <c r="H6327" t="s">
        <v>4525</v>
      </c>
      <c r="I6327" t="s">
        <v>60</v>
      </c>
      <c r="J6327">
        <v>9210488562</v>
      </c>
      <c r="K6327">
        <v>20260803</v>
      </c>
      <c r="L6327">
        <v>5000463357</v>
      </c>
      <c r="M6327" s="2">
        <v>46239</v>
      </c>
      <c r="N6327" t="s">
        <v>51</v>
      </c>
      <c r="O6327">
        <v>2000</v>
      </c>
      <c r="P6327">
        <v>23.13</v>
      </c>
      <c r="Q6327">
        <v>23.13</v>
      </c>
      <c r="R6327">
        <v>1.91979E-4</v>
      </c>
      <c r="S6327" t="s">
        <v>1229</v>
      </c>
      <c r="T6327">
        <v>23.13</v>
      </c>
      <c r="U6327">
        <v>1.91979E-4</v>
      </c>
      <c r="V6327">
        <v>1</v>
      </c>
      <c r="W6327">
        <v>0</v>
      </c>
      <c r="X6327">
        <v>1</v>
      </c>
      <c r="Y6327">
        <v>1</v>
      </c>
      <c r="Z6327">
        <v>0</v>
      </c>
      <c r="AA6327">
        <v>0</v>
      </c>
      <c r="AB6327">
        <v>1</v>
      </c>
      <c r="AC6327">
        <v>0</v>
      </c>
      <c r="AD6327">
        <v>0</v>
      </c>
      <c r="AE6327">
        <v>34</v>
      </c>
      <c r="AF6327" s="3">
        <v>0</v>
      </c>
      <c r="AG6327" t="s">
        <v>1240</v>
      </c>
      <c r="AH6327">
        <v>44</v>
      </c>
      <c r="AI6327" s="4" t="s">
        <v>4128</v>
      </c>
      <c r="AJ6327" t="s">
        <v>27</v>
      </c>
      <c r="AK6327" t="s">
        <v>27</v>
      </c>
    </row>
    <row r="6328" spans="1:38" x14ac:dyDescent="0.35">
      <c r="A6328">
        <v>40900004</v>
      </c>
      <c r="B6328">
        <v>30200069</v>
      </c>
      <c r="C6328" t="s">
        <v>292</v>
      </c>
      <c r="D6328" t="s">
        <v>293</v>
      </c>
      <c r="E6328" t="s">
        <v>187</v>
      </c>
      <c r="F6328" t="s">
        <v>46</v>
      </c>
      <c r="G6328" t="s">
        <v>830</v>
      </c>
      <c r="H6328" t="s">
        <v>3102</v>
      </c>
      <c r="I6328" t="s">
        <v>106</v>
      </c>
      <c r="J6328">
        <v>9210488563</v>
      </c>
      <c r="K6328">
        <v>20260803</v>
      </c>
      <c r="L6328">
        <v>5000463358</v>
      </c>
      <c r="M6328" s="2">
        <v>46239</v>
      </c>
      <c r="N6328" t="s">
        <v>51</v>
      </c>
      <c r="O6328">
        <v>30</v>
      </c>
      <c r="P6328">
        <v>9.89</v>
      </c>
      <c r="Q6328">
        <v>7506.51</v>
      </c>
      <c r="R6328">
        <v>6.2304033000000009E-2</v>
      </c>
      <c r="S6328" t="s">
        <v>1229</v>
      </c>
      <c r="T6328">
        <v>7506.51</v>
      </c>
      <c r="U6328">
        <v>6.2304033000000009E-2</v>
      </c>
      <c r="V6328">
        <v>759</v>
      </c>
      <c r="W6328">
        <v>0</v>
      </c>
      <c r="X6328">
        <v>759</v>
      </c>
      <c r="Y6328">
        <v>0</v>
      </c>
      <c r="Z6328">
        <v>759</v>
      </c>
      <c r="AA6328">
        <v>0</v>
      </c>
      <c r="AB6328">
        <v>759</v>
      </c>
      <c r="AC6328">
        <v>0</v>
      </c>
      <c r="AD6328">
        <v>0</v>
      </c>
      <c r="AE6328">
        <v>13148</v>
      </c>
      <c r="AF6328" s="3">
        <v>0</v>
      </c>
      <c r="AG6328" t="s">
        <v>1240</v>
      </c>
      <c r="AH6328">
        <v>44</v>
      </c>
      <c r="AI6328" s="4" t="s">
        <v>4128</v>
      </c>
      <c r="AJ6328" t="s">
        <v>27</v>
      </c>
      <c r="AK6328" t="s">
        <v>27</v>
      </c>
    </row>
    <row r="6329" spans="1:38" x14ac:dyDescent="0.35">
      <c r="A6329">
        <v>40900004</v>
      </c>
      <c r="B6329">
        <v>30200069</v>
      </c>
      <c r="C6329" t="s">
        <v>292</v>
      </c>
      <c r="D6329" t="s">
        <v>293</v>
      </c>
      <c r="E6329" t="s">
        <v>187</v>
      </c>
      <c r="F6329" t="s">
        <v>46</v>
      </c>
      <c r="G6329" t="s">
        <v>1684</v>
      </c>
      <c r="H6329" t="s">
        <v>2118</v>
      </c>
      <c r="I6329" t="s">
        <v>60</v>
      </c>
      <c r="J6329">
        <v>9210488563</v>
      </c>
      <c r="K6329">
        <v>20260803</v>
      </c>
      <c r="L6329">
        <v>5000463358</v>
      </c>
      <c r="M6329" s="2">
        <v>46239</v>
      </c>
      <c r="N6329" t="s">
        <v>51</v>
      </c>
      <c r="O6329">
        <v>100</v>
      </c>
      <c r="P6329">
        <v>19.87</v>
      </c>
      <c r="Q6329">
        <v>19.87</v>
      </c>
      <c r="R6329">
        <v>1.64921E-4</v>
      </c>
      <c r="S6329" t="s">
        <v>1229</v>
      </c>
      <c r="T6329">
        <v>19.87</v>
      </c>
      <c r="U6329">
        <v>1.64921E-4</v>
      </c>
      <c r="V6329">
        <v>1</v>
      </c>
      <c r="W6329">
        <v>0</v>
      </c>
      <c r="X6329">
        <v>1</v>
      </c>
      <c r="Y6329">
        <v>1</v>
      </c>
      <c r="Z6329">
        <v>0</v>
      </c>
      <c r="AA6329">
        <v>0</v>
      </c>
      <c r="AB6329">
        <v>1</v>
      </c>
      <c r="AC6329">
        <v>0</v>
      </c>
      <c r="AD6329">
        <v>0</v>
      </c>
      <c r="AE6329">
        <v>11</v>
      </c>
      <c r="AF6329" s="3">
        <v>0</v>
      </c>
      <c r="AG6329" t="s">
        <v>1240</v>
      </c>
      <c r="AH6329">
        <v>44</v>
      </c>
      <c r="AI6329" s="4" t="s">
        <v>4128</v>
      </c>
      <c r="AJ6329" t="s">
        <v>27</v>
      </c>
      <c r="AK6329" t="s">
        <v>27</v>
      </c>
    </row>
    <row r="6330" spans="1:38" x14ac:dyDescent="0.35">
      <c r="A6330">
        <v>40900004</v>
      </c>
      <c r="B6330">
        <v>30200069</v>
      </c>
      <c r="C6330" t="s">
        <v>292</v>
      </c>
      <c r="D6330" t="s">
        <v>293</v>
      </c>
      <c r="E6330" t="s">
        <v>187</v>
      </c>
      <c r="F6330" t="s">
        <v>46</v>
      </c>
      <c r="G6330" t="s">
        <v>843</v>
      </c>
      <c r="H6330" t="s">
        <v>844</v>
      </c>
      <c r="I6330" t="s">
        <v>106</v>
      </c>
      <c r="J6330">
        <v>9210488563</v>
      </c>
      <c r="K6330">
        <v>20260803</v>
      </c>
      <c r="L6330">
        <v>5000463358</v>
      </c>
      <c r="M6330" s="2">
        <v>46239</v>
      </c>
      <c r="N6330" t="s">
        <v>51</v>
      </c>
      <c r="O6330">
        <v>130</v>
      </c>
      <c r="P6330">
        <v>11.23</v>
      </c>
      <c r="Q6330">
        <v>12543.91</v>
      </c>
      <c r="R6330">
        <v>0.10411445300000001</v>
      </c>
      <c r="S6330" t="s">
        <v>1229</v>
      </c>
      <c r="T6330">
        <v>12543.91</v>
      </c>
      <c r="U6330">
        <v>0.10411445300000001</v>
      </c>
      <c r="V6330">
        <v>1117</v>
      </c>
      <c r="W6330">
        <v>0</v>
      </c>
      <c r="X6330">
        <v>1117</v>
      </c>
      <c r="Y6330">
        <v>0</v>
      </c>
      <c r="Z6330">
        <v>1117</v>
      </c>
      <c r="AA6330">
        <v>0</v>
      </c>
      <c r="AB6330">
        <v>1117</v>
      </c>
      <c r="AC6330">
        <v>0</v>
      </c>
      <c r="AD6330">
        <v>0</v>
      </c>
      <c r="AE6330">
        <v>0</v>
      </c>
      <c r="AF6330" s="3">
        <v>0</v>
      </c>
      <c r="AG6330" t="s">
        <v>1240</v>
      </c>
      <c r="AH6330">
        <v>44</v>
      </c>
      <c r="AI6330" s="4" t="s">
        <v>4128</v>
      </c>
      <c r="AJ6330" t="s">
        <v>27</v>
      </c>
      <c r="AK6330" t="s">
        <v>27</v>
      </c>
    </row>
    <row r="6331" spans="1:38" x14ac:dyDescent="0.35">
      <c r="A6331">
        <v>40900004</v>
      </c>
      <c r="B6331">
        <v>30200069</v>
      </c>
      <c r="C6331" t="s">
        <v>292</v>
      </c>
      <c r="D6331" t="s">
        <v>293</v>
      </c>
      <c r="E6331" t="s">
        <v>187</v>
      </c>
      <c r="F6331" t="s">
        <v>46</v>
      </c>
      <c r="G6331" t="s">
        <v>386</v>
      </c>
      <c r="H6331" t="s">
        <v>387</v>
      </c>
      <c r="I6331" t="s">
        <v>106</v>
      </c>
      <c r="J6331">
        <v>9210488563</v>
      </c>
      <c r="K6331">
        <v>20260803</v>
      </c>
      <c r="L6331">
        <v>5000463358</v>
      </c>
      <c r="M6331" s="2">
        <v>46239</v>
      </c>
      <c r="N6331" t="s">
        <v>51</v>
      </c>
      <c r="O6331">
        <v>140</v>
      </c>
      <c r="P6331">
        <v>12.59</v>
      </c>
      <c r="Q6331">
        <v>5363.34</v>
      </c>
      <c r="R6331">
        <v>4.4515722000000001E-2</v>
      </c>
      <c r="S6331" t="s">
        <v>1229</v>
      </c>
      <c r="T6331">
        <v>5363.34</v>
      </c>
      <c r="U6331">
        <v>4.4515722000000001E-2</v>
      </c>
      <c r="V6331">
        <v>426</v>
      </c>
      <c r="W6331">
        <v>0</v>
      </c>
      <c r="X6331">
        <v>426</v>
      </c>
      <c r="Y6331">
        <v>0</v>
      </c>
      <c r="Z6331">
        <v>426</v>
      </c>
      <c r="AA6331">
        <v>0</v>
      </c>
      <c r="AB6331">
        <v>426</v>
      </c>
      <c r="AC6331">
        <v>0</v>
      </c>
      <c r="AD6331">
        <v>0</v>
      </c>
      <c r="AE6331">
        <v>0</v>
      </c>
      <c r="AF6331" s="3">
        <v>0</v>
      </c>
      <c r="AG6331" t="s">
        <v>1240</v>
      </c>
      <c r="AH6331">
        <v>44</v>
      </c>
      <c r="AI6331" s="4" t="s">
        <v>4128</v>
      </c>
      <c r="AJ6331" t="s">
        <v>27</v>
      </c>
      <c r="AK6331" t="s">
        <v>27</v>
      </c>
    </row>
    <row r="6332" spans="1:38" x14ac:dyDescent="0.35">
      <c r="A6332">
        <v>40900004</v>
      </c>
      <c r="B6332">
        <v>30200069</v>
      </c>
      <c r="C6332" t="s">
        <v>292</v>
      </c>
      <c r="D6332" t="s">
        <v>293</v>
      </c>
      <c r="E6332" t="s">
        <v>187</v>
      </c>
      <c r="F6332" t="s">
        <v>46</v>
      </c>
      <c r="G6332" t="s">
        <v>4251</v>
      </c>
      <c r="H6332" t="s">
        <v>382</v>
      </c>
      <c r="I6332" t="s">
        <v>106</v>
      </c>
      <c r="J6332">
        <v>9210488563</v>
      </c>
      <c r="K6332">
        <v>20260803</v>
      </c>
      <c r="L6332">
        <v>5000463358</v>
      </c>
      <c r="M6332" s="2">
        <v>46239</v>
      </c>
      <c r="N6332" t="s">
        <v>51</v>
      </c>
      <c r="O6332">
        <v>180</v>
      </c>
      <c r="P6332">
        <v>1.46</v>
      </c>
      <c r="Q6332">
        <v>37.96</v>
      </c>
      <c r="R6332">
        <v>3.1506800000000005E-4</v>
      </c>
      <c r="S6332" t="s">
        <v>1229</v>
      </c>
      <c r="T6332">
        <v>37.96</v>
      </c>
      <c r="U6332">
        <v>3.1506800000000005E-4</v>
      </c>
      <c r="V6332">
        <v>26</v>
      </c>
      <c r="W6332">
        <v>0</v>
      </c>
      <c r="X6332">
        <v>26</v>
      </c>
      <c r="Y6332">
        <v>26</v>
      </c>
      <c r="Z6332">
        <v>0</v>
      </c>
      <c r="AA6332">
        <v>0</v>
      </c>
      <c r="AB6332">
        <v>26</v>
      </c>
      <c r="AC6332">
        <v>0</v>
      </c>
      <c r="AD6332">
        <v>0</v>
      </c>
      <c r="AE6332">
        <v>613</v>
      </c>
      <c r="AF6332" s="3">
        <v>0</v>
      </c>
      <c r="AG6332" t="s">
        <v>1240</v>
      </c>
      <c r="AH6332">
        <v>44</v>
      </c>
      <c r="AI6332" s="4" t="s">
        <v>4128</v>
      </c>
      <c r="AJ6332" t="s">
        <v>27</v>
      </c>
      <c r="AK6332" t="s">
        <v>27</v>
      </c>
    </row>
    <row r="6333" spans="1:38" x14ac:dyDescent="0.35">
      <c r="A6333">
        <v>40900004</v>
      </c>
      <c r="B6333">
        <v>30200069</v>
      </c>
      <c r="C6333" t="s">
        <v>292</v>
      </c>
      <c r="D6333" t="s">
        <v>293</v>
      </c>
      <c r="E6333" t="s">
        <v>187</v>
      </c>
      <c r="F6333" t="s">
        <v>46</v>
      </c>
      <c r="G6333" t="s">
        <v>350</v>
      </c>
      <c r="H6333" t="s">
        <v>351</v>
      </c>
      <c r="I6333" t="s">
        <v>63</v>
      </c>
      <c r="J6333">
        <v>9210488563</v>
      </c>
      <c r="K6333">
        <v>20260803</v>
      </c>
      <c r="L6333">
        <v>5000463358</v>
      </c>
      <c r="M6333" s="2">
        <v>46239</v>
      </c>
      <c r="N6333" t="s">
        <v>51</v>
      </c>
      <c r="O6333">
        <v>190</v>
      </c>
      <c r="P6333">
        <v>52.53</v>
      </c>
      <c r="Q6333">
        <v>157.59</v>
      </c>
      <c r="R6333">
        <v>1.3079970000000002E-3</v>
      </c>
      <c r="S6333" t="s">
        <v>1229</v>
      </c>
      <c r="T6333">
        <v>157.59</v>
      </c>
      <c r="U6333">
        <v>1.3079970000000002E-3</v>
      </c>
      <c r="V6333">
        <v>3</v>
      </c>
      <c r="W6333">
        <v>0</v>
      </c>
      <c r="X6333">
        <v>3</v>
      </c>
      <c r="Y6333">
        <v>3</v>
      </c>
      <c r="Z6333">
        <v>0</v>
      </c>
      <c r="AA6333">
        <v>0</v>
      </c>
      <c r="AB6333">
        <v>3</v>
      </c>
      <c r="AC6333">
        <v>0</v>
      </c>
      <c r="AD6333">
        <v>0</v>
      </c>
      <c r="AE6333">
        <v>0</v>
      </c>
      <c r="AF6333" s="3">
        <v>0</v>
      </c>
      <c r="AG6333" t="s">
        <v>1240</v>
      </c>
      <c r="AH6333">
        <v>44</v>
      </c>
      <c r="AI6333" s="4" t="s">
        <v>4128</v>
      </c>
      <c r="AJ6333" t="s">
        <v>27</v>
      </c>
      <c r="AK6333" t="s">
        <v>27</v>
      </c>
    </row>
    <row r="6334" spans="1:38" x14ac:dyDescent="0.35">
      <c r="A6334">
        <v>40900004</v>
      </c>
      <c r="B6334">
        <v>30200069</v>
      </c>
      <c r="C6334" t="s">
        <v>292</v>
      </c>
      <c r="D6334" t="s">
        <v>293</v>
      </c>
      <c r="E6334" t="s">
        <v>187</v>
      </c>
      <c r="F6334" t="s">
        <v>46</v>
      </c>
      <c r="G6334" t="s">
        <v>1682</v>
      </c>
      <c r="H6334" t="s">
        <v>4329</v>
      </c>
      <c r="I6334" t="s">
        <v>60</v>
      </c>
      <c r="J6334">
        <v>9210488563</v>
      </c>
      <c r="K6334">
        <v>20260803</v>
      </c>
      <c r="L6334">
        <v>5000463358</v>
      </c>
      <c r="M6334" s="2">
        <v>46239</v>
      </c>
      <c r="N6334" t="s">
        <v>51</v>
      </c>
      <c r="O6334">
        <v>200</v>
      </c>
      <c r="P6334">
        <v>21.01</v>
      </c>
      <c r="Q6334">
        <v>21.01</v>
      </c>
      <c r="R6334">
        <v>1.7438300000000001E-4</v>
      </c>
      <c r="S6334" t="s">
        <v>1229</v>
      </c>
      <c r="T6334">
        <v>21.01</v>
      </c>
      <c r="U6334">
        <v>1.7438300000000001E-4</v>
      </c>
      <c r="V6334">
        <v>1</v>
      </c>
      <c r="W6334">
        <v>0</v>
      </c>
      <c r="X6334">
        <v>1</v>
      </c>
      <c r="Y6334">
        <v>1</v>
      </c>
      <c r="Z6334">
        <v>0</v>
      </c>
      <c r="AA6334">
        <v>0</v>
      </c>
      <c r="AB6334">
        <v>1</v>
      </c>
      <c r="AC6334">
        <v>0</v>
      </c>
      <c r="AD6334">
        <v>0</v>
      </c>
      <c r="AE6334">
        <v>22</v>
      </c>
      <c r="AF6334" s="3">
        <v>0</v>
      </c>
      <c r="AG6334" t="s">
        <v>1240</v>
      </c>
      <c r="AH6334">
        <v>44</v>
      </c>
      <c r="AI6334" s="4" t="s">
        <v>4128</v>
      </c>
      <c r="AJ6334" t="s">
        <v>27</v>
      </c>
      <c r="AK6334" t="s">
        <v>27</v>
      </c>
    </row>
    <row r="6335" spans="1:38" x14ac:dyDescent="0.35">
      <c r="A6335">
        <v>40900004</v>
      </c>
      <c r="B6335">
        <v>30200069</v>
      </c>
      <c r="C6335" t="s">
        <v>292</v>
      </c>
      <c r="D6335" t="s">
        <v>293</v>
      </c>
      <c r="E6335" t="s">
        <v>187</v>
      </c>
      <c r="F6335" t="s">
        <v>46</v>
      </c>
      <c r="G6335" t="s">
        <v>383</v>
      </c>
      <c r="H6335" t="s">
        <v>384</v>
      </c>
      <c r="I6335" t="s">
        <v>106</v>
      </c>
      <c r="J6335">
        <v>9210488563</v>
      </c>
      <c r="K6335">
        <v>20260803</v>
      </c>
      <c r="L6335">
        <v>5000463358</v>
      </c>
      <c r="M6335" s="2">
        <v>46239</v>
      </c>
      <c r="N6335" t="s">
        <v>51</v>
      </c>
      <c r="O6335">
        <v>240</v>
      </c>
      <c r="P6335">
        <v>15.49</v>
      </c>
      <c r="Q6335">
        <v>15.49</v>
      </c>
      <c r="R6335">
        <v>1.28567E-4</v>
      </c>
      <c r="S6335" t="s">
        <v>1229</v>
      </c>
      <c r="T6335">
        <v>15.49</v>
      </c>
      <c r="U6335">
        <v>1.28567E-4</v>
      </c>
      <c r="V6335">
        <v>1</v>
      </c>
      <c r="W6335">
        <v>0</v>
      </c>
      <c r="X6335">
        <v>1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67</v>
      </c>
      <c r="AF6335" s="3">
        <v>0</v>
      </c>
      <c r="AG6335" t="s">
        <v>1240</v>
      </c>
      <c r="AH6335">
        <v>44</v>
      </c>
      <c r="AI6335" s="4" t="s">
        <v>4128</v>
      </c>
      <c r="AJ6335" t="s">
        <v>27</v>
      </c>
      <c r="AK6335" t="s">
        <v>27</v>
      </c>
    </row>
    <row r="6336" spans="1:38" x14ac:dyDescent="0.35">
      <c r="A6336">
        <v>40900004</v>
      </c>
      <c r="B6336">
        <v>30200069</v>
      </c>
      <c r="C6336" t="s">
        <v>292</v>
      </c>
      <c r="D6336" t="s">
        <v>293</v>
      </c>
      <c r="E6336" t="s">
        <v>187</v>
      </c>
      <c r="F6336" t="s">
        <v>46</v>
      </c>
      <c r="G6336" t="s">
        <v>1483</v>
      </c>
      <c r="H6336" t="s">
        <v>2119</v>
      </c>
      <c r="I6336" t="s">
        <v>106</v>
      </c>
      <c r="J6336">
        <v>9210488563</v>
      </c>
      <c r="K6336">
        <v>20260803</v>
      </c>
      <c r="L6336">
        <v>5000463358</v>
      </c>
      <c r="M6336" s="2">
        <v>46239</v>
      </c>
      <c r="N6336" t="s">
        <v>51</v>
      </c>
      <c r="O6336">
        <v>260</v>
      </c>
      <c r="P6336">
        <v>118.96</v>
      </c>
      <c r="Q6336">
        <v>594.79999999999995</v>
      </c>
      <c r="R6336">
        <v>4.9368399999999996E-3</v>
      </c>
      <c r="S6336" t="s">
        <v>1229</v>
      </c>
      <c r="T6336">
        <v>594.79999999999995</v>
      </c>
      <c r="U6336">
        <v>4.9368399999999996E-3</v>
      </c>
      <c r="V6336">
        <v>5</v>
      </c>
      <c r="W6336">
        <v>0</v>
      </c>
      <c r="X6336">
        <v>5</v>
      </c>
      <c r="Y6336">
        <v>0</v>
      </c>
      <c r="Z6336">
        <v>0</v>
      </c>
      <c r="AA6336">
        <v>0</v>
      </c>
      <c r="AB6336">
        <v>0</v>
      </c>
      <c r="AC6336">
        <v>5</v>
      </c>
      <c r="AD6336">
        <v>594.79999999999995</v>
      </c>
      <c r="AE6336">
        <v>0</v>
      </c>
      <c r="AF6336" s="3">
        <v>0</v>
      </c>
      <c r="AG6336" t="s">
        <v>1240</v>
      </c>
      <c r="AH6336">
        <v>44</v>
      </c>
      <c r="AI6336" s="4" t="s">
        <v>4128</v>
      </c>
      <c r="AJ6336" t="s">
        <v>1232</v>
      </c>
      <c r="AK6336" t="s">
        <v>1233</v>
      </c>
      <c r="AL6336" t="s">
        <v>1233</v>
      </c>
    </row>
    <row r="6337" spans="1:38" x14ac:dyDescent="0.35">
      <c r="A6337">
        <v>40900004</v>
      </c>
      <c r="B6337">
        <v>30200069</v>
      </c>
      <c r="C6337" t="s">
        <v>292</v>
      </c>
      <c r="D6337" t="s">
        <v>293</v>
      </c>
      <c r="E6337" t="s">
        <v>187</v>
      </c>
      <c r="F6337" t="s">
        <v>46</v>
      </c>
      <c r="G6337" t="s">
        <v>841</v>
      </c>
      <c r="H6337" t="s">
        <v>842</v>
      </c>
      <c r="I6337" t="s">
        <v>60</v>
      </c>
      <c r="J6337">
        <v>9210488563</v>
      </c>
      <c r="K6337">
        <v>20260803</v>
      </c>
      <c r="L6337">
        <v>5000463358</v>
      </c>
      <c r="M6337" s="2">
        <v>46239</v>
      </c>
      <c r="N6337" t="s">
        <v>51</v>
      </c>
      <c r="O6337">
        <v>270</v>
      </c>
      <c r="P6337">
        <v>53.27</v>
      </c>
      <c r="Q6337">
        <v>53.27</v>
      </c>
      <c r="R6337">
        <v>4.4214100000000001E-4</v>
      </c>
      <c r="S6337" t="s">
        <v>1229</v>
      </c>
      <c r="T6337">
        <v>53.27</v>
      </c>
      <c r="U6337">
        <v>4.4214100000000001E-4</v>
      </c>
      <c r="V6337">
        <v>1</v>
      </c>
      <c r="W6337">
        <v>0</v>
      </c>
      <c r="X6337">
        <v>1</v>
      </c>
      <c r="Y6337">
        <v>1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25</v>
      </c>
      <c r="AF6337" s="3">
        <v>0</v>
      </c>
      <c r="AG6337" t="s">
        <v>1240</v>
      </c>
      <c r="AH6337">
        <v>44</v>
      </c>
      <c r="AI6337" s="4" t="s">
        <v>4128</v>
      </c>
      <c r="AJ6337" t="s">
        <v>27</v>
      </c>
      <c r="AK6337" t="s">
        <v>27</v>
      </c>
    </row>
    <row r="6338" spans="1:38" x14ac:dyDescent="0.35">
      <c r="A6338">
        <v>40900004</v>
      </c>
      <c r="B6338">
        <v>30200069</v>
      </c>
      <c r="C6338" t="s">
        <v>292</v>
      </c>
      <c r="D6338" t="s">
        <v>293</v>
      </c>
      <c r="E6338" t="s">
        <v>187</v>
      </c>
      <c r="F6338" t="s">
        <v>46</v>
      </c>
      <c r="G6338" t="s">
        <v>4331</v>
      </c>
      <c r="H6338" t="s">
        <v>3103</v>
      </c>
      <c r="I6338" t="s">
        <v>106</v>
      </c>
      <c r="J6338">
        <v>9210488563</v>
      </c>
      <c r="K6338">
        <v>20260803</v>
      </c>
      <c r="L6338">
        <v>5000463358</v>
      </c>
      <c r="M6338" s="2">
        <v>46239</v>
      </c>
      <c r="N6338" t="s">
        <v>51</v>
      </c>
      <c r="O6338">
        <v>280</v>
      </c>
      <c r="P6338">
        <v>0.51</v>
      </c>
      <c r="Q6338">
        <v>3.5700000000000003</v>
      </c>
      <c r="R6338">
        <v>2.9631000000000001E-5</v>
      </c>
      <c r="S6338" t="s">
        <v>1229</v>
      </c>
      <c r="T6338">
        <v>3.5700000000000003</v>
      </c>
      <c r="U6338">
        <v>2.9631000000000001E-5</v>
      </c>
      <c r="V6338">
        <v>7</v>
      </c>
      <c r="W6338">
        <v>0</v>
      </c>
      <c r="X6338">
        <v>7</v>
      </c>
      <c r="Y6338">
        <v>7</v>
      </c>
      <c r="Z6338">
        <v>0</v>
      </c>
      <c r="AA6338">
        <v>0</v>
      </c>
      <c r="AB6338">
        <v>7</v>
      </c>
      <c r="AC6338">
        <v>0</v>
      </c>
      <c r="AD6338">
        <v>0</v>
      </c>
      <c r="AE6338">
        <v>0</v>
      </c>
      <c r="AF6338" s="3">
        <v>0</v>
      </c>
      <c r="AG6338" t="s">
        <v>1240</v>
      </c>
      <c r="AH6338">
        <v>44</v>
      </c>
      <c r="AI6338" s="4" t="s">
        <v>4128</v>
      </c>
      <c r="AJ6338" t="s">
        <v>27</v>
      </c>
      <c r="AK6338" t="s">
        <v>27</v>
      </c>
    </row>
    <row r="6339" spans="1:38" x14ac:dyDescent="0.35">
      <c r="A6339">
        <v>40900004</v>
      </c>
      <c r="B6339">
        <v>30200069</v>
      </c>
      <c r="C6339" t="s">
        <v>292</v>
      </c>
      <c r="D6339" t="s">
        <v>293</v>
      </c>
      <c r="E6339" t="s">
        <v>187</v>
      </c>
      <c r="F6339" t="s">
        <v>46</v>
      </c>
      <c r="G6339" t="s">
        <v>2424</v>
      </c>
      <c r="H6339" t="s">
        <v>3252</v>
      </c>
      <c r="I6339" t="s">
        <v>106</v>
      </c>
      <c r="J6339">
        <v>9210488563</v>
      </c>
      <c r="K6339">
        <v>20260803</v>
      </c>
      <c r="L6339">
        <v>5000463358</v>
      </c>
      <c r="M6339" s="2">
        <v>46239</v>
      </c>
      <c r="N6339" t="s">
        <v>51</v>
      </c>
      <c r="O6339">
        <v>290</v>
      </c>
      <c r="P6339">
        <v>55.9</v>
      </c>
      <c r="Q6339">
        <v>55.9</v>
      </c>
      <c r="R6339">
        <v>4.6396999999999996E-4</v>
      </c>
      <c r="S6339" t="s">
        <v>1229</v>
      </c>
      <c r="T6339">
        <v>55.9</v>
      </c>
      <c r="U6339">
        <v>4.6396999999999996E-4</v>
      </c>
      <c r="V6339">
        <v>1</v>
      </c>
      <c r="W6339">
        <v>0</v>
      </c>
      <c r="X6339">
        <v>1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 s="3">
        <v>0</v>
      </c>
      <c r="AG6339" t="s">
        <v>1240</v>
      </c>
      <c r="AH6339">
        <v>44</v>
      </c>
      <c r="AI6339" s="4" t="s">
        <v>4128</v>
      </c>
      <c r="AJ6339" t="s">
        <v>27</v>
      </c>
      <c r="AK6339" t="s">
        <v>27</v>
      </c>
    </row>
    <row r="6340" spans="1:38" x14ac:dyDescent="0.35">
      <c r="A6340">
        <v>40900004</v>
      </c>
      <c r="B6340">
        <v>30200069</v>
      </c>
      <c r="C6340" t="s">
        <v>292</v>
      </c>
      <c r="D6340" t="s">
        <v>293</v>
      </c>
      <c r="E6340" t="s">
        <v>187</v>
      </c>
      <c r="F6340" t="s">
        <v>46</v>
      </c>
      <c r="G6340" t="s">
        <v>985</v>
      </c>
      <c r="H6340" t="s">
        <v>986</v>
      </c>
      <c r="I6340" t="s">
        <v>60</v>
      </c>
      <c r="J6340">
        <v>9210488563</v>
      </c>
      <c r="K6340">
        <v>20260803</v>
      </c>
      <c r="L6340">
        <v>5000463358</v>
      </c>
      <c r="M6340" s="2">
        <v>46239</v>
      </c>
      <c r="N6340" t="s">
        <v>51</v>
      </c>
      <c r="O6340">
        <v>340</v>
      </c>
      <c r="P6340">
        <v>2.89</v>
      </c>
      <c r="Q6340">
        <v>2.89</v>
      </c>
      <c r="R6340">
        <v>2.3986999999999999E-5</v>
      </c>
      <c r="S6340" t="s">
        <v>1229</v>
      </c>
      <c r="T6340">
        <v>2.89</v>
      </c>
      <c r="U6340">
        <v>2.3986999999999999E-5</v>
      </c>
      <c r="V6340">
        <v>1</v>
      </c>
      <c r="W6340">
        <v>0</v>
      </c>
      <c r="X6340">
        <v>1</v>
      </c>
      <c r="Y6340">
        <v>1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305</v>
      </c>
      <c r="AF6340" s="3">
        <v>0</v>
      </c>
      <c r="AG6340" t="s">
        <v>1240</v>
      </c>
      <c r="AH6340">
        <v>44</v>
      </c>
      <c r="AI6340" s="4" t="s">
        <v>4128</v>
      </c>
      <c r="AJ6340" t="s">
        <v>27</v>
      </c>
      <c r="AK6340" t="s">
        <v>27</v>
      </c>
    </row>
    <row r="6341" spans="1:38" x14ac:dyDescent="0.35">
      <c r="A6341">
        <v>40900004</v>
      </c>
      <c r="B6341">
        <v>30200069</v>
      </c>
      <c r="C6341" t="s">
        <v>292</v>
      </c>
      <c r="D6341" t="s">
        <v>293</v>
      </c>
      <c r="E6341" t="s">
        <v>187</v>
      </c>
      <c r="F6341" t="s">
        <v>46</v>
      </c>
      <c r="G6341" t="s">
        <v>2188</v>
      </c>
      <c r="H6341" t="s">
        <v>3608</v>
      </c>
      <c r="I6341" t="s">
        <v>106</v>
      </c>
      <c r="J6341">
        <v>9210488563</v>
      </c>
      <c r="K6341">
        <v>20260803</v>
      </c>
      <c r="L6341">
        <v>5000463358</v>
      </c>
      <c r="M6341" s="2">
        <v>46239</v>
      </c>
      <c r="N6341" t="s">
        <v>51</v>
      </c>
      <c r="O6341">
        <v>350</v>
      </c>
      <c r="P6341">
        <v>6.65</v>
      </c>
      <c r="Q6341">
        <v>26.6</v>
      </c>
      <c r="R6341">
        <v>2.2078000000000001E-4</v>
      </c>
      <c r="S6341" t="s">
        <v>1229</v>
      </c>
      <c r="T6341">
        <v>26.6</v>
      </c>
      <c r="U6341">
        <v>2.2078000000000001E-4</v>
      </c>
      <c r="V6341">
        <v>4</v>
      </c>
      <c r="W6341">
        <v>0</v>
      </c>
      <c r="X6341">
        <v>4</v>
      </c>
      <c r="Y6341">
        <v>4</v>
      </c>
      <c r="Z6341">
        <v>0</v>
      </c>
      <c r="AA6341">
        <v>0</v>
      </c>
      <c r="AB6341">
        <v>4</v>
      </c>
      <c r="AC6341">
        <v>0</v>
      </c>
      <c r="AD6341">
        <v>0</v>
      </c>
      <c r="AE6341">
        <v>345</v>
      </c>
      <c r="AF6341" s="3">
        <v>0</v>
      </c>
      <c r="AG6341" t="s">
        <v>1240</v>
      </c>
      <c r="AH6341">
        <v>44</v>
      </c>
      <c r="AI6341" s="4" t="s">
        <v>4128</v>
      </c>
      <c r="AJ6341" t="s">
        <v>27</v>
      </c>
      <c r="AK6341" t="s">
        <v>27</v>
      </c>
    </row>
    <row r="6342" spans="1:38" x14ac:dyDescent="0.35">
      <c r="A6342">
        <v>40900004</v>
      </c>
      <c r="B6342">
        <v>30200069</v>
      </c>
      <c r="C6342" t="s">
        <v>292</v>
      </c>
      <c r="D6342" t="s">
        <v>293</v>
      </c>
      <c r="E6342" t="s">
        <v>187</v>
      </c>
      <c r="F6342" t="s">
        <v>46</v>
      </c>
      <c r="G6342" t="s">
        <v>378</v>
      </c>
      <c r="H6342" t="s">
        <v>379</v>
      </c>
      <c r="I6342" t="s">
        <v>106</v>
      </c>
      <c r="J6342">
        <v>9210488563</v>
      </c>
      <c r="K6342">
        <v>20260803</v>
      </c>
      <c r="L6342">
        <v>5000463358</v>
      </c>
      <c r="M6342" s="2">
        <v>46239</v>
      </c>
      <c r="N6342" t="s">
        <v>51</v>
      </c>
      <c r="O6342">
        <v>370</v>
      </c>
      <c r="P6342">
        <v>28.33</v>
      </c>
      <c r="Q6342">
        <v>32721.149999999998</v>
      </c>
      <c r="R6342">
        <v>0.27158554499999998</v>
      </c>
      <c r="S6342" t="s">
        <v>1229</v>
      </c>
      <c r="T6342">
        <v>32721.149999999998</v>
      </c>
      <c r="U6342">
        <v>0.27158554499999998</v>
      </c>
      <c r="V6342">
        <v>1155</v>
      </c>
      <c r="W6342">
        <v>0</v>
      </c>
      <c r="X6342">
        <v>1155</v>
      </c>
      <c r="Y6342">
        <v>0</v>
      </c>
      <c r="Z6342">
        <v>0</v>
      </c>
      <c r="AA6342">
        <v>0</v>
      </c>
      <c r="AB6342">
        <v>0</v>
      </c>
      <c r="AC6342">
        <v>1155</v>
      </c>
      <c r="AD6342">
        <v>32721.15</v>
      </c>
      <c r="AE6342">
        <v>0</v>
      </c>
      <c r="AF6342" s="3">
        <v>0</v>
      </c>
      <c r="AG6342" t="s">
        <v>1240</v>
      </c>
      <c r="AH6342">
        <v>44</v>
      </c>
      <c r="AI6342" s="4" t="s">
        <v>4128</v>
      </c>
      <c r="AJ6342" t="s">
        <v>1232</v>
      </c>
      <c r="AK6342" t="s">
        <v>1233</v>
      </c>
      <c r="AL6342" t="s">
        <v>1233</v>
      </c>
    </row>
    <row r="6343" spans="1:38" x14ac:dyDescent="0.35">
      <c r="A6343">
        <v>40900004</v>
      </c>
      <c r="B6343">
        <v>30200069</v>
      </c>
      <c r="C6343" t="s">
        <v>292</v>
      </c>
      <c r="D6343" t="s">
        <v>293</v>
      </c>
      <c r="E6343" t="s">
        <v>187</v>
      </c>
      <c r="F6343" t="s">
        <v>46</v>
      </c>
      <c r="G6343" t="s">
        <v>388</v>
      </c>
      <c r="H6343" t="s">
        <v>389</v>
      </c>
      <c r="I6343" t="s">
        <v>106</v>
      </c>
      <c r="J6343">
        <v>9210488563</v>
      </c>
      <c r="K6343">
        <v>20260803</v>
      </c>
      <c r="L6343">
        <v>5000463358</v>
      </c>
      <c r="M6343" s="2">
        <v>46239</v>
      </c>
      <c r="N6343" t="s">
        <v>51</v>
      </c>
      <c r="O6343">
        <v>380</v>
      </c>
      <c r="P6343">
        <v>7.48</v>
      </c>
      <c r="Q6343">
        <v>7.48</v>
      </c>
      <c r="R6343">
        <v>6.2083999999999997E-5</v>
      </c>
      <c r="S6343" t="s">
        <v>1229</v>
      </c>
      <c r="T6343">
        <v>7.48</v>
      </c>
      <c r="U6343">
        <v>6.2083999999999997E-5</v>
      </c>
      <c r="V6343">
        <v>1</v>
      </c>
      <c r="W6343">
        <v>0</v>
      </c>
      <c r="X6343">
        <v>1</v>
      </c>
      <c r="Y6343">
        <v>1</v>
      </c>
      <c r="Z6343">
        <v>0</v>
      </c>
      <c r="AA6343">
        <v>0</v>
      </c>
      <c r="AB6343">
        <v>1</v>
      </c>
      <c r="AC6343">
        <v>0</v>
      </c>
      <c r="AD6343">
        <v>0</v>
      </c>
      <c r="AE6343">
        <v>122</v>
      </c>
      <c r="AF6343" s="3">
        <v>0</v>
      </c>
      <c r="AG6343" t="s">
        <v>1240</v>
      </c>
      <c r="AH6343">
        <v>44</v>
      </c>
      <c r="AI6343" s="4" t="s">
        <v>4128</v>
      </c>
      <c r="AJ6343" t="s">
        <v>27</v>
      </c>
      <c r="AK6343" t="s">
        <v>27</v>
      </c>
    </row>
    <row r="6344" spans="1:38" x14ac:dyDescent="0.35">
      <c r="A6344">
        <v>40900004</v>
      </c>
      <c r="B6344">
        <v>30200069</v>
      </c>
      <c r="C6344" t="s">
        <v>292</v>
      </c>
      <c r="D6344" t="s">
        <v>293</v>
      </c>
      <c r="E6344" t="s">
        <v>187</v>
      </c>
      <c r="F6344" t="s">
        <v>46</v>
      </c>
      <c r="G6344" t="s">
        <v>1802</v>
      </c>
      <c r="H6344" t="s">
        <v>1803</v>
      </c>
      <c r="I6344" t="s">
        <v>106</v>
      </c>
      <c r="J6344">
        <v>9210488563</v>
      </c>
      <c r="K6344">
        <v>20260803</v>
      </c>
      <c r="L6344">
        <v>5000463358</v>
      </c>
      <c r="M6344" s="2">
        <v>46239</v>
      </c>
      <c r="N6344" t="s">
        <v>51</v>
      </c>
      <c r="O6344">
        <v>390</v>
      </c>
      <c r="P6344">
        <v>12.09</v>
      </c>
      <c r="Q6344">
        <v>169.26</v>
      </c>
      <c r="R6344">
        <v>1.4048579999999999E-3</v>
      </c>
      <c r="S6344" t="s">
        <v>1229</v>
      </c>
      <c r="T6344">
        <v>169.26</v>
      </c>
      <c r="U6344">
        <v>1.4048579999999999E-3</v>
      </c>
      <c r="V6344">
        <v>14</v>
      </c>
      <c r="W6344">
        <v>0</v>
      </c>
      <c r="X6344">
        <v>14</v>
      </c>
      <c r="Y6344">
        <v>14</v>
      </c>
      <c r="Z6344">
        <v>0</v>
      </c>
      <c r="AA6344">
        <v>0</v>
      </c>
      <c r="AB6344">
        <v>14</v>
      </c>
      <c r="AC6344">
        <v>0</v>
      </c>
      <c r="AD6344">
        <v>0</v>
      </c>
      <c r="AE6344">
        <v>185</v>
      </c>
      <c r="AF6344" s="3">
        <v>0</v>
      </c>
      <c r="AG6344" t="s">
        <v>1240</v>
      </c>
      <c r="AH6344">
        <v>44</v>
      </c>
      <c r="AI6344" s="4" t="s">
        <v>4128</v>
      </c>
      <c r="AJ6344" t="s">
        <v>27</v>
      </c>
      <c r="AK6344" t="s">
        <v>27</v>
      </c>
    </row>
    <row r="6345" spans="1:38" x14ac:dyDescent="0.35">
      <c r="A6345">
        <v>40900004</v>
      </c>
      <c r="B6345">
        <v>30200069</v>
      </c>
      <c r="C6345" t="s">
        <v>292</v>
      </c>
      <c r="D6345" t="s">
        <v>293</v>
      </c>
      <c r="E6345" t="s">
        <v>187</v>
      </c>
      <c r="F6345" t="s">
        <v>46</v>
      </c>
      <c r="G6345" t="s">
        <v>89</v>
      </c>
      <c r="H6345" t="s">
        <v>90</v>
      </c>
      <c r="I6345" t="s">
        <v>66</v>
      </c>
      <c r="J6345">
        <v>9210488563</v>
      </c>
      <c r="K6345">
        <v>20260803</v>
      </c>
      <c r="L6345">
        <v>5000463358</v>
      </c>
      <c r="M6345" s="2">
        <v>46239</v>
      </c>
      <c r="N6345" t="s">
        <v>51</v>
      </c>
      <c r="O6345">
        <v>400</v>
      </c>
      <c r="P6345">
        <v>10.9</v>
      </c>
      <c r="Q6345">
        <v>76.3</v>
      </c>
      <c r="R6345">
        <v>6.3329E-4</v>
      </c>
      <c r="S6345" t="s">
        <v>1229</v>
      </c>
      <c r="T6345">
        <v>76.3</v>
      </c>
      <c r="U6345">
        <v>6.3329E-4</v>
      </c>
      <c r="V6345">
        <v>7</v>
      </c>
      <c r="W6345">
        <v>0</v>
      </c>
      <c r="X6345">
        <v>7</v>
      </c>
      <c r="Y6345">
        <v>0</v>
      </c>
      <c r="Z6345">
        <v>7</v>
      </c>
      <c r="AA6345">
        <v>0</v>
      </c>
      <c r="AB6345">
        <v>7</v>
      </c>
      <c r="AC6345">
        <v>0</v>
      </c>
      <c r="AD6345">
        <v>0</v>
      </c>
      <c r="AE6345">
        <v>33</v>
      </c>
      <c r="AF6345" s="3">
        <v>0</v>
      </c>
      <c r="AG6345" t="s">
        <v>1240</v>
      </c>
      <c r="AH6345">
        <v>44</v>
      </c>
      <c r="AI6345" s="4" t="s">
        <v>4128</v>
      </c>
      <c r="AJ6345" t="s">
        <v>27</v>
      </c>
      <c r="AK6345" t="s">
        <v>27</v>
      </c>
    </row>
    <row r="6346" spans="1:38" x14ac:dyDescent="0.35">
      <c r="A6346">
        <v>40900004</v>
      </c>
      <c r="B6346">
        <v>30200069</v>
      </c>
      <c r="C6346" t="s">
        <v>292</v>
      </c>
      <c r="D6346" t="s">
        <v>293</v>
      </c>
      <c r="E6346" t="s">
        <v>187</v>
      </c>
      <c r="F6346" t="s">
        <v>46</v>
      </c>
      <c r="G6346" t="s">
        <v>1984</v>
      </c>
      <c r="H6346" t="s">
        <v>1985</v>
      </c>
      <c r="I6346" t="s">
        <v>106</v>
      </c>
      <c r="J6346">
        <v>9210488563</v>
      </c>
      <c r="K6346">
        <v>20260803</v>
      </c>
      <c r="L6346">
        <v>5000463358</v>
      </c>
      <c r="M6346" s="2">
        <v>46239</v>
      </c>
      <c r="N6346" t="s">
        <v>51</v>
      </c>
      <c r="O6346">
        <v>420</v>
      </c>
      <c r="P6346">
        <v>0.82</v>
      </c>
      <c r="Q6346">
        <v>0.82</v>
      </c>
      <c r="R6346">
        <v>6.8060000000000006E-6</v>
      </c>
      <c r="S6346" t="s">
        <v>1229</v>
      </c>
      <c r="T6346">
        <v>0.82</v>
      </c>
      <c r="U6346">
        <v>6.8060000000000006E-6</v>
      </c>
      <c r="V6346">
        <v>1</v>
      </c>
      <c r="W6346">
        <v>0</v>
      </c>
      <c r="X6346">
        <v>1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0</v>
      </c>
      <c r="AF6346" s="3">
        <v>0</v>
      </c>
      <c r="AG6346" t="s">
        <v>1240</v>
      </c>
      <c r="AH6346">
        <v>44</v>
      </c>
      <c r="AI6346" s="4" t="s">
        <v>4128</v>
      </c>
      <c r="AJ6346" t="s">
        <v>27</v>
      </c>
      <c r="AK6346" t="s">
        <v>27</v>
      </c>
    </row>
    <row r="6347" spans="1:38" x14ac:dyDescent="0.35">
      <c r="A6347">
        <v>40900004</v>
      </c>
      <c r="B6347">
        <v>30200069</v>
      </c>
      <c r="C6347" t="s">
        <v>292</v>
      </c>
      <c r="D6347" t="s">
        <v>293</v>
      </c>
      <c r="E6347" t="s">
        <v>187</v>
      </c>
      <c r="F6347" t="s">
        <v>46</v>
      </c>
      <c r="G6347" t="s">
        <v>3854</v>
      </c>
      <c r="H6347" t="s">
        <v>3855</v>
      </c>
      <c r="I6347" t="s">
        <v>106</v>
      </c>
      <c r="J6347">
        <v>9210488563</v>
      </c>
      <c r="K6347">
        <v>20260803</v>
      </c>
      <c r="L6347">
        <v>5000463358</v>
      </c>
      <c r="M6347" s="2">
        <v>46239</v>
      </c>
      <c r="N6347" t="s">
        <v>51</v>
      </c>
      <c r="O6347">
        <v>450</v>
      </c>
      <c r="P6347">
        <v>4.3899999999999997</v>
      </c>
      <c r="Q6347">
        <v>4.3899999999999997</v>
      </c>
      <c r="R6347">
        <v>3.6436999999999997E-5</v>
      </c>
      <c r="S6347" t="s">
        <v>1229</v>
      </c>
      <c r="T6347">
        <v>4.3899999999999997</v>
      </c>
      <c r="U6347">
        <v>3.6436999999999997E-5</v>
      </c>
      <c r="V6347">
        <v>1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1</v>
      </c>
      <c r="AD6347">
        <v>4.3899999999999997</v>
      </c>
      <c r="AE6347">
        <v>0</v>
      </c>
      <c r="AF6347" s="3">
        <v>0</v>
      </c>
      <c r="AG6347" t="s">
        <v>1240</v>
      </c>
      <c r="AH6347">
        <v>44</v>
      </c>
      <c r="AI6347" s="4" t="s">
        <v>4128</v>
      </c>
      <c r="AJ6347" t="s">
        <v>1232</v>
      </c>
      <c r="AK6347" t="s">
        <v>1269</v>
      </c>
      <c r="AL6347" t="s">
        <v>1278</v>
      </c>
    </row>
    <row r="6348" spans="1:38" x14ac:dyDescent="0.35">
      <c r="A6348">
        <v>40900004</v>
      </c>
      <c r="B6348">
        <v>30200069</v>
      </c>
      <c r="C6348" t="s">
        <v>292</v>
      </c>
      <c r="D6348" t="s">
        <v>293</v>
      </c>
      <c r="E6348" t="s">
        <v>187</v>
      </c>
      <c r="F6348" t="s">
        <v>46</v>
      </c>
      <c r="G6348" t="s">
        <v>3864</v>
      </c>
      <c r="H6348" t="s">
        <v>3865</v>
      </c>
      <c r="I6348" t="s">
        <v>106</v>
      </c>
      <c r="J6348">
        <v>9210488563</v>
      </c>
      <c r="K6348">
        <v>20260803</v>
      </c>
      <c r="L6348">
        <v>5000463358</v>
      </c>
      <c r="M6348" s="2">
        <v>46239</v>
      </c>
      <c r="N6348" t="s">
        <v>51</v>
      </c>
      <c r="O6348">
        <v>460</v>
      </c>
      <c r="P6348">
        <v>9.08</v>
      </c>
      <c r="Q6348">
        <v>9.08</v>
      </c>
      <c r="R6348">
        <v>7.5363999999999992E-5</v>
      </c>
      <c r="S6348" t="s">
        <v>1229</v>
      </c>
      <c r="T6348">
        <v>9.08</v>
      </c>
      <c r="U6348">
        <v>7.5363999999999992E-5</v>
      </c>
      <c r="V6348">
        <v>1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9.08</v>
      </c>
      <c r="AE6348">
        <v>0</v>
      </c>
      <c r="AF6348" s="3">
        <v>0</v>
      </c>
      <c r="AG6348" t="s">
        <v>1240</v>
      </c>
      <c r="AH6348">
        <v>44</v>
      </c>
      <c r="AI6348" s="4" t="s">
        <v>4128</v>
      </c>
      <c r="AJ6348" t="s">
        <v>1232</v>
      </c>
      <c r="AK6348" t="s">
        <v>1233</v>
      </c>
      <c r="AL6348" t="s">
        <v>1233</v>
      </c>
    </row>
    <row r="6349" spans="1:38" x14ac:dyDescent="0.35">
      <c r="A6349">
        <v>40900004</v>
      </c>
      <c r="B6349">
        <v>30200069</v>
      </c>
      <c r="C6349" t="s">
        <v>292</v>
      </c>
      <c r="D6349" t="s">
        <v>293</v>
      </c>
      <c r="E6349" t="s">
        <v>187</v>
      </c>
      <c r="F6349" t="s">
        <v>46</v>
      </c>
      <c r="G6349" t="s">
        <v>1556</v>
      </c>
      <c r="H6349" t="s">
        <v>1557</v>
      </c>
      <c r="I6349" t="s">
        <v>60</v>
      </c>
      <c r="J6349">
        <v>9210488563</v>
      </c>
      <c r="K6349">
        <v>20260803</v>
      </c>
      <c r="L6349">
        <v>5000463358</v>
      </c>
      <c r="M6349" s="2">
        <v>46239</v>
      </c>
      <c r="N6349" t="s">
        <v>51</v>
      </c>
      <c r="O6349">
        <v>490</v>
      </c>
      <c r="P6349">
        <v>7.65</v>
      </c>
      <c r="Q6349">
        <v>7.65</v>
      </c>
      <c r="R6349">
        <v>6.3495000000000001E-5</v>
      </c>
      <c r="S6349" t="s">
        <v>1229</v>
      </c>
      <c r="T6349">
        <v>7.65</v>
      </c>
      <c r="U6349">
        <v>6.3495000000000001E-5</v>
      </c>
      <c r="V6349">
        <v>1</v>
      </c>
      <c r="W6349">
        <v>0</v>
      </c>
      <c r="X6349">
        <v>1</v>
      </c>
      <c r="Y6349">
        <v>1</v>
      </c>
      <c r="Z6349">
        <v>0</v>
      </c>
      <c r="AA6349">
        <v>0</v>
      </c>
      <c r="AB6349">
        <v>1</v>
      </c>
      <c r="AC6349">
        <v>0</v>
      </c>
      <c r="AD6349">
        <v>0</v>
      </c>
      <c r="AE6349">
        <v>93</v>
      </c>
      <c r="AF6349" s="3">
        <v>0</v>
      </c>
      <c r="AG6349" t="s">
        <v>1240</v>
      </c>
      <c r="AH6349">
        <v>44</v>
      </c>
      <c r="AI6349" s="4" t="s">
        <v>4128</v>
      </c>
      <c r="AJ6349" t="s">
        <v>27</v>
      </c>
      <c r="AK6349" t="s">
        <v>27</v>
      </c>
    </row>
    <row r="6350" spans="1:38" x14ac:dyDescent="0.35">
      <c r="A6350">
        <v>40900004</v>
      </c>
      <c r="B6350">
        <v>30200069</v>
      </c>
      <c r="C6350" t="s">
        <v>292</v>
      </c>
      <c r="D6350" t="s">
        <v>293</v>
      </c>
      <c r="E6350" t="s">
        <v>187</v>
      </c>
      <c r="F6350" t="s">
        <v>46</v>
      </c>
      <c r="G6350" t="s">
        <v>990</v>
      </c>
      <c r="H6350" t="s">
        <v>1557</v>
      </c>
      <c r="I6350" t="s">
        <v>60</v>
      </c>
      <c r="J6350">
        <v>9210488563</v>
      </c>
      <c r="K6350">
        <v>20260803</v>
      </c>
      <c r="L6350">
        <v>5000463358</v>
      </c>
      <c r="M6350" s="2">
        <v>46239</v>
      </c>
      <c r="N6350" t="s">
        <v>51</v>
      </c>
      <c r="O6350">
        <v>510</v>
      </c>
      <c r="P6350">
        <v>7.65</v>
      </c>
      <c r="Q6350">
        <v>7.65</v>
      </c>
      <c r="R6350">
        <v>6.3495000000000001E-5</v>
      </c>
      <c r="S6350" t="s">
        <v>1229</v>
      </c>
      <c r="T6350">
        <v>7.65</v>
      </c>
      <c r="U6350">
        <v>6.3495000000000001E-5</v>
      </c>
      <c r="V6350">
        <v>1</v>
      </c>
      <c r="W6350">
        <v>0</v>
      </c>
      <c r="X6350">
        <v>1</v>
      </c>
      <c r="Y6350">
        <v>1</v>
      </c>
      <c r="Z6350">
        <v>0</v>
      </c>
      <c r="AA6350">
        <v>0</v>
      </c>
      <c r="AB6350">
        <v>1</v>
      </c>
      <c r="AC6350">
        <v>0</v>
      </c>
      <c r="AD6350">
        <v>0</v>
      </c>
      <c r="AE6350">
        <v>114</v>
      </c>
      <c r="AF6350" s="3">
        <v>0</v>
      </c>
      <c r="AG6350" t="s">
        <v>1240</v>
      </c>
      <c r="AH6350">
        <v>44</v>
      </c>
      <c r="AI6350" s="4" t="s">
        <v>4128</v>
      </c>
      <c r="AJ6350" t="s">
        <v>27</v>
      </c>
      <c r="AK6350" t="s">
        <v>27</v>
      </c>
    </row>
    <row r="6351" spans="1:38" x14ac:dyDescent="0.35">
      <c r="A6351">
        <v>40900004</v>
      </c>
      <c r="B6351">
        <v>30200069</v>
      </c>
      <c r="C6351" t="s">
        <v>292</v>
      </c>
      <c r="D6351" t="s">
        <v>293</v>
      </c>
      <c r="E6351" t="s">
        <v>187</v>
      </c>
      <c r="F6351" t="s">
        <v>46</v>
      </c>
      <c r="G6351" t="s">
        <v>411</v>
      </c>
      <c r="H6351" t="s">
        <v>412</v>
      </c>
      <c r="I6351" t="s">
        <v>106</v>
      </c>
      <c r="J6351">
        <v>9210488563</v>
      </c>
      <c r="K6351">
        <v>20260803</v>
      </c>
      <c r="L6351">
        <v>5000463358</v>
      </c>
      <c r="M6351" s="2">
        <v>46239</v>
      </c>
      <c r="N6351" t="s">
        <v>51</v>
      </c>
      <c r="O6351">
        <v>520</v>
      </c>
      <c r="P6351">
        <v>3.54</v>
      </c>
      <c r="Q6351">
        <v>3.54</v>
      </c>
      <c r="R6351">
        <v>2.9382000000000001E-5</v>
      </c>
      <c r="S6351" t="s">
        <v>1229</v>
      </c>
      <c r="T6351">
        <v>3.54</v>
      </c>
      <c r="U6351">
        <v>2.9382000000000001E-5</v>
      </c>
      <c r="V6351">
        <v>1</v>
      </c>
      <c r="W6351">
        <v>0</v>
      </c>
      <c r="X6351">
        <v>1</v>
      </c>
      <c r="Y6351">
        <v>1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36</v>
      </c>
      <c r="AF6351" s="3">
        <v>0</v>
      </c>
      <c r="AG6351" t="s">
        <v>1240</v>
      </c>
      <c r="AH6351">
        <v>44</v>
      </c>
      <c r="AI6351" s="4" t="s">
        <v>4128</v>
      </c>
      <c r="AJ6351" t="s">
        <v>27</v>
      </c>
      <c r="AK6351" t="s">
        <v>27</v>
      </c>
    </row>
    <row r="6352" spans="1:38" x14ac:dyDescent="0.35">
      <c r="A6352">
        <v>40900004</v>
      </c>
      <c r="B6352">
        <v>30200069</v>
      </c>
      <c r="C6352" t="s">
        <v>292</v>
      </c>
      <c r="D6352" t="s">
        <v>293</v>
      </c>
      <c r="E6352" t="s">
        <v>187</v>
      </c>
      <c r="F6352" t="s">
        <v>46</v>
      </c>
      <c r="G6352" t="s">
        <v>859</v>
      </c>
      <c r="H6352" t="s">
        <v>1803</v>
      </c>
      <c r="I6352" t="s">
        <v>106</v>
      </c>
      <c r="J6352">
        <v>9210488563</v>
      </c>
      <c r="K6352">
        <v>20260803</v>
      </c>
      <c r="L6352">
        <v>5000463358</v>
      </c>
      <c r="M6352" s="2">
        <v>46239</v>
      </c>
      <c r="N6352" t="s">
        <v>51</v>
      </c>
      <c r="O6352">
        <v>530</v>
      </c>
      <c r="P6352">
        <v>2.5499999999999998</v>
      </c>
      <c r="Q6352">
        <v>5.0999999999999996</v>
      </c>
      <c r="R6352">
        <v>4.2329999999999996E-5</v>
      </c>
      <c r="S6352" t="s">
        <v>1229</v>
      </c>
      <c r="T6352">
        <v>5.0999999999999996</v>
      </c>
      <c r="U6352">
        <v>4.2329999999999996E-5</v>
      </c>
      <c r="V6352">
        <v>2</v>
      </c>
      <c r="W6352">
        <v>0</v>
      </c>
      <c r="X6352">
        <v>2</v>
      </c>
      <c r="Y6352">
        <v>0</v>
      </c>
      <c r="Z6352">
        <v>0</v>
      </c>
      <c r="AA6352">
        <v>0</v>
      </c>
      <c r="AB6352">
        <v>0</v>
      </c>
      <c r="AC6352">
        <v>2</v>
      </c>
      <c r="AD6352">
        <v>5.0999999999999996</v>
      </c>
      <c r="AE6352">
        <v>0</v>
      </c>
      <c r="AF6352" s="3">
        <v>0</v>
      </c>
      <c r="AG6352" t="s">
        <v>1240</v>
      </c>
      <c r="AH6352">
        <v>44</v>
      </c>
      <c r="AI6352" s="4" t="s">
        <v>4128</v>
      </c>
      <c r="AJ6352" t="s">
        <v>1232</v>
      </c>
      <c r="AK6352" t="s">
        <v>1302</v>
      </c>
    </row>
    <row r="6353" spans="1:38" x14ac:dyDescent="0.35">
      <c r="A6353">
        <v>40900004</v>
      </c>
      <c r="B6353">
        <v>30200069</v>
      </c>
      <c r="C6353" t="s">
        <v>292</v>
      </c>
      <c r="D6353" t="s">
        <v>293</v>
      </c>
      <c r="E6353" t="s">
        <v>187</v>
      </c>
      <c r="F6353" t="s">
        <v>46</v>
      </c>
      <c r="G6353" t="s">
        <v>960</v>
      </c>
      <c r="H6353" t="s">
        <v>255</v>
      </c>
      <c r="I6353" t="s">
        <v>106</v>
      </c>
      <c r="J6353">
        <v>9210488563</v>
      </c>
      <c r="K6353">
        <v>20260803</v>
      </c>
      <c r="L6353">
        <v>5000463358</v>
      </c>
      <c r="M6353" s="2">
        <v>46239</v>
      </c>
      <c r="N6353" t="s">
        <v>51</v>
      </c>
      <c r="O6353">
        <v>540</v>
      </c>
      <c r="P6353">
        <v>4.8</v>
      </c>
      <c r="Q6353">
        <v>9.6</v>
      </c>
      <c r="R6353">
        <v>7.9679999999999996E-5</v>
      </c>
      <c r="S6353" t="s">
        <v>1229</v>
      </c>
      <c r="T6353">
        <v>9.6</v>
      </c>
      <c r="U6353">
        <v>7.9679999999999996E-5</v>
      </c>
      <c r="V6353">
        <v>2</v>
      </c>
      <c r="W6353">
        <v>0</v>
      </c>
      <c r="X6353">
        <v>2</v>
      </c>
      <c r="Y6353">
        <v>2</v>
      </c>
      <c r="Z6353">
        <v>0</v>
      </c>
      <c r="AA6353">
        <v>0</v>
      </c>
      <c r="AB6353">
        <v>2</v>
      </c>
      <c r="AC6353">
        <v>0</v>
      </c>
      <c r="AD6353">
        <v>0</v>
      </c>
      <c r="AE6353">
        <v>0</v>
      </c>
      <c r="AF6353" s="3">
        <v>0</v>
      </c>
      <c r="AG6353" t="s">
        <v>1240</v>
      </c>
      <c r="AH6353">
        <v>44</v>
      </c>
      <c r="AI6353" s="4" t="s">
        <v>4128</v>
      </c>
      <c r="AJ6353" t="s">
        <v>27</v>
      </c>
      <c r="AK6353" t="s">
        <v>27</v>
      </c>
    </row>
    <row r="6354" spans="1:38" x14ac:dyDescent="0.35">
      <c r="A6354">
        <v>40900004</v>
      </c>
      <c r="B6354">
        <v>30200069</v>
      </c>
      <c r="C6354" t="s">
        <v>292</v>
      </c>
      <c r="D6354" t="s">
        <v>293</v>
      </c>
      <c r="E6354" t="s">
        <v>187</v>
      </c>
      <c r="F6354" t="s">
        <v>46</v>
      </c>
      <c r="G6354" t="s">
        <v>1986</v>
      </c>
      <c r="H6354" t="s">
        <v>1987</v>
      </c>
      <c r="I6354" t="s">
        <v>106</v>
      </c>
      <c r="J6354">
        <v>9210488563</v>
      </c>
      <c r="K6354">
        <v>20260803</v>
      </c>
      <c r="L6354">
        <v>5000463358</v>
      </c>
      <c r="M6354" s="2">
        <v>46239</v>
      </c>
      <c r="N6354" t="s">
        <v>51</v>
      </c>
      <c r="O6354">
        <v>550</v>
      </c>
      <c r="P6354">
        <v>34.369999999999997</v>
      </c>
      <c r="Q6354">
        <v>34.369999999999997</v>
      </c>
      <c r="R6354">
        <v>2.8527099999999997E-4</v>
      </c>
      <c r="S6354" t="s">
        <v>1229</v>
      </c>
      <c r="T6354">
        <v>34.369999999999997</v>
      </c>
      <c r="U6354">
        <v>2.8527099999999997E-4</v>
      </c>
      <c r="V6354">
        <v>1</v>
      </c>
      <c r="W6354">
        <v>0</v>
      </c>
      <c r="X6354">
        <v>1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 s="3">
        <v>0</v>
      </c>
      <c r="AG6354" t="s">
        <v>1240</v>
      </c>
      <c r="AH6354">
        <v>44</v>
      </c>
      <c r="AI6354" s="4" t="s">
        <v>4128</v>
      </c>
      <c r="AJ6354" t="s">
        <v>27</v>
      </c>
      <c r="AK6354" t="s">
        <v>27</v>
      </c>
    </row>
    <row r="6355" spans="1:38" x14ac:dyDescent="0.35">
      <c r="A6355">
        <v>40900004</v>
      </c>
      <c r="B6355">
        <v>30200069</v>
      </c>
      <c r="C6355" t="s">
        <v>292</v>
      </c>
      <c r="D6355" t="s">
        <v>293</v>
      </c>
      <c r="E6355" t="s">
        <v>187</v>
      </c>
      <c r="F6355" t="s">
        <v>46</v>
      </c>
      <c r="G6355" t="s">
        <v>987</v>
      </c>
      <c r="H6355" t="s">
        <v>3861</v>
      </c>
      <c r="I6355" t="s">
        <v>106</v>
      </c>
      <c r="J6355">
        <v>9210488563</v>
      </c>
      <c r="K6355">
        <v>20260803</v>
      </c>
      <c r="L6355">
        <v>5000463358</v>
      </c>
      <c r="M6355" s="2">
        <v>46239</v>
      </c>
      <c r="N6355" t="s">
        <v>51</v>
      </c>
      <c r="O6355">
        <v>560</v>
      </c>
      <c r="P6355">
        <v>3.38</v>
      </c>
      <c r="Q6355">
        <v>3.38</v>
      </c>
      <c r="R6355">
        <v>2.8053999999999996E-5</v>
      </c>
      <c r="S6355" t="s">
        <v>1229</v>
      </c>
      <c r="T6355">
        <v>3.38</v>
      </c>
      <c r="U6355">
        <v>2.8053999999999996E-5</v>
      </c>
      <c r="V6355">
        <v>1</v>
      </c>
      <c r="W6355">
        <v>0</v>
      </c>
      <c r="X6355">
        <v>1</v>
      </c>
      <c r="Y6355">
        <v>1</v>
      </c>
      <c r="Z6355">
        <v>0</v>
      </c>
      <c r="AA6355">
        <v>0</v>
      </c>
      <c r="AB6355">
        <v>1</v>
      </c>
      <c r="AC6355">
        <v>0</v>
      </c>
      <c r="AD6355">
        <v>0</v>
      </c>
      <c r="AE6355">
        <v>22</v>
      </c>
      <c r="AF6355" s="3">
        <v>0</v>
      </c>
      <c r="AG6355" t="s">
        <v>1240</v>
      </c>
      <c r="AH6355">
        <v>44</v>
      </c>
      <c r="AI6355" s="4" t="s">
        <v>4128</v>
      </c>
      <c r="AJ6355" t="s">
        <v>27</v>
      </c>
      <c r="AK6355" t="s">
        <v>27</v>
      </c>
    </row>
    <row r="6356" spans="1:38" x14ac:dyDescent="0.35">
      <c r="A6356">
        <v>40900004</v>
      </c>
      <c r="B6356">
        <v>30200069</v>
      </c>
      <c r="C6356" t="s">
        <v>292</v>
      </c>
      <c r="D6356" t="s">
        <v>293</v>
      </c>
      <c r="E6356" t="s">
        <v>187</v>
      </c>
      <c r="F6356" t="s">
        <v>46</v>
      </c>
      <c r="G6356" t="s">
        <v>3856</v>
      </c>
      <c r="H6356" t="s">
        <v>3857</v>
      </c>
      <c r="I6356" t="s">
        <v>106</v>
      </c>
      <c r="J6356">
        <v>9210488563</v>
      </c>
      <c r="K6356">
        <v>20260803</v>
      </c>
      <c r="L6356">
        <v>5000463358</v>
      </c>
      <c r="M6356" s="2">
        <v>46239</v>
      </c>
      <c r="N6356" t="s">
        <v>51</v>
      </c>
      <c r="O6356">
        <v>570</v>
      </c>
      <c r="P6356">
        <v>1.96</v>
      </c>
      <c r="Q6356">
        <v>1.96</v>
      </c>
      <c r="R6356">
        <v>1.6268000000000001E-5</v>
      </c>
      <c r="S6356" t="s">
        <v>1229</v>
      </c>
      <c r="T6356">
        <v>1.96</v>
      </c>
      <c r="U6356">
        <v>1.6268000000000001E-5</v>
      </c>
      <c r="V6356">
        <v>1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1.96</v>
      </c>
      <c r="AE6356">
        <v>0</v>
      </c>
      <c r="AF6356" s="3">
        <v>0</v>
      </c>
      <c r="AG6356" t="s">
        <v>1240</v>
      </c>
      <c r="AH6356">
        <v>44</v>
      </c>
      <c r="AI6356" s="4" t="s">
        <v>4128</v>
      </c>
      <c r="AJ6356" t="s">
        <v>1232</v>
      </c>
      <c r="AK6356" t="s">
        <v>1233</v>
      </c>
      <c r="AL6356" t="s">
        <v>1233</v>
      </c>
    </row>
    <row r="6357" spans="1:38" x14ac:dyDescent="0.35">
      <c r="A6357">
        <v>40900004</v>
      </c>
      <c r="B6357">
        <v>30200069</v>
      </c>
      <c r="C6357" t="s">
        <v>292</v>
      </c>
      <c r="D6357" t="s">
        <v>293</v>
      </c>
      <c r="E6357" t="s">
        <v>187</v>
      </c>
      <c r="F6357" t="s">
        <v>46</v>
      </c>
      <c r="G6357" t="s">
        <v>1675</v>
      </c>
      <c r="H6357" t="s">
        <v>3863</v>
      </c>
      <c r="I6357" t="s">
        <v>60</v>
      </c>
      <c r="J6357">
        <v>9210488563</v>
      </c>
      <c r="K6357">
        <v>20260803</v>
      </c>
      <c r="L6357">
        <v>5000463358</v>
      </c>
      <c r="M6357" s="2">
        <v>46239</v>
      </c>
      <c r="N6357" t="s">
        <v>51</v>
      </c>
      <c r="O6357">
        <v>580</v>
      </c>
      <c r="P6357">
        <v>78.42</v>
      </c>
      <c r="Q6357">
        <v>78.42</v>
      </c>
      <c r="R6357">
        <v>6.5088600000000004E-4</v>
      </c>
      <c r="S6357" t="s">
        <v>1229</v>
      </c>
      <c r="T6357">
        <v>78.42</v>
      </c>
      <c r="U6357">
        <v>6.5088600000000004E-4</v>
      </c>
      <c r="V6357">
        <v>1</v>
      </c>
      <c r="W6357">
        <v>0</v>
      </c>
      <c r="X6357">
        <v>1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28</v>
      </c>
      <c r="AF6357" s="3">
        <v>0</v>
      </c>
      <c r="AG6357" t="s">
        <v>1240</v>
      </c>
      <c r="AH6357">
        <v>44</v>
      </c>
      <c r="AI6357" s="4" t="s">
        <v>4128</v>
      </c>
      <c r="AJ6357" t="s">
        <v>27</v>
      </c>
      <c r="AK6357" t="s">
        <v>27</v>
      </c>
    </row>
    <row r="6358" spans="1:38" x14ac:dyDescent="0.35">
      <c r="A6358">
        <v>40900004</v>
      </c>
      <c r="B6358">
        <v>30200069</v>
      </c>
      <c r="C6358" t="s">
        <v>292</v>
      </c>
      <c r="D6358" t="s">
        <v>293</v>
      </c>
      <c r="E6358" t="s">
        <v>187</v>
      </c>
      <c r="F6358" t="s">
        <v>46</v>
      </c>
      <c r="G6358" t="s">
        <v>4526</v>
      </c>
      <c r="H6358" t="s">
        <v>4527</v>
      </c>
      <c r="I6358" t="s">
        <v>106</v>
      </c>
      <c r="J6358">
        <v>9210488563</v>
      </c>
      <c r="K6358">
        <v>20260803</v>
      </c>
      <c r="L6358">
        <v>5000463358</v>
      </c>
      <c r="M6358" s="2">
        <v>46239</v>
      </c>
      <c r="N6358" t="s">
        <v>51</v>
      </c>
      <c r="O6358">
        <v>610</v>
      </c>
      <c r="P6358">
        <v>2.39</v>
      </c>
      <c r="Q6358">
        <v>2.39</v>
      </c>
      <c r="R6358">
        <v>1.9837E-5</v>
      </c>
      <c r="S6358" t="s">
        <v>1229</v>
      </c>
      <c r="T6358">
        <v>2.39</v>
      </c>
      <c r="U6358">
        <v>1.9837E-5</v>
      </c>
      <c r="V6358">
        <v>1</v>
      </c>
      <c r="W6358">
        <v>0</v>
      </c>
      <c r="X6358">
        <v>1</v>
      </c>
      <c r="Y6358">
        <v>1</v>
      </c>
      <c r="Z6358">
        <v>0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 s="3">
        <v>0</v>
      </c>
      <c r="AG6358" t="s">
        <v>1240</v>
      </c>
      <c r="AH6358">
        <v>44</v>
      </c>
      <c r="AI6358" s="4" t="s">
        <v>4128</v>
      </c>
      <c r="AJ6358" t="s">
        <v>27</v>
      </c>
      <c r="AK6358" t="s">
        <v>27</v>
      </c>
    </row>
    <row r="6359" spans="1:38" x14ac:dyDescent="0.35">
      <c r="A6359">
        <v>40900004</v>
      </c>
      <c r="B6359">
        <v>30200069</v>
      </c>
      <c r="C6359" t="s">
        <v>292</v>
      </c>
      <c r="D6359" t="s">
        <v>293</v>
      </c>
      <c r="E6359" t="s">
        <v>187</v>
      </c>
      <c r="F6359" t="s">
        <v>46</v>
      </c>
      <c r="G6359" t="s">
        <v>113</v>
      </c>
      <c r="H6359" t="s">
        <v>398</v>
      </c>
      <c r="I6359" t="s">
        <v>106</v>
      </c>
      <c r="J6359">
        <v>9210488563</v>
      </c>
      <c r="K6359">
        <v>20260803</v>
      </c>
      <c r="L6359">
        <v>5000463358</v>
      </c>
      <c r="M6359" s="2">
        <v>46239</v>
      </c>
      <c r="N6359" t="s">
        <v>51</v>
      </c>
      <c r="O6359">
        <v>620</v>
      </c>
      <c r="P6359">
        <v>10.62</v>
      </c>
      <c r="Q6359">
        <v>10.62</v>
      </c>
      <c r="R6359">
        <v>8.8145999999999993E-5</v>
      </c>
      <c r="S6359" t="s">
        <v>1229</v>
      </c>
      <c r="T6359">
        <v>10.62</v>
      </c>
      <c r="U6359">
        <v>8.8145999999999993E-5</v>
      </c>
      <c r="V6359">
        <v>1</v>
      </c>
      <c r="W6359">
        <v>0</v>
      </c>
      <c r="X6359">
        <v>1</v>
      </c>
      <c r="Y6359">
        <v>1</v>
      </c>
      <c r="Z6359">
        <v>0</v>
      </c>
      <c r="AA6359">
        <v>0</v>
      </c>
      <c r="AB6359">
        <v>1</v>
      </c>
      <c r="AC6359">
        <v>0</v>
      </c>
      <c r="AD6359">
        <v>0</v>
      </c>
      <c r="AE6359">
        <v>114</v>
      </c>
      <c r="AF6359" s="3">
        <v>0</v>
      </c>
      <c r="AG6359" t="s">
        <v>1240</v>
      </c>
      <c r="AH6359">
        <v>44</v>
      </c>
      <c r="AI6359" s="4" t="s">
        <v>4128</v>
      </c>
      <c r="AJ6359" t="s">
        <v>27</v>
      </c>
      <c r="AK6359" t="s">
        <v>27</v>
      </c>
    </row>
    <row r="6360" spans="1:38" x14ac:dyDescent="0.35">
      <c r="A6360">
        <v>40900004</v>
      </c>
      <c r="B6360">
        <v>30200069</v>
      </c>
      <c r="C6360" t="s">
        <v>292</v>
      </c>
      <c r="D6360" t="s">
        <v>293</v>
      </c>
      <c r="E6360" t="s">
        <v>187</v>
      </c>
      <c r="F6360" t="s">
        <v>46</v>
      </c>
      <c r="G6360" t="s">
        <v>2807</v>
      </c>
      <c r="H6360" t="s">
        <v>3872</v>
      </c>
      <c r="I6360" t="s">
        <v>106</v>
      </c>
      <c r="J6360">
        <v>9210488563</v>
      </c>
      <c r="K6360">
        <v>20260803</v>
      </c>
      <c r="L6360">
        <v>5000463358</v>
      </c>
      <c r="M6360" s="2">
        <v>46239</v>
      </c>
      <c r="N6360" t="s">
        <v>51</v>
      </c>
      <c r="O6360">
        <v>630</v>
      </c>
      <c r="P6360">
        <v>11.65</v>
      </c>
      <c r="Q6360">
        <v>11.65</v>
      </c>
      <c r="R6360">
        <v>9.6695000000000008E-5</v>
      </c>
      <c r="S6360" t="s">
        <v>1229</v>
      </c>
      <c r="T6360">
        <v>11.65</v>
      </c>
      <c r="U6360">
        <v>9.6695000000000008E-5</v>
      </c>
      <c r="V6360">
        <v>1</v>
      </c>
      <c r="W6360">
        <v>0</v>
      </c>
      <c r="X6360">
        <v>1</v>
      </c>
      <c r="Y6360">
        <v>1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85</v>
      </c>
      <c r="AF6360" s="3">
        <v>0</v>
      </c>
      <c r="AG6360" t="s">
        <v>1240</v>
      </c>
      <c r="AH6360">
        <v>44</v>
      </c>
      <c r="AI6360" s="4" t="s">
        <v>4128</v>
      </c>
      <c r="AJ6360" t="s">
        <v>27</v>
      </c>
      <c r="AK6360" t="s">
        <v>27</v>
      </c>
    </row>
    <row r="6361" spans="1:38" x14ac:dyDescent="0.35">
      <c r="A6361">
        <v>40900004</v>
      </c>
      <c r="B6361">
        <v>30200069</v>
      </c>
      <c r="C6361" t="s">
        <v>292</v>
      </c>
      <c r="D6361" t="s">
        <v>293</v>
      </c>
      <c r="E6361" t="s">
        <v>187</v>
      </c>
      <c r="F6361" t="s">
        <v>46</v>
      </c>
      <c r="G6361" t="s">
        <v>1754</v>
      </c>
      <c r="H6361" t="s">
        <v>1755</v>
      </c>
      <c r="I6361" t="s">
        <v>60</v>
      </c>
      <c r="J6361">
        <v>9210488563</v>
      </c>
      <c r="K6361">
        <v>20260803</v>
      </c>
      <c r="L6361">
        <v>5000463358</v>
      </c>
      <c r="M6361" s="2">
        <v>46239</v>
      </c>
      <c r="N6361" t="s">
        <v>51</v>
      </c>
      <c r="O6361">
        <v>670</v>
      </c>
      <c r="P6361">
        <v>6.7</v>
      </c>
      <c r="Q6361">
        <v>20.100000000000001</v>
      </c>
      <c r="R6361">
        <v>1.6683000000000003E-4</v>
      </c>
      <c r="S6361" t="s">
        <v>1229</v>
      </c>
      <c r="T6361">
        <v>20.100000000000001</v>
      </c>
      <c r="U6361">
        <v>1.6683000000000003E-4</v>
      </c>
      <c r="V6361">
        <v>3</v>
      </c>
      <c r="W6361">
        <v>0</v>
      </c>
      <c r="X6361">
        <v>3</v>
      </c>
      <c r="Y6361">
        <v>3</v>
      </c>
      <c r="Z6361">
        <v>0</v>
      </c>
      <c r="AA6361">
        <v>0</v>
      </c>
      <c r="AB6361">
        <v>3</v>
      </c>
      <c r="AC6361">
        <v>0</v>
      </c>
      <c r="AD6361">
        <v>0</v>
      </c>
      <c r="AE6361">
        <v>0</v>
      </c>
      <c r="AF6361" s="3">
        <v>0</v>
      </c>
      <c r="AG6361" t="s">
        <v>1240</v>
      </c>
      <c r="AH6361">
        <v>44</v>
      </c>
      <c r="AI6361" s="4" t="s">
        <v>4128</v>
      </c>
      <c r="AJ6361" t="s">
        <v>27</v>
      </c>
      <c r="AK6361" t="s">
        <v>27</v>
      </c>
    </row>
    <row r="6362" spans="1:38" x14ac:dyDescent="0.35">
      <c r="A6362">
        <v>40900004</v>
      </c>
      <c r="B6362">
        <v>30200069</v>
      </c>
      <c r="C6362" t="s">
        <v>292</v>
      </c>
      <c r="D6362" t="s">
        <v>293</v>
      </c>
      <c r="E6362" t="s">
        <v>187</v>
      </c>
      <c r="F6362" t="s">
        <v>46</v>
      </c>
      <c r="G6362" t="s">
        <v>3866</v>
      </c>
      <c r="H6362" t="s">
        <v>3867</v>
      </c>
      <c r="I6362" t="s">
        <v>106</v>
      </c>
      <c r="J6362">
        <v>9210488563</v>
      </c>
      <c r="K6362">
        <v>20260803</v>
      </c>
      <c r="L6362">
        <v>5000463358</v>
      </c>
      <c r="M6362" s="2">
        <v>46239</v>
      </c>
      <c r="N6362" t="s">
        <v>51</v>
      </c>
      <c r="O6362">
        <v>710</v>
      </c>
      <c r="P6362">
        <v>4.7699999999999996</v>
      </c>
      <c r="Q6362">
        <v>4.7699999999999996</v>
      </c>
      <c r="R6362">
        <v>3.9590999999999994E-5</v>
      </c>
      <c r="S6362" t="s">
        <v>1229</v>
      </c>
      <c r="T6362">
        <v>4.7699999999999996</v>
      </c>
      <c r="U6362">
        <v>3.9590999999999994E-5</v>
      </c>
      <c r="V6362">
        <v>1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4.7699999999999996</v>
      </c>
      <c r="AE6362">
        <v>0</v>
      </c>
      <c r="AF6362" s="3">
        <v>0</v>
      </c>
      <c r="AG6362" t="s">
        <v>1240</v>
      </c>
      <c r="AH6362">
        <v>44</v>
      </c>
      <c r="AI6362" s="4" t="s">
        <v>4128</v>
      </c>
      <c r="AJ6362" t="s">
        <v>1232</v>
      </c>
      <c r="AK6362" t="s">
        <v>1269</v>
      </c>
      <c r="AL6362" t="s">
        <v>1278</v>
      </c>
    </row>
    <row r="6363" spans="1:38" x14ac:dyDescent="0.35">
      <c r="A6363">
        <v>40900004</v>
      </c>
      <c r="B6363">
        <v>30200069</v>
      </c>
      <c r="C6363" t="s">
        <v>292</v>
      </c>
      <c r="D6363" t="s">
        <v>293</v>
      </c>
      <c r="E6363" t="s">
        <v>187</v>
      </c>
      <c r="F6363" t="s">
        <v>46</v>
      </c>
      <c r="G6363" t="s">
        <v>1217</v>
      </c>
      <c r="H6363" t="s">
        <v>1218</v>
      </c>
      <c r="I6363" t="s">
        <v>49</v>
      </c>
      <c r="J6363">
        <v>9210488563</v>
      </c>
      <c r="K6363">
        <v>20260803</v>
      </c>
      <c r="L6363">
        <v>5000463358</v>
      </c>
      <c r="M6363" s="2">
        <v>46239</v>
      </c>
      <c r="N6363" t="s">
        <v>51</v>
      </c>
      <c r="O6363">
        <v>780</v>
      </c>
      <c r="P6363">
        <v>1.57</v>
      </c>
      <c r="Q6363">
        <v>17.27</v>
      </c>
      <c r="R6363">
        <v>1.4334099999999998E-4</v>
      </c>
      <c r="S6363" t="s">
        <v>1229</v>
      </c>
      <c r="T6363">
        <v>17.27</v>
      </c>
      <c r="U6363">
        <v>1.4334099999999998E-4</v>
      </c>
      <c r="V6363">
        <v>11</v>
      </c>
      <c r="W6363">
        <v>0</v>
      </c>
      <c r="X6363">
        <v>11</v>
      </c>
      <c r="Y6363">
        <v>11</v>
      </c>
      <c r="Z6363">
        <v>0</v>
      </c>
      <c r="AA6363">
        <v>0</v>
      </c>
      <c r="AB6363">
        <v>11</v>
      </c>
      <c r="AC6363">
        <v>0</v>
      </c>
      <c r="AD6363">
        <v>0</v>
      </c>
      <c r="AE6363">
        <v>28670</v>
      </c>
      <c r="AF6363" s="3">
        <v>0</v>
      </c>
      <c r="AG6363" t="s">
        <v>1240</v>
      </c>
      <c r="AH6363">
        <v>44</v>
      </c>
      <c r="AI6363" s="4" t="s">
        <v>4128</v>
      </c>
      <c r="AJ6363" t="s">
        <v>27</v>
      </c>
      <c r="AK6363" t="s">
        <v>27</v>
      </c>
    </row>
    <row r="6364" spans="1:38" x14ac:dyDescent="0.35">
      <c r="A6364">
        <v>40900004</v>
      </c>
      <c r="B6364">
        <v>30200069</v>
      </c>
      <c r="C6364" t="s">
        <v>292</v>
      </c>
      <c r="D6364" t="s">
        <v>293</v>
      </c>
      <c r="E6364" t="s">
        <v>187</v>
      </c>
      <c r="F6364" t="s">
        <v>46</v>
      </c>
      <c r="G6364" t="s">
        <v>3879</v>
      </c>
      <c r="H6364" t="s">
        <v>3880</v>
      </c>
      <c r="I6364" t="s">
        <v>60</v>
      </c>
      <c r="J6364">
        <v>9210488563</v>
      </c>
      <c r="K6364">
        <v>20260803</v>
      </c>
      <c r="L6364">
        <v>5000463358</v>
      </c>
      <c r="M6364" s="2">
        <v>46239</v>
      </c>
      <c r="N6364" t="s">
        <v>51</v>
      </c>
      <c r="O6364">
        <v>790</v>
      </c>
      <c r="P6364">
        <v>4.9400000000000004</v>
      </c>
      <c r="Q6364">
        <v>4.9400000000000004</v>
      </c>
      <c r="R6364">
        <v>4.1002000000000005E-5</v>
      </c>
      <c r="S6364" t="s">
        <v>1229</v>
      </c>
      <c r="T6364">
        <v>4.9400000000000004</v>
      </c>
      <c r="U6364">
        <v>4.1002000000000005E-5</v>
      </c>
      <c r="V6364">
        <v>1</v>
      </c>
      <c r="W6364">
        <v>0</v>
      </c>
      <c r="X6364">
        <v>1</v>
      </c>
      <c r="Y6364">
        <v>1</v>
      </c>
      <c r="Z6364">
        <v>0</v>
      </c>
      <c r="AA6364">
        <v>0</v>
      </c>
      <c r="AB6364">
        <v>1</v>
      </c>
      <c r="AC6364">
        <v>0</v>
      </c>
      <c r="AD6364">
        <v>0</v>
      </c>
      <c r="AE6364">
        <v>118</v>
      </c>
      <c r="AF6364" s="3">
        <v>0</v>
      </c>
      <c r="AG6364" t="s">
        <v>1240</v>
      </c>
      <c r="AH6364">
        <v>44</v>
      </c>
      <c r="AI6364" s="4" t="s">
        <v>4128</v>
      </c>
      <c r="AJ6364" t="s">
        <v>27</v>
      </c>
      <c r="AK6364" t="s">
        <v>27</v>
      </c>
    </row>
    <row r="6365" spans="1:38" x14ac:dyDescent="0.35">
      <c r="A6365">
        <v>40900004</v>
      </c>
      <c r="B6365">
        <v>30200069</v>
      </c>
      <c r="C6365" t="s">
        <v>292</v>
      </c>
      <c r="D6365" t="s">
        <v>293</v>
      </c>
      <c r="E6365" t="s">
        <v>187</v>
      </c>
      <c r="F6365" t="s">
        <v>46</v>
      </c>
      <c r="G6365" t="s">
        <v>4528</v>
      </c>
      <c r="H6365" t="s">
        <v>4529</v>
      </c>
      <c r="I6365" t="s">
        <v>106</v>
      </c>
      <c r="J6365">
        <v>9210488563</v>
      </c>
      <c r="K6365">
        <v>20260803</v>
      </c>
      <c r="L6365">
        <v>5000463358</v>
      </c>
      <c r="M6365" s="2">
        <v>46239</v>
      </c>
      <c r="N6365" t="s">
        <v>51</v>
      </c>
      <c r="O6365">
        <v>800</v>
      </c>
      <c r="P6365">
        <v>7.31</v>
      </c>
      <c r="Q6365">
        <v>7.31</v>
      </c>
      <c r="R6365">
        <v>6.0673E-5</v>
      </c>
      <c r="S6365" t="s">
        <v>1229</v>
      </c>
      <c r="T6365">
        <v>7.31</v>
      </c>
      <c r="U6365">
        <v>6.0673E-5</v>
      </c>
      <c r="V6365">
        <v>1</v>
      </c>
      <c r="W6365">
        <v>0</v>
      </c>
      <c r="X6365">
        <v>1</v>
      </c>
      <c r="Y6365">
        <v>1</v>
      </c>
      <c r="Z6365">
        <v>0</v>
      </c>
      <c r="AA6365">
        <v>0</v>
      </c>
      <c r="AB6365">
        <v>1</v>
      </c>
      <c r="AC6365">
        <v>0</v>
      </c>
      <c r="AD6365">
        <v>0</v>
      </c>
      <c r="AE6365">
        <v>277</v>
      </c>
      <c r="AF6365" s="3">
        <v>0</v>
      </c>
      <c r="AG6365" t="s">
        <v>1240</v>
      </c>
      <c r="AH6365">
        <v>44</v>
      </c>
      <c r="AI6365" s="4" t="s">
        <v>4128</v>
      </c>
      <c r="AJ6365" t="s">
        <v>27</v>
      </c>
      <c r="AK6365" t="s">
        <v>27</v>
      </c>
    </row>
    <row r="6366" spans="1:38" x14ac:dyDescent="0.35">
      <c r="A6366">
        <v>40900004</v>
      </c>
      <c r="B6366">
        <v>30200069</v>
      </c>
      <c r="C6366" t="s">
        <v>292</v>
      </c>
      <c r="D6366" t="s">
        <v>293</v>
      </c>
      <c r="E6366" t="s">
        <v>187</v>
      </c>
      <c r="F6366" t="s">
        <v>46</v>
      </c>
      <c r="G6366" t="s">
        <v>399</v>
      </c>
      <c r="H6366" t="s">
        <v>400</v>
      </c>
      <c r="I6366" t="s">
        <v>60</v>
      </c>
      <c r="J6366">
        <v>9210488563</v>
      </c>
      <c r="K6366">
        <v>20260803</v>
      </c>
      <c r="L6366">
        <v>5000463358</v>
      </c>
      <c r="M6366" s="2">
        <v>46239</v>
      </c>
      <c r="N6366" t="s">
        <v>51</v>
      </c>
      <c r="O6366">
        <v>810</v>
      </c>
      <c r="P6366">
        <v>2.2799999999999998</v>
      </c>
      <c r="Q6366">
        <v>2.2799999999999998</v>
      </c>
      <c r="R6366">
        <v>1.8923999999999997E-5</v>
      </c>
      <c r="S6366" t="s">
        <v>1229</v>
      </c>
      <c r="T6366">
        <v>2.2799999999999998</v>
      </c>
      <c r="U6366">
        <v>1.8923999999999997E-5</v>
      </c>
      <c r="V6366">
        <v>1</v>
      </c>
      <c r="W6366">
        <v>0</v>
      </c>
      <c r="X6366">
        <v>1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116</v>
      </c>
      <c r="AF6366" s="3">
        <v>0</v>
      </c>
      <c r="AG6366" t="s">
        <v>1240</v>
      </c>
      <c r="AH6366">
        <v>44</v>
      </c>
      <c r="AI6366" s="4" t="s">
        <v>4128</v>
      </c>
      <c r="AJ6366" t="s">
        <v>27</v>
      </c>
      <c r="AK6366" t="s">
        <v>27</v>
      </c>
    </row>
    <row r="6367" spans="1:38" x14ac:dyDescent="0.35">
      <c r="A6367">
        <v>40900004</v>
      </c>
      <c r="B6367">
        <v>30200069</v>
      </c>
      <c r="C6367" t="s">
        <v>292</v>
      </c>
      <c r="D6367" t="s">
        <v>293</v>
      </c>
      <c r="E6367" t="s">
        <v>187</v>
      </c>
      <c r="F6367" t="s">
        <v>46</v>
      </c>
      <c r="G6367" t="s">
        <v>3885</v>
      </c>
      <c r="H6367" t="s">
        <v>3886</v>
      </c>
      <c r="I6367" t="s">
        <v>60</v>
      </c>
      <c r="J6367">
        <v>9210488563</v>
      </c>
      <c r="K6367">
        <v>20260803</v>
      </c>
      <c r="L6367">
        <v>5000463358</v>
      </c>
      <c r="M6367" s="2">
        <v>46239</v>
      </c>
      <c r="N6367" t="s">
        <v>51</v>
      </c>
      <c r="O6367">
        <v>830</v>
      </c>
      <c r="P6367">
        <v>2.54</v>
      </c>
      <c r="Q6367">
        <v>2.54</v>
      </c>
      <c r="R6367">
        <v>2.1081999999999999E-5</v>
      </c>
      <c r="S6367" t="s">
        <v>1229</v>
      </c>
      <c r="T6367">
        <v>2.54</v>
      </c>
      <c r="U6367">
        <v>2.1081999999999999E-5</v>
      </c>
      <c r="V6367">
        <v>1</v>
      </c>
      <c r="W6367">
        <v>0</v>
      </c>
      <c r="X6367">
        <v>1</v>
      </c>
      <c r="Y6367">
        <v>1</v>
      </c>
      <c r="Z6367">
        <v>0</v>
      </c>
      <c r="AA6367">
        <v>0</v>
      </c>
      <c r="AB6367">
        <v>1</v>
      </c>
      <c r="AC6367">
        <v>0</v>
      </c>
      <c r="AD6367">
        <v>0</v>
      </c>
      <c r="AE6367">
        <v>77</v>
      </c>
      <c r="AF6367" s="3">
        <v>0</v>
      </c>
      <c r="AG6367" t="s">
        <v>1240</v>
      </c>
      <c r="AH6367">
        <v>44</v>
      </c>
      <c r="AI6367" s="4" t="s">
        <v>4128</v>
      </c>
      <c r="AJ6367" t="s">
        <v>27</v>
      </c>
      <c r="AK6367" t="s">
        <v>27</v>
      </c>
    </row>
    <row r="6368" spans="1:38" x14ac:dyDescent="0.35">
      <c r="A6368">
        <v>40900004</v>
      </c>
      <c r="B6368">
        <v>30200069</v>
      </c>
      <c r="C6368" t="s">
        <v>292</v>
      </c>
      <c r="D6368" t="s">
        <v>293</v>
      </c>
      <c r="E6368" t="s">
        <v>187</v>
      </c>
      <c r="F6368" t="s">
        <v>46</v>
      </c>
      <c r="G6368" t="s">
        <v>4530</v>
      </c>
      <c r="H6368" t="s">
        <v>4531</v>
      </c>
      <c r="I6368" t="s">
        <v>60</v>
      </c>
      <c r="J6368">
        <v>9210488563</v>
      </c>
      <c r="K6368">
        <v>20260803</v>
      </c>
      <c r="L6368">
        <v>5000463358</v>
      </c>
      <c r="M6368" s="2">
        <v>46239</v>
      </c>
      <c r="N6368" t="s">
        <v>51</v>
      </c>
      <c r="O6368">
        <v>840</v>
      </c>
      <c r="P6368">
        <v>2.54</v>
      </c>
      <c r="Q6368">
        <v>2.54</v>
      </c>
      <c r="R6368">
        <v>2.1081999999999999E-5</v>
      </c>
      <c r="S6368" t="s">
        <v>1229</v>
      </c>
      <c r="T6368">
        <v>2.54</v>
      </c>
      <c r="U6368">
        <v>2.1081999999999999E-5</v>
      </c>
      <c r="V6368">
        <v>1</v>
      </c>
      <c r="W6368">
        <v>0</v>
      </c>
      <c r="X6368">
        <v>1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66</v>
      </c>
      <c r="AF6368" s="3">
        <v>0</v>
      </c>
      <c r="AG6368" t="s">
        <v>1240</v>
      </c>
      <c r="AH6368">
        <v>44</v>
      </c>
      <c r="AI6368" s="4" t="s">
        <v>4128</v>
      </c>
      <c r="AJ6368" t="s">
        <v>27</v>
      </c>
      <c r="AK6368" t="s">
        <v>27</v>
      </c>
    </row>
    <row r="6369" spans="1:38" x14ac:dyDescent="0.35">
      <c r="A6369">
        <v>40900004</v>
      </c>
      <c r="B6369">
        <v>30200069</v>
      </c>
      <c r="C6369" t="s">
        <v>292</v>
      </c>
      <c r="D6369" t="s">
        <v>293</v>
      </c>
      <c r="E6369" t="s">
        <v>187</v>
      </c>
      <c r="F6369" t="s">
        <v>46</v>
      </c>
      <c r="G6369" t="s">
        <v>1449</v>
      </c>
      <c r="H6369" t="s">
        <v>432</v>
      </c>
      <c r="I6369" t="s">
        <v>106</v>
      </c>
      <c r="J6369">
        <v>9210488563</v>
      </c>
      <c r="K6369">
        <v>20260803</v>
      </c>
      <c r="L6369">
        <v>5000463358</v>
      </c>
      <c r="M6369" s="2">
        <v>46239</v>
      </c>
      <c r="N6369" t="s">
        <v>51</v>
      </c>
      <c r="O6369">
        <v>850</v>
      </c>
      <c r="P6369">
        <v>30.5</v>
      </c>
      <c r="Q6369">
        <v>30.5</v>
      </c>
      <c r="R6369">
        <v>2.5315E-4</v>
      </c>
      <c r="S6369" t="s">
        <v>1229</v>
      </c>
      <c r="T6369">
        <v>30.5</v>
      </c>
      <c r="U6369">
        <v>2.5315E-4</v>
      </c>
      <c r="V6369">
        <v>1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30.5</v>
      </c>
      <c r="AE6369">
        <v>0</v>
      </c>
      <c r="AF6369" s="3">
        <v>0</v>
      </c>
      <c r="AG6369" t="s">
        <v>1240</v>
      </c>
      <c r="AH6369">
        <v>44</v>
      </c>
      <c r="AI6369" s="4" t="s">
        <v>4128</v>
      </c>
      <c r="AJ6369" t="s">
        <v>1232</v>
      </c>
      <c r="AK6369" t="s">
        <v>1254</v>
      </c>
      <c r="AL6369" t="s">
        <v>1254</v>
      </c>
    </row>
    <row r="6370" spans="1:38" x14ac:dyDescent="0.35">
      <c r="A6370">
        <v>40900004</v>
      </c>
      <c r="B6370">
        <v>30200069</v>
      </c>
      <c r="C6370" t="s">
        <v>292</v>
      </c>
      <c r="D6370" t="s">
        <v>293</v>
      </c>
      <c r="E6370" t="s">
        <v>187</v>
      </c>
      <c r="F6370" t="s">
        <v>46</v>
      </c>
      <c r="G6370" t="s">
        <v>409</v>
      </c>
      <c r="H6370" t="s">
        <v>410</v>
      </c>
      <c r="I6370" t="s">
        <v>106</v>
      </c>
      <c r="J6370">
        <v>9210488563</v>
      </c>
      <c r="K6370">
        <v>20260803</v>
      </c>
      <c r="L6370">
        <v>5000463358</v>
      </c>
      <c r="M6370" s="2">
        <v>46239</v>
      </c>
      <c r="N6370" t="s">
        <v>51</v>
      </c>
      <c r="O6370">
        <v>870</v>
      </c>
      <c r="P6370">
        <v>4.5</v>
      </c>
      <c r="Q6370">
        <v>45</v>
      </c>
      <c r="R6370">
        <v>3.7350000000000003E-4</v>
      </c>
      <c r="S6370" t="s">
        <v>1229</v>
      </c>
      <c r="T6370">
        <v>45</v>
      </c>
      <c r="U6370">
        <v>3.7350000000000003E-4</v>
      </c>
      <c r="V6370">
        <v>10</v>
      </c>
      <c r="W6370">
        <v>0</v>
      </c>
      <c r="X6370">
        <v>10</v>
      </c>
      <c r="Y6370">
        <v>10</v>
      </c>
      <c r="Z6370">
        <v>0</v>
      </c>
      <c r="AA6370">
        <v>0</v>
      </c>
      <c r="AB6370">
        <v>10</v>
      </c>
      <c r="AC6370">
        <v>0</v>
      </c>
      <c r="AD6370">
        <v>0</v>
      </c>
      <c r="AE6370">
        <v>5</v>
      </c>
      <c r="AF6370" s="3">
        <v>0</v>
      </c>
      <c r="AG6370" t="s">
        <v>1240</v>
      </c>
      <c r="AH6370">
        <v>44</v>
      </c>
      <c r="AI6370" s="4" t="s">
        <v>4128</v>
      </c>
      <c r="AJ6370" t="s">
        <v>27</v>
      </c>
      <c r="AK6370" t="s">
        <v>27</v>
      </c>
    </row>
    <row r="6371" spans="1:38" x14ac:dyDescent="0.35">
      <c r="A6371">
        <v>40900004</v>
      </c>
      <c r="B6371">
        <v>30200069</v>
      </c>
      <c r="C6371" t="s">
        <v>292</v>
      </c>
      <c r="D6371" t="s">
        <v>293</v>
      </c>
      <c r="E6371" t="s">
        <v>187</v>
      </c>
      <c r="F6371" t="s">
        <v>46</v>
      </c>
      <c r="G6371" t="s">
        <v>2812</v>
      </c>
      <c r="H6371" t="s">
        <v>4532</v>
      </c>
      <c r="I6371" t="s">
        <v>106</v>
      </c>
      <c r="J6371">
        <v>9210488563</v>
      </c>
      <c r="K6371">
        <v>20260803</v>
      </c>
      <c r="L6371">
        <v>5000463358</v>
      </c>
      <c r="M6371" s="2">
        <v>46239</v>
      </c>
      <c r="N6371" t="s">
        <v>51</v>
      </c>
      <c r="O6371">
        <v>880</v>
      </c>
      <c r="P6371">
        <v>1.5</v>
      </c>
      <c r="Q6371">
        <v>1.5</v>
      </c>
      <c r="R6371">
        <v>1.2449999999999999E-5</v>
      </c>
      <c r="S6371" t="s">
        <v>1229</v>
      </c>
      <c r="T6371">
        <v>1.5</v>
      </c>
      <c r="U6371">
        <v>1.2449999999999999E-5</v>
      </c>
      <c r="V6371">
        <v>1</v>
      </c>
      <c r="W6371">
        <v>0</v>
      </c>
      <c r="X6371">
        <v>1</v>
      </c>
      <c r="Y6371">
        <v>1</v>
      </c>
      <c r="Z6371">
        <v>0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 s="3">
        <v>0</v>
      </c>
      <c r="AG6371" t="s">
        <v>1240</v>
      </c>
      <c r="AH6371">
        <v>44</v>
      </c>
      <c r="AI6371" s="4" t="s">
        <v>4128</v>
      </c>
      <c r="AJ6371" t="s">
        <v>27</v>
      </c>
      <c r="AK6371" t="s">
        <v>27</v>
      </c>
    </row>
    <row r="6372" spans="1:38" x14ac:dyDescent="0.35">
      <c r="A6372">
        <v>40900004</v>
      </c>
      <c r="B6372">
        <v>30200069</v>
      </c>
      <c r="C6372" t="s">
        <v>292</v>
      </c>
      <c r="D6372" t="s">
        <v>293</v>
      </c>
      <c r="E6372" t="s">
        <v>187</v>
      </c>
      <c r="F6372" t="s">
        <v>46</v>
      </c>
      <c r="G6372" t="s">
        <v>403</v>
      </c>
      <c r="H6372" t="s">
        <v>404</v>
      </c>
      <c r="I6372" t="s">
        <v>60</v>
      </c>
      <c r="J6372">
        <v>9210488563</v>
      </c>
      <c r="K6372">
        <v>20260803</v>
      </c>
      <c r="L6372">
        <v>5000463358</v>
      </c>
      <c r="M6372" s="2">
        <v>46239</v>
      </c>
      <c r="N6372" t="s">
        <v>51</v>
      </c>
      <c r="O6372">
        <v>910</v>
      </c>
      <c r="P6372">
        <v>26.55</v>
      </c>
      <c r="Q6372">
        <v>159.30000000000001</v>
      </c>
      <c r="R6372">
        <v>1.3221900000000002E-3</v>
      </c>
      <c r="S6372" t="s">
        <v>1229</v>
      </c>
      <c r="T6372">
        <v>159.30000000000001</v>
      </c>
      <c r="U6372">
        <v>1.3221900000000002E-3</v>
      </c>
      <c r="V6372">
        <v>6</v>
      </c>
      <c r="W6372">
        <v>0</v>
      </c>
      <c r="X6372">
        <v>6</v>
      </c>
      <c r="Y6372">
        <v>0</v>
      </c>
      <c r="Z6372">
        <v>6</v>
      </c>
      <c r="AA6372">
        <v>0</v>
      </c>
      <c r="AB6372">
        <v>6</v>
      </c>
      <c r="AC6372">
        <v>0</v>
      </c>
      <c r="AD6372">
        <v>0</v>
      </c>
      <c r="AE6372">
        <v>245</v>
      </c>
      <c r="AF6372" s="3">
        <v>0</v>
      </c>
      <c r="AG6372" t="s">
        <v>1240</v>
      </c>
      <c r="AH6372">
        <v>44</v>
      </c>
      <c r="AI6372" s="4" t="s">
        <v>4128</v>
      </c>
      <c r="AJ6372" t="s">
        <v>27</v>
      </c>
      <c r="AK6372" t="s">
        <v>27</v>
      </c>
    </row>
    <row r="6373" spans="1:38" x14ac:dyDescent="0.35">
      <c r="A6373">
        <v>40900004</v>
      </c>
      <c r="B6373">
        <v>30200069</v>
      </c>
      <c r="C6373" t="s">
        <v>292</v>
      </c>
      <c r="D6373" t="s">
        <v>293</v>
      </c>
      <c r="E6373" t="s">
        <v>187</v>
      </c>
      <c r="F6373" t="s">
        <v>46</v>
      </c>
      <c r="G6373" t="s">
        <v>3875</v>
      </c>
      <c r="H6373" t="s">
        <v>3876</v>
      </c>
      <c r="I6373" t="s">
        <v>63</v>
      </c>
      <c r="J6373">
        <v>9210488563</v>
      </c>
      <c r="K6373">
        <v>20260803</v>
      </c>
      <c r="L6373">
        <v>5000463358</v>
      </c>
      <c r="M6373" s="2">
        <v>46239</v>
      </c>
      <c r="N6373" t="s">
        <v>51</v>
      </c>
      <c r="O6373">
        <v>920</v>
      </c>
      <c r="P6373">
        <v>31.07</v>
      </c>
      <c r="Q6373">
        <v>31.07</v>
      </c>
      <c r="R6373">
        <v>2.5788100000000001E-4</v>
      </c>
      <c r="S6373" t="s">
        <v>1229</v>
      </c>
      <c r="T6373">
        <v>31.07</v>
      </c>
      <c r="U6373">
        <v>2.5788100000000001E-4</v>
      </c>
      <c r="V6373">
        <v>1</v>
      </c>
      <c r="W6373">
        <v>0</v>
      </c>
      <c r="X6373">
        <v>1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0</v>
      </c>
      <c r="AF6373" s="3">
        <v>0</v>
      </c>
      <c r="AG6373" t="s">
        <v>1240</v>
      </c>
      <c r="AH6373">
        <v>44</v>
      </c>
      <c r="AI6373" s="4" t="s">
        <v>4128</v>
      </c>
      <c r="AJ6373" t="s">
        <v>27</v>
      </c>
      <c r="AK6373" t="s">
        <v>27</v>
      </c>
    </row>
    <row r="6374" spans="1:38" x14ac:dyDescent="0.35">
      <c r="A6374">
        <v>40900004</v>
      </c>
      <c r="B6374">
        <v>30200069</v>
      </c>
      <c r="C6374" t="s">
        <v>292</v>
      </c>
      <c r="D6374" t="s">
        <v>293</v>
      </c>
      <c r="E6374" t="s">
        <v>187</v>
      </c>
      <c r="F6374" t="s">
        <v>46</v>
      </c>
      <c r="G6374" t="s">
        <v>3877</v>
      </c>
      <c r="H6374" t="s">
        <v>3878</v>
      </c>
      <c r="I6374" t="s">
        <v>60</v>
      </c>
      <c r="J6374">
        <v>9210488563</v>
      </c>
      <c r="K6374">
        <v>20260803</v>
      </c>
      <c r="L6374">
        <v>5000463358</v>
      </c>
      <c r="M6374" s="2">
        <v>46239</v>
      </c>
      <c r="N6374" t="s">
        <v>51</v>
      </c>
      <c r="O6374">
        <v>950</v>
      </c>
      <c r="P6374">
        <v>11.99</v>
      </c>
      <c r="Q6374">
        <v>11.99</v>
      </c>
      <c r="R6374">
        <v>9.9517000000000003E-5</v>
      </c>
      <c r="S6374" t="s">
        <v>1229</v>
      </c>
      <c r="T6374">
        <v>11.99</v>
      </c>
      <c r="U6374">
        <v>9.9517000000000003E-5</v>
      </c>
      <c r="V6374">
        <v>1</v>
      </c>
      <c r="W6374">
        <v>0</v>
      </c>
      <c r="X6374">
        <v>1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141</v>
      </c>
      <c r="AF6374" s="3">
        <v>0</v>
      </c>
      <c r="AG6374" t="s">
        <v>1240</v>
      </c>
      <c r="AH6374">
        <v>44</v>
      </c>
      <c r="AI6374" s="4" t="s">
        <v>4128</v>
      </c>
      <c r="AJ6374" t="s">
        <v>27</v>
      </c>
      <c r="AK6374" t="s">
        <v>27</v>
      </c>
    </row>
    <row r="6375" spans="1:38" x14ac:dyDescent="0.35">
      <c r="A6375">
        <v>40900004</v>
      </c>
      <c r="B6375">
        <v>30200069</v>
      </c>
      <c r="C6375" t="s">
        <v>292</v>
      </c>
      <c r="D6375" t="s">
        <v>293</v>
      </c>
      <c r="E6375" t="s">
        <v>187</v>
      </c>
      <c r="F6375" t="s">
        <v>46</v>
      </c>
      <c r="G6375" t="s">
        <v>405</v>
      </c>
      <c r="H6375" t="s">
        <v>406</v>
      </c>
      <c r="I6375" t="s">
        <v>60</v>
      </c>
      <c r="J6375">
        <v>9210488563</v>
      </c>
      <c r="K6375">
        <v>20260803</v>
      </c>
      <c r="L6375">
        <v>5000463358</v>
      </c>
      <c r="M6375" s="2">
        <v>46239</v>
      </c>
      <c r="N6375" t="s">
        <v>51</v>
      </c>
      <c r="O6375">
        <v>980</v>
      </c>
      <c r="P6375">
        <v>15.74</v>
      </c>
      <c r="Q6375">
        <v>47.22</v>
      </c>
      <c r="R6375">
        <v>3.9192599999999996E-4</v>
      </c>
      <c r="S6375" t="s">
        <v>1229</v>
      </c>
      <c r="T6375">
        <v>47.22</v>
      </c>
      <c r="U6375">
        <v>3.9192599999999996E-4</v>
      </c>
      <c r="V6375">
        <v>3</v>
      </c>
      <c r="W6375">
        <v>0</v>
      </c>
      <c r="X6375">
        <v>3</v>
      </c>
      <c r="Y6375">
        <v>0</v>
      </c>
      <c r="Z6375">
        <v>3</v>
      </c>
      <c r="AA6375">
        <v>0</v>
      </c>
      <c r="AB6375">
        <v>3</v>
      </c>
      <c r="AC6375">
        <v>0</v>
      </c>
      <c r="AD6375">
        <v>0</v>
      </c>
      <c r="AE6375">
        <v>142</v>
      </c>
      <c r="AF6375" s="3">
        <v>0</v>
      </c>
      <c r="AG6375" t="s">
        <v>1240</v>
      </c>
      <c r="AH6375">
        <v>44</v>
      </c>
      <c r="AI6375" s="4" t="s">
        <v>4128</v>
      </c>
      <c r="AJ6375" t="s">
        <v>27</v>
      </c>
      <c r="AK6375" t="s">
        <v>27</v>
      </c>
    </row>
    <row r="6376" spans="1:38" x14ac:dyDescent="0.35">
      <c r="A6376">
        <v>40900004</v>
      </c>
      <c r="B6376">
        <v>30200069</v>
      </c>
      <c r="C6376" t="s">
        <v>292</v>
      </c>
      <c r="D6376" t="s">
        <v>293</v>
      </c>
      <c r="E6376" t="s">
        <v>187</v>
      </c>
      <c r="F6376" t="s">
        <v>46</v>
      </c>
      <c r="G6376" t="s">
        <v>137</v>
      </c>
      <c r="H6376" t="s">
        <v>138</v>
      </c>
      <c r="I6376" t="s">
        <v>60</v>
      </c>
      <c r="J6376">
        <v>9210488563</v>
      </c>
      <c r="K6376">
        <v>20260803</v>
      </c>
      <c r="L6376">
        <v>5000463358</v>
      </c>
      <c r="M6376" s="2">
        <v>46239</v>
      </c>
      <c r="N6376" t="s">
        <v>51</v>
      </c>
      <c r="O6376">
        <v>1000</v>
      </c>
      <c r="P6376">
        <v>4.25</v>
      </c>
      <c r="Q6376">
        <v>255</v>
      </c>
      <c r="R6376">
        <v>2.1164999999999999E-3</v>
      </c>
      <c r="S6376" t="s">
        <v>1229</v>
      </c>
      <c r="T6376">
        <v>255</v>
      </c>
      <c r="U6376">
        <v>2.1164999999999999E-3</v>
      </c>
      <c r="V6376">
        <v>60</v>
      </c>
      <c r="W6376">
        <v>0</v>
      </c>
      <c r="X6376">
        <v>60</v>
      </c>
      <c r="Y6376">
        <v>0</v>
      </c>
      <c r="Z6376">
        <v>0</v>
      </c>
      <c r="AA6376">
        <v>0</v>
      </c>
      <c r="AB6376">
        <v>0</v>
      </c>
      <c r="AC6376">
        <v>60</v>
      </c>
      <c r="AD6376">
        <v>255</v>
      </c>
      <c r="AE6376">
        <v>0</v>
      </c>
      <c r="AF6376" s="3">
        <v>0</v>
      </c>
      <c r="AG6376" t="s">
        <v>1240</v>
      </c>
      <c r="AH6376">
        <v>44</v>
      </c>
      <c r="AI6376" s="4" t="s">
        <v>4128</v>
      </c>
      <c r="AJ6376" t="s">
        <v>1232</v>
      </c>
      <c r="AK6376" t="s">
        <v>1269</v>
      </c>
      <c r="AL6376" t="s">
        <v>1269</v>
      </c>
    </row>
    <row r="6377" spans="1:38" x14ac:dyDescent="0.35">
      <c r="A6377">
        <v>40900004</v>
      </c>
      <c r="B6377">
        <v>30200069</v>
      </c>
      <c r="C6377" t="s">
        <v>292</v>
      </c>
      <c r="D6377" t="s">
        <v>293</v>
      </c>
      <c r="E6377" t="s">
        <v>187</v>
      </c>
      <c r="F6377" t="s">
        <v>46</v>
      </c>
      <c r="G6377" t="s">
        <v>3883</v>
      </c>
      <c r="H6377" t="s">
        <v>3884</v>
      </c>
      <c r="I6377" t="s">
        <v>60</v>
      </c>
      <c r="J6377">
        <v>9210488563</v>
      </c>
      <c r="K6377">
        <v>20260803</v>
      </c>
      <c r="L6377">
        <v>5000463358</v>
      </c>
      <c r="M6377" s="2">
        <v>46239</v>
      </c>
      <c r="N6377" t="s">
        <v>51</v>
      </c>
      <c r="O6377">
        <v>1020</v>
      </c>
      <c r="P6377">
        <v>6.46</v>
      </c>
      <c r="Q6377">
        <v>6.46</v>
      </c>
      <c r="R6377">
        <v>5.3617999999999994E-5</v>
      </c>
      <c r="S6377" t="s">
        <v>1229</v>
      </c>
      <c r="T6377">
        <v>6.46</v>
      </c>
      <c r="U6377">
        <v>5.3617999999999994E-5</v>
      </c>
      <c r="V6377">
        <v>1</v>
      </c>
      <c r="W6377">
        <v>0</v>
      </c>
      <c r="X6377">
        <v>1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28</v>
      </c>
      <c r="AF6377" s="3">
        <v>0</v>
      </c>
      <c r="AG6377" t="s">
        <v>1240</v>
      </c>
      <c r="AH6377">
        <v>44</v>
      </c>
      <c r="AI6377" s="4" t="s">
        <v>4128</v>
      </c>
      <c r="AJ6377" t="s">
        <v>27</v>
      </c>
      <c r="AK6377" t="s">
        <v>27</v>
      </c>
    </row>
    <row r="6378" spans="1:38" x14ac:dyDescent="0.35">
      <c r="A6378">
        <v>40900004</v>
      </c>
      <c r="B6378">
        <v>30200069</v>
      </c>
      <c r="C6378" t="s">
        <v>292</v>
      </c>
      <c r="D6378" t="s">
        <v>293</v>
      </c>
      <c r="E6378" t="s">
        <v>187</v>
      </c>
      <c r="F6378" t="s">
        <v>46</v>
      </c>
      <c r="G6378" t="s">
        <v>3888</v>
      </c>
      <c r="H6378" t="s">
        <v>3889</v>
      </c>
      <c r="I6378" t="s">
        <v>106</v>
      </c>
      <c r="J6378">
        <v>9210488563</v>
      </c>
      <c r="K6378">
        <v>20260803</v>
      </c>
      <c r="L6378">
        <v>5000463358</v>
      </c>
      <c r="M6378" s="2">
        <v>46239</v>
      </c>
      <c r="N6378" t="s">
        <v>51</v>
      </c>
      <c r="O6378">
        <v>1040</v>
      </c>
      <c r="P6378">
        <v>10.9</v>
      </c>
      <c r="Q6378">
        <v>10.9</v>
      </c>
      <c r="R6378">
        <v>9.0470000000000006E-5</v>
      </c>
      <c r="S6378" t="s">
        <v>1229</v>
      </c>
      <c r="T6378">
        <v>10.9</v>
      </c>
      <c r="U6378">
        <v>9.0470000000000006E-5</v>
      </c>
      <c r="V6378">
        <v>1</v>
      </c>
      <c r="W6378">
        <v>0</v>
      </c>
      <c r="X6378">
        <v>1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36</v>
      </c>
      <c r="AF6378" s="3">
        <v>0</v>
      </c>
      <c r="AG6378" t="s">
        <v>1240</v>
      </c>
      <c r="AH6378">
        <v>44</v>
      </c>
      <c r="AI6378" s="4" t="s">
        <v>4128</v>
      </c>
      <c r="AJ6378" t="s">
        <v>27</v>
      </c>
      <c r="AK6378" t="s">
        <v>27</v>
      </c>
    </row>
    <row r="6379" spans="1:38" x14ac:dyDescent="0.35">
      <c r="A6379">
        <v>40900004</v>
      </c>
      <c r="B6379">
        <v>30200069</v>
      </c>
      <c r="C6379" t="s">
        <v>292</v>
      </c>
      <c r="D6379" t="s">
        <v>293</v>
      </c>
      <c r="E6379" t="s">
        <v>187</v>
      </c>
      <c r="F6379" t="s">
        <v>46</v>
      </c>
      <c r="G6379" t="s">
        <v>3890</v>
      </c>
      <c r="H6379" t="s">
        <v>3891</v>
      </c>
      <c r="I6379" t="s">
        <v>63</v>
      </c>
      <c r="J6379">
        <v>9210488563</v>
      </c>
      <c r="K6379">
        <v>20260803</v>
      </c>
      <c r="L6379">
        <v>5000463358</v>
      </c>
      <c r="M6379" s="2">
        <v>46239</v>
      </c>
      <c r="N6379" t="s">
        <v>51</v>
      </c>
      <c r="O6379">
        <v>1050</v>
      </c>
      <c r="P6379">
        <v>0.6</v>
      </c>
      <c r="Q6379">
        <v>0.6</v>
      </c>
      <c r="R6379">
        <v>4.9799999999999998E-6</v>
      </c>
      <c r="S6379" t="s">
        <v>1229</v>
      </c>
      <c r="T6379">
        <v>0.6</v>
      </c>
      <c r="U6379">
        <v>4.9799999999999998E-6</v>
      </c>
      <c r="V6379">
        <v>1</v>
      </c>
      <c r="W6379">
        <v>0</v>
      </c>
      <c r="X6379">
        <v>1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90</v>
      </c>
      <c r="AF6379" s="3">
        <v>0</v>
      </c>
      <c r="AG6379" t="s">
        <v>1240</v>
      </c>
      <c r="AH6379">
        <v>44</v>
      </c>
      <c r="AI6379" s="4" t="s">
        <v>4128</v>
      </c>
      <c r="AJ6379" t="s">
        <v>27</v>
      </c>
      <c r="AK6379" t="s">
        <v>27</v>
      </c>
    </row>
    <row r="6380" spans="1:38" x14ac:dyDescent="0.35">
      <c r="A6380">
        <v>40900004</v>
      </c>
      <c r="B6380">
        <v>30200069</v>
      </c>
      <c r="C6380" t="s">
        <v>292</v>
      </c>
      <c r="D6380" t="s">
        <v>293</v>
      </c>
      <c r="E6380" t="s">
        <v>187</v>
      </c>
      <c r="F6380" t="s">
        <v>46</v>
      </c>
      <c r="G6380" t="s">
        <v>3610</v>
      </c>
      <c r="H6380" t="s">
        <v>3611</v>
      </c>
      <c r="I6380" t="s">
        <v>106</v>
      </c>
      <c r="J6380">
        <v>9210488563</v>
      </c>
      <c r="K6380">
        <v>20260803</v>
      </c>
      <c r="L6380">
        <v>5000463358</v>
      </c>
      <c r="M6380" s="2">
        <v>46239</v>
      </c>
      <c r="N6380" t="s">
        <v>51</v>
      </c>
      <c r="O6380">
        <v>1080</v>
      </c>
      <c r="P6380">
        <v>7.04</v>
      </c>
      <c r="Q6380">
        <v>14.08</v>
      </c>
      <c r="R6380">
        <v>1.1686400000000001E-4</v>
      </c>
      <c r="S6380" t="s">
        <v>1229</v>
      </c>
      <c r="T6380">
        <v>14.08</v>
      </c>
      <c r="U6380">
        <v>1.1686400000000001E-4</v>
      </c>
      <c r="V6380">
        <v>2</v>
      </c>
      <c r="W6380">
        <v>0</v>
      </c>
      <c r="X6380">
        <v>2</v>
      </c>
      <c r="Y6380">
        <v>0</v>
      </c>
      <c r="Z6380">
        <v>0</v>
      </c>
      <c r="AA6380">
        <v>0</v>
      </c>
      <c r="AB6380">
        <v>0</v>
      </c>
      <c r="AC6380">
        <v>2</v>
      </c>
      <c r="AD6380">
        <v>14.08</v>
      </c>
      <c r="AE6380">
        <v>0</v>
      </c>
      <c r="AF6380" s="3">
        <v>0</v>
      </c>
      <c r="AG6380" t="s">
        <v>1240</v>
      </c>
      <c r="AH6380">
        <v>44</v>
      </c>
      <c r="AI6380" s="4" t="s">
        <v>4128</v>
      </c>
      <c r="AJ6380" t="s">
        <v>1232</v>
      </c>
      <c r="AK6380" t="s">
        <v>1269</v>
      </c>
      <c r="AL6380" t="s">
        <v>1278</v>
      </c>
    </row>
    <row r="6381" spans="1:38" x14ac:dyDescent="0.35">
      <c r="A6381">
        <v>40900004</v>
      </c>
      <c r="B6381">
        <v>30200069</v>
      </c>
      <c r="C6381" t="s">
        <v>292</v>
      </c>
      <c r="D6381" t="s">
        <v>293</v>
      </c>
      <c r="E6381" t="s">
        <v>187</v>
      </c>
      <c r="F6381" t="s">
        <v>46</v>
      </c>
      <c r="G6381" t="s">
        <v>3892</v>
      </c>
      <c r="H6381" t="s">
        <v>3893</v>
      </c>
      <c r="I6381" t="s">
        <v>63</v>
      </c>
      <c r="J6381">
        <v>9210488563</v>
      </c>
      <c r="K6381">
        <v>20260803</v>
      </c>
      <c r="L6381">
        <v>5000463358</v>
      </c>
      <c r="M6381" s="2">
        <v>46239</v>
      </c>
      <c r="N6381" t="s">
        <v>51</v>
      </c>
      <c r="O6381">
        <v>1120</v>
      </c>
      <c r="P6381">
        <v>1.44</v>
      </c>
      <c r="Q6381">
        <v>1.44</v>
      </c>
      <c r="R6381">
        <v>1.1952E-5</v>
      </c>
      <c r="S6381" t="s">
        <v>1229</v>
      </c>
      <c r="T6381">
        <v>1.44</v>
      </c>
      <c r="U6381">
        <v>1.1952E-5</v>
      </c>
      <c r="V6381">
        <v>1</v>
      </c>
      <c r="W6381">
        <v>0</v>
      </c>
      <c r="X6381">
        <v>1</v>
      </c>
      <c r="Y6381">
        <v>1</v>
      </c>
      <c r="Z6381">
        <v>0</v>
      </c>
      <c r="AA6381">
        <v>0</v>
      </c>
      <c r="AB6381">
        <v>1</v>
      </c>
      <c r="AC6381">
        <v>0</v>
      </c>
      <c r="AD6381">
        <v>0</v>
      </c>
      <c r="AE6381">
        <v>51</v>
      </c>
      <c r="AF6381" s="3">
        <v>0</v>
      </c>
      <c r="AG6381" t="s">
        <v>1240</v>
      </c>
      <c r="AH6381">
        <v>44</v>
      </c>
      <c r="AI6381" s="4" t="s">
        <v>4128</v>
      </c>
      <c r="AJ6381" t="s">
        <v>27</v>
      </c>
      <c r="AK6381" t="s">
        <v>27</v>
      </c>
    </row>
    <row r="6382" spans="1:38" x14ac:dyDescent="0.35">
      <c r="A6382">
        <v>40900004</v>
      </c>
      <c r="B6382">
        <v>30200069</v>
      </c>
      <c r="C6382" t="s">
        <v>292</v>
      </c>
      <c r="D6382" t="s">
        <v>293</v>
      </c>
      <c r="E6382" t="s">
        <v>187</v>
      </c>
      <c r="F6382" t="s">
        <v>46</v>
      </c>
      <c r="G6382" t="s">
        <v>419</v>
      </c>
      <c r="H6382" t="s">
        <v>184</v>
      </c>
      <c r="I6382" t="s">
        <v>63</v>
      </c>
      <c r="J6382">
        <v>9210488563</v>
      </c>
      <c r="K6382">
        <v>20260803</v>
      </c>
      <c r="L6382">
        <v>5000463358</v>
      </c>
      <c r="M6382" s="2">
        <v>46239</v>
      </c>
      <c r="N6382" t="s">
        <v>51</v>
      </c>
      <c r="O6382">
        <v>1150</v>
      </c>
      <c r="P6382">
        <v>0.12</v>
      </c>
      <c r="Q6382">
        <v>0.12</v>
      </c>
      <c r="R6382">
        <v>9.9599999999999987E-7</v>
      </c>
      <c r="S6382" t="s">
        <v>1229</v>
      </c>
      <c r="T6382">
        <v>0.12</v>
      </c>
      <c r="U6382">
        <v>9.9599999999999987E-7</v>
      </c>
      <c r="V6382">
        <v>1</v>
      </c>
      <c r="W6382">
        <v>0</v>
      </c>
      <c r="X6382">
        <v>1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1494</v>
      </c>
      <c r="AF6382" s="3">
        <v>0</v>
      </c>
      <c r="AG6382" t="s">
        <v>1240</v>
      </c>
      <c r="AH6382">
        <v>44</v>
      </c>
      <c r="AI6382" s="4" t="s">
        <v>4128</v>
      </c>
      <c r="AJ6382" t="s">
        <v>27</v>
      </c>
      <c r="AK6382" t="s">
        <v>27</v>
      </c>
    </row>
    <row r="6383" spans="1:38" x14ac:dyDescent="0.35">
      <c r="A6383">
        <v>40900004</v>
      </c>
      <c r="B6383">
        <v>30200069</v>
      </c>
      <c r="C6383" t="s">
        <v>292</v>
      </c>
      <c r="D6383" t="s">
        <v>293</v>
      </c>
      <c r="E6383" t="s">
        <v>187</v>
      </c>
      <c r="F6383" t="s">
        <v>46</v>
      </c>
      <c r="G6383" t="s">
        <v>902</v>
      </c>
      <c r="H6383" t="s">
        <v>903</v>
      </c>
      <c r="I6383" t="s">
        <v>63</v>
      </c>
      <c r="J6383">
        <v>9210488563</v>
      </c>
      <c r="K6383">
        <v>20260803</v>
      </c>
      <c r="L6383">
        <v>5000463358</v>
      </c>
      <c r="M6383" s="2">
        <v>46239</v>
      </c>
      <c r="N6383" t="s">
        <v>51</v>
      </c>
      <c r="O6383">
        <v>1180</v>
      </c>
      <c r="P6383">
        <v>1.08</v>
      </c>
      <c r="Q6383">
        <v>4.32</v>
      </c>
      <c r="R6383">
        <v>3.5855999999999997E-5</v>
      </c>
      <c r="S6383" t="s">
        <v>1229</v>
      </c>
      <c r="T6383">
        <v>4.32</v>
      </c>
      <c r="U6383">
        <v>3.5855999999999997E-5</v>
      </c>
      <c r="V6383">
        <v>4</v>
      </c>
      <c r="W6383">
        <v>0</v>
      </c>
      <c r="X6383">
        <v>4</v>
      </c>
      <c r="Y6383">
        <v>4</v>
      </c>
      <c r="Z6383">
        <v>0</v>
      </c>
      <c r="AA6383">
        <v>0</v>
      </c>
      <c r="AB6383">
        <v>4</v>
      </c>
      <c r="AC6383">
        <v>0</v>
      </c>
      <c r="AD6383">
        <v>0</v>
      </c>
      <c r="AE6383">
        <v>856</v>
      </c>
      <c r="AF6383" s="3">
        <v>0</v>
      </c>
      <c r="AG6383" t="s">
        <v>1240</v>
      </c>
      <c r="AH6383">
        <v>44</v>
      </c>
      <c r="AI6383" s="4" t="s">
        <v>4128</v>
      </c>
      <c r="AJ6383" t="s">
        <v>27</v>
      </c>
      <c r="AK6383" t="s">
        <v>27</v>
      </c>
    </row>
    <row r="6384" spans="1:38" x14ac:dyDescent="0.35">
      <c r="A6384">
        <v>40900004</v>
      </c>
      <c r="B6384">
        <v>30200069</v>
      </c>
      <c r="C6384" t="s">
        <v>292</v>
      </c>
      <c r="D6384" t="s">
        <v>293</v>
      </c>
      <c r="E6384" t="s">
        <v>187</v>
      </c>
      <c r="F6384" t="s">
        <v>46</v>
      </c>
      <c r="G6384" t="s">
        <v>1739</v>
      </c>
      <c r="H6384" t="s">
        <v>1740</v>
      </c>
      <c r="I6384" t="s">
        <v>63</v>
      </c>
      <c r="J6384">
        <v>9210488563</v>
      </c>
      <c r="K6384">
        <v>20260803</v>
      </c>
      <c r="L6384">
        <v>5000463358</v>
      </c>
      <c r="M6384" s="2">
        <v>46239</v>
      </c>
      <c r="N6384" t="s">
        <v>51</v>
      </c>
      <c r="O6384">
        <v>1340</v>
      </c>
      <c r="P6384">
        <v>0.43</v>
      </c>
      <c r="Q6384">
        <v>0.86</v>
      </c>
      <c r="R6384">
        <v>7.1379999999999993E-6</v>
      </c>
      <c r="S6384" t="s">
        <v>1229</v>
      </c>
      <c r="T6384">
        <v>0.86</v>
      </c>
      <c r="U6384">
        <v>7.1379999999999993E-6</v>
      </c>
      <c r="V6384">
        <v>2</v>
      </c>
      <c r="W6384">
        <v>0</v>
      </c>
      <c r="X6384">
        <v>2</v>
      </c>
      <c r="Y6384">
        <v>0</v>
      </c>
      <c r="Z6384">
        <v>2</v>
      </c>
      <c r="AA6384">
        <v>0</v>
      </c>
      <c r="AB6384">
        <v>2</v>
      </c>
      <c r="AC6384">
        <v>0</v>
      </c>
      <c r="AD6384">
        <v>0</v>
      </c>
      <c r="AE6384">
        <v>0</v>
      </c>
      <c r="AF6384" s="3">
        <v>0</v>
      </c>
      <c r="AG6384" t="s">
        <v>1240</v>
      </c>
      <c r="AH6384">
        <v>44</v>
      </c>
      <c r="AI6384" s="4" t="s">
        <v>4128</v>
      </c>
      <c r="AJ6384" t="s">
        <v>27</v>
      </c>
      <c r="AK6384" t="s">
        <v>27</v>
      </c>
    </row>
    <row r="6385" spans="1:37" x14ac:dyDescent="0.35">
      <c r="A6385">
        <v>40900004</v>
      </c>
      <c r="B6385">
        <v>30200069</v>
      </c>
      <c r="C6385" t="s">
        <v>292</v>
      </c>
      <c r="D6385" t="s">
        <v>293</v>
      </c>
      <c r="E6385" t="s">
        <v>187</v>
      </c>
      <c r="F6385" t="s">
        <v>46</v>
      </c>
      <c r="G6385" t="s">
        <v>1062</v>
      </c>
      <c r="H6385" t="s">
        <v>4533</v>
      </c>
      <c r="I6385" t="s">
        <v>66</v>
      </c>
      <c r="J6385">
        <v>9210488563</v>
      </c>
      <c r="K6385">
        <v>20260803</v>
      </c>
      <c r="L6385">
        <v>5000463358</v>
      </c>
      <c r="M6385" s="2">
        <v>46239</v>
      </c>
      <c r="N6385" t="s">
        <v>51</v>
      </c>
      <c r="O6385">
        <v>1370</v>
      </c>
      <c r="P6385">
        <v>20.94</v>
      </c>
      <c r="Q6385">
        <v>20.94</v>
      </c>
      <c r="R6385">
        <v>1.7380200000000003E-4</v>
      </c>
      <c r="S6385" t="s">
        <v>1229</v>
      </c>
      <c r="T6385">
        <v>20.94</v>
      </c>
      <c r="U6385">
        <v>1.7380200000000003E-4</v>
      </c>
      <c r="V6385">
        <v>1</v>
      </c>
      <c r="W6385">
        <v>0</v>
      </c>
      <c r="X6385">
        <v>1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113</v>
      </c>
      <c r="AF6385" s="3">
        <v>0</v>
      </c>
      <c r="AG6385" t="s">
        <v>1240</v>
      </c>
      <c r="AH6385">
        <v>44</v>
      </c>
      <c r="AI6385" s="4" t="s">
        <v>4128</v>
      </c>
      <c r="AJ6385" t="s">
        <v>27</v>
      </c>
      <c r="AK6385" t="s">
        <v>27</v>
      </c>
    </row>
    <row r="6386" spans="1:37" x14ac:dyDescent="0.35">
      <c r="A6386">
        <v>40900004</v>
      </c>
      <c r="B6386">
        <v>30200069</v>
      </c>
      <c r="C6386" t="s">
        <v>292</v>
      </c>
      <c r="D6386" t="s">
        <v>293</v>
      </c>
      <c r="E6386" t="s">
        <v>187</v>
      </c>
      <c r="F6386" t="s">
        <v>46</v>
      </c>
      <c r="G6386" t="s">
        <v>4534</v>
      </c>
      <c r="H6386" t="s">
        <v>4535</v>
      </c>
      <c r="I6386" t="s">
        <v>63</v>
      </c>
      <c r="J6386">
        <v>9210488563</v>
      </c>
      <c r="K6386">
        <v>20260803</v>
      </c>
      <c r="L6386">
        <v>5000463358</v>
      </c>
      <c r="M6386" s="2">
        <v>46239</v>
      </c>
      <c r="N6386" t="s">
        <v>51</v>
      </c>
      <c r="O6386">
        <v>1390</v>
      </c>
      <c r="P6386">
        <v>0.95</v>
      </c>
      <c r="Q6386">
        <v>1.9</v>
      </c>
      <c r="R6386">
        <v>1.577E-5</v>
      </c>
      <c r="S6386" t="s">
        <v>1229</v>
      </c>
      <c r="T6386">
        <v>1.9</v>
      </c>
      <c r="U6386">
        <v>1.577E-5</v>
      </c>
      <c r="V6386">
        <v>2</v>
      </c>
      <c r="W6386">
        <v>0</v>
      </c>
      <c r="X6386">
        <v>2</v>
      </c>
      <c r="Y6386">
        <v>0</v>
      </c>
      <c r="Z6386">
        <v>2</v>
      </c>
      <c r="AA6386">
        <v>0</v>
      </c>
      <c r="AB6386">
        <v>2</v>
      </c>
      <c r="AC6386">
        <v>0</v>
      </c>
      <c r="AD6386">
        <v>0</v>
      </c>
      <c r="AE6386">
        <v>113</v>
      </c>
      <c r="AF6386" s="3">
        <v>0</v>
      </c>
      <c r="AG6386" t="s">
        <v>1240</v>
      </c>
      <c r="AH6386">
        <v>44</v>
      </c>
      <c r="AI6386" s="4" t="s">
        <v>4128</v>
      </c>
      <c r="AJ6386" t="s">
        <v>27</v>
      </c>
      <c r="AK6386" t="s">
        <v>27</v>
      </c>
    </row>
    <row r="6387" spans="1:37" x14ac:dyDescent="0.35">
      <c r="A6387">
        <v>40900004</v>
      </c>
      <c r="B6387">
        <v>30200069</v>
      </c>
      <c r="C6387" t="s">
        <v>292</v>
      </c>
      <c r="D6387" t="s">
        <v>293</v>
      </c>
      <c r="E6387" t="s">
        <v>187</v>
      </c>
      <c r="F6387" t="s">
        <v>46</v>
      </c>
      <c r="G6387" t="s">
        <v>1620</v>
      </c>
      <c r="H6387" t="s">
        <v>2024</v>
      </c>
      <c r="I6387" t="s">
        <v>60</v>
      </c>
      <c r="J6387">
        <v>9210488563</v>
      </c>
      <c r="K6387">
        <v>20260803</v>
      </c>
      <c r="L6387">
        <v>5000463358</v>
      </c>
      <c r="M6387" s="2">
        <v>46239</v>
      </c>
      <c r="N6387" t="s">
        <v>51</v>
      </c>
      <c r="O6387">
        <v>1430</v>
      </c>
      <c r="P6387">
        <v>48.09</v>
      </c>
      <c r="Q6387">
        <v>96.18</v>
      </c>
      <c r="R6387">
        <v>7.9829400000000007E-4</v>
      </c>
      <c r="S6387" t="s">
        <v>1229</v>
      </c>
      <c r="T6387">
        <v>96.18</v>
      </c>
      <c r="U6387">
        <v>7.9829400000000007E-4</v>
      </c>
      <c r="V6387">
        <v>2</v>
      </c>
      <c r="W6387">
        <v>0</v>
      </c>
      <c r="X6387">
        <v>2</v>
      </c>
      <c r="Y6387">
        <v>0</v>
      </c>
      <c r="Z6387">
        <v>2</v>
      </c>
      <c r="AA6387">
        <v>0</v>
      </c>
      <c r="AB6387">
        <v>2</v>
      </c>
      <c r="AC6387">
        <v>0</v>
      </c>
      <c r="AD6387">
        <v>0</v>
      </c>
      <c r="AE6387">
        <v>0</v>
      </c>
      <c r="AF6387" s="3">
        <v>0</v>
      </c>
      <c r="AG6387" t="s">
        <v>1240</v>
      </c>
      <c r="AH6387">
        <v>44</v>
      </c>
      <c r="AI6387" s="4" t="s">
        <v>4128</v>
      </c>
      <c r="AJ6387" t="s">
        <v>27</v>
      </c>
      <c r="AK6387" t="s">
        <v>27</v>
      </c>
    </row>
    <row r="6388" spans="1:37" x14ac:dyDescent="0.35">
      <c r="A6388">
        <v>40900004</v>
      </c>
      <c r="B6388">
        <v>30200069</v>
      </c>
      <c r="C6388" t="s">
        <v>292</v>
      </c>
      <c r="D6388" t="s">
        <v>293</v>
      </c>
      <c r="E6388" t="s">
        <v>187</v>
      </c>
      <c r="F6388" t="s">
        <v>46</v>
      </c>
      <c r="G6388" t="s">
        <v>426</v>
      </c>
      <c r="H6388" t="s">
        <v>427</v>
      </c>
      <c r="I6388" t="s">
        <v>106</v>
      </c>
      <c r="J6388">
        <v>9210488563</v>
      </c>
      <c r="K6388">
        <v>20260803</v>
      </c>
      <c r="L6388">
        <v>5000463358</v>
      </c>
      <c r="M6388" s="2">
        <v>46239</v>
      </c>
      <c r="N6388" t="s">
        <v>51</v>
      </c>
      <c r="O6388">
        <v>1480</v>
      </c>
      <c r="P6388">
        <v>7.07</v>
      </c>
      <c r="Q6388">
        <v>6179.18</v>
      </c>
      <c r="R6388">
        <v>5.1287194000000001E-2</v>
      </c>
      <c r="S6388" t="s">
        <v>1229</v>
      </c>
      <c r="T6388">
        <v>6179.18</v>
      </c>
      <c r="U6388">
        <v>5.1287194000000001E-2</v>
      </c>
      <c r="V6388">
        <v>874</v>
      </c>
      <c r="W6388">
        <v>0</v>
      </c>
      <c r="X6388">
        <v>874</v>
      </c>
      <c r="Y6388">
        <v>0</v>
      </c>
      <c r="Z6388">
        <v>874</v>
      </c>
      <c r="AA6388">
        <v>0</v>
      </c>
      <c r="AB6388">
        <v>874</v>
      </c>
      <c r="AC6388">
        <v>0</v>
      </c>
      <c r="AD6388">
        <v>0</v>
      </c>
      <c r="AE6388">
        <v>4285</v>
      </c>
      <c r="AF6388" s="3">
        <v>0</v>
      </c>
      <c r="AG6388" t="s">
        <v>1240</v>
      </c>
      <c r="AH6388">
        <v>44</v>
      </c>
      <c r="AI6388" s="4" t="s">
        <v>4128</v>
      </c>
      <c r="AJ6388" t="s">
        <v>27</v>
      </c>
      <c r="AK6388" t="s">
        <v>27</v>
      </c>
    </row>
    <row r="6389" spans="1:37" x14ac:dyDescent="0.35">
      <c r="A6389">
        <v>40900004</v>
      </c>
      <c r="B6389">
        <v>30200069</v>
      </c>
      <c r="C6389" t="s">
        <v>292</v>
      </c>
      <c r="D6389" t="s">
        <v>293</v>
      </c>
      <c r="E6389" t="s">
        <v>187</v>
      </c>
      <c r="F6389" t="s">
        <v>46</v>
      </c>
      <c r="G6389" t="s">
        <v>4536</v>
      </c>
      <c r="H6389" t="s">
        <v>4537</v>
      </c>
      <c r="I6389" t="s">
        <v>106</v>
      </c>
      <c r="J6389">
        <v>9210488563</v>
      </c>
      <c r="K6389">
        <v>20260803</v>
      </c>
      <c r="L6389">
        <v>5000463358</v>
      </c>
      <c r="M6389" s="2">
        <v>46239</v>
      </c>
      <c r="N6389" t="s">
        <v>51</v>
      </c>
      <c r="O6389">
        <v>1520</v>
      </c>
      <c r="P6389">
        <v>0.06</v>
      </c>
      <c r="Q6389">
        <v>0.06</v>
      </c>
      <c r="R6389">
        <v>4.9799999999999993E-7</v>
      </c>
      <c r="S6389" t="s">
        <v>1229</v>
      </c>
      <c r="T6389">
        <v>0.06</v>
      </c>
      <c r="U6389">
        <v>4.9799999999999993E-7</v>
      </c>
      <c r="V6389">
        <v>1</v>
      </c>
      <c r="W6389">
        <v>0</v>
      </c>
      <c r="X6389">
        <v>1</v>
      </c>
      <c r="Y6389">
        <v>1</v>
      </c>
      <c r="Z6389">
        <v>0</v>
      </c>
      <c r="AA6389">
        <v>0</v>
      </c>
      <c r="AB6389">
        <v>1</v>
      </c>
      <c r="AC6389">
        <v>0</v>
      </c>
      <c r="AD6389">
        <v>0</v>
      </c>
      <c r="AE6389">
        <v>71</v>
      </c>
      <c r="AF6389" s="3">
        <v>0</v>
      </c>
      <c r="AG6389" t="s">
        <v>1240</v>
      </c>
      <c r="AH6389">
        <v>44</v>
      </c>
      <c r="AI6389" s="4" t="s">
        <v>4128</v>
      </c>
      <c r="AJ6389" t="s">
        <v>27</v>
      </c>
      <c r="AK6389" t="s">
        <v>27</v>
      </c>
    </row>
    <row r="6390" spans="1:37" x14ac:dyDescent="0.35">
      <c r="A6390">
        <v>40900004</v>
      </c>
      <c r="B6390">
        <v>30200069</v>
      </c>
      <c r="C6390" t="s">
        <v>292</v>
      </c>
      <c r="D6390" t="s">
        <v>293</v>
      </c>
      <c r="E6390" t="s">
        <v>187</v>
      </c>
      <c r="F6390" t="s">
        <v>46</v>
      </c>
      <c r="G6390" t="s">
        <v>3117</v>
      </c>
      <c r="H6390" t="s">
        <v>3118</v>
      </c>
      <c r="I6390" t="s">
        <v>106</v>
      </c>
      <c r="J6390">
        <v>9210488563</v>
      </c>
      <c r="K6390">
        <v>20260803</v>
      </c>
      <c r="L6390">
        <v>5000463358</v>
      </c>
      <c r="M6390" s="2">
        <v>46239</v>
      </c>
      <c r="N6390" t="s">
        <v>51</v>
      </c>
      <c r="O6390">
        <v>1560</v>
      </c>
      <c r="P6390">
        <v>3.21</v>
      </c>
      <c r="Q6390">
        <v>6.42</v>
      </c>
      <c r="R6390">
        <v>5.3286000000000004E-5</v>
      </c>
      <c r="S6390" t="s">
        <v>1229</v>
      </c>
      <c r="T6390">
        <v>6.42</v>
      </c>
      <c r="U6390">
        <v>5.3286000000000004E-5</v>
      </c>
      <c r="V6390">
        <v>2</v>
      </c>
      <c r="W6390">
        <v>0</v>
      </c>
      <c r="X6390">
        <v>2</v>
      </c>
      <c r="Y6390">
        <v>2</v>
      </c>
      <c r="Z6390">
        <v>0</v>
      </c>
      <c r="AA6390">
        <v>0</v>
      </c>
      <c r="AB6390">
        <v>2</v>
      </c>
      <c r="AC6390">
        <v>0</v>
      </c>
      <c r="AD6390">
        <v>0</v>
      </c>
      <c r="AE6390">
        <v>50</v>
      </c>
      <c r="AF6390" s="3">
        <v>0</v>
      </c>
      <c r="AG6390" t="s">
        <v>1240</v>
      </c>
      <c r="AH6390">
        <v>44</v>
      </c>
      <c r="AI6390" s="4" t="s">
        <v>4128</v>
      </c>
      <c r="AJ6390" t="s">
        <v>27</v>
      </c>
      <c r="AK6390" t="s">
        <v>27</v>
      </c>
    </row>
    <row r="6391" spans="1:37" x14ac:dyDescent="0.35">
      <c r="A6391">
        <v>40900004</v>
      </c>
      <c r="B6391">
        <v>30200069</v>
      </c>
      <c r="C6391" t="s">
        <v>292</v>
      </c>
      <c r="D6391" t="s">
        <v>293</v>
      </c>
      <c r="E6391" t="s">
        <v>187</v>
      </c>
      <c r="F6391" t="s">
        <v>46</v>
      </c>
      <c r="G6391" t="s">
        <v>828</v>
      </c>
      <c r="H6391" t="s">
        <v>829</v>
      </c>
      <c r="I6391" t="s">
        <v>106</v>
      </c>
      <c r="J6391">
        <v>9210488563</v>
      </c>
      <c r="K6391">
        <v>20260803</v>
      </c>
      <c r="L6391">
        <v>5000463358</v>
      </c>
      <c r="M6391" s="2">
        <v>46239</v>
      </c>
      <c r="N6391" t="s">
        <v>51</v>
      </c>
      <c r="O6391">
        <v>1570</v>
      </c>
      <c r="P6391">
        <v>8.11</v>
      </c>
      <c r="Q6391">
        <v>4371.29</v>
      </c>
      <c r="R6391">
        <v>3.6281707000000003E-2</v>
      </c>
      <c r="S6391" t="s">
        <v>1229</v>
      </c>
      <c r="T6391">
        <v>4371.29</v>
      </c>
      <c r="U6391">
        <v>3.6281707000000003E-2</v>
      </c>
      <c r="V6391">
        <v>539</v>
      </c>
      <c r="W6391">
        <v>0</v>
      </c>
      <c r="X6391">
        <v>539</v>
      </c>
      <c r="Y6391">
        <v>0</v>
      </c>
      <c r="Z6391">
        <v>539</v>
      </c>
      <c r="AA6391">
        <v>0</v>
      </c>
      <c r="AB6391">
        <v>539</v>
      </c>
      <c r="AC6391">
        <v>0</v>
      </c>
      <c r="AD6391">
        <v>0</v>
      </c>
      <c r="AE6391">
        <v>2769</v>
      </c>
      <c r="AF6391" s="3">
        <v>0</v>
      </c>
      <c r="AG6391" t="s">
        <v>1240</v>
      </c>
      <c r="AH6391">
        <v>44</v>
      </c>
      <c r="AI6391" s="4" t="s">
        <v>4128</v>
      </c>
      <c r="AJ6391" t="s">
        <v>27</v>
      </c>
      <c r="AK6391" t="s">
        <v>27</v>
      </c>
    </row>
    <row r="6392" spans="1:37" x14ac:dyDescent="0.35">
      <c r="A6392">
        <v>40900004</v>
      </c>
      <c r="B6392">
        <v>30200069</v>
      </c>
      <c r="C6392" t="s">
        <v>292</v>
      </c>
      <c r="D6392" t="s">
        <v>293</v>
      </c>
      <c r="E6392" t="s">
        <v>187</v>
      </c>
      <c r="F6392" t="s">
        <v>46</v>
      </c>
      <c r="G6392" t="s">
        <v>3894</v>
      </c>
      <c r="H6392" t="s">
        <v>3895</v>
      </c>
      <c r="I6392" t="s">
        <v>60</v>
      </c>
      <c r="J6392">
        <v>9210488563</v>
      </c>
      <c r="K6392">
        <v>20260803</v>
      </c>
      <c r="L6392">
        <v>5000463358</v>
      </c>
      <c r="M6392" s="2">
        <v>46239</v>
      </c>
      <c r="N6392" t="s">
        <v>51</v>
      </c>
      <c r="O6392">
        <v>1580</v>
      </c>
      <c r="P6392">
        <v>10.09</v>
      </c>
      <c r="Q6392">
        <v>10.09</v>
      </c>
      <c r="R6392">
        <v>8.3746999999999996E-5</v>
      </c>
      <c r="S6392" t="s">
        <v>1229</v>
      </c>
      <c r="T6392">
        <v>10.09</v>
      </c>
      <c r="U6392">
        <v>8.3746999999999996E-5</v>
      </c>
      <c r="V6392">
        <v>1</v>
      </c>
      <c r="W6392">
        <v>0</v>
      </c>
      <c r="X6392">
        <v>1</v>
      </c>
      <c r="Y6392">
        <v>1</v>
      </c>
      <c r="Z6392">
        <v>0</v>
      </c>
      <c r="AA6392">
        <v>0</v>
      </c>
      <c r="AB6392">
        <v>1</v>
      </c>
      <c r="AC6392">
        <v>0</v>
      </c>
      <c r="AD6392">
        <v>0</v>
      </c>
      <c r="AE6392">
        <v>90</v>
      </c>
      <c r="AF6392" s="3">
        <v>0</v>
      </c>
      <c r="AG6392" t="s">
        <v>1240</v>
      </c>
      <c r="AH6392">
        <v>44</v>
      </c>
      <c r="AI6392" s="4" t="s">
        <v>4128</v>
      </c>
      <c r="AJ6392" t="s">
        <v>27</v>
      </c>
      <c r="AK6392" t="s">
        <v>27</v>
      </c>
    </row>
    <row r="6393" spans="1:37" x14ac:dyDescent="0.35">
      <c r="A6393">
        <v>40900004</v>
      </c>
      <c r="B6393">
        <v>30200069</v>
      </c>
      <c r="C6393" t="s">
        <v>292</v>
      </c>
      <c r="D6393" t="s">
        <v>293</v>
      </c>
      <c r="E6393" t="s">
        <v>187</v>
      </c>
      <c r="F6393" t="s">
        <v>46</v>
      </c>
      <c r="G6393" t="s">
        <v>4538</v>
      </c>
      <c r="H6393" t="s">
        <v>4539</v>
      </c>
      <c r="I6393" t="s">
        <v>60</v>
      </c>
      <c r="J6393">
        <v>9210488563</v>
      </c>
      <c r="K6393">
        <v>20260803</v>
      </c>
      <c r="L6393">
        <v>5000463358</v>
      </c>
      <c r="M6393" s="2">
        <v>46239</v>
      </c>
      <c r="N6393" t="s">
        <v>51</v>
      </c>
      <c r="O6393">
        <v>1590</v>
      </c>
      <c r="P6393">
        <v>4.4800000000000004</v>
      </c>
      <c r="Q6393">
        <v>4.4800000000000004</v>
      </c>
      <c r="R6393">
        <v>3.7184000000000002E-5</v>
      </c>
      <c r="S6393" t="s">
        <v>1229</v>
      </c>
      <c r="T6393">
        <v>4.4800000000000004</v>
      </c>
      <c r="U6393">
        <v>3.7184000000000002E-5</v>
      </c>
      <c r="V6393">
        <v>1</v>
      </c>
      <c r="W6393">
        <v>0</v>
      </c>
      <c r="X6393">
        <v>1</v>
      </c>
      <c r="Y6393">
        <v>1</v>
      </c>
      <c r="Z6393">
        <v>0</v>
      </c>
      <c r="AA6393">
        <v>0</v>
      </c>
      <c r="AB6393">
        <v>1</v>
      </c>
      <c r="AC6393">
        <v>0</v>
      </c>
      <c r="AD6393">
        <v>0</v>
      </c>
      <c r="AE6393">
        <v>70</v>
      </c>
      <c r="AF6393" s="3">
        <v>0</v>
      </c>
      <c r="AG6393" t="s">
        <v>1240</v>
      </c>
      <c r="AH6393">
        <v>44</v>
      </c>
      <c r="AI6393" s="4" t="s">
        <v>4128</v>
      </c>
      <c r="AJ6393" t="s">
        <v>27</v>
      </c>
      <c r="AK6393" t="s">
        <v>27</v>
      </c>
    </row>
    <row r="6394" spans="1:37" x14ac:dyDescent="0.35">
      <c r="A6394">
        <v>40900004</v>
      </c>
      <c r="B6394">
        <v>30200069</v>
      </c>
      <c r="C6394" t="s">
        <v>292</v>
      </c>
      <c r="D6394" t="s">
        <v>293</v>
      </c>
      <c r="E6394" t="s">
        <v>187</v>
      </c>
      <c r="F6394" t="s">
        <v>46</v>
      </c>
      <c r="G6394" t="s">
        <v>847</v>
      </c>
      <c r="H6394" t="s">
        <v>848</v>
      </c>
      <c r="I6394" t="s">
        <v>60</v>
      </c>
      <c r="J6394">
        <v>9210488563</v>
      </c>
      <c r="K6394">
        <v>20260803</v>
      </c>
      <c r="L6394">
        <v>5000463358</v>
      </c>
      <c r="M6394" s="2">
        <v>46239</v>
      </c>
      <c r="N6394" t="s">
        <v>51</v>
      </c>
      <c r="O6394">
        <v>1620</v>
      </c>
      <c r="P6394">
        <v>1.1499999999999999</v>
      </c>
      <c r="Q6394">
        <v>14.95</v>
      </c>
      <c r="R6394">
        <v>1.2408499999999999E-4</v>
      </c>
      <c r="S6394" t="s">
        <v>1229</v>
      </c>
      <c r="T6394">
        <v>14.95</v>
      </c>
      <c r="U6394">
        <v>1.2408499999999999E-4</v>
      </c>
      <c r="V6394">
        <v>13</v>
      </c>
      <c r="W6394">
        <v>0</v>
      </c>
      <c r="X6394">
        <v>13</v>
      </c>
      <c r="Y6394">
        <v>13</v>
      </c>
      <c r="Z6394">
        <v>0</v>
      </c>
      <c r="AA6394">
        <v>0</v>
      </c>
      <c r="AB6394">
        <v>13</v>
      </c>
      <c r="AC6394">
        <v>0</v>
      </c>
      <c r="AD6394">
        <v>0</v>
      </c>
      <c r="AE6394">
        <v>2095</v>
      </c>
      <c r="AF6394" s="3">
        <v>0</v>
      </c>
      <c r="AG6394" t="s">
        <v>1240</v>
      </c>
      <c r="AH6394">
        <v>44</v>
      </c>
      <c r="AI6394" s="4" t="s">
        <v>4128</v>
      </c>
      <c r="AJ6394" t="s">
        <v>27</v>
      </c>
      <c r="AK6394" t="s">
        <v>27</v>
      </c>
    </row>
    <row r="6395" spans="1:37" x14ac:dyDescent="0.35">
      <c r="A6395">
        <v>40900004</v>
      </c>
      <c r="B6395">
        <v>30200069</v>
      </c>
      <c r="C6395" t="s">
        <v>292</v>
      </c>
      <c r="D6395" t="s">
        <v>293</v>
      </c>
      <c r="E6395" t="s">
        <v>187</v>
      </c>
      <c r="F6395" t="s">
        <v>46</v>
      </c>
      <c r="G6395" t="s">
        <v>2471</v>
      </c>
      <c r="H6395" t="s">
        <v>778</v>
      </c>
      <c r="I6395" t="s">
        <v>66</v>
      </c>
      <c r="J6395">
        <v>9210488563</v>
      </c>
      <c r="K6395">
        <v>20260803</v>
      </c>
      <c r="L6395">
        <v>5000463358</v>
      </c>
      <c r="M6395" s="2">
        <v>46239</v>
      </c>
      <c r="N6395" t="s">
        <v>51</v>
      </c>
      <c r="O6395">
        <v>1640</v>
      </c>
      <c r="P6395">
        <v>32.729999999999997</v>
      </c>
      <c r="Q6395">
        <v>196.38</v>
      </c>
      <c r="R6395">
        <v>1.6299539999999999E-3</v>
      </c>
      <c r="S6395" t="s">
        <v>1229</v>
      </c>
      <c r="T6395">
        <v>196.38</v>
      </c>
      <c r="U6395">
        <v>1.6299539999999999E-3</v>
      </c>
      <c r="V6395">
        <v>6</v>
      </c>
      <c r="W6395">
        <v>0</v>
      </c>
      <c r="X6395">
        <v>6</v>
      </c>
      <c r="Y6395">
        <v>6</v>
      </c>
      <c r="Z6395">
        <v>0</v>
      </c>
      <c r="AA6395">
        <v>0</v>
      </c>
      <c r="AB6395">
        <v>6</v>
      </c>
      <c r="AC6395">
        <v>0</v>
      </c>
      <c r="AD6395">
        <v>0</v>
      </c>
      <c r="AE6395">
        <v>794</v>
      </c>
      <c r="AF6395" s="3">
        <v>0</v>
      </c>
      <c r="AG6395" t="s">
        <v>1240</v>
      </c>
      <c r="AH6395">
        <v>44</v>
      </c>
      <c r="AI6395" s="4" t="s">
        <v>4128</v>
      </c>
      <c r="AJ6395" t="s">
        <v>27</v>
      </c>
      <c r="AK6395" t="s">
        <v>27</v>
      </c>
    </row>
    <row r="6396" spans="1:37" x14ac:dyDescent="0.35">
      <c r="A6396">
        <v>40900004</v>
      </c>
      <c r="B6396">
        <v>30200069</v>
      </c>
      <c r="C6396" t="s">
        <v>292</v>
      </c>
      <c r="D6396" t="s">
        <v>293</v>
      </c>
      <c r="E6396" t="s">
        <v>187</v>
      </c>
      <c r="F6396" t="s">
        <v>46</v>
      </c>
      <c r="G6396" t="s">
        <v>2297</v>
      </c>
      <c r="H6396" t="s">
        <v>2298</v>
      </c>
      <c r="I6396" t="s">
        <v>60</v>
      </c>
      <c r="J6396">
        <v>9210488563</v>
      </c>
      <c r="K6396">
        <v>20260803</v>
      </c>
      <c r="L6396">
        <v>5000463358</v>
      </c>
      <c r="M6396" s="2">
        <v>46239</v>
      </c>
      <c r="N6396" t="s">
        <v>51</v>
      </c>
      <c r="O6396">
        <v>1650</v>
      </c>
      <c r="P6396">
        <v>26.58</v>
      </c>
      <c r="Q6396">
        <v>26.58</v>
      </c>
      <c r="R6396">
        <v>2.20614E-4</v>
      </c>
      <c r="S6396" t="s">
        <v>1229</v>
      </c>
      <c r="T6396">
        <v>26.58</v>
      </c>
      <c r="U6396">
        <v>2.20614E-4</v>
      </c>
      <c r="V6396">
        <v>1</v>
      </c>
      <c r="W6396">
        <v>0</v>
      </c>
      <c r="X6396">
        <v>1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13</v>
      </c>
      <c r="AF6396" s="3">
        <v>0</v>
      </c>
      <c r="AG6396" t="s">
        <v>1240</v>
      </c>
      <c r="AH6396">
        <v>44</v>
      </c>
      <c r="AI6396" s="4" t="s">
        <v>4128</v>
      </c>
      <c r="AJ6396" t="s">
        <v>27</v>
      </c>
      <c r="AK6396" t="s">
        <v>27</v>
      </c>
    </row>
    <row r="6397" spans="1:37" x14ac:dyDescent="0.35">
      <c r="A6397">
        <v>40900004</v>
      </c>
      <c r="B6397">
        <v>30200069</v>
      </c>
      <c r="C6397" t="s">
        <v>292</v>
      </c>
      <c r="D6397" t="s">
        <v>293</v>
      </c>
      <c r="E6397" t="s">
        <v>187</v>
      </c>
      <c r="F6397" t="s">
        <v>46</v>
      </c>
      <c r="G6397" t="s">
        <v>3896</v>
      </c>
      <c r="H6397" t="s">
        <v>3897</v>
      </c>
      <c r="I6397" t="s">
        <v>106</v>
      </c>
      <c r="J6397">
        <v>9210488563</v>
      </c>
      <c r="K6397">
        <v>20260803</v>
      </c>
      <c r="L6397">
        <v>5000463358</v>
      </c>
      <c r="M6397" s="2">
        <v>46239</v>
      </c>
      <c r="N6397" t="s">
        <v>51</v>
      </c>
      <c r="O6397">
        <v>1660</v>
      </c>
      <c r="P6397">
        <v>22.36</v>
      </c>
      <c r="Q6397">
        <v>22.36</v>
      </c>
      <c r="R6397">
        <v>1.8558799999999999E-4</v>
      </c>
      <c r="S6397" t="s">
        <v>1229</v>
      </c>
      <c r="T6397">
        <v>22.36</v>
      </c>
      <c r="U6397">
        <v>1.8558799999999999E-4</v>
      </c>
      <c r="V6397">
        <v>1</v>
      </c>
      <c r="W6397">
        <v>0</v>
      </c>
      <c r="X6397">
        <v>1</v>
      </c>
      <c r="Y6397">
        <v>1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37</v>
      </c>
      <c r="AF6397" s="3">
        <v>0</v>
      </c>
      <c r="AG6397" t="s">
        <v>1240</v>
      </c>
      <c r="AH6397">
        <v>44</v>
      </c>
      <c r="AI6397" s="4" t="s">
        <v>4128</v>
      </c>
      <c r="AJ6397" t="s">
        <v>27</v>
      </c>
      <c r="AK6397" t="s">
        <v>27</v>
      </c>
    </row>
    <row r="6398" spans="1:37" x14ac:dyDescent="0.35">
      <c r="A6398">
        <v>40900004</v>
      </c>
      <c r="B6398">
        <v>30200069</v>
      </c>
      <c r="C6398" t="s">
        <v>292</v>
      </c>
      <c r="D6398" t="s">
        <v>293</v>
      </c>
      <c r="E6398" t="s">
        <v>187</v>
      </c>
      <c r="F6398" t="s">
        <v>46</v>
      </c>
      <c r="G6398" t="s">
        <v>3901</v>
      </c>
      <c r="H6398" t="s">
        <v>3902</v>
      </c>
      <c r="I6398" t="s">
        <v>63</v>
      </c>
      <c r="J6398">
        <v>9210488563</v>
      </c>
      <c r="K6398">
        <v>20260803</v>
      </c>
      <c r="L6398">
        <v>5000463358</v>
      </c>
      <c r="M6398" s="2">
        <v>46239</v>
      </c>
      <c r="N6398" t="s">
        <v>51</v>
      </c>
      <c r="O6398">
        <v>1670</v>
      </c>
      <c r="P6398">
        <v>0.51</v>
      </c>
      <c r="Q6398">
        <v>0.51</v>
      </c>
      <c r="R6398">
        <v>4.233E-6</v>
      </c>
      <c r="S6398" t="s">
        <v>1229</v>
      </c>
      <c r="T6398">
        <v>0.51</v>
      </c>
      <c r="U6398">
        <v>4.233E-6</v>
      </c>
      <c r="V6398">
        <v>1</v>
      </c>
      <c r="W6398">
        <v>0</v>
      </c>
      <c r="X6398">
        <v>1</v>
      </c>
      <c r="Y6398">
        <v>1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11</v>
      </c>
      <c r="AF6398" s="3">
        <v>0</v>
      </c>
      <c r="AG6398" t="s">
        <v>1240</v>
      </c>
      <c r="AH6398">
        <v>44</v>
      </c>
      <c r="AI6398" s="4" t="s">
        <v>4128</v>
      </c>
      <c r="AJ6398" t="s">
        <v>27</v>
      </c>
      <c r="AK6398" t="s">
        <v>27</v>
      </c>
    </row>
    <row r="6399" spans="1:37" x14ac:dyDescent="0.35">
      <c r="A6399">
        <v>40900004</v>
      </c>
      <c r="B6399">
        <v>30200069</v>
      </c>
      <c r="C6399" t="s">
        <v>292</v>
      </c>
      <c r="D6399" t="s">
        <v>293</v>
      </c>
      <c r="E6399" t="s">
        <v>187</v>
      </c>
      <c r="F6399" t="s">
        <v>46</v>
      </c>
      <c r="G6399" t="s">
        <v>920</v>
      </c>
      <c r="H6399" t="s">
        <v>3900</v>
      </c>
      <c r="I6399" t="s">
        <v>66</v>
      </c>
      <c r="J6399">
        <v>9210488563</v>
      </c>
      <c r="K6399">
        <v>20260803</v>
      </c>
      <c r="L6399">
        <v>5000463358</v>
      </c>
      <c r="M6399" s="2">
        <v>46239</v>
      </c>
      <c r="N6399" t="s">
        <v>51</v>
      </c>
      <c r="O6399">
        <v>1680</v>
      </c>
      <c r="P6399">
        <v>0.08</v>
      </c>
      <c r="Q6399">
        <v>0.08</v>
      </c>
      <c r="R6399">
        <v>6.6400000000000002E-7</v>
      </c>
      <c r="S6399" t="s">
        <v>1229</v>
      </c>
      <c r="T6399">
        <v>0.08</v>
      </c>
      <c r="U6399">
        <v>6.6400000000000002E-7</v>
      </c>
      <c r="V6399">
        <v>1</v>
      </c>
      <c r="W6399">
        <v>0</v>
      </c>
      <c r="X6399">
        <v>1</v>
      </c>
      <c r="Y6399">
        <v>1</v>
      </c>
      <c r="Z6399">
        <v>0</v>
      </c>
      <c r="AA6399">
        <v>0</v>
      </c>
      <c r="AB6399">
        <v>1</v>
      </c>
      <c r="AC6399">
        <v>0</v>
      </c>
      <c r="AD6399">
        <v>0</v>
      </c>
      <c r="AE6399">
        <v>858</v>
      </c>
      <c r="AF6399" s="3">
        <v>0</v>
      </c>
      <c r="AG6399" t="s">
        <v>1240</v>
      </c>
      <c r="AH6399">
        <v>44</v>
      </c>
      <c r="AI6399" s="4" t="s">
        <v>4128</v>
      </c>
      <c r="AJ6399" t="s">
        <v>27</v>
      </c>
      <c r="AK6399" t="s">
        <v>27</v>
      </c>
    </row>
    <row r="6400" spans="1:37" x14ac:dyDescent="0.35">
      <c r="A6400">
        <v>40900004</v>
      </c>
      <c r="B6400">
        <v>30200069</v>
      </c>
      <c r="C6400" t="s">
        <v>292</v>
      </c>
      <c r="D6400" t="s">
        <v>293</v>
      </c>
      <c r="E6400" t="s">
        <v>187</v>
      </c>
      <c r="F6400" t="s">
        <v>46</v>
      </c>
      <c r="G6400" t="s">
        <v>1074</v>
      </c>
      <c r="H6400" t="s">
        <v>3116</v>
      </c>
      <c r="I6400" t="s">
        <v>66</v>
      </c>
      <c r="J6400">
        <v>9210488563</v>
      </c>
      <c r="K6400">
        <v>20260803</v>
      </c>
      <c r="L6400">
        <v>5000463358</v>
      </c>
      <c r="M6400" s="2">
        <v>46239</v>
      </c>
      <c r="N6400" t="s">
        <v>51</v>
      </c>
      <c r="O6400">
        <v>1700</v>
      </c>
      <c r="P6400">
        <v>11.33</v>
      </c>
      <c r="Q6400">
        <v>45.32</v>
      </c>
      <c r="R6400">
        <v>3.7615599999999999E-4</v>
      </c>
      <c r="S6400" t="s">
        <v>1229</v>
      </c>
      <c r="T6400">
        <v>45.32</v>
      </c>
      <c r="U6400">
        <v>3.7615599999999999E-4</v>
      </c>
      <c r="V6400">
        <v>4</v>
      </c>
      <c r="W6400">
        <v>0</v>
      </c>
      <c r="X6400">
        <v>4</v>
      </c>
      <c r="Y6400">
        <v>4</v>
      </c>
      <c r="Z6400">
        <v>0</v>
      </c>
      <c r="AA6400">
        <v>0</v>
      </c>
      <c r="AB6400">
        <v>4</v>
      </c>
      <c r="AC6400">
        <v>0</v>
      </c>
      <c r="AD6400">
        <v>0</v>
      </c>
      <c r="AE6400">
        <v>3</v>
      </c>
      <c r="AF6400" s="3">
        <v>0</v>
      </c>
      <c r="AG6400" t="s">
        <v>1240</v>
      </c>
      <c r="AH6400">
        <v>44</v>
      </c>
      <c r="AI6400" s="4" t="s">
        <v>4128</v>
      </c>
      <c r="AJ6400" t="s">
        <v>27</v>
      </c>
      <c r="AK6400" t="s">
        <v>27</v>
      </c>
    </row>
    <row r="6401" spans="1:38" x14ac:dyDescent="0.35">
      <c r="A6401">
        <v>40900004</v>
      </c>
      <c r="B6401">
        <v>30200069</v>
      </c>
      <c r="C6401" t="s">
        <v>292</v>
      </c>
      <c r="D6401" t="s">
        <v>293</v>
      </c>
      <c r="E6401" t="s">
        <v>187</v>
      </c>
      <c r="F6401" t="s">
        <v>46</v>
      </c>
      <c r="G6401" t="s">
        <v>1362</v>
      </c>
      <c r="H6401" t="s">
        <v>1363</v>
      </c>
      <c r="I6401" t="s">
        <v>63</v>
      </c>
      <c r="J6401">
        <v>9210488563</v>
      </c>
      <c r="K6401">
        <v>20260803</v>
      </c>
      <c r="L6401">
        <v>5000463358</v>
      </c>
      <c r="M6401" s="2">
        <v>46239</v>
      </c>
      <c r="N6401" t="s">
        <v>51</v>
      </c>
      <c r="O6401">
        <v>1720</v>
      </c>
      <c r="P6401">
        <v>6.63</v>
      </c>
      <c r="Q6401">
        <v>6.63</v>
      </c>
      <c r="R6401">
        <v>5.5028999999999998E-5</v>
      </c>
      <c r="S6401" t="s">
        <v>1229</v>
      </c>
      <c r="T6401">
        <v>6.63</v>
      </c>
      <c r="U6401">
        <v>5.5028999999999998E-5</v>
      </c>
      <c r="V6401">
        <v>1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1</v>
      </c>
      <c r="AD6401">
        <v>6.63</v>
      </c>
      <c r="AE6401">
        <v>0</v>
      </c>
      <c r="AF6401" s="3">
        <v>0</v>
      </c>
      <c r="AG6401" t="s">
        <v>1240</v>
      </c>
      <c r="AH6401">
        <v>44</v>
      </c>
      <c r="AI6401" s="4" t="s">
        <v>4128</v>
      </c>
      <c r="AJ6401" t="s">
        <v>1232</v>
      </c>
      <c r="AK6401" t="s">
        <v>1233</v>
      </c>
      <c r="AL6401" t="s">
        <v>1233</v>
      </c>
    </row>
    <row r="6402" spans="1:38" x14ac:dyDescent="0.35">
      <c r="A6402">
        <v>40900004</v>
      </c>
      <c r="B6402">
        <v>30200069</v>
      </c>
      <c r="C6402" t="s">
        <v>292</v>
      </c>
      <c r="D6402" t="s">
        <v>293</v>
      </c>
      <c r="E6402" t="s">
        <v>187</v>
      </c>
      <c r="F6402" t="s">
        <v>46</v>
      </c>
      <c r="G6402" t="s">
        <v>4216</v>
      </c>
      <c r="H6402" t="s">
        <v>2515</v>
      </c>
      <c r="I6402" t="s">
        <v>63</v>
      </c>
      <c r="J6402">
        <v>9210488563</v>
      </c>
      <c r="K6402">
        <v>20260803</v>
      </c>
      <c r="L6402">
        <v>5000463358</v>
      </c>
      <c r="M6402" s="2">
        <v>46239</v>
      </c>
      <c r="N6402" t="s">
        <v>51</v>
      </c>
      <c r="O6402">
        <v>1730</v>
      </c>
      <c r="P6402">
        <v>5.44</v>
      </c>
      <c r="Q6402">
        <v>5.44</v>
      </c>
      <c r="R6402">
        <v>4.5152000000000004E-5</v>
      </c>
      <c r="S6402" t="s">
        <v>1229</v>
      </c>
      <c r="T6402">
        <v>5.44</v>
      </c>
      <c r="U6402">
        <v>4.5152000000000004E-5</v>
      </c>
      <c r="V6402">
        <v>1</v>
      </c>
      <c r="W6402">
        <v>0</v>
      </c>
      <c r="X6402">
        <v>1</v>
      </c>
      <c r="Y6402">
        <v>1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73</v>
      </c>
      <c r="AF6402" s="3">
        <v>0</v>
      </c>
      <c r="AG6402" t="s">
        <v>1240</v>
      </c>
      <c r="AH6402">
        <v>44</v>
      </c>
      <c r="AI6402" s="4" t="s">
        <v>4128</v>
      </c>
      <c r="AJ6402" t="s">
        <v>27</v>
      </c>
      <c r="AK6402" t="s">
        <v>27</v>
      </c>
    </row>
    <row r="6403" spans="1:38" x14ac:dyDescent="0.35">
      <c r="A6403">
        <v>40900004</v>
      </c>
      <c r="B6403">
        <v>30200069</v>
      </c>
      <c r="C6403" t="s">
        <v>292</v>
      </c>
      <c r="D6403" t="s">
        <v>293</v>
      </c>
      <c r="E6403" t="s">
        <v>187</v>
      </c>
      <c r="F6403" t="s">
        <v>46</v>
      </c>
      <c r="G6403" t="s">
        <v>1075</v>
      </c>
      <c r="H6403" t="s">
        <v>3116</v>
      </c>
      <c r="I6403" t="s">
        <v>66</v>
      </c>
      <c r="J6403">
        <v>9210488563</v>
      </c>
      <c r="K6403">
        <v>20260803</v>
      </c>
      <c r="L6403">
        <v>5000463358</v>
      </c>
      <c r="M6403" s="2">
        <v>46239</v>
      </c>
      <c r="N6403" t="s">
        <v>51</v>
      </c>
      <c r="O6403">
        <v>1740</v>
      </c>
      <c r="P6403">
        <v>9.82</v>
      </c>
      <c r="Q6403">
        <v>19.64</v>
      </c>
      <c r="R6403">
        <v>1.63012E-4</v>
      </c>
      <c r="S6403" t="s">
        <v>1229</v>
      </c>
      <c r="T6403">
        <v>19.64</v>
      </c>
      <c r="U6403">
        <v>1.63012E-4</v>
      </c>
      <c r="V6403">
        <v>2</v>
      </c>
      <c r="W6403">
        <v>0</v>
      </c>
      <c r="X6403">
        <v>2</v>
      </c>
      <c r="Y6403">
        <v>2</v>
      </c>
      <c r="Z6403">
        <v>0</v>
      </c>
      <c r="AA6403">
        <v>0</v>
      </c>
      <c r="AB6403">
        <v>2</v>
      </c>
      <c r="AC6403">
        <v>0</v>
      </c>
      <c r="AD6403">
        <v>0</v>
      </c>
      <c r="AE6403">
        <v>0</v>
      </c>
      <c r="AF6403" s="3">
        <v>0</v>
      </c>
      <c r="AG6403" t="s">
        <v>1240</v>
      </c>
      <c r="AH6403">
        <v>44</v>
      </c>
      <c r="AI6403" s="4" t="s">
        <v>4128</v>
      </c>
      <c r="AJ6403" t="s">
        <v>27</v>
      </c>
      <c r="AK6403" t="s">
        <v>27</v>
      </c>
    </row>
    <row r="6404" spans="1:38" x14ac:dyDescent="0.35">
      <c r="A6404">
        <v>40900004</v>
      </c>
      <c r="B6404">
        <v>30200069</v>
      </c>
      <c r="C6404" t="s">
        <v>292</v>
      </c>
      <c r="D6404" t="s">
        <v>293</v>
      </c>
      <c r="E6404" t="s">
        <v>187</v>
      </c>
      <c r="F6404" t="s">
        <v>46</v>
      </c>
      <c r="G6404" t="s">
        <v>4540</v>
      </c>
      <c r="H6404" t="s">
        <v>4541</v>
      </c>
      <c r="I6404" t="s">
        <v>66</v>
      </c>
      <c r="J6404">
        <v>9210488563</v>
      </c>
      <c r="K6404">
        <v>20260803</v>
      </c>
      <c r="L6404">
        <v>5000463358</v>
      </c>
      <c r="M6404" s="2">
        <v>46239</v>
      </c>
      <c r="N6404" t="s">
        <v>51</v>
      </c>
      <c r="O6404">
        <v>1750</v>
      </c>
      <c r="P6404">
        <v>0.79</v>
      </c>
      <c r="Q6404">
        <v>4.74</v>
      </c>
      <c r="R6404">
        <v>3.9342000000000004E-5</v>
      </c>
      <c r="S6404" t="s">
        <v>1229</v>
      </c>
      <c r="T6404">
        <v>4.74</v>
      </c>
      <c r="U6404">
        <v>3.9342000000000004E-5</v>
      </c>
      <c r="V6404">
        <v>6</v>
      </c>
      <c r="W6404">
        <v>0</v>
      </c>
      <c r="X6404">
        <v>6</v>
      </c>
      <c r="Y6404">
        <v>6</v>
      </c>
      <c r="Z6404">
        <v>0</v>
      </c>
      <c r="AA6404">
        <v>0</v>
      </c>
      <c r="AB6404">
        <v>6</v>
      </c>
      <c r="AC6404">
        <v>0</v>
      </c>
      <c r="AD6404">
        <v>0</v>
      </c>
      <c r="AE6404">
        <v>0</v>
      </c>
      <c r="AF6404" s="3">
        <v>0</v>
      </c>
      <c r="AG6404" t="s">
        <v>1240</v>
      </c>
      <c r="AH6404">
        <v>44</v>
      </c>
      <c r="AI6404" s="4" t="s">
        <v>4128</v>
      </c>
      <c r="AJ6404" t="s">
        <v>27</v>
      </c>
      <c r="AK6404" t="s">
        <v>27</v>
      </c>
    </row>
    <row r="6405" spans="1:38" x14ac:dyDescent="0.35">
      <c r="A6405">
        <v>40900004</v>
      </c>
      <c r="B6405">
        <v>30200069</v>
      </c>
      <c r="C6405" t="s">
        <v>292</v>
      </c>
      <c r="D6405" t="s">
        <v>293</v>
      </c>
      <c r="E6405" t="s">
        <v>187</v>
      </c>
      <c r="F6405" t="s">
        <v>46</v>
      </c>
      <c r="G6405" t="s">
        <v>4542</v>
      </c>
      <c r="H6405" t="s">
        <v>4543</v>
      </c>
      <c r="I6405" t="s">
        <v>60</v>
      </c>
      <c r="J6405">
        <v>9210488563</v>
      </c>
      <c r="K6405">
        <v>20260803</v>
      </c>
      <c r="L6405">
        <v>5000463358</v>
      </c>
      <c r="M6405" s="2">
        <v>46239</v>
      </c>
      <c r="N6405" t="s">
        <v>51</v>
      </c>
      <c r="O6405">
        <v>1770</v>
      </c>
      <c r="P6405">
        <v>4.0599999999999996</v>
      </c>
      <c r="Q6405">
        <v>4.0599999999999996</v>
      </c>
      <c r="R6405">
        <v>3.3697999999999995E-5</v>
      </c>
      <c r="S6405" t="s">
        <v>1229</v>
      </c>
      <c r="T6405">
        <v>4.0599999999999996</v>
      </c>
      <c r="U6405">
        <v>3.3697999999999995E-5</v>
      </c>
      <c r="V6405">
        <v>1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4.0599999999999996</v>
      </c>
      <c r="AE6405">
        <v>0</v>
      </c>
      <c r="AF6405" s="3">
        <v>0</v>
      </c>
      <c r="AG6405" t="s">
        <v>1240</v>
      </c>
      <c r="AH6405">
        <v>44</v>
      </c>
      <c r="AI6405" s="4" t="s">
        <v>4128</v>
      </c>
      <c r="AJ6405" t="s">
        <v>1232</v>
      </c>
      <c r="AK6405" t="s">
        <v>1233</v>
      </c>
      <c r="AL6405" t="s">
        <v>1233</v>
      </c>
    </row>
    <row r="6406" spans="1:38" x14ac:dyDescent="0.35">
      <c r="A6406">
        <v>40900004</v>
      </c>
      <c r="B6406">
        <v>30200069</v>
      </c>
      <c r="C6406" t="s">
        <v>292</v>
      </c>
      <c r="D6406" t="s">
        <v>293</v>
      </c>
      <c r="E6406" t="s">
        <v>187</v>
      </c>
      <c r="F6406" t="s">
        <v>46</v>
      </c>
      <c r="G6406" t="s">
        <v>4544</v>
      </c>
      <c r="H6406" t="s">
        <v>2463</v>
      </c>
      <c r="I6406" t="s">
        <v>66</v>
      </c>
      <c r="J6406">
        <v>9210488563</v>
      </c>
      <c r="K6406">
        <v>20260803</v>
      </c>
      <c r="L6406">
        <v>5000463358</v>
      </c>
      <c r="M6406" s="2">
        <v>46239</v>
      </c>
      <c r="N6406" t="s">
        <v>51</v>
      </c>
      <c r="O6406">
        <v>1780</v>
      </c>
      <c r="P6406">
        <v>16.579999999999998</v>
      </c>
      <c r="Q6406">
        <v>16.579999999999998</v>
      </c>
      <c r="R6406">
        <v>1.3761399999999999E-4</v>
      </c>
      <c r="S6406" t="s">
        <v>1229</v>
      </c>
      <c r="T6406">
        <v>16.579999999999998</v>
      </c>
      <c r="U6406">
        <v>1.3761399999999999E-4</v>
      </c>
      <c r="V6406">
        <v>1</v>
      </c>
      <c r="W6406">
        <v>0</v>
      </c>
      <c r="X6406">
        <v>1</v>
      </c>
      <c r="Y6406">
        <v>1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279</v>
      </c>
      <c r="AF6406" s="3">
        <v>0</v>
      </c>
      <c r="AG6406" t="s">
        <v>1240</v>
      </c>
      <c r="AH6406">
        <v>44</v>
      </c>
      <c r="AI6406" s="4" t="s">
        <v>4128</v>
      </c>
      <c r="AJ6406" t="s">
        <v>27</v>
      </c>
      <c r="AK6406" t="s">
        <v>27</v>
      </c>
    </row>
    <row r="6407" spans="1:38" x14ac:dyDescent="0.35">
      <c r="A6407">
        <v>40900004</v>
      </c>
      <c r="B6407">
        <v>30200069</v>
      </c>
      <c r="C6407" t="s">
        <v>292</v>
      </c>
      <c r="D6407" t="s">
        <v>293</v>
      </c>
      <c r="E6407" t="s">
        <v>187</v>
      </c>
      <c r="F6407" t="s">
        <v>46</v>
      </c>
      <c r="G6407" t="s">
        <v>3903</v>
      </c>
      <c r="H6407" t="s">
        <v>3904</v>
      </c>
      <c r="I6407" t="s">
        <v>63</v>
      </c>
      <c r="J6407">
        <v>9210488563</v>
      </c>
      <c r="K6407">
        <v>20260803</v>
      </c>
      <c r="L6407">
        <v>5000463358</v>
      </c>
      <c r="M6407" s="2">
        <v>46239</v>
      </c>
      <c r="N6407" t="s">
        <v>51</v>
      </c>
      <c r="O6407">
        <v>1800</v>
      </c>
      <c r="P6407">
        <v>19.14</v>
      </c>
      <c r="Q6407">
        <v>19.14</v>
      </c>
      <c r="R6407">
        <v>1.5886200000000001E-4</v>
      </c>
      <c r="S6407" t="s">
        <v>1229</v>
      </c>
      <c r="T6407">
        <v>19.14</v>
      </c>
      <c r="U6407">
        <v>1.5886200000000001E-4</v>
      </c>
      <c r="V6407">
        <v>1</v>
      </c>
      <c r="W6407">
        <v>0</v>
      </c>
      <c r="X6407">
        <v>1</v>
      </c>
      <c r="Y6407">
        <v>1</v>
      </c>
      <c r="Z6407">
        <v>0</v>
      </c>
      <c r="AA6407">
        <v>0</v>
      </c>
      <c r="AB6407">
        <v>1</v>
      </c>
      <c r="AC6407">
        <v>0</v>
      </c>
      <c r="AD6407">
        <v>0</v>
      </c>
      <c r="AE6407">
        <v>31</v>
      </c>
      <c r="AF6407" s="3">
        <v>0</v>
      </c>
      <c r="AG6407" t="s">
        <v>1240</v>
      </c>
      <c r="AH6407">
        <v>44</v>
      </c>
      <c r="AI6407" s="4" t="s">
        <v>4128</v>
      </c>
      <c r="AJ6407" t="s">
        <v>27</v>
      </c>
      <c r="AK6407" t="s">
        <v>27</v>
      </c>
    </row>
    <row r="6408" spans="1:38" x14ac:dyDescent="0.35">
      <c r="A6408">
        <v>40900004</v>
      </c>
      <c r="B6408">
        <v>30200069</v>
      </c>
      <c r="C6408" t="s">
        <v>292</v>
      </c>
      <c r="D6408" t="s">
        <v>293</v>
      </c>
      <c r="E6408" t="s">
        <v>187</v>
      </c>
      <c r="F6408" t="s">
        <v>46</v>
      </c>
      <c r="G6408" t="s">
        <v>3905</v>
      </c>
      <c r="H6408" t="s">
        <v>3906</v>
      </c>
      <c r="I6408" t="s">
        <v>60</v>
      </c>
      <c r="J6408">
        <v>9210488563</v>
      </c>
      <c r="K6408">
        <v>20260803</v>
      </c>
      <c r="L6408">
        <v>5000463358</v>
      </c>
      <c r="M6408" s="2">
        <v>46239</v>
      </c>
      <c r="N6408" t="s">
        <v>51</v>
      </c>
      <c r="O6408">
        <v>1830</v>
      </c>
      <c r="P6408">
        <v>1.03</v>
      </c>
      <c r="Q6408">
        <v>1.03</v>
      </c>
      <c r="R6408">
        <v>8.5490000000000006E-6</v>
      </c>
      <c r="S6408" t="s">
        <v>1229</v>
      </c>
      <c r="T6408">
        <v>1.03</v>
      </c>
      <c r="U6408">
        <v>8.5490000000000006E-6</v>
      </c>
      <c r="V6408">
        <v>1</v>
      </c>
      <c r="W6408">
        <v>0</v>
      </c>
      <c r="X6408">
        <v>1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28</v>
      </c>
      <c r="AF6408" s="3">
        <v>0</v>
      </c>
      <c r="AG6408" t="s">
        <v>1240</v>
      </c>
      <c r="AH6408">
        <v>44</v>
      </c>
      <c r="AI6408" s="4" t="s">
        <v>4128</v>
      </c>
      <c r="AJ6408" t="s">
        <v>27</v>
      </c>
      <c r="AK6408" t="s">
        <v>27</v>
      </c>
    </row>
    <row r="6409" spans="1:38" x14ac:dyDescent="0.35">
      <c r="A6409">
        <v>40900004</v>
      </c>
      <c r="B6409">
        <v>30200069</v>
      </c>
      <c r="C6409" t="s">
        <v>292</v>
      </c>
      <c r="D6409" t="s">
        <v>293</v>
      </c>
      <c r="E6409" t="s">
        <v>187</v>
      </c>
      <c r="F6409" t="s">
        <v>46</v>
      </c>
      <c r="G6409" t="s">
        <v>3907</v>
      </c>
      <c r="H6409" t="s">
        <v>3908</v>
      </c>
      <c r="I6409" t="s">
        <v>66</v>
      </c>
      <c r="J6409">
        <v>9210488563</v>
      </c>
      <c r="K6409">
        <v>20260803</v>
      </c>
      <c r="L6409">
        <v>5000463358</v>
      </c>
      <c r="M6409" s="2">
        <v>46239</v>
      </c>
      <c r="N6409" t="s">
        <v>51</v>
      </c>
      <c r="O6409">
        <v>1860</v>
      </c>
      <c r="P6409">
        <v>1.92</v>
      </c>
      <c r="Q6409">
        <v>1.92</v>
      </c>
      <c r="R6409">
        <v>1.5935999999999998E-5</v>
      </c>
      <c r="S6409" t="s">
        <v>1229</v>
      </c>
      <c r="T6409">
        <v>1.92</v>
      </c>
      <c r="U6409">
        <v>1.5935999999999998E-5</v>
      </c>
      <c r="V6409">
        <v>1</v>
      </c>
      <c r="W6409">
        <v>0</v>
      </c>
      <c r="X6409">
        <v>1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53</v>
      </c>
      <c r="AF6409" s="3">
        <v>0</v>
      </c>
      <c r="AG6409" t="s">
        <v>1240</v>
      </c>
      <c r="AH6409">
        <v>44</v>
      </c>
      <c r="AI6409" s="4" t="s">
        <v>4128</v>
      </c>
      <c r="AJ6409" t="s">
        <v>27</v>
      </c>
      <c r="AK6409" t="s">
        <v>27</v>
      </c>
    </row>
    <row r="6410" spans="1:38" x14ac:dyDescent="0.35">
      <c r="A6410">
        <v>40900004</v>
      </c>
      <c r="B6410">
        <v>30200069</v>
      </c>
      <c r="C6410" t="s">
        <v>292</v>
      </c>
      <c r="D6410" t="s">
        <v>293</v>
      </c>
      <c r="E6410" t="s">
        <v>187</v>
      </c>
      <c r="F6410" t="s">
        <v>46</v>
      </c>
      <c r="G6410" t="s">
        <v>3321</v>
      </c>
      <c r="H6410" t="s">
        <v>3322</v>
      </c>
      <c r="I6410" t="s">
        <v>66</v>
      </c>
      <c r="J6410">
        <v>9210488563</v>
      </c>
      <c r="K6410">
        <v>20260803</v>
      </c>
      <c r="L6410">
        <v>5000463358</v>
      </c>
      <c r="M6410" s="2">
        <v>46239</v>
      </c>
      <c r="N6410" t="s">
        <v>51</v>
      </c>
      <c r="O6410">
        <v>1930</v>
      </c>
      <c r="P6410">
        <v>30.16</v>
      </c>
      <c r="Q6410">
        <v>30.16</v>
      </c>
      <c r="R6410">
        <v>2.5032800000000002E-4</v>
      </c>
      <c r="S6410" t="s">
        <v>1229</v>
      </c>
      <c r="T6410">
        <v>30.16</v>
      </c>
      <c r="U6410">
        <v>2.5032800000000002E-4</v>
      </c>
      <c r="V6410">
        <v>1</v>
      </c>
      <c r="W6410">
        <v>0</v>
      </c>
      <c r="X6410">
        <v>1</v>
      </c>
      <c r="Y6410">
        <v>1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61</v>
      </c>
      <c r="AF6410" s="3">
        <v>0</v>
      </c>
      <c r="AG6410" t="s">
        <v>1240</v>
      </c>
      <c r="AH6410">
        <v>44</v>
      </c>
      <c r="AI6410" s="4" t="s">
        <v>4128</v>
      </c>
      <c r="AJ6410" t="s">
        <v>27</v>
      </c>
      <c r="AK6410" t="s">
        <v>27</v>
      </c>
    </row>
    <row r="6411" spans="1:38" x14ac:dyDescent="0.35">
      <c r="A6411">
        <v>40900004</v>
      </c>
      <c r="B6411">
        <v>30200069</v>
      </c>
      <c r="C6411" t="s">
        <v>292</v>
      </c>
      <c r="D6411" t="s">
        <v>293</v>
      </c>
      <c r="E6411" t="s">
        <v>187</v>
      </c>
      <c r="F6411" t="s">
        <v>46</v>
      </c>
      <c r="G6411" t="s">
        <v>797</v>
      </c>
      <c r="H6411" t="s">
        <v>798</v>
      </c>
      <c r="I6411" t="s">
        <v>66</v>
      </c>
      <c r="J6411">
        <v>9210488563</v>
      </c>
      <c r="K6411">
        <v>20260803</v>
      </c>
      <c r="L6411">
        <v>5000463358</v>
      </c>
      <c r="M6411" s="2">
        <v>46239</v>
      </c>
      <c r="N6411" t="s">
        <v>51</v>
      </c>
      <c r="O6411">
        <v>1990</v>
      </c>
      <c r="P6411">
        <v>54.17</v>
      </c>
      <c r="Q6411">
        <v>270.85000000000002</v>
      </c>
      <c r="R6411">
        <v>2.2480550000000001E-3</v>
      </c>
      <c r="S6411" t="s">
        <v>1229</v>
      </c>
      <c r="T6411">
        <v>270.85000000000002</v>
      </c>
      <c r="U6411">
        <v>2.2480550000000001E-3</v>
      </c>
      <c r="V6411">
        <v>5</v>
      </c>
      <c r="W6411">
        <v>0</v>
      </c>
      <c r="X6411">
        <v>5</v>
      </c>
      <c r="Y6411">
        <v>5</v>
      </c>
      <c r="Z6411">
        <v>0</v>
      </c>
      <c r="AA6411">
        <v>0</v>
      </c>
      <c r="AB6411">
        <v>5</v>
      </c>
      <c r="AC6411">
        <v>0</v>
      </c>
      <c r="AD6411">
        <v>0</v>
      </c>
      <c r="AE6411">
        <v>68</v>
      </c>
      <c r="AF6411" s="3">
        <v>0</v>
      </c>
      <c r="AG6411" t="s">
        <v>1240</v>
      </c>
      <c r="AH6411">
        <v>44</v>
      </c>
      <c r="AI6411" s="4" t="s">
        <v>4128</v>
      </c>
      <c r="AJ6411" t="s">
        <v>27</v>
      </c>
      <c r="AK6411" t="s">
        <v>27</v>
      </c>
    </row>
    <row r="6412" spans="1:38" x14ac:dyDescent="0.35">
      <c r="A6412">
        <v>40900004</v>
      </c>
      <c r="B6412">
        <v>30200069</v>
      </c>
      <c r="C6412" t="s">
        <v>292</v>
      </c>
      <c r="D6412" t="s">
        <v>293</v>
      </c>
      <c r="E6412" t="s">
        <v>187</v>
      </c>
      <c r="F6412" t="s">
        <v>46</v>
      </c>
      <c r="G6412" t="s">
        <v>3909</v>
      </c>
      <c r="H6412" t="s">
        <v>2106</v>
      </c>
      <c r="I6412" t="s">
        <v>49</v>
      </c>
      <c r="J6412">
        <v>9210488563</v>
      </c>
      <c r="K6412">
        <v>20260803</v>
      </c>
      <c r="L6412">
        <v>5000463358</v>
      </c>
      <c r="M6412" s="2">
        <v>46239</v>
      </c>
      <c r="N6412" t="s">
        <v>51</v>
      </c>
      <c r="O6412">
        <v>2040</v>
      </c>
      <c r="P6412">
        <v>108.01</v>
      </c>
      <c r="Q6412">
        <v>108.01</v>
      </c>
      <c r="R6412">
        <v>8.96483E-4</v>
      </c>
      <c r="S6412" t="s">
        <v>1229</v>
      </c>
      <c r="T6412">
        <v>108.01</v>
      </c>
      <c r="U6412">
        <v>8.96483E-4</v>
      </c>
      <c r="V6412">
        <v>1</v>
      </c>
      <c r="W6412">
        <v>0</v>
      </c>
      <c r="X6412">
        <v>1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17</v>
      </c>
      <c r="AF6412" s="3">
        <v>0</v>
      </c>
      <c r="AG6412" t="s">
        <v>1240</v>
      </c>
      <c r="AH6412">
        <v>44</v>
      </c>
      <c r="AI6412" s="4" t="s">
        <v>4128</v>
      </c>
      <c r="AJ6412" t="s">
        <v>27</v>
      </c>
      <c r="AK6412" t="s">
        <v>27</v>
      </c>
    </row>
    <row r="6413" spans="1:38" x14ac:dyDescent="0.35">
      <c r="A6413">
        <v>40900004</v>
      </c>
      <c r="B6413">
        <v>30200069</v>
      </c>
      <c r="C6413" t="s">
        <v>292</v>
      </c>
      <c r="D6413" t="s">
        <v>293</v>
      </c>
      <c r="E6413" t="s">
        <v>187</v>
      </c>
      <c r="F6413" t="s">
        <v>46</v>
      </c>
      <c r="G6413" t="s">
        <v>3910</v>
      </c>
      <c r="H6413" t="s">
        <v>3911</v>
      </c>
      <c r="I6413" t="s">
        <v>63</v>
      </c>
      <c r="J6413">
        <v>9210488563</v>
      </c>
      <c r="K6413">
        <v>20260803</v>
      </c>
      <c r="L6413">
        <v>5000463358</v>
      </c>
      <c r="M6413" s="2">
        <v>46239</v>
      </c>
      <c r="N6413" t="s">
        <v>51</v>
      </c>
      <c r="O6413">
        <v>2060</v>
      </c>
      <c r="P6413">
        <v>153.13999999999999</v>
      </c>
      <c r="Q6413">
        <v>153.13999999999999</v>
      </c>
      <c r="R6413">
        <v>1.2710619999999999E-3</v>
      </c>
      <c r="S6413" t="s">
        <v>1229</v>
      </c>
      <c r="T6413">
        <v>153.13999999999999</v>
      </c>
      <c r="U6413">
        <v>1.2710619999999999E-3</v>
      </c>
      <c r="V6413">
        <v>1</v>
      </c>
      <c r="W6413">
        <v>0</v>
      </c>
      <c r="X6413">
        <v>1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382</v>
      </c>
      <c r="AF6413" s="3">
        <v>0</v>
      </c>
      <c r="AG6413" t="s">
        <v>1240</v>
      </c>
      <c r="AH6413">
        <v>44</v>
      </c>
      <c r="AI6413" s="4" t="s">
        <v>4128</v>
      </c>
      <c r="AJ6413" t="s">
        <v>27</v>
      </c>
      <c r="AK6413" t="s">
        <v>27</v>
      </c>
    </row>
    <row r="6414" spans="1:38" x14ac:dyDescent="0.35">
      <c r="A6414">
        <v>40900004</v>
      </c>
      <c r="B6414">
        <v>30200069</v>
      </c>
      <c r="C6414" t="s">
        <v>292</v>
      </c>
      <c r="D6414" t="s">
        <v>293</v>
      </c>
      <c r="E6414" t="s">
        <v>187</v>
      </c>
      <c r="F6414" t="s">
        <v>46</v>
      </c>
      <c r="G6414" t="s">
        <v>3916</v>
      </c>
      <c r="H6414" t="s">
        <v>3917</v>
      </c>
      <c r="I6414" t="s">
        <v>66</v>
      </c>
      <c r="J6414">
        <v>9210488563</v>
      </c>
      <c r="K6414">
        <v>20260803</v>
      </c>
      <c r="L6414">
        <v>5000463358</v>
      </c>
      <c r="M6414" s="2">
        <v>46239</v>
      </c>
      <c r="N6414" t="s">
        <v>51</v>
      </c>
      <c r="O6414">
        <v>2100</v>
      </c>
      <c r="P6414">
        <v>75.260000000000005</v>
      </c>
      <c r="Q6414">
        <v>75.260000000000005</v>
      </c>
      <c r="R6414">
        <v>6.2465800000000005E-4</v>
      </c>
      <c r="S6414" t="s">
        <v>1229</v>
      </c>
      <c r="T6414">
        <v>75.260000000000005</v>
      </c>
      <c r="U6414">
        <v>6.2465800000000005E-4</v>
      </c>
      <c r="V6414">
        <v>1</v>
      </c>
      <c r="W6414">
        <v>0</v>
      </c>
      <c r="X6414">
        <v>1</v>
      </c>
      <c r="Y6414">
        <v>1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14</v>
      </c>
      <c r="AF6414" s="3">
        <v>0</v>
      </c>
      <c r="AG6414" t="s">
        <v>1240</v>
      </c>
      <c r="AH6414">
        <v>44</v>
      </c>
      <c r="AI6414" s="4" t="s">
        <v>4128</v>
      </c>
      <c r="AJ6414" t="s">
        <v>27</v>
      </c>
      <c r="AK6414" t="s">
        <v>27</v>
      </c>
    </row>
    <row r="6415" spans="1:38" x14ac:dyDescent="0.35">
      <c r="A6415">
        <v>40900004</v>
      </c>
      <c r="B6415">
        <v>30200069</v>
      </c>
      <c r="C6415" t="s">
        <v>292</v>
      </c>
      <c r="D6415" t="s">
        <v>293</v>
      </c>
      <c r="E6415" t="s">
        <v>187</v>
      </c>
      <c r="F6415" t="s">
        <v>46</v>
      </c>
      <c r="G6415" t="s">
        <v>2819</v>
      </c>
      <c r="H6415" t="s">
        <v>1816</v>
      </c>
      <c r="I6415" t="s">
        <v>63</v>
      </c>
      <c r="J6415">
        <v>9210488563</v>
      </c>
      <c r="K6415">
        <v>20260803</v>
      </c>
      <c r="L6415">
        <v>5000463358</v>
      </c>
      <c r="M6415" s="2">
        <v>46239</v>
      </c>
      <c r="N6415" t="s">
        <v>51</v>
      </c>
      <c r="O6415">
        <v>2120</v>
      </c>
      <c r="P6415">
        <v>71.650000000000006</v>
      </c>
      <c r="Q6415">
        <v>71.650000000000006</v>
      </c>
      <c r="R6415">
        <v>5.9469500000000012E-4</v>
      </c>
      <c r="S6415" t="s">
        <v>1229</v>
      </c>
      <c r="T6415">
        <v>71.650000000000006</v>
      </c>
      <c r="U6415">
        <v>5.9469500000000012E-4</v>
      </c>
      <c r="V6415">
        <v>1</v>
      </c>
      <c r="W6415">
        <v>0</v>
      </c>
      <c r="X6415">
        <v>1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 s="3">
        <v>0</v>
      </c>
      <c r="AG6415" t="s">
        <v>1240</v>
      </c>
      <c r="AH6415">
        <v>44</v>
      </c>
      <c r="AI6415" s="4" t="s">
        <v>4128</v>
      </c>
      <c r="AJ6415" t="s">
        <v>27</v>
      </c>
      <c r="AK6415" t="s">
        <v>27</v>
      </c>
    </row>
    <row r="6416" spans="1:38" x14ac:dyDescent="0.35">
      <c r="A6416">
        <v>40900004</v>
      </c>
      <c r="B6416">
        <v>30200069</v>
      </c>
      <c r="C6416" t="s">
        <v>292</v>
      </c>
      <c r="D6416" t="s">
        <v>293</v>
      </c>
      <c r="E6416" t="s">
        <v>187</v>
      </c>
      <c r="F6416" t="s">
        <v>46</v>
      </c>
      <c r="G6416" t="s">
        <v>1472</v>
      </c>
      <c r="H6416" t="s">
        <v>1473</v>
      </c>
      <c r="I6416" t="s">
        <v>63</v>
      </c>
      <c r="J6416">
        <v>9210488563</v>
      </c>
      <c r="K6416">
        <v>20260803</v>
      </c>
      <c r="L6416">
        <v>5000463358</v>
      </c>
      <c r="M6416" s="2">
        <v>46239</v>
      </c>
      <c r="N6416" t="s">
        <v>51</v>
      </c>
      <c r="O6416">
        <v>2140</v>
      </c>
      <c r="P6416">
        <v>2.61</v>
      </c>
      <c r="Q6416">
        <v>7.83</v>
      </c>
      <c r="R6416">
        <v>6.4988999999999997E-5</v>
      </c>
      <c r="S6416" t="s">
        <v>1229</v>
      </c>
      <c r="T6416">
        <v>7.83</v>
      </c>
      <c r="U6416">
        <v>6.4988999999999997E-5</v>
      </c>
      <c r="V6416">
        <v>3</v>
      </c>
      <c r="W6416">
        <v>0</v>
      </c>
      <c r="X6416">
        <v>3</v>
      </c>
      <c r="Y6416">
        <v>0</v>
      </c>
      <c r="Z6416">
        <v>0</v>
      </c>
      <c r="AA6416">
        <v>0</v>
      </c>
      <c r="AB6416">
        <v>0</v>
      </c>
      <c r="AC6416">
        <v>3</v>
      </c>
      <c r="AD6416">
        <v>7.83</v>
      </c>
      <c r="AE6416">
        <v>0</v>
      </c>
      <c r="AF6416" s="3">
        <v>0</v>
      </c>
      <c r="AG6416" t="s">
        <v>1240</v>
      </c>
      <c r="AH6416">
        <v>44</v>
      </c>
      <c r="AI6416" s="4" t="s">
        <v>4128</v>
      </c>
      <c r="AJ6416" t="s">
        <v>1232</v>
      </c>
      <c r="AK6416" t="s">
        <v>1269</v>
      </c>
      <c r="AL6416" t="s">
        <v>1269</v>
      </c>
    </row>
    <row r="6417" spans="1:38" x14ac:dyDescent="0.35">
      <c r="A6417">
        <v>40900004</v>
      </c>
      <c r="B6417">
        <v>30200069</v>
      </c>
      <c r="C6417" t="s">
        <v>292</v>
      </c>
      <c r="D6417" t="s">
        <v>293</v>
      </c>
      <c r="E6417" t="s">
        <v>187</v>
      </c>
      <c r="F6417" t="s">
        <v>46</v>
      </c>
      <c r="G6417" t="s">
        <v>434</v>
      </c>
      <c r="H6417" t="s">
        <v>435</v>
      </c>
      <c r="I6417" t="s">
        <v>63</v>
      </c>
      <c r="J6417">
        <v>9210488563</v>
      </c>
      <c r="K6417">
        <v>20260803</v>
      </c>
      <c r="L6417">
        <v>5000463358</v>
      </c>
      <c r="M6417" s="2">
        <v>46239</v>
      </c>
      <c r="N6417" t="s">
        <v>51</v>
      </c>
      <c r="O6417">
        <v>2160</v>
      </c>
      <c r="P6417">
        <v>10.19</v>
      </c>
      <c r="Q6417">
        <v>20.38</v>
      </c>
      <c r="R6417">
        <v>1.69154E-4</v>
      </c>
      <c r="S6417" t="s">
        <v>1229</v>
      </c>
      <c r="T6417">
        <v>20.38</v>
      </c>
      <c r="U6417">
        <v>1.69154E-4</v>
      </c>
      <c r="V6417">
        <v>2</v>
      </c>
      <c r="W6417">
        <v>0</v>
      </c>
      <c r="X6417">
        <v>2</v>
      </c>
      <c r="Y6417">
        <v>0</v>
      </c>
      <c r="Z6417">
        <v>2</v>
      </c>
      <c r="AA6417">
        <v>0</v>
      </c>
      <c r="AB6417">
        <v>2</v>
      </c>
      <c r="AC6417">
        <v>0</v>
      </c>
      <c r="AD6417">
        <v>0</v>
      </c>
      <c r="AE6417">
        <v>0</v>
      </c>
      <c r="AF6417" s="3">
        <v>0</v>
      </c>
      <c r="AG6417" t="s">
        <v>1240</v>
      </c>
      <c r="AH6417">
        <v>44</v>
      </c>
      <c r="AI6417" s="4" t="s">
        <v>4128</v>
      </c>
      <c r="AJ6417" t="s">
        <v>27</v>
      </c>
      <c r="AK6417" t="s">
        <v>27</v>
      </c>
    </row>
    <row r="6418" spans="1:38" x14ac:dyDescent="0.35">
      <c r="A6418">
        <v>40900004</v>
      </c>
      <c r="B6418">
        <v>30200069</v>
      </c>
      <c r="C6418" t="s">
        <v>292</v>
      </c>
      <c r="D6418" t="s">
        <v>293</v>
      </c>
      <c r="E6418" t="s">
        <v>187</v>
      </c>
      <c r="F6418" t="s">
        <v>46</v>
      </c>
      <c r="G6418" t="s">
        <v>4545</v>
      </c>
      <c r="H6418" t="s">
        <v>4546</v>
      </c>
      <c r="I6418" t="s">
        <v>63</v>
      </c>
      <c r="J6418">
        <v>9210488563</v>
      </c>
      <c r="K6418">
        <v>20260803</v>
      </c>
      <c r="L6418">
        <v>5000463358</v>
      </c>
      <c r="M6418" s="2">
        <v>46239</v>
      </c>
      <c r="N6418" t="s">
        <v>51</v>
      </c>
      <c r="O6418">
        <v>2180</v>
      </c>
      <c r="P6418">
        <v>73.03</v>
      </c>
      <c r="Q6418">
        <v>73.03</v>
      </c>
      <c r="R6418">
        <v>6.0614899999999995E-4</v>
      </c>
      <c r="S6418" t="s">
        <v>1229</v>
      </c>
      <c r="T6418">
        <v>73.03</v>
      </c>
      <c r="U6418">
        <v>6.0614899999999995E-4</v>
      </c>
      <c r="V6418">
        <v>1</v>
      </c>
      <c r="W6418">
        <v>0</v>
      </c>
      <c r="X6418">
        <v>1</v>
      </c>
      <c r="Y6418">
        <v>1</v>
      </c>
      <c r="Z6418">
        <v>0</v>
      </c>
      <c r="AA6418">
        <v>0</v>
      </c>
      <c r="AB6418">
        <v>1</v>
      </c>
      <c r="AC6418">
        <v>0</v>
      </c>
      <c r="AD6418">
        <v>0</v>
      </c>
      <c r="AE6418">
        <v>28</v>
      </c>
      <c r="AF6418" s="3">
        <v>0</v>
      </c>
      <c r="AG6418" t="s">
        <v>1240</v>
      </c>
      <c r="AH6418">
        <v>44</v>
      </c>
      <c r="AI6418" s="4" t="s">
        <v>4128</v>
      </c>
      <c r="AJ6418" t="s">
        <v>27</v>
      </c>
      <c r="AK6418" t="s">
        <v>27</v>
      </c>
    </row>
    <row r="6419" spans="1:38" x14ac:dyDescent="0.35">
      <c r="A6419">
        <v>40900004</v>
      </c>
      <c r="B6419">
        <v>30200069</v>
      </c>
      <c r="C6419" t="s">
        <v>292</v>
      </c>
      <c r="D6419" t="s">
        <v>293</v>
      </c>
      <c r="E6419" t="s">
        <v>187</v>
      </c>
      <c r="F6419" t="s">
        <v>46</v>
      </c>
      <c r="G6419" t="s">
        <v>3912</v>
      </c>
      <c r="H6419" t="s">
        <v>3913</v>
      </c>
      <c r="I6419" t="s">
        <v>66</v>
      </c>
      <c r="J6419">
        <v>9210488563</v>
      </c>
      <c r="K6419">
        <v>20260803</v>
      </c>
      <c r="L6419">
        <v>5000463358</v>
      </c>
      <c r="M6419" s="2">
        <v>46239</v>
      </c>
      <c r="N6419" t="s">
        <v>51</v>
      </c>
      <c r="O6419">
        <v>2200</v>
      </c>
      <c r="P6419">
        <v>15.97</v>
      </c>
      <c r="Q6419">
        <v>15.97</v>
      </c>
      <c r="R6419">
        <v>1.3255100000000001E-4</v>
      </c>
      <c r="S6419" t="s">
        <v>1229</v>
      </c>
      <c r="T6419">
        <v>15.97</v>
      </c>
      <c r="U6419">
        <v>1.3255100000000001E-4</v>
      </c>
      <c r="V6419">
        <v>1</v>
      </c>
      <c r="W6419">
        <v>0</v>
      </c>
      <c r="X6419">
        <v>1</v>
      </c>
      <c r="Y6419">
        <v>1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17</v>
      </c>
      <c r="AF6419" s="3">
        <v>0</v>
      </c>
      <c r="AG6419" t="s">
        <v>1240</v>
      </c>
      <c r="AH6419">
        <v>44</v>
      </c>
      <c r="AI6419" s="4" t="s">
        <v>4128</v>
      </c>
      <c r="AJ6419" t="s">
        <v>27</v>
      </c>
      <c r="AK6419" t="s">
        <v>27</v>
      </c>
    </row>
    <row r="6420" spans="1:38" x14ac:dyDescent="0.35">
      <c r="A6420">
        <v>40900004</v>
      </c>
      <c r="B6420">
        <v>30200069</v>
      </c>
      <c r="C6420" t="s">
        <v>292</v>
      </c>
      <c r="D6420" t="s">
        <v>293</v>
      </c>
      <c r="E6420" t="s">
        <v>187</v>
      </c>
      <c r="F6420" t="s">
        <v>46</v>
      </c>
      <c r="G6420" t="s">
        <v>2922</v>
      </c>
      <c r="H6420" t="s">
        <v>1969</v>
      </c>
      <c r="I6420" t="s">
        <v>63</v>
      </c>
      <c r="J6420">
        <v>9210488563</v>
      </c>
      <c r="K6420">
        <v>20260803</v>
      </c>
      <c r="L6420">
        <v>5000463358</v>
      </c>
      <c r="M6420" s="2">
        <v>46239</v>
      </c>
      <c r="N6420" t="s">
        <v>51</v>
      </c>
      <c r="O6420">
        <v>2220</v>
      </c>
      <c r="P6420">
        <v>29.6</v>
      </c>
      <c r="Q6420">
        <v>325.60000000000002</v>
      </c>
      <c r="R6420">
        <v>2.7024800000000002E-3</v>
      </c>
      <c r="S6420" t="s">
        <v>1229</v>
      </c>
      <c r="T6420">
        <v>325.60000000000002</v>
      </c>
      <c r="U6420">
        <v>2.7024800000000002E-3</v>
      </c>
      <c r="V6420">
        <v>11</v>
      </c>
      <c r="W6420">
        <v>0</v>
      </c>
      <c r="X6420">
        <v>11</v>
      </c>
      <c r="Y6420">
        <v>11</v>
      </c>
      <c r="Z6420">
        <v>0</v>
      </c>
      <c r="AA6420">
        <v>0</v>
      </c>
      <c r="AB6420">
        <v>11</v>
      </c>
      <c r="AC6420">
        <v>0</v>
      </c>
      <c r="AD6420">
        <v>0</v>
      </c>
      <c r="AE6420">
        <v>688</v>
      </c>
      <c r="AF6420" s="3">
        <v>0</v>
      </c>
      <c r="AG6420" t="s">
        <v>1240</v>
      </c>
      <c r="AH6420">
        <v>44</v>
      </c>
      <c r="AI6420" s="4" t="s">
        <v>4128</v>
      </c>
      <c r="AJ6420" t="s">
        <v>27</v>
      </c>
      <c r="AK6420" t="s">
        <v>27</v>
      </c>
    </row>
    <row r="6421" spans="1:38" x14ac:dyDescent="0.35">
      <c r="A6421">
        <v>40900004</v>
      </c>
      <c r="B6421">
        <v>30200069</v>
      </c>
      <c r="C6421" t="s">
        <v>292</v>
      </c>
      <c r="D6421" t="s">
        <v>293</v>
      </c>
      <c r="E6421" t="s">
        <v>187</v>
      </c>
      <c r="F6421" t="s">
        <v>46</v>
      </c>
      <c r="G6421" t="s">
        <v>961</v>
      </c>
      <c r="H6421" t="s">
        <v>3421</v>
      </c>
      <c r="I6421" t="s">
        <v>60</v>
      </c>
      <c r="J6421">
        <v>9210488563</v>
      </c>
      <c r="K6421">
        <v>20260803</v>
      </c>
      <c r="L6421">
        <v>5000463358</v>
      </c>
      <c r="M6421" s="2">
        <v>46239</v>
      </c>
      <c r="N6421" t="s">
        <v>51</v>
      </c>
      <c r="O6421">
        <v>2230</v>
      </c>
      <c r="P6421">
        <v>0.45</v>
      </c>
      <c r="Q6421">
        <v>3.6</v>
      </c>
      <c r="R6421">
        <v>2.9880000000000002E-5</v>
      </c>
      <c r="S6421" t="s">
        <v>1229</v>
      </c>
      <c r="T6421">
        <v>3.6</v>
      </c>
      <c r="U6421">
        <v>2.9880000000000002E-5</v>
      </c>
      <c r="V6421">
        <v>8</v>
      </c>
      <c r="W6421">
        <v>0</v>
      </c>
      <c r="X6421">
        <v>8</v>
      </c>
      <c r="Y6421">
        <v>8</v>
      </c>
      <c r="Z6421">
        <v>0</v>
      </c>
      <c r="AA6421">
        <v>0</v>
      </c>
      <c r="AB6421">
        <v>8</v>
      </c>
      <c r="AC6421">
        <v>0</v>
      </c>
      <c r="AD6421">
        <v>0</v>
      </c>
      <c r="AE6421">
        <v>7744</v>
      </c>
      <c r="AF6421" s="3">
        <v>0</v>
      </c>
      <c r="AG6421" t="s">
        <v>1240</v>
      </c>
      <c r="AH6421">
        <v>44</v>
      </c>
      <c r="AI6421" s="4" t="s">
        <v>4128</v>
      </c>
      <c r="AJ6421" t="s">
        <v>27</v>
      </c>
      <c r="AK6421" t="s">
        <v>27</v>
      </c>
    </row>
    <row r="6422" spans="1:38" x14ac:dyDescent="0.35">
      <c r="A6422">
        <v>40900004</v>
      </c>
      <c r="B6422">
        <v>30200069</v>
      </c>
      <c r="C6422" t="s">
        <v>292</v>
      </c>
      <c r="D6422" t="s">
        <v>293</v>
      </c>
      <c r="E6422" t="s">
        <v>187</v>
      </c>
      <c r="F6422" t="s">
        <v>46</v>
      </c>
      <c r="G6422" t="s">
        <v>4547</v>
      </c>
      <c r="H6422" t="s">
        <v>1205</v>
      </c>
      <c r="I6422" t="s">
        <v>66</v>
      </c>
      <c r="J6422">
        <v>9210488563</v>
      </c>
      <c r="K6422">
        <v>20260803</v>
      </c>
      <c r="L6422">
        <v>5000463358</v>
      </c>
      <c r="M6422" s="2">
        <v>46239</v>
      </c>
      <c r="N6422" t="s">
        <v>51</v>
      </c>
      <c r="O6422">
        <v>2250</v>
      </c>
      <c r="P6422">
        <v>83.51</v>
      </c>
      <c r="Q6422">
        <v>83.51</v>
      </c>
      <c r="R6422">
        <v>6.9313300000000007E-4</v>
      </c>
      <c r="S6422" t="s">
        <v>1229</v>
      </c>
      <c r="T6422">
        <v>83.51</v>
      </c>
      <c r="U6422">
        <v>6.9313300000000007E-4</v>
      </c>
      <c r="V6422">
        <v>1</v>
      </c>
      <c r="W6422">
        <v>0</v>
      </c>
      <c r="X6422">
        <v>1</v>
      </c>
      <c r="Y6422">
        <v>1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54</v>
      </c>
      <c r="AF6422" s="3">
        <v>0</v>
      </c>
      <c r="AG6422" t="s">
        <v>1240</v>
      </c>
      <c r="AH6422">
        <v>44</v>
      </c>
      <c r="AI6422" s="4" t="s">
        <v>4128</v>
      </c>
      <c r="AJ6422" t="s">
        <v>27</v>
      </c>
      <c r="AK6422" t="s">
        <v>27</v>
      </c>
    </row>
    <row r="6423" spans="1:38" x14ac:dyDescent="0.35">
      <c r="A6423">
        <v>40900004</v>
      </c>
      <c r="B6423">
        <v>30200069</v>
      </c>
      <c r="C6423" t="s">
        <v>292</v>
      </c>
      <c r="D6423" t="s">
        <v>293</v>
      </c>
      <c r="E6423" t="s">
        <v>187</v>
      </c>
      <c r="F6423" t="s">
        <v>46</v>
      </c>
      <c r="G6423" t="s">
        <v>3923</v>
      </c>
      <c r="H6423" t="s">
        <v>3924</v>
      </c>
      <c r="I6423" t="s">
        <v>66</v>
      </c>
      <c r="J6423">
        <v>9210488563</v>
      </c>
      <c r="K6423">
        <v>20260803</v>
      </c>
      <c r="L6423">
        <v>5000463358</v>
      </c>
      <c r="M6423" s="2">
        <v>46239</v>
      </c>
      <c r="N6423" t="s">
        <v>51</v>
      </c>
      <c r="O6423">
        <v>2260</v>
      </c>
      <c r="P6423">
        <v>8.9700000000000006</v>
      </c>
      <c r="Q6423">
        <v>8.9700000000000006</v>
      </c>
      <c r="R6423">
        <v>7.4451000000000009E-5</v>
      </c>
      <c r="S6423" t="s">
        <v>1229</v>
      </c>
      <c r="T6423">
        <v>8.9700000000000006</v>
      </c>
      <c r="U6423">
        <v>7.4451000000000009E-5</v>
      </c>
      <c r="V6423">
        <v>1</v>
      </c>
      <c r="W6423">
        <v>0</v>
      </c>
      <c r="X6423">
        <v>1</v>
      </c>
      <c r="Y6423">
        <v>1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627</v>
      </c>
      <c r="AF6423" s="3">
        <v>0</v>
      </c>
      <c r="AG6423" t="s">
        <v>1240</v>
      </c>
      <c r="AH6423">
        <v>44</v>
      </c>
      <c r="AI6423" s="4" t="s">
        <v>4128</v>
      </c>
      <c r="AJ6423" t="s">
        <v>27</v>
      </c>
      <c r="AK6423" t="s">
        <v>27</v>
      </c>
    </row>
    <row r="6424" spans="1:38" x14ac:dyDescent="0.35">
      <c r="A6424">
        <v>40900004</v>
      </c>
      <c r="B6424">
        <v>30200069</v>
      </c>
      <c r="C6424" t="s">
        <v>292</v>
      </c>
      <c r="D6424" t="s">
        <v>293</v>
      </c>
      <c r="E6424" t="s">
        <v>187</v>
      </c>
      <c r="F6424" t="s">
        <v>46</v>
      </c>
      <c r="G6424" t="s">
        <v>3382</v>
      </c>
      <c r="H6424" t="s">
        <v>3383</v>
      </c>
      <c r="I6424" t="s">
        <v>63</v>
      </c>
      <c r="J6424">
        <v>9210488563</v>
      </c>
      <c r="K6424">
        <v>20260803</v>
      </c>
      <c r="L6424">
        <v>5000463358</v>
      </c>
      <c r="M6424" s="2">
        <v>46239</v>
      </c>
      <c r="N6424" t="s">
        <v>51</v>
      </c>
      <c r="O6424">
        <v>2290</v>
      </c>
      <c r="P6424">
        <v>0.03</v>
      </c>
      <c r="Q6424">
        <v>0.18</v>
      </c>
      <c r="R6424">
        <v>1.494E-6</v>
      </c>
      <c r="S6424" t="s">
        <v>1229</v>
      </c>
      <c r="T6424">
        <v>0.18</v>
      </c>
      <c r="U6424">
        <v>1.494E-6</v>
      </c>
      <c r="V6424">
        <v>6</v>
      </c>
      <c r="W6424">
        <v>0</v>
      </c>
      <c r="X6424">
        <v>6</v>
      </c>
      <c r="Y6424">
        <v>0</v>
      </c>
      <c r="Z6424">
        <v>6</v>
      </c>
      <c r="AA6424">
        <v>0</v>
      </c>
      <c r="AB6424">
        <v>6</v>
      </c>
      <c r="AC6424">
        <v>0</v>
      </c>
      <c r="AD6424">
        <v>0</v>
      </c>
      <c r="AE6424">
        <v>8303</v>
      </c>
      <c r="AF6424" s="3">
        <v>0</v>
      </c>
      <c r="AG6424" t="s">
        <v>1240</v>
      </c>
      <c r="AH6424">
        <v>44</v>
      </c>
      <c r="AI6424" s="4" t="s">
        <v>4128</v>
      </c>
      <c r="AJ6424" t="s">
        <v>27</v>
      </c>
      <c r="AK6424" t="s">
        <v>27</v>
      </c>
    </row>
    <row r="6425" spans="1:38" x14ac:dyDescent="0.35">
      <c r="A6425">
        <v>40900004</v>
      </c>
      <c r="B6425">
        <v>30200069</v>
      </c>
      <c r="C6425" t="s">
        <v>292</v>
      </c>
      <c r="D6425" t="s">
        <v>293</v>
      </c>
      <c r="E6425" t="s">
        <v>187</v>
      </c>
      <c r="F6425" t="s">
        <v>46</v>
      </c>
      <c r="G6425" t="s">
        <v>2689</v>
      </c>
      <c r="H6425" t="s">
        <v>3223</v>
      </c>
      <c r="I6425" t="s">
        <v>63</v>
      </c>
      <c r="J6425">
        <v>9210488563</v>
      </c>
      <c r="K6425">
        <v>20260803</v>
      </c>
      <c r="L6425">
        <v>5000463358</v>
      </c>
      <c r="M6425" s="2">
        <v>46239</v>
      </c>
      <c r="N6425" t="s">
        <v>51</v>
      </c>
      <c r="O6425">
        <v>2310</v>
      </c>
      <c r="P6425">
        <v>6.5</v>
      </c>
      <c r="Q6425">
        <v>45.5</v>
      </c>
      <c r="R6425">
        <v>3.7764999999999999E-4</v>
      </c>
      <c r="S6425" t="s">
        <v>1229</v>
      </c>
      <c r="T6425">
        <v>45.5</v>
      </c>
      <c r="U6425">
        <v>3.7764999999999999E-4</v>
      </c>
      <c r="V6425">
        <v>7</v>
      </c>
      <c r="W6425">
        <v>0</v>
      </c>
      <c r="X6425">
        <v>7</v>
      </c>
      <c r="Y6425">
        <v>0</v>
      </c>
      <c r="Z6425">
        <v>0</v>
      </c>
      <c r="AA6425">
        <v>0</v>
      </c>
      <c r="AB6425">
        <v>0</v>
      </c>
      <c r="AC6425">
        <v>7</v>
      </c>
      <c r="AD6425">
        <v>45.5</v>
      </c>
      <c r="AE6425">
        <v>0</v>
      </c>
      <c r="AF6425" s="3">
        <v>0</v>
      </c>
      <c r="AG6425" t="s">
        <v>1240</v>
      </c>
      <c r="AH6425">
        <v>44</v>
      </c>
      <c r="AI6425" s="4" t="s">
        <v>4128</v>
      </c>
      <c r="AJ6425" t="s">
        <v>1232</v>
      </c>
      <c r="AK6425" t="s">
        <v>1254</v>
      </c>
      <c r="AL6425" t="s">
        <v>1255</v>
      </c>
    </row>
    <row r="6426" spans="1:38" x14ac:dyDescent="0.35">
      <c r="A6426">
        <v>40900004</v>
      </c>
      <c r="B6426">
        <v>30200069</v>
      </c>
      <c r="C6426" t="s">
        <v>292</v>
      </c>
      <c r="D6426" t="s">
        <v>293</v>
      </c>
      <c r="E6426" t="s">
        <v>187</v>
      </c>
      <c r="F6426" t="s">
        <v>46</v>
      </c>
      <c r="G6426" t="s">
        <v>436</v>
      </c>
      <c r="H6426" t="s">
        <v>437</v>
      </c>
      <c r="I6426" t="s">
        <v>106</v>
      </c>
      <c r="J6426">
        <v>9210488563</v>
      </c>
      <c r="K6426">
        <v>20260803</v>
      </c>
      <c r="L6426">
        <v>5000463358</v>
      </c>
      <c r="M6426" s="2">
        <v>46239</v>
      </c>
      <c r="N6426" t="s">
        <v>51</v>
      </c>
      <c r="O6426">
        <v>2320</v>
      </c>
      <c r="P6426">
        <v>11.46</v>
      </c>
      <c r="Q6426">
        <v>11.46</v>
      </c>
      <c r="R6426">
        <v>9.5118000000000006E-5</v>
      </c>
      <c r="S6426" t="s">
        <v>1229</v>
      </c>
      <c r="T6426">
        <v>11.46</v>
      </c>
      <c r="U6426">
        <v>9.5118000000000006E-5</v>
      </c>
      <c r="V6426">
        <v>1</v>
      </c>
      <c r="W6426">
        <v>0</v>
      </c>
      <c r="X6426">
        <v>1</v>
      </c>
      <c r="Y6426">
        <v>1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19</v>
      </c>
      <c r="AF6426" s="3">
        <v>0</v>
      </c>
      <c r="AG6426" t="s">
        <v>1240</v>
      </c>
      <c r="AH6426">
        <v>44</v>
      </c>
      <c r="AI6426" s="4" t="s">
        <v>4128</v>
      </c>
      <c r="AJ6426" t="s">
        <v>27</v>
      </c>
      <c r="AK6426" t="s">
        <v>27</v>
      </c>
    </row>
    <row r="6427" spans="1:38" x14ac:dyDescent="0.35">
      <c r="A6427">
        <v>40900004</v>
      </c>
      <c r="B6427">
        <v>30200069</v>
      </c>
      <c r="C6427" t="s">
        <v>292</v>
      </c>
      <c r="D6427" t="s">
        <v>293</v>
      </c>
      <c r="E6427" t="s">
        <v>187</v>
      </c>
      <c r="F6427" t="s">
        <v>46</v>
      </c>
      <c r="G6427" t="s">
        <v>762</v>
      </c>
      <c r="H6427" t="s">
        <v>336</v>
      </c>
      <c r="I6427" t="s">
        <v>60</v>
      </c>
      <c r="J6427">
        <v>9210488563</v>
      </c>
      <c r="K6427">
        <v>20260803</v>
      </c>
      <c r="L6427">
        <v>5000463358</v>
      </c>
      <c r="M6427" s="2">
        <v>46239</v>
      </c>
      <c r="N6427" t="s">
        <v>51</v>
      </c>
      <c r="O6427">
        <v>2330</v>
      </c>
      <c r="P6427">
        <v>16.86</v>
      </c>
      <c r="Q6427">
        <v>50.58</v>
      </c>
      <c r="R6427">
        <v>4.1981399999999996E-4</v>
      </c>
      <c r="S6427" t="s">
        <v>1229</v>
      </c>
      <c r="T6427">
        <v>50.58</v>
      </c>
      <c r="U6427">
        <v>4.1981399999999996E-4</v>
      </c>
      <c r="V6427">
        <v>3</v>
      </c>
      <c r="W6427">
        <v>0</v>
      </c>
      <c r="X6427">
        <v>3</v>
      </c>
      <c r="Y6427">
        <v>3</v>
      </c>
      <c r="Z6427">
        <v>0</v>
      </c>
      <c r="AA6427">
        <v>0</v>
      </c>
      <c r="AB6427">
        <v>3</v>
      </c>
      <c r="AC6427">
        <v>0</v>
      </c>
      <c r="AD6427">
        <v>0</v>
      </c>
      <c r="AE6427">
        <v>0</v>
      </c>
      <c r="AF6427" s="3">
        <v>0</v>
      </c>
      <c r="AG6427" t="s">
        <v>1240</v>
      </c>
      <c r="AH6427">
        <v>44</v>
      </c>
      <c r="AI6427" s="4" t="s">
        <v>4128</v>
      </c>
      <c r="AJ6427" t="s">
        <v>27</v>
      </c>
      <c r="AK6427" t="s">
        <v>27</v>
      </c>
    </row>
    <row r="6428" spans="1:38" x14ac:dyDescent="0.35">
      <c r="A6428">
        <v>40900004</v>
      </c>
      <c r="B6428">
        <v>30200069</v>
      </c>
      <c r="C6428" t="s">
        <v>292</v>
      </c>
      <c r="D6428" t="s">
        <v>293</v>
      </c>
      <c r="E6428" t="s">
        <v>187</v>
      </c>
      <c r="F6428" t="s">
        <v>46</v>
      </c>
      <c r="G6428" t="s">
        <v>4548</v>
      </c>
      <c r="H6428" t="s">
        <v>4549</v>
      </c>
      <c r="I6428" t="s">
        <v>60</v>
      </c>
      <c r="J6428">
        <v>9210488563</v>
      </c>
      <c r="K6428">
        <v>20260803</v>
      </c>
      <c r="L6428">
        <v>5000463358</v>
      </c>
      <c r="M6428" s="2">
        <v>46239</v>
      </c>
      <c r="N6428" t="s">
        <v>51</v>
      </c>
      <c r="O6428">
        <v>2340</v>
      </c>
      <c r="P6428">
        <v>40.1</v>
      </c>
      <c r="Q6428">
        <v>40.1</v>
      </c>
      <c r="R6428">
        <v>3.3283E-4</v>
      </c>
      <c r="S6428" t="s">
        <v>1229</v>
      </c>
      <c r="T6428">
        <v>40.1</v>
      </c>
      <c r="U6428">
        <v>3.3283E-4</v>
      </c>
      <c r="V6428">
        <v>1</v>
      </c>
      <c r="W6428">
        <v>0</v>
      </c>
      <c r="X6428">
        <v>1</v>
      </c>
      <c r="Y6428">
        <v>1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12</v>
      </c>
      <c r="AF6428" s="3">
        <v>0</v>
      </c>
      <c r="AG6428" t="s">
        <v>1240</v>
      </c>
      <c r="AH6428">
        <v>44</v>
      </c>
      <c r="AI6428" s="4" t="s">
        <v>4128</v>
      </c>
      <c r="AJ6428" t="s">
        <v>27</v>
      </c>
      <c r="AK6428" t="s">
        <v>27</v>
      </c>
    </row>
    <row r="6429" spans="1:38" x14ac:dyDescent="0.35">
      <c r="A6429">
        <v>40900004</v>
      </c>
      <c r="B6429">
        <v>30200069</v>
      </c>
      <c r="C6429" t="s">
        <v>292</v>
      </c>
      <c r="D6429" t="s">
        <v>293</v>
      </c>
      <c r="E6429" t="s">
        <v>187</v>
      </c>
      <c r="F6429" t="s">
        <v>46</v>
      </c>
      <c r="G6429" t="s">
        <v>3918</v>
      </c>
      <c r="H6429" t="s">
        <v>640</v>
      </c>
      <c r="I6429" t="s">
        <v>60</v>
      </c>
      <c r="J6429">
        <v>9210488563</v>
      </c>
      <c r="K6429">
        <v>20260803</v>
      </c>
      <c r="L6429">
        <v>5000463358</v>
      </c>
      <c r="M6429" s="2">
        <v>46239</v>
      </c>
      <c r="N6429" t="s">
        <v>51</v>
      </c>
      <c r="O6429">
        <v>2350</v>
      </c>
      <c r="P6429">
        <v>16.89</v>
      </c>
      <c r="Q6429">
        <v>16.89</v>
      </c>
      <c r="R6429">
        <v>1.40187E-4</v>
      </c>
      <c r="S6429" t="s">
        <v>1229</v>
      </c>
      <c r="T6429">
        <v>16.89</v>
      </c>
      <c r="U6429">
        <v>1.40187E-4</v>
      </c>
      <c r="V6429">
        <v>1</v>
      </c>
      <c r="W6429">
        <v>0</v>
      </c>
      <c r="X6429">
        <v>1</v>
      </c>
      <c r="Y6429">
        <v>1</v>
      </c>
      <c r="Z6429">
        <v>0</v>
      </c>
      <c r="AA6429">
        <v>0</v>
      </c>
      <c r="AB6429">
        <v>1</v>
      </c>
      <c r="AC6429">
        <v>0</v>
      </c>
      <c r="AD6429">
        <v>0</v>
      </c>
      <c r="AE6429">
        <v>37</v>
      </c>
      <c r="AF6429" s="3">
        <v>0</v>
      </c>
      <c r="AG6429" t="s">
        <v>1240</v>
      </c>
      <c r="AH6429">
        <v>44</v>
      </c>
      <c r="AI6429" s="4" t="s">
        <v>4128</v>
      </c>
      <c r="AJ6429" t="s">
        <v>27</v>
      </c>
      <c r="AK6429" t="s">
        <v>27</v>
      </c>
    </row>
    <row r="6430" spans="1:38" x14ac:dyDescent="0.35">
      <c r="A6430">
        <v>40900004</v>
      </c>
      <c r="B6430">
        <v>30200069</v>
      </c>
      <c r="C6430" t="s">
        <v>292</v>
      </c>
      <c r="D6430" t="s">
        <v>293</v>
      </c>
      <c r="E6430" t="s">
        <v>187</v>
      </c>
      <c r="F6430" t="s">
        <v>46</v>
      </c>
      <c r="G6430" t="s">
        <v>963</v>
      </c>
      <c r="H6430" t="s">
        <v>4550</v>
      </c>
      <c r="I6430" t="s">
        <v>63</v>
      </c>
      <c r="J6430">
        <v>9210488563</v>
      </c>
      <c r="K6430">
        <v>20260803</v>
      </c>
      <c r="L6430">
        <v>5000463358</v>
      </c>
      <c r="M6430" s="2">
        <v>46239</v>
      </c>
      <c r="N6430" t="s">
        <v>51</v>
      </c>
      <c r="O6430">
        <v>2360</v>
      </c>
      <c r="P6430">
        <v>17.7</v>
      </c>
      <c r="Q6430">
        <v>17.7</v>
      </c>
      <c r="R6430">
        <v>1.4690999999999999E-4</v>
      </c>
      <c r="S6430" t="s">
        <v>1229</v>
      </c>
      <c r="T6430">
        <v>17.7</v>
      </c>
      <c r="U6430">
        <v>1.4690999999999999E-4</v>
      </c>
      <c r="V6430">
        <v>1</v>
      </c>
      <c r="W6430">
        <v>0</v>
      </c>
      <c r="X6430">
        <v>1</v>
      </c>
      <c r="Y6430">
        <v>1</v>
      </c>
      <c r="Z6430">
        <v>0</v>
      </c>
      <c r="AA6430">
        <v>0</v>
      </c>
      <c r="AB6430">
        <v>1</v>
      </c>
      <c r="AC6430">
        <v>0</v>
      </c>
      <c r="AD6430">
        <v>0</v>
      </c>
      <c r="AE6430">
        <v>16</v>
      </c>
      <c r="AF6430" s="3">
        <v>0</v>
      </c>
      <c r="AG6430" t="s">
        <v>1240</v>
      </c>
      <c r="AH6430">
        <v>44</v>
      </c>
      <c r="AI6430" s="4" t="s">
        <v>4128</v>
      </c>
      <c r="AJ6430" t="s">
        <v>27</v>
      </c>
      <c r="AK6430" t="s">
        <v>27</v>
      </c>
    </row>
    <row r="6431" spans="1:38" x14ac:dyDescent="0.35">
      <c r="A6431">
        <v>40900004</v>
      </c>
      <c r="B6431">
        <v>30200069</v>
      </c>
      <c r="C6431" t="s">
        <v>292</v>
      </c>
      <c r="D6431" t="s">
        <v>293</v>
      </c>
      <c r="E6431" t="s">
        <v>187</v>
      </c>
      <c r="F6431" t="s">
        <v>46</v>
      </c>
      <c r="G6431" t="s">
        <v>2833</v>
      </c>
      <c r="H6431" t="s">
        <v>2834</v>
      </c>
      <c r="I6431" t="s">
        <v>66</v>
      </c>
      <c r="J6431">
        <v>9210488563</v>
      </c>
      <c r="K6431">
        <v>20260803</v>
      </c>
      <c r="L6431">
        <v>5000463358</v>
      </c>
      <c r="M6431" s="2">
        <v>46239</v>
      </c>
      <c r="N6431" t="s">
        <v>51</v>
      </c>
      <c r="O6431">
        <v>2390</v>
      </c>
      <c r="P6431">
        <v>47.25</v>
      </c>
      <c r="Q6431">
        <v>47.25</v>
      </c>
      <c r="R6431">
        <v>3.9217499999999998E-4</v>
      </c>
      <c r="S6431" t="s">
        <v>1229</v>
      </c>
      <c r="T6431">
        <v>47.25</v>
      </c>
      <c r="U6431">
        <v>3.9217499999999998E-4</v>
      </c>
      <c r="V6431">
        <v>1</v>
      </c>
      <c r="W6431">
        <v>0</v>
      </c>
      <c r="X6431">
        <v>1</v>
      </c>
      <c r="Y6431">
        <v>1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8</v>
      </c>
      <c r="AF6431" s="3">
        <v>0</v>
      </c>
      <c r="AG6431" t="s">
        <v>1240</v>
      </c>
      <c r="AH6431">
        <v>44</v>
      </c>
      <c r="AI6431" s="4" t="s">
        <v>4128</v>
      </c>
      <c r="AJ6431" t="s">
        <v>27</v>
      </c>
      <c r="AK6431" t="s">
        <v>27</v>
      </c>
    </row>
    <row r="6432" spans="1:38" x14ac:dyDescent="0.35">
      <c r="A6432">
        <v>40900004</v>
      </c>
      <c r="B6432">
        <v>30200069</v>
      </c>
      <c r="C6432" t="s">
        <v>292</v>
      </c>
      <c r="D6432" t="s">
        <v>293</v>
      </c>
      <c r="E6432" t="s">
        <v>187</v>
      </c>
      <c r="F6432" t="s">
        <v>46</v>
      </c>
      <c r="G6432" t="s">
        <v>3612</v>
      </c>
      <c r="H6432" t="s">
        <v>3613</v>
      </c>
      <c r="I6432" t="s">
        <v>60</v>
      </c>
      <c r="J6432">
        <v>9210488563</v>
      </c>
      <c r="K6432">
        <v>20260803</v>
      </c>
      <c r="L6432">
        <v>5000463358</v>
      </c>
      <c r="M6432" s="2">
        <v>46239</v>
      </c>
      <c r="N6432" t="s">
        <v>51</v>
      </c>
      <c r="O6432">
        <v>2400</v>
      </c>
      <c r="P6432">
        <v>253.3</v>
      </c>
      <c r="Q6432">
        <v>1266.5</v>
      </c>
      <c r="R6432">
        <v>1.0511950000000001E-2</v>
      </c>
      <c r="S6432" t="s">
        <v>1229</v>
      </c>
      <c r="T6432">
        <v>1266.5</v>
      </c>
      <c r="U6432">
        <v>1.0511950000000001E-2</v>
      </c>
      <c r="V6432">
        <v>5</v>
      </c>
      <c r="W6432">
        <v>0</v>
      </c>
      <c r="X6432">
        <v>5</v>
      </c>
      <c r="Y6432">
        <v>0</v>
      </c>
      <c r="Z6432">
        <v>4</v>
      </c>
      <c r="AA6432">
        <v>0</v>
      </c>
      <c r="AB6432">
        <v>4</v>
      </c>
      <c r="AC6432">
        <v>1</v>
      </c>
      <c r="AD6432">
        <v>253.3</v>
      </c>
      <c r="AE6432">
        <v>0</v>
      </c>
      <c r="AF6432" s="3">
        <v>0</v>
      </c>
      <c r="AG6432" t="s">
        <v>1240</v>
      </c>
      <c r="AH6432">
        <v>44</v>
      </c>
      <c r="AI6432" s="4" t="s">
        <v>4128</v>
      </c>
      <c r="AJ6432" t="s">
        <v>1232</v>
      </c>
      <c r="AK6432" t="s">
        <v>1233</v>
      </c>
      <c r="AL6432" t="s">
        <v>1233</v>
      </c>
    </row>
    <row r="6433" spans="1:38" x14ac:dyDescent="0.35">
      <c r="A6433">
        <v>40900004</v>
      </c>
      <c r="B6433">
        <v>30200069</v>
      </c>
      <c r="C6433" t="s">
        <v>292</v>
      </c>
      <c r="D6433" t="s">
        <v>293</v>
      </c>
      <c r="E6433" t="s">
        <v>187</v>
      </c>
      <c r="F6433" t="s">
        <v>46</v>
      </c>
      <c r="G6433" t="s">
        <v>3122</v>
      </c>
      <c r="H6433" t="s">
        <v>3123</v>
      </c>
      <c r="I6433" t="s">
        <v>60</v>
      </c>
      <c r="J6433">
        <v>9210488563</v>
      </c>
      <c r="K6433">
        <v>20260803</v>
      </c>
      <c r="L6433">
        <v>5000463358</v>
      </c>
      <c r="M6433" s="2">
        <v>46239</v>
      </c>
      <c r="N6433" t="s">
        <v>51</v>
      </c>
      <c r="O6433">
        <v>2410</v>
      </c>
      <c r="P6433">
        <v>36.26</v>
      </c>
      <c r="Q6433">
        <v>36.26</v>
      </c>
      <c r="R6433">
        <v>3.0095799999999999E-4</v>
      </c>
      <c r="S6433" t="s">
        <v>1229</v>
      </c>
      <c r="T6433">
        <v>36.26</v>
      </c>
      <c r="U6433">
        <v>3.0095799999999999E-4</v>
      </c>
      <c r="V6433">
        <v>1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36.26</v>
      </c>
      <c r="AE6433">
        <v>0</v>
      </c>
      <c r="AF6433" s="3">
        <v>0</v>
      </c>
      <c r="AG6433" t="s">
        <v>1240</v>
      </c>
      <c r="AH6433">
        <v>44</v>
      </c>
      <c r="AI6433" s="4" t="s">
        <v>4128</v>
      </c>
      <c r="AJ6433" t="s">
        <v>1232</v>
      </c>
      <c r="AK6433" t="s">
        <v>1269</v>
      </c>
      <c r="AL6433" t="s">
        <v>1269</v>
      </c>
    </row>
    <row r="6434" spans="1:38" x14ac:dyDescent="0.35">
      <c r="A6434">
        <v>40900004</v>
      </c>
      <c r="B6434">
        <v>30200069</v>
      </c>
      <c r="C6434" t="s">
        <v>292</v>
      </c>
      <c r="D6434" t="s">
        <v>293</v>
      </c>
      <c r="E6434" t="s">
        <v>187</v>
      </c>
      <c r="F6434" t="s">
        <v>46</v>
      </c>
      <c r="G6434" t="s">
        <v>3914</v>
      </c>
      <c r="H6434" t="s">
        <v>3915</v>
      </c>
      <c r="I6434" t="s">
        <v>106</v>
      </c>
      <c r="J6434">
        <v>9210488563</v>
      </c>
      <c r="K6434">
        <v>20260803</v>
      </c>
      <c r="L6434">
        <v>5000463358</v>
      </c>
      <c r="M6434" s="2">
        <v>46239</v>
      </c>
      <c r="N6434" t="s">
        <v>51</v>
      </c>
      <c r="O6434">
        <v>2420</v>
      </c>
      <c r="P6434">
        <v>6.27</v>
      </c>
      <c r="Q6434">
        <v>6.27</v>
      </c>
      <c r="R6434">
        <v>5.2040999999999999E-5</v>
      </c>
      <c r="S6434" t="s">
        <v>1229</v>
      </c>
      <c r="T6434">
        <v>6.27</v>
      </c>
      <c r="U6434">
        <v>5.2040999999999999E-5</v>
      </c>
      <c r="V6434">
        <v>1</v>
      </c>
      <c r="W6434">
        <v>0</v>
      </c>
      <c r="X6434">
        <v>1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36</v>
      </c>
      <c r="AF6434" s="3">
        <v>0</v>
      </c>
      <c r="AG6434" t="s">
        <v>1240</v>
      </c>
      <c r="AH6434">
        <v>44</v>
      </c>
      <c r="AI6434" s="4" t="s">
        <v>4128</v>
      </c>
      <c r="AJ6434" t="s">
        <v>27</v>
      </c>
      <c r="AK6434" t="s">
        <v>27</v>
      </c>
    </row>
    <row r="6435" spans="1:38" x14ac:dyDescent="0.35">
      <c r="A6435">
        <v>40900004</v>
      </c>
      <c r="B6435">
        <v>30200069</v>
      </c>
      <c r="C6435" t="s">
        <v>292</v>
      </c>
      <c r="D6435" t="s">
        <v>293</v>
      </c>
      <c r="E6435" t="s">
        <v>187</v>
      </c>
      <c r="F6435" t="s">
        <v>46</v>
      </c>
      <c r="G6435" t="s">
        <v>965</v>
      </c>
      <c r="H6435" t="s">
        <v>966</v>
      </c>
      <c r="I6435" t="s">
        <v>63</v>
      </c>
      <c r="J6435">
        <v>9210488563</v>
      </c>
      <c r="K6435">
        <v>20260803</v>
      </c>
      <c r="L6435">
        <v>5000463358</v>
      </c>
      <c r="M6435" s="2">
        <v>46239</v>
      </c>
      <c r="N6435" t="s">
        <v>51</v>
      </c>
      <c r="O6435">
        <v>2460</v>
      </c>
      <c r="P6435">
        <v>6.84</v>
      </c>
      <c r="Q6435">
        <v>61.56</v>
      </c>
      <c r="R6435">
        <v>5.10948E-4</v>
      </c>
      <c r="S6435" t="s">
        <v>1229</v>
      </c>
      <c r="T6435">
        <v>61.56</v>
      </c>
      <c r="U6435">
        <v>5.10948E-4</v>
      </c>
      <c r="V6435">
        <v>9</v>
      </c>
      <c r="W6435">
        <v>0</v>
      </c>
      <c r="X6435">
        <v>9</v>
      </c>
      <c r="Y6435">
        <v>0</v>
      </c>
      <c r="Z6435">
        <v>0</v>
      </c>
      <c r="AA6435">
        <v>0</v>
      </c>
      <c r="AB6435">
        <v>0</v>
      </c>
      <c r="AC6435">
        <v>9</v>
      </c>
      <c r="AD6435">
        <v>61.56</v>
      </c>
      <c r="AE6435">
        <v>0</v>
      </c>
      <c r="AF6435" s="3">
        <v>0</v>
      </c>
      <c r="AG6435" t="s">
        <v>1240</v>
      </c>
      <c r="AH6435">
        <v>44</v>
      </c>
      <c r="AI6435" s="4" t="s">
        <v>4128</v>
      </c>
      <c r="AJ6435" t="s">
        <v>1232</v>
      </c>
      <c r="AK6435" t="s">
        <v>1269</v>
      </c>
      <c r="AL6435" t="s">
        <v>1269</v>
      </c>
    </row>
    <row r="6436" spans="1:38" x14ac:dyDescent="0.35">
      <c r="A6436">
        <v>40900004</v>
      </c>
      <c r="B6436">
        <v>30200069</v>
      </c>
      <c r="C6436" t="s">
        <v>292</v>
      </c>
      <c r="D6436" t="s">
        <v>293</v>
      </c>
      <c r="E6436" t="s">
        <v>187</v>
      </c>
      <c r="F6436" t="s">
        <v>46</v>
      </c>
      <c r="G6436" t="s">
        <v>2213</v>
      </c>
      <c r="H6436" t="s">
        <v>2214</v>
      </c>
      <c r="I6436" t="s">
        <v>63</v>
      </c>
      <c r="J6436">
        <v>9210488563</v>
      </c>
      <c r="K6436">
        <v>20260803</v>
      </c>
      <c r="L6436">
        <v>5000463358</v>
      </c>
      <c r="M6436" s="2">
        <v>46239</v>
      </c>
      <c r="N6436" t="s">
        <v>51</v>
      </c>
      <c r="O6436">
        <v>2480</v>
      </c>
      <c r="P6436">
        <v>26.98</v>
      </c>
      <c r="Q6436">
        <v>377.72</v>
      </c>
      <c r="R6436">
        <v>3.1350760000000001E-3</v>
      </c>
      <c r="S6436" t="s">
        <v>1229</v>
      </c>
      <c r="T6436">
        <v>377.72</v>
      </c>
      <c r="U6436">
        <v>3.1350760000000001E-3</v>
      </c>
      <c r="V6436">
        <v>14</v>
      </c>
      <c r="W6436">
        <v>0</v>
      </c>
      <c r="X6436">
        <v>14</v>
      </c>
      <c r="Y6436">
        <v>0</v>
      </c>
      <c r="Z6436">
        <v>0</v>
      </c>
      <c r="AA6436">
        <v>0</v>
      </c>
      <c r="AB6436">
        <v>0</v>
      </c>
      <c r="AC6436">
        <v>14</v>
      </c>
      <c r="AD6436">
        <v>377.72</v>
      </c>
      <c r="AE6436">
        <v>0</v>
      </c>
      <c r="AF6436" s="3">
        <v>0</v>
      </c>
      <c r="AG6436" t="s">
        <v>1240</v>
      </c>
      <c r="AH6436">
        <v>44</v>
      </c>
      <c r="AI6436" s="4" t="s">
        <v>4128</v>
      </c>
      <c r="AJ6436" t="s">
        <v>1232</v>
      </c>
      <c r="AK6436" t="s">
        <v>1269</v>
      </c>
      <c r="AL6436" t="s">
        <v>1269</v>
      </c>
    </row>
    <row r="6437" spans="1:38" x14ac:dyDescent="0.35">
      <c r="A6437">
        <v>40900004</v>
      </c>
      <c r="B6437">
        <v>30200069</v>
      </c>
      <c r="C6437" t="s">
        <v>292</v>
      </c>
      <c r="D6437" t="s">
        <v>293</v>
      </c>
      <c r="E6437" t="s">
        <v>187</v>
      </c>
      <c r="F6437" t="s">
        <v>46</v>
      </c>
      <c r="G6437" t="s">
        <v>3263</v>
      </c>
      <c r="H6437" t="s">
        <v>3264</v>
      </c>
      <c r="I6437" t="s">
        <v>66</v>
      </c>
      <c r="J6437">
        <v>9210488563</v>
      </c>
      <c r="K6437">
        <v>20260803</v>
      </c>
      <c r="L6437">
        <v>5000463358</v>
      </c>
      <c r="M6437" s="2">
        <v>46239</v>
      </c>
      <c r="N6437" t="s">
        <v>51</v>
      </c>
      <c r="O6437">
        <v>2490</v>
      </c>
      <c r="P6437">
        <v>14.74</v>
      </c>
      <c r="Q6437">
        <v>14.74</v>
      </c>
      <c r="R6437">
        <v>1.22342E-4</v>
      </c>
      <c r="S6437" t="s">
        <v>1229</v>
      </c>
      <c r="T6437">
        <v>14.74</v>
      </c>
      <c r="U6437">
        <v>1.22342E-4</v>
      </c>
      <c r="V6437">
        <v>1</v>
      </c>
      <c r="W6437">
        <v>0</v>
      </c>
      <c r="X6437">
        <v>1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15</v>
      </c>
      <c r="AF6437" s="3">
        <v>0</v>
      </c>
      <c r="AG6437" t="s">
        <v>1240</v>
      </c>
      <c r="AH6437">
        <v>44</v>
      </c>
      <c r="AI6437" s="4" t="s">
        <v>4128</v>
      </c>
      <c r="AJ6437" t="s">
        <v>27</v>
      </c>
      <c r="AK6437" t="s">
        <v>27</v>
      </c>
    </row>
    <row r="6438" spans="1:38" x14ac:dyDescent="0.35">
      <c r="A6438">
        <v>40900004</v>
      </c>
      <c r="B6438">
        <v>30200069</v>
      </c>
      <c r="C6438" t="s">
        <v>292</v>
      </c>
      <c r="D6438" t="s">
        <v>293</v>
      </c>
      <c r="E6438" t="s">
        <v>187</v>
      </c>
      <c r="F6438" t="s">
        <v>46</v>
      </c>
      <c r="G6438" t="s">
        <v>3925</v>
      </c>
      <c r="H6438" t="s">
        <v>3926</v>
      </c>
      <c r="I6438" t="s">
        <v>63</v>
      </c>
      <c r="J6438">
        <v>9210488563</v>
      </c>
      <c r="K6438">
        <v>20260803</v>
      </c>
      <c r="L6438">
        <v>5000463358</v>
      </c>
      <c r="M6438" s="2">
        <v>46239</v>
      </c>
      <c r="N6438" t="s">
        <v>51</v>
      </c>
      <c r="O6438">
        <v>2500</v>
      </c>
      <c r="P6438">
        <v>19.7</v>
      </c>
      <c r="Q6438">
        <v>19.7</v>
      </c>
      <c r="R6438">
        <v>1.6350999999999998E-4</v>
      </c>
      <c r="S6438" t="s">
        <v>1229</v>
      </c>
      <c r="T6438">
        <v>19.7</v>
      </c>
      <c r="U6438">
        <v>1.6350999999999998E-4</v>
      </c>
      <c r="V6438">
        <v>1</v>
      </c>
      <c r="W6438">
        <v>0</v>
      </c>
      <c r="X6438">
        <v>1</v>
      </c>
      <c r="Y6438">
        <v>1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 s="3">
        <v>0</v>
      </c>
      <c r="AG6438" t="s">
        <v>1240</v>
      </c>
      <c r="AH6438">
        <v>44</v>
      </c>
      <c r="AI6438" s="4" t="s">
        <v>4128</v>
      </c>
      <c r="AJ6438" t="s">
        <v>27</v>
      </c>
      <c r="AK6438" t="s">
        <v>27</v>
      </c>
    </row>
    <row r="6439" spans="1:38" x14ac:dyDescent="0.35">
      <c r="A6439">
        <v>40900004</v>
      </c>
      <c r="B6439">
        <v>30200069</v>
      </c>
      <c r="C6439" t="s">
        <v>292</v>
      </c>
      <c r="D6439" t="s">
        <v>293</v>
      </c>
      <c r="E6439" t="s">
        <v>187</v>
      </c>
      <c r="F6439" t="s">
        <v>46</v>
      </c>
      <c r="G6439" t="s">
        <v>1031</v>
      </c>
      <c r="H6439" t="s">
        <v>1032</v>
      </c>
      <c r="I6439" t="s">
        <v>63</v>
      </c>
      <c r="J6439">
        <v>9210488563</v>
      </c>
      <c r="K6439">
        <v>20260803</v>
      </c>
      <c r="L6439">
        <v>5000463358</v>
      </c>
      <c r="M6439" s="2">
        <v>46239</v>
      </c>
      <c r="N6439" t="s">
        <v>51</v>
      </c>
      <c r="O6439">
        <v>2550</v>
      </c>
      <c r="P6439">
        <v>0.36</v>
      </c>
      <c r="Q6439">
        <v>132.12</v>
      </c>
      <c r="R6439">
        <v>1.096596E-3</v>
      </c>
      <c r="S6439" t="s">
        <v>1229</v>
      </c>
      <c r="T6439">
        <v>132.12</v>
      </c>
      <c r="U6439">
        <v>1.096596E-3</v>
      </c>
      <c r="V6439">
        <v>367</v>
      </c>
      <c r="W6439">
        <v>0</v>
      </c>
      <c r="X6439">
        <v>367</v>
      </c>
      <c r="Y6439">
        <v>0</v>
      </c>
      <c r="Z6439">
        <v>367</v>
      </c>
      <c r="AA6439">
        <v>0</v>
      </c>
      <c r="AB6439">
        <v>367</v>
      </c>
      <c r="AC6439">
        <v>0</v>
      </c>
      <c r="AD6439">
        <v>0</v>
      </c>
      <c r="AE6439">
        <v>2484</v>
      </c>
      <c r="AF6439" s="3">
        <v>0</v>
      </c>
      <c r="AG6439" t="s">
        <v>1240</v>
      </c>
      <c r="AH6439">
        <v>44</v>
      </c>
      <c r="AI6439" s="4" t="s">
        <v>4128</v>
      </c>
      <c r="AJ6439" t="s">
        <v>27</v>
      </c>
      <c r="AK6439" t="s">
        <v>27</v>
      </c>
    </row>
    <row r="6440" spans="1:38" x14ac:dyDescent="0.35">
      <c r="A6440">
        <v>40900004</v>
      </c>
      <c r="B6440">
        <v>30200069</v>
      </c>
      <c r="C6440" t="s">
        <v>292</v>
      </c>
      <c r="D6440" t="s">
        <v>293</v>
      </c>
      <c r="E6440" t="s">
        <v>187</v>
      </c>
      <c r="F6440" t="s">
        <v>46</v>
      </c>
      <c r="G6440" t="s">
        <v>3921</v>
      </c>
      <c r="H6440" t="s">
        <v>3922</v>
      </c>
      <c r="I6440" t="s">
        <v>106</v>
      </c>
      <c r="J6440">
        <v>9210488563</v>
      </c>
      <c r="K6440">
        <v>20260803</v>
      </c>
      <c r="L6440">
        <v>5000463358</v>
      </c>
      <c r="M6440" s="2">
        <v>46239</v>
      </c>
      <c r="N6440" t="s">
        <v>51</v>
      </c>
      <c r="O6440">
        <v>2570</v>
      </c>
      <c r="P6440">
        <v>11.14</v>
      </c>
      <c r="Q6440">
        <v>11.14</v>
      </c>
      <c r="R6440">
        <v>9.2461999999999997E-5</v>
      </c>
      <c r="S6440" t="s">
        <v>1229</v>
      </c>
      <c r="T6440">
        <v>11.14</v>
      </c>
      <c r="U6440">
        <v>9.2461999999999997E-5</v>
      </c>
      <c r="V6440">
        <v>1</v>
      </c>
      <c r="W6440">
        <v>0</v>
      </c>
      <c r="X6440">
        <v>1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7</v>
      </c>
      <c r="AF6440" s="3">
        <v>0</v>
      </c>
      <c r="AG6440" t="s">
        <v>1240</v>
      </c>
      <c r="AH6440">
        <v>44</v>
      </c>
      <c r="AI6440" s="4" t="s">
        <v>4128</v>
      </c>
      <c r="AJ6440" t="s">
        <v>27</v>
      </c>
      <c r="AK6440" t="s">
        <v>27</v>
      </c>
    </row>
    <row r="6441" spans="1:38" x14ac:dyDescent="0.35">
      <c r="A6441">
        <v>40900004</v>
      </c>
      <c r="B6441">
        <v>30200069</v>
      </c>
      <c r="C6441" t="s">
        <v>292</v>
      </c>
      <c r="D6441" t="s">
        <v>293</v>
      </c>
      <c r="E6441" t="s">
        <v>187</v>
      </c>
      <c r="F6441" t="s">
        <v>46</v>
      </c>
      <c r="G6441" t="s">
        <v>2886</v>
      </c>
      <c r="H6441" t="s">
        <v>482</v>
      </c>
      <c r="I6441" t="s">
        <v>63</v>
      </c>
      <c r="J6441">
        <v>9210488563</v>
      </c>
      <c r="K6441">
        <v>20260803</v>
      </c>
      <c r="L6441">
        <v>5000463358</v>
      </c>
      <c r="M6441" s="2">
        <v>46239</v>
      </c>
      <c r="N6441" t="s">
        <v>51</v>
      </c>
      <c r="O6441">
        <v>2680</v>
      </c>
      <c r="P6441">
        <v>7.15</v>
      </c>
      <c r="Q6441">
        <v>7.15</v>
      </c>
      <c r="R6441">
        <v>5.9345000000000002E-5</v>
      </c>
      <c r="S6441" t="s">
        <v>1229</v>
      </c>
      <c r="T6441">
        <v>7.15</v>
      </c>
      <c r="U6441">
        <v>5.9345000000000002E-5</v>
      </c>
      <c r="V6441">
        <v>1</v>
      </c>
      <c r="W6441">
        <v>0</v>
      </c>
      <c r="X6441">
        <v>1</v>
      </c>
      <c r="Y6441">
        <v>1</v>
      </c>
      <c r="Z6441">
        <v>0</v>
      </c>
      <c r="AA6441">
        <v>0</v>
      </c>
      <c r="AB6441">
        <v>1</v>
      </c>
      <c r="AC6441">
        <v>0</v>
      </c>
      <c r="AD6441">
        <v>0</v>
      </c>
      <c r="AE6441">
        <v>32</v>
      </c>
      <c r="AF6441" s="3">
        <v>0</v>
      </c>
      <c r="AG6441" t="s">
        <v>1240</v>
      </c>
      <c r="AH6441">
        <v>44</v>
      </c>
      <c r="AI6441" s="4" t="s">
        <v>4128</v>
      </c>
      <c r="AJ6441" t="s">
        <v>27</v>
      </c>
      <c r="AK6441" t="s">
        <v>27</v>
      </c>
    </row>
    <row r="6442" spans="1:38" x14ac:dyDescent="0.35">
      <c r="A6442">
        <v>40900004</v>
      </c>
      <c r="B6442">
        <v>30200069</v>
      </c>
      <c r="C6442" t="s">
        <v>292</v>
      </c>
      <c r="D6442" t="s">
        <v>293</v>
      </c>
      <c r="E6442" t="s">
        <v>187</v>
      </c>
      <c r="F6442" t="s">
        <v>46</v>
      </c>
      <c r="G6442" t="s">
        <v>2649</v>
      </c>
      <c r="H6442" t="s">
        <v>1334</v>
      </c>
      <c r="I6442" t="s">
        <v>63</v>
      </c>
      <c r="J6442">
        <v>9210488563</v>
      </c>
      <c r="K6442">
        <v>20260803</v>
      </c>
      <c r="L6442">
        <v>5000463358</v>
      </c>
      <c r="M6442" s="2">
        <v>46239</v>
      </c>
      <c r="N6442" t="s">
        <v>51</v>
      </c>
      <c r="O6442">
        <v>2690</v>
      </c>
      <c r="P6442">
        <v>1.1100000000000001</v>
      </c>
      <c r="Q6442">
        <v>7.7700000000000005</v>
      </c>
      <c r="R6442">
        <v>6.4491000000000003E-5</v>
      </c>
      <c r="S6442" t="s">
        <v>1229</v>
      </c>
      <c r="T6442">
        <v>7.7700000000000005</v>
      </c>
      <c r="U6442">
        <v>6.4491000000000003E-5</v>
      </c>
      <c r="V6442">
        <v>7</v>
      </c>
      <c r="W6442">
        <v>0</v>
      </c>
      <c r="X6442">
        <v>7</v>
      </c>
      <c r="Y6442">
        <v>0</v>
      </c>
      <c r="Z6442">
        <v>6</v>
      </c>
      <c r="AA6442">
        <v>0</v>
      </c>
      <c r="AB6442">
        <v>6</v>
      </c>
      <c r="AC6442">
        <v>1</v>
      </c>
      <c r="AD6442">
        <v>1.1100000000000001</v>
      </c>
      <c r="AE6442">
        <v>0</v>
      </c>
      <c r="AF6442" s="3">
        <v>0</v>
      </c>
      <c r="AG6442" t="s">
        <v>1240</v>
      </c>
      <c r="AH6442">
        <v>44</v>
      </c>
      <c r="AI6442" s="4" t="s">
        <v>4128</v>
      </c>
      <c r="AJ6442" t="s">
        <v>1232</v>
      </c>
      <c r="AK6442" t="s">
        <v>1269</v>
      </c>
      <c r="AL6442" t="s">
        <v>1269</v>
      </c>
    </row>
    <row r="6443" spans="1:38" x14ac:dyDescent="0.35">
      <c r="A6443">
        <v>40900004</v>
      </c>
      <c r="B6443">
        <v>30200069</v>
      </c>
      <c r="C6443" t="s">
        <v>292</v>
      </c>
      <c r="D6443" t="s">
        <v>293</v>
      </c>
      <c r="E6443" t="s">
        <v>187</v>
      </c>
      <c r="F6443" t="s">
        <v>46</v>
      </c>
      <c r="G6443" t="s">
        <v>641</v>
      </c>
      <c r="H6443" t="s">
        <v>642</v>
      </c>
      <c r="I6443" t="s">
        <v>60</v>
      </c>
      <c r="J6443">
        <v>9210488563</v>
      </c>
      <c r="K6443">
        <v>20260803</v>
      </c>
      <c r="L6443">
        <v>5000463358</v>
      </c>
      <c r="M6443" s="2">
        <v>46239</v>
      </c>
      <c r="N6443" t="s">
        <v>51</v>
      </c>
      <c r="O6443">
        <v>2720</v>
      </c>
      <c r="P6443">
        <v>3.99</v>
      </c>
      <c r="Q6443">
        <v>3.99</v>
      </c>
      <c r="R6443">
        <v>3.3117000000000002E-5</v>
      </c>
      <c r="S6443" t="s">
        <v>1229</v>
      </c>
      <c r="T6443">
        <v>3.99</v>
      </c>
      <c r="U6443">
        <v>3.3117000000000002E-5</v>
      </c>
      <c r="V6443">
        <v>1</v>
      </c>
      <c r="W6443">
        <v>0</v>
      </c>
      <c r="X6443">
        <v>1</v>
      </c>
      <c r="Y6443">
        <v>1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248</v>
      </c>
      <c r="AF6443" s="3">
        <v>0</v>
      </c>
      <c r="AG6443" t="s">
        <v>1240</v>
      </c>
      <c r="AH6443">
        <v>44</v>
      </c>
      <c r="AI6443" s="4" t="s">
        <v>4128</v>
      </c>
      <c r="AJ6443" t="s">
        <v>27</v>
      </c>
      <c r="AK6443" t="s">
        <v>27</v>
      </c>
    </row>
    <row r="6444" spans="1:38" x14ac:dyDescent="0.35">
      <c r="A6444">
        <v>40900004</v>
      </c>
      <c r="B6444">
        <v>30200069</v>
      </c>
      <c r="C6444" t="s">
        <v>292</v>
      </c>
      <c r="D6444" t="s">
        <v>293</v>
      </c>
      <c r="E6444" t="s">
        <v>187</v>
      </c>
      <c r="F6444" t="s">
        <v>46</v>
      </c>
      <c r="G6444" t="s">
        <v>3224</v>
      </c>
      <c r="H6444" t="s">
        <v>3225</v>
      </c>
      <c r="I6444" t="s">
        <v>63</v>
      </c>
      <c r="J6444">
        <v>9210488563</v>
      </c>
      <c r="K6444">
        <v>20260803</v>
      </c>
      <c r="L6444">
        <v>5000463358</v>
      </c>
      <c r="M6444" s="2">
        <v>46239</v>
      </c>
      <c r="N6444" t="s">
        <v>51</v>
      </c>
      <c r="O6444">
        <v>2750</v>
      </c>
      <c r="P6444">
        <v>23.31</v>
      </c>
      <c r="Q6444">
        <v>23.31</v>
      </c>
      <c r="R6444">
        <v>1.9347299999999997E-4</v>
      </c>
      <c r="S6444" t="s">
        <v>1229</v>
      </c>
      <c r="T6444">
        <v>23.31</v>
      </c>
      <c r="U6444">
        <v>1.9347299999999997E-4</v>
      </c>
      <c r="V6444">
        <v>1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23.31</v>
      </c>
      <c r="AE6444">
        <v>0</v>
      </c>
      <c r="AF6444" s="3">
        <v>0</v>
      </c>
      <c r="AG6444" t="s">
        <v>1240</v>
      </c>
      <c r="AH6444">
        <v>44</v>
      </c>
      <c r="AI6444" s="4" t="s">
        <v>4128</v>
      </c>
      <c r="AJ6444" t="s">
        <v>1232</v>
      </c>
      <c r="AK6444" t="s">
        <v>1233</v>
      </c>
      <c r="AL6444" t="s">
        <v>1233</v>
      </c>
    </row>
    <row r="6445" spans="1:38" x14ac:dyDescent="0.35">
      <c r="A6445">
        <v>40900004</v>
      </c>
      <c r="B6445">
        <v>30200069</v>
      </c>
      <c r="C6445" t="s">
        <v>292</v>
      </c>
      <c r="D6445" t="s">
        <v>293</v>
      </c>
      <c r="E6445" t="s">
        <v>187</v>
      </c>
      <c r="F6445" t="s">
        <v>46</v>
      </c>
      <c r="G6445" t="s">
        <v>443</v>
      </c>
      <c r="H6445" t="s">
        <v>444</v>
      </c>
      <c r="I6445" t="s">
        <v>63</v>
      </c>
      <c r="J6445">
        <v>9210488563</v>
      </c>
      <c r="K6445">
        <v>20260803</v>
      </c>
      <c r="L6445">
        <v>5000463358</v>
      </c>
      <c r="M6445" s="2">
        <v>46239</v>
      </c>
      <c r="N6445" t="s">
        <v>51</v>
      </c>
      <c r="O6445">
        <v>2770</v>
      </c>
      <c r="P6445">
        <v>73.66</v>
      </c>
      <c r="Q6445">
        <v>736.59999999999991</v>
      </c>
      <c r="R6445">
        <v>6.1137799999999992E-3</v>
      </c>
      <c r="S6445" t="s">
        <v>1229</v>
      </c>
      <c r="T6445">
        <v>736.59999999999991</v>
      </c>
      <c r="U6445">
        <v>6.1137799999999992E-3</v>
      </c>
      <c r="V6445">
        <v>10</v>
      </c>
      <c r="W6445">
        <v>0</v>
      </c>
      <c r="X6445">
        <v>10</v>
      </c>
      <c r="Y6445">
        <v>0</v>
      </c>
      <c r="Z6445">
        <v>10</v>
      </c>
      <c r="AA6445">
        <v>0</v>
      </c>
      <c r="AB6445">
        <v>10</v>
      </c>
      <c r="AC6445">
        <v>0</v>
      </c>
      <c r="AD6445">
        <v>0</v>
      </c>
      <c r="AE6445">
        <v>18</v>
      </c>
      <c r="AF6445" s="3">
        <v>0</v>
      </c>
      <c r="AG6445" t="s">
        <v>1240</v>
      </c>
      <c r="AH6445">
        <v>44</v>
      </c>
      <c r="AI6445" s="4" t="s">
        <v>4128</v>
      </c>
      <c r="AJ6445" t="s">
        <v>27</v>
      </c>
      <c r="AK6445" t="s">
        <v>27</v>
      </c>
    </row>
    <row r="6446" spans="1:38" x14ac:dyDescent="0.35">
      <c r="A6446">
        <v>40900004</v>
      </c>
      <c r="B6446">
        <v>30200069</v>
      </c>
      <c r="C6446" t="s">
        <v>292</v>
      </c>
      <c r="D6446" t="s">
        <v>293</v>
      </c>
      <c r="E6446" t="s">
        <v>187</v>
      </c>
      <c r="F6446" t="s">
        <v>46</v>
      </c>
      <c r="G6446" t="s">
        <v>4551</v>
      </c>
      <c r="H6446" t="s">
        <v>482</v>
      </c>
      <c r="I6446" t="s">
        <v>63</v>
      </c>
      <c r="J6446">
        <v>9210488563</v>
      </c>
      <c r="K6446">
        <v>20260803</v>
      </c>
      <c r="L6446">
        <v>5000463358</v>
      </c>
      <c r="M6446" s="2">
        <v>46239</v>
      </c>
      <c r="N6446" t="s">
        <v>51</v>
      </c>
      <c r="O6446">
        <v>2810</v>
      </c>
      <c r="P6446">
        <v>9.36</v>
      </c>
      <c r="Q6446">
        <v>9.36</v>
      </c>
      <c r="R6446">
        <v>7.7688000000000006E-5</v>
      </c>
      <c r="S6446" t="s">
        <v>1229</v>
      </c>
      <c r="T6446">
        <v>9.36</v>
      </c>
      <c r="U6446">
        <v>7.7688000000000006E-5</v>
      </c>
      <c r="V6446">
        <v>1</v>
      </c>
      <c r="W6446">
        <v>0</v>
      </c>
      <c r="X6446">
        <v>1</v>
      </c>
      <c r="Y6446">
        <v>1</v>
      </c>
      <c r="Z6446">
        <v>0</v>
      </c>
      <c r="AA6446">
        <v>0</v>
      </c>
      <c r="AB6446">
        <v>1</v>
      </c>
      <c r="AC6446">
        <v>0</v>
      </c>
      <c r="AD6446">
        <v>0</v>
      </c>
      <c r="AE6446">
        <v>197</v>
      </c>
      <c r="AF6446" s="3">
        <v>0</v>
      </c>
      <c r="AG6446" t="s">
        <v>1240</v>
      </c>
      <c r="AH6446">
        <v>44</v>
      </c>
      <c r="AI6446" s="4" t="s">
        <v>4128</v>
      </c>
      <c r="AJ6446" t="s">
        <v>27</v>
      </c>
      <c r="AK6446" t="s">
        <v>27</v>
      </c>
    </row>
    <row r="6447" spans="1:38" x14ac:dyDescent="0.35">
      <c r="A6447">
        <v>40900004</v>
      </c>
      <c r="B6447">
        <v>30200069</v>
      </c>
      <c r="C6447" t="s">
        <v>292</v>
      </c>
      <c r="D6447" t="s">
        <v>293</v>
      </c>
      <c r="E6447" t="s">
        <v>187</v>
      </c>
      <c r="F6447" t="s">
        <v>46</v>
      </c>
      <c r="G6447" t="s">
        <v>1114</v>
      </c>
      <c r="H6447" t="s">
        <v>4280</v>
      </c>
      <c r="I6447" t="s">
        <v>63</v>
      </c>
      <c r="J6447">
        <v>9210488563</v>
      </c>
      <c r="K6447">
        <v>20260803</v>
      </c>
      <c r="L6447">
        <v>5000463358</v>
      </c>
      <c r="M6447" s="2">
        <v>46239</v>
      </c>
      <c r="N6447" t="s">
        <v>51</v>
      </c>
      <c r="O6447">
        <v>2850</v>
      </c>
      <c r="P6447">
        <v>20.21</v>
      </c>
      <c r="Q6447">
        <v>20.21</v>
      </c>
      <c r="R6447">
        <v>1.6774300000000001E-4</v>
      </c>
      <c r="S6447" t="s">
        <v>1229</v>
      </c>
      <c r="T6447">
        <v>20.21</v>
      </c>
      <c r="U6447">
        <v>1.6774300000000001E-4</v>
      </c>
      <c r="V6447">
        <v>1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20.21</v>
      </c>
      <c r="AE6447">
        <v>0</v>
      </c>
      <c r="AF6447" s="3">
        <v>0</v>
      </c>
      <c r="AG6447" t="s">
        <v>1240</v>
      </c>
      <c r="AH6447">
        <v>44</v>
      </c>
      <c r="AI6447" s="4" t="s">
        <v>4128</v>
      </c>
      <c r="AJ6447" t="s">
        <v>1232</v>
      </c>
      <c r="AK6447" t="s">
        <v>1233</v>
      </c>
      <c r="AL6447" t="s">
        <v>1233</v>
      </c>
    </row>
    <row r="6448" spans="1:38" x14ac:dyDescent="0.35">
      <c r="A6448">
        <v>40900004</v>
      </c>
      <c r="B6448">
        <v>30200069</v>
      </c>
      <c r="C6448" t="s">
        <v>292</v>
      </c>
      <c r="D6448" t="s">
        <v>293</v>
      </c>
      <c r="E6448" t="s">
        <v>187</v>
      </c>
      <c r="F6448" t="s">
        <v>46</v>
      </c>
      <c r="G6448" t="s">
        <v>3678</v>
      </c>
      <c r="H6448" t="s">
        <v>3679</v>
      </c>
      <c r="I6448" t="s">
        <v>66</v>
      </c>
      <c r="J6448">
        <v>9210488563</v>
      </c>
      <c r="K6448">
        <v>20260803</v>
      </c>
      <c r="L6448">
        <v>5000463358</v>
      </c>
      <c r="M6448" s="2">
        <v>46239</v>
      </c>
      <c r="N6448" t="s">
        <v>51</v>
      </c>
      <c r="O6448">
        <v>2860</v>
      </c>
      <c r="P6448">
        <v>21.05</v>
      </c>
      <c r="Q6448">
        <v>21.05</v>
      </c>
      <c r="R6448">
        <v>1.7471500000000001E-4</v>
      </c>
      <c r="S6448" t="s">
        <v>1229</v>
      </c>
      <c r="T6448">
        <v>21.05</v>
      </c>
      <c r="U6448">
        <v>1.7471500000000001E-4</v>
      </c>
      <c r="V6448">
        <v>1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21.05</v>
      </c>
      <c r="AE6448">
        <v>0</v>
      </c>
      <c r="AF6448" s="3">
        <v>0</v>
      </c>
      <c r="AG6448" t="s">
        <v>1240</v>
      </c>
      <c r="AH6448">
        <v>44</v>
      </c>
      <c r="AI6448" s="4" t="s">
        <v>4128</v>
      </c>
      <c r="AJ6448" t="s">
        <v>1232</v>
      </c>
      <c r="AK6448" t="s">
        <v>1269</v>
      </c>
      <c r="AL6448" t="s">
        <v>1269</v>
      </c>
    </row>
    <row r="6449" spans="1:38" x14ac:dyDescent="0.35">
      <c r="A6449">
        <v>40900004</v>
      </c>
      <c r="B6449">
        <v>30200069</v>
      </c>
      <c r="C6449" t="s">
        <v>292</v>
      </c>
      <c r="D6449" t="s">
        <v>293</v>
      </c>
      <c r="E6449" t="s">
        <v>187</v>
      </c>
      <c r="F6449" t="s">
        <v>46</v>
      </c>
      <c r="G6449" t="s">
        <v>3031</v>
      </c>
      <c r="H6449" t="s">
        <v>3032</v>
      </c>
      <c r="I6449" t="s">
        <v>63</v>
      </c>
      <c r="J6449">
        <v>9210488563</v>
      </c>
      <c r="K6449">
        <v>20260803</v>
      </c>
      <c r="L6449">
        <v>5000463358</v>
      </c>
      <c r="M6449" s="2">
        <v>46239</v>
      </c>
      <c r="N6449" t="s">
        <v>51</v>
      </c>
      <c r="O6449">
        <v>2870</v>
      </c>
      <c r="P6449">
        <v>0.81</v>
      </c>
      <c r="Q6449">
        <v>6.48</v>
      </c>
      <c r="R6449">
        <v>5.3784000000000005E-5</v>
      </c>
      <c r="S6449" t="s">
        <v>1229</v>
      </c>
      <c r="T6449">
        <v>6.48</v>
      </c>
      <c r="U6449">
        <v>5.3784000000000005E-5</v>
      </c>
      <c r="V6449">
        <v>8</v>
      </c>
      <c r="W6449">
        <v>0</v>
      </c>
      <c r="X6449">
        <v>8</v>
      </c>
      <c r="Y6449">
        <v>0</v>
      </c>
      <c r="Z6449">
        <v>0</v>
      </c>
      <c r="AA6449">
        <v>0</v>
      </c>
      <c r="AB6449">
        <v>0</v>
      </c>
      <c r="AC6449">
        <v>8</v>
      </c>
      <c r="AD6449">
        <v>6.48</v>
      </c>
      <c r="AE6449">
        <v>0</v>
      </c>
      <c r="AF6449" s="3">
        <v>0</v>
      </c>
      <c r="AG6449" t="s">
        <v>1240</v>
      </c>
      <c r="AH6449">
        <v>44</v>
      </c>
      <c r="AI6449" s="4" t="s">
        <v>4128</v>
      </c>
      <c r="AJ6449" t="s">
        <v>1232</v>
      </c>
      <c r="AK6449" t="s">
        <v>1269</v>
      </c>
      <c r="AL6449" t="s">
        <v>1269</v>
      </c>
    </row>
    <row r="6450" spans="1:38" x14ac:dyDescent="0.35">
      <c r="A6450">
        <v>40900004</v>
      </c>
      <c r="B6450">
        <v>30200069</v>
      </c>
      <c r="C6450" t="s">
        <v>292</v>
      </c>
      <c r="D6450" t="s">
        <v>293</v>
      </c>
      <c r="E6450" t="s">
        <v>187</v>
      </c>
      <c r="F6450" t="s">
        <v>46</v>
      </c>
      <c r="G6450" t="s">
        <v>878</v>
      </c>
      <c r="H6450" t="s">
        <v>3282</v>
      </c>
      <c r="I6450" t="s">
        <v>60</v>
      </c>
      <c r="J6450">
        <v>9210488563</v>
      </c>
      <c r="K6450">
        <v>20260803</v>
      </c>
      <c r="L6450">
        <v>5000463358</v>
      </c>
      <c r="M6450" s="2">
        <v>46239</v>
      </c>
      <c r="N6450" t="s">
        <v>51</v>
      </c>
      <c r="O6450">
        <v>2910</v>
      </c>
      <c r="P6450">
        <v>26.74</v>
      </c>
      <c r="Q6450">
        <v>53.48</v>
      </c>
      <c r="R6450">
        <v>4.4388400000000002E-4</v>
      </c>
      <c r="S6450" t="s">
        <v>1229</v>
      </c>
      <c r="T6450">
        <v>53.48</v>
      </c>
      <c r="U6450">
        <v>4.4388400000000002E-4</v>
      </c>
      <c r="V6450">
        <v>2</v>
      </c>
      <c r="W6450">
        <v>0</v>
      </c>
      <c r="X6450">
        <v>2</v>
      </c>
      <c r="Y6450">
        <v>2</v>
      </c>
      <c r="Z6450">
        <v>0</v>
      </c>
      <c r="AA6450">
        <v>0</v>
      </c>
      <c r="AB6450">
        <v>2</v>
      </c>
      <c r="AC6450">
        <v>0</v>
      </c>
      <c r="AD6450">
        <v>0</v>
      </c>
      <c r="AE6450">
        <v>6</v>
      </c>
      <c r="AF6450" s="3">
        <v>0</v>
      </c>
      <c r="AG6450" t="s">
        <v>1240</v>
      </c>
      <c r="AH6450">
        <v>44</v>
      </c>
      <c r="AI6450" s="4" t="s">
        <v>4128</v>
      </c>
      <c r="AJ6450" t="s">
        <v>27</v>
      </c>
      <c r="AK6450" t="s">
        <v>27</v>
      </c>
    </row>
    <row r="6451" spans="1:38" x14ac:dyDescent="0.35">
      <c r="A6451">
        <v>40900004</v>
      </c>
      <c r="B6451">
        <v>30200069</v>
      </c>
      <c r="C6451" t="s">
        <v>292</v>
      </c>
      <c r="D6451" t="s">
        <v>293</v>
      </c>
      <c r="E6451" t="s">
        <v>187</v>
      </c>
      <c r="F6451" t="s">
        <v>46</v>
      </c>
      <c r="G6451" t="s">
        <v>4552</v>
      </c>
      <c r="H6451" t="s">
        <v>4553</v>
      </c>
      <c r="I6451" t="s">
        <v>106</v>
      </c>
      <c r="J6451">
        <v>9210488563</v>
      </c>
      <c r="K6451">
        <v>20260803</v>
      </c>
      <c r="L6451">
        <v>5000463358</v>
      </c>
      <c r="M6451" s="2">
        <v>46239</v>
      </c>
      <c r="N6451" t="s">
        <v>51</v>
      </c>
      <c r="O6451">
        <v>2940</v>
      </c>
      <c r="P6451">
        <v>0.25</v>
      </c>
      <c r="Q6451">
        <v>0.25</v>
      </c>
      <c r="R6451">
        <v>2.075E-6</v>
      </c>
      <c r="S6451" t="s">
        <v>1229</v>
      </c>
      <c r="T6451">
        <v>0.25</v>
      </c>
      <c r="U6451">
        <v>2.075E-6</v>
      </c>
      <c r="V6451">
        <v>1</v>
      </c>
      <c r="W6451">
        <v>0</v>
      </c>
      <c r="X6451">
        <v>1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70</v>
      </c>
      <c r="AF6451" s="3">
        <v>0</v>
      </c>
      <c r="AG6451" t="s">
        <v>1240</v>
      </c>
      <c r="AH6451">
        <v>44</v>
      </c>
      <c r="AI6451" s="4" t="s">
        <v>4128</v>
      </c>
      <c r="AJ6451" t="s">
        <v>27</v>
      </c>
      <c r="AK6451" t="s">
        <v>27</v>
      </c>
    </row>
    <row r="6452" spans="1:38" x14ac:dyDescent="0.35">
      <c r="A6452">
        <v>40900004</v>
      </c>
      <c r="B6452">
        <v>30200069</v>
      </c>
      <c r="C6452" t="s">
        <v>292</v>
      </c>
      <c r="D6452" t="s">
        <v>293</v>
      </c>
      <c r="E6452" t="s">
        <v>187</v>
      </c>
      <c r="F6452" t="s">
        <v>46</v>
      </c>
      <c r="G6452" t="s">
        <v>3929</v>
      </c>
      <c r="H6452" t="s">
        <v>3930</v>
      </c>
      <c r="I6452" t="s">
        <v>106</v>
      </c>
      <c r="J6452">
        <v>9210488563</v>
      </c>
      <c r="K6452">
        <v>20260803</v>
      </c>
      <c r="L6452">
        <v>5000463358</v>
      </c>
      <c r="M6452" s="2">
        <v>46239</v>
      </c>
      <c r="N6452" t="s">
        <v>51</v>
      </c>
      <c r="O6452">
        <v>2960</v>
      </c>
      <c r="P6452">
        <v>14.68</v>
      </c>
      <c r="Q6452">
        <v>14.68</v>
      </c>
      <c r="R6452">
        <v>1.2184400000000001E-4</v>
      </c>
      <c r="S6452" t="s">
        <v>1229</v>
      </c>
      <c r="T6452">
        <v>14.68</v>
      </c>
      <c r="U6452">
        <v>1.2184400000000001E-4</v>
      </c>
      <c r="V6452">
        <v>1</v>
      </c>
      <c r="W6452">
        <v>0</v>
      </c>
      <c r="X6452">
        <v>1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8</v>
      </c>
      <c r="AF6452" s="3">
        <v>0</v>
      </c>
      <c r="AG6452" t="s">
        <v>1240</v>
      </c>
      <c r="AH6452">
        <v>44</v>
      </c>
      <c r="AI6452" s="4" t="s">
        <v>4128</v>
      </c>
      <c r="AJ6452" t="s">
        <v>27</v>
      </c>
      <c r="AK6452" t="s">
        <v>27</v>
      </c>
    </row>
    <row r="6453" spans="1:38" x14ac:dyDescent="0.35">
      <c r="A6453">
        <v>40900004</v>
      </c>
      <c r="B6453">
        <v>30200069</v>
      </c>
      <c r="C6453" t="s">
        <v>292</v>
      </c>
      <c r="D6453" t="s">
        <v>293</v>
      </c>
      <c r="E6453" t="s">
        <v>187</v>
      </c>
      <c r="F6453" t="s">
        <v>46</v>
      </c>
      <c r="G6453" t="s">
        <v>4554</v>
      </c>
      <c r="H6453" t="s">
        <v>4555</v>
      </c>
      <c r="I6453" t="s">
        <v>106</v>
      </c>
      <c r="J6453">
        <v>9210488563</v>
      </c>
      <c r="K6453">
        <v>20260803</v>
      </c>
      <c r="L6453">
        <v>5000463358</v>
      </c>
      <c r="M6453" s="2">
        <v>46239</v>
      </c>
      <c r="N6453" t="s">
        <v>51</v>
      </c>
      <c r="O6453">
        <v>3000</v>
      </c>
      <c r="P6453">
        <v>4.93</v>
      </c>
      <c r="Q6453">
        <v>4.93</v>
      </c>
      <c r="R6453">
        <v>4.0918999999999999E-5</v>
      </c>
      <c r="S6453" t="s">
        <v>1229</v>
      </c>
      <c r="T6453">
        <v>4.93</v>
      </c>
      <c r="U6453">
        <v>4.0918999999999999E-5</v>
      </c>
      <c r="V6453">
        <v>1</v>
      </c>
      <c r="W6453">
        <v>0</v>
      </c>
      <c r="X6453">
        <v>1</v>
      </c>
      <c r="Y6453">
        <v>1</v>
      </c>
      <c r="Z6453">
        <v>0</v>
      </c>
      <c r="AA6453">
        <v>0</v>
      </c>
      <c r="AB6453">
        <v>1</v>
      </c>
      <c r="AC6453">
        <v>0</v>
      </c>
      <c r="AD6453">
        <v>0</v>
      </c>
      <c r="AE6453">
        <v>26</v>
      </c>
      <c r="AF6453" s="3">
        <v>0</v>
      </c>
      <c r="AG6453" t="s">
        <v>1240</v>
      </c>
      <c r="AH6453">
        <v>44</v>
      </c>
      <c r="AI6453" s="4" t="s">
        <v>4128</v>
      </c>
      <c r="AJ6453" t="s">
        <v>27</v>
      </c>
      <c r="AK6453" t="s">
        <v>27</v>
      </c>
    </row>
    <row r="6454" spans="1:38" x14ac:dyDescent="0.35">
      <c r="A6454">
        <v>40900004</v>
      </c>
      <c r="B6454">
        <v>30200069</v>
      </c>
      <c r="C6454" t="s">
        <v>292</v>
      </c>
      <c r="D6454" t="s">
        <v>293</v>
      </c>
      <c r="E6454" t="s">
        <v>187</v>
      </c>
      <c r="F6454" t="s">
        <v>46</v>
      </c>
      <c r="G6454" t="s">
        <v>684</v>
      </c>
      <c r="H6454" t="s">
        <v>2321</v>
      </c>
      <c r="I6454" t="s">
        <v>63</v>
      </c>
      <c r="J6454">
        <v>9210488563</v>
      </c>
      <c r="K6454">
        <v>20260803</v>
      </c>
      <c r="L6454">
        <v>5000463358</v>
      </c>
      <c r="M6454" s="2">
        <v>46239</v>
      </c>
      <c r="N6454" t="s">
        <v>51</v>
      </c>
      <c r="O6454">
        <v>3020</v>
      </c>
      <c r="P6454">
        <v>5.93</v>
      </c>
      <c r="Q6454">
        <v>8420.6</v>
      </c>
      <c r="R6454">
        <v>6.9890980000000005E-2</v>
      </c>
      <c r="S6454" t="s">
        <v>1229</v>
      </c>
      <c r="T6454">
        <v>8420.6</v>
      </c>
      <c r="U6454">
        <v>6.9890980000000005E-2</v>
      </c>
      <c r="V6454">
        <v>1420</v>
      </c>
      <c r="W6454">
        <v>0</v>
      </c>
      <c r="X6454">
        <v>1420</v>
      </c>
      <c r="Y6454">
        <v>0</v>
      </c>
      <c r="Z6454">
        <v>1420</v>
      </c>
      <c r="AA6454">
        <v>0</v>
      </c>
      <c r="AB6454">
        <v>1420</v>
      </c>
      <c r="AC6454">
        <v>0</v>
      </c>
      <c r="AD6454">
        <v>0</v>
      </c>
      <c r="AE6454">
        <v>9989</v>
      </c>
      <c r="AF6454" s="3">
        <v>0</v>
      </c>
      <c r="AG6454" t="s">
        <v>1240</v>
      </c>
      <c r="AH6454">
        <v>44</v>
      </c>
      <c r="AI6454" s="4" t="s">
        <v>4128</v>
      </c>
      <c r="AJ6454" t="s">
        <v>27</v>
      </c>
      <c r="AK6454" t="s">
        <v>27</v>
      </c>
    </row>
    <row r="6455" spans="1:38" x14ac:dyDescent="0.35">
      <c r="A6455">
        <v>40900004</v>
      </c>
      <c r="B6455">
        <v>30200069</v>
      </c>
      <c r="C6455" t="s">
        <v>292</v>
      </c>
      <c r="D6455" t="s">
        <v>293</v>
      </c>
      <c r="E6455" t="s">
        <v>187</v>
      </c>
      <c r="F6455" t="s">
        <v>46</v>
      </c>
      <c r="G6455" t="s">
        <v>4556</v>
      </c>
      <c r="H6455" t="s">
        <v>4557</v>
      </c>
      <c r="I6455" t="s">
        <v>106</v>
      </c>
      <c r="J6455">
        <v>9210488563</v>
      </c>
      <c r="K6455">
        <v>20260803</v>
      </c>
      <c r="L6455">
        <v>5000463358</v>
      </c>
      <c r="M6455" s="2">
        <v>46239</v>
      </c>
      <c r="N6455" t="s">
        <v>51</v>
      </c>
      <c r="O6455">
        <v>3030</v>
      </c>
      <c r="P6455">
        <v>0.47</v>
      </c>
      <c r="Q6455">
        <v>0.47</v>
      </c>
      <c r="R6455">
        <v>3.9009999999999996E-6</v>
      </c>
      <c r="S6455" t="s">
        <v>1229</v>
      </c>
      <c r="T6455">
        <v>0.47</v>
      </c>
      <c r="U6455">
        <v>3.9009999999999996E-6</v>
      </c>
      <c r="V6455">
        <v>1</v>
      </c>
      <c r="W6455">
        <v>0</v>
      </c>
      <c r="X6455">
        <v>1</v>
      </c>
      <c r="Y6455">
        <v>1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28</v>
      </c>
      <c r="AF6455" s="3">
        <v>0</v>
      </c>
      <c r="AG6455" t="s">
        <v>1240</v>
      </c>
      <c r="AH6455">
        <v>44</v>
      </c>
      <c r="AI6455" s="4" t="s">
        <v>4128</v>
      </c>
      <c r="AJ6455" t="s">
        <v>27</v>
      </c>
      <c r="AK6455" t="s">
        <v>27</v>
      </c>
    </row>
    <row r="6456" spans="1:38" x14ac:dyDescent="0.35">
      <c r="A6456">
        <v>40900004</v>
      </c>
      <c r="B6456">
        <v>30200069</v>
      </c>
      <c r="C6456" t="s">
        <v>292</v>
      </c>
      <c r="D6456" t="s">
        <v>293</v>
      </c>
      <c r="E6456" t="s">
        <v>187</v>
      </c>
      <c r="F6456" t="s">
        <v>46</v>
      </c>
      <c r="G6456" t="s">
        <v>447</v>
      </c>
      <c r="H6456" t="s">
        <v>448</v>
      </c>
      <c r="I6456" t="s">
        <v>60</v>
      </c>
      <c r="J6456">
        <v>9210488563</v>
      </c>
      <c r="K6456">
        <v>20260803</v>
      </c>
      <c r="L6456">
        <v>5000463358</v>
      </c>
      <c r="M6456" s="2">
        <v>46239</v>
      </c>
      <c r="N6456" t="s">
        <v>51</v>
      </c>
      <c r="O6456">
        <v>3040</v>
      </c>
      <c r="P6456">
        <v>54.9</v>
      </c>
      <c r="Q6456">
        <v>54.9</v>
      </c>
      <c r="R6456">
        <v>4.5566999999999998E-4</v>
      </c>
      <c r="S6456" t="s">
        <v>1229</v>
      </c>
      <c r="T6456">
        <v>54.9</v>
      </c>
      <c r="U6456">
        <v>4.5566999999999998E-4</v>
      </c>
      <c r="V6456">
        <v>1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54.9</v>
      </c>
      <c r="AE6456">
        <v>0</v>
      </c>
      <c r="AF6456" s="3">
        <v>0</v>
      </c>
      <c r="AG6456" t="s">
        <v>1240</v>
      </c>
      <c r="AH6456">
        <v>44</v>
      </c>
      <c r="AI6456" s="4" t="s">
        <v>4128</v>
      </c>
      <c r="AJ6456" t="s">
        <v>1232</v>
      </c>
      <c r="AK6456" t="s">
        <v>1269</v>
      </c>
      <c r="AL6456" t="s">
        <v>1269</v>
      </c>
    </row>
    <row r="6457" spans="1:38" x14ac:dyDescent="0.35">
      <c r="A6457">
        <v>40900004</v>
      </c>
      <c r="B6457">
        <v>30200069</v>
      </c>
      <c r="C6457" t="s">
        <v>292</v>
      </c>
      <c r="D6457" t="s">
        <v>293</v>
      </c>
      <c r="E6457" t="s">
        <v>187</v>
      </c>
      <c r="F6457" t="s">
        <v>46</v>
      </c>
      <c r="G6457" t="s">
        <v>3931</v>
      </c>
      <c r="H6457" t="s">
        <v>3932</v>
      </c>
      <c r="I6457" t="s">
        <v>190</v>
      </c>
      <c r="J6457">
        <v>9210488563</v>
      </c>
      <c r="K6457">
        <v>20260803</v>
      </c>
      <c r="L6457">
        <v>5000463358</v>
      </c>
      <c r="M6457" s="2">
        <v>46239</v>
      </c>
      <c r="N6457" t="s">
        <v>51</v>
      </c>
      <c r="O6457">
        <v>3080</v>
      </c>
      <c r="P6457">
        <v>420.35</v>
      </c>
      <c r="Q6457">
        <v>420.35</v>
      </c>
      <c r="R6457">
        <v>3.4889050000000005E-3</v>
      </c>
      <c r="S6457" t="s">
        <v>1229</v>
      </c>
      <c r="T6457">
        <v>420.35</v>
      </c>
      <c r="U6457">
        <v>3.4889050000000005E-3</v>
      </c>
      <c r="V6457">
        <v>1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420.35</v>
      </c>
      <c r="AE6457">
        <v>0</v>
      </c>
      <c r="AF6457" s="3">
        <v>0</v>
      </c>
      <c r="AG6457" t="s">
        <v>1240</v>
      </c>
      <c r="AH6457">
        <v>44</v>
      </c>
      <c r="AI6457" s="4" t="s">
        <v>4128</v>
      </c>
      <c r="AJ6457" t="s">
        <v>1232</v>
      </c>
      <c r="AK6457" t="s">
        <v>1233</v>
      </c>
      <c r="AL6457" t="s">
        <v>1233</v>
      </c>
    </row>
    <row r="6458" spans="1:38" x14ac:dyDescent="0.35">
      <c r="A6458">
        <v>40900004</v>
      </c>
      <c r="B6458">
        <v>30200069</v>
      </c>
      <c r="C6458" t="s">
        <v>292</v>
      </c>
      <c r="D6458" t="s">
        <v>293</v>
      </c>
      <c r="E6458" t="s">
        <v>187</v>
      </c>
      <c r="F6458" t="s">
        <v>46</v>
      </c>
      <c r="G6458" t="s">
        <v>3584</v>
      </c>
      <c r="H6458" t="s">
        <v>1126</v>
      </c>
      <c r="I6458" t="s">
        <v>66</v>
      </c>
      <c r="J6458">
        <v>9210488563</v>
      </c>
      <c r="K6458">
        <v>20260803</v>
      </c>
      <c r="L6458">
        <v>5000463358</v>
      </c>
      <c r="M6458" s="2">
        <v>46239</v>
      </c>
      <c r="N6458" t="s">
        <v>51</v>
      </c>
      <c r="O6458">
        <v>3090</v>
      </c>
      <c r="P6458">
        <v>2.11</v>
      </c>
      <c r="Q6458">
        <v>4.22</v>
      </c>
      <c r="R6458">
        <v>3.5026E-5</v>
      </c>
      <c r="S6458" t="s">
        <v>1229</v>
      </c>
      <c r="T6458">
        <v>4.22</v>
      </c>
      <c r="U6458">
        <v>3.5026E-5</v>
      </c>
      <c r="V6458">
        <v>2</v>
      </c>
      <c r="W6458">
        <v>0</v>
      </c>
      <c r="X6458">
        <v>2</v>
      </c>
      <c r="Y6458">
        <v>0</v>
      </c>
      <c r="Z6458">
        <v>0</v>
      </c>
      <c r="AA6458">
        <v>0</v>
      </c>
      <c r="AB6458">
        <v>0</v>
      </c>
      <c r="AC6458">
        <v>2</v>
      </c>
      <c r="AD6458">
        <v>4.22</v>
      </c>
      <c r="AE6458">
        <v>0</v>
      </c>
      <c r="AF6458" s="3">
        <v>0</v>
      </c>
      <c r="AG6458" t="s">
        <v>1240</v>
      </c>
      <c r="AH6458">
        <v>44</v>
      </c>
      <c r="AI6458" s="4" t="s">
        <v>4128</v>
      </c>
      <c r="AJ6458" t="s">
        <v>1232</v>
      </c>
      <c r="AK6458" t="s">
        <v>1233</v>
      </c>
      <c r="AL6458" t="s">
        <v>1233</v>
      </c>
    </row>
    <row r="6459" spans="1:38" x14ac:dyDescent="0.35">
      <c r="A6459">
        <v>40900004</v>
      </c>
      <c r="B6459">
        <v>30200069</v>
      </c>
      <c r="C6459" t="s">
        <v>292</v>
      </c>
      <c r="D6459" t="s">
        <v>293</v>
      </c>
      <c r="E6459" t="s">
        <v>187</v>
      </c>
      <c r="F6459" t="s">
        <v>46</v>
      </c>
      <c r="G6459" t="s">
        <v>457</v>
      </c>
      <c r="H6459" t="s">
        <v>458</v>
      </c>
      <c r="I6459" t="s">
        <v>63</v>
      </c>
      <c r="J6459">
        <v>9210488563</v>
      </c>
      <c r="K6459">
        <v>20260803</v>
      </c>
      <c r="L6459">
        <v>5000463358</v>
      </c>
      <c r="M6459" s="2">
        <v>46239</v>
      </c>
      <c r="N6459" t="s">
        <v>51</v>
      </c>
      <c r="O6459">
        <v>3100</v>
      </c>
      <c r="P6459">
        <v>14.61</v>
      </c>
      <c r="Q6459">
        <v>14.61</v>
      </c>
      <c r="R6459">
        <v>1.2126299999999999E-4</v>
      </c>
      <c r="S6459" t="s">
        <v>1229</v>
      </c>
      <c r="T6459">
        <v>14.61</v>
      </c>
      <c r="U6459">
        <v>1.2126299999999999E-4</v>
      </c>
      <c r="V6459">
        <v>1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14.61</v>
      </c>
      <c r="AE6459">
        <v>0</v>
      </c>
      <c r="AF6459" s="3">
        <v>0</v>
      </c>
      <c r="AG6459" t="s">
        <v>1240</v>
      </c>
      <c r="AH6459">
        <v>44</v>
      </c>
      <c r="AI6459" s="4" t="s">
        <v>4128</v>
      </c>
      <c r="AJ6459" t="s">
        <v>1232</v>
      </c>
      <c r="AK6459" t="s">
        <v>1233</v>
      </c>
      <c r="AL6459" t="s">
        <v>1233</v>
      </c>
    </row>
    <row r="6460" spans="1:38" x14ac:dyDescent="0.35">
      <c r="A6460">
        <v>40900004</v>
      </c>
      <c r="B6460">
        <v>30200069</v>
      </c>
      <c r="C6460" t="s">
        <v>292</v>
      </c>
      <c r="D6460" t="s">
        <v>293</v>
      </c>
      <c r="E6460" t="s">
        <v>187</v>
      </c>
      <c r="F6460" t="s">
        <v>46</v>
      </c>
      <c r="G6460" t="s">
        <v>4413</v>
      </c>
      <c r="H6460" t="s">
        <v>4558</v>
      </c>
      <c r="I6460" t="s">
        <v>63</v>
      </c>
      <c r="J6460">
        <v>9210488563</v>
      </c>
      <c r="K6460">
        <v>20260803</v>
      </c>
      <c r="L6460">
        <v>5000463358</v>
      </c>
      <c r="M6460" s="2">
        <v>46239</v>
      </c>
      <c r="N6460" t="s">
        <v>51</v>
      </c>
      <c r="O6460">
        <v>3150</v>
      </c>
      <c r="P6460">
        <v>5.0199999999999996</v>
      </c>
      <c r="Q6460">
        <v>5.0199999999999996</v>
      </c>
      <c r="R6460">
        <v>4.1665999999999997E-5</v>
      </c>
      <c r="S6460" t="s">
        <v>1229</v>
      </c>
      <c r="T6460">
        <v>5.0199999999999996</v>
      </c>
      <c r="U6460">
        <v>4.1665999999999997E-5</v>
      </c>
      <c r="V6460">
        <v>1</v>
      </c>
      <c r="W6460">
        <v>0</v>
      </c>
      <c r="X6460">
        <v>1</v>
      </c>
      <c r="Y6460">
        <v>1</v>
      </c>
      <c r="Z6460">
        <v>0</v>
      </c>
      <c r="AA6460">
        <v>0</v>
      </c>
      <c r="AB6460">
        <v>1</v>
      </c>
      <c r="AC6460">
        <v>0</v>
      </c>
      <c r="AD6460">
        <v>0</v>
      </c>
      <c r="AE6460">
        <v>150</v>
      </c>
      <c r="AF6460" s="3">
        <v>0</v>
      </c>
      <c r="AG6460" t="s">
        <v>1240</v>
      </c>
      <c r="AH6460">
        <v>44</v>
      </c>
      <c r="AI6460" s="4" t="s">
        <v>4128</v>
      </c>
      <c r="AJ6460" t="s">
        <v>27</v>
      </c>
      <c r="AK6460" t="s">
        <v>27</v>
      </c>
    </row>
    <row r="6461" spans="1:38" x14ac:dyDescent="0.35">
      <c r="A6461">
        <v>40900004</v>
      </c>
      <c r="B6461">
        <v>30200069</v>
      </c>
      <c r="C6461" t="s">
        <v>292</v>
      </c>
      <c r="D6461" t="s">
        <v>293</v>
      </c>
      <c r="E6461" t="s">
        <v>187</v>
      </c>
      <c r="F6461" t="s">
        <v>46</v>
      </c>
      <c r="G6461" t="s">
        <v>467</v>
      </c>
      <c r="H6461" t="s">
        <v>468</v>
      </c>
      <c r="I6461" t="s">
        <v>106</v>
      </c>
      <c r="J6461">
        <v>9210488563</v>
      </c>
      <c r="K6461">
        <v>20260803</v>
      </c>
      <c r="L6461">
        <v>5000463358</v>
      </c>
      <c r="M6461" s="2">
        <v>46239</v>
      </c>
      <c r="N6461" t="s">
        <v>51</v>
      </c>
      <c r="O6461">
        <v>3180</v>
      </c>
      <c r="P6461">
        <v>6.8</v>
      </c>
      <c r="Q6461">
        <v>20.399999999999999</v>
      </c>
      <c r="R6461">
        <v>1.6931999999999998E-4</v>
      </c>
      <c r="S6461" t="s">
        <v>1229</v>
      </c>
      <c r="T6461">
        <v>20.399999999999999</v>
      </c>
      <c r="U6461">
        <v>1.6931999999999998E-4</v>
      </c>
      <c r="V6461">
        <v>3</v>
      </c>
      <c r="W6461">
        <v>0</v>
      </c>
      <c r="X6461">
        <v>3</v>
      </c>
      <c r="Y6461">
        <v>0</v>
      </c>
      <c r="Z6461">
        <v>0</v>
      </c>
      <c r="AA6461">
        <v>0</v>
      </c>
      <c r="AB6461">
        <v>0</v>
      </c>
      <c r="AC6461">
        <v>3</v>
      </c>
      <c r="AD6461">
        <v>20.399999999999999</v>
      </c>
      <c r="AE6461">
        <v>0</v>
      </c>
      <c r="AF6461" s="3">
        <v>0</v>
      </c>
      <c r="AG6461" t="s">
        <v>1240</v>
      </c>
      <c r="AH6461">
        <v>44</v>
      </c>
      <c r="AI6461" s="4" t="s">
        <v>4128</v>
      </c>
      <c r="AJ6461" t="s">
        <v>1232</v>
      </c>
      <c r="AK6461" t="s">
        <v>1233</v>
      </c>
      <c r="AL6461" t="s">
        <v>1233</v>
      </c>
    </row>
    <row r="6462" spans="1:38" x14ac:dyDescent="0.35">
      <c r="A6462">
        <v>40900004</v>
      </c>
      <c r="B6462">
        <v>30200069</v>
      </c>
      <c r="C6462" t="s">
        <v>292</v>
      </c>
      <c r="D6462" t="s">
        <v>293</v>
      </c>
      <c r="E6462" t="s">
        <v>187</v>
      </c>
      <c r="F6462" t="s">
        <v>46</v>
      </c>
      <c r="G6462" t="s">
        <v>3935</v>
      </c>
      <c r="H6462" t="s">
        <v>3936</v>
      </c>
      <c r="I6462" t="s">
        <v>106</v>
      </c>
      <c r="J6462">
        <v>9210488563</v>
      </c>
      <c r="K6462">
        <v>20260803</v>
      </c>
      <c r="L6462">
        <v>5000463358</v>
      </c>
      <c r="M6462" s="2">
        <v>46239</v>
      </c>
      <c r="N6462" t="s">
        <v>51</v>
      </c>
      <c r="O6462">
        <v>3220</v>
      </c>
      <c r="P6462">
        <v>0.7</v>
      </c>
      <c r="Q6462">
        <v>0.7</v>
      </c>
      <c r="R6462">
        <v>5.8099999999999994E-6</v>
      </c>
      <c r="S6462" t="s">
        <v>1229</v>
      </c>
      <c r="T6462">
        <v>0.7</v>
      </c>
      <c r="U6462">
        <v>5.8099999999999994E-6</v>
      </c>
      <c r="V6462">
        <v>1</v>
      </c>
      <c r="W6462">
        <v>0</v>
      </c>
      <c r="X6462">
        <v>1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22</v>
      </c>
      <c r="AF6462" s="3">
        <v>0</v>
      </c>
      <c r="AG6462" t="s">
        <v>1240</v>
      </c>
      <c r="AH6462">
        <v>44</v>
      </c>
      <c r="AI6462" s="4" t="s">
        <v>4128</v>
      </c>
      <c r="AJ6462" t="s">
        <v>27</v>
      </c>
      <c r="AK6462" t="s">
        <v>27</v>
      </c>
    </row>
    <row r="6463" spans="1:38" x14ac:dyDescent="0.35">
      <c r="A6463">
        <v>40900004</v>
      </c>
      <c r="B6463">
        <v>30200069</v>
      </c>
      <c r="C6463" t="s">
        <v>292</v>
      </c>
      <c r="D6463" t="s">
        <v>293</v>
      </c>
      <c r="E6463" t="s">
        <v>187</v>
      </c>
      <c r="F6463" t="s">
        <v>46</v>
      </c>
      <c r="G6463" t="s">
        <v>1537</v>
      </c>
      <c r="H6463" t="s">
        <v>1498</v>
      </c>
      <c r="I6463" t="s">
        <v>60</v>
      </c>
      <c r="J6463">
        <v>9210488563</v>
      </c>
      <c r="K6463">
        <v>20260803</v>
      </c>
      <c r="L6463">
        <v>5000463358</v>
      </c>
      <c r="M6463" s="2">
        <v>46239</v>
      </c>
      <c r="N6463" t="s">
        <v>51</v>
      </c>
      <c r="O6463">
        <v>3260</v>
      </c>
      <c r="P6463">
        <v>5.76</v>
      </c>
      <c r="Q6463">
        <v>362.88</v>
      </c>
      <c r="R6463">
        <v>3.0119040000000001E-3</v>
      </c>
      <c r="S6463" t="s">
        <v>1229</v>
      </c>
      <c r="T6463">
        <v>362.88</v>
      </c>
      <c r="U6463">
        <v>3.0119040000000001E-3</v>
      </c>
      <c r="V6463">
        <v>63</v>
      </c>
      <c r="W6463">
        <v>0</v>
      </c>
      <c r="X6463">
        <v>63</v>
      </c>
      <c r="Y6463">
        <v>0</v>
      </c>
      <c r="Z6463">
        <v>0</v>
      </c>
      <c r="AA6463">
        <v>0</v>
      </c>
      <c r="AB6463">
        <v>0</v>
      </c>
      <c r="AC6463">
        <v>63</v>
      </c>
      <c r="AD6463">
        <v>362.88</v>
      </c>
      <c r="AE6463">
        <v>0</v>
      </c>
      <c r="AF6463" s="3">
        <v>0</v>
      </c>
      <c r="AG6463" t="s">
        <v>1240</v>
      </c>
      <c r="AH6463">
        <v>44</v>
      </c>
      <c r="AI6463" s="4" t="s">
        <v>4128</v>
      </c>
      <c r="AJ6463" t="s">
        <v>1232</v>
      </c>
      <c r="AK6463" t="s">
        <v>1269</v>
      </c>
      <c r="AL6463" t="s">
        <v>1269</v>
      </c>
    </row>
    <row r="6464" spans="1:38" x14ac:dyDescent="0.35">
      <c r="A6464">
        <v>40900004</v>
      </c>
      <c r="B6464">
        <v>30200069</v>
      </c>
      <c r="C6464" t="s">
        <v>292</v>
      </c>
      <c r="D6464" t="s">
        <v>293</v>
      </c>
      <c r="E6464" t="s">
        <v>187</v>
      </c>
      <c r="F6464" t="s">
        <v>46</v>
      </c>
      <c r="G6464" t="s">
        <v>1160</v>
      </c>
      <c r="H6464" t="s">
        <v>1161</v>
      </c>
      <c r="I6464" t="s">
        <v>66</v>
      </c>
      <c r="J6464">
        <v>9210488563</v>
      </c>
      <c r="K6464">
        <v>20260803</v>
      </c>
      <c r="L6464">
        <v>5000463358</v>
      </c>
      <c r="M6464" s="2">
        <v>46239</v>
      </c>
      <c r="N6464" t="s">
        <v>51</v>
      </c>
      <c r="O6464">
        <v>3300</v>
      </c>
      <c r="P6464">
        <v>37.58</v>
      </c>
      <c r="Q6464">
        <v>37.58</v>
      </c>
      <c r="R6464">
        <v>3.11914E-4</v>
      </c>
      <c r="S6464" t="s">
        <v>1229</v>
      </c>
      <c r="T6464">
        <v>37.58</v>
      </c>
      <c r="U6464">
        <v>3.11914E-4</v>
      </c>
      <c r="V6464">
        <v>1</v>
      </c>
      <c r="W6464">
        <v>0</v>
      </c>
      <c r="X6464">
        <v>1</v>
      </c>
      <c r="Y6464">
        <v>1</v>
      </c>
      <c r="Z6464">
        <v>0</v>
      </c>
      <c r="AA6464">
        <v>0</v>
      </c>
      <c r="AB6464">
        <v>1</v>
      </c>
      <c r="AC6464">
        <v>0</v>
      </c>
      <c r="AD6464">
        <v>0</v>
      </c>
      <c r="AE6464">
        <v>32</v>
      </c>
      <c r="AF6464" s="3">
        <v>0</v>
      </c>
      <c r="AG6464" t="s">
        <v>1240</v>
      </c>
      <c r="AH6464">
        <v>44</v>
      </c>
      <c r="AI6464" s="4" t="s">
        <v>4128</v>
      </c>
      <c r="AJ6464" t="s">
        <v>27</v>
      </c>
      <c r="AK6464" t="s">
        <v>27</v>
      </c>
    </row>
    <row r="6465" spans="1:38" x14ac:dyDescent="0.35">
      <c r="A6465">
        <v>40900004</v>
      </c>
      <c r="B6465">
        <v>30200069</v>
      </c>
      <c r="C6465" t="s">
        <v>292</v>
      </c>
      <c r="D6465" t="s">
        <v>293</v>
      </c>
      <c r="E6465" t="s">
        <v>187</v>
      </c>
      <c r="F6465" t="s">
        <v>46</v>
      </c>
      <c r="G6465" t="s">
        <v>3033</v>
      </c>
      <c r="H6465" t="s">
        <v>3034</v>
      </c>
      <c r="I6465" t="s">
        <v>60</v>
      </c>
      <c r="J6465">
        <v>9210488563</v>
      </c>
      <c r="K6465">
        <v>20260803</v>
      </c>
      <c r="L6465">
        <v>5000463358</v>
      </c>
      <c r="M6465" s="2">
        <v>46239</v>
      </c>
      <c r="N6465" t="s">
        <v>51</v>
      </c>
      <c r="O6465">
        <v>3310</v>
      </c>
      <c r="P6465">
        <v>1.0900000000000001</v>
      </c>
      <c r="Q6465">
        <v>4.3600000000000003</v>
      </c>
      <c r="R6465">
        <v>3.6188000000000007E-5</v>
      </c>
      <c r="S6465" t="s">
        <v>1229</v>
      </c>
      <c r="T6465">
        <v>4.3600000000000003</v>
      </c>
      <c r="U6465">
        <v>3.6188000000000007E-5</v>
      </c>
      <c r="V6465">
        <v>4</v>
      </c>
      <c r="W6465">
        <v>0</v>
      </c>
      <c r="X6465">
        <v>4</v>
      </c>
      <c r="Y6465">
        <v>0</v>
      </c>
      <c r="Z6465">
        <v>4</v>
      </c>
      <c r="AA6465">
        <v>0</v>
      </c>
      <c r="AB6465">
        <v>4</v>
      </c>
      <c r="AC6465">
        <v>0</v>
      </c>
      <c r="AD6465">
        <v>0</v>
      </c>
      <c r="AE6465">
        <v>411</v>
      </c>
      <c r="AF6465" s="3">
        <v>0</v>
      </c>
      <c r="AG6465" t="s">
        <v>1240</v>
      </c>
      <c r="AH6465">
        <v>44</v>
      </c>
      <c r="AI6465" s="4" t="s">
        <v>4128</v>
      </c>
      <c r="AJ6465" t="s">
        <v>27</v>
      </c>
      <c r="AK6465" t="s">
        <v>27</v>
      </c>
    </row>
    <row r="6466" spans="1:38" x14ac:dyDescent="0.35">
      <c r="A6466">
        <v>40900004</v>
      </c>
      <c r="B6466">
        <v>30200069</v>
      </c>
      <c r="C6466" t="s">
        <v>292</v>
      </c>
      <c r="D6466" t="s">
        <v>293</v>
      </c>
      <c r="E6466" t="s">
        <v>187</v>
      </c>
      <c r="F6466" t="s">
        <v>46</v>
      </c>
      <c r="G6466" t="s">
        <v>469</v>
      </c>
      <c r="H6466" t="s">
        <v>470</v>
      </c>
      <c r="I6466" t="s">
        <v>60</v>
      </c>
      <c r="J6466">
        <v>9210488563</v>
      </c>
      <c r="K6466">
        <v>20260803</v>
      </c>
      <c r="L6466">
        <v>5000463358</v>
      </c>
      <c r="M6466" s="2">
        <v>46239</v>
      </c>
      <c r="N6466" t="s">
        <v>51</v>
      </c>
      <c r="O6466">
        <v>3450</v>
      </c>
      <c r="P6466">
        <v>26.74</v>
      </c>
      <c r="Q6466">
        <v>26.74</v>
      </c>
      <c r="R6466">
        <v>2.2194200000000001E-4</v>
      </c>
      <c r="S6466" t="s">
        <v>1229</v>
      </c>
      <c r="T6466">
        <v>26.74</v>
      </c>
      <c r="U6466">
        <v>2.2194200000000001E-4</v>
      </c>
      <c r="V6466">
        <v>1</v>
      </c>
      <c r="W6466">
        <v>0</v>
      </c>
      <c r="X6466">
        <v>1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43</v>
      </c>
      <c r="AF6466" s="3">
        <v>0</v>
      </c>
      <c r="AG6466" t="s">
        <v>1240</v>
      </c>
      <c r="AH6466">
        <v>44</v>
      </c>
      <c r="AI6466" s="4" t="s">
        <v>4128</v>
      </c>
      <c r="AJ6466" t="s">
        <v>27</v>
      </c>
      <c r="AK6466" t="s">
        <v>27</v>
      </c>
    </row>
    <row r="6467" spans="1:38" x14ac:dyDescent="0.35">
      <c r="A6467">
        <v>40900004</v>
      </c>
      <c r="B6467">
        <v>30200069</v>
      </c>
      <c r="C6467" t="s">
        <v>292</v>
      </c>
      <c r="D6467" t="s">
        <v>293</v>
      </c>
      <c r="E6467" t="s">
        <v>187</v>
      </c>
      <c r="F6467" t="s">
        <v>46</v>
      </c>
      <c r="G6467" t="s">
        <v>4559</v>
      </c>
      <c r="H6467" t="s">
        <v>4560</v>
      </c>
      <c r="I6467" t="s">
        <v>60</v>
      </c>
      <c r="J6467">
        <v>9210488563</v>
      </c>
      <c r="K6467">
        <v>20260803</v>
      </c>
      <c r="L6467">
        <v>5000463358</v>
      </c>
      <c r="M6467" s="2">
        <v>46239</v>
      </c>
      <c r="N6467" t="s">
        <v>51</v>
      </c>
      <c r="O6467">
        <v>3460</v>
      </c>
      <c r="P6467">
        <v>19.32</v>
      </c>
      <c r="Q6467">
        <v>19.32</v>
      </c>
      <c r="R6467">
        <v>1.6035600000000001E-4</v>
      </c>
      <c r="S6467" t="s">
        <v>1229</v>
      </c>
      <c r="T6467">
        <v>19.32</v>
      </c>
      <c r="U6467">
        <v>1.6035600000000001E-4</v>
      </c>
      <c r="V6467">
        <v>1</v>
      </c>
      <c r="W6467">
        <v>0</v>
      </c>
      <c r="X6467">
        <v>1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20</v>
      </c>
      <c r="AF6467" s="3">
        <v>0</v>
      </c>
      <c r="AG6467" t="s">
        <v>1240</v>
      </c>
      <c r="AH6467">
        <v>44</v>
      </c>
      <c r="AI6467" s="4" t="s">
        <v>4128</v>
      </c>
      <c r="AJ6467" t="s">
        <v>27</v>
      </c>
      <c r="AK6467" t="s">
        <v>27</v>
      </c>
    </row>
    <row r="6468" spans="1:38" x14ac:dyDescent="0.35">
      <c r="A6468">
        <v>40900004</v>
      </c>
      <c r="B6468">
        <v>30200069</v>
      </c>
      <c r="C6468" t="s">
        <v>292</v>
      </c>
      <c r="D6468" t="s">
        <v>293</v>
      </c>
      <c r="E6468" t="s">
        <v>187</v>
      </c>
      <c r="F6468" t="s">
        <v>46</v>
      </c>
      <c r="G6468" t="s">
        <v>2549</v>
      </c>
      <c r="H6468" t="s">
        <v>3937</v>
      </c>
      <c r="I6468" t="s">
        <v>106</v>
      </c>
      <c r="J6468">
        <v>9210488563</v>
      </c>
      <c r="K6468">
        <v>20260803</v>
      </c>
      <c r="L6468">
        <v>5000463358</v>
      </c>
      <c r="M6468" s="2">
        <v>46239</v>
      </c>
      <c r="N6468" t="s">
        <v>51</v>
      </c>
      <c r="O6468">
        <v>3470</v>
      </c>
      <c r="P6468">
        <v>367.61</v>
      </c>
      <c r="Q6468">
        <v>367.61</v>
      </c>
      <c r="R6468">
        <v>3.051163E-3</v>
      </c>
      <c r="S6468" t="s">
        <v>1229</v>
      </c>
      <c r="T6468">
        <v>367.61</v>
      </c>
      <c r="U6468">
        <v>3.051163E-3</v>
      </c>
      <c r="V6468">
        <v>1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367.61</v>
      </c>
      <c r="AE6468">
        <v>0</v>
      </c>
      <c r="AF6468" s="3">
        <v>0</v>
      </c>
      <c r="AG6468" t="s">
        <v>1240</v>
      </c>
      <c r="AH6468">
        <v>44</v>
      </c>
      <c r="AI6468" s="4" t="s">
        <v>4128</v>
      </c>
      <c r="AJ6468" t="s">
        <v>1232</v>
      </c>
      <c r="AK6468" t="s">
        <v>1269</v>
      </c>
      <c r="AL6468" t="s">
        <v>1278</v>
      </c>
    </row>
    <row r="6469" spans="1:38" x14ac:dyDescent="0.35">
      <c r="A6469">
        <v>40900004</v>
      </c>
      <c r="B6469">
        <v>30200069</v>
      </c>
      <c r="C6469" t="s">
        <v>292</v>
      </c>
      <c r="D6469" t="s">
        <v>293</v>
      </c>
      <c r="E6469" t="s">
        <v>187</v>
      </c>
      <c r="F6469" t="s">
        <v>46</v>
      </c>
      <c r="G6469" t="s">
        <v>4561</v>
      </c>
      <c r="H6469" t="s">
        <v>4562</v>
      </c>
      <c r="I6469" t="s">
        <v>60</v>
      </c>
      <c r="J6469">
        <v>9210488563</v>
      </c>
      <c r="K6469">
        <v>20260803</v>
      </c>
      <c r="L6469">
        <v>5000463358</v>
      </c>
      <c r="M6469" s="2">
        <v>46239</v>
      </c>
      <c r="N6469" t="s">
        <v>51</v>
      </c>
      <c r="O6469">
        <v>3490</v>
      </c>
      <c r="P6469">
        <v>12.62</v>
      </c>
      <c r="Q6469">
        <v>12.62</v>
      </c>
      <c r="R6469">
        <v>1.04746E-4</v>
      </c>
      <c r="S6469" t="s">
        <v>1229</v>
      </c>
      <c r="T6469">
        <v>12.62</v>
      </c>
      <c r="U6469">
        <v>1.04746E-4</v>
      </c>
      <c r="V6469">
        <v>1</v>
      </c>
      <c r="W6469">
        <v>0</v>
      </c>
      <c r="X6469">
        <v>1</v>
      </c>
      <c r="Y6469">
        <v>1</v>
      </c>
      <c r="Z6469">
        <v>0</v>
      </c>
      <c r="AA6469">
        <v>0</v>
      </c>
      <c r="AB6469">
        <v>1</v>
      </c>
      <c r="AC6469">
        <v>0</v>
      </c>
      <c r="AD6469">
        <v>0</v>
      </c>
      <c r="AE6469">
        <v>2</v>
      </c>
      <c r="AF6469" s="3">
        <v>0</v>
      </c>
      <c r="AG6469" t="s">
        <v>1240</v>
      </c>
      <c r="AH6469">
        <v>44</v>
      </c>
      <c r="AI6469" s="4" t="s">
        <v>4128</v>
      </c>
      <c r="AJ6469" t="s">
        <v>27</v>
      </c>
      <c r="AK6469" t="s">
        <v>27</v>
      </c>
    </row>
    <row r="6470" spans="1:38" x14ac:dyDescent="0.35">
      <c r="A6470">
        <v>40900004</v>
      </c>
      <c r="B6470">
        <v>30200069</v>
      </c>
      <c r="C6470" t="s">
        <v>292</v>
      </c>
      <c r="D6470" t="s">
        <v>293</v>
      </c>
      <c r="E6470" t="s">
        <v>187</v>
      </c>
      <c r="F6470" t="s">
        <v>46</v>
      </c>
      <c r="G6470" t="s">
        <v>4563</v>
      </c>
      <c r="H6470" t="s">
        <v>4564</v>
      </c>
      <c r="I6470" t="s">
        <v>60</v>
      </c>
      <c r="J6470">
        <v>9210488563</v>
      </c>
      <c r="K6470">
        <v>20260803</v>
      </c>
      <c r="L6470">
        <v>5000463358</v>
      </c>
      <c r="M6470" s="2">
        <v>46239</v>
      </c>
      <c r="N6470" t="s">
        <v>51</v>
      </c>
      <c r="O6470">
        <v>3500</v>
      </c>
      <c r="P6470">
        <v>0.69</v>
      </c>
      <c r="Q6470">
        <v>60.72</v>
      </c>
      <c r="R6470">
        <v>5.0397600000000006E-4</v>
      </c>
      <c r="S6470" t="s">
        <v>1229</v>
      </c>
      <c r="T6470">
        <v>60.72</v>
      </c>
      <c r="U6470">
        <v>5.0397600000000006E-4</v>
      </c>
      <c r="V6470">
        <v>88</v>
      </c>
      <c r="W6470">
        <v>0</v>
      </c>
      <c r="X6470">
        <v>88</v>
      </c>
      <c r="Y6470">
        <v>88</v>
      </c>
      <c r="Z6470">
        <v>0</v>
      </c>
      <c r="AA6470">
        <v>0</v>
      </c>
      <c r="AB6470">
        <v>88</v>
      </c>
      <c r="AC6470">
        <v>0</v>
      </c>
      <c r="AD6470">
        <v>0</v>
      </c>
      <c r="AE6470">
        <v>9784</v>
      </c>
      <c r="AF6470" s="3">
        <v>0</v>
      </c>
      <c r="AG6470" t="s">
        <v>1240</v>
      </c>
      <c r="AH6470">
        <v>44</v>
      </c>
      <c r="AI6470" s="4" t="s">
        <v>4128</v>
      </c>
      <c r="AJ6470" t="s">
        <v>27</v>
      </c>
      <c r="AK6470" t="s">
        <v>27</v>
      </c>
    </row>
    <row r="6471" spans="1:38" x14ac:dyDescent="0.35">
      <c r="A6471">
        <v>40900004</v>
      </c>
      <c r="B6471">
        <v>30200069</v>
      </c>
      <c r="C6471" t="s">
        <v>292</v>
      </c>
      <c r="D6471" t="s">
        <v>293</v>
      </c>
      <c r="E6471" t="s">
        <v>187</v>
      </c>
      <c r="F6471" t="s">
        <v>46</v>
      </c>
      <c r="G6471" t="s">
        <v>1805</v>
      </c>
      <c r="H6471" t="s">
        <v>1806</v>
      </c>
      <c r="I6471" t="s">
        <v>60</v>
      </c>
      <c r="J6471">
        <v>9210488563</v>
      </c>
      <c r="K6471">
        <v>20260803</v>
      </c>
      <c r="L6471">
        <v>5000463358</v>
      </c>
      <c r="M6471" s="2">
        <v>46239</v>
      </c>
      <c r="N6471" t="s">
        <v>51</v>
      </c>
      <c r="O6471">
        <v>3510</v>
      </c>
      <c r="P6471">
        <v>212.04</v>
      </c>
      <c r="Q6471">
        <v>212.04</v>
      </c>
      <c r="R6471">
        <v>1.7599320000000001E-3</v>
      </c>
      <c r="S6471" t="s">
        <v>1229</v>
      </c>
      <c r="T6471">
        <v>212.04</v>
      </c>
      <c r="U6471">
        <v>1.7599320000000001E-3</v>
      </c>
      <c r="V6471">
        <v>1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212.04</v>
      </c>
      <c r="AE6471">
        <v>0</v>
      </c>
      <c r="AF6471" s="3">
        <v>0</v>
      </c>
      <c r="AG6471" t="s">
        <v>1240</v>
      </c>
      <c r="AH6471">
        <v>44</v>
      </c>
      <c r="AI6471" s="4" t="s">
        <v>4128</v>
      </c>
      <c r="AJ6471" t="s">
        <v>1232</v>
      </c>
      <c r="AK6471" t="s">
        <v>1233</v>
      </c>
      <c r="AL6471" t="s">
        <v>1233</v>
      </c>
    </row>
    <row r="6472" spans="1:38" x14ac:dyDescent="0.35">
      <c r="A6472">
        <v>40900004</v>
      </c>
      <c r="B6472">
        <v>30200069</v>
      </c>
      <c r="C6472" t="s">
        <v>292</v>
      </c>
      <c r="D6472" t="s">
        <v>293</v>
      </c>
      <c r="E6472" t="s">
        <v>187</v>
      </c>
      <c r="F6472" t="s">
        <v>46</v>
      </c>
      <c r="G6472" t="s">
        <v>1580</v>
      </c>
      <c r="H6472" t="s">
        <v>1581</v>
      </c>
      <c r="I6472" t="s">
        <v>60</v>
      </c>
      <c r="J6472">
        <v>9210488563</v>
      </c>
      <c r="K6472">
        <v>20260803</v>
      </c>
      <c r="L6472">
        <v>5000463358</v>
      </c>
      <c r="M6472" s="2">
        <v>46239</v>
      </c>
      <c r="N6472" t="s">
        <v>51</v>
      </c>
      <c r="O6472">
        <v>3520</v>
      </c>
      <c r="P6472">
        <v>8.17</v>
      </c>
      <c r="Q6472">
        <v>8.17</v>
      </c>
      <c r="R6472">
        <v>6.7811000000000005E-5</v>
      </c>
      <c r="S6472" t="s">
        <v>1229</v>
      </c>
      <c r="T6472">
        <v>8.17</v>
      </c>
      <c r="U6472">
        <v>6.7811000000000005E-5</v>
      </c>
      <c r="V6472">
        <v>1</v>
      </c>
      <c r="W6472">
        <v>0</v>
      </c>
      <c r="X6472">
        <v>1</v>
      </c>
      <c r="Y6472">
        <v>1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 s="3">
        <v>0</v>
      </c>
      <c r="AG6472" t="s">
        <v>1240</v>
      </c>
      <c r="AH6472">
        <v>44</v>
      </c>
      <c r="AI6472" s="4" t="s">
        <v>4128</v>
      </c>
      <c r="AJ6472" t="s">
        <v>27</v>
      </c>
      <c r="AK6472" t="s">
        <v>27</v>
      </c>
    </row>
    <row r="6473" spans="1:38" x14ac:dyDescent="0.35">
      <c r="A6473">
        <v>40900004</v>
      </c>
      <c r="B6473">
        <v>30200069</v>
      </c>
      <c r="C6473" t="s">
        <v>292</v>
      </c>
      <c r="D6473" t="s">
        <v>293</v>
      </c>
      <c r="E6473" t="s">
        <v>187</v>
      </c>
      <c r="F6473" t="s">
        <v>46</v>
      </c>
      <c r="G6473" t="s">
        <v>2910</v>
      </c>
      <c r="H6473" t="s">
        <v>3127</v>
      </c>
      <c r="I6473" t="s">
        <v>60</v>
      </c>
      <c r="J6473">
        <v>9210488563</v>
      </c>
      <c r="K6473">
        <v>20260803</v>
      </c>
      <c r="L6473">
        <v>5000463358</v>
      </c>
      <c r="M6473" s="2">
        <v>46239</v>
      </c>
      <c r="N6473" t="s">
        <v>51</v>
      </c>
      <c r="O6473">
        <v>3530</v>
      </c>
      <c r="P6473">
        <v>24.15</v>
      </c>
      <c r="Q6473">
        <v>48.3</v>
      </c>
      <c r="R6473">
        <v>4.0088999999999994E-4</v>
      </c>
      <c r="S6473" t="s">
        <v>1229</v>
      </c>
      <c r="T6473">
        <v>48.3</v>
      </c>
      <c r="U6473">
        <v>4.0088999999999994E-4</v>
      </c>
      <c r="V6473">
        <v>2</v>
      </c>
      <c r="W6473">
        <v>0</v>
      </c>
      <c r="X6473">
        <v>2</v>
      </c>
      <c r="Y6473">
        <v>2</v>
      </c>
      <c r="Z6473">
        <v>0</v>
      </c>
      <c r="AA6473">
        <v>0</v>
      </c>
      <c r="AB6473">
        <v>2</v>
      </c>
      <c r="AC6473">
        <v>0</v>
      </c>
      <c r="AD6473">
        <v>0</v>
      </c>
      <c r="AE6473">
        <v>0</v>
      </c>
      <c r="AF6473" s="3">
        <v>0</v>
      </c>
      <c r="AG6473" t="s">
        <v>1240</v>
      </c>
      <c r="AH6473">
        <v>44</v>
      </c>
      <c r="AI6473" s="4" t="s">
        <v>4128</v>
      </c>
      <c r="AJ6473" t="s">
        <v>27</v>
      </c>
      <c r="AK6473" t="s">
        <v>27</v>
      </c>
    </row>
    <row r="6474" spans="1:38" x14ac:dyDescent="0.35">
      <c r="A6474">
        <v>40900004</v>
      </c>
      <c r="B6474">
        <v>30200069</v>
      </c>
      <c r="C6474" t="s">
        <v>292</v>
      </c>
      <c r="D6474" t="s">
        <v>293</v>
      </c>
      <c r="E6474" t="s">
        <v>187</v>
      </c>
      <c r="F6474" t="s">
        <v>46</v>
      </c>
      <c r="G6474" t="s">
        <v>473</v>
      </c>
      <c r="H6474" t="s">
        <v>2123</v>
      </c>
      <c r="I6474" t="s">
        <v>66</v>
      </c>
      <c r="J6474">
        <v>9210488563</v>
      </c>
      <c r="K6474">
        <v>20260803</v>
      </c>
      <c r="L6474">
        <v>5000463358</v>
      </c>
      <c r="M6474" s="2">
        <v>46239</v>
      </c>
      <c r="N6474" t="s">
        <v>51</v>
      </c>
      <c r="O6474">
        <v>3540</v>
      </c>
      <c r="P6474">
        <v>15.81</v>
      </c>
      <c r="Q6474">
        <v>932.79000000000008</v>
      </c>
      <c r="R6474">
        <v>7.7421570000000004E-3</v>
      </c>
      <c r="S6474" t="s">
        <v>1229</v>
      </c>
      <c r="T6474">
        <v>932.79000000000008</v>
      </c>
      <c r="U6474">
        <v>7.7421570000000004E-3</v>
      </c>
      <c r="V6474">
        <v>59</v>
      </c>
      <c r="W6474">
        <v>0</v>
      </c>
      <c r="X6474">
        <v>59</v>
      </c>
      <c r="Y6474">
        <v>0</v>
      </c>
      <c r="Z6474">
        <v>3</v>
      </c>
      <c r="AA6474">
        <v>0</v>
      </c>
      <c r="AB6474">
        <v>3</v>
      </c>
      <c r="AC6474">
        <v>56</v>
      </c>
      <c r="AD6474">
        <v>885.36</v>
      </c>
      <c r="AE6474">
        <v>0</v>
      </c>
      <c r="AF6474" s="3">
        <v>0</v>
      </c>
      <c r="AG6474" t="s">
        <v>1240</v>
      </c>
      <c r="AH6474">
        <v>44</v>
      </c>
      <c r="AI6474" s="4" t="s">
        <v>4128</v>
      </c>
      <c r="AJ6474" t="s">
        <v>1232</v>
      </c>
      <c r="AK6474" t="s">
        <v>1269</v>
      </c>
      <c r="AL6474" t="s">
        <v>1269</v>
      </c>
    </row>
    <row r="6475" spans="1:38" x14ac:dyDescent="0.35">
      <c r="A6475">
        <v>40900004</v>
      </c>
      <c r="B6475">
        <v>30200069</v>
      </c>
      <c r="C6475" t="s">
        <v>292</v>
      </c>
      <c r="D6475" t="s">
        <v>293</v>
      </c>
      <c r="E6475" t="s">
        <v>187</v>
      </c>
      <c r="F6475" t="s">
        <v>46</v>
      </c>
      <c r="G6475" t="s">
        <v>3227</v>
      </c>
      <c r="H6475" t="s">
        <v>3228</v>
      </c>
      <c r="I6475" t="s">
        <v>60</v>
      </c>
      <c r="J6475">
        <v>9210488563</v>
      </c>
      <c r="K6475">
        <v>20260803</v>
      </c>
      <c r="L6475">
        <v>5000463358</v>
      </c>
      <c r="M6475" s="2">
        <v>46239</v>
      </c>
      <c r="N6475" t="s">
        <v>51</v>
      </c>
      <c r="O6475">
        <v>3570</v>
      </c>
      <c r="P6475">
        <v>2.5</v>
      </c>
      <c r="Q6475">
        <v>2.5</v>
      </c>
      <c r="R6475">
        <v>2.075E-5</v>
      </c>
      <c r="S6475" t="s">
        <v>1229</v>
      </c>
      <c r="T6475">
        <v>2.5</v>
      </c>
      <c r="U6475">
        <v>2.075E-5</v>
      </c>
      <c r="V6475">
        <v>1</v>
      </c>
      <c r="W6475">
        <v>0</v>
      </c>
      <c r="X6475">
        <v>1</v>
      </c>
      <c r="Y6475">
        <v>1</v>
      </c>
      <c r="Z6475">
        <v>0</v>
      </c>
      <c r="AA6475">
        <v>0</v>
      </c>
      <c r="AB6475">
        <v>1</v>
      </c>
      <c r="AC6475">
        <v>0</v>
      </c>
      <c r="AD6475">
        <v>0</v>
      </c>
      <c r="AE6475">
        <v>181</v>
      </c>
      <c r="AF6475" s="3">
        <v>0</v>
      </c>
      <c r="AG6475" t="s">
        <v>1240</v>
      </c>
      <c r="AH6475">
        <v>44</v>
      </c>
      <c r="AI6475" s="4" t="s">
        <v>4128</v>
      </c>
      <c r="AJ6475" t="s">
        <v>27</v>
      </c>
      <c r="AK6475" t="s">
        <v>27</v>
      </c>
    </row>
    <row r="6476" spans="1:38" x14ac:dyDescent="0.35">
      <c r="A6476">
        <v>40900004</v>
      </c>
      <c r="B6476">
        <v>30200069</v>
      </c>
      <c r="C6476" t="s">
        <v>292</v>
      </c>
      <c r="D6476" t="s">
        <v>293</v>
      </c>
      <c r="E6476" t="s">
        <v>187</v>
      </c>
      <c r="F6476" t="s">
        <v>46</v>
      </c>
      <c r="G6476" t="s">
        <v>1947</v>
      </c>
      <c r="H6476" t="s">
        <v>1948</v>
      </c>
      <c r="I6476" t="s">
        <v>60</v>
      </c>
      <c r="J6476">
        <v>9210488563</v>
      </c>
      <c r="K6476">
        <v>20260803</v>
      </c>
      <c r="L6476">
        <v>5000463358</v>
      </c>
      <c r="M6476" s="2">
        <v>46239</v>
      </c>
      <c r="N6476" t="s">
        <v>51</v>
      </c>
      <c r="O6476">
        <v>3580</v>
      </c>
      <c r="P6476">
        <v>2.5</v>
      </c>
      <c r="Q6476">
        <v>2.5</v>
      </c>
      <c r="R6476">
        <v>2.075E-5</v>
      </c>
      <c r="S6476" t="s">
        <v>1229</v>
      </c>
      <c r="T6476">
        <v>2.5</v>
      </c>
      <c r="U6476">
        <v>2.075E-5</v>
      </c>
      <c r="V6476">
        <v>1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2.5</v>
      </c>
      <c r="AE6476">
        <v>0</v>
      </c>
      <c r="AF6476" s="3">
        <v>0</v>
      </c>
      <c r="AG6476" t="s">
        <v>1240</v>
      </c>
      <c r="AH6476">
        <v>44</v>
      </c>
      <c r="AI6476" s="4" t="s">
        <v>4128</v>
      </c>
      <c r="AJ6476" t="s">
        <v>1232</v>
      </c>
      <c r="AK6476" t="s">
        <v>1233</v>
      </c>
      <c r="AL6476" t="s">
        <v>1233</v>
      </c>
    </row>
    <row r="6477" spans="1:38" x14ac:dyDescent="0.35">
      <c r="A6477">
        <v>40900004</v>
      </c>
      <c r="B6477">
        <v>30200069</v>
      </c>
      <c r="C6477" t="s">
        <v>292</v>
      </c>
      <c r="D6477" t="s">
        <v>293</v>
      </c>
      <c r="E6477" t="s">
        <v>187</v>
      </c>
      <c r="F6477" t="s">
        <v>46</v>
      </c>
      <c r="G6477" t="s">
        <v>783</v>
      </c>
      <c r="H6477" t="s">
        <v>784</v>
      </c>
      <c r="I6477" t="s">
        <v>66</v>
      </c>
      <c r="J6477">
        <v>9210488563</v>
      </c>
      <c r="K6477">
        <v>20260803</v>
      </c>
      <c r="L6477">
        <v>5000463358</v>
      </c>
      <c r="M6477" s="2">
        <v>46239</v>
      </c>
      <c r="N6477" t="s">
        <v>51</v>
      </c>
      <c r="O6477">
        <v>3590</v>
      </c>
      <c r="P6477">
        <v>40.07</v>
      </c>
      <c r="Q6477">
        <v>40.07</v>
      </c>
      <c r="R6477">
        <v>3.3258099999999998E-4</v>
      </c>
      <c r="S6477" t="s">
        <v>1229</v>
      </c>
      <c r="T6477">
        <v>40.07</v>
      </c>
      <c r="U6477">
        <v>3.3258099999999998E-4</v>
      </c>
      <c r="V6477">
        <v>1</v>
      </c>
      <c r="W6477">
        <v>0</v>
      </c>
      <c r="X6477">
        <v>1</v>
      </c>
      <c r="Y6477">
        <v>1</v>
      </c>
      <c r="Z6477">
        <v>0</v>
      </c>
      <c r="AA6477">
        <v>0</v>
      </c>
      <c r="AB6477">
        <v>1</v>
      </c>
      <c r="AC6477">
        <v>0</v>
      </c>
      <c r="AD6477">
        <v>0</v>
      </c>
      <c r="AE6477">
        <v>66</v>
      </c>
      <c r="AF6477" s="3">
        <v>0</v>
      </c>
      <c r="AG6477" t="s">
        <v>1240</v>
      </c>
      <c r="AH6477">
        <v>44</v>
      </c>
      <c r="AI6477" s="4" t="s">
        <v>4128</v>
      </c>
      <c r="AJ6477" t="s">
        <v>27</v>
      </c>
      <c r="AK6477" t="s">
        <v>27</v>
      </c>
    </row>
    <row r="6478" spans="1:38" x14ac:dyDescent="0.35">
      <c r="A6478">
        <v>40900004</v>
      </c>
      <c r="B6478">
        <v>30200069</v>
      </c>
      <c r="C6478" t="s">
        <v>292</v>
      </c>
      <c r="D6478" t="s">
        <v>293</v>
      </c>
      <c r="E6478" t="s">
        <v>187</v>
      </c>
      <c r="F6478" t="s">
        <v>46</v>
      </c>
      <c r="G6478" t="s">
        <v>3614</v>
      </c>
      <c r="H6478" t="s">
        <v>3615</v>
      </c>
      <c r="I6478" t="s">
        <v>487</v>
      </c>
      <c r="J6478">
        <v>9210488563</v>
      </c>
      <c r="K6478">
        <v>20260803</v>
      </c>
      <c r="L6478">
        <v>5000463358</v>
      </c>
      <c r="M6478" s="2">
        <v>46239</v>
      </c>
      <c r="N6478" t="s">
        <v>51</v>
      </c>
      <c r="O6478">
        <v>3610</v>
      </c>
      <c r="P6478">
        <v>22.22</v>
      </c>
      <c r="Q6478">
        <v>22.22</v>
      </c>
      <c r="R6478">
        <v>1.8442599999999999E-4</v>
      </c>
      <c r="S6478" t="s">
        <v>1229</v>
      </c>
      <c r="T6478">
        <v>22.22</v>
      </c>
      <c r="U6478">
        <v>1.8442599999999999E-4</v>
      </c>
      <c r="V6478">
        <v>1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22.22</v>
      </c>
      <c r="AE6478">
        <v>0</v>
      </c>
      <c r="AF6478" s="3">
        <v>0</v>
      </c>
      <c r="AG6478" t="s">
        <v>1240</v>
      </c>
      <c r="AH6478">
        <v>44</v>
      </c>
      <c r="AI6478" s="4" t="s">
        <v>4128</v>
      </c>
      <c r="AJ6478" t="s">
        <v>1232</v>
      </c>
      <c r="AK6478" t="s">
        <v>1233</v>
      </c>
      <c r="AL6478" t="s">
        <v>1233</v>
      </c>
    </row>
    <row r="6479" spans="1:38" x14ac:dyDescent="0.35">
      <c r="A6479">
        <v>40900004</v>
      </c>
      <c r="B6479">
        <v>30200069</v>
      </c>
      <c r="C6479" t="s">
        <v>292</v>
      </c>
      <c r="D6479" t="s">
        <v>293</v>
      </c>
      <c r="E6479" t="s">
        <v>187</v>
      </c>
      <c r="F6479" t="s">
        <v>46</v>
      </c>
      <c r="G6479" t="s">
        <v>871</v>
      </c>
      <c r="H6479" t="s">
        <v>3035</v>
      </c>
      <c r="I6479" t="s">
        <v>60</v>
      </c>
      <c r="J6479">
        <v>9210488563</v>
      </c>
      <c r="K6479">
        <v>20260803</v>
      </c>
      <c r="L6479">
        <v>5000463358</v>
      </c>
      <c r="M6479" s="2">
        <v>46239</v>
      </c>
      <c r="N6479" t="s">
        <v>51</v>
      </c>
      <c r="O6479">
        <v>3640</v>
      </c>
      <c r="P6479">
        <v>6.62</v>
      </c>
      <c r="Q6479">
        <v>6.62</v>
      </c>
      <c r="R6479">
        <v>5.4946000000000006E-5</v>
      </c>
      <c r="S6479" t="s">
        <v>1229</v>
      </c>
      <c r="T6479">
        <v>6.62</v>
      </c>
      <c r="U6479">
        <v>5.4946000000000006E-5</v>
      </c>
      <c r="V6479">
        <v>1</v>
      </c>
      <c r="W6479">
        <v>0</v>
      </c>
      <c r="X6479">
        <v>1</v>
      </c>
      <c r="Y6479">
        <v>1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 s="3">
        <v>0</v>
      </c>
      <c r="AG6479" t="s">
        <v>1240</v>
      </c>
      <c r="AH6479">
        <v>44</v>
      </c>
      <c r="AI6479" s="4" t="s">
        <v>4128</v>
      </c>
      <c r="AJ6479" t="s">
        <v>27</v>
      </c>
      <c r="AK6479" t="s">
        <v>27</v>
      </c>
    </row>
    <row r="6480" spans="1:38" x14ac:dyDescent="0.35">
      <c r="A6480">
        <v>40900004</v>
      </c>
      <c r="B6480">
        <v>30200069</v>
      </c>
      <c r="C6480" t="s">
        <v>292</v>
      </c>
      <c r="D6480" t="s">
        <v>293</v>
      </c>
      <c r="E6480" t="s">
        <v>187</v>
      </c>
      <c r="F6480" t="s">
        <v>46</v>
      </c>
      <c r="G6480" t="s">
        <v>2065</v>
      </c>
      <c r="H6480" t="s">
        <v>2066</v>
      </c>
      <c r="I6480" t="s">
        <v>106</v>
      </c>
      <c r="J6480">
        <v>9210488563</v>
      </c>
      <c r="K6480">
        <v>20260803</v>
      </c>
      <c r="L6480">
        <v>5000463358</v>
      </c>
      <c r="M6480" s="2">
        <v>46239</v>
      </c>
      <c r="N6480" t="s">
        <v>51</v>
      </c>
      <c r="O6480">
        <v>3650</v>
      </c>
      <c r="P6480">
        <v>22.12</v>
      </c>
      <c r="Q6480">
        <v>22.12</v>
      </c>
      <c r="R6480">
        <v>1.8359600000000001E-4</v>
      </c>
      <c r="S6480" t="s">
        <v>1229</v>
      </c>
      <c r="T6480">
        <v>22.12</v>
      </c>
      <c r="U6480">
        <v>1.8359600000000001E-4</v>
      </c>
      <c r="V6480">
        <v>1</v>
      </c>
      <c r="W6480">
        <v>0</v>
      </c>
      <c r="X6480">
        <v>1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8</v>
      </c>
      <c r="AF6480" s="3">
        <v>0</v>
      </c>
      <c r="AG6480" t="s">
        <v>1240</v>
      </c>
      <c r="AH6480">
        <v>44</v>
      </c>
      <c r="AI6480" s="4" t="s">
        <v>4128</v>
      </c>
      <c r="AJ6480" t="s">
        <v>27</v>
      </c>
      <c r="AK6480" t="s">
        <v>27</v>
      </c>
    </row>
    <row r="6481" spans="1:38" x14ac:dyDescent="0.35">
      <c r="A6481">
        <v>40900004</v>
      </c>
      <c r="B6481">
        <v>30200069</v>
      </c>
      <c r="C6481" t="s">
        <v>292</v>
      </c>
      <c r="D6481" t="s">
        <v>293</v>
      </c>
      <c r="E6481" t="s">
        <v>187</v>
      </c>
      <c r="F6481" t="s">
        <v>46</v>
      </c>
      <c r="G6481" t="s">
        <v>491</v>
      </c>
      <c r="H6481" t="s">
        <v>482</v>
      </c>
      <c r="I6481" t="s">
        <v>63</v>
      </c>
      <c r="J6481">
        <v>9210488563</v>
      </c>
      <c r="K6481">
        <v>20260803</v>
      </c>
      <c r="L6481">
        <v>5000463358</v>
      </c>
      <c r="M6481" s="2">
        <v>46239</v>
      </c>
      <c r="N6481" t="s">
        <v>51</v>
      </c>
      <c r="O6481">
        <v>3670</v>
      </c>
      <c r="P6481">
        <v>4.66</v>
      </c>
      <c r="Q6481">
        <v>4874.3600000000006</v>
      </c>
      <c r="R6481">
        <v>4.0457188000000005E-2</v>
      </c>
      <c r="S6481" t="s">
        <v>1229</v>
      </c>
      <c r="T6481">
        <v>4874.3600000000006</v>
      </c>
      <c r="U6481">
        <v>4.0457188000000005E-2</v>
      </c>
      <c r="V6481">
        <v>1046</v>
      </c>
      <c r="W6481">
        <v>0</v>
      </c>
      <c r="X6481">
        <v>1046</v>
      </c>
      <c r="Y6481">
        <v>1046</v>
      </c>
      <c r="Z6481">
        <v>0</v>
      </c>
      <c r="AA6481">
        <v>0</v>
      </c>
      <c r="AB6481">
        <v>1046</v>
      </c>
      <c r="AC6481">
        <v>0</v>
      </c>
      <c r="AD6481">
        <v>0</v>
      </c>
      <c r="AE6481">
        <v>5112</v>
      </c>
      <c r="AF6481" s="3">
        <v>0</v>
      </c>
      <c r="AG6481" t="s">
        <v>1240</v>
      </c>
      <c r="AH6481">
        <v>44</v>
      </c>
      <c r="AI6481" s="4" t="s">
        <v>4128</v>
      </c>
      <c r="AJ6481" t="s">
        <v>27</v>
      </c>
      <c r="AK6481" t="s">
        <v>27</v>
      </c>
    </row>
    <row r="6482" spans="1:38" x14ac:dyDescent="0.35">
      <c r="A6482">
        <v>40900004</v>
      </c>
      <c r="B6482">
        <v>30200069</v>
      </c>
      <c r="C6482" t="s">
        <v>292</v>
      </c>
      <c r="D6482" t="s">
        <v>293</v>
      </c>
      <c r="E6482" t="s">
        <v>187</v>
      </c>
      <c r="F6482" t="s">
        <v>46</v>
      </c>
      <c r="G6482" t="s">
        <v>3942</v>
      </c>
      <c r="H6482" t="s">
        <v>3943</v>
      </c>
      <c r="I6482" t="s">
        <v>66</v>
      </c>
      <c r="J6482">
        <v>9210488563</v>
      </c>
      <c r="K6482">
        <v>20260803</v>
      </c>
      <c r="L6482">
        <v>5000463358</v>
      </c>
      <c r="M6482" s="2">
        <v>46239</v>
      </c>
      <c r="N6482" t="s">
        <v>51</v>
      </c>
      <c r="O6482">
        <v>3680</v>
      </c>
      <c r="P6482">
        <v>152.07</v>
      </c>
      <c r="Q6482">
        <v>152.07</v>
      </c>
      <c r="R6482">
        <v>1.262181E-3</v>
      </c>
      <c r="S6482" t="s">
        <v>1229</v>
      </c>
      <c r="T6482">
        <v>152.07</v>
      </c>
      <c r="U6482">
        <v>1.262181E-3</v>
      </c>
      <c r="V6482">
        <v>1</v>
      </c>
      <c r="W6482">
        <v>0</v>
      </c>
      <c r="X6482">
        <v>1</v>
      </c>
      <c r="Y6482">
        <v>1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9</v>
      </c>
      <c r="AF6482" s="3">
        <v>0</v>
      </c>
      <c r="AG6482" t="s">
        <v>1240</v>
      </c>
      <c r="AH6482">
        <v>44</v>
      </c>
      <c r="AI6482" s="4" t="s">
        <v>4128</v>
      </c>
      <c r="AJ6482" t="s">
        <v>27</v>
      </c>
      <c r="AK6482" t="s">
        <v>27</v>
      </c>
    </row>
    <row r="6483" spans="1:38" x14ac:dyDescent="0.35">
      <c r="A6483">
        <v>40900004</v>
      </c>
      <c r="B6483">
        <v>30200069</v>
      </c>
      <c r="C6483" t="s">
        <v>292</v>
      </c>
      <c r="D6483" t="s">
        <v>293</v>
      </c>
      <c r="E6483" t="s">
        <v>187</v>
      </c>
      <c r="F6483" t="s">
        <v>46</v>
      </c>
      <c r="G6483" t="s">
        <v>3944</v>
      </c>
      <c r="H6483" t="s">
        <v>3945</v>
      </c>
      <c r="I6483" t="s">
        <v>66</v>
      </c>
      <c r="J6483">
        <v>9210488563</v>
      </c>
      <c r="K6483">
        <v>20260803</v>
      </c>
      <c r="L6483">
        <v>5000463358</v>
      </c>
      <c r="M6483" s="2">
        <v>46239</v>
      </c>
      <c r="N6483" t="s">
        <v>51</v>
      </c>
      <c r="O6483">
        <v>3690</v>
      </c>
      <c r="P6483">
        <v>30.2</v>
      </c>
      <c r="Q6483">
        <v>30.2</v>
      </c>
      <c r="R6483">
        <v>2.5065999999999999E-4</v>
      </c>
      <c r="S6483" t="s">
        <v>1229</v>
      </c>
      <c r="T6483">
        <v>30.2</v>
      </c>
      <c r="U6483">
        <v>2.5065999999999999E-4</v>
      </c>
      <c r="V6483">
        <v>1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30.2</v>
      </c>
      <c r="AE6483">
        <v>0</v>
      </c>
      <c r="AF6483" s="3">
        <v>0</v>
      </c>
      <c r="AG6483" t="s">
        <v>1240</v>
      </c>
      <c r="AH6483">
        <v>44</v>
      </c>
      <c r="AI6483" s="4" t="s">
        <v>4128</v>
      </c>
      <c r="AJ6483" t="s">
        <v>1232</v>
      </c>
      <c r="AK6483" t="s">
        <v>1254</v>
      </c>
      <c r="AL6483" t="s">
        <v>1255</v>
      </c>
    </row>
    <row r="6484" spans="1:38" x14ac:dyDescent="0.35">
      <c r="A6484">
        <v>40900004</v>
      </c>
      <c r="B6484">
        <v>30200069</v>
      </c>
      <c r="C6484" t="s">
        <v>292</v>
      </c>
      <c r="D6484" t="s">
        <v>293</v>
      </c>
      <c r="E6484" t="s">
        <v>187</v>
      </c>
      <c r="F6484" t="s">
        <v>46</v>
      </c>
      <c r="G6484" t="s">
        <v>489</v>
      </c>
      <c r="H6484" t="s">
        <v>490</v>
      </c>
      <c r="I6484" t="s">
        <v>63</v>
      </c>
      <c r="J6484">
        <v>9210488563</v>
      </c>
      <c r="K6484">
        <v>20260803</v>
      </c>
      <c r="L6484">
        <v>5000463358</v>
      </c>
      <c r="M6484" s="2">
        <v>46239</v>
      </c>
      <c r="N6484" t="s">
        <v>51</v>
      </c>
      <c r="O6484">
        <v>3710</v>
      </c>
      <c r="P6484">
        <v>56.03</v>
      </c>
      <c r="Q6484">
        <v>504.27</v>
      </c>
      <c r="R6484">
        <v>4.1854409999999998E-3</v>
      </c>
      <c r="S6484" t="s">
        <v>1229</v>
      </c>
      <c r="T6484">
        <v>504.27</v>
      </c>
      <c r="U6484">
        <v>4.1854409999999998E-3</v>
      </c>
      <c r="V6484">
        <v>9</v>
      </c>
      <c r="W6484">
        <v>0</v>
      </c>
      <c r="X6484">
        <v>9</v>
      </c>
      <c r="Y6484">
        <v>0</v>
      </c>
      <c r="Z6484">
        <v>9</v>
      </c>
      <c r="AA6484">
        <v>0</v>
      </c>
      <c r="AB6484">
        <v>9</v>
      </c>
      <c r="AC6484">
        <v>0</v>
      </c>
      <c r="AD6484">
        <v>0</v>
      </c>
      <c r="AE6484">
        <v>255</v>
      </c>
      <c r="AF6484" s="3">
        <v>0</v>
      </c>
      <c r="AG6484" t="s">
        <v>1240</v>
      </c>
      <c r="AH6484">
        <v>44</v>
      </c>
      <c r="AI6484" s="4" t="s">
        <v>4128</v>
      </c>
      <c r="AJ6484" t="s">
        <v>27</v>
      </c>
      <c r="AK6484" t="s">
        <v>27</v>
      </c>
    </row>
    <row r="6485" spans="1:38" x14ac:dyDescent="0.35">
      <c r="A6485">
        <v>40900004</v>
      </c>
      <c r="B6485">
        <v>30200069</v>
      </c>
      <c r="C6485" t="s">
        <v>292</v>
      </c>
      <c r="D6485" t="s">
        <v>293</v>
      </c>
      <c r="E6485" t="s">
        <v>187</v>
      </c>
      <c r="F6485" t="s">
        <v>46</v>
      </c>
      <c r="G6485" t="s">
        <v>481</v>
      </c>
      <c r="H6485" t="s">
        <v>482</v>
      </c>
      <c r="I6485" t="s">
        <v>63</v>
      </c>
      <c r="J6485">
        <v>9210488563</v>
      </c>
      <c r="K6485">
        <v>20260803</v>
      </c>
      <c r="L6485">
        <v>5000463358</v>
      </c>
      <c r="M6485" s="2">
        <v>46239</v>
      </c>
      <c r="N6485" t="s">
        <v>51</v>
      </c>
      <c r="O6485">
        <v>3810</v>
      </c>
      <c r="P6485">
        <v>6.14</v>
      </c>
      <c r="Q6485">
        <v>1676.2199999999998</v>
      </c>
      <c r="R6485">
        <v>1.3912625999999997E-2</v>
      </c>
      <c r="S6485" t="s">
        <v>1229</v>
      </c>
      <c r="T6485">
        <v>1676.2199999999998</v>
      </c>
      <c r="U6485">
        <v>1.3912625999999997E-2</v>
      </c>
      <c r="V6485">
        <v>273</v>
      </c>
      <c r="W6485">
        <v>0</v>
      </c>
      <c r="X6485">
        <v>273</v>
      </c>
      <c r="Y6485">
        <v>0</v>
      </c>
      <c r="Z6485">
        <v>273</v>
      </c>
      <c r="AA6485">
        <v>0</v>
      </c>
      <c r="AB6485">
        <v>273</v>
      </c>
      <c r="AC6485">
        <v>0</v>
      </c>
      <c r="AD6485">
        <v>0</v>
      </c>
      <c r="AE6485">
        <v>0</v>
      </c>
      <c r="AF6485" s="3">
        <v>0</v>
      </c>
      <c r="AG6485" t="s">
        <v>1240</v>
      </c>
      <c r="AH6485">
        <v>44</v>
      </c>
      <c r="AI6485" s="4" t="s">
        <v>4128</v>
      </c>
      <c r="AJ6485" t="s">
        <v>27</v>
      </c>
      <c r="AK6485" t="s">
        <v>27</v>
      </c>
    </row>
    <row r="6486" spans="1:38" x14ac:dyDescent="0.35">
      <c r="A6486">
        <v>40900004</v>
      </c>
      <c r="B6486">
        <v>30200069</v>
      </c>
      <c r="C6486" t="s">
        <v>292</v>
      </c>
      <c r="D6486" t="s">
        <v>293</v>
      </c>
      <c r="E6486" t="s">
        <v>187</v>
      </c>
      <c r="F6486" t="s">
        <v>46</v>
      </c>
      <c r="G6486" t="s">
        <v>4565</v>
      </c>
      <c r="H6486" t="s">
        <v>3423</v>
      </c>
      <c r="I6486" t="s">
        <v>60</v>
      </c>
      <c r="J6486">
        <v>9210488563</v>
      </c>
      <c r="K6486">
        <v>20260803</v>
      </c>
      <c r="L6486">
        <v>5000463358</v>
      </c>
      <c r="M6486" s="2">
        <v>46239</v>
      </c>
      <c r="N6486" t="s">
        <v>51</v>
      </c>
      <c r="O6486">
        <v>3820</v>
      </c>
      <c r="P6486">
        <v>8.6</v>
      </c>
      <c r="Q6486">
        <v>8.6</v>
      </c>
      <c r="R6486">
        <v>7.1379999999999998E-5</v>
      </c>
      <c r="S6486" t="s">
        <v>1229</v>
      </c>
      <c r="T6486">
        <v>8.6</v>
      </c>
      <c r="U6486">
        <v>7.1379999999999998E-5</v>
      </c>
      <c r="V6486">
        <v>1</v>
      </c>
      <c r="W6486">
        <v>0</v>
      </c>
      <c r="X6486">
        <v>1</v>
      </c>
      <c r="Y6486">
        <v>1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1286</v>
      </c>
      <c r="AF6486" s="3">
        <v>0</v>
      </c>
      <c r="AG6486" t="s">
        <v>1240</v>
      </c>
      <c r="AH6486">
        <v>44</v>
      </c>
      <c r="AI6486" s="4" t="s">
        <v>4128</v>
      </c>
      <c r="AJ6486" t="s">
        <v>27</v>
      </c>
      <c r="AK6486" t="s">
        <v>27</v>
      </c>
    </row>
    <row r="6487" spans="1:38" x14ac:dyDescent="0.35">
      <c r="A6487">
        <v>40900004</v>
      </c>
      <c r="B6487">
        <v>30200069</v>
      </c>
      <c r="C6487" t="s">
        <v>292</v>
      </c>
      <c r="D6487" t="s">
        <v>293</v>
      </c>
      <c r="E6487" t="s">
        <v>187</v>
      </c>
      <c r="F6487" t="s">
        <v>46</v>
      </c>
      <c r="G6487" t="s">
        <v>4408</v>
      </c>
      <c r="H6487" t="s">
        <v>4566</v>
      </c>
      <c r="I6487" t="s">
        <v>66</v>
      </c>
      <c r="J6487">
        <v>9210488563</v>
      </c>
      <c r="K6487">
        <v>20260803</v>
      </c>
      <c r="L6487">
        <v>5000463358</v>
      </c>
      <c r="M6487" s="2">
        <v>46239</v>
      </c>
      <c r="N6487" t="s">
        <v>51</v>
      </c>
      <c r="O6487">
        <v>3830</v>
      </c>
      <c r="P6487">
        <v>195.76</v>
      </c>
      <c r="Q6487">
        <v>195.76</v>
      </c>
      <c r="R6487">
        <v>1.6248079999999999E-3</v>
      </c>
      <c r="S6487" t="s">
        <v>1229</v>
      </c>
      <c r="T6487">
        <v>195.76</v>
      </c>
      <c r="U6487">
        <v>1.6248079999999999E-3</v>
      </c>
      <c r="V6487">
        <v>1</v>
      </c>
      <c r="W6487">
        <v>0</v>
      </c>
      <c r="X6487">
        <v>1</v>
      </c>
      <c r="Y6487">
        <v>1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17</v>
      </c>
      <c r="AF6487" s="3">
        <v>0</v>
      </c>
      <c r="AG6487" t="s">
        <v>1240</v>
      </c>
      <c r="AH6487">
        <v>44</v>
      </c>
      <c r="AI6487" s="4" t="s">
        <v>4128</v>
      </c>
      <c r="AJ6487" t="s">
        <v>27</v>
      </c>
      <c r="AK6487" t="s">
        <v>27</v>
      </c>
    </row>
    <row r="6488" spans="1:38" x14ac:dyDescent="0.35">
      <c r="A6488">
        <v>40900004</v>
      </c>
      <c r="B6488">
        <v>30200069</v>
      </c>
      <c r="C6488" t="s">
        <v>292</v>
      </c>
      <c r="D6488" t="s">
        <v>293</v>
      </c>
      <c r="E6488" t="s">
        <v>187</v>
      </c>
      <c r="F6488" t="s">
        <v>46</v>
      </c>
      <c r="G6488" t="s">
        <v>492</v>
      </c>
      <c r="H6488" t="s">
        <v>482</v>
      </c>
      <c r="I6488" t="s">
        <v>63</v>
      </c>
      <c r="J6488">
        <v>9210488563</v>
      </c>
      <c r="K6488">
        <v>20260803</v>
      </c>
      <c r="L6488">
        <v>5000463358</v>
      </c>
      <c r="M6488" s="2">
        <v>46239</v>
      </c>
      <c r="N6488" t="s">
        <v>51</v>
      </c>
      <c r="O6488">
        <v>3880</v>
      </c>
      <c r="P6488">
        <v>6.9</v>
      </c>
      <c r="Q6488">
        <v>828</v>
      </c>
      <c r="R6488">
        <v>6.8723999999999999E-3</v>
      </c>
      <c r="S6488" t="s">
        <v>1229</v>
      </c>
      <c r="T6488">
        <v>828</v>
      </c>
      <c r="U6488">
        <v>6.8723999999999999E-3</v>
      </c>
      <c r="V6488">
        <v>120</v>
      </c>
      <c r="W6488">
        <v>0</v>
      </c>
      <c r="X6488">
        <v>120</v>
      </c>
      <c r="Y6488">
        <v>0</v>
      </c>
      <c r="Z6488">
        <v>120</v>
      </c>
      <c r="AA6488">
        <v>0</v>
      </c>
      <c r="AB6488">
        <v>120</v>
      </c>
      <c r="AC6488">
        <v>0</v>
      </c>
      <c r="AD6488">
        <v>0</v>
      </c>
      <c r="AE6488">
        <v>43</v>
      </c>
      <c r="AF6488" s="3">
        <v>0</v>
      </c>
      <c r="AG6488" t="s">
        <v>1240</v>
      </c>
      <c r="AH6488">
        <v>44</v>
      </c>
      <c r="AI6488" s="4" t="s">
        <v>4128</v>
      </c>
      <c r="AJ6488" t="s">
        <v>27</v>
      </c>
      <c r="AK6488" t="s">
        <v>27</v>
      </c>
    </row>
    <row r="6489" spans="1:38" x14ac:dyDescent="0.35">
      <c r="A6489">
        <v>40900004</v>
      </c>
      <c r="B6489">
        <v>30200069</v>
      </c>
      <c r="C6489" t="s">
        <v>292</v>
      </c>
      <c r="D6489" t="s">
        <v>293</v>
      </c>
      <c r="E6489" t="s">
        <v>187</v>
      </c>
      <c r="F6489" t="s">
        <v>46</v>
      </c>
      <c r="G6489" t="s">
        <v>3940</v>
      </c>
      <c r="H6489" t="s">
        <v>3941</v>
      </c>
      <c r="I6489" t="s">
        <v>106</v>
      </c>
      <c r="J6489">
        <v>9210488563</v>
      </c>
      <c r="K6489">
        <v>20260803</v>
      </c>
      <c r="L6489">
        <v>5000463358</v>
      </c>
      <c r="M6489" s="2">
        <v>46239</v>
      </c>
      <c r="N6489" t="s">
        <v>51</v>
      </c>
      <c r="O6489">
        <v>3920</v>
      </c>
      <c r="P6489">
        <v>3.53</v>
      </c>
      <c r="Q6489">
        <v>3.53</v>
      </c>
      <c r="R6489">
        <v>2.9299000000000002E-5</v>
      </c>
      <c r="S6489" t="s">
        <v>1229</v>
      </c>
      <c r="T6489">
        <v>3.53</v>
      </c>
      <c r="U6489">
        <v>2.9299000000000002E-5</v>
      </c>
      <c r="V6489">
        <v>1</v>
      </c>
      <c r="W6489">
        <v>0</v>
      </c>
      <c r="X6489">
        <v>1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 s="3">
        <v>0</v>
      </c>
      <c r="AG6489" t="s">
        <v>1240</v>
      </c>
      <c r="AH6489">
        <v>44</v>
      </c>
      <c r="AI6489" s="4" t="s">
        <v>4128</v>
      </c>
      <c r="AJ6489" t="s">
        <v>27</v>
      </c>
      <c r="AK6489" t="s">
        <v>27</v>
      </c>
    </row>
    <row r="6490" spans="1:38" x14ac:dyDescent="0.35">
      <c r="A6490">
        <v>40900004</v>
      </c>
      <c r="B6490">
        <v>30200069</v>
      </c>
      <c r="C6490" t="s">
        <v>292</v>
      </c>
      <c r="D6490" t="s">
        <v>293</v>
      </c>
      <c r="E6490" t="s">
        <v>187</v>
      </c>
      <c r="F6490" t="s">
        <v>46</v>
      </c>
      <c r="G6490" t="s">
        <v>3938</v>
      </c>
      <c r="H6490" t="s">
        <v>3939</v>
      </c>
      <c r="I6490" t="s">
        <v>60</v>
      </c>
      <c r="J6490">
        <v>9210488563</v>
      </c>
      <c r="K6490">
        <v>20260803</v>
      </c>
      <c r="L6490">
        <v>5000463358</v>
      </c>
      <c r="M6490" s="2">
        <v>46239</v>
      </c>
      <c r="N6490" t="s">
        <v>51</v>
      </c>
      <c r="O6490">
        <v>3940</v>
      </c>
      <c r="P6490">
        <v>3.05</v>
      </c>
      <c r="Q6490">
        <v>3.05</v>
      </c>
      <c r="R6490">
        <v>2.5314999999999997E-5</v>
      </c>
      <c r="S6490" t="s">
        <v>1229</v>
      </c>
      <c r="T6490">
        <v>3.05</v>
      </c>
      <c r="U6490">
        <v>2.5314999999999997E-5</v>
      </c>
      <c r="V6490">
        <v>1</v>
      </c>
      <c r="W6490">
        <v>0</v>
      </c>
      <c r="X6490">
        <v>1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5</v>
      </c>
      <c r="AF6490" s="3">
        <v>0</v>
      </c>
      <c r="AG6490" t="s">
        <v>1240</v>
      </c>
      <c r="AH6490">
        <v>44</v>
      </c>
      <c r="AI6490" s="4" t="s">
        <v>4128</v>
      </c>
      <c r="AJ6490" t="s">
        <v>27</v>
      </c>
      <c r="AK6490" t="s">
        <v>27</v>
      </c>
    </row>
    <row r="6491" spans="1:38" x14ac:dyDescent="0.35">
      <c r="A6491">
        <v>40900004</v>
      </c>
      <c r="B6491">
        <v>30200069</v>
      </c>
      <c r="C6491" t="s">
        <v>292</v>
      </c>
      <c r="D6491" t="s">
        <v>293</v>
      </c>
      <c r="E6491" t="s">
        <v>187</v>
      </c>
      <c r="F6491" t="s">
        <v>46</v>
      </c>
      <c r="G6491" t="s">
        <v>3946</v>
      </c>
      <c r="H6491" t="s">
        <v>3947</v>
      </c>
      <c r="I6491" t="s">
        <v>66</v>
      </c>
      <c r="J6491">
        <v>9210488563</v>
      </c>
      <c r="K6491">
        <v>20260803</v>
      </c>
      <c r="L6491">
        <v>5000463358</v>
      </c>
      <c r="M6491" s="2">
        <v>46239</v>
      </c>
      <c r="N6491" t="s">
        <v>51</v>
      </c>
      <c r="O6491">
        <v>3950</v>
      </c>
      <c r="P6491">
        <v>380.88</v>
      </c>
      <c r="Q6491">
        <v>380.88</v>
      </c>
      <c r="R6491">
        <v>3.1613040000000002E-3</v>
      </c>
      <c r="S6491" t="s">
        <v>1229</v>
      </c>
      <c r="T6491">
        <v>380.88</v>
      </c>
      <c r="U6491">
        <v>3.1613040000000002E-3</v>
      </c>
      <c r="V6491">
        <v>1</v>
      </c>
      <c r="W6491">
        <v>0</v>
      </c>
      <c r="X6491">
        <v>1</v>
      </c>
      <c r="Y6491">
        <v>1</v>
      </c>
      <c r="Z6491">
        <v>0</v>
      </c>
      <c r="AA6491">
        <v>0</v>
      </c>
      <c r="AB6491">
        <v>1</v>
      </c>
      <c r="AC6491">
        <v>0</v>
      </c>
      <c r="AD6491">
        <v>0</v>
      </c>
      <c r="AE6491">
        <v>21</v>
      </c>
      <c r="AF6491" s="3">
        <v>0</v>
      </c>
      <c r="AG6491" t="s">
        <v>1240</v>
      </c>
      <c r="AH6491">
        <v>44</v>
      </c>
      <c r="AI6491" s="4" t="s">
        <v>4128</v>
      </c>
      <c r="AJ6491" t="s">
        <v>27</v>
      </c>
      <c r="AK6491" t="s">
        <v>27</v>
      </c>
    </row>
    <row r="6492" spans="1:38" x14ac:dyDescent="0.35">
      <c r="A6492">
        <v>40900004</v>
      </c>
      <c r="B6492">
        <v>30200069</v>
      </c>
      <c r="C6492" t="s">
        <v>292</v>
      </c>
      <c r="D6492" t="s">
        <v>293</v>
      </c>
      <c r="E6492" t="s">
        <v>187</v>
      </c>
      <c r="F6492" t="s">
        <v>46</v>
      </c>
      <c r="G6492" t="s">
        <v>2287</v>
      </c>
      <c r="H6492" t="s">
        <v>2288</v>
      </c>
      <c r="I6492" t="s">
        <v>66</v>
      </c>
      <c r="J6492">
        <v>9210488563</v>
      </c>
      <c r="K6492">
        <v>20260803</v>
      </c>
      <c r="L6492">
        <v>5000463358</v>
      </c>
      <c r="M6492" s="2">
        <v>46239</v>
      </c>
      <c r="N6492" t="s">
        <v>51</v>
      </c>
      <c r="O6492">
        <v>3970</v>
      </c>
      <c r="P6492">
        <v>37.83</v>
      </c>
      <c r="Q6492">
        <v>264.81</v>
      </c>
      <c r="R6492">
        <v>2.1979230000000001E-3</v>
      </c>
      <c r="S6492" t="s">
        <v>1229</v>
      </c>
      <c r="T6492">
        <v>264.81</v>
      </c>
      <c r="U6492">
        <v>2.1979230000000001E-3</v>
      </c>
      <c r="V6492">
        <v>7</v>
      </c>
      <c r="W6492">
        <v>0</v>
      </c>
      <c r="X6492">
        <v>7</v>
      </c>
      <c r="Y6492">
        <v>7</v>
      </c>
      <c r="Z6492">
        <v>0</v>
      </c>
      <c r="AA6492">
        <v>0</v>
      </c>
      <c r="AB6492">
        <v>7</v>
      </c>
      <c r="AC6492">
        <v>0</v>
      </c>
      <c r="AD6492">
        <v>0</v>
      </c>
      <c r="AE6492">
        <v>0</v>
      </c>
      <c r="AF6492" s="3">
        <v>0</v>
      </c>
      <c r="AG6492" t="s">
        <v>1240</v>
      </c>
      <c r="AH6492">
        <v>44</v>
      </c>
      <c r="AI6492" s="4" t="s">
        <v>4128</v>
      </c>
      <c r="AJ6492" t="s">
        <v>27</v>
      </c>
      <c r="AK6492" t="s">
        <v>27</v>
      </c>
    </row>
    <row r="6493" spans="1:38" x14ac:dyDescent="0.35">
      <c r="A6493">
        <v>40900004</v>
      </c>
      <c r="B6493">
        <v>30200069</v>
      </c>
      <c r="C6493" t="s">
        <v>292</v>
      </c>
      <c r="D6493" t="s">
        <v>293</v>
      </c>
      <c r="E6493" t="s">
        <v>187</v>
      </c>
      <c r="F6493" t="s">
        <v>46</v>
      </c>
      <c r="G6493" t="s">
        <v>2342</v>
      </c>
      <c r="H6493" t="s">
        <v>2343</v>
      </c>
      <c r="I6493" t="s">
        <v>106</v>
      </c>
      <c r="J6493">
        <v>9210488563</v>
      </c>
      <c r="K6493">
        <v>20260803</v>
      </c>
      <c r="L6493">
        <v>5000463358</v>
      </c>
      <c r="M6493" s="2">
        <v>46239</v>
      </c>
      <c r="N6493" t="s">
        <v>51</v>
      </c>
      <c r="O6493">
        <v>4020</v>
      </c>
      <c r="P6493">
        <v>52.22</v>
      </c>
      <c r="Q6493">
        <v>52.22</v>
      </c>
      <c r="R6493">
        <v>4.3342600000000005E-4</v>
      </c>
      <c r="S6493" t="s">
        <v>1229</v>
      </c>
      <c r="T6493">
        <v>52.22</v>
      </c>
      <c r="U6493">
        <v>4.3342600000000005E-4</v>
      </c>
      <c r="V6493">
        <v>1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52.22</v>
      </c>
      <c r="AE6493">
        <v>0</v>
      </c>
      <c r="AF6493" s="3">
        <v>0</v>
      </c>
      <c r="AG6493" t="s">
        <v>1240</v>
      </c>
      <c r="AH6493">
        <v>44</v>
      </c>
      <c r="AI6493" s="4" t="s">
        <v>4128</v>
      </c>
      <c r="AJ6493" t="s">
        <v>1232</v>
      </c>
      <c r="AK6493" t="s">
        <v>1233</v>
      </c>
      <c r="AL6493" t="s">
        <v>1233</v>
      </c>
    </row>
    <row r="6494" spans="1:38" x14ac:dyDescent="0.35">
      <c r="A6494">
        <v>40900004</v>
      </c>
      <c r="B6494">
        <v>30200069</v>
      </c>
      <c r="C6494" t="s">
        <v>292</v>
      </c>
      <c r="D6494" t="s">
        <v>293</v>
      </c>
      <c r="E6494" t="s">
        <v>187</v>
      </c>
      <c r="F6494" t="s">
        <v>46</v>
      </c>
      <c r="G6494" t="s">
        <v>819</v>
      </c>
      <c r="H6494" t="s">
        <v>356</v>
      </c>
      <c r="I6494" t="s">
        <v>60</v>
      </c>
      <c r="J6494">
        <v>9210488563</v>
      </c>
      <c r="K6494">
        <v>20260803</v>
      </c>
      <c r="L6494">
        <v>5000463358</v>
      </c>
      <c r="M6494" s="2">
        <v>46239</v>
      </c>
      <c r="N6494" t="s">
        <v>51</v>
      </c>
      <c r="O6494">
        <v>4030</v>
      </c>
      <c r="P6494">
        <v>23.98</v>
      </c>
      <c r="Q6494">
        <v>71.94</v>
      </c>
      <c r="R6494">
        <v>5.9710199999999996E-4</v>
      </c>
      <c r="S6494" t="s">
        <v>1229</v>
      </c>
      <c r="T6494">
        <v>71.94</v>
      </c>
      <c r="U6494">
        <v>5.9710199999999996E-4</v>
      </c>
      <c r="V6494">
        <v>3</v>
      </c>
      <c r="W6494">
        <v>0</v>
      </c>
      <c r="X6494">
        <v>3</v>
      </c>
      <c r="Y6494">
        <v>3</v>
      </c>
      <c r="Z6494">
        <v>0</v>
      </c>
      <c r="AA6494">
        <v>0</v>
      </c>
      <c r="AB6494">
        <v>3</v>
      </c>
      <c r="AC6494">
        <v>0</v>
      </c>
      <c r="AD6494">
        <v>0</v>
      </c>
      <c r="AE6494">
        <v>45</v>
      </c>
      <c r="AF6494" s="3">
        <v>0</v>
      </c>
      <c r="AG6494" t="s">
        <v>1240</v>
      </c>
      <c r="AH6494">
        <v>44</v>
      </c>
      <c r="AI6494" s="4" t="s">
        <v>4128</v>
      </c>
      <c r="AJ6494" t="s">
        <v>27</v>
      </c>
      <c r="AK6494" t="s">
        <v>27</v>
      </c>
    </row>
    <row r="6495" spans="1:38" x14ac:dyDescent="0.35">
      <c r="A6495">
        <v>40900004</v>
      </c>
      <c r="B6495">
        <v>30200069</v>
      </c>
      <c r="C6495" t="s">
        <v>292</v>
      </c>
      <c r="D6495" t="s">
        <v>293</v>
      </c>
      <c r="E6495" t="s">
        <v>187</v>
      </c>
      <c r="F6495" t="s">
        <v>46</v>
      </c>
      <c r="G6495" t="s">
        <v>1524</v>
      </c>
      <c r="H6495" t="s">
        <v>1525</v>
      </c>
      <c r="I6495" t="s">
        <v>66</v>
      </c>
      <c r="J6495">
        <v>9210488563</v>
      </c>
      <c r="K6495">
        <v>20260803</v>
      </c>
      <c r="L6495">
        <v>5000463358</v>
      </c>
      <c r="M6495" s="2">
        <v>46239</v>
      </c>
      <c r="N6495" t="s">
        <v>51</v>
      </c>
      <c r="O6495">
        <v>4040</v>
      </c>
      <c r="P6495">
        <v>110.49</v>
      </c>
      <c r="Q6495">
        <v>441.96</v>
      </c>
      <c r="R6495">
        <v>3.6682680000000001E-3</v>
      </c>
      <c r="S6495" t="s">
        <v>1229</v>
      </c>
      <c r="T6495">
        <v>441.96</v>
      </c>
      <c r="U6495">
        <v>3.6682680000000001E-3</v>
      </c>
      <c r="V6495">
        <v>4</v>
      </c>
      <c r="W6495">
        <v>0</v>
      </c>
      <c r="X6495">
        <v>4</v>
      </c>
      <c r="Y6495">
        <v>4</v>
      </c>
      <c r="Z6495">
        <v>0</v>
      </c>
      <c r="AA6495">
        <v>0</v>
      </c>
      <c r="AB6495">
        <v>4</v>
      </c>
      <c r="AC6495">
        <v>0</v>
      </c>
      <c r="AD6495">
        <v>0</v>
      </c>
      <c r="AE6495">
        <v>0</v>
      </c>
      <c r="AF6495" s="3">
        <v>0</v>
      </c>
      <c r="AG6495" t="s">
        <v>1240</v>
      </c>
      <c r="AH6495">
        <v>44</v>
      </c>
      <c r="AI6495" s="4" t="s">
        <v>4128</v>
      </c>
      <c r="AJ6495" t="s">
        <v>27</v>
      </c>
      <c r="AK6495" t="s">
        <v>27</v>
      </c>
    </row>
    <row r="6496" spans="1:38" x14ac:dyDescent="0.35">
      <c r="A6496">
        <v>40900004</v>
      </c>
      <c r="B6496">
        <v>30200069</v>
      </c>
      <c r="C6496" t="s">
        <v>292</v>
      </c>
      <c r="D6496" t="s">
        <v>293</v>
      </c>
      <c r="E6496" t="s">
        <v>187</v>
      </c>
      <c r="F6496" t="s">
        <v>46</v>
      </c>
      <c r="G6496" t="s">
        <v>3950</v>
      </c>
      <c r="H6496" t="s">
        <v>3951</v>
      </c>
      <c r="I6496" t="s">
        <v>488</v>
      </c>
      <c r="J6496">
        <v>9210488563</v>
      </c>
      <c r="K6496">
        <v>20260803</v>
      </c>
      <c r="L6496">
        <v>5000463358</v>
      </c>
      <c r="M6496" s="2">
        <v>46239</v>
      </c>
      <c r="N6496" t="s">
        <v>51</v>
      </c>
      <c r="O6496">
        <v>4050</v>
      </c>
      <c r="P6496">
        <v>85.36</v>
      </c>
      <c r="Q6496">
        <v>85.36</v>
      </c>
      <c r="R6496">
        <v>7.0848800000000006E-4</v>
      </c>
      <c r="S6496" t="s">
        <v>1229</v>
      </c>
      <c r="T6496">
        <v>85.36</v>
      </c>
      <c r="U6496">
        <v>7.0848800000000006E-4</v>
      </c>
      <c r="V6496">
        <v>1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1</v>
      </c>
      <c r="AD6496">
        <v>85.36</v>
      </c>
      <c r="AE6496">
        <v>0</v>
      </c>
      <c r="AF6496" s="3">
        <v>0</v>
      </c>
      <c r="AG6496" t="s">
        <v>1240</v>
      </c>
      <c r="AH6496">
        <v>44</v>
      </c>
      <c r="AI6496" s="4" t="s">
        <v>4128</v>
      </c>
      <c r="AJ6496" t="s">
        <v>1232</v>
      </c>
      <c r="AK6496" t="s">
        <v>1233</v>
      </c>
      <c r="AL6496" t="s">
        <v>1233</v>
      </c>
    </row>
    <row r="6497" spans="1:38" x14ac:dyDescent="0.35">
      <c r="A6497">
        <v>40900004</v>
      </c>
      <c r="B6497">
        <v>30200069</v>
      </c>
      <c r="C6497" t="s">
        <v>292</v>
      </c>
      <c r="D6497" t="s">
        <v>293</v>
      </c>
      <c r="E6497" t="s">
        <v>187</v>
      </c>
      <c r="F6497" t="s">
        <v>46</v>
      </c>
      <c r="G6497" t="s">
        <v>743</v>
      </c>
      <c r="H6497" t="s">
        <v>1403</v>
      </c>
      <c r="I6497" t="s">
        <v>60</v>
      </c>
      <c r="J6497">
        <v>9210488563</v>
      </c>
      <c r="K6497">
        <v>20260803</v>
      </c>
      <c r="L6497">
        <v>5000463358</v>
      </c>
      <c r="M6497" s="2">
        <v>46239</v>
      </c>
      <c r="N6497" t="s">
        <v>51</v>
      </c>
      <c r="O6497">
        <v>4120</v>
      </c>
      <c r="P6497">
        <v>15.39</v>
      </c>
      <c r="Q6497">
        <v>15.39</v>
      </c>
      <c r="R6497">
        <v>1.27737E-4</v>
      </c>
      <c r="S6497" t="s">
        <v>1229</v>
      </c>
      <c r="T6497">
        <v>15.39</v>
      </c>
      <c r="U6497">
        <v>1.27737E-4</v>
      </c>
      <c r="V6497">
        <v>1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15.39</v>
      </c>
      <c r="AE6497">
        <v>0</v>
      </c>
      <c r="AF6497" s="3">
        <v>0</v>
      </c>
      <c r="AG6497" t="s">
        <v>1240</v>
      </c>
      <c r="AH6497">
        <v>44</v>
      </c>
      <c r="AI6497" s="4" t="s">
        <v>4128</v>
      </c>
      <c r="AJ6497" t="s">
        <v>1232</v>
      </c>
      <c r="AK6497" t="s">
        <v>1233</v>
      </c>
      <c r="AL6497" t="s">
        <v>1389</v>
      </c>
    </row>
    <row r="6498" spans="1:38" x14ac:dyDescent="0.35">
      <c r="A6498">
        <v>40900004</v>
      </c>
      <c r="B6498">
        <v>30200069</v>
      </c>
      <c r="C6498" t="s">
        <v>292</v>
      </c>
      <c r="D6498" t="s">
        <v>293</v>
      </c>
      <c r="E6498" t="s">
        <v>187</v>
      </c>
      <c r="F6498" t="s">
        <v>46</v>
      </c>
      <c r="G6498" t="s">
        <v>864</v>
      </c>
      <c r="H6498" t="s">
        <v>865</v>
      </c>
      <c r="I6498" t="s">
        <v>60</v>
      </c>
      <c r="J6498">
        <v>9210488563</v>
      </c>
      <c r="K6498">
        <v>20260803</v>
      </c>
      <c r="L6498">
        <v>5000463358</v>
      </c>
      <c r="M6498" s="2">
        <v>46239</v>
      </c>
      <c r="N6498" t="s">
        <v>51</v>
      </c>
      <c r="O6498">
        <v>4170</v>
      </c>
      <c r="P6498">
        <v>20.29</v>
      </c>
      <c r="Q6498">
        <v>81.16</v>
      </c>
      <c r="R6498">
        <v>6.7362800000000001E-4</v>
      </c>
      <c r="S6498" t="s">
        <v>1229</v>
      </c>
      <c r="T6498">
        <v>81.16</v>
      </c>
      <c r="U6498">
        <v>6.7362800000000001E-4</v>
      </c>
      <c r="V6498">
        <v>4</v>
      </c>
      <c r="W6498">
        <v>0</v>
      </c>
      <c r="X6498">
        <v>4</v>
      </c>
      <c r="Y6498">
        <v>4</v>
      </c>
      <c r="Z6498">
        <v>0</v>
      </c>
      <c r="AA6498">
        <v>0</v>
      </c>
      <c r="AB6498">
        <v>4</v>
      </c>
      <c r="AC6498">
        <v>0</v>
      </c>
      <c r="AD6498">
        <v>0</v>
      </c>
      <c r="AE6498">
        <v>61</v>
      </c>
      <c r="AF6498" s="3">
        <v>0</v>
      </c>
      <c r="AG6498" t="s">
        <v>1240</v>
      </c>
      <c r="AH6498">
        <v>44</v>
      </c>
      <c r="AI6498" s="4" t="s">
        <v>4128</v>
      </c>
      <c r="AJ6498" t="s">
        <v>27</v>
      </c>
      <c r="AK6498" t="s">
        <v>27</v>
      </c>
    </row>
    <row r="6499" spans="1:38" x14ac:dyDescent="0.35">
      <c r="A6499">
        <v>40900004</v>
      </c>
      <c r="B6499">
        <v>30200069</v>
      </c>
      <c r="C6499" t="s">
        <v>292</v>
      </c>
      <c r="D6499" t="s">
        <v>293</v>
      </c>
      <c r="E6499" t="s">
        <v>187</v>
      </c>
      <c r="F6499" t="s">
        <v>46</v>
      </c>
      <c r="G6499" t="s">
        <v>3040</v>
      </c>
      <c r="H6499" t="s">
        <v>482</v>
      </c>
      <c r="I6499" t="s">
        <v>63</v>
      </c>
      <c r="J6499">
        <v>9210488563</v>
      </c>
      <c r="K6499">
        <v>20260803</v>
      </c>
      <c r="L6499">
        <v>5000463358</v>
      </c>
      <c r="M6499" s="2">
        <v>46239</v>
      </c>
      <c r="N6499" t="s">
        <v>51</v>
      </c>
      <c r="O6499">
        <v>4180</v>
      </c>
      <c r="P6499">
        <v>4.1100000000000003</v>
      </c>
      <c r="Q6499">
        <v>12.330000000000002</v>
      </c>
      <c r="R6499">
        <v>1.0233900000000001E-4</v>
      </c>
      <c r="S6499" t="s">
        <v>1229</v>
      </c>
      <c r="T6499">
        <v>12.330000000000002</v>
      </c>
      <c r="U6499">
        <v>1.0233900000000001E-4</v>
      </c>
      <c r="V6499">
        <v>3</v>
      </c>
      <c r="W6499">
        <v>0</v>
      </c>
      <c r="X6499">
        <v>3</v>
      </c>
      <c r="Y6499">
        <v>2</v>
      </c>
      <c r="Z6499">
        <v>0</v>
      </c>
      <c r="AA6499">
        <v>0</v>
      </c>
      <c r="AB6499">
        <v>2</v>
      </c>
      <c r="AC6499">
        <v>1</v>
      </c>
      <c r="AD6499">
        <v>4.1100000000000003</v>
      </c>
      <c r="AE6499">
        <v>0</v>
      </c>
      <c r="AF6499" s="3">
        <v>0</v>
      </c>
      <c r="AG6499" t="s">
        <v>1240</v>
      </c>
      <c r="AH6499">
        <v>44</v>
      </c>
      <c r="AI6499" s="4" t="s">
        <v>4128</v>
      </c>
      <c r="AJ6499" t="s">
        <v>1232</v>
      </c>
      <c r="AK6499" t="s">
        <v>1269</v>
      </c>
      <c r="AL6499" t="s">
        <v>1269</v>
      </c>
    </row>
    <row r="6500" spans="1:38" x14ac:dyDescent="0.35">
      <c r="A6500">
        <v>40900004</v>
      </c>
      <c r="B6500">
        <v>30200069</v>
      </c>
      <c r="C6500" t="s">
        <v>292</v>
      </c>
      <c r="D6500" t="s">
        <v>293</v>
      </c>
      <c r="E6500" t="s">
        <v>187</v>
      </c>
      <c r="F6500" t="s">
        <v>46</v>
      </c>
      <c r="G6500" t="s">
        <v>3948</v>
      </c>
      <c r="H6500" t="s">
        <v>3949</v>
      </c>
      <c r="I6500" t="s">
        <v>106</v>
      </c>
      <c r="J6500">
        <v>9210488563</v>
      </c>
      <c r="K6500">
        <v>20260803</v>
      </c>
      <c r="L6500">
        <v>5000463358</v>
      </c>
      <c r="M6500" s="2">
        <v>46239</v>
      </c>
      <c r="N6500" t="s">
        <v>51</v>
      </c>
      <c r="O6500">
        <v>4200</v>
      </c>
      <c r="P6500">
        <v>9.6999999999999993</v>
      </c>
      <c r="Q6500">
        <v>9.6999999999999993</v>
      </c>
      <c r="R6500">
        <v>8.0509999999999986E-5</v>
      </c>
      <c r="S6500" t="s">
        <v>1229</v>
      </c>
      <c r="T6500">
        <v>9.6999999999999993</v>
      </c>
      <c r="U6500">
        <v>8.0509999999999986E-5</v>
      </c>
      <c r="V6500">
        <v>1</v>
      </c>
      <c r="W6500">
        <v>0</v>
      </c>
      <c r="X6500">
        <v>1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20</v>
      </c>
      <c r="AF6500" s="3">
        <v>0</v>
      </c>
      <c r="AG6500" t="s">
        <v>1240</v>
      </c>
      <c r="AH6500">
        <v>44</v>
      </c>
      <c r="AI6500" s="4" t="s">
        <v>4128</v>
      </c>
      <c r="AJ6500" t="s">
        <v>27</v>
      </c>
      <c r="AK6500" t="s">
        <v>27</v>
      </c>
    </row>
    <row r="6501" spans="1:38" x14ac:dyDescent="0.35">
      <c r="A6501">
        <v>40900004</v>
      </c>
      <c r="B6501">
        <v>30200069</v>
      </c>
      <c r="C6501" t="s">
        <v>292</v>
      </c>
      <c r="D6501" t="s">
        <v>293</v>
      </c>
      <c r="E6501" t="s">
        <v>187</v>
      </c>
      <c r="F6501" t="s">
        <v>46</v>
      </c>
      <c r="G6501" t="s">
        <v>504</v>
      </c>
      <c r="H6501" t="s">
        <v>505</v>
      </c>
      <c r="I6501" t="s">
        <v>66</v>
      </c>
      <c r="J6501">
        <v>9210488563</v>
      </c>
      <c r="K6501">
        <v>20260803</v>
      </c>
      <c r="L6501">
        <v>5000463358</v>
      </c>
      <c r="M6501" s="2">
        <v>46239</v>
      </c>
      <c r="N6501" t="s">
        <v>51</v>
      </c>
      <c r="O6501">
        <v>4220</v>
      </c>
      <c r="P6501">
        <v>102.97</v>
      </c>
      <c r="Q6501">
        <v>411.88</v>
      </c>
      <c r="R6501">
        <v>3.418604E-3</v>
      </c>
      <c r="S6501" t="s">
        <v>1229</v>
      </c>
      <c r="T6501">
        <v>411.88</v>
      </c>
      <c r="U6501">
        <v>3.418604E-3</v>
      </c>
      <c r="V6501">
        <v>4</v>
      </c>
      <c r="W6501">
        <v>0</v>
      </c>
      <c r="X6501">
        <v>4</v>
      </c>
      <c r="Y6501">
        <v>4</v>
      </c>
      <c r="Z6501">
        <v>0</v>
      </c>
      <c r="AA6501">
        <v>0</v>
      </c>
      <c r="AB6501">
        <v>4</v>
      </c>
      <c r="AC6501">
        <v>0</v>
      </c>
      <c r="AD6501">
        <v>0</v>
      </c>
      <c r="AE6501">
        <v>91</v>
      </c>
      <c r="AF6501" s="3">
        <v>0</v>
      </c>
      <c r="AG6501" t="s">
        <v>1240</v>
      </c>
      <c r="AH6501">
        <v>44</v>
      </c>
      <c r="AI6501" s="4" t="s">
        <v>4128</v>
      </c>
      <c r="AJ6501" t="s">
        <v>27</v>
      </c>
      <c r="AK6501" t="s">
        <v>27</v>
      </c>
    </row>
    <row r="6502" spans="1:38" x14ac:dyDescent="0.35">
      <c r="A6502">
        <v>40900004</v>
      </c>
      <c r="B6502">
        <v>30200069</v>
      </c>
      <c r="C6502" t="s">
        <v>292</v>
      </c>
      <c r="D6502" t="s">
        <v>293</v>
      </c>
      <c r="E6502" t="s">
        <v>187</v>
      </c>
      <c r="F6502" t="s">
        <v>46</v>
      </c>
      <c r="G6502" t="s">
        <v>1333</v>
      </c>
      <c r="H6502" t="s">
        <v>1334</v>
      </c>
      <c r="I6502" t="s">
        <v>63</v>
      </c>
      <c r="J6502">
        <v>9210488563</v>
      </c>
      <c r="K6502">
        <v>20260803</v>
      </c>
      <c r="L6502">
        <v>5000463358</v>
      </c>
      <c r="M6502" s="2">
        <v>46239</v>
      </c>
      <c r="N6502" t="s">
        <v>51</v>
      </c>
      <c r="O6502">
        <v>4250</v>
      </c>
      <c r="P6502">
        <v>2.0299999999999998</v>
      </c>
      <c r="Q6502">
        <v>592.76</v>
      </c>
      <c r="R6502">
        <v>4.9199079999999997E-3</v>
      </c>
      <c r="S6502" t="s">
        <v>1229</v>
      </c>
      <c r="T6502">
        <v>592.76</v>
      </c>
      <c r="U6502">
        <v>4.9199079999999997E-3</v>
      </c>
      <c r="V6502">
        <v>292</v>
      </c>
      <c r="W6502">
        <v>0</v>
      </c>
      <c r="X6502">
        <v>292</v>
      </c>
      <c r="Y6502">
        <v>0</v>
      </c>
      <c r="Z6502">
        <v>0</v>
      </c>
      <c r="AA6502">
        <v>0</v>
      </c>
      <c r="AB6502">
        <v>0</v>
      </c>
      <c r="AC6502">
        <v>292</v>
      </c>
      <c r="AD6502">
        <v>592.76</v>
      </c>
      <c r="AE6502">
        <v>0</v>
      </c>
      <c r="AF6502" s="3">
        <v>0</v>
      </c>
      <c r="AG6502" t="s">
        <v>1240</v>
      </c>
      <c r="AH6502">
        <v>44</v>
      </c>
      <c r="AI6502" s="4" t="s">
        <v>4128</v>
      </c>
      <c r="AJ6502" t="s">
        <v>1232</v>
      </c>
      <c r="AK6502" t="s">
        <v>1233</v>
      </c>
      <c r="AL6502" t="s">
        <v>1233</v>
      </c>
    </row>
    <row r="6503" spans="1:38" x14ac:dyDescent="0.35">
      <c r="A6503">
        <v>40900004</v>
      </c>
      <c r="B6503">
        <v>30200069</v>
      </c>
      <c r="C6503" t="s">
        <v>292</v>
      </c>
      <c r="D6503" t="s">
        <v>293</v>
      </c>
      <c r="E6503" t="s">
        <v>187</v>
      </c>
      <c r="F6503" t="s">
        <v>46</v>
      </c>
      <c r="G6503" t="s">
        <v>2303</v>
      </c>
      <c r="H6503" t="s">
        <v>2304</v>
      </c>
      <c r="I6503" t="s">
        <v>63</v>
      </c>
      <c r="J6503">
        <v>9210488563</v>
      </c>
      <c r="K6503">
        <v>20260803</v>
      </c>
      <c r="L6503">
        <v>5000463358</v>
      </c>
      <c r="M6503" s="2">
        <v>46239</v>
      </c>
      <c r="N6503" t="s">
        <v>51</v>
      </c>
      <c r="O6503">
        <v>4260</v>
      </c>
      <c r="P6503">
        <v>1.43</v>
      </c>
      <c r="Q6503">
        <v>541.97</v>
      </c>
      <c r="R6503">
        <v>4.4983510000000003E-3</v>
      </c>
      <c r="S6503" t="s">
        <v>1229</v>
      </c>
      <c r="T6503">
        <v>541.97</v>
      </c>
      <c r="U6503">
        <v>4.4983510000000003E-3</v>
      </c>
      <c r="V6503">
        <v>379</v>
      </c>
      <c r="W6503">
        <v>0</v>
      </c>
      <c r="X6503">
        <v>379</v>
      </c>
      <c r="Y6503">
        <v>0</v>
      </c>
      <c r="Z6503">
        <v>0</v>
      </c>
      <c r="AA6503">
        <v>0</v>
      </c>
      <c r="AB6503">
        <v>0</v>
      </c>
      <c r="AC6503">
        <v>379</v>
      </c>
      <c r="AD6503">
        <v>541.97</v>
      </c>
      <c r="AE6503">
        <v>0</v>
      </c>
      <c r="AF6503" s="3">
        <v>0</v>
      </c>
      <c r="AG6503" t="s">
        <v>1240</v>
      </c>
      <c r="AH6503">
        <v>44</v>
      </c>
      <c r="AI6503" s="4" t="s">
        <v>4128</v>
      </c>
      <c r="AJ6503" t="s">
        <v>1232</v>
      </c>
      <c r="AK6503" t="s">
        <v>1269</v>
      </c>
      <c r="AL6503" t="s">
        <v>1269</v>
      </c>
    </row>
    <row r="6504" spans="1:38" x14ac:dyDescent="0.35">
      <c r="A6504">
        <v>40900004</v>
      </c>
      <c r="B6504">
        <v>30200069</v>
      </c>
      <c r="C6504" t="s">
        <v>292</v>
      </c>
      <c r="D6504" t="s">
        <v>293</v>
      </c>
      <c r="E6504" t="s">
        <v>187</v>
      </c>
      <c r="F6504" t="s">
        <v>46</v>
      </c>
      <c r="G6504" t="s">
        <v>3746</v>
      </c>
      <c r="H6504" t="s">
        <v>1334</v>
      </c>
      <c r="I6504" t="s">
        <v>63</v>
      </c>
      <c r="J6504">
        <v>9210488563</v>
      </c>
      <c r="K6504">
        <v>20260803</v>
      </c>
      <c r="L6504">
        <v>5000463358</v>
      </c>
      <c r="M6504" s="2">
        <v>46239</v>
      </c>
      <c r="N6504" t="s">
        <v>51</v>
      </c>
      <c r="O6504">
        <v>4270</v>
      </c>
      <c r="P6504">
        <v>3.47</v>
      </c>
      <c r="Q6504">
        <v>17.350000000000001</v>
      </c>
      <c r="R6504">
        <v>1.4400500000000003E-4</v>
      </c>
      <c r="S6504" t="s">
        <v>1229</v>
      </c>
      <c r="T6504">
        <v>17.350000000000001</v>
      </c>
      <c r="U6504">
        <v>1.4400500000000003E-4</v>
      </c>
      <c r="V6504">
        <v>5</v>
      </c>
      <c r="W6504">
        <v>0</v>
      </c>
      <c r="X6504">
        <v>5</v>
      </c>
      <c r="Y6504">
        <v>0</v>
      </c>
      <c r="Z6504">
        <v>5</v>
      </c>
      <c r="AA6504">
        <v>0</v>
      </c>
      <c r="AB6504">
        <v>5</v>
      </c>
      <c r="AC6504">
        <v>0</v>
      </c>
      <c r="AD6504">
        <v>0</v>
      </c>
      <c r="AE6504">
        <v>164</v>
      </c>
      <c r="AF6504" s="3">
        <v>0</v>
      </c>
      <c r="AG6504" t="s">
        <v>1240</v>
      </c>
      <c r="AH6504">
        <v>44</v>
      </c>
      <c r="AI6504" s="4" t="s">
        <v>4128</v>
      </c>
      <c r="AJ6504" t="s">
        <v>27</v>
      </c>
      <c r="AK6504" t="s">
        <v>27</v>
      </c>
    </row>
    <row r="6505" spans="1:38" x14ac:dyDescent="0.35">
      <c r="A6505">
        <v>40900004</v>
      </c>
      <c r="B6505">
        <v>30200069</v>
      </c>
      <c r="C6505" t="s">
        <v>292</v>
      </c>
      <c r="D6505" t="s">
        <v>293</v>
      </c>
      <c r="E6505" t="s">
        <v>187</v>
      </c>
      <c r="F6505" t="s">
        <v>46</v>
      </c>
      <c r="G6505" t="s">
        <v>1156</v>
      </c>
      <c r="H6505" t="s">
        <v>1157</v>
      </c>
      <c r="I6505" t="s">
        <v>60</v>
      </c>
      <c r="J6505">
        <v>9210488563</v>
      </c>
      <c r="K6505">
        <v>20260803</v>
      </c>
      <c r="L6505">
        <v>5000463358</v>
      </c>
      <c r="M6505" s="2">
        <v>46239</v>
      </c>
      <c r="N6505" t="s">
        <v>51</v>
      </c>
      <c r="O6505">
        <v>4330</v>
      </c>
      <c r="P6505">
        <v>14.79</v>
      </c>
      <c r="Q6505">
        <v>29.58</v>
      </c>
      <c r="R6505">
        <v>2.4551400000000001E-4</v>
      </c>
      <c r="S6505" t="s">
        <v>1229</v>
      </c>
      <c r="T6505">
        <v>29.58</v>
      </c>
      <c r="U6505">
        <v>2.4551400000000001E-4</v>
      </c>
      <c r="V6505">
        <v>2</v>
      </c>
      <c r="W6505">
        <v>0</v>
      </c>
      <c r="X6505">
        <v>2</v>
      </c>
      <c r="Y6505">
        <v>2</v>
      </c>
      <c r="Z6505">
        <v>0</v>
      </c>
      <c r="AA6505">
        <v>0</v>
      </c>
      <c r="AB6505">
        <v>2</v>
      </c>
      <c r="AC6505">
        <v>0</v>
      </c>
      <c r="AD6505">
        <v>0</v>
      </c>
      <c r="AE6505">
        <v>64</v>
      </c>
      <c r="AF6505" s="3">
        <v>0</v>
      </c>
      <c r="AG6505" t="s">
        <v>1240</v>
      </c>
      <c r="AH6505">
        <v>44</v>
      </c>
      <c r="AI6505" s="4" t="s">
        <v>4128</v>
      </c>
      <c r="AJ6505" t="s">
        <v>27</v>
      </c>
      <c r="AK6505" t="s">
        <v>27</v>
      </c>
    </row>
    <row r="6506" spans="1:38" x14ac:dyDescent="0.35">
      <c r="A6506">
        <v>40900004</v>
      </c>
      <c r="B6506">
        <v>30200069</v>
      </c>
      <c r="C6506" t="s">
        <v>292</v>
      </c>
      <c r="D6506" t="s">
        <v>293</v>
      </c>
      <c r="E6506" t="s">
        <v>187</v>
      </c>
      <c r="F6506" t="s">
        <v>46</v>
      </c>
      <c r="G6506" t="s">
        <v>1010</v>
      </c>
      <c r="H6506" t="s">
        <v>1011</v>
      </c>
      <c r="I6506" t="s">
        <v>60</v>
      </c>
      <c r="J6506">
        <v>9210488563</v>
      </c>
      <c r="K6506">
        <v>20260803</v>
      </c>
      <c r="L6506">
        <v>5000463358</v>
      </c>
      <c r="M6506" s="2">
        <v>46239</v>
      </c>
      <c r="N6506" t="s">
        <v>51</v>
      </c>
      <c r="O6506">
        <v>4340</v>
      </c>
      <c r="P6506">
        <v>5.14</v>
      </c>
      <c r="Q6506">
        <v>41.12</v>
      </c>
      <c r="R6506">
        <v>3.4129599999999994E-4</v>
      </c>
      <c r="S6506" t="s">
        <v>1229</v>
      </c>
      <c r="T6506">
        <v>41.12</v>
      </c>
      <c r="U6506">
        <v>3.4129599999999994E-4</v>
      </c>
      <c r="V6506">
        <v>8</v>
      </c>
      <c r="W6506">
        <v>0</v>
      </c>
      <c r="X6506">
        <v>8</v>
      </c>
      <c r="Y6506">
        <v>8</v>
      </c>
      <c r="Z6506">
        <v>0</v>
      </c>
      <c r="AA6506">
        <v>0</v>
      </c>
      <c r="AB6506">
        <v>8</v>
      </c>
      <c r="AC6506">
        <v>0</v>
      </c>
      <c r="AD6506">
        <v>0</v>
      </c>
      <c r="AE6506">
        <v>0</v>
      </c>
      <c r="AF6506" s="3">
        <v>0</v>
      </c>
      <c r="AG6506" t="s">
        <v>1240</v>
      </c>
      <c r="AH6506">
        <v>44</v>
      </c>
      <c r="AI6506" s="4" t="s">
        <v>4128</v>
      </c>
      <c r="AJ6506" t="s">
        <v>27</v>
      </c>
      <c r="AK6506" t="s">
        <v>27</v>
      </c>
    </row>
    <row r="6507" spans="1:38" x14ac:dyDescent="0.35">
      <c r="A6507">
        <v>40900004</v>
      </c>
      <c r="B6507">
        <v>30200069</v>
      </c>
      <c r="C6507" t="s">
        <v>292</v>
      </c>
      <c r="D6507" t="s">
        <v>293</v>
      </c>
      <c r="E6507" t="s">
        <v>187</v>
      </c>
      <c r="F6507" t="s">
        <v>46</v>
      </c>
      <c r="G6507" t="s">
        <v>4567</v>
      </c>
      <c r="H6507" t="s">
        <v>4568</v>
      </c>
      <c r="I6507" t="s">
        <v>106</v>
      </c>
      <c r="J6507">
        <v>9210488563</v>
      </c>
      <c r="K6507">
        <v>20260803</v>
      </c>
      <c r="L6507">
        <v>5000463358</v>
      </c>
      <c r="M6507" s="2">
        <v>46239</v>
      </c>
      <c r="N6507" t="s">
        <v>51</v>
      </c>
      <c r="O6507">
        <v>4370</v>
      </c>
      <c r="P6507">
        <v>0.85</v>
      </c>
      <c r="Q6507">
        <v>0.85</v>
      </c>
      <c r="R6507">
        <v>7.0549999999999994E-6</v>
      </c>
      <c r="S6507" t="s">
        <v>1229</v>
      </c>
      <c r="T6507">
        <v>0.85</v>
      </c>
      <c r="U6507">
        <v>7.0549999999999994E-6</v>
      </c>
      <c r="V6507">
        <v>1</v>
      </c>
      <c r="W6507">
        <v>0</v>
      </c>
      <c r="X6507">
        <v>1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99</v>
      </c>
      <c r="AF6507" s="3">
        <v>0</v>
      </c>
      <c r="AG6507" t="s">
        <v>1240</v>
      </c>
      <c r="AH6507">
        <v>44</v>
      </c>
      <c r="AI6507" s="4" t="s">
        <v>4128</v>
      </c>
      <c r="AJ6507" t="s">
        <v>27</v>
      </c>
      <c r="AK6507" t="s">
        <v>27</v>
      </c>
    </row>
    <row r="6508" spans="1:38" x14ac:dyDescent="0.35">
      <c r="A6508">
        <v>40900004</v>
      </c>
      <c r="B6508">
        <v>30200069</v>
      </c>
      <c r="C6508" t="s">
        <v>292</v>
      </c>
      <c r="D6508" t="s">
        <v>293</v>
      </c>
      <c r="E6508" t="s">
        <v>187</v>
      </c>
      <c r="F6508" t="s">
        <v>46</v>
      </c>
      <c r="G6508" t="s">
        <v>502</v>
      </c>
      <c r="H6508" t="s">
        <v>503</v>
      </c>
      <c r="I6508" t="s">
        <v>106</v>
      </c>
      <c r="J6508">
        <v>9210488563</v>
      </c>
      <c r="K6508">
        <v>20260803</v>
      </c>
      <c r="L6508">
        <v>5000463358</v>
      </c>
      <c r="M6508" s="2">
        <v>46239</v>
      </c>
      <c r="N6508" t="s">
        <v>51</v>
      </c>
      <c r="O6508">
        <v>4390</v>
      </c>
      <c r="P6508">
        <v>7.2</v>
      </c>
      <c r="Q6508">
        <v>2059.2000000000003</v>
      </c>
      <c r="R6508">
        <v>1.7091360000000003E-2</v>
      </c>
      <c r="S6508" t="s">
        <v>1229</v>
      </c>
      <c r="T6508">
        <v>2059.2000000000003</v>
      </c>
      <c r="U6508">
        <v>1.7091360000000003E-2</v>
      </c>
      <c r="V6508">
        <v>286</v>
      </c>
      <c r="W6508">
        <v>0</v>
      </c>
      <c r="X6508">
        <v>286</v>
      </c>
      <c r="Y6508">
        <v>0</v>
      </c>
      <c r="Z6508">
        <v>286</v>
      </c>
      <c r="AA6508">
        <v>0</v>
      </c>
      <c r="AB6508">
        <v>286</v>
      </c>
      <c r="AC6508">
        <v>0</v>
      </c>
      <c r="AD6508">
        <v>0</v>
      </c>
      <c r="AE6508">
        <v>954</v>
      </c>
      <c r="AF6508" s="3">
        <v>0</v>
      </c>
      <c r="AG6508" t="s">
        <v>1240</v>
      </c>
      <c r="AH6508">
        <v>44</v>
      </c>
      <c r="AI6508" s="4" t="s">
        <v>4128</v>
      </c>
      <c r="AJ6508" t="s">
        <v>27</v>
      </c>
      <c r="AK6508" t="s">
        <v>27</v>
      </c>
    </row>
    <row r="6509" spans="1:38" x14ac:dyDescent="0.35">
      <c r="A6509">
        <v>40900004</v>
      </c>
      <c r="B6509">
        <v>30200069</v>
      </c>
      <c r="C6509" t="s">
        <v>292</v>
      </c>
      <c r="D6509" t="s">
        <v>293</v>
      </c>
      <c r="E6509" t="s">
        <v>187</v>
      </c>
      <c r="F6509" t="s">
        <v>46</v>
      </c>
      <c r="G6509" t="s">
        <v>3331</v>
      </c>
      <c r="H6509" t="s">
        <v>3332</v>
      </c>
      <c r="I6509" t="s">
        <v>66</v>
      </c>
      <c r="J6509">
        <v>9210488563</v>
      </c>
      <c r="K6509">
        <v>20260803</v>
      </c>
      <c r="L6509">
        <v>5000463358</v>
      </c>
      <c r="M6509" s="2">
        <v>46239</v>
      </c>
      <c r="N6509" t="s">
        <v>51</v>
      </c>
      <c r="O6509">
        <v>4400</v>
      </c>
      <c r="P6509">
        <v>6.81</v>
      </c>
      <c r="Q6509">
        <v>27.24</v>
      </c>
      <c r="R6509">
        <v>2.26092E-4</v>
      </c>
      <c r="S6509" t="s">
        <v>1229</v>
      </c>
      <c r="T6509">
        <v>27.24</v>
      </c>
      <c r="U6509">
        <v>2.26092E-4</v>
      </c>
      <c r="V6509">
        <v>4</v>
      </c>
      <c r="W6509">
        <v>0</v>
      </c>
      <c r="X6509">
        <v>4</v>
      </c>
      <c r="Y6509">
        <v>0</v>
      </c>
      <c r="Z6509">
        <v>0</v>
      </c>
      <c r="AA6509">
        <v>0</v>
      </c>
      <c r="AB6509">
        <v>0</v>
      </c>
      <c r="AC6509">
        <v>4</v>
      </c>
      <c r="AD6509">
        <v>27.24</v>
      </c>
      <c r="AE6509">
        <v>0</v>
      </c>
      <c r="AF6509" s="3">
        <v>0</v>
      </c>
      <c r="AG6509" t="s">
        <v>1240</v>
      </c>
      <c r="AH6509">
        <v>44</v>
      </c>
      <c r="AI6509" s="4" t="s">
        <v>4128</v>
      </c>
      <c r="AJ6509" t="s">
        <v>1232</v>
      </c>
      <c r="AK6509" t="s">
        <v>1233</v>
      </c>
      <c r="AL6509" t="s">
        <v>1233</v>
      </c>
    </row>
    <row r="6510" spans="1:38" x14ac:dyDescent="0.35">
      <c r="A6510">
        <v>40900004</v>
      </c>
      <c r="B6510">
        <v>30200069</v>
      </c>
      <c r="C6510" t="s">
        <v>292</v>
      </c>
      <c r="D6510" t="s">
        <v>293</v>
      </c>
      <c r="E6510" t="s">
        <v>187</v>
      </c>
      <c r="F6510" t="s">
        <v>46</v>
      </c>
      <c r="G6510" t="s">
        <v>2079</v>
      </c>
      <c r="H6510" t="s">
        <v>2080</v>
      </c>
      <c r="I6510" t="s">
        <v>66</v>
      </c>
      <c r="J6510">
        <v>9210488563</v>
      </c>
      <c r="K6510">
        <v>20260803</v>
      </c>
      <c r="L6510">
        <v>5000463358</v>
      </c>
      <c r="M6510" s="2">
        <v>46239</v>
      </c>
      <c r="N6510" t="s">
        <v>51</v>
      </c>
      <c r="O6510">
        <v>4410</v>
      </c>
      <c r="P6510">
        <v>7.89</v>
      </c>
      <c r="Q6510">
        <v>39.449999999999996</v>
      </c>
      <c r="R6510">
        <v>3.2743499999999994E-4</v>
      </c>
      <c r="S6510" t="s">
        <v>1229</v>
      </c>
      <c r="T6510">
        <v>39.449999999999996</v>
      </c>
      <c r="U6510">
        <v>3.2743499999999994E-4</v>
      </c>
      <c r="V6510">
        <v>5</v>
      </c>
      <c r="W6510">
        <v>0</v>
      </c>
      <c r="X6510">
        <v>5</v>
      </c>
      <c r="Y6510">
        <v>5</v>
      </c>
      <c r="Z6510">
        <v>0</v>
      </c>
      <c r="AA6510">
        <v>0</v>
      </c>
      <c r="AB6510">
        <v>5</v>
      </c>
      <c r="AC6510">
        <v>0</v>
      </c>
      <c r="AD6510">
        <v>0</v>
      </c>
      <c r="AE6510">
        <v>0</v>
      </c>
      <c r="AF6510" s="3">
        <v>0</v>
      </c>
      <c r="AG6510" t="s">
        <v>1240</v>
      </c>
      <c r="AH6510">
        <v>44</v>
      </c>
      <c r="AI6510" s="4" t="s">
        <v>4128</v>
      </c>
      <c r="AJ6510" t="s">
        <v>27</v>
      </c>
      <c r="AK6510" t="s">
        <v>27</v>
      </c>
    </row>
    <row r="6511" spans="1:38" x14ac:dyDescent="0.35">
      <c r="A6511">
        <v>40900004</v>
      </c>
      <c r="B6511">
        <v>30200069</v>
      </c>
      <c r="C6511" t="s">
        <v>292</v>
      </c>
      <c r="D6511" t="s">
        <v>293</v>
      </c>
      <c r="E6511" t="s">
        <v>187</v>
      </c>
      <c r="F6511" t="s">
        <v>46</v>
      </c>
      <c r="G6511" t="s">
        <v>3340</v>
      </c>
      <c r="H6511" t="s">
        <v>3341</v>
      </c>
      <c r="I6511" t="s">
        <v>66</v>
      </c>
      <c r="J6511">
        <v>9210488563</v>
      </c>
      <c r="K6511">
        <v>20260803</v>
      </c>
      <c r="L6511">
        <v>5000463358</v>
      </c>
      <c r="M6511" s="2">
        <v>46239</v>
      </c>
      <c r="N6511" t="s">
        <v>51</v>
      </c>
      <c r="O6511">
        <v>4420</v>
      </c>
      <c r="P6511">
        <v>7.89</v>
      </c>
      <c r="Q6511">
        <v>7.89</v>
      </c>
      <c r="R6511">
        <v>6.5487000000000005E-5</v>
      </c>
      <c r="S6511" t="s">
        <v>1229</v>
      </c>
      <c r="T6511">
        <v>7.89</v>
      </c>
      <c r="U6511">
        <v>6.5487000000000005E-5</v>
      </c>
      <c r="V6511">
        <v>1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7.89</v>
      </c>
      <c r="AE6511">
        <v>0</v>
      </c>
      <c r="AF6511" s="3">
        <v>0</v>
      </c>
      <c r="AG6511" t="s">
        <v>1240</v>
      </c>
      <c r="AH6511">
        <v>44</v>
      </c>
      <c r="AI6511" s="4" t="s">
        <v>4128</v>
      </c>
      <c r="AJ6511" t="s">
        <v>1232</v>
      </c>
      <c r="AK6511" t="s">
        <v>1233</v>
      </c>
      <c r="AL6511" t="s">
        <v>1233</v>
      </c>
    </row>
    <row r="6512" spans="1:38" x14ac:dyDescent="0.35">
      <c r="A6512">
        <v>40900004</v>
      </c>
      <c r="B6512">
        <v>30200069</v>
      </c>
      <c r="C6512" t="s">
        <v>292</v>
      </c>
      <c r="D6512" t="s">
        <v>293</v>
      </c>
      <c r="E6512" t="s">
        <v>187</v>
      </c>
      <c r="F6512" t="s">
        <v>46</v>
      </c>
      <c r="G6512" t="s">
        <v>3139</v>
      </c>
      <c r="H6512" t="s">
        <v>3140</v>
      </c>
      <c r="I6512" t="s">
        <v>66</v>
      </c>
      <c r="J6512">
        <v>9210488563</v>
      </c>
      <c r="K6512">
        <v>20260803</v>
      </c>
      <c r="L6512">
        <v>5000463358</v>
      </c>
      <c r="M6512" s="2">
        <v>46239</v>
      </c>
      <c r="N6512" t="s">
        <v>51</v>
      </c>
      <c r="O6512">
        <v>4430</v>
      </c>
      <c r="P6512">
        <v>6.81</v>
      </c>
      <c r="Q6512">
        <v>20.43</v>
      </c>
      <c r="R6512">
        <v>1.69569E-4</v>
      </c>
      <c r="S6512" t="s">
        <v>1229</v>
      </c>
      <c r="T6512">
        <v>20.43</v>
      </c>
      <c r="U6512">
        <v>1.69569E-4</v>
      </c>
      <c r="V6512">
        <v>3</v>
      </c>
      <c r="W6512">
        <v>0</v>
      </c>
      <c r="X6512">
        <v>3</v>
      </c>
      <c r="Y6512">
        <v>3</v>
      </c>
      <c r="Z6512">
        <v>0</v>
      </c>
      <c r="AA6512">
        <v>0</v>
      </c>
      <c r="AB6512">
        <v>3</v>
      </c>
      <c r="AC6512">
        <v>0</v>
      </c>
      <c r="AD6512">
        <v>0</v>
      </c>
      <c r="AE6512">
        <v>181</v>
      </c>
      <c r="AF6512" s="3">
        <v>0</v>
      </c>
      <c r="AG6512" t="s">
        <v>1240</v>
      </c>
      <c r="AH6512">
        <v>44</v>
      </c>
      <c r="AI6512" s="4" t="s">
        <v>4128</v>
      </c>
      <c r="AJ6512" t="s">
        <v>27</v>
      </c>
      <c r="AK6512" t="s">
        <v>27</v>
      </c>
    </row>
    <row r="6513" spans="1:38" x14ac:dyDescent="0.35">
      <c r="A6513">
        <v>40900004</v>
      </c>
      <c r="B6513">
        <v>30200069</v>
      </c>
      <c r="C6513" t="s">
        <v>292</v>
      </c>
      <c r="D6513" t="s">
        <v>293</v>
      </c>
      <c r="E6513" t="s">
        <v>187</v>
      </c>
      <c r="F6513" t="s">
        <v>46</v>
      </c>
      <c r="G6513" t="s">
        <v>721</v>
      </c>
      <c r="H6513" t="s">
        <v>722</v>
      </c>
      <c r="I6513" t="s">
        <v>63</v>
      </c>
      <c r="J6513">
        <v>9210488563</v>
      </c>
      <c r="K6513">
        <v>20260803</v>
      </c>
      <c r="L6513">
        <v>5000463358</v>
      </c>
      <c r="M6513" s="2">
        <v>46239</v>
      </c>
      <c r="N6513" t="s">
        <v>51</v>
      </c>
      <c r="O6513">
        <v>4480</v>
      </c>
      <c r="P6513">
        <v>4.59</v>
      </c>
      <c r="Q6513">
        <v>2258.2799999999997</v>
      </c>
      <c r="R6513">
        <v>1.8743724E-2</v>
      </c>
      <c r="S6513" t="s">
        <v>1229</v>
      </c>
      <c r="T6513">
        <v>2258.2799999999997</v>
      </c>
      <c r="U6513">
        <v>1.8743724E-2</v>
      </c>
      <c r="V6513">
        <v>492</v>
      </c>
      <c r="W6513">
        <v>0</v>
      </c>
      <c r="X6513">
        <v>492</v>
      </c>
      <c r="Y6513">
        <v>0</v>
      </c>
      <c r="Z6513">
        <v>492</v>
      </c>
      <c r="AA6513">
        <v>0</v>
      </c>
      <c r="AB6513">
        <v>492</v>
      </c>
      <c r="AC6513">
        <v>0</v>
      </c>
      <c r="AD6513">
        <v>0</v>
      </c>
      <c r="AE6513">
        <v>973</v>
      </c>
      <c r="AF6513" s="3">
        <v>0</v>
      </c>
      <c r="AG6513" t="s">
        <v>1240</v>
      </c>
      <c r="AH6513">
        <v>44</v>
      </c>
      <c r="AI6513" s="4" t="s">
        <v>4128</v>
      </c>
      <c r="AJ6513" t="s">
        <v>27</v>
      </c>
      <c r="AK6513" t="s">
        <v>27</v>
      </c>
    </row>
    <row r="6514" spans="1:38" x14ac:dyDescent="0.35">
      <c r="A6514">
        <v>40900004</v>
      </c>
      <c r="B6514">
        <v>30200069</v>
      </c>
      <c r="C6514" t="s">
        <v>292</v>
      </c>
      <c r="D6514" t="s">
        <v>293</v>
      </c>
      <c r="E6514" t="s">
        <v>187</v>
      </c>
      <c r="F6514" t="s">
        <v>46</v>
      </c>
      <c r="G6514" t="s">
        <v>4569</v>
      </c>
      <c r="H6514" t="s">
        <v>4570</v>
      </c>
      <c r="I6514" t="s">
        <v>106</v>
      </c>
      <c r="J6514">
        <v>9210488563</v>
      </c>
      <c r="K6514">
        <v>20260803</v>
      </c>
      <c r="L6514">
        <v>5000463358</v>
      </c>
      <c r="M6514" s="2">
        <v>46239</v>
      </c>
      <c r="N6514" t="s">
        <v>51</v>
      </c>
      <c r="O6514">
        <v>4490</v>
      </c>
      <c r="P6514">
        <v>27.14</v>
      </c>
      <c r="Q6514">
        <v>27.14</v>
      </c>
      <c r="R6514">
        <v>2.25262E-4</v>
      </c>
      <c r="S6514" t="s">
        <v>1229</v>
      </c>
      <c r="T6514">
        <v>27.14</v>
      </c>
      <c r="U6514">
        <v>2.25262E-4</v>
      </c>
      <c r="V6514">
        <v>1</v>
      </c>
      <c r="W6514">
        <v>0</v>
      </c>
      <c r="X6514">
        <v>1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6</v>
      </c>
      <c r="AF6514" s="3">
        <v>0</v>
      </c>
      <c r="AG6514" t="s">
        <v>1240</v>
      </c>
      <c r="AH6514">
        <v>44</v>
      </c>
      <c r="AI6514" s="4" t="s">
        <v>4128</v>
      </c>
      <c r="AJ6514" t="s">
        <v>27</v>
      </c>
      <c r="AK6514" t="s">
        <v>27</v>
      </c>
    </row>
    <row r="6515" spans="1:38" x14ac:dyDescent="0.35">
      <c r="A6515">
        <v>40900004</v>
      </c>
      <c r="B6515">
        <v>30200069</v>
      </c>
      <c r="C6515" t="s">
        <v>292</v>
      </c>
      <c r="D6515" t="s">
        <v>293</v>
      </c>
      <c r="E6515" t="s">
        <v>187</v>
      </c>
      <c r="F6515" t="s">
        <v>46</v>
      </c>
      <c r="G6515" t="s">
        <v>2075</v>
      </c>
      <c r="H6515" t="s">
        <v>2076</v>
      </c>
      <c r="I6515" t="s">
        <v>66</v>
      </c>
      <c r="J6515">
        <v>9210488563</v>
      </c>
      <c r="K6515">
        <v>20260803</v>
      </c>
      <c r="L6515">
        <v>5000463358</v>
      </c>
      <c r="M6515" s="2">
        <v>46239</v>
      </c>
      <c r="N6515" t="s">
        <v>51</v>
      </c>
      <c r="O6515">
        <v>4520</v>
      </c>
      <c r="P6515">
        <v>0.05</v>
      </c>
      <c r="Q6515">
        <v>1.5</v>
      </c>
      <c r="R6515">
        <v>1.2449999999999999E-5</v>
      </c>
      <c r="S6515" t="s">
        <v>1229</v>
      </c>
      <c r="T6515">
        <v>1.5</v>
      </c>
      <c r="U6515">
        <v>1.2449999999999999E-5</v>
      </c>
      <c r="V6515">
        <v>30</v>
      </c>
      <c r="W6515">
        <v>0</v>
      </c>
      <c r="X6515">
        <v>30</v>
      </c>
      <c r="Y6515">
        <v>0</v>
      </c>
      <c r="Z6515">
        <v>0</v>
      </c>
      <c r="AA6515">
        <v>0</v>
      </c>
      <c r="AB6515">
        <v>0</v>
      </c>
      <c r="AC6515">
        <v>30</v>
      </c>
      <c r="AD6515">
        <v>1.5</v>
      </c>
      <c r="AE6515">
        <v>0</v>
      </c>
      <c r="AF6515" s="3">
        <v>0</v>
      </c>
      <c r="AG6515" t="s">
        <v>1240</v>
      </c>
      <c r="AH6515">
        <v>44</v>
      </c>
      <c r="AI6515" s="4" t="s">
        <v>4128</v>
      </c>
      <c r="AJ6515" t="s">
        <v>1232</v>
      </c>
      <c r="AK6515" t="s">
        <v>1269</v>
      </c>
      <c r="AL6515" t="s">
        <v>1269</v>
      </c>
    </row>
    <row r="6516" spans="1:38" x14ac:dyDescent="0.35">
      <c r="A6516">
        <v>40900004</v>
      </c>
      <c r="B6516">
        <v>30200069</v>
      </c>
      <c r="C6516" t="s">
        <v>292</v>
      </c>
      <c r="D6516" t="s">
        <v>293</v>
      </c>
      <c r="E6516" t="s">
        <v>187</v>
      </c>
      <c r="F6516" t="s">
        <v>46</v>
      </c>
      <c r="G6516" t="s">
        <v>3143</v>
      </c>
      <c r="H6516" t="s">
        <v>3144</v>
      </c>
      <c r="I6516" t="s">
        <v>66</v>
      </c>
      <c r="J6516">
        <v>9210488563</v>
      </c>
      <c r="K6516">
        <v>20260803</v>
      </c>
      <c r="L6516">
        <v>5000463358</v>
      </c>
      <c r="M6516" s="2">
        <v>46239</v>
      </c>
      <c r="N6516" t="s">
        <v>51</v>
      </c>
      <c r="O6516">
        <v>4540</v>
      </c>
      <c r="P6516">
        <v>7.89</v>
      </c>
      <c r="Q6516">
        <v>47.339999999999996</v>
      </c>
      <c r="R6516">
        <v>3.9292199999999998E-4</v>
      </c>
      <c r="S6516" t="s">
        <v>1229</v>
      </c>
      <c r="T6516">
        <v>47.339999999999996</v>
      </c>
      <c r="U6516">
        <v>3.9292199999999998E-4</v>
      </c>
      <c r="V6516">
        <v>6</v>
      </c>
      <c r="W6516">
        <v>0</v>
      </c>
      <c r="X6516">
        <v>6</v>
      </c>
      <c r="Y6516">
        <v>6</v>
      </c>
      <c r="Z6516">
        <v>0</v>
      </c>
      <c r="AA6516">
        <v>0</v>
      </c>
      <c r="AB6516">
        <v>6</v>
      </c>
      <c r="AC6516">
        <v>0</v>
      </c>
      <c r="AD6516">
        <v>0</v>
      </c>
      <c r="AE6516">
        <v>344</v>
      </c>
      <c r="AF6516" s="3">
        <v>0</v>
      </c>
      <c r="AG6516" t="s">
        <v>1240</v>
      </c>
      <c r="AH6516">
        <v>44</v>
      </c>
      <c r="AI6516" s="4" t="s">
        <v>4128</v>
      </c>
      <c r="AJ6516" t="s">
        <v>27</v>
      </c>
      <c r="AK6516" t="s">
        <v>27</v>
      </c>
    </row>
    <row r="6517" spans="1:38" x14ac:dyDescent="0.35">
      <c r="A6517">
        <v>40900004</v>
      </c>
      <c r="B6517">
        <v>30200069</v>
      </c>
      <c r="C6517" t="s">
        <v>292</v>
      </c>
      <c r="D6517" t="s">
        <v>293</v>
      </c>
      <c r="E6517" t="s">
        <v>187</v>
      </c>
      <c r="F6517" t="s">
        <v>46</v>
      </c>
      <c r="G6517" t="s">
        <v>3954</v>
      </c>
      <c r="H6517" t="s">
        <v>3955</v>
      </c>
      <c r="I6517" t="s">
        <v>60</v>
      </c>
      <c r="J6517">
        <v>9210488563</v>
      </c>
      <c r="K6517">
        <v>20260803</v>
      </c>
      <c r="L6517">
        <v>5000463358</v>
      </c>
      <c r="M6517" s="2">
        <v>46239</v>
      </c>
      <c r="N6517" t="s">
        <v>51</v>
      </c>
      <c r="O6517">
        <v>4580</v>
      </c>
      <c r="P6517">
        <v>9.32</v>
      </c>
      <c r="Q6517">
        <v>9.32</v>
      </c>
      <c r="R6517">
        <v>7.7356000000000009E-5</v>
      </c>
      <c r="S6517" t="s">
        <v>1229</v>
      </c>
      <c r="T6517">
        <v>9.32</v>
      </c>
      <c r="U6517">
        <v>7.7356000000000009E-5</v>
      </c>
      <c r="V6517">
        <v>1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1</v>
      </c>
      <c r="AD6517">
        <v>9.32</v>
      </c>
      <c r="AE6517">
        <v>0</v>
      </c>
      <c r="AF6517" s="3">
        <v>0</v>
      </c>
      <c r="AG6517" t="s">
        <v>1240</v>
      </c>
      <c r="AH6517">
        <v>44</v>
      </c>
      <c r="AI6517" s="4" t="s">
        <v>4128</v>
      </c>
      <c r="AJ6517" t="s">
        <v>1232</v>
      </c>
      <c r="AK6517" t="s">
        <v>1233</v>
      </c>
      <c r="AL6517" t="s">
        <v>1233</v>
      </c>
    </row>
    <row r="6518" spans="1:38" x14ac:dyDescent="0.35">
      <c r="A6518">
        <v>40900004</v>
      </c>
      <c r="B6518">
        <v>30200069</v>
      </c>
      <c r="C6518" t="s">
        <v>292</v>
      </c>
      <c r="D6518" t="s">
        <v>293</v>
      </c>
      <c r="E6518" t="s">
        <v>187</v>
      </c>
      <c r="F6518" t="s">
        <v>46</v>
      </c>
      <c r="G6518" t="s">
        <v>3141</v>
      </c>
      <c r="H6518" t="s">
        <v>3142</v>
      </c>
      <c r="I6518" t="s">
        <v>66</v>
      </c>
      <c r="J6518">
        <v>9210488563</v>
      </c>
      <c r="K6518">
        <v>20260803</v>
      </c>
      <c r="L6518">
        <v>5000463358</v>
      </c>
      <c r="M6518" s="2">
        <v>46239</v>
      </c>
      <c r="N6518" t="s">
        <v>51</v>
      </c>
      <c r="O6518">
        <v>4610</v>
      </c>
      <c r="P6518">
        <v>0.1</v>
      </c>
      <c r="Q6518">
        <v>1.9000000000000001</v>
      </c>
      <c r="R6518">
        <v>1.5770000000000003E-5</v>
      </c>
      <c r="S6518" t="s">
        <v>1229</v>
      </c>
      <c r="T6518">
        <v>1.9000000000000001</v>
      </c>
      <c r="U6518">
        <v>1.5770000000000003E-5</v>
      </c>
      <c r="V6518">
        <v>19</v>
      </c>
      <c r="W6518">
        <v>0</v>
      </c>
      <c r="X6518">
        <v>19</v>
      </c>
      <c r="Y6518">
        <v>0</v>
      </c>
      <c r="Z6518">
        <v>0</v>
      </c>
      <c r="AA6518">
        <v>0</v>
      </c>
      <c r="AB6518">
        <v>0</v>
      </c>
      <c r="AC6518">
        <v>19</v>
      </c>
      <c r="AD6518">
        <v>1.9</v>
      </c>
      <c r="AE6518">
        <v>0</v>
      </c>
      <c r="AF6518" s="3">
        <v>0</v>
      </c>
      <c r="AG6518" t="s">
        <v>1240</v>
      </c>
      <c r="AH6518">
        <v>44</v>
      </c>
      <c r="AI6518" s="4" t="s">
        <v>4128</v>
      </c>
      <c r="AJ6518" t="s">
        <v>1232</v>
      </c>
      <c r="AK6518" t="s">
        <v>1233</v>
      </c>
      <c r="AL6518" t="s">
        <v>1233</v>
      </c>
    </row>
    <row r="6519" spans="1:38" x14ac:dyDescent="0.35">
      <c r="A6519">
        <v>40900004</v>
      </c>
      <c r="B6519">
        <v>30200069</v>
      </c>
      <c r="C6519" t="s">
        <v>292</v>
      </c>
      <c r="D6519" t="s">
        <v>293</v>
      </c>
      <c r="E6519" t="s">
        <v>187</v>
      </c>
      <c r="F6519" t="s">
        <v>46</v>
      </c>
      <c r="G6519" t="s">
        <v>4571</v>
      </c>
      <c r="H6519" t="s">
        <v>4572</v>
      </c>
      <c r="I6519" t="s">
        <v>60</v>
      </c>
      <c r="J6519">
        <v>9210488563</v>
      </c>
      <c r="K6519">
        <v>20260803</v>
      </c>
      <c r="L6519">
        <v>5000463358</v>
      </c>
      <c r="M6519" s="2">
        <v>46239</v>
      </c>
      <c r="N6519" t="s">
        <v>51</v>
      </c>
      <c r="O6519">
        <v>4630</v>
      </c>
      <c r="P6519">
        <v>5.09</v>
      </c>
      <c r="Q6519">
        <v>5.09</v>
      </c>
      <c r="R6519">
        <v>4.2246999999999997E-5</v>
      </c>
      <c r="S6519" t="s">
        <v>1229</v>
      </c>
      <c r="T6519">
        <v>5.09</v>
      </c>
      <c r="U6519">
        <v>4.2246999999999997E-5</v>
      </c>
      <c r="V6519">
        <v>1</v>
      </c>
      <c r="W6519">
        <v>0</v>
      </c>
      <c r="X6519">
        <v>1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4</v>
      </c>
      <c r="AF6519" s="3">
        <v>0</v>
      </c>
      <c r="AG6519" t="s">
        <v>1240</v>
      </c>
      <c r="AH6519">
        <v>44</v>
      </c>
      <c r="AI6519" s="4" t="s">
        <v>4128</v>
      </c>
      <c r="AJ6519" t="s">
        <v>27</v>
      </c>
      <c r="AK6519" t="s">
        <v>27</v>
      </c>
    </row>
    <row r="6520" spans="1:38" x14ac:dyDescent="0.35">
      <c r="A6520">
        <v>40900004</v>
      </c>
      <c r="B6520">
        <v>30200069</v>
      </c>
      <c r="C6520" t="s">
        <v>292</v>
      </c>
      <c r="D6520" t="s">
        <v>293</v>
      </c>
      <c r="E6520" t="s">
        <v>187</v>
      </c>
      <c r="F6520" t="s">
        <v>46</v>
      </c>
      <c r="G6520" t="s">
        <v>3691</v>
      </c>
      <c r="H6520" t="s">
        <v>65</v>
      </c>
      <c r="I6520" t="s">
        <v>49</v>
      </c>
      <c r="J6520">
        <v>9210488563</v>
      </c>
      <c r="K6520">
        <v>20260803</v>
      </c>
      <c r="L6520">
        <v>5000463358</v>
      </c>
      <c r="M6520" s="2">
        <v>46239</v>
      </c>
      <c r="N6520" t="s">
        <v>51</v>
      </c>
      <c r="O6520">
        <v>4650</v>
      </c>
      <c r="P6520">
        <v>51.68</v>
      </c>
      <c r="Q6520">
        <v>51.68</v>
      </c>
      <c r="R6520">
        <v>4.2894399999999995E-4</v>
      </c>
      <c r="S6520" t="s">
        <v>1229</v>
      </c>
      <c r="T6520">
        <v>51.68</v>
      </c>
      <c r="U6520">
        <v>4.2894399999999995E-4</v>
      </c>
      <c r="V6520">
        <v>1</v>
      </c>
      <c r="W6520">
        <v>0</v>
      </c>
      <c r="X6520">
        <v>1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24</v>
      </c>
      <c r="AF6520" s="3">
        <v>0</v>
      </c>
      <c r="AG6520" t="s">
        <v>1240</v>
      </c>
      <c r="AH6520">
        <v>44</v>
      </c>
      <c r="AI6520" s="4" t="s">
        <v>4128</v>
      </c>
      <c r="AJ6520" t="s">
        <v>27</v>
      </c>
      <c r="AK6520" t="s">
        <v>27</v>
      </c>
    </row>
    <row r="6521" spans="1:38" x14ac:dyDescent="0.35">
      <c r="A6521">
        <v>40900004</v>
      </c>
      <c r="B6521">
        <v>30200069</v>
      </c>
      <c r="C6521" t="s">
        <v>292</v>
      </c>
      <c r="D6521" t="s">
        <v>293</v>
      </c>
      <c r="E6521" t="s">
        <v>187</v>
      </c>
      <c r="F6521" t="s">
        <v>46</v>
      </c>
      <c r="G6521" t="s">
        <v>2835</v>
      </c>
      <c r="H6521" t="s">
        <v>803</v>
      </c>
      <c r="I6521" t="s">
        <v>66</v>
      </c>
      <c r="J6521">
        <v>9210488563</v>
      </c>
      <c r="K6521">
        <v>20260803</v>
      </c>
      <c r="L6521">
        <v>5000463358</v>
      </c>
      <c r="M6521" s="2">
        <v>46239</v>
      </c>
      <c r="N6521" t="s">
        <v>51</v>
      </c>
      <c r="O6521">
        <v>4700</v>
      </c>
      <c r="P6521">
        <v>9.7799999999999994</v>
      </c>
      <c r="Q6521">
        <v>19.559999999999999</v>
      </c>
      <c r="R6521">
        <v>1.6234799999999998E-4</v>
      </c>
      <c r="S6521" t="s">
        <v>1229</v>
      </c>
      <c r="T6521">
        <v>19.559999999999999</v>
      </c>
      <c r="U6521">
        <v>1.6234799999999998E-4</v>
      </c>
      <c r="V6521">
        <v>2</v>
      </c>
      <c r="W6521">
        <v>0</v>
      </c>
      <c r="X6521">
        <v>2</v>
      </c>
      <c r="Y6521">
        <v>2</v>
      </c>
      <c r="Z6521">
        <v>0</v>
      </c>
      <c r="AA6521">
        <v>0</v>
      </c>
      <c r="AB6521">
        <v>2</v>
      </c>
      <c r="AC6521">
        <v>0</v>
      </c>
      <c r="AD6521">
        <v>0</v>
      </c>
      <c r="AE6521">
        <v>67</v>
      </c>
      <c r="AF6521" s="3">
        <v>0</v>
      </c>
      <c r="AG6521" t="s">
        <v>1240</v>
      </c>
      <c r="AH6521">
        <v>44</v>
      </c>
      <c r="AI6521" s="4" t="s">
        <v>4128</v>
      </c>
      <c r="AJ6521" t="s">
        <v>27</v>
      </c>
      <c r="AK6521" t="s">
        <v>27</v>
      </c>
    </row>
    <row r="6522" spans="1:38" x14ac:dyDescent="0.35">
      <c r="A6522">
        <v>40900004</v>
      </c>
      <c r="B6522">
        <v>30200069</v>
      </c>
      <c r="C6522" t="s">
        <v>292</v>
      </c>
      <c r="D6522" t="s">
        <v>293</v>
      </c>
      <c r="E6522" t="s">
        <v>187</v>
      </c>
      <c r="F6522" t="s">
        <v>46</v>
      </c>
      <c r="G6522" t="s">
        <v>3956</v>
      </c>
      <c r="H6522" t="s">
        <v>3957</v>
      </c>
      <c r="I6522" t="s">
        <v>66</v>
      </c>
      <c r="J6522">
        <v>9210488563</v>
      </c>
      <c r="K6522">
        <v>20260803</v>
      </c>
      <c r="L6522">
        <v>5000463358</v>
      </c>
      <c r="M6522" s="2">
        <v>46239</v>
      </c>
      <c r="N6522" t="s">
        <v>51</v>
      </c>
      <c r="O6522">
        <v>4730</v>
      </c>
      <c r="P6522">
        <v>107.04</v>
      </c>
      <c r="Q6522">
        <v>107.04</v>
      </c>
      <c r="R6522">
        <v>8.8843199999999998E-4</v>
      </c>
      <c r="S6522" t="s">
        <v>1229</v>
      </c>
      <c r="T6522">
        <v>107.04</v>
      </c>
      <c r="U6522">
        <v>8.8843199999999998E-4</v>
      </c>
      <c r="V6522">
        <v>1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1</v>
      </c>
      <c r="AD6522">
        <v>107.04</v>
      </c>
      <c r="AE6522">
        <v>0</v>
      </c>
      <c r="AF6522" s="3">
        <v>0</v>
      </c>
      <c r="AG6522" t="s">
        <v>1240</v>
      </c>
      <c r="AH6522">
        <v>44</v>
      </c>
      <c r="AI6522" s="4" t="s">
        <v>4128</v>
      </c>
      <c r="AJ6522" t="s">
        <v>1232</v>
      </c>
      <c r="AK6522" t="s">
        <v>1269</v>
      </c>
      <c r="AL6522" t="s">
        <v>1269</v>
      </c>
    </row>
    <row r="6523" spans="1:38" x14ac:dyDescent="0.35">
      <c r="A6523">
        <v>40900004</v>
      </c>
      <c r="B6523">
        <v>30200069</v>
      </c>
      <c r="C6523" t="s">
        <v>292</v>
      </c>
      <c r="D6523" t="s">
        <v>293</v>
      </c>
      <c r="E6523" t="s">
        <v>187</v>
      </c>
      <c r="F6523" t="s">
        <v>46</v>
      </c>
      <c r="G6523" t="s">
        <v>4573</v>
      </c>
      <c r="H6523" t="s">
        <v>4574</v>
      </c>
      <c r="I6523" t="s">
        <v>106</v>
      </c>
      <c r="J6523">
        <v>9210488563</v>
      </c>
      <c r="K6523">
        <v>20260803</v>
      </c>
      <c r="L6523">
        <v>5000463358</v>
      </c>
      <c r="M6523" s="2">
        <v>46239</v>
      </c>
      <c r="N6523" t="s">
        <v>51</v>
      </c>
      <c r="O6523">
        <v>4740</v>
      </c>
      <c r="P6523">
        <v>64.53</v>
      </c>
      <c r="Q6523">
        <v>64.53</v>
      </c>
      <c r="R6523">
        <v>5.3559899999999999E-4</v>
      </c>
      <c r="S6523" t="s">
        <v>1229</v>
      </c>
      <c r="T6523">
        <v>64.53</v>
      </c>
      <c r="U6523">
        <v>5.3559899999999999E-4</v>
      </c>
      <c r="V6523">
        <v>1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64.53</v>
      </c>
      <c r="AE6523">
        <v>0</v>
      </c>
      <c r="AF6523" s="3">
        <v>0</v>
      </c>
      <c r="AG6523" t="s">
        <v>1240</v>
      </c>
      <c r="AH6523">
        <v>44</v>
      </c>
      <c r="AI6523" s="4" t="s">
        <v>4128</v>
      </c>
      <c r="AJ6523" t="s">
        <v>1232</v>
      </c>
      <c r="AK6523" t="s">
        <v>1233</v>
      </c>
      <c r="AL6523" t="s">
        <v>1233</v>
      </c>
    </row>
    <row r="6524" spans="1:38" x14ac:dyDescent="0.35">
      <c r="A6524">
        <v>40900004</v>
      </c>
      <c r="B6524">
        <v>30200069</v>
      </c>
      <c r="C6524" t="s">
        <v>292</v>
      </c>
      <c r="D6524" t="s">
        <v>293</v>
      </c>
      <c r="E6524" t="s">
        <v>187</v>
      </c>
      <c r="F6524" t="s">
        <v>46</v>
      </c>
      <c r="G6524" t="s">
        <v>3962</v>
      </c>
      <c r="H6524" t="s">
        <v>3963</v>
      </c>
      <c r="I6524" t="s">
        <v>106</v>
      </c>
      <c r="J6524">
        <v>9210488563</v>
      </c>
      <c r="K6524">
        <v>20260803</v>
      </c>
      <c r="L6524">
        <v>5000463358</v>
      </c>
      <c r="M6524" s="2">
        <v>46239</v>
      </c>
      <c r="N6524" t="s">
        <v>51</v>
      </c>
      <c r="O6524">
        <v>4790</v>
      </c>
      <c r="P6524">
        <v>31.51</v>
      </c>
      <c r="Q6524">
        <v>31.51</v>
      </c>
      <c r="R6524">
        <v>2.6153299999999999E-4</v>
      </c>
      <c r="S6524" t="s">
        <v>1229</v>
      </c>
      <c r="T6524">
        <v>31.51</v>
      </c>
      <c r="U6524">
        <v>2.6153299999999999E-4</v>
      </c>
      <c r="V6524">
        <v>1</v>
      </c>
      <c r="W6524">
        <v>0</v>
      </c>
      <c r="X6524">
        <v>1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33</v>
      </c>
      <c r="AF6524" s="3">
        <v>0</v>
      </c>
      <c r="AG6524" t="s">
        <v>1240</v>
      </c>
      <c r="AH6524">
        <v>44</v>
      </c>
      <c r="AI6524" s="4" t="s">
        <v>4128</v>
      </c>
      <c r="AJ6524" t="s">
        <v>27</v>
      </c>
      <c r="AK6524" t="s">
        <v>27</v>
      </c>
    </row>
    <row r="6525" spans="1:38" x14ac:dyDescent="0.35">
      <c r="A6525">
        <v>40900004</v>
      </c>
      <c r="B6525">
        <v>30200069</v>
      </c>
      <c r="C6525" t="s">
        <v>292</v>
      </c>
      <c r="D6525" t="s">
        <v>293</v>
      </c>
      <c r="E6525" t="s">
        <v>187</v>
      </c>
      <c r="F6525" t="s">
        <v>46</v>
      </c>
      <c r="G6525" t="s">
        <v>510</v>
      </c>
      <c r="H6525" t="s">
        <v>511</v>
      </c>
      <c r="I6525" t="s">
        <v>66</v>
      </c>
      <c r="J6525">
        <v>9210488563</v>
      </c>
      <c r="K6525">
        <v>20260803</v>
      </c>
      <c r="L6525">
        <v>5000463358</v>
      </c>
      <c r="M6525" s="2">
        <v>46239</v>
      </c>
      <c r="N6525" t="s">
        <v>51</v>
      </c>
      <c r="O6525">
        <v>4810</v>
      </c>
      <c r="P6525">
        <v>41.88</v>
      </c>
      <c r="Q6525">
        <v>167.52</v>
      </c>
      <c r="R6525">
        <v>1.3904160000000002E-3</v>
      </c>
      <c r="S6525" t="s">
        <v>1229</v>
      </c>
      <c r="T6525">
        <v>167.52</v>
      </c>
      <c r="U6525">
        <v>1.3904160000000002E-3</v>
      </c>
      <c r="V6525">
        <v>4</v>
      </c>
      <c r="W6525">
        <v>0</v>
      </c>
      <c r="X6525">
        <v>4</v>
      </c>
      <c r="Y6525">
        <v>0</v>
      </c>
      <c r="Z6525">
        <v>4</v>
      </c>
      <c r="AA6525">
        <v>0</v>
      </c>
      <c r="AB6525">
        <v>4</v>
      </c>
      <c r="AC6525">
        <v>0</v>
      </c>
      <c r="AD6525">
        <v>0</v>
      </c>
      <c r="AE6525">
        <v>10</v>
      </c>
      <c r="AF6525" s="3">
        <v>0</v>
      </c>
      <c r="AG6525" t="s">
        <v>1240</v>
      </c>
      <c r="AH6525">
        <v>44</v>
      </c>
      <c r="AI6525" s="4" t="s">
        <v>4128</v>
      </c>
      <c r="AJ6525" t="s">
        <v>27</v>
      </c>
      <c r="AK6525" t="s">
        <v>27</v>
      </c>
    </row>
    <row r="6526" spans="1:38" x14ac:dyDescent="0.35">
      <c r="A6526">
        <v>40900004</v>
      </c>
      <c r="B6526">
        <v>30200069</v>
      </c>
      <c r="C6526" t="s">
        <v>292</v>
      </c>
      <c r="D6526" t="s">
        <v>293</v>
      </c>
      <c r="E6526" t="s">
        <v>187</v>
      </c>
      <c r="F6526" t="s">
        <v>46</v>
      </c>
      <c r="G6526" t="s">
        <v>2636</v>
      </c>
      <c r="H6526" t="s">
        <v>2637</v>
      </c>
      <c r="I6526" t="s">
        <v>106</v>
      </c>
      <c r="J6526">
        <v>9210488563</v>
      </c>
      <c r="K6526">
        <v>20260803</v>
      </c>
      <c r="L6526">
        <v>5000463358</v>
      </c>
      <c r="M6526" s="2">
        <v>46239</v>
      </c>
      <c r="N6526" t="s">
        <v>51</v>
      </c>
      <c r="O6526">
        <v>4820</v>
      </c>
      <c r="P6526">
        <v>8.6999999999999993</v>
      </c>
      <c r="Q6526">
        <v>8.6999999999999993</v>
      </c>
      <c r="R6526">
        <v>7.2209999999999988E-5</v>
      </c>
      <c r="S6526" t="s">
        <v>1229</v>
      </c>
      <c r="T6526">
        <v>8.6999999999999993</v>
      </c>
      <c r="U6526">
        <v>7.2209999999999988E-5</v>
      </c>
      <c r="V6526">
        <v>1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8.6999999999999993</v>
      </c>
      <c r="AE6526">
        <v>0</v>
      </c>
      <c r="AF6526" s="3">
        <v>0</v>
      </c>
      <c r="AG6526" t="s">
        <v>1240</v>
      </c>
      <c r="AH6526">
        <v>44</v>
      </c>
      <c r="AI6526" s="4" t="s">
        <v>4128</v>
      </c>
      <c r="AJ6526" t="s">
        <v>1232</v>
      </c>
      <c r="AK6526" t="s">
        <v>1233</v>
      </c>
      <c r="AL6526" t="s">
        <v>1233</v>
      </c>
    </row>
    <row r="6527" spans="1:38" x14ac:dyDescent="0.35">
      <c r="A6527">
        <v>40900004</v>
      </c>
      <c r="B6527">
        <v>30200069</v>
      </c>
      <c r="C6527" t="s">
        <v>292</v>
      </c>
      <c r="D6527" t="s">
        <v>293</v>
      </c>
      <c r="E6527" t="s">
        <v>187</v>
      </c>
      <c r="F6527" t="s">
        <v>46</v>
      </c>
      <c r="G6527" t="s">
        <v>3966</v>
      </c>
      <c r="H6527" t="s">
        <v>3967</v>
      </c>
      <c r="I6527" t="s">
        <v>106</v>
      </c>
      <c r="J6527">
        <v>9210488563</v>
      </c>
      <c r="K6527">
        <v>20260803</v>
      </c>
      <c r="L6527">
        <v>5000463358</v>
      </c>
      <c r="M6527" s="2">
        <v>46239</v>
      </c>
      <c r="N6527" t="s">
        <v>51</v>
      </c>
      <c r="O6527">
        <v>4870</v>
      </c>
      <c r="P6527">
        <v>19.22</v>
      </c>
      <c r="Q6527">
        <v>19.22</v>
      </c>
      <c r="R6527">
        <v>1.59526E-4</v>
      </c>
      <c r="S6527" t="s">
        <v>1229</v>
      </c>
      <c r="T6527">
        <v>19.22</v>
      </c>
      <c r="U6527">
        <v>1.59526E-4</v>
      </c>
      <c r="V6527">
        <v>1</v>
      </c>
      <c r="W6527">
        <v>0</v>
      </c>
      <c r="X6527">
        <v>1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90</v>
      </c>
      <c r="AF6527" s="3">
        <v>0</v>
      </c>
      <c r="AG6527" t="s">
        <v>1240</v>
      </c>
      <c r="AH6527">
        <v>44</v>
      </c>
      <c r="AI6527" s="4" t="s">
        <v>4128</v>
      </c>
      <c r="AJ6527" t="s">
        <v>27</v>
      </c>
      <c r="AK6527" t="s">
        <v>27</v>
      </c>
    </row>
    <row r="6528" spans="1:38" x14ac:dyDescent="0.35">
      <c r="A6528">
        <v>40900004</v>
      </c>
      <c r="B6528">
        <v>30200069</v>
      </c>
      <c r="C6528" t="s">
        <v>292</v>
      </c>
      <c r="D6528" t="s">
        <v>293</v>
      </c>
      <c r="E6528" t="s">
        <v>187</v>
      </c>
      <c r="F6528" t="s">
        <v>46</v>
      </c>
      <c r="G6528" t="s">
        <v>508</v>
      </c>
      <c r="H6528" t="s">
        <v>509</v>
      </c>
      <c r="I6528" t="s">
        <v>60</v>
      </c>
      <c r="J6528">
        <v>9210488563</v>
      </c>
      <c r="K6528">
        <v>20260803</v>
      </c>
      <c r="L6528">
        <v>5000463358</v>
      </c>
      <c r="M6528" s="2">
        <v>46239</v>
      </c>
      <c r="N6528" t="s">
        <v>51</v>
      </c>
      <c r="O6528">
        <v>4890</v>
      </c>
      <c r="P6528">
        <v>19.829999999999998</v>
      </c>
      <c r="Q6528">
        <v>39.659999999999997</v>
      </c>
      <c r="R6528">
        <v>3.2917799999999996E-4</v>
      </c>
      <c r="S6528" t="s">
        <v>1229</v>
      </c>
      <c r="T6528">
        <v>39.659999999999997</v>
      </c>
      <c r="U6528">
        <v>3.2917799999999996E-4</v>
      </c>
      <c r="V6528">
        <v>2</v>
      </c>
      <c r="W6528">
        <v>0</v>
      </c>
      <c r="X6528">
        <v>2</v>
      </c>
      <c r="Y6528">
        <v>2</v>
      </c>
      <c r="Z6528">
        <v>0</v>
      </c>
      <c r="AA6528">
        <v>0</v>
      </c>
      <c r="AB6528">
        <v>2</v>
      </c>
      <c r="AC6528">
        <v>0</v>
      </c>
      <c r="AD6528">
        <v>0</v>
      </c>
      <c r="AE6528">
        <v>109</v>
      </c>
      <c r="AF6528" s="3">
        <v>0</v>
      </c>
      <c r="AG6528" t="s">
        <v>1240</v>
      </c>
      <c r="AH6528">
        <v>44</v>
      </c>
      <c r="AI6528" s="4" t="s">
        <v>4128</v>
      </c>
      <c r="AJ6528" t="s">
        <v>27</v>
      </c>
      <c r="AK6528" t="s">
        <v>27</v>
      </c>
    </row>
    <row r="6529" spans="1:38" x14ac:dyDescent="0.35">
      <c r="A6529">
        <v>40900004</v>
      </c>
      <c r="B6529">
        <v>30200069</v>
      </c>
      <c r="C6529" t="s">
        <v>292</v>
      </c>
      <c r="D6529" t="s">
        <v>293</v>
      </c>
      <c r="E6529" t="s">
        <v>187</v>
      </c>
      <c r="F6529" t="s">
        <v>46</v>
      </c>
      <c r="G6529" t="s">
        <v>4575</v>
      </c>
      <c r="H6529" t="s">
        <v>4576</v>
      </c>
      <c r="I6529" t="s">
        <v>66</v>
      </c>
      <c r="J6529">
        <v>9210488563</v>
      </c>
      <c r="K6529">
        <v>20260803</v>
      </c>
      <c r="L6529">
        <v>5000463358</v>
      </c>
      <c r="M6529" s="2">
        <v>46239</v>
      </c>
      <c r="N6529" t="s">
        <v>51</v>
      </c>
      <c r="O6529">
        <v>4910</v>
      </c>
      <c r="P6529">
        <v>44.99</v>
      </c>
      <c r="Q6529">
        <v>44.99</v>
      </c>
      <c r="R6529">
        <v>3.7341700000000002E-4</v>
      </c>
      <c r="S6529" t="s">
        <v>1229</v>
      </c>
      <c r="T6529">
        <v>44.99</v>
      </c>
      <c r="U6529">
        <v>3.7341700000000002E-4</v>
      </c>
      <c r="V6529">
        <v>1</v>
      </c>
      <c r="W6529">
        <v>0</v>
      </c>
      <c r="X6529">
        <v>1</v>
      </c>
      <c r="Y6529">
        <v>1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82</v>
      </c>
      <c r="AF6529" s="3">
        <v>0</v>
      </c>
      <c r="AG6529" t="s">
        <v>1240</v>
      </c>
      <c r="AH6529">
        <v>44</v>
      </c>
      <c r="AI6529" s="4" t="s">
        <v>4128</v>
      </c>
      <c r="AJ6529" t="s">
        <v>27</v>
      </c>
      <c r="AK6529" t="s">
        <v>27</v>
      </c>
    </row>
    <row r="6530" spans="1:38" x14ac:dyDescent="0.35">
      <c r="A6530">
        <v>40900004</v>
      </c>
      <c r="B6530">
        <v>30200069</v>
      </c>
      <c r="C6530" t="s">
        <v>292</v>
      </c>
      <c r="D6530" t="s">
        <v>293</v>
      </c>
      <c r="E6530" t="s">
        <v>187</v>
      </c>
      <c r="F6530" t="s">
        <v>46</v>
      </c>
      <c r="G6530" t="s">
        <v>3447</v>
      </c>
      <c r="H6530" t="s">
        <v>3448</v>
      </c>
      <c r="I6530" t="s">
        <v>106</v>
      </c>
      <c r="J6530">
        <v>9210488563</v>
      </c>
      <c r="K6530">
        <v>20260803</v>
      </c>
      <c r="L6530">
        <v>5000463358</v>
      </c>
      <c r="M6530" s="2">
        <v>46239</v>
      </c>
      <c r="N6530" t="s">
        <v>51</v>
      </c>
      <c r="O6530">
        <v>4920</v>
      </c>
      <c r="P6530">
        <v>4.8</v>
      </c>
      <c r="Q6530">
        <v>14.399999999999999</v>
      </c>
      <c r="R6530">
        <v>1.1951999999999998E-4</v>
      </c>
      <c r="S6530" t="s">
        <v>1229</v>
      </c>
      <c r="T6530">
        <v>14.399999999999999</v>
      </c>
      <c r="U6530">
        <v>1.1951999999999998E-4</v>
      </c>
      <c r="V6530">
        <v>3</v>
      </c>
      <c r="W6530">
        <v>0</v>
      </c>
      <c r="X6530">
        <v>3</v>
      </c>
      <c r="Y6530">
        <v>0</v>
      </c>
      <c r="Z6530">
        <v>0</v>
      </c>
      <c r="AA6530">
        <v>0</v>
      </c>
      <c r="AB6530">
        <v>0</v>
      </c>
      <c r="AC6530">
        <v>3</v>
      </c>
      <c r="AD6530">
        <v>14.4</v>
      </c>
      <c r="AE6530">
        <v>0</v>
      </c>
      <c r="AF6530" s="3">
        <v>0</v>
      </c>
      <c r="AG6530" t="s">
        <v>1240</v>
      </c>
      <c r="AH6530">
        <v>44</v>
      </c>
      <c r="AI6530" s="4" t="s">
        <v>4128</v>
      </c>
      <c r="AJ6530" t="s">
        <v>1232</v>
      </c>
      <c r="AK6530" t="s">
        <v>1269</v>
      </c>
      <c r="AL6530" t="s">
        <v>1278</v>
      </c>
    </row>
    <row r="6531" spans="1:38" x14ac:dyDescent="0.35">
      <c r="A6531">
        <v>40900004</v>
      </c>
      <c r="B6531">
        <v>30200069</v>
      </c>
      <c r="C6531" t="s">
        <v>292</v>
      </c>
      <c r="D6531" t="s">
        <v>293</v>
      </c>
      <c r="E6531" t="s">
        <v>187</v>
      </c>
      <c r="F6531" t="s">
        <v>46</v>
      </c>
      <c r="G6531" t="s">
        <v>3449</v>
      </c>
      <c r="H6531" t="s">
        <v>1405</v>
      </c>
      <c r="I6531" t="s">
        <v>106</v>
      </c>
      <c r="J6531">
        <v>9210488563</v>
      </c>
      <c r="K6531">
        <v>20260803</v>
      </c>
      <c r="L6531">
        <v>5000463358</v>
      </c>
      <c r="M6531" s="2">
        <v>46239</v>
      </c>
      <c r="N6531" t="s">
        <v>51</v>
      </c>
      <c r="O6531">
        <v>4930</v>
      </c>
      <c r="P6531">
        <v>40.159999999999997</v>
      </c>
      <c r="Q6531">
        <v>80.319999999999993</v>
      </c>
      <c r="R6531">
        <v>6.6665599999999995E-4</v>
      </c>
      <c r="S6531" t="s">
        <v>1229</v>
      </c>
      <c r="T6531">
        <v>80.319999999999993</v>
      </c>
      <c r="U6531">
        <v>6.6665599999999995E-4</v>
      </c>
      <c r="V6531">
        <v>2</v>
      </c>
      <c r="W6531">
        <v>0</v>
      </c>
      <c r="X6531">
        <v>2</v>
      </c>
      <c r="Y6531">
        <v>0</v>
      </c>
      <c r="Z6531">
        <v>0</v>
      </c>
      <c r="AA6531">
        <v>0</v>
      </c>
      <c r="AB6531">
        <v>0</v>
      </c>
      <c r="AC6531">
        <v>2</v>
      </c>
      <c r="AD6531">
        <v>80.319999999999993</v>
      </c>
      <c r="AE6531">
        <v>0</v>
      </c>
      <c r="AF6531" s="3">
        <v>0</v>
      </c>
      <c r="AG6531" t="s">
        <v>1240</v>
      </c>
      <c r="AH6531">
        <v>44</v>
      </c>
      <c r="AI6531" s="4" t="s">
        <v>4128</v>
      </c>
      <c r="AJ6531" t="s">
        <v>1232</v>
      </c>
      <c r="AK6531" t="s">
        <v>1233</v>
      </c>
      <c r="AL6531" t="s">
        <v>1233</v>
      </c>
    </row>
    <row r="6532" spans="1:38" x14ac:dyDescent="0.35">
      <c r="A6532">
        <v>40900004</v>
      </c>
      <c r="B6532">
        <v>30200069</v>
      </c>
      <c r="C6532" t="s">
        <v>292</v>
      </c>
      <c r="D6532" t="s">
        <v>293</v>
      </c>
      <c r="E6532" t="s">
        <v>187</v>
      </c>
      <c r="F6532" t="s">
        <v>46</v>
      </c>
      <c r="G6532" t="s">
        <v>4577</v>
      </c>
      <c r="H6532" t="s">
        <v>4578</v>
      </c>
      <c r="I6532" t="s">
        <v>106</v>
      </c>
      <c r="J6532">
        <v>9210488563</v>
      </c>
      <c r="K6532">
        <v>20260803</v>
      </c>
      <c r="L6532">
        <v>5000463358</v>
      </c>
      <c r="M6532" s="2">
        <v>46239</v>
      </c>
      <c r="N6532" t="s">
        <v>51</v>
      </c>
      <c r="O6532">
        <v>4950</v>
      </c>
      <c r="P6532">
        <v>20.02</v>
      </c>
      <c r="Q6532">
        <v>20.02</v>
      </c>
      <c r="R6532">
        <v>1.6616599999999998E-4</v>
      </c>
      <c r="S6532" t="s">
        <v>1229</v>
      </c>
      <c r="T6532">
        <v>20.02</v>
      </c>
      <c r="U6532">
        <v>1.6616599999999998E-4</v>
      </c>
      <c r="V6532">
        <v>1</v>
      </c>
      <c r="W6532">
        <v>0</v>
      </c>
      <c r="X6532">
        <v>1</v>
      </c>
      <c r="Y6532">
        <v>1</v>
      </c>
      <c r="Z6532">
        <v>0</v>
      </c>
      <c r="AA6532">
        <v>0</v>
      </c>
      <c r="AB6532">
        <v>1</v>
      </c>
      <c r="AC6532">
        <v>0</v>
      </c>
      <c r="AD6532">
        <v>0</v>
      </c>
      <c r="AE6532">
        <v>42</v>
      </c>
      <c r="AF6532" s="3">
        <v>0</v>
      </c>
      <c r="AG6532" t="s">
        <v>1240</v>
      </c>
      <c r="AH6532">
        <v>44</v>
      </c>
      <c r="AI6532" s="4" t="s">
        <v>4128</v>
      </c>
      <c r="AJ6532" t="s">
        <v>27</v>
      </c>
      <c r="AK6532" t="s">
        <v>27</v>
      </c>
    </row>
    <row r="6533" spans="1:38" x14ac:dyDescent="0.35">
      <c r="A6533">
        <v>40900004</v>
      </c>
      <c r="B6533">
        <v>30200069</v>
      </c>
      <c r="C6533" t="s">
        <v>292</v>
      </c>
      <c r="D6533" t="s">
        <v>293</v>
      </c>
      <c r="E6533" t="s">
        <v>187</v>
      </c>
      <c r="F6533" t="s">
        <v>46</v>
      </c>
      <c r="G6533" t="s">
        <v>3964</v>
      </c>
      <c r="H6533" t="s">
        <v>3965</v>
      </c>
      <c r="I6533" t="s">
        <v>60</v>
      </c>
      <c r="J6533">
        <v>9210488563</v>
      </c>
      <c r="K6533">
        <v>20260803</v>
      </c>
      <c r="L6533">
        <v>5000463358</v>
      </c>
      <c r="M6533" s="2">
        <v>46239</v>
      </c>
      <c r="N6533" t="s">
        <v>51</v>
      </c>
      <c r="O6533">
        <v>4960</v>
      </c>
      <c r="P6533">
        <v>12.29</v>
      </c>
      <c r="Q6533">
        <v>12.29</v>
      </c>
      <c r="R6533">
        <v>1.0200699999999999E-4</v>
      </c>
      <c r="S6533" t="s">
        <v>1229</v>
      </c>
      <c r="T6533">
        <v>12.29</v>
      </c>
      <c r="U6533">
        <v>1.0200699999999999E-4</v>
      </c>
      <c r="V6533">
        <v>1</v>
      </c>
      <c r="W6533">
        <v>0</v>
      </c>
      <c r="X6533">
        <v>1</v>
      </c>
      <c r="Y6533">
        <v>1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 s="3">
        <v>0</v>
      </c>
      <c r="AG6533" t="s">
        <v>1240</v>
      </c>
      <c r="AH6533">
        <v>44</v>
      </c>
      <c r="AI6533" s="4" t="s">
        <v>4128</v>
      </c>
      <c r="AJ6533" t="s">
        <v>27</v>
      </c>
      <c r="AK6533" t="s">
        <v>27</v>
      </c>
    </row>
    <row r="6534" spans="1:38" x14ac:dyDescent="0.35">
      <c r="A6534">
        <v>40900004</v>
      </c>
      <c r="B6534">
        <v>30200069</v>
      </c>
      <c r="C6534" t="s">
        <v>292</v>
      </c>
      <c r="D6534" t="s">
        <v>293</v>
      </c>
      <c r="E6534" t="s">
        <v>187</v>
      </c>
      <c r="F6534" t="s">
        <v>46</v>
      </c>
      <c r="G6534" t="s">
        <v>4579</v>
      </c>
      <c r="H6534" t="s">
        <v>4580</v>
      </c>
      <c r="I6534" t="s">
        <v>106</v>
      </c>
      <c r="J6534">
        <v>9210488563</v>
      </c>
      <c r="K6534">
        <v>20260803</v>
      </c>
      <c r="L6534">
        <v>5000463358</v>
      </c>
      <c r="M6534" s="2">
        <v>46239</v>
      </c>
      <c r="N6534" t="s">
        <v>51</v>
      </c>
      <c r="O6534">
        <v>4980</v>
      </c>
      <c r="P6534">
        <v>2.4500000000000002</v>
      </c>
      <c r="Q6534">
        <v>2.4500000000000002</v>
      </c>
      <c r="R6534">
        <v>2.0335000000000001E-5</v>
      </c>
      <c r="S6534" t="s">
        <v>1229</v>
      </c>
      <c r="T6534">
        <v>2.4500000000000002</v>
      </c>
      <c r="U6534">
        <v>2.0335000000000001E-5</v>
      </c>
      <c r="V6534">
        <v>1</v>
      </c>
      <c r="W6534">
        <v>0</v>
      </c>
      <c r="X6534">
        <v>1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2</v>
      </c>
      <c r="AF6534" s="3">
        <v>0</v>
      </c>
      <c r="AG6534" t="s">
        <v>1240</v>
      </c>
      <c r="AH6534">
        <v>44</v>
      </c>
      <c r="AI6534" s="4" t="s">
        <v>4128</v>
      </c>
      <c r="AJ6534" t="s">
        <v>27</v>
      </c>
      <c r="AK6534" t="s">
        <v>27</v>
      </c>
    </row>
    <row r="6535" spans="1:38" x14ac:dyDescent="0.35">
      <c r="A6535">
        <v>40900004</v>
      </c>
      <c r="B6535">
        <v>30200069</v>
      </c>
      <c r="C6535" t="s">
        <v>292</v>
      </c>
      <c r="D6535" t="s">
        <v>293</v>
      </c>
      <c r="E6535" t="s">
        <v>187</v>
      </c>
      <c r="F6535" t="s">
        <v>46</v>
      </c>
      <c r="G6535" t="s">
        <v>3442</v>
      </c>
      <c r="H6535" t="s">
        <v>640</v>
      </c>
      <c r="I6535" t="s">
        <v>60</v>
      </c>
      <c r="J6535">
        <v>9210488563</v>
      </c>
      <c r="K6535">
        <v>20260803</v>
      </c>
      <c r="L6535">
        <v>5000463358</v>
      </c>
      <c r="M6535" s="2">
        <v>46239</v>
      </c>
      <c r="N6535" t="s">
        <v>51</v>
      </c>
      <c r="O6535">
        <v>4990</v>
      </c>
      <c r="P6535">
        <v>12.29</v>
      </c>
      <c r="Q6535">
        <v>24.58</v>
      </c>
      <c r="R6535">
        <v>2.0401399999999997E-4</v>
      </c>
      <c r="S6535" t="s">
        <v>1229</v>
      </c>
      <c r="T6535">
        <v>24.58</v>
      </c>
      <c r="U6535">
        <v>2.0401399999999997E-4</v>
      </c>
      <c r="V6535">
        <v>2</v>
      </c>
      <c r="W6535">
        <v>0</v>
      </c>
      <c r="X6535">
        <v>2</v>
      </c>
      <c r="Y6535">
        <v>0</v>
      </c>
      <c r="Z6535">
        <v>1</v>
      </c>
      <c r="AA6535">
        <v>0</v>
      </c>
      <c r="AB6535">
        <v>1</v>
      </c>
      <c r="AC6535">
        <v>1</v>
      </c>
      <c r="AD6535">
        <v>12.29</v>
      </c>
      <c r="AE6535">
        <v>0</v>
      </c>
      <c r="AF6535" s="3">
        <v>0</v>
      </c>
      <c r="AG6535" t="s">
        <v>1240</v>
      </c>
      <c r="AH6535">
        <v>44</v>
      </c>
      <c r="AI6535" s="4" t="s">
        <v>4128</v>
      </c>
      <c r="AJ6535" t="s">
        <v>1232</v>
      </c>
      <c r="AK6535" t="s">
        <v>1233</v>
      </c>
      <c r="AL6535" t="s">
        <v>1233</v>
      </c>
    </row>
    <row r="6536" spans="1:38" x14ac:dyDescent="0.35">
      <c r="A6536">
        <v>40900004</v>
      </c>
      <c r="B6536">
        <v>30200069</v>
      </c>
      <c r="C6536" t="s">
        <v>292</v>
      </c>
      <c r="D6536" t="s">
        <v>293</v>
      </c>
      <c r="E6536" t="s">
        <v>187</v>
      </c>
      <c r="F6536" t="s">
        <v>46</v>
      </c>
      <c r="G6536" t="s">
        <v>4581</v>
      </c>
      <c r="H6536" t="s">
        <v>4582</v>
      </c>
      <c r="I6536" t="s">
        <v>60</v>
      </c>
      <c r="J6536">
        <v>9210488563</v>
      </c>
      <c r="K6536">
        <v>20260803</v>
      </c>
      <c r="L6536">
        <v>5000463358</v>
      </c>
      <c r="M6536" s="2">
        <v>46239</v>
      </c>
      <c r="N6536" t="s">
        <v>51</v>
      </c>
      <c r="O6536">
        <v>5000</v>
      </c>
      <c r="P6536">
        <v>23.64</v>
      </c>
      <c r="Q6536">
        <v>23.64</v>
      </c>
      <c r="R6536">
        <v>1.9621200000000002E-4</v>
      </c>
      <c r="S6536" t="s">
        <v>1229</v>
      </c>
      <c r="T6536">
        <v>23.64</v>
      </c>
      <c r="U6536">
        <v>1.9621200000000002E-4</v>
      </c>
      <c r="V6536">
        <v>1</v>
      </c>
      <c r="W6536">
        <v>0</v>
      </c>
      <c r="X6536">
        <v>1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 s="3">
        <v>0</v>
      </c>
      <c r="AG6536" t="s">
        <v>1240</v>
      </c>
      <c r="AH6536">
        <v>44</v>
      </c>
      <c r="AI6536" s="4" t="s">
        <v>4128</v>
      </c>
      <c r="AJ6536" t="s">
        <v>27</v>
      </c>
      <c r="AK6536" t="s">
        <v>27</v>
      </c>
    </row>
    <row r="6537" spans="1:38" x14ac:dyDescent="0.35">
      <c r="A6537">
        <v>40900004</v>
      </c>
      <c r="B6537">
        <v>30200069</v>
      </c>
      <c r="C6537" t="s">
        <v>292</v>
      </c>
      <c r="D6537" t="s">
        <v>293</v>
      </c>
      <c r="E6537" t="s">
        <v>187</v>
      </c>
      <c r="F6537" t="s">
        <v>46</v>
      </c>
      <c r="G6537" t="s">
        <v>2081</v>
      </c>
      <c r="H6537" t="s">
        <v>2082</v>
      </c>
      <c r="I6537" t="s">
        <v>60</v>
      </c>
      <c r="J6537">
        <v>9210488563</v>
      </c>
      <c r="K6537">
        <v>20260803</v>
      </c>
      <c r="L6537">
        <v>5000463358</v>
      </c>
      <c r="M6537" s="2">
        <v>46239</v>
      </c>
      <c r="N6537" t="s">
        <v>51</v>
      </c>
      <c r="O6537">
        <v>5070</v>
      </c>
      <c r="P6537">
        <v>14.99</v>
      </c>
      <c r="Q6537">
        <v>74.95</v>
      </c>
      <c r="R6537">
        <v>6.2208500000000009E-4</v>
      </c>
      <c r="S6537" t="s">
        <v>1229</v>
      </c>
      <c r="T6537">
        <v>74.95</v>
      </c>
      <c r="U6537">
        <v>6.2208500000000009E-4</v>
      </c>
      <c r="V6537">
        <v>5</v>
      </c>
      <c r="W6537">
        <v>0</v>
      </c>
      <c r="X6537">
        <v>5</v>
      </c>
      <c r="Y6537">
        <v>0</v>
      </c>
      <c r="Z6537">
        <v>0</v>
      </c>
      <c r="AA6537">
        <v>0</v>
      </c>
      <c r="AB6537">
        <v>0</v>
      </c>
      <c r="AC6537">
        <v>5</v>
      </c>
      <c r="AD6537">
        <v>74.95</v>
      </c>
      <c r="AE6537">
        <v>0</v>
      </c>
      <c r="AF6537" s="3">
        <v>0</v>
      </c>
      <c r="AG6537" t="s">
        <v>1240</v>
      </c>
      <c r="AH6537">
        <v>44</v>
      </c>
      <c r="AI6537" s="4" t="s">
        <v>4128</v>
      </c>
      <c r="AJ6537" t="s">
        <v>1232</v>
      </c>
      <c r="AK6537" t="s">
        <v>1269</v>
      </c>
      <c r="AL6537" t="s">
        <v>1269</v>
      </c>
    </row>
    <row r="6538" spans="1:38" x14ac:dyDescent="0.35">
      <c r="A6538">
        <v>40900004</v>
      </c>
      <c r="B6538">
        <v>30200069</v>
      </c>
      <c r="C6538" t="s">
        <v>292</v>
      </c>
      <c r="D6538" t="s">
        <v>293</v>
      </c>
      <c r="E6538" t="s">
        <v>187</v>
      </c>
      <c r="F6538" t="s">
        <v>46</v>
      </c>
      <c r="G6538" t="s">
        <v>4583</v>
      </c>
      <c r="H6538" t="s">
        <v>4584</v>
      </c>
      <c r="I6538" t="s">
        <v>60</v>
      </c>
      <c r="J6538">
        <v>9210488563</v>
      </c>
      <c r="K6538">
        <v>20260803</v>
      </c>
      <c r="L6538">
        <v>5000463358</v>
      </c>
      <c r="M6538" s="2">
        <v>46239</v>
      </c>
      <c r="N6538" t="s">
        <v>51</v>
      </c>
      <c r="O6538">
        <v>5080</v>
      </c>
      <c r="P6538">
        <v>9.33</v>
      </c>
      <c r="Q6538">
        <v>9.33</v>
      </c>
      <c r="R6538">
        <v>7.7439000000000002E-5</v>
      </c>
      <c r="S6538" t="s">
        <v>1229</v>
      </c>
      <c r="T6538">
        <v>9.33</v>
      </c>
      <c r="U6538">
        <v>7.7439000000000002E-5</v>
      </c>
      <c r="V6538">
        <v>1</v>
      </c>
      <c r="W6538">
        <v>0</v>
      </c>
      <c r="X6538">
        <v>1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 s="3">
        <v>0</v>
      </c>
      <c r="AG6538" t="s">
        <v>1240</v>
      </c>
      <c r="AH6538">
        <v>44</v>
      </c>
      <c r="AI6538" s="4" t="s">
        <v>4128</v>
      </c>
      <c r="AJ6538" t="s">
        <v>27</v>
      </c>
      <c r="AK6538" t="s">
        <v>27</v>
      </c>
    </row>
    <row r="6539" spans="1:38" x14ac:dyDescent="0.35">
      <c r="A6539">
        <v>40900004</v>
      </c>
      <c r="B6539">
        <v>30200069</v>
      </c>
      <c r="C6539" t="s">
        <v>292</v>
      </c>
      <c r="D6539" t="s">
        <v>293</v>
      </c>
      <c r="E6539" t="s">
        <v>187</v>
      </c>
      <c r="F6539" t="s">
        <v>46</v>
      </c>
      <c r="G6539" t="s">
        <v>512</v>
      </c>
      <c r="H6539" t="s">
        <v>513</v>
      </c>
      <c r="I6539" t="s">
        <v>63</v>
      </c>
      <c r="J6539">
        <v>9210488563</v>
      </c>
      <c r="K6539">
        <v>20260803</v>
      </c>
      <c r="L6539">
        <v>5000463358</v>
      </c>
      <c r="M6539" s="2">
        <v>46239</v>
      </c>
      <c r="N6539" t="s">
        <v>51</v>
      </c>
      <c r="O6539">
        <v>5100</v>
      </c>
      <c r="P6539">
        <v>67.86</v>
      </c>
      <c r="Q6539">
        <v>407.15999999999997</v>
      </c>
      <c r="R6539">
        <v>3.3794279999999999E-3</v>
      </c>
      <c r="S6539" t="s">
        <v>1229</v>
      </c>
      <c r="T6539">
        <v>407.15999999999997</v>
      </c>
      <c r="U6539">
        <v>3.3794279999999999E-3</v>
      </c>
      <c r="V6539">
        <v>6</v>
      </c>
      <c r="W6539">
        <v>0</v>
      </c>
      <c r="X6539">
        <v>6</v>
      </c>
      <c r="Y6539">
        <v>0</v>
      </c>
      <c r="Z6539">
        <v>6</v>
      </c>
      <c r="AA6539">
        <v>0</v>
      </c>
      <c r="AB6539">
        <v>6</v>
      </c>
      <c r="AC6539">
        <v>0</v>
      </c>
      <c r="AD6539">
        <v>0</v>
      </c>
      <c r="AE6539">
        <v>0</v>
      </c>
      <c r="AF6539" s="3">
        <v>0</v>
      </c>
      <c r="AG6539" t="s">
        <v>1240</v>
      </c>
      <c r="AH6539">
        <v>44</v>
      </c>
      <c r="AI6539" s="4" t="s">
        <v>4128</v>
      </c>
      <c r="AJ6539" t="s">
        <v>27</v>
      </c>
      <c r="AK6539" t="s">
        <v>27</v>
      </c>
    </row>
    <row r="6540" spans="1:38" x14ac:dyDescent="0.35">
      <c r="A6540">
        <v>40900004</v>
      </c>
      <c r="B6540">
        <v>30200069</v>
      </c>
      <c r="C6540" t="s">
        <v>292</v>
      </c>
      <c r="D6540" t="s">
        <v>293</v>
      </c>
      <c r="E6540" t="s">
        <v>187</v>
      </c>
      <c r="F6540" t="s">
        <v>46</v>
      </c>
      <c r="G6540" t="s">
        <v>3968</v>
      </c>
      <c r="H6540" t="s">
        <v>3969</v>
      </c>
      <c r="I6540" t="s">
        <v>66</v>
      </c>
      <c r="J6540">
        <v>9210488563</v>
      </c>
      <c r="K6540">
        <v>20260803</v>
      </c>
      <c r="L6540">
        <v>5000463358</v>
      </c>
      <c r="M6540" s="2">
        <v>46239</v>
      </c>
      <c r="N6540" t="s">
        <v>51</v>
      </c>
      <c r="O6540">
        <v>5120</v>
      </c>
      <c r="P6540">
        <v>14.27</v>
      </c>
      <c r="Q6540">
        <v>14.27</v>
      </c>
      <c r="R6540">
        <v>1.1844099999999999E-4</v>
      </c>
      <c r="S6540" t="s">
        <v>1229</v>
      </c>
      <c r="T6540">
        <v>14.27</v>
      </c>
      <c r="U6540">
        <v>1.1844099999999999E-4</v>
      </c>
      <c r="V6540">
        <v>1</v>
      </c>
      <c r="W6540">
        <v>0</v>
      </c>
      <c r="X6540">
        <v>1</v>
      </c>
      <c r="Y6540">
        <v>1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316</v>
      </c>
      <c r="AF6540" s="3">
        <v>0</v>
      </c>
      <c r="AG6540" t="s">
        <v>1240</v>
      </c>
      <c r="AH6540">
        <v>44</v>
      </c>
      <c r="AI6540" s="4" t="s">
        <v>4128</v>
      </c>
      <c r="AJ6540" t="s">
        <v>27</v>
      </c>
      <c r="AK6540" t="s">
        <v>27</v>
      </c>
    </row>
    <row r="6541" spans="1:38" x14ac:dyDescent="0.35">
      <c r="A6541">
        <v>40900004</v>
      </c>
      <c r="B6541">
        <v>30200069</v>
      </c>
      <c r="C6541" t="s">
        <v>292</v>
      </c>
      <c r="D6541" t="s">
        <v>293</v>
      </c>
      <c r="E6541" t="s">
        <v>187</v>
      </c>
      <c r="F6541" t="s">
        <v>46</v>
      </c>
      <c r="G6541" t="s">
        <v>4585</v>
      </c>
      <c r="H6541" t="s">
        <v>4586</v>
      </c>
      <c r="I6541" t="s">
        <v>66</v>
      </c>
      <c r="J6541">
        <v>9210488563</v>
      </c>
      <c r="K6541">
        <v>20260803</v>
      </c>
      <c r="L6541">
        <v>5000463358</v>
      </c>
      <c r="M6541" s="2">
        <v>46239</v>
      </c>
      <c r="N6541" t="s">
        <v>51</v>
      </c>
      <c r="O6541">
        <v>5140</v>
      </c>
      <c r="P6541">
        <v>55.99</v>
      </c>
      <c r="Q6541">
        <v>55.99</v>
      </c>
      <c r="R6541">
        <v>4.6471700000000002E-4</v>
      </c>
      <c r="S6541" t="s">
        <v>1229</v>
      </c>
      <c r="T6541">
        <v>55.99</v>
      </c>
      <c r="U6541">
        <v>4.6471700000000002E-4</v>
      </c>
      <c r="V6541">
        <v>1</v>
      </c>
      <c r="W6541">
        <v>0</v>
      </c>
      <c r="X6541">
        <v>1</v>
      </c>
      <c r="Y6541">
        <v>1</v>
      </c>
      <c r="Z6541">
        <v>0</v>
      </c>
      <c r="AA6541">
        <v>0</v>
      </c>
      <c r="AB6541">
        <v>1</v>
      </c>
      <c r="AC6541">
        <v>0</v>
      </c>
      <c r="AD6541">
        <v>0</v>
      </c>
      <c r="AE6541">
        <v>69</v>
      </c>
      <c r="AF6541" s="3">
        <v>0</v>
      </c>
      <c r="AG6541" t="s">
        <v>1240</v>
      </c>
      <c r="AH6541">
        <v>44</v>
      </c>
      <c r="AI6541" s="4" t="s">
        <v>4128</v>
      </c>
      <c r="AJ6541" t="s">
        <v>27</v>
      </c>
      <c r="AK6541" t="s">
        <v>27</v>
      </c>
    </row>
    <row r="6542" spans="1:38" x14ac:dyDescent="0.35">
      <c r="A6542">
        <v>40900004</v>
      </c>
      <c r="B6542">
        <v>30200069</v>
      </c>
      <c r="C6542" t="s">
        <v>292</v>
      </c>
      <c r="D6542" t="s">
        <v>293</v>
      </c>
      <c r="E6542" t="s">
        <v>187</v>
      </c>
      <c r="F6542" t="s">
        <v>46</v>
      </c>
      <c r="G6542" t="s">
        <v>526</v>
      </c>
      <c r="H6542" t="s">
        <v>527</v>
      </c>
      <c r="I6542" t="s">
        <v>66</v>
      </c>
      <c r="J6542">
        <v>9210488563</v>
      </c>
      <c r="K6542">
        <v>20260803</v>
      </c>
      <c r="L6542">
        <v>5000463358</v>
      </c>
      <c r="M6542" s="2">
        <v>46239</v>
      </c>
      <c r="N6542" t="s">
        <v>51</v>
      </c>
      <c r="O6542">
        <v>5150</v>
      </c>
      <c r="P6542">
        <v>10.45</v>
      </c>
      <c r="Q6542">
        <v>31.349999999999998</v>
      </c>
      <c r="R6542">
        <v>2.6020499999999995E-4</v>
      </c>
      <c r="S6542" t="s">
        <v>1229</v>
      </c>
      <c r="T6542">
        <v>31.349999999999998</v>
      </c>
      <c r="U6542">
        <v>2.6020499999999995E-4</v>
      </c>
      <c r="V6542">
        <v>3</v>
      </c>
      <c r="W6542">
        <v>0</v>
      </c>
      <c r="X6542">
        <v>3</v>
      </c>
      <c r="Y6542">
        <v>3</v>
      </c>
      <c r="Z6542">
        <v>0</v>
      </c>
      <c r="AA6542">
        <v>0</v>
      </c>
      <c r="AB6542">
        <v>3</v>
      </c>
      <c r="AC6542">
        <v>0</v>
      </c>
      <c r="AD6542">
        <v>0</v>
      </c>
      <c r="AE6542">
        <v>3</v>
      </c>
      <c r="AF6542" s="3">
        <v>0</v>
      </c>
      <c r="AG6542" t="s">
        <v>1240</v>
      </c>
      <c r="AH6542">
        <v>44</v>
      </c>
      <c r="AI6542" s="4" t="s">
        <v>4128</v>
      </c>
      <c r="AJ6542" t="s">
        <v>27</v>
      </c>
      <c r="AK6542" t="s">
        <v>27</v>
      </c>
    </row>
    <row r="6543" spans="1:38" x14ac:dyDescent="0.35">
      <c r="A6543">
        <v>40900004</v>
      </c>
      <c r="B6543">
        <v>30200069</v>
      </c>
      <c r="C6543" t="s">
        <v>292</v>
      </c>
      <c r="D6543" t="s">
        <v>293</v>
      </c>
      <c r="E6543" t="s">
        <v>187</v>
      </c>
      <c r="F6543" t="s">
        <v>46</v>
      </c>
      <c r="G6543" t="s">
        <v>793</v>
      </c>
      <c r="H6543" t="s">
        <v>794</v>
      </c>
      <c r="I6543" t="s">
        <v>66</v>
      </c>
      <c r="J6543">
        <v>9210488563</v>
      </c>
      <c r="K6543">
        <v>20260803</v>
      </c>
      <c r="L6543">
        <v>5000463358</v>
      </c>
      <c r="M6543" s="2">
        <v>46239</v>
      </c>
      <c r="N6543" t="s">
        <v>51</v>
      </c>
      <c r="O6543">
        <v>5160</v>
      </c>
      <c r="P6543">
        <v>47.37</v>
      </c>
      <c r="Q6543">
        <v>663.18</v>
      </c>
      <c r="R6543">
        <v>5.5043939999999993E-3</v>
      </c>
      <c r="S6543" t="s">
        <v>1229</v>
      </c>
      <c r="T6543">
        <v>663.18</v>
      </c>
      <c r="U6543">
        <v>5.5043939999999993E-3</v>
      </c>
      <c r="V6543">
        <v>14</v>
      </c>
      <c r="W6543">
        <v>0</v>
      </c>
      <c r="X6543">
        <v>14</v>
      </c>
      <c r="Y6543">
        <v>0</v>
      </c>
      <c r="Z6543">
        <v>0</v>
      </c>
      <c r="AA6543">
        <v>0</v>
      </c>
      <c r="AB6543">
        <v>0</v>
      </c>
      <c r="AC6543">
        <v>14</v>
      </c>
      <c r="AD6543">
        <v>663.18</v>
      </c>
      <c r="AE6543">
        <v>0</v>
      </c>
      <c r="AF6543" s="3">
        <v>0</v>
      </c>
      <c r="AG6543" t="s">
        <v>1240</v>
      </c>
      <c r="AH6543">
        <v>44</v>
      </c>
      <c r="AI6543" s="4" t="s">
        <v>4128</v>
      </c>
      <c r="AJ6543" t="s">
        <v>1232</v>
      </c>
      <c r="AK6543" t="s">
        <v>1269</v>
      </c>
      <c r="AL6543" t="s">
        <v>1269</v>
      </c>
    </row>
    <row r="6544" spans="1:38" x14ac:dyDescent="0.35">
      <c r="A6544">
        <v>40900004</v>
      </c>
      <c r="B6544">
        <v>30200069</v>
      </c>
      <c r="C6544" t="s">
        <v>292</v>
      </c>
      <c r="D6544" t="s">
        <v>293</v>
      </c>
      <c r="E6544" t="s">
        <v>187</v>
      </c>
      <c r="F6544" t="s">
        <v>46</v>
      </c>
      <c r="G6544" t="s">
        <v>3972</v>
      </c>
      <c r="H6544" t="s">
        <v>3973</v>
      </c>
      <c r="I6544" t="s">
        <v>60</v>
      </c>
      <c r="J6544">
        <v>9210488563</v>
      </c>
      <c r="K6544">
        <v>20260803</v>
      </c>
      <c r="L6544">
        <v>5000463358</v>
      </c>
      <c r="M6544" s="2">
        <v>46239</v>
      </c>
      <c r="N6544" t="s">
        <v>51</v>
      </c>
      <c r="O6544">
        <v>5170</v>
      </c>
      <c r="P6544">
        <v>23.85</v>
      </c>
      <c r="Q6544">
        <v>23.85</v>
      </c>
      <c r="R6544">
        <v>1.9795500000000001E-4</v>
      </c>
      <c r="S6544" t="s">
        <v>1229</v>
      </c>
      <c r="T6544">
        <v>23.85</v>
      </c>
      <c r="U6544">
        <v>1.9795500000000001E-4</v>
      </c>
      <c r="V6544">
        <v>1</v>
      </c>
      <c r="W6544">
        <v>0</v>
      </c>
      <c r="X6544">
        <v>1</v>
      </c>
      <c r="Y6544">
        <v>1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6</v>
      </c>
      <c r="AF6544" s="3">
        <v>0</v>
      </c>
      <c r="AG6544" t="s">
        <v>1240</v>
      </c>
      <c r="AH6544">
        <v>44</v>
      </c>
      <c r="AI6544" s="4" t="s">
        <v>4128</v>
      </c>
      <c r="AJ6544" t="s">
        <v>27</v>
      </c>
      <c r="AK6544" t="s">
        <v>27</v>
      </c>
    </row>
    <row r="6545" spans="1:38" x14ac:dyDescent="0.35">
      <c r="A6545">
        <v>40900004</v>
      </c>
      <c r="B6545">
        <v>30200069</v>
      </c>
      <c r="C6545" t="s">
        <v>292</v>
      </c>
      <c r="D6545" t="s">
        <v>293</v>
      </c>
      <c r="E6545" t="s">
        <v>187</v>
      </c>
      <c r="F6545" t="s">
        <v>46</v>
      </c>
      <c r="G6545" t="s">
        <v>3970</v>
      </c>
      <c r="H6545" t="s">
        <v>3971</v>
      </c>
      <c r="I6545" t="s">
        <v>66</v>
      </c>
      <c r="J6545">
        <v>9210488563</v>
      </c>
      <c r="K6545">
        <v>20260803</v>
      </c>
      <c r="L6545">
        <v>5000463358</v>
      </c>
      <c r="M6545" s="2">
        <v>46239</v>
      </c>
      <c r="N6545" t="s">
        <v>51</v>
      </c>
      <c r="O6545">
        <v>5180</v>
      </c>
      <c r="P6545">
        <v>613.83000000000004</v>
      </c>
      <c r="Q6545">
        <v>613.83000000000004</v>
      </c>
      <c r="R6545">
        <v>5.0947890000000006E-3</v>
      </c>
      <c r="S6545" t="s">
        <v>1229</v>
      </c>
      <c r="T6545">
        <v>613.83000000000004</v>
      </c>
      <c r="U6545">
        <v>5.0947890000000006E-3</v>
      </c>
      <c r="V6545">
        <v>1</v>
      </c>
      <c r="W6545">
        <v>0</v>
      </c>
      <c r="X6545">
        <v>1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105</v>
      </c>
      <c r="AF6545" s="3">
        <v>0</v>
      </c>
      <c r="AG6545" t="s">
        <v>1240</v>
      </c>
      <c r="AH6545">
        <v>44</v>
      </c>
      <c r="AI6545" s="4" t="s">
        <v>4128</v>
      </c>
      <c r="AJ6545" t="s">
        <v>27</v>
      </c>
      <c r="AK6545" t="s">
        <v>27</v>
      </c>
    </row>
    <row r="6546" spans="1:38" x14ac:dyDescent="0.35">
      <c r="A6546">
        <v>40900004</v>
      </c>
      <c r="B6546">
        <v>30200069</v>
      </c>
      <c r="C6546" t="s">
        <v>292</v>
      </c>
      <c r="D6546" t="s">
        <v>293</v>
      </c>
      <c r="E6546" t="s">
        <v>187</v>
      </c>
      <c r="F6546" t="s">
        <v>46</v>
      </c>
      <c r="G6546" t="s">
        <v>1775</v>
      </c>
      <c r="H6546" t="s">
        <v>1776</v>
      </c>
      <c r="I6546" t="s">
        <v>66</v>
      </c>
      <c r="J6546">
        <v>9210488563</v>
      </c>
      <c r="K6546">
        <v>20260803</v>
      </c>
      <c r="L6546">
        <v>5000463358</v>
      </c>
      <c r="M6546" s="2">
        <v>46239</v>
      </c>
      <c r="N6546" t="s">
        <v>51</v>
      </c>
      <c r="O6546">
        <v>5230</v>
      </c>
      <c r="P6546">
        <v>17.100000000000001</v>
      </c>
      <c r="Q6546">
        <v>17.100000000000001</v>
      </c>
      <c r="R6546">
        <v>1.4193000000000002E-4</v>
      </c>
      <c r="S6546" t="s">
        <v>1229</v>
      </c>
      <c r="T6546">
        <v>17.100000000000001</v>
      </c>
      <c r="U6546">
        <v>1.4193000000000002E-4</v>
      </c>
      <c r="V6546">
        <v>1</v>
      </c>
      <c r="W6546">
        <v>0</v>
      </c>
      <c r="X6546">
        <v>1</v>
      </c>
      <c r="Y6546">
        <v>1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184</v>
      </c>
      <c r="AF6546" s="3">
        <v>0</v>
      </c>
      <c r="AG6546" t="s">
        <v>1240</v>
      </c>
      <c r="AH6546">
        <v>44</v>
      </c>
      <c r="AI6546" s="4" t="s">
        <v>4128</v>
      </c>
      <c r="AJ6546" t="s">
        <v>27</v>
      </c>
      <c r="AK6546" t="s">
        <v>27</v>
      </c>
    </row>
    <row r="6547" spans="1:38" x14ac:dyDescent="0.35">
      <c r="A6547">
        <v>40900004</v>
      </c>
      <c r="B6547">
        <v>30200069</v>
      </c>
      <c r="C6547" t="s">
        <v>292</v>
      </c>
      <c r="D6547" t="s">
        <v>293</v>
      </c>
      <c r="E6547" t="s">
        <v>187</v>
      </c>
      <c r="F6547" t="s">
        <v>46</v>
      </c>
      <c r="G6547" t="s">
        <v>1562</v>
      </c>
      <c r="H6547" t="s">
        <v>1563</v>
      </c>
      <c r="I6547" t="s">
        <v>106</v>
      </c>
      <c r="J6547">
        <v>9210488563</v>
      </c>
      <c r="K6547">
        <v>20260803</v>
      </c>
      <c r="L6547">
        <v>5000463358</v>
      </c>
      <c r="M6547" s="2">
        <v>46239</v>
      </c>
      <c r="N6547" t="s">
        <v>51</v>
      </c>
      <c r="O6547">
        <v>5300</v>
      </c>
      <c r="P6547">
        <v>284.29000000000002</v>
      </c>
      <c r="Q6547">
        <v>284.29000000000002</v>
      </c>
      <c r="R6547">
        <v>2.3596070000000005E-3</v>
      </c>
      <c r="S6547" t="s">
        <v>1229</v>
      </c>
      <c r="T6547">
        <v>284.29000000000002</v>
      </c>
      <c r="U6547">
        <v>2.3596070000000005E-3</v>
      </c>
      <c r="V6547">
        <v>1</v>
      </c>
      <c r="W6547">
        <v>0</v>
      </c>
      <c r="X6547">
        <v>1</v>
      </c>
      <c r="Y6547">
        <v>1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7</v>
      </c>
      <c r="AF6547" s="3">
        <v>0</v>
      </c>
      <c r="AG6547" t="s">
        <v>1240</v>
      </c>
      <c r="AH6547">
        <v>44</v>
      </c>
      <c r="AI6547" s="4" t="s">
        <v>4128</v>
      </c>
      <c r="AJ6547" t="s">
        <v>27</v>
      </c>
      <c r="AK6547" t="s">
        <v>27</v>
      </c>
    </row>
    <row r="6548" spans="1:38" x14ac:dyDescent="0.35">
      <c r="A6548">
        <v>40900004</v>
      </c>
      <c r="B6548">
        <v>30200069</v>
      </c>
      <c r="C6548" t="s">
        <v>292</v>
      </c>
      <c r="D6548" t="s">
        <v>293</v>
      </c>
      <c r="E6548" t="s">
        <v>187</v>
      </c>
      <c r="F6548" t="s">
        <v>46</v>
      </c>
      <c r="G6548" t="s">
        <v>520</v>
      </c>
      <c r="H6548" t="s">
        <v>521</v>
      </c>
      <c r="I6548" t="s">
        <v>60</v>
      </c>
      <c r="J6548">
        <v>9210488563</v>
      </c>
      <c r="K6548">
        <v>20260803</v>
      </c>
      <c r="L6548">
        <v>5000463358</v>
      </c>
      <c r="M6548" s="2">
        <v>46239</v>
      </c>
      <c r="N6548" t="s">
        <v>51</v>
      </c>
      <c r="O6548">
        <v>5310</v>
      </c>
      <c r="P6548">
        <v>60.36</v>
      </c>
      <c r="Q6548">
        <v>120.72</v>
      </c>
      <c r="R6548">
        <v>1.0019760000000001E-3</v>
      </c>
      <c r="S6548" t="s">
        <v>1229</v>
      </c>
      <c r="T6548">
        <v>120.72</v>
      </c>
      <c r="U6548">
        <v>1.0019760000000001E-3</v>
      </c>
      <c r="V6548">
        <v>2</v>
      </c>
      <c r="W6548">
        <v>0</v>
      </c>
      <c r="X6548">
        <v>2</v>
      </c>
      <c r="Y6548">
        <v>1</v>
      </c>
      <c r="Z6548">
        <v>1</v>
      </c>
      <c r="AA6548">
        <v>0</v>
      </c>
      <c r="AB6548">
        <v>2</v>
      </c>
      <c r="AC6548">
        <v>0</v>
      </c>
      <c r="AD6548">
        <v>0</v>
      </c>
      <c r="AE6548">
        <v>4</v>
      </c>
      <c r="AF6548" s="3">
        <v>0</v>
      </c>
      <c r="AG6548" t="s">
        <v>1240</v>
      </c>
      <c r="AH6548">
        <v>44</v>
      </c>
      <c r="AI6548" s="4" t="s">
        <v>4128</v>
      </c>
      <c r="AJ6548" t="s">
        <v>27</v>
      </c>
      <c r="AK6548" t="s">
        <v>27</v>
      </c>
    </row>
    <row r="6549" spans="1:38" x14ac:dyDescent="0.35">
      <c r="A6549">
        <v>40900004</v>
      </c>
      <c r="B6549">
        <v>30200069</v>
      </c>
      <c r="C6549" t="s">
        <v>292</v>
      </c>
      <c r="D6549" t="s">
        <v>293</v>
      </c>
      <c r="E6549" t="s">
        <v>187</v>
      </c>
      <c r="F6549" t="s">
        <v>46</v>
      </c>
      <c r="G6549" t="s">
        <v>518</v>
      </c>
      <c r="H6549" t="s">
        <v>519</v>
      </c>
      <c r="I6549" t="s">
        <v>60</v>
      </c>
      <c r="J6549">
        <v>9210488563</v>
      </c>
      <c r="K6549">
        <v>20260803</v>
      </c>
      <c r="L6549">
        <v>5000463358</v>
      </c>
      <c r="M6549" s="2">
        <v>46239</v>
      </c>
      <c r="N6549" t="s">
        <v>51</v>
      </c>
      <c r="O6549">
        <v>5320</v>
      </c>
      <c r="P6549">
        <v>32.78</v>
      </c>
      <c r="Q6549">
        <v>131.12</v>
      </c>
      <c r="R6549">
        <v>1.0882960000000001E-3</v>
      </c>
      <c r="S6549" t="s">
        <v>1229</v>
      </c>
      <c r="T6549">
        <v>131.12</v>
      </c>
      <c r="U6549">
        <v>1.0882960000000001E-3</v>
      </c>
      <c r="V6549">
        <v>4</v>
      </c>
      <c r="W6549">
        <v>0</v>
      </c>
      <c r="X6549">
        <v>4</v>
      </c>
      <c r="Y6549">
        <v>4</v>
      </c>
      <c r="Z6549">
        <v>0</v>
      </c>
      <c r="AA6549">
        <v>0</v>
      </c>
      <c r="AB6549">
        <v>4</v>
      </c>
      <c r="AC6549">
        <v>0</v>
      </c>
      <c r="AD6549">
        <v>0</v>
      </c>
      <c r="AE6549">
        <v>12</v>
      </c>
      <c r="AF6549" s="3">
        <v>0</v>
      </c>
      <c r="AG6549" t="s">
        <v>1240</v>
      </c>
      <c r="AH6549">
        <v>44</v>
      </c>
      <c r="AI6549" s="4" t="s">
        <v>4128</v>
      </c>
      <c r="AJ6549" t="s">
        <v>27</v>
      </c>
      <c r="AK6549" t="s">
        <v>27</v>
      </c>
    </row>
    <row r="6550" spans="1:38" x14ac:dyDescent="0.35">
      <c r="A6550">
        <v>40900004</v>
      </c>
      <c r="B6550">
        <v>30200069</v>
      </c>
      <c r="C6550" t="s">
        <v>292</v>
      </c>
      <c r="D6550" t="s">
        <v>293</v>
      </c>
      <c r="E6550" t="s">
        <v>187</v>
      </c>
      <c r="F6550" t="s">
        <v>46</v>
      </c>
      <c r="G6550" t="s">
        <v>536</v>
      </c>
      <c r="H6550" t="s">
        <v>537</v>
      </c>
      <c r="I6550" t="s">
        <v>60</v>
      </c>
      <c r="J6550">
        <v>9210488563</v>
      </c>
      <c r="K6550">
        <v>20260803</v>
      </c>
      <c r="L6550">
        <v>5000463358</v>
      </c>
      <c r="M6550" s="2">
        <v>46239</v>
      </c>
      <c r="N6550" t="s">
        <v>51</v>
      </c>
      <c r="O6550">
        <v>5340</v>
      </c>
      <c r="P6550">
        <v>17.97</v>
      </c>
      <c r="Q6550">
        <v>17.97</v>
      </c>
      <c r="R6550">
        <v>1.4915100000000001E-4</v>
      </c>
      <c r="S6550" t="s">
        <v>1229</v>
      </c>
      <c r="T6550">
        <v>53.91</v>
      </c>
      <c r="U6550">
        <v>4.47453E-4</v>
      </c>
      <c r="V6550">
        <v>3</v>
      </c>
      <c r="W6550">
        <v>2</v>
      </c>
      <c r="X6550">
        <v>1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20</v>
      </c>
      <c r="AF6550" s="3">
        <v>0.66666666666666663</v>
      </c>
      <c r="AG6550" t="s">
        <v>1230</v>
      </c>
      <c r="AH6550">
        <v>44</v>
      </c>
      <c r="AI6550" s="4" t="s">
        <v>4128</v>
      </c>
      <c r="AJ6550" t="s">
        <v>27</v>
      </c>
      <c r="AK6550" t="s">
        <v>27</v>
      </c>
    </row>
    <row r="6551" spans="1:38" x14ac:dyDescent="0.35">
      <c r="A6551">
        <v>40900004</v>
      </c>
      <c r="B6551">
        <v>30200069</v>
      </c>
      <c r="C6551" t="s">
        <v>292</v>
      </c>
      <c r="D6551" t="s">
        <v>293</v>
      </c>
      <c r="E6551" t="s">
        <v>187</v>
      </c>
      <c r="F6551" t="s">
        <v>46</v>
      </c>
      <c r="G6551" t="s">
        <v>4587</v>
      </c>
      <c r="H6551" t="s">
        <v>4588</v>
      </c>
      <c r="I6551" t="s">
        <v>106</v>
      </c>
      <c r="J6551">
        <v>9210488563</v>
      </c>
      <c r="K6551">
        <v>20260803</v>
      </c>
      <c r="L6551">
        <v>5000463358</v>
      </c>
      <c r="M6551" s="2">
        <v>46239</v>
      </c>
      <c r="N6551" t="s">
        <v>51</v>
      </c>
      <c r="O6551">
        <v>5350</v>
      </c>
      <c r="P6551">
        <v>10.01</v>
      </c>
      <c r="Q6551">
        <v>10.01</v>
      </c>
      <c r="R6551">
        <v>8.308299999999999E-5</v>
      </c>
      <c r="S6551" t="s">
        <v>1229</v>
      </c>
      <c r="T6551">
        <v>10.01</v>
      </c>
      <c r="U6551">
        <v>8.308299999999999E-5</v>
      </c>
      <c r="V6551">
        <v>1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10.01</v>
      </c>
      <c r="AE6551">
        <v>0</v>
      </c>
      <c r="AF6551" s="3">
        <v>0</v>
      </c>
      <c r="AG6551" t="s">
        <v>1240</v>
      </c>
      <c r="AH6551">
        <v>44</v>
      </c>
      <c r="AI6551" s="4" t="s">
        <v>4128</v>
      </c>
      <c r="AJ6551" t="s">
        <v>1232</v>
      </c>
      <c r="AK6551" t="s">
        <v>1233</v>
      </c>
      <c r="AL6551" t="s">
        <v>1233</v>
      </c>
    </row>
    <row r="6552" spans="1:38" x14ac:dyDescent="0.35">
      <c r="A6552">
        <v>40900004</v>
      </c>
      <c r="B6552">
        <v>30200069</v>
      </c>
      <c r="C6552" t="s">
        <v>292</v>
      </c>
      <c r="D6552" t="s">
        <v>293</v>
      </c>
      <c r="E6552" t="s">
        <v>187</v>
      </c>
      <c r="F6552" t="s">
        <v>46</v>
      </c>
      <c r="G6552" t="s">
        <v>4589</v>
      </c>
      <c r="H6552" t="s">
        <v>4590</v>
      </c>
      <c r="I6552" t="s">
        <v>66</v>
      </c>
      <c r="J6552">
        <v>9210488563</v>
      </c>
      <c r="K6552">
        <v>20260803</v>
      </c>
      <c r="L6552">
        <v>5000463358</v>
      </c>
      <c r="M6552" s="2">
        <v>46239</v>
      </c>
      <c r="N6552" t="s">
        <v>51</v>
      </c>
      <c r="O6552">
        <v>5360</v>
      </c>
      <c r="P6552">
        <v>0.26</v>
      </c>
      <c r="Q6552">
        <v>0.26</v>
      </c>
      <c r="R6552">
        <v>2.1580000000000003E-6</v>
      </c>
      <c r="S6552" t="s">
        <v>1229</v>
      </c>
      <c r="T6552">
        <v>0.26</v>
      </c>
      <c r="U6552">
        <v>2.1580000000000003E-6</v>
      </c>
      <c r="V6552">
        <v>1</v>
      </c>
      <c r="W6552">
        <v>0</v>
      </c>
      <c r="X6552">
        <v>1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1719</v>
      </c>
      <c r="AF6552" s="3">
        <v>0</v>
      </c>
      <c r="AG6552" t="s">
        <v>1240</v>
      </c>
      <c r="AH6552">
        <v>44</v>
      </c>
      <c r="AI6552" s="4" t="s">
        <v>4128</v>
      </c>
      <c r="AJ6552" t="s">
        <v>27</v>
      </c>
      <c r="AK6552" t="s">
        <v>27</v>
      </c>
    </row>
    <row r="6553" spans="1:38" x14ac:dyDescent="0.35">
      <c r="A6553">
        <v>40900004</v>
      </c>
      <c r="B6553">
        <v>30200069</v>
      </c>
      <c r="C6553" t="s">
        <v>292</v>
      </c>
      <c r="D6553" t="s">
        <v>293</v>
      </c>
      <c r="E6553" t="s">
        <v>187</v>
      </c>
      <c r="F6553" t="s">
        <v>46</v>
      </c>
      <c r="G6553" t="s">
        <v>3152</v>
      </c>
      <c r="H6553" t="s">
        <v>3153</v>
      </c>
      <c r="I6553" t="s">
        <v>66</v>
      </c>
      <c r="J6553">
        <v>9210488563</v>
      </c>
      <c r="K6553">
        <v>20260803</v>
      </c>
      <c r="L6553">
        <v>5000463358</v>
      </c>
      <c r="M6553" s="2">
        <v>46239</v>
      </c>
      <c r="N6553" t="s">
        <v>51</v>
      </c>
      <c r="O6553">
        <v>5410</v>
      </c>
      <c r="P6553">
        <v>18.12</v>
      </c>
      <c r="Q6553">
        <v>54.36</v>
      </c>
      <c r="R6553">
        <v>4.5118799999999999E-4</v>
      </c>
      <c r="S6553" t="s">
        <v>1229</v>
      </c>
      <c r="T6553">
        <v>54.36</v>
      </c>
      <c r="U6553">
        <v>4.5118799999999999E-4</v>
      </c>
      <c r="V6553">
        <v>3</v>
      </c>
      <c r="W6553">
        <v>0</v>
      </c>
      <c r="X6553">
        <v>3</v>
      </c>
      <c r="Y6553">
        <v>0</v>
      </c>
      <c r="Z6553">
        <v>3</v>
      </c>
      <c r="AA6553">
        <v>0</v>
      </c>
      <c r="AB6553">
        <v>3</v>
      </c>
      <c r="AC6553">
        <v>0</v>
      </c>
      <c r="AD6553">
        <v>0</v>
      </c>
      <c r="AE6553">
        <v>143</v>
      </c>
      <c r="AF6553" s="3">
        <v>0</v>
      </c>
      <c r="AG6553" t="s">
        <v>1240</v>
      </c>
      <c r="AH6553">
        <v>44</v>
      </c>
      <c r="AI6553" s="4" t="s">
        <v>4128</v>
      </c>
      <c r="AJ6553" t="s">
        <v>27</v>
      </c>
      <c r="AK6553" t="s">
        <v>27</v>
      </c>
    </row>
    <row r="6554" spans="1:38" x14ac:dyDescent="0.35">
      <c r="A6554">
        <v>40900004</v>
      </c>
      <c r="B6554">
        <v>30200069</v>
      </c>
      <c r="C6554" t="s">
        <v>292</v>
      </c>
      <c r="D6554" t="s">
        <v>293</v>
      </c>
      <c r="E6554" t="s">
        <v>187</v>
      </c>
      <c r="F6554" t="s">
        <v>46</v>
      </c>
      <c r="G6554" t="s">
        <v>530</v>
      </c>
      <c r="H6554" t="s">
        <v>531</v>
      </c>
      <c r="I6554" t="s">
        <v>60</v>
      </c>
      <c r="J6554">
        <v>9210488563</v>
      </c>
      <c r="K6554">
        <v>20260803</v>
      </c>
      <c r="L6554">
        <v>5000463358</v>
      </c>
      <c r="M6554" s="2">
        <v>46239</v>
      </c>
      <c r="N6554" t="s">
        <v>51</v>
      </c>
      <c r="O6554">
        <v>5420</v>
      </c>
      <c r="P6554">
        <v>60.36</v>
      </c>
      <c r="Q6554">
        <v>60.36</v>
      </c>
      <c r="R6554">
        <v>5.0098800000000006E-4</v>
      </c>
      <c r="S6554" t="s">
        <v>1229</v>
      </c>
      <c r="T6554">
        <v>60.36</v>
      </c>
      <c r="U6554">
        <v>5.0098800000000006E-4</v>
      </c>
      <c r="V6554">
        <v>1</v>
      </c>
      <c r="W6554">
        <v>0</v>
      </c>
      <c r="X6554">
        <v>1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43</v>
      </c>
      <c r="AF6554" s="3">
        <v>0</v>
      </c>
      <c r="AG6554" t="s">
        <v>1240</v>
      </c>
      <c r="AH6554">
        <v>44</v>
      </c>
      <c r="AI6554" s="4" t="s">
        <v>4128</v>
      </c>
      <c r="AJ6554" t="s">
        <v>27</v>
      </c>
      <c r="AK6554" t="s">
        <v>27</v>
      </c>
    </row>
    <row r="6555" spans="1:38" x14ac:dyDescent="0.35">
      <c r="A6555">
        <v>40900004</v>
      </c>
      <c r="B6555">
        <v>30200069</v>
      </c>
      <c r="C6555" t="s">
        <v>292</v>
      </c>
      <c r="D6555" t="s">
        <v>293</v>
      </c>
      <c r="E6555" t="s">
        <v>187</v>
      </c>
      <c r="F6555" t="s">
        <v>46</v>
      </c>
      <c r="G6555" t="s">
        <v>4287</v>
      </c>
      <c r="H6555" t="s">
        <v>891</v>
      </c>
      <c r="I6555" t="s">
        <v>60</v>
      </c>
      <c r="J6555">
        <v>9210488563</v>
      </c>
      <c r="K6555">
        <v>20260803</v>
      </c>
      <c r="L6555">
        <v>5000463358</v>
      </c>
      <c r="M6555" s="2">
        <v>46239</v>
      </c>
      <c r="N6555" t="s">
        <v>51</v>
      </c>
      <c r="O6555">
        <v>5430</v>
      </c>
      <c r="P6555">
        <v>32.53</v>
      </c>
      <c r="Q6555">
        <v>32.53</v>
      </c>
      <c r="R6555">
        <v>2.6999900000000004E-4</v>
      </c>
      <c r="S6555" t="s">
        <v>1229</v>
      </c>
      <c r="T6555">
        <v>32.53</v>
      </c>
      <c r="U6555">
        <v>2.6999900000000004E-4</v>
      </c>
      <c r="V6555">
        <v>1</v>
      </c>
      <c r="W6555">
        <v>0</v>
      </c>
      <c r="X6555">
        <v>1</v>
      </c>
      <c r="Y6555">
        <v>1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 s="3">
        <v>0</v>
      </c>
      <c r="AG6555" t="s">
        <v>1240</v>
      </c>
      <c r="AH6555">
        <v>44</v>
      </c>
      <c r="AI6555" s="4" t="s">
        <v>4128</v>
      </c>
      <c r="AJ6555" t="s">
        <v>27</v>
      </c>
      <c r="AK6555" t="s">
        <v>27</v>
      </c>
    </row>
    <row r="6556" spans="1:38" x14ac:dyDescent="0.35">
      <c r="A6556">
        <v>40900004</v>
      </c>
      <c r="B6556">
        <v>30200069</v>
      </c>
      <c r="C6556" t="s">
        <v>292</v>
      </c>
      <c r="D6556" t="s">
        <v>293</v>
      </c>
      <c r="E6556" t="s">
        <v>187</v>
      </c>
      <c r="F6556" t="s">
        <v>46</v>
      </c>
      <c r="G6556" t="s">
        <v>532</v>
      </c>
      <c r="H6556" t="s">
        <v>533</v>
      </c>
      <c r="I6556" t="s">
        <v>60</v>
      </c>
      <c r="J6556">
        <v>9210488563</v>
      </c>
      <c r="K6556">
        <v>20260803</v>
      </c>
      <c r="L6556">
        <v>5000463358</v>
      </c>
      <c r="M6556" s="2">
        <v>46239</v>
      </c>
      <c r="N6556" t="s">
        <v>51</v>
      </c>
      <c r="O6556">
        <v>5450</v>
      </c>
      <c r="P6556">
        <v>11.72</v>
      </c>
      <c r="Q6556">
        <v>58.6</v>
      </c>
      <c r="R6556">
        <v>4.8638000000000002E-4</v>
      </c>
      <c r="S6556" t="s">
        <v>1229</v>
      </c>
      <c r="T6556">
        <v>58.6</v>
      </c>
      <c r="U6556">
        <v>4.8638000000000002E-4</v>
      </c>
      <c r="V6556">
        <v>5</v>
      </c>
      <c r="W6556">
        <v>0</v>
      </c>
      <c r="X6556">
        <v>5</v>
      </c>
      <c r="Y6556">
        <v>5</v>
      </c>
      <c r="Z6556">
        <v>0</v>
      </c>
      <c r="AA6556">
        <v>0</v>
      </c>
      <c r="AB6556">
        <v>5</v>
      </c>
      <c r="AC6556">
        <v>0</v>
      </c>
      <c r="AD6556">
        <v>0</v>
      </c>
      <c r="AE6556">
        <v>20</v>
      </c>
      <c r="AF6556" s="3">
        <v>0</v>
      </c>
      <c r="AG6556" t="s">
        <v>1240</v>
      </c>
      <c r="AH6556">
        <v>44</v>
      </c>
      <c r="AI6556" s="4" t="s">
        <v>4128</v>
      </c>
      <c r="AJ6556" t="s">
        <v>27</v>
      </c>
      <c r="AK6556" t="s">
        <v>27</v>
      </c>
    </row>
    <row r="6557" spans="1:38" x14ac:dyDescent="0.35">
      <c r="A6557">
        <v>40900004</v>
      </c>
      <c r="B6557">
        <v>30200069</v>
      </c>
      <c r="C6557" t="s">
        <v>292</v>
      </c>
      <c r="D6557" t="s">
        <v>293</v>
      </c>
      <c r="E6557" t="s">
        <v>187</v>
      </c>
      <c r="F6557" t="s">
        <v>46</v>
      </c>
      <c r="G6557" t="s">
        <v>671</v>
      </c>
      <c r="H6557" t="s">
        <v>2233</v>
      </c>
      <c r="I6557" t="s">
        <v>63</v>
      </c>
      <c r="J6557">
        <v>9210488563</v>
      </c>
      <c r="K6557">
        <v>20260803</v>
      </c>
      <c r="L6557">
        <v>5000463358</v>
      </c>
      <c r="M6557" s="2">
        <v>46239</v>
      </c>
      <c r="N6557" t="s">
        <v>51</v>
      </c>
      <c r="O6557">
        <v>5460</v>
      </c>
      <c r="P6557">
        <v>23.19</v>
      </c>
      <c r="Q6557">
        <v>278.28000000000003</v>
      </c>
      <c r="R6557">
        <v>2.309724E-3</v>
      </c>
      <c r="S6557" t="s">
        <v>1229</v>
      </c>
      <c r="T6557">
        <v>278.28000000000003</v>
      </c>
      <c r="U6557">
        <v>2.309724E-3</v>
      </c>
      <c r="V6557">
        <v>12</v>
      </c>
      <c r="W6557">
        <v>0</v>
      </c>
      <c r="X6557">
        <v>12</v>
      </c>
      <c r="Y6557">
        <v>12</v>
      </c>
      <c r="Z6557">
        <v>0</v>
      </c>
      <c r="AA6557">
        <v>0</v>
      </c>
      <c r="AB6557">
        <v>12</v>
      </c>
      <c r="AC6557">
        <v>0</v>
      </c>
      <c r="AD6557">
        <v>0</v>
      </c>
      <c r="AE6557">
        <v>0</v>
      </c>
      <c r="AF6557" s="3">
        <v>0</v>
      </c>
      <c r="AG6557" t="s">
        <v>1240</v>
      </c>
      <c r="AH6557">
        <v>44</v>
      </c>
      <c r="AI6557" s="4" t="s">
        <v>4128</v>
      </c>
      <c r="AJ6557" t="s">
        <v>27</v>
      </c>
      <c r="AK6557" t="s">
        <v>27</v>
      </c>
    </row>
    <row r="6558" spans="1:38" x14ac:dyDescent="0.35">
      <c r="A6558">
        <v>40900004</v>
      </c>
      <c r="B6558">
        <v>30200069</v>
      </c>
      <c r="C6558" t="s">
        <v>292</v>
      </c>
      <c r="D6558" t="s">
        <v>293</v>
      </c>
      <c r="E6558" t="s">
        <v>187</v>
      </c>
      <c r="F6558" t="s">
        <v>46</v>
      </c>
      <c r="G6558" t="s">
        <v>524</v>
      </c>
      <c r="H6558" t="s">
        <v>525</v>
      </c>
      <c r="I6558" t="s">
        <v>106</v>
      </c>
      <c r="J6558">
        <v>9210488563</v>
      </c>
      <c r="K6558">
        <v>20260803</v>
      </c>
      <c r="L6558">
        <v>5000463358</v>
      </c>
      <c r="M6558" s="2">
        <v>46239</v>
      </c>
      <c r="N6558" t="s">
        <v>51</v>
      </c>
      <c r="O6558">
        <v>5480</v>
      </c>
      <c r="P6558">
        <v>7.08</v>
      </c>
      <c r="Q6558">
        <v>14.16</v>
      </c>
      <c r="R6558">
        <v>1.17528E-4</v>
      </c>
      <c r="S6558" t="s">
        <v>1229</v>
      </c>
      <c r="T6558">
        <v>14.16</v>
      </c>
      <c r="U6558">
        <v>1.17528E-4</v>
      </c>
      <c r="V6558">
        <v>2</v>
      </c>
      <c r="W6558">
        <v>0</v>
      </c>
      <c r="X6558">
        <v>2</v>
      </c>
      <c r="Y6558">
        <v>2</v>
      </c>
      <c r="Z6558">
        <v>0</v>
      </c>
      <c r="AA6558">
        <v>0</v>
      </c>
      <c r="AB6558">
        <v>2</v>
      </c>
      <c r="AC6558">
        <v>0</v>
      </c>
      <c r="AD6558">
        <v>0</v>
      </c>
      <c r="AE6558">
        <v>53</v>
      </c>
      <c r="AF6558" s="3">
        <v>0</v>
      </c>
      <c r="AG6558" t="s">
        <v>1240</v>
      </c>
      <c r="AH6558">
        <v>44</v>
      </c>
      <c r="AI6558" s="4" t="s">
        <v>4128</v>
      </c>
      <c r="AJ6558" t="s">
        <v>27</v>
      </c>
      <c r="AK6558" t="s">
        <v>27</v>
      </c>
    </row>
    <row r="6559" spans="1:38" x14ac:dyDescent="0.35">
      <c r="A6559">
        <v>40900004</v>
      </c>
      <c r="B6559">
        <v>30200069</v>
      </c>
      <c r="C6559" t="s">
        <v>292</v>
      </c>
      <c r="D6559" t="s">
        <v>293</v>
      </c>
      <c r="E6559" t="s">
        <v>187</v>
      </c>
      <c r="F6559" t="s">
        <v>46</v>
      </c>
      <c r="G6559" t="s">
        <v>548</v>
      </c>
      <c r="H6559" t="s">
        <v>549</v>
      </c>
      <c r="I6559" t="s">
        <v>60</v>
      </c>
      <c r="J6559">
        <v>9210488563</v>
      </c>
      <c r="K6559">
        <v>20260803</v>
      </c>
      <c r="L6559">
        <v>5000463358</v>
      </c>
      <c r="M6559" s="2">
        <v>46239</v>
      </c>
      <c r="N6559" t="s">
        <v>51</v>
      </c>
      <c r="O6559">
        <v>5500</v>
      </c>
      <c r="P6559">
        <v>1.93</v>
      </c>
      <c r="Q6559">
        <v>7.72</v>
      </c>
      <c r="R6559">
        <v>6.4076000000000001E-5</v>
      </c>
      <c r="S6559" t="s">
        <v>1229</v>
      </c>
      <c r="T6559">
        <v>7.72</v>
      </c>
      <c r="U6559">
        <v>6.4076000000000001E-5</v>
      </c>
      <c r="V6559">
        <v>4</v>
      </c>
      <c r="W6559">
        <v>0</v>
      </c>
      <c r="X6559">
        <v>4</v>
      </c>
      <c r="Y6559">
        <v>4</v>
      </c>
      <c r="Z6559">
        <v>0</v>
      </c>
      <c r="AA6559">
        <v>0</v>
      </c>
      <c r="AB6559">
        <v>4</v>
      </c>
      <c r="AC6559">
        <v>0</v>
      </c>
      <c r="AD6559">
        <v>0</v>
      </c>
      <c r="AE6559">
        <v>1041</v>
      </c>
      <c r="AF6559" s="3">
        <v>0</v>
      </c>
      <c r="AG6559" t="s">
        <v>1240</v>
      </c>
      <c r="AH6559">
        <v>44</v>
      </c>
      <c r="AI6559" s="4" t="s">
        <v>4128</v>
      </c>
      <c r="AJ6559" t="s">
        <v>27</v>
      </c>
      <c r="AK6559" t="s">
        <v>27</v>
      </c>
    </row>
    <row r="6560" spans="1:38" x14ac:dyDescent="0.35">
      <c r="A6560">
        <v>40900004</v>
      </c>
      <c r="B6560">
        <v>30200069</v>
      </c>
      <c r="C6560" t="s">
        <v>292</v>
      </c>
      <c r="D6560" t="s">
        <v>293</v>
      </c>
      <c r="E6560" t="s">
        <v>187</v>
      </c>
      <c r="F6560" t="s">
        <v>46</v>
      </c>
      <c r="G6560" t="s">
        <v>2892</v>
      </c>
      <c r="H6560" t="s">
        <v>557</v>
      </c>
      <c r="I6560" t="s">
        <v>106</v>
      </c>
      <c r="J6560">
        <v>9210488563</v>
      </c>
      <c r="K6560">
        <v>20260803</v>
      </c>
      <c r="L6560">
        <v>5000463358</v>
      </c>
      <c r="M6560" s="2">
        <v>46239</v>
      </c>
      <c r="N6560" t="s">
        <v>51</v>
      </c>
      <c r="O6560">
        <v>5510</v>
      </c>
      <c r="P6560">
        <v>4.18</v>
      </c>
      <c r="Q6560">
        <v>4.18</v>
      </c>
      <c r="R6560">
        <v>3.4693999999999997E-5</v>
      </c>
      <c r="S6560" t="s">
        <v>1229</v>
      </c>
      <c r="T6560">
        <v>4.18</v>
      </c>
      <c r="U6560">
        <v>3.4693999999999997E-5</v>
      </c>
      <c r="V6560">
        <v>1</v>
      </c>
      <c r="W6560">
        <v>0</v>
      </c>
      <c r="X6560">
        <v>1</v>
      </c>
      <c r="Y6560">
        <v>1</v>
      </c>
      <c r="Z6560">
        <v>0</v>
      </c>
      <c r="AA6560">
        <v>0</v>
      </c>
      <c r="AB6560">
        <v>1</v>
      </c>
      <c r="AC6560">
        <v>0</v>
      </c>
      <c r="AD6560">
        <v>0</v>
      </c>
      <c r="AE6560">
        <v>78</v>
      </c>
      <c r="AF6560" s="3">
        <v>0</v>
      </c>
      <c r="AG6560" t="s">
        <v>1240</v>
      </c>
      <c r="AH6560">
        <v>44</v>
      </c>
      <c r="AI6560" s="4" t="s">
        <v>4128</v>
      </c>
      <c r="AJ6560" t="s">
        <v>27</v>
      </c>
      <c r="AK6560" t="s">
        <v>27</v>
      </c>
    </row>
    <row r="6561" spans="1:38" x14ac:dyDescent="0.35">
      <c r="A6561">
        <v>40900004</v>
      </c>
      <c r="B6561">
        <v>30200069</v>
      </c>
      <c r="C6561" t="s">
        <v>292</v>
      </c>
      <c r="D6561" t="s">
        <v>293</v>
      </c>
      <c r="E6561" t="s">
        <v>187</v>
      </c>
      <c r="F6561" t="s">
        <v>46</v>
      </c>
      <c r="G6561" t="s">
        <v>3454</v>
      </c>
      <c r="H6561" t="s">
        <v>3455</v>
      </c>
      <c r="I6561" t="s">
        <v>106</v>
      </c>
      <c r="J6561">
        <v>9210488563</v>
      </c>
      <c r="K6561">
        <v>20260803</v>
      </c>
      <c r="L6561">
        <v>5000463358</v>
      </c>
      <c r="M6561" s="2">
        <v>46239</v>
      </c>
      <c r="N6561" t="s">
        <v>51</v>
      </c>
      <c r="O6561">
        <v>5530</v>
      </c>
      <c r="P6561">
        <v>40.5</v>
      </c>
      <c r="Q6561">
        <v>121.5</v>
      </c>
      <c r="R6561">
        <v>1.0084499999999999E-3</v>
      </c>
      <c r="S6561" t="s">
        <v>1229</v>
      </c>
      <c r="T6561">
        <v>121.5</v>
      </c>
      <c r="U6561">
        <v>1.0084499999999999E-3</v>
      </c>
      <c r="V6561">
        <v>3</v>
      </c>
      <c r="W6561">
        <v>0</v>
      </c>
      <c r="X6561">
        <v>3</v>
      </c>
      <c r="Y6561">
        <v>0</v>
      </c>
      <c r="Z6561">
        <v>0</v>
      </c>
      <c r="AA6561">
        <v>0</v>
      </c>
      <c r="AB6561">
        <v>0</v>
      </c>
      <c r="AC6561">
        <v>3</v>
      </c>
      <c r="AD6561">
        <v>121.5</v>
      </c>
      <c r="AE6561">
        <v>0</v>
      </c>
      <c r="AF6561" s="3">
        <v>0</v>
      </c>
      <c r="AG6561" t="s">
        <v>1240</v>
      </c>
      <c r="AH6561">
        <v>44</v>
      </c>
      <c r="AI6561" s="4" t="s">
        <v>4128</v>
      </c>
      <c r="AJ6561" t="s">
        <v>1232</v>
      </c>
      <c r="AK6561" t="s">
        <v>1233</v>
      </c>
      <c r="AL6561" t="s">
        <v>1233</v>
      </c>
    </row>
    <row r="6562" spans="1:38" x14ac:dyDescent="0.35">
      <c r="A6562">
        <v>40900004</v>
      </c>
      <c r="B6562">
        <v>30200069</v>
      </c>
      <c r="C6562" t="s">
        <v>292</v>
      </c>
      <c r="D6562" t="s">
        <v>293</v>
      </c>
      <c r="E6562" t="s">
        <v>187</v>
      </c>
      <c r="F6562" t="s">
        <v>46</v>
      </c>
      <c r="G6562" t="s">
        <v>540</v>
      </c>
      <c r="H6562" t="s">
        <v>541</v>
      </c>
      <c r="I6562" t="s">
        <v>60</v>
      </c>
      <c r="J6562">
        <v>9210488563</v>
      </c>
      <c r="K6562">
        <v>20260803</v>
      </c>
      <c r="L6562">
        <v>5000463358</v>
      </c>
      <c r="M6562" s="2">
        <v>46239</v>
      </c>
      <c r="N6562" t="s">
        <v>51</v>
      </c>
      <c r="O6562">
        <v>5540</v>
      </c>
      <c r="P6562">
        <v>12.09</v>
      </c>
      <c r="Q6562">
        <v>48.36</v>
      </c>
      <c r="R6562">
        <v>4.0138800000000003E-4</v>
      </c>
      <c r="S6562" t="s">
        <v>1229</v>
      </c>
      <c r="T6562">
        <v>48.36</v>
      </c>
      <c r="U6562">
        <v>4.0138800000000003E-4</v>
      </c>
      <c r="V6562">
        <v>4</v>
      </c>
      <c r="W6562">
        <v>0</v>
      </c>
      <c r="X6562">
        <v>4</v>
      </c>
      <c r="Y6562">
        <v>0</v>
      </c>
      <c r="Z6562">
        <v>4</v>
      </c>
      <c r="AA6562">
        <v>0</v>
      </c>
      <c r="AB6562">
        <v>4</v>
      </c>
      <c r="AC6562">
        <v>0</v>
      </c>
      <c r="AD6562">
        <v>0</v>
      </c>
      <c r="AE6562">
        <v>13</v>
      </c>
      <c r="AF6562" s="3">
        <v>0</v>
      </c>
      <c r="AG6562" t="s">
        <v>1240</v>
      </c>
      <c r="AH6562">
        <v>44</v>
      </c>
      <c r="AI6562" s="4" t="s">
        <v>4128</v>
      </c>
      <c r="AJ6562" t="s">
        <v>27</v>
      </c>
      <c r="AK6562" t="s">
        <v>27</v>
      </c>
    </row>
    <row r="6563" spans="1:38" x14ac:dyDescent="0.35">
      <c r="A6563">
        <v>40900004</v>
      </c>
      <c r="B6563">
        <v>30200069</v>
      </c>
      <c r="C6563" t="s">
        <v>292</v>
      </c>
      <c r="D6563" t="s">
        <v>293</v>
      </c>
      <c r="E6563" t="s">
        <v>187</v>
      </c>
      <c r="F6563" t="s">
        <v>46</v>
      </c>
      <c r="G6563" t="s">
        <v>534</v>
      </c>
      <c r="H6563" t="s">
        <v>535</v>
      </c>
      <c r="I6563" t="s">
        <v>60</v>
      </c>
      <c r="J6563">
        <v>9210488563</v>
      </c>
      <c r="K6563">
        <v>20260803</v>
      </c>
      <c r="L6563">
        <v>5000463358</v>
      </c>
      <c r="M6563" s="2">
        <v>46239</v>
      </c>
      <c r="N6563" t="s">
        <v>51</v>
      </c>
      <c r="O6563">
        <v>5550</v>
      </c>
      <c r="P6563">
        <v>11.72</v>
      </c>
      <c r="Q6563">
        <v>46.88</v>
      </c>
      <c r="R6563">
        <v>3.8910400000000003E-4</v>
      </c>
      <c r="S6563" t="s">
        <v>1229</v>
      </c>
      <c r="T6563">
        <v>46.88</v>
      </c>
      <c r="U6563">
        <v>3.8910400000000003E-4</v>
      </c>
      <c r="V6563">
        <v>4</v>
      </c>
      <c r="W6563">
        <v>0</v>
      </c>
      <c r="X6563">
        <v>4</v>
      </c>
      <c r="Y6563">
        <v>0</v>
      </c>
      <c r="Z6563">
        <v>0</v>
      </c>
      <c r="AA6563">
        <v>0</v>
      </c>
      <c r="AB6563">
        <v>0</v>
      </c>
      <c r="AC6563">
        <v>4</v>
      </c>
      <c r="AD6563">
        <v>46.88</v>
      </c>
      <c r="AE6563">
        <v>0</v>
      </c>
      <c r="AF6563" s="3">
        <v>0</v>
      </c>
      <c r="AG6563" t="s">
        <v>1240</v>
      </c>
      <c r="AH6563">
        <v>44</v>
      </c>
      <c r="AI6563" s="4" t="s">
        <v>4128</v>
      </c>
      <c r="AJ6563" t="s">
        <v>1232</v>
      </c>
      <c r="AK6563" t="s">
        <v>1233</v>
      </c>
      <c r="AL6563" t="s">
        <v>1233</v>
      </c>
    </row>
    <row r="6564" spans="1:38" x14ac:dyDescent="0.35">
      <c r="A6564">
        <v>40900004</v>
      </c>
      <c r="B6564">
        <v>30200069</v>
      </c>
      <c r="C6564" t="s">
        <v>292</v>
      </c>
      <c r="D6564" t="s">
        <v>293</v>
      </c>
      <c r="E6564" t="s">
        <v>187</v>
      </c>
      <c r="F6564" t="s">
        <v>46</v>
      </c>
      <c r="G6564" t="s">
        <v>3452</v>
      </c>
      <c r="H6564" t="s">
        <v>3453</v>
      </c>
      <c r="I6564" t="s">
        <v>49</v>
      </c>
      <c r="J6564">
        <v>9210488563</v>
      </c>
      <c r="K6564">
        <v>20260803</v>
      </c>
      <c r="L6564">
        <v>5000463358</v>
      </c>
      <c r="M6564" s="2">
        <v>46239</v>
      </c>
      <c r="N6564" t="s">
        <v>51</v>
      </c>
      <c r="O6564">
        <v>5570</v>
      </c>
      <c r="P6564">
        <v>1.96</v>
      </c>
      <c r="Q6564">
        <v>1.96</v>
      </c>
      <c r="R6564">
        <v>1.6268000000000001E-5</v>
      </c>
      <c r="S6564" t="s">
        <v>1229</v>
      </c>
      <c r="T6564">
        <v>1.96</v>
      </c>
      <c r="U6564">
        <v>1.6268000000000001E-5</v>
      </c>
      <c r="V6564">
        <v>1</v>
      </c>
      <c r="W6564">
        <v>0</v>
      </c>
      <c r="X6564">
        <v>1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4</v>
      </c>
      <c r="AF6564" s="3">
        <v>0</v>
      </c>
      <c r="AG6564" t="s">
        <v>1240</v>
      </c>
      <c r="AH6564">
        <v>44</v>
      </c>
      <c r="AI6564" s="4" t="s">
        <v>4128</v>
      </c>
      <c r="AJ6564" t="s">
        <v>27</v>
      </c>
      <c r="AK6564" t="s">
        <v>27</v>
      </c>
    </row>
    <row r="6565" spans="1:38" x14ac:dyDescent="0.35">
      <c r="A6565">
        <v>40900004</v>
      </c>
      <c r="B6565">
        <v>30200069</v>
      </c>
      <c r="C6565" t="s">
        <v>292</v>
      </c>
      <c r="D6565" t="s">
        <v>293</v>
      </c>
      <c r="E6565" t="s">
        <v>187</v>
      </c>
      <c r="F6565" t="s">
        <v>46</v>
      </c>
      <c r="G6565" t="s">
        <v>3976</v>
      </c>
      <c r="H6565" t="s">
        <v>3977</v>
      </c>
      <c r="I6565" t="s">
        <v>60</v>
      </c>
      <c r="J6565">
        <v>9210488563</v>
      </c>
      <c r="K6565">
        <v>20260803</v>
      </c>
      <c r="L6565">
        <v>5000463358</v>
      </c>
      <c r="M6565" s="2">
        <v>46239</v>
      </c>
      <c r="N6565" t="s">
        <v>51</v>
      </c>
      <c r="O6565">
        <v>5590</v>
      </c>
      <c r="P6565">
        <v>4.51</v>
      </c>
      <c r="Q6565">
        <v>4.51</v>
      </c>
      <c r="R6565">
        <v>3.7432999999999999E-5</v>
      </c>
      <c r="S6565" t="s">
        <v>1229</v>
      </c>
      <c r="T6565">
        <v>4.51</v>
      </c>
      <c r="U6565">
        <v>3.7432999999999999E-5</v>
      </c>
      <c r="V6565">
        <v>1</v>
      </c>
      <c r="W6565">
        <v>0</v>
      </c>
      <c r="X6565">
        <v>1</v>
      </c>
      <c r="Y6565">
        <v>1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229</v>
      </c>
      <c r="AF6565" s="3">
        <v>0</v>
      </c>
      <c r="AG6565" t="s">
        <v>1240</v>
      </c>
      <c r="AH6565">
        <v>44</v>
      </c>
      <c r="AI6565" s="4" t="s">
        <v>4128</v>
      </c>
      <c r="AJ6565" t="s">
        <v>27</v>
      </c>
      <c r="AK6565" t="s">
        <v>27</v>
      </c>
    </row>
    <row r="6566" spans="1:38" x14ac:dyDescent="0.35">
      <c r="A6566">
        <v>40900004</v>
      </c>
      <c r="B6566">
        <v>30200069</v>
      </c>
      <c r="C6566" t="s">
        <v>292</v>
      </c>
      <c r="D6566" t="s">
        <v>293</v>
      </c>
      <c r="E6566" t="s">
        <v>187</v>
      </c>
      <c r="F6566" t="s">
        <v>46</v>
      </c>
      <c r="G6566" t="s">
        <v>3978</v>
      </c>
      <c r="H6566" t="s">
        <v>3979</v>
      </c>
      <c r="I6566" t="s">
        <v>106</v>
      </c>
      <c r="J6566">
        <v>9210488563</v>
      </c>
      <c r="K6566">
        <v>20260803</v>
      </c>
      <c r="L6566">
        <v>5000463358</v>
      </c>
      <c r="M6566" s="2">
        <v>46239</v>
      </c>
      <c r="N6566" t="s">
        <v>51</v>
      </c>
      <c r="O6566">
        <v>5620</v>
      </c>
      <c r="P6566">
        <v>1.1200000000000001</v>
      </c>
      <c r="Q6566">
        <v>1.1200000000000001</v>
      </c>
      <c r="R6566">
        <v>9.2960000000000004E-6</v>
      </c>
      <c r="S6566" t="s">
        <v>1229</v>
      </c>
      <c r="T6566">
        <v>1.1200000000000001</v>
      </c>
      <c r="U6566">
        <v>9.2960000000000004E-6</v>
      </c>
      <c r="V6566">
        <v>1</v>
      </c>
      <c r="W6566">
        <v>0</v>
      </c>
      <c r="X6566">
        <v>1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26</v>
      </c>
      <c r="AF6566" s="3">
        <v>0</v>
      </c>
      <c r="AG6566" t="s">
        <v>1240</v>
      </c>
      <c r="AH6566">
        <v>44</v>
      </c>
      <c r="AI6566" s="4" t="s">
        <v>4128</v>
      </c>
      <c r="AJ6566" t="s">
        <v>27</v>
      </c>
      <c r="AK6566" t="s">
        <v>27</v>
      </c>
    </row>
    <row r="6567" spans="1:38" x14ac:dyDescent="0.35">
      <c r="A6567">
        <v>40900004</v>
      </c>
      <c r="B6567">
        <v>30200069</v>
      </c>
      <c r="C6567" t="s">
        <v>292</v>
      </c>
      <c r="D6567" t="s">
        <v>293</v>
      </c>
      <c r="E6567" t="s">
        <v>187</v>
      </c>
      <c r="F6567" t="s">
        <v>46</v>
      </c>
      <c r="G6567" t="s">
        <v>645</v>
      </c>
      <c r="H6567" t="s">
        <v>646</v>
      </c>
      <c r="I6567" t="s">
        <v>66</v>
      </c>
      <c r="J6567">
        <v>9210488563</v>
      </c>
      <c r="K6567">
        <v>20260803</v>
      </c>
      <c r="L6567">
        <v>5000463358</v>
      </c>
      <c r="M6567" s="2">
        <v>46239</v>
      </c>
      <c r="N6567" t="s">
        <v>51</v>
      </c>
      <c r="O6567">
        <v>5630</v>
      </c>
      <c r="P6567">
        <v>76.14</v>
      </c>
      <c r="Q6567">
        <v>76.14</v>
      </c>
      <c r="R6567">
        <v>6.3196200000000002E-4</v>
      </c>
      <c r="S6567" t="s">
        <v>1229</v>
      </c>
      <c r="T6567">
        <v>76.14</v>
      </c>
      <c r="U6567">
        <v>6.3196200000000002E-4</v>
      </c>
      <c r="V6567">
        <v>1</v>
      </c>
      <c r="W6567">
        <v>0</v>
      </c>
      <c r="X6567">
        <v>1</v>
      </c>
      <c r="Y6567">
        <v>1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334</v>
      </c>
      <c r="AF6567" s="3">
        <v>0</v>
      </c>
      <c r="AG6567" t="s">
        <v>1240</v>
      </c>
      <c r="AH6567">
        <v>44</v>
      </c>
      <c r="AI6567" s="4" t="s">
        <v>4128</v>
      </c>
      <c r="AJ6567" t="s">
        <v>27</v>
      </c>
      <c r="AK6567" t="s">
        <v>27</v>
      </c>
    </row>
    <row r="6568" spans="1:38" x14ac:dyDescent="0.35">
      <c r="A6568">
        <v>40900004</v>
      </c>
      <c r="B6568">
        <v>30200069</v>
      </c>
      <c r="C6568" t="s">
        <v>292</v>
      </c>
      <c r="D6568" t="s">
        <v>293</v>
      </c>
      <c r="E6568" t="s">
        <v>187</v>
      </c>
      <c r="F6568" t="s">
        <v>46</v>
      </c>
      <c r="G6568" t="s">
        <v>1366</v>
      </c>
      <c r="H6568" t="s">
        <v>1367</v>
      </c>
      <c r="I6568" t="s">
        <v>106</v>
      </c>
      <c r="J6568">
        <v>9210488563</v>
      </c>
      <c r="K6568">
        <v>20260803</v>
      </c>
      <c r="L6568">
        <v>5000463358</v>
      </c>
      <c r="M6568" s="2">
        <v>46239</v>
      </c>
      <c r="N6568" t="s">
        <v>51</v>
      </c>
      <c r="O6568">
        <v>5640</v>
      </c>
      <c r="P6568">
        <v>3.18</v>
      </c>
      <c r="Q6568">
        <v>104.94000000000001</v>
      </c>
      <c r="R6568">
        <v>8.7100200000000006E-4</v>
      </c>
      <c r="S6568" t="s">
        <v>1229</v>
      </c>
      <c r="T6568">
        <v>104.94000000000001</v>
      </c>
      <c r="U6568">
        <v>8.7100200000000006E-4</v>
      </c>
      <c r="V6568">
        <v>33</v>
      </c>
      <c r="W6568">
        <v>0</v>
      </c>
      <c r="X6568">
        <v>33</v>
      </c>
      <c r="Y6568">
        <v>0</v>
      </c>
      <c r="Z6568">
        <v>0</v>
      </c>
      <c r="AA6568">
        <v>0</v>
      </c>
      <c r="AB6568">
        <v>0</v>
      </c>
      <c r="AC6568">
        <v>33</v>
      </c>
      <c r="AD6568">
        <v>104.94</v>
      </c>
      <c r="AE6568">
        <v>0</v>
      </c>
      <c r="AF6568" s="3">
        <v>0</v>
      </c>
      <c r="AG6568" t="s">
        <v>1240</v>
      </c>
      <c r="AH6568">
        <v>44</v>
      </c>
      <c r="AI6568" s="4" t="s">
        <v>4128</v>
      </c>
      <c r="AJ6568" t="s">
        <v>1232</v>
      </c>
      <c r="AK6568" t="s">
        <v>1269</v>
      </c>
      <c r="AL6568" t="s">
        <v>1278</v>
      </c>
    </row>
    <row r="6569" spans="1:38" x14ac:dyDescent="0.35">
      <c r="A6569">
        <v>40900004</v>
      </c>
      <c r="B6569">
        <v>30200069</v>
      </c>
      <c r="C6569" t="s">
        <v>292</v>
      </c>
      <c r="D6569" t="s">
        <v>293</v>
      </c>
      <c r="E6569" t="s">
        <v>187</v>
      </c>
      <c r="F6569" t="s">
        <v>46</v>
      </c>
      <c r="G6569" t="s">
        <v>2192</v>
      </c>
      <c r="H6569" t="s">
        <v>2193</v>
      </c>
      <c r="I6569" t="s">
        <v>66</v>
      </c>
      <c r="J6569">
        <v>9210488563</v>
      </c>
      <c r="K6569">
        <v>20260803</v>
      </c>
      <c r="L6569">
        <v>5000463358</v>
      </c>
      <c r="M6569" s="2">
        <v>46239</v>
      </c>
      <c r="N6569" t="s">
        <v>51</v>
      </c>
      <c r="O6569">
        <v>5650</v>
      </c>
      <c r="P6569">
        <v>50.89</v>
      </c>
      <c r="Q6569">
        <v>50.89</v>
      </c>
      <c r="R6569">
        <v>4.2238699999999998E-4</v>
      </c>
      <c r="S6569" t="s">
        <v>1229</v>
      </c>
      <c r="T6569">
        <v>50.89</v>
      </c>
      <c r="U6569">
        <v>4.2238699999999998E-4</v>
      </c>
      <c r="V6569">
        <v>1</v>
      </c>
      <c r="W6569">
        <v>0</v>
      </c>
      <c r="X6569">
        <v>1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33</v>
      </c>
      <c r="AF6569" s="3">
        <v>0</v>
      </c>
      <c r="AG6569" t="s">
        <v>1240</v>
      </c>
      <c r="AH6569">
        <v>44</v>
      </c>
      <c r="AI6569" s="4" t="s">
        <v>4128</v>
      </c>
      <c r="AJ6569" t="s">
        <v>27</v>
      </c>
      <c r="AK6569" t="s">
        <v>27</v>
      </c>
    </row>
    <row r="6570" spans="1:38" x14ac:dyDescent="0.35">
      <c r="A6570">
        <v>40900004</v>
      </c>
      <c r="B6570">
        <v>30200069</v>
      </c>
      <c r="C6570" t="s">
        <v>292</v>
      </c>
      <c r="D6570" t="s">
        <v>293</v>
      </c>
      <c r="E6570" t="s">
        <v>187</v>
      </c>
      <c r="F6570" t="s">
        <v>46</v>
      </c>
      <c r="G6570" t="s">
        <v>691</v>
      </c>
      <c r="H6570" t="s">
        <v>322</v>
      </c>
      <c r="I6570" t="s">
        <v>63</v>
      </c>
      <c r="J6570">
        <v>9210488563</v>
      </c>
      <c r="K6570">
        <v>20260803</v>
      </c>
      <c r="L6570">
        <v>5000463358</v>
      </c>
      <c r="M6570" s="2">
        <v>46239</v>
      </c>
      <c r="N6570" t="s">
        <v>51</v>
      </c>
      <c r="O6570">
        <v>5660</v>
      </c>
      <c r="P6570">
        <v>121.95</v>
      </c>
      <c r="Q6570">
        <v>731.7</v>
      </c>
      <c r="R6570">
        <v>6.0731100000000005E-3</v>
      </c>
      <c r="S6570" t="s">
        <v>1229</v>
      </c>
      <c r="T6570">
        <v>731.7</v>
      </c>
      <c r="U6570">
        <v>6.0731100000000005E-3</v>
      </c>
      <c r="V6570">
        <v>6</v>
      </c>
      <c r="W6570">
        <v>0</v>
      </c>
      <c r="X6570">
        <v>6</v>
      </c>
      <c r="Y6570">
        <v>0</v>
      </c>
      <c r="Z6570">
        <v>0</v>
      </c>
      <c r="AA6570">
        <v>0</v>
      </c>
      <c r="AB6570">
        <v>0</v>
      </c>
      <c r="AC6570">
        <v>6</v>
      </c>
      <c r="AD6570">
        <v>731.7</v>
      </c>
      <c r="AE6570">
        <v>0</v>
      </c>
      <c r="AF6570" s="3">
        <v>0</v>
      </c>
      <c r="AG6570" t="s">
        <v>1240</v>
      </c>
      <c r="AH6570">
        <v>44</v>
      </c>
      <c r="AI6570" s="4" t="s">
        <v>4128</v>
      </c>
      <c r="AJ6570" t="s">
        <v>1232</v>
      </c>
      <c r="AK6570" t="s">
        <v>1233</v>
      </c>
      <c r="AL6570" t="s">
        <v>1233</v>
      </c>
    </row>
    <row r="6571" spans="1:38" x14ac:dyDescent="0.35">
      <c r="A6571">
        <v>40900004</v>
      </c>
      <c r="B6571">
        <v>30200069</v>
      </c>
      <c r="C6571" t="s">
        <v>292</v>
      </c>
      <c r="D6571" t="s">
        <v>293</v>
      </c>
      <c r="E6571" t="s">
        <v>187</v>
      </c>
      <c r="F6571" t="s">
        <v>46</v>
      </c>
      <c r="G6571" t="s">
        <v>554</v>
      </c>
      <c r="H6571" t="s">
        <v>2236</v>
      </c>
      <c r="I6571" t="s">
        <v>106</v>
      </c>
      <c r="J6571">
        <v>9210488563</v>
      </c>
      <c r="K6571">
        <v>20260803</v>
      </c>
      <c r="L6571">
        <v>5000463358</v>
      </c>
      <c r="M6571" s="2">
        <v>46239</v>
      </c>
      <c r="N6571" t="s">
        <v>51</v>
      </c>
      <c r="O6571">
        <v>5670</v>
      </c>
      <c r="P6571">
        <v>61.72</v>
      </c>
      <c r="Q6571">
        <v>370.32</v>
      </c>
      <c r="R6571">
        <v>3.0736559999999997E-3</v>
      </c>
      <c r="S6571" t="s">
        <v>1229</v>
      </c>
      <c r="T6571">
        <v>370.32</v>
      </c>
      <c r="U6571">
        <v>3.0736559999999997E-3</v>
      </c>
      <c r="V6571">
        <v>6</v>
      </c>
      <c r="W6571">
        <v>0</v>
      </c>
      <c r="X6571">
        <v>6</v>
      </c>
      <c r="Y6571">
        <v>0</v>
      </c>
      <c r="Z6571">
        <v>0</v>
      </c>
      <c r="AA6571">
        <v>0</v>
      </c>
      <c r="AB6571">
        <v>0</v>
      </c>
      <c r="AC6571">
        <v>6</v>
      </c>
      <c r="AD6571">
        <v>370.32</v>
      </c>
      <c r="AE6571">
        <v>0</v>
      </c>
      <c r="AF6571" s="3">
        <v>0</v>
      </c>
      <c r="AG6571" t="s">
        <v>1240</v>
      </c>
      <c r="AH6571">
        <v>44</v>
      </c>
      <c r="AI6571" s="4" t="s">
        <v>4128</v>
      </c>
      <c r="AJ6571" t="s">
        <v>1232</v>
      </c>
      <c r="AK6571" t="s">
        <v>1233</v>
      </c>
      <c r="AL6571" t="s">
        <v>1233</v>
      </c>
    </row>
    <row r="6572" spans="1:38" x14ac:dyDescent="0.35">
      <c r="A6572">
        <v>40900004</v>
      </c>
      <c r="B6572">
        <v>30200069</v>
      </c>
      <c r="C6572" t="s">
        <v>292</v>
      </c>
      <c r="D6572" t="s">
        <v>293</v>
      </c>
      <c r="E6572" t="s">
        <v>187</v>
      </c>
      <c r="F6572" t="s">
        <v>46</v>
      </c>
      <c r="G6572" t="s">
        <v>560</v>
      </c>
      <c r="H6572" t="s">
        <v>3147</v>
      </c>
      <c r="I6572" t="s">
        <v>66</v>
      </c>
      <c r="J6572">
        <v>9210488563</v>
      </c>
      <c r="K6572">
        <v>20260803</v>
      </c>
      <c r="L6572">
        <v>5000463358</v>
      </c>
      <c r="M6572" s="2">
        <v>46239</v>
      </c>
      <c r="N6572" t="s">
        <v>51</v>
      </c>
      <c r="O6572">
        <v>5680</v>
      </c>
      <c r="P6572">
        <v>3.11</v>
      </c>
      <c r="Q6572">
        <v>1296.8699999999999</v>
      </c>
      <c r="R6572">
        <v>1.0764020999999999E-2</v>
      </c>
      <c r="S6572" t="s">
        <v>1229</v>
      </c>
      <c r="T6572">
        <v>1296.8699999999999</v>
      </c>
      <c r="U6572">
        <v>1.0764020999999999E-2</v>
      </c>
      <c r="V6572">
        <v>417</v>
      </c>
      <c r="W6572">
        <v>0</v>
      </c>
      <c r="X6572">
        <v>417</v>
      </c>
      <c r="Y6572">
        <v>0</v>
      </c>
      <c r="Z6572">
        <v>0</v>
      </c>
      <c r="AA6572">
        <v>0</v>
      </c>
      <c r="AB6572">
        <v>0</v>
      </c>
      <c r="AC6572">
        <v>417</v>
      </c>
      <c r="AD6572">
        <v>1296.8699999999999</v>
      </c>
      <c r="AE6572">
        <v>0</v>
      </c>
      <c r="AF6572" s="3">
        <v>0</v>
      </c>
      <c r="AG6572" t="s">
        <v>1240</v>
      </c>
      <c r="AH6572">
        <v>44</v>
      </c>
      <c r="AI6572" s="4" t="s">
        <v>4128</v>
      </c>
      <c r="AJ6572" t="s">
        <v>1232</v>
      </c>
      <c r="AK6572" t="s">
        <v>1233</v>
      </c>
      <c r="AL6572" t="s">
        <v>1233</v>
      </c>
    </row>
    <row r="6573" spans="1:38" x14ac:dyDescent="0.35">
      <c r="A6573">
        <v>40900004</v>
      </c>
      <c r="B6573">
        <v>30200069</v>
      </c>
      <c r="C6573" t="s">
        <v>292</v>
      </c>
      <c r="D6573" t="s">
        <v>293</v>
      </c>
      <c r="E6573" t="s">
        <v>187</v>
      </c>
      <c r="F6573" t="s">
        <v>46</v>
      </c>
      <c r="G6573" t="s">
        <v>4591</v>
      </c>
      <c r="H6573" t="s">
        <v>4592</v>
      </c>
      <c r="I6573" t="s">
        <v>66</v>
      </c>
      <c r="J6573">
        <v>9210488563</v>
      </c>
      <c r="K6573">
        <v>20260803</v>
      </c>
      <c r="L6573">
        <v>5000463358</v>
      </c>
      <c r="M6573" s="2">
        <v>46239</v>
      </c>
      <c r="N6573" t="s">
        <v>51</v>
      </c>
      <c r="O6573">
        <v>5690</v>
      </c>
      <c r="P6573">
        <v>24</v>
      </c>
      <c r="Q6573">
        <v>24</v>
      </c>
      <c r="R6573">
        <v>1.9919999999999999E-4</v>
      </c>
      <c r="S6573" t="s">
        <v>1229</v>
      </c>
      <c r="T6573">
        <v>24</v>
      </c>
      <c r="U6573">
        <v>1.9919999999999999E-4</v>
      </c>
      <c r="V6573">
        <v>1</v>
      </c>
      <c r="W6573">
        <v>0</v>
      </c>
      <c r="X6573">
        <v>1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6</v>
      </c>
      <c r="AF6573" s="3">
        <v>0</v>
      </c>
      <c r="AG6573" t="s">
        <v>1240</v>
      </c>
      <c r="AH6573">
        <v>44</v>
      </c>
      <c r="AI6573" s="4" t="s">
        <v>4128</v>
      </c>
      <c r="AJ6573" t="s">
        <v>27</v>
      </c>
      <c r="AK6573" t="s">
        <v>27</v>
      </c>
    </row>
    <row r="6574" spans="1:38" x14ac:dyDescent="0.35">
      <c r="A6574">
        <v>40900004</v>
      </c>
      <c r="B6574">
        <v>30200069</v>
      </c>
      <c r="C6574" t="s">
        <v>292</v>
      </c>
      <c r="D6574" t="s">
        <v>293</v>
      </c>
      <c r="E6574" t="s">
        <v>187</v>
      </c>
      <c r="F6574" t="s">
        <v>46</v>
      </c>
      <c r="G6574" t="s">
        <v>191</v>
      </c>
      <c r="H6574" t="s">
        <v>3156</v>
      </c>
      <c r="I6574" t="s">
        <v>66</v>
      </c>
      <c r="J6574">
        <v>9210488563</v>
      </c>
      <c r="K6574">
        <v>20260803</v>
      </c>
      <c r="L6574">
        <v>5000463358</v>
      </c>
      <c r="M6574" s="2">
        <v>46239</v>
      </c>
      <c r="N6574" t="s">
        <v>51</v>
      </c>
      <c r="O6574">
        <v>5700</v>
      </c>
      <c r="P6574">
        <v>1.92</v>
      </c>
      <c r="Q6574">
        <v>441.59999999999997</v>
      </c>
      <c r="R6574">
        <v>3.6652799999999995E-3</v>
      </c>
      <c r="S6574" t="s">
        <v>1229</v>
      </c>
      <c r="T6574">
        <v>441.59999999999997</v>
      </c>
      <c r="U6574">
        <v>3.6652799999999995E-3</v>
      </c>
      <c r="V6574">
        <v>230</v>
      </c>
      <c r="W6574">
        <v>0</v>
      </c>
      <c r="X6574">
        <v>230</v>
      </c>
      <c r="Y6574">
        <v>0</v>
      </c>
      <c r="Z6574">
        <v>0</v>
      </c>
      <c r="AA6574">
        <v>0</v>
      </c>
      <c r="AB6574">
        <v>0</v>
      </c>
      <c r="AC6574">
        <v>230</v>
      </c>
      <c r="AD6574">
        <v>441.6</v>
      </c>
      <c r="AE6574">
        <v>0</v>
      </c>
      <c r="AF6574" s="3">
        <v>0</v>
      </c>
      <c r="AG6574" t="s">
        <v>1240</v>
      </c>
      <c r="AH6574">
        <v>44</v>
      </c>
      <c r="AI6574" s="4" t="s">
        <v>4128</v>
      </c>
      <c r="AJ6574" t="s">
        <v>1232</v>
      </c>
      <c r="AK6574" t="s">
        <v>1269</v>
      </c>
      <c r="AL6574" t="s">
        <v>1269</v>
      </c>
    </row>
    <row r="6575" spans="1:38" x14ac:dyDescent="0.35">
      <c r="A6575">
        <v>40900004</v>
      </c>
      <c r="B6575">
        <v>30200069</v>
      </c>
      <c r="C6575" t="s">
        <v>292</v>
      </c>
      <c r="D6575" t="s">
        <v>293</v>
      </c>
      <c r="E6575" t="s">
        <v>187</v>
      </c>
      <c r="F6575" t="s">
        <v>46</v>
      </c>
      <c r="G6575" t="s">
        <v>4593</v>
      </c>
      <c r="H6575" t="s">
        <v>4594</v>
      </c>
      <c r="I6575" t="s">
        <v>60</v>
      </c>
      <c r="J6575">
        <v>9210488563</v>
      </c>
      <c r="K6575">
        <v>20260803</v>
      </c>
      <c r="L6575">
        <v>5000463358</v>
      </c>
      <c r="M6575" s="2">
        <v>46239</v>
      </c>
      <c r="N6575" t="s">
        <v>51</v>
      </c>
      <c r="O6575">
        <v>5710</v>
      </c>
      <c r="P6575">
        <v>11.04</v>
      </c>
      <c r="Q6575">
        <v>11.04</v>
      </c>
      <c r="R6575">
        <v>9.1631999999999993E-5</v>
      </c>
      <c r="S6575" t="s">
        <v>1229</v>
      </c>
      <c r="T6575">
        <v>11.04</v>
      </c>
      <c r="U6575">
        <v>9.1631999999999993E-5</v>
      </c>
      <c r="V6575">
        <v>1</v>
      </c>
      <c r="W6575">
        <v>0</v>
      </c>
      <c r="X6575">
        <v>1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13</v>
      </c>
      <c r="AF6575" s="3">
        <v>0</v>
      </c>
      <c r="AG6575" t="s">
        <v>1240</v>
      </c>
      <c r="AH6575">
        <v>44</v>
      </c>
      <c r="AI6575" s="4" t="s">
        <v>4128</v>
      </c>
      <c r="AJ6575" t="s">
        <v>27</v>
      </c>
      <c r="AK6575" t="s">
        <v>27</v>
      </c>
    </row>
    <row r="6576" spans="1:38" x14ac:dyDescent="0.35">
      <c r="A6576">
        <v>40900004</v>
      </c>
      <c r="B6576">
        <v>30200069</v>
      </c>
      <c r="C6576" t="s">
        <v>292</v>
      </c>
      <c r="D6576" t="s">
        <v>293</v>
      </c>
      <c r="E6576" t="s">
        <v>187</v>
      </c>
      <c r="F6576" t="s">
        <v>46</v>
      </c>
      <c r="G6576" t="s">
        <v>4595</v>
      </c>
      <c r="H6576" t="s">
        <v>4469</v>
      </c>
      <c r="I6576" t="s">
        <v>49</v>
      </c>
      <c r="J6576">
        <v>9210488563</v>
      </c>
      <c r="K6576">
        <v>20260803</v>
      </c>
      <c r="L6576">
        <v>5000463358</v>
      </c>
      <c r="M6576" s="2">
        <v>46239</v>
      </c>
      <c r="N6576" t="s">
        <v>51</v>
      </c>
      <c r="O6576">
        <v>5750</v>
      </c>
      <c r="P6576">
        <v>64.59</v>
      </c>
      <c r="Q6576">
        <v>64.59</v>
      </c>
      <c r="R6576">
        <v>5.3609700000000003E-4</v>
      </c>
      <c r="S6576" t="s">
        <v>1229</v>
      </c>
      <c r="T6576">
        <v>64.59</v>
      </c>
      <c r="U6576">
        <v>5.3609700000000003E-4</v>
      </c>
      <c r="V6576">
        <v>1</v>
      </c>
      <c r="W6576">
        <v>0</v>
      </c>
      <c r="X6576">
        <v>1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23</v>
      </c>
      <c r="AF6576" s="3">
        <v>0</v>
      </c>
      <c r="AG6576" t="s">
        <v>1240</v>
      </c>
      <c r="AH6576">
        <v>44</v>
      </c>
      <c r="AI6576" s="4" t="s">
        <v>4128</v>
      </c>
      <c r="AJ6576" t="s">
        <v>27</v>
      </c>
      <c r="AK6576" t="s">
        <v>27</v>
      </c>
    </row>
    <row r="6577" spans="1:38" x14ac:dyDescent="0.35">
      <c r="A6577">
        <v>40900004</v>
      </c>
      <c r="B6577">
        <v>30200069</v>
      </c>
      <c r="C6577" t="s">
        <v>292</v>
      </c>
      <c r="D6577" t="s">
        <v>293</v>
      </c>
      <c r="E6577" t="s">
        <v>187</v>
      </c>
      <c r="F6577" t="s">
        <v>46</v>
      </c>
      <c r="G6577" t="s">
        <v>563</v>
      </c>
      <c r="H6577" t="s">
        <v>564</v>
      </c>
      <c r="I6577" t="s">
        <v>63</v>
      </c>
      <c r="J6577">
        <v>9210488563</v>
      </c>
      <c r="K6577">
        <v>20260803</v>
      </c>
      <c r="L6577">
        <v>5000463358</v>
      </c>
      <c r="M6577" s="2">
        <v>46239</v>
      </c>
      <c r="N6577" t="s">
        <v>51</v>
      </c>
      <c r="O6577">
        <v>5770</v>
      </c>
      <c r="P6577">
        <v>15.66</v>
      </c>
      <c r="Q6577">
        <v>6467.58</v>
      </c>
      <c r="R6577">
        <v>5.3680914000000003E-2</v>
      </c>
      <c r="S6577" t="s">
        <v>1229</v>
      </c>
      <c r="T6577">
        <v>6467.58</v>
      </c>
      <c r="U6577">
        <v>5.3680914000000003E-2</v>
      </c>
      <c r="V6577">
        <v>413</v>
      </c>
      <c r="W6577">
        <v>0</v>
      </c>
      <c r="X6577">
        <v>413</v>
      </c>
      <c r="Y6577">
        <v>0</v>
      </c>
      <c r="Z6577">
        <v>0</v>
      </c>
      <c r="AA6577">
        <v>0</v>
      </c>
      <c r="AB6577">
        <v>0</v>
      </c>
      <c r="AC6577">
        <v>413</v>
      </c>
      <c r="AD6577">
        <v>6467.58</v>
      </c>
      <c r="AE6577">
        <v>0</v>
      </c>
      <c r="AF6577" s="3">
        <v>0</v>
      </c>
      <c r="AG6577" t="s">
        <v>1240</v>
      </c>
      <c r="AH6577">
        <v>44</v>
      </c>
      <c r="AI6577" s="4" t="s">
        <v>4128</v>
      </c>
      <c r="AJ6577" t="s">
        <v>1232</v>
      </c>
      <c r="AK6577" t="s">
        <v>1254</v>
      </c>
      <c r="AL6577" t="s">
        <v>1254</v>
      </c>
    </row>
    <row r="6578" spans="1:38" x14ac:dyDescent="0.35">
      <c r="A6578">
        <v>40900004</v>
      </c>
      <c r="B6578">
        <v>30200069</v>
      </c>
      <c r="C6578" t="s">
        <v>292</v>
      </c>
      <c r="D6578" t="s">
        <v>293</v>
      </c>
      <c r="E6578" t="s">
        <v>187</v>
      </c>
      <c r="F6578" t="s">
        <v>46</v>
      </c>
      <c r="G6578" t="s">
        <v>3982</v>
      </c>
      <c r="H6578" t="s">
        <v>3983</v>
      </c>
      <c r="I6578" t="s">
        <v>190</v>
      </c>
      <c r="J6578">
        <v>9210488563</v>
      </c>
      <c r="K6578">
        <v>20260803</v>
      </c>
      <c r="L6578">
        <v>5000463358</v>
      </c>
      <c r="M6578" s="2">
        <v>46239</v>
      </c>
      <c r="N6578" t="s">
        <v>51</v>
      </c>
      <c r="O6578">
        <v>5790</v>
      </c>
      <c r="P6578">
        <v>1742.27</v>
      </c>
      <c r="Q6578">
        <v>1742.27</v>
      </c>
      <c r="R6578">
        <v>1.4460841E-2</v>
      </c>
      <c r="S6578" t="s">
        <v>1229</v>
      </c>
      <c r="T6578">
        <v>1742.27</v>
      </c>
      <c r="U6578">
        <v>1.4460841E-2</v>
      </c>
      <c r="V6578">
        <v>1</v>
      </c>
      <c r="W6578">
        <v>0</v>
      </c>
      <c r="X6578">
        <v>1</v>
      </c>
      <c r="Y6578">
        <v>1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 s="3">
        <v>0</v>
      </c>
      <c r="AG6578" t="s">
        <v>1240</v>
      </c>
      <c r="AH6578">
        <v>44</v>
      </c>
      <c r="AI6578" s="4" t="s">
        <v>4128</v>
      </c>
      <c r="AJ6578" t="s">
        <v>27</v>
      </c>
      <c r="AK6578" t="s">
        <v>27</v>
      </c>
    </row>
    <row r="6579" spans="1:38" x14ac:dyDescent="0.35">
      <c r="A6579">
        <v>40900004</v>
      </c>
      <c r="B6579">
        <v>30200069</v>
      </c>
      <c r="C6579" t="s">
        <v>292</v>
      </c>
      <c r="D6579" t="s">
        <v>293</v>
      </c>
      <c r="E6579" t="s">
        <v>187</v>
      </c>
      <c r="F6579" t="s">
        <v>46</v>
      </c>
      <c r="G6579" t="s">
        <v>544</v>
      </c>
      <c r="H6579" t="s">
        <v>545</v>
      </c>
      <c r="I6579" t="s">
        <v>106</v>
      </c>
      <c r="J6579">
        <v>9210488563</v>
      </c>
      <c r="K6579">
        <v>20260803</v>
      </c>
      <c r="L6579">
        <v>5000463358</v>
      </c>
      <c r="M6579" s="2">
        <v>46239</v>
      </c>
      <c r="N6579" t="s">
        <v>51</v>
      </c>
      <c r="O6579">
        <v>5810</v>
      </c>
      <c r="P6579">
        <v>48.04</v>
      </c>
      <c r="Q6579">
        <v>48.04</v>
      </c>
      <c r="R6579">
        <v>3.9873199999999995E-4</v>
      </c>
      <c r="S6579" t="s">
        <v>1229</v>
      </c>
      <c r="T6579">
        <v>48.04</v>
      </c>
      <c r="U6579">
        <v>3.9873199999999995E-4</v>
      </c>
      <c r="V6579">
        <v>1</v>
      </c>
      <c r="W6579">
        <v>0</v>
      </c>
      <c r="X6579">
        <v>1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7</v>
      </c>
      <c r="AF6579" s="3">
        <v>0</v>
      </c>
      <c r="AG6579" t="s">
        <v>1240</v>
      </c>
      <c r="AH6579">
        <v>44</v>
      </c>
      <c r="AI6579" s="4" t="s">
        <v>4128</v>
      </c>
      <c r="AJ6579" t="s">
        <v>27</v>
      </c>
      <c r="AK6579" t="s">
        <v>27</v>
      </c>
    </row>
    <row r="6580" spans="1:38" x14ac:dyDescent="0.35">
      <c r="A6580">
        <v>40900004</v>
      </c>
      <c r="B6580">
        <v>30200069</v>
      </c>
      <c r="C6580" t="s">
        <v>292</v>
      </c>
      <c r="D6580" t="s">
        <v>293</v>
      </c>
      <c r="E6580" t="s">
        <v>187</v>
      </c>
      <c r="F6580" t="s">
        <v>46</v>
      </c>
      <c r="G6580" t="s">
        <v>3980</v>
      </c>
      <c r="H6580" t="s">
        <v>3981</v>
      </c>
      <c r="I6580" t="s">
        <v>60</v>
      </c>
      <c r="J6580">
        <v>9210488563</v>
      </c>
      <c r="K6580">
        <v>20260803</v>
      </c>
      <c r="L6580">
        <v>5000463358</v>
      </c>
      <c r="M6580" s="2">
        <v>46239</v>
      </c>
      <c r="N6580" t="s">
        <v>51</v>
      </c>
      <c r="O6580">
        <v>5820</v>
      </c>
      <c r="P6580">
        <v>0.38</v>
      </c>
      <c r="Q6580">
        <v>0.38</v>
      </c>
      <c r="R6580">
        <v>3.1539999999999998E-6</v>
      </c>
      <c r="S6580" t="s">
        <v>1229</v>
      </c>
      <c r="T6580">
        <v>0.38</v>
      </c>
      <c r="U6580">
        <v>3.1539999999999998E-6</v>
      </c>
      <c r="V6580">
        <v>1</v>
      </c>
      <c r="W6580">
        <v>0</v>
      </c>
      <c r="X6580">
        <v>1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23</v>
      </c>
      <c r="AF6580" s="3">
        <v>0</v>
      </c>
      <c r="AG6580" t="s">
        <v>1240</v>
      </c>
      <c r="AH6580">
        <v>44</v>
      </c>
      <c r="AI6580" s="4" t="s">
        <v>4128</v>
      </c>
      <c r="AJ6580" t="s">
        <v>27</v>
      </c>
      <c r="AK6580" t="s">
        <v>27</v>
      </c>
    </row>
    <row r="6581" spans="1:38" x14ac:dyDescent="0.35">
      <c r="A6581">
        <v>40900004</v>
      </c>
      <c r="B6581">
        <v>30200069</v>
      </c>
      <c r="C6581" t="s">
        <v>292</v>
      </c>
      <c r="D6581" t="s">
        <v>293</v>
      </c>
      <c r="E6581" t="s">
        <v>187</v>
      </c>
      <c r="F6581" t="s">
        <v>46</v>
      </c>
      <c r="G6581" t="s">
        <v>2367</v>
      </c>
      <c r="H6581" t="s">
        <v>2368</v>
      </c>
      <c r="I6581" t="s">
        <v>60</v>
      </c>
      <c r="J6581">
        <v>9210488563</v>
      </c>
      <c r="K6581">
        <v>20260803</v>
      </c>
      <c r="L6581">
        <v>5000463358</v>
      </c>
      <c r="M6581" s="2">
        <v>46239</v>
      </c>
      <c r="N6581" t="s">
        <v>51</v>
      </c>
      <c r="O6581">
        <v>5850</v>
      </c>
      <c r="P6581">
        <v>0.62</v>
      </c>
      <c r="Q6581">
        <v>0.62</v>
      </c>
      <c r="R6581">
        <v>5.1460000000000004E-6</v>
      </c>
      <c r="S6581" t="s">
        <v>1229</v>
      </c>
      <c r="T6581">
        <v>0.62</v>
      </c>
      <c r="U6581">
        <v>5.1460000000000004E-6</v>
      </c>
      <c r="V6581">
        <v>1</v>
      </c>
      <c r="W6581">
        <v>0</v>
      </c>
      <c r="X6581">
        <v>1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248</v>
      </c>
      <c r="AF6581" s="3">
        <v>0</v>
      </c>
      <c r="AG6581" t="s">
        <v>1240</v>
      </c>
      <c r="AH6581">
        <v>44</v>
      </c>
      <c r="AI6581" s="4" t="s">
        <v>4128</v>
      </c>
      <c r="AJ6581" t="s">
        <v>27</v>
      </c>
      <c r="AK6581" t="s">
        <v>27</v>
      </c>
    </row>
    <row r="6582" spans="1:38" x14ac:dyDescent="0.35">
      <c r="A6582">
        <v>40900004</v>
      </c>
      <c r="B6582">
        <v>30200069</v>
      </c>
      <c r="C6582" t="s">
        <v>292</v>
      </c>
      <c r="D6582" t="s">
        <v>293</v>
      </c>
      <c r="E6582" t="s">
        <v>187</v>
      </c>
      <c r="F6582" t="s">
        <v>46</v>
      </c>
      <c r="G6582" t="s">
        <v>3984</v>
      </c>
      <c r="H6582" t="s">
        <v>3985</v>
      </c>
      <c r="I6582" t="s">
        <v>60</v>
      </c>
      <c r="J6582">
        <v>9210488563</v>
      </c>
      <c r="K6582">
        <v>20260803</v>
      </c>
      <c r="L6582">
        <v>5000463358</v>
      </c>
      <c r="M6582" s="2">
        <v>46239</v>
      </c>
      <c r="N6582" t="s">
        <v>51</v>
      </c>
      <c r="O6582">
        <v>5900</v>
      </c>
      <c r="P6582">
        <v>2</v>
      </c>
      <c r="Q6582">
        <v>2</v>
      </c>
      <c r="R6582">
        <v>1.66E-5</v>
      </c>
      <c r="S6582" t="s">
        <v>1229</v>
      </c>
      <c r="T6582">
        <v>2</v>
      </c>
      <c r="U6582">
        <v>1.66E-5</v>
      </c>
      <c r="V6582">
        <v>1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2</v>
      </c>
      <c r="AE6582">
        <v>0</v>
      </c>
      <c r="AF6582" s="3">
        <v>0</v>
      </c>
      <c r="AG6582" t="s">
        <v>1240</v>
      </c>
      <c r="AH6582">
        <v>44</v>
      </c>
      <c r="AI6582" s="4" t="s">
        <v>4128</v>
      </c>
      <c r="AJ6582" t="s">
        <v>1232</v>
      </c>
      <c r="AK6582" t="s">
        <v>1233</v>
      </c>
      <c r="AL6582" t="s">
        <v>1233</v>
      </c>
    </row>
    <row r="6583" spans="1:38" x14ac:dyDescent="0.35">
      <c r="A6583">
        <v>40900004</v>
      </c>
      <c r="B6583">
        <v>30200069</v>
      </c>
      <c r="C6583" t="s">
        <v>292</v>
      </c>
      <c r="D6583" t="s">
        <v>293</v>
      </c>
      <c r="E6583" t="s">
        <v>187</v>
      </c>
      <c r="F6583" t="s">
        <v>46</v>
      </c>
      <c r="G6583" t="s">
        <v>3990</v>
      </c>
      <c r="H6583" t="s">
        <v>3991</v>
      </c>
      <c r="I6583" t="s">
        <v>63</v>
      </c>
      <c r="J6583">
        <v>9210488563</v>
      </c>
      <c r="K6583">
        <v>20260803</v>
      </c>
      <c r="L6583">
        <v>5000463358</v>
      </c>
      <c r="M6583" s="2">
        <v>46239</v>
      </c>
      <c r="N6583" t="s">
        <v>51</v>
      </c>
      <c r="O6583">
        <v>5930</v>
      </c>
      <c r="P6583">
        <v>154.22999999999999</v>
      </c>
      <c r="Q6583">
        <v>154.22999999999999</v>
      </c>
      <c r="R6583">
        <v>1.2801089999999998E-3</v>
      </c>
      <c r="S6583" t="s">
        <v>1229</v>
      </c>
      <c r="T6583">
        <v>154.22999999999999</v>
      </c>
      <c r="U6583">
        <v>1.2801089999999998E-3</v>
      </c>
      <c r="V6583">
        <v>1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154.22999999999999</v>
      </c>
      <c r="AE6583">
        <v>0</v>
      </c>
      <c r="AF6583" s="3">
        <v>0</v>
      </c>
      <c r="AG6583" t="s">
        <v>1240</v>
      </c>
      <c r="AH6583">
        <v>44</v>
      </c>
      <c r="AI6583" s="4" t="s">
        <v>4128</v>
      </c>
      <c r="AJ6583" t="s">
        <v>1232</v>
      </c>
      <c r="AK6583" t="s">
        <v>1233</v>
      </c>
      <c r="AL6583" t="s">
        <v>1233</v>
      </c>
    </row>
    <row r="6584" spans="1:38" x14ac:dyDescent="0.35">
      <c r="A6584">
        <v>40900004</v>
      </c>
      <c r="B6584">
        <v>30200069</v>
      </c>
      <c r="C6584" t="s">
        <v>292</v>
      </c>
      <c r="D6584" t="s">
        <v>293</v>
      </c>
      <c r="E6584" t="s">
        <v>187</v>
      </c>
      <c r="F6584" t="s">
        <v>46</v>
      </c>
      <c r="G6584" t="s">
        <v>3986</v>
      </c>
      <c r="H6584" t="s">
        <v>3987</v>
      </c>
      <c r="I6584" t="s">
        <v>60</v>
      </c>
      <c r="J6584">
        <v>9210488563</v>
      </c>
      <c r="K6584">
        <v>20260803</v>
      </c>
      <c r="L6584">
        <v>5000463358</v>
      </c>
      <c r="M6584" s="2">
        <v>46239</v>
      </c>
      <c r="N6584" t="s">
        <v>51</v>
      </c>
      <c r="O6584">
        <v>5960</v>
      </c>
      <c r="P6584">
        <v>18.62</v>
      </c>
      <c r="Q6584">
        <v>18.62</v>
      </c>
      <c r="R6584">
        <v>1.5454600000000001E-4</v>
      </c>
      <c r="S6584" t="s">
        <v>1229</v>
      </c>
      <c r="T6584">
        <v>18.62</v>
      </c>
      <c r="U6584">
        <v>1.5454600000000001E-4</v>
      </c>
      <c r="V6584">
        <v>1</v>
      </c>
      <c r="W6584">
        <v>0</v>
      </c>
      <c r="X6584">
        <v>1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49</v>
      </c>
      <c r="AF6584" s="3">
        <v>0</v>
      </c>
      <c r="AG6584" t="s">
        <v>1240</v>
      </c>
      <c r="AH6584">
        <v>44</v>
      </c>
      <c r="AI6584" s="4" t="s">
        <v>4128</v>
      </c>
      <c r="AJ6584" t="s">
        <v>27</v>
      </c>
      <c r="AK6584" t="s">
        <v>27</v>
      </c>
    </row>
    <row r="6585" spans="1:38" x14ac:dyDescent="0.35">
      <c r="A6585">
        <v>40900004</v>
      </c>
      <c r="B6585">
        <v>30200069</v>
      </c>
      <c r="C6585" t="s">
        <v>292</v>
      </c>
      <c r="D6585" t="s">
        <v>293</v>
      </c>
      <c r="E6585" t="s">
        <v>187</v>
      </c>
      <c r="F6585" t="s">
        <v>46</v>
      </c>
      <c r="G6585" t="s">
        <v>1673</v>
      </c>
      <c r="H6585" t="s">
        <v>1674</v>
      </c>
      <c r="I6585" t="s">
        <v>106</v>
      </c>
      <c r="J6585">
        <v>9210488563</v>
      </c>
      <c r="K6585">
        <v>20260803</v>
      </c>
      <c r="L6585">
        <v>5000463358</v>
      </c>
      <c r="M6585" s="2">
        <v>46239</v>
      </c>
      <c r="N6585" t="s">
        <v>51</v>
      </c>
      <c r="O6585">
        <v>6000</v>
      </c>
      <c r="P6585">
        <v>182.62</v>
      </c>
      <c r="Q6585">
        <v>182.62</v>
      </c>
      <c r="R6585">
        <v>1.5157460000000001E-3</v>
      </c>
      <c r="S6585" t="s">
        <v>1229</v>
      </c>
      <c r="T6585">
        <v>182.62</v>
      </c>
      <c r="U6585">
        <v>1.5157460000000001E-3</v>
      </c>
      <c r="V6585">
        <v>1</v>
      </c>
      <c r="W6585">
        <v>0</v>
      </c>
      <c r="X6585">
        <v>1</v>
      </c>
      <c r="Y6585">
        <v>1</v>
      </c>
      <c r="Z6585">
        <v>0</v>
      </c>
      <c r="AA6585">
        <v>0</v>
      </c>
      <c r="AB6585">
        <v>1</v>
      </c>
      <c r="AC6585">
        <v>0</v>
      </c>
      <c r="AD6585">
        <v>0</v>
      </c>
      <c r="AE6585">
        <v>4</v>
      </c>
      <c r="AF6585" s="3">
        <v>0</v>
      </c>
      <c r="AG6585" t="s">
        <v>1240</v>
      </c>
      <c r="AH6585">
        <v>44</v>
      </c>
      <c r="AI6585" s="4" t="s">
        <v>4128</v>
      </c>
      <c r="AJ6585" t="s">
        <v>27</v>
      </c>
      <c r="AK6585" t="s">
        <v>27</v>
      </c>
    </row>
    <row r="6586" spans="1:38" x14ac:dyDescent="0.35">
      <c r="A6586">
        <v>40900004</v>
      </c>
      <c r="B6586">
        <v>30200069</v>
      </c>
      <c r="C6586" t="s">
        <v>292</v>
      </c>
      <c r="D6586" t="s">
        <v>293</v>
      </c>
      <c r="E6586" t="s">
        <v>187</v>
      </c>
      <c r="F6586" t="s">
        <v>46</v>
      </c>
      <c r="G6586" t="s">
        <v>825</v>
      </c>
      <c r="H6586" t="s">
        <v>826</v>
      </c>
      <c r="I6586" t="s">
        <v>60</v>
      </c>
      <c r="J6586">
        <v>9210488563</v>
      </c>
      <c r="K6586">
        <v>20260803</v>
      </c>
      <c r="L6586">
        <v>5000463358</v>
      </c>
      <c r="M6586" s="2">
        <v>46239</v>
      </c>
      <c r="N6586" t="s">
        <v>51</v>
      </c>
      <c r="O6586">
        <v>6020</v>
      </c>
      <c r="P6586">
        <v>6.2</v>
      </c>
      <c r="Q6586">
        <v>68.2</v>
      </c>
      <c r="R6586">
        <v>5.6606000000000007E-4</v>
      </c>
      <c r="S6586" t="s">
        <v>1229</v>
      </c>
      <c r="T6586">
        <v>68.2</v>
      </c>
      <c r="U6586">
        <v>5.6606000000000007E-4</v>
      </c>
      <c r="V6586">
        <v>11</v>
      </c>
      <c r="W6586">
        <v>0</v>
      </c>
      <c r="X6586">
        <v>11</v>
      </c>
      <c r="Y6586">
        <v>11</v>
      </c>
      <c r="Z6586">
        <v>0</v>
      </c>
      <c r="AA6586">
        <v>0</v>
      </c>
      <c r="AB6586">
        <v>11</v>
      </c>
      <c r="AC6586">
        <v>0</v>
      </c>
      <c r="AD6586">
        <v>0</v>
      </c>
      <c r="AE6586">
        <v>551</v>
      </c>
      <c r="AF6586" s="3">
        <v>0</v>
      </c>
      <c r="AG6586" t="s">
        <v>1240</v>
      </c>
      <c r="AH6586">
        <v>44</v>
      </c>
      <c r="AI6586" s="4" t="s">
        <v>4128</v>
      </c>
      <c r="AJ6586" t="s">
        <v>27</v>
      </c>
      <c r="AK6586" t="s">
        <v>27</v>
      </c>
    </row>
    <row r="6587" spans="1:38" x14ac:dyDescent="0.35">
      <c r="A6587">
        <v>40900004</v>
      </c>
      <c r="B6587">
        <v>30200069</v>
      </c>
      <c r="C6587" t="s">
        <v>292</v>
      </c>
      <c r="D6587" t="s">
        <v>293</v>
      </c>
      <c r="E6587" t="s">
        <v>187</v>
      </c>
      <c r="F6587" t="s">
        <v>46</v>
      </c>
      <c r="G6587" t="s">
        <v>2243</v>
      </c>
      <c r="H6587" t="s">
        <v>2244</v>
      </c>
      <c r="I6587" t="s">
        <v>66</v>
      </c>
      <c r="J6587">
        <v>9210488563</v>
      </c>
      <c r="K6587">
        <v>20260803</v>
      </c>
      <c r="L6587">
        <v>5000463358</v>
      </c>
      <c r="M6587" s="2">
        <v>46239</v>
      </c>
      <c r="N6587" t="s">
        <v>51</v>
      </c>
      <c r="O6587">
        <v>6060</v>
      </c>
      <c r="P6587">
        <v>77.25</v>
      </c>
      <c r="Q6587">
        <v>77.25</v>
      </c>
      <c r="R6587">
        <v>6.4117500000000001E-4</v>
      </c>
      <c r="S6587" t="s">
        <v>1229</v>
      </c>
      <c r="T6587">
        <v>77.25</v>
      </c>
      <c r="U6587">
        <v>6.4117500000000001E-4</v>
      </c>
      <c r="V6587">
        <v>1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77.25</v>
      </c>
      <c r="AE6587">
        <v>0</v>
      </c>
      <c r="AF6587" s="3">
        <v>0</v>
      </c>
      <c r="AG6587" t="s">
        <v>1240</v>
      </c>
      <c r="AH6587">
        <v>44</v>
      </c>
      <c r="AI6587" s="4" t="s">
        <v>4128</v>
      </c>
      <c r="AJ6587" t="s">
        <v>1232</v>
      </c>
      <c r="AK6587" t="s">
        <v>1269</v>
      </c>
      <c r="AL6587" t="s">
        <v>1269</v>
      </c>
    </row>
    <row r="6588" spans="1:38" x14ac:dyDescent="0.35">
      <c r="A6588">
        <v>40900004</v>
      </c>
      <c r="B6588">
        <v>30200069</v>
      </c>
      <c r="C6588" t="s">
        <v>292</v>
      </c>
      <c r="D6588" t="s">
        <v>293</v>
      </c>
      <c r="E6588" t="s">
        <v>187</v>
      </c>
      <c r="F6588" t="s">
        <v>46</v>
      </c>
      <c r="G6588" t="s">
        <v>3159</v>
      </c>
      <c r="H6588" t="s">
        <v>3160</v>
      </c>
      <c r="I6588" t="s">
        <v>66</v>
      </c>
      <c r="J6588">
        <v>9210488563</v>
      </c>
      <c r="K6588">
        <v>20260803</v>
      </c>
      <c r="L6588">
        <v>5000463358</v>
      </c>
      <c r="M6588" s="2">
        <v>46239</v>
      </c>
      <c r="N6588" t="s">
        <v>51</v>
      </c>
      <c r="O6588">
        <v>6070</v>
      </c>
      <c r="P6588">
        <v>11.83</v>
      </c>
      <c r="Q6588">
        <v>59.15</v>
      </c>
      <c r="R6588">
        <v>4.9094500000000001E-4</v>
      </c>
      <c r="S6588" t="s">
        <v>1229</v>
      </c>
      <c r="T6588">
        <v>59.15</v>
      </c>
      <c r="U6588">
        <v>4.9094500000000001E-4</v>
      </c>
      <c r="V6588">
        <v>5</v>
      </c>
      <c r="W6588">
        <v>0</v>
      </c>
      <c r="X6588">
        <v>5</v>
      </c>
      <c r="Y6588">
        <v>0</v>
      </c>
      <c r="Z6588">
        <v>0</v>
      </c>
      <c r="AA6588">
        <v>0</v>
      </c>
      <c r="AB6588">
        <v>0</v>
      </c>
      <c r="AC6588">
        <v>5</v>
      </c>
      <c r="AD6588">
        <v>59.15</v>
      </c>
      <c r="AE6588">
        <v>0</v>
      </c>
      <c r="AF6588" s="3">
        <v>0</v>
      </c>
      <c r="AG6588" t="s">
        <v>1240</v>
      </c>
      <c r="AH6588">
        <v>44</v>
      </c>
      <c r="AI6588" s="4" t="s">
        <v>4128</v>
      </c>
      <c r="AJ6588" t="s">
        <v>1232</v>
      </c>
      <c r="AK6588" t="s">
        <v>1269</v>
      </c>
      <c r="AL6588" t="s">
        <v>1269</v>
      </c>
    </row>
    <row r="6589" spans="1:38" x14ac:dyDescent="0.35">
      <c r="A6589">
        <v>40900004</v>
      </c>
      <c r="B6589">
        <v>30200069</v>
      </c>
      <c r="C6589" t="s">
        <v>292</v>
      </c>
      <c r="D6589" t="s">
        <v>293</v>
      </c>
      <c r="E6589" t="s">
        <v>187</v>
      </c>
      <c r="F6589" t="s">
        <v>46</v>
      </c>
      <c r="G6589" t="s">
        <v>886</v>
      </c>
      <c r="H6589" t="s">
        <v>887</v>
      </c>
      <c r="I6589" t="s">
        <v>63</v>
      </c>
      <c r="J6589">
        <v>9210488563</v>
      </c>
      <c r="K6589">
        <v>20260803</v>
      </c>
      <c r="L6589">
        <v>5000463358</v>
      </c>
      <c r="M6589" s="2">
        <v>46239</v>
      </c>
      <c r="N6589" t="s">
        <v>51</v>
      </c>
      <c r="O6589">
        <v>6100</v>
      </c>
      <c r="P6589">
        <v>8.3000000000000007</v>
      </c>
      <c r="Q6589">
        <v>16.600000000000001</v>
      </c>
      <c r="R6589">
        <v>1.3778000000000003E-4</v>
      </c>
      <c r="S6589" t="s">
        <v>1229</v>
      </c>
      <c r="T6589">
        <v>16.600000000000001</v>
      </c>
      <c r="U6589">
        <v>1.3778000000000003E-4</v>
      </c>
      <c r="V6589">
        <v>2</v>
      </c>
      <c r="W6589">
        <v>0</v>
      </c>
      <c r="X6589">
        <v>2</v>
      </c>
      <c r="Y6589">
        <v>0</v>
      </c>
      <c r="Z6589">
        <v>2</v>
      </c>
      <c r="AA6589">
        <v>0</v>
      </c>
      <c r="AB6589">
        <v>2</v>
      </c>
      <c r="AC6589">
        <v>0</v>
      </c>
      <c r="AD6589">
        <v>0</v>
      </c>
      <c r="AE6589">
        <v>337</v>
      </c>
      <c r="AF6589" s="3">
        <v>0</v>
      </c>
      <c r="AG6589" t="s">
        <v>1240</v>
      </c>
      <c r="AH6589">
        <v>44</v>
      </c>
      <c r="AI6589" s="4" t="s">
        <v>4128</v>
      </c>
      <c r="AJ6589" t="s">
        <v>27</v>
      </c>
      <c r="AK6589" t="s">
        <v>27</v>
      </c>
    </row>
    <row r="6590" spans="1:38" x14ac:dyDescent="0.35">
      <c r="A6590">
        <v>40900004</v>
      </c>
      <c r="B6590">
        <v>30200069</v>
      </c>
      <c r="C6590" t="s">
        <v>292</v>
      </c>
      <c r="D6590" t="s">
        <v>293</v>
      </c>
      <c r="E6590" t="s">
        <v>187</v>
      </c>
      <c r="F6590" t="s">
        <v>46</v>
      </c>
      <c r="G6590" t="s">
        <v>3992</v>
      </c>
      <c r="H6590" t="s">
        <v>1126</v>
      </c>
      <c r="I6590" t="s">
        <v>66</v>
      </c>
      <c r="J6590">
        <v>9210488563</v>
      </c>
      <c r="K6590">
        <v>20260803</v>
      </c>
      <c r="L6590">
        <v>5000463358</v>
      </c>
      <c r="M6590" s="2">
        <v>46239</v>
      </c>
      <c r="N6590" t="s">
        <v>51</v>
      </c>
      <c r="O6590">
        <v>6120</v>
      </c>
      <c r="P6590">
        <v>2.04</v>
      </c>
      <c r="Q6590">
        <v>2.04</v>
      </c>
      <c r="R6590">
        <v>1.6932E-5</v>
      </c>
      <c r="S6590" t="s">
        <v>1229</v>
      </c>
      <c r="T6590">
        <v>2.04</v>
      </c>
      <c r="U6590">
        <v>1.6932E-5</v>
      </c>
      <c r="V6590">
        <v>1</v>
      </c>
      <c r="W6590">
        <v>0</v>
      </c>
      <c r="X6590">
        <v>1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116</v>
      </c>
      <c r="AF6590" s="3">
        <v>0</v>
      </c>
      <c r="AG6590" t="s">
        <v>1240</v>
      </c>
      <c r="AH6590">
        <v>44</v>
      </c>
      <c r="AI6590" s="4" t="s">
        <v>4128</v>
      </c>
      <c r="AJ6590" t="s">
        <v>27</v>
      </c>
      <c r="AK6590" t="s">
        <v>27</v>
      </c>
    </row>
    <row r="6591" spans="1:38" x14ac:dyDescent="0.35">
      <c r="A6591">
        <v>40900004</v>
      </c>
      <c r="B6591">
        <v>30200069</v>
      </c>
      <c r="C6591" t="s">
        <v>292</v>
      </c>
      <c r="D6591" t="s">
        <v>293</v>
      </c>
      <c r="E6591" t="s">
        <v>187</v>
      </c>
      <c r="F6591" t="s">
        <v>46</v>
      </c>
      <c r="G6591" t="s">
        <v>3993</v>
      </c>
      <c r="H6591" t="s">
        <v>3994</v>
      </c>
      <c r="I6591" t="s">
        <v>60</v>
      </c>
      <c r="J6591">
        <v>9210488563</v>
      </c>
      <c r="K6591">
        <v>20260803</v>
      </c>
      <c r="L6591">
        <v>5000463358</v>
      </c>
      <c r="M6591" s="2">
        <v>46239</v>
      </c>
      <c r="N6591" t="s">
        <v>51</v>
      </c>
      <c r="O6591">
        <v>6130</v>
      </c>
      <c r="P6591">
        <v>4.87</v>
      </c>
      <c r="Q6591">
        <v>4.87</v>
      </c>
      <c r="R6591">
        <v>4.0421000000000005E-5</v>
      </c>
      <c r="S6591" t="s">
        <v>1229</v>
      </c>
      <c r="T6591">
        <v>4.87</v>
      </c>
      <c r="U6591">
        <v>4.0421000000000005E-5</v>
      </c>
      <c r="V6591">
        <v>1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4.87</v>
      </c>
      <c r="AE6591">
        <v>0</v>
      </c>
      <c r="AF6591" s="3">
        <v>0</v>
      </c>
      <c r="AG6591" t="s">
        <v>1240</v>
      </c>
      <c r="AH6591">
        <v>44</v>
      </c>
      <c r="AI6591" s="4" t="s">
        <v>4128</v>
      </c>
      <c r="AJ6591" t="s">
        <v>1232</v>
      </c>
      <c r="AK6591" t="s">
        <v>1233</v>
      </c>
      <c r="AL6591" t="s">
        <v>1233</v>
      </c>
    </row>
    <row r="6592" spans="1:38" x14ac:dyDescent="0.35">
      <c r="A6592">
        <v>40900004</v>
      </c>
      <c r="B6592">
        <v>30200069</v>
      </c>
      <c r="C6592" t="s">
        <v>292</v>
      </c>
      <c r="D6592" t="s">
        <v>293</v>
      </c>
      <c r="E6592" t="s">
        <v>187</v>
      </c>
      <c r="F6592" t="s">
        <v>46</v>
      </c>
      <c r="G6592" t="s">
        <v>3617</v>
      </c>
      <c r="H6592" t="s">
        <v>3618</v>
      </c>
      <c r="I6592" t="s">
        <v>60</v>
      </c>
      <c r="J6592">
        <v>9210488563</v>
      </c>
      <c r="K6592">
        <v>20260803</v>
      </c>
      <c r="L6592">
        <v>5000463358</v>
      </c>
      <c r="M6592" s="2">
        <v>46239</v>
      </c>
      <c r="N6592" t="s">
        <v>51</v>
      </c>
      <c r="O6592">
        <v>6150</v>
      </c>
      <c r="P6592">
        <v>28.35</v>
      </c>
      <c r="Q6592">
        <v>28.35</v>
      </c>
      <c r="R6592">
        <v>2.3530500000000002E-4</v>
      </c>
      <c r="S6592" t="s">
        <v>1229</v>
      </c>
      <c r="T6592">
        <v>28.35</v>
      </c>
      <c r="U6592">
        <v>2.3530500000000002E-4</v>
      </c>
      <c r="V6592">
        <v>1</v>
      </c>
      <c r="W6592">
        <v>0</v>
      </c>
      <c r="X6592">
        <v>1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2</v>
      </c>
      <c r="AF6592" s="3">
        <v>0</v>
      </c>
      <c r="AG6592" t="s">
        <v>1240</v>
      </c>
      <c r="AH6592">
        <v>44</v>
      </c>
      <c r="AI6592" s="4" t="s">
        <v>4128</v>
      </c>
      <c r="AJ6592" t="s">
        <v>27</v>
      </c>
      <c r="AK6592" t="s">
        <v>27</v>
      </c>
    </row>
    <row r="6593" spans="1:38" x14ac:dyDescent="0.35">
      <c r="A6593">
        <v>40900004</v>
      </c>
      <c r="B6593">
        <v>30200069</v>
      </c>
      <c r="C6593" t="s">
        <v>292</v>
      </c>
      <c r="D6593" t="s">
        <v>293</v>
      </c>
      <c r="E6593" t="s">
        <v>187</v>
      </c>
      <c r="F6593" t="s">
        <v>46</v>
      </c>
      <c r="G6593" t="s">
        <v>3172</v>
      </c>
      <c r="H6593" t="s">
        <v>231</v>
      </c>
      <c r="I6593" t="s">
        <v>66</v>
      </c>
      <c r="J6593">
        <v>9210488563</v>
      </c>
      <c r="K6593">
        <v>20260803</v>
      </c>
      <c r="L6593">
        <v>5000463358</v>
      </c>
      <c r="M6593" s="2">
        <v>46239</v>
      </c>
      <c r="N6593" t="s">
        <v>51</v>
      </c>
      <c r="O6593">
        <v>6190</v>
      </c>
      <c r="P6593">
        <v>7.64</v>
      </c>
      <c r="Q6593">
        <v>30.56</v>
      </c>
      <c r="R6593">
        <v>2.5364799999999998E-4</v>
      </c>
      <c r="S6593" t="s">
        <v>1229</v>
      </c>
      <c r="T6593">
        <v>30.56</v>
      </c>
      <c r="U6593">
        <v>2.5364799999999998E-4</v>
      </c>
      <c r="V6593">
        <v>4</v>
      </c>
      <c r="W6593">
        <v>0</v>
      </c>
      <c r="X6593">
        <v>4</v>
      </c>
      <c r="Y6593">
        <v>0</v>
      </c>
      <c r="Z6593">
        <v>0</v>
      </c>
      <c r="AA6593">
        <v>0</v>
      </c>
      <c r="AB6593">
        <v>0</v>
      </c>
      <c r="AC6593">
        <v>4</v>
      </c>
      <c r="AD6593">
        <v>30.56</v>
      </c>
      <c r="AE6593">
        <v>0</v>
      </c>
      <c r="AF6593" s="3">
        <v>0</v>
      </c>
      <c r="AG6593" t="s">
        <v>1240</v>
      </c>
      <c r="AH6593">
        <v>44</v>
      </c>
      <c r="AI6593" s="4" t="s">
        <v>4128</v>
      </c>
      <c r="AJ6593" t="s">
        <v>1232</v>
      </c>
      <c r="AK6593" t="s">
        <v>1233</v>
      </c>
      <c r="AL6593" t="s">
        <v>1233</v>
      </c>
    </row>
    <row r="6594" spans="1:38" x14ac:dyDescent="0.35">
      <c r="A6594">
        <v>40900004</v>
      </c>
      <c r="B6594">
        <v>30200069</v>
      </c>
      <c r="C6594" t="s">
        <v>292</v>
      </c>
      <c r="D6594" t="s">
        <v>293</v>
      </c>
      <c r="E6594" t="s">
        <v>187</v>
      </c>
      <c r="F6594" t="s">
        <v>46</v>
      </c>
      <c r="G6594" t="s">
        <v>2851</v>
      </c>
      <c r="H6594" t="s">
        <v>3167</v>
      </c>
      <c r="I6594" t="s">
        <v>60</v>
      </c>
      <c r="J6594">
        <v>9210488563</v>
      </c>
      <c r="K6594">
        <v>20260803</v>
      </c>
      <c r="L6594">
        <v>5000463358</v>
      </c>
      <c r="M6594" s="2">
        <v>46239</v>
      </c>
      <c r="N6594" t="s">
        <v>51</v>
      </c>
      <c r="O6594">
        <v>6210</v>
      </c>
      <c r="P6594">
        <v>13.72</v>
      </c>
      <c r="Q6594">
        <v>13.72</v>
      </c>
      <c r="R6594">
        <v>1.1387600000000001E-4</v>
      </c>
      <c r="S6594" t="s">
        <v>1229</v>
      </c>
      <c r="T6594">
        <v>13.72</v>
      </c>
      <c r="U6594">
        <v>1.1387600000000001E-4</v>
      </c>
      <c r="V6594">
        <v>1</v>
      </c>
      <c r="W6594">
        <v>0</v>
      </c>
      <c r="X6594">
        <v>1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56</v>
      </c>
      <c r="AF6594" s="3">
        <v>0</v>
      </c>
      <c r="AG6594" t="s">
        <v>1240</v>
      </c>
      <c r="AH6594">
        <v>44</v>
      </c>
      <c r="AI6594" s="4" t="s">
        <v>4128</v>
      </c>
      <c r="AJ6594" t="s">
        <v>27</v>
      </c>
      <c r="AK6594" t="s">
        <v>27</v>
      </c>
    </row>
    <row r="6595" spans="1:38" x14ac:dyDescent="0.35">
      <c r="A6595">
        <v>40900004</v>
      </c>
      <c r="B6595">
        <v>30200069</v>
      </c>
      <c r="C6595" t="s">
        <v>292</v>
      </c>
      <c r="D6595" t="s">
        <v>293</v>
      </c>
      <c r="E6595" t="s">
        <v>187</v>
      </c>
      <c r="F6595" t="s">
        <v>46</v>
      </c>
      <c r="G6595" t="s">
        <v>3471</v>
      </c>
      <c r="H6595" t="s">
        <v>3472</v>
      </c>
      <c r="I6595" t="s">
        <v>60</v>
      </c>
      <c r="J6595">
        <v>9210488563</v>
      </c>
      <c r="K6595">
        <v>20260803</v>
      </c>
      <c r="L6595">
        <v>5000463358</v>
      </c>
      <c r="M6595" s="2">
        <v>46239</v>
      </c>
      <c r="N6595" t="s">
        <v>51</v>
      </c>
      <c r="O6595">
        <v>6230</v>
      </c>
      <c r="P6595">
        <v>15.07</v>
      </c>
      <c r="Q6595">
        <v>15.07</v>
      </c>
      <c r="R6595">
        <v>1.25081E-4</v>
      </c>
      <c r="S6595" t="s">
        <v>1229</v>
      </c>
      <c r="T6595">
        <v>15.07</v>
      </c>
      <c r="U6595">
        <v>1.25081E-4</v>
      </c>
      <c r="V6595">
        <v>1</v>
      </c>
      <c r="W6595">
        <v>0</v>
      </c>
      <c r="X6595">
        <v>1</v>
      </c>
      <c r="Y6595">
        <v>1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59</v>
      </c>
      <c r="AF6595" s="3">
        <v>0</v>
      </c>
      <c r="AG6595" t="s">
        <v>1240</v>
      </c>
      <c r="AH6595">
        <v>44</v>
      </c>
      <c r="AI6595" s="4" t="s">
        <v>4128</v>
      </c>
      <c r="AJ6595" t="s">
        <v>27</v>
      </c>
      <c r="AK6595" t="s">
        <v>27</v>
      </c>
    </row>
    <row r="6596" spans="1:38" x14ac:dyDescent="0.35">
      <c r="A6596">
        <v>40900004</v>
      </c>
      <c r="B6596">
        <v>30200069</v>
      </c>
      <c r="C6596" t="s">
        <v>292</v>
      </c>
      <c r="D6596" t="s">
        <v>293</v>
      </c>
      <c r="E6596" t="s">
        <v>187</v>
      </c>
      <c r="F6596" t="s">
        <v>46</v>
      </c>
      <c r="G6596" t="s">
        <v>568</v>
      </c>
      <c r="H6596" t="s">
        <v>569</v>
      </c>
      <c r="I6596" t="s">
        <v>63</v>
      </c>
      <c r="J6596">
        <v>9210488563</v>
      </c>
      <c r="K6596">
        <v>20260803</v>
      </c>
      <c r="L6596">
        <v>5000463358</v>
      </c>
      <c r="M6596" s="2">
        <v>46239</v>
      </c>
      <c r="N6596" t="s">
        <v>51</v>
      </c>
      <c r="O6596">
        <v>6250</v>
      </c>
      <c r="P6596">
        <v>199.65</v>
      </c>
      <c r="Q6596">
        <v>199.65</v>
      </c>
      <c r="R6596">
        <v>1.6570950000000001E-3</v>
      </c>
      <c r="S6596" t="s">
        <v>1229</v>
      </c>
      <c r="T6596">
        <v>199.65</v>
      </c>
      <c r="U6596">
        <v>1.6570950000000001E-3</v>
      </c>
      <c r="V6596">
        <v>1</v>
      </c>
      <c r="W6596">
        <v>0</v>
      </c>
      <c r="X6596">
        <v>1</v>
      </c>
      <c r="Y6596">
        <v>1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57</v>
      </c>
      <c r="AF6596" s="3">
        <v>0</v>
      </c>
      <c r="AG6596" t="s">
        <v>1240</v>
      </c>
      <c r="AH6596">
        <v>44</v>
      </c>
      <c r="AI6596" s="4" t="s">
        <v>4128</v>
      </c>
      <c r="AJ6596" t="s">
        <v>27</v>
      </c>
      <c r="AK6596" t="s">
        <v>27</v>
      </c>
    </row>
    <row r="6597" spans="1:38" x14ac:dyDescent="0.35">
      <c r="A6597">
        <v>40900004</v>
      </c>
      <c r="B6597">
        <v>30200069</v>
      </c>
      <c r="C6597" t="s">
        <v>292</v>
      </c>
      <c r="D6597" t="s">
        <v>293</v>
      </c>
      <c r="E6597" t="s">
        <v>187</v>
      </c>
      <c r="F6597" t="s">
        <v>46</v>
      </c>
      <c r="G6597" t="s">
        <v>3988</v>
      </c>
      <c r="H6597" t="s">
        <v>3989</v>
      </c>
      <c r="I6597" t="s">
        <v>60</v>
      </c>
      <c r="J6597">
        <v>9210488563</v>
      </c>
      <c r="K6597">
        <v>20260803</v>
      </c>
      <c r="L6597">
        <v>5000463358</v>
      </c>
      <c r="M6597" s="2">
        <v>46239</v>
      </c>
      <c r="N6597" t="s">
        <v>51</v>
      </c>
      <c r="O6597">
        <v>6260</v>
      </c>
      <c r="P6597">
        <v>1.74</v>
      </c>
      <c r="Q6597">
        <v>1.74</v>
      </c>
      <c r="R6597">
        <v>1.4441999999999998E-5</v>
      </c>
      <c r="S6597" t="s">
        <v>1229</v>
      </c>
      <c r="T6597">
        <v>1.74</v>
      </c>
      <c r="U6597">
        <v>1.4441999999999998E-5</v>
      </c>
      <c r="V6597">
        <v>1</v>
      </c>
      <c r="W6597">
        <v>0</v>
      </c>
      <c r="X6597">
        <v>1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20</v>
      </c>
      <c r="AF6597" s="3">
        <v>0</v>
      </c>
      <c r="AG6597" t="s">
        <v>1240</v>
      </c>
      <c r="AH6597">
        <v>44</v>
      </c>
      <c r="AI6597" s="4" t="s">
        <v>4128</v>
      </c>
      <c r="AJ6597" t="s">
        <v>27</v>
      </c>
      <c r="AK6597" t="s">
        <v>27</v>
      </c>
    </row>
    <row r="6598" spans="1:38" x14ac:dyDescent="0.35">
      <c r="A6598">
        <v>40900004</v>
      </c>
      <c r="B6598">
        <v>30200069</v>
      </c>
      <c r="C6598" t="s">
        <v>292</v>
      </c>
      <c r="D6598" t="s">
        <v>293</v>
      </c>
      <c r="E6598" t="s">
        <v>187</v>
      </c>
      <c r="F6598" t="s">
        <v>46</v>
      </c>
      <c r="G6598" t="s">
        <v>2125</v>
      </c>
      <c r="H6598" t="s">
        <v>2126</v>
      </c>
      <c r="I6598" t="s">
        <v>66</v>
      </c>
      <c r="J6598">
        <v>9210488563</v>
      </c>
      <c r="K6598">
        <v>20260803</v>
      </c>
      <c r="L6598">
        <v>5000463358</v>
      </c>
      <c r="M6598" s="2">
        <v>46239</v>
      </c>
      <c r="N6598" t="s">
        <v>51</v>
      </c>
      <c r="O6598">
        <v>6300</v>
      </c>
      <c r="P6598">
        <v>19.149999999999999</v>
      </c>
      <c r="Q6598">
        <v>134.04999999999998</v>
      </c>
      <c r="R6598">
        <v>1.1126149999999997E-3</v>
      </c>
      <c r="S6598" t="s">
        <v>1229</v>
      </c>
      <c r="T6598">
        <v>134.04999999999998</v>
      </c>
      <c r="U6598">
        <v>1.1126149999999997E-3</v>
      </c>
      <c r="V6598">
        <v>7</v>
      </c>
      <c r="W6598">
        <v>0</v>
      </c>
      <c r="X6598">
        <v>7</v>
      </c>
      <c r="Y6598">
        <v>7</v>
      </c>
      <c r="Z6598">
        <v>0</v>
      </c>
      <c r="AA6598">
        <v>0</v>
      </c>
      <c r="AB6598">
        <v>7</v>
      </c>
      <c r="AC6598">
        <v>0</v>
      </c>
      <c r="AD6598">
        <v>0</v>
      </c>
      <c r="AE6598">
        <v>64</v>
      </c>
      <c r="AF6598" s="3">
        <v>0</v>
      </c>
      <c r="AG6598" t="s">
        <v>1240</v>
      </c>
      <c r="AH6598">
        <v>44</v>
      </c>
      <c r="AI6598" s="4" t="s">
        <v>4128</v>
      </c>
      <c r="AJ6598" t="s">
        <v>27</v>
      </c>
      <c r="AK6598" t="s">
        <v>27</v>
      </c>
    </row>
    <row r="6599" spans="1:38" x14ac:dyDescent="0.35">
      <c r="A6599">
        <v>40900004</v>
      </c>
      <c r="B6599">
        <v>30200069</v>
      </c>
      <c r="C6599" t="s">
        <v>292</v>
      </c>
      <c r="D6599" t="s">
        <v>293</v>
      </c>
      <c r="E6599" t="s">
        <v>187</v>
      </c>
      <c r="F6599" t="s">
        <v>46</v>
      </c>
      <c r="G6599" t="s">
        <v>723</v>
      </c>
      <c r="H6599" t="s">
        <v>1959</v>
      </c>
      <c r="I6599" t="s">
        <v>63</v>
      </c>
      <c r="J6599">
        <v>9210488563</v>
      </c>
      <c r="K6599">
        <v>20260803</v>
      </c>
      <c r="L6599">
        <v>5000463358</v>
      </c>
      <c r="M6599" s="2">
        <v>46239</v>
      </c>
      <c r="N6599" t="s">
        <v>51</v>
      </c>
      <c r="O6599">
        <v>6330</v>
      </c>
      <c r="P6599">
        <v>4.5199999999999996</v>
      </c>
      <c r="Q6599">
        <v>370.64</v>
      </c>
      <c r="R6599">
        <v>3.0763119999999999E-3</v>
      </c>
      <c r="S6599" t="s">
        <v>1229</v>
      </c>
      <c r="T6599">
        <v>370.64</v>
      </c>
      <c r="U6599">
        <v>3.0763119999999999E-3</v>
      </c>
      <c r="V6599">
        <v>82</v>
      </c>
      <c r="W6599">
        <v>0</v>
      </c>
      <c r="X6599">
        <v>82</v>
      </c>
      <c r="Y6599">
        <v>82</v>
      </c>
      <c r="Z6599">
        <v>0</v>
      </c>
      <c r="AA6599">
        <v>0</v>
      </c>
      <c r="AB6599">
        <v>82</v>
      </c>
      <c r="AC6599">
        <v>0</v>
      </c>
      <c r="AD6599">
        <v>0</v>
      </c>
      <c r="AE6599">
        <v>8093</v>
      </c>
      <c r="AF6599" s="3">
        <v>0</v>
      </c>
      <c r="AG6599" t="s">
        <v>1240</v>
      </c>
      <c r="AH6599">
        <v>44</v>
      </c>
      <c r="AI6599" s="4" t="s">
        <v>4128</v>
      </c>
      <c r="AJ6599" t="s">
        <v>27</v>
      </c>
      <c r="AK6599" t="s">
        <v>27</v>
      </c>
    </row>
    <row r="6600" spans="1:38" x14ac:dyDescent="0.35">
      <c r="A6600">
        <v>40900004</v>
      </c>
      <c r="B6600">
        <v>30200069</v>
      </c>
      <c r="C6600" t="s">
        <v>292</v>
      </c>
      <c r="D6600" t="s">
        <v>293</v>
      </c>
      <c r="E6600" t="s">
        <v>187</v>
      </c>
      <c r="F6600" t="s">
        <v>46</v>
      </c>
      <c r="G6600" t="s">
        <v>2305</v>
      </c>
      <c r="H6600" t="s">
        <v>2306</v>
      </c>
      <c r="I6600" t="s">
        <v>106</v>
      </c>
      <c r="J6600">
        <v>9210488563</v>
      </c>
      <c r="K6600">
        <v>20260803</v>
      </c>
      <c r="L6600">
        <v>5000463358</v>
      </c>
      <c r="M6600" s="2">
        <v>46239</v>
      </c>
      <c r="N6600" t="s">
        <v>51</v>
      </c>
      <c r="O6600">
        <v>6360</v>
      </c>
      <c r="P6600">
        <v>41.78</v>
      </c>
      <c r="Q6600">
        <v>41.78</v>
      </c>
      <c r="R6600">
        <v>3.46774E-4</v>
      </c>
      <c r="S6600" t="s">
        <v>1229</v>
      </c>
      <c r="T6600">
        <v>41.78</v>
      </c>
      <c r="U6600">
        <v>3.46774E-4</v>
      </c>
      <c r="V6600">
        <v>1</v>
      </c>
      <c r="W6600">
        <v>0</v>
      </c>
      <c r="X6600">
        <v>1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 s="3">
        <v>0</v>
      </c>
      <c r="AG6600" t="s">
        <v>1240</v>
      </c>
      <c r="AH6600">
        <v>44</v>
      </c>
      <c r="AI6600" s="4" t="s">
        <v>4128</v>
      </c>
      <c r="AJ6600" t="s">
        <v>27</v>
      </c>
      <c r="AK6600" t="s">
        <v>27</v>
      </c>
    </row>
    <row r="6601" spans="1:38" x14ac:dyDescent="0.35">
      <c r="A6601">
        <v>40900004</v>
      </c>
      <c r="B6601">
        <v>30200069</v>
      </c>
      <c r="C6601" t="s">
        <v>292</v>
      </c>
      <c r="D6601" t="s">
        <v>293</v>
      </c>
      <c r="E6601" t="s">
        <v>187</v>
      </c>
      <c r="F6601" t="s">
        <v>46</v>
      </c>
      <c r="G6601" t="s">
        <v>3163</v>
      </c>
      <c r="H6601" t="s">
        <v>3164</v>
      </c>
      <c r="I6601" t="s">
        <v>106</v>
      </c>
      <c r="J6601">
        <v>9210488563</v>
      </c>
      <c r="K6601">
        <v>20260803</v>
      </c>
      <c r="L6601">
        <v>5000463358</v>
      </c>
      <c r="M6601" s="2">
        <v>46239</v>
      </c>
      <c r="N6601" t="s">
        <v>51</v>
      </c>
      <c r="O6601">
        <v>6370</v>
      </c>
      <c r="P6601">
        <v>10.18</v>
      </c>
      <c r="Q6601">
        <v>264.68</v>
      </c>
      <c r="R6601">
        <v>2.1968440000000003E-3</v>
      </c>
      <c r="S6601" t="s">
        <v>1229</v>
      </c>
      <c r="T6601">
        <v>264.68</v>
      </c>
      <c r="U6601">
        <v>2.1968440000000003E-3</v>
      </c>
      <c r="V6601">
        <v>26</v>
      </c>
      <c r="W6601">
        <v>0</v>
      </c>
      <c r="X6601">
        <v>26</v>
      </c>
      <c r="Y6601">
        <v>0</v>
      </c>
      <c r="Z6601">
        <v>26</v>
      </c>
      <c r="AA6601">
        <v>0</v>
      </c>
      <c r="AB6601">
        <v>26</v>
      </c>
      <c r="AC6601">
        <v>0</v>
      </c>
      <c r="AD6601">
        <v>0</v>
      </c>
      <c r="AE6601">
        <v>0</v>
      </c>
      <c r="AF6601" s="3">
        <v>0</v>
      </c>
      <c r="AG6601" t="s">
        <v>1240</v>
      </c>
      <c r="AH6601">
        <v>44</v>
      </c>
      <c r="AI6601" s="4" t="s">
        <v>4128</v>
      </c>
      <c r="AJ6601" t="s">
        <v>27</v>
      </c>
      <c r="AK6601" t="s">
        <v>27</v>
      </c>
    </row>
    <row r="6602" spans="1:38" x14ac:dyDescent="0.35">
      <c r="A6602">
        <v>40900004</v>
      </c>
      <c r="B6602">
        <v>30200069</v>
      </c>
      <c r="C6602" t="s">
        <v>292</v>
      </c>
      <c r="D6602" t="s">
        <v>293</v>
      </c>
      <c r="E6602" t="s">
        <v>187</v>
      </c>
      <c r="F6602" t="s">
        <v>46</v>
      </c>
      <c r="G6602" t="s">
        <v>1179</v>
      </c>
      <c r="H6602" t="s">
        <v>1180</v>
      </c>
      <c r="I6602" t="s">
        <v>63</v>
      </c>
      <c r="J6602">
        <v>9210488563</v>
      </c>
      <c r="K6602">
        <v>20260803</v>
      </c>
      <c r="L6602">
        <v>5000463358</v>
      </c>
      <c r="M6602" s="2">
        <v>46239</v>
      </c>
      <c r="N6602" t="s">
        <v>51</v>
      </c>
      <c r="O6602">
        <v>6380</v>
      </c>
      <c r="P6602">
        <v>1.55</v>
      </c>
      <c r="Q6602">
        <v>1.55</v>
      </c>
      <c r="R6602">
        <v>1.2865000000000001E-5</v>
      </c>
      <c r="S6602" t="s">
        <v>1229</v>
      </c>
      <c r="T6602">
        <v>1.55</v>
      </c>
      <c r="U6602">
        <v>1.2865000000000001E-5</v>
      </c>
      <c r="V6602">
        <v>1</v>
      </c>
      <c r="W6602">
        <v>0</v>
      </c>
      <c r="X6602">
        <v>1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 s="3">
        <v>0</v>
      </c>
      <c r="AG6602" t="s">
        <v>1240</v>
      </c>
      <c r="AH6602">
        <v>44</v>
      </c>
      <c r="AI6602" s="4" t="s">
        <v>4128</v>
      </c>
      <c r="AJ6602" t="s">
        <v>27</v>
      </c>
      <c r="AK6602" t="s">
        <v>27</v>
      </c>
    </row>
    <row r="6603" spans="1:38" x14ac:dyDescent="0.35">
      <c r="A6603">
        <v>40900004</v>
      </c>
      <c r="B6603">
        <v>30200069</v>
      </c>
      <c r="C6603" t="s">
        <v>292</v>
      </c>
      <c r="D6603" t="s">
        <v>293</v>
      </c>
      <c r="E6603" t="s">
        <v>187</v>
      </c>
      <c r="F6603" t="s">
        <v>46</v>
      </c>
      <c r="G6603" t="s">
        <v>574</v>
      </c>
      <c r="H6603" t="s">
        <v>575</v>
      </c>
      <c r="I6603" t="s">
        <v>66</v>
      </c>
      <c r="J6603">
        <v>9210488563</v>
      </c>
      <c r="K6603">
        <v>20260803</v>
      </c>
      <c r="L6603">
        <v>5000463358</v>
      </c>
      <c r="M6603" s="2">
        <v>46239</v>
      </c>
      <c r="N6603" t="s">
        <v>51</v>
      </c>
      <c r="O6603">
        <v>6390</v>
      </c>
      <c r="P6603">
        <v>21.45</v>
      </c>
      <c r="Q6603">
        <v>128.69999999999999</v>
      </c>
      <c r="R6603">
        <v>1.0682099999999998E-3</v>
      </c>
      <c r="S6603" t="s">
        <v>1229</v>
      </c>
      <c r="T6603">
        <v>128.69999999999999</v>
      </c>
      <c r="U6603">
        <v>1.0682099999999998E-3</v>
      </c>
      <c r="V6603">
        <v>6</v>
      </c>
      <c r="W6603">
        <v>0</v>
      </c>
      <c r="X6603">
        <v>6</v>
      </c>
      <c r="Y6603">
        <v>0</v>
      </c>
      <c r="Z6603">
        <v>0</v>
      </c>
      <c r="AA6603">
        <v>0</v>
      </c>
      <c r="AB6603">
        <v>0</v>
      </c>
      <c r="AC6603">
        <v>6</v>
      </c>
      <c r="AD6603">
        <v>128.69999999999999</v>
      </c>
      <c r="AE6603">
        <v>0</v>
      </c>
      <c r="AF6603" s="3">
        <v>0</v>
      </c>
      <c r="AG6603" t="s">
        <v>1240</v>
      </c>
      <c r="AH6603">
        <v>44</v>
      </c>
      <c r="AI6603" s="4" t="s">
        <v>4128</v>
      </c>
      <c r="AJ6603" t="s">
        <v>1232</v>
      </c>
      <c r="AK6603" t="s">
        <v>1269</v>
      </c>
      <c r="AL6603" t="s">
        <v>1269</v>
      </c>
    </row>
    <row r="6604" spans="1:38" x14ac:dyDescent="0.35">
      <c r="A6604">
        <v>40900004</v>
      </c>
      <c r="B6604">
        <v>30200069</v>
      </c>
      <c r="C6604" t="s">
        <v>292</v>
      </c>
      <c r="D6604" t="s">
        <v>293</v>
      </c>
      <c r="E6604" t="s">
        <v>187</v>
      </c>
      <c r="F6604" t="s">
        <v>46</v>
      </c>
      <c r="G6604" t="s">
        <v>576</v>
      </c>
      <c r="H6604" t="s">
        <v>1590</v>
      </c>
      <c r="I6604" t="s">
        <v>63</v>
      </c>
      <c r="J6604">
        <v>9210488563</v>
      </c>
      <c r="K6604">
        <v>20260803</v>
      </c>
      <c r="L6604">
        <v>5000463358</v>
      </c>
      <c r="M6604" s="2">
        <v>46239</v>
      </c>
      <c r="N6604" t="s">
        <v>51</v>
      </c>
      <c r="O6604">
        <v>6400</v>
      </c>
      <c r="P6604">
        <v>52.24</v>
      </c>
      <c r="Q6604">
        <v>261.2</v>
      </c>
      <c r="R6604">
        <v>2.16796E-3</v>
      </c>
      <c r="S6604" t="s">
        <v>1229</v>
      </c>
      <c r="T6604">
        <v>261.2</v>
      </c>
      <c r="U6604">
        <v>2.16796E-3</v>
      </c>
      <c r="V6604">
        <v>5</v>
      </c>
      <c r="W6604">
        <v>0</v>
      </c>
      <c r="X6604">
        <v>5</v>
      </c>
      <c r="Y6604">
        <v>0</v>
      </c>
      <c r="Z6604">
        <v>5</v>
      </c>
      <c r="AA6604">
        <v>0</v>
      </c>
      <c r="AB6604">
        <v>5</v>
      </c>
      <c r="AC6604">
        <v>0</v>
      </c>
      <c r="AD6604">
        <v>0</v>
      </c>
      <c r="AE6604">
        <v>258</v>
      </c>
      <c r="AF6604" s="3">
        <v>0</v>
      </c>
      <c r="AG6604" t="s">
        <v>1240</v>
      </c>
      <c r="AH6604">
        <v>44</v>
      </c>
      <c r="AI6604" s="4" t="s">
        <v>4128</v>
      </c>
      <c r="AJ6604" t="s">
        <v>27</v>
      </c>
      <c r="AK6604" t="s">
        <v>27</v>
      </c>
    </row>
    <row r="6605" spans="1:38" x14ac:dyDescent="0.35">
      <c r="A6605">
        <v>40900004</v>
      </c>
      <c r="B6605">
        <v>30200069</v>
      </c>
      <c r="C6605" t="s">
        <v>292</v>
      </c>
      <c r="D6605" t="s">
        <v>293</v>
      </c>
      <c r="E6605" t="s">
        <v>187</v>
      </c>
      <c r="F6605" t="s">
        <v>46</v>
      </c>
      <c r="G6605" t="s">
        <v>4596</v>
      </c>
      <c r="H6605" t="s">
        <v>4597</v>
      </c>
      <c r="I6605" t="s">
        <v>66</v>
      </c>
      <c r="J6605">
        <v>9210488563</v>
      </c>
      <c r="K6605">
        <v>20260803</v>
      </c>
      <c r="L6605">
        <v>5000463358</v>
      </c>
      <c r="M6605" s="2">
        <v>46239</v>
      </c>
      <c r="N6605" t="s">
        <v>51</v>
      </c>
      <c r="O6605">
        <v>6410</v>
      </c>
      <c r="P6605">
        <v>71.180000000000007</v>
      </c>
      <c r="Q6605">
        <v>142.36000000000001</v>
      </c>
      <c r="R6605">
        <v>1.1815880000000001E-3</v>
      </c>
      <c r="S6605" t="s">
        <v>1229</v>
      </c>
      <c r="T6605">
        <v>142.36000000000001</v>
      </c>
      <c r="U6605">
        <v>1.1815880000000001E-3</v>
      </c>
      <c r="V6605">
        <v>2</v>
      </c>
      <c r="W6605">
        <v>0</v>
      </c>
      <c r="X6605">
        <v>2</v>
      </c>
      <c r="Y6605">
        <v>2</v>
      </c>
      <c r="Z6605">
        <v>0</v>
      </c>
      <c r="AA6605">
        <v>0</v>
      </c>
      <c r="AB6605">
        <v>2</v>
      </c>
      <c r="AC6605">
        <v>0</v>
      </c>
      <c r="AD6605">
        <v>0</v>
      </c>
      <c r="AE6605">
        <v>86</v>
      </c>
      <c r="AF6605" s="3">
        <v>0</v>
      </c>
      <c r="AG6605" t="s">
        <v>1240</v>
      </c>
      <c r="AH6605">
        <v>44</v>
      </c>
      <c r="AI6605" s="4" t="s">
        <v>4128</v>
      </c>
      <c r="AJ6605" t="s">
        <v>27</v>
      </c>
      <c r="AK6605" t="s">
        <v>27</v>
      </c>
    </row>
    <row r="6606" spans="1:38" x14ac:dyDescent="0.35">
      <c r="A6606">
        <v>40900004</v>
      </c>
      <c r="B6606">
        <v>30200069</v>
      </c>
      <c r="C6606" t="s">
        <v>292</v>
      </c>
      <c r="D6606" t="s">
        <v>293</v>
      </c>
      <c r="E6606" t="s">
        <v>187</v>
      </c>
      <c r="F6606" t="s">
        <v>46</v>
      </c>
      <c r="G6606" t="s">
        <v>2843</v>
      </c>
      <c r="H6606" t="s">
        <v>2844</v>
      </c>
      <c r="I6606" t="s">
        <v>63</v>
      </c>
      <c r="J6606">
        <v>9210488563</v>
      </c>
      <c r="K6606">
        <v>20260803</v>
      </c>
      <c r="L6606">
        <v>5000463358</v>
      </c>
      <c r="M6606" s="2">
        <v>46239</v>
      </c>
      <c r="N6606" t="s">
        <v>51</v>
      </c>
      <c r="O6606">
        <v>6450</v>
      </c>
      <c r="P6606">
        <v>79.58</v>
      </c>
      <c r="Q6606">
        <v>238.74</v>
      </c>
      <c r="R6606">
        <v>1.9815420000000002E-3</v>
      </c>
      <c r="S6606" t="s">
        <v>1229</v>
      </c>
      <c r="T6606">
        <v>238.74</v>
      </c>
      <c r="U6606">
        <v>1.9815420000000002E-3</v>
      </c>
      <c r="V6606">
        <v>3</v>
      </c>
      <c r="W6606">
        <v>0</v>
      </c>
      <c r="X6606">
        <v>3</v>
      </c>
      <c r="Y6606">
        <v>0</v>
      </c>
      <c r="Z6606">
        <v>3</v>
      </c>
      <c r="AA6606">
        <v>0</v>
      </c>
      <c r="AB6606">
        <v>3</v>
      </c>
      <c r="AC6606">
        <v>0</v>
      </c>
      <c r="AD6606">
        <v>0</v>
      </c>
      <c r="AE6606">
        <v>0</v>
      </c>
      <c r="AF6606" s="3">
        <v>0</v>
      </c>
      <c r="AG6606" t="s">
        <v>1240</v>
      </c>
      <c r="AH6606">
        <v>44</v>
      </c>
      <c r="AI6606" s="4" t="s">
        <v>4128</v>
      </c>
      <c r="AJ6606" t="s">
        <v>27</v>
      </c>
      <c r="AK6606" t="s">
        <v>27</v>
      </c>
    </row>
    <row r="6607" spans="1:38" x14ac:dyDescent="0.35">
      <c r="A6607">
        <v>40900004</v>
      </c>
      <c r="B6607">
        <v>30200069</v>
      </c>
      <c r="C6607" t="s">
        <v>292</v>
      </c>
      <c r="D6607" t="s">
        <v>293</v>
      </c>
      <c r="E6607" t="s">
        <v>187</v>
      </c>
      <c r="F6607" t="s">
        <v>46</v>
      </c>
      <c r="G6607" t="s">
        <v>660</v>
      </c>
      <c r="H6607" t="s">
        <v>4290</v>
      </c>
      <c r="I6607" t="s">
        <v>63</v>
      </c>
      <c r="J6607">
        <v>9210488563</v>
      </c>
      <c r="K6607">
        <v>20260803</v>
      </c>
      <c r="L6607">
        <v>5000463358</v>
      </c>
      <c r="M6607" s="2">
        <v>46239</v>
      </c>
      <c r="N6607" t="s">
        <v>51</v>
      </c>
      <c r="O6607">
        <v>6460</v>
      </c>
      <c r="P6607">
        <v>0.32</v>
      </c>
      <c r="Q6607">
        <v>32.64</v>
      </c>
      <c r="R6607">
        <v>2.70912E-4</v>
      </c>
      <c r="S6607" t="s">
        <v>1229</v>
      </c>
      <c r="T6607">
        <v>32.64</v>
      </c>
      <c r="U6607">
        <v>2.70912E-4</v>
      </c>
      <c r="V6607">
        <v>102</v>
      </c>
      <c r="W6607">
        <v>0</v>
      </c>
      <c r="X6607">
        <v>102</v>
      </c>
      <c r="Y6607">
        <v>0</v>
      </c>
      <c r="Z6607">
        <v>0</v>
      </c>
      <c r="AA6607">
        <v>0</v>
      </c>
      <c r="AB6607">
        <v>0</v>
      </c>
      <c r="AC6607">
        <v>102</v>
      </c>
      <c r="AD6607">
        <v>32.64</v>
      </c>
      <c r="AE6607">
        <v>0</v>
      </c>
      <c r="AF6607" s="3">
        <v>0</v>
      </c>
      <c r="AG6607" t="s">
        <v>1240</v>
      </c>
      <c r="AH6607">
        <v>44</v>
      </c>
      <c r="AI6607" s="4" t="s">
        <v>4128</v>
      </c>
      <c r="AJ6607" t="s">
        <v>1232</v>
      </c>
      <c r="AK6607" t="s">
        <v>1233</v>
      </c>
      <c r="AL6607" t="s">
        <v>1233</v>
      </c>
    </row>
    <row r="6608" spans="1:38" x14ac:dyDescent="0.35">
      <c r="A6608">
        <v>40900004</v>
      </c>
      <c r="B6608">
        <v>30200069</v>
      </c>
      <c r="C6608" t="s">
        <v>292</v>
      </c>
      <c r="D6608" t="s">
        <v>293</v>
      </c>
      <c r="E6608" t="s">
        <v>187</v>
      </c>
      <c r="F6608" t="s">
        <v>46</v>
      </c>
      <c r="G6608" t="s">
        <v>4264</v>
      </c>
      <c r="H6608" t="s">
        <v>4265</v>
      </c>
      <c r="I6608" t="s">
        <v>106</v>
      </c>
      <c r="J6608">
        <v>9210488563</v>
      </c>
      <c r="K6608">
        <v>20260803</v>
      </c>
      <c r="L6608">
        <v>5000463358</v>
      </c>
      <c r="M6608" s="2">
        <v>46239</v>
      </c>
      <c r="N6608" t="s">
        <v>51</v>
      </c>
      <c r="O6608">
        <v>6490</v>
      </c>
      <c r="P6608">
        <v>25.85</v>
      </c>
      <c r="Q6608">
        <v>77.550000000000011</v>
      </c>
      <c r="R6608">
        <v>6.4366500000000008E-4</v>
      </c>
      <c r="S6608" t="s">
        <v>1229</v>
      </c>
      <c r="T6608">
        <v>77.550000000000011</v>
      </c>
      <c r="U6608">
        <v>6.4366500000000008E-4</v>
      </c>
      <c r="V6608">
        <v>3</v>
      </c>
      <c r="W6608">
        <v>0</v>
      </c>
      <c r="X6608">
        <v>3</v>
      </c>
      <c r="Y6608">
        <v>3</v>
      </c>
      <c r="Z6608">
        <v>0</v>
      </c>
      <c r="AA6608">
        <v>0</v>
      </c>
      <c r="AB6608">
        <v>3</v>
      </c>
      <c r="AC6608">
        <v>0</v>
      </c>
      <c r="AD6608">
        <v>0</v>
      </c>
      <c r="AE6608">
        <v>201</v>
      </c>
      <c r="AF6608" s="3">
        <v>0</v>
      </c>
      <c r="AG6608" t="s">
        <v>1240</v>
      </c>
      <c r="AH6608">
        <v>44</v>
      </c>
      <c r="AI6608" s="4" t="s">
        <v>4128</v>
      </c>
      <c r="AJ6608" t="s">
        <v>27</v>
      </c>
      <c r="AK6608" t="s">
        <v>27</v>
      </c>
    </row>
    <row r="6609" spans="1:38" x14ac:dyDescent="0.35">
      <c r="A6609">
        <v>40900004</v>
      </c>
      <c r="B6609">
        <v>30200069</v>
      </c>
      <c r="C6609" t="s">
        <v>292</v>
      </c>
      <c r="D6609" t="s">
        <v>293</v>
      </c>
      <c r="E6609" t="s">
        <v>187</v>
      </c>
      <c r="F6609" t="s">
        <v>46</v>
      </c>
      <c r="G6609" t="s">
        <v>2322</v>
      </c>
      <c r="H6609" t="s">
        <v>2323</v>
      </c>
      <c r="I6609" t="s">
        <v>106</v>
      </c>
      <c r="J6609">
        <v>9210488563</v>
      </c>
      <c r="K6609">
        <v>20260803</v>
      </c>
      <c r="L6609">
        <v>5000463358</v>
      </c>
      <c r="M6609" s="2">
        <v>46239</v>
      </c>
      <c r="N6609" t="s">
        <v>51</v>
      </c>
      <c r="O6609">
        <v>6500</v>
      </c>
      <c r="P6609">
        <v>3.77</v>
      </c>
      <c r="Q6609">
        <v>3.77</v>
      </c>
      <c r="R6609">
        <v>3.1291000000000002E-5</v>
      </c>
      <c r="S6609" t="s">
        <v>1229</v>
      </c>
      <c r="T6609">
        <v>3.77</v>
      </c>
      <c r="U6609">
        <v>3.1291000000000002E-5</v>
      </c>
      <c r="V6609">
        <v>1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1</v>
      </c>
      <c r="AD6609">
        <v>3.77</v>
      </c>
      <c r="AE6609">
        <v>0</v>
      </c>
      <c r="AF6609" s="3">
        <v>0</v>
      </c>
      <c r="AG6609" t="s">
        <v>1240</v>
      </c>
      <c r="AH6609">
        <v>44</v>
      </c>
      <c r="AI6609" s="4" t="s">
        <v>4128</v>
      </c>
      <c r="AJ6609" t="s">
        <v>1232</v>
      </c>
      <c r="AK6609" t="s">
        <v>1269</v>
      </c>
      <c r="AL6609" t="s">
        <v>1278</v>
      </c>
    </row>
    <row r="6610" spans="1:38" x14ac:dyDescent="0.35">
      <c r="A6610">
        <v>40900004</v>
      </c>
      <c r="B6610">
        <v>30200069</v>
      </c>
      <c r="C6610" t="s">
        <v>292</v>
      </c>
      <c r="D6610" t="s">
        <v>293</v>
      </c>
      <c r="E6610" t="s">
        <v>187</v>
      </c>
      <c r="F6610" t="s">
        <v>46</v>
      </c>
      <c r="G6610" t="s">
        <v>199</v>
      </c>
      <c r="H6610" t="s">
        <v>200</v>
      </c>
      <c r="I6610" t="s">
        <v>106</v>
      </c>
      <c r="J6610">
        <v>9210488563</v>
      </c>
      <c r="K6610">
        <v>20260803</v>
      </c>
      <c r="L6610">
        <v>5000463358</v>
      </c>
      <c r="M6610" s="2">
        <v>46239</v>
      </c>
      <c r="N6610" t="s">
        <v>51</v>
      </c>
      <c r="O6610">
        <v>6530</v>
      </c>
      <c r="P6610">
        <v>3.35</v>
      </c>
      <c r="Q6610">
        <v>20.100000000000001</v>
      </c>
      <c r="R6610">
        <v>1.6683000000000003E-4</v>
      </c>
      <c r="S6610" t="s">
        <v>1229</v>
      </c>
      <c r="T6610">
        <v>20.100000000000001</v>
      </c>
      <c r="U6610">
        <v>1.6683000000000003E-4</v>
      </c>
      <c r="V6610">
        <v>6</v>
      </c>
      <c r="W6610">
        <v>0</v>
      </c>
      <c r="X6610">
        <v>6</v>
      </c>
      <c r="Y6610">
        <v>0</v>
      </c>
      <c r="Z6610">
        <v>0</v>
      </c>
      <c r="AA6610">
        <v>0</v>
      </c>
      <c r="AB6610">
        <v>0</v>
      </c>
      <c r="AC6610">
        <v>6</v>
      </c>
      <c r="AD6610">
        <v>20.100000000000001</v>
      </c>
      <c r="AE6610">
        <v>0</v>
      </c>
      <c r="AF6610" s="3">
        <v>0</v>
      </c>
      <c r="AG6610" t="s">
        <v>1240</v>
      </c>
      <c r="AH6610">
        <v>44</v>
      </c>
      <c r="AI6610" s="4" t="s">
        <v>4128</v>
      </c>
      <c r="AJ6610" t="s">
        <v>1232</v>
      </c>
      <c r="AK6610" t="s">
        <v>1269</v>
      </c>
      <c r="AL6610" t="s">
        <v>1278</v>
      </c>
    </row>
    <row r="6611" spans="1:38" x14ac:dyDescent="0.35">
      <c r="A6611">
        <v>40900004</v>
      </c>
      <c r="B6611">
        <v>30200069</v>
      </c>
      <c r="C6611" t="s">
        <v>292</v>
      </c>
      <c r="D6611" t="s">
        <v>293</v>
      </c>
      <c r="E6611" t="s">
        <v>187</v>
      </c>
      <c r="F6611" t="s">
        <v>46</v>
      </c>
      <c r="G6611" t="s">
        <v>250</v>
      </c>
      <c r="H6611" t="s">
        <v>251</v>
      </c>
      <c r="I6611" t="s">
        <v>63</v>
      </c>
      <c r="J6611">
        <v>9210488563</v>
      </c>
      <c r="K6611">
        <v>20260803</v>
      </c>
      <c r="L6611">
        <v>5000463358</v>
      </c>
      <c r="M6611" s="2">
        <v>46239</v>
      </c>
      <c r="N6611" t="s">
        <v>51</v>
      </c>
      <c r="O6611">
        <v>6540</v>
      </c>
      <c r="P6611">
        <v>11.51</v>
      </c>
      <c r="Q6611">
        <v>46.04</v>
      </c>
      <c r="R6611">
        <v>3.8213199999999998E-4</v>
      </c>
      <c r="S6611" t="s">
        <v>1229</v>
      </c>
      <c r="T6611">
        <v>46.04</v>
      </c>
      <c r="U6611">
        <v>3.8213199999999998E-4</v>
      </c>
      <c r="V6611">
        <v>4</v>
      </c>
      <c r="W6611">
        <v>0</v>
      </c>
      <c r="X6611">
        <v>4</v>
      </c>
      <c r="Y6611">
        <v>0</v>
      </c>
      <c r="Z6611">
        <v>4</v>
      </c>
      <c r="AA6611">
        <v>0</v>
      </c>
      <c r="AB6611">
        <v>4</v>
      </c>
      <c r="AC6611">
        <v>0</v>
      </c>
      <c r="AD6611">
        <v>0</v>
      </c>
      <c r="AE6611">
        <v>0</v>
      </c>
      <c r="AF6611" s="3">
        <v>0</v>
      </c>
      <c r="AG6611" t="s">
        <v>1240</v>
      </c>
      <c r="AH6611">
        <v>44</v>
      </c>
      <c r="AI6611" s="4" t="s">
        <v>4128</v>
      </c>
      <c r="AJ6611" t="s">
        <v>27</v>
      </c>
      <c r="AK6611" t="s">
        <v>27</v>
      </c>
    </row>
    <row r="6612" spans="1:38" x14ac:dyDescent="0.35">
      <c r="A6612">
        <v>40900004</v>
      </c>
      <c r="B6612">
        <v>30200069</v>
      </c>
      <c r="C6612" t="s">
        <v>292</v>
      </c>
      <c r="D6612" t="s">
        <v>293</v>
      </c>
      <c r="E6612" t="s">
        <v>187</v>
      </c>
      <c r="F6612" t="s">
        <v>46</v>
      </c>
      <c r="G6612" t="s">
        <v>4598</v>
      </c>
      <c r="H6612" t="s">
        <v>4599</v>
      </c>
      <c r="I6612" t="s">
        <v>106</v>
      </c>
      <c r="J6612">
        <v>9210488563</v>
      </c>
      <c r="K6612">
        <v>20260803</v>
      </c>
      <c r="L6612">
        <v>5000463358</v>
      </c>
      <c r="M6612" s="2">
        <v>46239</v>
      </c>
      <c r="N6612" t="s">
        <v>51</v>
      </c>
      <c r="O6612">
        <v>6550</v>
      </c>
      <c r="P6612">
        <v>0.7</v>
      </c>
      <c r="Q6612">
        <v>1.4</v>
      </c>
      <c r="R6612">
        <v>1.1619999999999999E-5</v>
      </c>
      <c r="S6612" t="s">
        <v>1229</v>
      </c>
      <c r="T6612">
        <v>1.4</v>
      </c>
      <c r="U6612">
        <v>1.1619999999999999E-5</v>
      </c>
      <c r="V6612">
        <v>2</v>
      </c>
      <c r="W6612">
        <v>0</v>
      </c>
      <c r="X6612">
        <v>2</v>
      </c>
      <c r="Y6612">
        <v>2</v>
      </c>
      <c r="Z6612">
        <v>0</v>
      </c>
      <c r="AA6612">
        <v>0</v>
      </c>
      <c r="AB6612">
        <v>2</v>
      </c>
      <c r="AC6612">
        <v>0</v>
      </c>
      <c r="AD6612">
        <v>0</v>
      </c>
      <c r="AE6612">
        <v>48</v>
      </c>
      <c r="AF6612" s="3">
        <v>0</v>
      </c>
      <c r="AG6612" t="s">
        <v>1240</v>
      </c>
      <c r="AH6612">
        <v>44</v>
      </c>
      <c r="AI6612" s="4" t="s">
        <v>4128</v>
      </c>
      <c r="AJ6612" t="s">
        <v>27</v>
      </c>
      <c r="AK6612" t="s">
        <v>27</v>
      </c>
    </row>
    <row r="6613" spans="1:38" x14ac:dyDescent="0.35">
      <c r="A6613">
        <v>40900004</v>
      </c>
      <c r="B6613">
        <v>30200069</v>
      </c>
      <c r="C6613" t="s">
        <v>292</v>
      </c>
      <c r="D6613" t="s">
        <v>293</v>
      </c>
      <c r="E6613" t="s">
        <v>187</v>
      </c>
      <c r="F6613" t="s">
        <v>46</v>
      </c>
      <c r="G6613" t="s">
        <v>2194</v>
      </c>
      <c r="H6613" t="s">
        <v>2195</v>
      </c>
      <c r="I6613" t="s">
        <v>106</v>
      </c>
      <c r="J6613">
        <v>9210488563</v>
      </c>
      <c r="K6613">
        <v>20260803</v>
      </c>
      <c r="L6613">
        <v>5000463358</v>
      </c>
      <c r="M6613" s="2">
        <v>46239</v>
      </c>
      <c r="N6613" t="s">
        <v>51</v>
      </c>
      <c r="O6613">
        <v>6560</v>
      </c>
      <c r="P6613">
        <v>0.7</v>
      </c>
      <c r="Q6613">
        <v>0.7</v>
      </c>
      <c r="R6613">
        <v>5.8099999999999994E-6</v>
      </c>
      <c r="S6613" t="s">
        <v>1229</v>
      </c>
      <c r="T6613">
        <v>0.7</v>
      </c>
      <c r="U6613">
        <v>5.8099999999999994E-6</v>
      </c>
      <c r="V6613">
        <v>1</v>
      </c>
      <c r="W6613">
        <v>0</v>
      </c>
      <c r="X6613">
        <v>1</v>
      </c>
      <c r="Y6613">
        <v>1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10</v>
      </c>
      <c r="AF6613" s="3">
        <v>0</v>
      </c>
      <c r="AG6613" t="s">
        <v>1240</v>
      </c>
      <c r="AH6613">
        <v>44</v>
      </c>
      <c r="AI6613" s="4" t="s">
        <v>4128</v>
      </c>
      <c r="AJ6613" t="s">
        <v>27</v>
      </c>
      <c r="AK6613" t="s">
        <v>27</v>
      </c>
    </row>
    <row r="6614" spans="1:38" x14ac:dyDescent="0.35">
      <c r="A6614">
        <v>40900004</v>
      </c>
      <c r="B6614">
        <v>30200069</v>
      </c>
      <c r="C6614" t="s">
        <v>292</v>
      </c>
      <c r="D6614" t="s">
        <v>293</v>
      </c>
      <c r="E6614" t="s">
        <v>187</v>
      </c>
      <c r="F6614" t="s">
        <v>46</v>
      </c>
      <c r="G6614" t="s">
        <v>205</v>
      </c>
      <c r="H6614" t="s">
        <v>3180</v>
      </c>
      <c r="I6614" t="s">
        <v>63</v>
      </c>
      <c r="J6614">
        <v>9210488563</v>
      </c>
      <c r="K6614">
        <v>20260803</v>
      </c>
      <c r="L6614">
        <v>5000463358</v>
      </c>
      <c r="M6614" s="2">
        <v>46239</v>
      </c>
      <c r="N6614" t="s">
        <v>51</v>
      </c>
      <c r="O6614">
        <v>6570</v>
      </c>
      <c r="P6614">
        <v>27</v>
      </c>
      <c r="Q6614">
        <v>54</v>
      </c>
      <c r="R6614">
        <v>4.482E-4</v>
      </c>
      <c r="S6614" t="s">
        <v>1229</v>
      </c>
      <c r="T6614">
        <v>54</v>
      </c>
      <c r="U6614">
        <v>4.482E-4</v>
      </c>
      <c r="V6614">
        <v>2</v>
      </c>
      <c r="W6614">
        <v>0</v>
      </c>
      <c r="X6614">
        <v>2</v>
      </c>
      <c r="Y6614">
        <v>2</v>
      </c>
      <c r="Z6614">
        <v>0</v>
      </c>
      <c r="AA6614">
        <v>0</v>
      </c>
      <c r="AB6614">
        <v>2</v>
      </c>
      <c r="AC6614">
        <v>0</v>
      </c>
      <c r="AD6614">
        <v>0</v>
      </c>
      <c r="AE6614">
        <v>206</v>
      </c>
      <c r="AF6614" s="3">
        <v>0</v>
      </c>
      <c r="AG6614" t="s">
        <v>1240</v>
      </c>
      <c r="AH6614">
        <v>44</v>
      </c>
      <c r="AI6614" s="4" t="s">
        <v>4128</v>
      </c>
      <c r="AJ6614" t="s">
        <v>27</v>
      </c>
      <c r="AK6614" t="s">
        <v>27</v>
      </c>
    </row>
    <row r="6615" spans="1:38" x14ac:dyDescent="0.35">
      <c r="A6615">
        <v>40900004</v>
      </c>
      <c r="B6615">
        <v>30200069</v>
      </c>
      <c r="C6615" t="s">
        <v>292</v>
      </c>
      <c r="D6615" t="s">
        <v>293</v>
      </c>
      <c r="E6615" t="s">
        <v>187</v>
      </c>
      <c r="F6615" t="s">
        <v>46</v>
      </c>
      <c r="G6615" t="s">
        <v>232</v>
      </c>
      <c r="H6615" t="s">
        <v>233</v>
      </c>
      <c r="I6615" t="s">
        <v>66</v>
      </c>
      <c r="J6615">
        <v>9210488563</v>
      </c>
      <c r="K6615">
        <v>20260803</v>
      </c>
      <c r="L6615">
        <v>5000463358</v>
      </c>
      <c r="M6615" s="2">
        <v>46239</v>
      </c>
      <c r="N6615" t="s">
        <v>51</v>
      </c>
      <c r="O6615">
        <v>6590</v>
      </c>
      <c r="P6615">
        <v>14.24</v>
      </c>
      <c r="Q6615">
        <v>14.24</v>
      </c>
      <c r="R6615">
        <v>1.1819200000000001E-4</v>
      </c>
      <c r="S6615" t="s">
        <v>1229</v>
      </c>
      <c r="T6615">
        <v>14.24</v>
      </c>
      <c r="U6615">
        <v>1.1819200000000001E-4</v>
      </c>
      <c r="V6615">
        <v>1</v>
      </c>
      <c r="W6615">
        <v>0</v>
      </c>
      <c r="X6615">
        <v>1</v>
      </c>
      <c r="Y6615">
        <v>1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29</v>
      </c>
      <c r="AF6615" s="3">
        <v>0</v>
      </c>
      <c r="AG6615" t="s">
        <v>1240</v>
      </c>
      <c r="AH6615">
        <v>44</v>
      </c>
      <c r="AI6615" s="4" t="s">
        <v>4128</v>
      </c>
      <c r="AJ6615" t="s">
        <v>27</v>
      </c>
      <c r="AK6615" t="s">
        <v>27</v>
      </c>
    </row>
    <row r="6616" spans="1:38" x14ac:dyDescent="0.35">
      <c r="A6616">
        <v>40900004</v>
      </c>
      <c r="B6616">
        <v>30200069</v>
      </c>
      <c r="C6616" t="s">
        <v>292</v>
      </c>
      <c r="D6616" t="s">
        <v>293</v>
      </c>
      <c r="E6616" t="s">
        <v>187</v>
      </c>
      <c r="F6616" t="s">
        <v>46</v>
      </c>
      <c r="G6616" t="s">
        <v>1035</v>
      </c>
      <c r="H6616" t="s">
        <v>1492</v>
      </c>
      <c r="I6616" t="s">
        <v>63</v>
      </c>
      <c r="J6616">
        <v>9210488563</v>
      </c>
      <c r="K6616">
        <v>20260803</v>
      </c>
      <c r="L6616">
        <v>5000463358</v>
      </c>
      <c r="M6616" s="2">
        <v>46239</v>
      </c>
      <c r="N6616" t="s">
        <v>51</v>
      </c>
      <c r="O6616">
        <v>6600</v>
      </c>
      <c r="P6616">
        <v>211.33</v>
      </c>
      <c r="Q6616">
        <v>211.33</v>
      </c>
      <c r="R6616">
        <v>1.754039E-3</v>
      </c>
      <c r="S6616" t="s">
        <v>1229</v>
      </c>
      <c r="T6616">
        <v>211.33</v>
      </c>
      <c r="U6616">
        <v>1.754039E-3</v>
      </c>
      <c r="V6616">
        <v>1</v>
      </c>
      <c r="W6616">
        <v>0</v>
      </c>
      <c r="X6616">
        <v>1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 s="3">
        <v>0</v>
      </c>
      <c r="AG6616" t="s">
        <v>1240</v>
      </c>
      <c r="AH6616">
        <v>44</v>
      </c>
      <c r="AI6616" s="4" t="s">
        <v>4128</v>
      </c>
      <c r="AJ6616" t="s">
        <v>27</v>
      </c>
      <c r="AK6616" t="s">
        <v>27</v>
      </c>
    </row>
    <row r="6617" spans="1:38" x14ac:dyDescent="0.35">
      <c r="A6617">
        <v>40900004</v>
      </c>
      <c r="B6617">
        <v>30200069</v>
      </c>
      <c r="C6617" t="s">
        <v>292</v>
      </c>
      <c r="D6617" t="s">
        <v>293</v>
      </c>
      <c r="E6617" t="s">
        <v>187</v>
      </c>
      <c r="F6617" t="s">
        <v>46</v>
      </c>
      <c r="G6617" t="s">
        <v>3183</v>
      </c>
      <c r="H6617" t="s">
        <v>3184</v>
      </c>
      <c r="I6617" t="s">
        <v>63</v>
      </c>
      <c r="J6617">
        <v>9210488563</v>
      </c>
      <c r="K6617">
        <v>20260803</v>
      </c>
      <c r="L6617">
        <v>5000463358</v>
      </c>
      <c r="M6617" s="2">
        <v>46239</v>
      </c>
      <c r="N6617" t="s">
        <v>51</v>
      </c>
      <c r="O6617">
        <v>6610</v>
      </c>
      <c r="P6617">
        <v>115.14</v>
      </c>
      <c r="Q6617">
        <v>3108.78</v>
      </c>
      <c r="R6617">
        <v>2.5802874000000003E-2</v>
      </c>
      <c r="S6617" t="s">
        <v>1229</v>
      </c>
      <c r="T6617">
        <v>3108.78</v>
      </c>
      <c r="U6617">
        <v>2.5802874000000003E-2</v>
      </c>
      <c r="V6617">
        <v>27</v>
      </c>
      <c r="W6617">
        <v>0</v>
      </c>
      <c r="X6617">
        <v>27</v>
      </c>
      <c r="Y6617">
        <v>7</v>
      </c>
      <c r="Z6617">
        <v>0</v>
      </c>
      <c r="AA6617">
        <v>0</v>
      </c>
      <c r="AB6617">
        <v>7</v>
      </c>
      <c r="AC6617">
        <v>20</v>
      </c>
      <c r="AD6617">
        <v>2302.8000000000002</v>
      </c>
      <c r="AE6617">
        <v>0</v>
      </c>
      <c r="AF6617" s="3">
        <v>0</v>
      </c>
      <c r="AG6617" t="s">
        <v>1240</v>
      </c>
      <c r="AH6617">
        <v>44</v>
      </c>
      <c r="AI6617" s="4" t="s">
        <v>4128</v>
      </c>
      <c r="AJ6617" t="s">
        <v>1232</v>
      </c>
      <c r="AK6617" t="s">
        <v>1269</v>
      </c>
      <c r="AL6617" t="s">
        <v>1269</v>
      </c>
    </row>
    <row r="6618" spans="1:38" x14ac:dyDescent="0.35">
      <c r="A6618">
        <v>40900004</v>
      </c>
      <c r="B6618">
        <v>30200069</v>
      </c>
      <c r="C6618" t="s">
        <v>292</v>
      </c>
      <c r="D6618" t="s">
        <v>293</v>
      </c>
      <c r="E6618" t="s">
        <v>187</v>
      </c>
      <c r="F6618" t="s">
        <v>46</v>
      </c>
      <c r="G6618" t="s">
        <v>1329</v>
      </c>
      <c r="H6618" t="s">
        <v>1330</v>
      </c>
      <c r="I6618" t="s">
        <v>106</v>
      </c>
      <c r="J6618">
        <v>9210488563</v>
      </c>
      <c r="K6618">
        <v>20260803</v>
      </c>
      <c r="L6618">
        <v>5000463358</v>
      </c>
      <c r="M6618" s="2">
        <v>46239</v>
      </c>
      <c r="N6618" t="s">
        <v>51</v>
      </c>
      <c r="O6618">
        <v>6620</v>
      </c>
      <c r="P6618">
        <v>103.79</v>
      </c>
      <c r="Q6618">
        <v>103.79</v>
      </c>
      <c r="R6618">
        <v>8.6145699999999993E-4</v>
      </c>
      <c r="S6618" t="s">
        <v>1229</v>
      </c>
      <c r="T6618">
        <v>103.79</v>
      </c>
      <c r="U6618">
        <v>8.6145699999999993E-4</v>
      </c>
      <c r="V6618">
        <v>1</v>
      </c>
      <c r="W6618">
        <v>0</v>
      </c>
      <c r="X6618">
        <v>1</v>
      </c>
      <c r="Y6618">
        <v>1</v>
      </c>
      <c r="Z6618">
        <v>0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 s="3">
        <v>0</v>
      </c>
      <c r="AG6618" t="s">
        <v>1240</v>
      </c>
      <c r="AH6618">
        <v>44</v>
      </c>
      <c r="AI6618" s="4" t="s">
        <v>4128</v>
      </c>
      <c r="AJ6618" t="s">
        <v>27</v>
      </c>
      <c r="AK6618" t="s">
        <v>27</v>
      </c>
    </row>
    <row r="6619" spans="1:38" x14ac:dyDescent="0.35">
      <c r="A6619">
        <v>40900004</v>
      </c>
      <c r="B6619">
        <v>30200069</v>
      </c>
      <c r="C6619" t="s">
        <v>292</v>
      </c>
      <c r="D6619" t="s">
        <v>293</v>
      </c>
      <c r="E6619" t="s">
        <v>187</v>
      </c>
      <c r="F6619" t="s">
        <v>46</v>
      </c>
      <c r="G6619" t="s">
        <v>3629</v>
      </c>
      <c r="H6619" t="s">
        <v>3630</v>
      </c>
      <c r="I6619" t="s">
        <v>60</v>
      </c>
      <c r="J6619">
        <v>9210488563</v>
      </c>
      <c r="K6619">
        <v>20260803</v>
      </c>
      <c r="L6619">
        <v>5000463358</v>
      </c>
      <c r="M6619" s="2">
        <v>46239</v>
      </c>
      <c r="N6619" t="s">
        <v>51</v>
      </c>
      <c r="O6619">
        <v>6630</v>
      </c>
      <c r="P6619">
        <v>5.79</v>
      </c>
      <c r="Q6619">
        <v>11.58</v>
      </c>
      <c r="R6619">
        <v>9.6113999999999995E-5</v>
      </c>
      <c r="S6619" t="s">
        <v>1229</v>
      </c>
      <c r="T6619">
        <v>11.58</v>
      </c>
      <c r="U6619">
        <v>9.6113999999999995E-5</v>
      </c>
      <c r="V6619">
        <v>2</v>
      </c>
      <c r="W6619">
        <v>0</v>
      </c>
      <c r="X6619">
        <v>2</v>
      </c>
      <c r="Y6619">
        <v>0</v>
      </c>
      <c r="Z6619">
        <v>0</v>
      </c>
      <c r="AA6619">
        <v>0</v>
      </c>
      <c r="AB6619">
        <v>0</v>
      </c>
      <c r="AC6619">
        <v>2</v>
      </c>
      <c r="AD6619">
        <v>11.58</v>
      </c>
      <c r="AE6619">
        <v>0</v>
      </c>
      <c r="AF6619" s="3">
        <v>0</v>
      </c>
      <c r="AG6619" t="s">
        <v>1240</v>
      </c>
      <c r="AH6619">
        <v>44</v>
      </c>
      <c r="AI6619" s="4" t="s">
        <v>4128</v>
      </c>
      <c r="AJ6619" t="s">
        <v>1232</v>
      </c>
      <c r="AK6619" t="s">
        <v>1233</v>
      </c>
      <c r="AL6619" t="s">
        <v>1233</v>
      </c>
    </row>
    <row r="6620" spans="1:38" x14ac:dyDescent="0.35">
      <c r="A6620">
        <v>40900004</v>
      </c>
      <c r="B6620">
        <v>30200069</v>
      </c>
      <c r="C6620" t="s">
        <v>292</v>
      </c>
      <c r="D6620" t="s">
        <v>293</v>
      </c>
      <c r="E6620" t="s">
        <v>187</v>
      </c>
      <c r="F6620" t="s">
        <v>46</v>
      </c>
      <c r="G6620" t="s">
        <v>3707</v>
      </c>
      <c r="H6620" t="s">
        <v>3708</v>
      </c>
      <c r="I6620" t="s">
        <v>60</v>
      </c>
      <c r="J6620">
        <v>9210488563</v>
      </c>
      <c r="K6620">
        <v>20260803</v>
      </c>
      <c r="L6620">
        <v>5000463358</v>
      </c>
      <c r="M6620" s="2">
        <v>46239</v>
      </c>
      <c r="N6620" t="s">
        <v>51</v>
      </c>
      <c r="O6620">
        <v>6640</v>
      </c>
      <c r="P6620">
        <v>2.06</v>
      </c>
      <c r="Q6620">
        <v>2.06</v>
      </c>
      <c r="R6620">
        <v>1.7098000000000001E-5</v>
      </c>
      <c r="S6620" t="s">
        <v>1229</v>
      </c>
      <c r="T6620">
        <v>2.06</v>
      </c>
      <c r="U6620">
        <v>1.7098000000000001E-5</v>
      </c>
      <c r="V6620">
        <v>1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2.06</v>
      </c>
      <c r="AE6620">
        <v>0</v>
      </c>
      <c r="AF6620" s="3">
        <v>0</v>
      </c>
      <c r="AG6620" t="s">
        <v>1240</v>
      </c>
      <c r="AH6620">
        <v>44</v>
      </c>
      <c r="AI6620" s="4" t="s">
        <v>4128</v>
      </c>
      <c r="AJ6620" t="s">
        <v>1232</v>
      </c>
      <c r="AK6620" t="s">
        <v>1269</v>
      </c>
      <c r="AL6620" t="s">
        <v>1269</v>
      </c>
    </row>
    <row r="6621" spans="1:38" x14ac:dyDescent="0.35">
      <c r="A6621">
        <v>40900004</v>
      </c>
      <c r="B6621">
        <v>30200069</v>
      </c>
      <c r="C6621" t="s">
        <v>292</v>
      </c>
      <c r="D6621" t="s">
        <v>293</v>
      </c>
      <c r="E6621" t="s">
        <v>187</v>
      </c>
      <c r="F6621" t="s">
        <v>46</v>
      </c>
      <c r="G6621" t="s">
        <v>3188</v>
      </c>
      <c r="H6621" t="s">
        <v>3189</v>
      </c>
      <c r="I6621" t="s">
        <v>66</v>
      </c>
      <c r="J6621">
        <v>9210488563</v>
      </c>
      <c r="K6621">
        <v>20260803</v>
      </c>
      <c r="L6621">
        <v>5000463358</v>
      </c>
      <c r="M6621" s="2">
        <v>46239</v>
      </c>
      <c r="N6621" t="s">
        <v>51</v>
      </c>
      <c r="O6621">
        <v>6650</v>
      </c>
      <c r="P6621">
        <v>16.22</v>
      </c>
      <c r="Q6621">
        <v>64.88</v>
      </c>
      <c r="R6621">
        <v>5.3850399999999998E-4</v>
      </c>
      <c r="S6621" t="s">
        <v>1229</v>
      </c>
      <c r="T6621">
        <v>64.88</v>
      </c>
      <c r="U6621">
        <v>5.3850399999999998E-4</v>
      </c>
      <c r="V6621">
        <v>4</v>
      </c>
      <c r="W6621">
        <v>0</v>
      </c>
      <c r="X6621">
        <v>4</v>
      </c>
      <c r="Y6621">
        <v>4</v>
      </c>
      <c r="Z6621">
        <v>0</v>
      </c>
      <c r="AA6621">
        <v>0</v>
      </c>
      <c r="AB6621">
        <v>4</v>
      </c>
      <c r="AC6621">
        <v>0</v>
      </c>
      <c r="AD6621">
        <v>0</v>
      </c>
      <c r="AE6621">
        <v>35</v>
      </c>
      <c r="AF6621" s="3">
        <v>0</v>
      </c>
      <c r="AG6621" t="s">
        <v>1240</v>
      </c>
      <c r="AH6621">
        <v>44</v>
      </c>
      <c r="AI6621" s="4" t="s">
        <v>4128</v>
      </c>
      <c r="AJ6621" t="s">
        <v>27</v>
      </c>
      <c r="AK6621" t="s">
        <v>27</v>
      </c>
    </row>
    <row r="6622" spans="1:38" x14ac:dyDescent="0.35">
      <c r="A6622">
        <v>40900004</v>
      </c>
      <c r="B6622">
        <v>30200069</v>
      </c>
      <c r="C6622" t="s">
        <v>292</v>
      </c>
      <c r="D6622" t="s">
        <v>293</v>
      </c>
      <c r="E6622" t="s">
        <v>187</v>
      </c>
      <c r="F6622" t="s">
        <v>46</v>
      </c>
      <c r="G6622" t="s">
        <v>3181</v>
      </c>
      <c r="H6622" t="s">
        <v>3182</v>
      </c>
      <c r="I6622" t="s">
        <v>106</v>
      </c>
      <c r="J6622">
        <v>9210488563</v>
      </c>
      <c r="K6622">
        <v>20260803</v>
      </c>
      <c r="L6622">
        <v>5000463358</v>
      </c>
      <c r="M6622" s="2">
        <v>46239</v>
      </c>
      <c r="N6622" t="s">
        <v>51</v>
      </c>
      <c r="O6622">
        <v>6680</v>
      </c>
      <c r="P6622">
        <v>0.63</v>
      </c>
      <c r="Q6622">
        <v>0.63</v>
      </c>
      <c r="R6622">
        <v>5.2290000000000002E-6</v>
      </c>
      <c r="S6622" t="s">
        <v>1229</v>
      </c>
      <c r="T6622">
        <v>0.63</v>
      </c>
      <c r="U6622">
        <v>5.2290000000000002E-6</v>
      </c>
      <c r="V6622">
        <v>1</v>
      </c>
      <c r="W6622">
        <v>0</v>
      </c>
      <c r="X6622">
        <v>1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 s="3">
        <v>0</v>
      </c>
      <c r="AG6622" t="s">
        <v>1240</v>
      </c>
      <c r="AH6622">
        <v>44</v>
      </c>
      <c r="AI6622" s="4" t="s">
        <v>4128</v>
      </c>
      <c r="AJ6622" t="s">
        <v>27</v>
      </c>
      <c r="AK6622" t="s">
        <v>27</v>
      </c>
    </row>
    <row r="6623" spans="1:38" x14ac:dyDescent="0.35">
      <c r="A6623">
        <v>40900004</v>
      </c>
      <c r="B6623">
        <v>30200069</v>
      </c>
      <c r="C6623" t="s">
        <v>292</v>
      </c>
      <c r="D6623" t="s">
        <v>293</v>
      </c>
      <c r="E6623" t="s">
        <v>187</v>
      </c>
      <c r="F6623" t="s">
        <v>46</v>
      </c>
      <c r="G6623" t="s">
        <v>1812</v>
      </c>
      <c r="H6623" t="s">
        <v>1494</v>
      </c>
      <c r="I6623" t="s">
        <v>66</v>
      </c>
      <c r="J6623">
        <v>9210488563</v>
      </c>
      <c r="K6623">
        <v>20260803</v>
      </c>
      <c r="L6623">
        <v>5000463358</v>
      </c>
      <c r="M6623" s="2">
        <v>46239</v>
      </c>
      <c r="N6623" t="s">
        <v>51</v>
      </c>
      <c r="O6623">
        <v>6710</v>
      </c>
      <c r="P6623">
        <v>17.04</v>
      </c>
      <c r="Q6623">
        <v>51.12</v>
      </c>
      <c r="R6623">
        <v>4.24296E-4</v>
      </c>
      <c r="S6623" t="s">
        <v>1229</v>
      </c>
      <c r="T6623">
        <v>51.12</v>
      </c>
      <c r="U6623">
        <v>4.24296E-4</v>
      </c>
      <c r="V6623">
        <v>3</v>
      </c>
      <c r="W6623">
        <v>0</v>
      </c>
      <c r="X6623">
        <v>3</v>
      </c>
      <c r="Y6623">
        <v>3</v>
      </c>
      <c r="Z6623">
        <v>0</v>
      </c>
      <c r="AA6623">
        <v>0</v>
      </c>
      <c r="AB6623">
        <v>3</v>
      </c>
      <c r="AC6623">
        <v>0</v>
      </c>
      <c r="AD6623">
        <v>0</v>
      </c>
      <c r="AE6623">
        <v>0</v>
      </c>
      <c r="AF6623" s="3">
        <v>0</v>
      </c>
      <c r="AG6623" t="s">
        <v>1240</v>
      </c>
      <c r="AH6623">
        <v>44</v>
      </c>
      <c r="AI6623" s="4" t="s">
        <v>4128</v>
      </c>
      <c r="AJ6623" t="s">
        <v>27</v>
      </c>
      <c r="AK6623" t="s">
        <v>27</v>
      </c>
    </row>
    <row r="6624" spans="1:38" x14ac:dyDescent="0.35">
      <c r="A6624">
        <v>40900004</v>
      </c>
      <c r="B6624">
        <v>30200069</v>
      </c>
      <c r="C6624" t="s">
        <v>292</v>
      </c>
      <c r="D6624" t="s">
        <v>293</v>
      </c>
      <c r="E6624" t="s">
        <v>187</v>
      </c>
      <c r="F6624" t="s">
        <v>46</v>
      </c>
      <c r="G6624" t="s">
        <v>3190</v>
      </c>
      <c r="H6624" t="s">
        <v>3191</v>
      </c>
      <c r="I6624" t="s">
        <v>66</v>
      </c>
      <c r="J6624">
        <v>9210488563</v>
      </c>
      <c r="K6624">
        <v>20260803</v>
      </c>
      <c r="L6624">
        <v>5000463358</v>
      </c>
      <c r="M6624" s="2">
        <v>46239</v>
      </c>
      <c r="N6624" t="s">
        <v>51</v>
      </c>
      <c r="O6624">
        <v>6720</v>
      </c>
      <c r="P6624">
        <v>15.39</v>
      </c>
      <c r="Q6624">
        <v>184.68</v>
      </c>
      <c r="R6624">
        <v>1.532844E-3</v>
      </c>
      <c r="S6624" t="s">
        <v>1229</v>
      </c>
      <c r="T6624">
        <v>184.68</v>
      </c>
      <c r="U6624">
        <v>1.532844E-3</v>
      </c>
      <c r="V6624">
        <v>12</v>
      </c>
      <c r="W6624">
        <v>0</v>
      </c>
      <c r="X6624">
        <v>12</v>
      </c>
      <c r="Y6624">
        <v>12</v>
      </c>
      <c r="Z6624">
        <v>0</v>
      </c>
      <c r="AA6624">
        <v>0</v>
      </c>
      <c r="AB6624">
        <v>12</v>
      </c>
      <c r="AC6624">
        <v>0</v>
      </c>
      <c r="AD6624">
        <v>0</v>
      </c>
      <c r="AE6624">
        <v>0</v>
      </c>
      <c r="AF6624" s="3">
        <v>0</v>
      </c>
      <c r="AG6624" t="s">
        <v>1240</v>
      </c>
      <c r="AH6624">
        <v>44</v>
      </c>
      <c r="AI6624" s="4" t="s">
        <v>4128</v>
      </c>
      <c r="AJ6624" t="s">
        <v>27</v>
      </c>
      <c r="AK6624" t="s">
        <v>27</v>
      </c>
    </row>
    <row r="6625" spans="1:38" x14ac:dyDescent="0.35">
      <c r="A6625">
        <v>40900004</v>
      </c>
      <c r="B6625">
        <v>30200069</v>
      </c>
      <c r="C6625" t="s">
        <v>292</v>
      </c>
      <c r="D6625" t="s">
        <v>293</v>
      </c>
      <c r="E6625" t="s">
        <v>187</v>
      </c>
      <c r="F6625" t="s">
        <v>46</v>
      </c>
      <c r="G6625" t="s">
        <v>3555</v>
      </c>
      <c r="H6625" t="s">
        <v>3556</v>
      </c>
      <c r="I6625" t="s">
        <v>63</v>
      </c>
      <c r="J6625">
        <v>9210488563</v>
      </c>
      <c r="K6625">
        <v>20260803</v>
      </c>
      <c r="L6625">
        <v>5000463358</v>
      </c>
      <c r="M6625" s="2">
        <v>46239</v>
      </c>
      <c r="N6625" t="s">
        <v>51</v>
      </c>
      <c r="O6625">
        <v>6740</v>
      </c>
      <c r="P6625">
        <v>877.76</v>
      </c>
      <c r="Q6625">
        <v>877.76</v>
      </c>
      <c r="R6625">
        <v>7.2854080000000002E-3</v>
      </c>
      <c r="S6625" t="s">
        <v>1229</v>
      </c>
      <c r="T6625">
        <v>877.76</v>
      </c>
      <c r="U6625">
        <v>7.2854080000000002E-3</v>
      </c>
      <c r="V6625">
        <v>1</v>
      </c>
      <c r="W6625">
        <v>0</v>
      </c>
      <c r="X6625">
        <v>1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 s="3">
        <v>0</v>
      </c>
      <c r="AG6625" t="s">
        <v>1240</v>
      </c>
      <c r="AH6625">
        <v>44</v>
      </c>
      <c r="AI6625" s="4" t="s">
        <v>4128</v>
      </c>
      <c r="AJ6625" t="s">
        <v>27</v>
      </c>
      <c r="AK6625" t="s">
        <v>27</v>
      </c>
    </row>
    <row r="6626" spans="1:38" x14ac:dyDescent="0.35">
      <c r="A6626">
        <v>40900004</v>
      </c>
      <c r="B6626">
        <v>30200069</v>
      </c>
      <c r="C6626" t="s">
        <v>292</v>
      </c>
      <c r="D6626" t="s">
        <v>293</v>
      </c>
      <c r="E6626" t="s">
        <v>187</v>
      </c>
      <c r="F6626" t="s">
        <v>46</v>
      </c>
      <c r="G6626" t="s">
        <v>227</v>
      </c>
      <c r="H6626" t="s">
        <v>222</v>
      </c>
      <c r="I6626" t="s">
        <v>66</v>
      </c>
      <c r="J6626">
        <v>9210488563</v>
      </c>
      <c r="K6626">
        <v>20260803</v>
      </c>
      <c r="L6626">
        <v>5000463358</v>
      </c>
      <c r="M6626" s="2">
        <v>46239</v>
      </c>
      <c r="N6626" t="s">
        <v>51</v>
      </c>
      <c r="O6626">
        <v>6750</v>
      </c>
      <c r="P6626">
        <v>16.88</v>
      </c>
      <c r="Q6626">
        <v>219.44</v>
      </c>
      <c r="R6626">
        <v>1.821352E-3</v>
      </c>
      <c r="S6626" t="s">
        <v>1229</v>
      </c>
      <c r="T6626">
        <v>219.44</v>
      </c>
      <c r="U6626">
        <v>1.821352E-3</v>
      </c>
      <c r="V6626">
        <v>13</v>
      </c>
      <c r="W6626">
        <v>0</v>
      </c>
      <c r="X6626">
        <v>13</v>
      </c>
      <c r="Y6626">
        <v>0</v>
      </c>
      <c r="Z6626">
        <v>0</v>
      </c>
      <c r="AA6626">
        <v>0</v>
      </c>
      <c r="AB6626">
        <v>0</v>
      </c>
      <c r="AC6626">
        <v>13</v>
      </c>
      <c r="AD6626">
        <v>219.44</v>
      </c>
      <c r="AE6626">
        <v>0</v>
      </c>
      <c r="AF6626" s="3">
        <v>0</v>
      </c>
      <c r="AG6626" t="s">
        <v>1240</v>
      </c>
      <c r="AH6626">
        <v>44</v>
      </c>
      <c r="AI6626" s="4" t="s">
        <v>4128</v>
      </c>
      <c r="AJ6626" t="s">
        <v>1232</v>
      </c>
      <c r="AK6626" t="s">
        <v>1269</v>
      </c>
      <c r="AL6626" t="s">
        <v>1269</v>
      </c>
    </row>
    <row r="6627" spans="1:38" x14ac:dyDescent="0.35">
      <c r="A6627">
        <v>40900004</v>
      </c>
      <c r="B6627">
        <v>30200069</v>
      </c>
      <c r="C6627" t="s">
        <v>292</v>
      </c>
      <c r="D6627" t="s">
        <v>293</v>
      </c>
      <c r="E6627" t="s">
        <v>187</v>
      </c>
      <c r="F6627" t="s">
        <v>46</v>
      </c>
      <c r="G6627" t="s">
        <v>1697</v>
      </c>
      <c r="H6627" t="s">
        <v>1698</v>
      </c>
      <c r="I6627" t="s">
        <v>106</v>
      </c>
      <c r="J6627">
        <v>9210488563</v>
      </c>
      <c r="K6627">
        <v>20260803</v>
      </c>
      <c r="L6627">
        <v>5000463358</v>
      </c>
      <c r="M6627" s="2">
        <v>46239</v>
      </c>
      <c r="N6627" t="s">
        <v>51</v>
      </c>
      <c r="O6627">
        <v>6760</v>
      </c>
      <c r="P6627">
        <v>88.41</v>
      </c>
      <c r="Q6627">
        <v>176.82</v>
      </c>
      <c r="R6627">
        <v>1.467606E-3</v>
      </c>
      <c r="S6627" t="s">
        <v>1229</v>
      </c>
      <c r="T6627">
        <v>176.82</v>
      </c>
      <c r="U6627">
        <v>1.467606E-3</v>
      </c>
      <c r="V6627">
        <v>2</v>
      </c>
      <c r="W6627">
        <v>0</v>
      </c>
      <c r="X6627">
        <v>2</v>
      </c>
      <c r="Y6627">
        <v>0</v>
      </c>
      <c r="Z6627">
        <v>0</v>
      </c>
      <c r="AA6627">
        <v>0</v>
      </c>
      <c r="AB6627">
        <v>0</v>
      </c>
      <c r="AC6627">
        <v>2</v>
      </c>
      <c r="AD6627">
        <v>176.82</v>
      </c>
      <c r="AE6627">
        <v>0</v>
      </c>
      <c r="AF6627" s="3">
        <v>0</v>
      </c>
      <c r="AG6627" t="s">
        <v>1240</v>
      </c>
      <c r="AH6627">
        <v>44</v>
      </c>
      <c r="AI6627" s="4" t="s">
        <v>4128</v>
      </c>
      <c r="AJ6627" t="s">
        <v>1232</v>
      </c>
      <c r="AK6627" t="s">
        <v>1233</v>
      </c>
      <c r="AL6627" t="s">
        <v>1233</v>
      </c>
    </row>
    <row r="6628" spans="1:38" x14ac:dyDescent="0.35">
      <c r="A6628">
        <v>40900004</v>
      </c>
      <c r="B6628">
        <v>30200069</v>
      </c>
      <c r="C6628" t="s">
        <v>292</v>
      </c>
      <c r="D6628" t="s">
        <v>293</v>
      </c>
      <c r="E6628" t="s">
        <v>187</v>
      </c>
      <c r="F6628" t="s">
        <v>46</v>
      </c>
      <c r="G6628" t="s">
        <v>1811</v>
      </c>
      <c r="H6628" t="s">
        <v>210</v>
      </c>
      <c r="I6628" t="s">
        <v>66</v>
      </c>
      <c r="J6628">
        <v>9210488563</v>
      </c>
      <c r="K6628">
        <v>20260803</v>
      </c>
      <c r="L6628">
        <v>5000463358</v>
      </c>
      <c r="M6628" s="2">
        <v>46239</v>
      </c>
      <c r="N6628" t="s">
        <v>51</v>
      </c>
      <c r="O6628">
        <v>6780</v>
      </c>
      <c r="P6628">
        <v>13.61</v>
      </c>
      <c r="Q6628">
        <v>13.61</v>
      </c>
      <c r="R6628">
        <v>1.1296299999999998E-4</v>
      </c>
      <c r="S6628" t="s">
        <v>1229</v>
      </c>
      <c r="T6628">
        <v>13.61</v>
      </c>
      <c r="U6628">
        <v>1.1296299999999998E-4</v>
      </c>
      <c r="V6628">
        <v>1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13.61</v>
      </c>
      <c r="AE6628">
        <v>0</v>
      </c>
      <c r="AF6628" s="3">
        <v>0</v>
      </c>
      <c r="AG6628" t="s">
        <v>1240</v>
      </c>
      <c r="AH6628">
        <v>44</v>
      </c>
      <c r="AI6628" s="4" t="s">
        <v>4128</v>
      </c>
      <c r="AJ6628" t="s">
        <v>1232</v>
      </c>
      <c r="AK6628" t="s">
        <v>1233</v>
      </c>
      <c r="AL6628" t="s">
        <v>1233</v>
      </c>
    </row>
    <row r="6629" spans="1:38" x14ac:dyDescent="0.35">
      <c r="A6629">
        <v>40900004</v>
      </c>
      <c r="B6629">
        <v>30200069</v>
      </c>
      <c r="C6629" t="s">
        <v>292</v>
      </c>
      <c r="D6629" t="s">
        <v>293</v>
      </c>
      <c r="E6629" t="s">
        <v>187</v>
      </c>
      <c r="F6629" t="s">
        <v>46</v>
      </c>
      <c r="G6629" t="s">
        <v>2196</v>
      </c>
      <c r="H6629" t="s">
        <v>2197</v>
      </c>
      <c r="I6629" t="s">
        <v>60</v>
      </c>
      <c r="J6629">
        <v>9210488563</v>
      </c>
      <c r="K6629">
        <v>20260803</v>
      </c>
      <c r="L6629">
        <v>5000463358</v>
      </c>
      <c r="M6629" s="2">
        <v>46239</v>
      </c>
      <c r="N6629" t="s">
        <v>51</v>
      </c>
      <c r="O6629">
        <v>6790</v>
      </c>
      <c r="P6629">
        <v>1.38</v>
      </c>
      <c r="Q6629">
        <v>8.2799999999999994</v>
      </c>
      <c r="R6629">
        <v>6.8723999999999988E-5</v>
      </c>
      <c r="S6629" t="s">
        <v>1229</v>
      </c>
      <c r="T6629">
        <v>8.2799999999999994</v>
      </c>
      <c r="U6629">
        <v>6.8723999999999988E-5</v>
      </c>
      <c r="V6629">
        <v>6</v>
      </c>
      <c r="W6629">
        <v>0</v>
      </c>
      <c r="X6629">
        <v>6</v>
      </c>
      <c r="Y6629">
        <v>0</v>
      </c>
      <c r="Z6629">
        <v>0</v>
      </c>
      <c r="AA6629">
        <v>0</v>
      </c>
      <c r="AB6629">
        <v>0</v>
      </c>
      <c r="AC6629">
        <v>6</v>
      </c>
      <c r="AD6629">
        <v>8.2799999999999994</v>
      </c>
      <c r="AE6629">
        <v>0</v>
      </c>
      <c r="AF6629" s="3">
        <v>0</v>
      </c>
      <c r="AG6629" t="s">
        <v>1240</v>
      </c>
      <c r="AH6629">
        <v>44</v>
      </c>
      <c r="AI6629" s="4" t="s">
        <v>4128</v>
      </c>
      <c r="AJ6629" t="s">
        <v>1232</v>
      </c>
      <c r="AK6629" t="s">
        <v>1269</v>
      </c>
      <c r="AL6629" t="s">
        <v>1269</v>
      </c>
    </row>
    <row r="6630" spans="1:38" x14ac:dyDescent="0.35">
      <c r="A6630">
        <v>40900004</v>
      </c>
      <c r="B6630">
        <v>30200069</v>
      </c>
      <c r="C6630" t="s">
        <v>292</v>
      </c>
      <c r="D6630" t="s">
        <v>293</v>
      </c>
      <c r="E6630" t="s">
        <v>187</v>
      </c>
      <c r="F6630" t="s">
        <v>46</v>
      </c>
      <c r="G6630" t="s">
        <v>2129</v>
      </c>
      <c r="H6630" t="s">
        <v>2130</v>
      </c>
      <c r="I6630" t="s">
        <v>63</v>
      </c>
      <c r="J6630">
        <v>9210488563</v>
      </c>
      <c r="K6630">
        <v>20260803</v>
      </c>
      <c r="L6630">
        <v>5000463358</v>
      </c>
      <c r="M6630" s="2">
        <v>46239</v>
      </c>
      <c r="N6630" t="s">
        <v>51</v>
      </c>
      <c r="O6630">
        <v>6830</v>
      </c>
      <c r="P6630">
        <v>6.78</v>
      </c>
      <c r="Q6630">
        <v>108.48</v>
      </c>
      <c r="R6630">
        <v>9.0038400000000006E-4</v>
      </c>
      <c r="S6630" t="s">
        <v>1229</v>
      </c>
      <c r="T6630">
        <v>108.48</v>
      </c>
      <c r="U6630">
        <v>9.0038400000000006E-4</v>
      </c>
      <c r="V6630">
        <v>16</v>
      </c>
      <c r="W6630">
        <v>0</v>
      </c>
      <c r="X6630">
        <v>16</v>
      </c>
      <c r="Y6630">
        <v>16</v>
      </c>
      <c r="Z6630">
        <v>0</v>
      </c>
      <c r="AA6630">
        <v>0</v>
      </c>
      <c r="AB6630">
        <v>16</v>
      </c>
      <c r="AC6630">
        <v>0</v>
      </c>
      <c r="AD6630">
        <v>0</v>
      </c>
      <c r="AE6630">
        <v>64</v>
      </c>
      <c r="AF6630" s="3">
        <v>0</v>
      </c>
      <c r="AG6630" t="s">
        <v>1240</v>
      </c>
      <c r="AH6630">
        <v>44</v>
      </c>
      <c r="AI6630" s="4" t="s">
        <v>4128</v>
      </c>
      <c r="AJ6630" t="s">
        <v>27</v>
      </c>
      <c r="AK6630" t="s">
        <v>27</v>
      </c>
    </row>
    <row r="6631" spans="1:38" x14ac:dyDescent="0.35">
      <c r="A6631">
        <v>40900004</v>
      </c>
      <c r="B6631">
        <v>30200069</v>
      </c>
      <c r="C6631" t="s">
        <v>292</v>
      </c>
      <c r="D6631" t="s">
        <v>293</v>
      </c>
      <c r="E6631" t="s">
        <v>187</v>
      </c>
      <c r="F6631" t="s">
        <v>46</v>
      </c>
      <c r="G6631" t="s">
        <v>3627</v>
      </c>
      <c r="H6631" t="s">
        <v>3628</v>
      </c>
      <c r="I6631" t="s">
        <v>106</v>
      </c>
      <c r="J6631">
        <v>9210488563</v>
      </c>
      <c r="K6631">
        <v>20260803</v>
      </c>
      <c r="L6631">
        <v>5000463358</v>
      </c>
      <c r="M6631" s="2">
        <v>46239</v>
      </c>
      <c r="N6631" t="s">
        <v>51</v>
      </c>
      <c r="O6631">
        <v>6840</v>
      </c>
      <c r="P6631">
        <v>36.049999999999997</v>
      </c>
      <c r="Q6631">
        <v>72.099999999999994</v>
      </c>
      <c r="R6631">
        <v>5.9842999999999995E-4</v>
      </c>
      <c r="S6631" t="s">
        <v>1229</v>
      </c>
      <c r="T6631">
        <v>72.099999999999994</v>
      </c>
      <c r="U6631">
        <v>5.9842999999999995E-4</v>
      </c>
      <c r="V6631">
        <v>2</v>
      </c>
      <c r="W6631">
        <v>0</v>
      </c>
      <c r="X6631">
        <v>2</v>
      </c>
      <c r="Y6631">
        <v>2</v>
      </c>
      <c r="Z6631">
        <v>0</v>
      </c>
      <c r="AA6631">
        <v>0</v>
      </c>
      <c r="AB6631">
        <v>2</v>
      </c>
      <c r="AC6631">
        <v>0</v>
      </c>
      <c r="AD6631">
        <v>0</v>
      </c>
      <c r="AE6631">
        <v>0</v>
      </c>
      <c r="AF6631" s="3">
        <v>0</v>
      </c>
      <c r="AG6631" t="s">
        <v>1240</v>
      </c>
      <c r="AH6631">
        <v>44</v>
      </c>
      <c r="AI6631" s="4" t="s">
        <v>4128</v>
      </c>
      <c r="AJ6631" t="s">
        <v>27</v>
      </c>
      <c r="AK6631" t="s">
        <v>27</v>
      </c>
    </row>
    <row r="6632" spans="1:38" x14ac:dyDescent="0.35">
      <c r="A6632">
        <v>40900004</v>
      </c>
      <c r="B6632">
        <v>30200069</v>
      </c>
      <c r="C6632" t="s">
        <v>292</v>
      </c>
      <c r="D6632" t="s">
        <v>293</v>
      </c>
      <c r="E6632" t="s">
        <v>187</v>
      </c>
      <c r="F6632" t="s">
        <v>46</v>
      </c>
      <c r="G6632" t="s">
        <v>242</v>
      </c>
      <c r="H6632" t="s">
        <v>243</v>
      </c>
      <c r="I6632" t="s">
        <v>106</v>
      </c>
      <c r="J6632">
        <v>9210488563</v>
      </c>
      <c r="K6632">
        <v>20260803</v>
      </c>
      <c r="L6632">
        <v>5000463358</v>
      </c>
      <c r="M6632" s="2">
        <v>46239</v>
      </c>
      <c r="N6632" t="s">
        <v>51</v>
      </c>
      <c r="O6632">
        <v>6850</v>
      </c>
      <c r="P6632">
        <v>3.16</v>
      </c>
      <c r="Q6632">
        <v>120.08000000000001</v>
      </c>
      <c r="R6632">
        <v>9.9666400000000019E-4</v>
      </c>
      <c r="S6632" t="s">
        <v>1229</v>
      </c>
      <c r="T6632">
        <v>120.08000000000001</v>
      </c>
      <c r="U6632">
        <v>9.9666400000000019E-4</v>
      </c>
      <c r="V6632">
        <v>38</v>
      </c>
      <c r="W6632">
        <v>0</v>
      </c>
      <c r="X6632">
        <v>38</v>
      </c>
      <c r="Y6632">
        <v>38</v>
      </c>
      <c r="Z6632">
        <v>0</v>
      </c>
      <c r="AA6632">
        <v>0</v>
      </c>
      <c r="AB6632">
        <v>38</v>
      </c>
      <c r="AC6632">
        <v>0</v>
      </c>
      <c r="AD6632">
        <v>0</v>
      </c>
      <c r="AE6632">
        <v>92</v>
      </c>
      <c r="AF6632" s="3">
        <v>0</v>
      </c>
      <c r="AG6632" t="s">
        <v>1240</v>
      </c>
      <c r="AH6632">
        <v>44</v>
      </c>
      <c r="AI6632" s="4" t="s">
        <v>4128</v>
      </c>
      <c r="AJ6632" t="s">
        <v>27</v>
      </c>
      <c r="AK6632" t="s">
        <v>27</v>
      </c>
    </row>
    <row r="6633" spans="1:38" x14ac:dyDescent="0.35">
      <c r="A6633">
        <v>40900004</v>
      </c>
      <c r="B6633">
        <v>30200069</v>
      </c>
      <c r="C6633" t="s">
        <v>292</v>
      </c>
      <c r="D6633" t="s">
        <v>293</v>
      </c>
      <c r="E6633" t="s">
        <v>187</v>
      </c>
      <c r="F6633" t="s">
        <v>46</v>
      </c>
      <c r="G6633" t="s">
        <v>4600</v>
      </c>
      <c r="H6633" t="s">
        <v>4601</v>
      </c>
      <c r="I6633" t="s">
        <v>63</v>
      </c>
      <c r="J6633">
        <v>9210488563</v>
      </c>
      <c r="K6633">
        <v>20260803</v>
      </c>
      <c r="L6633">
        <v>5000463358</v>
      </c>
      <c r="M6633" s="2">
        <v>46239</v>
      </c>
      <c r="N6633" t="s">
        <v>51</v>
      </c>
      <c r="O6633">
        <v>6860</v>
      </c>
      <c r="P6633">
        <v>27.71</v>
      </c>
      <c r="Q6633">
        <v>27.71</v>
      </c>
      <c r="R6633">
        <v>2.2999300000000003E-4</v>
      </c>
      <c r="S6633" t="s">
        <v>1229</v>
      </c>
      <c r="T6633">
        <v>27.71</v>
      </c>
      <c r="U6633">
        <v>2.2999300000000003E-4</v>
      </c>
      <c r="V6633">
        <v>1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1</v>
      </c>
      <c r="AD6633">
        <v>27.71</v>
      </c>
      <c r="AE6633">
        <v>0</v>
      </c>
      <c r="AF6633" s="3">
        <v>0</v>
      </c>
      <c r="AG6633" t="s">
        <v>1240</v>
      </c>
      <c r="AH6633">
        <v>44</v>
      </c>
      <c r="AI6633" s="4" t="s">
        <v>4128</v>
      </c>
      <c r="AJ6633" t="s">
        <v>1232</v>
      </c>
      <c r="AK6633" t="s">
        <v>1269</v>
      </c>
      <c r="AL6633" t="s">
        <v>1269</v>
      </c>
    </row>
    <row r="6634" spans="1:38" x14ac:dyDescent="0.35">
      <c r="A6634">
        <v>40900004</v>
      </c>
      <c r="B6634">
        <v>30200069</v>
      </c>
      <c r="C6634" t="s">
        <v>292</v>
      </c>
      <c r="D6634" t="s">
        <v>293</v>
      </c>
      <c r="E6634" t="s">
        <v>187</v>
      </c>
      <c r="F6634" t="s">
        <v>46</v>
      </c>
      <c r="G6634" t="s">
        <v>838</v>
      </c>
      <c r="H6634" t="s">
        <v>3633</v>
      </c>
      <c r="I6634" t="s">
        <v>106</v>
      </c>
      <c r="J6634">
        <v>9210488563</v>
      </c>
      <c r="K6634">
        <v>20260803</v>
      </c>
      <c r="L6634">
        <v>5000463358</v>
      </c>
      <c r="M6634" s="2">
        <v>46239</v>
      </c>
      <c r="N6634" t="s">
        <v>51</v>
      </c>
      <c r="O6634">
        <v>6870</v>
      </c>
      <c r="P6634">
        <v>14.25</v>
      </c>
      <c r="Q6634">
        <v>14.25</v>
      </c>
      <c r="R6634">
        <v>1.18275E-4</v>
      </c>
      <c r="S6634" t="s">
        <v>1229</v>
      </c>
      <c r="T6634">
        <v>14.25</v>
      </c>
      <c r="U6634">
        <v>1.18275E-4</v>
      </c>
      <c r="V6634">
        <v>1</v>
      </c>
      <c r="W6634">
        <v>0</v>
      </c>
      <c r="X6634">
        <v>1</v>
      </c>
      <c r="Y6634">
        <v>1</v>
      </c>
      <c r="Z6634">
        <v>0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 s="3">
        <v>0</v>
      </c>
      <c r="AG6634" t="s">
        <v>1240</v>
      </c>
      <c r="AH6634">
        <v>44</v>
      </c>
      <c r="AI6634" s="4" t="s">
        <v>4128</v>
      </c>
      <c r="AJ6634" t="s">
        <v>27</v>
      </c>
      <c r="AK6634" t="s">
        <v>27</v>
      </c>
    </row>
    <row r="6635" spans="1:38" x14ac:dyDescent="0.35">
      <c r="A6635">
        <v>40900004</v>
      </c>
      <c r="B6635">
        <v>30200069</v>
      </c>
      <c r="C6635" t="s">
        <v>292</v>
      </c>
      <c r="D6635" t="s">
        <v>293</v>
      </c>
      <c r="E6635" t="s">
        <v>187</v>
      </c>
      <c r="F6635" t="s">
        <v>46</v>
      </c>
      <c r="G6635" t="s">
        <v>1016</v>
      </c>
      <c r="H6635" t="s">
        <v>1175</v>
      </c>
      <c r="I6635" t="s">
        <v>63</v>
      </c>
      <c r="J6635">
        <v>9210488563</v>
      </c>
      <c r="K6635">
        <v>20260803</v>
      </c>
      <c r="L6635">
        <v>5000463358</v>
      </c>
      <c r="M6635" s="2">
        <v>46239</v>
      </c>
      <c r="N6635" t="s">
        <v>51</v>
      </c>
      <c r="O6635">
        <v>6900</v>
      </c>
      <c r="P6635">
        <v>17.38</v>
      </c>
      <c r="Q6635">
        <v>17.38</v>
      </c>
      <c r="R6635">
        <v>1.4425399999999999E-4</v>
      </c>
      <c r="S6635" t="s">
        <v>1229</v>
      </c>
      <c r="T6635">
        <v>17.38</v>
      </c>
      <c r="U6635">
        <v>1.4425399999999999E-4</v>
      </c>
      <c r="V6635">
        <v>1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1</v>
      </c>
      <c r="AD6635">
        <v>17.38</v>
      </c>
      <c r="AE6635">
        <v>0</v>
      </c>
      <c r="AF6635" s="3">
        <v>0</v>
      </c>
      <c r="AG6635" t="s">
        <v>1240</v>
      </c>
      <c r="AH6635">
        <v>44</v>
      </c>
      <c r="AI6635" s="4" t="s">
        <v>4128</v>
      </c>
      <c r="AJ6635" t="s">
        <v>1232</v>
      </c>
      <c r="AK6635" t="s">
        <v>1269</v>
      </c>
      <c r="AL6635" t="s">
        <v>1269</v>
      </c>
    </row>
    <row r="6636" spans="1:38" x14ac:dyDescent="0.35">
      <c r="A6636">
        <v>40900004</v>
      </c>
      <c r="B6636">
        <v>30200069</v>
      </c>
      <c r="C6636" t="s">
        <v>292</v>
      </c>
      <c r="D6636" t="s">
        <v>293</v>
      </c>
      <c r="E6636" t="s">
        <v>187</v>
      </c>
      <c r="F6636" t="s">
        <v>46</v>
      </c>
      <c r="G6636" t="s">
        <v>4602</v>
      </c>
      <c r="H6636" t="s">
        <v>4603</v>
      </c>
      <c r="I6636" t="s">
        <v>106</v>
      </c>
      <c r="J6636">
        <v>9210488563</v>
      </c>
      <c r="K6636">
        <v>20260803</v>
      </c>
      <c r="L6636">
        <v>5000463358</v>
      </c>
      <c r="M6636" s="2">
        <v>46239</v>
      </c>
      <c r="N6636" t="s">
        <v>51</v>
      </c>
      <c r="O6636">
        <v>6930</v>
      </c>
      <c r="P6636">
        <v>206.3</v>
      </c>
      <c r="Q6636">
        <v>206.3</v>
      </c>
      <c r="R6636">
        <v>1.7122900000000002E-3</v>
      </c>
      <c r="S6636" t="s">
        <v>1229</v>
      </c>
      <c r="T6636">
        <v>206.3</v>
      </c>
      <c r="U6636">
        <v>1.7122900000000002E-3</v>
      </c>
      <c r="V6636">
        <v>1</v>
      </c>
      <c r="W6636">
        <v>0</v>
      </c>
      <c r="X6636">
        <v>1</v>
      </c>
      <c r="Y6636">
        <v>1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36</v>
      </c>
      <c r="AF6636" s="3">
        <v>0</v>
      </c>
      <c r="AG6636" t="s">
        <v>1240</v>
      </c>
      <c r="AH6636">
        <v>44</v>
      </c>
      <c r="AI6636" s="4" t="s">
        <v>4128</v>
      </c>
      <c r="AJ6636" t="s">
        <v>27</v>
      </c>
      <c r="AK6636" t="s">
        <v>27</v>
      </c>
    </row>
    <row r="6637" spans="1:38" x14ac:dyDescent="0.35">
      <c r="A6637">
        <v>40900004</v>
      </c>
      <c r="B6637">
        <v>30200069</v>
      </c>
      <c r="C6637" t="s">
        <v>292</v>
      </c>
      <c r="D6637" t="s">
        <v>293</v>
      </c>
      <c r="E6637" t="s">
        <v>187</v>
      </c>
      <c r="F6637" t="s">
        <v>46</v>
      </c>
      <c r="G6637" t="s">
        <v>4604</v>
      </c>
      <c r="H6637" t="s">
        <v>4605</v>
      </c>
      <c r="I6637" t="s">
        <v>60</v>
      </c>
      <c r="J6637">
        <v>9210488563</v>
      </c>
      <c r="K6637">
        <v>20260803</v>
      </c>
      <c r="L6637">
        <v>5000463358</v>
      </c>
      <c r="M6637" s="2">
        <v>46239</v>
      </c>
      <c r="N6637" t="s">
        <v>51</v>
      </c>
      <c r="O6637">
        <v>6940</v>
      </c>
      <c r="P6637">
        <v>89.41</v>
      </c>
      <c r="Q6637">
        <v>89.41</v>
      </c>
      <c r="R6637">
        <v>7.4210299999999993E-4</v>
      </c>
      <c r="S6637" t="s">
        <v>1229</v>
      </c>
      <c r="T6637">
        <v>89.41</v>
      </c>
      <c r="U6637">
        <v>7.4210299999999993E-4</v>
      </c>
      <c r="V6637">
        <v>1</v>
      </c>
      <c r="W6637">
        <v>0</v>
      </c>
      <c r="X6637">
        <v>1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 s="3">
        <v>0</v>
      </c>
      <c r="AG6637" t="s">
        <v>1240</v>
      </c>
      <c r="AH6637">
        <v>44</v>
      </c>
      <c r="AI6637" s="4" t="s">
        <v>4128</v>
      </c>
      <c r="AJ6637" t="s">
        <v>27</v>
      </c>
      <c r="AK6637" t="s">
        <v>27</v>
      </c>
    </row>
    <row r="6638" spans="1:38" x14ac:dyDescent="0.35">
      <c r="A6638">
        <v>40900004</v>
      </c>
      <c r="B6638">
        <v>30200069</v>
      </c>
      <c r="C6638" t="s">
        <v>292</v>
      </c>
      <c r="D6638" t="s">
        <v>293</v>
      </c>
      <c r="E6638" t="s">
        <v>187</v>
      </c>
      <c r="F6638" t="s">
        <v>46</v>
      </c>
      <c r="G6638" t="s">
        <v>3997</v>
      </c>
      <c r="H6638" t="s">
        <v>3998</v>
      </c>
      <c r="I6638" t="s">
        <v>63</v>
      </c>
      <c r="J6638">
        <v>9210488563</v>
      </c>
      <c r="K6638">
        <v>20260803</v>
      </c>
      <c r="L6638">
        <v>5000463358</v>
      </c>
      <c r="M6638" s="2">
        <v>46239</v>
      </c>
      <c r="N6638" t="s">
        <v>51</v>
      </c>
      <c r="O6638">
        <v>6960</v>
      </c>
      <c r="P6638">
        <v>14.27</v>
      </c>
      <c r="Q6638">
        <v>14.27</v>
      </c>
      <c r="R6638">
        <v>1.1844099999999999E-4</v>
      </c>
      <c r="S6638" t="s">
        <v>1229</v>
      </c>
      <c r="T6638">
        <v>14.27</v>
      </c>
      <c r="U6638">
        <v>1.1844099999999999E-4</v>
      </c>
      <c r="V6638">
        <v>1</v>
      </c>
      <c r="W6638">
        <v>0</v>
      </c>
      <c r="X6638">
        <v>1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47</v>
      </c>
      <c r="AF6638" s="3">
        <v>0</v>
      </c>
      <c r="AG6638" t="s">
        <v>1240</v>
      </c>
      <c r="AH6638">
        <v>44</v>
      </c>
      <c r="AI6638" s="4" t="s">
        <v>4128</v>
      </c>
      <c r="AJ6638" t="s">
        <v>27</v>
      </c>
      <c r="AK6638" t="s">
        <v>27</v>
      </c>
    </row>
    <row r="6639" spans="1:38" x14ac:dyDescent="0.35">
      <c r="A6639">
        <v>40900004</v>
      </c>
      <c r="B6639">
        <v>30200069</v>
      </c>
      <c r="C6639" t="s">
        <v>292</v>
      </c>
      <c r="D6639" t="s">
        <v>293</v>
      </c>
      <c r="E6639" t="s">
        <v>187</v>
      </c>
      <c r="F6639" t="s">
        <v>46</v>
      </c>
      <c r="G6639" t="s">
        <v>3999</v>
      </c>
      <c r="H6639" t="s">
        <v>4000</v>
      </c>
      <c r="I6639" t="s">
        <v>106</v>
      </c>
      <c r="J6639">
        <v>9210488563</v>
      </c>
      <c r="K6639">
        <v>20260803</v>
      </c>
      <c r="L6639">
        <v>5000463358</v>
      </c>
      <c r="M6639" s="2">
        <v>46239</v>
      </c>
      <c r="N6639" t="s">
        <v>51</v>
      </c>
      <c r="O6639">
        <v>6980</v>
      </c>
      <c r="P6639">
        <v>0.74</v>
      </c>
      <c r="Q6639">
        <v>0.74</v>
      </c>
      <c r="R6639">
        <v>6.1419999999999998E-6</v>
      </c>
      <c r="S6639" t="s">
        <v>1229</v>
      </c>
      <c r="T6639">
        <v>0.74</v>
      </c>
      <c r="U6639">
        <v>6.1419999999999998E-6</v>
      </c>
      <c r="V6639">
        <v>1</v>
      </c>
      <c r="W6639">
        <v>0</v>
      </c>
      <c r="X6639">
        <v>1</v>
      </c>
      <c r="Y6639">
        <v>1</v>
      </c>
      <c r="Z6639">
        <v>0</v>
      </c>
      <c r="AA6639">
        <v>0</v>
      </c>
      <c r="AB6639">
        <v>1</v>
      </c>
      <c r="AC6639">
        <v>0</v>
      </c>
      <c r="AD6639">
        <v>0</v>
      </c>
      <c r="AE6639">
        <v>569</v>
      </c>
      <c r="AF6639" s="3">
        <v>0</v>
      </c>
      <c r="AG6639" t="s">
        <v>1240</v>
      </c>
      <c r="AH6639">
        <v>44</v>
      </c>
      <c r="AI6639" s="4" t="s">
        <v>4128</v>
      </c>
      <c r="AJ6639" t="s">
        <v>27</v>
      </c>
      <c r="AK6639" t="s">
        <v>27</v>
      </c>
    </row>
    <row r="6640" spans="1:38" x14ac:dyDescent="0.35">
      <c r="A6640">
        <v>40900004</v>
      </c>
      <c r="B6640">
        <v>30200069</v>
      </c>
      <c r="C6640" t="s">
        <v>292</v>
      </c>
      <c r="D6640" t="s">
        <v>293</v>
      </c>
      <c r="E6640" t="s">
        <v>187</v>
      </c>
      <c r="F6640" t="s">
        <v>46</v>
      </c>
      <c r="G6640" t="s">
        <v>1433</v>
      </c>
      <c r="H6640" t="s">
        <v>1434</v>
      </c>
      <c r="I6640" t="s">
        <v>106</v>
      </c>
      <c r="J6640">
        <v>9210488563</v>
      </c>
      <c r="K6640">
        <v>20260803</v>
      </c>
      <c r="L6640">
        <v>5000463358</v>
      </c>
      <c r="M6640" s="2">
        <v>46239</v>
      </c>
      <c r="N6640" t="s">
        <v>51</v>
      </c>
      <c r="O6640">
        <v>7000</v>
      </c>
      <c r="P6640">
        <v>17.670000000000002</v>
      </c>
      <c r="Q6640">
        <v>17.670000000000002</v>
      </c>
      <c r="R6640">
        <v>1.4666100000000002E-4</v>
      </c>
      <c r="S6640" t="s">
        <v>1229</v>
      </c>
      <c r="T6640">
        <v>17.670000000000002</v>
      </c>
      <c r="U6640">
        <v>1.4666100000000002E-4</v>
      </c>
      <c r="V6640">
        <v>1</v>
      </c>
      <c r="W6640">
        <v>0</v>
      </c>
      <c r="X6640">
        <v>1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3</v>
      </c>
      <c r="AF6640" s="3">
        <v>0</v>
      </c>
      <c r="AG6640" t="s">
        <v>1240</v>
      </c>
      <c r="AH6640">
        <v>44</v>
      </c>
      <c r="AI6640" s="4" t="s">
        <v>4128</v>
      </c>
      <c r="AJ6640" t="s">
        <v>27</v>
      </c>
      <c r="AK6640" t="s">
        <v>27</v>
      </c>
    </row>
    <row r="6641" spans="1:38" x14ac:dyDescent="0.35">
      <c r="A6641">
        <v>40900004</v>
      </c>
      <c r="B6641">
        <v>30200069</v>
      </c>
      <c r="C6641" t="s">
        <v>292</v>
      </c>
      <c r="D6641" t="s">
        <v>293</v>
      </c>
      <c r="E6641" t="s">
        <v>187</v>
      </c>
      <c r="F6641" t="s">
        <v>46</v>
      </c>
      <c r="G6641" t="s">
        <v>3722</v>
      </c>
      <c r="H6641" t="s">
        <v>3723</v>
      </c>
      <c r="I6641" t="s">
        <v>106</v>
      </c>
      <c r="J6641">
        <v>9210488563</v>
      </c>
      <c r="K6641">
        <v>20260803</v>
      </c>
      <c r="L6641">
        <v>5000463358</v>
      </c>
      <c r="M6641" s="2">
        <v>46239</v>
      </c>
      <c r="N6641" t="s">
        <v>51</v>
      </c>
      <c r="O6641">
        <v>7010</v>
      </c>
      <c r="P6641">
        <v>13.79</v>
      </c>
      <c r="Q6641">
        <v>13.79</v>
      </c>
      <c r="R6641">
        <v>1.1445699999999999E-4</v>
      </c>
      <c r="S6641" t="s">
        <v>1229</v>
      </c>
      <c r="T6641">
        <v>13.79</v>
      </c>
      <c r="U6641">
        <v>1.1445699999999999E-4</v>
      </c>
      <c r="V6641">
        <v>1</v>
      </c>
      <c r="W6641">
        <v>0</v>
      </c>
      <c r="X6641">
        <v>1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477</v>
      </c>
      <c r="AF6641" s="3">
        <v>0</v>
      </c>
      <c r="AG6641" t="s">
        <v>1240</v>
      </c>
      <c r="AH6641">
        <v>44</v>
      </c>
      <c r="AI6641" s="4" t="s">
        <v>4128</v>
      </c>
      <c r="AJ6641" t="s">
        <v>27</v>
      </c>
      <c r="AK6641" t="s">
        <v>27</v>
      </c>
    </row>
    <row r="6642" spans="1:38" x14ac:dyDescent="0.35">
      <c r="A6642">
        <v>40900004</v>
      </c>
      <c r="B6642">
        <v>30200069</v>
      </c>
      <c r="C6642" t="s">
        <v>292</v>
      </c>
      <c r="D6642" t="s">
        <v>293</v>
      </c>
      <c r="E6642" t="s">
        <v>187</v>
      </c>
      <c r="F6642" t="s">
        <v>46</v>
      </c>
      <c r="G6642" t="s">
        <v>597</v>
      </c>
      <c r="H6642" t="s">
        <v>598</v>
      </c>
      <c r="I6642" t="s">
        <v>106</v>
      </c>
      <c r="J6642">
        <v>9210488563</v>
      </c>
      <c r="K6642">
        <v>20260803</v>
      </c>
      <c r="L6642">
        <v>5000463358</v>
      </c>
      <c r="M6642" s="2">
        <v>46239</v>
      </c>
      <c r="N6642" t="s">
        <v>51</v>
      </c>
      <c r="O6642">
        <v>7030</v>
      </c>
      <c r="P6642">
        <v>28.79</v>
      </c>
      <c r="Q6642">
        <v>57.58</v>
      </c>
      <c r="R6642">
        <v>4.7791399999999996E-4</v>
      </c>
      <c r="S6642" t="s">
        <v>1229</v>
      </c>
      <c r="T6642">
        <v>57.58</v>
      </c>
      <c r="U6642">
        <v>4.7791399999999996E-4</v>
      </c>
      <c r="V6642">
        <v>2</v>
      </c>
      <c r="W6642">
        <v>0</v>
      </c>
      <c r="X6642">
        <v>2</v>
      </c>
      <c r="Y6642">
        <v>0</v>
      </c>
      <c r="Z6642">
        <v>0</v>
      </c>
      <c r="AA6642">
        <v>0</v>
      </c>
      <c r="AB6642">
        <v>0</v>
      </c>
      <c r="AC6642">
        <v>2</v>
      </c>
      <c r="AD6642">
        <v>57.58</v>
      </c>
      <c r="AE6642">
        <v>0</v>
      </c>
      <c r="AF6642" s="3">
        <v>0</v>
      </c>
      <c r="AG6642" t="s">
        <v>1240</v>
      </c>
      <c r="AH6642">
        <v>44</v>
      </c>
      <c r="AI6642" s="4" t="s">
        <v>4128</v>
      </c>
      <c r="AJ6642" t="s">
        <v>1232</v>
      </c>
      <c r="AK6642" t="s">
        <v>1269</v>
      </c>
      <c r="AL6642" t="s">
        <v>1278</v>
      </c>
    </row>
    <row r="6643" spans="1:38" x14ac:dyDescent="0.35">
      <c r="A6643">
        <v>40900004</v>
      </c>
      <c r="B6643">
        <v>30200069</v>
      </c>
      <c r="C6643" t="s">
        <v>292</v>
      </c>
      <c r="D6643" t="s">
        <v>293</v>
      </c>
      <c r="E6643" t="s">
        <v>187</v>
      </c>
      <c r="F6643" t="s">
        <v>46</v>
      </c>
      <c r="G6643" t="s">
        <v>4606</v>
      </c>
      <c r="H6643" t="s">
        <v>4607</v>
      </c>
      <c r="I6643" t="s">
        <v>106</v>
      </c>
      <c r="J6643">
        <v>9210488563</v>
      </c>
      <c r="K6643">
        <v>20260803</v>
      </c>
      <c r="L6643">
        <v>5000463358</v>
      </c>
      <c r="M6643" s="2">
        <v>46239</v>
      </c>
      <c r="N6643" t="s">
        <v>51</v>
      </c>
      <c r="O6643">
        <v>7080</v>
      </c>
      <c r="P6643">
        <v>6.94</v>
      </c>
      <c r="Q6643">
        <v>6.94</v>
      </c>
      <c r="R6643">
        <v>5.7601999999999995E-5</v>
      </c>
      <c r="S6643" t="s">
        <v>1229</v>
      </c>
      <c r="T6643">
        <v>6.94</v>
      </c>
      <c r="U6643">
        <v>5.7601999999999995E-5</v>
      </c>
      <c r="V6643">
        <v>1</v>
      </c>
      <c r="W6643">
        <v>0</v>
      </c>
      <c r="X6643">
        <v>1</v>
      </c>
      <c r="Y6643">
        <v>1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16</v>
      </c>
      <c r="AF6643" s="3">
        <v>0</v>
      </c>
      <c r="AG6643" t="s">
        <v>1240</v>
      </c>
      <c r="AH6643">
        <v>44</v>
      </c>
      <c r="AI6643" s="4" t="s">
        <v>4128</v>
      </c>
      <c r="AJ6643" t="s">
        <v>27</v>
      </c>
      <c r="AK6643" t="s">
        <v>27</v>
      </c>
    </row>
    <row r="6644" spans="1:38" x14ac:dyDescent="0.35">
      <c r="A6644">
        <v>40900004</v>
      </c>
      <c r="B6644">
        <v>30200069</v>
      </c>
      <c r="C6644" t="s">
        <v>292</v>
      </c>
      <c r="D6644" t="s">
        <v>293</v>
      </c>
      <c r="E6644" t="s">
        <v>187</v>
      </c>
      <c r="F6644" t="s">
        <v>46</v>
      </c>
      <c r="G6644" t="s">
        <v>4005</v>
      </c>
      <c r="H6644" t="s">
        <v>4006</v>
      </c>
      <c r="I6644" t="s">
        <v>60</v>
      </c>
      <c r="J6644">
        <v>9210488563</v>
      </c>
      <c r="K6644">
        <v>20260803</v>
      </c>
      <c r="L6644">
        <v>5000463358</v>
      </c>
      <c r="M6644" s="2">
        <v>46239</v>
      </c>
      <c r="N6644" t="s">
        <v>51</v>
      </c>
      <c r="O6644">
        <v>7110</v>
      </c>
      <c r="P6644">
        <v>32.119999999999997</v>
      </c>
      <c r="Q6644">
        <v>32.119999999999997</v>
      </c>
      <c r="R6644">
        <v>2.6659599999999997E-4</v>
      </c>
      <c r="S6644" t="s">
        <v>1229</v>
      </c>
      <c r="T6644">
        <v>32.119999999999997</v>
      </c>
      <c r="U6644">
        <v>2.6659599999999997E-4</v>
      </c>
      <c r="V6644">
        <v>1</v>
      </c>
      <c r="W6644">
        <v>0</v>
      </c>
      <c r="X6644">
        <v>1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41</v>
      </c>
      <c r="AF6644" s="3">
        <v>0</v>
      </c>
      <c r="AG6644" t="s">
        <v>1240</v>
      </c>
      <c r="AH6644">
        <v>44</v>
      </c>
      <c r="AI6644" s="4" t="s">
        <v>4128</v>
      </c>
      <c r="AJ6644" t="s">
        <v>27</v>
      </c>
      <c r="AK6644" t="s">
        <v>27</v>
      </c>
    </row>
    <row r="6645" spans="1:38" x14ac:dyDescent="0.35">
      <c r="A6645">
        <v>40900004</v>
      </c>
      <c r="B6645">
        <v>30200069</v>
      </c>
      <c r="C6645" t="s">
        <v>292</v>
      </c>
      <c r="D6645" t="s">
        <v>293</v>
      </c>
      <c r="E6645" t="s">
        <v>187</v>
      </c>
      <c r="F6645" t="s">
        <v>46</v>
      </c>
      <c r="G6645" t="s">
        <v>605</v>
      </c>
      <c r="H6645" t="s">
        <v>606</v>
      </c>
      <c r="I6645" t="s">
        <v>106</v>
      </c>
      <c r="J6645">
        <v>9210488563</v>
      </c>
      <c r="K6645">
        <v>20260803</v>
      </c>
      <c r="L6645">
        <v>5000463358</v>
      </c>
      <c r="M6645" s="2">
        <v>46239</v>
      </c>
      <c r="N6645" t="s">
        <v>51</v>
      </c>
      <c r="O6645">
        <v>7130</v>
      </c>
      <c r="P6645">
        <v>19.04</v>
      </c>
      <c r="Q6645">
        <v>95.199999999999989</v>
      </c>
      <c r="R6645">
        <v>7.9015999999999993E-4</v>
      </c>
      <c r="S6645" t="s">
        <v>1229</v>
      </c>
      <c r="T6645">
        <v>95.199999999999989</v>
      </c>
      <c r="U6645">
        <v>7.9015999999999993E-4</v>
      </c>
      <c r="V6645">
        <v>5</v>
      </c>
      <c r="W6645">
        <v>0</v>
      </c>
      <c r="X6645">
        <v>5</v>
      </c>
      <c r="Y6645">
        <v>0</v>
      </c>
      <c r="Z6645">
        <v>3</v>
      </c>
      <c r="AA6645">
        <v>0</v>
      </c>
      <c r="AB6645">
        <v>3</v>
      </c>
      <c r="AC6645">
        <v>2</v>
      </c>
      <c r="AD6645">
        <v>38.08</v>
      </c>
      <c r="AE6645">
        <v>0</v>
      </c>
      <c r="AF6645" s="3">
        <v>0</v>
      </c>
      <c r="AG6645" t="s">
        <v>1240</v>
      </c>
      <c r="AH6645">
        <v>44</v>
      </c>
      <c r="AI6645" s="4" t="s">
        <v>4128</v>
      </c>
      <c r="AJ6645" t="s">
        <v>1232</v>
      </c>
      <c r="AK6645" t="s">
        <v>1233</v>
      </c>
      <c r="AL6645" t="s">
        <v>1233</v>
      </c>
    </row>
    <row r="6646" spans="1:38" x14ac:dyDescent="0.35">
      <c r="A6646">
        <v>40900004</v>
      </c>
      <c r="B6646">
        <v>30200069</v>
      </c>
      <c r="C6646" t="s">
        <v>292</v>
      </c>
      <c r="D6646" t="s">
        <v>293</v>
      </c>
      <c r="E6646" t="s">
        <v>187</v>
      </c>
      <c r="F6646" t="s">
        <v>46</v>
      </c>
      <c r="G6646" t="s">
        <v>603</v>
      </c>
      <c r="H6646" t="s">
        <v>604</v>
      </c>
      <c r="I6646" t="s">
        <v>106</v>
      </c>
      <c r="J6646">
        <v>9210488563</v>
      </c>
      <c r="K6646">
        <v>20260803</v>
      </c>
      <c r="L6646">
        <v>5000463358</v>
      </c>
      <c r="M6646" s="2">
        <v>46239</v>
      </c>
      <c r="N6646" t="s">
        <v>51</v>
      </c>
      <c r="O6646">
        <v>7140</v>
      </c>
      <c r="P6646">
        <v>5.16</v>
      </c>
      <c r="Q6646">
        <v>5.16</v>
      </c>
      <c r="R6646">
        <v>4.2828000000000004E-5</v>
      </c>
      <c r="S6646" t="s">
        <v>1229</v>
      </c>
      <c r="T6646">
        <v>5.16</v>
      </c>
      <c r="U6646">
        <v>4.2828000000000004E-5</v>
      </c>
      <c r="V6646">
        <v>1</v>
      </c>
      <c r="W6646">
        <v>0</v>
      </c>
      <c r="X6646">
        <v>1</v>
      </c>
      <c r="Y6646">
        <v>1</v>
      </c>
      <c r="Z6646">
        <v>0</v>
      </c>
      <c r="AA6646">
        <v>0</v>
      </c>
      <c r="AB6646">
        <v>1</v>
      </c>
      <c r="AC6646">
        <v>0</v>
      </c>
      <c r="AD6646">
        <v>0</v>
      </c>
      <c r="AE6646">
        <v>7</v>
      </c>
      <c r="AF6646" s="3">
        <v>0</v>
      </c>
      <c r="AG6646" t="s">
        <v>1240</v>
      </c>
      <c r="AH6646">
        <v>44</v>
      </c>
      <c r="AI6646" s="4" t="s">
        <v>4128</v>
      </c>
      <c r="AJ6646" t="s">
        <v>27</v>
      </c>
      <c r="AK6646" t="s">
        <v>27</v>
      </c>
    </row>
    <row r="6647" spans="1:38" x14ac:dyDescent="0.35">
      <c r="A6647">
        <v>40900004</v>
      </c>
      <c r="B6647">
        <v>30200069</v>
      </c>
      <c r="C6647" t="s">
        <v>292</v>
      </c>
      <c r="D6647" t="s">
        <v>293</v>
      </c>
      <c r="E6647" t="s">
        <v>187</v>
      </c>
      <c r="F6647" t="s">
        <v>46</v>
      </c>
      <c r="G6647" t="s">
        <v>4608</v>
      </c>
      <c r="H6647" t="s">
        <v>4609</v>
      </c>
      <c r="I6647" t="s">
        <v>66</v>
      </c>
      <c r="J6647">
        <v>9210488563</v>
      </c>
      <c r="K6647">
        <v>20260803</v>
      </c>
      <c r="L6647">
        <v>5000463358</v>
      </c>
      <c r="M6647" s="2">
        <v>46239</v>
      </c>
      <c r="N6647" t="s">
        <v>51</v>
      </c>
      <c r="O6647">
        <v>7150</v>
      </c>
      <c r="P6647">
        <v>30.62</v>
      </c>
      <c r="Q6647">
        <v>30.62</v>
      </c>
      <c r="R6647">
        <v>2.5414600000000002E-4</v>
      </c>
      <c r="S6647" t="s">
        <v>1229</v>
      </c>
      <c r="T6647">
        <v>30.62</v>
      </c>
      <c r="U6647">
        <v>2.5414600000000002E-4</v>
      </c>
      <c r="V6647">
        <v>1</v>
      </c>
      <c r="W6647">
        <v>0</v>
      </c>
      <c r="X6647">
        <v>1</v>
      </c>
      <c r="Y6647">
        <v>1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5</v>
      </c>
      <c r="AF6647" s="3">
        <v>0</v>
      </c>
      <c r="AG6647" t="s">
        <v>1240</v>
      </c>
      <c r="AH6647">
        <v>44</v>
      </c>
      <c r="AI6647" s="4" t="s">
        <v>4128</v>
      </c>
      <c r="AJ6647" t="s">
        <v>27</v>
      </c>
      <c r="AK6647" t="s">
        <v>27</v>
      </c>
    </row>
    <row r="6648" spans="1:38" x14ac:dyDescent="0.35">
      <c r="A6648">
        <v>40900004</v>
      </c>
      <c r="B6648">
        <v>30200069</v>
      </c>
      <c r="C6648" t="s">
        <v>292</v>
      </c>
      <c r="D6648" t="s">
        <v>293</v>
      </c>
      <c r="E6648" t="s">
        <v>187</v>
      </c>
      <c r="F6648" t="s">
        <v>46</v>
      </c>
      <c r="G6648" t="s">
        <v>4610</v>
      </c>
      <c r="H6648" t="s">
        <v>4611</v>
      </c>
      <c r="I6648" t="s">
        <v>106</v>
      </c>
      <c r="J6648">
        <v>9210488563</v>
      </c>
      <c r="K6648">
        <v>20260803</v>
      </c>
      <c r="L6648">
        <v>5000463358</v>
      </c>
      <c r="M6648" s="2">
        <v>46239</v>
      </c>
      <c r="N6648" t="s">
        <v>51</v>
      </c>
      <c r="O6648">
        <v>7160</v>
      </c>
      <c r="P6648">
        <v>39.39</v>
      </c>
      <c r="Q6648">
        <v>39.39</v>
      </c>
      <c r="R6648">
        <v>3.2693699999999996E-4</v>
      </c>
      <c r="S6648" t="s">
        <v>1229</v>
      </c>
      <c r="T6648">
        <v>39.39</v>
      </c>
      <c r="U6648">
        <v>3.2693699999999996E-4</v>
      </c>
      <c r="V6648">
        <v>1</v>
      </c>
      <c r="W6648">
        <v>0</v>
      </c>
      <c r="X6648">
        <v>1</v>
      </c>
      <c r="Y6648">
        <v>1</v>
      </c>
      <c r="Z6648">
        <v>0</v>
      </c>
      <c r="AA6648">
        <v>0</v>
      </c>
      <c r="AB6648">
        <v>1</v>
      </c>
      <c r="AC6648">
        <v>0</v>
      </c>
      <c r="AD6648">
        <v>0</v>
      </c>
      <c r="AE6648">
        <v>8</v>
      </c>
      <c r="AF6648" s="3">
        <v>0</v>
      </c>
      <c r="AG6648" t="s">
        <v>1240</v>
      </c>
      <c r="AH6648">
        <v>44</v>
      </c>
      <c r="AI6648" s="4" t="s">
        <v>4128</v>
      </c>
      <c r="AJ6648" t="s">
        <v>27</v>
      </c>
      <c r="AK6648" t="s">
        <v>27</v>
      </c>
    </row>
    <row r="6649" spans="1:38" x14ac:dyDescent="0.35">
      <c r="A6649">
        <v>40900004</v>
      </c>
      <c r="B6649">
        <v>30200069</v>
      </c>
      <c r="C6649" t="s">
        <v>292</v>
      </c>
      <c r="D6649" t="s">
        <v>293</v>
      </c>
      <c r="E6649" t="s">
        <v>187</v>
      </c>
      <c r="F6649" t="s">
        <v>46</v>
      </c>
      <c r="G6649" t="s">
        <v>4341</v>
      </c>
      <c r="H6649" t="s">
        <v>4342</v>
      </c>
      <c r="I6649" t="s">
        <v>60</v>
      </c>
      <c r="J6649">
        <v>9210488563</v>
      </c>
      <c r="K6649">
        <v>20260803</v>
      </c>
      <c r="L6649">
        <v>5000463358</v>
      </c>
      <c r="M6649" s="2">
        <v>46239</v>
      </c>
      <c r="N6649" t="s">
        <v>51</v>
      </c>
      <c r="O6649">
        <v>7170</v>
      </c>
      <c r="P6649">
        <v>30.82</v>
      </c>
      <c r="Q6649">
        <v>61.64</v>
      </c>
      <c r="R6649">
        <v>5.1161199999999994E-4</v>
      </c>
      <c r="S6649" t="s">
        <v>1229</v>
      </c>
      <c r="T6649">
        <v>61.64</v>
      </c>
      <c r="U6649">
        <v>5.1161199999999994E-4</v>
      </c>
      <c r="V6649">
        <v>2</v>
      </c>
      <c r="W6649">
        <v>0</v>
      </c>
      <c r="X6649">
        <v>2</v>
      </c>
      <c r="Y6649">
        <v>0</v>
      </c>
      <c r="Z6649">
        <v>0</v>
      </c>
      <c r="AA6649">
        <v>0</v>
      </c>
      <c r="AB6649">
        <v>0</v>
      </c>
      <c r="AC6649">
        <v>2</v>
      </c>
      <c r="AD6649">
        <v>61.64</v>
      </c>
      <c r="AE6649">
        <v>0</v>
      </c>
      <c r="AF6649" s="3">
        <v>0</v>
      </c>
      <c r="AG6649" t="s">
        <v>1240</v>
      </c>
      <c r="AH6649">
        <v>44</v>
      </c>
      <c r="AI6649" s="4" t="s">
        <v>4128</v>
      </c>
      <c r="AJ6649" t="s">
        <v>1232</v>
      </c>
      <c r="AK6649" t="s">
        <v>1269</v>
      </c>
      <c r="AL6649" t="s">
        <v>1269</v>
      </c>
    </row>
    <row r="6650" spans="1:38" x14ac:dyDescent="0.35">
      <c r="A6650">
        <v>40900004</v>
      </c>
      <c r="B6650">
        <v>30200069</v>
      </c>
      <c r="C6650" t="s">
        <v>292</v>
      </c>
      <c r="D6650" t="s">
        <v>293</v>
      </c>
      <c r="E6650" t="s">
        <v>187</v>
      </c>
      <c r="F6650" t="s">
        <v>46</v>
      </c>
      <c r="G6650" t="s">
        <v>4001</v>
      </c>
      <c r="H6650" t="s">
        <v>4002</v>
      </c>
      <c r="I6650" t="s">
        <v>106</v>
      </c>
      <c r="J6650">
        <v>9210488563</v>
      </c>
      <c r="K6650">
        <v>20260803</v>
      </c>
      <c r="L6650">
        <v>5000463358</v>
      </c>
      <c r="M6650" s="2">
        <v>46239</v>
      </c>
      <c r="N6650" t="s">
        <v>51</v>
      </c>
      <c r="O6650">
        <v>7200</v>
      </c>
      <c r="P6650">
        <v>13.42</v>
      </c>
      <c r="Q6650">
        <v>13.42</v>
      </c>
      <c r="R6650">
        <v>1.1138599999999999E-4</v>
      </c>
      <c r="S6650" t="s">
        <v>1229</v>
      </c>
      <c r="T6650">
        <v>13.42</v>
      </c>
      <c r="U6650">
        <v>1.1138599999999999E-4</v>
      </c>
      <c r="V6650">
        <v>1</v>
      </c>
      <c r="W6650">
        <v>0</v>
      </c>
      <c r="X6650">
        <v>1</v>
      </c>
      <c r="Y6650">
        <v>1</v>
      </c>
      <c r="Z6650">
        <v>0</v>
      </c>
      <c r="AA6650">
        <v>0</v>
      </c>
      <c r="AB6650">
        <v>1</v>
      </c>
      <c r="AC6650">
        <v>0</v>
      </c>
      <c r="AD6650">
        <v>0</v>
      </c>
      <c r="AE6650">
        <v>4</v>
      </c>
      <c r="AF6650" s="3">
        <v>0</v>
      </c>
      <c r="AG6650" t="s">
        <v>1240</v>
      </c>
      <c r="AH6650">
        <v>44</v>
      </c>
      <c r="AI6650" s="4" t="s">
        <v>4128</v>
      </c>
      <c r="AJ6650" t="s">
        <v>27</v>
      </c>
      <c r="AK6650" t="s">
        <v>27</v>
      </c>
    </row>
    <row r="6651" spans="1:38" x14ac:dyDescent="0.35">
      <c r="A6651">
        <v>40900004</v>
      </c>
      <c r="B6651">
        <v>30200069</v>
      </c>
      <c r="C6651" t="s">
        <v>292</v>
      </c>
      <c r="D6651" t="s">
        <v>293</v>
      </c>
      <c r="E6651" t="s">
        <v>187</v>
      </c>
      <c r="F6651" t="s">
        <v>46</v>
      </c>
      <c r="G6651" t="s">
        <v>4003</v>
      </c>
      <c r="H6651" t="s">
        <v>4004</v>
      </c>
      <c r="I6651" t="s">
        <v>106</v>
      </c>
      <c r="J6651">
        <v>9210488563</v>
      </c>
      <c r="K6651">
        <v>20260803</v>
      </c>
      <c r="L6651">
        <v>5000463358</v>
      </c>
      <c r="M6651" s="2">
        <v>46239</v>
      </c>
      <c r="N6651" t="s">
        <v>51</v>
      </c>
      <c r="O6651">
        <v>7210</v>
      </c>
      <c r="P6651">
        <v>53</v>
      </c>
      <c r="Q6651">
        <v>53</v>
      </c>
      <c r="R6651">
        <v>4.3990000000000001E-4</v>
      </c>
      <c r="S6651" t="s">
        <v>1229</v>
      </c>
      <c r="T6651">
        <v>53</v>
      </c>
      <c r="U6651">
        <v>4.3990000000000001E-4</v>
      </c>
      <c r="V6651">
        <v>1</v>
      </c>
      <c r="W6651">
        <v>0</v>
      </c>
      <c r="X6651">
        <v>1</v>
      </c>
      <c r="Y6651">
        <v>1</v>
      </c>
      <c r="Z6651">
        <v>0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 s="3">
        <v>0</v>
      </c>
      <c r="AG6651" t="s">
        <v>1240</v>
      </c>
      <c r="AH6651">
        <v>44</v>
      </c>
      <c r="AI6651" s="4" t="s">
        <v>4128</v>
      </c>
      <c r="AJ6651" t="s">
        <v>27</v>
      </c>
      <c r="AK6651" t="s">
        <v>27</v>
      </c>
    </row>
    <row r="6652" spans="1:38" x14ac:dyDescent="0.35">
      <c r="A6652">
        <v>40900004</v>
      </c>
      <c r="B6652">
        <v>30200069</v>
      </c>
      <c r="C6652" t="s">
        <v>292</v>
      </c>
      <c r="D6652" t="s">
        <v>293</v>
      </c>
      <c r="E6652" t="s">
        <v>187</v>
      </c>
      <c r="F6652" t="s">
        <v>46</v>
      </c>
      <c r="G6652" t="s">
        <v>4009</v>
      </c>
      <c r="H6652" t="s">
        <v>4010</v>
      </c>
      <c r="I6652" t="s">
        <v>106</v>
      </c>
      <c r="J6652">
        <v>9210488563</v>
      </c>
      <c r="K6652">
        <v>20260803</v>
      </c>
      <c r="L6652">
        <v>5000463358</v>
      </c>
      <c r="M6652" s="2">
        <v>46239</v>
      </c>
      <c r="N6652" t="s">
        <v>51</v>
      </c>
      <c r="O6652">
        <v>7230</v>
      </c>
      <c r="P6652">
        <v>29.92</v>
      </c>
      <c r="Q6652">
        <v>29.92</v>
      </c>
      <c r="R6652">
        <v>2.4833599999999999E-4</v>
      </c>
      <c r="S6652" t="s">
        <v>1229</v>
      </c>
      <c r="T6652">
        <v>29.92</v>
      </c>
      <c r="U6652">
        <v>2.4833599999999999E-4</v>
      </c>
      <c r="V6652">
        <v>1</v>
      </c>
      <c r="W6652">
        <v>0</v>
      </c>
      <c r="X6652">
        <v>1</v>
      </c>
      <c r="Y6652">
        <v>1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76</v>
      </c>
      <c r="AF6652" s="3">
        <v>0</v>
      </c>
      <c r="AG6652" t="s">
        <v>1240</v>
      </c>
      <c r="AH6652">
        <v>44</v>
      </c>
      <c r="AI6652" s="4" t="s">
        <v>4128</v>
      </c>
      <c r="AJ6652" t="s">
        <v>27</v>
      </c>
      <c r="AK6652" t="s">
        <v>27</v>
      </c>
    </row>
    <row r="6653" spans="1:38" x14ac:dyDescent="0.35">
      <c r="A6653">
        <v>40900004</v>
      </c>
      <c r="B6653">
        <v>30200069</v>
      </c>
      <c r="C6653" t="s">
        <v>292</v>
      </c>
      <c r="D6653" t="s">
        <v>293</v>
      </c>
      <c r="E6653" t="s">
        <v>187</v>
      </c>
      <c r="F6653" t="s">
        <v>46</v>
      </c>
      <c r="G6653" t="s">
        <v>4007</v>
      </c>
      <c r="H6653" t="s">
        <v>4008</v>
      </c>
      <c r="I6653" t="s">
        <v>106</v>
      </c>
      <c r="J6653">
        <v>9210488563</v>
      </c>
      <c r="K6653">
        <v>20260803</v>
      </c>
      <c r="L6653">
        <v>5000463358</v>
      </c>
      <c r="M6653" s="2">
        <v>46239</v>
      </c>
      <c r="N6653" t="s">
        <v>51</v>
      </c>
      <c r="O6653">
        <v>7260</v>
      </c>
      <c r="P6653">
        <v>32.69</v>
      </c>
      <c r="Q6653">
        <v>32.69</v>
      </c>
      <c r="R6653">
        <v>2.7132699999999997E-4</v>
      </c>
      <c r="S6653" t="s">
        <v>1229</v>
      </c>
      <c r="T6653">
        <v>32.69</v>
      </c>
      <c r="U6653">
        <v>2.7132699999999997E-4</v>
      </c>
      <c r="V6653">
        <v>1</v>
      </c>
      <c r="W6653">
        <v>0</v>
      </c>
      <c r="X6653">
        <v>1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10</v>
      </c>
      <c r="AF6653" s="3">
        <v>0</v>
      </c>
      <c r="AG6653" t="s">
        <v>1240</v>
      </c>
      <c r="AH6653">
        <v>44</v>
      </c>
      <c r="AI6653" s="4" t="s">
        <v>4128</v>
      </c>
      <c r="AJ6653" t="s">
        <v>27</v>
      </c>
      <c r="AK6653" t="s">
        <v>27</v>
      </c>
    </row>
    <row r="6654" spans="1:38" x14ac:dyDescent="0.35">
      <c r="A6654">
        <v>40900004</v>
      </c>
      <c r="B6654">
        <v>30200069</v>
      </c>
      <c r="C6654" t="s">
        <v>292</v>
      </c>
      <c r="D6654" t="s">
        <v>293</v>
      </c>
      <c r="E6654" t="s">
        <v>187</v>
      </c>
      <c r="F6654" t="s">
        <v>46</v>
      </c>
      <c r="G6654" t="s">
        <v>2133</v>
      </c>
      <c r="H6654" t="s">
        <v>2134</v>
      </c>
      <c r="I6654" t="s">
        <v>106</v>
      </c>
      <c r="J6654">
        <v>9210488563</v>
      </c>
      <c r="K6654">
        <v>20260803</v>
      </c>
      <c r="L6654">
        <v>5000463358</v>
      </c>
      <c r="M6654" s="2">
        <v>46239</v>
      </c>
      <c r="N6654" t="s">
        <v>51</v>
      </c>
      <c r="O6654">
        <v>7270</v>
      </c>
      <c r="P6654">
        <v>12.08</v>
      </c>
      <c r="Q6654">
        <v>12.08</v>
      </c>
      <c r="R6654">
        <v>1.00264E-4</v>
      </c>
      <c r="S6654" t="s">
        <v>1229</v>
      </c>
      <c r="T6654">
        <v>12.08</v>
      </c>
      <c r="U6654">
        <v>1.00264E-4</v>
      </c>
      <c r="V6654">
        <v>1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1</v>
      </c>
      <c r="AD6654">
        <v>12.08</v>
      </c>
      <c r="AE6654">
        <v>0</v>
      </c>
      <c r="AF6654" s="3">
        <v>0</v>
      </c>
      <c r="AG6654" t="s">
        <v>1240</v>
      </c>
      <c r="AH6654">
        <v>44</v>
      </c>
      <c r="AI6654" s="4" t="s">
        <v>4128</v>
      </c>
      <c r="AJ6654" t="s">
        <v>1232</v>
      </c>
      <c r="AK6654" t="s">
        <v>1254</v>
      </c>
      <c r="AL6654" t="s">
        <v>1254</v>
      </c>
    </row>
    <row r="6655" spans="1:38" x14ac:dyDescent="0.35">
      <c r="A6655">
        <v>40900004</v>
      </c>
      <c r="B6655">
        <v>30200069</v>
      </c>
      <c r="C6655" t="s">
        <v>292</v>
      </c>
      <c r="D6655" t="s">
        <v>293</v>
      </c>
      <c r="E6655" t="s">
        <v>187</v>
      </c>
      <c r="F6655" t="s">
        <v>46</v>
      </c>
      <c r="G6655" t="s">
        <v>246</v>
      </c>
      <c r="H6655" t="s">
        <v>247</v>
      </c>
      <c r="I6655" t="s">
        <v>63</v>
      </c>
      <c r="J6655">
        <v>9210488563</v>
      </c>
      <c r="K6655">
        <v>20260803</v>
      </c>
      <c r="L6655">
        <v>5000463358</v>
      </c>
      <c r="M6655" s="2">
        <v>46239</v>
      </c>
      <c r="N6655" t="s">
        <v>51</v>
      </c>
      <c r="O6655">
        <v>7290</v>
      </c>
      <c r="P6655">
        <v>47.22</v>
      </c>
      <c r="Q6655">
        <v>1936.02</v>
      </c>
      <c r="R6655">
        <v>1.6068966E-2</v>
      </c>
      <c r="S6655" t="s">
        <v>1229</v>
      </c>
      <c r="T6655">
        <v>1936.02</v>
      </c>
      <c r="U6655">
        <v>1.6068966E-2</v>
      </c>
      <c r="V6655">
        <v>41</v>
      </c>
      <c r="W6655">
        <v>0</v>
      </c>
      <c r="X6655">
        <v>41</v>
      </c>
      <c r="Y6655">
        <v>0</v>
      </c>
      <c r="Z6655">
        <v>0</v>
      </c>
      <c r="AA6655">
        <v>0</v>
      </c>
      <c r="AB6655">
        <v>0</v>
      </c>
      <c r="AC6655">
        <v>41</v>
      </c>
      <c r="AD6655">
        <v>1936.02</v>
      </c>
      <c r="AE6655">
        <v>0</v>
      </c>
      <c r="AF6655" s="3">
        <v>0</v>
      </c>
      <c r="AG6655" t="s">
        <v>1240</v>
      </c>
      <c r="AH6655">
        <v>44</v>
      </c>
      <c r="AI6655" s="4" t="s">
        <v>4128</v>
      </c>
      <c r="AJ6655" t="s">
        <v>1232</v>
      </c>
      <c r="AK6655" t="s">
        <v>1269</v>
      </c>
      <c r="AL6655" t="s">
        <v>1269</v>
      </c>
    </row>
    <row r="6656" spans="1:38" x14ac:dyDescent="0.35">
      <c r="A6656">
        <v>40900004</v>
      </c>
      <c r="B6656">
        <v>30200069</v>
      </c>
      <c r="C6656" t="s">
        <v>292</v>
      </c>
      <c r="D6656" t="s">
        <v>293</v>
      </c>
      <c r="E6656" t="s">
        <v>187</v>
      </c>
      <c r="F6656" t="s">
        <v>46</v>
      </c>
      <c r="G6656" t="s">
        <v>4612</v>
      </c>
      <c r="H6656" t="s">
        <v>4613</v>
      </c>
      <c r="I6656" t="s">
        <v>63</v>
      </c>
      <c r="J6656">
        <v>9210488563</v>
      </c>
      <c r="K6656">
        <v>20260803</v>
      </c>
      <c r="L6656">
        <v>5000463358</v>
      </c>
      <c r="M6656" s="2">
        <v>46239</v>
      </c>
      <c r="N6656" t="s">
        <v>51</v>
      </c>
      <c r="O6656">
        <v>7320</v>
      </c>
      <c r="P6656">
        <v>32.94</v>
      </c>
      <c r="Q6656">
        <v>32.94</v>
      </c>
      <c r="R6656">
        <v>2.7340200000000001E-4</v>
      </c>
      <c r="S6656" t="s">
        <v>1229</v>
      </c>
      <c r="T6656">
        <v>32.94</v>
      </c>
      <c r="U6656">
        <v>2.7340200000000001E-4</v>
      </c>
      <c r="V6656">
        <v>1</v>
      </c>
      <c r="W6656">
        <v>0</v>
      </c>
      <c r="X6656">
        <v>1</v>
      </c>
      <c r="Y6656">
        <v>1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36</v>
      </c>
      <c r="AF6656" s="3">
        <v>0</v>
      </c>
      <c r="AG6656" t="s">
        <v>1240</v>
      </c>
      <c r="AH6656">
        <v>44</v>
      </c>
      <c r="AI6656" s="4" t="s">
        <v>4128</v>
      </c>
      <c r="AJ6656" t="s">
        <v>27</v>
      </c>
      <c r="AK6656" t="s">
        <v>27</v>
      </c>
    </row>
    <row r="6657" spans="1:38" x14ac:dyDescent="0.35">
      <c r="A6657">
        <v>40900004</v>
      </c>
      <c r="B6657">
        <v>30200069</v>
      </c>
      <c r="C6657" t="s">
        <v>292</v>
      </c>
      <c r="D6657" t="s">
        <v>293</v>
      </c>
      <c r="E6657" t="s">
        <v>187</v>
      </c>
      <c r="F6657" t="s">
        <v>46</v>
      </c>
      <c r="G6657" t="s">
        <v>1412</v>
      </c>
      <c r="H6657" t="s">
        <v>1413</v>
      </c>
      <c r="I6657" t="s">
        <v>106</v>
      </c>
      <c r="J6657">
        <v>9210488563</v>
      </c>
      <c r="K6657">
        <v>20260803</v>
      </c>
      <c r="L6657">
        <v>5000463358</v>
      </c>
      <c r="M6657" s="2">
        <v>46239</v>
      </c>
      <c r="N6657" t="s">
        <v>51</v>
      </c>
      <c r="O6657">
        <v>7350</v>
      </c>
      <c r="P6657">
        <v>113.48</v>
      </c>
      <c r="Q6657">
        <v>113.48</v>
      </c>
      <c r="R6657">
        <v>9.4188400000000004E-4</v>
      </c>
      <c r="S6657" t="s">
        <v>1229</v>
      </c>
      <c r="T6657">
        <v>113.48</v>
      </c>
      <c r="U6657">
        <v>9.4188400000000004E-4</v>
      </c>
      <c r="V6657">
        <v>1</v>
      </c>
      <c r="W6657">
        <v>0</v>
      </c>
      <c r="X6657">
        <v>1</v>
      </c>
      <c r="Y6657">
        <v>1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50</v>
      </c>
      <c r="AF6657" s="3">
        <v>0</v>
      </c>
      <c r="AG6657" t="s">
        <v>1240</v>
      </c>
      <c r="AH6657">
        <v>44</v>
      </c>
      <c r="AI6657" s="4" t="s">
        <v>4128</v>
      </c>
      <c r="AJ6657" t="s">
        <v>27</v>
      </c>
      <c r="AK6657" t="s">
        <v>27</v>
      </c>
    </row>
    <row r="6658" spans="1:38" x14ac:dyDescent="0.35">
      <c r="A6658">
        <v>40900004</v>
      </c>
      <c r="B6658">
        <v>30200069</v>
      </c>
      <c r="C6658" t="s">
        <v>292</v>
      </c>
      <c r="D6658" t="s">
        <v>293</v>
      </c>
      <c r="E6658" t="s">
        <v>187</v>
      </c>
      <c r="F6658" t="s">
        <v>46</v>
      </c>
      <c r="G6658" t="s">
        <v>2917</v>
      </c>
      <c r="H6658" t="s">
        <v>2918</v>
      </c>
      <c r="I6658" t="s">
        <v>63</v>
      </c>
      <c r="J6658">
        <v>9210488563</v>
      </c>
      <c r="K6658">
        <v>20260803</v>
      </c>
      <c r="L6658">
        <v>5000463358</v>
      </c>
      <c r="M6658" s="2">
        <v>46239</v>
      </c>
      <c r="N6658" t="s">
        <v>51</v>
      </c>
      <c r="O6658">
        <v>7360</v>
      </c>
      <c r="P6658">
        <v>15.48</v>
      </c>
      <c r="Q6658">
        <v>15.48</v>
      </c>
      <c r="R6658">
        <v>1.2848400000000003E-4</v>
      </c>
      <c r="S6658" t="s">
        <v>1229</v>
      </c>
      <c r="T6658">
        <v>15.48</v>
      </c>
      <c r="U6658">
        <v>1.2848400000000003E-4</v>
      </c>
      <c r="V6658">
        <v>1</v>
      </c>
      <c r="W6658">
        <v>0</v>
      </c>
      <c r="X6658">
        <v>1</v>
      </c>
      <c r="Y6658">
        <v>1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 s="3">
        <v>0</v>
      </c>
      <c r="AG6658" t="s">
        <v>1240</v>
      </c>
      <c r="AH6658">
        <v>44</v>
      </c>
      <c r="AI6658" s="4" t="s">
        <v>4128</v>
      </c>
      <c r="AJ6658" t="s">
        <v>27</v>
      </c>
      <c r="AK6658" t="s">
        <v>27</v>
      </c>
    </row>
    <row r="6659" spans="1:38" x14ac:dyDescent="0.35">
      <c r="A6659">
        <v>40900004</v>
      </c>
      <c r="B6659">
        <v>30200069</v>
      </c>
      <c r="C6659" t="s">
        <v>292</v>
      </c>
      <c r="D6659" t="s">
        <v>293</v>
      </c>
      <c r="E6659" t="s">
        <v>187</v>
      </c>
      <c r="F6659" t="s">
        <v>46</v>
      </c>
      <c r="G6659" t="s">
        <v>2113</v>
      </c>
      <c r="H6659" t="s">
        <v>3563</v>
      </c>
      <c r="I6659" t="s">
        <v>66</v>
      </c>
      <c r="J6659">
        <v>9210488563</v>
      </c>
      <c r="K6659">
        <v>20260803</v>
      </c>
      <c r="L6659">
        <v>5000463358</v>
      </c>
      <c r="M6659" s="2">
        <v>46239</v>
      </c>
      <c r="N6659" t="s">
        <v>51</v>
      </c>
      <c r="O6659">
        <v>7380</v>
      </c>
      <c r="P6659">
        <v>20.079999999999998</v>
      </c>
      <c r="Q6659">
        <v>20.079999999999998</v>
      </c>
      <c r="R6659">
        <v>1.6666399999999999E-4</v>
      </c>
      <c r="S6659" t="s">
        <v>1229</v>
      </c>
      <c r="T6659">
        <v>20.079999999999998</v>
      </c>
      <c r="U6659">
        <v>1.6666399999999999E-4</v>
      </c>
      <c r="V6659">
        <v>1</v>
      </c>
      <c r="W6659">
        <v>0</v>
      </c>
      <c r="X6659">
        <v>1</v>
      </c>
      <c r="Y6659">
        <v>1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 s="3">
        <v>0</v>
      </c>
      <c r="AG6659" t="s">
        <v>1240</v>
      </c>
      <c r="AH6659">
        <v>44</v>
      </c>
      <c r="AI6659" s="4" t="s">
        <v>4128</v>
      </c>
      <c r="AJ6659" t="s">
        <v>27</v>
      </c>
      <c r="AK6659" t="s">
        <v>27</v>
      </c>
    </row>
    <row r="6660" spans="1:38" x14ac:dyDescent="0.35">
      <c r="A6660">
        <v>40900004</v>
      </c>
      <c r="B6660">
        <v>30200069</v>
      </c>
      <c r="C6660" t="s">
        <v>292</v>
      </c>
      <c r="D6660" t="s">
        <v>293</v>
      </c>
      <c r="E6660" t="s">
        <v>187</v>
      </c>
      <c r="F6660" t="s">
        <v>46</v>
      </c>
      <c r="G6660" t="s">
        <v>4614</v>
      </c>
      <c r="H6660" t="s">
        <v>2734</v>
      </c>
      <c r="I6660" t="s">
        <v>60</v>
      </c>
      <c r="J6660">
        <v>9210488563</v>
      </c>
      <c r="K6660">
        <v>20260803</v>
      </c>
      <c r="L6660">
        <v>5000463358</v>
      </c>
      <c r="M6660" s="2">
        <v>46239</v>
      </c>
      <c r="N6660" t="s">
        <v>51</v>
      </c>
      <c r="O6660">
        <v>7390</v>
      </c>
      <c r="P6660">
        <v>232.61</v>
      </c>
      <c r="Q6660">
        <v>232.61</v>
      </c>
      <c r="R6660">
        <v>1.930663E-3</v>
      </c>
      <c r="S6660" t="s">
        <v>1229</v>
      </c>
      <c r="T6660">
        <v>232.61</v>
      </c>
      <c r="U6660">
        <v>1.930663E-3</v>
      </c>
      <c r="V6660">
        <v>1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1</v>
      </c>
      <c r="AD6660">
        <v>232.61</v>
      </c>
      <c r="AE6660">
        <v>0</v>
      </c>
      <c r="AF6660" s="3">
        <v>0</v>
      </c>
      <c r="AG6660" t="s">
        <v>1240</v>
      </c>
      <c r="AH6660">
        <v>44</v>
      </c>
      <c r="AI6660" s="4" t="s">
        <v>4128</v>
      </c>
      <c r="AJ6660" t="s">
        <v>1232</v>
      </c>
      <c r="AK6660" t="s">
        <v>1233</v>
      </c>
      <c r="AL6660" t="s">
        <v>1233</v>
      </c>
    </row>
    <row r="6661" spans="1:38" x14ac:dyDescent="0.35">
      <c r="A6661">
        <v>40900004</v>
      </c>
      <c r="B6661">
        <v>30200069</v>
      </c>
      <c r="C6661" t="s">
        <v>292</v>
      </c>
      <c r="D6661" t="s">
        <v>293</v>
      </c>
      <c r="E6661" t="s">
        <v>187</v>
      </c>
      <c r="F6661" t="s">
        <v>46</v>
      </c>
      <c r="G6661" t="s">
        <v>1833</v>
      </c>
      <c r="H6661" t="s">
        <v>3564</v>
      </c>
      <c r="I6661" t="s">
        <v>66</v>
      </c>
      <c r="J6661">
        <v>9210488563</v>
      </c>
      <c r="K6661">
        <v>20260803</v>
      </c>
      <c r="L6661">
        <v>5000463358</v>
      </c>
      <c r="M6661" s="2">
        <v>46239</v>
      </c>
      <c r="N6661" t="s">
        <v>51</v>
      </c>
      <c r="O6661">
        <v>7400</v>
      </c>
      <c r="P6661">
        <v>37.369999999999997</v>
      </c>
      <c r="Q6661">
        <v>37.369999999999997</v>
      </c>
      <c r="R6661">
        <v>3.1017099999999998E-4</v>
      </c>
      <c r="S6661" t="s">
        <v>1229</v>
      </c>
      <c r="T6661">
        <v>37.369999999999997</v>
      </c>
      <c r="U6661">
        <v>3.1017099999999998E-4</v>
      </c>
      <c r="V6661">
        <v>1</v>
      </c>
      <c r="W6661">
        <v>0</v>
      </c>
      <c r="X6661">
        <v>1</v>
      </c>
      <c r="Y6661">
        <v>1</v>
      </c>
      <c r="Z6661">
        <v>0</v>
      </c>
      <c r="AA6661">
        <v>0</v>
      </c>
      <c r="AB6661">
        <v>1</v>
      </c>
      <c r="AC6661">
        <v>0</v>
      </c>
      <c r="AD6661">
        <v>0</v>
      </c>
      <c r="AE6661">
        <v>56</v>
      </c>
      <c r="AF6661" s="3">
        <v>0</v>
      </c>
      <c r="AG6661" t="s">
        <v>1240</v>
      </c>
      <c r="AH6661">
        <v>44</v>
      </c>
      <c r="AI6661" s="4" t="s">
        <v>4128</v>
      </c>
      <c r="AJ6661" t="s">
        <v>27</v>
      </c>
      <c r="AK6661" t="s">
        <v>27</v>
      </c>
    </row>
    <row r="6662" spans="1:38" x14ac:dyDescent="0.35">
      <c r="A6662">
        <v>40900004</v>
      </c>
      <c r="B6662">
        <v>30200069</v>
      </c>
      <c r="C6662" t="s">
        <v>292</v>
      </c>
      <c r="D6662" t="s">
        <v>293</v>
      </c>
      <c r="E6662" t="s">
        <v>187</v>
      </c>
      <c r="F6662" t="s">
        <v>46</v>
      </c>
      <c r="G6662" t="s">
        <v>262</v>
      </c>
      <c r="H6662" t="s">
        <v>260</v>
      </c>
      <c r="I6662" t="s">
        <v>66</v>
      </c>
      <c r="J6662">
        <v>9210488563</v>
      </c>
      <c r="K6662">
        <v>20260803</v>
      </c>
      <c r="L6662">
        <v>5000463358</v>
      </c>
      <c r="M6662" s="2">
        <v>46239</v>
      </c>
      <c r="N6662" t="s">
        <v>51</v>
      </c>
      <c r="O6662">
        <v>7410</v>
      </c>
      <c r="P6662">
        <v>2.12</v>
      </c>
      <c r="Q6662">
        <v>93.28</v>
      </c>
      <c r="R6662">
        <v>7.7422400000000001E-4</v>
      </c>
      <c r="S6662" t="s">
        <v>1229</v>
      </c>
      <c r="T6662">
        <v>93.28</v>
      </c>
      <c r="U6662">
        <v>7.7422400000000001E-4</v>
      </c>
      <c r="V6662">
        <v>44</v>
      </c>
      <c r="W6662">
        <v>0</v>
      </c>
      <c r="X6662">
        <v>44</v>
      </c>
      <c r="Y6662">
        <v>44</v>
      </c>
      <c r="Z6662">
        <v>0</v>
      </c>
      <c r="AA6662">
        <v>0</v>
      </c>
      <c r="AB6662">
        <v>44</v>
      </c>
      <c r="AC6662">
        <v>0</v>
      </c>
      <c r="AD6662">
        <v>0</v>
      </c>
      <c r="AE6662">
        <v>0</v>
      </c>
      <c r="AF6662" s="3">
        <v>0</v>
      </c>
      <c r="AG6662" t="s">
        <v>1240</v>
      </c>
      <c r="AH6662">
        <v>44</v>
      </c>
      <c r="AI6662" s="4" t="s">
        <v>4128</v>
      </c>
      <c r="AJ6662" t="s">
        <v>27</v>
      </c>
      <c r="AK6662" t="s">
        <v>27</v>
      </c>
    </row>
    <row r="6663" spans="1:38" x14ac:dyDescent="0.35">
      <c r="A6663">
        <v>40900004</v>
      </c>
      <c r="B6663">
        <v>30200069</v>
      </c>
      <c r="C6663" t="s">
        <v>292</v>
      </c>
      <c r="D6663" t="s">
        <v>293</v>
      </c>
      <c r="E6663" t="s">
        <v>187</v>
      </c>
      <c r="F6663" t="s">
        <v>46</v>
      </c>
      <c r="G6663" t="s">
        <v>4615</v>
      </c>
      <c r="H6663" t="s">
        <v>4616</v>
      </c>
      <c r="I6663" t="s">
        <v>63</v>
      </c>
      <c r="J6663">
        <v>9210488563</v>
      </c>
      <c r="K6663">
        <v>20260803</v>
      </c>
      <c r="L6663">
        <v>5000463358</v>
      </c>
      <c r="M6663" s="2">
        <v>46239</v>
      </c>
      <c r="N6663" t="s">
        <v>51</v>
      </c>
      <c r="O6663">
        <v>7420</v>
      </c>
      <c r="P6663">
        <v>12.63</v>
      </c>
      <c r="Q6663">
        <v>12.63</v>
      </c>
      <c r="R6663">
        <v>1.04829E-4</v>
      </c>
      <c r="S6663" t="s">
        <v>1229</v>
      </c>
      <c r="T6663">
        <v>12.63</v>
      </c>
      <c r="U6663">
        <v>1.04829E-4</v>
      </c>
      <c r="V6663">
        <v>1</v>
      </c>
      <c r="W6663">
        <v>0</v>
      </c>
      <c r="X6663">
        <v>1</v>
      </c>
      <c r="Y6663">
        <v>1</v>
      </c>
      <c r="Z6663">
        <v>0</v>
      </c>
      <c r="AA6663">
        <v>0</v>
      </c>
      <c r="AB6663">
        <v>1</v>
      </c>
      <c r="AC6663">
        <v>0</v>
      </c>
      <c r="AD6663">
        <v>0</v>
      </c>
      <c r="AE6663">
        <v>28</v>
      </c>
      <c r="AF6663" s="3">
        <v>0</v>
      </c>
      <c r="AG6663" t="s">
        <v>1240</v>
      </c>
      <c r="AH6663">
        <v>44</v>
      </c>
      <c r="AI6663" s="4" t="s">
        <v>4128</v>
      </c>
      <c r="AJ6663" t="s">
        <v>27</v>
      </c>
      <c r="AK6663" t="s">
        <v>27</v>
      </c>
    </row>
    <row r="6664" spans="1:38" x14ac:dyDescent="0.35">
      <c r="A6664">
        <v>40900004</v>
      </c>
      <c r="B6664">
        <v>30200069</v>
      </c>
      <c r="C6664" t="s">
        <v>292</v>
      </c>
      <c r="D6664" t="s">
        <v>293</v>
      </c>
      <c r="E6664" t="s">
        <v>187</v>
      </c>
      <c r="F6664" t="s">
        <v>46</v>
      </c>
      <c r="G6664" t="s">
        <v>1288</v>
      </c>
      <c r="H6664" t="s">
        <v>1289</v>
      </c>
      <c r="I6664" t="s">
        <v>60</v>
      </c>
      <c r="J6664">
        <v>9210488563</v>
      </c>
      <c r="K6664">
        <v>20260803</v>
      </c>
      <c r="L6664">
        <v>5000463358</v>
      </c>
      <c r="M6664" s="2">
        <v>46239</v>
      </c>
      <c r="N6664" t="s">
        <v>51</v>
      </c>
      <c r="O6664">
        <v>7470</v>
      </c>
      <c r="P6664">
        <v>1.22</v>
      </c>
      <c r="Q6664">
        <v>1.22</v>
      </c>
      <c r="R6664">
        <v>1.0125999999999999E-5</v>
      </c>
      <c r="S6664" t="s">
        <v>1229</v>
      </c>
      <c r="T6664">
        <v>1.22</v>
      </c>
      <c r="U6664">
        <v>1.0125999999999999E-5</v>
      </c>
      <c r="V6664">
        <v>1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1.22</v>
      </c>
      <c r="AE6664">
        <v>0</v>
      </c>
      <c r="AF6664" s="3">
        <v>0</v>
      </c>
      <c r="AG6664" t="s">
        <v>1240</v>
      </c>
      <c r="AH6664">
        <v>44</v>
      </c>
      <c r="AI6664" s="4" t="s">
        <v>4128</v>
      </c>
      <c r="AJ6664" t="s">
        <v>1232</v>
      </c>
      <c r="AK6664" t="s">
        <v>1254</v>
      </c>
      <c r="AL6664" t="s">
        <v>1255</v>
      </c>
    </row>
    <row r="6665" spans="1:38" x14ac:dyDescent="0.35">
      <c r="A6665">
        <v>40900004</v>
      </c>
      <c r="B6665">
        <v>30200069</v>
      </c>
      <c r="C6665" t="s">
        <v>292</v>
      </c>
      <c r="D6665" t="s">
        <v>293</v>
      </c>
      <c r="E6665" t="s">
        <v>187</v>
      </c>
      <c r="F6665" t="s">
        <v>46</v>
      </c>
      <c r="G6665" t="s">
        <v>2105</v>
      </c>
      <c r="H6665" t="s">
        <v>2106</v>
      </c>
      <c r="I6665" t="s">
        <v>63</v>
      </c>
      <c r="J6665">
        <v>9210488563</v>
      </c>
      <c r="K6665">
        <v>20260803</v>
      </c>
      <c r="L6665">
        <v>5000463358</v>
      </c>
      <c r="M6665" s="2">
        <v>46239</v>
      </c>
      <c r="N6665" t="s">
        <v>51</v>
      </c>
      <c r="O6665">
        <v>7490</v>
      </c>
      <c r="P6665">
        <v>3.9</v>
      </c>
      <c r="Q6665">
        <v>3.9</v>
      </c>
      <c r="R6665">
        <v>3.2369999999999997E-5</v>
      </c>
      <c r="S6665" t="s">
        <v>1229</v>
      </c>
      <c r="T6665">
        <v>3.9</v>
      </c>
      <c r="U6665">
        <v>3.2369999999999997E-5</v>
      </c>
      <c r="V6665">
        <v>1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3.9</v>
      </c>
      <c r="AE6665">
        <v>0</v>
      </c>
      <c r="AF6665" s="3">
        <v>0</v>
      </c>
      <c r="AG6665" t="s">
        <v>1240</v>
      </c>
      <c r="AH6665">
        <v>44</v>
      </c>
      <c r="AI6665" s="4" t="s">
        <v>4128</v>
      </c>
      <c r="AJ6665" t="s">
        <v>1232</v>
      </c>
      <c r="AK6665" t="s">
        <v>1233</v>
      </c>
      <c r="AL6665" t="s">
        <v>1233</v>
      </c>
    </row>
    <row r="6666" spans="1:38" x14ac:dyDescent="0.35">
      <c r="A6666">
        <v>40900004</v>
      </c>
      <c r="B6666">
        <v>30200069</v>
      </c>
      <c r="C6666" t="s">
        <v>292</v>
      </c>
      <c r="D6666" t="s">
        <v>293</v>
      </c>
      <c r="E6666" t="s">
        <v>187</v>
      </c>
      <c r="F6666" t="s">
        <v>46</v>
      </c>
      <c r="G6666" t="s">
        <v>869</v>
      </c>
      <c r="H6666" t="s">
        <v>870</v>
      </c>
      <c r="I6666" t="s">
        <v>60</v>
      </c>
      <c r="J6666">
        <v>9210488563</v>
      </c>
      <c r="K6666">
        <v>20260803</v>
      </c>
      <c r="L6666">
        <v>5000463358</v>
      </c>
      <c r="M6666" s="2">
        <v>46239</v>
      </c>
      <c r="N6666" t="s">
        <v>51</v>
      </c>
      <c r="O6666">
        <v>7510</v>
      </c>
      <c r="P6666">
        <v>5.27</v>
      </c>
      <c r="Q6666">
        <v>26.349999999999998</v>
      </c>
      <c r="R6666">
        <v>2.1870499999999997E-4</v>
      </c>
      <c r="S6666" t="s">
        <v>1229</v>
      </c>
      <c r="T6666">
        <v>26.349999999999998</v>
      </c>
      <c r="U6666">
        <v>2.1870499999999997E-4</v>
      </c>
      <c r="V6666">
        <v>5</v>
      </c>
      <c r="W6666">
        <v>0</v>
      </c>
      <c r="X6666">
        <v>5</v>
      </c>
      <c r="Y6666">
        <v>5</v>
      </c>
      <c r="Z6666">
        <v>0</v>
      </c>
      <c r="AA6666">
        <v>0</v>
      </c>
      <c r="AB6666">
        <v>5</v>
      </c>
      <c r="AC6666">
        <v>0</v>
      </c>
      <c r="AD6666">
        <v>0</v>
      </c>
      <c r="AE6666">
        <v>451</v>
      </c>
      <c r="AF6666" s="3">
        <v>0</v>
      </c>
      <c r="AG6666" t="s">
        <v>1240</v>
      </c>
      <c r="AH6666">
        <v>44</v>
      </c>
      <c r="AI6666" s="4" t="s">
        <v>4128</v>
      </c>
      <c r="AJ6666" t="s">
        <v>27</v>
      </c>
      <c r="AK6666" t="s">
        <v>27</v>
      </c>
    </row>
    <row r="6667" spans="1:38" x14ac:dyDescent="0.35">
      <c r="A6667">
        <v>40900004</v>
      </c>
      <c r="B6667">
        <v>30200069</v>
      </c>
      <c r="C6667" t="s">
        <v>292</v>
      </c>
      <c r="D6667" t="s">
        <v>293</v>
      </c>
      <c r="E6667" t="s">
        <v>187</v>
      </c>
      <c r="F6667" t="s">
        <v>46</v>
      </c>
      <c r="G6667" t="s">
        <v>888</v>
      </c>
      <c r="H6667" t="s">
        <v>3064</v>
      </c>
      <c r="I6667" t="s">
        <v>63</v>
      </c>
      <c r="J6667">
        <v>9210488563</v>
      </c>
      <c r="K6667">
        <v>20260803</v>
      </c>
      <c r="L6667">
        <v>5000463358</v>
      </c>
      <c r="M6667" s="2">
        <v>46239</v>
      </c>
      <c r="N6667" t="s">
        <v>51</v>
      </c>
      <c r="O6667">
        <v>7530</v>
      </c>
      <c r="P6667">
        <v>16.18</v>
      </c>
      <c r="Q6667">
        <v>97.08</v>
      </c>
      <c r="R6667">
        <v>8.0576399999999994E-4</v>
      </c>
      <c r="S6667" t="s">
        <v>1229</v>
      </c>
      <c r="T6667">
        <v>97.08</v>
      </c>
      <c r="U6667">
        <v>8.0576399999999994E-4</v>
      </c>
      <c r="V6667">
        <v>6</v>
      </c>
      <c r="W6667">
        <v>0</v>
      </c>
      <c r="X6667">
        <v>6</v>
      </c>
      <c r="Y6667">
        <v>6</v>
      </c>
      <c r="Z6667">
        <v>0</v>
      </c>
      <c r="AA6667">
        <v>0</v>
      </c>
      <c r="AB6667">
        <v>6</v>
      </c>
      <c r="AC6667">
        <v>0</v>
      </c>
      <c r="AD6667">
        <v>0</v>
      </c>
      <c r="AE6667">
        <v>0</v>
      </c>
      <c r="AF6667" s="3">
        <v>0</v>
      </c>
      <c r="AG6667" t="s">
        <v>1240</v>
      </c>
      <c r="AH6667">
        <v>44</v>
      </c>
      <c r="AI6667" s="4" t="s">
        <v>4128</v>
      </c>
      <c r="AJ6667" t="s">
        <v>27</v>
      </c>
      <c r="AK6667" t="s">
        <v>27</v>
      </c>
    </row>
    <row r="6668" spans="1:38" x14ac:dyDescent="0.35">
      <c r="A6668">
        <v>40900004</v>
      </c>
      <c r="B6668">
        <v>30200069</v>
      </c>
      <c r="C6668" t="s">
        <v>292</v>
      </c>
      <c r="D6668" t="s">
        <v>293</v>
      </c>
      <c r="E6668" t="s">
        <v>187</v>
      </c>
      <c r="F6668" t="s">
        <v>46</v>
      </c>
      <c r="G6668" t="s">
        <v>147</v>
      </c>
      <c r="H6668" t="s">
        <v>148</v>
      </c>
      <c r="I6668" t="s">
        <v>66</v>
      </c>
      <c r="J6668">
        <v>9210488563</v>
      </c>
      <c r="K6668">
        <v>20260803</v>
      </c>
      <c r="L6668">
        <v>5000463358</v>
      </c>
      <c r="M6668" s="2">
        <v>46239</v>
      </c>
      <c r="N6668" t="s">
        <v>51</v>
      </c>
      <c r="O6668">
        <v>7540</v>
      </c>
      <c r="P6668">
        <v>24.16</v>
      </c>
      <c r="Q6668">
        <v>289.92</v>
      </c>
      <c r="R6668">
        <v>2.4063360000000002E-3</v>
      </c>
      <c r="S6668" t="s">
        <v>1229</v>
      </c>
      <c r="T6668">
        <v>289.92</v>
      </c>
      <c r="U6668">
        <v>2.4063360000000002E-3</v>
      </c>
      <c r="V6668">
        <v>12</v>
      </c>
      <c r="W6668">
        <v>0</v>
      </c>
      <c r="X6668">
        <v>12</v>
      </c>
      <c r="Y6668">
        <v>12</v>
      </c>
      <c r="Z6668">
        <v>0</v>
      </c>
      <c r="AA6668">
        <v>0</v>
      </c>
      <c r="AB6668">
        <v>12</v>
      </c>
      <c r="AC6668">
        <v>0</v>
      </c>
      <c r="AD6668">
        <v>0</v>
      </c>
      <c r="AE6668">
        <v>0</v>
      </c>
      <c r="AF6668" s="3">
        <v>0</v>
      </c>
      <c r="AG6668" t="s">
        <v>1240</v>
      </c>
      <c r="AH6668">
        <v>44</v>
      </c>
      <c r="AI6668" s="4" t="s">
        <v>4128</v>
      </c>
      <c r="AJ6668" t="s">
        <v>27</v>
      </c>
      <c r="AK6668" t="s">
        <v>27</v>
      </c>
    </row>
    <row r="6669" spans="1:38" x14ac:dyDescent="0.35">
      <c r="A6669">
        <v>40900004</v>
      </c>
      <c r="B6669">
        <v>30200069</v>
      </c>
      <c r="C6669" t="s">
        <v>292</v>
      </c>
      <c r="D6669" t="s">
        <v>293</v>
      </c>
      <c r="E6669" t="s">
        <v>187</v>
      </c>
      <c r="F6669" t="s">
        <v>46</v>
      </c>
      <c r="G6669" t="s">
        <v>4013</v>
      </c>
      <c r="H6669" t="s">
        <v>4014</v>
      </c>
      <c r="I6669" t="s">
        <v>106</v>
      </c>
      <c r="J6669">
        <v>9210488563</v>
      </c>
      <c r="K6669">
        <v>20260803</v>
      </c>
      <c r="L6669">
        <v>5000463358</v>
      </c>
      <c r="M6669" s="2">
        <v>46239</v>
      </c>
      <c r="N6669" t="s">
        <v>51</v>
      </c>
      <c r="O6669">
        <v>7560</v>
      </c>
      <c r="P6669">
        <v>1.75</v>
      </c>
      <c r="Q6669">
        <v>1.75</v>
      </c>
      <c r="R6669">
        <v>1.4525000000000001E-5</v>
      </c>
      <c r="S6669" t="s">
        <v>1229</v>
      </c>
      <c r="T6669">
        <v>1.75</v>
      </c>
      <c r="U6669">
        <v>1.4525000000000001E-5</v>
      </c>
      <c r="V6669">
        <v>1</v>
      </c>
      <c r="W6669">
        <v>0</v>
      </c>
      <c r="X6669">
        <v>1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63</v>
      </c>
      <c r="AF6669" s="3">
        <v>0</v>
      </c>
      <c r="AG6669" t="s">
        <v>1240</v>
      </c>
      <c r="AH6669">
        <v>44</v>
      </c>
      <c r="AI6669" s="4" t="s">
        <v>4128</v>
      </c>
      <c r="AJ6669" t="s">
        <v>27</v>
      </c>
      <c r="AK6669" t="s">
        <v>27</v>
      </c>
    </row>
    <row r="6670" spans="1:38" x14ac:dyDescent="0.35">
      <c r="A6670">
        <v>40900004</v>
      </c>
      <c r="B6670">
        <v>30200069</v>
      </c>
      <c r="C6670" t="s">
        <v>292</v>
      </c>
      <c r="D6670" t="s">
        <v>293</v>
      </c>
      <c r="E6670" t="s">
        <v>187</v>
      </c>
      <c r="F6670" t="s">
        <v>46</v>
      </c>
      <c r="G6670" t="s">
        <v>613</v>
      </c>
      <c r="H6670" t="s">
        <v>614</v>
      </c>
      <c r="I6670" t="s">
        <v>60</v>
      </c>
      <c r="J6670">
        <v>9210488563</v>
      </c>
      <c r="K6670">
        <v>20260803</v>
      </c>
      <c r="L6670">
        <v>5000463358</v>
      </c>
      <c r="M6670" s="2">
        <v>46239</v>
      </c>
      <c r="N6670" t="s">
        <v>51</v>
      </c>
      <c r="O6670">
        <v>7570</v>
      </c>
      <c r="P6670">
        <v>14.42</v>
      </c>
      <c r="Q6670">
        <v>735.42</v>
      </c>
      <c r="R6670">
        <v>6.1039859999999996E-3</v>
      </c>
      <c r="S6670" t="s">
        <v>1229</v>
      </c>
      <c r="T6670">
        <v>735.42</v>
      </c>
      <c r="U6670">
        <v>6.1039859999999996E-3</v>
      </c>
      <c r="V6670">
        <v>51</v>
      </c>
      <c r="W6670">
        <v>0</v>
      </c>
      <c r="X6670">
        <v>51</v>
      </c>
      <c r="Y6670">
        <v>0</v>
      </c>
      <c r="Z6670">
        <v>13</v>
      </c>
      <c r="AA6670">
        <v>0</v>
      </c>
      <c r="AB6670">
        <v>13</v>
      </c>
      <c r="AC6670">
        <v>38</v>
      </c>
      <c r="AD6670">
        <v>547.96</v>
      </c>
      <c r="AE6670">
        <v>0</v>
      </c>
      <c r="AF6670" s="3">
        <v>0</v>
      </c>
      <c r="AG6670" t="s">
        <v>1240</v>
      </c>
      <c r="AH6670">
        <v>44</v>
      </c>
      <c r="AI6670" s="4" t="s">
        <v>4128</v>
      </c>
      <c r="AJ6670" t="s">
        <v>1232</v>
      </c>
      <c r="AK6670" t="s">
        <v>1233</v>
      </c>
      <c r="AL6670" t="s">
        <v>1233</v>
      </c>
    </row>
    <row r="6671" spans="1:38" x14ac:dyDescent="0.35">
      <c r="A6671">
        <v>40900004</v>
      </c>
      <c r="B6671">
        <v>30200069</v>
      </c>
      <c r="C6671" t="s">
        <v>292</v>
      </c>
      <c r="D6671" t="s">
        <v>293</v>
      </c>
      <c r="E6671" t="s">
        <v>187</v>
      </c>
      <c r="F6671" t="s">
        <v>46</v>
      </c>
      <c r="G6671" t="s">
        <v>3065</v>
      </c>
      <c r="H6671" t="s">
        <v>3066</v>
      </c>
      <c r="I6671" t="s">
        <v>66</v>
      </c>
      <c r="J6671">
        <v>9210488563</v>
      </c>
      <c r="K6671">
        <v>20260803</v>
      </c>
      <c r="L6671">
        <v>5000463358</v>
      </c>
      <c r="M6671" s="2">
        <v>46239</v>
      </c>
      <c r="N6671" t="s">
        <v>51</v>
      </c>
      <c r="O6671">
        <v>7580</v>
      </c>
      <c r="P6671">
        <v>0.67</v>
      </c>
      <c r="Q6671">
        <v>0.67</v>
      </c>
      <c r="R6671">
        <v>5.5610000000000006E-6</v>
      </c>
      <c r="S6671" t="s">
        <v>1229</v>
      </c>
      <c r="T6671">
        <v>0.67</v>
      </c>
      <c r="U6671">
        <v>5.5610000000000006E-6</v>
      </c>
      <c r="V6671">
        <v>1</v>
      </c>
      <c r="W6671">
        <v>0</v>
      </c>
      <c r="X6671">
        <v>1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0</v>
      </c>
      <c r="AF6671" s="3">
        <v>0</v>
      </c>
      <c r="AG6671" t="s">
        <v>1240</v>
      </c>
      <c r="AH6671">
        <v>44</v>
      </c>
      <c r="AI6671" s="4" t="s">
        <v>4128</v>
      </c>
      <c r="AJ6671" t="s">
        <v>27</v>
      </c>
      <c r="AK6671" t="s">
        <v>27</v>
      </c>
    </row>
    <row r="6672" spans="1:38" x14ac:dyDescent="0.35">
      <c r="A6672">
        <v>40900004</v>
      </c>
      <c r="B6672">
        <v>30200069</v>
      </c>
      <c r="C6672" t="s">
        <v>292</v>
      </c>
      <c r="D6672" t="s">
        <v>293</v>
      </c>
      <c r="E6672" t="s">
        <v>187</v>
      </c>
      <c r="F6672" t="s">
        <v>46</v>
      </c>
      <c r="G6672" t="s">
        <v>1831</v>
      </c>
      <c r="H6672" t="s">
        <v>1832</v>
      </c>
      <c r="I6672" t="s">
        <v>190</v>
      </c>
      <c r="J6672">
        <v>9210488563</v>
      </c>
      <c r="K6672">
        <v>20260803</v>
      </c>
      <c r="L6672">
        <v>5000463358</v>
      </c>
      <c r="M6672" s="2">
        <v>46239</v>
      </c>
      <c r="N6672" t="s">
        <v>51</v>
      </c>
      <c r="O6672">
        <v>7600</v>
      </c>
      <c r="P6672">
        <v>386.2</v>
      </c>
      <c r="Q6672">
        <v>386.2</v>
      </c>
      <c r="R6672">
        <v>3.2054599999999998E-3</v>
      </c>
      <c r="S6672" t="s">
        <v>1229</v>
      </c>
      <c r="T6672">
        <v>386.2</v>
      </c>
      <c r="U6672">
        <v>3.2054599999999998E-3</v>
      </c>
      <c r="V6672">
        <v>1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386.2</v>
      </c>
      <c r="AE6672">
        <v>0</v>
      </c>
      <c r="AF6672" s="3">
        <v>0</v>
      </c>
      <c r="AG6672" t="s">
        <v>1240</v>
      </c>
      <c r="AH6672">
        <v>44</v>
      </c>
      <c r="AI6672" s="4" t="s">
        <v>4128</v>
      </c>
      <c r="AJ6672" t="s">
        <v>1232</v>
      </c>
      <c r="AK6672" t="s">
        <v>1233</v>
      </c>
      <c r="AL6672" t="s">
        <v>1233</v>
      </c>
    </row>
    <row r="6673" spans="1:38" x14ac:dyDescent="0.35">
      <c r="A6673">
        <v>40900004</v>
      </c>
      <c r="B6673">
        <v>30200069</v>
      </c>
      <c r="C6673" t="s">
        <v>292</v>
      </c>
      <c r="D6673" t="s">
        <v>293</v>
      </c>
      <c r="E6673" t="s">
        <v>187</v>
      </c>
      <c r="F6673" t="s">
        <v>46</v>
      </c>
      <c r="G6673" t="s">
        <v>267</v>
      </c>
      <c r="H6673" t="s">
        <v>268</v>
      </c>
      <c r="I6673" t="s">
        <v>60</v>
      </c>
      <c r="J6673">
        <v>9210488563</v>
      </c>
      <c r="K6673">
        <v>20260803</v>
      </c>
      <c r="L6673">
        <v>5000463358</v>
      </c>
      <c r="M6673" s="2">
        <v>46239</v>
      </c>
      <c r="N6673" t="s">
        <v>51</v>
      </c>
      <c r="O6673">
        <v>7610</v>
      </c>
      <c r="P6673">
        <v>14.42</v>
      </c>
      <c r="Q6673">
        <v>173.04</v>
      </c>
      <c r="R6673">
        <v>1.436232E-3</v>
      </c>
      <c r="S6673" t="s">
        <v>1229</v>
      </c>
      <c r="T6673">
        <v>173.04</v>
      </c>
      <c r="U6673">
        <v>1.436232E-3</v>
      </c>
      <c r="V6673">
        <v>12</v>
      </c>
      <c r="W6673">
        <v>0</v>
      </c>
      <c r="X6673">
        <v>12</v>
      </c>
      <c r="Y6673">
        <v>0</v>
      </c>
      <c r="Z6673">
        <v>0</v>
      </c>
      <c r="AA6673">
        <v>0</v>
      </c>
      <c r="AB6673">
        <v>0</v>
      </c>
      <c r="AC6673">
        <v>12</v>
      </c>
      <c r="AD6673">
        <v>173.04</v>
      </c>
      <c r="AE6673">
        <v>0</v>
      </c>
      <c r="AF6673" s="3">
        <v>0</v>
      </c>
      <c r="AG6673" t="s">
        <v>1240</v>
      </c>
      <c r="AH6673">
        <v>44</v>
      </c>
      <c r="AI6673" s="4" t="s">
        <v>4128</v>
      </c>
      <c r="AJ6673" t="s">
        <v>1232</v>
      </c>
      <c r="AK6673" t="s">
        <v>1269</v>
      </c>
      <c r="AL6673" t="s">
        <v>1269</v>
      </c>
    </row>
    <row r="6674" spans="1:38" x14ac:dyDescent="0.35">
      <c r="A6674">
        <v>40900004</v>
      </c>
      <c r="B6674">
        <v>30200069</v>
      </c>
      <c r="C6674" t="s">
        <v>292</v>
      </c>
      <c r="D6674" t="s">
        <v>293</v>
      </c>
      <c r="E6674" t="s">
        <v>187</v>
      </c>
      <c r="F6674" t="s">
        <v>46</v>
      </c>
      <c r="G6674" t="s">
        <v>3208</v>
      </c>
      <c r="H6674" t="s">
        <v>278</v>
      </c>
      <c r="I6674" t="s">
        <v>66</v>
      </c>
      <c r="J6674">
        <v>9210488563</v>
      </c>
      <c r="K6674">
        <v>20260803</v>
      </c>
      <c r="L6674">
        <v>5000463358</v>
      </c>
      <c r="M6674" s="2">
        <v>46239</v>
      </c>
      <c r="N6674" t="s">
        <v>51</v>
      </c>
      <c r="O6674">
        <v>7630</v>
      </c>
      <c r="P6674">
        <v>20.260000000000002</v>
      </c>
      <c r="Q6674">
        <v>3707.5800000000004</v>
      </c>
      <c r="R6674">
        <v>3.0772914000000002E-2</v>
      </c>
      <c r="S6674" t="s">
        <v>1229</v>
      </c>
      <c r="T6674">
        <v>3707.5800000000004</v>
      </c>
      <c r="U6674">
        <v>3.0772914000000002E-2</v>
      </c>
      <c r="V6674">
        <v>183</v>
      </c>
      <c r="W6674">
        <v>0</v>
      </c>
      <c r="X6674">
        <v>183</v>
      </c>
      <c r="Y6674">
        <v>183</v>
      </c>
      <c r="Z6674">
        <v>0</v>
      </c>
      <c r="AA6674">
        <v>0</v>
      </c>
      <c r="AB6674">
        <v>183</v>
      </c>
      <c r="AC6674">
        <v>0</v>
      </c>
      <c r="AD6674">
        <v>0</v>
      </c>
      <c r="AE6674">
        <v>0</v>
      </c>
      <c r="AF6674" s="3">
        <v>0</v>
      </c>
      <c r="AG6674" t="s">
        <v>1240</v>
      </c>
      <c r="AH6674">
        <v>44</v>
      </c>
      <c r="AI6674" s="4" t="s">
        <v>4128</v>
      </c>
      <c r="AJ6674" t="s">
        <v>27</v>
      </c>
      <c r="AK6674" t="s">
        <v>27</v>
      </c>
    </row>
    <row r="6675" spans="1:38" x14ac:dyDescent="0.35">
      <c r="A6675">
        <v>40900004</v>
      </c>
      <c r="B6675">
        <v>30200069</v>
      </c>
      <c r="C6675" t="s">
        <v>292</v>
      </c>
      <c r="D6675" t="s">
        <v>293</v>
      </c>
      <c r="E6675" t="s">
        <v>187</v>
      </c>
      <c r="F6675" t="s">
        <v>46</v>
      </c>
      <c r="G6675" t="s">
        <v>4617</v>
      </c>
      <c r="H6675" t="s">
        <v>4618</v>
      </c>
      <c r="I6675" t="s">
        <v>49</v>
      </c>
      <c r="J6675">
        <v>9210488563</v>
      </c>
      <c r="K6675">
        <v>20260803</v>
      </c>
      <c r="L6675">
        <v>5000463358</v>
      </c>
      <c r="M6675" s="2">
        <v>46239</v>
      </c>
      <c r="N6675" t="s">
        <v>51</v>
      </c>
      <c r="O6675">
        <v>7640</v>
      </c>
      <c r="P6675">
        <v>62.18</v>
      </c>
      <c r="Q6675">
        <v>62.18</v>
      </c>
      <c r="R6675">
        <v>5.1609399999999993E-4</v>
      </c>
      <c r="S6675" t="s">
        <v>1229</v>
      </c>
      <c r="T6675">
        <v>62.18</v>
      </c>
      <c r="U6675">
        <v>5.1609399999999993E-4</v>
      </c>
      <c r="V6675">
        <v>1</v>
      </c>
      <c r="W6675">
        <v>0</v>
      </c>
      <c r="X6675">
        <v>1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18</v>
      </c>
      <c r="AF6675" s="3">
        <v>0</v>
      </c>
      <c r="AG6675" t="s">
        <v>1240</v>
      </c>
      <c r="AH6675">
        <v>44</v>
      </c>
      <c r="AI6675" s="4" t="s">
        <v>4128</v>
      </c>
      <c r="AJ6675" t="s">
        <v>27</v>
      </c>
      <c r="AK6675" t="s">
        <v>27</v>
      </c>
    </row>
    <row r="6676" spans="1:38" x14ac:dyDescent="0.35">
      <c r="A6676">
        <v>40900004</v>
      </c>
      <c r="B6676">
        <v>30200069</v>
      </c>
      <c r="C6676" t="s">
        <v>292</v>
      </c>
      <c r="D6676" t="s">
        <v>293</v>
      </c>
      <c r="E6676" t="s">
        <v>187</v>
      </c>
      <c r="F6676" t="s">
        <v>46</v>
      </c>
      <c r="G6676" t="s">
        <v>4024</v>
      </c>
      <c r="H6676" t="s">
        <v>4025</v>
      </c>
      <c r="I6676" t="s">
        <v>106</v>
      </c>
      <c r="J6676">
        <v>9210488563</v>
      </c>
      <c r="K6676">
        <v>20260803</v>
      </c>
      <c r="L6676">
        <v>5000463358</v>
      </c>
      <c r="M6676" s="2">
        <v>46239</v>
      </c>
      <c r="N6676" t="s">
        <v>51</v>
      </c>
      <c r="O6676">
        <v>7650</v>
      </c>
      <c r="P6676">
        <v>33.86</v>
      </c>
      <c r="Q6676">
        <v>33.86</v>
      </c>
      <c r="R6676">
        <v>2.81038E-4</v>
      </c>
      <c r="S6676" t="s">
        <v>1229</v>
      </c>
      <c r="T6676">
        <v>33.86</v>
      </c>
      <c r="U6676">
        <v>2.81038E-4</v>
      </c>
      <c r="V6676">
        <v>1</v>
      </c>
      <c r="W6676">
        <v>0</v>
      </c>
      <c r="X6676">
        <v>1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29</v>
      </c>
      <c r="AF6676" s="3">
        <v>0</v>
      </c>
      <c r="AG6676" t="s">
        <v>1240</v>
      </c>
      <c r="AH6676">
        <v>44</v>
      </c>
      <c r="AI6676" s="4" t="s">
        <v>4128</v>
      </c>
      <c r="AJ6676" t="s">
        <v>27</v>
      </c>
      <c r="AK6676" t="s">
        <v>27</v>
      </c>
    </row>
    <row r="6677" spans="1:38" x14ac:dyDescent="0.35">
      <c r="A6677">
        <v>40900004</v>
      </c>
      <c r="B6677">
        <v>30200069</v>
      </c>
      <c r="C6677" t="s">
        <v>292</v>
      </c>
      <c r="D6677" t="s">
        <v>293</v>
      </c>
      <c r="E6677" t="s">
        <v>187</v>
      </c>
      <c r="F6677" t="s">
        <v>46</v>
      </c>
      <c r="G6677" t="s">
        <v>4619</v>
      </c>
      <c r="H6677" t="s">
        <v>4620</v>
      </c>
      <c r="I6677" t="s">
        <v>106</v>
      </c>
      <c r="J6677">
        <v>9210488563</v>
      </c>
      <c r="K6677">
        <v>20260803</v>
      </c>
      <c r="L6677">
        <v>5000463358</v>
      </c>
      <c r="M6677" s="2">
        <v>46239</v>
      </c>
      <c r="N6677" t="s">
        <v>51</v>
      </c>
      <c r="O6677">
        <v>7660</v>
      </c>
      <c r="P6677">
        <v>27.58</v>
      </c>
      <c r="Q6677">
        <v>27.58</v>
      </c>
      <c r="R6677">
        <v>2.2891399999999998E-4</v>
      </c>
      <c r="S6677" t="s">
        <v>1229</v>
      </c>
      <c r="T6677">
        <v>27.58</v>
      </c>
      <c r="U6677">
        <v>2.2891399999999998E-4</v>
      </c>
      <c r="V6677">
        <v>1</v>
      </c>
      <c r="W6677">
        <v>0</v>
      </c>
      <c r="X6677">
        <v>1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7</v>
      </c>
      <c r="AF6677" s="3">
        <v>0</v>
      </c>
      <c r="AG6677" t="s">
        <v>1240</v>
      </c>
      <c r="AH6677">
        <v>44</v>
      </c>
      <c r="AI6677" s="4" t="s">
        <v>4128</v>
      </c>
      <c r="AJ6677" t="s">
        <v>27</v>
      </c>
      <c r="AK6677" t="s">
        <v>27</v>
      </c>
    </row>
    <row r="6678" spans="1:38" x14ac:dyDescent="0.35">
      <c r="A6678">
        <v>40900004</v>
      </c>
      <c r="B6678">
        <v>30200069</v>
      </c>
      <c r="C6678" t="s">
        <v>292</v>
      </c>
      <c r="D6678" t="s">
        <v>293</v>
      </c>
      <c r="E6678" t="s">
        <v>187</v>
      </c>
      <c r="F6678" t="s">
        <v>46</v>
      </c>
      <c r="G6678" t="s">
        <v>2138</v>
      </c>
      <c r="H6678" t="s">
        <v>2139</v>
      </c>
      <c r="I6678" t="s">
        <v>106</v>
      </c>
      <c r="J6678">
        <v>9210488563</v>
      </c>
      <c r="K6678">
        <v>20260803</v>
      </c>
      <c r="L6678">
        <v>5000463358</v>
      </c>
      <c r="M6678" s="2">
        <v>46239</v>
      </c>
      <c r="N6678" t="s">
        <v>51</v>
      </c>
      <c r="O6678">
        <v>7670</v>
      </c>
      <c r="P6678">
        <v>22.72</v>
      </c>
      <c r="Q6678">
        <v>22.72</v>
      </c>
      <c r="R6678">
        <v>1.8857600000000001E-4</v>
      </c>
      <c r="S6678" t="s">
        <v>1229</v>
      </c>
      <c r="T6678">
        <v>22.72</v>
      </c>
      <c r="U6678">
        <v>1.8857600000000001E-4</v>
      </c>
      <c r="V6678">
        <v>1</v>
      </c>
      <c r="W6678">
        <v>0</v>
      </c>
      <c r="X6678">
        <v>1</v>
      </c>
      <c r="Y6678">
        <v>1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32</v>
      </c>
      <c r="AF6678" s="3">
        <v>0</v>
      </c>
      <c r="AG6678" t="s">
        <v>1240</v>
      </c>
      <c r="AH6678">
        <v>44</v>
      </c>
      <c r="AI6678" s="4" t="s">
        <v>4128</v>
      </c>
      <c r="AJ6678" t="s">
        <v>27</v>
      </c>
      <c r="AK6678" t="s">
        <v>27</v>
      </c>
    </row>
    <row r="6679" spans="1:38" x14ac:dyDescent="0.35">
      <c r="A6679">
        <v>40900004</v>
      </c>
      <c r="B6679">
        <v>30200069</v>
      </c>
      <c r="C6679" t="s">
        <v>292</v>
      </c>
      <c r="D6679" t="s">
        <v>293</v>
      </c>
      <c r="E6679" t="s">
        <v>187</v>
      </c>
      <c r="F6679" t="s">
        <v>46</v>
      </c>
      <c r="G6679" t="s">
        <v>3565</v>
      </c>
      <c r="H6679" t="s">
        <v>3566</v>
      </c>
      <c r="I6679" t="s">
        <v>106</v>
      </c>
      <c r="J6679">
        <v>9210488563</v>
      </c>
      <c r="K6679">
        <v>20260803</v>
      </c>
      <c r="L6679">
        <v>5000463358</v>
      </c>
      <c r="M6679" s="2">
        <v>46239</v>
      </c>
      <c r="N6679" t="s">
        <v>51</v>
      </c>
      <c r="O6679">
        <v>7680</v>
      </c>
      <c r="P6679">
        <v>31.4</v>
      </c>
      <c r="Q6679">
        <v>31.4</v>
      </c>
      <c r="R6679">
        <v>2.6061999999999998E-4</v>
      </c>
      <c r="S6679" t="s">
        <v>1229</v>
      </c>
      <c r="T6679">
        <v>31.4</v>
      </c>
      <c r="U6679">
        <v>2.6061999999999998E-4</v>
      </c>
      <c r="V6679">
        <v>1</v>
      </c>
      <c r="W6679">
        <v>0</v>
      </c>
      <c r="X6679">
        <v>1</v>
      </c>
      <c r="Y6679">
        <v>1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21</v>
      </c>
      <c r="AF6679" s="3">
        <v>0</v>
      </c>
      <c r="AG6679" t="s">
        <v>1240</v>
      </c>
      <c r="AH6679">
        <v>44</v>
      </c>
      <c r="AI6679" s="4" t="s">
        <v>4128</v>
      </c>
      <c r="AJ6679" t="s">
        <v>27</v>
      </c>
      <c r="AK6679" t="s">
        <v>27</v>
      </c>
    </row>
    <row r="6680" spans="1:38" x14ac:dyDescent="0.35">
      <c r="A6680">
        <v>40900004</v>
      </c>
      <c r="B6680">
        <v>30200069</v>
      </c>
      <c r="C6680" t="s">
        <v>292</v>
      </c>
      <c r="D6680" t="s">
        <v>293</v>
      </c>
      <c r="E6680" t="s">
        <v>187</v>
      </c>
      <c r="F6680" t="s">
        <v>46</v>
      </c>
      <c r="G6680" t="s">
        <v>4015</v>
      </c>
      <c r="H6680" t="s">
        <v>4016</v>
      </c>
      <c r="I6680" t="s">
        <v>106</v>
      </c>
      <c r="J6680">
        <v>9210488563</v>
      </c>
      <c r="K6680">
        <v>20260803</v>
      </c>
      <c r="L6680">
        <v>5000463358</v>
      </c>
      <c r="M6680" s="2">
        <v>46239</v>
      </c>
      <c r="N6680" t="s">
        <v>51</v>
      </c>
      <c r="O6680">
        <v>7690</v>
      </c>
      <c r="P6680">
        <v>47.5</v>
      </c>
      <c r="Q6680">
        <v>47.5</v>
      </c>
      <c r="R6680">
        <v>3.9425000000000001E-4</v>
      </c>
      <c r="S6680" t="s">
        <v>1229</v>
      </c>
      <c r="T6680">
        <v>47.5</v>
      </c>
      <c r="U6680">
        <v>3.9425000000000001E-4</v>
      </c>
      <c r="V6680">
        <v>1</v>
      </c>
      <c r="W6680">
        <v>0</v>
      </c>
      <c r="X6680">
        <v>1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3</v>
      </c>
      <c r="AF6680" s="3">
        <v>0</v>
      </c>
      <c r="AG6680" t="s">
        <v>1240</v>
      </c>
      <c r="AH6680">
        <v>44</v>
      </c>
      <c r="AI6680" s="4" t="s">
        <v>4128</v>
      </c>
      <c r="AJ6680" t="s">
        <v>27</v>
      </c>
      <c r="AK6680" t="s">
        <v>27</v>
      </c>
    </row>
    <row r="6681" spans="1:38" x14ac:dyDescent="0.35">
      <c r="A6681">
        <v>40900004</v>
      </c>
      <c r="B6681">
        <v>30200069</v>
      </c>
      <c r="C6681" t="s">
        <v>292</v>
      </c>
      <c r="D6681" t="s">
        <v>293</v>
      </c>
      <c r="E6681" t="s">
        <v>187</v>
      </c>
      <c r="F6681" t="s">
        <v>46</v>
      </c>
      <c r="G6681" t="s">
        <v>4621</v>
      </c>
      <c r="H6681" t="s">
        <v>4622</v>
      </c>
      <c r="I6681" t="s">
        <v>60</v>
      </c>
      <c r="J6681">
        <v>9210488563</v>
      </c>
      <c r="K6681">
        <v>20260803</v>
      </c>
      <c r="L6681">
        <v>5000463358</v>
      </c>
      <c r="M6681" s="2">
        <v>46239</v>
      </c>
      <c r="N6681" t="s">
        <v>51</v>
      </c>
      <c r="O6681">
        <v>7710</v>
      </c>
      <c r="P6681">
        <v>18.559999999999999</v>
      </c>
      <c r="Q6681">
        <v>18.559999999999999</v>
      </c>
      <c r="R6681">
        <v>1.5404799999999997E-4</v>
      </c>
      <c r="S6681" t="s">
        <v>1229</v>
      </c>
      <c r="T6681">
        <v>18.559999999999999</v>
      </c>
      <c r="U6681">
        <v>1.5404799999999997E-4</v>
      </c>
      <c r="V6681">
        <v>1</v>
      </c>
      <c r="W6681">
        <v>0</v>
      </c>
      <c r="X6681">
        <v>1</v>
      </c>
      <c r="Y6681">
        <v>1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21</v>
      </c>
      <c r="AF6681" s="3">
        <v>0</v>
      </c>
      <c r="AG6681" t="s">
        <v>1240</v>
      </c>
      <c r="AH6681">
        <v>44</v>
      </c>
      <c r="AI6681" s="4" t="s">
        <v>4128</v>
      </c>
      <c r="AJ6681" t="s">
        <v>27</v>
      </c>
      <c r="AK6681" t="s">
        <v>27</v>
      </c>
    </row>
    <row r="6682" spans="1:38" x14ac:dyDescent="0.35">
      <c r="A6682">
        <v>40900004</v>
      </c>
      <c r="B6682">
        <v>30200069</v>
      </c>
      <c r="C6682" t="s">
        <v>292</v>
      </c>
      <c r="D6682" t="s">
        <v>293</v>
      </c>
      <c r="E6682" t="s">
        <v>187</v>
      </c>
      <c r="F6682" t="s">
        <v>46</v>
      </c>
      <c r="G6682" t="s">
        <v>4623</v>
      </c>
      <c r="H6682" t="s">
        <v>4624</v>
      </c>
      <c r="I6682" t="s">
        <v>106</v>
      </c>
      <c r="J6682">
        <v>9210488563</v>
      </c>
      <c r="K6682">
        <v>20260803</v>
      </c>
      <c r="L6682">
        <v>5000463358</v>
      </c>
      <c r="M6682" s="2">
        <v>46239</v>
      </c>
      <c r="N6682" t="s">
        <v>51</v>
      </c>
      <c r="O6682">
        <v>7720</v>
      </c>
      <c r="P6682">
        <v>48.29</v>
      </c>
      <c r="Q6682">
        <v>48.29</v>
      </c>
      <c r="R6682">
        <v>4.0080699999999999E-4</v>
      </c>
      <c r="S6682" t="s">
        <v>1229</v>
      </c>
      <c r="T6682">
        <v>48.29</v>
      </c>
      <c r="U6682">
        <v>4.0080699999999999E-4</v>
      </c>
      <c r="V6682">
        <v>1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48.29</v>
      </c>
      <c r="AE6682">
        <v>0</v>
      </c>
      <c r="AF6682" s="3">
        <v>0</v>
      </c>
      <c r="AG6682" t="s">
        <v>1240</v>
      </c>
      <c r="AH6682">
        <v>44</v>
      </c>
      <c r="AI6682" s="4" t="s">
        <v>4128</v>
      </c>
      <c r="AJ6682" t="s">
        <v>1232</v>
      </c>
      <c r="AK6682" t="s">
        <v>1233</v>
      </c>
      <c r="AL6682" t="s">
        <v>1233</v>
      </c>
    </row>
    <row r="6683" spans="1:38" x14ac:dyDescent="0.35">
      <c r="A6683">
        <v>40900004</v>
      </c>
      <c r="B6683">
        <v>30200069</v>
      </c>
      <c r="C6683" t="s">
        <v>292</v>
      </c>
      <c r="D6683" t="s">
        <v>293</v>
      </c>
      <c r="E6683" t="s">
        <v>187</v>
      </c>
      <c r="F6683" t="s">
        <v>46</v>
      </c>
      <c r="G6683" t="s">
        <v>4625</v>
      </c>
      <c r="H6683" t="s">
        <v>4626</v>
      </c>
      <c r="I6683" t="s">
        <v>106</v>
      </c>
      <c r="J6683">
        <v>9210488563</v>
      </c>
      <c r="K6683">
        <v>20260803</v>
      </c>
      <c r="L6683">
        <v>5000463358</v>
      </c>
      <c r="M6683" s="2">
        <v>46239</v>
      </c>
      <c r="N6683" t="s">
        <v>51</v>
      </c>
      <c r="O6683">
        <v>7750</v>
      </c>
      <c r="P6683">
        <v>55.8</v>
      </c>
      <c r="Q6683">
        <v>55.8</v>
      </c>
      <c r="R6683">
        <v>4.6313999999999996E-4</v>
      </c>
      <c r="S6683" t="s">
        <v>1229</v>
      </c>
      <c r="T6683">
        <v>55.8</v>
      </c>
      <c r="U6683">
        <v>4.6313999999999996E-4</v>
      </c>
      <c r="V6683">
        <v>1</v>
      </c>
      <c r="W6683">
        <v>0</v>
      </c>
      <c r="X6683">
        <v>1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40</v>
      </c>
      <c r="AF6683" s="3">
        <v>0</v>
      </c>
      <c r="AG6683" t="s">
        <v>1240</v>
      </c>
      <c r="AH6683">
        <v>44</v>
      </c>
      <c r="AI6683" s="4" t="s">
        <v>4128</v>
      </c>
      <c r="AJ6683" t="s">
        <v>27</v>
      </c>
      <c r="AK6683" t="s">
        <v>27</v>
      </c>
    </row>
    <row r="6684" spans="1:38" x14ac:dyDescent="0.35">
      <c r="A6684">
        <v>40900004</v>
      </c>
      <c r="B6684">
        <v>30200069</v>
      </c>
      <c r="C6684" t="s">
        <v>292</v>
      </c>
      <c r="D6684" t="s">
        <v>293</v>
      </c>
      <c r="E6684" t="s">
        <v>187</v>
      </c>
      <c r="F6684" t="s">
        <v>46</v>
      </c>
      <c r="G6684" t="s">
        <v>4627</v>
      </c>
      <c r="H6684" t="s">
        <v>4628</v>
      </c>
      <c r="I6684" t="s">
        <v>106</v>
      </c>
      <c r="J6684">
        <v>9210488563</v>
      </c>
      <c r="K6684">
        <v>20260803</v>
      </c>
      <c r="L6684">
        <v>5000463358</v>
      </c>
      <c r="M6684" s="2">
        <v>46239</v>
      </c>
      <c r="N6684" t="s">
        <v>51</v>
      </c>
      <c r="O6684">
        <v>7760</v>
      </c>
      <c r="P6684">
        <v>35.54</v>
      </c>
      <c r="Q6684">
        <v>35.54</v>
      </c>
      <c r="R6684">
        <v>2.9498199999999995E-4</v>
      </c>
      <c r="S6684" t="s">
        <v>1229</v>
      </c>
      <c r="T6684">
        <v>35.54</v>
      </c>
      <c r="U6684">
        <v>2.9498199999999995E-4</v>
      </c>
      <c r="V6684">
        <v>1</v>
      </c>
      <c r="W6684">
        <v>0</v>
      </c>
      <c r="X6684">
        <v>1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2</v>
      </c>
      <c r="AF6684" s="3">
        <v>0</v>
      </c>
      <c r="AG6684" t="s">
        <v>1240</v>
      </c>
      <c r="AH6684">
        <v>44</v>
      </c>
      <c r="AI6684" s="4" t="s">
        <v>4128</v>
      </c>
      <c r="AJ6684" t="s">
        <v>27</v>
      </c>
      <c r="AK6684" t="s">
        <v>27</v>
      </c>
    </row>
    <row r="6685" spans="1:38" x14ac:dyDescent="0.35">
      <c r="A6685">
        <v>40900004</v>
      </c>
      <c r="B6685">
        <v>30200069</v>
      </c>
      <c r="C6685" t="s">
        <v>292</v>
      </c>
      <c r="D6685" t="s">
        <v>293</v>
      </c>
      <c r="E6685" t="s">
        <v>187</v>
      </c>
      <c r="F6685" t="s">
        <v>46</v>
      </c>
      <c r="G6685" t="s">
        <v>4017</v>
      </c>
      <c r="H6685" t="s">
        <v>4018</v>
      </c>
      <c r="I6685" t="s">
        <v>106</v>
      </c>
      <c r="J6685">
        <v>9210488563</v>
      </c>
      <c r="K6685">
        <v>20260803</v>
      </c>
      <c r="L6685">
        <v>5000463358</v>
      </c>
      <c r="M6685" s="2">
        <v>46239</v>
      </c>
      <c r="N6685" t="s">
        <v>51</v>
      </c>
      <c r="O6685">
        <v>7770</v>
      </c>
      <c r="P6685">
        <v>32.020000000000003</v>
      </c>
      <c r="Q6685">
        <v>32.020000000000003</v>
      </c>
      <c r="R6685">
        <v>2.6576600000000002E-4</v>
      </c>
      <c r="S6685" t="s">
        <v>1229</v>
      </c>
      <c r="T6685">
        <v>32.020000000000003</v>
      </c>
      <c r="U6685">
        <v>2.6576600000000002E-4</v>
      </c>
      <c r="V6685">
        <v>1</v>
      </c>
      <c r="W6685">
        <v>0</v>
      </c>
      <c r="X6685">
        <v>1</v>
      </c>
      <c r="Y6685">
        <v>1</v>
      </c>
      <c r="Z6685">
        <v>0</v>
      </c>
      <c r="AA6685">
        <v>0</v>
      </c>
      <c r="AB6685">
        <v>1</v>
      </c>
      <c r="AC6685">
        <v>0</v>
      </c>
      <c r="AD6685">
        <v>0</v>
      </c>
      <c r="AE6685">
        <v>22</v>
      </c>
      <c r="AF6685" s="3">
        <v>0</v>
      </c>
      <c r="AG6685" t="s">
        <v>1240</v>
      </c>
      <c r="AH6685">
        <v>44</v>
      </c>
      <c r="AI6685" s="4" t="s">
        <v>4128</v>
      </c>
      <c r="AJ6685" t="s">
        <v>27</v>
      </c>
      <c r="AK6685" t="s">
        <v>27</v>
      </c>
    </row>
    <row r="6686" spans="1:38" x14ac:dyDescent="0.35">
      <c r="A6686">
        <v>40900004</v>
      </c>
      <c r="B6686">
        <v>30200069</v>
      </c>
      <c r="C6686" t="s">
        <v>292</v>
      </c>
      <c r="D6686" t="s">
        <v>293</v>
      </c>
      <c r="E6686" t="s">
        <v>187</v>
      </c>
      <c r="F6686" t="s">
        <v>46</v>
      </c>
      <c r="G6686" t="s">
        <v>4629</v>
      </c>
      <c r="H6686" t="s">
        <v>4630</v>
      </c>
      <c r="I6686" t="s">
        <v>106</v>
      </c>
      <c r="J6686">
        <v>9210488563</v>
      </c>
      <c r="K6686">
        <v>20260803</v>
      </c>
      <c r="L6686">
        <v>5000463358</v>
      </c>
      <c r="M6686" s="2">
        <v>46239</v>
      </c>
      <c r="N6686" t="s">
        <v>51</v>
      </c>
      <c r="O6686">
        <v>7790</v>
      </c>
      <c r="P6686">
        <v>47.5</v>
      </c>
      <c r="Q6686">
        <v>95</v>
      </c>
      <c r="R6686">
        <v>7.8850000000000003E-4</v>
      </c>
      <c r="S6686" t="s">
        <v>1229</v>
      </c>
      <c r="T6686">
        <v>95</v>
      </c>
      <c r="U6686">
        <v>7.8850000000000003E-4</v>
      </c>
      <c r="V6686">
        <v>2</v>
      </c>
      <c r="W6686">
        <v>0</v>
      </c>
      <c r="X6686">
        <v>2</v>
      </c>
      <c r="Y6686">
        <v>0</v>
      </c>
      <c r="Z6686">
        <v>2</v>
      </c>
      <c r="AA6686">
        <v>0</v>
      </c>
      <c r="AB6686">
        <v>2</v>
      </c>
      <c r="AC6686">
        <v>0</v>
      </c>
      <c r="AD6686">
        <v>0</v>
      </c>
      <c r="AE6686">
        <v>1</v>
      </c>
      <c r="AF6686" s="3">
        <v>0</v>
      </c>
      <c r="AG6686" t="s">
        <v>1240</v>
      </c>
      <c r="AH6686">
        <v>44</v>
      </c>
      <c r="AI6686" s="4" t="s">
        <v>4128</v>
      </c>
      <c r="AJ6686" t="s">
        <v>27</v>
      </c>
      <c r="AK6686" t="s">
        <v>27</v>
      </c>
    </row>
    <row r="6687" spans="1:38" x14ac:dyDescent="0.35">
      <c r="A6687">
        <v>40900004</v>
      </c>
      <c r="B6687">
        <v>30200069</v>
      </c>
      <c r="C6687" t="s">
        <v>292</v>
      </c>
      <c r="D6687" t="s">
        <v>293</v>
      </c>
      <c r="E6687" t="s">
        <v>187</v>
      </c>
      <c r="F6687" t="s">
        <v>46</v>
      </c>
      <c r="G6687" t="s">
        <v>1624</v>
      </c>
      <c r="H6687" t="s">
        <v>4021</v>
      </c>
      <c r="I6687" t="s">
        <v>60</v>
      </c>
      <c r="J6687">
        <v>9210488563</v>
      </c>
      <c r="K6687">
        <v>20260803</v>
      </c>
      <c r="L6687">
        <v>5000463358</v>
      </c>
      <c r="M6687" s="2">
        <v>46239</v>
      </c>
      <c r="N6687" t="s">
        <v>51</v>
      </c>
      <c r="O6687">
        <v>7800</v>
      </c>
      <c r="P6687">
        <v>20.93</v>
      </c>
      <c r="Q6687">
        <v>20.93</v>
      </c>
      <c r="R6687">
        <v>1.7371899999999999E-4</v>
      </c>
      <c r="S6687" t="s">
        <v>1229</v>
      </c>
      <c r="T6687">
        <v>20.93</v>
      </c>
      <c r="U6687">
        <v>1.7371899999999999E-4</v>
      </c>
      <c r="V6687">
        <v>1</v>
      </c>
      <c r="W6687">
        <v>0</v>
      </c>
      <c r="X6687">
        <v>1</v>
      </c>
      <c r="Y6687">
        <v>1</v>
      </c>
      <c r="Z6687">
        <v>0</v>
      </c>
      <c r="AA6687">
        <v>0</v>
      </c>
      <c r="AB6687">
        <v>1</v>
      </c>
      <c r="AC6687">
        <v>0</v>
      </c>
      <c r="AD6687">
        <v>0</v>
      </c>
      <c r="AE6687">
        <v>123</v>
      </c>
      <c r="AF6687" s="3">
        <v>0</v>
      </c>
      <c r="AG6687" t="s">
        <v>1240</v>
      </c>
      <c r="AH6687">
        <v>44</v>
      </c>
      <c r="AI6687" s="4" t="s">
        <v>4128</v>
      </c>
      <c r="AJ6687" t="s">
        <v>27</v>
      </c>
      <c r="AK6687" t="s">
        <v>27</v>
      </c>
    </row>
    <row r="6688" spans="1:38" x14ac:dyDescent="0.35">
      <c r="A6688">
        <v>40900004</v>
      </c>
      <c r="B6688">
        <v>30200069</v>
      </c>
      <c r="C6688" t="s">
        <v>292</v>
      </c>
      <c r="D6688" t="s">
        <v>293</v>
      </c>
      <c r="E6688" t="s">
        <v>187</v>
      </c>
      <c r="F6688" t="s">
        <v>46</v>
      </c>
      <c r="G6688" t="s">
        <v>3200</v>
      </c>
      <c r="H6688" t="s">
        <v>3201</v>
      </c>
      <c r="I6688" t="s">
        <v>106</v>
      </c>
      <c r="J6688">
        <v>9210488563</v>
      </c>
      <c r="K6688">
        <v>20260803</v>
      </c>
      <c r="L6688">
        <v>5000463358</v>
      </c>
      <c r="M6688" s="2">
        <v>46239</v>
      </c>
      <c r="N6688" t="s">
        <v>51</v>
      </c>
      <c r="O6688">
        <v>7810</v>
      </c>
      <c r="P6688">
        <v>37.29</v>
      </c>
      <c r="Q6688">
        <v>37.29</v>
      </c>
      <c r="R6688">
        <v>3.0950699999999999E-4</v>
      </c>
      <c r="S6688" t="s">
        <v>1229</v>
      </c>
      <c r="T6688">
        <v>37.29</v>
      </c>
      <c r="U6688">
        <v>3.0950699999999999E-4</v>
      </c>
      <c r="V6688">
        <v>1</v>
      </c>
      <c r="W6688">
        <v>0</v>
      </c>
      <c r="X6688">
        <v>1</v>
      </c>
      <c r="Y6688">
        <v>1</v>
      </c>
      <c r="Z6688">
        <v>0</v>
      </c>
      <c r="AA6688">
        <v>0</v>
      </c>
      <c r="AB6688">
        <v>1</v>
      </c>
      <c r="AC6688">
        <v>0</v>
      </c>
      <c r="AD6688">
        <v>0</v>
      </c>
      <c r="AE6688">
        <v>9</v>
      </c>
      <c r="AF6688" s="3">
        <v>0</v>
      </c>
      <c r="AG6688" t="s">
        <v>1240</v>
      </c>
      <c r="AH6688">
        <v>44</v>
      </c>
      <c r="AI6688" s="4" t="s">
        <v>4128</v>
      </c>
      <c r="AJ6688" t="s">
        <v>27</v>
      </c>
      <c r="AK6688" t="s">
        <v>27</v>
      </c>
    </row>
    <row r="6689" spans="1:38" x14ac:dyDescent="0.35">
      <c r="A6689">
        <v>40900004</v>
      </c>
      <c r="B6689">
        <v>30200069</v>
      </c>
      <c r="C6689" t="s">
        <v>292</v>
      </c>
      <c r="D6689" t="s">
        <v>293</v>
      </c>
      <c r="E6689" t="s">
        <v>187</v>
      </c>
      <c r="F6689" t="s">
        <v>46</v>
      </c>
      <c r="G6689" t="s">
        <v>4027</v>
      </c>
      <c r="H6689" t="s">
        <v>4028</v>
      </c>
      <c r="I6689" t="s">
        <v>106</v>
      </c>
      <c r="J6689">
        <v>9210488563</v>
      </c>
      <c r="K6689">
        <v>20260803</v>
      </c>
      <c r="L6689">
        <v>5000463358</v>
      </c>
      <c r="M6689" s="2">
        <v>46239</v>
      </c>
      <c r="N6689" t="s">
        <v>51</v>
      </c>
      <c r="O6689">
        <v>7820</v>
      </c>
      <c r="P6689">
        <v>26</v>
      </c>
      <c r="Q6689">
        <v>26</v>
      </c>
      <c r="R6689">
        <v>2.1579999999999999E-4</v>
      </c>
      <c r="S6689" t="s">
        <v>1229</v>
      </c>
      <c r="T6689">
        <v>26</v>
      </c>
      <c r="U6689">
        <v>2.1579999999999999E-4</v>
      </c>
      <c r="V6689">
        <v>1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26</v>
      </c>
      <c r="AE6689">
        <v>0</v>
      </c>
      <c r="AF6689" s="3">
        <v>0</v>
      </c>
      <c r="AG6689" t="s">
        <v>1240</v>
      </c>
      <c r="AH6689">
        <v>44</v>
      </c>
      <c r="AI6689" s="4" t="s">
        <v>4128</v>
      </c>
      <c r="AJ6689" t="s">
        <v>1232</v>
      </c>
      <c r="AK6689" t="s">
        <v>1233</v>
      </c>
      <c r="AL6689" t="s">
        <v>1233</v>
      </c>
    </row>
    <row r="6690" spans="1:38" x14ac:dyDescent="0.35">
      <c r="A6690">
        <v>40900004</v>
      </c>
      <c r="B6690">
        <v>30200069</v>
      </c>
      <c r="C6690" t="s">
        <v>292</v>
      </c>
      <c r="D6690" t="s">
        <v>293</v>
      </c>
      <c r="E6690" t="s">
        <v>187</v>
      </c>
      <c r="F6690" t="s">
        <v>46</v>
      </c>
      <c r="G6690" t="s">
        <v>2135</v>
      </c>
      <c r="H6690" t="s">
        <v>2136</v>
      </c>
      <c r="I6690" t="s">
        <v>106</v>
      </c>
      <c r="J6690">
        <v>9210488563</v>
      </c>
      <c r="K6690">
        <v>20260803</v>
      </c>
      <c r="L6690">
        <v>5000463358</v>
      </c>
      <c r="M6690" s="2">
        <v>46239</v>
      </c>
      <c r="N6690" t="s">
        <v>51</v>
      </c>
      <c r="O6690">
        <v>7830</v>
      </c>
      <c r="P6690">
        <v>74.78</v>
      </c>
      <c r="Q6690">
        <v>74.78</v>
      </c>
      <c r="R6690">
        <v>6.2067399999999999E-4</v>
      </c>
      <c r="S6690" t="s">
        <v>1229</v>
      </c>
      <c r="T6690">
        <v>74.78</v>
      </c>
      <c r="U6690">
        <v>6.2067399999999999E-4</v>
      </c>
      <c r="V6690">
        <v>1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74.78</v>
      </c>
      <c r="AE6690">
        <v>0</v>
      </c>
      <c r="AF6690" s="3">
        <v>0</v>
      </c>
      <c r="AG6690" t="s">
        <v>1240</v>
      </c>
      <c r="AH6690">
        <v>44</v>
      </c>
      <c r="AI6690" s="4" t="s">
        <v>4128</v>
      </c>
      <c r="AJ6690" t="s">
        <v>1232</v>
      </c>
      <c r="AK6690" t="s">
        <v>1233</v>
      </c>
      <c r="AL6690" t="s">
        <v>1233</v>
      </c>
    </row>
    <row r="6691" spans="1:38" x14ac:dyDescent="0.35">
      <c r="A6691">
        <v>40900004</v>
      </c>
      <c r="B6691">
        <v>30200069</v>
      </c>
      <c r="C6691" t="s">
        <v>292</v>
      </c>
      <c r="D6691" t="s">
        <v>293</v>
      </c>
      <c r="E6691" t="s">
        <v>187</v>
      </c>
      <c r="F6691" t="s">
        <v>46</v>
      </c>
      <c r="G6691" t="s">
        <v>4031</v>
      </c>
      <c r="H6691" t="s">
        <v>4032</v>
      </c>
      <c r="I6691" t="s">
        <v>66</v>
      </c>
      <c r="J6691">
        <v>9210488563</v>
      </c>
      <c r="K6691">
        <v>20260803</v>
      </c>
      <c r="L6691">
        <v>5000463358</v>
      </c>
      <c r="M6691" s="2">
        <v>46239</v>
      </c>
      <c r="N6691" t="s">
        <v>51</v>
      </c>
      <c r="O6691">
        <v>7840</v>
      </c>
      <c r="P6691">
        <v>40.549999999999997</v>
      </c>
      <c r="Q6691">
        <v>40.549999999999997</v>
      </c>
      <c r="R6691">
        <v>3.3656499999999999E-4</v>
      </c>
      <c r="S6691" t="s">
        <v>1229</v>
      </c>
      <c r="T6691">
        <v>40.549999999999997</v>
      </c>
      <c r="U6691">
        <v>3.3656499999999999E-4</v>
      </c>
      <c r="V6691">
        <v>1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40.549999999999997</v>
      </c>
      <c r="AE6691">
        <v>0</v>
      </c>
      <c r="AF6691" s="3">
        <v>0</v>
      </c>
      <c r="AG6691" t="s">
        <v>1240</v>
      </c>
      <c r="AH6691">
        <v>44</v>
      </c>
      <c r="AI6691" s="4" t="s">
        <v>4128</v>
      </c>
      <c r="AJ6691" t="s">
        <v>1232</v>
      </c>
      <c r="AK6691" t="s">
        <v>1233</v>
      </c>
      <c r="AL6691" t="s">
        <v>1233</v>
      </c>
    </row>
    <row r="6692" spans="1:38" x14ac:dyDescent="0.35">
      <c r="A6692">
        <v>40900004</v>
      </c>
      <c r="B6692">
        <v>30200069</v>
      </c>
      <c r="C6692" t="s">
        <v>292</v>
      </c>
      <c r="D6692" t="s">
        <v>293</v>
      </c>
      <c r="E6692" t="s">
        <v>187</v>
      </c>
      <c r="F6692" t="s">
        <v>46</v>
      </c>
      <c r="G6692" t="s">
        <v>1912</v>
      </c>
      <c r="H6692" t="s">
        <v>4026</v>
      </c>
      <c r="I6692" t="s">
        <v>60</v>
      </c>
      <c r="J6692">
        <v>9210488563</v>
      </c>
      <c r="K6692">
        <v>20260803</v>
      </c>
      <c r="L6692">
        <v>5000463358</v>
      </c>
      <c r="M6692" s="2">
        <v>46239</v>
      </c>
      <c r="N6692" t="s">
        <v>51</v>
      </c>
      <c r="O6692">
        <v>7850</v>
      </c>
      <c r="P6692">
        <v>18.559999999999999</v>
      </c>
      <c r="Q6692">
        <v>18.559999999999999</v>
      </c>
      <c r="R6692">
        <v>1.5404799999999997E-4</v>
      </c>
      <c r="S6692" t="s">
        <v>1229</v>
      </c>
      <c r="T6692">
        <v>18.559999999999999</v>
      </c>
      <c r="U6692">
        <v>1.5404799999999997E-4</v>
      </c>
      <c r="V6692">
        <v>1</v>
      </c>
      <c r="W6692">
        <v>0</v>
      </c>
      <c r="X6692">
        <v>1</v>
      </c>
      <c r="Y6692">
        <v>1</v>
      </c>
      <c r="Z6692">
        <v>0</v>
      </c>
      <c r="AA6692">
        <v>0</v>
      </c>
      <c r="AB6692">
        <v>1</v>
      </c>
      <c r="AC6692">
        <v>0</v>
      </c>
      <c r="AD6692">
        <v>0</v>
      </c>
      <c r="AE6692">
        <v>11</v>
      </c>
      <c r="AF6692" s="3">
        <v>0</v>
      </c>
      <c r="AG6692" t="s">
        <v>1240</v>
      </c>
      <c r="AH6692">
        <v>44</v>
      </c>
      <c r="AI6692" s="4" t="s">
        <v>4128</v>
      </c>
      <c r="AJ6692" t="s">
        <v>27</v>
      </c>
      <c r="AK6692" t="s">
        <v>27</v>
      </c>
    </row>
    <row r="6693" spans="1:38" x14ac:dyDescent="0.35">
      <c r="A6693">
        <v>40900004</v>
      </c>
      <c r="B6693">
        <v>30200069</v>
      </c>
      <c r="C6693" t="s">
        <v>292</v>
      </c>
      <c r="D6693" t="s">
        <v>293</v>
      </c>
      <c r="E6693" t="s">
        <v>187</v>
      </c>
      <c r="F6693" t="s">
        <v>46</v>
      </c>
      <c r="G6693" t="s">
        <v>1815</v>
      </c>
      <c r="H6693" t="s">
        <v>2137</v>
      </c>
      <c r="I6693" t="s">
        <v>63</v>
      </c>
      <c r="J6693">
        <v>9210488563</v>
      </c>
      <c r="K6693">
        <v>20260803</v>
      </c>
      <c r="L6693">
        <v>5000463358</v>
      </c>
      <c r="M6693" s="2">
        <v>46239</v>
      </c>
      <c r="N6693" t="s">
        <v>51</v>
      </c>
      <c r="O6693">
        <v>7860</v>
      </c>
      <c r="P6693">
        <v>68.209999999999994</v>
      </c>
      <c r="Q6693">
        <v>545.67999999999995</v>
      </c>
      <c r="R6693">
        <v>4.5291439999999997E-3</v>
      </c>
      <c r="S6693" t="s">
        <v>1229</v>
      </c>
      <c r="T6693">
        <v>545.67999999999995</v>
      </c>
      <c r="U6693">
        <v>4.5291439999999997E-3</v>
      </c>
      <c r="V6693">
        <v>8</v>
      </c>
      <c r="W6693">
        <v>0</v>
      </c>
      <c r="X6693">
        <v>8</v>
      </c>
      <c r="Y6693">
        <v>0</v>
      </c>
      <c r="Z6693">
        <v>0</v>
      </c>
      <c r="AA6693">
        <v>0</v>
      </c>
      <c r="AB6693">
        <v>0</v>
      </c>
      <c r="AC6693">
        <v>8</v>
      </c>
      <c r="AD6693">
        <v>545.67999999999995</v>
      </c>
      <c r="AE6693">
        <v>0</v>
      </c>
      <c r="AF6693" s="3">
        <v>0</v>
      </c>
      <c r="AG6693" t="s">
        <v>1240</v>
      </c>
      <c r="AH6693">
        <v>44</v>
      </c>
      <c r="AI6693" s="4" t="s">
        <v>4128</v>
      </c>
      <c r="AJ6693" t="s">
        <v>1232</v>
      </c>
      <c r="AK6693" t="s">
        <v>1233</v>
      </c>
      <c r="AL6693" t="s">
        <v>1233</v>
      </c>
    </row>
    <row r="6694" spans="1:38" x14ac:dyDescent="0.35">
      <c r="A6694">
        <v>40900004</v>
      </c>
      <c r="B6694">
        <v>30200069</v>
      </c>
      <c r="C6694" t="s">
        <v>292</v>
      </c>
      <c r="D6694" t="s">
        <v>293</v>
      </c>
      <c r="E6694" t="s">
        <v>187</v>
      </c>
      <c r="F6694" t="s">
        <v>46</v>
      </c>
      <c r="G6694" t="s">
        <v>1439</v>
      </c>
      <c r="H6694" t="s">
        <v>1440</v>
      </c>
      <c r="I6694" t="s">
        <v>106</v>
      </c>
      <c r="J6694">
        <v>9210488563</v>
      </c>
      <c r="K6694">
        <v>20260803</v>
      </c>
      <c r="L6694">
        <v>5000463358</v>
      </c>
      <c r="M6694" s="2">
        <v>46239</v>
      </c>
      <c r="N6694" t="s">
        <v>51</v>
      </c>
      <c r="O6694">
        <v>7880</v>
      </c>
      <c r="P6694">
        <v>415.21</v>
      </c>
      <c r="Q6694">
        <v>415.21</v>
      </c>
      <c r="R6694">
        <v>3.4462429999999999E-3</v>
      </c>
      <c r="S6694" t="s">
        <v>1229</v>
      </c>
      <c r="T6694">
        <v>415.21</v>
      </c>
      <c r="U6694">
        <v>3.4462429999999999E-3</v>
      </c>
      <c r="V6694">
        <v>1</v>
      </c>
      <c r="W6694">
        <v>0</v>
      </c>
      <c r="X6694">
        <v>1</v>
      </c>
      <c r="Y6694">
        <v>1</v>
      </c>
      <c r="Z6694">
        <v>0</v>
      </c>
      <c r="AA6694">
        <v>0</v>
      </c>
      <c r="AB6694">
        <v>1</v>
      </c>
      <c r="AC6694">
        <v>0</v>
      </c>
      <c r="AD6694">
        <v>0</v>
      </c>
      <c r="AE6694">
        <v>21</v>
      </c>
      <c r="AF6694" s="3">
        <v>0</v>
      </c>
      <c r="AG6694" t="s">
        <v>1240</v>
      </c>
      <c r="AH6694">
        <v>44</v>
      </c>
      <c r="AI6694" s="4" t="s">
        <v>4128</v>
      </c>
      <c r="AJ6694" t="s">
        <v>27</v>
      </c>
      <c r="AK6694" t="s">
        <v>27</v>
      </c>
    </row>
    <row r="6695" spans="1:38" x14ac:dyDescent="0.35">
      <c r="A6695">
        <v>40900004</v>
      </c>
      <c r="B6695">
        <v>30200069</v>
      </c>
      <c r="C6695" t="s">
        <v>292</v>
      </c>
      <c r="D6695" t="s">
        <v>293</v>
      </c>
      <c r="E6695" t="s">
        <v>187</v>
      </c>
      <c r="F6695" t="s">
        <v>46</v>
      </c>
      <c r="G6695" t="s">
        <v>4631</v>
      </c>
      <c r="H6695" t="s">
        <v>4632</v>
      </c>
      <c r="I6695" t="s">
        <v>106</v>
      </c>
      <c r="J6695">
        <v>9210488563</v>
      </c>
      <c r="K6695">
        <v>20260803</v>
      </c>
      <c r="L6695">
        <v>5000463358</v>
      </c>
      <c r="M6695" s="2">
        <v>46239</v>
      </c>
      <c r="N6695" t="s">
        <v>51</v>
      </c>
      <c r="O6695">
        <v>7900</v>
      </c>
      <c r="P6695">
        <v>58.21</v>
      </c>
      <c r="Q6695">
        <v>58.21</v>
      </c>
      <c r="R6695">
        <v>4.8314300000000001E-4</v>
      </c>
      <c r="S6695" t="s">
        <v>1229</v>
      </c>
      <c r="T6695">
        <v>58.21</v>
      </c>
      <c r="U6695">
        <v>4.8314300000000001E-4</v>
      </c>
      <c r="V6695">
        <v>1</v>
      </c>
      <c r="W6695">
        <v>0</v>
      </c>
      <c r="X6695">
        <v>1</v>
      </c>
      <c r="Y6695">
        <v>1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7</v>
      </c>
      <c r="AF6695" s="3">
        <v>0</v>
      </c>
      <c r="AG6695" t="s">
        <v>1240</v>
      </c>
      <c r="AH6695">
        <v>44</v>
      </c>
      <c r="AI6695" s="4" t="s">
        <v>4128</v>
      </c>
      <c r="AJ6695" t="s">
        <v>27</v>
      </c>
      <c r="AK6695" t="s">
        <v>27</v>
      </c>
    </row>
    <row r="6696" spans="1:38" x14ac:dyDescent="0.35">
      <c r="A6696">
        <v>40900004</v>
      </c>
      <c r="B6696">
        <v>30200069</v>
      </c>
      <c r="C6696" t="s">
        <v>292</v>
      </c>
      <c r="D6696" t="s">
        <v>293</v>
      </c>
      <c r="E6696" t="s">
        <v>187</v>
      </c>
      <c r="F6696" t="s">
        <v>46</v>
      </c>
      <c r="G6696" t="s">
        <v>4022</v>
      </c>
      <c r="H6696" t="s">
        <v>4023</v>
      </c>
      <c r="I6696" t="s">
        <v>106</v>
      </c>
      <c r="J6696">
        <v>9210488563</v>
      </c>
      <c r="K6696">
        <v>20260803</v>
      </c>
      <c r="L6696">
        <v>5000463358</v>
      </c>
      <c r="M6696" s="2">
        <v>46239</v>
      </c>
      <c r="N6696" t="s">
        <v>51</v>
      </c>
      <c r="O6696">
        <v>7910</v>
      </c>
      <c r="P6696">
        <v>4.74</v>
      </c>
      <c r="Q6696">
        <v>4.74</v>
      </c>
      <c r="R6696">
        <v>3.9342000000000004E-5</v>
      </c>
      <c r="S6696" t="s">
        <v>1229</v>
      </c>
      <c r="T6696">
        <v>4.74</v>
      </c>
      <c r="U6696">
        <v>3.9342000000000004E-5</v>
      </c>
      <c r="V6696">
        <v>1</v>
      </c>
      <c r="W6696">
        <v>0</v>
      </c>
      <c r="X6696">
        <v>1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2</v>
      </c>
      <c r="AF6696" s="3">
        <v>0</v>
      </c>
      <c r="AG6696" t="s">
        <v>1240</v>
      </c>
      <c r="AH6696">
        <v>44</v>
      </c>
      <c r="AI6696" s="4" t="s">
        <v>4128</v>
      </c>
      <c r="AJ6696" t="s">
        <v>27</v>
      </c>
      <c r="AK6696" t="s">
        <v>27</v>
      </c>
    </row>
    <row r="6697" spans="1:38" x14ac:dyDescent="0.35">
      <c r="A6697">
        <v>40900004</v>
      </c>
      <c r="B6697">
        <v>30200069</v>
      </c>
      <c r="C6697" t="s">
        <v>292</v>
      </c>
      <c r="D6697" t="s">
        <v>293</v>
      </c>
      <c r="E6697" t="s">
        <v>187</v>
      </c>
      <c r="F6697" t="s">
        <v>46</v>
      </c>
      <c r="G6697" t="s">
        <v>4019</v>
      </c>
      <c r="H6697" t="s">
        <v>4020</v>
      </c>
      <c r="I6697" t="s">
        <v>106</v>
      </c>
      <c r="J6697">
        <v>9210488563</v>
      </c>
      <c r="K6697">
        <v>20260803</v>
      </c>
      <c r="L6697">
        <v>5000463358</v>
      </c>
      <c r="M6697" s="2">
        <v>46239</v>
      </c>
      <c r="N6697" t="s">
        <v>51</v>
      </c>
      <c r="O6697">
        <v>7920</v>
      </c>
      <c r="P6697">
        <v>0.57999999999999996</v>
      </c>
      <c r="Q6697">
        <v>0.57999999999999996</v>
      </c>
      <c r="R6697">
        <v>4.8139999999999991E-6</v>
      </c>
      <c r="S6697" t="s">
        <v>1229</v>
      </c>
      <c r="T6697">
        <v>0.57999999999999996</v>
      </c>
      <c r="U6697">
        <v>4.8139999999999991E-6</v>
      </c>
      <c r="V6697">
        <v>1</v>
      </c>
      <c r="W6697">
        <v>0</v>
      </c>
      <c r="X6697">
        <v>1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16</v>
      </c>
      <c r="AF6697" s="3">
        <v>0</v>
      </c>
      <c r="AG6697" t="s">
        <v>1240</v>
      </c>
      <c r="AH6697">
        <v>44</v>
      </c>
      <c r="AI6697" s="4" t="s">
        <v>4128</v>
      </c>
      <c r="AJ6697" t="s">
        <v>27</v>
      </c>
      <c r="AK6697" t="s">
        <v>27</v>
      </c>
    </row>
    <row r="6698" spans="1:38" x14ac:dyDescent="0.35">
      <c r="A6698">
        <v>40900004</v>
      </c>
      <c r="B6698">
        <v>30200069</v>
      </c>
      <c r="C6698" t="s">
        <v>292</v>
      </c>
      <c r="D6698" t="s">
        <v>293</v>
      </c>
      <c r="E6698" t="s">
        <v>187</v>
      </c>
      <c r="F6698" t="s">
        <v>46</v>
      </c>
      <c r="G6698" t="s">
        <v>4029</v>
      </c>
      <c r="H6698" t="s">
        <v>4030</v>
      </c>
      <c r="I6698" t="s">
        <v>106</v>
      </c>
      <c r="J6698">
        <v>9210488563</v>
      </c>
      <c r="K6698">
        <v>20260803</v>
      </c>
      <c r="L6698">
        <v>5000463358</v>
      </c>
      <c r="M6698" s="2">
        <v>46239</v>
      </c>
      <c r="N6698" t="s">
        <v>51</v>
      </c>
      <c r="O6698">
        <v>7950</v>
      </c>
      <c r="P6698">
        <v>94.88</v>
      </c>
      <c r="Q6698">
        <v>94.88</v>
      </c>
      <c r="R6698">
        <v>7.8750399999999996E-4</v>
      </c>
      <c r="S6698" t="s">
        <v>1229</v>
      </c>
      <c r="T6698">
        <v>94.88</v>
      </c>
      <c r="U6698">
        <v>7.8750399999999996E-4</v>
      </c>
      <c r="V6698">
        <v>1</v>
      </c>
      <c r="W6698">
        <v>0</v>
      </c>
      <c r="X6698">
        <v>1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 s="3">
        <v>0</v>
      </c>
      <c r="AG6698" t="s">
        <v>1240</v>
      </c>
      <c r="AH6698">
        <v>44</v>
      </c>
      <c r="AI6698" s="4" t="s">
        <v>4128</v>
      </c>
      <c r="AJ6698" t="s">
        <v>27</v>
      </c>
      <c r="AK6698" t="s">
        <v>27</v>
      </c>
    </row>
    <row r="6699" spans="1:38" x14ac:dyDescent="0.35">
      <c r="A6699">
        <v>40900004</v>
      </c>
      <c r="B6699">
        <v>30200069</v>
      </c>
      <c r="C6699" t="s">
        <v>292</v>
      </c>
      <c r="D6699" t="s">
        <v>293</v>
      </c>
      <c r="E6699" t="s">
        <v>187</v>
      </c>
      <c r="F6699" t="s">
        <v>46</v>
      </c>
      <c r="G6699" t="s">
        <v>4633</v>
      </c>
      <c r="H6699" t="s">
        <v>4634</v>
      </c>
      <c r="I6699" t="s">
        <v>106</v>
      </c>
      <c r="J6699">
        <v>9210488563</v>
      </c>
      <c r="K6699">
        <v>20260803</v>
      </c>
      <c r="L6699">
        <v>5000463358</v>
      </c>
      <c r="M6699" s="2">
        <v>46239</v>
      </c>
      <c r="N6699" t="s">
        <v>51</v>
      </c>
      <c r="O6699">
        <v>7960</v>
      </c>
      <c r="P6699">
        <v>5.77</v>
      </c>
      <c r="Q6699">
        <v>5.77</v>
      </c>
      <c r="R6699">
        <v>4.7890999999999999E-5</v>
      </c>
      <c r="S6699" t="s">
        <v>1229</v>
      </c>
      <c r="T6699">
        <v>5.77</v>
      </c>
      <c r="U6699">
        <v>4.7890999999999999E-5</v>
      </c>
      <c r="V6699">
        <v>1</v>
      </c>
      <c r="W6699">
        <v>0</v>
      </c>
      <c r="X6699">
        <v>1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385</v>
      </c>
      <c r="AF6699" s="3">
        <v>0</v>
      </c>
      <c r="AG6699" t="s">
        <v>1240</v>
      </c>
      <c r="AH6699">
        <v>44</v>
      </c>
      <c r="AI6699" s="4" t="s">
        <v>4128</v>
      </c>
      <c r="AJ6699" t="s">
        <v>27</v>
      </c>
      <c r="AK6699" t="s">
        <v>27</v>
      </c>
    </row>
    <row r="6700" spans="1:38" x14ac:dyDescent="0.35">
      <c r="A6700">
        <v>40900004</v>
      </c>
      <c r="B6700">
        <v>30200069</v>
      </c>
      <c r="C6700" t="s">
        <v>292</v>
      </c>
      <c r="D6700" t="s">
        <v>293</v>
      </c>
      <c r="E6700" t="s">
        <v>187</v>
      </c>
      <c r="F6700" t="s">
        <v>46</v>
      </c>
      <c r="G6700" t="s">
        <v>1813</v>
      </c>
      <c r="H6700" t="s">
        <v>1814</v>
      </c>
      <c r="I6700" t="s">
        <v>63</v>
      </c>
      <c r="J6700">
        <v>9210488563</v>
      </c>
      <c r="K6700">
        <v>20260803</v>
      </c>
      <c r="L6700">
        <v>5000463358</v>
      </c>
      <c r="M6700" s="2">
        <v>46239</v>
      </c>
      <c r="N6700" t="s">
        <v>51</v>
      </c>
      <c r="O6700">
        <v>7970</v>
      </c>
      <c r="P6700">
        <v>89.56</v>
      </c>
      <c r="Q6700">
        <v>447.8</v>
      </c>
      <c r="R6700">
        <v>3.7167400000000001E-3</v>
      </c>
      <c r="S6700" t="s">
        <v>1229</v>
      </c>
      <c r="T6700">
        <v>447.8</v>
      </c>
      <c r="U6700">
        <v>3.7167400000000001E-3</v>
      </c>
      <c r="V6700">
        <v>5</v>
      </c>
      <c r="W6700">
        <v>0</v>
      </c>
      <c r="X6700">
        <v>5</v>
      </c>
      <c r="Y6700">
        <v>0</v>
      </c>
      <c r="Z6700">
        <v>0</v>
      </c>
      <c r="AA6700">
        <v>0</v>
      </c>
      <c r="AB6700">
        <v>0</v>
      </c>
      <c r="AC6700">
        <v>5</v>
      </c>
      <c r="AD6700">
        <v>447.8</v>
      </c>
      <c r="AE6700">
        <v>0</v>
      </c>
      <c r="AF6700" s="3">
        <v>0</v>
      </c>
      <c r="AG6700" t="s">
        <v>1240</v>
      </c>
      <c r="AH6700">
        <v>44</v>
      </c>
      <c r="AI6700" s="4" t="s">
        <v>4128</v>
      </c>
      <c r="AJ6700" t="s">
        <v>1232</v>
      </c>
      <c r="AK6700" t="s">
        <v>1233</v>
      </c>
      <c r="AL6700" t="s">
        <v>1233</v>
      </c>
    </row>
    <row r="6701" spans="1:38" x14ac:dyDescent="0.35">
      <c r="A6701">
        <v>40900004</v>
      </c>
      <c r="B6701">
        <v>30200069</v>
      </c>
      <c r="C6701" t="s">
        <v>292</v>
      </c>
      <c r="D6701" t="s">
        <v>293</v>
      </c>
      <c r="E6701" t="s">
        <v>187</v>
      </c>
      <c r="F6701" t="s">
        <v>46</v>
      </c>
      <c r="G6701" t="s">
        <v>2096</v>
      </c>
      <c r="H6701" t="s">
        <v>2097</v>
      </c>
      <c r="I6701" t="s">
        <v>487</v>
      </c>
      <c r="J6701">
        <v>9210488563</v>
      </c>
      <c r="K6701">
        <v>20260803</v>
      </c>
      <c r="L6701">
        <v>5000463358</v>
      </c>
      <c r="M6701" s="2">
        <v>46239</v>
      </c>
      <c r="N6701" t="s">
        <v>51</v>
      </c>
      <c r="O6701">
        <v>7980</v>
      </c>
      <c r="P6701">
        <v>135.41999999999999</v>
      </c>
      <c r="Q6701">
        <v>135.41999999999999</v>
      </c>
      <c r="R6701">
        <v>1.1239859999999998E-3</v>
      </c>
      <c r="S6701" t="s">
        <v>1229</v>
      </c>
      <c r="T6701">
        <v>135.41999999999999</v>
      </c>
      <c r="U6701">
        <v>1.1239859999999998E-3</v>
      </c>
      <c r="V6701">
        <v>1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135.41999999999999</v>
      </c>
      <c r="AE6701">
        <v>0</v>
      </c>
      <c r="AF6701" s="3">
        <v>0</v>
      </c>
      <c r="AG6701" t="s">
        <v>1240</v>
      </c>
      <c r="AH6701">
        <v>44</v>
      </c>
      <c r="AI6701" s="4" t="s">
        <v>4128</v>
      </c>
      <c r="AJ6701" t="s">
        <v>1232</v>
      </c>
      <c r="AK6701" t="s">
        <v>1233</v>
      </c>
      <c r="AL6701" t="s">
        <v>1233</v>
      </c>
    </row>
    <row r="6702" spans="1:38" x14ac:dyDescent="0.35">
      <c r="A6702">
        <v>40900004</v>
      </c>
      <c r="B6702">
        <v>30200069</v>
      </c>
      <c r="C6702" t="s">
        <v>292</v>
      </c>
      <c r="D6702" t="s">
        <v>293</v>
      </c>
      <c r="E6702" t="s">
        <v>187</v>
      </c>
      <c r="F6702" t="s">
        <v>46</v>
      </c>
      <c r="G6702" t="s">
        <v>3069</v>
      </c>
      <c r="H6702" t="s">
        <v>4635</v>
      </c>
      <c r="I6702" t="s">
        <v>63</v>
      </c>
      <c r="J6702">
        <v>9210488563</v>
      </c>
      <c r="K6702">
        <v>20260803</v>
      </c>
      <c r="L6702">
        <v>5000463358</v>
      </c>
      <c r="M6702" s="2">
        <v>46239</v>
      </c>
      <c r="N6702" t="s">
        <v>51</v>
      </c>
      <c r="O6702">
        <v>7990</v>
      </c>
      <c r="P6702">
        <v>15.84</v>
      </c>
      <c r="Q6702">
        <v>15.84</v>
      </c>
      <c r="R6702">
        <v>1.3147199999999999E-4</v>
      </c>
      <c r="S6702" t="s">
        <v>1229</v>
      </c>
      <c r="T6702">
        <v>15.84</v>
      </c>
      <c r="U6702">
        <v>1.3147199999999999E-4</v>
      </c>
      <c r="V6702">
        <v>1</v>
      </c>
      <c r="W6702">
        <v>0</v>
      </c>
      <c r="X6702">
        <v>1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0</v>
      </c>
      <c r="AF6702" s="3">
        <v>0</v>
      </c>
      <c r="AG6702" t="s">
        <v>1240</v>
      </c>
      <c r="AH6702">
        <v>44</v>
      </c>
      <c r="AI6702" s="4" t="s">
        <v>4128</v>
      </c>
      <c r="AJ6702" t="s">
        <v>27</v>
      </c>
      <c r="AK6702" t="s">
        <v>27</v>
      </c>
    </row>
    <row r="6703" spans="1:38" x14ac:dyDescent="0.35">
      <c r="A6703">
        <v>40900004</v>
      </c>
      <c r="B6703">
        <v>30200069</v>
      </c>
      <c r="C6703" t="s">
        <v>292</v>
      </c>
      <c r="D6703" t="s">
        <v>293</v>
      </c>
      <c r="E6703" t="s">
        <v>187</v>
      </c>
      <c r="F6703" t="s">
        <v>46</v>
      </c>
      <c r="G6703" t="s">
        <v>619</v>
      </c>
      <c r="H6703" t="s">
        <v>620</v>
      </c>
      <c r="I6703" t="s">
        <v>63</v>
      </c>
      <c r="J6703">
        <v>9210488563</v>
      </c>
      <c r="K6703">
        <v>20260803</v>
      </c>
      <c r="L6703">
        <v>5000463358</v>
      </c>
      <c r="M6703" s="2">
        <v>46239</v>
      </c>
      <c r="N6703" t="s">
        <v>51</v>
      </c>
      <c r="O6703">
        <v>8020</v>
      </c>
      <c r="P6703">
        <v>147.41999999999999</v>
      </c>
      <c r="Q6703">
        <v>147.41999999999999</v>
      </c>
      <c r="R6703">
        <v>1.2235859999999998E-3</v>
      </c>
      <c r="S6703" t="s">
        <v>1229</v>
      </c>
      <c r="T6703">
        <v>147.41999999999999</v>
      </c>
      <c r="U6703">
        <v>1.2235859999999998E-3</v>
      </c>
      <c r="V6703">
        <v>1</v>
      </c>
      <c r="W6703">
        <v>0</v>
      </c>
      <c r="X6703">
        <v>1</v>
      </c>
      <c r="Y6703">
        <v>1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18</v>
      </c>
      <c r="AF6703" s="3">
        <v>0</v>
      </c>
      <c r="AG6703" t="s">
        <v>1240</v>
      </c>
      <c r="AH6703">
        <v>44</v>
      </c>
      <c r="AI6703" s="4" t="s">
        <v>4128</v>
      </c>
      <c r="AJ6703" t="s">
        <v>27</v>
      </c>
      <c r="AK6703" t="s">
        <v>27</v>
      </c>
    </row>
    <row r="6704" spans="1:38" x14ac:dyDescent="0.35">
      <c r="A6704">
        <v>40900004</v>
      </c>
      <c r="B6704">
        <v>30200069</v>
      </c>
      <c r="C6704" t="s">
        <v>292</v>
      </c>
      <c r="D6704" t="s">
        <v>293</v>
      </c>
      <c r="E6704" t="s">
        <v>187</v>
      </c>
      <c r="F6704" t="s">
        <v>46</v>
      </c>
      <c r="G6704" t="s">
        <v>4636</v>
      </c>
      <c r="H6704" t="s">
        <v>4637</v>
      </c>
      <c r="I6704" t="s">
        <v>106</v>
      </c>
      <c r="J6704">
        <v>9210488563</v>
      </c>
      <c r="K6704">
        <v>20260803</v>
      </c>
      <c r="L6704">
        <v>5000463358</v>
      </c>
      <c r="M6704" s="2">
        <v>46239</v>
      </c>
      <c r="N6704" t="s">
        <v>51</v>
      </c>
      <c r="O6704">
        <v>8080</v>
      </c>
      <c r="P6704">
        <v>7.9</v>
      </c>
      <c r="Q6704">
        <v>7.9</v>
      </c>
      <c r="R6704">
        <v>6.5570000000000011E-5</v>
      </c>
      <c r="S6704" t="s">
        <v>1229</v>
      </c>
      <c r="T6704">
        <v>7.9</v>
      </c>
      <c r="U6704">
        <v>6.5570000000000011E-5</v>
      </c>
      <c r="V6704">
        <v>1</v>
      </c>
      <c r="W6704">
        <v>0</v>
      </c>
      <c r="X6704">
        <v>1</v>
      </c>
      <c r="Y6704">
        <v>1</v>
      </c>
      <c r="Z6704">
        <v>0</v>
      </c>
      <c r="AA6704">
        <v>0</v>
      </c>
      <c r="AB6704">
        <v>1</v>
      </c>
      <c r="AC6704">
        <v>0</v>
      </c>
      <c r="AD6704">
        <v>0</v>
      </c>
      <c r="AE6704">
        <v>156</v>
      </c>
      <c r="AF6704" s="3">
        <v>0</v>
      </c>
      <c r="AG6704" t="s">
        <v>1240</v>
      </c>
      <c r="AH6704">
        <v>44</v>
      </c>
      <c r="AI6704" s="4" t="s">
        <v>4128</v>
      </c>
      <c r="AJ6704" t="s">
        <v>27</v>
      </c>
      <c r="AK6704" t="s">
        <v>27</v>
      </c>
    </row>
    <row r="6705" spans="1:38" x14ac:dyDescent="0.35">
      <c r="A6705">
        <v>40900004</v>
      </c>
      <c r="B6705">
        <v>30200069</v>
      </c>
      <c r="C6705" t="s">
        <v>292</v>
      </c>
      <c r="D6705" t="s">
        <v>293</v>
      </c>
      <c r="E6705" t="s">
        <v>187</v>
      </c>
      <c r="F6705" t="s">
        <v>46</v>
      </c>
      <c r="G6705" t="s">
        <v>3211</v>
      </c>
      <c r="H6705" t="s">
        <v>3212</v>
      </c>
      <c r="I6705" t="s">
        <v>66</v>
      </c>
      <c r="J6705">
        <v>9210488563</v>
      </c>
      <c r="K6705">
        <v>20260803</v>
      </c>
      <c r="L6705">
        <v>5000463358</v>
      </c>
      <c r="M6705" s="2">
        <v>46239</v>
      </c>
      <c r="N6705" t="s">
        <v>51</v>
      </c>
      <c r="O6705">
        <v>8100</v>
      </c>
      <c r="P6705">
        <v>14.56</v>
      </c>
      <c r="Q6705">
        <v>14.56</v>
      </c>
      <c r="R6705">
        <v>1.2084800000000001E-4</v>
      </c>
      <c r="S6705" t="s">
        <v>1229</v>
      </c>
      <c r="T6705">
        <v>14.56</v>
      </c>
      <c r="U6705">
        <v>1.2084800000000001E-4</v>
      </c>
      <c r="V6705">
        <v>1</v>
      </c>
      <c r="W6705">
        <v>0</v>
      </c>
      <c r="X6705">
        <v>1</v>
      </c>
      <c r="Y6705">
        <v>1</v>
      </c>
      <c r="Z6705">
        <v>0</v>
      </c>
      <c r="AA6705">
        <v>0</v>
      </c>
      <c r="AB6705">
        <v>1</v>
      </c>
      <c r="AC6705">
        <v>0</v>
      </c>
      <c r="AD6705">
        <v>0</v>
      </c>
      <c r="AE6705">
        <v>11</v>
      </c>
      <c r="AF6705" s="3">
        <v>0</v>
      </c>
      <c r="AG6705" t="s">
        <v>1240</v>
      </c>
      <c r="AH6705">
        <v>44</v>
      </c>
      <c r="AI6705" s="4" t="s">
        <v>4128</v>
      </c>
      <c r="AJ6705" t="s">
        <v>27</v>
      </c>
      <c r="AK6705" t="s">
        <v>27</v>
      </c>
    </row>
    <row r="6706" spans="1:38" x14ac:dyDescent="0.35">
      <c r="A6706">
        <v>40900004</v>
      </c>
      <c r="B6706">
        <v>30200069</v>
      </c>
      <c r="C6706" t="s">
        <v>292</v>
      </c>
      <c r="D6706" t="s">
        <v>293</v>
      </c>
      <c r="E6706" t="s">
        <v>187</v>
      </c>
      <c r="F6706" t="s">
        <v>46</v>
      </c>
      <c r="G6706" t="s">
        <v>2612</v>
      </c>
      <c r="H6706" t="s">
        <v>2613</v>
      </c>
      <c r="I6706" t="s">
        <v>63</v>
      </c>
      <c r="J6706">
        <v>9210488563</v>
      </c>
      <c r="K6706">
        <v>20260803</v>
      </c>
      <c r="L6706">
        <v>5000463358</v>
      </c>
      <c r="M6706" s="2">
        <v>46239</v>
      </c>
      <c r="N6706" t="s">
        <v>51</v>
      </c>
      <c r="O6706">
        <v>8110</v>
      </c>
      <c r="P6706">
        <v>15.82</v>
      </c>
      <c r="Q6706">
        <v>15.82</v>
      </c>
      <c r="R6706">
        <v>1.3130600000000001E-4</v>
      </c>
      <c r="S6706" t="s">
        <v>1229</v>
      </c>
      <c r="T6706">
        <v>15.82</v>
      </c>
      <c r="U6706">
        <v>1.3130600000000001E-4</v>
      </c>
      <c r="V6706">
        <v>1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15.82</v>
      </c>
      <c r="AE6706">
        <v>0</v>
      </c>
      <c r="AF6706" s="3">
        <v>0</v>
      </c>
      <c r="AG6706" t="s">
        <v>1240</v>
      </c>
      <c r="AH6706">
        <v>44</v>
      </c>
      <c r="AI6706" s="4" t="s">
        <v>4128</v>
      </c>
      <c r="AJ6706" t="s">
        <v>1232</v>
      </c>
      <c r="AK6706" t="s">
        <v>1269</v>
      </c>
      <c r="AL6706" t="s">
        <v>1269</v>
      </c>
    </row>
    <row r="6707" spans="1:38" x14ac:dyDescent="0.35">
      <c r="A6707">
        <v>40900004</v>
      </c>
      <c r="B6707">
        <v>30200069</v>
      </c>
      <c r="C6707" t="s">
        <v>292</v>
      </c>
      <c r="D6707" t="s">
        <v>293</v>
      </c>
      <c r="E6707" t="s">
        <v>187</v>
      </c>
      <c r="F6707" t="s">
        <v>46</v>
      </c>
      <c r="G6707" t="s">
        <v>617</v>
      </c>
      <c r="H6707" t="s">
        <v>618</v>
      </c>
      <c r="I6707" t="s">
        <v>66</v>
      </c>
      <c r="J6707">
        <v>9210488563</v>
      </c>
      <c r="K6707">
        <v>20260803</v>
      </c>
      <c r="L6707">
        <v>5000463358</v>
      </c>
      <c r="M6707" s="2">
        <v>46239</v>
      </c>
      <c r="N6707" t="s">
        <v>51</v>
      </c>
      <c r="O6707">
        <v>8120</v>
      </c>
      <c r="P6707">
        <v>1.77</v>
      </c>
      <c r="Q6707">
        <v>37.17</v>
      </c>
      <c r="R6707">
        <v>3.0851100000000003E-4</v>
      </c>
      <c r="S6707" t="s">
        <v>1229</v>
      </c>
      <c r="T6707">
        <v>37.17</v>
      </c>
      <c r="U6707">
        <v>3.0851100000000003E-4</v>
      </c>
      <c r="V6707">
        <v>21</v>
      </c>
      <c r="W6707">
        <v>0</v>
      </c>
      <c r="X6707">
        <v>21</v>
      </c>
      <c r="Y6707">
        <v>21</v>
      </c>
      <c r="Z6707">
        <v>0</v>
      </c>
      <c r="AA6707">
        <v>0</v>
      </c>
      <c r="AB6707">
        <v>21</v>
      </c>
      <c r="AC6707">
        <v>0</v>
      </c>
      <c r="AD6707">
        <v>0</v>
      </c>
      <c r="AE6707">
        <v>0</v>
      </c>
      <c r="AF6707" s="3">
        <v>0</v>
      </c>
      <c r="AG6707" t="s">
        <v>1240</v>
      </c>
      <c r="AH6707">
        <v>44</v>
      </c>
      <c r="AI6707" s="4" t="s">
        <v>4128</v>
      </c>
      <c r="AJ6707" t="s">
        <v>27</v>
      </c>
      <c r="AK6707" t="s">
        <v>27</v>
      </c>
    </row>
    <row r="6708" spans="1:38" x14ac:dyDescent="0.35">
      <c r="A6708">
        <v>40900004</v>
      </c>
      <c r="B6708">
        <v>30200069</v>
      </c>
      <c r="C6708" t="s">
        <v>292</v>
      </c>
      <c r="D6708" t="s">
        <v>293</v>
      </c>
      <c r="E6708" t="s">
        <v>187</v>
      </c>
      <c r="F6708" t="s">
        <v>46</v>
      </c>
      <c r="G6708" t="s">
        <v>4638</v>
      </c>
      <c r="H6708" t="s">
        <v>4639</v>
      </c>
      <c r="I6708" t="s">
        <v>66</v>
      </c>
      <c r="J6708">
        <v>9210488563</v>
      </c>
      <c r="K6708">
        <v>20260803</v>
      </c>
      <c r="L6708">
        <v>5000463358</v>
      </c>
      <c r="M6708" s="2">
        <v>46239</v>
      </c>
      <c r="N6708" t="s">
        <v>51</v>
      </c>
      <c r="O6708">
        <v>8130</v>
      </c>
      <c r="P6708">
        <v>55.02</v>
      </c>
      <c r="Q6708">
        <v>55.02</v>
      </c>
      <c r="R6708">
        <v>4.5666599999999999E-4</v>
      </c>
      <c r="S6708" t="s">
        <v>1229</v>
      </c>
      <c r="T6708">
        <v>55.02</v>
      </c>
      <c r="U6708">
        <v>4.5666599999999999E-4</v>
      </c>
      <c r="V6708">
        <v>1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55.02</v>
      </c>
      <c r="AE6708">
        <v>0</v>
      </c>
      <c r="AF6708" s="3">
        <v>0</v>
      </c>
      <c r="AG6708" t="s">
        <v>1240</v>
      </c>
      <c r="AH6708">
        <v>44</v>
      </c>
      <c r="AI6708" s="4" t="s">
        <v>4128</v>
      </c>
      <c r="AJ6708" t="s">
        <v>1232</v>
      </c>
      <c r="AK6708" t="s">
        <v>1233</v>
      </c>
      <c r="AL6708" t="s">
        <v>1233</v>
      </c>
    </row>
    <row r="6709" spans="1:38" x14ac:dyDescent="0.35">
      <c r="A6709">
        <v>40900004</v>
      </c>
      <c r="B6709">
        <v>30200069</v>
      </c>
      <c r="C6709" t="s">
        <v>292</v>
      </c>
      <c r="D6709" t="s">
        <v>293</v>
      </c>
      <c r="E6709" t="s">
        <v>187</v>
      </c>
      <c r="F6709" t="s">
        <v>46</v>
      </c>
      <c r="G6709" t="s">
        <v>2569</v>
      </c>
      <c r="H6709" t="s">
        <v>2570</v>
      </c>
      <c r="I6709" t="s">
        <v>63</v>
      </c>
      <c r="J6709">
        <v>9210488563</v>
      </c>
      <c r="K6709">
        <v>20260803</v>
      </c>
      <c r="L6709">
        <v>5000463358</v>
      </c>
      <c r="M6709" s="2">
        <v>46239</v>
      </c>
      <c r="N6709" t="s">
        <v>51</v>
      </c>
      <c r="O6709">
        <v>8160</v>
      </c>
      <c r="P6709">
        <v>25.71</v>
      </c>
      <c r="Q6709">
        <v>25.71</v>
      </c>
      <c r="R6709">
        <v>2.1339300000000004E-4</v>
      </c>
      <c r="S6709" t="s">
        <v>1229</v>
      </c>
      <c r="T6709">
        <v>25.71</v>
      </c>
      <c r="U6709">
        <v>2.1339300000000004E-4</v>
      </c>
      <c r="V6709">
        <v>1</v>
      </c>
      <c r="W6709">
        <v>0</v>
      </c>
      <c r="X6709">
        <v>1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 s="3">
        <v>0</v>
      </c>
      <c r="AG6709" t="s">
        <v>1240</v>
      </c>
      <c r="AH6709">
        <v>44</v>
      </c>
      <c r="AI6709" s="4" t="s">
        <v>4128</v>
      </c>
      <c r="AJ6709" t="s">
        <v>27</v>
      </c>
      <c r="AK6709" t="s">
        <v>27</v>
      </c>
    </row>
    <row r="6710" spans="1:38" x14ac:dyDescent="0.35">
      <c r="A6710">
        <v>40900004</v>
      </c>
      <c r="B6710">
        <v>30200069</v>
      </c>
      <c r="C6710" t="s">
        <v>292</v>
      </c>
      <c r="D6710" t="s">
        <v>293</v>
      </c>
      <c r="E6710" t="s">
        <v>187</v>
      </c>
      <c r="F6710" t="s">
        <v>46</v>
      </c>
      <c r="G6710" t="s">
        <v>3218</v>
      </c>
      <c r="H6710" t="s">
        <v>3219</v>
      </c>
      <c r="I6710" t="s">
        <v>66</v>
      </c>
      <c r="J6710">
        <v>9210488563</v>
      </c>
      <c r="K6710">
        <v>20260803</v>
      </c>
      <c r="L6710">
        <v>5000463358</v>
      </c>
      <c r="M6710" s="2">
        <v>46239</v>
      </c>
      <c r="N6710" t="s">
        <v>51</v>
      </c>
      <c r="O6710">
        <v>8190</v>
      </c>
      <c r="P6710">
        <v>36.340000000000003</v>
      </c>
      <c r="Q6710">
        <v>36.340000000000003</v>
      </c>
      <c r="R6710">
        <v>3.0162200000000003E-4</v>
      </c>
      <c r="S6710" t="s">
        <v>1229</v>
      </c>
      <c r="T6710">
        <v>36.340000000000003</v>
      </c>
      <c r="U6710">
        <v>3.0162200000000003E-4</v>
      </c>
      <c r="V6710">
        <v>1</v>
      </c>
      <c r="W6710">
        <v>0</v>
      </c>
      <c r="X6710">
        <v>1</v>
      </c>
      <c r="Y6710">
        <v>1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 s="3">
        <v>0</v>
      </c>
      <c r="AG6710" t="s">
        <v>1240</v>
      </c>
      <c r="AH6710">
        <v>44</v>
      </c>
      <c r="AI6710" s="4" t="s">
        <v>4128</v>
      </c>
      <c r="AJ6710" t="s">
        <v>27</v>
      </c>
      <c r="AK6710" t="s">
        <v>27</v>
      </c>
    </row>
    <row r="6711" spans="1:38" x14ac:dyDescent="0.35">
      <c r="A6711">
        <v>40900004</v>
      </c>
      <c r="B6711">
        <v>30200069</v>
      </c>
      <c r="C6711" t="s">
        <v>292</v>
      </c>
      <c r="D6711" t="s">
        <v>293</v>
      </c>
      <c r="E6711" t="s">
        <v>187</v>
      </c>
      <c r="F6711" t="s">
        <v>46</v>
      </c>
      <c r="G6711" t="s">
        <v>627</v>
      </c>
      <c r="H6711" t="s">
        <v>628</v>
      </c>
      <c r="I6711" t="s">
        <v>49</v>
      </c>
      <c r="J6711">
        <v>9210488563</v>
      </c>
      <c r="K6711">
        <v>20260803</v>
      </c>
      <c r="L6711">
        <v>5000463358</v>
      </c>
      <c r="M6711" s="2">
        <v>46239</v>
      </c>
      <c r="N6711" t="s">
        <v>51</v>
      </c>
      <c r="O6711">
        <v>8260</v>
      </c>
      <c r="P6711">
        <v>160.06</v>
      </c>
      <c r="Q6711">
        <v>160.06</v>
      </c>
      <c r="R6711">
        <v>1.328498E-3</v>
      </c>
      <c r="S6711" t="s">
        <v>1229</v>
      </c>
      <c r="T6711">
        <v>160.06</v>
      </c>
      <c r="U6711">
        <v>1.328498E-3</v>
      </c>
      <c r="V6711">
        <v>1</v>
      </c>
      <c r="W6711">
        <v>0</v>
      </c>
      <c r="X6711">
        <v>1</v>
      </c>
      <c r="Y6711">
        <v>1</v>
      </c>
      <c r="Z6711">
        <v>0</v>
      </c>
      <c r="AA6711">
        <v>0</v>
      </c>
      <c r="AB6711">
        <v>1</v>
      </c>
      <c r="AC6711">
        <v>0</v>
      </c>
      <c r="AD6711">
        <v>0</v>
      </c>
      <c r="AE6711">
        <v>10</v>
      </c>
      <c r="AF6711" s="3">
        <v>0</v>
      </c>
      <c r="AG6711" t="s">
        <v>1240</v>
      </c>
      <c r="AH6711">
        <v>44</v>
      </c>
      <c r="AI6711" s="4" t="s">
        <v>4128</v>
      </c>
      <c r="AJ6711" t="s">
        <v>27</v>
      </c>
      <c r="AK6711" t="s">
        <v>27</v>
      </c>
    </row>
    <row r="6712" spans="1:38" x14ac:dyDescent="0.35">
      <c r="A6712">
        <v>40900004</v>
      </c>
      <c r="B6712">
        <v>30200069</v>
      </c>
      <c r="C6712" t="s">
        <v>292</v>
      </c>
      <c r="D6712" t="s">
        <v>293</v>
      </c>
      <c r="E6712" t="s">
        <v>187</v>
      </c>
      <c r="F6712" t="s">
        <v>46</v>
      </c>
      <c r="G6712" t="s">
        <v>4038</v>
      </c>
      <c r="H6712" t="s">
        <v>4039</v>
      </c>
      <c r="I6712" t="s">
        <v>106</v>
      </c>
      <c r="J6712">
        <v>9210488563</v>
      </c>
      <c r="K6712">
        <v>20260803</v>
      </c>
      <c r="L6712">
        <v>5000463358</v>
      </c>
      <c r="M6712" s="2">
        <v>46239</v>
      </c>
      <c r="N6712" t="s">
        <v>51</v>
      </c>
      <c r="O6712">
        <v>8270</v>
      </c>
      <c r="P6712">
        <v>0.95</v>
      </c>
      <c r="Q6712">
        <v>0.95</v>
      </c>
      <c r="R6712">
        <v>7.8849999999999999E-6</v>
      </c>
      <c r="S6712" t="s">
        <v>1229</v>
      </c>
      <c r="T6712">
        <v>0.95</v>
      </c>
      <c r="U6712">
        <v>7.8849999999999999E-6</v>
      </c>
      <c r="V6712">
        <v>1</v>
      </c>
      <c r="W6712">
        <v>0</v>
      </c>
      <c r="X6712">
        <v>1</v>
      </c>
      <c r="Y6712">
        <v>1</v>
      </c>
      <c r="Z6712">
        <v>0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 s="3">
        <v>0</v>
      </c>
      <c r="AG6712" t="s">
        <v>1240</v>
      </c>
      <c r="AH6712">
        <v>44</v>
      </c>
      <c r="AI6712" s="4" t="s">
        <v>4128</v>
      </c>
      <c r="AJ6712" t="s">
        <v>27</v>
      </c>
      <c r="AK6712" t="s">
        <v>27</v>
      </c>
    </row>
    <row r="6713" spans="1:38" x14ac:dyDescent="0.35">
      <c r="A6713">
        <v>40900004</v>
      </c>
      <c r="B6713">
        <v>30200069</v>
      </c>
      <c r="C6713" t="s">
        <v>292</v>
      </c>
      <c r="D6713" t="s">
        <v>293</v>
      </c>
      <c r="E6713" t="s">
        <v>187</v>
      </c>
      <c r="F6713" t="s">
        <v>46</v>
      </c>
      <c r="G6713" t="s">
        <v>283</v>
      </c>
      <c r="H6713" t="s">
        <v>284</v>
      </c>
      <c r="I6713" t="s">
        <v>106</v>
      </c>
      <c r="J6713">
        <v>9210488563</v>
      </c>
      <c r="K6713">
        <v>20260803</v>
      </c>
      <c r="L6713">
        <v>5000463358</v>
      </c>
      <c r="M6713" s="2">
        <v>46239</v>
      </c>
      <c r="N6713" t="s">
        <v>51</v>
      </c>
      <c r="O6713">
        <v>8280</v>
      </c>
      <c r="P6713">
        <v>12.23</v>
      </c>
      <c r="Q6713">
        <v>12.23</v>
      </c>
      <c r="R6713">
        <v>1.0150900000000001E-4</v>
      </c>
      <c r="S6713" t="s">
        <v>1229</v>
      </c>
      <c r="T6713">
        <v>12.23</v>
      </c>
      <c r="U6713">
        <v>1.0150900000000001E-4</v>
      </c>
      <c r="V6713">
        <v>1</v>
      </c>
      <c r="W6713">
        <v>0</v>
      </c>
      <c r="X6713">
        <v>1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98</v>
      </c>
      <c r="AF6713" s="3">
        <v>0</v>
      </c>
      <c r="AG6713" t="s">
        <v>1240</v>
      </c>
      <c r="AH6713">
        <v>44</v>
      </c>
      <c r="AI6713" s="4" t="s">
        <v>4128</v>
      </c>
      <c r="AJ6713" t="s">
        <v>27</v>
      </c>
      <c r="AK6713" t="s">
        <v>27</v>
      </c>
    </row>
    <row r="6714" spans="1:38" x14ac:dyDescent="0.35">
      <c r="A6714">
        <v>40900004</v>
      </c>
      <c r="B6714">
        <v>30200069</v>
      </c>
      <c r="C6714" t="s">
        <v>292</v>
      </c>
      <c r="D6714" t="s">
        <v>293</v>
      </c>
      <c r="E6714" t="s">
        <v>187</v>
      </c>
      <c r="F6714" t="s">
        <v>46</v>
      </c>
      <c r="G6714" t="s">
        <v>3573</v>
      </c>
      <c r="H6714" t="s">
        <v>3574</v>
      </c>
      <c r="I6714" t="s">
        <v>66</v>
      </c>
      <c r="J6714">
        <v>9210488563</v>
      </c>
      <c r="K6714">
        <v>20260803</v>
      </c>
      <c r="L6714">
        <v>5000463358</v>
      </c>
      <c r="M6714" s="2">
        <v>46239</v>
      </c>
      <c r="N6714" t="s">
        <v>51</v>
      </c>
      <c r="O6714">
        <v>8290</v>
      </c>
      <c r="P6714">
        <v>58.72</v>
      </c>
      <c r="Q6714">
        <v>58.72</v>
      </c>
      <c r="R6714">
        <v>4.8737600000000003E-4</v>
      </c>
      <c r="S6714" t="s">
        <v>1229</v>
      </c>
      <c r="T6714">
        <v>58.72</v>
      </c>
      <c r="U6714">
        <v>4.8737600000000003E-4</v>
      </c>
      <c r="V6714">
        <v>1</v>
      </c>
      <c r="W6714">
        <v>0</v>
      </c>
      <c r="X6714">
        <v>1</v>
      </c>
      <c r="Y6714">
        <v>1</v>
      </c>
      <c r="Z6714">
        <v>0</v>
      </c>
      <c r="AA6714">
        <v>0</v>
      </c>
      <c r="AB6714">
        <v>1</v>
      </c>
      <c r="AC6714">
        <v>0</v>
      </c>
      <c r="AD6714">
        <v>0</v>
      </c>
      <c r="AE6714">
        <v>65</v>
      </c>
      <c r="AF6714" s="3">
        <v>0</v>
      </c>
      <c r="AG6714" t="s">
        <v>1240</v>
      </c>
      <c r="AH6714">
        <v>44</v>
      </c>
      <c r="AI6714" s="4" t="s">
        <v>4128</v>
      </c>
      <c r="AJ6714" t="s">
        <v>27</v>
      </c>
      <c r="AK6714" t="s">
        <v>27</v>
      </c>
    </row>
    <row r="6715" spans="1:38" x14ac:dyDescent="0.35">
      <c r="A6715">
        <v>40900004</v>
      </c>
      <c r="B6715">
        <v>30200069</v>
      </c>
      <c r="C6715" t="s">
        <v>292</v>
      </c>
      <c r="D6715" t="s">
        <v>293</v>
      </c>
      <c r="E6715" t="s">
        <v>187</v>
      </c>
      <c r="F6715" t="s">
        <v>46</v>
      </c>
      <c r="G6715" t="s">
        <v>4640</v>
      </c>
      <c r="H6715" t="s">
        <v>4641</v>
      </c>
      <c r="I6715" t="s">
        <v>63</v>
      </c>
      <c r="J6715">
        <v>9210488563</v>
      </c>
      <c r="K6715">
        <v>20260803</v>
      </c>
      <c r="L6715">
        <v>5000463358</v>
      </c>
      <c r="M6715" s="2">
        <v>46239</v>
      </c>
      <c r="N6715" t="s">
        <v>51</v>
      </c>
      <c r="O6715">
        <v>8300</v>
      </c>
      <c r="P6715">
        <v>127.72</v>
      </c>
      <c r="Q6715">
        <v>127.72</v>
      </c>
      <c r="R6715">
        <v>1.0600760000000001E-3</v>
      </c>
      <c r="S6715" t="s">
        <v>1229</v>
      </c>
      <c r="T6715">
        <v>127.72</v>
      </c>
      <c r="U6715">
        <v>1.0600760000000001E-3</v>
      </c>
      <c r="V6715">
        <v>1</v>
      </c>
      <c r="W6715">
        <v>0</v>
      </c>
      <c r="X6715">
        <v>1</v>
      </c>
      <c r="Y6715">
        <v>1</v>
      </c>
      <c r="Z6715">
        <v>0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 s="3">
        <v>0</v>
      </c>
      <c r="AG6715" t="s">
        <v>1240</v>
      </c>
      <c r="AH6715">
        <v>44</v>
      </c>
      <c r="AI6715" s="4" t="s">
        <v>4128</v>
      </c>
      <c r="AJ6715" t="s">
        <v>27</v>
      </c>
      <c r="AK6715" t="s">
        <v>27</v>
      </c>
    </row>
    <row r="6716" spans="1:38" x14ac:dyDescent="0.35">
      <c r="A6716">
        <v>40900004</v>
      </c>
      <c r="B6716">
        <v>30200069</v>
      </c>
      <c r="C6716" t="s">
        <v>292</v>
      </c>
      <c r="D6716" t="s">
        <v>293</v>
      </c>
      <c r="E6716" t="s">
        <v>187</v>
      </c>
      <c r="F6716" t="s">
        <v>46</v>
      </c>
      <c r="G6716" t="s">
        <v>1909</v>
      </c>
      <c r="H6716" t="s">
        <v>1910</v>
      </c>
      <c r="I6716" t="s">
        <v>63</v>
      </c>
      <c r="J6716">
        <v>9210488563</v>
      </c>
      <c r="K6716">
        <v>20260803</v>
      </c>
      <c r="L6716">
        <v>5000463358</v>
      </c>
      <c r="M6716" s="2">
        <v>46239</v>
      </c>
      <c r="N6716" t="s">
        <v>51</v>
      </c>
      <c r="O6716">
        <v>8320</v>
      </c>
      <c r="P6716">
        <v>43.55</v>
      </c>
      <c r="Q6716">
        <v>43.55</v>
      </c>
      <c r="R6716">
        <v>3.6146499999999994E-4</v>
      </c>
      <c r="S6716" t="s">
        <v>1229</v>
      </c>
      <c r="T6716">
        <v>43.55</v>
      </c>
      <c r="U6716">
        <v>3.6146499999999994E-4</v>
      </c>
      <c r="V6716">
        <v>1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43.55</v>
      </c>
      <c r="AE6716">
        <v>0</v>
      </c>
      <c r="AF6716" s="3">
        <v>0</v>
      </c>
      <c r="AG6716" t="s">
        <v>1240</v>
      </c>
      <c r="AH6716">
        <v>44</v>
      </c>
      <c r="AI6716" s="4" t="s">
        <v>4128</v>
      </c>
      <c r="AJ6716" t="s">
        <v>1232</v>
      </c>
      <c r="AK6716" t="s">
        <v>1233</v>
      </c>
      <c r="AL6716" t="s">
        <v>1233</v>
      </c>
    </row>
    <row r="6717" spans="1:38" x14ac:dyDescent="0.35">
      <c r="A6717">
        <v>40900004</v>
      </c>
      <c r="B6717">
        <v>30200069</v>
      </c>
      <c r="C6717" t="s">
        <v>292</v>
      </c>
      <c r="D6717" t="s">
        <v>293</v>
      </c>
      <c r="E6717" t="s">
        <v>187</v>
      </c>
      <c r="F6717" t="s">
        <v>46</v>
      </c>
      <c r="G6717" t="s">
        <v>4642</v>
      </c>
      <c r="H6717" t="s">
        <v>4643</v>
      </c>
      <c r="I6717" t="s">
        <v>63</v>
      </c>
      <c r="J6717">
        <v>9210488563</v>
      </c>
      <c r="K6717">
        <v>20260803</v>
      </c>
      <c r="L6717">
        <v>5000463358</v>
      </c>
      <c r="M6717" s="2">
        <v>46239</v>
      </c>
      <c r="N6717" t="s">
        <v>51</v>
      </c>
      <c r="O6717">
        <v>8330</v>
      </c>
      <c r="P6717">
        <v>26.17</v>
      </c>
      <c r="Q6717">
        <v>26.17</v>
      </c>
      <c r="R6717">
        <v>2.17211E-4</v>
      </c>
      <c r="S6717" t="s">
        <v>1229</v>
      </c>
      <c r="T6717">
        <v>26.17</v>
      </c>
      <c r="U6717">
        <v>2.17211E-4</v>
      </c>
      <c r="V6717">
        <v>1</v>
      </c>
      <c r="W6717">
        <v>0</v>
      </c>
      <c r="X6717">
        <v>1</v>
      </c>
      <c r="Y6717">
        <v>1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784</v>
      </c>
      <c r="AF6717" s="3">
        <v>0</v>
      </c>
      <c r="AG6717" t="s">
        <v>1240</v>
      </c>
      <c r="AH6717">
        <v>44</v>
      </c>
      <c r="AI6717" s="4" t="s">
        <v>4128</v>
      </c>
      <c r="AJ6717" t="s">
        <v>27</v>
      </c>
      <c r="AK6717" t="s">
        <v>27</v>
      </c>
    </row>
    <row r="6718" spans="1:38" x14ac:dyDescent="0.35">
      <c r="A6718">
        <v>40900004</v>
      </c>
      <c r="B6718">
        <v>30200069</v>
      </c>
      <c r="C6718" t="s">
        <v>292</v>
      </c>
      <c r="D6718" t="s">
        <v>293</v>
      </c>
      <c r="E6718" t="s">
        <v>187</v>
      </c>
      <c r="F6718" t="s">
        <v>46</v>
      </c>
      <c r="G6718" t="s">
        <v>4644</v>
      </c>
      <c r="H6718" t="s">
        <v>4645</v>
      </c>
      <c r="I6718" t="s">
        <v>66</v>
      </c>
      <c r="J6718">
        <v>9210488563</v>
      </c>
      <c r="K6718">
        <v>20260803</v>
      </c>
      <c r="L6718">
        <v>5000463358</v>
      </c>
      <c r="M6718" s="2">
        <v>46239</v>
      </c>
      <c r="N6718" t="s">
        <v>51</v>
      </c>
      <c r="O6718">
        <v>8350</v>
      </c>
      <c r="P6718">
        <v>34.619999999999997</v>
      </c>
      <c r="Q6718">
        <v>34.619999999999997</v>
      </c>
      <c r="R6718">
        <v>2.8734599999999996E-4</v>
      </c>
      <c r="S6718" t="s">
        <v>1229</v>
      </c>
      <c r="T6718">
        <v>34.619999999999997</v>
      </c>
      <c r="U6718">
        <v>2.8734599999999996E-4</v>
      </c>
      <c r="V6718">
        <v>1</v>
      </c>
      <c r="W6718">
        <v>0</v>
      </c>
      <c r="X6718">
        <v>1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34</v>
      </c>
      <c r="AF6718" s="3">
        <v>0</v>
      </c>
      <c r="AG6718" t="s">
        <v>1240</v>
      </c>
      <c r="AH6718">
        <v>44</v>
      </c>
      <c r="AI6718" s="4" t="s">
        <v>4128</v>
      </c>
      <c r="AJ6718" t="s">
        <v>27</v>
      </c>
      <c r="AK6718" t="s">
        <v>27</v>
      </c>
    </row>
    <row r="6719" spans="1:38" x14ac:dyDescent="0.35">
      <c r="A6719">
        <v>40900004</v>
      </c>
      <c r="B6719">
        <v>30200069</v>
      </c>
      <c r="C6719" t="s">
        <v>292</v>
      </c>
      <c r="D6719" t="s">
        <v>293</v>
      </c>
      <c r="E6719" t="s">
        <v>187</v>
      </c>
      <c r="F6719" t="s">
        <v>46</v>
      </c>
      <c r="G6719" t="s">
        <v>4040</v>
      </c>
      <c r="H6719" t="s">
        <v>4041</v>
      </c>
      <c r="I6719" t="s">
        <v>60</v>
      </c>
      <c r="J6719">
        <v>9210488563</v>
      </c>
      <c r="K6719">
        <v>20260803</v>
      </c>
      <c r="L6719">
        <v>5000463358</v>
      </c>
      <c r="M6719" s="2">
        <v>46239</v>
      </c>
      <c r="N6719" t="s">
        <v>51</v>
      </c>
      <c r="O6719">
        <v>8370</v>
      </c>
      <c r="P6719">
        <v>0.78</v>
      </c>
      <c r="Q6719">
        <v>0.78</v>
      </c>
      <c r="R6719">
        <v>6.474000000000001E-6</v>
      </c>
      <c r="S6719" t="s">
        <v>1229</v>
      </c>
      <c r="T6719">
        <v>0.78</v>
      </c>
      <c r="U6719">
        <v>6.474000000000001E-6</v>
      </c>
      <c r="V6719">
        <v>1</v>
      </c>
      <c r="W6719">
        <v>0</v>
      </c>
      <c r="X6719">
        <v>1</v>
      </c>
      <c r="Y6719">
        <v>1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4831</v>
      </c>
      <c r="AF6719" s="3">
        <v>0</v>
      </c>
      <c r="AG6719" t="s">
        <v>1240</v>
      </c>
      <c r="AH6719">
        <v>44</v>
      </c>
      <c r="AI6719" s="4" t="s">
        <v>4128</v>
      </c>
      <c r="AJ6719" t="s">
        <v>27</v>
      </c>
      <c r="AK6719" t="s">
        <v>27</v>
      </c>
    </row>
    <row r="6720" spans="1:38" x14ac:dyDescent="0.35">
      <c r="A6720">
        <v>40900004</v>
      </c>
      <c r="B6720">
        <v>30200069</v>
      </c>
      <c r="C6720" t="s">
        <v>292</v>
      </c>
      <c r="D6720" t="s">
        <v>293</v>
      </c>
      <c r="E6720" t="s">
        <v>187</v>
      </c>
      <c r="F6720" t="s">
        <v>46</v>
      </c>
      <c r="G6720" t="s">
        <v>2153</v>
      </c>
      <c r="H6720" t="s">
        <v>2154</v>
      </c>
      <c r="I6720" t="s">
        <v>66</v>
      </c>
      <c r="J6720">
        <v>9210488563</v>
      </c>
      <c r="K6720">
        <v>20260803</v>
      </c>
      <c r="L6720">
        <v>5000463358</v>
      </c>
      <c r="M6720" s="2">
        <v>46239</v>
      </c>
      <c r="N6720" t="s">
        <v>51</v>
      </c>
      <c r="O6720">
        <v>8410</v>
      </c>
      <c r="P6720">
        <v>49.84</v>
      </c>
      <c r="Q6720">
        <v>49.84</v>
      </c>
      <c r="R6720">
        <v>4.1367200000000002E-4</v>
      </c>
      <c r="S6720" t="s">
        <v>1229</v>
      </c>
      <c r="T6720">
        <v>49.84</v>
      </c>
      <c r="U6720">
        <v>4.1367200000000002E-4</v>
      </c>
      <c r="V6720">
        <v>1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49.84</v>
      </c>
      <c r="AE6720">
        <v>0</v>
      </c>
      <c r="AF6720" s="3">
        <v>0</v>
      </c>
      <c r="AG6720" t="s">
        <v>1240</v>
      </c>
      <c r="AH6720">
        <v>44</v>
      </c>
      <c r="AI6720" s="4" t="s">
        <v>4128</v>
      </c>
      <c r="AJ6720" t="s">
        <v>1232</v>
      </c>
      <c r="AK6720" t="s">
        <v>1254</v>
      </c>
      <c r="AL6720" t="s">
        <v>1255</v>
      </c>
    </row>
    <row r="6721" spans="1:38" x14ac:dyDescent="0.35">
      <c r="A6721">
        <v>40900004</v>
      </c>
      <c r="B6721">
        <v>30200069</v>
      </c>
      <c r="C6721" t="s">
        <v>292</v>
      </c>
      <c r="D6721" t="s">
        <v>293</v>
      </c>
      <c r="E6721" t="s">
        <v>187</v>
      </c>
      <c r="F6721" t="s">
        <v>46</v>
      </c>
      <c r="G6721" t="s">
        <v>625</v>
      </c>
      <c r="H6721" t="s">
        <v>626</v>
      </c>
      <c r="I6721" t="s">
        <v>63</v>
      </c>
      <c r="J6721">
        <v>9210488563</v>
      </c>
      <c r="K6721">
        <v>20260803</v>
      </c>
      <c r="L6721">
        <v>5000463358</v>
      </c>
      <c r="M6721" s="2">
        <v>46239</v>
      </c>
      <c r="N6721" t="s">
        <v>51</v>
      </c>
      <c r="O6721">
        <v>8420</v>
      </c>
      <c r="P6721">
        <v>6.89</v>
      </c>
      <c r="Q6721">
        <v>103.35</v>
      </c>
      <c r="R6721">
        <v>8.578049999999999E-4</v>
      </c>
      <c r="S6721" t="s">
        <v>1229</v>
      </c>
      <c r="T6721">
        <v>103.35</v>
      </c>
      <c r="U6721">
        <v>8.578049999999999E-4</v>
      </c>
      <c r="V6721">
        <v>15</v>
      </c>
      <c r="W6721">
        <v>0</v>
      </c>
      <c r="X6721">
        <v>15</v>
      </c>
      <c r="Y6721">
        <v>15</v>
      </c>
      <c r="Z6721">
        <v>0</v>
      </c>
      <c r="AA6721">
        <v>0</v>
      </c>
      <c r="AB6721">
        <v>15</v>
      </c>
      <c r="AC6721">
        <v>0</v>
      </c>
      <c r="AD6721">
        <v>0</v>
      </c>
      <c r="AE6721">
        <v>0</v>
      </c>
      <c r="AF6721" s="3">
        <v>0</v>
      </c>
      <c r="AG6721" t="s">
        <v>1240</v>
      </c>
      <c r="AH6721">
        <v>44</v>
      </c>
      <c r="AI6721" s="4" t="s">
        <v>4128</v>
      </c>
      <c r="AJ6721" t="s">
        <v>27</v>
      </c>
      <c r="AK6721" t="s">
        <v>27</v>
      </c>
    </row>
    <row r="6722" spans="1:38" x14ac:dyDescent="0.35">
      <c r="A6722">
        <v>40900004</v>
      </c>
      <c r="B6722">
        <v>30200069</v>
      </c>
      <c r="C6722" t="s">
        <v>292</v>
      </c>
      <c r="D6722" t="s">
        <v>293</v>
      </c>
      <c r="E6722" t="s">
        <v>187</v>
      </c>
      <c r="F6722" t="s">
        <v>46</v>
      </c>
      <c r="G6722" t="s">
        <v>1477</v>
      </c>
      <c r="H6722" t="s">
        <v>2704</v>
      </c>
      <c r="I6722" t="s">
        <v>106</v>
      </c>
      <c r="J6722">
        <v>9210488563</v>
      </c>
      <c r="K6722">
        <v>20260803</v>
      </c>
      <c r="L6722">
        <v>5000463358</v>
      </c>
      <c r="M6722" s="2">
        <v>46239</v>
      </c>
      <c r="N6722" t="s">
        <v>51</v>
      </c>
      <c r="O6722">
        <v>8430</v>
      </c>
      <c r="P6722">
        <v>47.1</v>
      </c>
      <c r="Q6722">
        <v>141.30000000000001</v>
      </c>
      <c r="R6722">
        <v>1.1727900000000002E-3</v>
      </c>
      <c r="S6722" t="s">
        <v>1229</v>
      </c>
      <c r="T6722">
        <v>141.30000000000001</v>
      </c>
      <c r="U6722">
        <v>1.1727900000000002E-3</v>
      </c>
      <c r="V6722">
        <v>3</v>
      </c>
      <c r="W6722">
        <v>0</v>
      </c>
      <c r="X6722">
        <v>3</v>
      </c>
      <c r="Y6722">
        <v>0</v>
      </c>
      <c r="Z6722">
        <v>0</v>
      </c>
      <c r="AA6722">
        <v>0</v>
      </c>
      <c r="AB6722">
        <v>0</v>
      </c>
      <c r="AC6722">
        <v>3</v>
      </c>
      <c r="AD6722">
        <v>141.30000000000001</v>
      </c>
      <c r="AE6722">
        <v>0</v>
      </c>
      <c r="AF6722" s="3">
        <v>0</v>
      </c>
      <c r="AG6722" t="s">
        <v>1240</v>
      </c>
      <c r="AH6722">
        <v>44</v>
      </c>
      <c r="AI6722" s="4" t="s">
        <v>4128</v>
      </c>
      <c r="AJ6722" t="s">
        <v>1232</v>
      </c>
      <c r="AK6722" t="s">
        <v>1269</v>
      </c>
      <c r="AL6722" t="s">
        <v>1278</v>
      </c>
    </row>
    <row r="6723" spans="1:38" x14ac:dyDescent="0.35">
      <c r="A6723">
        <v>40900004</v>
      </c>
      <c r="B6723">
        <v>30200069</v>
      </c>
      <c r="C6723" t="s">
        <v>292</v>
      </c>
      <c r="D6723" t="s">
        <v>293</v>
      </c>
      <c r="E6723" t="s">
        <v>187</v>
      </c>
      <c r="F6723" t="s">
        <v>46</v>
      </c>
      <c r="G6723" t="s">
        <v>290</v>
      </c>
      <c r="H6723" t="s">
        <v>291</v>
      </c>
      <c r="I6723" t="s">
        <v>106</v>
      </c>
      <c r="J6723">
        <v>9210488563</v>
      </c>
      <c r="K6723">
        <v>20260803</v>
      </c>
      <c r="L6723">
        <v>5000463358</v>
      </c>
      <c r="M6723" s="2">
        <v>46239</v>
      </c>
      <c r="N6723" t="s">
        <v>51</v>
      </c>
      <c r="O6723">
        <v>8440</v>
      </c>
      <c r="P6723">
        <v>41.6</v>
      </c>
      <c r="Q6723">
        <v>41.6</v>
      </c>
      <c r="R6723">
        <v>3.4528E-4</v>
      </c>
      <c r="S6723" t="s">
        <v>1229</v>
      </c>
      <c r="T6723">
        <v>41.6</v>
      </c>
      <c r="U6723">
        <v>3.4528E-4</v>
      </c>
      <c r="V6723">
        <v>1</v>
      </c>
      <c r="W6723">
        <v>0</v>
      </c>
      <c r="X6723">
        <v>1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42</v>
      </c>
      <c r="AF6723" s="3">
        <v>0</v>
      </c>
      <c r="AG6723" t="s">
        <v>1240</v>
      </c>
      <c r="AH6723">
        <v>44</v>
      </c>
      <c r="AI6723" s="4" t="s">
        <v>4128</v>
      </c>
      <c r="AJ6723" t="s">
        <v>27</v>
      </c>
      <c r="AK6723" t="s">
        <v>27</v>
      </c>
    </row>
    <row r="6724" spans="1:38" x14ac:dyDescent="0.35">
      <c r="A6724">
        <v>40900004</v>
      </c>
      <c r="B6724">
        <v>30200058</v>
      </c>
      <c r="C6724" t="s">
        <v>185</v>
      </c>
      <c r="D6724" t="s">
        <v>186</v>
      </c>
      <c r="E6724" t="s">
        <v>187</v>
      </c>
      <c r="F6724" t="s">
        <v>46</v>
      </c>
      <c r="G6724" t="s">
        <v>252</v>
      </c>
      <c r="H6724" t="s">
        <v>253</v>
      </c>
      <c r="I6724" t="s">
        <v>106</v>
      </c>
      <c r="J6724">
        <v>9210460404</v>
      </c>
      <c r="K6724">
        <v>20260730</v>
      </c>
      <c r="L6724">
        <v>5000463406</v>
      </c>
      <c r="M6724" s="2">
        <v>46239</v>
      </c>
      <c r="N6724" t="s">
        <v>51</v>
      </c>
      <c r="O6724">
        <v>20</v>
      </c>
      <c r="P6724">
        <v>3.54</v>
      </c>
      <c r="Q6724">
        <v>17.7</v>
      </c>
      <c r="R6724">
        <v>1.4690999999999999E-4</v>
      </c>
      <c r="S6724" t="s">
        <v>1229</v>
      </c>
      <c r="T6724">
        <v>17.7</v>
      </c>
      <c r="U6724">
        <v>1.4690999999999999E-4</v>
      </c>
      <c r="V6724">
        <v>5</v>
      </c>
      <c r="W6724">
        <v>0</v>
      </c>
      <c r="X6724">
        <v>5</v>
      </c>
      <c r="Y6724">
        <v>5</v>
      </c>
      <c r="Z6724">
        <v>0</v>
      </c>
      <c r="AA6724">
        <v>0</v>
      </c>
      <c r="AB6724">
        <v>5</v>
      </c>
      <c r="AC6724">
        <v>0</v>
      </c>
      <c r="AD6724">
        <v>0</v>
      </c>
      <c r="AE6724">
        <v>0</v>
      </c>
      <c r="AF6724" s="3">
        <v>0</v>
      </c>
      <c r="AG6724" t="s">
        <v>1240</v>
      </c>
      <c r="AH6724">
        <v>44</v>
      </c>
      <c r="AI6724" s="4" t="s">
        <v>4128</v>
      </c>
      <c r="AJ6724" t="s">
        <v>27</v>
      </c>
      <c r="AK6724" t="s">
        <v>27</v>
      </c>
    </row>
    <row r="6725" spans="1:38" x14ac:dyDescent="0.35">
      <c r="A6725">
        <v>40900004</v>
      </c>
      <c r="B6725">
        <v>30200058</v>
      </c>
      <c r="C6725" t="s">
        <v>185</v>
      </c>
      <c r="D6725" t="s">
        <v>186</v>
      </c>
      <c r="E6725" t="s">
        <v>187</v>
      </c>
      <c r="F6725" t="s">
        <v>46</v>
      </c>
      <c r="G6725" t="s">
        <v>254</v>
      </c>
      <c r="H6725" t="s">
        <v>255</v>
      </c>
      <c r="I6725" t="s">
        <v>106</v>
      </c>
      <c r="J6725">
        <v>9210460404</v>
      </c>
      <c r="K6725">
        <v>20260730</v>
      </c>
      <c r="L6725">
        <v>5000463406</v>
      </c>
      <c r="M6725" s="2">
        <v>46239</v>
      </c>
      <c r="N6725" t="s">
        <v>51</v>
      </c>
      <c r="O6725">
        <v>30</v>
      </c>
      <c r="P6725">
        <v>3.54</v>
      </c>
      <c r="Q6725">
        <v>14.16</v>
      </c>
      <c r="R6725">
        <v>1.17528E-4</v>
      </c>
      <c r="S6725" t="s">
        <v>1229</v>
      </c>
      <c r="T6725">
        <v>14.16</v>
      </c>
      <c r="U6725">
        <v>1.17528E-4</v>
      </c>
      <c r="V6725">
        <v>4</v>
      </c>
      <c r="W6725">
        <v>0</v>
      </c>
      <c r="X6725">
        <v>4</v>
      </c>
      <c r="Y6725">
        <v>4</v>
      </c>
      <c r="Z6725">
        <v>0</v>
      </c>
      <c r="AA6725">
        <v>0</v>
      </c>
      <c r="AB6725">
        <v>4</v>
      </c>
      <c r="AC6725">
        <v>0</v>
      </c>
      <c r="AD6725">
        <v>0</v>
      </c>
      <c r="AE6725">
        <v>0</v>
      </c>
      <c r="AF6725" s="3">
        <v>0</v>
      </c>
      <c r="AG6725" t="s">
        <v>1240</v>
      </c>
      <c r="AH6725">
        <v>44</v>
      </c>
      <c r="AI6725" s="4" t="s">
        <v>4128</v>
      </c>
      <c r="AJ6725" t="s">
        <v>27</v>
      </c>
      <c r="AK6725" t="s">
        <v>27</v>
      </c>
    </row>
    <row r="6726" spans="1:38" x14ac:dyDescent="0.35">
      <c r="A6726">
        <v>40900004</v>
      </c>
      <c r="B6726">
        <v>30200058</v>
      </c>
      <c r="C6726" t="s">
        <v>185</v>
      </c>
      <c r="D6726" t="s">
        <v>186</v>
      </c>
      <c r="E6726" t="s">
        <v>187</v>
      </c>
      <c r="F6726" t="s">
        <v>46</v>
      </c>
      <c r="G6726" t="s">
        <v>4646</v>
      </c>
      <c r="H6726" t="s">
        <v>132</v>
      </c>
      <c r="I6726" t="s">
        <v>49</v>
      </c>
      <c r="J6726">
        <v>9210460404</v>
      </c>
      <c r="K6726">
        <v>20260730</v>
      </c>
      <c r="L6726">
        <v>5000463406</v>
      </c>
      <c r="M6726" s="2">
        <v>46239</v>
      </c>
      <c r="N6726" t="s">
        <v>51</v>
      </c>
      <c r="O6726">
        <v>80</v>
      </c>
      <c r="P6726">
        <v>347.03</v>
      </c>
      <c r="Q6726">
        <v>347.03</v>
      </c>
      <c r="R6726">
        <v>2.8803489999999999E-3</v>
      </c>
      <c r="S6726" t="s">
        <v>1229</v>
      </c>
      <c r="T6726">
        <v>347.03</v>
      </c>
      <c r="U6726">
        <v>2.8803489999999999E-3</v>
      </c>
      <c r="V6726">
        <v>1</v>
      </c>
      <c r="W6726">
        <v>0</v>
      </c>
      <c r="X6726">
        <v>1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21</v>
      </c>
      <c r="AF6726" s="3">
        <v>0</v>
      </c>
      <c r="AG6726" t="s">
        <v>1240</v>
      </c>
      <c r="AH6726">
        <v>44</v>
      </c>
      <c r="AI6726" s="4" t="s">
        <v>4128</v>
      </c>
      <c r="AJ6726" t="s">
        <v>27</v>
      </c>
      <c r="AK6726" t="s">
        <v>27</v>
      </c>
    </row>
    <row r="6727" spans="1:38" x14ac:dyDescent="0.35">
      <c r="A6727">
        <v>40900004</v>
      </c>
      <c r="B6727">
        <v>30200058</v>
      </c>
      <c r="C6727" t="s">
        <v>185</v>
      </c>
      <c r="D6727" t="s">
        <v>186</v>
      </c>
      <c r="E6727" t="s">
        <v>187</v>
      </c>
      <c r="F6727" t="s">
        <v>46</v>
      </c>
      <c r="G6727" t="s">
        <v>4647</v>
      </c>
      <c r="H6727" t="s">
        <v>4648</v>
      </c>
      <c r="I6727" t="s">
        <v>49</v>
      </c>
      <c r="J6727">
        <v>9210460404</v>
      </c>
      <c r="K6727">
        <v>20260730</v>
      </c>
      <c r="L6727">
        <v>5000463406</v>
      </c>
      <c r="M6727" s="2">
        <v>46239</v>
      </c>
      <c r="N6727" t="s">
        <v>51</v>
      </c>
      <c r="O6727">
        <v>90</v>
      </c>
      <c r="P6727">
        <v>274.2</v>
      </c>
      <c r="Q6727">
        <v>274.2</v>
      </c>
      <c r="R6727">
        <v>2.2758599999999998E-3</v>
      </c>
      <c r="S6727" t="s">
        <v>1229</v>
      </c>
      <c r="T6727">
        <v>274.2</v>
      </c>
      <c r="U6727">
        <v>2.2758599999999998E-3</v>
      </c>
      <c r="V6727">
        <v>1</v>
      </c>
      <c r="W6727">
        <v>0</v>
      </c>
      <c r="X6727">
        <v>1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20</v>
      </c>
      <c r="AF6727" s="3">
        <v>0</v>
      </c>
      <c r="AG6727" t="s">
        <v>1240</v>
      </c>
      <c r="AH6727">
        <v>44</v>
      </c>
      <c r="AI6727" s="4" t="s">
        <v>4128</v>
      </c>
      <c r="AJ6727" t="s">
        <v>27</v>
      </c>
      <c r="AK6727" t="s">
        <v>27</v>
      </c>
    </row>
    <row r="6728" spans="1:38" x14ac:dyDescent="0.35">
      <c r="A6728">
        <v>40900004</v>
      </c>
      <c r="B6728">
        <v>30200058</v>
      </c>
      <c r="C6728" t="s">
        <v>185</v>
      </c>
      <c r="D6728" t="s">
        <v>186</v>
      </c>
      <c r="E6728" t="s">
        <v>187</v>
      </c>
      <c r="F6728" t="s">
        <v>46</v>
      </c>
      <c r="G6728" t="s">
        <v>339</v>
      </c>
      <c r="H6728" t="s">
        <v>340</v>
      </c>
      <c r="I6728" t="s">
        <v>60</v>
      </c>
      <c r="J6728">
        <v>9210460404</v>
      </c>
      <c r="K6728">
        <v>20260730</v>
      </c>
      <c r="L6728">
        <v>5000463406</v>
      </c>
      <c r="M6728" s="2">
        <v>46239</v>
      </c>
      <c r="N6728" t="s">
        <v>51</v>
      </c>
      <c r="O6728">
        <v>140</v>
      </c>
      <c r="P6728">
        <v>2.2599999999999998</v>
      </c>
      <c r="Q6728">
        <v>18.079999999999998</v>
      </c>
      <c r="R6728">
        <v>1.5006399999999999E-4</v>
      </c>
      <c r="S6728" t="s">
        <v>1229</v>
      </c>
      <c r="T6728">
        <v>18.079999999999998</v>
      </c>
      <c r="U6728">
        <v>1.5006399999999999E-4</v>
      </c>
      <c r="V6728">
        <v>8</v>
      </c>
      <c r="W6728">
        <v>0</v>
      </c>
      <c r="X6728">
        <v>8</v>
      </c>
      <c r="Y6728">
        <v>8</v>
      </c>
      <c r="Z6728">
        <v>0</v>
      </c>
      <c r="AA6728">
        <v>0</v>
      </c>
      <c r="AB6728">
        <v>8</v>
      </c>
      <c r="AC6728">
        <v>0</v>
      </c>
      <c r="AD6728">
        <v>0</v>
      </c>
      <c r="AE6728">
        <v>0</v>
      </c>
      <c r="AF6728" s="3">
        <v>0</v>
      </c>
      <c r="AG6728" t="s">
        <v>1240</v>
      </c>
      <c r="AH6728">
        <v>44</v>
      </c>
      <c r="AI6728" s="4" t="s">
        <v>4128</v>
      </c>
      <c r="AJ6728" t="s">
        <v>27</v>
      </c>
      <c r="AK6728" t="s">
        <v>27</v>
      </c>
    </row>
    <row r="6729" spans="1:38" x14ac:dyDescent="0.35">
      <c r="A6729">
        <v>40900004</v>
      </c>
      <c r="B6729">
        <v>30200058</v>
      </c>
      <c r="C6729" t="s">
        <v>185</v>
      </c>
      <c r="D6729" t="s">
        <v>186</v>
      </c>
      <c r="E6729" t="s">
        <v>187</v>
      </c>
      <c r="F6729" t="s">
        <v>46</v>
      </c>
      <c r="G6729" t="s">
        <v>1223</v>
      </c>
      <c r="H6729" t="s">
        <v>4121</v>
      </c>
      <c r="I6729" t="s">
        <v>60</v>
      </c>
      <c r="J6729">
        <v>9210460404</v>
      </c>
      <c r="K6729">
        <v>20260730</v>
      </c>
      <c r="L6729">
        <v>5000463406</v>
      </c>
      <c r="M6729" s="2">
        <v>46239</v>
      </c>
      <c r="N6729" t="s">
        <v>51</v>
      </c>
      <c r="O6729">
        <v>150</v>
      </c>
      <c r="P6729">
        <v>4.16</v>
      </c>
      <c r="Q6729">
        <v>4.16</v>
      </c>
      <c r="R6729">
        <v>3.4528000000000006E-5</v>
      </c>
      <c r="S6729" t="s">
        <v>1229</v>
      </c>
      <c r="T6729">
        <v>4.16</v>
      </c>
      <c r="U6729">
        <v>3.4528000000000006E-5</v>
      </c>
      <c r="V6729">
        <v>1</v>
      </c>
      <c r="W6729">
        <v>0</v>
      </c>
      <c r="X6729">
        <v>1</v>
      </c>
      <c r="Y6729">
        <v>1</v>
      </c>
      <c r="Z6729">
        <v>0</v>
      </c>
      <c r="AA6729">
        <v>0</v>
      </c>
      <c r="AB6729">
        <v>1</v>
      </c>
      <c r="AC6729">
        <v>0</v>
      </c>
      <c r="AD6729">
        <v>0</v>
      </c>
      <c r="AE6729">
        <v>1912</v>
      </c>
      <c r="AF6729" s="3">
        <v>0</v>
      </c>
      <c r="AG6729" t="s">
        <v>1240</v>
      </c>
      <c r="AH6729">
        <v>44</v>
      </c>
      <c r="AI6729" s="4" t="s">
        <v>4128</v>
      </c>
      <c r="AJ6729" t="s">
        <v>27</v>
      </c>
      <c r="AK6729" t="s">
        <v>27</v>
      </c>
    </row>
    <row r="6730" spans="1:38" x14ac:dyDescent="0.35">
      <c r="A6730">
        <v>40900004</v>
      </c>
      <c r="B6730">
        <v>30200058</v>
      </c>
      <c r="C6730" t="s">
        <v>185</v>
      </c>
      <c r="D6730" t="s">
        <v>186</v>
      </c>
      <c r="E6730" t="s">
        <v>187</v>
      </c>
      <c r="F6730" t="s">
        <v>46</v>
      </c>
      <c r="G6730" t="s">
        <v>3648</v>
      </c>
      <c r="H6730" t="s">
        <v>3649</v>
      </c>
      <c r="I6730" t="s">
        <v>63</v>
      </c>
      <c r="J6730">
        <v>9210460404</v>
      </c>
      <c r="K6730">
        <v>20260730</v>
      </c>
      <c r="L6730">
        <v>5000463406</v>
      </c>
      <c r="M6730" s="2">
        <v>46239</v>
      </c>
      <c r="N6730" t="s">
        <v>51</v>
      </c>
      <c r="O6730">
        <v>160</v>
      </c>
      <c r="P6730">
        <v>8.89</v>
      </c>
      <c r="Q6730">
        <v>142.24</v>
      </c>
      <c r="R6730">
        <v>1.1805920000000001E-3</v>
      </c>
      <c r="S6730" t="s">
        <v>1229</v>
      </c>
      <c r="T6730">
        <v>142.24</v>
      </c>
      <c r="U6730">
        <v>1.1805920000000001E-3</v>
      </c>
      <c r="V6730">
        <v>16</v>
      </c>
      <c r="W6730">
        <v>0</v>
      </c>
      <c r="X6730">
        <v>16</v>
      </c>
      <c r="Y6730">
        <v>0</v>
      </c>
      <c r="Z6730">
        <v>0</v>
      </c>
      <c r="AA6730">
        <v>0</v>
      </c>
      <c r="AB6730">
        <v>0</v>
      </c>
      <c r="AC6730">
        <v>16</v>
      </c>
      <c r="AD6730">
        <v>142.24</v>
      </c>
      <c r="AE6730">
        <v>0</v>
      </c>
      <c r="AF6730" s="3">
        <v>0</v>
      </c>
      <c r="AG6730" t="s">
        <v>1240</v>
      </c>
      <c r="AH6730">
        <v>44</v>
      </c>
      <c r="AI6730" s="4" t="s">
        <v>4128</v>
      </c>
      <c r="AJ6730" t="s">
        <v>1232</v>
      </c>
      <c r="AK6730" t="s">
        <v>1269</v>
      </c>
      <c r="AL6730" t="s">
        <v>1269</v>
      </c>
    </row>
    <row r="6731" spans="1:38" x14ac:dyDescent="0.35">
      <c r="A6731">
        <v>40900004</v>
      </c>
      <c r="B6731">
        <v>30200058</v>
      </c>
      <c r="C6731" t="s">
        <v>185</v>
      </c>
      <c r="D6731" t="s">
        <v>186</v>
      </c>
      <c r="E6731" t="s">
        <v>187</v>
      </c>
      <c r="F6731" t="s">
        <v>46</v>
      </c>
      <c r="G6731" t="s">
        <v>1191</v>
      </c>
      <c r="H6731" t="s">
        <v>4507</v>
      </c>
      <c r="I6731" t="s">
        <v>60</v>
      </c>
      <c r="J6731">
        <v>9210460404</v>
      </c>
      <c r="K6731">
        <v>20260730</v>
      </c>
      <c r="L6731">
        <v>5000463406</v>
      </c>
      <c r="M6731" s="2">
        <v>46239</v>
      </c>
      <c r="N6731" t="s">
        <v>51</v>
      </c>
      <c r="O6731">
        <v>190</v>
      </c>
      <c r="P6731">
        <v>15.03</v>
      </c>
      <c r="Q6731">
        <v>30.06</v>
      </c>
      <c r="R6731">
        <v>2.4949800000000002E-4</v>
      </c>
      <c r="S6731" t="s">
        <v>1229</v>
      </c>
      <c r="T6731">
        <v>30.06</v>
      </c>
      <c r="U6731">
        <v>2.4949800000000002E-4</v>
      </c>
      <c r="V6731">
        <v>2</v>
      </c>
      <c r="W6731">
        <v>0</v>
      </c>
      <c r="X6731">
        <v>2</v>
      </c>
      <c r="Y6731">
        <v>2</v>
      </c>
      <c r="Z6731">
        <v>0</v>
      </c>
      <c r="AA6731">
        <v>0</v>
      </c>
      <c r="AB6731">
        <v>2</v>
      </c>
      <c r="AC6731">
        <v>0</v>
      </c>
      <c r="AD6731">
        <v>0</v>
      </c>
      <c r="AE6731">
        <v>384</v>
      </c>
      <c r="AF6731" s="3">
        <v>0</v>
      </c>
      <c r="AG6731" t="s">
        <v>1240</v>
      </c>
      <c r="AH6731">
        <v>44</v>
      </c>
      <c r="AI6731" s="4" t="s">
        <v>4128</v>
      </c>
      <c r="AJ6731" t="s">
        <v>27</v>
      </c>
      <c r="AK6731" t="s">
        <v>27</v>
      </c>
    </row>
    <row r="6732" spans="1:38" x14ac:dyDescent="0.35">
      <c r="A6732">
        <v>40900004</v>
      </c>
      <c r="B6732">
        <v>30200058</v>
      </c>
      <c r="C6732" t="s">
        <v>185</v>
      </c>
      <c r="D6732" t="s">
        <v>186</v>
      </c>
      <c r="E6732" t="s">
        <v>187</v>
      </c>
      <c r="F6732" t="s">
        <v>46</v>
      </c>
      <c r="G6732" t="s">
        <v>4649</v>
      </c>
      <c r="H6732" t="s">
        <v>4650</v>
      </c>
      <c r="I6732" t="s">
        <v>60</v>
      </c>
      <c r="J6732">
        <v>9210460404</v>
      </c>
      <c r="K6732">
        <v>20260730</v>
      </c>
      <c r="L6732">
        <v>5000463406</v>
      </c>
      <c r="M6732" s="2">
        <v>46239</v>
      </c>
      <c r="N6732" t="s">
        <v>51</v>
      </c>
      <c r="O6732">
        <v>200</v>
      </c>
      <c r="P6732">
        <v>8.74</v>
      </c>
      <c r="Q6732">
        <v>17.48</v>
      </c>
      <c r="R6732">
        <v>1.4508400000000002E-4</v>
      </c>
      <c r="S6732" t="s">
        <v>1229</v>
      </c>
      <c r="T6732">
        <v>17.48</v>
      </c>
      <c r="U6732">
        <v>1.4508400000000002E-4</v>
      </c>
      <c r="V6732">
        <v>2</v>
      </c>
      <c r="W6732">
        <v>0</v>
      </c>
      <c r="X6732">
        <v>2</v>
      </c>
      <c r="Y6732">
        <v>2</v>
      </c>
      <c r="Z6732">
        <v>0</v>
      </c>
      <c r="AA6732">
        <v>0</v>
      </c>
      <c r="AB6732">
        <v>2</v>
      </c>
      <c r="AC6732">
        <v>0</v>
      </c>
      <c r="AD6732">
        <v>0</v>
      </c>
      <c r="AE6732">
        <v>42</v>
      </c>
      <c r="AF6732" s="3">
        <v>0</v>
      </c>
      <c r="AG6732" t="s">
        <v>1240</v>
      </c>
      <c r="AH6732">
        <v>44</v>
      </c>
      <c r="AI6732" s="4" t="s">
        <v>4128</v>
      </c>
      <c r="AJ6732" t="s">
        <v>27</v>
      </c>
      <c r="AK6732" t="s">
        <v>27</v>
      </c>
    </row>
    <row r="6733" spans="1:38" x14ac:dyDescent="0.35">
      <c r="A6733">
        <v>40900004</v>
      </c>
      <c r="B6733">
        <v>30200058</v>
      </c>
      <c r="C6733" t="s">
        <v>185</v>
      </c>
      <c r="D6733" t="s">
        <v>186</v>
      </c>
      <c r="E6733" t="s">
        <v>187</v>
      </c>
      <c r="F6733" t="s">
        <v>46</v>
      </c>
      <c r="G6733" t="s">
        <v>3375</v>
      </c>
      <c r="H6733" t="s">
        <v>2320</v>
      </c>
      <c r="I6733" t="s">
        <v>66</v>
      </c>
      <c r="J6733">
        <v>9210460404</v>
      </c>
      <c r="K6733">
        <v>20260730</v>
      </c>
      <c r="L6733">
        <v>5000463406</v>
      </c>
      <c r="M6733" s="2">
        <v>46239</v>
      </c>
      <c r="N6733" t="s">
        <v>51</v>
      </c>
      <c r="O6733">
        <v>210</v>
      </c>
      <c r="P6733">
        <v>6.67</v>
      </c>
      <c r="Q6733">
        <v>486.90999999999997</v>
      </c>
      <c r="R6733">
        <v>4.0413530000000001E-3</v>
      </c>
      <c r="S6733" t="s">
        <v>1229</v>
      </c>
      <c r="T6733">
        <v>486.90999999999997</v>
      </c>
      <c r="U6733">
        <v>4.0413530000000001E-3</v>
      </c>
      <c r="V6733">
        <v>73</v>
      </c>
      <c r="W6733">
        <v>0</v>
      </c>
      <c r="X6733">
        <v>73</v>
      </c>
      <c r="Y6733">
        <v>0</v>
      </c>
      <c r="Z6733">
        <v>73</v>
      </c>
      <c r="AA6733">
        <v>0</v>
      </c>
      <c r="AB6733">
        <v>73</v>
      </c>
      <c r="AC6733">
        <v>0</v>
      </c>
      <c r="AD6733">
        <v>0</v>
      </c>
      <c r="AE6733">
        <v>19</v>
      </c>
      <c r="AF6733" s="3">
        <v>0</v>
      </c>
      <c r="AG6733" t="s">
        <v>1240</v>
      </c>
      <c r="AH6733">
        <v>44</v>
      </c>
      <c r="AI6733" s="4" t="s">
        <v>4128</v>
      </c>
      <c r="AJ6733" t="s">
        <v>27</v>
      </c>
      <c r="AK6733" t="s">
        <v>27</v>
      </c>
    </row>
    <row r="6734" spans="1:38" x14ac:dyDescent="0.35">
      <c r="A6734">
        <v>40900004</v>
      </c>
      <c r="B6734">
        <v>30200058</v>
      </c>
      <c r="C6734" t="s">
        <v>185</v>
      </c>
      <c r="D6734" t="s">
        <v>186</v>
      </c>
      <c r="E6734" t="s">
        <v>187</v>
      </c>
      <c r="F6734" t="s">
        <v>46</v>
      </c>
      <c r="G6734" t="s">
        <v>976</v>
      </c>
      <c r="H6734" t="s">
        <v>977</v>
      </c>
      <c r="I6734" t="s">
        <v>63</v>
      </c>
      <c r="J6734">
        <v>9210460404</v>
      </c>
      <c r="K6734">
        <v>20260730</v>
      </c>
      <c r="L6734">
        <v>5000463406</v>
      </c>
      <c r="M6734" s="2">
        <v>46239</v>
      </c>
      <c r="N6734" t="s">
        <v>51</v>
      </c>
      <c r="O6734">
        <v>220</v>
      </c>
      <c r="P6734">
        <v>1.1000000000000001</v>
      </c>
      <c r="Q6734">
        <v>8.8000000000000007</v>
      </c>
      <c r="R6734">
        <v>7.3040000000000005E-5</v>
      </c>
      <c r="S6734" t="s">
        <v>1229</v>
      </c>
      <c r="T6734">
        <v>8.8000000000000007</v>
      </c>
      <c r="U6734">
        <v>7.3040000000000005E-5</v>
      </c>
      <c r="V6734">
        <v>8</v>
      </c>
      <c r="W6734">
        <v>0</v>
      </c>
      <c r="X6734">
        <v>8</v>
      </c>
      <c r="Y6734">
        <v>0</v>
      </c>
      <c r="Z6734">
        <v>0</v>
      </c>
      <c r="AA6734">
        <v>0</v>
      </c>
      <c r="AB6734">
        <v>0</v>
      </c>
      <c r="AC6734">
        <v>8</v>
      </c>
      <c r="AD6734">
        <v>8.8000000000000007</v>
      </c>
      <c r="AE6734">
        <v>0</v>
      </c>
      <c r="AF6734" s="3">
        <v>0</v>
      </c>
      <c r="AG6734" t="s">
        <v>1240</v>
      </c>
      <c r="AH6734">
        <v>44</v>
      </c>
      <c r="AI6734" s="4" t="s">
        <v>4128</v>
      </c>
      <c r="AJ6734" t="s">
        <v>1232</v>
      </c>
      <c r="AK6734" t="s">
        <v>1269</v>
      </c>
      <c r="AL6734" t="s">
        <v>1269</v>
      </c>
    </row>
    <row r="6735" spans="1:38" x14ac:dyDescent="0.35">
      <c r="A6735">
        <v>40900004</v>
      </c>
      <c r="B6735">
        <v>30200058</v>
      </c>
      <c r="C6735" t="s">
        <v>185</v>
      </c>
      <c r="D6735" t="s">
        <v>186</v>
      </c>
      <c r="E6735" t="s">
        <v>187</v>
      </c>
      <c r="F6735" t="s">
        <v>46</v>
      </c>
      <c r="G6735" t="s">
        <v>4651</v>
      </c>
      <c r="H6735" t="s">
        <v>2339</v>
      </c>
      <c r="I6735" t="s">
        <v>66</v>
      </c>
      <c r="J6735">
        <v>9210460404</v>
      </c>
      <c r="K6735">
        <v>20260730</v>
      </c>
      <c r="L6735">
        <v>5000463406</v>
      </c>
      <c r="M6735" s="2">
        <v>46239</v>
      </c>
      <c r="N6735" t="s">
        <v>51</v>
      </c>
      <c r="O6735">
        <v>250</v>
      </c>
      <c r="P6735">
        <v>66.790000000000006</v>
      </c>
      <c r="Q6735">
        <v>66.790000000000006</v>
      </c>
      <c r="R6735">
        <v>5.5435700000000011E-4</v>
      </c>
      <c r="S6735" t="s">
        <v>1229</v>
      </c>
      <c r="T6735">
        <v>66.790000000000006</v>
      </c>
      <c r="U6735">
        <v>5.5435700000000011E-4</v>
      </c>
      <c r="V6735">
        <v>1</v>
      </c>
      <c r="W6735">
        <v>0</v>
      </c>
      <c r="X6735">
        <v>1</v>
      </c>
      <c r="Y6735">
        <v>1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85</v>
      </c>
      <c r="AF6735" s="3">
        <v>0</v>
      </c>
      <c r="AG6735" t="s">
        <v>1240</v>
      </c>
      <c r="AH6735">
        <v>44</v>
      </c>
      <c r="AI6735" s="4" t="s">
        <v>4128</v>
      </c>
      <c r="AJ6735" t="s">
        <v>27</v>
      </c>
      <c r="AK6735" t="s">
        <v>27</v>
      </c>
    </row>
    <row r="6736" spans="1:38" x14ac:dyDescent="0.35">
      <c r="A6736">
        <v>40900004</v>
      </c>
      <c r="B6736">
        <v>30200058</v>
      </c>
      <c r="C6736" t="s">
        <v>185</v>
      </c>
      <c r="D6736" t="s">
        <v>186</v>
      </c>
      <c r="E6736" t="s">
        <v>187</v>
      </c>
      <c r="F6736" t="s">
        <v>46</v>
      </c>
      <c r="G6736" t="s">
        <v>149</v>
      </c>
      <c r="H6736" t="s">
        <v>352</v>
      </c>
      <c r="I6736" t="s">
        <v>66</v>
      </c>
      <c r="J6736">
        <v>9210460404</v>
      </c>
      <c r="K6736">
        <v>20260730</v>
      </c>
      <c r="L6736">
        <v>5000463406</v>
      </c>
      <c r="M6736" s="2">
        <v>46239</v>
      </c>
      <c r="N6736" t="s">
        <v>51</v>
      </c>
      <c r="O6736">
        <v>270</v>
      </c>
      <c r="P6736">
        <v>6.9</v>
      </c>
      <c r="Q6736">
        <v>27.6</v>
      </c>
      <c r="R6736">
        <v>2.2908000000000002E-4</v>
      </c>
      <c r="S6736" t="s">
        <v>1229</v>
      </c>
      <c r="T6736">
        <v>27.6</v>
      </c>
      <c r="U6736">
        <v>2.2908000000000002E-4</v>
      </c>
      <c r="V6736">
        <v>4</v>
      </c>
      <c r="W6736">
        <v>0</v>
      </c>
      <c r="X6736">
        <v>4</v>
      </c>
      <c r="Y6736">
        <v>0</v>
      </c>
      <c r="Z6736">
        <v>4</v>
      </c>
      <c r="AA6736">
        <v>0</v>
      </c>
      <c r="AB6736">
        <v>4</v>
      </c>
      <c r="AC6736">
        <v>0</v>
      </c>
      <c r="AD6736">
        <v>0</v>
      </c>
      <c r="AE6736">
        <v>84</v>
      </c>
      <c r="AF6736" s="3">
        <v>0</v>
      </c>
      <c r="AG6736" t="s">
        <v>1240</v>
      </c>
      <c r="AH6736">
        <v>44</v>
      </c>
      <c r="AI6736" s="4" t="s">
        <v>4128</v>
      </c>
      <c r="AJ6736" t="s">
        <v>27</v>
      </c>
      <c r="AK6736" t="s">
        <v>27</v>
      </c>
    </row>
    <row r="6737" spans="1:38" x14ac:dyDescent="0.35">
      <c r="A6737">
        <v>40900004</v>
      </c>
      <c r="B6737">
        <v>30200058</v>
      </c>
      <c r="C6737" t="s">
        <v>185</v>
      </c>
      <c r="D6737" t="s">
        <v>186</v>
      </c>
      <c r="E6737" t="s">
        <v>187</v>
      </c>
      <c r="F6737" t="s">
        <v>46</v>
      </c>
      <c r="G6737" t="s">
        <v>830</v>
      </c>
      <c r="H6737" t="s">
        <v>3102</v>
      </c>
      <c r="I6737" t="s">
        <v>106</v>
      </c>
      <c r="J6737">
        <v>9210460404</v>
      </c>
      <c r="K6737">
        <v>20260730</v>
      </c>
      <c r="L6737">
        <v>5000463406</v>
      </c>
      <c r="M6737" s="2">
        <v>46239</v>
      </c>
      <c r="N6737" t="s">
        <v>51</v>
      </c>
      <c r="O6737">
        <v>330</v>
      </c>
      <c r="P6737">
        <v>9.89</v>
      </c>
      <c r="Q6737">
        <v>108.79</v>
      </c>
      <c r="R6737">
        <v>9.0295700000000002E-4</v>
      </c>
      <c r="S6737" t="s">
        <v>1229</v>
      </c>
      <c r="T6737">
        <v>108.79</v>
      </c>
      <c r="U6737">
        <v>9.0295700000000002E-4</v>
      </c>
      <c r="V6737">
        <v>11</v>
      </c>
      <c r="W6737">
        <v>0</v>
      </c>
      <c r="X6737">
        <v>11</v>
      </c>
      <c r="Y6737">
        <v>0</v>
      </c>
      <c r="Z6737">
        <v>11</v>
      </c>
      <c r="AA6737">
        <v>0</v>
      </c>
      <c r="AB6737">
        <v>11</v>
      </c>
      <c r="AC6737">
        <v>0</v>
      </c>
      <c r="AD6737">
        <v>0</v>
      </c>
      <c r="AE6737">
        <v>13148</v>
      </c>
      <c r="AF6737" s="3">
        <v>0</v>
      </c>
      <c r="AG6737" t="s">
        <v>1240</v>
      </c>
      <c r="AH6737">
        <v>44</v>
      </c>
      <c r="AI6737" s="4" t="s">
        <v>4128</v>
      </c>
      <c r="AJ6737" t="s">
        <v>27</v>
      </c>
      <c r="AK6737" t="s">
        <v>27</v>
      </c>
    </row>
    <row r="6738" spans="1:38" x14ac:dyDescent="0.35">
      <c r="A6738">
        <v>40900004</v>
      </c>
      <c r="B6738">
        <v>30200058</v>
      </c>
      <c r="C6738" t="s">
        <v>185</v>
      </c>
      <c r="D6738" t="s">
        <v>186</v>
      </c>
      <c r="E6738" t="s">
        <v>187</v>
      </c>
      <c r="F6738" t="s">
        <v>46</v>
      </c>
      <c r="G6738" t="s">
        <v>859</v>
      </c>
      <c r="H6738" t="s">
        <v>1803</v>
      </c>
      <c r="I6738" t="s">
        <v>106</v>
      </c>
      <c r="J6738">
        <v>9210460404</v>
      </c>
      <c r="K6738">
        <v>20260730</v>
      </c>
      <c r="L6738">
        <v>5000463406</v>
      </c>
      <c r="M6738" s="2">
        <v>46239</v>
      </c>
      <c r="N6738" t="s">
        <v>51</v>
      </c>
      <c r="O6738">
        <v>420</v>
      </c>
      <c r="P6738">
        <v>2.5499999999999998</v>
      </c>
      <c r="Q6738">
        <v>5.0999999999999996</v>
      </c>
      <c r="R6738">
        <v>4.2329999999999996E-5</v>
      </c>
      <c r="S6738" t="s">
        <v>1229</v>
      </c>
      <c r="T6738">
        <v>5.0999999999999996</v>
      </c>
      <c r="U6738">
        <v>4.2329999999999996E-5</v>
      </c>
      <c r="V6738">
        <v>2</v>
      </c>
      <c r="W6738">
        <v>0</v>
      </c>
      <c r="X6738">
        <v>2</v>
      </c>
      <c r="Y6738">
        <v>0</v>
      </c>
      <c r="Z6738">
        <v>0</v>
      </c>
      <c r="AA6738">
        <v>0</v>
      </c>
      <c r="AB6738">
        <v>0</v>
      </c>
      <c r="AC6738">
        <v>2</v>
      </c>
      <c r="AD6738">
        <v>5.0999999999999996</v>
      </c>
      <c r="AE6738">
        <v>0</v>
      </c>
      <c r="AF6738" s="3">
        <v>0</v>
      </c>
      <c r="AG6738" t="s">
        <v>1240</v>
      </c>
      <c r="AH6738">
        <v>44</v>
      </c>
      <c r="AI6738" s="4" t="s">
        <v>4128</v>
      </c>
      <c r="AJ6738" t="s">
        <v>1232</v>
      </c>
      <c r="AK6738" t="s">
        <v>1302</v>
      </c>
    </row>
    <row r="6739" spans="1:38" x14ac:dyDescent="0.35">
      <c r="A6739">
        <v>40900004</v>
      </c>
      <c r="B6739">
        <v>30200058</v>
      </c>
      <c r="C6739" t="s">
        <v>185</v>
      </c>
      <c r="D6739" t="s">
        <v>186</v>
      </c>
      <c r="E6739" t="s">
        <v>187</v>
      </c>
      <c r="F6739" t="s">
        <v>46</v>
      </c>
      <c r="G6739" t="s">
        <v>987</v>
      </c>
      <c r="H6739" t="s">
        <v>3861</v>
      </c>
      <c r="I6739" t="s">
        <v>106</v>
      </c>
      <c r="J6739">
        <v>9210460404</v>
      </c>
      <c r="K6739">
        <v>20260730</v>
      </c>
      <c r="L6739">
        <v>5000463406</v>
      </c>
      <c r="M6739" s="2">
        <v>46239</v>
      </c>
      <c r="N6739" t="s">
        <v>51</v>
      </c>
      <c r="O6739">
        <v>430</v>
      </c>
      <c r="P6739">
        <v>3.38</v>
      </c>
      <c r="Q6739">
        <v>3.38</v>
      </c>
      <c r="R6739">
        <v>2.8053999999999996E-5</v>
      </c>
      <c r="S6739" t="s">
        <v>1229</v>
      </c>
      <c r="T6739">
        <v>3.38</v>
      </c>
      <c r="U6739">
        <v>2.8053999999999996E-5</v>
      </c>
      <c r="V6739">
        <v>1</v>
      </c>
      <c r="W6739">
        <v>0</v>
      </c>
      <c r="X6739">
        <v>1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22</v>
      </c>
      <c r="AF6739" s="3">
        <v>0</v>
      </c>
      <c r="AG6739" t="s">
        <v>1240</v>
      </c>
      <c r="AH6739">
        <v>44</v>
      </c>
      <c r="AI6739" s="4" t="s">
        <v>4128</v>
      </c>
      <c r="AJ6739" t="s">
        <v>27</v>
      </c>
      <c r="AK6739" t="s">
        <v>27</v>
      </c>
    </row>
    <row r="6740" spans="1:38" x14ac:dyDescent="0.35">
      <c r="A6740">
        <v>40900004</v>
      </c>
      <c r="B6740">
        <v>30200058</v>
      </c>
      <c r="C6740" t="s">
        <v>185</v>
      </c>
      <c r="D6740" t="s">
        <v>186</v>
      </c>
      <c r="E6740" t="s">
        <v>187</v>
      </c>
      <c r="F6740" t="s">
        <v>46</v>
      </c>
      <c r="G6740" t="s">
        <v>876</v>
      </c>
      <c r="H6740" t="s">
        <v>877</v>
      </c>
      <c r="I6740" t="s">
        <v>60</v>
      </c>
      <c r="J6740">
        <v>9210460404</v>
      </c>
      <c r="K6740">
        <v>20260730</v>
      </c>
      <c r="L6740">
        <v>5000463406</v>
      </c>
      <c r="M6740" s="2">
        <v>46239</v>
      </c>
      <c r="N6740" t="s">
        <v>51</v>
      </c>
      <c r="O6740">
        <v>460</v>
      </c>
      <c r="P6740">
        <v>4.7699999999999996</v>
      </c>
      <c r="Q6740">
        <v>4.7699999999999996</v>
      </c>
      <c r="R6740">
        <v>3.9590999999999994E-5</v>
      </c>
      <c r="S6740" t="s">
        <v>1229</v>
      </c>
      <c r="T6740">
        <v>33.39</v>
      </c>
      <c r="U6740">
        <v>2.77137E-4</v>
      </c>
      <c r="V6740">
        <v>7</v>
      </c>
      <c r="W6740">
        <v>6</v>
      </c>
      <c r="X6740">
        <v>1</v>
      </c>
      <c r="Y6740">
        <v>1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323</v>
      </c>
      <c r="AF6740" s="3">
        <v>0.8571428571428571</v>
      </c>
      <c r="AG6740" t="s">
        <v>1230</v>
      </c>
      <c r="AH6740">
        <v>44</v>
      </c>
      <c r="AI6740" s="4" t="s">
        <v>4128</v>
      </c>
      <c r="AJ6740" t="s">
        <v>27</v>
      </c>
      <c r="AK6740" t="s">
        <v>27</v>
      </c>
    </row>
    <row r="6741" spans="1:38" x14ac:dyDescent="0.35">
      <c r="A6741">
        <v>40900004</v>
      </c>
      <c r="B6741">
        <v>30200058</v>
      </c>
      <c r="C6741" t="s">
        <v>185</v>
      </c>
      <c r="D6741" t="s">
        <v>186</v>
      </c>
      <c r="E6741" t="s">
        <v>187</v>
      </c>
      <c r="F6741" t="s">
        <v>46</v>
      </c>
      <c r="G6741" t="s">
        <v>413</v>
      </c>
      <c r="H6741" t="s">
        <v>414</v>
      </c>
      <c r="I6741" t="s">
        <v>60</v>
      </c>
      <c r="J6741">
        <v>9210460404</v>
      </c>
      <c r="K6741">
        <v>20260730</v>
      </c>
      <c r="L6741">
        <v>5000463406</v>
      </c>
      <c r="M6741" s="2">
        <v>46239</v>
      </c>
      <c r="N6741" t="s">
        <v>51</v>
      </c>
      <c r="O6741">
        <v>500</v>
      </c>
      <c r="P6741">
        <v>17.899999999999999</v>
      </c>
      <c r="Q6741">
        <v>17.899999999999999</v>
      </c>
      <c r="R6741">
        <v>1.4856999999999997E-4</v>
      </c>
      <c r="S6741" t="s">
        <v>1229</v>
      </c>
      <c r="T6741">
        <v>17.899999999999999</v>
      </c>
      <c r="U6741">
        <v>1.4856999999999997E-4</v>
      </c>
      <c r="V6741">
        <v>1</v>
      </c>
      <c r="W6741">
        <v>0</v>
      </c>
      <c r="X6741">
        <v>1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 s="3">
        <v>0</v>
      </c>
      <c r="AG6741" t="s">
        <v>1240</v>
      </c>
      <c r="AH6741">
        <v>44</v>
      </c>
      <c r="AI6741" s="4" t="s">
        <v>4128</v>
      </c>
      <c r="AJ6741" t="s">
        <v>27</v>
      </c>
      <c r="AK6741" t="s">
        <v>27</v>
      </c>
    </row>
    <row r="6742" spans="1:38" x14ac:dyDescent="0.35">
      <c r="A6742">
        <v>40900004</v>
      </c>
      <c r="B6742">
        <v>30200058</v>
      </c>
      <c r="C6742" t="s">
        <v>185</v>
      </c>
      <c r="D6742" t="s">
        <v>186</v>
      </c>
      <c r="E6742" t="s">
        <v>187</v>
      </c>
      <c r="F6742" t="s">
        <v>46</v>
      </c>
      <c r="G6742" t="s">
        <v>902</v>
      </c>
      <c r="H6742" t="s">
        <v>903</v>
      </c>
      <c r="I6742" t="s">
        <v>63</v>
      </c>
      <c r="J6742">
        <v>9210460404</v>
      </c>
      <c r="K6742">
        <v>20260730</v>
      </c>
      <c r="L6742">
        <v>5000463406</v>
      </c>
      <c r="M6742" s="2">
        <v>46239</v>
      </c>
      <c r="N6742" t="s">
        <v>51</v>
      </c>
      <c r="O6742">
        <v>520</v>
      </c>
      <c r="P6742">
        <v>1.08</v>
      </c>
      <c r="Q6742">
        <v>17.28</v>
      </c>
      <c r="R6742">
        <v>1.4342399999999999E-4</v>
      </c>
      <c r="S6742" t="s">
        <v>1229</v>
      </c>
      <c r="T6742">
        <v>17.28</v>
      </c>
      <c r="U6742">
        <v>1.4342399999999999E-4</v>
      </c>
      <c r="V6742">
        <v>16</v>
      </c>
      <c r="W6742">
        <v>0</v>
      </c>
      <c r="X6742">
        <v>16</v>
      </c>
      <c r="Y6742">
        <v>16</v>
      </c>
      <c r="Z6742">
        <v>0</v>
      </c>
      <c r="AA6742">
        <v>0</v>
      </c>
      <c r="AB6742">
        <v>16</v>
      </c>
      <c r="AC6742">
        <v>0</v>
      </c>
      <c r="AD6742">
        <v>0</v>
      </c>
      <c r="AE6742">
        <v>856</v>
      </c>
      <c r="AF6742" s="3">
        <v>0</v>
      </c>
      <c r="AG6742" t="s">
        <v>1240</v>
      </c>
      <c r="AH6742">
        <v>44</v>
      </c>
      <c r="AI6742" s="4" t="s">
        <v>4128</v>
      </c>
      <c r="AJ6742" t="s">
        <v>27</v>
      </c>
      <c r="AK6742" t="s">
        <v>27</v>
      </c>
    </row>
    <row r="6743" spans="1:38" x14ac:dyDescent="0.35">
      <c r="A6743">
        <v>40900004</v>
      </c>
      <c r="B6743">
        <v>30200058</v>
      </c>
      <c r="C6743" t="s">
        <v>185</v>
      </c>
      <c r="D6743" t="s">
        <v>186</v>
      </c>
      <c r="E6743" t="s">
        <v>187</v>
      </c>
      <c r="F6743" t="s">
        <v>46</v>
      </c>
      <c r="G6743" t="s">
        <v>4652</v>
      </c>
      <c r="H6743" t="s">
        <v>4653</v>
      </c>
      <c r="I6743" t="s">
        <v>63</v>
      </c>
      <c r="J6743">
        <v>9210460404</v>
      </c>
      <c r="K6743">
        <v>20260730</v>
      </c>
      <c r="L6743">
        <v>5000463406</v>
      </c>
      <c r="M6743" s="2">
        <v>46239</v>
      </c>
      <c r="N6743" t="s">
        <v>51</v>
      </c>
      <c r="O6743">
        <v>600</v>
      </c>
      <c r="P6743">
        <v>132.05000000000001</v>
      </c>
      <c r="Q6743">
        <v>132.05000000000001</v>
      </c>
      <c r="R6743">
        <v>1.0960150000000001E-3</v>
      </c>
      <c r="S6743" t="s">
        <v>1229</v>
      </c>
      <c r="T6743">
        <v>132.05000000000001</v>
      </c>
      <c r="U6743">
        <v>1.0960150000000001E-3</v>
      </c>
      <c r="V6743">
        <v>1</v>
      </c>
      <c r="W6743">
        <v>0</v>
      </c>
      <c r="X6743">
        <v>1</v>
      </c>
      <c r="Y6743">
        <v>1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72</v>
      </c>
      <c r="AF6743" s="3">
        <v>0</v>
      </c>
      <c r="AG6743" t="s">
        <v>1240</v>
      </c>
      <c r="AH6743">
        <v>44</v>
      </c>
      <c r="AI6743" s="4" t="s">
        <v>4128</v>
      </c>
      <c r="AJ6743" t="s">
        <v>27</v>
      </c>
      <c r="AK6743" t="s">
        <v>27</v>
      </c>
    </row>
    <row r="6744" spans="1:38" x14ac:dyDescent="0.35">
      <c r="A6744">
        <v>40900004</v>
      </c>
      <c r="B6744">
        <v>30200058</v>
      </c>
      <c r="C6744" t="s">
        <v>185</v>
      </c>
      <c r="D6744" t="s">
        <v>186</v>
      </c>
      <c r="E6744" t="s">
        <v>187</v>
      </c>
      <c r="F6744" t="s">
        <v>46</v>
      </c>
      <c r="G6744" t="s">
        <v>836</v>
      </c>
      <c r="H6744" t="s">
        <v>2161</v>
      </c>
      <c r="I6744" t="s">
        <v>106</v>
      </c>
      <c r="J6744">
        <v>9210460404</v>
      </c>
      <c r="K6744">
        <v>20260730</v>
      </c>
      <c r="L6744">
        <v>5000463406</v>
      </c>
      <c r="M6744" s="2">
        <v>46239</v>
      </c>
      <c r="N6744" t="s">
        <v>51</v>
      </c>
      <c r="O6744">
        <v>620</v>
      </c>
      <c r="P6744">
        <v>99.66</v>
      </c>
      <c r="Q6744">
        <v>99.66</v>
      </c>
      <c r="R6744">
        <v>8.2717799999999992E-4</v>
      </c>
      <c r="S6744" t="s">
        <v>1229</v>
      </c>
      <c r="T6744">
        <v>99.66</v>
      </c>
      <c r="U6744">
        <v>8.2717799999999992E-4</v>
      </c>
      <c r="V6744">
        <v>1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99.66</v>
      </c>
      <c r="AE6744">
        <v>0</v>
      </c>
      <c r="AF6744" s="3">
        <v>0</v>
      </c>
      <c r="AG6744" t="s">
        <v>1240</v>
      </c>
      <c r="AH6744">
        <v>44</v>
      </c>
      <c r="AI6744" s="4" t="s">
        <v>4128</v>
      </c>
      <c r="AJ6744" t="s">
        <v>1232</v>
      </c>
      <c r="AK6744" t="s">
        <v>1233</v>
      </c>
      <c r="AL6744" t="s">
        <v>1233</v>
      </c>
    </row>
    <row r="6745" spans="1:38" x14ac:dyDescent="0.35">
      <c r="A6745">
        <v>40900004</v>
      </c>
      <c r="B6745">
        <v>30200058</v>
      </c>
      <c r="C6745" t="s">
        <v>185</v>
      </c>
      <c r="D6745" t="s">
        <v>186</v>
      </c>
      <c r="E6745" t="s">
        <v>187</v>
      </c>
      <c r="F6745" t="s">
        <v>46</v>
      </c>
      <c r="G6745" t="s">
        <v>4540</v>
      </c>
      <c r="H6745" t="s">
        <v>4541</v>
      </c>
      <c r="I6745" t="s">
        <v>66</v>
      </c>
      <c r="J6745">
        <v>9210460404</v>
      </c>
      <c r="K6745">
        <v>20260730</v>
      </c>
      <c r="L6745">
        <v>5000463406</v>
      </c>
      <c r="M6745" s="2">
        <v>46239</v>
      </c>
      <c r="N6745" t="s">
        <v>51</v>
      </c>
      <c r="O6745">
        <v>660</v>
      </c>
      <c r="P6745">
        <v>0.79</v>
      </c>
      <c r="Q6745">
        <v>3.16</v>
      </c>
      <c r="R6745">
        <v>2.6228000000000004E-5</v>
      </c>
      <c r="S6745" t="s">
        <v>1229</v>
      </c>
      <c r="T6745">
        <v>3.16</v>
      </c>
      <c r="U6745">
        <v>2.6228000000000004E-5</v>
      </c>
      <c r="V6745">
        <v>4</v>
      </c>
      <c r="W6745">
        <v>0</v>
      </c>
      <c r="X6745">
        <v>4</v>
      </c>
      <c r="Y6745">
        <v>0</v>
      </c>
      <c r="Z6745">
        <v>4</v>
      </c>
      <c r="AA6745">
        <v>0</v>
      </c>
      <c r="AB6745">
        <v>4</v>
      </c>
      <c r="AC6745">
        <v>0</v>
      </c>
      <c r="AD6745">
        <v>0</v>
      </c>
      <c r="AE6745">
        <v>0</v>
      </c>
      <c r="AF6745" s="3">
        <v>0</v>
      </c>
      <c r="AG6745" t="s">
        <v>1240</v>
      </c>
      <c r="AH6745">
        <v>44</v>
      </c>
      <c r="AI6745" s="4" t="s">
        <v>4128</v>
      </c>
      <c r="AJ6745" t="s">
        <v>27</v>
      </c>
      <c r="AK6745" t="s">
        <v>27</v>
      </c>
    </row>
    <row r="6746" spans="1:38" x14ac:dyDescent="0.35">
      <c r="A6746">
        <v>40900004</v>
      </c>
      <c r="B6746">
        <v>30200058</v>
      </c>
      <c r="C6746" t="s">
        <v>185</v>
      </c>
      <c r="D6746" t="s">
        <v>186</v>
      </c>
      <c r="E6746" t="s">
        <v>187</v>
      </c>
      <c r="F6746" t="s">
        <v>46</v>
      </c>
      <c r="G6746" t="s">
        <v>3280</v>
      </c>
      <c r="H6746" t="s">
        <v>3281</v>
      </c>
      <c r="I6746" t="s">
        <v>60</v>
      </c>
      <c r="J6746">
        <v>9210460404</v>
      </c>
      <c r="K6746">
        <v>20260730</v>
      </c>
      <c r="L6746">
        <v>5000463406</v>
      </c>
      <c r="M6746" s="2">
        <v>46239</v>
      </c>
      <c r="N6746" t="s">
        <v>51</v>
      </c>
      <c r="O6746">
        <v>680</v>
      </c>
      <c r="P6746">
        <v>13.48</v>
      </c>
      <c r="Q6746">
        <v>13.48</v>
      </c>
      <c r="R6746">
        <v>1.1188400000000002E-4</v>
      </c>
      <c r="S6746" t="s">
        <v>1229</v>
      </c>
      <c r="T6746">
        <v>13.48</v>
      </c>
      <c r="U6746">
        <v>1.1188400000000002E-4</v>
      </c>
      <c r="V6746">
        <v>1</v>
      </c>
      <c r="W6746">
        <v>0</v>
      </c>
      <c r="X6746">
        <v>1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 s="3">
        <v>0</v>
      </c>
      <c r="AG6746" t="s">
        <v>1240</v>
      </c>
      <c r="AH6746">
        <v>44</v>
      </c>
      <c r="AI6746" s="4" t="s">
        <v>4128</v>
      </c>
      <c r="AJ6746" t="s">
        <v>27</v>
      </c>
      <c r="AK6746" t="s">
        <v>27</v>
      </c>
    </row>
    <row r="6747" spans="1:38" x14ac:dyDescent="0.35">
      <c r="A6747">
        <v>40900004</v>
      </c>
      <c r="B6747">
        <v>30200058</v>
      </c>
      <c r="C6747" t="s">
        <v>185</v>
      </c>
      <c r="D6747" t="s">
        <v>186</v>
      </c>
      <c r="E6747" t="s">
        <v>187</v>
      </c>
      <c r="F6747" t="s">
        <v>46</v>
      </c>
      <c r="G6747" t="s">
        <v>998</v>
      </c>
      <c r="H6747" t="s">
        <v>894</v>
      </c>
      <c r="I6747" t="s">
        <v>106</v>
      </c>
      <c r="J6747">
        <v>9210460404</v>
      </c>
      <c r="K6747">
        <v>20260730</v>
      </c>
      <c r="L6747">
        <v>5000463406</v>
      </c>
      <c r="M6747" s="2">
        <v>46239</v>
      </c>
      <c r="N6747" t="s">
        <v>51</v>
      </c>
      <c r="O6747">
        <v>690</v>
      </c>
      <c r="P6747">
        <v>3.68</v>
      </c>
      <c r="Q6747">
        <v>11.040000000000001</v>
      </c>
      <c r="R6747">
        <v>9.1632000000000006E-5</v>
      </c>
      <c r="S6747" t="s">
        <v>1229</v>
      </c>
      <c r="T6747">
        <v>11.040000000000001</v>
      </c>
      <c r="U6747">
        <v>9.1632000000000006E-5</v>
      </c>
      <c r="V6747">
        <v>3</v>
      </c>
      <c r="W6747">
        <v>0</v>
      </c>
      <c r="X6747">
        <v>3</v>
      </c>
      <c r="Y6747">
        <v>0</v>
      </c>
      <c r="Z6747">
        <v>3</v>
      </c>
      <c r="AA6747">
        <v>0</v>
      </c>
      <c r="AB6747">
        <v>3</v>
      </c>
      <c r="AC6747">
        <v>0</v>
      </c>
      <c r="AD6747">
        <v>0</v>
      </c>
      <c r="AE6747">
        <v>78</v>
      </c>
      <c r="AF6747" s="3">
        <v>0</v>
      </c>
      <c r="AG6747" t="s">
        <v>1240</v>
      </c>
      <c r="AH6747">
        <v>44</v>
      </c>
      <c r="AI6747" s="4" t="s">
        <v>4128</v>
      </c>
      <c r="AJ6747" t="s">
        <v>27</v>
      </c>
      <c r="AK6747" t="s">
        <v>27</v>
      </c>
    </row>
    <row r="6748" spans="1:38" x14ac:dyDescent="0.35">
      <c r="A6748">
        <v>40900004</v>
      </c>
      <c r="B6748">
        <v>30200058</v>
      </c>
      <c r="C6748" t="s">
        <v>185</v>
      </c>
      <c r="D6748" t="s">
        <v>186</v>
      </c>
      <c r="E6748" t="s">
        <v>187</v>
      </c>
      <c r="F6748" t="s">
        <v>46</v>
      </c>
      <c r="G6748" t="s">
        <v>3909</v>
      </c>
      <c r="H6748" t="s">
        <v>2106</v>
      </c>
      <c r="I6748" t="s">
        <v>49</v>
      </c>
      <c r="J6748">
        <v>9210460404</v>
      </c>
      <c r="K6748">
        <v>20260730</v>
      </c>
      <c r="L6748">
        <v>5000463406</v>
      </c>
      <c r="M6748" s="2">
        <v>46239</v>
      </c>
      <c r="N6748" t="s">
        <v>51</v>
      </c>
      <c r="O6748">
        <v>710</v>
      </c>
      <c r="P6748">
        <v>108.01</v>
      </c>
      <c r="Q6748">
        <v>108.01</v>
      </c>
      <c r="R6748">
        <v>8.96483E-4</v>
      </c>
      <c r="S6748" t="s">
        <v>1229</v>
      </c>
      <c r="T6748">
        <v>108.01</v>
      </c>
      <c r="U6748">
        <v>8.96483E-4</v>
      </c>
      <c r="V6748">
        <v>1</v>
      </c>
      <c r="W6748">
        <v>0</v>
      </c>
      <c r="X6748">
        <v>1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17</v>
      </c>
      <c r="AF6748" s="3">
        <v>0</v>
      </c>
      <c r="AG6748" t="s">
        <v>1240</v>
      </c>
      <c r="AH6748">
        <v>44</v>
      </c>
      <c r="AI6748" s="4" t="s">
        <v>4128</v>
      </c>
      <c r="AJ6748" t="s">
        <v>27</v>
      </c>
      <c r="AK6748" t="s">
        <v>27</v>
      </c>
    </row>
    <row r="6749" spans="1:38" x14ac:dyDescent="0.35">
      <c r="A6749">
        <v>40900004</v>
      </c>
      <c r="B6749">
        <v>30200058</v>
      </c>
      <c r="C6749" t="s">
        <v>185</v>
      </c>
      <c r="D6749" t="s">
        <v>186</v>
      </c>
      <c r="E6749" t="s">
        <v>187</v>
      </c>
      <c r="F6749" t="s">
        <v>46</v>
      </c>
      <c r="G6749" t="s">
        <v>3025</v>
      </c>
      <c r="H6749" t="s">
        <v>3026</v>
      </c>
      <c r="I6749" t="s">
        <v>60</v>
      </c>
      <c r="J6749">
        <v>9210460404</v>
      </c>
      <c r="K6749">
        <v>20260730</v>
      </c>
      <c r="L6749">
        <v>5000463406</v>
      </c>
      <c r="M6749" s="2">
        <v>46239</v>
      </c>
      <c r="N6749" t="s">
        <v>51</v>
      </c>
      <c r="O6749">
        <v>720</v>
      </c>
      <c r="P6749">
        <v>2.69</v>
      </c>
      <c r="Q6749">
        <v>10.76</v>
      </c>
      <c r="R6749">
        <v>8.9307999999999993E-5</v>
      </c>
      <c r="S6749" t="s">
        <v>1229</v>
      </c>
      <c r="T6749">
        <v>10.76</v>
      </c>
      <c r="U6749">
        <v>8.9307999999999993E-5</v>
      </c>
      <c r="V6749">
        <v>4</v>
      </c>
      <c r="W6749">
        <v>0</v>
      </c>
      <c r="X6749">
        <v>4</v>
      </c>
      <c r="Y6749">
        <v>4</v>
      </c>
      <c r="Z6749">
        <v>0</v>
      </c>
      <c r="AA6749">
        <v>0</v>
      </c>
      <c r="AB6749">
        <v>4</v>
      </c>
      <c r="AC6749">
        <v>0</v>
      </c>
      <c r="AD6749">
        <v>0</v>
      </c>
      <c r="AE6749">
        <v>0</v>
      </c>
      <c r="AF6749" s="3">
        <v>0</v>
      </c>
      <c r="AG6749" t="s">
        <v>1240</v>
      </c>
      <c r="AH6749">
        <v>44</v>
      </c>
      <c r="AI6749" s="4" t="s">
        <v>4128</v>
      </c>
      <c r="AJ6749" t="s">
        <v>27</v>
      </c>
      <c r="AK6749" t="s">
        <v>27</v>
      </c>
    </row>
    <row r="6750" spans="1:38" x14ac:dyDescent="0.35">
      <c r="A6750">
        <v>40900004</v>
      </c>
      <c r="B6750">
        <v>30200058</v>
      </c>
      <c r="C6750" t="s">
        <v>185</v>
      </c>
      <c r="D6750" t="s">
        <v>186</v>
      </c>
      <c r="E6750" t="s">
        <v>187</v>
      </c>
      <c r="F6750" t="s">
        <v>46</v>
      </c>
      <c r="G6750" t="s">
        <v>4547</v>
      </c>
      <c r="H6750" t="s">
        <v>1205</v>
      </c>
      <c r="I6750" t="s">
        <v>66</v>
      </c>
      <c r="J6750">
        <v>9210460404</v>
      </c>
      <c r="K6750">
        <v>20260730</v>
      </c>
      <c r="L6750">
        <v>5000463406</v>
      </c>
      <c r="M6750" s="2">
        <v>46239</v>
      </c>
      <c r="N6750" t="s">
        <v>51</v>
      </c>
      <c r="O6750">
        <v>740</v>
      </c>
      <c r="P6750">
        <v>83.51</v>
      </c>
      <c r="Q6750">
        <v>83.51</v>
      </c>
      <c r="R6750">
        <v>6.9313300000000007E-4</v>
      </c>
      <c r="S6750" t="s">
        <v>1229</v>
      </c>
      <c r="T6750">
        <v>83.51</v>
      </c>
      <c r="U6750">
        <v>6.9313300000000007E-4</v>
      </c>
      <c r="V6750">
        <v>1</v>
      </c>
      <c r="W6750">
        <v>0</v>
      </c>
      <c r="X6750">
        <v>1</v>
      </c>
      <c r="Y6750">
        <v>1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54</v>
      </c>
      <c r="AF6750" s="3">
        <v>0</v>
      </c>
      <c r="AG6750" t="s">
        <v>1240</v>
      </c>
      <c r="AH6750">
        <v>44</v>
      </c>
      <c r="AI6750" s="4" t="s">
        <v>4128</v>
      </c>
      <c r="AJ6750" t="s">
        <v>27</v>
      </c>
      <c r="AK6750" t="s">
        <v>27</v>
      </c>
    </row>
    <row r="6751" spans="1:38" x14ac:dyDescent="0.35">
      <c r="A6751">
        <v>40900004</v>
      </c>
      <c r="B6751">
        <v>30200058</v>
      </c>
      <c r="C6751" t="s">
        <v>185</v>
      </c>
      <c r="D6751" t="s">
        <v>186</v>
      </c>
      <c r="E6751" t="s">
        <v>187</v>
      </c>
      <c r="F6751" t="s">
        <v>46</v>
      </c>
      <c r="G6751" t="s">
        <v>965</v>
      </c>
      <c r="H6751" t="s">
        <v>966</v>
      </c>
      <c r="I6751" t="s">
        <v>63</v>
      </c>
      <c r="J6751">
        <v>9210460404</v>
      </c>
      <c r="K6751">
        <v>20260730</v>
      </c>
      <c r="L6751">
        <v>5000463406</v>
      </c>
      <c r="M6751" s="2">
        <v>46239</v>
      </c>
      <c r="N6751" t="s">
        <v>51</v>
      </c>
      <c r="O6751">
        <v>750</v>
      </c>
      <c r="P6751">
        <v>6.84</v>
      </c>
      <c r="Q6751">
        <v>171</v>
      </c>
      <c r="R6751">
        <v>1.4193000000000001E-3</v>
      </c>
      <c r="S6751" t="s">
        <v>1229</v>
      </c>
      <c r="T6751">
        <v>171</v>
      </c>
      <c r="U6751">
        <v>1.4193000000000001E-3</v>
      </c>
      <c r="V6751">
        <v>25</v>
      </c>
      <c r="W6751">
        <v>0</v>
      </c>
      <c r="X6751">
        <v>25</v>
      </c>
      <c r="Y6751">
        <v>0</v>
      </c>
      <c r="Z6751">
        <v>2</v>
      </c>
      <c r="AA6751">
        <v>0</v>
      </c>
      <c r="AB6751">
        <v>2</v>
      </c>
      <c r="AC6751">
        <v>23</v>
      </c>
      <c r="AD6751">
        <v>157.32</v>
      </c>
      <c r="AE6751">
        <v>0</v>
      </c>
      <c r="AF6751" s="3">
        <v>0</v>
      </c>
      <c r="AG6751" t="s">
        <v>1240</v>
      </c>
      <c r="AH6751">
        <v>44</v>
      </c>
      <c r="AI6751" s="4" t="s">
        <v>4128</v>
      </c>
      <c r="AJ6751" t="s">
        <v>1232</v>
      </c>
      <c r="AK6751" t="s">
        <v>1269</v>
      </c>
      <c r="AL6751" t="s">
        <v>1269</v>
      </c>
    </row>
    <row r="6752" spans="1:38" x14ac:dyDescent="0.35">
      <c r="A6752">
        <v>40900004</v>
      </c>
      <c r="B6752">
        <v>30200058</v>
      </c>
      <c r="C6752" t="s">
        <v>185</v>
      </c>
      <c r="D6752" t="s">
        <v>186</v>
      </c>
      <c r="E6752" t="s">
        <v>187</v>
      </c>
      <c r="F6752" t="s">
        <v>46</v>
      </c>
      <c r="G6752" t="s">
        <v>668</v>
      </c>
      <c r="H6752" t="s">
        <v>2122</v>
      </c>
      <c r="I6752" t="s">
        <v>63</v>
      </c>
      <c r="J6752">
        <v>9210460404</v>
      </c>
      <c r="K6752">
        <v>20260730</v>
      </c>
      <c r="L6752">
        <v>5000463406</v>
      </c>
      <c r="M6752" s="2">
        <v>46239</v>
      </c>
      <c r="N6752" t="s">
        <v>51</v>
      </c>
      <c r="O6752">
        <v>770</v>
      </c>
      <c r="P6752">
        <v>59.33</v>
      </c>
      <c r="Q6752">
        <v>177.99</v>
      </c>
      <c r="R6752">
        <v>1.4773169999999999E-3</v>
      </c>
      <c r="S6752" t="s">
        <v>1229</v>
      </c>
      <c r="T6752">
        <v>177.99</v>
      </c>
      <c r="U6752">
        <v>1.4773169999999999E-3</v>
      </c>
      <c r="V6752">
        <v>3</v>
      </c>
      <c r="W6752">
        <v>0</v>
      </c>
      <c r="X6752">
        <v>3</v>
      </c>
      <c r="Y6752">
        <v>0</v>
      </c>
      <c r="Z6752">
        <v>3</v>
      </c>
      <c r="AA6752">
        <v>0</v>
      </c>
      <c r="AB6752">
        <v>3</v>
      </c>
      <c r="AC6752">
        <v>0</v>
      </c>
      <c r="AD6752">
        <v>0</v>
      </c>
      <c r="AE6752">
        <v>0</v>
      </c>
      <c r="AF6752" s="3">
        <v>0</v>
      </c>
      <c r="AG6752" t="s">
        <v>1240</v>
      </c>
      <c r="AH6752">
        <v>44</v>
      </c>
      <c r="AI6752" s="4" t="s">
        <v>4128</v>
      </c>
      <c r="AJ6752" t="s">
        <v>27</v>
      </c>
      <c r="AK6752" t="s">
        <v>27</v>
      </c>
    </row>
    <row r="6753" spans="1:38" x14ac:dyDescent="0.35">
      <c r="A6753">
        <v>40900004</v>
      </c>
      <c r="B6753">
        <v>30200058</v>
      </c>
      <c r="C6753" t="s">
        <v>185</v>
      </c>
      <c r="D6753" t="s">
        <v>186</v>
      </c>
      <c r="E6753" t="s">
        <v>187</v>
      </c>
      <c r="F6753" t="s">
        <v>46</v>
      </c>
      <c r="G6753" t="s">
        <v>2213</v>
      </c>
      <c r="H6753" t="s">
        <v>2214</v>
      </c>
      <c r="I6753" t="s">
        <v>63</v>
      </c>
      <c r="J6753">
        <v>9210460404</v>
      </c>
      <c r="K6753">
        <v>20260730</v>
      </c>
      <c r="L6753">
        <v>5000463406</v>
      </c>
      <c r="M6753" s="2">
        <v>46239</v>
      </c>
      <c r="N6753" t="s">
        <v>51</v>
      </c>
      <c r="O6753">
        <v>780</v>
      </c>
      <c r="P6753">
        <v>26.98</v>
      </c>
      <c r="Q6753">
        <v>1564.84</v>
      </c>
      <c r="R6753">
        <v>1.2988171999999999E-2</v>
      </c>
      <c r="S6753" t="s">
        <v>1229</v>
      </c>
      <c r="T6753">
        <v>1564.84</v>
      </c>
      <c r="U6753">
        <v>1.2988171999999999E-2</v>
      </c>
      <c r="V6753">
        <v>58</v>
      </c>
      <c r="W6753">
        <v>0</v>
      </c>
      <c r="X6753">
        <v>58</v>
      </c>
      <c r="Y6753">
        <v>0</v>
      </c>
      <c r="Z6753">
        <v>0</v>
      </c>
      <c r="AA6753">
        <v>0</v>
      </c>
      <c r="AB6753">
        <v>0</v>
      </c>
      <c r="AC6753">
        <v>58</v>
      </c>
      <c r="AD6753">
        <v>1564.84</v>
      </c>
      <c r="AE6753">
        <v>0</v>
      </c>
      <c r="AF6753" s="3">
        <v>0</v>
      </c>
      <c r="AG6753" t="s">
        <v>1240</v>
      </c>
      <c r="AH6753">
        <v>44</v>
      </c>
      <c r="AI6753" s="4" t="s">
        <v>4128</v>
      </c>
      <c r="AJ6753" t="s">
        <v>1232</v>
      </c>
      <c r="AK6753" t="s">
        <v>1269</v>
      </c>
      <c r="AL6753" t="s">
        <v>1269</v>
      </c>
    </row>
    <row r="6754" spans="1:38" x14ac:dyDescent="0.35">
      <c r="A6754">
        <v>40900004</v>
      </c>
      <c r="B6754">
        <v>30200058</v>
      </c>
      <c r="C6754" t="s">
        <v>185</v>
      </c>
      <c r="D6754" t="s">
        <v>186</v>
      </c>
      <c r="E6754" t="s">
        <v>187</v>
      </c>
      <c r="F6754" t="s">
        <v>46</v>
      </c>
      <c r="G6754" t="s">
        <v>1029</v>
      </c>
      <c r="H6754" t="s">
        <v>1030</v>
      </c>
      <c r="I6754" t="s">
        <v>63</v>
      </c>
      <c r="J6754">
        <v>9210460404</v>
      </c>
      <c r="K6754">
        <v>20260730</v>
      </c>
      <c r="L6754">
        <v>5000463406</v>
      </c>
      <c r="M6754" s="2">
        <v>46239</v>
      </c>
      <c r="N6754" t="s">
        <v>51</v>
      </c>
      <c r="O6754">
        <v>790</v>
      </c>
      <c r="P6754">
        <v>10.91</v>
      </c>
      <c r="Q6754">
        <v>229.11</v>
      </c>
      <c r="R6754">
        <v>1.9016130000000001E-3</v>
      </c>
      <c r="S6754" t="s">
        <v>1229</v>
      </c>
      <c r="T6754">
        <v>229.11</v>
      </c>
      <c r="U6754">
        <v>1.9016130000000001E-3</v>
      </c>
      <c r="V6754">
        <v>21</v>
      </c>
      <c r="W6754">
        <v>0</v>
      </c>
      <c r="X6754">
        <v>21</v>
      </c>
      <c r="Y6754">
        <v>0</v>
      </c>
      <c r="Z6754">
        <v>0</v>
      </c>
      <c r="AA6754">
        <v>0</v>
      </c>
      <c r="AB6754">
        <v>0</v>
      </c>
      <c r="AC6754">
        <v>21</v>
      </c>
      <c r="AD6754">
        <v>229.11</v>
      </c>
      <c r="AE6754">
        <v>0</v>
      </c>
      <c r="AF6754" s="3">
        <v>0</v>
      </c>
      <c r="AG6754" t="s">
        <v>1240</v>
      </c>
      <c r="AH6754">
        <v>44</v>
      </c>
      <c r="AI6754" s="4" t="s">
        <v>4128</v>
      </c>
      <c r="AJ6754" t="s">
        <v>1232</v>
      </c>
      <c r="AK6754" t="s">
        <v>1269</v>
      </c>
      <c r="AL6754" t="s">
        <v>1269</v>
      </c>
    </row>
    <row r="6755" spans="1:38" x14ac:dyDescent="0.35">
      <c r="A6755">
        <v>40900004</v>
      </c>
      <c r="B6755">
        <v>30200058</v>
      </c>
      <c r="C6755" t="s">
        <v>185</v>
      </c>
      <c r="D6755" t="s">
        <v>186</v>
      </c>
      <c r="E6755" t="s">
        <v>187</v>
      </c>
      <c r="F6755" t="s">
        <v>46</v>
      </c>
      <c r="G6755" t="s">
        <v>2649</v>
      </c>
      <c r="H6755" t="s">
        <v>1334</v>
      </c>
      <c r="I6755" t="s">
        <v>63</v>
      </c>
      <c r="J6755">
        <v>9210460404</v>
      </c>
      <c r="K6755">
        <v>20260730</v>
      </c>
      <c r="L6755">
        <v>5000463406</v>
      </c>
      <c r="M6755" s="2">
        <v>46239</v>
      </c>
      <c r="N6755" t="s">
        <v>51</v>
      </c>
      <c r="O6755">
        <v>800</v>
      </c>
      <c r="P6755">
        <v>1.1100000000000001</v>
      </c>
      <c r="Q6755">
        <v>23.310000000000002</v>
      </c>
      <c r="R6755">
        <v>1.9347300000000002E-4</v>
      </c>
      <c r="S6755" t="s">
        <v>1229</v>
      </c>
      <c r="T6755">
        <v>23.310000000000002</v>
      </c>
      <c r="U6755">
        <v>1.9347300000000002E-4</v>
      </c>
      <c r="V6755">
        <v>21</v>
      </c>
      <c r="W6755">
        <v>0</v>
      </c>
      <c r="X6755">
        <v>21</v>
      </c>
      <c r="Y6755">
        <v>0</v>
      </c>
      <c r="Z6755">
        <v>21</v>
      </c>
      <c r="AA6755">
        <v>0</v>
      </c>
      <c r="AB6755">
        <v>21</v>
      </c>
      <c r="AC6755">
        <v>0</v>
      </c>
      <c r="AD6755">
        <v>0</v>
      </c>
      <c r="AE6755">
        <v>0</v>
      </c>
      <c r="AF6755" s="3">
        <v>0</v>
      </c>
      <c r="AG6755" t="s">
        <v>1240</v>
      </c>
      <c r="AH6755">
        <v>44</v>
      </c>
      <c r="AI6755" s="4" t="s">
        <v>4128</v>
      </c>
      <c r="AJ6755" t="s">
        <v>27</v>
      </c>
      <c r="AK6755" t="s">
        <v>27</v>
      </c>
    </row>
    <row r="6756" spans="1:38" x14ac:dyDescent="0.35">
      <c r="A6756">
        <v>40900004</v>
      </c>
      <c r="B6756">
        <v>30200058</v>
      </c>
      <c r="C6756" t="s">
        <v>185</v>
      </c>
      <c r="D6756" t="s">
        <v>186</v>
      </c>
      <c r="E6756" t="s">
        <v>187</v>
      </c>
      <c r="F6756" t="s">
        <v>46</v>
      </c>
      <c r="G6756" t="s">
        <v>684</v>
      </c>
      <c r="H6756" t="s">
        <v>2321</v>
      </c>
      <c r="I6756" t="s">
        <v>63</v>
      </c>
      <c r="J6756">
        <v>9210460404</v>
      </c>
      <c r="K6756">
        <v>20260730</v>
      </c>
      <c r="L6756">
        <v>5000463406</v>
      </c>
      <c r="M6756" s="2">
        <v>46239</v>
      </c>
      <c r="N6756" t="s">
        <v>51</v>
      </c>
      <c r="O6756">
        <v>880</v>
      </c>
      <c r="P6756">
        <v>5.93</v>
      </c>
      <c r="Q6756">
        <v>1126.7</v>
      </c>
      <c r="R6756">
        <v>9.3516099999999998E-3</v>
      </c>
      <c r="S6756" t="s">
        <v>1229</v>
      </c>
      <c r="T6756">
        <v>1126.7</v>
      </c>
      <c r="U6756">
        <v>9.3516099999999998E-3</v>
      </c>
      <c r="V6756">
        <v>190</v>
      </c>
      <c r="W6756">
        <v>0</v>
      </c>
      <c r="X6756">
        <v>190</v>
      </c>
      <c r="Y6756">
        <v>0</v>
      </c>
      <c r="Z6756">
        <v>190</v>
      </c>
      <c r="AA6756">
        <v>0</v>
      </c>
      <c r="AB6756">
        <v>190</v>
      </c>
      <c r="AC6756">
        <v>0</v>
      </c>
      <c r="AD6756">
        <v>0</v>
      </c>
      <c r="AE6756">
        <v>9989</v>
      </c>
      <c r="AF6756" s="3">
        <v>0</v>
      </c>
      <c r="AG6756" t="s">
        <v>1240</v>
      </c>
      <c r="AH6756">
        <v>44</v>
      </c>
      <c r="AI6756" s="4" t="s">
        <v>4128</v>
      </c>
      <c r="AJ6756" t="s">
        <v>27</v>
      </c>
      <c r="AK6756" t="s">
        <v>27</v>
      </c>
    </row>
    <row r="6757" spans="1:38" x14ac:dyDescent="0.35">
      <c r="A6757">
        <v>40900004</v>
      </c>
      <c r="B6757">
        <v>30200058</v>
      </c>
      <c r="C6757" t="s">
        <v>185</v>
      </c>
      <c r="D6757" t="s">
        <v>186</v>
      </c>
      <c r="E6757" t="s">
        <v>187</v>
      </c>
      <c r="F6757" t="s">
        <v>46</v>
      </c>
      <c r="G6757" t="s">
        <v>978</v>
      </c>
      <c r="H6757" t="s">
        <v>3680</v>
      </c>
      <c r="I6757" t="s">
        <v>66</v>
      </c>
      <c r="J6757">
        <v>9210460404</v>
      </c>
      <c r="K6757">
        <v>20260730</v>
      </c>
      <c r="L6757">
        <v>5000463406</v>
      </c>
      <c r="M6757" s="2">
        <v>46239</v>
      </c>
      <c r="N6757" t="s">
        <v>51</v>
      </c>
      <c r="O6757">
        <v>890</v>
      </c>
      <c r="P6757">
        <v>0.92</v>
      </c>
      <c r="Q6757">
        <v>23</v>
      </c>
      <c r="R6757">
        <v>1.9090000000000001E-4</v>
      </c>
      <c r="S6757" t="s">
        <v>1229</v>
      </c>
      <c r="T6757">
        <v>23</v>
      </c>
      <c r="U6757">
        <v>1.9090000000000001E-4</v>
      </c>
      <c r="V6757">
        <v>25</v>
      </c>
      <c r="W6757">
        <v>0</v>
      </c>
      <c r="X6757">
        <v>25</v>
      </c>
      <c r="Y6757">
        <v>25</v>
      </c>
      <c r="Z6757">
        <v>0</v>
      </c>
      <c r="AA6757">
        <v>0</v>
      </c>
      <c r="AB6757">
        <v>25</v>
      </c>
      <c r="AC6757">
        <v>0</v>
      </c>
      <c r="AD6757">
        <v>0</v>
      </c>
      <c r="AE6757">
        <v>3144</v>
      </c>
      <c r="AF6757" s="3">
        <v>0</v>
      </c>
      <c r="AG6757" t="s">
        <v>1240</v>
      </c>
      <c r="AH6757">
        <v>44</v>
      </c>
      <c r="AI6757" s="4" t="s">
        <v>4128</v>
      </c>
      <c r="AJ6757" t="s">
        <v>27</v>
      </c>
      <c r="AK6757" t="s">
        <v>27</v>
      </c>
    </row>
    <row r="6758" spans="1:38" x14ac:dyDescent="0.35">
      <c r="A6758">
        <v>40900004</v>
      </c>
      <c r="B6758">
        <v>30200058</v>
      </c>
      <c r="C6758" t="s">
        <v>185</v>
      </c>
      <c r="D6758" t="s">
        <v>186</v>
      </c>
      <c r="E6758" t="s">
        <v>187</v>
      </c>
      <c r="F6758" t="s">
        <v>46</v>
      </c>
      <c r="G6758" t="s">
        <v>447</v>
      </c>
      <c r="H6758" t="s">
        <v>448</v>
      </c>
      <c r="I6758" t="s">
        <v>60</v>
      </c>
      <c r="J6758">
        <v>9210460404</v>
      </c>
      <c r="K6758">
        <v>20260730</v>
      </c>
      <c r="L6758">
        <v>5000463406</v>
      </c>
      <c r="M6758" s="2">
        <v>46239</v>
      </c>
      <c r="N6758" t="s">
        <v>51</v>
      </c>
      <c r="O6758">
        <v>940</v>
      </c>
      <c r="P6758">
        <v>54.9</v>
      </c>
      <c r="Q6758">
        <v>54.9</v>
      </c>
      <c r="R6758">
        <v>4.5566999999999998E-4</v>
      </c>
      <c r="S6758" t="s">
        <v>1229</v>
      </c>
      <c r="T6758">
        <v>54.9</v>
      </c>
      <c r="U6758">
        <v>4.5566999999999998E-4</v>
      </c>
      <c r="V6758">
        <v>1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54.9</v>
      </c>
      <c r="AE6758">
        <v>0</v>
      </c>
      <c r="AF6758" s="3">
        <v>0</v>
      </c>
      <c r="AG6758" t="s">
        <v>1240</v>
      </c>
      <c r="AH6758">
        <v>44</v>
      </c>
      <c r="AI6758" s="4" t="s">
        <v>4128</v>
      </c>
      <c r="AJ6758" t="s">
        <v>1232</v>
      </c>
      <c r="AK6758" t="s">
        <v>1269</v>
      </c>
      <c r="AL6758" t="s">
        <v>1269</v>
      </c>
    </row>
    <row r="6759" spans="1:38" x14ac:dyDescent="0.35">
      <c r="A6759">
        <v>40900004</v>
      </c>
      <c r="B6759">
        <v>30200058</v>
      </c>
      <c r="C6759" t="s">
        <v>185</v>
      </c>
      <c r="D6759" t="s">
        <v>186</v>
      </c>
      <c r="E6759" t="s">
        <v>187</v>
      </c>
      <c r="F6759" t="s">
        <v>46</v>
      </c>
      <c r="G6759" t="s">
        <v>810</v>
      </c>
      <c r="H6759" t="s">
        <v>347</v>
      </c>
      <c r="I6759" t="s">
        <v>66</v>
      </c>
      <c r="J6759">
        <v>9210460404</v>
      </c>
      <c r="K6759">
        <v>20260730</v>
      </c>
      <c r="L6759">
        <v>5000463406</v>
      </c>
      <c r="M6759" s="2">
        <v>46239</v>
      </c>
      <c r="N6759" t="s">
        <v>51</v>
      </c>
      <c r="O6759">
        <v>990</v>
      </c>
      <c r="P6759">
        <v>16.78</v>
      </c>
      <c r="Q6759">
        <v>100.68</v>
      </c>
      <c r="R6759">
        <v>8.3564400000000008E-4</v>
      </c>
      <c r="S6759" t="s">
        <v>1229</v>
      </c>
      <c r="T6759">
        <v>100.68</v>
      </c>
      <c r="U6759">
        <v>8.3564400000000008E-4</v>
      </c>
      <c r="V6759">
        <v>6</v>
      </c>
      <c r="W6759">
        <v>0</v>
      </c>
      <c r="X6759">
        <v>6</v>
      </c>
      <c r="Y6759">
        <v>6</v>
      </c>
      <c r="Z6759">
        <v>0</v>
      </c>
      <c r="AA6759">
        <v>0</v>
      </c>
      <c r="AB6759">
        <v>6</v>
      </c>
      <c r="AC6759">
        <v>0</v>
      </c>
      <c r="AD6759">
        <v>0</v>
      </c>
      <c r="AE6759">
        <v>15</v>
      </c>
      <c r="AF6759" s="3">
        <v>0</v>
      </c>
      <c r="AG6759" t="s">
        <v>1240</v>
      </c>
      <c r="AH6759">
        <v>44</v>
      </c>
      <c r="AI6759" s="4" t="s">
        <v>4128</v>
      </c>
      <c r="AJ6759" t="s">
        <v>27</v>
      </c>
      <c r="AK6759" t="s">
        <v>27</v>
      </c>
    </row>
    <row r="6760" spans="1:38" x14ac:dyDescent="0.35">
      <c r="A6760">
        <v>40900004</v>
      </c>
      <c r="B6760">
        <v>30200058</v>
      </c>
      <c r="C6760" t="s">
        <v>185</v>
      </c>
      <c r="D6760" t="s">
        <v>186</v>
      </c>
      <c r="E6760" t="s">
        <v>187</v>
      </c>
      <c r="F6760" t="s">
        <v>46</v>
      </c>
      <c r="G6760" t="s">
        <v>473</v>
      </c>
      <c r="H6760" t="s">
        <v>2123</v>
      </c>
      <c r="I6760" t="s">
        <v>66</v>
      </c>
      <c r="J6760">
        <v>9210460404</v>
      </c>
      <c r="K6760">
        <v>20260730</v>
      </c>
      <c r="L6760">
        <v>5000463406</v>
      </c>
      <c r="M6760" s="2">
        <v>46239</v>
      </c>
      <c r="N6760" t="s">
        <v>51</v>
      </c>
      <c r="O6760">
        <v>1000</v>
      </c>
      <c r="P6760">
        <v>15.81</v>
      </c>
      <c r="Q6760">
        <v>332.01</v>
      </c>
      <c r="R6760">
        <v>2.7556829999999997E-3</v>
      </c>
      <c r="S6760" t="s">
        <v>1229</v>
      </c>
      <c r="T6760">
        <v>332.01</v>
      </c>
      <c r="U6760">
        <v>2.7556829999999997E-3</v>
      </c>
      <c r="V6760">
        <v>21</v>
      </c>
      <c r="W6760">
        <v>0</v>
      </c>
      <c r="X6760">
        <v>21</v>
      </c>
      <c r="Y6760">
        <v>0</v>
      </c>
      <c r="Z6760">
        <v>21</v>
      </c>
      <c r="AA6760">
        <v>0</v>
      </c>
      <c r="AB6760">
        <v>21</v>
      </c>
      <c r="AC6760">
        <v>0</v>
      </c>
      <c r="AD6760">
        <v>0</v>
      </c>
      <c r="AE6760">
        <v>0</v>
      </c>
      <c r="AF6760" s="3">
        <v>0</v>
      </c>
      <c r="AG6760" t="s">
        <v>1240</v>
      </c>
      <c r="AH6760">
        <v>44</v>
      </c>
      <c r="AI6760" s="4" t="s">
        <v>4128</v>
      </c>
      <c r="AJ6760" t="s">
        <v>27</v>
      </c>
      <c r="AK6760" t="s">
        <v>27</v>
      </c>
    </row>
    <row r="6761" spans="1:38" x14ac:dyDescent="0.35">
      <c r="A6761">
        <v>40900004</v>
      </c>
      <c r="B6761">
        <v>30200058</v>
      </c>
      <c r="C6761" t="s">
        <v>185</v>
      </c>
      <c r="D6761" t="s">
        <v>186</v>
      </c>
      <c r="E6761" t="s">
        <v>187</v>
      </c>
      <c r="F6761" t="s">
        <v>46</v>
      </c>
      <c r="G6761" t="s">
        <v>2910</v>
      </c>
      <c r="H6761" t="s">
        <v>3127</v>
      </c>
      <c r="I6761" t="s">
        <v>60</v>
      </c>
      <c r="J6761">
        <v>9210460404</v>
      </c>
      <c r="K6761">
        <v>20260730</v>
      </c>
      <c r="L6761">
        <v>5000463406</v>
      </c>
      <c r="M6761" s="2">
        <v>46239</v>
      </c>
      <c r="N6761" t="s">
        <v>51</v>
      </c>
      <c r="O6761">
        <v>1010</v>
      </c>
      <c r="P6761">
        <v>24.15</v>
      </c>
      <c r="Q6761">
        <v>96.6</v>
      </c>
      <c r="R6761">
        <v>8.0177999999999988E-4</v>
      </c>
      <c r="S6761" t="s">
        <v>1229</v>
      </c>
      <c r="T6761">
        <v>96.6</v>
      </c>
      <c r="U6761">
        <v>8.0177999999999988E-4</v>
      </c>
      <c r="V6761">
        <v>4</v>
      </c>
      <c r="W6761">
        <v>0</v>
      </c>
      <c r="X6761">
        <v>4</v>
      </c>
      <c r="Y6761">
        <v>0</v>
      </c>
      <c r="Z6761">
        <v>4</v>
      </c>
      <c r="AA6761">
        <v>0</v>
      </c>
      <c r="AB6761">
        <v>4</v>
      </c>
      <c r="AC6761">
        <v>0</v>
      </c>
      <c r="AD6761">
        <v>0</v>
      </c>
      <c r="AE6761">
        <v>0</v>
      </c>
      <c r="AF6761" s="3">
        <v>0</v>
      </c>
      <c r="AG6761" t="s">
        <v>1240</v>
      </c>
      <c r="AH6761">
        <v>44</v>
      </c>
      <c r="AI6761" s="4" t="s">
        <v>4128</v>
      </c>
      <c r="AJ6761" t="s">
        <v>27</v>
      </c>
      <c r="AK6761" t="s">
        <v>27</v>
      </c>
    </row>
    <row r="6762" spans="1:38" x14ac:dyDescent="0.35">
      <c r="A6762">
        <v>40900004</v>
      </c>
      <c r="B6762">
        <v>30200058</v>
      </c>
      <c r="C6762" t="s">
        <v>185</v>
      </c>
      <c r="D6762" t="s">
        <v>186</v>
      </c>
      <c r="E6762" t="s">
        <v>187</v>
      </c>
      <c r="F6762" t="s">
        <v>46</v>
      </c>
      <c r="G6762" t="s">
        <v>871</v>
      </c>
      <c r="H6762" t="s">
        <v>3035</v>
      </c>
      <c r="I6762" t="s">
        <v>60</v>
      </c>
      <c r="J6762">
        <v>9210460404</v>
      </c>
      <c r="K6762">
        <v>20260730</v>
      </c>
      <c r="L6762">
        <v>5000463406</v>
      </c>
      <c r="M6762" s="2">
        <v>46239</v>
      </c>
      <c r="N6762" t="s">
        <v>51</v>
      </c>
      <c r="O6762">
        <v>1060</v>
      </c>
      <c r="P6762">
        <v>6.62</v>
      </c>
      <c r="Q6762">
        <v>39.72</v>
      </c>
      <c r="R6762">
        <v>3.2967599999999999E-4</v>
      </c>
      <c r="S6762" t="s">
        <v>1229</v>
      </c>
      <c r="T6762">
        <v>39.72</v>
      </c>
      <c r="U6762">
        <v>3.2967599999999999E-4</v>
      </c>
      <c r="V6762">
        <v>6</v>
      </c>
      <c r="W6762">
        <v>0</v>
      </c>
      <c r="X6762">
        <v>6</v>
      </c>
      <c r="Y6762">
        <v>0</v>
      </c>
      <c r="Z6762">
        <v>6</v>
      </c>
      <c r="AA6762">
        <v>0</v>
      </c>
      <c r="AB6762">
        <v>6</v>
      </c>
      <c r="AC6762">
        <v>0</v>
      </c>
      <c r="AD6762">
        <v>0</v>
      </c>
      <c r="AE6762">
        <v>0</v>
      </c>
      <c r="AF6762" s="3">
        <v>0</v>
      </c>
      <c r="AG6762" t="s">
        <v>1240</v>
      </c>
      <c r="AH6762">
        <v>44</v>
      </c>
      <c r="AI6762" s="4" t="s">
        <v>4128</v>
      </c>
      <c r="AJ6762" t="s">
        <v>27</v>
      </c>
      <c r="AK6762" t="s">
        <v>27</v>
      </c>
    </row>
    <row r="6763" spans="1:38" x14ac:dyDescent="0.35">
      <c r="A6763">
        <v>40900004</v>
      </c>
      <c r="B6763">
        <v>30200058</v>
      </c>
      <c r="C6763" t="s">
        <v>185</v>
      </c>
      <c r="D6763" t="s">
        <v>186</v>
      </c>
      <c r="E6763" t="s">
        <v>187</v>
      </c>
      <c r="F6763" t="s">
        <v>46</v>
      </c>
      <c r="G6763" t="s">
        <v>489</v>
      </c>
      <c r="H6763" t="s">
        <v>490</v>
      </c>
      <c r="I6763" t="s">
        <v>63</v>
      </c>
      <c r="J6763">
        <v>9210460404</v>
      </c>
      <c r="K6763">
        <v>20260730</v>
      </c>
      <c r="L6763">
        <v>5000463406</v>
      </c>
      <c r="M6763" s="2">
        <v>46239</v>
      </c>
      <c r="N6763" t="s">
        <v>51</v>
      </c>
      <c r="O6763">
        <v>1070</v>
      </c>
      <c r="P6763">
        <v>56.03</v>
      </c>
      <c r="Q6763">
        <v>392.21000000000004</v>
      </c>
      <c r="R6763">
        <v>3.2553430000000004E-3</v>
      </c>
      <c r="S6763" t="s">
        <v>1229</v>
      </c>
      <c r="T6763">
        <v>392.21000000000004</v>
      </c>
      <c r="U6763">
        <v>3.2553430000000004E-3</v>
      </c>
      <c r="V6763">
        <v>7</v>
      </c>
      <c r="W6763">
        <v>0</v>
      </c>
      <c r="X6763">
        <v>7</v>
      </c>
      <c r="Y6763">
        <v>0</v>
      </c>
      <c r="Z6763">
        <v>7</v>
      </c>
      <c r="AA6763">
        <v>0</v>
      </c>
      <c r="AB6763">
        <v>7</v>
      </c>
      <c r="AC6763">
        <v>0</v>
      </c>
      <c r="AD6763">
        <v>0</v>
      </c>
      <c r="AE6763">
        <v>255</v>
      </c>
      <c r="AF6763" s="3">
        <v>0</v>
      </c>
      <c r="AG6763" t="s">
        <v>1240</v>
      </c>
      <c r="AH6763">
        <v>44</v>
      </c>
      <c r="AI6763" s="4" t="s">
        <v>4128</v>
      </c>
      <c r="AJ6763" t="s">
        <v>27</v>
      </c>
      <c r="AK6763" t="s">
        <v>27</v>
      </c>
    </row>
    <row r="6764" spans="1:38" x14ac:dyDescent="0.35">
      <c r="A6764">
        <v>40900004</v>
      </c>
      <c r="B6764">
        <v>30200058</v>
      </c>
      <c r="C6764" t="s">
        <v>185</v>
      </c>
      <c r="D6764" t="s">
        <v>186</v>
      </c>
      <c r="E6764" t="s">
        <v>187</v>
      </c>
      <c r="F6764" t="s">
        <v>46</v>
      </c>
      <c r="G6764" t="s">
        <v>1384</v>
      </c>
      <c r="H6764" t="s">
        <v>496</v>
      </c>
      <c r="I6764" t="s">
        <v>66</v>
      </c>
      <c r="J6764">
        <v>9210460404</v>
      </c>
      <c r="K6764">
        <v>20260730</v>
      </c>
      <c r="L6764">
        <v>5000463406</v>
      </c>
      <c r="M6764" s="2">
        <v>46239</v>
      </c>
      <c r="N6764" t="s">
        <v>51</v>
      </c>
      <c r="O6764">
        <v>1080</v>
      </c>
      <c r="P6764">
        <v>0.82</v>
      </c>
      <c r="Q6764">
        <v>9.02</v>
      </c>
      <c r="R6764">
        <v>7.4865999999999998E-5</v>
      </c>
      <c r="S6764" t="s">
        <v>1229</v>
      </c>
      <c r="T6764">
        <v>9.02</v>
      </c>
      <c r="U6764">
        <v>7.4865999999999998E-5</v>
      </c>
      <c r="V6764">
        <v>11</v>
      </c>
      <c r="W6764">
        <v>0</v>
      </c>
      <c r="X6764">
        <v>11</v>
      </c>
      <c r="Y6764">
        <v>0</v>
      </c>
      <c r="Z6764">
        <v>0</v>
      </c>
      <c r="AA6764">
        <v>0</v>
      </c>
      <c r="AB6764">
        <v>0</v>
      </c>
      <c r="AC6764">
        <v>11</v>
      </c>
      <c r="AD6764">
        <v>9.02</v>
      </c>
      <c r="AE6764">
        <v>0</v>
      </c>
      <c r="AF6764" s="3">
        <v>0</v>
      </c>
      <c r="AG6764" t="s">
        <v>1240</v>
      </c>
      <c r="AH6764">
        <v>44</v>
      </c>
      <c r="AI6764" s="4" t="s">
        <v>4128</v>
      </c>
      <c r="AJ6764" t="s">
        <v>1232</v>
      </c>
      <c r="AK6764" t="s">
        <v>1254</v>
      </c>
      <c r="AL6764" t="s">
        <v>1255</v>
      </c>
    </row>
    <row r="6765" spans="1:38" x14ac:dyDescent="0.35">
      <c r="A6765">
        <v>40900004</v>
      </c>
      <c r="B6765">
        <v>30200058</v>
      </c>
      <c r="C6765" t="s">
        <v>185</v>
      </c>
      <c r="D6765" t="s">
        <v>186</v>
      </c>
      <c r="E6765" t="s">
        <v>187</v>
      </c>
      <c r="F6765" t="s">
        <v>46</v>
      </c>
      <c r="G6765" t="s">
        <v>819</v>
      </c>
      <c r="H6765" t="s">
        <v>356</v>
      </c>
      <c r="I6765" t="s">
        <v>60</v>
      </c>
      <c r="J6765">
        <v>9210460404</v>
      </c>
      <c r="K6765">
        <v>20260730</v>
      </c>
      <c r="L6765">
        <v>5000463406</v>
      </c>
      <c r="M6765" s="2">
        <v>46239</v>
      </c>
      <c r="N6765" t="s">
        <v>51</v>
      </c>
      <c r="O6765">
        <v>1090</v>
      </c>
      <c r="P6765">
        <v>23.98</v>
      </c>
      <c r="Q6765">
        <v>71.94</v>
      </c>
      <c r="R6765">
        <v>5.9710199999999996E-4</v>
      </c>
      <c r="S6765" t="s">
        <v>1229</v>
      </c>
      <c r="T6765">
        <v>71.94</v>
      </c>
      <c r="U6765">
        <v>5.9710199999999996E-4</v>
      </c>
      <c r="V6765">
        <v>3</v>
      </c>
      <c r="W6765">
        <v>0</v>
      </c>
      <c r="X6765">
        <v>3</v>
      </c>
      <c r="Y6765">
        <v>3</v>
      </c>
      <c r="Z6765">
        <v>0</v>
      </c>
      <c r="AA6765">
        <v>0</v>
      </c>
      <c r="AB6765">
        <v>3</v>
      </c>
      <c r="AC6765">
        <v>0</v>
      </c>
      <c r="AD6765">
        <v>0</v>
      </c>
      <c r="AE6765">
        <v>45</v>
      </c>
      <c r="AF6765" s="3">
        <v>0</v>
      </c>
      <c r="AG6765" t="s">
        <v>1240</v>
      </c>
      <c r="AH6765">
        <v>44</v>
      </c>
      <c r="AI6765" s="4" t="s">
        <v>4128</v>
      </c>
      <c r="AJ6765" t="s">
        <v>27</v>
      </c>
      <c r="AK6765" t="s">
        <v>27</v>
      </c>
    </row>
    <row r="6766" spans="1:38" x14ac:dyDescent="0.35">
      <c r="A6766">
        <v>40900004</v>
      </c>
      <c r="B6766">
        <v>30200058</v>
      </c>
      <c r="C6766" t="s">
        <v>185</v>
      </c>
      <c r="D6766" t="s">
        <v>186</v>
      </c>
      <c r="E6766" t="s">
        <v>187</v>
      </c>
      <c r="F6766" t="s">
        <v>46</v>
      </c>
      <c r="G6766" t="s">
        <v>2342</v>
      </c>
      <c r="H6766" t="s">
        <v>2343</v>
      </c>
      <c r="I6766" t="s">
        <v>106</v>
      </c>
      <c r="J6766">
        <v>9210460404</v>
      </c>
      <c r="K6766">
        <v>20260730</v>
      </c>
      <c r="L6766">
        <v>5000463406</v>
      </c>
      <c r="M6766" s="2">
        <v>46239</v>
      </c>
      <c r="N6766" t="s">
        <v>51</v>
      </c>
      <c r="O6766">
        <v>1100</v>
      </c>
      <c r="P6766">
        <v>52.22</v>
      </c>
      <c r="Q6766">
        <v>52.22</v>
      </c>
      <c r="R6766">
        <v>4.3342600000000005E-4</v>
      </c>
      <c r="S6766" t="s">
        <v>1229</v>
      </c>
      <c r="T6766">
        <v>52.22</v>
      </c>
      <c r="U6766">
        <v>4.3342600000000005E-4</v>
      </c>
      <c r="V6766">
        <v>1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52.22</v>
      </c>
      <c r="AE6766">
        <v>0</v>
      </c>
      <c r="AF6766" s="3">
        <v>0</v>
      </c>
      <c r="AG6766" t="s">
        <v>1240</v>
      </c>
      <c r="AH6766">
        <v>44</v>
      </c>
      <c r="AI6766" s="4" t="s">
        <v>4128</v>
      </c>
      <c r="AJ6766" t="s">
        <v>1232</v>
      </c>
      <c r="AK6766" t="s">
        <v>1233</v>
      </c>
      <c r="AL6766" t="s">
        <v>1233</v>
      </c>
    </row>
    <row r="6767" spans="1:38" x14ac:dyDescent="0.35">
      <c r="A6767">
        <v>40900004</v>
      </c>
      <c r="B6767">
        <v>30200058</v>
      </c>
      <c r="C6767" t="s">
        <v>185</v>
      </c>
      <c r="D6767" t="s">
        <v>186</v>
      </c>
      <c r="E6767" t="s">
        <v>187</v>
      </c>
      <c r="F6767" t="s">
        <v>46</v>
      </c>
      <c r="G6767" t="s">
        <v>3690</v>
      </c>
      <c r="H6767" t="s">
        <v>260</v>
      </c>
      <c r="I6767" t="s">
        <v>66</v>
      </c>
      <c r="J6767">
        <v>9210460404</v>
      </c>
      <c r="K6767">
        <v>20260730</v>
      </c>
      <c r="L6767">
        <v>5000463406</v>
      </c>
      <c r="M6767" s="2">
        <v>46239</v>
      </c>
      <c r="N6767" t="s">
        <v>51</v>
      </c>
      <c r="O6767">
        <v>1110</v>
      </c>
      <c r="P6767">
        <v>8.51</v>
      </c>
      <c r="Q6767">
        <v>144.66999999999999</v>
      </c>
      <c r="R6767">
        <v>1.2007609999999998E-3</v>
      </c>
      <c r="S6767" t="s">
        <v>1229</v>
      </c>
      <c r="T6767">
        <v>144.66999999999999</v>
      </c>
      <c r="U6767">
        <v>1.2007609999999998E-3</v>
      </c>
      <c r="V6767">
        <v>17</v>
      </c>
      <c r="W6767">
        <v>0</v>
      </c>
      <c r="X6767">
        <v>17</v>
      </c>
      <c r="Y6767">
        <v>17</v>
      </c>
      <c r="Z6767">
        <v>0</v>
      </c>
      <c r="AA6767">
        <v>0</v>
      </c>
      <c r="AB6767">
        <v>17</v>
      </c>
      <c r="AC6767">
        <v>0</v>
      </c>
      <c r="AD6767">
        <v>0</v>
      </c>
      <c r="AE6767">
        <v>0</v>
      </c>
      <c r="AF6767" s="3">
        <v>0</v>
      </c>
      <c r="AG6767" t="s">
        <v>1240</v>
      </c>
      <c r="AH6767">
        <v>44</v>
      </c>
      <c r="AI6767" s="4" t="s">
        <v>4128</v>
      </c>
      <c r="AJ6767" t="s">
        <v>27</v>
      </c>
      <c r="AK6767" t="s">
        <v>27</v>
      </c>
    </row>
    <row r="6768" spans="1:38" x14ac:dyDescent="0.35">
      <c r="A6768">
        <v>40900004</v>
      </c>
      <c r="B6768">
        <v>30200058</v>
      </c>
      <c r="C6768" t="s">
        <v>185</v>
      </c>
      <c r="D6768" t="s">
        <v>186</v>
      </c>
      <c r="E6768" t="s">
        <v>187</v>
      </c>
      <c r="F6768" t="s">
        <v>46</v>
      </c>
      <c r="G6768" t="s">
        <v>3040</v>
      </c>
      <c r="H6768" t="s">
        <v>482</v>
      </c>
      <c r="I6768" t="s">
        <v>63</v>
      </c>
      <c r="J6768">
        <v>9210460404</v>
      </c>
      <c r="K6768">
        <v>20260730</v>
      </c>
      <c r="L6768">
        <v>5000463406</v>
      </c>
      <c r="M6768" s="2">
        <v>46239</v>
      </c>
      <c r="N6768" t="s">
        <v>51</v>
      </c>
      <c r="O6768">
        <v>1130</v>
      </c>
      <c r="P6768">
        <v>4.1100000000000003</v>
      </c>
      <c r="Q6768">
        <v>123.30000000000001</v>
      </c>
      <c r="R6768">
        <v>1.0233900000000001E-3</v>
      </c>
      <c r="S6768" t="s">
        <v>1229</v>
      </c>
      <c r="T6768">
        <v>123.30000000000001</v>
      </c>
      <c r="U6768">
        <v>1.0233900000000001E-3</v>
      </c>
      <c r="V6768">
        <v>30</v>
      </c>
      <c r="W6768">
        <v>0</v>
      </c>
      <c r="X6768">
        <v>30</v>
      </c>
      <c r="Y6768">
        <v>0</v>
      </c>
      <c r="Z6768">
        <v>0</v>
      </c>
      <c r="AA6768">
        <v>0</v>
      </c>
      <c r="AB6768">
        <v>0</v>
      </c>
      <c r="AC6768">
        <v>30</v>
      </c>
      <c r="AD6768">
        <v>123.3</v>
      </c>
      <c r="AE6768">
        <v>0</v>
      </c>
      <c r="AF6768" s="3">
        <v>0</v>
      </c>
      <c r="AG6768" t="s">
        <v>1240</v>
      </c>
      <c r="AH6768">
        <v>44</v>
      </c>
      <c r="AI6768" s="4" t="s">
        <v>4128</v>
      </c>
      <c r="AJ6768" t="s">
        <v>1232</v>
      </c>
      <c r="AK6768" t="s">
        <v>1269</v>
      </c>
      <c r="AL6768" t="s">
        <v>1269</v>
      </c>
    </row>
    <row r="6769" spans="1:38" x14ac:dyDescent="0.35">
      <c r="A6769">
        <v>40900004</v>
      </c>
      <c r="B6769">
        <v>30200058</v>
      </c>
      <c r="C6769" t="s">
        <v>185</v>
      </c>
      <c r="D6769" t="s">
        <v>186</v>
      </c>
      <c r="E6769" t="s">
        <v>187</v>
      </c>
      <c r="F6769" t="s">
        <v>46</v>
      </c>
      <c r="G6769" t="s">
        <v>745</v>
      </c>
      <c r="H6769" t="s">
        <v>1403</v>
      </c>
      <c r="I6769" t="s">
        <v>60</v>
      </c>
      <c r="J6769">
        <v>9210460404</v>
      </c>
      <c r="K6769">
        <v>20260730</v>
      </c>
      <c r="L6769">
        <v>5000463406</v>
      </c>
      <c r="M6769" s="2">
        <v>46239</v>
      </c>
      <c r="N6769" t="s">
        <v>51</v>
      </c>
      <c r="O6769">
        <v>1150</v>
      </c>
      <c r="P6769">
        <v>15.32</v>
      </c>
      <c r="Q6769">
        <v>45.96</v>
      </c>
      <c r="R6769">
        <v>3.8146800000000004E-4</v>
      </c>
      <c r="S6769" t="s">
        <v>1229</v>
      </c>
      <c r="T6769">
        <v>61.28</v>
      </c>
      <c r="U6769">
        <v>5.0862399999999995E-4</v>
      </c>
      <c r="V6769">
        <v>4</v>
      </c>
      <c r="W6769">
        <v>1</v>
      </c>
      <c r="X6769">
        <v>3</v>
      </c>
      <c r="Y6769">
        <v>3</v>
      </c>
      <c r="Z6769">
        <v>0</v>
      </c>
      <c r="AA6769">
        <v>0</v>
      </c>
      <c r="AB6769">
        <v>3</v>
      </c>
      <c r="AC6769">
        <v>0</v>
      </c>
      <c r="AD6769">
        <v>0</v>
      </c>
      <c r="AE6769">
        <v>238</v>
      </c>
      <c r="AF6769" s="3">
        <v>0.25</v>
      </c>
      <c r="AG6769" t="s">
        <v>1277</v>
      </c>
      <c r="AH6769">
        <v>44</v>
      </c>
      <c r="AI6769" s="4" t="s">
        <v>4128</v>
      </c>
      <c r="AJ6769" t="s">
        <v>27</v>
      </c>
      <c r="AK6769" t="s">
        <v>27</v>
      </c>
    </row>
    <row r="6770" spans="1:38" x14ac:dyDescent="0.35">
      <c r="A6770">
        <v>40900004</v>
      </c>
      <c r="B6770">
        <v>30200058</v>
      </c>
      <c r="C6770" t="s">
        <v>185</v>
      </c>
      <c r="D6770" t="s">
        <v>186</v>
      </c>
      <c r="E6770" t="s">
        <v>187</v>
      </c>
      <c r="F6770" t="s">
        <v>46</v>
      </c>
      <c r="G6770" t="s">
        <v>2400</v>
      </c>
      <c r="H6770" t="s">
        <v>4654</v>
      </c>
      <c r="I6770" t="s">
        <v>63</v>
      </c>
      <c r="J6770">
        <v>9210460404</v>
      </c>
      <c r="K6770">
        <v>20260730</v>
      </c>
      <c r="L6770">
        <v>5000463406</v>
      </c>
      <c r="M6770" s="2">
        <v>46239</v>
      </c>
      <c r="N6770" t="s">
        <v>51</v>
      </c>
      <c r="O6770">
        <v>1160</v>
      </c>
      <c r="P6770">
        <v>210.49</v>
      </c>
      <c r="Q6770">
        <v>210.49</v>
      </c>
      <c r="R6770">
        <v>1.7470670000000002E-3</v>
      </c>
      <c r="S6770" t="s">
        <v>1229</v>
      </c>
      <c r="T6770">
        <v>210.49</v>
      </c>
      <c r="U6770">
        <v>1.7470670000000002E-3</v>
      </c>
      <c r="V6770">
        <v>1</v>
      </c>
      <c r="W6770">
        <v>0</v>
      </c>
      <c r="X6770">
        <v>1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 s="3">
        <v>0</v>
      </c>
      <c r="AG6770" t="s">
        <v>1240</v>
      </c>
      <c r="AH6770">
        <v>44</v>
      </c>
      <c r="AI6770" s="4" t="s">
        <v>4128</v>
      </c>
      <c r="AJ6770" t="s">
        <v>27</v>
      </c>
      <c r="AK6770" t="s">
        <v>27</v>
      </c>
    </row>
    <row r="6771" spans="1:38" x14ac:dyDescent="0.35">
      <c r="A6771">
        <v>40900004</v>
      </c>
      <c r="B6771">
        <v>30200058</v>
      </c>
      <c r="C6771" t="s">
        <v>185</v>
      </c>
      <c r="D6771" t="s">
        <v>186</v>
      </c>
      <c r="E6771" t="s">
        <v>187</v>
      </c>
      <c r="F6771" t="s">
        <v>46</v>
      </c>
      <c r="G6771" t="s">
        <v>873</v>
      </c>
      <c r="H6771" t="s">
        <v>874</v>
      </c>
      <c r="I6771" t="s">
        <v>60</v>
      </c>
      <c r="J6771">
        <v>9210460404</v>
      </c>
      <c r="K6771">
        <v>20260730</v>
      </c>
      <c r="L6771">
        <v>5000463406</v>
      </c>
      <c r="M6771" s="2">
        <v>46239</v>
      </c>
      <c r="N6771" t="s">
        <v>51</v>
      </c>
      <c r="O6771">
        <v>1170</v>
      </c>
      <c r="P6771">
        <v>16.25</v>
      </c>
      <c r="Q6771">
        <v>162.5</v>
      </c>
      <c r="R6771">
        <v>1.3487499999999999E-3</v>
      </c>
      <c r="S6771" t="s">
        <v>1229</v>
      </c>
      <c r="T6771">
        <v>162.5</v>
      </c>
      <c r="U6771">
        <v>1.3487499999999999E-3</v>
      </c>
      <c r="V6771">
        <v>10</v>
      </c>
      <c r="W6771">
        <v>0</v>
      </c>
      <c r="X6771">
        <v>10</v>
      </c>
      <c r="Y6771">
        <v>10</v>
      </c>
      <c r="Z6771">
        <v>0</v>
      </c>
      <c r="AA6771">
        <v>0</v>
      </c>
      <c r="AB6771">
        <v>10</v>
      </c>
      <c r="AC6771">
        <v>0</v>
      </c>
      <c r="AD6771">
        <v>0</v>
      </c>
      <c r="AE6771">
        <v>125</v>
      </c>
      <c r="AF6771" s="3">
        <v>0</v>
      </c>
      <c r="AG6771" t="s">
        <v>1240</v>
      </c>
      <c r="AH6771">
        <v>44</v>
      </c>
      <c r="AI6771" s="4" t="s">
        <v>4128</v>
      </c>
      <c r="AJ6771" t="s">
        <v>27</v>
      </c>
      <c r="AK6771" t="s">
        <v>27</v>
      </c>
    </row>
    <row r="6772" spans="1:38" x14ac:dyDescent="0.35">
      <c r="A6772">
        <v>40900004</v>
      </c>
      <c r="B6772">
        <v>30200058</v>
      </c>
      <c r="C6772" t="s">
        <v>185</v>
      </c>
      <c r="D6772" t="s">
        <v>186</v>
      </c>
      <c r="E6772" t="s">
        <v>187</v>
      </c>
      <c r="F6772" t="s">
        <v>46</v>
      </c>
      <c r="G6772" t="s">
        <v>875</v>
      </c>
      <c r="H6772" t="s">
        <v>509</v>
      </c>
      <c r="I6772" t="s">
        <v>60</v>
      </c>
      <c r="J6772">
        <v>9210460404</v>
      </c>
      <c r="K6772">
        <v>20260730</v>
      </c>
      <c r="L6772">
        <v>5000463406</v>
      </c>
      <c r="M6772" s="2">
        <v>46239</v>
      </c>
      <c r="N6772" t="s">
        <v>51</v>
      </c>
      <c r="O6772">
        <v>1180</v>
      </c>
      <c r="P6772">
        <v>14.55</v>
      </c>
      <c r="Q6772">
        <v>174.60000000000002</v>
      </c>
      <c r="R6772">
        <v>1.4491800000000002E-3</v>
      </c>
      <c r="S6772" t="s">
        <v>1229</v>
      </c>
      <c r="T6772">
        <v>174.60000000000002</v>
      </c>
      <c r="U6772">
        <v>1.4491800000000002E-3</v>
      </c>
      <c r="V6772">
        <v>12</v>
      </c>
      <c r="W6772">
        <v>0</v>
      </c>
      <c r="X6772">
        <v>12</v>
      </c>
      <c r="Y6772">
        <v>12</v>
      </c>
      <c r="Z6772">
        <v>0</v>
      </c>
      <c r="AA6772">
        <v>0</v>
      </c>
      <c r="AB6772">
        <v>12</v>
      </c>
      <c r="AC6772">
        <v>0</v>
      </c>
      <c r="AD6772">
        <v>0</v>
      </c>
      <c r="AE6772">
        <v>63</v>
      </c>
      <c r="AF6772" s="3">
        <v>0</v>
      </c>
      <c r="AG6772" t="s">
        <v>1240</v>
      </c>
      <c r="AH6772">
        <v>44</v>
      </c>
      <c r="AI6772" s="4" t="s">
        <v>4128</v>
      </c>
      <c r="AJ6772" t="s">
        <v>27</v>
      </c>
      <c r="AK6772" t="s">
        <v>27</v>
      </c>
    </row>
    <row r="6773" spans="1:38" x14ac:dyDescent="0.35">
      <c r="A6773">
        <v>40900004</v>
      </c>
      <c r="B6773">
        <v>30200058</v>
      </c>
      <c r="C6773" t="s">
        <v>185</v>
      </c>
      <c r="D6773" t="s">
        <v>186</v>
      </c>
      <c r="E6773" t="s">
        <v>187</v>
      </c>
      <c r="F6773" t="s">
        <v>46</v>
      </c>
      <c r="G6773" t="s">
        <v>498</v>
      </c>
      <c r="H6773" t="s">
        <v>499</v>
      </c>
      <c r="I6773" t="s">
        <v>60</v>
      </c>
      <c r="J6773">
        <v>9210460404</v>
      </c>
      <c r="K6773">
        <v>20260730</v>
      </c>
      <c r="L6773">
        <v>5000463406</v>
      </c>
      <c r="M6773" s="2">
        <v>46239</v>
      </c>
      <c r="N6773" t="s">
        <v>51</v>
      </c>
      <c r="O6773">
        <v>1200</v>
      </c>
      <c r="P6773">
        <v>4.59</v>
      </c>
      <c r="Q6773">
        <v>82.62</v>
      </c>
      <c r="R6773">
        <v>6.8574599999999999E-4</v>
      </c>
      <c r="S6773" t="s">
        <v>1229</v>
      </c>
      <c r="T6773">
        <v>82.62</v>
      </c>
      <c r="U6773">
        <v>6.8574599999999999E-4</v>
      </c>
      <c r="V6773">
        <v>18</v>
      </c>
      <c r="W6773">
        <v>0</v>
      </c>
      <c r="X6773">
        <v>18</v>
      </c>
      <c r="Y6773">
        <v>18</v>
      </c>
      <c r="Z6773">
        <v>0</v>
      </c>
      <c r="AA6773">
        <v>0</v>
      </c>
      <c r="AB6773">
        <v>18</v>
      </c>
      <c r="AC6773">
        <v>0</v>
      </c>
      <c r="AD6773">
        <v>0</v>
      </c>
      <c r="AE6773">
        <v>0</v>
      </c>
      <c r="AF6773" s="3">
        <v>0</v>
      </c>
      <c r="AG6773" t="s">
        <v>1240</v>
      </c>
      <c r="AH6773">
        <v>44</v>
      </c>
      <c r="AI6773" s="4" t="s">
        <v>4128</v>
      </c>
      <c r="AJ6773" t="s">
        <v>27</v>
      </c>
      <c r="AK6773" t="s">
        <v>27</v>
      </c>
    </row>
    <row r="6774" spans="1:38" x14ac:dyDescent="0.35">
      <c r="A6774">
        <v>40900004</v>
      </c>
      <c r="B6774">
        <v>30200058</v>
      </c>
      <c r="C6774" t="s">
        <v>185</v>
      </c>
      <c r="D6774" t="s">
        <v>186</v>
      </c>
      <c r="E6774" t="s">
        <v>187</v>
      </c>
      <c r="F6774" t="s">
        <v>46</v>
      </c>
      <c r="G6774" t="s">
        <v>1010</v>
      </c>
      <c r="H6774" t="s">
        <v>1011</v>
      </c>
      <c r="I6774" t="s">
        <v>60</v>
      </c>
      <c r="J6774">
        <v>9210460404</v>
      </c>
      <c r="K6774">
        <v>20260730</v>
      </c>
      <c r="L6774">
        <v>5000463406</v>
      </c>
      <c r="M6774" s="2">
        <v>46239</v>
      </c>
      <c r="N6774" t="s">
        <v>51</v>
      </c>
      <c r="O6774">
        <v>1210</v>
      </c>
      <c r="P6774">
        <v>5.14</v>
      </c>
      <c r="Q6774">
        <v>226.16</v>
      </c>
      <c r="R6774">
        <v>1.8771279999999998E-3</v>
      </c>
      <c r="S6774" t="s">
        <v>1229</v>
      </c>
      <c r="T6774">
        <v>226.16</v>
      </c>
      <c r="U6774">
        <v>1.8771279999999998E-3</v>
      </c>
      <c r="V6774">
        <v>44</v>
      </c>
      <c r="W6774">
        <v>0</v>
      </c>
      <c r="X6774">
        <v>44</v>
      </c>
      <c r="Y6774">
        <v>0</v>
      </c>
      <c r="Z6774">
        <v>44</v>
      </c>
      <c r="AA6774">
        <v>0</v>
      </c>
      <c r="AB6774">
        <v>44</v>
      </c>
      <c r="AC6774">
        <v>0</v>
      </c>
      <c r="AD6774">
        <v>0</v>
      </c>
      <c r="AE6774">
        <v>0</v>
      </c>
      <c r="AF6774" s="3">
        <v>0</v>
      </c>
      <c r="AG6774" t="s">
        <v>1240</v>
      </c>
      <c r="AH6774">
        <v>44</v>
      </c>
      <c r="AI6774" s="4" t="s">
        <v>4128</v>
      </c>
      <c r="AJ6774" t="s">
        <v>27</v>
      </c>
      <c r="AK6774" t="s">
        <v>27</v>
      </c>
    </row>
    <row r="6775" spans="1:38" x14ac:dyDescent="0.35">
      <c r="A6775">
        <v>40900004</v>
      </c>
      <c r="B6775">
        <v>30200058</v>
      </c>
      <c r="C6775" t="s">
        <v>185</v>
      </c>
      <c r="D6775" t="s">
        <v>186</v>
      </c>
      <c r="E6775" t="s">
        <v>187</v>
      </c>
      <c r="F6775" t="s">
        <v>46</v>
      </c>
      <c r="G6775" t="s">
        <v>2075</v>
      </c>
      <c r="H6775" t="s">
        <v>2076</v>
      </c>
      <c r="I6775" t="s">
        <v>66</v>
      </c>
      <c r="J6775">
        <v>9210460404</v>
      </c>
      <c r="K6775">
        <v>20260730</v>
      </c>
      <c r="L6775">
        <v>5000463406</v>
      </c>
      <c r="M6775" s="2">
        <v>46239</v>
      </c>
      <c r="N6775" t="s">
        <v>51</v>
      </c>
      <c r="O6775">
        <v>1220</v>
      </c>
      <c r="P6775">
        <v>0.05</v>
      </c>
      <c r="Q6775">
        <v>4.9000000000000004</v>
      </c>
      <c r="R6775">
        <v>4.0670000000000002E-5</v>
      </c>
      <c r="S6775" t="s">
        <v>1229</v>
      </c>
      <c r="T6775">
        <v>4.9000000000000004</v>
      </c>
      <c r="U6775">
        <v>4.0670000000000002E-5</v>
      </c>
      <c r="V6775">
        <v>98</v>
      </c>
      <c r="W6775">
        <v>0</v>
      </c>
      <c r="X6775">
        <v>98</v>
      </c>
      <c r="Y6775">
        <v>0</v>
      </c>
      <c r="Z6775">
        <v>0</v>
      </c>
      <c r="AA6775">
        <v>0</v>
      </c>
      <c r="AB6775">
        <v>0</v>
      </c>
      <c r="AC6775">
        <v>98</v>
      </c>
      <c r="AD6775">
        <v>4.9000000000000004</v>
      </c>
      <c r="AE6775">
        <v>0</v>
      </c>
      <c r="AF6775" s="3">
        <v>0</v>
      </c>
      <c r="AG6775" t="s">
        <v>1240</v>
      </c>
      <c r="AH6775">
        <v>44</v>
      </c>
      <c r="AI6775" s="4" t="s">
        <v>4128</v>
      </c>
      <c r="AJ6775" t="s">
        <v>1232</v>
      </c>
      <c r="AK6775" t="s">
        <v>1269</v>
      </c>
      <c r="AL6775" t="s">
        <v>1269</v>
      </c>
    </row>
    <row r="6776" spans="1:38" x14ac:dyDescent="0.35">
      <c r="A6776">
        <v>40900004</v>
      </c>
      <c r="B6776">
        <v>30200058</v>
      </c>
      <c r="C6776" t="s">
        <v>185</v>
      </c>
      <c r="D6776" t="s">
        <v>186</v>
      </c>
      <c r="E6776" t="s">
        <v>187</v>
      </c>
      <c r="F6776" t="s">
        <v>46</v>
      </c>
      <c r="G6776" t="s">
        <v>4575</v>
      </c>
      <c r="H6776" t="s">
        <v>4576</v>
      </c>
      <c r="I6776" t="s">
        <v>66</v>
      </c>
      <c r="J6776">
        <v>9210460404</v>
      </c>
      <c r="K6776">
        <v>20260730</v>
      </c>
      <c r="L6776">
        <v>5000463406</v>
      </c>
      <c r="M6776" s="2">
        <v>46239</v>
      </c>
      <c r="N6776" t="s">
        <v>51</v>
      </c>
      <c r="O6776">
        <v>1260</v>
      </c>
      <c r="P6776">
        <v>44.99</v>
      </c>
      <c r="Q6776">
        <v>44.99</v>
      </c>
      <c r="R6776">
        <v>3.7341700000000002E-4</v>
      </c>
      <c r="S6776" t="s">
        <v>1229</v>
      </c>
      <c r="T6776">
        <v>44.99</v>
      </c>
      <c r="U6776">
        <v>3.7341700000000002E-4</v>
      </c>
      <c r="V6776">
        <v>1</v>
      </c>
      <c r="W6776">
        <v>0</v>
      </c>
      <c r="X6776">
        <v>1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82</v>
      </c>
      <c r="AF6776" s="3">
        <v>0</v>
      </c>
      <c r="AG6776" t="s">
        <v>1240</v>
      </c>
      <c r="AH6776">
        <v>44</v>
      </c>
      <c r="AI6776" s="4" t="s">
        <v>4128</v>
      </c>
      <c r="AJ6776" t="s">
        <v>27</v>
      </c>
      <c r="AK6776" t="s">
        <v>27</v>
      </c>
    </row>
    <row r="6777" spans="1:38" x14ac:dyDescent="0.35">
      <c r="A6777">
        <v>40900004</v>
      </c>
      <c r="B6777">
        <v>30200058</v>
      </c>
      <c r="C6777" t="s">
        <v>185</v>
      </c>
      <c r="D6777" t="s">
        <v>186</v>
      </c>
      <c r="E6777" t="s">
        <v>187</v>
      </c>
      <c r="F6777" t="s">
        <v>46</v>
      </c>
      <c r="G6777" t="s">
        <v>793</v>
      </c>
      <c r="H6777" t="s">
        <v>794</v>
      </c>
      <c r="I6777" t="s">
        <v>66</v>
      </c>
      <c r="J6777">
        <v>9210460404</v>
      </c>
      <c r="K6777">
        <v>20260730</v>
      </c>
      <c r="L6777">
        <v>5000463406</v>
      </c>
      <c r="M6777" s="2">
        <v>46239</v>
      </c>
      <c r="N6777" t="s">
        <v>51</v>
      </c>
      <c r="O6777">
        <v>1280</v>
      </c>
      <c r="P6777">
        <v>47.37</v>
      </c>
      <c r="Q6777">
        <v>710.55</v>
      </c>
      <c r="R6777">
        <v>5.8975649999999996E-3</v>
      </c>
      <c r="S6777" t="s">
        <v>1229</v>
      </c>
      <c r="T6777">
        <v>710.55</v>
      </c>
      <c r="U6777">
        <v>5.8975649999999996E-3</v>
      </c>
      <c r="V6777">
        <v>15</v>
      </c>
      <c r="W6777">
        <v>0</v>
      </c>
      <c r="X6777">
        <v>15</v>
      </c>
      <c r="Y6777">
        <v>0</v>
      </c>
      <c r="Z6777">
        <v>0</v>
      </c>
      <c r="AA6777">
        <v>0</v>
      </c>
      <c r="AB6777">
        <v>0</v>
      </c>
      <c r="AC6777">
        <v>15</v>
      </c>
      <c r="AD6777">
        <v>710.55</v>
      </c>
      <c r="AE6777">
        <v>0</v>
      </c>
      <c r="AF6777" s="3">
        <v>0</v>
      </c>
      <c r="AG6777" t="s">
        <v>1240</v>
      </c>
      <c r="AH6777">
        <v>44</v>
      </c>
      <c r="AI6777" s="4" t="s">
        <v>4128</v>
      </c>
      <c r="AJ6777" t="s">
        <v>1232</v>
      </c>
      <c r="AK6777" t="s">
        <v>1269</v>
      </c>
      <c r="AL6777" t="s">
        <v>1269</v>
      </c>
    </row>
    <row r="6778" spans="1:38" x14ac:dyDescent="0.35">
      <c r="A6778">
        <v>40900004</v>
      </c>
      <c r="B6778">
        <v>30200058</v>
      </c>
      <c r="C6778" t="s">
        <v>185</v>
      </c>
      <c r="D6778" t="s">
        <v>186</v>
      </c>
      <c r="E6778" t="s">
        <v>187</v>
      </c>
      <c r="F6778" t="s">
        <v>46</v>
      </c>
      <c r="G6778" t="s">
        <v>671</v>
      </c>
      <c r="H6778" t="s">
        <v>2233</v>
      </c>
      <c r="I6778" t="s">
        <v>63</v>
      </c>
      <c r="J6778">
        <v>9210460404</v>
      </c>
      <c r="K6778">
        <v>20260730</v>
      </c>
      <c r="L6778">
        <v>5000463406</v>
      </c>
      <c r="M6778" s="2">
        <v>46239</v>
      </c>
      <c r="N6778" t="s">
        <v>51</v>
      </c>
      <c r="O6778">
        <v>1290</v>
      </c>
      <c r="P6778">
        <v>23.19</v>
      </c>
      <c r="Q6778">
        <v>231.9</v>
      </c>
      <c r="R6778">
        <v>1.9247700000000001E-3</v>
      </c>
      <c r="S6778" t="s">
        <v>1229</v>
      </c>
      <c r="T6778">
        <v>231.9</v>
      </c>
      <c r="U6778">
        <v>1.9247700000000001E-3</v>
      </c>
      <c r="V6778">
        <v>10</v>
      </c>
      <c r="W6778">
        <v>0</v>
      </c>
      <c r="X6778">
        <v>10</v>
      </c>
      <c r="Y6778">
        <v>10</v>
      </c>
      <c r="Z6778">
        <v>0</v>
      </c>
      <c r="AA6778">
        <v>0</v>
      </c>
      <c r="AB6778">
        <v>10</v>
      </c>
      <c r="AC6778">
        <v>0</v>
      </c>
      <c r="AD6778">
        <v>0</v>
      </c>
      <c r="AE6778">
        <v>0</v>
      </c>
      <c r="AF6778" s="3">
        <v>0</v>
      </c>
      <c r="AG6778" t="s">
        <v>1240</v>
      </c>
      <c r="AH6778">
        <v>44</v>
      </c>
      <c r="AI6778" s="4" t="s">
        <v>4128</v>
      </c>
      <c r="AJ6778" t="s">
        <v>27</v>
      </c>
      <c r="AK6778" t="s">
        <v>27</v>
      </c>
    </row>
    <row r="6779" spans="1:38" x14ac:dyDescent="0.35">
      <c r="A6779">
        <v>40900004</v>
      </c>
      <c r="B6779">
        <v>30200058</v>
      </c>
      <c r="C6779" t="s">
        <v>185</v>
      </c>
      <c r="D6779" t="s">
        <v>186</v>
      </c>
      <c r="E6779" t="s">
        <v>187</v>
      </c>
      <c r="F6779" t="s">
        <v>46</v>
      </c>
      <c r="G6779" t="s">
        <v>2656</v>
      </c>
      <c r="H6779" t="s">
        <v>4123</v>
      </c>
      <c r="I6779" t="s">
        <v>60</v>
      </c>
      <c r="J6779">
        <v>9210460404</v>
      </c>
      <c r="K6779">
        <v>20260730</v>
      </c>
      <c r="L6779">
        <v>5000463406</v>
      </c>
      <c r="M6779" s="2">
        <v>46239</v>
      </c>
      <c r="N6779" t="s">
        <v>51</v>
      </c>
      <c r="O6779">
        <v>1330</v>
      </c>
      <c r="P6779">
        <v>49.41</v>
      </c>
      <c r="Q6779">
        <v>98.82</v>
      </c>
      <c r="R6779">
        <v>8.2020599999999997E-4</v>
      </c>
      <c r="S6779" t="s">
        <v>1229</v>
      </c>
      <c r="T6779">
        <v>98.82</v>
      </c>
      <c r="U6779">
        <v>8.2020599999999997E-4</v>
      </c>
      <c r="V6779">
        <v>2</v>
      </c>
      <c r="W6779">
        <v>0</v>
      </c>
      <c r="X6779">
        <v>2</v>
      </c>
      <c r="Y6779">
        <v>0</v>
      </c>
      <c r="Z6779">
        <v>2</v>
      </c>
      <c r="AA6779">
        <v>0</v>
      </c>
      <c r="AB6779">
        <v>2</v>
      </c>
      <c r="AC6779">
        <v>0</v>
      </c>
      <c r="AD6779">
        <v>0</v>
      </c>
      <c r="AE6779">
        <v>0</v>
      </c>
      <c r="AF6779" s="3">
        <v>0</v>
      </c>
      <c r="AG6779" t="s">
        <v>1240</v>
      </c>
      <c r="AH6779">
        <v>44</v>
      </c>
      <c r="AI6779" s="4" t="s">
        <v>4128</v>
      </c>
      <c r="AJ6779" t="s">
        <v>27</v>
      </c>
      <c r="AK6779" t="s">
        <v>27</v>
      </c>
    </row>
    <row r="6780" spans="1:38" x14ac:dyDescent="0.35">
      <c r="A6780">
        <v>40900004</v>
      </c>
      <c r="B6780">
        <v>30200058</v>
      </c>
      <c r="C6780" t="s">
        <v>185</v>
      </c>
      <c r="D6780" t="s">
        <v>186</v>
      </c>
      <c r="E6780" t="s">
        <v>187</v>
      </c>
      <c r="F6780" t="s">
        <v>46</v>
      </c>
      <c r="G6780" t="s">
        <v>1876</v>
      </c>
      <c r="H6780" t="s">
        <v>442</v>
      </c>
      <c r="I6780" t="s">
        <v>63</v>
      </c>
      <c r="J6780">
        <v>9210460404</v>
      </c>
      <c r="K6780">
        <v>20260730</v>
      </c>
      <c r="L6780">
        <v>5000463406</v>
      </c>
      <c r="M6780" s="2">
        <v>46239</v>
      </c>
      <c r="N6780" t="s">
        <v>51</v>
      </c>
      <c r="O6780">
        <v>1340</v>
      </c>
      <c r="P6780">
        <v>41.2</v>
      </c>
      <c r="Q6780">
        <v>41.2</v>
      </c>
      <c r="R6780">
        <v>3.4196000000000004E-4</v>
      </c>
      <c r="S6780" t="s">
        <v>1229</v>
      </c>
      <c r="T6780">
        <v>41.2</v>
      </c>
      <c r="U6780">
        <v>3.4196000000000004E-4</v>
      </c>
      <c r="V6780">
        <v>1</v>
      </c>
      <c r="W6780">
        <v>0</v>
      </c>
      <c r="X6780">
        <v>1</v>
      </c>
      <c r="Y6780">
        <v>1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 s="3">
        <v>0</v>
      </c>
      <c r="AG6780" t="s">
        <v>1240</v>
      </c>
      <c r="AH6780">
        <v>44</v>
      </c>
      <c r="AI6780" s="4" t="s">
        <v>4128</v>
      </c>
      <c r="AJ6780" t="s">
        <v>27</v>
      </c>
      <c r="AK6780" t="s">
        <v>27</v>
      </c>
    </row>
    <row r="6781" spans="1:38" x14ac:dyDescent="0.35">
      <c r="A6781">
        <v>40900004</v>
      </c>
      <c r="B6781">
        <v>30200058</v>
      </c>
      <c r="C6781" t="s">
        <v>185</v>
      </c>
      <c r="D6781" t="s">
        <v>186</v>
      </c>
      <c r="E6781" t="s">
        <v>187</v>
      </c>
      <c r="F6781" t="s">
        <v>46</v>
      </c>
      <c r="G6781" t="s">
        <v>552</v>
      </c>
      <c r="H6781" t="s">
        <v>1538</v>
      </c>
      <c r="I6781" t="s">
        <v>106</v>
      </c>
      <c r="J6781">
        <v>9210460404</v>
      </c>
      <c r="K6781">
        <v>20260730</v>
      </c>
      <c r="L6781">
        <v>5000463406</v>
      </c>
      <c r="M6781" s="2">
        <v>46239</v>
      </c>
      <c r="N6781" t="s">
        <v>51</v>
      </c>
      <c r="O6781">
        <v>1350</v>
      </c>
      <c r="P6781">
        <v>64.78</v>
      </c>
      <c r="Q6781">
        <v>453.46000000000004</v>
      </c>
      <c r="R6781">
        <v>3.7637180000000001E-3</v>
      </c>
      <c r="S6781" t="s">
        <v>1229</v>
      </c>
      <c r="T6781">
        <v>453.46000000000004</v>
      </c>
      <c r="U6781">
        <v>3.7637180000000001E-3</v>
      </c>
      <c r="V6781">
        <v>7</v>
      </c>
      <c r="W6781">
        <v>0</v>
      </c>
      <c r="X6781">
        <v>7</v>
      </c>
      <c r="Y6781">
        <v>0</v>
      </c>
      <c r="Z6781">
        <v>0</v>
      </c>
      <c r="AA6781">
        <v>0</v>
      </c>
      <c r="AB6781">
        <v>0</v>
      </c>
      <c r="AC6781">
        <v>7</v>
      </c>
      <c r="AD6781">
        <v>453.46</v>
      </c>
      <c r="AE6781">
        <v>0</v>
      </c>
      <c r="AF6781" s="3">
        <v>0</v>
      </c>
      <c r="AG6781" t="s">
        <v>1240</v>
      </c>
      <c r="AH6781">
        <v>44</v>
      </c>
      <c r="AI6781" s="4" t="s">
        <v>4128</v>
      </c>
      <c r="AJ6781" t="s">
        <v>1232</v>
      </c>
      <c r="AK6781" t="s">
        <v>1233</v>
      </c>
      <c r="AL6781" t="s">
        <v>1233</v>
      </c>
    </row>
    <row r="6782" spans="1:38" x14ac:dyDescent="0.35">
      <c r="A6782">
        <v>40900004</v>
      </c>
      <c r="B6782">
        <v>30200058</v>
      </c>
      <c r="C6782" t="s">
        <v>185</v>
      </c>
      <c r="D6782" t="s">
        <v>186</v>
      </c>
      <c r="E6782" t="s">
        <v>187</v>
      </c>
      <c r="F6782" t="s">
        <v>46</v>
      </c>
      <c r="G6782" t="s">
        <v>554</v>
      </c>
      <c r="H6782" t="s">
        <v>2236</v>
      </c>
      <c r="I6782" t="s">
        <v>106</v>
      </c>
      <c r="J6782">
        <v>9210460404</v>
      </c>
      <c r="K6782">
        <v>20260730</v>
      </c>
      <c r="L6782">
        <v>5000463406</v>
      </c>
      <c r="M6782" s="2">
        <v>46239</v>
      </c>
      <c r="N6782" t="s">
        <v>51</v>
      </c>
      <c r="O6782">
        <v>1360</v>
      </c>
      <c r="P6782">
        <v>61.72</v>
      </c>
      <c r="Q6782">
        <v>246.88</v>
      </c>
      <c r="R6782">
        <v>2.0491039999999999E-3</v>
      </c>
      <c r="S6782" t="s">
        <v>1229</v>
      </c>
      <c r="T6782">
        <v>246.88</v>
      </c>
      <c r="U6782">
        <v>2.0491039999999999E-3</v>
      </c>
      <c r="V6782">
        <v>4</v>
      </c>
      <c r="W6782">
        <v>0</v>
      </c>
      <c r="X6782">
        <v>4</v>
      </c>
      <c r="Y6782">
        <v>0</v>
      </c>
      <c r="Z6782">
        <v>0</v>
      </c>
      <c r="AA6782">
        <v>0</v>
      </c>
      <c r="AB6782">
        <v>0</v>
      </c>
      <c r="AC6782">
        <v>4</v>
      </c>
      <c r="AD6782">
        <v>246.88</v>
      </c>
      <c r="AE6782">
        <v>0</v>
      </c>
      <c r="AF6782" s="3">
        <v>0</v>
      </c>
      <c r="AG6782" t="s">
        <v>1240</v>
      </c>
      <c r="AH6782">
        <v>44</v>
      </c>
      <c r="AI6782" s="4" t="s">
        <v>4128</v>
      </c>
      <c r="AJ6782" t="s">
        <v>1232</v>
      </c>
      <c r="AK6782" t="s">
        <v>1233</v>
      </c>
      <c r="AL6782" t="s">
        <v>1233</v>
      </c>
    </row>
    <row r="6783" spans="1:38" x14ac:dyDescent="0.35">
      <c r="A6783">
        <v>40900004</v>
      </c>
      <c r="B6783">
        <v>30200058</v>
      </c>
      <c r="C6783" t="s">
        <v>185</v>
      </c>
      <c r="D6783" t="s">
        <v>186</v>
      </c>
      <c r="E6783" t="s">
        <v>187</v>
      </c>
      <c r="F6783" t="s">
        <v>46</v>
      </c>
      <c r="G6783" t="s">
        <v>678</v>
      </c>
      <c r="H6783" t="s">
        <v>679</v>
      </c>
      <c r="I6783" t="s">
        <v>63</v>
      </c>
      <c r="J6783">
        <v>9210460404</v>
      </c>
      <c r="K6783">
        <v>20260730</v>
      </c>
      <c r="L6783">
        <v>5000463406</v>
      </c>
      <c r="M6783" s="2">
        <v>46239</v>
      </c>
      <c r="N6783" t="s">
        <v>51</v>
      </c>
      <c r="O6783">
        <v>1380</v>
      </c>
      <c r="P6783">
        <v>59.7</v>
      </c>
      <c r="Q6783">
        <v>358.20000000000005</v>
      </c>
      <c r="R6783">
        <v>2.97306E-3</v>
      </c>
      <c r="S6783" t="s">
        <v>1229</v>
      </c>
      <c r="T6783">
        <v>358.20000000000005</v>
      </c>
      <c r="U6783">
        <v>2.97306E-3</v>
      </c>
      <c r="V6783">
        <v>6</v>
      </c>
      <c r="W6783">
        <v>0</v>
      </c>
      <c r="X6783">
        <v>6</v>
      </c>
      <c r="Y6783">
        <v>6</v>
      </c>
      <c r="Z6783">
        <v>0</v>
      </c>
      <c r="AA6783">
        <v>0</v>
      </c>
      <c r="AB6783">
        <v>6</v>
      </c>
      <c r="AC6783">
        <v>0</v>
      </c>
      <c r="AD6783">
        <v>0</v>
      </c>
      <c r="AE6783">
        <v>1660</v>
      </c>
      <c r="AF6783" s="3">
        <v>0</v>
      </c>
      <c r="AG6783" t="s">
        <v>1240</v>
      </c>
      <c r="AH6783">
        <v>44</v>
      </c>
      <c r="AI6783" s="4" t="s">
        <v>4128</v>
      </c>
      <c r="AJ6783" t="s">
        <v>27</v>
      </c>
      <c r="AK6783" t="s">
        <v>27</v>
      </c>
    </row>
    <row r="6784" spans="1:38" x14ac:dyDescent="0.35">
      <c r="A6784">
        <v>40900004</v>
      </c>
      <c r="B6784">
        <v>30200058</v>
      </c>
      <c r="C6784" t="s">
        <v>185</v>
      </c>
      <c r="D6784" t="s">
        <v>186</v>
      </c>
      <c r="E6784" t="s">
        <v>187</v>
      </c>
      <c r="F6784" t="s">
        <v>46</v>
      </c>
      <c r="G6784" t="s">
        <v>4655</v>
      </c>
      <c r="H6784" t="s">
        <v>4656</v>
      </c>
      <c r="I6784" t="s">
        <v>63</v>
      </c>
      <c r="J6784">
        <v>9210460404</v>
      </c>
      <c r="K6784">
        <v>20260730</v>
      </c>
      <c r="L6784">
        <v>5000463406</v>
      </c>
      <c r="M6784" s="2">
        <v>46239</v>
      </c>
      <c r="N6784" t="s">
        <v>51</v>
      </c>
      <c r="O6784">
        <v>1390</v>
      </c>
      <c r="P6784">
        <v>128.44999999999999</v>
      </c>
      <c r="Q6784">
        <v>128.44999999999999</v>
      </c>
      <c r="R6784">
        <v>1.066135E-3</v>
      </c>
      <c r="S6784" t="s">
        <v>1229</v>
      </c>
      <c r="T6784">
        <v>128.44999999999999</v>
      </c>
      <c r="U6784">
        <v>1.066135E-3</v>
      </c>
      <c r="V6784">
        <v>1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128.44999999999999</v>
      </c>
      <c r="AE6784">
        <v>0</v>
      </c>
      <c r="AF6784" s="3">
        <v>0</v>
      </c>
      <c r="AG6784" t="s">
        <v>1240</v>
      </c>
      <c r="AH6784">
        <v>44</v>
      </c>
      <c r="AI6784" s="4" t="s">
        <v>4128</v>
      </c>
      <c r="AJ6784" t="s">
        <v>1232</v>
      </c>
      <c r="AK6784" t="s">
        <v>1233</v>
      </c>
      <c r="AL6784" t="s">
        <v>1233</v>
      </c>
    </row>
    <row r="6785" spans="1:38" x14ac:dyDescent="0.35">
      <c r="A6785">
        <v>40900004</v>
      </c>
      <c r="B6785">
        <v>30200058</v>
      </c>
      <c r="C6785" t="s">
        <v>185</v>
      </c>
      <c r="D6785" t="s">
        <v>186</v>
      </c>
      <c r="E6785" t="s">
        <v>187</v>
      </c>
      <c r="F6785" t="s">
        <v>46</v>
      </c>
      <c r="G6785" t="s">
        <v>2031</v>
      </c>
      <c r="H6785" t="s">
        <v>2032</v>
      </c>
      <c r="I6785" t="s">
        <v>487</v>
      </c>
      <c r="J6785">
        <v>9210460404</v>
      </c>
      <c r="K6785">
        <v>20260730</v>
      </c>
      <c r="L6785">
        <v>5000463406</v>
      </c>
      <c r="M6785" s="2">
        <v>46239</v>
      </c>
      <c r="N6785" t="s">
        <v>51</v>
      </c>
      <c r="O6785">
        <v>1420</v>
      </c>
      <c r="P6785">
        <v>705.8</v>
      </c>
      <c r="Q6785">
        <v>7058</v>
      </c>
      <c r="R6785">
        <v>5.8581399999999999E-2</v>
      </c>
      <c r="S6785" t="s">
        <v>1229</v>
      </c>
      <c r="T6785">
        <v>7058</v>
      </c>
      <c r="U6785">
        <v>5.8581399999999999E-2</v>
      </c>
      <c r="V6785">
        <v>10</v>
      </c>
      <c r="W6785">
        <v>0</v>
      </c>
      <c r="X6785">
        <v>10</v>
      </c>
      <c r="Y6785">
        <v>0</v>
      </c>
      <c r="Z6785">
        <v>0</v>
      </c>
      <c r="AA6785">
        <v>0</v>
      </c>
      <c r="AB6785">
        <v>0</v>
      </c>
      <c r="AC6785">
        <v>10</v>
      </c>
      <c r="AD6785">
        <v>7058</v>
      </c>
      <c r="AE6785">
        <v>0</v>
      </c>
      <c r="AF6785" s="3">
        <v>0</v>
      </c>
      <c r="AG6785" t="s">
        <v>1240</v>
      </c>
      <c r="AH6785">
        <v>44</v>
      </c>
      <c r="AI6785" s="4" t="s">
        <v>4128</v>
      </c>
      <c r="AJ6785" t="s">
        <v>1232</v>
      </c>
      <c r="AK6785" t="s">
        <v>1233</v>
      </c>
      <c r="AL6785" t="s">
        <v>1233</v>
      </c>
    </row>
    <row r="6786" spans="1:38" x14ac:dyDescent="0.35">
      <c r="A6786">
        <v>40900004</v>
      </c>
      <c r="B6786">
        <v>30200058</v>
      </c>
      <c r="C6786" t="s">
        <v>185</v>
      </c>
      <c r="D6786" t="s">
        <v>186</v>
      </c>
      <c r="E6786" t="s">
        <v>187</v>
      </c>
      <c r="F6786" t="s">
        <v>46</v>
      </c>
      <c r="G6786" t="s">
        <v>572</v>
      </c>
      <c r="H6786" t="s">
        <v>573</v>
      </c>
      <c r="I6786" t="s">
        <v>63</v>
      </c>
      <c r="J6786">
        <v>9210460404</v>
      </c>
      <c r="K6786">
        <v>20260730</v>
      </c>
      <c r="L6786">
        <v>5000463406</v>
      </c>
      <c r="M6786" s="2">
        <v>46239</v>
      </c>
      <c r="N6786" t="s">
        <v>51</v>
      </c>
      <c r="O6786">
        <v>1480</v>
      </c>
      <c r="P6786">
        <v>3.45</v>
      </c>
      <c r="Q6786">
        <v>10.350000000000001</v>
      </c>
      <c r="R6786">
        <v>8.5905000000000012E-5</v>
      </c>
      <c r="S6786" t="s">
        <v>1229</v>
      </c>
      <c r="T6786">
        <v>13.8</v>
      </c>
      <c r="U6786">
        <v>1.1454000000000001E-4</v>
      </c>
      <c r="V6786">
        <v>4</v>
      </c>
      <c r="W6786">
        <v>1</v>
      </c>
      <c r="X6786">
        <v>3</v>
      </c>
      <c r="Y6786">
        <v>0</v>
      </c>
      <c r="Z6786">
        <v>3</v>
      </c>
      <c r="AA6786">
        <v>0</v>
      </c>
      <c r="AB6786">
        <v>3</v>
      </c>
      <c r="AC6786">
        <v>0</v>
      </c>
      <c r="AD6786">
        <v>0</v>
      </c>
      <c r="AE6786">
        <v>6</v>
      </c>
      <c r="AF6786" s="3">
        <v>0.25</v>
      </c>
      <c r="AG6786" t="s">
        <v>1277</v>
      </c>
      <c r="AH6786">
        <v>44</v>
      </c>
      <c r="AI6786" s="4" t="s">
        <v>4128</v>
      </c>
      <c r="AJ6786" t="s">
        <v>27</v>
      </c>
      <c r="AK6786" t="s">
        <v>27</v>
      </c>
    </row>
    <row r="6787" spans="1:38" x14ac:dyDescent="0.35">
      <c r="A6787">
        <v>40900004</v>
      </c>
      <c r="B6787">
        <v>30200058</v>
      </c>
      <c r="C6787" t="s">
        <v>185</v>
      </c>
      <c r="D6787" t="s">
        <v>186</v>
      </c>
      <c r="E6787" t="s">
        <v>187</v>
      </c>
      <c r="F6787" t="s">
        <v>46</v>
      </c>
      <c r="G6787" t="s">
        <v>1012</v>
      </c>
      <c r="H6787" t="s">
        <v>1013</v>
      </c>
      <c r="I6787" t="s">
        <v>60</v>
      </c>
      <c r="J6787">
        <v>9210460404</v>
      </c>
      <c r="K6787">
        <v>20260730</v>
      </c>
      <c r="L6787">
        <v>5000463406</v>
      </c>
      <c r="M6787" s="2">
        <v>46239</v>
      </c>
      <c r="N6787" t="s">
        <v>51</v>
      </c>
      <c r="O6787">
        <v>1490</v>
      </c>
      <c r="P6787">
        <v>60.16</v>
      </c>
      <c r="Q6787">
        <v>300.79999999999995</v>
      </c>
      <c r="R6787">
        <v>2.4966399999999996E-3</v>
      </c>
      <c r="S6787" t="s">
        <v>1229</v>
      </c>
      <c r="T6787">
        <v>300.79999999999995</v>
      </c>
      <c r="U6787">
        <v>2.4966399999999996E-3</v>
      </c>
      <c r="V6787">
        <v>5</v>
      </c>
      <c r="W6787">
        <v>0</v>
      </c>
      <c r="X6787">
        <v>5</v>
      </c>
      <c r="Y6787">
        <v>5</v>
      </c>
      <c r="Z6787">
        <v>0</v>
      </c>
      <c r="AA6787">
        <v>0</v>
      </c>
      <c r="AB6787">
        <v>5</v>
      </c>
      <c r="AC6787">
        <v>0</v>
      </c>
      <c r="AD6787">
        <v>0</v>
      </c>
      <c r="AE6787">
        <v>148</v>
      </c>
      <c r="AF6787" s="3">
        <v>0</v>
      </c>
      <c r="AG6787" t="s">
        <v>1240</v>
      </c>
      <c r="AH6787">
        <v>44</v>
      </c>
      <c r="AI6787" s="4" t="s">
        <v>4128</v>
      </c>
      <c r="AJ6787" t="s">
        <v>27</v>
      </c>
      <c r="AK6787" t="s">
        <v>27</v>
      </c>
    </row>
    <row r="6788" spans="1:38" x14ac:dyDescent="0.35">
      <c r="A6788">
        <v>40900004</v>
      </c>
      <c r="B6788">
        <v>30200058</v>
      </c>
      <c r="C6788" t="s">
        <v>185</v>
      </c>
      <c r="D6788" t="s">
        <v>186</v>
      </c>
      <c r="E6788" t="s">
        <v>187</v>
      </c>
      <c r="F6788" t="s">
        <v>46</v>
      </c>
      <c r="G6788" t="s">
        <v>576</v>
      </c>
      <c r="H6788" t="s">
        <v>1590</v>
      </c>
      <c r="I6788" t="s">
        <v>63</v>
      </c>
      <c r="J6788">
        <v>9210460404</v>
      </c>
      <c r="K6788">
        <v>20260730</v>
      </c>
      <c r="L6788">
        <v>5000463406</v>
      </c>
      <c r="M6788" s="2">
        <v>46239</v>
      </c>
      <c r="N6788" t="s">
        <v>51</v>
      </c>
      <c r="O6788">
        <v>1530</v>
      </c>
      <c r="P6788">
        <v>52.24</v>
      </c>
      <c r="Q6788">
        <v>52.24</v>
      </c>
      <c r="R6788">
        <v>4.3359200000000001E-4</v>
      </c>
      <c r="S6788" t="s">
        <v>1229</v>
      </c>
      <c r="T6788">
        <v>52.24</v>
      </c>
      <c r="U6788">
        <v>4.3359200000000001E-4</v>
      </c>
      <c r="V6788">
        <v>1</v>
      </c>
      <c r="W6788">
        <v>0</v>
      </c>
      <c r="X6788">
        <v>1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258</v>
      </c>
      <c r="AF6788" s="3">
        <v>0</v>
      </c>
      <c r="AG6788" t="s">
        <v>1240</v>
      </c>
      <c r="AH6788">
        <v>44</v>
      </c>
      <c r="AI6788" s="4" t="s">
        <v>4128</v>
      </c>
      <c r="AJ6788" t="s">
        <v>27</v>
      </c>
      <c r="AK6788" t="s">
        <v>27</v>
      </c>
    </row>
    <row r="6789" spans="1:38" x14ac:dyDescent="0.35">
      <c r="A6789">
        <v>40900004</v>
      </c>
      <c r="B6789">
        <v>30200058</v>
      </c>
      <c r="C6789" t="s">
        <v>185</v>
      </c>
      <c r="D6789" t="s">
        <v>186</v>
      </c>
      <c r="E6789" t="s">
        <v>187</v>
      </c>
      <c r="F6789" t="s">
        <v>46</v>
      </c>
      <c r="G6789" t="s">
        <v>734</v>
      </c>
      <c r="H6789" t="s">
        <v>735</v>
      </c>
      <c r="I6789" t="s">
        <v>63</v>
      </c>
      <c r="J6789">
        <v>9210460404</v>
      </c>
      <c r="K6789">
        <v>20260730</v>
      </c>
      <c r="L6789">
        <v>5000463406</v>
      </c>
      <c r="M6789" s="2">
        <v>46239</v>
      </c>
      <c r="N6789" t="s">
        <v>51</v>
      </c>
      <c r="O6789">
        <v>1540</v>
      </c>
      <c r="P6789">
        <v>80.13</v>
      </c>
      <c r="Q6789">
        <v>721.17</v>
      </c>
      <c r="R6789">
        <v>5.9857109999999995E-3</v>
      </c>
      <c r="S6789" t="s">
        <v>1229</v>
      </c>
      <c r="T6789">
        <v>721.17</v>
      </c>
      <c r="U6789">
        <v>5.9857109999999995E-3</v>
      </c>
      <c r="V6789">
        <v>9</v>
      </c>
      <c r="W6789">
        <v>0</v>
      </c>
      <c r="X6789">
        <v>9</v>
      </c>
      <c r="Y6789">
        <v>0</v>
      </c>
      <c r="Z6789">
        <v>9</v>
      </c>
      <c r="AA6789">
        <v>0</v>
      </c>
      <c r="AB6789">
        <v>9</v>
      </c>
      <c r="AC6789">
        <v>0</v>
      </c>
      <c r="AD6789">
        <v>0</v>
      </c>
      <c r="AE6789">
        <v>0</v>
      </c>
      <c r="AF6789" s="3">
        <v>0</v>
      </c>
      <c r="AG6789" t="s">
        <v>1240</v>
      </c>
      <c r="AH6789">
        <v>44</v>
      </c>
      <c r="AI6789" s="4" t="s">
        <v>4128</v>
      </c>
      <c r="AJ6789" t="s">
        <v>27</v>
      </c>
      <c r="AK6789" t="s">
        <v>27</v>
      </c>
    </row>
    <row r="6790" spans="1:38" x14ac:dyDescent="0.35">
      <c r="A6790">
        <v>40900004</v>
      </c>
      <c r="B6790">
        <v>30200058</v>
      </c>
      <c r="C6790" t="s">
        <v>185</v>
      </c>
      <c r="D6790" t="s">
        <v>186</v>
      </c>
      <c r="E6790" t="s">
        <v>187</v>
      </c>
      <c r="F6790" t="s">
        <v>46</v>
      </c>
      <c r="G6790" t="s">
        <v>250</v>
      </c>
      <c r="H6790" t="s">
        <v>251</v>
      </c>
      <c r="I6790" t="s">
        <v>63</v>
      </c>
      <c r="J6790">
        <v>9210460404</v>
      </c>
      <c r="K6790">
        <v>20260730</v>
      </c>
      <c r="L6790">
        <v>5000463406</v>
      </c>
      <c r="M6790" s="2">
        <v>46239</v>
      </c>
      <c r="N6790" t="s">
        <v>51</v>
      </c>
      <c r="O6790">
        <v>1560</v>
      </c>
      <c r="P6790">
        <v>11.51</v>
      </c>
      <c r="Q6790">
        <v>23.02</v>
      </c>
      <c r="R6790">
        <v>1.9106599999999999E-4</v>
      </c>
      <c r="S6790" t="s">
        <v>1229</v>
      </c>
      <c r="T6790">
        <v>23.02</v>
      </c>
      <c r="U6790">
        <v>1.9106599999999999E-4</v>
      </c>
      <c r="V6790">
        <v>2</v>
      </c>
      <c r="W6790">
        <v>0</v>
      </c>
      <c r="X6790">
        <v>2</v>
      </c>
      <c r="Y6790">
        <v>0</v>
      </c>
      <c r="Z6790">
        <v>2</v>
      </c>
      <c r="AA6790">
        <v>0</v>
      </c>
      <c r="AB6790">
        <v>2</v>
      </c>
      <c r="AC6790">
        <v>0</v>
      </c>
      <c r="AD6790">
        <v>0</v>
      </c>
      <c r="AE6790">
        <v>0</v>
      </c>
      <c r="AF6790" s="3">
        <v>0</v>
      </c>
      <c r="AG6790" t="s">
        <v>1240</v>
      </c>
      <c r="AH6790">
        <v>44</v>
      </c>
      <c r="AI6790" s="4" t="s">
        <v>4128</v>
      </c>
      <c r="AJ6790" t="s">
        <v>27</v>
      </c>
      <c r="AK6790" t="s">
        <v>27</v>
      </c>
    </row>
    <row r="6791" spans="1:38" x14ac:dyDescent="0.35">
      <c r="A6791">
        <v>40900004</v>
      </c>
      <c r="B6791">
        <v>30200058</v>
      </c>
      <c r="C6791" t="s">
        <v>185</v>
      </c>
      <c r="D6791" t="s">
        <v>186</v>
      </c>
      <c r="E6791" t="s">
        <v>187</v>
      </c>
      <c r="F6791" t="s">
        <v>46</v>
      </c>
      <c r="G6791" t="s">
        <v>1566</v>
      </c>
      <c r="H6791" t="s">
        <v>1567</v>
      </c>
      <c r="I6791" t="s">
        <v>487</v>
      </c>
      <c r="J6791">
        <v>9210460404</v>
      </c>
      <c r="K6791">
        <v>20260730</v>
      </c>
      <c r="L6791">
        <v>5000463406</v>
      </c>
      <c r="M6791" s="2">
        <v>46239</v>
      </c>
      <c r="N6791" t="s">
        <v>51</v>
      </c>
      <c r="O6791">
        <v>1590</v>
      </c>
      <c r="P6791">
        <v>317.02</v>
      </c>
      <c r="Q6791">
        <v>951.06</v>
      </c>
      <c r="R6791">
        <v>7.8937979999999987E-3</v>
      </c>
      <c r="S6791" t="s">
        <v>1229</v>
      </c>
      <c r="T6791">
        <v>951.06</v>
      </c>
      <c r="U6791">
        <v>7.8937979999999987E-3</v>
      </c>
      <c r="V6791">
        <v>3</v>
      </c>
      <c r="W6791">
        <v>0</v>
      </c>
      <c r="X6791">
        <v>3</v>
      </c>
      <c r="Y6791">
        <v>0</v>
      </c>
      <c r="Z6791">
        <v>0</v>
      </c>
      <c r="AA6791">
        <v>0</v>
      </c>
      <c r="AB6791">
        <v>0</v>
      </c>
      <c r="AC6791">
        <v>3</v>
      </c>
      <c r="AD6791">
        <v>951.06</v>
      </c>
      <c r="AE6791">
        <v>0</v>
      </c>
      <c r="AF6791" s="3">
        <v>0</v>
      </c>
      <c r="AG6791" t="s">
        <v>1240</v>
      </c>
      <c r="AH6791">
        <v>44</v>
      </c>
      <c r="AI6791" s="4" t="s">
        <v>4128</v>
      </c>
      <c r="AJ6791" t="s">
        <v>1232</v>
      </c>
      <c r="AK6791" t="s">
        <v>1233</v>
      </c>
      <c r="AL6791" t="s">
        <v>1233</v>
      </c>
    </row>
    <row r="6792" spans="1:38" x14ac:dyDescent="0.35">
      <c r="A6792">
        <v>40900004</v>
      </c>
      <c r="B6792">
        <v>30200058</v>
      </c>
      <c r="C6792" t="s">
        <v>185</v>
      </c>
      <c r="D6792" t="s">
        <v>186</v>
      </c>
      <c r="E6792" t="s">
        <v>187</v>
      </c>
      <c r="F6792" t="s">
        <v>46</v>
      </c>
      <c r="G6792" t="s">
        <v>199</v>
      </c>
      <c r="H6792" t="s">
        <v>200</v>
      </c>
      <c r="I6792" t="s">
        <v>106</v>
      </c>
      <c r="J6792">
        <v>9210460404</v>
      </c>
      <c r="K6792">
        <v>20260730</v>
      </c>
      <c r="L6792">
        <v>5000463406</v>
      </c>
      <c r="M6792" s="2">
        <v>46239</v>
      </c>
      <c r="N6792" t="s">
        <v>51</v>
      </c>
      <c r="O6792">
        <v>1600</v>
      </c>
      <c r="P6792">
        <v>3.35</v>
      </c>
      <c r="Q6792">
        <v>60.300000000000004</v>
      </c>
      <c r="R6792">
        <v>5.0049000000000003E-4</v>
      </c>
      <c r="S6792" t="s">
        <v>1229</v>
      </c>
      <c r="T6792">
        <v>60.300000000000004</v>
      </c>
      <c r="U6792">
        <v>5.0049000000000003E-4</v>
      </c>
      <c r="V6792">
        <v>18</v>
      </c>
      <c r="W6792">
        <v>0</v>
      </c>
      <c r="X6792">
        <v>18</v>
      </c>
      <c r="Y6792">
        <v>0</v>
      </c>
      <c r="Z6792">
        <v>18</v>
      </c>
      <c r="AA6792">
        <v>0</v>
      </c>
      <c r="AB6792">
        <v>18</v>
      </c>
      <c r="AC6792">
        <v>0</v>
      </c>
      <c r="AD6792">
        <v>0</v>
      </c>
      <c r="AE6792">
        <v>0</v>
      </c>
      <c r="AF6792" s="3">
        <v>0</v>
      </c>
      <c r="AG6792" t="s">
        <v>1240</v>
      </c>
      <c r="AH6792">
        <v>44</v>
      </c>
      <c r="AI6792" s="4" t="s">
        <v>4128</v>
      </c>
      <c r="AJ6792" t="s">
        <v>27</v>
      </c>
      <c r="AK6792" t="s">
        <v>27</v>
      </c>
    </row>
    <row r="6793" spans="1:38" x14ac:dyDescent="0.35">
      <c r="A6793">
        <v>40900004</v>
      </c>
      <c r="B6793">
        <v>30200058</v>
      </c>
      <c r="C6793" t="s">
        <v>185</v>
      </c>
      <c r="D6793" t="s">
        <v>186</v>
      </c>
      <c r="E6793" t="s">
        <v>187</v>
      </c>
      <c r="F6793" t="s">
        <v>46</v>
      </c>
      <c r="G6793" t="s">
        <v>3060</v>
      </c>
      <c r="H6793" t="s">
        <v>3061</v>
      </c>
      <c r="I6793" t="s">
        <v>487</v>
      </c>
      <c r="J6793">
        <v>9210460404</v>
      </c>
      <c r="K6793">
        <v>20260730</v>
      </c>
      <c r="L6793">
        <v>5000463406</v>
      </c>
      <c r="M6793" s="2">
        <v>46239</v>
      </c>
      <c r="N6793" t="s">
        <v>51</v>
      </c>
      <c r="O6793">
        <v>1620</v>
      </c>
      <c r="P6793">
        <v>16.7</v>
      </c>
      <c r="Q6793">
        <v>133.6</v>
      </c>
      <c r="R6793">
        <v>1.10888E-3</v>
      </c>
      <c r="S6793" t="s">
        <v>1229</v>
      </c>
      <c r="T6793">
        <v>133.6</v>
      </c>
      <c r="U6793">
        <v>1.10888E-3</v>
      </c>
      <c r="V6793">
        <v>8</v>
      </c>
      <c r="W6793">
        <v>0</v>
      </c>
      <c r="X6793">
        <v>8</v>
      </c>
      <c r="Y6793">
        <v>0</v>
      </c>
      <c r="Z6793">
        <v>0</v>
      </c>
      <c r="AA6793">
        <v>0</v>
      </c>
      <c r="AB6793">
        <v>0</v>
      </c>
      <c r="AC6793">
        <v>8</v>
      </c>
      <c r="AD6793">
        <v>133.6</v>
      </c>
      <c r="AE6793">
        <v>0</v>
      </c>
      <c r="AF6793" s="3">
        <v>0</v>
      </c>
      <c r="AG6793" t="s">
        <v>1240</v>
      </c>
      <c r="AH6793">
        <v>44</v>
      </c>
      <c r="AI6793" s="4" t="s">
        <v>4128</v>
      </c>
      <c r="AJ6793" t="s">
        <v>1232</v>
      </c>
      <c r="AK6793" t="s">
        <v>1233</v>
      </c>
      <c r="AL6793" t="s">
        <v>1233</v>
      </c>
    </row>
    <row r="6794" spans="1:38" x14ac:dyDescent="0.35">
      <c r="A6794">
        <v>40900004</v>
      </c>
      <c r="B6794">
        <v>30200058</v>
      </c>
      <c r="C6794" t="s">
        <v>185</v>
      </c>
      <c r="D6794" t="s">
        <v>186</v>
      </c>
      <c r="E6794" t="s">
        <v>187</v>
      </c>
      <c r="F6794" t="s">
        <v>46</v>
      </c>
      <c r="G6794" t="s">
        <v>242</v>
      </c>
      <c r="H6794" t="s">
        <v>243</v>
      </c>
      <c r="I6794" t="s">
        <v>106</v>
      </c>
      <c r="J6794">
        <v>9210460404</v>
      </c>
      <c r="K6794">
        <v>20260730</v>
      </c>
      <c r="L6794">
        <v>5000463406</v>
      </c>
      <c r="M6794" s="2">
        <v>46239</v>
      </c>
      <c r="N6794" t="s">
        <v>51</v>
      </c>
      <c r="O6794">
        <v>1630</v>
      </c>
      <c r="P6794">
        <v>3.16</v>
      </c>
      <c r="Q6794">
        <v>97.960000000000008</v>
      </c>
      <c r="R6794">
        <v>8.1306800000000002E-4</v>
      </c>
      <c r="S6794" t="s">
        <v>1229</v>
      </c>
      <c r="T6794">
        <v>97.960000000000008</v>
      </c>
      <c r="U6794">
        <v>8.1306800000000002E-4</v>
      </c>
      <c r="V6794">
        <v>31</v>
      </c>
      <c r="W6794">
        <v>0</v>
      </c>
      <c r="X6794">
        <v>31</v>
      </c>
      <c r="Y6794">
        <v>0</v>
      </c>
      <c r="Z6794">
        <v>31</v>
      </c>
      <c r="AA6794">
        <v>0</v>
      </c>
      <c r="AB6794">
        <v>31</v>
      </c>
      <c r="AC6794">
        <v>0</v>
      </c>
      <c r="AD6794">
        <v>0</v>
      </c>
      <c r="AE6794">
        <v>92</v>
      </c>
      <c r="AF6794" s="3">
        <v>0</v>
      </c>
      <c r="AG6794" t="s">
        <v>1240</v>
      </c>
      <c r="AH6794">
        <v>44</v>
      </c>
      <c r="AI6794" s="4" t="s">
        <v>4128</v>
      </c>
      <c r="AJ6794" t="s">
        <v>27</v>
      </c>
      <c r="AK6794" t="s">
        <v>27</v>
      </c>
    </row>
    <row r="6795" spans="1:38" x14ac:dyDescent="0.35">
      <c r="A6795">
        <v>40900004</v>
      </c>
      <c r="B6795">
        <v>30200058</v>
      </c>
      <c r="C6795" t="s">
        <v>185</v>
      </c>
      <c r="D6795" t="s">
        <v>186</v>
      </c>
      <c r="E6795" t="s">
        <v>187</v>
      </c>
      <c r="F6795" t="s">
        <v>46</v>
      </c>
      <c r="G6795" t="s">
        <v>238</v>
      </c>
      <c r="H6795" t="s">
        <v>239</v>
      </c>
      <c r="I6795" t="s">
        <v>60</v>
      </c>
      <c r="J6795">
        <v>9210460404</v>
      </c>
      <c r="K6795">
        <v>20260730</v>
      </c>
      <c r="L6795">
        <v>5000463406</v>
      </c>
      <c r="M6795" s="2">
        <v>46239</v>
      </c>
      <c r="N6795" t="s">
        <v>51</v>
      </c>
      <c r="O6795">
        <v>1640</v>
      </c>
      <c r="P6795">
        <v>1.97</v>
      </c>
      <c r="Q6795">
        <v>5.91</v>
      </c>
      <c r="R6795">
        <v>4.9053000000000006E-5</v>
      </c>
      <c r="S6795" t="s">
        <v>1229</v>
      </c>
      <c r="T6795">
        <v>5.91</v>
      </c>
      <c r="U6795">
        <v>4.9053000000000006E-5</v>
      </c>
      <c r="V6795">
        <v>3</v>
      </c>
      <c r="W6795">
        <v>0</v>
      </c>
      <c r="X6795">
        <v>3</v>
      </c>
      <c r="Y6795">
        <v>3</v>
      </c>
      <c r="Z6795">
        <v>0</v>
      </c>
      <c r="AA6795">
        <v>0</v>
      </c>
      <c r="AB6795">
        <v>3</v>
      </c>
      <c r="AC6795">
        <v>0</v>
      </c>
      <c r="AD6795">
        <v>0</v>
      </c>
      <c r="AE6795">
        <v>0</v>
      </c>
      <c r="AF6795" s="3">
        <v>0</v>
      </c>
      <c r="AG6795" t="s">
        <v>1240</v>
      </c>
      <c r="AH6795">
        <v>44</v>
      </c>
      <c r="AI6795" s="4" t="s">
        <v>4128</v>
      </c>
      <c r="AJ6795" t="s">
        <v>27</v>
      </c>
      <c r="AK6795" t="s">
        <v>27</v>
      </c>
    </row>
    <row r="6796" spans="1:38" x14ac:dyDescent="0.35">
      <c r="A6796">
        <v>40900004</v>
      </c>
      <c r="B6796">
        <v>30200058</v>
      </c>
      <c r="C6796" t="s">
        <v>185</v>
      </c>
      <c r="D6796" t="s">
        <v>186</v>
      </c>
      <c r="E6796" t="s">
        <v>187</v>
      </c>
      <c r="F6796" t="s">
        <v>46</v>
      </c>
      <c r="G6796" t="s">
        <v>838</v>
      </c>
      <c r="H6796" t="s">
        <v>3633</v>
      </c>
      <c r="I6796" t="s">
        <v>106</v>
      </c>
      <c r="J6796">
        <v>9210460404</v>
      </c>
      <c r="K6796">
        <v>20260730</v>
      </c>
      <c r="L6796">
        <v>5000463406</v>
      </c>
      <c r="M6796" s="2">
        <v>46239</v>
      </c>
      <c r="N6796" t="s">
        <v>51</v>
      </c>
      <c r="O6796">
        <v>1650</v>
      </c>
      <c r="P6796">
        <v>14.25</v>
      </c>
      <c r="Q6796">
        <v>57</v>
      </c>
      <c r="R6796">
        <v>4.7310000000000001E-4</v>
      </c>
      <c r="S6796" t="s">
        <v>1229</v>
      </c>
      <c r="T6796">
        <v>57</v>
      </c>
      <c r="U6796">
        <v>4.7310000000000001E-4</v>
      </c>
      <c r="V6796">
        <v>4</v>
      </c>
      <c r="W6796">
        <v>0</v>
      </c>
      <c r="X6796">
        <v>4</v>
      </c>
      <c r="Y6796">
        <v>3</v>
      </c>
      <c r="Z6796">
        <v>1</v>
      </c>
      <c r="AA6796">
        <v>0</v>
      </c>
      <c r="AB6796">
        <v>4</v>
      </c>
      <c r="AC6796">
        <v>0</v>
      </c>
      <c r="AD6796">
        <v>0</v>
      </c>
      <c r="AE6796">
        <v>0</v>
      </c>
      <c r="AF6796" s="3">
        <v>0</v>
      </c>
      <c r="AG6796" t="s">
        <v>1240</v>
      </c>
      <c r="AH6796">
        <v>44</v>
      </c>
      <c r="AI6796" s="4" t="s">
        <v>4128</v>
      </c>
      <c r="AJ6796" t="s">
        <v>27</v>
      </c>
      <c r="AK6796" t="s">
        <v>27</v>
      </c>
    </row>
    <row r="6797" spans="1:38" x14ac:dyDescent="0.35">
      <c r="A6797">
        <v>40900004</v>
      </c>
      <c r="B6797">
        <v>30200058</v>
      </c>
      <c r="C6797" t="s">
        <v>185</v>
      </c>
      <c r="D6797" t="s">
        <v>186</v>
      </c>
      <c r="E6797" t="s">
        <v>187</v>
      </c>
      <c r="F6797" t="s">
        <v>46</v>
      </c>
      <c r="G6797" t="s">
        <v>246</v>
      </c>
      <c r="H6797" t="s">
        <v>247</v>
      </c>
      <c r="I6797" t="s">
        <v>63</v>
      </c>
      <c r="J6797">
        <v>9210460404</v>
      </c>
      <c r="K6797">
        <v>20260730</v>
      </c>
      <c r="L6797">
        <v>5000463406</v>
      </c>
      <c r="M6797" s="2">
        <v>46239</v>
      </c>
      <c r="N6797" t="s">
        <v>51</v>
      </c>
      <c r="O6797">
        <v>1680</v>
      </c>
      <c r="P6797">
        <v>47.22</v>
      </c>
      <c r="Q6797">
        <v>661.07999999999993</v>
      </c>
      <c r="R6797">
        <v>5.4869639999999996E-3</v>
      </c>
      <c r="S6797" t="s">
        <v>1229</v>
      </c>
      <c r="T6797">
        <v>661.07999999999993</v>
      </c>
      <c r="U6797">
        <v>5.4869639999999996E-3</v>
      </c>
      <c r="V6797">
        <v>14</v>
      </c>
      <c r="W6797">
        <v>0</v>
      </c>
      <c r="X6797">
        <v>14</v>
      </c>
      <c r="Y6797">
        <v>0</v>
      </c>
      <c r="Z6797">
        <v>0</v>
      </c>
      <c r="AA6797">
        <v>0</v>
      </c>
      <c r="AB6797">
        <v>0</v>
      </c>
      <c r="AC6797">
        <v>14</v>
      </c>
      <c r="AD6797">
        <v>661.08</v>
      </c>
      <c r="AE6797">
        <v>0</v>
      </c>
      <c r="AF6797" s="3">
        <v>0</v>
      </c>
      <c r="AG6797" t="s">
        <v>1240</v>
      </c>
      <c r="AH6797">
        <v>44</v>
      </c>
      <c r="AI6797" s="4" t="s">
        <v>4128</v>
      </c>
      <c r="AJ6797" t="s">
        <v>1232</v>
      </c>
      <c r="AK6797" t="s">
        <v>1269</v>
      </c>
      <c r="AL6797" t="s">
        <v>1269</v>
      </c>
    </row>
    <row r="6798" spans="1:38" x14ac:dyDescent="0.35">
      <c r="A6798">
        <v>40900004</v>
      </c>
      <c r="B6798">
        <v>30200058</v>
      </c>
      <c r="C6798" t="s">
        <v>185</v>
      </c>
      <c r="D6798" t="s">
        <v>186</v>
      </c>
      <c r="E6798" t="s">
        <v>187</v>
      </c>
      <c r="F6798" t="s">
        <v>46</v>
      </c>
      <c r="G6798" t="s">
        <v>869</v>
      </c>
      <c r="H6798" t="s">
        <v>870</v>
      </c>
      <c r="I6798" t="s">
        <v>60</v>
      </c>
      <c r="J6798">
        <v>9210460404</v>
      </c>
      <c r="K6798">
        <v>20260730</v>
      </c>
      <c r="L6798">
        <v>5000463406</v>
      </c>
      <c r="M6798" s="2">
        <v>46239</v>
      </c>
      <c r="N6798" t="s">
        <v>51</v>
      </c>
      <c r="O6798">
        <v>1690</v>
      </c>
      <c r="P6798">
        <v>5.27</v>
      </c>
      <c r="Q6798">
        <v>26.349999999999998</v>
      </c>
      <c r="R6798">
        <v>2.1870499999999997E-4</v>
      </c>
      <c r="S6798" t="s">
        <v>1229</v>
      </c>
      <c r="T6798">
        <v>26.349999999999998</v>
      </c>
      <c r="U6798">
        <v>2.1870499999999997E-4</v>
      </c>
      <c r="V6798">
        <v>5</v>
      </c>
      <c r="W6798">
        <v>0</v>
      </c>
      <c r="X6798">
        <v>5</v>
      </c>
      <c r="Y6798">
        <v>5</v>
      </c>
      <c r="Z6798">
        <v>0</v>
      </c>
      <c r="AA6798">
        <v>0</v>
      </c>
      <c r="AB6798">
        <v>5</v>
      </c>
      <c r="AC6798">
        <v>0</v>
      </c>
      <c r="AD6798">
        <v>0</v>
      </c>
      <c r="AE6798">
        <v>451</v>
      </c>
      <c r="AF6798" s="3">
        <v>0</v>
      </c>
      <c r="AG6798" t="s">
        <v>1240</v>
      </c>
      <c r="AH6798">
        <v>44</v>
      </c>
      <c r="AI6798" s="4" t="s">
        <v>4128</v>
      </c>
      <c r="AJ6798" t="s">
        <v>27</v>
      </c>
      <c r="AK6798" t="s">
        <v>27</v>
      </c>
    </row>
    <row r="6799" spans="1:38" x14ac:dyDescent="0.35">
      <c r="A6799">
        <v>40900004</v>
      </c>
      <c r="B6799">
        <v>30200058</v>
      </c>
      <c r="C6799" t="s">
        <v>185</v>
      </c>
      <c r="D6799" t="s">
        <v>186</v>
      </c>
      <c r="E6799" t="s">
        <v>187</v>
      </c>
      <c r="F6799" t="s">
        <v>46</v>
      </c>
      <c r="G6799" t="s">
        <v>147</v>
      </c>
      <c r="H6799" t="s">
        <v>3715</v>
      </c>
      <c r="I6799" t="s">
        <v>66</v>
      </c>
      <c r="J6799">
        <v>9210460404</v>
      </c>
      <c r="K6799">
        <v>20260730</v>
      </c>
      <c r="L6799">
        <v>5000463406</v>
      </c>
      <c r="M6799" s="2">
        <v>46239</v>
      </c>
      <c r="N6799" t="s">
        <v>51</v>
      </c>
      <c r="O6799">
        <v>1700</v>
      </c>
      <c r="P6799">
        <v>24.16</v>
      </c>
      <c r="Q6799">
        <v>990.56000000000006</v>
      </c>
      <c r="R6799">
        <v>8.2216480000000015E-3</v>
      </c>
      <c r="S6799" t="s">
        <v>1229</v>
      </c>
      <c r="T6799">
        <v>990.56000000000006</v>
      </c>
      <c r="U6799">
        <v>8.2216480000000015E-3</v>
      </c>
      <c r="V6799">
        <v>41</v>
      </c>
      <c r="W6799">
        <v>0</v>
      </c>
      <c r="X6799">
        <v>41</v>
      </c>
      <c r="Y6799">
        <v>41</v>
      </c>
      <c r="Z6799">
        <v>0</v>
      </c>
      <c r="AA6799">
        <v>0</v>
      </c>
      <c r="AB6799">
        <v>41</v>
      </c>
      <c r="AC6799">
        <v>0</v>
      </c>
      <c r="AD6799">
        <v>0</v>
      </c>
      <c r="AE6799">
        <v>0</v>
      </c>
      <c r="AF6799" s="3">
        <v>0</v>
      </c>
      <c r="AG6799" t="s">
        <v>1240</v>
      </c>
      <c r="AH6799">
        <v>44</v>
      </c>
      <c r="AI6799" s="4" t="s">
        <v>4128</v>
      </c>
      <c r="AJ6799" t="s">
        <v>27</v>
      </c>
      <c r="AK6799" t="s">
        <v>27</v>
      </c>
    </row>
    <row r="6800" spans="1:38" x14ac:dyDescent="0.35">
      <c r="A6800">
        <v>40900004</v>
      </c>
      <c r="B6800">
        <v>30200058</v>
      </c>
      <c r="C6800" t="s">
        <v>185</v>
      </c>
      <c r="D6800" t="s">
        <v>186</v>
      </c>
      <c r="E6800" t="s">
        <v>187</v>
      </c>
      <c r="F6800" t="s">
        <v>46</v>
      </c>
      <c r="G6800" t="s">
        <v>281</v>
      </c>
      <c r="H6800" t="s">
        <v>282</v>
      </c>
      <c r="I6800" t="s">
        <v>106</v>
      </c>
      <c r="J6800">
        <v>9210460404</v>
      </c>
      <c r="K6800">
        <v>20260730</v>
      </c>
      <c r="L6800">
        <v>5000463406</v>
      </c>
      <c r="M6800" s="2">
        <v>46239</v>
      </c>
      <c r="N6800" t="s">
        <v>51</v>
      </c>
      <c r="O6800">
        <v>1730</v>
      </c>
      <c r="P6800">
        <v>19.57</v>
      </c>
      <c r="Q6800">
        <v>19.57</v>
      </c>
      <c r="R6800">
        <v>1.6243099999999999E-4</v>
      </c>
      <c r="S6800" t="s">
        <v>1229</v>
      </c>
      <c r="T6800">
        <v>19.57</v>
      </c>
      <c r="U6800">
        <v>1.6243099999999999E-4</v>
      </c>
      <c r="V6800">
        <v>1</v>
      </c>
      <c r="W6800">
        <v>0</v>
      </c>
      <c r="X6800">
        <v>1</v>
      </c>
      <c r="Y6800">
        <v>1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29</v>
      </c>
      <c r="AF6800" s="3">
        <v>0</v>
      </c>
      <c r="AG6800" t="s">
        <v>1240</v>
      </c>
      <c r="AH6800">
        <v>44</v>
      </c>
      <c r="AI6800" s="4" t="s">
        <v>4128</v>
      </c>
      <c r="AJ6800" t="s">
        <v>27</v>
      </c>
      <c r="AK6800" t="s">
        <v>27</v>
      </c>
    </row>
    <row r="6801" spans="1:38" x14ac:dyDescent="0.35">
      <c r="A6801">
        <v>40900004</v>
      </c>
      <c r="B6801">
        <v>30200058</v>
      </c>
      <c r="C6801" t="s">
        <v>185</v>
      </c>
      <c r="D6801" t="s">
        <v>186</v>
      </c>
      <c r="E6801" t="s">
        <v>187</v>
      </c>
      <c r="F6801" t="s">
        <v>46</v>
      </c>
      <c r="G6801" t="s">
        <v>4035</v>
      </c>
      <c r="H6801" t="s">
        <v>4036</v>
      </c>
      <c r="I6801" t="s">
        <v>487</v>
      </c>
      <c r="J6801">
        <v>9210460404</v>
      </c>
      <c r="K6801">
        <v>20260730</v>
      </c>
      <c r="L6801">
        <v>5000463406</v>
      </c>
      <c r="M6801" s="2">
        <v>46239</v>
      </c>
      <c r="N6801" t="s">
        <v>51</v>
      </c>
      <c r="O6801">
        <v>1750</v>
      </c>
      <c r="P6801">
        <v>22.74</v>
      </c>
      <c r="Q6801">
        <v>1137</v>
      </c>
      <c r="R6801">
        <v>9.4371000000000003E-3</v>
      </c>
      <c r="S6801" t="s">
        <v>1229</v>
      </c>
      <c r="T6801">
        <v>1137</v>
      </c>
      <c r="U6801">
        <v>9.4371000000000003E-3</v>
      </c>
      <c r="V6801">
        <v>50</v>
      </c>
      <c r="W6801">
        <v>0</v>
      </c>
      <c r="X6801">
        <v>50</v>
      </c>
      <c r="Y6801">
        <v>0</v>
      </c>
      <c r="Z6801">
        <v>0</v>
      </c>
      <c r="AA6801">
        <v>0</v>
      </c>
      <c r="AB6801">
        <v>0</v>
      </c>
      <c r="AC6801">
        <v>50</v>
      </c>
      <c r="AD6801">
        <v>1137</v>
      </c>
      <c r="AE6801">
        <v>0</v>
      </c>
      <c r="AF6801" s="3">
        <v>0</v>
      </c>
      <c r="AG6801" t="s">
        <v>1240</v>
      </c>
      <c r="AH6801">
        <v>44</v>
      </c>
      <c r="AI6801" s="4" t="s">
        <v>4128</v>
      </c>
      <c r="AJ6801" t="s">
        <v>1232</v>
      </c>
      <c r="AK6801" t="s">
        <v>1233</v>
      </c>
      <c r="AL6801" t="s">
        <v>1233</v>
      </c>
    </row>
    <row r="6802" spans="1:38" x14ac:dyDescent="0.35">
      <c r="A6802">
        <v>40900004</v>
      </c>
      <c r="B6802">
        <v>30200058</v>
      </c>
      <c r="C6802" t="s">
        <v>185</v>
      </c>
      <c r="D6802" t="s">
        <v>186</v>
      </c>
      <c r="E6802" t="s">
        <v>187</v>
      </c>
      <c r="F6802" t="s">
        <v>46</v>
      </c>
      <c r="G6802" t="s">
        <v>1014</v>
      </c>
      <c r="H6802" t="s">
        <v>3717</v>
      </c>
      <c r="I6802" t="s">
        <v>63</v>
      </c>
      <c r="J6802">
        <v>9210460404</v>
      </c>
      <c r="K6802">
        <v>20260730</v>
      </c>
      <c r="L6802">
        <v>5000463406</v>
      </c>
      <c r="M6802" s="2">
        <v>46239</v>
      </c>
      <c r="N6802" t="s">
        <v>51</v>
      </c>
      <c r="O6802">
        <v>1770</v>
      </c>
      <c r="P6802">
        <v>7.26</v>
      </c>
      <c r="Q6802">
        <v>7.26</v>
      </c>
      <c r="R6802">
        <v>6.0257999999999991E-5</v>
      </c>
      <c r="S6802" t="s">
        <v>1229</v>
      </c>
      <c r="T6802">
        <v>7.26</v>
      </c>
      <c r="U6802">
        <v>6.0257999999999991E-5</v>
      </c>
      <c r="V6802">
        <v>1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7.26</v>
      </c>
      <c r="AE6802">
        <v>0</v>
      </c>
      <c r="AF6802" s="3">
        <v>0</v>
      </c>
      <c r="AG6802" t="s">
        <v>1240</v>
      </c>
      <c r="AH6802">
        <v>44</v>
      </c>
      <c r="AI6802" s="4" t="s">
        <v>4128</v>
      </c>
      <c r="AJ6802" t="s">
        <v>1232</v>
      </c>
      <c r="AK6802" t="s">
        <v>1269</v>
      </c>
      <c r="AL6802" t="s">
        <v>1269</v>
      </c>
    </row>
    <row r="6803" spans="1:38" x14ac:dyDescent="0.35">
      <c r="A6803">
        <v>40900004</v>
      </c>
      <c r="B6803">
        <v>30200058</v>
      </c>
      <c r="C6803" t="s">
        <v>185</v>
      </c>
      <c r="D6803" t="s">
        <v>186</v>
      </c>
      <c r="E6803" t="s">
        <v>187</v>
      </c>
      <c r="F6803" t="s">
        <v>46</v>
      </c>
      <c r="G6803" t="s">
        <v>1237</v>
      </c>
      <c r="H6803" t="s">
        <v>1591</v>
      </c>
      <c r="I6803" t="s">
        <v>63</v>
      </c>
      <c r="J6803">
        <v>9210460404</v>
      </c>
      <c r="K6803">
        <v>20260730</v>
      </c>
      <c r="L6803">
        <v>5000463406</v>
      </c>
      <c r="M6803" s="2">
        <v>46239</v>
      </c>
      <c r="N6803" t="s">
        <v>51</v>
      </c>
      <c r="O6803">
        <v>1790</v>
      </c>
      <c r="P6803">
        <v>134</v>
      </c>
      <c r="Q6803">
        <v>134</v>
      </c>
      <c r="R6803">
        <v>1.1122E-3</v>
      </c>
      <c r="S6803" t="s">
        <v>1229</v>
      </c>
      <c r="T6803">
        <v>134</v>
      </c>
      <c r="U6803">
        <v>1.1122E-3</v>
      </c>
      <c r="V6803">
        <v>1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134</v>
      </c>
      <c r="AE6803">
        <v>0</v>
      </c>
      <c r="AF6803" s="3">
        <v>0</v>
      </c>
      <c r="AG6803" t="s">
        <v>1240</v>
      </c>
      <c r="AH6803">
        <v>44</v>
      </c>
      <c r="AI6803" s="4" t="s">
        <v>4128</v>
      </c>
      <c r="AJ6803" t="s">
        <v>1232</v>
      </c>
      <c r="AK6803" t="s">
        <v>1233</v>
      </c>
      <c r="AL6803" t="s">
        <v>1233</v>
      </c>
    </row>
    <row r="6804" spans="1:38" x14ac:dyDescent="0.35">
      <c r="A6804">
        <v>40900004</v>
      </c>
      <c r="B6804">
        <v>30200058</v>
      </c>
      <c r="C6804" t="s">
        <v>185</v>
      </c>
      <c r="D6804" t="s">
        <v>186</v>
      </c>
      <c r="E6804" t="s">
        <v>187</v>
      </c>
      <c r="F6804" t="s">
        <v>46</v>
      </c>
      <c r="G6804" t="s">
        <v>999</v>
      </c>
      <c r="H6804" t="s">
        <v>1533</v>
      </c>
      <c r="I6804" t="s">
        <v>190</v>
      </c>
      <c r="J6804">
        <v>9210494355</v>
      </c>
      <c r="K6804">
        <v>20260806</v>
      </c>
      <c r="L6804">
        <v>5000463827</v>
      </c>
      <c r="M6804" s="2">
        <v>46240</v>
      </c>
      <c r="N6804" t="s">
        <v>51</v>
      </c>
      <c r="O6804">
        <v>30</v>
      </c>
      <c r="P6804">
        <v>6.33</v>
      </c>
      <c r="Q6804">
        <v>75.960000000000008</v>
      </c>
      <c r="R6804">
        <v>6.3046800000000002E-4</v>
      </c>
      <c r="S6804" t="s">
        <v>1229</v>
      </c>
      <c r="T6804">
        <v>75.960000000000008</v>
      </c>
      <c r="U6804">
        <v>6.3046800000000002E-4</v>
      </c>
      <c r="V6804">
        <v>12</v>
      </c>
      <c r="W6804">
        <v>0</v>
      </c>
      <c r="X6804">
        <v>12</v>
      </c>
      <c r="Y6804">
        <v>0</v>
      </c>
      <c r="Z6804">
        <v>0</v>
      </c>
      <c r="AA6804">
        <v>0</v>
      </c>
      <c r="AB6804">
        <v>0</v>
      </c>
      <c r="AC6804">
        <v>12</v>
      </c>
      <c r="AD6804">
        <v>75.959999999999994</v>
      </c>
      <c r="AE6804">
        <v>0</v>
      </c>
      <c r="AF6804" s="3">
        <v>0</v>
      </c>
      <c r="AG6804" t="s">
        <v>1240</v>
      </c>
      <c r="AH6804">
        <v>43</v>
      </c>
      <c r="AI6804" s="4" t="s">
        <v>4128</v>
      </c>
      <c r="AJ6804" t="s">
        <v>1232</v>
      </c>
      <c r="AK6804" t="s">
        <v>1233</v>
      </c>
      <c r="AL6804" t="s">
        <v>1233</v>
      </c>
    </row>
    <row r="6805" spans="1:38" x14ac:dyDescent="0.35">
      <c r="A6805">
        <v>40900004</v>
      </c>
      <c r="B6805">
        <v>30200058</v>
      </c>
      <c r="C6805" t="s">
        <v>185</v>
      </c>
      <c r="D6805" t="s">
        <v>186</v>
      </c>
      <c r="E6805" t="s">
        <v>187</v>
      </c>
      <c r="F6805" t="s">
        <v>46</v>
      </c>
      <c r="G6805" t="s">
        <v>294</v>
      </c>
      <c r="H6805" t="s">
        <v>295</v>
      </c>
      <c r="I6805" t="s">
        <v>190</v>
      </c>
      <c r="J6805">
        <v>9210494355</v>
      </c>
      <c r="K6805">
        <v>20260806</v>
      </c>
      <c r="L6805">
        <v>5000463827</v>
      </c>
      <c r="M6805" s="2">
        <v>46240</v>
      </c>
      <c r="N6805" t="s">
        <v>51</v>
      </c>
      <c r="O6805">
        <v>40</v>
      </c>
      <c r="P6805">
        <v>6.32</v>
      </c>
      <c r="Q6805">
        <v>18.96</v>
      </c>
      <c r="R6805">
        <v>1.5736800000000002E-4</v>
      </c>
      <c r="S6805" t="s">
        <v>1229</v>
      </c>
      <c r="T6805">
        <v>18.96</v>
      </c>
      <c r="U6805">
        <v>1.5736800000000002E-4</v>
      </c>
      <c r="V6805">
        <v>3</v>
      </c>
      <c r="W6805">
        <v>0</v>
      </c>
      <c r="X6805">
        <v>3</v>
      </c>
      <c r="Y6805">
        <v>0</v>
      </c>
      <c r="Z6805">
        <v>0</v>
      </c>
      <c r="AA6805">
        <v>0</v>
      </c>
      <c r="AB6805">
        <v>0</v>
      </c>
      <c r="AC6805">
        <v>3</v>
      </c>
      <c r="AD6805">
        <v>18.96</v>
      </c>
      <c r="AE6805">
        <v>0</v>
      </c>
      <c r="AF6805" s="3">
        <v>0</v>
      </c>
      <c r="AG6805" t="s">
        <v>1240</v>
      </c>
      <c r="AH6805">
        <v>43</v>
      </c>
      <c r="AI6805" s="4" t="s">
        <v>4128</v>
      </c>
      <c r="AJ6805" t="s">
        <v>1232</v>
      </c>
      <c r="AK6805" t="s">
        <v>1233</v>
      </c>
      <c r="AL6805" t="s">
        <v>1233</v>
      </c>
    </row>
    <row r="6806" spans="1:38" x14ac:dyDescent="0.35">
      <c r="A6806">
        <v>40900004</v>
      </c>
      <c r="B6806">
        <v>30200058</v>
      </c>
      <c r="C6806" t="s">
        <v>185</v>
      </c>
      <c r="D6806" t="s">
        <v>186</v>
      </c>
      <c r="E6806" t="s">
        <v>187</v>
      </c>
      <c r="F6806" t="s">
        <v>46</v>
      </c>
      <c r="G6806" t="s">
        <v>3277</v>
      </c>
      <c r="H6806" t="s">
        <v>1222</v>
      </c>
      <c r="I6806" t="s">
        <v>190</v>
      </c>
      <c r="J6806">
        <v>9210494355</v>
      </c>
      <c r="K6806">
        <v>20260806</v>
      </c>
      <c r="L6806">
        <v>5000463827</v>
      </c>
      <c r="M6806" s="2">
        <v>46240</v>
      </c>
      <c r="N6806" t="s">
        <v>51</v>
      </c>
      <c r="O6806">
        <v>60</v>
      </c>
      <c r="P6806">
        <v>6.2</v>
      </c>
      <c r="Q6806">
        <v>31</v>
      </c>
      <c r="R6806">
        <v>2.5730000000000002E-4</v>
      </c>
      <c r="S6806" t="s">
        <v>1229</v>
      </c>
      <c r="T6806">
        <v>31</v>
      </c>
      <c r="U6806">
        <v>2.5730000000000002E-4</v>
      </c>
      <c r="V6806">
        <v>5</v>
      </c>
      <c r="W6806">
        <v>0</v>
      </c>
      <c r="X6806">
        <v>5</v>
      </c>
      <c r="Y6806">
        <v>0</v>
      </c>
      <c r="Z6806">
        <v>0</v>
      </c>
      <c r="AA6806">
        <v>0</v>
      </c>
      <c r="AB6806">
        <v>0</v>
      </c>
      <c r="AC6806">
        <v>5</v>
      </c>
      <c r="AD6806">
        <v>31</v>
      </c>
      <c r="AE6806">
        <v>0</v>
      </c>
      <c r="AF6806" s="3">
        <v>0</v>
      </c>
      <c r="AG6806" t="s">
        <v>1240</v>
      </c>
      <c r="AH6806">
        <v>43</v>
      </c>
      <c r="AI6806" s="4" t="s">
        <v>4128</v>
      </c>
      <c r="AJ6806" t="s">
        <v>1232</v>
      </c>
      <c r="AK6806" t="s">
        <v>1233</v>
      </c>
      <c r="AL6806" t="s">
        <v>1233</v>
      </c>
    </row>
    <row r="6807" spans="1:38" x14ac:dyDescent="0.35">
      <c r="A6807">
        <v>40900004</v>
      </c>
      <c r="B6807">
        <v>30200058</v>
      </c>
      <c r="C6807" t="s">
        <v>185</v>
      </c>
      <c r="D6807" t="s">
        <v>186</v>
      </c>
      <c r="E6807" t="s">
        <v>187</v>
      </c>
      <c r="F6807" t="s">
        <v>46</v>
      </c>
      <c r="G6807" t="s">
        <v>2022</v>
      </c>
      <c r="H6807" t="s">
        <v>2023</v>
      </c>
      <c r="I6807" t="s">
        <v>190</v>
      </c>
      <c r="J6807">
        <v>9210494355</v>
      </c>
      <c r="K6807">
        <v>20260806</v>
      </c>
      <c r="L6807">
        <v>5000463827</v>
      </c>
      <c r="M6807" s="2">
        <v>46240</v>
      </c>
      <c r="N6807" t="s">
        <v>51</v>
      </c>
      <c r="O6807">
        <v>70</v>
      </c>
      <c r="P6807">
        <v>9.7100000000000009</v>
      </c>
      <c r="Q6807">
        <v>9.7100000000000009</v>
      </c>
      <c r="R6807">
        <v>8.0593000000000006E-5</v>
      </c>
      <c r="S6807" t="s">
        <v>1229</v>
      </c>
      <c r="T6807">
        <v>9.7100000000000009</v>
      </c>
      <c r="U6807">
        <v>8.0593000000000006E-5</v>
      </c>
      <c r="V6807">
        <v>1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9.7100000000000009</v>
      </c>
      <c r="AE6807">
        <v>0</v>
      </c>
      <c r="AF6807" s="3">
        <v>0</v>
      </c>
      <c r="AG6807" t="s">
        <v>1240</v>
      </c>
      <c r="AH6807">
        <v>43</v>
      </c>
      <c r="AI6807" s="4" t="s">
        <v>4128</v>
      </c>
      <c r="AJ6807" t="s">
        <v>1232</v>
      </c>
      <c r="AK6807" t="s">
        <v>1233</v>
      </c>
      <c r="AL6807" t="s">
        <v>1233</v>
      </c>
    </row>
    <row r="6808" spans="1:38" x14ac:dyDescent="0.35">
      <c r="A6808">
        <v>40900004</v>
      </c>
      <c r="B6808">
        <v>30200058</v>
      </c>
      <c r="C6808" t="s">
        <v>185</v>
      </c>
      <c r="D6808" t="s">
        <v>186</v>
      </c>
      <c r="E6808" t="s">
        <v>187</v>
      </c>
      <c r="F6808" t="s">
        <v>46</v>
      </c>
      <c r="G6808" t="s">
        <v>2157</v>
      </c>
      <c r="H6808" t="s">
        <v>2158</v>
      </c>
      <c r="I6808" t="s">
        <v>63</v>
      </c>
      <c r="J6808">
        <v>9210494355</v>
      </c>
      <c r="K6808">
        <v>20260806</v>
      </c>
      <c r="L6808">
        <v>5000463827</v>
      </c>
      <c r="M6808" s="2">
        <v>46240</v>
      </c>
      <c r="N6808" t="s">
        <v>51</v>
      </c>
      <c r="O6808">
        <v>100</v>
      </c>
      <c r="P6808">
        <v>1748.48</v>
      </c>
      <c r="Q6808">
        <v>1748.48</v>
      </c>
      <c r="R6808">
        <v>1.4512384E-2</v>
      </c>
      <c r="S6808" t="s">
        <v>1229</v>
      </c>
      <c r="T6808">
        <v>1748.48</v>
      </c>
      <c r="U6808">
        <v>1.4512384E-2</v>
      </c>
      <c r="V6808">
        <v>1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1748.48</v>
      </c>
      <c r="AE6808">
        <v>0</v>
      </c>
      <c r="AF6808" s="3">
        <v>0</v>
      </c>
      <c r="AG6808" t="s">
        <v>1240</v>
      </c>
      <c r="AH6808">
        <v>43</v>
      </c>
      <c r="AI6808" s="4" t="s">
        <v>4128</v>
      </c>
      <c r="AJ6808" t="s">
        <v>1232</v>
      </c>
      <c r="AK6808" t="s">
        <v>1233</v>
      </c>
      <c r="AL6808" t="s">
        <v>1233</v>
      </c>
    </row>
    <row r="6809" spans="1:38" x14ac:dyDescent="0.35">
      <c r="A6809">
        <v>40900004</v>
      </c>
      <c r="B6809">
        <v>30200058</v>
      </c>
      <c r="C6809" t="s">
        <v>185</v>
      </c>
      <c r="D6809" t="s">
        <v>186</v>
      </c>
      <c r="E6809" t="s">
        <v>187</v>
      </c>
      <c r="F6809" t="s">
        <v>46</v>
      </c>
      <c r="G6809" t="s">
        <v>252</v>
      </c>
      <c r="H6809" t="s">
        <v>253</v>
      </c>
      <c r="I6809" t="s">
        <v>106</v>
      </c>
      <c r="J6809">
        <v>9210494355</v>
      </c>
      <c r="K6809">
        <v>20260806</v>
      </c>
      <c r="L6809">
        <v>5000463827</v>
      </c>
      <c r="M6809" s="2">
        <v>46240</v>
      </c>
      <c r="N6809" t="s">
        <v>51</v>
      </c>
      <c r="O6809">
        <v>110</v>
      </c>
      <c r="P6809">
        <v>3.54</v>
      </c>
      <c r="Q6809">
        <v>35.4</v>
      </c>
      <c r="R6809">
        <v>2.9381999999999998E-4</v>
      </c>
      <c r="S6809" t="s">
        <v>1229</v>
      </c>
      <c r="T6809">
        <v>35.4</v>
      </c>
      <c r="U6809">
        <v>2.9381999999999998E-4</v>
      </c>
      <c r="V6809">
        <v>10</v>
      </c>
      <c r="W6809">
        <v>0</v>
      </c>
      <c r="X6809">
        <v>10</v>
      </c>
      <c r="Y6809">
        <v>0</v>
      </c>
      <c r="Z6809">
        <v>0</v>
      </c>
      <c r="AA6809">
        <v>0</v>
      </c>
      <c r="AB6809">
        <v>0</v>
      </c>
      <c r="AC6809">
        <v>10</v>
      </c>
      <c r="AD6809">
        <v>35.4</v>
      </c>
      <c r="AE6809">
        <v>0</v>
      </c>
      <c r="AF6809" s="3">
        <v>0</v>
      </c>
      <c r="AG6809" t="s">
        <v>1240</v>
      </c>
      <c r="AH6809">
        <v>43</v>
      </c>
      <c r="AI6809" s="4" t="s">
        <v>4128</v>
      </c>
      <c r="AJ6809" t="s">
        <v>1232</v>
      </c>
      <c r="AK6809" t="s">
        <v>1269</v>
      </c>
      <c r="AL6809" t="s">
        <v>1278</v>
      </c>
    </row>
    <row r="6810" spans="1:38" x14ac:dyDescent="0.35">
      <c r="A6810">
        <v>40900004</v>
      </c>
      <c r="B6810">
        <v>30200058</v>
      </c>
      <c r="C6810" t="s">
        <v>185</v>
      </c>
      <c r="D6810" t="s">
        <v>186</v>
      </c>
      <c r="E6810" t="s">
        <v>187</v>
      </c>
      <c r="F6810" t="s">
        <v>46</v>
      </c>
      <c r="G6810" t="s">
        <v>254</v>
      </c>
      <c r="H6810" t="s">
        <v>255</v>
      </c>
      <c r="I6810" t="s">
        <v>106</v>
      </c>
      <c r="J6810">
        <v>9210494355</v>
      </c>
      <c r="K6810">
        <v>20260806</v>
      </c>
      <c r="L6810">
        <v>5000463827</v>
      </c>
      <c r="M6810" s="2">
        <v>46240</v>
      </c>
      <c r="N6810" t="s">
        <v>51</v>
      </c>
      <c r="O6810">
        <v>120</v>
      </c>
      <c r="P6810">
        <v>3.54</v>
      </c>
      <c r="Q6810">
        <v>49.56</v>
      </c>
      <c r="R6810">
        <v>4.1134800000000007E-4</v>
      </c>
      <c r="S6810" t="s">
        <v>1229</v>
      </c>
      <c r="T6810">
        <v>49.56</v>
      </c>
      <c r="U6810">
        <v>4.1134800000000007E-4</v>
      </c>
      <c r="V6810">
        <v>14</v>
      </c>
      <c r="W6810">
        <v>0</v>
      </c>
      <c r="X6810">
        <v>14</v>
      </c>
      <c r="Y6810">
        <v>0</v>
      </c>
      <c r="Z6810">
        <v>14</v>
      </c>
      <c r="AA6810">
        <v>0</v>
      </c>
      <c r="AB6810">
        <v>14</v>
      </c>
      <c r="AC6810">
        <v>0</v>
      </c>
      <c r="AD6810">
        <v>0</v>
      </c>
      <c r="AE6810">
        <v>0</v>
      </c>
      <c r="AF6810" s="3">
        <v>0</v>
      </c>
      <c r="AG6810" t="s">
        <v>1240</v>
      </c>
      <c r="AH6810">
        <v>43</v>
      </c>
      <c r="AI6810" s="4" t="s">
        <v>4128</v>
      </c>
      <c r="AJ6810" t="s">
        <v>27</v>
      </c>
      <c r="AK6810" t="s">
        <v>27</v>
      </c>
    </row>
    <row r="6811" spans="1:38" x14ac:dyDescent="0.35">
      <c r="A6811">
        <v>40900004</v>
      </c>
      <c r="B6811">
        <v>30200058</v>
      </c>
      <c r="C6811" t="s">
        <v>185</v>
      </c>
      <c r="D6811" t="s">
        <v>186</v>
      </c>
      <c r="E6811" t="s">
        <v>187</v>
      </c>
      <c r="F6811" t="s">
        <v>46</v>
      </c>
      <c r="G6811" t="s">
        <v>3088</v>
      </c>
      <c r="H6811" t="s">
        <v>3089</v>
      </c>
      <c r="I6811" t="s">
        <v>106</v>
      </c>
      <c r="J6811">
        <v>9210494355</v>
      </c>
      <c r="K6811">
        <v>20260806</v>
      </c>
      <c r="L6811">
        <v>5000463827</v>
      </c>
      <c r="M6811" s="2">
        <v>46240</v>
      </c>
      <c r="N6811" t="s">
        <v>51</v>
      </c>
      <c r="O6811">
        <v>160</v>
      </c>
      <c r="P6811">
        <v>12.34</v>
      </c>
      <c r="Q6811">
        <v>24.68</v>
      </c>
      <c r="R6811">
        <v>2.0484400000000001E-4</v>
      </c>
      <c r="S6811" t="s">
        <v>1229</v>
      </c>
      <c r="T6811">
        <v>24.68</v>
      </c>
      <c r="U6811">
        <v>2.0484400000000001E-4</v>
      </c>
      <c r="V6811">
        <v>2</v>
      </c>
      <c r="W6811">
        <v>0</v>
      </c>
      <c r="X6811">
        <v>2</v>
      </c>
      <c r="Y6811">
        <v>2</v>
      </c>
      <c r="Z6811">
        <v>0</v>
      </c>
      <c r="AA6811">
        <v>0</v>
      </c>
      <c r="AB6811">
        <v>2</v>
      </c>
      <c r="AC6811">
        <v>0</v>
      </c>
      <c r="AD6811">
        <v>0</v>
      </c>
      <c r="AE6811">
        <v>53</v>
      </c>
      <c r="AF6811" s="3">
        <v>0</v>
      </c>
      <c r="AG6811" t="s">
        <v>1240</v>
      </c>
      <c r="AH6811">
        <v>43</v>
      </c>
      <c r="AI6811" s="4" t="s">
        <v>4128</v>
      </c>
      <c r="AJ6811" t="s">
        <v>27</v>
      </c>
      <c r="AK6811" t="s">
        <v>27</v>
      </c>
    </row>
    <row r="6812" spans="1:38" x14ac:dyDescent="0.35">
      <c r="A6812">
        <v>40900004</v>
      </c>
      <c r="B6812">
        <v>30200058</v>
      </c>
      <c r="C6812" t="s">
        <v>185</v>
      </c>
      <c r="D6812" t="s">
        <v>186</v>
      </c>
      <c r="E6812" t="s">
        <v>187</v>
      </c>
      <c r="F6812" t="s">
        <v>46</v>
      </c>
      <c r="G6812" t="s">
        <v>4657</v>
      </c>
      <c r="H6812" t="s">
        <v>4658</v>
      </c>
      <c r="I6812" t="s">
        <v>60</v>
      </c>
      <c r="J6812">
        <v>9210494355</v>
      </c>
      <c r="K6812">
        <v>20260806</v>
      </c>
      <c r="L6812">
        <v>5000463827</v>
      </c>
      <c r="M6812" s="2">
        <v>46240</v>
      </c>
      <c r="N6812" t="s">
        <v>51</v>
      </c>
      <c r="O6812">
        <v>180</v>
      </c>
      <c r="P6812">
        <v>14.16</v>
      </c>
      <c r="Q6812">
        <v>14.16</v>
      </c>
      <c r="R6812">
        <v>1.17528E-4</v>
      </c>
      <c r="S6812" t="s">
        <v>1229</v>
      </c>
      <c r="T6812">
        <v>14.16</v>
      </c>
      <c r="U6812">
        <v>1.17528E-4</v>
      </c>
      <c r="V6812">
        <v>1</v>
      </c>
      <c r="W6812">
        <v>0</v>
      </c>
      <c r="X6812">
        <v>1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28</v>
      </c>
      <c r="AF6812" s="3">
        <v>0</v>
      </c>
      <c r="AG6812" t="s">
        <v>1240</v>
      </c>
      <c r="AH6812">
        <v>43</v>
      </c>
      <c r="AI6812" s="4" t="s">
        <v>4128</v>
      </c>
      <c r="AJ6812" t="s">
        <v>27</v>
      </c>
      <c r="AK6812" t="s">
        <v>27</v>
      </c>
    </row>
    <row r="6813" spans="1:38" x14ac:dyDescent="0.35">
      <c r="A6813">
        <v>40900004</v>
      </c>
      <c r="B6813">
        <v>30200058</v>
      </c>
      <c r="C6813" t="s">
        <v>185</v>
      </c>
      <c r="D6813" t="s">
        <v>186</v>
      </c>
      <c r="E6813" t="s">
        <v>187</v>
      </c>
      <c r="F6813" t="s">
        <v>46</v>
      </c>
      <c r="G6813" t="s">
        <v>4130</v>
      </c>
      <c r="H6813" t="s">
        <v>324</v>
      </c>
      <c r="I6813" t="s">
        <v>63</v>
      </c>
      <c r="J6813">
        <v>9210494355</v>
      </c>
      <c r="K6813">
        <v>20260806</v>
      </c>
      <c r="L6813">
        <v>5000463827</v>
      </c>
      <c r="M6813" s="2">
        <v>46240</v>
      </c>
      <c r="N6813" t="s">
        <v>51</v>
      </c>
      <c r="O6813">
        <v>250</v>
      </c>
      <c r="P6813">
        <v>12.37</v>
      </c>
      <c r="Q6813">
        <v>49.48</v>
      </c>
      <c r="R6813">
        <v>4.1068400000000003E-4</v>
      </c>
      <c r="S6813" t="s">
        <v>1229</v>
      </c>
      <c r="T6813">
        <v>49.48</v>
      </c>
      <c r="U6813">
        <v>4.1068400000000003E-4</v>
      </c>
      <c r="V6813">
        <v>4</v>
      </c>
      <c r="W6813">
        <v>0</v>
      </c>
      <c r="X6813">
        <v>4</v>
      </c>
      <c r="Y6813">
        <v>0</v>
      </c>
      <c r="Z6813">
        <v>0</v>
      </c>
      <c r="AA6813">
        <v>0</v>
      </c>
      <c r="AB6813">
        <v>0</v>
      </c>
      <c r="AC6813">
        <v>4</v>
      </c>
      <c r="AD6813">
        <v>49.48</v>
      </c>
      <c r="AE6813">
        <v>0</v>
      </c>
      <c r="AF6813" s="3">
        <v>0</v>
      </c>
      <c r="AG6813" t="s">
        <v>1240</v>
      </c>
      <c r="AH6813">
        <v>43</v>
      </c>
      <c r="AI6813" s="4" t="s">
        <v>4128</v>
      </c>
      <c r="AJ6813" t="s">
        <v>1232</v>
      </c>
      <c r="AK6813" t="s">
        <v>1233</v>
      </c>
      <c r="AL6813" t="s">
        <v>1233</v>
      </c>
    </row>
    <row r="6814" spans="1:38" x14ac:dyDescent="0.35">
      <c r="A6814">
        <v>40900004</v>
      </c>
      <c r="B6814">
        <v>30200058</v>
      </c>
      <c r="C6814" t="s">
        <v>185</v>
      </c>
      <c r="D6814" t="s">
        <v>186</v>
      </c>
      <c r="E6814" t="s">
        <v>187</v>
      </c>
      <c r="F6814" t="s">
        <v>46</v>
      </c>
      <c r="G6814" t="s">
        <v>1223</v>
      </c>
      <c r="H6814" t="s">
        <v>4121</v>
      </c>
      <c r="I6814" t="s">
        <v>60</v>
      </c>
      <c r="J6814">
        <v>9210494355</v>
      </c>
      <c r="K6814">
        <v>20260806</v>
      </c>
      <c r="L6814">
        <v>5000463827</v>
      </c>
      <c r="M6814" s="2">
        <v>46240</v>
      </c>
      <c r="N6814" t="s">
        <v>51</v>
      </c>
      <c r="O6814">
        <v>260</v>
      </c>
      <c r="P6814">
        <v>4.16</v>
      </c>
      <c r="Q6814">
        <v>87.36</v>
      </c>
      <c r="R6814">
        <v>7.2508800000000003E-4</v>
      </c>
      <c r="S6814" t="s">
        <v>1229</v>
      </c>
      <c r="T6814">
        <v>87.36</v>
      </c>
      <c r="U6814">
        <v>7.2508800000000003E-4</v>
      </c>
      <c r="V6814">
        <v>21</v>
      </c>
      <c r="W6814">
        <v>0</v>
      </c>
      <c r="X6814">
        <v>21</v>
      </c>
      <c r="Y6814">
        <v>21</v>
      </c>
      <c r="Z6814">
        <v>0</v>
      </c>
      <c r="AA6814">
        <v>0</v>
      </c>
      <c r="AB6814">
        <v>21</v>
      </c>
      <c r="AC6814">
        <v>0</v>
      </c>
      <c r="AD6814">
        <v>0</v>
      </c>
      <c r="AE6814">
        <v>1912</v>
      </c>
      <c r="AF6814" s="3">
        <v>0</v>
      </c>
      <c r="AG6814" t="s">
        <v>1240</v>
      </c>
      <c r="AH6814">
        <v>43</v>
      </c>
      <c r="AI6814" s="4" t="s">
        <v>4128</v>
      </c>
      <c r="AJ6814" t="s">
        <v>27</v>
      </c>
      <c r="AK6814" t="s">
        <v>27</v>
      </c>
    </row>
    <row r="6815" spans="1:38" x14ac:dyDescent="0.35">
      <c r="A6815">
        <v>40900004</v>
      </c>
      <c r="B6815">
        <v>30200058</v>
      </c>
      <c r="C6815" t="s">
        <v>185</v>
      </c>
      <c r="D6815" t="s">
        <v>186</v>
      </c>
      <c r="E6815" t="s">
        <v>187</v>
      </c>
      <c r="F6815" t="s">
        <v>46</v>
      </c>
      <c r="G6815" t="s">
        <v>3648</v>
      </c>
      <c r="H6815" t="s">
        <v>3649</v>
      </c>
      <c r="I6815" t="s">
        <v>63</v>
      </c>
      <c r="J6815">
        <v>9210494355</v>
      </c>
      <c r="K6815">
        <v>20260806</v>
      </c>
      <c r="L6815">
        <v>5000463827</v>
      </c>
      <c r="M6815" s="2">
        <v>46240</v>
      </c>
      <c r="N6815" t="s">
        <v>51</v>
      </c>
      <c r="O6815">
        <v>270</v>
      </c>
      <c r="P6815">
        <v>8.89</v>
      </c>
      <c r="Q6815">
        <v>355.6</v>
      </c>
      <c r="R6815">
        <v>2.9514800000000002E-3</v>
      </c>
      <c r="S6815" t="s">
        <v>1229</v>
      </c>
      <c r="T6815">
        <v>355.6</v>
      </c>
      <c r="U6815">
        <v>2.9514800000000002E-3</v>
      </c>
      <c r="V6815">
        <v>40</v>
      </c>
      <c r="W6815">
        <v>0</v>
      </c>
      <c r="X6815">
        <v>40</v>
      </c>
      <c r="Y6815">
        <v>0</v>
      </c>
      <c r="Z6815">
        <v>0</v>
      </c>
      <c r="AA6815">
        <v>0</v>
      </c>
      <c r="AB6815">
        <v>0</v>
      </c>
      <c r="AC6815">
        <v>40</v>
      </c>
      <c r="AD6815">
        <v>355.6</v>
      </c>
      <c r="AE6815">
        <v>0</v>
      </c>
      <c r="AF6815" s="3">
        <v>0</v>
      </c>
      <c r="AG6815" t="s">
        <v>1240</v>
      </c>
      <c r="AH6815">
        <v>43</v>
      </c>
      <c r="AI6815" s="4" t="s">
        <v>4128</v>
      </c>
      <c r="AJ6815" t="s">
        <v>1232</v>
      </c>
      <c r="AK6815" t="s">
        <v>1269</v>
      </c>
      <c r="AL6815" t="s">
        <v>1269</v>
      </c>
    </row>
    <row r="6816" spans="1:38" x14ac:dyDescent="0.35">
      <c r="A6816">
        <v>40900004</v>
      </c>
      <c r="B6816">
        <v>30200058</v>
      </c>
      <c r="C6816" t="s">
        <v>185</v>
      </c>
      <c r="D6816" t="s">
        <v>186</v>
      </c>
      <c r="E6816" t="s">
        <v>187</v>
      </c>
      <c r="F6816" t="s">
        <v>46</v>
      </c>
      <c r="G6816" t="s">
        <v>757</v>
      </c>
      <c r="H6816" t="s">
        <v>4275</v>
      </c>
      <c r="I6816" t="s">
        <v>63</v>
      </c>
      <c r="J6816">
        <v>9210494355</v>
      </c>
      <c r="K6816">
        <v>20260806</v>
      </c>
      <c r="L6816">
        <v>5000463827</v>
      </c>
      <c r="M6816" s="2">
        <v>46240</v>
      </c>
      <c r="N6816" t="s">
        <v>51</v>
      </c>
      <c r="O6816">
        <v>280</v>
      </c>
      <c r="P6816">
        <v>9.7899999999999991</v>
      </c>
      <c r="Q6816">
        <v>372.02</v>
      </c>
      <c r="R6816">
        <v>3.087766E-3</v>
      </c>
      <c r="S6816" t="s">
        <v>1229</v>
      </c>
      <c r="T6816">
        <v>372.02</v>
      </c>
      <c r="U6816">
        <v>3.087766E-3</v>
      </c>
      <c r="V6816">
        <v>38</v>
      </c>
      <c r="W6816">
        <v>0</v>
      </c>
      <c r="X6816">
        <v>38</v>
      </c>
      <c r="Y6816">
        <v>0</v>
      </c>
      <c r="Z6816">
        <v>38</v>
      </c>
      <c r="AA6816">
        <v>0</v>
      </c>
      <c r="AB6816">
        <v>38</v>
      </c>
      <c r="AC6816">
        <v>0</v>
      </c>
      <c r="AD6816">
        <v>0</v>
      </c>
      <c r="AE6816">
        <v>0</v>
      </c>
      <c r="AF6816" s="3">
        <v>0</v>
      </c>
      <c r="AG6816" t="s">
        <v>1240</v>
      </c>
      <c r="AH6816">
        <v>43</v>
      </c>
      <c r="AI6816" s="4" t="s">
        <v>4128</v>
      </c>
      <c r="AJ6816" t="s">
        <v>27</v>
      </c>
      <c r="AK6816" t="s">
        <v>27</v>
      </c>
    </row>
    <row r="6817" spans="1:38" x14ac:dyDescent="0.35">
      <c r="A6817">
        <v>40900004</v>
      </c>
      <c r="B6817">
        <v>30200058</v>
      </c>
      <c r="C6817" t="s">
        <v>185</v>
      </c>
      <c r="D6817" t="s">
        <v>186</v>
      </c>
      <c r="E6817" t="s">
        <v>187</v>
      </c>
      <c r="F6817" t="s">
        <v>46</v>
      </c>
      <c r="G6817" t="s">
        <v>1191</v>
      </c>
      <c r="H6817" t="s">
        <v>4507</v>
      </c>
      <c r="I6817" t="s">
        <v>60</v>
      </c>
      <c r="J6817">
        <v>9210494355</v>
      </c>
      <c r="K6817">
        <v>20260806</v>
      </c>
      <c r="L6817">
        <v>5000463827</v>
      </c>
      <c r="M6817" s="2">
        <v>46240</v>
      </c>
      <c r="N6817" t="s">
        <v>51</v>
      </c>
      <c r="O6817">
        <v>310</v>
      </c>
      <c r="P6817">
        <v>15.03</v>
      </c>
      <c r="Q6817">
        <v>150.29999999999998</v>
      </c>
      <c r="R6817">
        <v>1.2474899999999998E-3</v>
      </c>
      <c r="S6817" t="s">
        <v>1229</v>
      </c>
      <c r="T6817">
        <v>150.29999999999998</v>
      </c>
      <c r="U6817">
        <v>1.2474899999999998E-3</v>
      </c>
      <c r="V6817">
        <v>10</v>
      </c>
      <c r="W6817">
        <v>0</v>
      </c>
      <c r="X6817">
        <v>10</v>
      </c>
      <c r="Y6817">
        <v>10</v>
      </c>
      <c r="Z6817">
        <v>0</v>
      </c>
      <c r="AA6817">
        <v>0</v>
      </c>
      <c r="AB6817">
        <v>10</v>
      </c>
      <c r="AC6817">
        <v>0</v>
      </c>
      <c r="AD6817">
        <v>0</v>
      </c>
      <c r="AE6817">
        <v>384</v>
      </c>
      <c r="AF6817" s="3">
        <v>0</v>
      </c>
      <c r="AG6817" t="s">
        <v>1240</v>
      </c>
      <c r="AH6817">
        <v>43</v>
      </c>
      <c r="AI6817" s="4" t="s">
        <v>4128</v>
      </c>
      <c r="AJ6817" t="s">
        <v>27</v>
      </c>
      <c r="AK6817" t="s">
        <v>27</v>
      </c>
    </row>
    <row r="6818" spans="1:38" x14ac:dyDescent="0.35">
      <c r="A6818">
        <v>40900004</v>
      </c>
      <c r="B6818">
        <v>30200058</v>
      </c>
      <c r="C6818" t="s">
        <v>185</v>
      </c>
      <c r="D6818" t="s">
        <v>186</v>
      </c>
      <c r="E6818" t="s">
        <v>187</v>
      </c>
      <c r="F6818" t="s">
        <v>46</v>
      </c>
      <c r="G6818" t="s">
        <v>2578</v>
      </c>
      <c r="H6818" t="s">
        <v>2579</v>
      </c>
      <c r="I6818" t="s">
        <v>60</v>
      </c>
      <c r="J6818">
        <v>9210494355</v>
      </c>
      <c r="K6818">
        <v>20260806</v>
      </c>
      <c r="L6818">
        <v>5000463827</v>
      </c>
      <c r="M6818" s="2">
        <v>46240</v>
      </c>
      <c r="N6818" t="s">
        <v>51</v>
      </c>
      <c r="O6818">
        <v>320</v>
      </c>
      <c r="P6818">
        <v>45.62</v>
      </c>
      <c r="Q6818">
        <v>45.62</v>
      </c>
      <c r="R6818">
        <v>3.7864599999999995E-4</v>
      </c>
      <c r="S6818" t="s">
        <v>1229</v>
      </c>
      <c r="T6818">
        <v>45.62</v>
      </c>
      <c r="U6818">
        <v>3.7864599999999995E-4</v>
      </c>
      <c r="V6818">
        <v>1</v>
      </c>
      <c r="W6818">
        <v>0</v>
      </c>
      <c r="X6818">
        <v>1</v>
      </c>
      <c r="Y6818">
        <v>1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42</v>
      </c>
      <c r="AF6818" s="3">
        <v>0</v>
      </c>
      <c r="AG6818" t="s">
        <v>1240</v>
      </c>
      <c r="AH6818">
        <v>43</v>
      </c>
      <c r="AI6818" s="4" t="s">
        <v>4128</v>
      </c>
      <c r="AJ6818" t="s">
        <v>27</v>
      </c>
      <c r="AK6818" t="s">
        <v>27</v>
      </c>
    </row>
    <row r="6819" spans="1:38" x14ac:dyDescent="0.35">
      <c r="A6819">
        <v>40900004</v>
      </c>
      <c r="B6819">
        <v>30200058</v>
      </c>
      <c r="C6819" t="s">
        <v>185</v>
      </c>
      <c r="D6819" t="s">
        <v>186</v>
      </c>
      <c r="E6819" t="s">
        <v>187</v>
      </c>
      <c r="F6819" t="s">
        <v>46</v>
      </c>
      <c r="G6819" t="s">
        <v>4199</v>
      </c>
      <c r="H6819" t="s">
        <v>1475</v>
      </c>
      <c r="I6819" t="s">
        <v>60</v>
      </c>
      <c r="J6819">
        <v>9210494355</v>
      </c>
      <c r="K6819">
        <v>20260806</v>
      </c>
      <c r="L6819">
        <v>5000463827</v>
      </c>
      <c r="M6819" s="2">
        <v>46240</v>
      </c>
      <c r="N6819" t="s">
        <v>51</v>
      </c>
      <c r="O6819">
        <v>330</v>
      </c>
      <c r="P6819">
        <v>25.95</v>
      </c>
      <c r="Q6819">
        <v>25.95</v>
      </c>
      <c r="R6819">
        <v>2.1538499999999999E-4</v>
      </c>
      <c r="S6819" t="s">
        <v>1229</v>
      </c>
      <c r="T6819">
        <v>25.95</v>
      </c>
      <c r="U6819">
        <v>2.1538499999999999E-4</v>
      </c>
      <c r="V6819">
        <v>1</v>
      </c>
      <c r="W6819">
        <v>0</v>
      </c>
      <c r="X6819">
        <v>1</v>
      </c>
      <c r="Y6819">
        <v>1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19</v>
      </c>
      <c r="AF6819" s="3">
        <v>0</v>
      </c>
      <c r="AG6819" t="s">
        <v>1240</v>
      </c>
      <c r="AH6819">
        <v>43</v>
      </c>
      <c r="AI6819" s="4" t="s">
        <v>4128</v>
      </c>
      <c r="AJ6819" t="s">
        <v>27</v>
      </c>
      <c r="AK6819" t="s">
        <v>27</v>
      </c>
    </row>
    <row r="6820" spans="1:38" x14ac:dyDescent="0.35">
      <c r="A6820">
        <v>40900004</v>
      </c>
      <c r="B6820">
        <v>30200058</v>
      </c>
      <c r="C6820" t="s">
        <v>185</v>
      </c>
      <c r="D6820" t="s">
        <v>186</v>
      </c>
      <c r="E6820" t="s">
        <v>187</v>
      </c>
      <c r="F6820" t="s">
        <v>46</v>
      </c>
      <c r="G6820" t="s">
        <v>4659</v>
      </c>
      <c r="H6820" t="s">
        <v>765</v>
      </c>
      <c r="I6820" t="s">
        <v>60</v>
      </c>
      <c r="J6820">
        <v>9210494355</v>
      </c>
      <c r="K6820">
        <v>20260806</v>
      </c>
      <c r="L6820">
        <v>5000463827</v>
      </c>
      <c r="M6820" s="2">
        <v>46240</v>
      </c>
      <c r="N6820" t="s">
        <v>51</v>
      </c>
      <c r="O6820">
        <v>340</v>
      </c>
      <c r="P6820">
        <v>0.76</v>
      </c>
      <c r="Q6820">
        <v>8.36</v>
      </c>
      <c r="R6820">
        <v>6.9387999999999994E-5</v>
      </c>
      <c r="S6820" t="s">
        <v>1229</v>
      </c>
      <c r="T6820">
        <v>18.240000000000002</v>
      </c>
      <c r="U6820">
        <v>1.51392E-4</v>
      </c>
      <c r="V6820">
        <v>24</v>
      </c>
      <c r="W6820">
        <v>13</v>
      </c>
      <c r="X6820">
        <v>11</v>
      </c>
      <c r="Y6820">
        <v>0</v>
      </c>
      <c r="Z6820">
        <v>10</v>
      </c>
      <c r="AA6820">
        <v>0</v>
      </c>
      <c r="AB6820">
        <v>10</v>
      </c>
      <c r="AC6820">
        <v>1</v>
      </c>
      <c r="AD6820">
        <v>0.76</v>
      </c>
      <c r="AE6820">
        <v>0</v>
      </c>
      <c r="AF6820" s="3">
        <v>0.54166666666666663</v>
      </c>
      <c r="AG6820" t="s">
        <v>1230</v>
      </c>
      <c r="AH6820">
        <v>43</v>
      </c>
      <c r="AI6820" s="4" t="s">
        <v>4128</v>
      </c>
      <c r="AJ6820" t="s">
        <v>1232</v>
      </c>
      <c r="AK6820" t="s">
        <v>1269</v>
      </c>
      <c r="AL6820" t="s">
        <v>1269</v>
      </c>
    </row>
    <row r="6821" spans="1:38" x14ac:dyDescent="0.35">
      <c r="A6821">
        <v>40900004</v>
      </c>
      <c r="B6821">
        <v>30200058</v>
      </c>
      <c r="C6821" t="s">
        <v>185</v>
      </c>
      <c r="D6821" t="s">
        <v>186</v>
      </c>
      <c r="E6821" t="s">
        <v>187</v>
      </c>
      <c r="F6821" t="s">
        <v>46</v>
      </c>
      <c r="G6821" t="s">
        <v>4660</v>
      </c>
      <c r="H6821" t="s">
        <v>3248</v>
      </c>
      <c r="I6821" t="s">
        <v>66</v>
      </c>
      <c r="J6821">
        <v>9210494355</v>
      </c>
      <c r="K6821">
        <v>20260806</v>
      </c>
      <c r="L6821">
        <v>5000463827</v>
      </c>
      <c r="M6821" s="2">
        <v>46240</v>
      </c>
      <c r="N6821" t="s">
        <v>51</v>
      </c>
      <c r="O6821">
        <v>380</v>
      </c>
      <c r="P6821">
        <v>0.51</v>
      </c>
      <c r="Q6821">
        <v>0.51</v>
      </c>
      <c r="R6821">
        <v>4.233E-6</v>
      </c>
      <c r="S6821" t="s">
        <v>1229</v>
      </c>
      <c r="T6821">
        <v>0.51</v>
      </c>
      <c r="U6821">
        <v>4.233E-6</v>
      </c>
      <c r="V6821">
        <v>1</v>
      </c>
      <c r="W6821">
        <v>0</v>
      </c>
      <c r="X6821">
        <v>1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92</v>
      </c>
      <c r="AF6821" s="3">
        <v>0</v>
      </c>
      <c r="AG6821" t="s">
        <v>1240</v>
      </c>
      <c r="AH6821">
        <v>43</v>
      </c>
      <c r="AI6821" s="4" t="s">
        <v>4128</v>
      </c>
      <c r="AJ6821" t="s">
        <v>27</v>
      </c>
      <c r="AK6821" t="s">
        <v>27</v>
      </c>
    </row>
    <row r="6822" spans="1:38" x14ac:dyDescent="0.35">
      <c r="A6822">
        <v>40900004</v>
      </c>
      <c r="B6822">
        <v>30200058</v>
      </c>
      <c r="C6822" t="s">
        <v>185</v>
      </c>
      <c r="D6822" t="s">
        <v>186</v>
      </c>
      <c r="E6822" t="s">
        <v>187</v>
      </c>
      <c r="F6822" t="s">
        <v>46</v>
      </c>
      <c r="G6822" t="s">
        <v>149</v>
      </c>
      <c r="H6822" t="s">
        <v>352</v>
      </c>
      <c r="I6822" t="s">
        <v>66</v>
      </c>
      <c r="J6822">
        <v>9210494355</v>
      </c>
      <c r="K6822">
        <v>20260806</v>
      </c>
      <c r="L6822">
        <v>5000463827</v>
      </c>
      <c r="M6822" s="2">
        <v>46240</v>
      </c>
      <c r="N6822" t="s">
        <v>51</v>
      </c>
      <c r="O6822">
        <v>440</v>
      </c>
      <c r="P6822">
        <v>6.9</v>
      </c>
      <c r="Q6822">
        <v>448.5</v>
      </c>
      <c r="R6822">
        <v>3.7225499999999998E-3</v>
      </c>
      <c r="S6822" t="s">
        <v>1229</v>
      </c>
      <c r="T6822">
        <v>448.5</v>
      </c>
      <c r="U6822">
        <v>3.7225499999999998E-3</v>
      </c>
      <c r="V6822">
        <v>65</v>
      </c>
      <c r="W6822">
        <v>0</v>
      </c>
      <c r="X6822">
        <v>65</v>
      </c>
      <c r="Y6822">
        <v>0</v>
      </c>
      <c r="Z6822">
        <v>65</v>
      </c>
      <c r="AA6822">
        <v>0</v>
      </c>
      <c r="AB6822">
        <v>65</v>
      </c>
      <c r="AC6822">
        <v>0</v>
      </c>
      <c r="AD6822">
        <v>0</v>
      </c>
      <c r="AE6822">
        <v>84</v>
      </c>
      <c r="AF6822" s="3">
        <v>0</v>
      </c>
      <c r="AG6822" t="s">
        <v>1240</v>
      </c>
      <c r="AH6822">
        <v>43</v>
      </c>
      <c r="AI6822" s="4" t="s">
        <v>4128</v>
      </c>
      <c r="AJ6822" t="s">
        <v>27</v>
      </c>
      <c r="AK6822" t="s">
        <v>27</v>
      </c>
    </row>
    <row r="6823" spans="1:38" x14ac:dyDescent="0.35">
      <c r="A6823">
        <v>40900004</v>
      </c>
      <c r="B6823">
        <v>30200058</v>
      </c>
      <c r="C6823" t="s">
        <v>185</v>
      </c>
      <c r="D6823" t="s">
        <v>186</v>
      </c>
      <c r="E6823" t="s">
        <v>187</v>
      </c>
      <c r="F6823" t="s">
        <v>46</v>
      </c>
      <c r="G6823" t="s">
        <v>2966</v>
      </c>
      <c r="H6823" t="s">
        <v>3578</v>
      </c>
      <c r="I6823" t="s">
        <v>66</v>
      </c>
      <c r="J6823">
        <v>9210494355</v>
      </c>
      <c r="K6823">
        <v>20260806</v>
      </c>
      <c r="L6823">
        <v>5000463827</v>
      </c>
      <c r="M6823" s="2">
        <v>46240</v>
      </c>
      <c r="N6823" t="s">
        <v>51</v>
      </c>
      <c r="O6823">
        <v>450</v>
      </c>
      <c r="P6823">
        <v>2.21</v>
      </c>
      <c r="Q6823">
        <v>22.1</v>
      </c>
      <c r="R6823">
        <v>1.8343000000000002E-4</v>
      </c>
      <c r="S6823" t="s">
        <v>1229</v>
      </c>
      <c r="T6823">
        <v>22.1</v>
      </c>
      <c r="U6823">
        <v>1.8343000000000002E-4</v>
      </c>
      <c r="V6823">
        <v>10</v>
      </c>
      <c r="W6823">
        <v>0</v>
      </c>
      <c r="X6823">
        <v>10</v>
      </c>
      <c r="Y6823">
        <v>10</v>
      </c>
      <c r="Z6823">
        <v>0</v>
      </c>
      <c r="AA6823">
        <v>0</v>
      </c>
      <c r="AB6823">
        <v>10</v>
      </c>
      <c r="AC6823">
        <v>0</v>
      </c>
      <c r="AD6823">
        <v>0</v>
      </c>
      <c r="AE6823">
        <v>16</v>
      </c>
      <c r="AF6823" s="3">
        <v>0</v>
      </c>
      <c r="AG6823" t="s">
        <v>1240</v>
      </c>
      <c r="AH6823">
        <v>43</v>
      </c>
      <c r="AI6823" s="4" t="s">
        <v>4128</v>
      </c>
      <c r="AJ6823" t="s">
        <v>27</v>
      </c>
      <c r="AK6823" t="s">
        <v>27</v>
      </c>
    </row>
    <row r="6824" spans="1:38" x14ac:dyDescent="0.35">
      <c r="A6824">
        <v>40900004</v>
      </c>
      <c r="B6824">
        <v>30200058</v>
      </c>
      <c r="C6824" t="s">
        <v>185</v>
      </c>
      <c r="D6824" t="s">
        <v>186</v>
      </c>
      <c r="E6824" t="s">
        <v>187</v>
      </c>
      <c r="F6824" t="s">
        <v>46</v>
      </c>
      <c r="G6824" t="s">
        <v>1872</v>
      </c>
      <c r="H6824" t="s">
        <v>3376</v>
      </c>
      <c r="I6824" t="s">
        <v>66</v>
      </c>
      <c r="J6824">
        <v>9210494355</v>
      </c>
      <c r="K6824">
        <v>20260806</v>
      </c>
      <c r="L6824">
        <v>5000463827</v>
      </c>
      <c r="M6824" s="2">
        <v>46240</v>
      </c>
      <c r="N6824" t="s">
        <v>51</v>
      </c>
      <c r="O6824">
        <v>480</v>
      </c>
      <c r="P6824">
        <v>1.1299999999999999</v>
      </c>
      <c r="Q6824">
        <v>4.5199999999999996</v>
      </c>
      <c r="R6824">
        <v>3.7515999999999998E-5</v>
      </c>
      <c r="S6824" t="s">
        <v>1229</v>
      </c>
      <c r="T6824">
        <v>4.5199999999999996</v>
      </c>
      <c r="U6824">
        <v>3.7515999999999998E-5</v>
      </c>
      <c r="V6824">
        <v>4</v>
      </c>
      <c r="W6824">
        <v>0</v>
      </c>
      <c r="X6824">
        <v>4</v>
      </c>
      <c r="Y6824">
        <v>4</v>
      </c>
      <c r="Z6824">
        <v>0</v>
      </c>
      <c r="AA6824">
        <v>0</v>
      </c>
      <c r="AB6824">
        <v>4</v>
      </c>
      <c r="AC6824">
        <v>0</v>
      </c>
      <c r="AD6824">
        <v>0</v>
      </c>
      <c r="AE6824">
        <v>146</v>
      </c>
      <c r="AF6824" s="3">
        <v>0</v>
      </c>
      <c r="AG6824" t="s">
        <v>1240</v>
      </c>
      <c r="AH6824">
        <v>43</v>
      </c>
      <c r="AI6824" s="4" t="s">
        <v>4128</v>
      </c>
      <c r="AJ6824" t="s">
        <v>27</v>
      </c>
      <c r="AK6824" t="s">
        <v>27</v>
      </c>
    </row>
    <row r="6825" spans="1:38" x14ac:dyDescent="0.35">
      <c r="A6825">
        <v>40900004</v>
      </c>
      <c r="B6825">
        <v>30200058</v>
      </c>
      <c r="C6825" t="s">
        <v>185</v>
      </c>
      <c r="D6825" t="s">
        <v>186</v>
      </c>
      <c r="E6825" t="s">
        <v>187</v>
      </c>
      <c r="F6825" t="s">
        <v>46</v>
      </c>
      <c r="G6825" t="s">
        <v>3658</v>
      </c>
      <c r="H6825" t="s">
        <v>3659</v>
      </c>
      <c r="I6825" t="s">
        <v>106</v>
      </c>
      <c r="J6825">
        <v>9210494355</v>
      </c>
      <c r="K6825">
        <v>20260806</v>
      </c>
      <c r="L6825">
        <v>5000463827</v>
      </c>
      <c r="M6825" s="2">
        <v>46240</v>
      </c>
      <c r="N6825" t="s">
        <v>51</v>
      </c>
      <c r="O6825">
        <v>490</v>
      </c>
      <c r="P6825">
        <v>0.56999999999999995</v>
      </c>
      <c r="Q6825">
        <v>1.71</v>
      </c>
      <c r="R6825">
        <v>1.4193000000000001E-5</v>
      </c>
      <c r="S6825" t="s">
        <v>1229</v>
      </c>
      <c r="T6825">
        <v>2.8499999999999996</v>
      </c>
      <c r="U6825">
        <v>2.3655E-5</v>
      </c>
      <c r="V6825">
        <v>5</v>
      </c>
      <c r="W6825">
        <v>2</v>
      </c>
      <c r="X6825">
        <v>3</v>
      </c>
      <c r="Y6825">
        <v>0</v>
      </c>
      <c r="Z6825">
        <v>3</v>
      </c>
      <c r="AA6825">
        <v>0</v>
      </c>
      <c r="AB6825">
        <v>3</v>
      </c>
      <c r="AC6825">
        <v>0</v>
      </c>
      <c r="AD6825">
        <v>0</v>
      </c>
      <c r="AE6825">
        <v>81</v>
      </c>
      <c r="AF6825" s="3">
        <v>0.4</v>
      </c>
      <c r="AG6825" t="s">
        <v>1266</v>
      </c>
      <c r="AH6825">
        <v>43</v>
      </c>
      <c r="AI6825" s="4" t="s">
        <v>4128</v>
      </c>
      <c r="AJ6825" t="s">
        <v>27</v>
      </c>
      <c r="AK6825" t="s">
        <v>27</v>
      </c>
    </row>
    <row r="6826" spans="1:38" x14ac:dyDescent="0.35">
      <c r="A6826">
        <v>40900004</v>
      </c>
      <c r="B6826">
        <v>30200058</v>
      </c>
      <c r="C6826" t="s">
        <v>185</v>
      </c>
      <c r="D6826" t="s">
        <v>186</v>
      </c>
      <c r="E6826" t="s">
        <v>187</v>
      </c>
      <c r="F6826" t="s">
        <v>46</v>
      </c>
      <c r="G6826" t="s">
        <v>3660</v>
      </c>
      <c r="H6826" t="s">
        <v>3661</v>
      </c>
      <c r="I6826" t="s">
        <v>60</v>
      </c>
      <c r="J6826">
        <v>9210494355</v>
      </c>
      <c r="K6826">
        <v>20260806</v>
      </c>
      <c r="L6826">
        <v>5000463827</v>
      </c>
      <c r="M6826" s="2">
        <v>46240</v>
      </c>
      <c r="N6826" t="s">
        <v>51</v>
      </c>
      <c r="O6826">
        <v>500</v>
      </c>
      <c r="P6826">
        <v>5.88</v>
      </c>
      <c r="Q6826">
        <v>88.2</v>
      </c>
      <c r="R6826">
        <v>7.3206000000000009E-4</v>
      </c>
      <c r="S6826" t="s">
        <v>1229</v>
      </c>
      <c r="T6826">
        <v>88.2</v>
      </c>
      <c r="U6826">
        <v>7.3206000000000009E-4</v>
      </c>
      <c r="V6826">
        <v>15</v>
      </c>
      <c r="W6826">
        <v>0</v>
      </c>
      <c r="X6826">
        <v>15</v>
      </c>
      <c r="Y6826">
        <v>15</v>
      </c>
      <c r="Z6826">
        <v>0</v>
      </c>
      <c r="AA6826">
        <v>0</v>
      </c>
      <c r="AB6826">
        <v>15</v>
      </c>
      <c r="AC6826">
        <v>0</v>
      </c>
      <c r="AD6826">
        <v>0</v>
      </c>
      <c r="AE6826">
        <v>47</v>
      </c>
      <c r="AF6826" s="3">
        <v>0</v>
      </c>
      <c r="AG6826" t="s">
        <v>1240</v>
      </c>
      <c r="AH6826">
        <v>43</v>
      </c>
      <c r="AI6826" s="4" t="s">
        <v>4128</v>
      </c>
      <c r="AJ6826" t="s">
        <v>27</v>
      </c>
      <c r="AK6826" t="s">
        <v>27</v>
      </c>
    </row>
    <row r="6827" spans="1:38" x14ac:dyDescent="0.35">
      <c r="A6827">
        <v>40900004</v>
      </c>
      <c r="B6827">
        <v>30200058</v>
      </c>
      <c r="C6827" t="s">
        <v>185</v>
      </c>
      <c r="D6827" t="s">
        <v>186</v>
      </c>
      <c r="E6827" t="s">
        <v>187</v>
      </c>
      <c r="F6827" t="s">
        <v>46</v>
      </c>
      <c r="G6827" t="s">
        <v>1874</v>
      </c>
      <c r="H6827" t="s">
        <v>4661</v>
      </c>
      <c r="I6827" t="s">
        <v>60</v>
      </c>
      <c r="J6827">
        <v>9210494355</v>
      </c>
      <c r="K6827">
        <v>20260806</v>
      </c>
      <c r="L6827">
        <v>5000463827</v>
      </c>
      <c r="M6827" s="2">
        <v>46240</v>
      </c>
      <c r="N6827" t="s">
        <v>51</v>
      </c>
      <c r="O6827">
        <v>510</v>
      </c>
      <c r="P6827">
        <v>7.08</v>
      </c>
      <c r="Q6827">
        <v>134.52000000000001</v>
      </c>
      <c r="R6827">
        <v>1.1165160000000001E-3</v>
      </c>
      <c r="S6827" t="s">
        <v>1229</v>
      </c>
      <c r="T6827">
        <v>134.52000000000001</v>
      </c>
      <c r="U6827">
        <v>1.1165160000000001E-3</v>
      </c>
      <c r="V6827">
        <v>19</v>
      </c>
      <c r="W6827">
        <v>0</v>
      </c>
      <c r="X6827">
        <v>19</v>
      </c>
      <c r="Y6827">
        <v>0</v>
      </c>
      <c r="Z6827">
        <v>19</v>
      </c>
      <c r="AA6827">
        <v>0</v>
      </c>
      <c r="AB6827">
        <v>19</v>
      </c>
      <c r="AC6827">
        <v>0</v>
      </c>
      <c r="AD6827">
        <v>0</v>
      </c>
      <c r="AE6827">
        <v>0</v>
      </c>
      <c r="AF6827" s="3">
        <v>0</v>
      </c>
      <c r="AG6827" t="s">
        <v>1240</v>
      </c>
      <c r="AH6827">
        <v>43</v>
      </c>
      <c r="AI6827" s="4" t="s">
        <v>4128</v>
      </c>
      <c r="AJ6827" t="s">
        <v>27</v>
      </c>
      <c r="AK6827" t="s">
        <v>27</v>
      </c>
    </row>
    <row r="6828" spans="1:38" x14ac:dyDescent="0.35">
      <c r="A6828">
        <v>40900004</v>
      </c>
      <c r="B6828">
        <v>30200058</v>
      </c>
      <c r="C6828" t="s">
        <v>185</v>
      </c>
      <c r="D6828" t="s">
        <v>186</v>
      </c>
      <c r="E6828" t="s">
        <v>187</v>
      </c>
      <c r="F6828" t="s">
        <v>46</v>
      </c>
      <c r="G6828" t="s">
        <v>370</v>
      </c>
      <c r="H6828" t="s">
        <v>371</v>
      </c>
      <c r="I6828" t="s">
        <v>60</v>
      </c>
      <c r="J6828">
        <v>9210494355</v>
      </c>
      <c r="K6828">
        <v>20260806</v>
      </c>
      <c r="L6828">
        <v>5000463827</v>
      </c>
      <c r="M6828" s="2">
        <v>46240</v>
      </c>
      <c r="N6828" t="s">
        <v>51</v>
      </c>
      <c r="O6828">
        <v>520</v>
      </c>
      <c r="P6828">
        <v>0.89</v>
      </c>
      <c r="Q6828">
        <v>109.47</v>
      </c>
      <c r="R6828">
        <v>9.0860099999999998E-4</v>
      </c>
      <c r="S6828" t="s">
        <v>1229</v>
      </c>
      <c r="T6828">
        <v>109.47</v>
      </c>
      <c r="U6828">
        <v>9.0860099999999998E-4</v>
      </c>
      <c r="V6828">
        <v>123</v>
      </c>
      <c r="W6828">
        <v>0</v>
      </c>
      <c r="X6828">
        <v>123</v>
      </c>
      <c r="Y6828">
        <v>0</v>
      </c>
      <c r="Z6828">
        <v>123</v>
      </c>
      <c r="AA6828">
        <v>0</v>
      </c>
      <c r="AB6828">
        <v>123</v>
      </c>
      <c r="AC6828">
        <v>0</v>
      </c>
      <c r="AD6828">
        <v>0</v>
      </c>
      <c r="AE6828">
        <v>0</v>
      </c>
      <c r="AF6828" s="3">
        <v>0</v>
      </c>
      <c r="AG6828" t="s">
        <v>1240</v>
      </c>
      <c r="AH6828">
        <v>43</v>
      </c>
      <c r="AI6828" s="4" t="s">
        <v>4128</v>
      </c>
      <c r="AJ6828" t="s">
        <v>27</v>
      </c>
      <c r="AK6828" t="s">
        <v>27</v>
      </c>
    </row>
    <row r="6829" spans="1:38" x14ac:dyDescent="0.35">
      <c r="A6829">
        <v>40900004</v>
      </c>
      <c r="B6829">
        <v>30200058</v>
      </c>
      <c r="C6829" t="s">
        <v>185</v>
      </c>
      <c r="D6829" t="s">
        <v>186</v>
      </c>
      <c r="E6829" t="s">
        <v>187</v>
      </c>
      <c r="F6829" t="s">
        <v>46</v>
      </c>
      <c r="G6829" t="s">
        <v>3099</v>
      </c>
      <c r="H6829" t="s">
        <v>3100</v>
      </c>
      <c r="I6829" t="s">
        <v>106</v>
      </c>
      <c r="J6829">
        <v>9210494355</v>
      </c>
      <c r="K6829">
        <v>20260806</v>
      </c>
      <c r="L6829">
        <v>5000463827</v>
      </c>
      <c r="M6829" s="2">
        <v>46240</v>
      </c>
      <c r="N6829" t="s">
        <v>51</v>
      </c>
      <c r="O6829">
        <v>540</v>
      </c>
      <c r="P6829">
        <v>24</v>
      </c>
      <c r="Q6829">
        <v>96</v>
      </c>
      <c r="R6829">
        <v>7.9679999999999996E-4</v>
      </c>
      <c r="S6829" t="s">
        <v>1229</v>
      </c>
      <c r="T6829">
        <v>96</v>
      </c>
      <c r="U6829">
        <v>7.9679999999999996E-4</v>
      </c>
      <c r="V6829">
        <v>4</v>
      </c>
      <c r="W6829">
        <v>0</v>
      </c>
      <c r="X6829">
        <v>4</v>
      </c>
      <c r="Y6829">
        <v>4</v>
      </c>
      <c r="Z6829">
        <v>0</v>
      </c>
      <c r="AA6829">
        <v>0</v>
      </c>
      <c r="AB6829">
        <v>4</v>
      </c>
      <c r="AC6829">
        <v>0</v>
      </c>
      <c r="AD6829">
        <v>0</v>
      </c>
      <c r="AE6829">
        <v>88</v>
      </c>
      <c r="AF6829" s="3">
        <v>0</v>
      </c>
      <c r="AG6829" t="s">
        <v>1240</v>
      </c>
      <c r="AH6829">
        <v>43</v>
      </c>
      <c r="AI6829" s="4" t="s">
        <v>4128</v>
      </c>
      <c r="AJ6829" t="s">
        <v>27</v>
      </c>
      <c r="AK6829" t="s">
        <v>27</v>
      </c>
    </row>
    <row r="6830" spans="1:38" x14ac:dyDescent="0.35">
      <c r="A6830">
        <v>40900004</v>
      </c>
      <c r="B6830">
        <v>30200058</v>
      </c>
      <c r="C6830" t="s">
        <v>185</v>
      </c>
      <c r="D6830" t="s">
        <v>186</v>
      </c>
      <c r="E6830" t="s">
        <v>187</v>
      </c>
      <c r="F6830" t="s">
        <v>46</v>
      </c>
      <c r="G6830" t="s">
        <v>830</v>
      </c>
      <c r="H6830" t="s">
        <v>3102</v>
      </c>
      <c r="I6830" t="s">
        <v>106</v>
      </c>
      <c r="J6830">
        <v>9210494355</v>
      </c>
      <c r="K6830">
        <v>20260806</v>
      </c>
      <c r="L6830">
        <v>5000463827</v>
      </c>
      <c r="M6830" s="2">
        <v>46240</v>
      </c>
      <c r="N6830" t="s">
        <v>51</v>
      </c>
      <c r="O6830">
        <v>550</v>
      </c>
      <c r="P6830">
        <v>9.89</v>
      </c>
      <c r="Q6830">
        <v>4994.4500000000007</v>
      </c>
      <c r="R6830">
        <v>4.1453935000000004E-2</v>
      </c>
      <c r="S6830" t="s">
        <v>1229</v>
      </c>
      <c r="T6830">
        <v>4994.4500000000007</v>
      </c>
      <c r="U6830">
        <v>4.1453935000000004E-2</v>
      </c>
      <c r="V6830">
        <v>505</v>
      </c>
      <c r="W6830">
        <v>0</v>
      </c>
      <c r="X6830">
        <v>505</v>
      </c>
      <c r="Y6830">
        <v>0</v>
      </c>
      <c r="Z6830">
        <v>505</v>
      </c>
      <c r="AA6830">
        <v>0</v>
      </c>
      <c r="AB6830">
        <v>505</v>
      </c>
      <c r="AC6830">
        <v>0</v>
      </c>
      <c r="AD6830">
        <v>0</v>
      </c>
      <c r="AE6830">
        <v>13148</v>
      </c>
      <c r="AF6830" s="3">
        <v>0</v>
      </c>
      <c r="AG6830" t="s">
        <v>1240</v>
      </c>
      <c r="AH6830">
        <v>43</v>
      </c>
      <c r="AI6830" s="4" t="s">
        <v>4128</v>
      </c>
      <c r="AJ6830" t="s">
        <v>27</v>
      </c>
      <c r="AK6830" t="s">
        <v>27</v>
      </c>
    </row>
    <row r="6831" spans="1:38" x14ac:dyDescent="0.35">
      <c r="A6831">
        <v>40900004</v>
      </c>
      <c r="B6831">
        <v>30200058</v>
      </c>
      <c r="C6831" t="s">
        <v>185</v>
      </c>
      <c r="D6831" t="s">
        <v>186</v>
      </c>
      <c r="E6831" t="s">
        <v>187</v>
      </c>
      <c r="F6831" t="s">
        <v>46</v>
      </c>
      <c r="G6831" t="s">
        <v>107</v>
      </c>
      <c r="H6831" t="s">
        <v>108</v>
      </c>
      <c r="I6831" t="s">
        <v>106</v>
      </c>
      <c r="J6831">
        <v>9210494355</v>
      </c>
      <c r="K6831">
        <v>20260806</v>
      </c>
      <c r="L6831">
        <v>5000463827</v>
      </c>
      <c r="M6831" s="2">
        <v>46240</v>
      </c>
      <c r="N6831" t="s">
        <v>51</v>
      </c>
      <c r="O6831">
        <v>590</v>
      </c>
      <c r="P6831">
        <v>7.51</v>
      </c>
      <c r="Q6831">
        <v>127.67</v>
      </c>
      <c r="R6831">
        <v>1.0596610000000002E-3</v>
      </c>
      <c r="S6831" t="s">
        <v>1229</v>
      </c>
      <c r="T6831">
        <v>127.67</v>
      </c>
      <c r="U6831">
        <v>1.0596610000000002E-3</v>
      </c>
      <c r="V6831">
        <v>17</v>
      </c>
      <c r="W6831">
        <v>0</v>
      </c>
      <c r="X6831">
        <v>17</v>
      </c>
      <c r="Y6831">
        <v>17</v>
      </c>
      <c r="Z6831">
        <v>0</v>
      </c>
      <c r="AA6831">
        <v>0</v>
      </c>
      <c r="AB6831">
        <v>17</v>
      </c>
      <c r="AC6831">
        <v>0</v>
      </c>
      <c r="AD6831">
        <v>0</v>
      </c>
      <c r="AE6831">
        <v>100</v>
      </c>
      <c r="AF6831" s="3">
        <v>0</v>
      </c>
      <c r="AG6831" t="s">
        <v>1240</v>
      </c>
      <c r="AH6831">
        <v>43</v>
      </c>
      <c r="AI6831" s="4" t="s">
        <v>4128</v>
      </c>
      <c r="AJ6831" t="s">
        <v>27</v>
      </c>
      <c r="AK6831" t="s">
        <v>27</v>
      </c>
    </row>
    <row r="6832" spans="1:38" x14ac:dyDescent="0.35">
      <c r="A6832">
        <v>40900004</v>
      </c>
      <c r="B6832">
        <v>30200058</v>
      </c>
      <c r="C6832" t="s">
        <v>185</v>
      </c>
      <c r="D6832" t="s">
        <v>186</v>
      </c>
      <c r="E6832" t="s">
        <v>187</v>
      </c>
      <c r="F6832" t="s">
        <v>46</v>
      </c>
      <c r="G6832" t="s">
        <v>378</v>
      </c>
      <c r="H6832" t="s">
        <v>379</v>
      </c>
      <c r="I6832" t="s">
        <v>106</v>
      </c>
      <c r="J6832">
        <v>9210494355</v>
      </c>
      <c r="K6832">
        <v>20260806</v>
      </c>
      <c r="L6832">
        <v>5000463827</v>
      </c>
      <c r="M6832" s="2">
        <v>46240</v>
      </c>
      <c r="N6832" t="s">
        <v>51</v>
      </c>
      <c r="O6832">
        <v>600</v>
      </c>
      <c r="P6832">
        <v>28.33</v>
      </c>
      <c r="Q6832">
        <v>509.93999999999994</v>
      </c>
      <c r="R6832">
        <v>4.232502E-3</v>
      </c>
      <c r="S6832" t="s">
        <v>1229</v>
      </c>
      <c r="T6832">
        <v>14788.259999999998</v>
      </c>
      <c r="U6832">
        <v>0.12274255799999999</v>
      </c>
      <c r="V6832">
        <v>522</v>
      </c>
      <c r="W6832">
        <v>504</v>
      </c>
      <c r="X6832">
        <v>18</v>
      </c>
      <c r="Y6832">
        <v>0</v>
      </c>
      <c r="Z6832">
        <v>18</v>
      </c>
      <c r="AA6832">
        <v>0</v>
      </c>
      <c r="AB6832">
        <v>18</v>
      </c>
      <c r="AC6832">
        <v>0</v>
      </c>
      <c r="AD6832">
        <v>0</v>
      </c>
      <c r="AE6832">
        <v>0</v>
      </c>
      <c r="AF6832" s="3">
        <v>0.96551724137931039</v>
      </c>
      <c r="AG6832" t="s">
        <v>1313</v>
      </c>
      <c r="AH6832">
        <v>43</v>
      </c>
      <c r="AI6832" s="4" t="s">
        <v>4128</v>
      </c>
      <c r="AJ6832" t="s">
        <v>27</v>
      </c>
      <c r="AK6832" t="s">
        <v>27</v>
      </c>
    </row>
    <row r="6833" spans="1:38" x14ac:dyDescent="0.35">
      <c r="A6833">
        <v>40900004</v>
      </c>
      <c r="B6833">
        <v>30200058</v>
      </c>
      <c r="C6833" t="s">
        <v>185</v>
      </c>
      <c r="D6833" t="s">
        <v>186</v>
      </c>
      <c r="E6833" t="s">
        <v>187</v>
      </c>
      <c r="F6833" t="s">
        <v>46</v>
      </c>
      <c r="G6833" t="s">
        <v>843</v>
      </c>
      <c r="H6833" t="s">
        <v>844</v>
      </c>
      <c r="I6833" t="s">
        <v>106</v>
      </c>
      <c r="J6833">
        <v>9210494355</v>
      </c>
      <c r="K6833">
        <v>20260806</v>
      </c>
      <c r="L6833">
        <v>5000463827</v>
      </c>
      <c r="M6833" s="2">
        <v>46240</v>
      </c>
      <c r="N6833" t="s">
        <v>51</v>
      </c>
      <c r="O6833">
        <v>610</v>
      </c>
      <c r="P6833">
        <v>11.23</v>
      </c>
      <c r="Q6833">
        <v>5210.72</v>
      </c>
      <c r="R6833">
        <v>4.3248976000000001E-2</v>
      </c>
      <c r="S6833" t="s">
        <v>1229</v>
      </c>
      <c r="T6833">
        <v>5210.72</v>
      </c>
      <c r="U6833">
        <v>4.3248976000000001E-2</v>
      </c>
      <c r="V6833">
        <v>464</v>
      </c>
      <c r="W6833">
        <v>0</v>
      </c>
      <c r="X6833">
        <v>464</v>
      </c>
      <c r="Y6833">
        <v>0</v>
      </c>
      <c r="Z6833">
        <v>464</v>
      </c>
      <c r="AA6833">
        <v>0</v>
      </c>
      <c r="AB6833">
        <v>464</v>
      </c>
      <c r="AC6833">
        <v>0</v>
      </c>
      <c r="AD6833">
        <v>0</v>
      </c>
      <c r="AE6833">
        <v>0</v>
      </c>
      <c r="AF6833" s="3">
        <v>0</v>
      </c>
      <c r="AG6833" t="s">
        <v>1240</v>
      </c>
      <c r="AH6833">
        <v>43</v>
      </c>
      <c r="AI6833" s="4" t="s">
        <v>4128</v>
      </c>
      <c r="AJ6833" t="s">
        <v>27</v>
      </c>
      <c r="AK6833" t="s">
        <v>27</v>
      </c>
    </row>
    <row r="6834" spans="1:38" x14ac:dyDescent="0.35">
      <c r="A6834">
        <v>40900004</v>
      </c>
      <c r="B6834">
        <v>30200058</v>
      </c>
      <c r="C6834" t="s">
        <v>185</v>
      </c>
      <c r="D6834" t="s">
        <v>186</v>
      </c>
      <c r="E6834" t="s">
        <v>187</v>
      </c>
      <c r="F6834" t="s">
        <v>46</v>
      </c>
      <c r="G6834" t="s">
        <v>1225</v>
      </c>
      <c r="H6834" t="s">
        <v>3608</v>
      </c>
      <c r="I6834" t="s">
        <v>106</v>
      </c>
      <c r="J6834">
        <v>9210494355</v>
      </c>
      <c r="K6834">
        <v>20260806</v>
      </c>
      <c r="L6834">
        <v>5000463827</v>
      </c>
      <c r="M6834" s="2">
        <v>46240</v>
      </c>
      <c r="N6834" t="s">
        <v>51</v>
      </c>
      <c r="O6834">
        <v>630</v>
      </c>
      <c r="P6834">
        <v>8.2200000000000006</v>
      </c>
      <c r="Q6834">
        <v>172.62</v>
      </c>
      <c r="R6834">
        <v>1.4327460000000001E-3</v>
      </c>
      <c r="S6834" t="s">
        <v>1229</v>
      </c>
      <c r="T6834">
        <v>172.62</v>
      </c>
      <c r="U6834">
        <v>1.4327460000000001E-3</v>
      </c>
      <c r="V6834">
        <v>21</v>
      </c>
      <c r="W6834">
        <v>0</v>
      </c>
      <c r="X6834">
        <v>21</v>
      </c>
      <c r="Y6834">
        <v>0</v>
      </c>
      <c r="Z6834">
        <v>0</v>
      </c>
      <c r="AA6834">
        <v>0</v>
      </c>
      <c r="AB6834">
        <v>0</v>
      </c>
      <c r="AC6834">
        <v>21</v>
      </c>
      <c r="AD6834">
        <v>172.62</v>
      </c>
      <c r="AE6834">
        <v>0</v>
      </c>
      <c r="AF6834" s="3">
        <v>0</v>
      </c>
      <c r="AG6834" t="s">
        <v>1240</v>
      </c>
      <c r="AH6834">
        <v>43</v>
      </c>
      <c r="AI6834" s="4" t="s">
        <v>4128</v>
      </c>
      <c r="AJ6834" t="s">
        <v>1232</v>
      </c>
      <c r="AK6834" t="s">
        <v>1269</v>
      </c>
      <c r="AL6834" t="s">
        <v>1278</v>
      </c>
    </row>
    <row r="6835" spans="1:38" x14ac:dyDescent="0.35">
      <c r="A6835">
        <v>40900004</v>
      </c>
      <c r="B6835">
        <v>30200058</v>
      </c>
      <c r="C6835" t="s">
        <v>185</v>
      </c>
      <c r="D6835" t="s">
        <v>186</v>
      </c>
      <c r="E6835" t="s">
        <v>187</v>
      </c>
      <c r="F6835" t="s">
        <v>46</v>
      </c>
      <c r="G6835" t="s">
        <v>380</v>
      </c>
      <c r="H6835" t="s">
        <v>253</v>
      </c>
      <c r="I6835" t="s">
        <v>106</v>
      </c>
      <c r="J6835">
        <v>9210494355</v>
      </c>
      <c r="K6835">
        <v>20260806</v>
      </c>
      <c r="L6835">
        <v>5000463827</v>
      </c>
      <c r="M6835" s="2">
        <v>46240</v>
      </c>
      <c r="N6835" t="s">
        <v>51</v>
      </c>
      <c r="O6835">
        <v>640</v>
      </c>
      <c r="P6835">
        <v>4.8</v>
      </c>
      <c r="Q6835">
        <v>19.2</v>
      </c>
      <c r="R6835">
        <v>1.5935999999999999E-4</v>
      </c>
      <c r="S6835" t="s">
        <v>1229</v>
      </c>
      <c r="T6835">
        <v>19.2</v>
      </c>
      <c r="U6835">
        <v>1.5935999999999999E-4</v>
      </c>
      <c r="V6835">
        <v>4</v>
      </c>
      <c r="W6835">
        <v>0</v>
      </c>
      <c r="X6835">
        <v>4</v>
      </c>
      <c r="Y6835">
        <v>4</v>
      </c>
      <c r="Z6835">
        <v>0</v>
      </c>
      <c r="AA6835">
        <v>0</v>
      </c>
      <c r="AB6835">
        <v>4</v>
      </c>
      <c r="AC6835">
        <v>0</v>
      </c>
      <c r="AD6835">
        <v>0</v>
      </c>
      <c r="AE6835">
        <v>0</v>
      </c>
      <c r="AF6835" s="3">
        <v>0</v>
      </c>
      <c r="AG6835" t="s">
        <v>1240</v>
      </c>
      <c r="AH6835">
        <v>43</v>
      </c>
      <c r="AI6835" s="4" t="s">
        <v>4128</v>
      </c>
      <c r="AJ6835" t="s">
        <v>27</v>
      </c>
      <c r="AK6835" t="s">
        <v>27</v>
      </c>
    </row>
    <row r="6836" spans="1:38" x14ac:dyDescent="0.35">
      <c r="A6836">
        <v>40900004</v>
      </c>
      <c r="B6836">
        <v>30200058</v>
      </c>
      <c r="C6836" t="s">
        <v>185</v>
      </c>
      <c r="D6836" t="s">
        <v>186</v>
      </c>
      <c r="E6836" t="s">
        <v>187</v>
      </c>
      <c r="F6836" t="s">
        <v>46</v>
      </c>
      <c r="G6836" t="s">
        <v>960</v>
      </c>
      <c r="H6836" t="s">
        <v>255</v>
      </c>
      <c r="I6836" t="s">
        <v>106</v>
      </c>
      <c r="J6836">
        <v>9210494355</v>
      </c>
      <c r="K6836">
        <v>20260806</v>
      </c>
      <c r="L6836">
        <v>5000463827</v>
      </c>
      <c r="M6836" s="2">
        <v>46240</v>
      </c>
      <c r="N6836" t="s">
        <v>51</v>
      </c>
      <c r="O6836">
        <v>650</v>
      </c>
      <c r="P6836">
        <v>4.8</v>
      </c>
      <c r="Q6836">
        <v>24</v>
      </c>
      <c r="R6836">
        <v>1.9919999999999999E-4</v>
      </c>
      <c r="S6836" t="s">
        <v>1229</v>
      </c>
      <c r="T6836">
        <v>24</v>
      </c>
      <c r="U6836">
        <v>1.9919999999999999E-4</v>
      </c>
      <c r="V6836">
        <v>5</v>
      </c>
      <c r="W6836">
        <v>0</v>
      </c>
      <c r="X6836">
        <v>5</v>
      </c>
      <c r="Y6836">
        <v>5</v>
      </c>
      <c r="Z6836">
        <v>0</v>
      </c>
      <c r="AA6836">
        <v>0</v>
      </c>
      <c r="AB6836">
        <v>5</v>
      </c>
      <c r="AC6836">
        <v>0</v>
      </c>
      <c r="AD6836">
        <v>0</v>
      </c>
      <c r="AE6836">
        <v>0</v>
      </c>
      <c r="AF6836" s="3">
        <v>0</v>
      </c>
      <c r="AG6836" t="s">
        <v>1240</v>
      </c>
      <c r="AH6836">
        <v>43</v>
      </c>
      <c r="AI6836" s="4" t="s">
        <v>4128</v>
      </c>
      <c r="AJ6836" t="s">
        <v>27</v>
      </c>
      <c r="AK6836" t="s">
        <v>27</v>
      </c>
    </row>
    <row r="6837" spans="1:38" x14ac:dyDescent="0.35">
      <c r="A6837">
        <v>40900004</v>
      </c>
      <c r="B6837">
        <v>30200058</v>
      </c>
      <c r="C6837" t="s">
        <v>185</v>
      </c>
      <c r="D6837" t="s">
        <v>186</v>
      </c>
      <c r="E6837" t="s">
        <v>187</v>
      </c>
      <c r="F6837" t="s">
        <v>46</v>
      </c>
      <c r="G6837" t="s">
        <v>859</v>
      </c>
      <c r="H6837" t="s">
        <v>1803</v>
      </c>
      <c r="I6837" t="s">
        <v>106</v>
      </c>
      <c r="J6837">
        <v>9210494355</v>
      </c>
      <c r="K6837">
        <v>20260806</v>
      </c>
      <c r="L6837">
        <v>5000463827</v>
      </c>
      <c r="M6837" s="2">
        <v>46240</v>
      </c>
      <c r="N6837" t="s">
        <v>51</v>
      </c>
      <c r="O6837">
        <v>660</v>
      </c>
      <c r="P6837">
        <v>2.5499999999999998</v>
      </c>
      <c r="Q6837">
        <v>12.75</v>
      </c>
      <c r="R6837">
        <v>1.05825E-4</v>
      </c>
      <c r="S6837" t="s">
        <v>1229</v>
      </c>
      <c r="T6837">
        <v>12.75</v>
      </c>
      <c r="U6837">
        <v>1.05825E-4</v>
      </c>
      <c r="V6837">
        <v>5</v>
      </c>
      <c r="W6837">
        <v>0</v>
      </c>
      <c r="X6837">
        <v>5</v>
      </c>
      <c r="Y6837">
        <v>0</v>
      </c>
      <c r="Z6837">
        <v>0</v>
      </c>
      <c r="AA6837">
        <v>0</v>
      </c>
      <c r="AB6837">
        <v>0</v>
      </c>
      <c r="AC6837">
        <v>5</v>
      </c>
      <c r="AD6837">
        <v>12.75</v>
      </c>
      <c r="AE6837">
        <v>0</v>
      </c>
      <c r="AF6837" s="3">
        <v>0</v>
      </c>
      <c r="AG6837" t="s">
        <v>1240</v>
      </c>
      <c r="AH6837">
        <v>43</v>
      </c>
      <c r="AI6837" s="4" t="s">
        <v>4128</v>
      </c>
      <c r="AJ6837" t="s">
        <v>1232</v>
      </c>
      <c r="AK6837" t="s">
        <v>1302</v>
      </c>
    </row>
    <row r="6838" spans="1:38" x14ac:dyDescent="0.35">
      <c r="A6838">
        <v>40900004</v>
      </c>
      <c r="B6838">
        <v>30200058</v>
      </c>
      <c r="C6838" t="s">
        <v>185</v>
      </c>
      <c r="D6838" t="s">
        <v>186</v>
      </c>
      <c r="E6838" t="s">
        <v>187</v>
      </c>
      <c r="F6838" t="s">
        <v>46</v>
      </c>
      <c r="G6838" t="s">
        <v>3866</v>
      </c>
      <c r="H6838" t="s">
        <v>3867</v>
      </c>
      <c r="I6838" t="s">
        <v>106</v>
      </c>
      <c r="J6838">
        <v>9210494355</v>
      </c>
      <c r="K6838">
        <v>20260806</v>
      </c>
      <c r="L6838">
        <v>5000463827</v>
      </c>
      <c r="M6838" s="2">
        <v>46240</v>
      </c>
      <c r="N6838" t="s">
        <v>51</v>
      </c>
      <c r="O6838">
        <v>670</v>
      </c>
      <c r="P6838">
        <v>4.7699999999999996</v>
      </c>
      <c r="Q6838">
        <v>4.7699999999999996</v>
      </c>
      <c r="R6838">
        <v>3.9590999999999994E-5</v>
      </c>
      <c r="S6838" t="s">
        <v>1229</v>
      </c>
      <c r="T6838">
        <v>4.7699999999999996</v>
      </c>
      <c r="U6838">
        <v>3.9590999999999994E-5</v>
      </c>
      <c r="V6838">
        <v>1</v>
      </c>
      <c r="W6838">
        <v>0</v>
      </c>
      <c r="X6838">
        <v>1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 s="3">
        <v>0</v>
      </c>
      <c r="AG6838" t="s">
        <v>1240</v>
      </c>
      <c r="AH6838">
        <v>43</v>
      </c>
      <c r="AI6838" s="4" t="s">
        <v>4128</v>
      </c>
      <c r="AJ6838" t="s">
        <v>27</v>
      </c>
      <c r="AK6838" t="s">
        <v>27</v>
      </c>
    </row>
    <row r="6839" spans="1:38" x14ac:dyDescent="0.35">
      <c r="A6839">
        <v>40900004</v>
      </c>
      <c r="B6839">
        <v>30200058</v>
      </c>
      <c r="C6839" t="s">
        <v>185</v>
      </c>
      <c r="D6839" t="s">
        <v>186</v>
      </c>
      <c r="E6839" t="s">
        <v>187</v>
      </c>
      <c r="F6839" t="s">
        <v>46</v>
      </c>
      <c r="G6839" t="s">
        <v>113</v>
      </c>
      <c r="H6839" t="s">
        <v>398</v>
      </c>
      <c r="I6839" t="s">
        <v>106</v>
      </c>
      <c r="J6839">
        <v>9210494355</v>
      </c>
      <c r="K6839">
        <v>20260806</v>
      </c>
      <c r="L6839">
        <v>5000463827</v>
      </c>
      <c r="M6839" s="2">
        <v>46240</v>
      </c>
      <c r="N6839" t="s">
        <v>51</v>
      </c>
      <c r="O6839">
        <v>710</v>
      </c>
      <c r="P6839">
        <v>10.62</v>
      </c>
      <c r="Q6839">
        <v>53.099999999999994</v>
      </c>
      <c r="R6839">
        <v>4.4072999999999991E-4</v>
      </c>
      <c r="S6839" t="s">
        <v>1229</v>
      </c>
      <c r="T6839">
        <v>53.099999999999994</v>
      </c>
      <c r="U6839">
        <v>4.4072999999999991E-4</v>
      </c>
      <c r="V6839">
        <v>5</v>
      </c>
      <c r="W6839">
        <v>0</v>
      </c>
      <c r="X6839">
        <v>5</v>
      </c>
      <c r="Y6839">
        <v>5</v>
      </c>
      <c r="Z6839">
        <v>0</v>
      </c>
      <c r="AA6839">
        <v>0</v>
      </c>
      <c r="AB6839">
        <v>5</v>
      </c>
      <c r="AC6839">
        <v>0</v>
      </c>
      <c r="AD6839">
        <v>0</v>
      </c>
      <c r="AE6839">
        <v>114</v>
      </c>
      <c r="AF6839" s="3">
        <v>0</v>
      </c>
      <c r="AG6839" t="s">
        <v>1240</v>
      </c>
      <c r="AH6839">
        <v>43</v>
      </c>
      <c r="AI6839" s="4" t="s">
        <v>4128</v>
      </c>
      <c r="AJ6839" t="s">
        <v>27</v>
      </c>
      <c r="AK6839" t="s">
        <v>27</v>
      </c>
    </row>
    <row r="6840" spans="1:38" x14ac:dyDescent="0.35">
      <c r="A6840">
        <v>40900004</v>
      </c>
      <c r="B6840">
        <v>30200058</v>
      </c>
      <c r="C6840" t="s">
        <v>185</v>
      </c>
      <c r="D6840" t="s">
        <v>186</v>
      </c>
      <c r="E6840" t="s">
        <v>187</v>
      </c>
      <c r="F6840" t="s">
        <v>46</v>
      </c>
      <c r="G6840" t="s">
        <v>906</v>
      </c>
      <c r="H6840" t="s">
        <v>1212</v>
      </c>
      <c r="I6840" t="s">
        <v>63</v>
      </c>
      <c r="J6840">
        <v>9210494355</v>
      </c>
      <c r="K6840">
        <v>20260806</v>
      </c>
      <c r="L6840">
        <v>5000463827</v>
      </c>
      <c r="M6840" s="2">
        <v>46240</v>
      </c>
      <c r="N6840" t="s">
        <v>51</v>
      </c>
      <c r="O6840">
        <v>860</v>
      </c>
      <c r="P6840">
        <v>4.54</v>
      </c>
      <c r="Q6840">
        <v>72.64</v>
      </c>
      <c r="R6840">
        <v>6.0291199999999994E-4</v>
      </c>
      <c r="S6840" t="s">
        <v>1229</v>
      </c>
      <c r="T6840">
        <v>72.64</v>
      </c>
      <c r="U6840">
        <v>6.0291199999999994E-4</v>
      </c>
      <c r="V6840">
        <v>16</v>
      </c>
      <c r="W6840">
        <v>0</v>
      </c>
      <c r="X6840">
        <v>16</v>
      </c>
      <c r="Y6840">
        <v>16</v>
      </c>
      <c r="Z6840">
        <v>0</v>
      </c>
      <c r="AA6840">
        <v>0</v>
      </c>
      <c r="AB6840">
        <v>16</v>
      </c>
      <c r="AC6840">
        <v>0</v>
      </c>
      <c r="AD6840">
        <v>0</v>
      </c>
      <c r="AE6840">
        <v>1273</v>
      </c>
      <c r="AF6840" s="3">
        <v>0</v>
      </c>
      <c r="AG6840" t="s">
        <v>1240</v>
      </c>
      <c r="AH6840">
        <v>43</v>
      </c>
      <c r="AI6840" s="4" t="s">
        <v>4128</v>
      </c>
      <c r="AJ6840" t="s">
        <v>27</v>
      </c>
      <c r="AK6840" t="s">
        <v>27</v>
      </c>
    </row>
    <row r="6841" spans="1:38" x14ac:dyDescent="0.35">
      <c r="A6841">
        <v>40900004</v>
      </c>
      <c r="B6841">
        <v>30200058</v>
      </c>
      <c r="C6841" t="s">
        <v>185</v>
      </c>
      <c r="D6841" t="s">
        <v>186</v>
      </c>
      <c r="E6841" t="s">
        <v>187</v>
      </c>
      <c r="F6841" t="s">
        <v>46</v>
      </c>
      <c r="G6841" t="s">
        <v>4370</v>
      </c>
      <c r="H6841" t="s">
        <v>4371</v>
      </c>
      <c r="I6841" t="s">
        <v>66</v>
      </c>
      <c r="J6841">
        <v>9210494355</v>
      </c>
      <c r="K6841">
        <v>20260806</v>
      </c>
      <c r="L6841">
        <v>5000463827</v>
      </c>
      <c r="M6841" s="2">
        <v>46240</v>
      </c>
      <c r="N6841" t="s">
        <v>51</v>
      </c>
      <c r="O6841">
        <v>880</v>
      </c>
      <c r="P6841">
        <v>0.47</v>
      </c>
      <c r="Q6841">
        <v>0.47</v>
      </c>
      <c r="R6841">
        <v>3.9009999999999996E-6</v>
      </c>
      <c r="S6841" t="s">
        <v>1229</v>
      </c>
      <c r="T6841">
        <v>0.47</v>
      </c>
      <c r="U6841">
        <v>3.9009999999999996E-6</v>
      </c>
      <c r="V6841">
        <v>1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0.47</v>
      </c>
      <c r="AE6841">
        <v>0</v>
      </c>
      <c r="AF6841" s="3">
        <v>0</v>
      </c>
      <c r="AG6841" t="s">
        <v>1240</v>
      </c>
      <c r="AH6841">
        <v>43</v>
      </c>
      <c r="AI6841" s="4" t="s">
        <v>4128</v>
      </c>
      <c r="AJ6841" t="s">
        <v>1232</v>
      </c>
      <c r="AK6841" t="s">
        <v>1233</v>
      </c>
      <c r="AL6841" t="s">
        <v>1233</v>
      </c>
    </row>
    <row r="6842" spans="1:38" x14ac:dyDescent="0.35">
      <c r="A6842">
        <v>40900004</v>
      </c>
      <c r="B6842">
        <v>30200058</v>
      </c>
      <c r="C6842" t="s">
        <v>185</v>
      </c>
      <c r="D6842" t="s">
        <v>186</v>
      </c>
      <c r="E6842" t="s">
        <v>187</v>
      </c>
      <c r="F6842" t="s">
        <v>46</v>
      </c>
      <c r="G6842" t="s">
        <v>423</v>
      </c>
      <c r="H6842" t="s">
        <v>4662</v>
      </c>
      <c r="I6842" t="s">
        <v>106</v>
      </c>
      <c r="J6842">
        <v>9210494355</v>
      </c>
      <c r="K6842">
        <v>20260806</v>
      </c>
      <c r="L6842">
        <v>5000463827</v>
      </c>
      <c r="M6842" s="2">
        <v>46240</v>
      </c>
      <c r="N6842" t="s">
        <v>51</v>
      </c>
      <c r="O6842">
        <v>970</v>
      </c>
      <c r="P6842">
        <v>4.4000000000000004</v>
      </c>
      <c r="Q6842">
        <v>52.800000000000004</v>
      </c>
      <c r="R6842">
        <v>4.3824000000000006E-4</v>
      </c>
      <c r="S6842" t="s">
        <v>1229</v>
      </c>
      <c r="T6842">
        <v>52.800000000000004</v>
      </c>
      <c r="U6842">
        <v>4.3824000000000006E-4</v>
      </c>
      <c r="V6842">
        <v>12</v>
      </c>
      <c r="W6842">
        <v>0</v>
      </c>
      <c r="X6842">
        <v>12</v>
      </c>
      <c r="Y6842">
        <v>0</v>
      </c>
      <c r="Z6842">
        <v>1</v>
      </c>
      <c r="AA6842">
        <v>0</v>
      </c>
      <c r="AB6842">
        <v>1</v>
      </c>
      <c r="AC6842">
        <v>11</v>
      </c>
      <c r="AD6842">
        <v>48.4</v>
      </c>
      <c r="AE6842">
        <v>0</v>
      </c>
      <c r="AF6842" s="3">
        <v>0</v>
      </c>
      <c r="AG6842" t="s">
        <v>1240</v>
      </c>
      <c r="AH6842">
        <v>43</v>
      </c>
      <c r="AI6842" s="4" t="s">
        <v>4128</v>
      </c>
      <c r="AJ6842" t="s">
        <v>1232</v>
      </c>
      <c r="AK6842" t="s">
        <v>1269</v>
      </c>
      <c r="AL6842" t="s">
        <v>1278</v>
      </c>
    </row>
    <row r="6843" spans="1:38" x14ac:dyDescent="0.35">
      <c r="A6843">
        <v>40900004</v>
      </c>
      <c r="B6843">
        <v>30200058</v>
      </c>
      <c r="C6843" t="s">
        <v>185</v>
      </c>
      <c r="D6843" t="s">
        <v>186</v>
      </c>
      <c r="E6843" t="s">
        <v>187</v>
      </c>
      <c r="F6843" t="s">
        <v>46</v>
      </c>
      <c r="G6843" t="s">
        <v>1620</v>
      </c>
      <c r="H6843" t="s">
        <v>2024</v>
      </c>
      <c r="I6843" t="s">
        <v>60</v>
      </c>
      <c r="J6843">
        <v>9210494355</v>
      </c>
      <c r="K6843">
        <v>20260806</v>
      </c>
      <c r="L6843">
        <v>5000463827</v>
      </c>
      <c r="M6843" s="2">
        <v>46240</v>
      </c>
      <c r="N6843" t="s">
        <v>51</v>
      </c>
      <c r="O6843">
        <v>990</v>
      </c>
      <c r="P6843">
        <v>48.09</v>
      </c>
      <c r="Q6843">
        <v>528.99</v>
      </c>
      <c r="R6843">
        <v>4.3906169999999994E-3</v>
      </c>
      <c r="S6843" t="s">
        <v>1229</v>
      </c>
      <c r="T6843">
        <v>528.99</v>
      </c>
      <c r="U6843">
        <v>4.3906169999999994E-3</v>
      </c>
      <c r="V6843">
        <v>11</v>
      </c>
      <c r="W6843">
        <v>0</v>
      </c>
      <c r="X6843">
        <v>11</v>
      </c>
      <c r="Y6843">
        <v>0</v>
      </c>
      <c r="Z6843">
        <v>0</v>
      </c>
      <c r="AA6843">
        <v>0</v>
      </c>
      <c r="AB6843">
        <v>0</v>
      </c>
      <c r="AC6843">
        <v>11</v>
      </c>
      <c r="AD6843">
        <v>528.99</v>
      </c>
      <c r="AE6843">
        <v>0</v>
      </c>
      <c r="AF6843" s="3">
        <v>0</v>
      </c>
      <c r="AG6843" t="s">
        <v>1240</v>
      </c>
      <c r="AH6843">
        <v>43</v>
      </c>
      <c r="AI6843" s="4" t="s">
        <v>4128</v>
      </c>
      <c r="AJ6843" t="s">
        <v>1232</v>
      </c>
      <c r="AK6843" t="s">
        <v>1269</v>
      </c>
      <c r="AL6843" t="s">
        <v>1269</v>
      </c>
    </row>
    <row r="6844" spans="1:38" x14ac:dyDescent="0.35">
      <c r="A6844">
        <v>40900004</v>
      </c>
      <c r="B6844">
        <v>30200058</v>
      </c>
      <c r="C6844" t="s">
        <v>185</v>
      </c>
      <c r="D6844" t="s">
        <v>186</v>
      </c>
      <c r="E6844" t="s">
        <v>187</v>
      </c>
      <c r="F6844" t="s">
        <v>46</v>
      </c>
      <c r="G6844" t="s">
        <v>836</v>
      </c>
      <c r="H6844" t="s">
        <v>2161</v>
      </c>
      <c r="I6844" t="s">
        <v>106</v>
      </c>
      <c r="J6844">
        <v>9210494355</v>
      </c>
      <c r="K6844">
        <v>20260806</v>
      </c>
      <c r="L6844">
        <v>5000463827</v>
      </c>
      <c r="M6844" s="2">
        <v>46240</v>
      </c>
      <c r="N6844" t="s">
        <v>51</v>
      </c>
      <c r="O6844">
        <v>1010</v>
      </c>
      <c r="P6844">
        <v>99.66</v>
      </c>
      <c r="Q6844">
        <v>2690.8199999999997</v>
      </c>
      <c r="R6844">
        <v>2.2333805999999998E-2</v>
      </c>
      <c r="S6844" t="s">
        <v>1229</v>
      </c>
      <c r="T6844">
        <v>2690.8199999999997</v>
      </c>
      <c r="U6844">
        <v>2.2333805999999998E-2</v>
      </c>
      <c r="V6844">
        <v>27</v>
      </c>
      <c r="W6844">
        <v>0</v>
      </c>
      <c r="X6844">
        <v>27</v>
      </c>
      <c r="Y6844">
        <v>0</v>
      </c>
      <c r="Z6844">
        <v>0</v>
      </c>
      <c r="AA6844">
        <v>0</v>
      </c>
      <c r="AB6844">
        <v>0</v>
      </c>
      <c r="AC6844">
        <v>27</v>
      </c>
      <c r="AD6844">
        <v>2690.82</v>
      </c>
      <c r="AE6844">
        <v>0</v>
      </c>
      <c r="AF6844" s="3">
        <v>0</v>
      </c>
      <c r="AG6844" t="s">
        <v>1240</v>
      </c>
      <c r="AH6844">
        <v>43</v>
      </c>
      <c r="AI6844" s="4" t="s">
        <v>4128</v>
      </c>
      <c r="AJ6844" t="s">
        <v>1232</v>
      </c>
      <c r="AK6844" t="s">
        <v>1233</v>
      </c>
      <c r="AL6844" t="s">
        <v>1233</v>
      </c>
    </row>
    <row r="6845" spans="1:38" x14ac:dyDescent="0.35">
      <c r="A6845">
        <v>40900004</v>
      </c>
      <c r="B6845">
        <v>30200058</v>
      </c>
      <c r="C6845" t="s">
        <v>185</v>
      </c>
      <c r="D6845" t="s">
        <v>186</v>
      </c>
      <c r="E6845" t="s">
        <v>187</v>
      </c>
      <c r="F6845" t="s">
        <v>46</v>
      </c>
      <c r="G6845" t="s">
        <v>428</v>
      </c>
      <c r="H6845" t="s">
        <v>429</v>
      </c>
      <c r="I6845" t="s">
        <v>60</v>
      </c>
      <c r="J6845">
        <v>9210494355</v>
      </c>
      <c r="K6845">
        <v>20260806</v>
      </c>
      <c r="L6845">
        <v>5000463827</v>
      </c>
      <c r="M6845" s="2">
        <v>46240</v>
      </c>
      <c r="N6845" t="s">
        <v>51</v>
      </c>
      <c r="O6845">
        <v>1030</v>
      </c>
      <c r="P6845">
        <v>55.43</v>
      </c>
      <c r="Q6845">
        <v>110.86</v>
      </c>
      <c r="R6845">
        <v>9.2013799999999992E-4</v>
      </c>
      <c r="S6845" t="s">
        <v>1229</v>
      </c>
      <c r="T6845">
        <v>110.86</v>
      </c>
      <c r="U6845">
        <v>9.2013799999999992E-4</v>
      </c>
      <c r="V6845">
        <v>2</v>
      </c>
      <c r="W6845">
        <v>0</v>
      </c>
      <c r="X6845">
        <v>2</v>
      </c>
      <c r="Y6845">
        <v>2</v>
      </c>
      <c r="Z6845">
        <v>0</v>
      </c>
      <c r="AA6845">
        <v>0</v>
      </c>
      <c r="AB6845">
        <v>2</v>
      </c>
      <c r="AC6845">
        <v>0</v>
      </c>
      <c r="AD6845">
        <v>0</v>
      </c>
      <c r="AE6845">
        <v>96</v>
      </c>
      <c r="AF6845" s="3">
        <v>0</v>
      </c>
      <c r="AG6845" t="s">
        <v>1240</v>
      </c>
      <c r="AH6845">
        <v>43</v>
      </c>
      <c r="AI6845" s="4" t="s">
        <v>4128</v>
      </c>
      <c r="AJ6845" t="s">
        <v>27</v>
      </c>
      <c r="AK6845" t="s">
        <v>27</v>
      </c>
    </row>
    <row r="6846" spans="1:38" x14ac:dyDescent="0.35">
      <c r="A6846">
        <v>40900004</v>
      </c>
      <c r="B6846">
        <v>30200058</v>
      </c>
      <c r="C6846" t="s">
        <v>185</v>
      </c>
      <c r="D6846" t="s">
        <v>186</v>
      </c>
      <c r="E6846" t="s">
        <v>187</v>
      </c>
      <c r="F6846" t="s">
        <v>46</v>
      </c>
      <c r="G6846" t="s">
        <v>2297</v>
      </c>
      <c r="H6846" t="s">
        <v>2298</v>
      </c>
      <c r="I6846" t="s">
        <v>60</v>
      </c>
      <c r="J6846">
        <v>9210494355</v>
      </c>
      <c r="K6846">
        <v>20260806</v>
      </c>
      <c r="L6846">
        <v>5000463827</v>
      </c>
      <c r="M6846" s="2">
        <v>46240</v>
      </c>
      <c r="N6846" t="s">
        <v>51</v>
      </c>
      <c r="O6846">
        <v>1040</v>
      </c>
      <c r="P6846">
        <v>26.58</v>
      </c>
      <c r="Q6846">
        <v>106.32</v>
      </c>
      <c r="R6846">
        <v>8.82456E-4</v>
      </c>
      <c r="S6846" t="s">
        <v>1229</v>
      </c>
      <c r="T6846">
        <v>106.32</v>
      </c>
      <c r="U6846">
        <v>8.82456E-4</v>
      </c>
      <c r="V6846">
        <v>4</v>
      </c>
      <c r="W6846">
        <v>0</v>
      </c>
      <c r="X6846">
        <v>4</v>
      </c>
      <c r="Y6846">
        <v>0</v>
      </c>
      <c r="Z6846">
        <v>4</v>
      </c>
      <c r="AA6846">
        <v>0</v>
      </c>
      <c r="AB6846">
        <v>4</v>
      </c>
      <c r="AC6846">
        <v>0</v>
      </c>
      <c r="AD6846">
        <v>0</v>
      </c>
      <c r="AE6846">
        <v>13</v>
      </c>
      <c r="AF6846" s="3">
        <v>0</v>
      </c>
      <c r="AG6846" t="s">
        <v>1240</v>
      </c>
      <c r="AH6846">
        <v>43</v>
      </c>
      <c r="AI6846" s="4" t="s">
        <v>4128</v>
      </c>
      <c r="AJ6846" t="s">
        <v>27</v>
      </c>
      <c r="AK6846" t="s">
        <v>27</v>
      </c>
    </row>
    <row r="6847" spans="1:38" x14ac:dyDescent="0.35">
      <c r="A6847">
        <v>40900004</v>
      </c>
      <c r="B6847">
        <v>30200058</v>
      </c>
      <c r="C6847" t="s">
        <v>185</v>
      </c>
      <c r="D6847" t="s">
        <v>186</v>
      </c>
      <c r="E6847" t="s">
        <v>187</v>
      </c>
      <c r="F6847" t="s">
        <v>46</v>
      </c>
      <c r="G6847" t="s">
        <v>4540</v>
      </c>
      <c r="H6847" t="s">
        <v>4541</v>
      </c>
      <c r="I6847" t="s">
        <v>66</v>
      </c>
      <c r="J6847">
        <v>9210494355</v>
      </c>
      <c r="K6847">
        <v>20260806</v>
      </c>
      <c r="L6847">
        <v>5000463827</v>
      </c>
      <c r="M6847" s="2">
        <v>46240</v>
      </c>
      <c r="N6847" t="s">
        <v>51</v>
      </c>
      <c r="O6847">
        <v>1060</v>
      </c>
      <c r="P6847">
        <v>0.79</v>
      </c>
      <c r="Q6847">
        <v>37.92</v>
      </c>
      <c r="R6847">
        <v>3.1473600000000003E-4</v>
      </c>
      <c r="S6847" t="s">
        <v>1229</v>
      </c>
      <c r="T6847">
        <v>37.92</v>
      </c>
      <c r="U6847">
        <v>3.1473600000000003E-4</v>
      </c>
      <c r="V6847">
        <v>48</v>
      </c>
      <c r="W6847">
        <v>0</v>
      </c>
      <c r="X6847">
        <v>48</v>
      </c>
      <c r="Y6847">
        <v>15</v>
      </c>
      <c r="Z6847">
        <v>33</v>
      </c>
      <c r="AA6847">
        <v>0</v>
      </c>
      <c r="AB6847">
        <v>48</v>
      </c>
      <c r="AC6847">
        <v>0</v>
      </c>
      <c r="AD6847">
        <v>0</v>
      </c>
      <c r="AE6847">
        <v>0</v>
      </c>
      <c r="AF6847" s="3">
        <v>0</v>
      </c>
      <c r="AG6847" t="s">
        <v>1240</v>
      </c>
      <c r="AH6847">
        <v>43</v>
      </c>
      <c r="AI6847" s="4" t="s">
        <v>4128</v>
      </c>
      <c r="AJ6847" t="s">
        <v>27</v>
      </c>
      <c r="AK6847" t="s">
        <v>27</v>
      </c>
    </row>
    <row r="6848" spans="1:38" x14ac:dyDescent="0.35">
      <c r="A6848">
        <v>40900004</v>
      </c>
      <c r="B6848">
        <v>30200058</v>
      </c>
      <c r="C6848" t="s">
        <v>185</v>
      </c>
      <c r="D6848" t="s">
        <v>186</v>
      </c>
      <c r="E6848" t="s">
        <v>187</v>
      </c>
      <c r="F6848" t="s">
        <v>46</v>
      </c>
      <c r="G6848" t="s">
        <v>4663</v>
      </c>
      <c r="H6848" t="s">
        <v>4664</v>
      </c>
      <c r="I6848" t="s">
        <v>60</v>
      </c>
      <c r="J6848">
        <v>9210494355</v>
      </c>
      <c r="K6848">
        <v>20260806</v>
      </c>
      <c r="L6848">
        <v>5000463827</v>
      </c>
      <c r="M6848" s="2">
        <v>46240</v>
      </c>
      <c r="N6848" t="s">
        <v>51</v>
      </c>
      <c r="O6848">
        <v>1080</v>
      </c>
      <c r="P6848">
        <v>17.89</v>
      </c>
      <c r="Q6848">
        <v>71.56</v>
      </c>
      <c r="R6848">
        <v>5.9394800000000007E-4</v>
      </c>
      <c r="S6848" t="s">
        <v>1229</v>
      </c>
      <c r="T6848">
        <v>71.56</v>
      </c>
      <c r="U6848">
        <v>5.9394800000000007E-4</v>
      </c>
      <c r="V6848">
        <v>4</v>
      </c>
      <c r="W6848">
        <v>0</v>
      </c>
      <c r="X6848">
        <v>4</v>
      </c>
      <c r="Y6848">
        <v>4</v>
      </c>
      <c r="Z6848">
        <v>0</v>
      </c>
      <c r="AA6848">
        <v>0</v>
      </c>
      <c r="AB6848">
        <v>4</v>
      </c>
      <c r="AC6848">
        <v>0</v>
      </c>
      <c r="AD6848">
        <v>0</v>
      </c>
      <c r="AE6848">
        <v>26</v>
      </c>
      <c r="AF6848" s="3">
        <v>0</v>
      </c>
      <c r="AG6848" t="s">
        <v>1240</v>
      </c>
      <c r="AH6848">
        <v>43</v>
      </c>
      <c r="AI6848" s="4" t="s">
        <v>4128</v>
      </c>
      <c r="AJ6848" t="s">
        <v>27</v>
      </c>
      <c r="AK6848" t="s">
        <v>27</v>
      </c>
    </row>
    <row r="6849" spans="1:38" x14ac:dyDescent="0.35">
      <c r="A6849">
        <v>40900004</v>
      </c>
      <c r="B6849">
        <v>30200058</v>
      </c>
      <c r="C6849" t="s">
        <v>185</v>
      </c>
      <c r="D6849" t="s">
        <v>186</v>
      </c>
      <c r="E6849" t="s">
        <v>187</v>
      </c>
      <c r="F6849" t="s">
        <v>46</v>
      </c>
      <c r="G6849" t="s">
        <v>3670</v>
      </c>
      <c r="H6849" t="s">
        <v>3671</v>
      </c>
      <c r="I6849" t="s">
        <v>60</v>
      </c>
      <c r="J6849">
        <v>9210494355</v>
      </c>
      <c r="K6849">
        <v>20260806</v>
      </c>
      <c r="L6849">
        <v>5000463827</v>
      </c>
      <c r="M6849" s="2">
        <v>46240</v>
      </c>
      <c r="N6849" t="s">
        <v>51</v>
      </c>
      <c r="O6849">
        <v>1090</v>
      </c>
      <c r="P6849">
        <v>15.2</v>
      </c>
      <c r="Q6849">
        <v>60.8</v>
      </c>
      <c r="R6849">
        <v>5.0463999999999999E-4</v>
      </c>
      <c r="S6849" t="s">
        <v>1229</v>
      </c>
      <c r="T6849">
        <v>60.8</v>
      </c>
      <c r="U6849">
        <v>5.0463999999999999E-4</v>
      </c>
      <c r="V6849">
        <v>4</v>
      </c>
      <c r="W6849">
        <v>0</v>
      </c>
      <c r="X6849">
        <v>4</v>
      </c>
      <c r="Y6849">
        <v>4</v>
      </c>
      <c r="Z6849">
        <v>0</v>
      </c>
      <c r="AA6849">
        <v>0</v>
      </c>
      <c r="AB6849">
        <v>4</v>
      </c>
      <c r="AC6849">
        <v>0</v>
      </c>
      <c r="AD6849">
        <v>0</v>
      </c>
      <c r="AE6849">
        <v>69</v>
      </c>
      <c r="AF6849" s="3">
        <v>0</v>
      </c>
      <c r="AG6849" t="s">
        <v>1240</v>
      </c>
      <c r="AH6849">
        <v>43</v>
      </c>
      <c r="AI6849" s="4" t="s">
        <v>4128</v>
      </c>
      <c r="AJ6849" t="s">
        <v>27</v>
      </c>
      <c r="AK6849" t="s">
        <v>27</v>
      </c>
    </row>
    <row r="6850" spans="1:38" x14ac:dyDescent="0.35">
      <c r="A6850">
        <v>40900004</v>
      </c>
      <c r="B6850">
        <v>30200058</v>
      </c>
      <c r="C6850" t="s">
        <v>185</v>
      </c>
      <c r="D6850" t="s">
        <v>186</v>
      </c>
      <c r="E6850" t="s">
        <v>187</v>
      </c>
      <c r="F6850" t="s">
        <v>46</v>
      </c>
      <c r="G6850" t="s">
        <v>4665</v>
      </c>
      <c r="H6850" t="s">
        <v>1116</v>
      </c>
      <c r="I6850" t="s">
        <v>66</v>
      </c>
      <c r="J6850">
        <v>9210494355</v>
      </c>
      <c r="K6850">
        <v>20260806</v>
      </c>
      <c r="L6850">
        <v>5000463827</v>
      </c>
      <c r="M6850" s="2">
        <v>46240</v>
      </c>
      <c r="N6850" t="s">
        <v>51</v>
      </c>
      <c r="O6850">
        <v>1100</v>
      </c>
      <c r="P6850">
        <v>45.81</v>
      </c>
      <c r="Q6850">
        <v>45.81</v>
      </c>
      <c r="R6850">
        <v>3.8022300000000001E-4</v>
      </c>
      <c r="S6850" t="s">
        <v>1229</v>
      </c>
      <c r="T6850">
        <v>45.81</v>
      </c>
      <c r="U6850">
        <v>3.8022300000000001E-4</v>
      </c>
      <c r="V6850">
        <v>1</v>
      </c>
      <c r="W6850">
        <v>0</v>
      </c>
      <c r="X6850">
        <v>1</v>
      </c>
      <c r="Y6850">
        <v>1</v>
      </c>
      <c r="Z6850">
        <v>0</v>
      </c>
      <c r="AA6850">
        <v>0</v>
      </c>
      <c r="AB6850">
        <v>1</v>
      </c>
      <c r="AC6850">
        <v>0</v>
      </c>
      <c r="AD6850">
        <v>0</v>
      </c>
      <c r="AE6850">
        <v>99</v>
      </c>
      <c r="AF6850" s="3">
        <v>0</v>
      </c>
      <c r="AG6850" t="s">
        <v>1240</v>
      </c>
      <c r="AH6850">
        <v>43</v>
      </c>
      <c r="AI6850" s="4" t="s">
        <v>4128</v>
      </c>
      <c r="AJ6850" t="s">
        <v>27</v>
      </c>
      <c r="AK6850" t="s">
        <v>27</v>
      </c>
    </row>
    <row r="6851" spans="1:38" x14ac:dyDescent="0.35">
      <c r="A6851">
        <v>40900004</v>
      </c>
      <c r="B6851">
        <v>30200058</v>
      </c>
      <c r="C6851" t="s">
        <v>185</v>
      </c>
      <c r="D6851" t="s">
        <v>186</v>
      </c>
      <c r="E6851" t="s">
        <v>187</v>
      </c>
      <c r="F6851" t="s">
        <v>46</v>
      </c>
      <c r="G6851" t="s">
        <v>3025</v>
      </c>
      <c r="H6851" t="s">
        <v>3026</v>
      </c>
      <c r="I6851" t="s">
        <v>60</v>
      </c>
      <c r="J6851">
        <v>9210494355</v>
      </c>
      <c r="K6851">
        <v>20260806</v>
      </c>
      <c r="L6851">
        <v>5000463827</v>
      </c>
      <c r="M6851" s="2">
        <v>46240</v>
      </c>
      <c r="N6851" t="s">
        <v>51</v>
      </c>
      <c r="O6851">
        <v>1160</v>
      </c>
      <c r="P6851">
        <v>2.69</v>
      </c>
      <c r="Q6851">
        <v>51.11</v>
      </c>
      <c r="R6851">
        <v>4.24213E-4</v>
      </c>
      <c r="S6851" t="s">
        <v>1229</v>
      </c>
      <c r="T6851">
        <v>51.11</v>
      </c>
      <c r="U6851">
        <v>4.24213E-4</v>
      </c>
      <c r="V6851">
        <v>19</v>
      </c>
      <c r="W6851">
        <v>0</v>
      </c>
      <c r="X6851">
        <v>19</v>
      </c>
      <c r="Y6851">
        <v>19</v>
      </c>
      <c r="Z6851">
        <v>0</v>
      </c>
      <c r="AA6851">
        <v>0</v>
      </c>
      <c r="AB6851">
        <v>19</v>
      </c>
      <c r="AC6851">
        <v>0</v>
      </c>
      <c r="AD6851">
        <v>0</v>
      </c>
      <c r="AE6851">
        <v>0</v>
      </c>
      <c r="AF6851" s="3">
        <v>0</v>
      </c>
      <c r="AG6851" t="s">
        <v>1240</v>
      </c>
      <c r="AH6851">
        <v>43</v>
      </c>
      <c r="AI6851" s="4" t="s">
        <v>4128</v>
      </c>
      <c r="AJ6851" t="s">
        <v>27</v>
      </c>
      <c r="AK6851" t="s">
        <v>27</v>
      </c>
    </row>
    <row r="6852" spans="1:38" x14ac:dyDescent="0.35">
      <c r="A6852">
        <v>40900004</v>
      </c>
      <c r="B6852">
        <v>30200058</v>
      </c>
      <c r="C6852" t="s">
        <v>185</v>
      </c>
      <c r="D6852" t="s">
        <v>186</v>
      </c>
      <c r="E6852" t="s">
        <v>187</v>
      </c>
      <c r="F6852" t="s">
        <v>46</v>
      </c>
      <c r="G6852" t="s">
        <v>3612</v>
      </c>
      <c r="H6852" t="s">
        <v>3613</v>
      </c>
      <c r="I6852" t="s">
        <v>60</v>
      </c>
      <c r="J6852">
        <v>9210494355</v>
      </c>
      <c r="K6852">
        <v>20260806</v>
      </c>
      <c r="L6852">
        <v>5000463827</v>
      </c>
      <c r="M6852" s="2">
        <v>46240</v>
      </c>
      <c r="N6852" t="s">
        <v>51</v>
      </c>
      <c r="O6852">
        <v>1170</v>
      </c>
      <c r="P6852">
        <v>253.3</v>
      </c>
      <c r="Q6852">
        <v>253.3</v>
      </c>
      <c r="R6852">
        <v>2.10239E-3</v>
      </c>
      <c r="S6852" t="s">
        <v>1229</v>
      </c>
      <c r="T6852">
        <v>253.3</v>
      </c>
      <c r="U6852">
        <v>2.10239E-3</v>
      </c>
      <c r="V6852">
        <v>1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253.3</v>
      </c>
      <c r="AE6852">
        <v>0</v>
      </c>
      <c r="AF6852" s="3">
        <v>0</v>
      </c>
      <c r="AG6852" t="s">
        <v>1240</v>
      </c>
      <c r="AH6852">
        <v>43</v>
      </c>
      <c r="AI6852" s="4" t="s">
        <v>4128</v>
      </c>
      <c r="AJ6852" t="s">
        <v>1232</v>
      </c>
      <c r="AK6852" t="s">
        <v>1233</v>
      </c>
      <c r="AL6852" t="s">
        <v>1233</v>
      </c>
    </row>
    <row r="6853" spans="1:38" x14ac:dyDescent="0.35">
      <c r="A6853">
        <v>40900004</v>
      </c>
      <c r="B6853">
        <v>30200058</v>
      </c>
      <c r="C6853" t="s">
        <v>185</v>
      </c>
      <c r="D6853" t="s">
        <v>186</v>
      </c>
      <c r="E6853" t="s">
        <v>187</v>
      </c>
      <c r="F6853" t="s">
        <v>46</v>
      </c>
      <c r="G6853" t="s">
        <v>3027</v>
      </c>
      <c r="H6853" t="s">
        <v>3028</v>
      </c>
      <c r="I6853" t="s">
        <v>66</v>
      </c>
      <c r="J6853">
        <v>9210494355</v>
      </c>
      <c r="K6853">
        <v>20260806</v>
      </c>
      <c r="L6853">
        <v>5000463827</v>
      </c>
      <c r="M6853" s="2">
        <v>46240</v>
      </c>
      <c r="N6853" t="s">
        <v>51</v>
      </c>
      <c r="O6853">
        <v>1180</v>
      </c>
      <c r="P6853">
        <v>49.51</v>
      </c>
      <c r="Q6853">
        <v>297.06</v>
      </c>
      <c r="R6853">
        <v>2.4655979999999998E-3</v>
      </c>
      <c r="S6853" t="s">
        <v>1229</v>
      </c>
      <c r="T6853">
        <v>297.06</v>
      </c>
      <c r="U6853">
        <v>2.4655979999999998E-3</v>
      </c>
      <c r="V6853">
        <v>6</v>
      </c>
      <c r="W6853">
        <v>0</v>
      </c>
      <c r="X6853">
        <v>6</v>
      </c>
      <c r="Y6853">
        <v>0</v>
      </c>
      <c r="Z6853">
        <v>0</v>
      </c>
      <c r="AA6853">
        <v>0</v>
      </c>
      <c r="AB6853">
        <v>0</v>
      </c>
      <c r="AC6853">
        <v>6</v>
      </c>
      <c r="AD6853">
        <v>297.06</v>
      </c>
      <c r="AE6853">
        <v>0</v>
      </c>
      <c r="AF6853" s="3">
        <v>0</v>
      </c>
      <c r="AG6853" t="s">
        <v>1240</v>
      </c>
      <c r="AH6853">
        <v>43</v>
      </c>
      <c r="AI6853" s="4" t="s">
        <v>4128</v>
      </c>
      <c r="AJ6853" t="s">
        <v>1232</v>
      </c>
      <c r="AK6853" t="s">
        <v>1233</v>
      </c>
      <c r="AL6853" t="s">
        <v>1233</v>
      </c>
    </row>
    <row r="6854" spans="1:38" x14ac:dyDescent="0.35">
      <c r="A6854">
        <v>40900004</v>
      </c>
      <c r="B6854">
        <v>30200058</v>
      </c>
      <c r="C6854" t="s">
        <v>185</v>
      </c>
      <c r="D6854" t="s">
        <v>186</v>
      </c>
      <c r="E6854" t="s">
        <v>187</v>
      </c>
      <c r="F6854" t="s">
        <v>46</v>
      </c>
      <c r="G6854" t="s">
        <v>668</v>
      </c>
      <c r="H6854" t="s">
        <v>2122</v>
      </c>
      <c r="I6854" t="s">
        <v>63</v>
      </c>
      <c r="J6854">
        <v>9210494355</v>
      </c>
      <c r="K6854">
        <v>20260806</v>
      </c>
      <c r="L6854">
        <v>5000463827</v>
      </c>
      <c r="M6854" s="2">
        <v>46240</v>
      </c>
      <c r="N6854" t="s">
        <v>51</v>
      </c>
      <c r="O6854">
        <v>1220</v>
      </c>
      <c r="P6854">
        <v>59.33</v>
      </c>
      <c r="Q6854">
        <v>1245.93</v>
      </c>
      <c r="R6854">
        <v>1.0341219E-2</v>
      </c>
      <c r="S6854" t="s">
        <v>1229</v>
      </c>
      <c r="T6854">
        <v>1245.93</v>
      </c>
      <c r="U6854">
        <v>1.0341219E-2</v>
      </c>
      <c r="V6854">
        <v>21</v>
      </c>
      <c r="W6854">
        <v>0</v>
      </c>
      <c r="X6854">
        <v>21</v>
      </c>
      <c r="Y6854">
        <v>0</v>
      </c>
      <c r="Z6854">
        <v>0</v>
      </c>
      <c r="AA6854">
        <v>0</v>
      </c>
      <c r="AB6854">
        <v>0</v>
      </c>
      <c r="AC6854">
        <v>21</v>
      </c>
      <c r="AD6854">
        <v>1245.93</v>
      </c>
      <c r="AE6854">
        <v>0</v>
      </c>
      <c r="AF6854" s="3">
        <v>0</v>
      </c>
      <c r="AG6854" t="s">
        <v>1240</v>
      </c>
      <c r="AH6854">
        <v>43</v>
      </c>
      <c r="AI6854" s="4" t="s">
        <v>4128</v>
      </c>
      <c r="AJ6854" t="s">
        <v>1232</v>
      </c>
      <c r="AK6854" t="s">
        <v>1269</v>
      </c>
      <c r="AL6854" t="s">
        <v>1269</v>
      </c>
    </row>
    <row r="6855" spans="1:38" x14ac:dyDescent="0.35">
      <c r="A6855">
        <v>40900004</v>
      </c>
      <c r="B6855">
        <v>30200058</v>
      </c>
      <c r="C6855" t="s">
        <v>185</v>
      </c>
      <c r="D6855" t="s">
        <v>186</v>
      </c>
      <c r="E6855" t="s">
        <v>187</v>
      </c>
      <c r="F6855" t="s">
        <v>46</v>
      </c>
      <c r="G6855" t="s">
        <v>2689</v>
      </c>
      <c r="H6855" t="s">
        <v>3223</v>
      </c>
      <c r="I6855" t="s">
        <v>63</v>
      </c>
      <c r="J6855">
        <v>9210494355</v>
      </c>
      <c r="K6855">
        <v>20260806</v>
      </c>
      <c r="L6855">
        <v>5000463827</v>
      </c>
      <c r="M6855" s="2">
        <v>46240</v>
      </c>
      <c r="N6855" t="s">
        <v>51</v>
      </c>
      <c r="O6855">
        <v>1230</v>
      </c>
      <c r="P6855">
        <v>6.5</v>
      </c>
      <c r="Q6855">
        <v>149.5</v>
      </c>
      <c r="R6855">
        <v>1.2408499999999999E-3</v>
      </c>
      <c r="S6855" t="s">
        <v>1229</v>
      </c>
      <c r="T6855">
        <v>149.5</v>
      </c>
      <c r="U6855">
        <v>1.2408499999999999E-3</v>
      </c>
      <c r="V6855">
        <v>23</v>
      </c>
      <c r="W6855">
        <v>0</v>
      </c>
      <c r="X6855">
        <v>23</v>
      </c>
      <c r="Y6855">
        <v>0</v>
      </c>
      <c r="Z6855">
        <v>0</v>
      </c>
      <c r="AA6855">
        <v>0</v>
      </c>
      <c r="AB6855">
        <v>0</v>
      </c>
      <c r="AC6855">
        <v>23</v>
      </c>
      <c r="AD6855">
        <v>149.5</v>
      </c>
      <c r="AE6855">
        <v>0</v>
      </c>
      <c r="AF6855" s="3">
        <v>0</v>
      </c>
      <c r="AG6855" t="s">
        <v>1240</v>
      </c>
      <c r="AH6855">
        <v>43</v>
      </c>
      <c r="AI6855" s="4" t="s">
        <v>4128</v>
      </c>
      <c r="AJ6855" t="s">
        <v>1232</v>
      </c>
      <c r="AK6855" t="s">
        <v>1254</v>
      </c>
      <c r="AL6855" t="s">
        <v>1255</v>
      </c>
    </row>
    <row r="6856" spans="1:38" x14ac:dyDescent="0.35">
      <c r="A6856">
        <v>40900004</v>
      </c>
      <c r="B6856">
        <v>30200058</v>
      </c>
      <c r="C6856" t="s">
        <v>185</v>
      </c>
      <c r="D6856" t="s">
        <v>186</v>
      </c>
      <c r="E6856" t="s">
        <v>187</v>
      </c>
      <c r="F6856" t="s">
        <v>46</v>
      </c>
      <c r="G6856" t="s">
        <v>2213</v>
      </c>
      <c r="H6856" t="s">
        <v>2214</v>
      </c>
      <c r="I6856" t="s">
        <v>63</v>
      </c>
      <c r="J6856">
        <v>9210494355</v>
      </c>
      <c r="K6856">
        <v>20260806</v>
      </c>
      <c r="L6856">
        <v>5000463827</v>
      </c>
      <c r="M6856" s="2">
        <v>46240</v>
      </c>
      <c r="N6856" t="s">
        <v>51</v>
      </c>
      <c r="O6856">
        <v>1250</v>
      </c>
      <c r="P6856">
        <v>26.98</v>
      </c>
      <c r="Q6856">
        <v>5261.1</v>
      </c>
      <c r="R6856">
        <v>4.3667130000000005E-2</v>
      </c>
      <c r="S6856" t="s">
        <v>1229</v>
      </c>
      <c r="T6856">
        <v>5261.1</v>
      </c>
      <c r="U6856">
        <v>4.3667130000000005E-2</v>
      </c>
      <c r="V6856">
        <v>195</v>
      </c>
      <c r="W6856">
        <v>0</v>
      </c>
      <c r="X6856">
        <v>195</v>
      </c>
      <c r="Y6856">
        <v>0</v>
      </c>
      <c r="Z6856">
        <v>0</v>
      </c>
      <c r="AA6856">
        <v>0</v>
      </c>
      <c r="AB6856">
        <v>0</v>
      </c>
      <c r="AC6856">
        <v>195</v>
      </c>
      <c r="AD6856">
        <v>5261.1</v>
      </c>
      <c r="AE6856">
        <v>0</v>
      </c>
      <c r="AF6856" s="3">
        <v>0</v>
      </c>
      <c r="AG6856" t="s">
        <v>1240</v>
      </c>
      <c r="AH6856">
        <v>43</v>
      </c>
      <c r="AI6856" s="4" t="s">
        <v>4128</v>
      </c>
      <c r="AJ6856" t="s">
        <v>1232</v>
      </c>
      <c r="AK6856" t="s">
        <v>1269</v>
      </c>
      <c r="AL6856" t="s">
        <v>1269</v>
      </c>
    </row>
    <row r="6857" spans="1:38" x14ac:dyDescent="0.35">
      <c r="A6857">
        <v>40900004</v>
      </c>
      <c r="B6857">
        <v>30200058</v>
      </c>
      <c r="C6857" t="s">
        <v>185</v>
      </c>
      <c r="D6857" t="s">
        <v>186</v>
      </c>
      <c r="E6857" t="s">
        <v>187</v>
      </c>
      <c r="F6857" t="s">
        <v>46</v>
      </c>
      <c r="G6857" t="s">
        <v>1029</v>
      </c>
      <c r="H6857" t="s">
        <v>1030</v>
      </c>
      <c r="I6857" t="s">
        <v>63</v>
      </c>
      <c r="J6857">
        <v>9210494355</v>
      </c>
      <c r="K6857">
        <v>20260806</v>
      </c>
      <c r="L6857">
        <v>5000463827</v>
      </c>
      <c r="M6857" s="2">
        <v>46240</v>
      </c>
      <c r="N6857" t="s">
        <v>51</v>
      </c>
      <c r="O6857">
        <v>1260</v>
      </c>
      <c r="P6857">
        <v>10.91</v>
      </c>
      <c r="Q6857">
        <v>98.19</v>
      </c>
      <c r="R6857">
        <v>8.1497699999999993E-4</v>
      </c>
      <c r="S6857" t="s">
        <v>1229</v>
      </c>
      <c r="T6857">
        <v>98.19</v>
      </c>
      <c r="U6857">
        <v>8.1497699999999993E-4</v>
      </c>
      <c r="V6857">
        <v>9</v>
      </c>
      <c r="W6857">
        <v>0</v>
      </c>
      <c r="X6857">
        <v>9</v>
      </c>
      <c r="Y6857">
        <v>0</v>
      </c>
      <c r="Z6857">
        <v>0</v>
      </c>
      <c r="AA6857">
        <v>0</v>
      </c>
      <c r="AB6857">
        <v>0</v>
      </c>
      <c r="AC6857">
        <v>9</v>
      </c>
      <c r="AD6857">
        <v>98.19</v>
      </c>
      <c r="AE6857">
        <v>0</v>
      </c>
      <c r="AF6857" s="3">
        <v>0</v>
      </c>
      <c r="AG6857" t="s">
        <v>1240</v>
      </c>
      <c r="AH6857">
        <v>43</v>
      </c>
      <c r="AI6857" s="4" t="s">
        <v>4128</v>
      </c>
      <c r="AJ6857" t="s">
        <v>1232</v>
      </c>
      <c r="AK6857" t="s">
        <v>1269</v>
      </c>
      <c r="AL6857" t="s">
        <v>1269</v>
      </c>
    </row>
    <row r="6858" spans="1:38" x14ac:dyDescent="0.35">
      <c r="A6858">
        <v>40900004</v>
      </c>
      <c r="B6858">
        <v>30200058</v>
      </c>
      <c r="C6858" t="s">
        <v>185</v>
      </c>
      <c r="D6858" t="s">
        <v>186</v>
      </c>
      <c r="E6858" t="s">
        <v>187</v>
      </c>
      <c r="F6858" t="s">
        <v>46</v>
      </c>
      <c r="G6858" t="s">
        <v>2299</v>
      </c>
      <c r="H6858" t="s">
        <v>2300</v>
      </c>
      <c r="I6858" t="s">
        <v>63</v>
      </c>
      <c r="J6858">
        <v>9210494355</v>
      </c>
      <c r="K6858">
        <v>20260806</v>
      </c>
      <c r="L6858">
        <v>5000463827</v>
      </c>
      <c r="M6858" s="2">
        <v>46240</v>
      </c>
      <c r="N6858" t="s">
        <v>51</v>
      </c>
      <c r="O6858">
        <v>1280</v>
      </c>
      <c r="P6858">
        <v>16.170000000000002</v>
      </c>
      <c r="Q6858">
        <v>468.93000000000006</v>
      </c>
      <c r="R6858">
        <v>3.8921190000000003E-3</v>
      </c>
      <c r="S6858" t="s">
        <v>1229</v>
      </c>
      <c r="T6858">
        <v>468.93000000000006</v>
      </c>
      <c r="U6858">
        <v>3.8921190000000003E-3</v>
      </c>
      <c r="V6858">
        <v>29</v>
      </c>
      <c r="W6858">
        <v>0</v>
      </c>
      <c r="X6858">
        <v>29</v>
      </c>
      <c r="Y6858">
        <v>0</v>
      </c>
      <c r="Z6858">
        <v>0</v>
      </c>
      <c r="AA6858">
        <v>0</v>
      </c>
      <c r="AB6858">
        <v>0</v>
      </c>
      <c r="AC6858">
        <v>29</v>
      </c>
      <c r="AD6858">
        <v>468.93</v>
      </c>
      <c r="AE6858">
        <v>0</v>
      </c>
      <c r="AF6858" s="3">
        <v>0</v>
      </c>
      <c r="AG6858" t="s">
        <v>1240</v>
      </c>
      <c r="AH6858">
        <v>43</v>
      </c>
      <c r="AI6858" s="4" t="s">
        <v>4128</v>
      </c>
      <c r="AJ6858" t="s">
        <v>1232</v>
      </c>
      <c r="AK6858" t="s">
        <v>1269</v>
      </c>
      <c r="AL6858" t="s">
        <v>1269</v>
      </c>
    </row>
    <row r="6859" spans="1:38" x14ac:dyDescent="0.35">
      <c r="A6859">
        <v>40900004</v>
      </c>
      <c r="B6859">
        <v>30200058</v>
      </c>
      <c r="C6859" t="s">
        <v>185</v>
      </c>
      <c r="D6859" t="s">
        <v>186</v>
      </c>
      <c r="E6859" t="s">
        <v>187</v>
      </c>
      <c r="F6859" t="s">
        <v>46</v>
      </c>
      <c r="G6859" t="s">
        <v>2387</v>
      </c>
      <c r="H6859" t="s">
        <v>2388</v>
      </c>
      <c r="I6859" t="s">
        <v>63</v>
      </c>
      <c r="J6859">
        <v>9210494355</v>
      </c>
      <c r="K6859">
        <v>20260806</v>
      </c>
      <c r="L6859">
        <v>5000463827</v>
      </c>
      <c r="M6859" s="2">
        <v>46240</v>
      </c>
      <c r="N6859" t="s">
        <v>51</v>
      </c>
      <c r="O6859">
        <v>1300</v>
      </c>
      <c r="P6859">
        <v>5.07</v>
      </c>
      <c r="Q6859">
        <v>15.21</v>
      </c>
      <c r="R6859">
        <v>1.26243E-4</v>
      </c>
      <c r="S6859" t="s">
        <v>1229</v>
      </c>
      <c r="T6859">
        <v>15.21</v>
      </c>
      <c r="U6859">
        <v>1.26243E-4</v>
      </c>
      <c r="V6859">
        <v>3</v>
      </c>
      <c r="W6859">
        <v>0</v>
      </c>
      <c r="X6859">
        <v>3</v>
      </c>
      <c r="Y6859">
        <v>0</v>
      </c>
      <c r="Z6859">
        <v>0</v>
      </c>
      <c r="AA6859">
        <v>0</v>
      </c>
      <c r="AB6859">
        <v>0</v>
      </c>
      <c r="AC6859">
        <v>3</v>
      </c>
      <c r="AD6859">
        <v>15.21</v>
      </c>
      <c r="AE6859">
        <v>0</v>
      </c>
      <c r="AF6859" s="3">
        <v>0</v>
      </c>
      <c r="AG6859" t="s">
        <v>1240</v>
      </c>
      <c r="AH6859">
        <v>43</v>
      </c>
      <c r="AI6859" s="4" t="s">
        <v>4128</v>
      </c>
      <c r="AJ6859" t="s">
        <v>1232</v>
      </c>
      <c r="AK6859" t="s">
        <v>1269</v>
      </c>
      <c r="AL6859" t="s">
        <v>1269</v>
      </c>
    </row>
    <row r="6860" spans="1:38" x14ac:dyDescent="0.35">
      <c r="A6860">
        <v>40900004</v>
      </c>
      <c r="B6860">
        <v>30200058</v>
      </c>
      <c r="C6860" t="s">
        <v>185</v>
      </c>
      <c r="D6860" t="s">
        <v>186</v>
      </c>
      <c r="E6860" t="s">
        <v>187</v>
      </c>
      <c r="F6860" t="s">
        <v>46</v>
      </c>
      <c r="G6860" t="s">
        <v>1114</v>
      </c>
      <c r="H6860" t="s">
        <v>4280</v>
      </c>
      <c r="I6860" t="s">
        <v>63</v>
      </c>
      <c r="J6860">
        <v>9210494355</v>
      </c>
      <c r="K6860">
        <v>20260806</v>
      </c>
      <c r="L6860">
        <v>5000463827</v>
      </c>
      <c r="M6860" s="2">
        <v>46240</v>
      </c>
      <c r="N6860" t="s">
        <v>51</v>
      </c>
      <c r="O6860">
        <v>1390</v>
      </c>
      <c r="P6860">
        <v>20.21</v>
      </c>
      <c r="Q6860">
        <v>40.42</v>
      </c>
      <c r="R6860">
        <v>3.3548600000000002E-4</v>
      </c>
      <c r="S6860" t="s">
        <v>1229</v>
      </c>
      <c r="T6860">
        <v>40.42</v>
      </c>
      <c r="U6860">
        <v>3.3548600000000002E-4</v>
      </c>
      <c r="V6860">
        <v>2</v>
      </c>
      <c r="W6860">
        <v>0</v>
      </c>
      <c r="X6860">
        <v>2</v>
      </c>
      <c r="Y6860">
        <v>0</v>
      </c>
      <c r="Z6860">
        <v>0</v>
      </c>
      <c r="AA6860">
        <v>0</v>
      </c>
      <c r="AB6860">
        <v>0</v>
      </c>
      <c r="AC6860">
        <v>2</v>
      </c>
      <c r="AD6860">
        <v>40.42</v>
      </c>
      <c r="AE6860">
        <v>0</v>
      </c>
      <c r="AF6860" s="3">
        <v>0</v>
      </c>
      <c r="AG6860" t="s">
        <v>1240</v>
      </c>
      <c r="AH6860">
        <v>43</v>
      </c>
      <c r="AI6860" s="4" t="s">
        <v>4128</v>
      </c>
      <c r="AJ6860" t="s">
        <v>1232</v>
      </c>
      <c r="AK6860" t="s">
        <v>1233</v>
      </c>
      <c r="AL6860" t="s">
        <v>1233</v>
      </c>
    </row>
    <row r="6861" spans="1:38" x14ac:dyDescent="0.35">
      <c r="A6861">
        <v>40900004</v>
      </c>
      <c r="B6861">
        <v>30200058</v>
      </c>
      <c r="C6861" t="s">
        <v>185</v>
      </c>
      <c r="D6861" t="s">
        <v>186</v>
      </c>
      <c r="E6861" t="s">
        <v>187</v>
      </c>
      <c r="F6861" t="s">
        <v>46</v>
      </c>
      <c r="G6861" t="s">
        <v>449</v>
      </c>
      <c r="H6861" t="s">
        <v>450</v>
      </c>
      <c r="I6861" t="s">
        <v>60</v>
      </c>
      <c r="J6861">
        <v>9210494355</v>
      </c>
      <c r="K6861">
        <v>20260806</v>
      </c>
      <c r="L6861">
        <v>5000463827</v>
      </c>
      <c r="M6861" s="2">
        <v>46240</v>
      </c>
      <c r="N6861" t="s">
        <v>51</v>
      </c>
      <c r="O6861">
        <v>1400</v>
      </c>
      <c r="P6861">
        <v>20.329999999999998</v>
      </c>
      <c r="Q6861">
        <v>40.659999999999997</v>
      </c>
      <c r="R6861">
        <v>3.37478E-4</v>
      </c>
      <c r="S6861" t="s">
        <v>1229</v>
      </c>
      <c r="T6861">
        <v>40.659999999999997</v>
      </c>
      <c r="U6861">
        <v>3.37478E-4</v>
      </c>
      <c r="V6861">
        <v>2</v>
      </c>
      <c r="W6861">
        <v>0</v>
      </c>
      <c r="X6861">
        <v>2</v>
      </c>
      <c r="Y6861">
        <v>2</v>
      </c>
      <c r="Z6861">
        <v>0</v>
      </c>
      <c r="AA6861">
        <v>0</v>
      </c>
      <c r="AB6861">
        <v>2</v>
      </c>
      <c r="AC6861">
        <v>0</v>
      </c>
      <c r="AD6861">
        <v>0</v>
      </c>
      <c r="AE6861">
        <v>128</v>
      </c>
      <c r="AF6861" s="3">
        <v>0</v>
      </c>
      <c r="AG6861" t="s">
        <v>1240</v>
      </c>
      <c r="AH6861">
        <v>43</v>
      </c>
      <c r="AI6861" s="4" t="s">
        <v>4128</v>
      </c>
      <c r="AJ6861" t="s">
        <v>27</v>
      </c>
      <c r="AK6861" t="s">
        <v>27</v>
      </c>
    </row>
    <row r="6862" spans="1:38" x14ac:dyDescent="0.35">
      <c r="A6862">
        <v>40900004</v>
      </c>
      <c r="B6862">
        <v>30200058</v>
      </c>
      <c r="C6862" t="s">
        <v>185</v>
      </c>
      <c r="D6862" t="s">
        <v>186</v>
      </c>
      <c r="E6862" t="s">
        <v>187</v>
      </c>
      <c r="F6862" t="s">
        <v>46</v>
      </c>
      <c r="G6862" t="s">
        <v>3031</v>
      </c>
      <c r="H6862" t="s">
        <v>3032</v>
      </c>
      <c r="I6862" t="s">
        <v>63</v>
      </c>
      <c r="J6862">
        <v>9210494355</v>
      </c>
      <c r="K6862">
        <v>20260806</v>
      </c>
      <c r="L6862">
        <v>5000463827</v>
      </c>
      <c r="M6862" s="2">
        <v>46240</v>
      </c>
      <c r="N6862" t="s">
        <v>51</v>
      </c>
      <c r="O6862">
        <v>1410</v>
      </c>
      <c r="P6862">
        <v>0.81</v>
      </c>
      <c r="Q6862">
        <v>1.62</v>
      </c>
      <c r="R6862">
        <v>1.3446000000000001E-5</v>
      </c>
      <c r="S6862" t="s">
        <v>1229</v>
      </c>
      <c r="T6862">
        <v>1.62</v>
      </c>
      <c r="U6862">
        <v>1.3446000000000001E-5</v>
      </c>
      <c r="V6862">
        <v>2</v>
      </c>
      <c r="W6862">
        <v>0</v>
      </c>
      <c r="X6862">
        <v>2</v>
      </c>
      <c r="Y6862">
        <v>0</v>
      </c>
      <c r="Z6862">
        <v>0</v>
      </c>
      <c r="AA6862">
        <v>0</v>
      </c>
      <c r="AB6862">
        <v>0</v>
      </c>
      <c r="AC6862">
        <v>2</v>
      </c>
      <c r="AD6862">
        <v>1.62</v>
      </c>
      <c r="AE6862">
        <v>0</v>
      </c>
      <c r="AF6862" s="3">
        <v>0</v>
      </c>
      <c r="AG6862" t="s">
        <v>1240</v>
      </c>
      <c r="AH6862">
        <v>43</v>
      </c>
      <c r="AI6862" s="4" t="s">
        <v>4128</v>
      </c>
      <c r="AJ6862" t="s">
        <v>1232</v>
      </c>
      <c r="AK6862" t="s">
        <v>1269</v>
      </c>
      <c r="AL6862" t="s">
        <v>1269</v>
      </c>
    </row>
    <row r="6863" spans="1:38" x14ac:dyDescent="0.35">
      <c r="A6863">
        <v>40900004</v>
      </c>
      <c r="B6863">
        <v>30200058</v>
      </c>
      <c r="C6863" t="s">
        <v>185</v>
      </c>
      <c r="D6863" t="s">
        <v>186</v>
      </c>
      <c r="E6863" t="s">
        <v>187</v>
      </c>
      <c r="F6863" t="s">
        <v>46</v>
      </c>
      <c r="G6863" t="s">
        <v>2907</v>
      </c>
      <c r="H6863" t="s">
        <v>2908</v>
      </c>
      <c r="I6863" t="s">
        <v>106</v>
      </c>
      <c r="J6863">
        <v>9210494355</v>
      </c>
      <c r="K6863">
        <v>20260806</v>
      </c>
      <c r="L6863">
        <v>5000463827</v>
      </c>
      <c r="M6863" s="2">
        <v>46240</v>
      </c>
      <c r="N6863" t="s">
        <v>51</v>
      </c>
      <c r="O6863">
        <v>1430</v>
      </c>
      <c r="P6863">
        <v>8.34</v>
      </c>
      <c r="Q6863">
        <v>8.34</v>
      </c>
      <c r="R6863">
        <v>6.9222000000000009E-5</v>
      </c>
      <c r="S6863" t="s">
        <v>1229</v>
      </c>
      <c r="T6863">
        <v>8.34</v>
      </c>
      <c r="U6863">
        <v>6.9222000000000009E-5</v>
      </c>
      <c r="V6863">
        <v>1</v>
      </c>
      <c r="W6863">
        <v>0</v>
      </c>
      <c r="X6863">
        <v>1</v>
      </c>
      <c r="Y6863">
        <v>1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12</v>
      </c>
      <c r="AF6863" s="3">
        <v>0</v>
      </c>
      <c r="AG6863" t="s">
        <v>1240</v>
      </c>
      <c r="AH6863">
        <v>43</v>
      </c>
      <c r="AI6863" s="4" t="s">
        <v>4128</v>
      </c>
      <c r="AJ6863" t="s">
        <v>27</v>
      </c>
      <c r="AK6863" t="s">
        <v>27</v>
      </c>
    </row>
    <row r="6864" spans="1:38" x14ac:dyDescent="0.35">
      <c r="A6864">
        <v>40900004</v>
      </c>
      <c r="B6864">
        <v>30200058</v>
      </c>
      <c r="C6864" t="s">
        <v>185</v>
      </c>
      <c r="D6864" t="s">
        <v>186</v>
      </c>
      <c r="E6864" t="s">
        <v>187</v>
      </c>
      <c r="F6864" t="s">
        <v>46</v>
      </c>
      <c r="G6864" t="s">
        <v>684</v>
      </c>
      <c r="H6864" t="s">
        <v>2321</v>
      </c>
      <c r="I6864" t="s">
        <v>63</v>
      </c>
      <c r="J6864">
        <v>9210494355</v>
      </c>
      <c r="K6864">
        <v>20260806</v>
      </c>
      <c r="L6864">
        <v>5000463827</v>
      </c>
      <c r="M6864" s="2">
        <v>46240</v>
      </c>
      <c r="N6864" t="s">
        <v>51</v>
      </c>
      <c r="O6864">
        <v>1440</v>
      </c>
      <c r="P6864">
        <v>5.93</v>
      </c>
      <c r="Q6864">
        <v>7015.19</v>
      </c>
      <c r="R6864">
        <v>5.8226077000000001E-2</v>
      </c>
      <c r="S6864" t="s">
        <v>1229</v>
      </c>
      <c r="T6864">
        <v>7015.19</v>
      </c>
      <c r="U6864">
        <v>5.8226077000000001E-2</v>
      </c>
      <c r="V6864">
        <v>1183</v>
      </c>
      <c r="W6864">
        <v>0</v>
      </c>
      <c r="X6864">
        <v>1183</v>
      </c>
      <c r="Y6864">
        <v>0</v>
      </c>
      <c r="Z6864">
        <v>1183</v>
      </c>
      <c r="AA6864">
        <v>0</v>
      </c>
      <c r="AB6864">
        <v>1183</v>
      </c>
      <c r="AC6864">
        <v>0</v>
      </c>
      <c r="AD6864">
        <v>0</v>
      </c>
      <c r="AE6864">
        <v>9989</v>
      </c>
      <c r="AF6864" s="3">
        <v>0</v>
      </c>
      <c r="AG6864" t="s">
        <v>1240</v>
      </c>
      <c r="AH6864">
        <v>43</v>
      </c>
      <c r="AI6864" s="4" t="s">
        <v>4128</v>
      </c>
      <c r="AJ6864" t="s">
        <v>27</v>
      </c>
      <c r="AK6864" t="s">
        <v>27</v>
      </c>
    </row>
    <row r="6865" spans="1:38" x14ac:dyDescent="0.35">
      <c r="A6865">
        <v>40900004</v>
      </c>
      <c r="B6865">
        <v>30200058</v>
      </c>
      <c r="C6865" t="s">
        <v>185</v>
      </c>
      <c r="D6865" t="s">
        <v>186</v>
      </c>
      <c r="E6865" t="s">
        <v>187</v>
      </c>
      <c r="F6865" t="s">
        <v>46</v>
      </c>
      <c r="G6865" t="s">
        <v>459</v>
      </c>
      <c r="H6865" t="s">
        <v>460</v>
      </c>
      <c r="I6865" t="s">
        <v>60</v>
      </c>
      <c r="J6865">
        <v>9210494355</v>
      </c>
      <c r="K6865">
        <v>20260806</v>
      </c>
      <c r="L6865">
        <v>5000463827</v>
      </c>
      <c r="M6865" s="2">
        <v>46240</v>
      </c>
      <c r="N6865" t="s">
        <v>51</v>
      </c>
      <c r="O6865">
        <v>1470</v>
      </c>
      <c r="P6865">
        <v>19.46</v>
      </c>
      <c r="Q6865">
        <v>97.300000000000011</v>
      </c>
      <c r="R6865">
        <v>8.0759000000000007E-4</v>
      </c>
      <c r="S6865" t="s">
        <v>1229</v>
      </c>
      <c r="T6865">
        <v>97.300000000000011</v>
      </c>
      <c r="U6865">
        <v>8.0759000000000007E-4</v>
      </c>
      <c r="V6865">
        <v>5</v>
      </c>
      <c r="W6865">
        <v>0</v>
      </c>
      <c r="X6865">
        <v>5</v>
      </c>
      <c r="Y6865">
        <v>0</v>
      </c>
      <c r="Z6865">
        <v>0</v>
      </c>
      <c r="AA6865">
        <v>0</v>
      </c>
      <c r="AB6865">
        <v>0</v>
      </c>
      <c r="AC6865">
        <v>5</v>
      </c>
      <c r="AD6865">
        <v>97.3</v>
      </c>
      <c r="AE6865">
        <v>0</v>
      </c>
      <c r="AF6865" s="3">
        <v>0</v>
      </c>
      <c r="AG6865" t="s">
        <v>1240</v>
      </c>
      <c r="AH6865">
        <v>43</v>
      </c>
      <c r="AI6865" s="4" t="s">
        <v>4128</v>
      </c>
      <c r="AJ6865" t="s">
        <v>1232</v>
      </c>
      <c r="AK6865" t="s">
        <v>1233</v>
      </c>
      <c r="AL6865" t="s">
        <v>1233</v>
      </c>
    </row>
    <row r="6866" spans="1:38" x14ac:dyDescent="0.35">
      <c r="A6866">
        <v>40900004</v>
      </c>
      <c r="B6866">
        <v>30200058</v>
      </c>
      <c r="C6866" t="s">
        <v>185</v>
      </c>
      <c r="D6866" t="s">
        <v>186</v>
      </c>
      <c r="E6866" t="s">
        <v>187</v>
      </c>
      <c r="F6866" t="s">
        <v>46</v>
      </c>
      <c r="G6866" t="s">
        <v>1862</v>
      </c>
      <c r="H6866" t="s">
        <v>3226</v>
      </c>
      <c r="I6866" t="s">
        <v>63</v>
      </c>
      <c r="J6866">
        <v>9210494355</v>
      </c>
      <c r="K6866">
        <v>20260806</v>
      </c>
      <c r="L6866">
        <v>5000463827</v>
      </c>
      <c r="M6866" s="2">
        <v>46240</v>
      </c>
      <c r="N6866" t="s">
        <v>51</v>
      </c>
      <c r="O6866">
        <v>1480</v>
      </c>
      <c r="P6866">
        <v>2.59</v>
      </c>
      <c r="Q6866">
        <v>18.13</v>
      </c>
      <c r="R6866">
        <v>1.5047899999999999E-4</v>
      </c>
      <c r="S6866" t="s">
        <v>1229</v>
      </c>
      <c r="T6866">
        <v>18.13</v>
      </c>
      <c r="U6866">
        <v>1.5047899999999999E-4</v>
      </c>
      <c r="V6866">
        <v>7</v>
      </c>
      <c r="W6866">
        <v>0</v>
      </c>
      <c r="X6866">
        <v>7</v>
      </c>
      <c r="Y6866">
        <v>0</v>
      </c>
      <c r="Z6866">
        <v>0</v>
      </c>
      <c r="AA6866">
        <v>0</v>
      </c>
      <c r="AB6866">
        <v>0</v>
      </c>
      <c r="AC6866">
        <v>7</v>
      </c>
      <c r="AD6866">
        <v>18.13</v>
      </c>
      <c r="AE6866">
        <v>0</v>
      </c>
      <c r="AF6866" s="3">
        <v>0</v>
      </c>
      <c r="AG6866" t="s">
        <v>1240</v>
      </c>
      <c r="AH6866">
        <v>43</v>
      </c>
      <c r="AI6866" s="4" t="s">
        <v>4128</v>
      </c>
      <c r="AJ6866" t="s">
        <v>1232</v>
      </c>
      <c r="AK6866" t="s">
        <v>1233</v>
      </c>
      <c r="AL6866" t="s">
        <v>1233</v>
      </c>
    </row>
    <row r="6867" spans="1:38" x14ac:dyDescent="0.35">
      <c r="A6867">
        <v>40900004</v>
      </c>
      <c r="B6867">
        <v>30200058</v>
      </c>
      <c r="C6867" t="s">
        <v>185</v>
      </c>
      <c r="D6867" t="s">
        <v>186</v>
      </c>
      <c r="E6867" t="s">
        <v>187</v>
      </c>
      <c r="F6867" t="s">
        <v>46</v>
      </c>
      <c r="G6867" t="s">
        <v>3424</v>
      </c>
      <c r="H6867" t="s">
        <v>3425</v>
      </c>
      <c r="I6867" t="s">
        <v>63</v>
      </c>
      <c r="J6867">
        <v>9210494355</v>
      </c>
      <c r="K6867">
        <v>20260806</v>
      </c>
      <c r="L6867">
        <v>5000463827</v>
      </c>
      <c r="M6867" s="2">
        <v>46240</v>
      </c>
      <c r="N6867" t="s">
        <v>51</v>
      </c>
      <c r="O6867">
        <v>1520</v>
      </c>
      <c r="P6867">
        <v>4</v>
      </c>
      <c r="Q6867">
        <v>8</v>
      </c>
      <c r="R6867">
        <v>6.6400000000000001E-5</v>
      </c>
      <c r="S6867" t="s">
        <v>1229</v>
      </c>
      <c r="T6867">
        <v>8</v>
      </c>
      <c r="U6867">
        <v>6.6400000000000001E-5</v>
      </c>
      <c r="V6867">
        <v>2</v>
      </c>
      <c r="W6867">
        <v>0</v>
      </c>
      <c r="X6867">
        <v>2</v>
      </c>
      <c r="Y6867">
        <v>0</v>
      </c>
      <c r="Z6867">
        <v>0</v>
      </c>
      <c r="AA6867">
        <v>0</v>
      </c>
      <c r="AB6867">
        <v>0</v>
      </c>
      <c r="AC6867">
        <v>2</v>
      </c>
      <c r="AD6867">
        <v>8</v>
      </c>
      <c r="AE6867">
        <v>0</v>
      </c>
      <c r="AF6867" s="3">
        <v>0</v>
      </c>
      <c r="AG6867" t="s">
        <v>1240</v>
      </c>
      <c r="AH6867">
        <v>43</v>
      </c>
      <c r="AI6867" s="4" t="s">
        <v>4128</v>
      </c>
      <c r="AJ6867" t="s">
        <v>1232</v>
      </c>
      <c r="AK6867" t="s">
        <v>1233</v>
      </c>
      <c r="AL6867" t="s">
        <v>1233</v>
      </c>
    </row>
    <row r="6868" spans="1:38" x14ac:dyDescent="0.35">
      <c r="A6868">
        <v>40900004</v>
      </c>
      <c r="B6868">
        <v>30200058</v>
      </c>
      <c r="C6868" t="s">
        <v>185</v>
      </c>
      <c r="D6868" t="s">
        <v>186</v>
      </c>
      <c r="E6868" t="s">
        <v>187</v>
      </c>
      <c r="F6868" t="s">
        <v>46</v>
      </c>
      <c r="G6868" t="s">
        <v>447</v>
      </c>
      <c r="H6868" t="s">
        <v>448</v>
      </c>
      <c r="I6868" t="s">
        <v>60</v>
      </c>
      <c r="J6868">
        <v>9210494355</v>
      </c>
      <c r="K6868">
        <v>20260806</v>
      </c>
      <c r="L6868">
        <v>5000463827</v>
      </c>
      <c r="M6868" s="2">
        <v>46240</v>
      </c>
      <c r="N6868" t="s">
        <v>51</v>
      </c>
      <c r="O6868">
        <v>1540</v>
      </c>
      <c r="P6868">
        <v>54.9</v>
      </c>
      <c r="Q6868">
        <v>549</v>
      </c>
      <c r="R6868">
        <v>4.5567000000000003E-3</v>
      </c>
      <c r="S6868" t="s">
        <v>1229</v>
      </c>
      <c r="T6868">
        <v>549</v>
      </c>
      <c r="U6868">
        <v>4.5567000000000003E-3</v>
      </c>
      <c r="V6868">
        <v>10</v>
      </c>
      <c r="W6868">
        <v>0</v>
      </c>
      <c r="X6868">
        <v>10</v>
      </c>
      <c r="Y6868">
        <v>0</v>
      </c>
      <c r="Z6868">
        <v>0</v>
      </c>
      <c r="AA6868">
        <v>0</v>
      </c>
      <c r="AB6868">
        <v>0</v>
      </c>
      <c r="AC6868">
        <v>10</v>
      </c>
      <c r="AD6868">
        <v>549</v>
      </c>
      <c r="AE6868">
        <v>0</v>
      </c>
      <c r="AF6868" s="3">
        <v>0</v>
      </c>
      <c r="AG6868" t="s">
        <v>1240</v>
      </c>
      <c r="AH6868">
        <v>43</v>
      </c>
      <c r="AI6868" s="4" t="s">
        <v>4128</v>
      </c>
      <c r="AJ6868" t="s">
        <v>1232</v>
      </c>
      <c r="AK6868" t="s">
        <v>1269</v>
      </c>
      <c r="AL6868" t="s">
        <v>1269</v>
      </c>
    </row>
    <row r="6869" spans="1:38" x14ac:dyDescent="0.35">
      <c r="A6869">
        <v>40900004</v>
      </c>
      <c r="B6869">
        <v>30200058</v>
      </c>
      <c r="C6869" t="s">
        <v>185</v>
      </c>
      <c r="D6869" t="s">
        <v>186</v>
      </c>
      <c r="E6869" t="s">
        <v>187</v>
      </c>
      <c r="F6869" t="s">
        <v>46</v>
      </c>
      <c r="G6869" t="s">
        <v>463</v>
      </c>
      <c r="H6869" t="s">
        <v>464</v>
      </c>
      <c r="I6869" t="s">
        <v>60</v>
      </c>
      <c r="J6869">
        <v>9210494355</v>
      </c>
      <c r="K6869">
        <v>20260806</v>
      </c>
      <c r="L6869">
        <v>5000463827</v>
      </c>
      <c r="M6869" s="2">
        <v>46240</v>
      </c>
      <c r="N6869" t="s">
        <v>51</v>
      </c>
      <c r="O6869">
        <v>1550</v>
      </c>
      <c r="P6869">
        <v>6.57</v>
      </c>
      <c r="Q6869">
        <v>6.57</v>
      </c>
      <c r="R6869">
        <v>5.4531000000000004E-5</v>
      </c>
      <c r="S6869" t="s">
        <v>1229</v>
      </c>
      <c r="T6869">
        <v>6.57</v>
      </c>
      <c r="U6869">
        <v>5.4531000000000004E-5</v>
      </c>
      <c r="V6869">
        <v>1</v>
      </c>
      <c r="W6869">
        <v>0</v>
      </c>
      <c r="X6869">
        <v>1</v>
      </c>
      <c r="Y6869">
        <v>1</v>
      </c>
      <c r="Z6869">
        <v>0</v>
      </c>
      <c r="AA6869">
        <v>0</v>
      </c>
      <c r="AB6869">
        <v>1</v>
      </c>
      <c r="AC6869">
        <v>0</v>
      </c>
      <c r="AD6869">
        <v>0</v>
      </c>
      <c r="AE6869">
        <v>66</v>
      </c>
      <c r="AF6869" s="3">
        <v>0</v>
      </c>
      <c r="AG6869" t="s">
        <v>1240</v>
      </c>
      <c r="AH6869">
        <v>43</v>
      </c>
      <c r="AI6869" s="4" t="s">
        <v>4128</v>
      </c>
      <c r="AJ6869" t="s">
        <v>27</v>
      </c>
      <c r="AK6869" t="s">
        <v>27</v>
      </c>
    </row>
    <row r="6870" spans="1:38" x14ac:dyDescent="0.35">
      <c r="A6870">
        <v>40900004</v>
      </c>
      <c r="B6870">
        <v>30200058</v>
      </c>
      <c r="C6870" t="s">
        <v>185</v>
      </c>
      <c r="D6870" t="s">
        <v>186</v>
      </c>
      <c r="E6870" t="s">
        <v>187</v>
      </c>
      <c r="F6870" t="s">
        <v>46</v>
      </c>
      <c r="G6870" t="s">
        <v>4666</v>
      </c>
      <c r="H6870" t="s">
        <v>257</v>
      </c>
      <c r="I6870" t="s">
        <v>106</v>
      </c>
      <c r="J6870">
        <v>9210494355</v>
      </c>
      <c r="K6870">
        <v>20260806</v>
      </c>
      <c r="L6870">
        <v>5000463827</v>
      </c>
      <c r="M6870" s="2">
        <v>46240</v>
      </c>
      <c r="N6870" t="s">
        <v>51</v>
      </c>
      <c r="O6870">
        <v>1560</v>
      </c>
      <c r="P6870">
        <v>5.68</v>
      </c>
      <c r="Q6870">
        <v>11.36</v>
      </c>
      <c r="R6870">
        <v>9.4288000000000003E-5</v>
      </c>
      <c r="S6870" t="s">
        <v>1229</v>
      </c>
      <c r="T6870">
        <v>11.36</v>
      </c>
      <c r="U6870">
        <v>9.4288000000000003E-5</v>
      </c>
      <c r="V6870">
        <v>2</v>
      </c>
      <c r="W6870">
        <v>0</v>
      </c>
      <c r="X6870">
        <v>2</v>
      </c>
      <c r="Y6870">
        <v>0</v>
      </c>
      <c r="Z6870">
        <v>2</v>
      </c>
      <c r="AA6870">
        <v>0</v>
      </c>
      <c r="AB6870">
        <v>2</v>
      </c>
      <c r="AC6870">
        <v>0</v>
      </c>
      <c r="AD6870">
        <v>0</v>
      </c>
      <c r="AE6870">
        <v>0</v>
      </c>
      <c r="AF6870" s="3">
        <v>0</v>
      </c>
      <c r="AG6870" t="s">
        <v>1240</v>
      </c>
      <c r="AH6870">
        <v>43</v>
      </c>
      <c r="AI6870" s="4" t="s">
        <v>4128</v>
      </c>
      <c r="AJ6870" t="s">
        <v>27</v>
      </c>
      <c r="AK6870" t="s">
        <v>27</v>
      </c>
    </row>
    <row r="6871" spans="1:38" x14ac:dyDescent="0.35">
      <c r="A6871">
        <v>40900004</v>
      </c>
      <c r="B6871">
        <v>30200058</v>
      </c>
      <c r="C6871" t="s">
        <v>185</v>
      </c>
      <c r="D6871" t="s">
        <v>186</v>
      </c>
      <c r="E6871" t="s">
        <v>187</v>
      </c>
      <c r="F6871" t="s">
        <v>46</v>
      </c>
      <c r="G6871" t="s">
        <v>2145</v>
      </c>
      <c r="H6871" t="s">
        <v>2146</v>
      </c>
      <c r="I6871" t="s">
        <v>106</v>
      </c>
      <c r="J6871">
        <v>9210494355</v>
      </c>
      <c r="K6871">
        <v>20260806</v>
      </c>
      <c r="L6871">
        <v>5000463827</v>
      </c>
      <c r="M6871" s="2">
        <v>46240</v>
      </c>
      <c r="N6871" t="s">
        <v>51</v>
      </c>
      <c r="O6871">
        <v>1610</v>
      </c>
      <c r="P6871">
        <v>115.56</v>
      </c>
      <c r="Q6871">
        <v>115.56</v>
      </c>
      <c r="R6871">
        <v>9.5914799999999995E-4</v>
      </c>
      <c r="S6871" t="s">
        <v>1229</v>
      </c>
      <c r="T6871">
        <v>115.56</v>
      </c>
      <c r="U6871">
        <v>9.5914799999999995E-4</v>
      </c>
      <c r="V6871">
        <v>1</v>
      </c>
      <c r="W6871">
        <v>0</v>
      </c>
      <c r="X6871">
        <v>1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0</v>
      </c>
      <c r="AF6871" s="3">
        <v>0</v>
      </c>
      <c r="AG6871" t="s">
        <v>1240</v>
      </c>
      <c r="AH6871">
        <v>43</v>
      </c>
      <c r="AI6871" s="4" t="s">
        <v>4128</v>
      </c>
      <c r="AJ6871" t="s">
        <v>27</v>
      </c>
      <c r="AK6871" t="s">
        <v>27</v>
      </c>
    </row>
    <row r="6872" spans="1:38" x14ac:dyDescent="0.35">
      <c r="A6872">
        <v>40900004</v>
      </c>
      <c r="B6872">
        <v>30200058</v>
      </c>
      <c r="C6872" t="s">
        <v>185</v>
      </c>
      <c r="D6872" t="s">
        <v>186</v>
      </c>
      <c r="E6872" t="s">
        <v>187</v>
      </c>
      <c r="F6872" t="s">
        <v>46</v>
      </c>
      <c r="G6872" t="s">
        <v>4667</v>
      </c>
      <c r="H6872" t="s">
        <v>4668</v>
      </c>
      <c r="I6872" t="s">
        <v>106</v>
      </c>
      <c r="J6872">
        <v>9210494355</v>
      </c>
      <c r="K6872">
        <v>20260806</v>
      </c>
      <c r="L6872">
        <v>5000463827</v>
      </c>
      <c r="M6872" s="2">
        <v>46240</v>
      </c>
      <c r="N6872" t="s">
        <v>51</v>
      </c>
      <c r="O6872">
        <v>1620</v>
      </c>
      <c r="P6872">
        <v>2.82</v>
      </c>
      <c r="Q6872">
        <v>2.82</v>
      </c>
      <c r="R6872">
        <v>2.3405999999999996E-5</v>
      </c>
      <c r="S6872" t="s">
        <v>1229</v>
      </c>
      <c r="T6872">
        <v>2.82</v>
      </c>
      <c r="U6872">
        <v>2.3405999999999996E-5</v>
      </c>
      <c r="V6872">
        <v>1</v>
      </c>
      <c r="W6872">
        <v>0</v>
      </c>
      <c r="X6872">
        <v>1</v>
      </c>
      <c r="Y6872">
        <v>1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36</v>
      </c>
      <c r="AF6872" s="3">
        <v>0</v>
      </c>
      <c r="AG6872" t="s">
        <v>1240</v>
      </c>
      <c r="AH6872">
        <v>43</v>
      </c>
      <c r="AI6872" s="4" t="s">
        <v>4128</v>
      </c>
      <c r="AJ6872" t="s">
        <v>27</v>
      </c>
      <c r="AK6872" t="s">
        <v>27</v>
      </c>
    </row>
    <row r="6873" spans="1:38" x14ac:dyDescent="0.35">
      <c r="A6873">
        <v>40900004</v>
      </c>
      <c r="B6873">
        <v>30200058</v>
      </c>
      <c r="C6873" t="s">
        <v>185</v>
      </c>
      <c r="D6873" t="s">
        <v>186</v>
      </c>
      <c r="E6873" t="s">
        <v>187</v>
      </c>
      <c r="F6873" t="s">
        <v>46</v>
      </c>
      <c r="G6873" t="s">
        <v>469</v>
      </c>
      <c r="H6873" t="s">
        <v>470</v>
      </c>
      <c r="I6873" t="s">
        <v>60</v>
      </c>
      <c r="J6873">
        <v>9210494355</v>
      </c>
      <c r="K6873">
        <v>20260806</v>
      </c>
      <c r="L6873">
        <v>5000463827</v>
      </c>
      <c r="M6873" s="2">
        <v>46240</v>
      </c>
      <c r="N6873" t="s">
        <v>51</v>
      </c>
      <c r="O6873">
        <v>1630</v>
      </c>
      <c r="P6873">
        <v>26.74</v>
      </c>
      <c r="Q6873">
        <v>133.69999999999999</v>
      </c>
      <c r="R6873">
        <v>1.1097099999999999E-3</v>
      </c>
      <c r="S6873" t="s">
        <v>1229</v>
      </c>
      <c r="T6873">
        <v>267.39999999999998</v>
      </c>
      <c r="U6873">
        <v>2.2194199999999997E-3</v>
      </c>
      <c r="V6873">
        <v>10</v>
      </c>
      <c r="W6873">
        <v>5</v>
      </c>
      <c r="X6873">
        <v>5</v>
      </c>
      <c r="Y6873">
        <v>0</v>
      </c>
      <c r="Z6873">
        <v>5</v>
      </c>
      <c r="AA6873">
        <v>0</v>
      </c>
      <c r="AB6873">
        <v>5</v>
      </c>
      <c r="AC6873">
        <v>0</v>
      </c>
      <c r="AD6873">
        <v>0</v>
      </c>
      <c r="AE6873">
        <v>43</v>
      </c>
      <c r="AF6873" s="3">
        <v>0.5</v>
      </c>
      <c r="AG6873" t="s">
        <v>1266</v>
      </c>
      <c r="AH6873">
        <v>43</v>
      </c>
      <c r="AI6873" s="4" t="s">
        <v>4128</v>
      </c>
      <c r="AJ6873" t="s">
        <v>27</v>
      </c>
      <c r="AK6873" t="s">
        <v>27</v>
      </c>
    </row>
    <row r="6874" spans="1:38" x14ac:dyDescent="0.35">
      <c r="A6874">
        <v>40900004</v>
      </c>
      <c r="B6874">
        <v>30200058</v>
      </c>
      <c r="C6874" t="s">
        <v>185</v>
      </c>
      <c r="D6874" t="s">
        <v>186</v>
      </c>
      <c r="E6874" t="s">
        <v>187</v>
      </c>
      <c r="F6874" t="s">
        <v>46</v>
      </c>
      <c r="G6874" t="s">
        <v>810</v>
      </c>
      <c r="H6874" t="s">
        <v>347</v>
      </c>
      <c r="I6874" t="s">
        <v>66</v>
      </c>
      <c r="J6874">
        <v>9210494355</v>
      </c>
      <c r="K6874">
        <v>20260806</v>
      </c>
      <c r="L6874">
        <v>5000463827</v>
      </c>
      <c r="M6874" s="2">
        <v>46240</v>
      </c>
      <c r="N6874" t="s">
        <v>51</v>
      </c>
      <c r="O6874">
        <v>1650</v>
      </c>
      <c r="P6874">
        <v>16.78</v>
      </c>
      <c r="Q6874">
        <v>268.48</v>
      </c>
      <c r="R6874">
        <v>2.2283839999999999E-3</v>
      </c>
      <c r="S6874" t="s">
        <v>1229</v>
      </c>
      <c r="T6874">
        <v>268.48</v>
      </c>
      <c r="U6874">
        <v>2.2283839999999999E-3</v>
      </c>
      <c r="V6874">
        <v>16</v>
      </c>
      <c r="W6874">
        <v>0</v>
      </c>
      <c r="X6874">
        <v>16</v>
      </c>
      <c r="Y6874">
        <v>16</v>
      </c>
      <c r="Z6874">
        <v>0</v>
      </c>
      <c r="AA6874">
        <v>0</v>
      </c>
      <c r="AB6874">
        <v>16</v>
      </c>
      <c r="AC6874">
        <v>0</v>
      </c>
      <c r="AD6874">
        <v>0</v>
      </c>
      <c r="AE6874">
        <v>15</v>
      </c>
      <c r="AF6874" s="3">
        <v>0</v>
      </c>
      <c r="AG6874" t="s">
        <v>1240</v>
      </c>
      <c r="AH6874">
        <v>43</v>
      </c>
      <c r="AI6874" s="4" t="s">
        <v>4128</v>
      </c>
      <c r="AJ6874" t="s">
        <v>27</v>
      </c>
      <c r="AK6874" t="s">
        <v>27</v>
      </c>
    </row>
    <row r="6875" spans="1:38" x14ac:dyDescent="0.35">
      <c r="A6875">
        <v>40900004</v>
      </c>
      <c r="B6875">
        <v>30200058</v>
      </c>
      <c r="C6875" t="s">
        <v>185</v>
      </c>
      <c r="D6875" t="s">
        <v>186</v>
      </c>
      <c r="E6875" t="s">
        <v>187</v>
      </c>
      <c r="F6875" t="s">
        <v>46</v>
      </c>
      <c r="G6875" t="s">
        <v>1580</v>
      </c>
      <c r="H6875" t="s">
        <v>1581</v>
      </c>
      <c r="I6875" t="s">
        <v>60</v>
      </c>
      <c r="J6875">
        <v>9210494355</v>
      </c>
      <c r="K6875">
        <v>20260806</v>
      </c>
      <c r="L6875">
        <v>5000463827</v>
      </c>
      <c r="M6875" s="2">
        <v>46240</v>
      </c>
      <c r="N6875" t="s">
        <v>51</v>
      </c>
      <c r="O6875">
        <v>1660</v>
      </c>
      <c r="P6875">
        <v>8.17</v>
      </c>
      <c r="Q6875">
        <v>32.68</v>
      </c>
      <c r="R6875">
        <v>2.7124400000000002E-4</v>
      </c>
      <c r="S6875" t="s">
        <v>1229</v>
      </c>
      <c r="T6875">
        <v>32.68</v>
      </c>
      <c r="U6875">
        <v>2.7124400000000002E-4</v>
      </c>
      <c r="V6875">
        <v>4</v>
      </c>
      <c r="W6875">
        <v>0</v>
      </c>
      <c r="X6875">
        <v>4</v>
      </c>
      <c r="Y6875">
        <v>4</v>
      </c>
      <c r="Z6875">
        <v>0</v>
      </c>
      <c r="AA6875">
        <v>0</v>
      </c>
      <c r="AB6875">
        <v>4</v>
      </c>
      <c r="AC6875">
        <v>0</v>
      </c>
      <c r="AD6875">
        <v>0</v>
      </c>
      <c r="AE6875">
        <v>0</v>
      </c>
      <c r="AF6875" s="3">
        <v>0</v>
      </c>
      <c r="AG6875" t="s">
        <v>1240</v>
      </c>
      <c r="AH6875">
        <v>43</v>
      </c>
      <c r="AI6875" s="4" t="s">
        <v>4128</v>
      </c>
      <c r="AJ6875" t="s">
        <v>27</v>
      </c>
      <c r="AK6875" t="s">
        <v>27</v>
      </c>
    </row>
    <row r="6876" spans="1:38" x14ac:dyDescent="0.35">
      <c r="A6876">
        <v>40900004</v>
      </c>
      <c r="B6876">
        <v>30200058</v>
      </c>
      <c r="C6876" t="s">
        <v>185</v>
      </c>
      <c r="D6876" t="s">
        <v>186</v>
      </c>
      <c r="E6876" t="s">
        <v>187</v>
      </c>
      <c r="F6876" t="s">
        <v>46</v>
      </c>
      <c r="G6876" t="s">
        <v>473</v>
      </c>
      <c r="H6876" t="s">
        <v>2123</v>
      </c>
      <c r="I6876" t="s">
        <v>66</v>
      </c>
      <c r="J6876">
        <v>9210494355</v>
      </c>
      <c r="K6876">
        <v>20260806</v>
      </c>
      <c r="L6876">
        <v>5000463827</v>
      </c>
      <c r="M6876" s="2">
        <v>46240</v>
      </c>
      <c r="N6876" t="s">
        <v>51</v>
      </c>
      <c r="O6876">
        <v>1670</v>
      </c>
      <c r="P6876">
        <v>15.81</v>
      </c>
      <c r="Q6876">
        <v>1328.04</v>
      </c>
      <c r="R6876">
        <v>1.1022731999999999E-2</v>
      </c>
      <c r="S6876" t="s">
        <v>1229</v>
      </c>
      <c r="T6876">
        <v>1328.04</v>
      </c>
      <c r="U6876">
        <v>1.1022731999999999E-2</v>
      </c>
      <c r="V6876">
        <v>84</v>
      </c>
      <c r="W6876">
        <v>0</v>
      </c>
      <c r="X6876">
        <v>84</v>
      </c>
      <c r="Y6876">
        <v>0</v>
      </c>
      <c r="Z6876">
        <v>0</v>
      </c>
      <c r="AA6876">
        <v>0</v>
      </c>
      <c r="AB6876">
        <v>0</v>
      </c>
      <c r="AC6876">
        <v>84</v>
      </c>
      <c r="AD6876">
        <v>1328.04</v>
      </c>
      <c r="AE6876">
        <v>0</v>
      </c>
      <c r="AF6876" s="3">
        <v>0</v>
      </c>
      <c r="AG6876" t="s">
        <v>1240</v>
      </c>
      <c r="AH6876">
        <v>43</v>
      </c>
      <c r="AI6876" s="4" t="s">
        <v>4128</v>
      </c>
      <c r="AJ6876" t="s">
        <v>1232</v>
      </c>
      <c r="AK6876" t="s">
        <v>1269</v>
      </c>
      <c r="AL6876" t="s">
        <v>1269</v>
      </c>
    </row>
    <row r="6877" spans="1:38" x14ac:dyDescent="0.35">
      <c r="A6877">
        <v>40900004</v>
      </c>
      <c r="B6877">
        <v>30200058</v>
      </c>
      <c r="C6877" t="s">
        <v>185</v>
      </c>
      <c r="D6877" t="s">
        <v>186</v>
      </c>
      <c r="E6877" t="s">
        <v>187</v>
      </c>
      <c r="F6877" t="s">
        <v>46</v>
      </c>
      <c r="G6877" t="s">
        <v>2910</v>
      </c>
      <c r="H6877" t="s">
        <v>3127</v>
      </c>
      <c r="I6877" t="s">
        <v>60</v>
      </c>
      <c r="J6877">
        <v>9210494355</v>
      </c>
      <c r="K6877">
        <v>20260806</v>
      </c>
      <c r="L6877">
        <v>5000463827</v>
      </c>
      <c r="M6877" s="2">
        <v>46240</v>
      </c>
      <c r="N6877" t="s">
        <v>51</v>
      </c>
      <c r="O6877">
        <v>1680</v>
      </c>
      <c r="P6877">
        <v>24.15</v>
      </c>
      <c r="Q6877">
        <v>434.7</v>
      </c>
      <c r="R6877">
        <v>3.60801E-3</v>
      </c>
      <c r="S6877" t="s">
        <v>1229</v>
      </c>
      <c r="T6877">
        <v>434.7</v>
      </c>
      <c r="U6877">
        <v>3.60801E-3</v>
      </c>
      <c r="V6877">
        <v>18</v>
      </c>
      <c r="W6877">
        <v>0</v>
      </c>
      <c r="X6877">
        <v>18</v>
      </c>
      <c r="Y6877">
        <v>0</v>
      </c>
      <c r="Z6877">
        <v>18</v>
      </c>
      <c r="AA6877">
        <v>0</v>
      </c>
      <c r="AB6877">
        <v>18</v>
      </c>
      <c r="AC6877">
        <v>0</v>
      </c>
      <c r="AD6877">
        <v>0</v>
      </c>
      <c r="AE6877">
        <v>0</v>
      </c>
      <c r="AF6877" s="3">
        <v>0</v>
      </c>
      <c r="AG6877" t="s">
        <v>1240</v>
      </c>
      <c r="AH6877">
        <v>43</v>
      </c>
      <c r="AI6877" s="4" t="s">
        <v>4128</v>
      </c>
      <c r="AJ6877" t="s">
        <v>27</v>
      </c>
      <c r="AK6877" t="s">
        <v>27</v>
      </c>
    </row>
    <row r="6878" spans="1:38" x14ac:dyDescent="0.35">
      <c r="A6878">
        <v>40900004</v>
      </c>
      <c r="B6878">
        <v>30200058</v>
      </c>
      <c r="C6878" t="s">
        <v>185</v>
      </c>
      <c r="D6878" t="s">
        <v>186</v>
      </c>
      <c r="E6878" t="s">
        <v>187</v>
      </c>
      <c r="F6878" t="s">
        <v>46</v>
      </c>
      <c r="G6878" t="s">
        <v>3227</v>
      </c>
      <c r="H6878" t="s">
        <v>3228</v>
      </c>
      <c r="I6878" t="s">
        <v>60</v>
      </c>
      <c r="J6878">
        <v>9210494355</v>
      </c>
      <c r="K6878">
        <v>20260806</v>
      </c>
      <c r="L6878">
        <v>5000463827</v>
      </c>
      <c r="M6878" s="2">
        <v>46240</v>
      </c>
      <c r="N6878" t="s">
        <v>51</v>
      </c>
      <c r="O6878">
        <v>1700</v>
      </c>
      <c r="P6878">
        <v>2.5</v>
      </c>
      <c r="Q6878">
        <v>5</v>
      </c>
      <c r="R6878">
        <v>4.1499999999999999E-5</v>
      </c>
      <c r="S6878" t="s">
        <v>1229</v>
      </c>
      <c r="T6878">
        <v>5</v>
      </c>
      <c r="U6878">
        <v>4.1499999999999999E-5</v>
      </c>
      <c r="V6878">
        <v>2</v>
      </c>
      <c r="W6878">
        <v>0</v>
      </c>
      <c r="X6878">
        <v>2</v>
      </c>
      <c r="Y6878">
        <v>2</v>
      </c>
      <c r="Z6878">
        <v>0</v>
      </c>
      <c r="AA6878">
        <v>0</v>
      </c>
      <c r="AB6878">
        <v>2</v>
      </c>
      <c r="AC6878">
        <v>0</v>
      </c>
      <c r="AD6878">
        <v>0</v>
      </c>
      <c r="AE6878">
        <v>181</v>
      </c>
      <c r="AF6878" s="3">
        <v>0</v>
      </c>
      <c r="AG6878" t="s">
        <v>1240</v>
      </c>
      <c r="AH6878">
        <v>43</v>
      </c>
      <c r="AI6878" s="4" t="s">
        <v>4128</v>
      </c>
      <c r="AJ6878" t="s">
        <v>27</v>
      </c>
      <c r="AK6878" t="s">
        <v>27</v>
      </c>
    </row>
    <row r="6879" spans="1:38" x14ac:dyDescent="0.35">
      <c r="A6879">
        <v>40900004</v>
      </c>
      <c r="B6879">
        <v>30200058</v>
      </c>
      <c r="C6879" t="s">
        <v>185</v>
      </c>
      <c r="D6879" t="s">
        <v>186</v>
      </c>
      <c r="E6879" t="s">
        <v>187</v>
      </c>
      <c r="F6879" t="s">
        <v>46</v>
      </c>
      <c r="G6879" t="s">
        <v>1992</v>
      </c>
      <c r="H6879" t="s">
        <v>1993</v>
      </c>
      <c r="I6879" t="s">
        <v>60</v>
      </c>
      <c r="J6879">
        <v>9210494355</v>
      </c>
      <c r="K6879">
        <v>20260806</v>
      </c>
      <c r="L6879">
        <v>5000463827</v>
      </c>
      <c r="M6879" s="2">
        <v>46240</v>
      </c>
      <c r="N6879" t="s">
        <v>51</v>
      </c>
      <c r="O6879">
        <v>1730</v>
      </c>
      <c r="P6879">
        <v>63.78</v>
      </c>
      <c r="Q6879">
        <v>318.89999999999998</v>
      </c>
      <c r="R6879">
        <v>2.6468699999999995E-3</v>
      </c>
      <c r="S6879" t="s">
        <v>1229</v>
      </c>
      <c r="T6879">
        <v>318.89999999999998</v>
      </c>
      <c r="U6879">
        <v>2.6468699999999995E-3</v>
      </c>
      <c r="V6879">
        <v>5</v>
      </c>
      <c r="W6879">
        <v>0</v>
      </c>
      <c r="X6879">
        <v>5</v>
      </c>
      <c r="Y6879">
        <v>5</v>
      </c>
      <c r="Z6879">
        <v>0</v>
      </c>
      <c r="AA6879">
        <v>0</v>
      </c>
      <c r="AB6879">
        <v>5</v>
      </c>
      <c r="AC6879">
        <v>0</v>
      </c>
      <c r="AD6879">
        <v>0</v>
      </c>
      <c r="AE6879">
        <v>9</v>
      </c>
      <c r="AF6879" s="3">
        <v>0</v>
      </c>
      <c r="AG6879" t="s">
        <v>1240</v>
      </c>
      <c r="AH6879">
        <v>43</v>
      </c>
      <c r="AI6879" s="4" t="s">
        <v>4128</v>
      </c>
      <c r="AJ6879" t="s">
        <v>27</v>
      </c>
      <c r="AK6879" t="s">
        <v>27</v>
      </c>
    </row>
    <row r="6880" spans="1:38" x14ac:dyDescent="0.35">
      <c r="A6880">
        <v>40900004</v>
      </c>
      <c r="B6880">
        <v>30200058</v>
      </c>
      <c r="C6880" t="s">
        <v>185</v>
      </c>
      <c r="D6880" t="s">
        <v>186</v>
      </c>
      <c r="E6880" t="s">
        <v>187</v>
      </c>
      <c r="F6880" t="s">
        <v>46</v>
      </c>
      <c r="G6880" t="s">
        <v>489</v>
      </c>
      <c r="H6880" t="s">
        <v>490</v>
      </c>
      <c r="I6880" t="s">
        <v>63</v>
      </c>
      <c r="J6880">
        <v>9210494355</v>
      </c>
      <c r="K6880">
        <v>20260806</v>
      </c>
      <c r="L6880">
        <v>5000463827</v>
      </c>
      <c r="M6880" s="2">
        <v>46240</v>
      </c>
      <c r="N6880" t="s">
        <v>51</v>
      </c>
      <c r="O6880">
        <v>1770</v>
      </c>
      <c r="P6880">
        <v>56.03</v>
      </c>
      <c r="Q6880">
        <v>6219.33</v>
      </c>
      <c r="R6880">
        <v>5.1620439000000004E-2</v>
      </c>
      <c r="S6880" t="s">
        <v>1229</v>
      </c>
      <c r="T6880">
        <v>10533.64</v>
      </c>
      <c r="U6880">
        <v>8.7429212000000006E-2</v>
      </c>
      <c r="V6880">
        <v>188</v>
      </c>
      <c r="W6880">
        <v>77</v>
      </c>
      <c r="X6880">
        <v>111</v>
      </c>
      <c r="Y6880">
        <v>0</v>
      </c>
      <c r="Z6880">
        <v>111</v>
      </c>
      <c r="AA6880">
        <v>0</v>
      </c>
      <c r="AB6880">
        <v>111</v>
      </c>
      <c r="AC6880">
        <v>0</v>
      </c>
      <c r="AD6880">
        <v>0</v>
      </c>
      <c r="AE6880">
        <v>255</v>
      </c>
      <c r="AF6880" s="3">
        <v>0.40957446808510639</v>
      </c>
      <c r="AG6880" t="s">
        <v>1266</v>
      </c>
      <c r="AH6880">
        <v>43</v>
      </c>
      <c r="AI6880" s="4" t="s">
        <v>4128</v>
      </c>
      <c r="AJ6880" t="s">
        <v>27</v>
      </c>
      <c r="AK6880" t="s">
        <v>27</v>
      </c>
    </row>
    <row r="6881" spans="1:38" x14ac:dyDescent="0.35">
      <c r="A6881">
        <v>40900004</v>
      </c>
      <c r="B6881">
        <v>30200058</v>
      </c>
      <c r="C6881" t="s">
        <v>185</v>
      </c>
      <c r="D6881" t="s">
        <v>186</v>
      </c>
      <c r="E6881" t="s">
        <v>187</v>
      </c>
      <c r="F6881" t="s">
        <v>46</v>
      </c>
      <c r="G6881" t="s">
        <v>680</v>
      </c>
      <c r="H6881" t="s">
        <v>681</v>
      </c>
      <c r="I6881" t="s">
        <v>63</v>
      </c>
      <c r="J6881">
        <v>9210494355</v>
      </c>
      <c r="K6881">
        <v>20260806</v>
      </c>
      <c r="L6881">
        <v>5000463827</v>
      </c>
      <c r="M6881" s="2">
        <v>46240</v>
      </c>
      <c r="N6881" t="s">
        <v>51</v>
      </c>
      <c r="O6881">
        <v>1790</v>
      </c>
      <c r="P6881">
        <v>0.43</v>
      </c>
      <c r="Q6881">
        <v>1.29</v>
      </c>
      <c r="R6881">
        <v>1.0707000000000001E-5</v>
      </c>
      <c r="S6881" t="s">
        <v>1229</v>
      </c>
      <c r="T6881">
        <v>1.29</v>
      </c>
      <c r="U6881">
        <v>1.0707000000000001E-5</v>
      </c>
      <c r="V6881">
        <v>3</v>
      </c>
      <c r="W6881">
        <v>0</v>
      </c>
      <c r="X6881">
        <v>3</v>
      </c>
      <c r="Y6881">
        <v>3</v>
      </c>
      <c r="Z6881">
        <v>0</v>
      </c>
      <c r="AA6881">
        <v>0</v>
      </c>
      <c r="AB6881">
        <v>3</v>
      </c>
      <c r="AC6881">
        <v>0</v>
      </c>
      <c r="AD6881">
        <v>0</v>
      </c>
      <c r="AE6881">
        <v>131</v>
      </c>
      <c r="AF6881" s="3">
        <v>0</v>
      </c>
      <c r="AG6881" t="s">
        <v>1240</v>
      </c>
      <c r="AH6881">
        <v>43</v>
      </c>
      <c r="AI6881" s="4" t="s">
        <v>4128</v>
      </c>
      <c r="AJ6881" t="s">
        <v>27</v>
      </c>
      <c r="AK6881" t="s">
        <v>27</v>
      </c>
    </row>
    <row r="6882" spans="1:38" x14ac:dyDescent="0.35">
      <c r="A6882">
        <v>40900004</v>
      </c>
      <c r="B6882">
        <v>30200058</v>
      </c>
      <c r="C6882" t="s">
        <v>185</v>
      </c>
      <c r="D6882" t="s">
        <v>186</v>
      </c>
      <c r="E6882" t="s">
        <v>187</v>
      </c>
      <c r="F6882" t="s">
        <v>46</v>
      </c>
      <c r="G6882" t="s">
        <v>3038</v>
      </c>
      <c r="H6882" t="s">
        <v>3039</v>
      </c>
      <c r="I6882" t="s">
        <v>487</v>
      </c>
      <c r="J6882">
        <v>9210494355</v>
      </c>
      <c r="K6882">
        <v>20260806</v>
      </c>
      <c r="L6882">
        <v>5000463827</v>
      </c>
      <c r="M6882" s="2">
        <v>46240</v>
      </c>
      <c r="N6882" t="s">
        <v>51</v>
      </c>
      <c r="O6882">
        <v>1800</v>
      </c>
      <c r="P6882">
        <v>28.04</v>
      </c>
      <c r="Q6882">
        <v>841.19999999999993</v>
      </c>
      <c r="R6882">
        <v>6.9819599999999989E-3</v>
      </c>
      <c r="S6882" t="s">
        <v>1229</v>
      </c>
      <c r="T6882">
        <v>841.19999999999993</v>
      </c>
      <c r="U6882">
        <v>6.9819599999999989E-3</v>
      </c>
      <c r="V6882">
        <v>30</v>
      </c>
      <c r="W6882">
        <v>0</v>
      </c>
      <c r="X6882">
        <v>30</v>
      </c>
      <c r="Y6882">
        <v>30</v>
      </c>
      <c r="Z6882">
        <v>0</v>
      </c>
      <c r="AA6882">
        <v>0</v>
      </c>
      <c r="AB6882">
        <v>30</v>
      </c>
      <c r="AC6882">
        <v>0</v>
      </c>
      <c r="AD6882">
        <v>0</v>
      </c>
      <c r="AE6882">
        <v>119</v>
      </c>
      <c r="AF6882" s="3">
        <v>0</v>
      </c>
      <c r="AG6882" t="s">
        <v>1240</v>
      </c>
      <c r="AH6882">
        <v>43</v>
      </c>
      <c r="AI6882" s="4" t="s">
        <v>4128</v>
      </c>
      <c r="AJ6882" t="s">
        <v>27</v>
      </c>
      <c r="AK6882" t="s">
        <v>27</v>
      </c>
    </row>
    <row r="6883" spans="1:38" x14ac:dyDescent="0.35">
      <c r="A6883">
        <v>40900004</v>
      </c>
      <c r="B6883">
        <v>30200058</v>
      </c>
      <c r="C6883" t="s">
        <v>185</v>
      </c>
      <c r="D6883" t="s">
        <v>186</v>
      </c>
      <c r="E6883" t="s">
        <v>187</v>
      </c>
      <c r="F6883" t="s">
        <v>46</v>
      </c>
      <c r="G6883" t="s">
        <v>4669</v>
      </c>
      <c r="H6883" t="s">
        <v>4670</v>
      </c>
      <c r="I6883" t="s">
        <v>66</v>
      </c>
      <c r="J6883">
        <v>9210494355</v>
      </c>
      <c r="K6883">
        <v>20260806</v>
      </c>
      <c r="L6883">
        <v>5000463827</v>
      </c>
      <c r="M6883" s="2">
        <v>46240</v>
      </c>
      <c r="N6883" t="s">
        <v>51</v>
      </c>
      <c r="O6883">
        <v>1830</v>
      </c>
      <c r="P6883">
        <v>16.97</v>
      </c>
      <c r="Q6883">
        <v>50.91</v>
      </c>
      <c r="R6883">
        <v>4.2255299999999999E-4</v>
      </c>
      <c r="S6883" t="s">
        <v>1229</v>
      </c>
      <c r="T6883">
        <v>50.91</v>
      </c>
      <c r="U6883">
        <v>4.2255299999999999E-4</v>
      </c>
      <c r="V6883">
        <v>3</v>
      </c>
      <c r="W6883">
        <v>0</v>
      </c>
      <c r="X6883">
        <v>3</v>
      </c>
      <c r="Y6883">
        <v>0</v>
      </c>
      <c r="Z6883">
        <v>3</v>
      </c>
      <c r="AA6883">
        <v>0</v>
      </c>
      <c r="AB6883">
        <v>3</v>
      </c>
      <c r="AC6883">
        <v>0</v>
      </c>
      <c r="AD6883">
        <v>0</v>
      </c>
      <c r="AE6883">
        <v>7</v>
      </c>
      <c r="AF6883" s="3">
        <v>0</v>
      </c>
      <c r="AG6883" t="s">
        <v>1240</v>
      </c>
      <c r="AH6883">
        <v>43</v>
      </c>
      <c r="AI6883" s="4" t="s">
        <v>4128</v>
      </c>
      <c r="AJ6883" t="s">
        <v>27</v>
      </c>
      <c r="AK6883" t="s">
        <v>27</v>
      </c>
    </row>
    <row r="6884" spans="1:38" x14ac:dyDescent="0.35">
      <c r="A6884">
        <v>40900004</v>
      </c>
      <c r="B6884">
        <v>30200058</v>
      </c>
      <c r="C6884" t="s">
        <v>185</v>
      </c>
      <c r="D6884" t="s">
        <v>186</v>
      </c>
      <c r="E6884" t="s">
        <v>187</v>
      </c>
      <c r="F6884" t="s">
        <v>46</v>
      </c>
      <c r="G6884" t="s">
        <v>819</v>
      </c>
      <c r="H6884" t="s">
        <v>356</v>
      </c>
      <c r="I6884" t="s">
        <v>60</v>
      </c>
      <c r="J6884">
        <v>9210494355</v>
      </c>
      <c r="K6884">
        <v>20260806</v>
      </c>
      <c r="L6884">
        <v>5000463827</v>
      </c>
      <c r="M6884" s="2">
        <v>46240</v>
      </c>
      <c r="N6884" t="s">
        <v>51</v>
      </c>
      <c r="O6884">
        <v>1840</v>
      </c>
      <c r="P6884">
        <v>23.98</v>
      </c>
      <c r="Q6884">
        <v>263.78000000000003</v>
      </c>
      <c r="R6884">
        <v>2.189374E-3</v>
      </c>
      <c r="S6884" t="s">
        <v>1229</v>
      </c>
      <c r="T6884">
        <v>263.78000000000003</v>
      </c>
      <c r="U6884">
        <v>2.189374E-3</v>
      </c>
      <c r="V6884">
        <v>11</v>
      </c>
      <c r="W6884">
        <v>0</v>
      </c>
      <c r="X6884">
        <v>11</v>
      </c>
      <c r="Y6884">
        <v>11</v>
      </c>
      <c r="Z6884">
        <v>0</v>
      </c>
      <c r="AA6884">
        <v>0</v>
      </c>
      <c r="AB6884">
        <v>11</v>
      </c>
      <c r="AC6884">
        <v>0</v>
      </c>
      <c r="AD6884">
        <v>0</v>
      </c>
      <c r="AE6884">
        <v>45</v>
      </c>
      <c r="AF6884" s="3">
        <v>0</v>
      </c>
      <c r="AG6884" t="s">
        <v>1240</v>
      </c>
      <c r="AH6884">
        <v>43</v>
      </c>
      <c r="AI6884" s="4" t="s">
        <v>4128</v>
      </c>
      <c r="AJ6884" t="s">
        <v>27</v>
      </c>
      <c r="AK6884" t="s">
        <v>27</v>
      </c>
    </row>
    <row r="6885" spans="1:38" x14ac:dyDescent="0.35">
      <c r="A6885">
        <v>40900004</v>
      </c>
      <c r="B6885">
        <v>30200058</v>
      </c>
      <c r="C6885" t="s">
        <v>185</v>
      </c>
      <c r="D6885" t="s">
        <v>186</v>
      </c>
      <c r="E6885" t="s">
        <v>187</v>
      </c>
      <c r="F6885" t="s">
        <v>46</v>
      </c>
      <c r="G6885" t="s">
        <v>2342</v>
      </c>
      <c r="H6885" t="s">
        <v>2343</v>
      </c>
      <c r="I6885" t="s">
        <v>106</v>
      </c>
      <c r="J6885">
        <v>9210494355</v>
      </c>
      <c r="K6885">
        <v>20260806</v>
      </c>
      <c r="L6885">
        <v>5000463827</v>
      </c>
      <c r="M6885" s="2">
        <v>46240</v>
      </c>
      <c r="N6885" t="s">
        <v>51</v>
      </c>
      <c r="O6885">
        <v>1850</v>
      </c>
      <c r="P6885">
        <v>52.22</v>
      </c>
      <c r="Q6885">
        <v>104.44</v>
      </c>
      <c r="R6885">
        <v>8.668520000000001E-4</v>
      </c>
      <c r="S6885" t="s">
        <v>1229</v>
      </c>
      <c r="T6885">
        <v>104.44</v>
      </c>
      <c r="U6885">
        <v>8.668520000000001E-4</v>
      </c>
      <c r="V6885">
        <v>2</v>
      </c>
      <c r="W6885">
        <v>0</v>
      </c>
      <c r="X6885">
        <v>2</v>
      </c>
      <c r="Y6885">
        <v>0</v>
      </c>
      <c r="Z6885">
        <v>0</v>
      </c>
      <c r="AA6885">
        <v>0</v>
      </c>
      <c r="AB6885">
        <v>0</v>
      </c>
      <c r="AC6885">
        <v>2</v>
      </c>
      <c r="AD6885">
        <v>104.44</v>
      </c>
      <c r="AE6885">
        <v>0</v>
      </c>
      <c r="AF6885" s="3">
        <v>0</v>
      </c>
      <c r="AG6885" t="s">
        <v>1240</v>
      </c>
      <c r="AH6885">
        <v>43</v>
      </c>
      <c r="AI6885" s="4" t="s">
        <v>4128</v>
      </c>
      <c r="AJ6885" t="s">
        <v>1232</v>
      </c>
      <c r="AK6885" t="s">
        <v>1233</v>
      </c>
      <c r="AL6885" t="s">
        <v>1233</v>
      </c>
    </row>
    <row r="6886" spans="1:38" x14ac:dyDescent="0.35">
      <c r="A6886">
        <v>40900004</v>
      </c>
      <c r="B6886">
        <v>30200058</v>
      </c>
      <c r="C6886" t="s">
        <v>185</v>
      </c>
      <c r="D6886" t="s">
        <v>186</v>
      </c>
      <c r="E6886" t="s">
        <v>187</v>
      </c>
      <c r="F6886" t="s">
        <v>46</v>
      </c>
      <c r="G6886" t="s">
        <v>2287</v>
      </c>
      <c r="H6886" t="s">
        <v>2288</v>
      </c>
      <c r="I6886" t="s">
        <v>66</v>
      </c>
      <c r="J6886">
        <v>9210494355</v>
      </c>
      <c r="K6886">
        <v>20260806</v>
      </c>
      <c r="L6886">
        <v>5000463827</v>
      </c>
      <c r="M6886" s="2">
        <v>46240</v>
      </c>
      <c r="N6886" t="s">
        <v>51</v>
      </c>
      <c r="O6886">
        <v>1860</v>
      </c>
      <c r="P6886">
        <v>37.83</v>
      </c>
      <c r="Q6886">
        <v>2458.9499999999998</v>
      </c>
      <c r="R6886">
        <v>2.0409284999999999E-2</v>
      </c>
      <c r="S6886" t="s">
        <v>1229</v>
      </c>
      <c r="T6886">
        <v>2458.9499999999998</v>
      </c>
      <c r="U6886">
        <v>2.0409284999999999E-2</v>
      </c>
      <c r="V6886">
        <v>65</v>
      </c>
      <c r="W6886">
        <v>0</v>
      </c>
      <c r="X6886">
        <v>65</v>
      </c>
      <c r="Y6886">
        <v>0</v>
      </c>
      <c r="Z6886">
        <v>65</v>
      </c>
      <c r="AA6886">
        <v>0</v>
      </c>
      <c r="AB6886">
        <v>65</v>
      </c>
      <c r="AC6886">
        <v>0</v>
      </c>
      <c r="AD6886">
        <v>0</v>
      </c>
      <c r="AE6886">
        <v>0</v>
      </c>
      <c r="AF6886" s="3">
        <v>0</v>
      </c>
      <c r="AG6886" t="s">
        <v>1240</v>
      </c>
      <c r="AH6886">
        <v>43</v>
      </c>
      <c r="AI6886" s="4" t="s">
        <v>4128</v>
      </c>
      <c r="AJ6886" t="s">
        <v>27</v>
      </c>
      <c r="AK6886" t="s">
        <v>27</v>
      </c>
    </row>
    <row r="6887" spans="1:38" x14ac:dyDescent="0.35">
      <c r="A6887">
        <v>40900004</v>
      </c>
      <c r="B6887">
        <v>30200058</v>
      </c>
      <c r="C6887" t="s">
        <v>185</v>
      </c>
      <c r="D6887" t="s">
        <v>186</v>
      </c>
      <c r="E6887" t="s">
        <v>187</v>
      </c>
      <c r="F6887" t="s">
        <v>46</v>
      </c>
      <c r="G6887" t="s">
        <v>4671</v>
      </c>
      <c r="H6887" t="s">
        <v>4672</v>
      </c>
      <c r="I6887" t="s">
        <v>60</v>
      </c>
      <c r="J6887">
        <v>9210494355</v>
      </c>
      <c r="K6887">
        <v>20260806</v>
      </c>
      <c r="L6887">
        <v>5000463827</v>
      </c>
      <c r="M6887" s="2">
        <v>46240</v>
      </c>
      <c r="N6887" t="s">
        <v>51</v>
      </c>
      <c r="O6887">
        <v>1880</v>
      </c>
      <c r="P6887">
        <v>145.05000000000001</v>
      </c>
      <c r="Q6887">
        <v>145.05000000000001</v>
      </c>
      <c r="R6887">
        <v>1.2039150000000001E-3</v>
      </c>
      <c r="S6887" t="s">
        <v>1229</v>
      </c>
      <c r="T6887">
        <v>145.05000000000001</v>
      </c>
      <c r="U6887">
        <v>1.2039150000000001E-3</v>
      </c>
      <c r="V6887">
        <v>1</v>
      </c>
      <c r="W6887">
        <v>0</v>
      </c>
      <c r="X6887">
        <v>1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3</v>
      </c>
      <c r="AF6887" s="3">
        <v>0</v>
      </c>
      <c r="AG6887" t="s">
        <v>1240</v>
      </c>
      <c r="AH6887">
        <v>43</v>
      </c>
      <c r="AI6887" s="4" t="s">
        <v>4128</v>
      </c>
      <c r="AJ6887" t="s">
        <v>27</v>
      </c>
      <c r="AK6887" t="s">
        <v>27</v>
      </c>
    </row>
    <row r="6888" spans="1:38" x14ac:dyDescent="0.35">
      <c r="A6888">
        <v>40900004</v>
      </c>
      <c r="B6888">
        <v>30200058</v>
      </c>
      <c r="C6888" t="s">
        <v>185</v>
      </c>
      <c r="D6888" t="s">
        <v>186</v>
      </c>
      <c r="E6888" t="s">
        <v>187</v>
      </c>
      <c r="F6888" t="s">
        <v>46</v>
      </c>
      <c r="G6888" t="s">
        <v>3041</v>
      </c>
      <c r="H6888" t="s">
        <v>3042</v>
      </c>
      <c r="I6888" t="s">
        <v>49</v>
      </c>
      <c r="J6888">
        <v>9210494355</v>
      </c>
      <c r="K6888">
        <v>20260806</v>
      </c>
      <c r="L6888">
        <v>5000463827</v>
      </c>
      <c r="M6888" s="2">
        <v>46240</v>
      </c>
      <c r="N6888" t="s">
        <v>51</v>
      </c>
      <c r="O6888">
        <v>1900</v>
      </c>
      <c r="P6888">
        <v>5.71</v>
      </c>
      <c r="Q6888">
        <v>11.42</v>
      </c>
      <c r="R6888">
        <v>9.4785999999999997E-5</v>
      </c>
      <c r="S6888" t="s">
        <v>1229</v>
      </c>
      <c r="T6888">
        <v>17.13</v>
      </c>
      <c r="U6888">
        <v>1.4217900000000001E-4</v>
      </c>
      <c r="V6888">
        <v>3</v>
      </c>
      <c r="W6888">
        <v>1</v>
      </c>
      <c r="X6888">
        <v>2</v>
      </c>
      <c r="Y6888">
        <v>0</v>
      </c>
      <c r="Z6888">
        <v>0</v>
      </c>
      <c r="AA6888">
        <v>0</v>
      </c>
      <c r="AB6888">
        <v>0</v>
      </c>
      <c r="AC6888">
        <v>2</v>
      </c>
      <c r="AD6888">
        <v>11.42</v>
      </c>
      <c r="AE6888">
        <v>0</v>
      </c>
      <c r="AF6888" s="3">
        <v>0.33333333333333331</v>
      </c>
      <c r="AG6888" t="s">
        <v>1266</v>
      </c>
      <c r="AH6888">
        <v>43</v>
      </c>
      <c r="AI6888" s="4" t="s">
        <v>4128</v>
      </c>
      <c r="AJ6888" t="s">
        <v>1232</v>
      </c>
      <c r="AK6888" t="s">
        <v>1233</v>
      </c>
      <c r="AL6888" t="s">
        <v>1233</v>
      </c>
    </row>
    <row r="6889" spans="1:38" x14ac:dyDescent="0.35">
      <c r="A6889">
        <v>40900004</v>
      </c>
      <c r="B6889">
        <v>30200058</v>
      </c>
      <c r="C6889" t="s">
        <v>185</v>
      </c>
      <c r="D6889" t="s">
        <v>186</v>
      </c>
      <c r="E6889" t="s">
        <v>187</v>
      </c>
      <c r="F6889" t="s">
        <v>46</v>
      </c>
      <c r="G6889" t="s">
        <v>2400</v>
      </c>
      <c r="H6889" t="s">
        <v>4654</v>
      </c>
      <c r="I6889" t="s">
        <v>63</v>
      </c>
      <c r="J6889">
        <v>9210494355</v>
      </c>
      <c r="K6889">
        <v>20260806</v>
      </c>
      <c r="L6889">
        <v>5000463827</v>
      </c>
      <c r="M6889" s="2">
        <v>46240</v>
      </c>
      <c r="N6889" t="s">
        <v>51</v>
      </c>
      <c r="O6889">
        <v>1910</v>
      </c>
      <c r="P6889">
        <v>210.49</v>
      </c>
      <c r="Q6889">
        <v>631.47</v>
      </c>
      <c r="R6889">
        <v>5.241201E-3</v>
      </c>
      <c r="S6889" t="s">
        <v>1229</v>
      </c>
      <c r="T6889">
        <v>631.47</v>
      </c>
      <c r="U6889">
        <v>5.241201E-3</v>
      </c>
      <c r="V6889">
        <v>3</v>
      </c>
      <c r="W6889">
        <v>0</v>
      </c>
      <c r="X6889">
        <v>3</v>
      </c>
      <c r="Y6889">
        <v>0</v>
      </c>
      <c r="Z6889">
        <v>3</v>
      </c>
      <c r="AA6889">
        <v>0</v>
      </c>
      <c r="AB6889">
        <v>3</v>
      </c>
      <c r="AC6889">
        <v>0</v>
      </c>
      <c r="AD6889">
        <v>0</v>
      </c>
      <c r="AE6889">
        <v>0</v>
      </c>
      <c r="AF6889" s="3">
        <v>0</v>
      </c>
      <c r="AG6889" t="s">
        <v>1240</v>
      </c>
      <c r="AH6889">
        <v>43</v>
      </c>
      <c r="AI6889" s="4" t="s">
        <v>4128</v>
      </c>
      <c r="AJ6889" t="s">
        <v>27</v>
      </c>
      <c r="AK6889" t="s">
        <v>27</v>
      </c>
    </row>
    <row r="6890" spans="1:38" x14ac:dyDescent="0.35">
      <c r="A6890">
        <v>40900004</v>
      </c>
      <c r="B6890">
        <v>30200058</v>
      </c>
      <c r="C6890" t="s">
        <v>185</v>
      </c>
      <c r="D6890" t="s">
        <v>186</v>
      </c>
      <c r="E6890" t="s">
        <v>187</v>
      </c>
      <c r="F6890" t="s">
        <v>46</v>
      </c>
      <c r="G6890" t="s">
        <v>502</v>
      </c>
      <c r="H6890" t="s">
        <v>503</v>
      </c>
      <c r="I6890" t="s">
        <v>106</v>
      </c>
      <c r="J6890">
        <v>9210494355</v>
      </c>
      <c r="K6890">
        <v>20260806</v>
      </c>
      <c r="L6890">
        <v>5000463827</v>
      </c>
      <c r="M6890" s="2">
        <v>46240</v>
      </c>
      <c r="N6890" t="s">
        <v>51</v>
      </c>
      <c r="O6890">
        <v>1930</v>
      </c>
      <c r="P6890">
        <v>7.2</v>
      </c>
      <c r="Q6890">
        <v>1843.2</v>
      </c>
      <c r="R6890">
        <v>1.5298560000000001E-2</v>
      </c>
      <c r="S6890" t="s">
        <v>1229</v>
      </c>
      <c r="T6890">
        <v>1843.2</v>
      </c>
      <c r="U6890">
        <v>1.5298560000000001E-2</v>
      </c>
      <c r="V6890">
        <v>256</v>
      </c>
      <c r="W6890">
        <v>0</v>
      </c>
      <c r="X6890">
        <v>256</v>
      </c>
      <c r="Y6890">
        <v>0</v>
      </c>
      <c r="Z6890">
        <v>256</v>
      </c>
      <c r="AA6890">
        <v>0</v>
      </c>
      <c r="AB6890">
        <v>256</v>
      </c>
      <c r="AC6890">
        <v>0</v>
      </c>
      <c r="AD6890">
        <v>0</v>
      </c>
      <c r="AE6890">
        <v>954</v>
      </c>
      <c r="AF6890" s="3">
        <v>0</v>
      </c>
      <c r="AG6890" t="s">
        <v>1240</v>
      </c>
      <c r="AH6890">
        <v>43</v>
      </c>
      <c r="AI6890" s="4" t="s">
        <v>4128</v>
      </c>
      <c r="AJ6890" t="s">
        <v>27</v>
      </c>
      <c r="AK6890" t="s">
        <v>27</v>
      </c>
    </row>
    <row r="6891" spans="1:38" x14ac:dyDescent="0.35">
      <c r="A6891">
        <v>40900004</v>
      </c>
      <c r="B6891">
        <v>30200058</v>
      </c>
      <c r="C6891" t="s">
        <v>185</v>
      </c>
      <c r="D6891" t="s">
        <v>186</v>
      </c>
      <c r="E6891" t="s">
        <v>187</v>
      </c>
      <c r="F6891" t="s">
        <v>46</v>
      </c>
      <c r="G6891" t="s">
        <v>4673</v>
      </c>
      <c r="H6891" t="s">
        <v>4674</v>
      </c>
      <c r="I6891" t="s">
        <v>63</v>
      </c>
      <c r="J6891">
        <v>9210494355</v>
      </c>
      <c r="K6891">
        <v>20260806</v>
      </c>
      <c r="L6891">
        <v>5000463827</v>
      </c>
      <c r="M6891" s="2">
        <v>46240</v>
      </c>
      <c r="N6891" t="s">
        <v>51</v>
      </c>
      <c r="O6891">
        <v>1940</v>
      </c>
      <c r="P6891">
        <v>11.69</v>
      </c>
      <c r="Q6891">
        <v>11.69</v>
      </c>
      <c r="R6891">
        <v>9.7027000000000005E-5</v>
      </c>
      <c r="S6891" t="s">
        <v>1229</v>
      </c>
      <c r="T6891">
        <v>11.69</v>
      </c>
      <c r="U6891">
        <v>9.7027000000000005E-5</v>
      </c>
      <c r="V6891">
        <v>1</v>
      </c>
      <c r="W6891">
        <v>0</v>
      </c>
      <c r="X6891">
        <v>1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30</v>
      </c>
      <c r="AF6891" s="3">
        <v>0</v>
      </c>
      <c r="AG6891" t="s">
        <v>1240</v>
      </c>
      <c r="AH6891">
        <v>43</v>
      </c>
      <c r="AI6891" s="4" t="s">
        <v>4128</v>
      </c>
      <c r="AJ6891" t="s">
        <v>27</v>
      </c>
      <c r="AK6891" t="s">
        <v>27</v>
      </c>
    </row>
    <row r="6892" spans="1:38" x14ac:dyDescent="0.35">
      <c r="A6892">
        <v>40900004</v>
      </c>
      <c r="B6892">
        <v>30200058</v>
      </c>
      <c r="C6892" t="s">
        <v>185</v>
      </c>
      <c r="D6892" t="s">
        <v>186</v>
      </c>
      <c r="E6892" t="s">
        <v>187</v>
      </c>
      <c r="F6892" t="s">
        <v>46</v>
      </c>
      <c r="G6892" t="s">
        <v>498</v>
      </c>
      <c r="H6892" t="s">
        <v>499</v>
      </c>
      <c r="I6892" t="s">
        <v>60</v>
      </c>
      <c r="J6892">
        <v>9210494355</v>
      </c>
      <c r="K6892">
        <v>20260806</v>
      </c>
      <c r="L6892">
        <v>5000463827</v>
      </c>
      <c r="M6892" s="2">
        <v>46240</v>
      </c>
      <c r="N6892" t="s">
        <v>51</v>
      </c>
      <c r="O6892">
        <v>1950</v>
      </c>
      <c r="P6892">
        <v>4.59</v>
      </c>
      <c r="Q6892">
        <v>371.78999999999996</v>
      </c>
      <c r="R6892">
        <v>3.0858569999999996E-3</v>
      </c>
      <c r="S6892" t="s">
        <v>1229</v>
      </c>
      <c r="T6892">
        <v>371.78999999999996</v>
      </c>
      <c r="U6892">
        <v>3.0858569999999996E-3</v>
      </c>
      <c r="V6892">
        <v>81</v>
      </c>
      <c r="W6892">
        <v>0</v>
      </c>
      <c r="X6892">
        <v>81</v>
      </c>
      <c r="Y6892">
        <v>0</v>
      </c>
      <c r="Z6892">
        <v>81</v>
      </c>
      <c r="AA6892">
        <v>0</v>
      </c>
      <c r="AB6892">
        <v>81</v>
      </c>
      <c r="AC6892">
        <v>0</v>
      </c>
      <c r="AD6892">
        <v>0</v>
      </c>
      <c r="AE6892">
        <v>0</v>
      </c>
      <c r="AF6892" s="3">
        <v>0</v>
      </c>
      <c r="AG6892" t="s">
        <v>1240</v>
      </c>
      <c r="AH6892">
        <v>43</v>
      </c>
      <c r="AI6892" s="4" t="s">
        <v>4128</v>
      </c>
      <c r="AJ6892" t="s">
        <v>27</v>
      </c>
      <c r="AK6892" t="s">
        <v>27</v>
      </c>
    </row>
    <row r="6893" spans="1:38" x14ac:dyDescent="0.35">
      <c r="A6893">
        <v>40900004</v>
      </c>
      <c r="B6893">
        <v>30200058</v>
      </c>
      <c r="C6893" t="s">
        <v>185</v>
      </c>
      <c r="D6893" t="s">
        <v>186</v>
      </c>
      <c r="E6893" t="s">
        <v>187</v>
      </c>
      <c r="F6893" t="s">
        <v>46</v>
      </c>
      <c r="G6893" t="s">
        <v>2075</v>
      </c>
      <c r="H6893" t="s">
        <v>2076</v>
      </c>
      <c r="I6893" t="s">
        <v>66</v>
      </c>
      <c r="J6893">
        <v>9210494355</v>
      </c>
      <c r="K6893">
        <v>20260806</v>
      </c>
      <c r="L6893">
        <v>5000463827</v>
      </c>
      <c r="M6893" s="2">
        <v>46240</v>
      </c>
      <c r="N6893" t="s">
        <v>51</v>
      </c>
      <c r="O6893">
        <v>1970</v>
      </c>
      <c r="P6893">
        <v>0.05</v>
      </c>
      <c r="Q6893">
        <v>38.1</v>
      </c>
      <c r="R6893">
        <v>3.1623000000000003E-4</v>
      </c>
      <c r="S6893" t="s">
        <v>1229</v>
      </c>
      <c r="T6893">
        <v>38.1</v>
      </c>
      <c r="U6893">
        <v>3.1623000000000003E-4</v>
      </c>
      <c r="V6893">
        <v>762</v>
      </c>
      <c r="W6893">
        <v>0</v>
      </c>
      <c r="X6893">
        <v>762</v>
      </c>
      <c r="Y6893">
        <v>0</v>
      </c>
      <c r="Z6893">
        <v>0</v>
      </c>
      <c r="AA6893">
        <v>0</v>
      </c>
      <c r="AB6893">
        <v>0</v>
      </c>
      <c r="AC6893">
        <v>762</v>
      </c>
      <c r="AD6893">
        <v>38.1</v>
      </c>
      <c r="AE6893">
        <v>0</v>
      </c>
      <c r="AF6893" s="3">
        <v>0</v>
      </c>
      <c r="AG6893" t="s">
        <v>1240</v>
      </c>
      <c r="AH6893">
        <v>43</v>
      </c>
      <c r="AI6893" s="4" t="s">
        <v>4128</v>
      </c>
      <c r="AJ6893" t="s">
        <v>1232</v>
      </c>
      <c r="AK6893" t="s">
        <v>1269</v>
      </c>
      <c r="AL6893" t="s">
        <v>1269</v>
      </c>
    </row>
    <row r="6894" spans="1:38" x14ac:dyDescent="0.35">
      <c r="A6894">
        <v>40900004</v>
      </c>
      <c r="B6894">
        <v>30200058</v>
      </c>
      <c r="C6894" t="s">
        <v>185</v>
      </c>
      <c r="D6894" t="s">
        <v>186</v>
      </c>
      <c r="E6894" t="s">
        <v>187</v>
      </c>
      <c r="F6894" t="s">
        <v>46</v>
      </c>
      <c r="G6894" t="s">
        <v>3691</v>
      </c>
      <c r="H6894" t="s">
        <v>65</v>
      </c>
      <c r="I6894" t="s">
        <v>49</v>
      </c>
      <c r="J6894">
        <v>9210494355</v>
      </c>
      <c r="K6894">
        <v>20260806</v>
      </c>
      <c r="L6894">
        <v>5000463827</v>
      </c>
      <c r="M6894" s="2">
        <v>46240</v>
      </c>
      <c r="N6894" t="s">
        <v>51</v>
      </c>
      <c r="O6894">
        <v>1990</v>
      </c>
      <c r="P6894">
        <v>51.68</v>
      </c>
      <c r="Q6894">
        <v>103.36</v>
      </c>
      <c r="R6894">
        <v>8.578879999999999E-4</v>
      </c>
      <c r="S6894" t="s">
        <v>1229</v>
      </c>
      <c r="T6894">
        <v>103.36</v>
      </c>
      <c r="U6894">
        <v>8.578879999999999E-4</v>
      </c>
      <c r="V6894">
        <v>2</v>
      </c>
      <c r="W6894">
        <v>0</v>
      </c>
      <c r="X6894">
        <v>2</v>
      </c>
      <c r="Y6894">
        <v>0</v>
      </c>
      <c r="Z6894">
        <v>2</v>
      </c>
      <c r="AA6894">
        <v>0</v>
      </c>
      <c r="AB6894">
        <v>2</v>
      </c>
      <c r="AC6894">
        <v>0</v>
      </c>
      <c r="AD6894">
        <v>0</v>
      </c>
      <c r="AE6894">
        <v>24</v>
      </c>
      <c r="AF6894" s="3">
        <v>0</v>
      </c>
      <c r="AG6894" t="s">
        <v>1240</v>
      </c>
      <c r="AH6894">
        <v>43</v>
      </c>
      <c r="AI6894" s="4" t="s">
        <v>4128</v>
      </c>
      <c r="AJ6894" t="s">
        <v>27</v>
      </c>
      <c r="AK6894" t="s">
        <v>27</v>
      </c>
    </row>
    <row r="6895" spans="1:38" x14ac:dyDescent="0.35">
      <c r="A6895">
        <v>40900004</v>
      </c>
      <c r="B6895">
        <v>30200058</v>
      </c>
      <c r="C6895" t="s">
        <v>185</v>
      </c>
      <c r="D6895" t="s">
        <v>186</v>
      </c>
      <c r="E6895" t="s">
        <v>187</v>
      </c>
      <c r="F6895" t="s">
        <v>46</v>
      </c>
      <c r="G6895" t="s">
        <v>3958</v>
      </c>
      <c r="H6895" t="s">
        <v>3959</v>
      </c>
      <c r="I6895" t="s">
        <v>66</v>
      </c>
      <c r="J6895">
        <v>9210494356</v>
      </c>
      <c r="K6895">
        <v>20260806</v>
      </c>
      <c r="L6895">
        <v>5000463828</v>
      </c>
      <c r="M6895" s="2">
        <v>46240</v>
      </c>
      <c r="N6895" t="s">
        <v>51</v>
      </c>
      <c r="O6895">
        <v>20</v>
      </c>
      <c r="P6895">
        <v>46.87</v>
      </c>
      <c r="Q6895">
        <v>93.74</v>
      </c>
      <c r="R6895">
        <v>7.7804199999999995E-4</v>
      </c>
      <c r="S6895" t="s">
        <v>1229</v>
      </c>
      <c r="T6895">
        <v>93.74</v>
      </c>
      <c r="U6895">
        <v>7.7804199999999995E-4</v>
      </c>
      <c r="V6895">
        <v>2</v>
      </c>
      <c r="W6895">
        <v>0</v>
      </c>
      <c r="X6895">
        <v>2</v>
      </c>
      <c r="Y6895">
        <v>0</v>
      </c>
      <c r="Z6895">
        <v>1</v>
      </c>
      <c r="AA6895">
        <v>0</v>
      </c>
      <c r="AB6895">
        <v>1</v>
      </c>
      <c r="AC6895">
        <v>1</v>
      </c>
      <c r="AD6895">
        <v>46.87</v>
      </c>
      <c r="AE6895">
        <v>0</v>
      </c>
      <c r="AF6895" s="3">
        <v>0</v>
      </c>
      <c r="AG6895" t="s">
        <v>1240</v>
      </c>
      <c r="AH6895">
        <v>43</v>
      </c>
      <c r="AI6895" s="4" t="s">
        <v>4128</v>
      </c>
      <c r="AJ6895" t="s">
        <v>1232</v>
      </c>
      <c r="AK6895" t="s">
        <v>1233</v>
      </c>
      <c r="AL6895" t="s">
        <v>1233</v>
      </c>
    </row>
    <row r="6896" spans="1:38" x14ac:dyDescent="0.35">
      <c r="A6896">
        <v>40900004</v>
      </c>
      <c r="B6896">
        <v>30200058</v>
      </c>
      <c r="C6896" t="s">
        <v>185</v>
      </c>
      <c r="D6896" t="s">
        <v>186</v>
      </c>
      <c r="E6896" t="s">
        <v>187</v>
      </c>
      <c r="F6896" t="s">
        <v>46</v>
      </c>
      <c r="G6896" t="s">
        <v>862</v>
      </c>
      <c r="H6896" t="s">
        <v>1491</v>
      </c>
      <c r="I6896" t="s">
        <v>60</v>
      </c>
      <c r="J6896">
        <v>9210494356</v>
      </c>
      <c r="K6896">
        <v>20260806</v>
      </c>
      <c r="L6896">
        <v>5000463828</v>
      </c>
      <c r="M6896" s="2">
        <v>46240</v>
      </c>
      <c r="N6896" t="s">
        <v>51</v>
      </c>
      <c r="O6896">
        <v>30</v>
      </c>
      <c r="P6896">
        <v>53.52</v>
      </c>
      <c r="Q6896">
        <v>107.04</v>
      </c>
      <c r="R6896">
        <v>8.8843199999999998E-4</v>
      </c>
      <c r="S6896" t="s">
        <v>1229</v>
      </c>
      <c r="T6896">
        <v>107.04</v>
      </c>
      <c r="U6896">
        <v>8.8843199999999998E-4</v>
      </c>
      <c r="V6896">
        <v>2</v>
      </c>
      <c r="W6896">
        <v>0</v>
      </c>
      <c r="X6896">
        <v>2</v>
      </c>
      <c r="Y6896">
        <v>0</v>
      </c>
      <c r="Z6896">
        <v>0</v>
      </c>
      <c r="AA6896">
        <v>0</v>
      </c>
      <c r="AB6896">
        <v>0</v>
      </c>
      <c r="AC6896">
        <v>2</v>
      </c>
      <c r="AD6896">
        <v>107.04</v>
      </c>
      <c r="AE6896">
        <v>0</v>
      </c>
      <c r="AF6896" s="3">
        <v>0</v>
      </c>
      <c r="AG6896" t="s">
        <v>1240</v>
      </c>
      <c r="AH6896">
        <v>43</v>
      </c>
      <c r="AI6896" s="4" t="s">
        <v>4128</v>
      </c>
      <c r="AJ6896" t="s">
        <v>1232</v>
      </c>
      <c r="AK6896" t="s">
        <v>1233</v>
      </c>
      <c r="AL6896" t="s">
        <v>1233</v>
      </c>
    </row>
    <row r="6897" spans="1:38" x14ac:dyDescent="0.35">
      <c r="A6897">
        <v>40900004</v>
      </c>
      <c r="B6897">
        <v>30200058</v>
      </c>
      <c r="C6897" t="s">
        <v>185</v>
      </c>
      <c r="D6897" t="s">
        <v>186</v>
      </c>
      <c r="E6897" t="s">
        <v>187</v>
      </c>
      <c r="F6897" t="s">
        <v>46</v>
      </c>
      <c r="G6897" t="s">
        <v>1310</v>
      </c>
      <c r="H6897" t="s">
        <v>1311</v>
      </c>
      <c r="I6897" t="s">
        <v>487</v>
      </c>
      <c r="J6897">
        <v>9210494356</v>
      </c>
      <c r="K6897">
        <v>20260806</v>
      </c>
      <c r="L6897">
        <v>5000463828</v>
      </c>
      <c r="M6897" s="2">
        <v>46240</v>
      </c>
      <c r="N6897" t="s">
        <v>51</v>
      </c>
      <c r="O6897">
        <v>50</v>
      </c>
      <c r="P6897">
        <v>26.14</v>
      </c>
      <c r="Q6897">
        <v>182.98000000000002</v>
      </c>
      <c r="R6897">
        <v>1.5187340000000001E-3</v>
      </c>
      <c r="S6897" t="s">
        <v>1229</v>
      </c>
      <c r="T6897">
        <v>182.98000000000002</v>
      </c>
      <c r="U6897">
        <v>1.5187340000000001E-3</v>
      </c>
      <c r="V6897">
        <v>7</v>
      </c>
      <c r="W6897">
        <v>0</v>
      </c>
      <c r="X6897">
        <v>7</v>
      </c>
      <c r="Y6897">
        <v>0</v>
      </c>
      <c r="Z6897">
        <v>0</v>
      </c>
      <c r="AA6897">
        <v>0</v>
      </c>
      <c r="AB6897">
        <v>0</v>
      </c>
      <c r="AC6897">
        <v>7</v>
      </c>
      <c r="AD6897">
        <v>182.98</v>
      </c>
      <c r="AE6897">
        <v>0</v>
      </c>
      <c r="AF6897" s="3">
        <v>0</v>
      </c>
      <c r="AG6897" t="s">
        <v>1240</v>
      </c>
      <c r="AH6897">
        <v>43</v>
      </c>
      <c r="AI6897" s="4" t="s">
        <v>4128</v>
      </c>
      <c r="AJ6897" t="s">
        <v>1232</v>
      </c>
      <c r="AK6897" t="s">
        <v>1233</v>
      </c>
      <c r="AL6897" t="s">
        <v>1233</v>
      </c>
    </row>
    <row r="6898" spans="1:38" x14ac:dyDescent="0.35">
      <c r="A6898">
        <v>40900004</v>
      </c>
      <c r="B6898">
        <v>30200058</v>
      </c>
      <c r="C6898" t="s">
        <v>185</v>
      </c>
      <c r="D6898" t="s">
        <v>186</v>
      </c>
      <c r="E6898" t="s">
        <v>187</v>
      </c>
      <c r="F6898" t="s">
        <v>46</v>
      </c>
      <c r="G6898" t="s">
        <v>4675</v>
      </c>
      <c r="H6898" t="s">
        <v>4676</v>
      </c>
      <c r="I6898" t="s">
        <v>66</v>
      </c>
      <c r="J6898">
        <v>9210494356</v>
      </c>
      <c r="K6898">
        <v>20260806</v>
      </c>
      <c r="L6898">
        <v>5000463828</v>
      </c>
      <c r="M6898" s="2">
        <v>46240</v>
      </c>
      <c r="N6898" t="s">
        <v>51</v>
      </c>
      <c r="O6898">
        <v>70</v>
      </c>
      <c r="P6898">
        <v>88.57</v>
      </c>
      <c r="Q6898">
        <v>88.57</v>
      </c>
      <c r="R6898">
        <v>7.3513099999999998E-4</v>
      </c>
      <c r="S6898" t="s">
        <v>1229</v>
      </c>
      <c r="T6898">
        <v>88.57</v>
      </c>
      <c r="U6898">
        <v>7.3513099999999998E-4</v>
      </c>
      <c r="V6898">
        <v>1</v>
      </c>
      <c r="W6898">
        <v>0</v>
      </c>
      <c r="X6898">
        <v>1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177</v>
      </c>
      <c r="AF6898" s="3">
        <v>0</v>
      </c>
      <c r="AG6898" t="s">
        <v>1240</v>
      </c>
      <c r="AH6898">
        <v>43</v>
      </c>
      <c r="AI6898" s="4" t="s">
        <v>4128</v>
      </c>
      <c r="AJ6898" t="s">
        <v>27</v>
      </c>
      <c r="AK6898" t="s">
        <v>27</v>
      </c>
    </row>
    <row r="6899" spans="1:38" x14ac:dyDescent="0.35">
      <c r="A6899">
        <v>40900004</v>
      </c>
      <c r="B6899">
        <v>30200058</v>
      </c>
      <c r="C6899" t="s">
        <v>185</v>
      </c>
      <c r="D6899" t="s">
        <v>186</v>
      </c>
      <c r="E6899" t="s">
        <v>187</v>
      </c>
      <c r="F6899" t="s">
        <v>46</v>
      </c>
      <c r="G6899" t="s">
        <v>793</v>
      </c>
      <c r="H6899" t="s">
        <v>794</v>
      </c>
      <c r="I6899" t="s">
        <v>66</v>
      </c>
      <c r="J6899">
        <v>9210494356</v>
      </c>
      <c r="K6899">
        <v>20260806</v>
      </c>
      <c r="L6899">
        <v>5000463828</v>
      </c>
      <c r="M6899" s="2">
        <v>46240</v>
      </c>
      <c r="N6899" t="s">
        <v>51</v>
      </c>
      <c r="O6899">
        <v>90</v>
      </c>
      <c r="P6899">
        <v>47.37</v>
      </c>
      <c r="Q6899">
        <v>1089.51</v>
      </c>
      <c r="R6899">
        <v>9.0429329999999995E-3</v>
      </c>
      <c r="S6899" t="s">
        <v>1229</v>
      </c>
      <c r="T6899">
        <v>1089.51</v>
      </c>
      <c r="U6899">
        <v>9.0429329999999995E-3</v>
      </c>
      <c r="V6899">
        <v>23</v>
      </c>
      <c r="W6899">
        <v>0</v>
      </c>
      <c r="X6899">
        <v>23</v>
      </c>
      <c r="Y6899">
        <v>0</v>
      </c>
      <c r="Z6899">
        <v>0</v>
      </c>
      <c r="AA6899">
        <v>0</v>
      </c>
      <c r="AB6899">
        <v>0</v>
      </c>
      <c r="AC6899">
        <v>23</v>
      </c>
      <c r="AD6899">
        <v>1089.51</v>
      </c>
      <c r="AE6899">
        <v>0</v>
      </c>
      <c r="AF6899" s="3">
        <v>0</v>
      </c>
      <c r="AG6899" t="s">
        <v>1240</v>
      </c>
      <c r="AH6899">
        <v>43</v>
      </c>
      <c r="AI6899" s="4" t="s">
        <v>4128</v>
      </c>
      <c r="AJ6899" t="s">
        <v>1232</v>
      </c>
      <c r="AK6899" t="s">
        <v>1269</v>
      </c>
      <c r="AL6899" t="s">
        <v>1269</v>
      </c>
    </row>
    <row r="6900" spans="1:38" x14ac:dyDescent="0.35">
      <c r="A6900">
        <v>40900004</v>
      </c>
      <c r="B6900">
        <v>30200058</v>
      </c>
      <c r="C6900" t="s">
        <v>185</v>
      </c>
      <c r="D6900" t="s">
        <v>186</v>
      </c>
      <c r="E6900" t="s">
        <v>187</v>
      </c>
      <c r="F6900" t="s">
        <v>46</v>
      </c>
      <c r="G6900" t="s">
        <v>3152</v>
      </c>
      <c r="H6900" t="s">
        <v>3153</v>
      </c>
      <c r="I6900" t="s">
        <v>66</v>
      </c>
      <c r="J6900">
        <v>9210494356</v>
      </c>
      <c r="K6900">
        <v>20260806</v>
      </c>
      <c r="L6900">
        <v>5000463828</v>
      </c>
      <c r="M6900" s="2">
        <v>46240</v>
      </c>
      <c r="N6900" t="s">
        <v>51</v>
      </c>
      <c r="O6900">
        <v>100</v>
      </c>
      <c r="P6900">
        <v>18.12</v>
      </c>
      <c r="Q6900">
        <v>308.04000000000002</v>
      </c>
      <c r="R6900">
        <v>2.5567320000000004E-3</v>
      </c>
      <c r="S6900" t="s">
        <v>1229</v>
      </c>
      <c r="T6900">
        <v>308.04000000000002</v>
      </c>
      <c r="U6900">
        <v>2.5567320000000004E-3</v>
      </c>
      <c r="V6900">
        <v>17</v>
      </c>
      <c r="W6900">
        <v>0</v>
      </c>
      <c r="X6900">
        <v>17</v>
      </c>
      <c r="Y6900">
        <v>0</v>
      </c>
      <c r="Z6900">
        <v>17</v>
      </c>
      <c r="AA6900">
        <v>0</v>
      </c>
      <c r="AB6900">
        <v>17</v>
      </c>
      <c r="AC6900">
        <v>0</v>
      </c>
      <c r="AD6900">
        <v>0</v>
      </c>
      <c r="AE6900">
        <v>143</v>
      </c>
      <c r="AF6900" s="3">
        <v>0</v>
      </c>
      <c r="AG6900" t="s">
        <v>1240</v>
      </c>
      <c r="AH6900">
        <v>43</v>
      </c>
      <c r="AI6900" s="4" t="s">
        <v>4128</v>
      </c>
      <c r="AJ6900" t="s">
        <v>27</v>
      </c>
      <c r="AK6900" t="s">
        <v>27</v>
      </c>
    </row>
    <row r="6901" spans="1:38" x14ac:dyDescent="0.35">
      <c r="A6901">
        <v>40900004</v>
      </c>
      <c r="B6901">
        <v>30200058</v>
      </c>
      <c r="C6901" t="s">
        <v>185</v>
      </c>
      <c r="D6901" t="s">
        <v>186</v>
      </c>
      <c r="E6901" t="s">
        <v>187</v>
      </c>
      <c r="F6901" t="s">
        <v>46</v>
      </c>
      <c r="G6901" t="s">
        <v>671</v>
      </c>
      <c r="H6901" t="s">
        <v>2233</v>
      </c>
      <c r="I6901" t="s">
        <v>63</v>
      </c>
      <c r="J6901">
        <v>9210494356</v>
      </c>
      <c r="K6901">
        <v>20260806</v>
      </c>
      <c r="L6901">
        <v>5000463828</v>
      </c>
      <c r="M6901" s="2">
        <v>46240</v>
      </c>
      <c r="N6901" t="s">
        <v>51</v>
      </c>
      <c r="O6901">
        <v>110</v>
      </c>
      <c r="P6901">
        <v>23.19</v>
      </c>
      <c r="Q6901">
        <v>1229.0700000000002</v>
      </c>
      <c r="R6901">
        <v>1.0201281000000001E-2</v>
      </c>
      <c r="S6901" t="s">
        <v>1229</v>
      </c>
      <c r="T6901">
        <v>1229.0700000000002</v>
      </c>
      <c r="U6901">
        <v>1.0201281000000001E-2</v>
      </c>
      <c r="V6901">
        <v>53</v>
      </c>
      <c r="W6901">
        <v>0</v>
      </c>
      <c r="X6901">
        <v>53</v>
      </c>
      <c r="Y6901">
        <v>0</v>
      </c>
      <c r="Z6901">
        <v>0</v>
      </c>
      <c r="AA6901">
        <v>0</v>
      </c>
      <c r="AB6901">
        <v>0</v>
      </c>
      <c r="AC6901">
        <v>53</v>
      </c>
      <c r="AD6901">
        <v>1229.07</v>
      </c>
      <c r="AE6901">
        <v>0</v>
      </c>
      <c r="AF6901" s="3">
        <v>0</v>
      </c>
      <c r="AG6901" t="s">
        <v>1240</v>
      </c>
      <c r="AH6901">
        <v>43</v>
      </c>
      <c r="AI6901" s="4" t="s">
        <v>4128</v>
      </c>
      <c r="AJ6901" t="s">
        <v>1232</v>
      </c>
      <c r="AK6901" t="s">
        <v>1269</v>
      </c>
      <c r="AL6901" t="s">
        <v>1269</v>
      </c>
    </row>
    <row r="6902" spans="1:38" x14ac:dyDescent="0.35">
      <c r="A6902">
        <v>40900004</v>
      </c>
      <c r="B6902">
        <v>30200058</v>
      </c>
      <c r="C6902" t="s">
        <v>185</v>
      </c>
      <c r="D6902" t="s">
        <v>186</v>
      </c>
      <c r="E6902" t="s">
        <v>187</v>
      </c>
      <c r="F6902" t="s">
        <v>46</v>
      </c>
      <c r="G6902" t="s">
        <v>2083</v>
      </c>
      <c r="H6902" t="s">
        <v>2084</v>
      </c>
      <c r="I6902" t="s">
        <v>60</v>
      </c>
      <c r="J6902">
        <v>9210494356</v>
      </c>
      <c r="K6902">
        <v>20260806</v>
      </c>
      <c r="L6902">
        <v>5000463828</v>
      </c>
      <c r="M6902" s="2">
        <v>46240</v>
      </c>
      <c r="N6902" t="s">
        <v>51</v>
      </c>
      <c r="O6902">
        <v>130</v>
      </c>
      <c r="P6902">
        <v>2.7</v>
      </c>
      <c r="Q6902">
        <v>5.4</v>
      </c>
      <c r="R6902">
        <v>4.4820000000000001E-5</v>
      </c>
      <c r="S6902" t="s">
        <v>1229</v>
      </c>
      <c r="T6902">
        <v>5.4</v>
      </c>
      <c r="U6902">
        <v>4.4820000000000001E-5</v>
      </c>
      <c r="V6902">
        <v>2</v>
      </c>
      <c r="W6902">
        <v>0</v>
      </c>
      <c r="X6902">
        <v>2</v>
      </c>
      <c r="Y6902">
        <v>0</v>
      </c>
      <c r="Z6902">
        <v>0</v>
      </c>
      <c r="AA6902">
        <v>0</v>
      </c>
      <c r="AB6902">
        <v>0</v>
      </c>
      <c r="AC6902">
        <v>2</v>
      </c>
      <c r="AD6902">
        <v>5.4</v>
      </c>
      <c r="AE6902">
        <v>0</v>
      </c>
      <c r="AF6902" s="3">
        <v>0</v>
      </c>
      <c r="AG6902" t="s">
        <v>1240</v>
      </c>
      <c r="AH6902">
        <v>43</v>
      </c>
      <c r="AI6902" s="4" t="s">
        <v>4128</v>
      </c>
      <c r="AJ6902" t="s">
        <v>1232</v>
      </c>
      <c r="AK6902" t="s">
        <v>1269</v>
      </c>
      <c r="AL6902" t="s">
        <v>1269</v>
      </c>
    </row>
    <row r="6903" spans="1:38" x14ac:dyDescent="0.35">
      <c r="A6903">
        <v>40900004</v>
      </c>
      <c r="B6903">
        <v>30200058</v>
      </c>
      <c r="C6903" t="s">
        <v>185</v>
      </c>
      <c r="D6903" t="s">
        <v>186</v>
      </c>
      <c r="E6903" t="s">
        <v>187</v>
      </c>
      <c r="F6903" t="s">
        <v>46</v>
      </c>
      <c r="G6903" t="s">
        <v>4287</v>
      </c>
      <c r="H6903" t="s">
        <v>891</v>
      </c>
      <c r="I6903" t="s">
        <v>60</v>
      </c>
      <c r="J6903">
        <v>9210494356</v>
      </c>
      <c r="K6903">
        <v>20260806</v>
      </c>
      <c r="L6903">
        <v>5000463828</v>
      </c>
      <c r="M6903" s="2">
        <v>46240</v>
      </c>
      <c r="N6903" t="s">
        <v>51</v>
      </c>
      <c r="O6903">
        <v>160</v>
      </c>
      <c r="P6903">
        <v>32.53</v>
      </c>
      <c r="Q6903">
        <v>227.71</v>
      </c>
      <c r="R6903">
        <v>1.889993E-3</v>
      </c>
      <c r="S6903" t="s">
        <v>1229</v>
      </c>
      <c r="T6903">
        <v>227.71</v>
      </c>
      <c r="U6903">
        <v>1.889993E-3</v>
      </c>
      <c r="V6903">
        <v>7</v>
      </c>
      <c r="W6903">
        <v>0</v>
      </c>
      <c r="X6903">
        <v>7</v>
      </c>
      <c r="Y6903">
        <v>6</v>
      </c>
      <c r="Z6903">
        <v>1</v>
      </c>
      <c r="AA6903">
        <v>0</v>
      </c>
      <c r="AB6903">
        <v>7</v>
      </c>
      <c r="AC6903">
        <v>0</v>
      </c>
      <c r="AD6903">
        <v>0</v>
      </c>
      <c r="AE6903">
        <v>0</v>
      </c>
      <c r="AF6903" s="3">
        <v>0</v>
      </c>
      <c r="AG6903" t="s">
        <v>1240</v>
      </c>
      <c r="AH6903">
        <v>43</v>
      </c>
      <c r="AI6903" s="4" t="s">
        <v>4128</v>
      </c>
      <c r="AJ6903" t="s">
        <v>27</v>
      </c>
      <c r="AK6903" t="s">
        <v>27</v>
      </c>
    </row>
    <row r="6904" spans="1:38" x14ac:dyDescent="0.35">
      <c r="A6904">
        <v>40900004</v>
      </c>
      <c r="B6904">
        <v>30200058</v>
      </c>
      <c r="C6904" t="s">
        <v>185</v>
      </c>
      <c r="D6904" t="s">
        <v>186</v>
      </c>
      <c r="E6904" t="s">
        <v>187</v>
      </c>
      <c r="F6904" t="s">
        <v>46</v>
      </c>
      <c r="G6904" t="s">
        <v>1876</v>
      </c>
      <c r="H6904" t="s">
        <v>442</v>
      </c>
      <c r="I6904" t="s">
        <v>63</v>
      </c>
      <c r="J6904">
        <v>9210494356</v>
      </c>
      <c r="K6904">
        <v>20260806</v>
      </c>
      <c r="L6904">
        <v>5000463828</v>
      </c>
      <c r="M6904" s="2">
        <v>46240</v>
      </c>
      <c r="N6904" t="s">
        <v>51</v>
      </c>
      <c r="O6904">
        <v>200</v>
      </c>
      <c r="P6904">
        <v>41.2</v>
      </c>
      <c r="Q6904">
        <v>247.20000000000002</v>
      </c>
      <c r="R6904">
        <v>2.0517600000000001E-3</v>
      </c>
      <c r="S6904" t="s">
        <v>1229</v>
      </c>
      <c r="T6904">
        <v>247.20000000000002</v>
      </c>
      <c r="U6904">
        <v>2.0517600000000001E-3</v>
      </c>
      <c r="V6904">
        <v>6</v>
      </c>
      <c r="W6904">
        <v>0</v>
      </c>
      <c r="X6904">
        <v>6</v>
      </c>
      <c r="Y6904">
        <v>0</v>
      </c>
      <c r="Z6904">
        <v>0</v>
      </c>
      <c r="AA6904">
        <v>0</v>
      </c>
      <c r="AB6904">
        <v>0</v>
      </c>
      <c r="AC6904">
        <v>6</v>
      </c>
      <c r="AD6904">
        <v>247.2</v>
      </c>
      <c r="AE6904">
        <v>0</v>
      </c>
      <c r="AF6904" s="3">
        <v>0</v>
      </c>
      <c r="AG6904" t="s">
        <v>1240</v>
      </c>
      <c r="AH6904">
        <v>43</v>
      </c>
      <c r="AI6904" s="4" t="s">
        <v>4128</v>
      </c>
      <c r="AJ6904" t="s">
        <v>1232</v>
      </c>
      <c r="AK6904" t="s">
        <v>1269</v>
      </c>
      <c r="AL6904" t="s">
        <v>1269</v>
      </c>
    </row>
    <row r="6905" spans="1:38" x14ac:dyDescent="0.35">
      <c r="A6905">
        <v>40900004</v>
      </c>
      <c r="B6905">
        <v>30200058</v>
      </c>
      <c r="C6905" t="s">
        <v>185</v>
      </c>
      <c r="D6905" t="s">
        <v>186</v>
      </c>
      <c r="E6905" t="s">
        <v>187</v>
      </c>
      <c r="F6905" t="s">
        <v>46</v>
      </c>
      <c r="G6905" t="s">
        <v>992</v>
      </c>
      <c r="H6905" t="s">
        <v>993</v>
      </c>
      <c r="I6905" t="s">
        <v>60</v>
      </c>
      <c r="J6905">
        <v>9210494356</v>
      </c>
      <c r="K6905">
        <v>20260806</v>
      </c>
      <c r="L6905">
        <v>5000463828</v>
      </c>
      <c r="M6905" s="2">
        <v>46240</v>
      </c>
      <c r="N6905" t="s">
        <v>51</v>
      </c>
      <c r="O6905">
        <v>220</v>
      </c>
      <c r="P6905">
        <v>8.16</v>
      </c>
      <c r="Q6905">
        <v>57.120000000000005</v>
      </c>
      <c r="R6905">
        <v>4.7409600000000002E-4</v>
      </c>
      <c r="S6905" t="s">
        <v>1229</v>
      </c>
      <c r="T6905">
        <v>57.120000000000005</v>
      </c>
      <c r="U6905">
        <v>4.7409600000000002E-4</v>
      </c>
      <c r="V6905">
        <v>7</v>
      </c>
      <c r="W6905">
        <v>0</v>
      </c>
      <c r="X6905">
        <v>7</v>
      </c>
      <c r="Y6905">
        <v>0</v>
      </c>
      <c r="Z6905">
        <v>7</v>
      </c>
      <c r="AA6905">
        <v>0</v>
      </c>
      <c r="AB6905">
        <v>7</v>
      </c>
      <c r="AC6905">
        <v>0</v>
      </c>
      <c r="AD6905">
        <v>0</v>
      </c>
      <c r="AE6905">
        <v>22</v>
      </c>
      <c r="AF6905" s="3">
        <v>0</v>
      </c>
      <c r="AG6905" t="s">
        <v>1240</v>
      </c>
      <c r="AH6905">
        <v>43</v>
      </c>
      <c r="AI6905" s="4" t="s">
        <v>4128</v>
      </c>
      <c r="AJ6905" t="s">
        <v>27</v>
      </c>
      <c r="AK6905" t="s">
        <v>27</v>
      </c>
    </row>
    <row r="6906" spans="1:38" x14ac:dyDescent="0.35">
      <c r="A6906">
        <v>40900004</v>
      </c>
      <c r="B6906">
        <v>30200058</v>
      </c>
      <c r="C6906" t="s">
        <v>185</v>
      </c>
      <c r="D6906" t="s">
        <v>186</v>
      </c>
      <c r="E6906" t="s">
        <v>187</v>
      </c>
      <c r="F6906" t="s">
        <v>46</v>
      </c>
      <c r="G6906" t="s">
        <v>3702</v>
      </c>
      <c r="H6906" t="s">
        <v>3703</v>
      </c>
      <c r="I6906" t="s">
        <v>66</v>
      </c>
      <c r="J6906">
        <v>9210494356</v>
      </c>
      <c r="K6906">
        <v>20260806</v>
      </c>
      <c r="L6906">
        <v>5000463828</v>
      </c>
      <c r="M6906" s="2">
        <v>46240</v>
      </c>
      <c r="N6906" t="s">
        <v>51</v>
      </c>
      <c r="O6906">
        <v>260</v>
      </c>
      <c r="P6906">
        <v>17.96</v>
      </c>
      <c r="Q6906">
        <v>107.76</v>
      </c>
      <c r="R6906">
        <v>8.9440799999999997E-4</v>
      </c>
      <c r="S6906" t="s">
        <v>1229</v>
      </c>
      <c r="T6906">
        <v>107.76</v>
      </c>
      <c r="U6906">
        <v>8.9440799999999997E-4</v>
      </c>
      <c r="V6906">
        <v>6</v>
      </c>
      <c r="W6906">
        <v>0</v>
      </c>
      <c r="X6906">
        <v>6</v>
      </c>
      <c r="Y6906">
        <v>0</v>
      </c>
      <c r="Z6906">
        <v>1</v>
      </c>
      <c r="AA6906">
        <v>0</v>
      </c>
      <c r="AB6906">
        <v>1</v>
      </c>
      <c r="AC6906">
        <v>5</v>
      </c>
      <c r="AD6906">
        <v>89.8</v>
      </c>
      <c r="AE6906">
        <v>0</v>
      </c>
      <c r="AF6906" s="3">
        <v>0</v>
      </c>
      <c r="AG6906" t="s">
        <v>1240</v>
      </c>
      <c r="AH6906">
        <v>43</v>
      </c>
      <c r="AI6906" s="4" t="s">
        <v>4128</v>
      </c>
      <c r="AJ6906" t="s">
        <v>1232</v>
      </c>
      <c r="AK6906" t="s">
        <v>1233</v>
      </c>
      <c r="AL6906" t="s">
        <v>1389</v>
      </c>
    </row>
    <row r="6907" spans="1:38" x14ac:dyDescent="0.35">
      <c r="A6907">
        <v>40900004</v>
      </c>
      <c r="B6907">
        <v>30200058</v>
      </c>
      <c r="C6907" t="s">
        <v>185</v>
      </c>
      <c r="D6907" t="s">
        <v>186</v>
      </c>
      <c r="E6907" t="s">
        <v>187</v>
      </c>
      <c r="F6907" t="s">
        <v>46</v>
      </c>
      <c r="G6907" t="s">
        <v>2167</v>
      </c>
      <c r="H6907" t="s">
        <v>2168</v>
      </c>
      <c r="I6907" t="s">
        <v>66</v>
      </c>
      <c r="J6907">
        <v>9210494356</v>
      </c>
      <c r="K6907">
        <v>20260806</v>
      </c>
      <c r="L6907">
        <v>5000463828</v>
      </c>
      <c r="M6907" s="2">
        <v>46240</v>
      </c>
      <c r="N6907" t="s">
        <v>51</v>
      </c>
      <c r="O6907">
        <v>270</v>
      </c>
      <c r="P6907">
        <v>70.900000000000006</v>
      </c>
      <c r="Q6907">
        <v>70.900000000000006</v>
      </c>
      <c r="R6907">
        <v>5.8847000000000012E-4</v>
      </c>
      <c r="S6907" t="s">
        <v>1229</v>
      </c>
      <c r="T6907">
        <v>70.900000000000006</v>
      </c>
      <c r="U6907">
        <v>5.8847000000000012E-4</v>
      </c>
      <c r="V6907">
        <v>1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1</v>
      </c>
      <c r="AD6907">
        <v>70.900000000000006</v>
      </c>
      <c r="AE6907">
        <v>0</v>
      </c>
      <c r="AF6907" s="3">
        <v>0</v>
      </c>
      <c r="AG6907" t="s">
        <v>1240</v>
      </c>
      <c r="AH6907">
        <v>43</v>
      </c>
      <c r="AI6907" s="4" t="s">
        <v>4128</v>
      </c>
      <c r="AJ6907" t="s">
        <v>1232</v>
      </c>
      <c r="AK6907" t="s">
        <v>1254</v>
      </c>
      <c r="AL6907" t="s">
        <v>1255</v>
      </c>
    </row>
    <row r="6908" spans="1:38" x14ac:dyDescent="0.35">
      <c r="A6908">
        <v>40900004</v>
      </c>
      <c r="B6908">
        <v>30200058</v>
      </c>
      <c r="C6908" t="s">
        <v>185</v>
      </c>
      <c r="D6908" t="s">
        <v>186</v>
      </c>
      <c r="E6908" t="s">
        <v>187</v>
      </c>
      <c r="F6908" t="s">
        <v>46</v>
      </c>
      <c r="G6908" t="s">
        <v>697</v>
      </c>
      <c r="H6908" t="s">
        <v>698</v>
      </c>
      <c r="I6908" t="s">
        <v>63</v>
      </c>
      <c r="J6908">
        <v>9210494356</v>
      </c>
      <c r="K6908">
        <v>20260806</v>
      </c>
      <c r="L6908">
        <v>5000463828</v>
      </c>
      <c r="M6908" s="2">
        <v>46240</v>
      </c>
      <c r="N6908" t="s">
        <v>51</v>
      </c>
      <c r="O6908">
        <v>280</v>
      </c>
      <c r="P6908">
        <v>42.55</v>
      </c>
      <c r="Q6908">
        <v>85.1</v>
      </c>
      <c r="R6908">
        <v>7.0632999999999991E-4</v>
      </c>
      <c r="S6908" t="s">
        <v>1229</v>
      </c>
      <c r="T6908">
        <v>127.64999999999999</v>
      </c>
      <c r="U6908">
        <v>1.0594949999999999E-3</v>
      </c>
      <c r="V6908">
        <v>3</v>
      </c>
      <c r="W6908">
        <v>1</v>
      </c>
      <c r="X6908">
        <v>2</v>
      </c>
      <c r="Y6908">
        <v>0</v>
      </c>
      <c r="Z6908">
        <v>2</v>
      </c>
      <c r="AA6908">
        <v>0</v>
      </c>
      <c r="AB6908">
        <v>2</v>
      </c>
      <c r="AC6908">
        <v>0</v>
      </c>
      <c r="AD6908">
        <v>0</v>
      </c>
      <c r="AE6908">
        <v>223</v>
      </c>
      <c r="AF6908" s="3">
        <v>0.33333333333333331</v>
      </c>
      <c r="AG6908" t="s">
        <v>1266</v>
      </c>
      <c r="AH6908">
        <v>43</v>
      </c>
      <c r="AI6908" s="4" t="s">
        <v>4128</v>
      </c>
      <c r="AJ6908" t="s">
        <v>27</v>
      </c>
      <c r="AK6908" t="s">
        <v>27</v>
      </c>
    </row>
    <row r="6909" spans="1:38" x14ac:dyDescent="0.35">
      <c r="A6909">
        <v>40900004</v>
      </c>
      <c r="B6909">
        <v>30200058</v>
      </c>
      <c r="C6909" t="s">
        <v>185</v>
      </c>
      <c r="D6909" t="s">
        <v>186</v>
      </c>
      <c r="E6909" t="s">
        <v>187</v>
      </c>
      <c r="F6909" t="s">
        <v>46</v>
      </c>
      <c r="G6909" t="s">
        <v>4288</v>
      </c>
      <c r="H6909" t="s">
        <v>4289</v>
      </c>
      <c r="I6909" t="s">
        <v>66</v>
      </c>
      <c r="J6909">
        <v>9210494356</v>
      </c>
      <c r="K6909">
        <v>20260806</v>
      </c>
      <c r="L6909">
        <v>5000463828</v>
      </c>
      <c r="M6909" s="2">
        <v>46240</v>
      </c>
      <c r="N6909" t="s">
        <v>51</v>
      </c>
      <c r="O6909">
        <v>290</v>
      </c>
      <c r="P6909">
        <v>81.89</v>
      </c>
      <c r="Q6909">
        <v>81.89</v>
      </c>
      <c r="R6909">
        <v>6.79687E-4</v>
      </c>
      <c r="S6909" t="s">
        <v>1229</v>
      </c>
      <c r="T6909">
        <v>81.89</v>
      </c>
      <c r="U6909">
        <v>6.79687E-4</v>
      </c>
      <c r="V6909">
        <v>1</v>
      </c>
      <c r="W6909">
        <v>0</v>
      </c>
      <c r="X6909">
        <v>1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 s="3">
        <v>0</v>
      </c>
      <c r="AG6909" t="s">
        <v>1240</v>
      </c>
      <c r="AH6909">
        <v>43</v>
      </c>
      <c r="AI6909" s="4" t="s">
        <v>4128</v>
      </c>
      <c r="AJ6909" t="s">
        <v>27</v>
      </c>
      <c r="AK6909" t="s">
        <v>27</v>
      </c>
    </row>
    <row r="6910" spans="1:38" x14ac:dyDescent="0.35">
      <c r="A6910">
        <v>40900004</v>
      </c>
      <c r="B6910">
        <v>30200058</v>
      </c>
      <c r="C6910" t="s">
        <v>185</v>
      </c>
      <c r="D6910" t="s">
        <v>186</v>
      </c>
      <c r="E6910" t="s">
        <v>187</v>
      </c>
      <c r="F6910" t="s">
        <v>46</v>
      </c>
      <c r="G6910" t="s">
        <v>1165</v>
      </c>
      <c r="H6910" t="s">
        <v>1166</v>
      </c>
      <c r="I6910" t="s">
        <v>63</v>
      </c>
      <c r="J6910">
        <v>9210494356</v>
      </c>
      <c r="K6910">
        <v>20260806</v>
      </c>
      <c r="L6910">
        <v>5000463828</v>
      </c>
      <c r="M6910" s="2">
        <v>46240</v>
      </c>
      <c r="N6910" t="s">
        <v>51</v>
      </c>
      <c r="O6910">
        <v>300</v>
      </c>
      <c r="P6910">
        <v>483.37</v>
      </c>
      <c r="Q6910">
        <v>1450.1100000000001</v>
      </c>
      <c r="R6910">
        <v>1.2035913000000001E-2</v>
      </c>
      <c r="S6910" t="s">
        <v>1229</v>
      </c>
      <c r="T6910">
        <v>1450.1100000000001</v>
      </c>
      <c r="U6910">
        <v>1.2035913000000001E-2</v>
      </c>
      <c r="V6910">
        <v>3</v>
      </c>
      <c r="W6910">
        <v>0</v>
      </c>
      <c r="X6910">
        <v>3</v>
      </c>
      <c r="Y6910">
        <v>3</v>
      </c>
      <c r="Z6910">
        <v>0</v>
      </c>
      <c r="AA6910">
        <v>0</v>
      </c>
      <c r="AB6910">
        <v>3</v>
      </c>
      <c r="AC6910">
        <v>0</v>
      </c>
      <c r="AD6910">
        <v>0</v>
      </c>
      <c r="AE6910">
        <v>104</v>
      </c>
      <c r="AF6910" s="3">
        <v>0</v>
      </c>
      <c r="AG6910" t="s">
        <v>1240</v>
      </c>
      <c r="AH6910">
        <v>43</v>
      </c>
      <c r="AI6910" s="4" t="s">
        <v>4128</v>
      </c>
      <c r="AJ6910" t="s">
        <v>27</v>
      </c>
      <c r="AK6910" t="s">
        <v>27</v>
      </c>
    </row>
    <row r="6911" spans="1:38" x14ac:dyDescent="0.35">
      <c r="A6911">
        <v>40900004</v>
      </c>
      <c r="B6911">
        <v>30200058</v>
      </c>
      <c r="C6911" t="s">
        <v>185</v>
      </c>
      <c r="D6911" t="s">
        <v>186</v>
      </c>
      <c r="E6911" t="s">
        <v>187</v>
      </c>
      <c r="F6911" t="s">
        <v>46</v>
      </c>
      <c r="G6911" t="s">
        <v>886</v>
      </c>
      <c r="H6911" t="s">
        <v>887</v>
      </c>
      <c r="I6911" t="s">
        <v>63</v>
      </c>
      <c r="J6911">
        <v>9210494356</v>
      </c>
      <c r="K6911">
        <v>20260806</v>
      </c>
      <c r="L6911">
        <v>5000463828</v>
      </c>
      <c r="M6911" s="2">
        <v>46240</v>
      </c>
      <c r="N6911" t="s">
        <v>51</v>
      </c>
      <c r="O6911">
        <v>340</v>
      </c>
      <c r="P6911">
        <v>8.3000000000000007</v>
      </c>
      <c r="Q6911">
        <v>132.80000000000001</v>
      </c>
      <c r="R6911">
        <v>1.1022400000000002E-3</v>
      </c>
      <c r="S6911" t="s">
        <v>1229</v>
      </c>
      <c r="T6911">
        <v>132.80000000000001</v>
      </c>
      <c r="U6911">
        <v>1.1022400000000002E-3</v>
      </c>
      <c r="V6911">
        <v>16</v>
      </c>
      <c r="W6911">
        <v>0</v>
      </c>
      <c r="X6911">
        <v>16</v>
      </c>
      <c r="Y6911">
        <v>0</v>
      </c>
      <c r="Z6911">
        <v>16</v>
      </c>
      <c r="AA6911">
        <v>0</v>
      </c>
      <c r="AB6911">
        <v>16</v>
      </c>
      <c r="AC6911">
        <v>0</v>
      </c>
      <c r="AD6911">
        <v>0</v>
      </c>
      <c r="AE6911">
        <v>337</v>
      </c>
      <c r="AF6911" s="3">
        <v>0</v>
      </c>
      <c r="AG6911" t="s">
        <v>1240</v>
      </c>
      <c r="AH6911">
        <v>43</v>
      </c>
      <c r="AI6911" s="4" t="s">
        <v>4128</v>
      </c>
      <c r="AJ6911" t="s">
        <v>27</v>
      </c>
      <c r="AK6911" t="s">
        <v>27</v>
      </c>
    </row>
    <row r="6912" spans="1:38" x14ac:dyDescent="0.35">
      <c r="A6912">
        <v>40900004</v>
      </c>
      <c r="B6912">
        <v>30200058</v>
      </c>
      <c r="C6912" t="s">
        <v>185</v>
      </c>
      <c r="D6912" t="s">
        <v>186</v>
      </c>
      <c r="E6912" t="s">
        <v>187</v>
      </c>
      <c r="F6912" t="s">
        <v>46</v>
      </c>
      <c r="G6912" t="s">
        <v>996</v>
      </c>
      <c r="H6912" t="s">
        <v>997</v>
      </c>
      <c r="I6912" t="s">
        <v>60</v>
      </c>
      <c r="J6912">
        <v>9210494356</v>
      </c>
      <c r="K6912">
        <v>20260806</v>
      </c>
      <c r="L6912">
        <v>5000463828</v>
      </c>
      <c r="M6912" s="2">
        <v>46240</v>
      </c>
      <c r="N6912" t="s">
        <v>51</v>
      </c>
      <c r="O6912">
        <v>380</v>
      </c>
      <c r="P6912">
        <v>1.48</v>
      </c>
      <c r="Q6912">
        <v>1.48</v>
      </c>
      <c r="R6912">
        <v>1.2284E-5</v>
      </c>
      <c r="S6912" t="s">
        <v>1229</v>
      </c>
      <c r="T6912">
        <v>4.4399999999999995</v>
      </c>
      <c r="U6912">
        <v>3.6851999999999999E-5</v>
      </c>
      <c r="V6912">
        <v>3</v>
      </c>
      <c r="W6912">
        <v>2</v>
      </c>
      <c r="X6912">
        <v>1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587</v>
      </c>
      <c r="AF6912" s="3">
        <v>0.66666666666666663</v>
      </c>
      <c r="AG6912" t="s">
        <v>1230</v>
      </c>
      <c r="AH6912">
        <v>43</v>
      </c>
      <c r="AI6912" s="4" t="s">
        <v>4128</v>
      </c>
      <c r="AJ6912" t="s">
        <v>27</v>
      </c>
      <c r="AK6912" t="s">
        <v>27</v>
      </c>
    </row>
    <row r="6913" spans="1:38" x14ac:dyDescent="0.35">
      <c r="A6913">
        <v>40900004</v>
      </c>
      <c r="B6913">
        <v>30200058</v>
      </c>
      <c r="C6913" t="s">
        <v>185</v>
      </c>
      <c r="D6913" t="s">
        <v>186</v>
      </c>
      <c r="E6913" t="s">
        <v>187</v>
      </c>
      <c r="F6913" t="s">
        <v>46</v>
      </c>
      <c r="G6913" t="s">
        <v>821</v>
      </c>
      <c r="H6913" t="s">
        <v>822</v>
      </c>
      <c r="I6913" t="s">
        <v>60</v>
      </c>
      <c r="J6913">
        <v>9210494356</v>
      </c>
      <c r="K6913">
        <v>20260806</v>
      </c>
      <c r="L6913">
        <v>5000463828</v>
      </c>
      <c r="M6913" s="2">
        <v>46240</v>
      </c>
      <c r="N6913" t="s">
        <v>51</v>
      </c>
      <c r="O6913">
        <v>400</v>
      </c>
      <c r="P6913">
        <v>12.16</v>
      </c>
      <c r="Q6913">
        <v>36.480000000000004</v>
      </c>
      <c r="R6913">
        <v>3.0278400000000001E-4</v>
      </c>
      <c r="S6913" t="s">
        <v>1229</v>
      </c>
      <c r="T6913">
        <v>36.480000000000004</v>
      </c>
      <c r="U6913">
        <v>3.0278400000000001E-4</v>
      </c>
      <c r="V6913">
        <v>3</v>
      </c>
      <c r="W6913">
        <v>0</v>
      </c>
      <c r="X6913">
        <v>3</v>
      </c>
      <c r="Y6913">
        <v>0</v>
      </c>
      <c r="Z6913">
        <v>3</v>
      </c>
      <c r="AA6913">
        <v>0</v>
      </c>
      <c r="AB6913">
        <v>3</v>
      </c>
      <c r="AC6913">
        <v>0</v>
      </c>
      <c r="AD6913">
        <v>0</v>
      </c>
      <c r="AE6913">
        <v>0</v>
      </c>
      <c r="AF6913" s="3">
        <v>0</v>
      </c>
      <c r="AG6913" t="s">
        <v>1240</v>
      </c>
      <c r="AH6913">
        <v>43</v>
      </c>
      <c r="AI6913" s="4" t="s">
        <v>4128</v>
      </c>
      <c r="AJ6913" t="s">
        <v>27</v>
      </c>
      <c r="AK6913" t="s">
        <v>27</v>
      </c>
    </row>
    <row r="6914" spans="1:38" x14ac:dyDescent="0.35">
      <c r="A6914">
        <v>40900004</v>
      </c>
      <c r="B6914">
        <v>30200058</v>
      </c>
      <c r="C6914" t="s">
        <v>185</v>
      </c>
      <c r="D6914" t="s">
        <v>186</v>
      </c>
      <c r="E6914" t="s">
        <v>187</v>
      </c>
      <c r="F6914" t="s">
        <v>46</v>
      </c>
      <c r="G6914" t="s">
        <v>4677</v>
      </c>
      <c r="H6914" t="s">
        <v>4678</v>
      </c>
      <c r="I6914" t="s">
        <v>63</v>
      </c>
      <c r="J6914">
        <v>9210494356</v>
      </c>
      <c r="K6914">
        <v>20260806</v>
      </c>
      <c r="L6914">
        <v>5000463828</v>
      </c>
      <c r="M6914" s="2">
        <v>46240</v>
      </c>
      <c r="N6914" t="s">
        <v>51</v>
      </c>
      <c r="O6914">
        <v>410</v>
      </c>
      <c r="P6914">
        <v>1.56</v>
      </c>
      <c r="Q6914">
        <v>26.52</v>
      </c>
      <c r="R6914">
        <v>2.2011599999999999E-4</v>
      </c>
      <c r="S6914" t="s">
        <v>1229</v>
      </c>
      <c r="T6914">
        <v>26.52</v>
      </c>
      <c r="U6914">
        <v>2.2011599999999999E-4</v>
      </c>
      <c r="V6914">
        <v>17</v>
      </c>
      <c r="W6914">
        <v>0</v>
      </c>
      <c r="X6914">
        <v>17</v>
      </c>
      <c r="Y6914">
        <v>17</v>
      </c>
      <c r="Z6914">
        <v>0</v>
      </c>
      <c r="AA6914">
        <v>0</v>
      </c>
      <c r="AB6914">
        <v>17</v>
      </c>
      <c r="AC6914">
        <v>0</v>
      </c>
      <c r="AD6914">
        <v>0</v>
      </c>
      <c r="AE6914">
        <v>1365</v>
      </c>
      <c r="AF6914" s="3">
        <v>0</v>
      </c>
      <c r="AG6914" t="s">
        <v>1240</v>
      </c>
      <c r="AH6914">
        <v>43</v>
      </c>
      <c r="AI6914" s="4" t="s">
        <v>4128</v>
      </c>
      <c r="AJ6914" t="s">
        <v>27</v>
      </c>
      <c r="AK6914" t="s">
        <v>27</v>
      </c>
    </row>
    <row r="6915" spans="1:38" x14ac:dyDescent="0.35">
      <c r="A6915">
        <v>40900004</v>
      </c>
      <c r="B6915">
        <v>30200058</v>
      </c>
      <c r="C6915" t="s">
        <v>185</v>
      </c>
      <c r="D6915" t="s">
        <v>186</v>
      </c>
      <c r="E6915" t="s">
        <v>187</v>
      </c>
      <c r="F6915" t="s">
        <v>46</v>
      </c>
      <c r="G6915" t="s">
        <v>4679</v>
      </c>
      <c r="H6915" t="s">
        <v>4680</v>
      </c>
      <c r="I6915" t="s">
        <v>63</v>
      </c>
      <c r="J6915">
        <v>9210494356</v>
      </c>
      <c r="K6915">
        <v>20260806</v>
      </c>
      <c r="L6915">
        <v>5000463828</v>
      </c>
      <c r="M6915" s="2">
        <v>46240</v>
      </c>
      <c r="N6915" t="s">
        <v>51</v>
      </c>
      <c r="O6915">
        <v>420</v>
      </c>
      <c r="P6915">
        <v>1.56</v>
      </c>
      <c r="Q6915">
        <v>12.48</v>
      </c>
      <c r="R6915">
        <v>1.0358400000000002E-4</v>
      </c>
      <c r="S6915" t="s">
        <v>1229</v>
      </c>
      <c r="T6915">
        <v>12.48</v>
      </c>
      <c r="U6915">
        <v>1.0358400000000002E-4</v>
      </c>
      <c r="V6915">
        <v>8</v>
      </c>
      <c r="W6915">
        <v>0</v>
      </c>
      <c r="X6915">
        <v>8</v>
      </c>
      <c r="Y6915">
        <v>8</v>
      </c>
      <c r="Z6915">
        <v>0</v>
      </c>
      <c r="AA6915">
        <v>0</v>
      </c>
      <c r="AB6915">
        <v>8</v>
      </c>
      <c r="AC6915">
        <v>0</v>
      </c>
      <c r="AD6915">
        <v>0</v>
      </c>
      <c r="AE6915">
        <v>1242</v>
      </c>
      <c r="AF6915" s="3">
        <v>0</v>
      </c>
      <c r="AG6915" t="s">
        <v>1240</v>
      </c>
      <c r="AH6915">
        <v>43</v>
      </c>
      <c r="AI6915" s="4" t="s">
        <v>4128</v>
      </c>
      <c r="AJ6915" t="s">
        <v>27</v>
      </c>
      <c r="AK6915" t="s">
        <v>27</v>
      </c>
    </row>
    <row r="6916" spans="1:38" x14ac:dyDescent="0.35">
      <c r="A6916">
        <v>40900004</v>
      </c>
      <c r="B6916">
        <v>30200058</v>
      </c>
      <c r="C6916" t="s">
        <v>185</v>
      </c>
      <c r="D6916" t="s">
        <v>186</v>
      </c>
      <c r="E6916" t="s">
        <v>187</v>
      </c>
      <c r="F6916" t="s">
        <v>46</v>
      </c>
      <c r="G6916" t="s">
        <v>3483</v>
      </c>
      <c r="H6916" t="s">
        <v>3484</v>
      </c>
      <c r="I6916" t="s">
        <v>60</v>
      </c>
      <c r="J6916">
        <v>9210494356</v>
      </c>
      <c r="K6916">
        <v>20260806</v>
      </c>
      <c r="L6916">
        <v>5000463828</v>
      </c>
      <c r="M6916" s="2">
        <v>46240</v>
      </c>
      <c r="N6916" t="s">
        <v>51</v>
      </c>
      <c r="O6916">
        <v>450</v>
      </c>
      <c r="P6916">
        <v>1.22</v>
      </c>
      <c r="Q6916">
        <v>13.42</v>
      </c>
      <c r="R6916">
        <v>1.1138599999999999E-4</v>
      </c>
      <c r="S6916" t="s">
        <v>1229</v>
      </c>
      <c r="T6916">
        <v>13.42</v>
      </c>
      <c r="U6916">
        <v>1.1138599999999999E-4</v>
      </c>
      <c r="V6916">
        <v>11</v>
      </c>
      <c r="W6916">
        <v>0</v>
      </c>
      <c r="X6916">
        <v>11</v>
      </c>
      <c r="Y6916">
        <v>0</v>
      </c>
      <c r="Z6916">
        <v>11</v>
      </c>
      <c r="AA6916">
        <v>0</v>
      </c>
      <c r="AB6916">
        <v>11</v>
      </c>
      <c r="AC6916">
        <v>0</v>
      </c>
      <c r="AD6916">
        <v>0</v>
      </c>
      <c r="AE6916">
        <v>166</v>
      </c>
      <c r="AF6916" s="3">
        <v>0</v>
      </c>
      <c r="AG6916" t="s">
        <v>1240</v>
      </c>
      <c r="AH6916">
        <v>43</v>
      </c>
      <c r="AI6916" s="4" t="s">
        <v>4128</v>
      </c>
      <c r="AJ6916" t="s">
        <v>27</v>
      </c>
      <c r="AK6916" t="s">
        <v>27</v>
      </c>
    </row>
    <row r="6917" spans="1:38" x14ac:dyDescent="0.35">
      <c r="A6917">
        <v>40900004</v>
      </c>
      <c r="B6917">
        <v>30200058</v>
      </c>
      <c r="C6917" t="s">
        <v>185</v>
      </c>
      <c r="D6917" t="s">
        <v>186</v>
      </c>
      <c r="E6917" t="s">
        <v>187</v>
      </c>
      <c r="F6917" t="s">
        <v>46</v>
      </c>
      <c r="G6917" t="s">
        <v>660</v>
      </c>
      <c r="H6917" t="s">
        <v>4290</v>
      </c>
      <c r="I6917" t="s">
        <v>63</v>
      </c>
      <c r="J6917">
        <v>9210494356</v>
      </c>
      <c r="K6917">
        <v>20260806</v>
      </c>
      <c r="L6917">
        <v>5000463828</v>
      </c>
      <c r="M6917" s="2">
        <v>46240</v>
      </c>
      <c r="N6917" t="s">
        <v>51</v>
      </c>
      <c r="O6917">
        <v>470</v>
      </c>
      <c r="P6917">
        <v>0.32</v>
      </c>
      <c r="Q6917">
        <v>92.16</v>
      </c>
      <c r="R6917">
        <v>7.6492800000000001E-4</v>
      </c>
      <c r="S6917" t="s">
        <v>1229</v>
      </c>
      <c r="T6917">
        <v>92.16</v>
      </c>
      <c r="U6917">
        <v>7.6492800000000001E-4</v>
      </c>
      <c r="V6917">
        <v>288</v>
      </c>
      <c r="W6917">
        <v>0</v>
      </c>
      <c r="X6917">
        <v>288</v>
      </c>
      <c r="Y6917">
        <v>0</v>
      </c>
      <c r="Z6917">
        <v>0</v>
      </c>
      <c r="AA6917">
        <v>0</v>
      </c>
      <c r="AB6917">
        <v>0</v>
      </c>
      <c r="AC6917">
        <v>288</v>
      </c>
      <c r="AD6917">
        <v>92.16</v>
      </c>
      <c r="AE6917">
        <v>0</v>
      </c>
      <c r="AF6917" s="3">
        <v>0</v>
      </c>
      <c r="AG6917" t="s">
        <v>1240</v>
      </c>
      <c r="AH6917">
        <v>43</v>
      </c>
      <c r="AI6917" s="4" t="s">
        <v>4128</v>
      </c>
      <c r="AJ6917" t="s">
        <v>1232</v>
      </c>
      <c r="AK6917" t="s">
        <v>1233</v>
      </c>
      <c r="AL6917" t="s">
        <v>1233</v>
      </c>
    </row>
    <row r="6918" spans="1:38" x14ac:dyDescent="0.35">
      <c r="A6918">
        <v>40900004</v>
      </c>
      <c r="B6918">
        <v>30200058</v>
      </c>
      <c r="C6918" t="s">
        <v>185</v>
      </c>
      <c r="D6918" t="s">
        <v>186</v>
      </c>
      <c r="E6918" t="s">
        <v>187</v>
      </c>
      <c r="F6918" t="s">
        <v>46</v>
      </c>
      <c r="G6918" t="s">
        <v>734</v>
      </c>
      <c r="H6918" t="s">
        <v>735</v>
      </c>
      <c r="I6918" t="s">
        <v>63</v>
      </c>
      <c r="J6918">
        <v>9210494356</v>
      </c>
      <c r="K6918">
        <v>20260806</v>
      </c>
      <c r="L6918">
        <v>5000463828</v>
      </c>
      <c r="M6918" s="2">
        <v>46240</v>
      </c>
      <c r="N6918" t="s">
        <v>51</v>
      </c>
      <c r="O6918">
        <v>480</v>
      </c>
      <c r="P6918">
        <v>80.13</v>
      </c>
      <c r="Q6918">
        <v>2644.29</v>
      </c>
      <c r="R6918">
        <v>2.1947607000000001E-2</v>
      </c>
      <c r="S6918" t="s">
        <v>1229</v>
      </c>
      <c r="T6918">
        <v>2644.29</v>
      </c>
      <c r="U6918">
        <v>2.1947607000000001E-2</v>
      </c>
      <c r="V6918">
        <v>33</v>
      </c>
      <c r="W6918">
        <v>0</v>
      </c>
      <c r="X6918">
        <v>33</v>
      </c>
      <c r="Y6918">
        <v>0</v>
      </c>
      <c r="Z6918">
        <v>33</v>
      </c>
      <c r="AA6918">
        <v>0</v>
      </c>
      <c r="AB6918">
        <v>33</v>
      </c>
      <c r="AC6918">
        <v>0</v>
      </c>
      <c r="AD6918">
        <v>0</v>
      </c>
      <c r="AE6918">
        <v>0</v>
      </c>
      <c r="AF6918" s="3">
        <v>0</v>
      </c>
      <c r="AG6918" t="s">
        <v>1240</v>
      </c>
      <c r="AH6918">
        <v>43</v>
      </c>
      <c r="AI6918" s="4" t="s">
        <v>4128</v>
      </c>
      <c r="AJ6918" t="s">
        <v>27</v>
      </c>
      <c r="AK6918" t="s">
        <v>27</v>
      </c>
    </row>
    <row r="6919" spans="1:38" x14ac:dyDescent="0.35">
      <c r="A6919">
        <v>40900004</v>
      </c>
      <c r="B6919">
        <v>30200058</v>
      </c>
      <c r="C6919" t="s">
        <v>185</v>
      </c>
      <c r="D6919" t="s">
        <v>186</v>
      </c>
      <c r="E6919" t="s">
        <v>187</v>
      </c>
      <c r="F6919" t="s">
        <v>46</v>
      </c>
      <c r="G6919" t="s">
        <v>250</v>
      </c>
      <c r="H6919" t="s">
        <v>251</v>
      </c>
      <c r="I6919" t="s">
        <v>63</v>
      </c>
      <c r="J6919">
        <v>9210494356</v>
      </c>
      <c r="K6919">
        <v>20260806</v>
      </c>
      <c r="L6919">
        <v>5000463828</v>
      </c>
      <c r="M6919" s="2">
        <v>46240</v>
      </c>
      <c r="N6919" t="s">
        <v>51</v>
      </c>
      <c r="O6919">
        <v>500</v>
      </c>
      <c r="P6919">
        <v>11.51</v>
      </c>
      <c r="Q6919">
        <v>402.84999999999997</v>
      </c>
      <c r="R6919">
        <v>3.3436549999999996E-3</v>
      </c>
      <c r="S6919" t="s">
        <v>1229</v>
      </c>
      <c r="T6919">
        <v>402.84999999999997</v>
      </c>
      <c r="U6919">
        <v>3.3436549999999996E-3</v>
      </c>
      <c r="V6919">
        <v>35</v>
      </c>
      <c r="W6919">
        <v>0</v>
      </c>
      <c r="X6919">
        <v>35</v>
      </c>
      <c r="Y6919">
        <v>0</v>
      </c>
      <c r="Z6919">
        <v>2</v>
      </c>
      <c r="AA6919">
        <v>0</v>
      </c>
      <c r="AB6919">
        <v>2</v>
      </c>
      <c r="AC6919">
        <v>33</v>
      </c>
      <c r="AD6919">
        <v>379.83</v>
      </c>
      <c r="AE6919">
        <v>0</v>
      </c>
      <c r="AF6919" s="3">
        <v>0</v>
      </c>
      <c r="AG6919" t="s">
        <v>1240</v>
      </c>
      <c r="AH6919">
        <v>43</v>
      </c>
      <c r="AI6919" s="4" t="s">
        <v>4128</v>
      </c>
      <c r="AJ6919" t="s">
        <v>1232</v>
      </c>
      <c r="AK6919" t="s">
        <v>1233</v>
      </c>
      <c r="AL6919" t="s">
        <v>1233</v>
      </c>
    </row>
    <row r="6920" spans="1:38" x14ac:dyDescent="0.35">
      <c r="A6920">
        <v>40900004</v>
      </c>
      <c r="B6920">
        <v>30200058</v>
      </c>
      <c r="C6920" t="s">
        <v>185</v>
      </c>
      <c r="D6920" t="s">
        <v>186</v>
      </c>
      <c r="E6920" t="s">
        <v>187</v>
      </c>
      <c r="F6920" t="s">
        <v>46</v>
      </c>
      <c r="G6920" t="s">
        <v>2253</v>
      </c>
      <c r="H6920" t="s">
        <v>2254</v>
      </c>
      <c r="I6920" t="s">
        <v>66</v>
      </c>
      <c r="J6920">
        <v>9210494356</v>
      </c>
      <c r="K6920">
        <v>20260806</v>
      </c>
      <c r="L6920">
        <v>5000463828</v>
      </c>
      <c r="M6920" s="2">
        <v>46240</v>
      </c>
      <c r="N6920" t="s">
        <v>51</v>
      </c>
      <c r="O6920">
        <v>510</v>
      </c>
      <c r="P6920">
        <v>138.84</v>
      </c>
      <c r="Q6920">
        <v>138.84</v>
      </c>
      <c r="R6920">
        <v>1.152372E-3</v>
      </c>
      <c r="S6920" t="s">
        <v>1229</v>
      </c>
      <c r="T6920">
        <v>138.84</v>
      </c>
      <c r="U6920">
        <v>1.152372E-3</v>
      </c>
      <c r="V6920">
        <v>1</v>
      </c>
      <c r="W6920">
        <v>0</v>
      </c>
      <c r="X6920">
        <v>1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4</v>
      </c>
      <c r="AF6920" s="3">
        <v>0</v>
      </c>
      <c r="AG6920" t="s">
        <v>1240</v>
      </c>
      <c r="AH6920">
        <v>43</v>
      </c>
      <c r="AI6920" s="4" t="s">
        <v>4128</v>
      </c>
      <c r="AJ6920" t="s">
        <v>27</v>
      </c>
      <c r="AK6920" t="s">
        <v>27</v>
      </c>
    </row>
    <row r="6921" spans="1:38" x14ac:dyDescent="0.35">
      <c r="A6921">
        <v>40900004</v>
      </c>
      <c r="B6921">
        <v>30200058</v>
      </c>
      <c r="C6921" t="s">
        <v>185</v>
      </c>
      <c r="D6921" t="s">
        <v>186</v>
      </c>
      <c r="E6921" t="s">
        <v>187</v>
      </c>
      <c r="F6921" t="s">
        <v>46</v>
      </c>
      <c r="G6921" t="s">
        <v>2255</v>
      </c>
      <c r="H6921" t="s">
        <v>2256</v>
      </c>
      <c r="I6921" t="s">
        <v>66</v>
      </c>
      <c r="J6921">
        <v>9210494356</v>
      </c>
      <c r="K6921">
        <v>20260806</v>
      </c>
      <c r="L6921">
        <v>5000463828</v>
      </c>
      <c r="M6921" s="2">
        <v>46240</v>
      </c>
      <c r="N6921" t="s">
        <v>51</v>
      </c>
      <c r="O6921">
        <v>520</v>
      </c>
      <c r="P6921">
        <v>8.48</v>
      </c>
      <c r="Q6921">
        <v>8.48</v>
      </c>
      <c r="R6921">
        <v>7.0384000000000009E-5</v>
      </c>
      <c r="S6921" t="s">
        <v>1229</v>
      </c>
      <c r="T6921">
        <v>8.48</v>
      </c>
      <c r="U6921">
        <v>7.0384000000000009E-5</v>
      </c>
      <c r="V6921">
        <v>1</v>
      </c>
      <c r="W6921">
        <v>0</v>
      </c>
      <c r="X6921">
        <v>1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240</v>
      </c>
      <c r="AF6921" s="3">
        <v>0</v>
      </c>
      <c r="AG6921" t="s">
        <v>1240</v>
      </c>
      <c r="AH6921">
        <v>43</v>
      </c>
      <c r="AI6921" s="4" t="s">
        <v>4128</v>
      </c>
      <c r="AJ6921" t="s">
        <v>27</v>
      </c>
      <c r="AK6921" t="s">
        <v>27</v>
      </c>
    </row>
    <row r="6922" spans="1:38" x14ac:dyDescent="0.35">
      <c r="A6922">
        <v>40900004</v>
      </c>
      <c r="B6922">
        <v>30200058</v>
      </c>
      <c r="C6922" t="s">
        <v>185</v>
      </c>
      <c r="D6922" t="s">
        <v>186</v>
      </c>
      <c r="E6922" t="s">
        <v>187</v>
      </c>
      <c r="F6922" t="s">
        <v>46</v>
      </c>
      <c r="G6922" t="s">
        <v>2257</v>
      </c>
      <c r="H6922" t="s">
        <v>2258</v>
      </c>
      <c r="I6922" t="s">
        <v>66</v>
      </c>
      <c r="J6922">
        <v>9210494356</v>
      </c>
      <c r="K6922">
        <v>20260806</v>
      </c>
      <c r="L6922">
        <v>5000463828</v>
      </c>
      <c r="M6922" s="2">
        <v>46240</v>
      </c>
      <c r="N6922" t="s">
        <v>51</v>
      </c>
      <c r="O6922">
        <v>540</v>
      </c>
      <c r="P6922">
        <v>58.24</v>
      </c>
      <c r="Q6922">
        <v>58.24</v>
      </c>
      <c r="R6922">
        <v>4.8339200000000002E-4</v>
      </c>
      <c r="S6922" t="s">
        <v>1229</v>
      </c>
      <c r="T6922">
        <v>58.24</v>
      </c>
      <c r="U6922">
        <v>4.8339200000000002E-4</v>
      </c>
      <c r="V6922">
        <v>1</v>
      </c>
      <c r="W6922">
        <v>0</v>
      </c>
      <c r="X6922">
        <v>1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7</v>
      </c>
      <c r="AF6922" s="3">
        <v>0</v>
      </c>
      <c r="AG6922" t="s">
        <v>1240</v>
      </c>
      <c r="AH6922">
        <v>43</v>
      </c>
      <c r="AI6922" s="4" t="s">
        <v>4128</v>
      </c>
      <c r="AJ6922" t="s">
        <v>27</v>
      </c>
      <c r="AK6922" t="s">
        <v>27</v>
      </c>
    </row>
    <row r="6923" spans="1:38" x14ac:dyDescent="0.35">
      <c r="A6923">
        <v>40900004</v>
      </c>
      <c r="B6923">
        <v>30200058</v>
      </c>
      <c r="C6923" t="s">
        <v>185</v>
      </c>
      <c r="D6923" t="s">
        <v>186</v>
      </c>
      <c r="E6923" t="s">
        <v>187</v>
      </c>
      <c r="F6923" t="s">
        <v>46</v>
      </c>
      <c r="G6923" t="s">
        <v>1545</v>
      </c>
      <c r="H6923" t="s">
        <v>1546</v>
      </c>
      <c r="I6923" t="s">
        <v>66</v>
      </c>
      <c r="J6923">
        <v>9210494356</v>
      </c>
      <c r="K6923">
        <v>20260806</v>
      </c>
      <c r="L6923">
        <v>5000463828</v>
      </c>
      <c r="M6923" s="2">
        <v>46240</v>
      </c>
      <c r="N6923" t="s">
        <v>51</v>
      </c>
      <c r="O6923">
        <v>550</v>
      </c>
      <c r="P6923">
        <v>167.77</v>
      </c>
      <c r="Q6923">
        <v>3355.4</v>
      </c>
      <c r="R6923">
        <v>2.7849820000000001E-2</v>
      </c>
      <c r="S6923" t="s">
        <v>1229</v>
      </c>
      <c r="T6923">
        <v>3355.4</v>
      </c>
      <c r="U6923">
        <v>2.7849820000000001E-2</v>
      </c>
      <c r="V6923">
        <v>20</v>
      </c>
      <c r="W6923">
        <v>0</v>
      </c>
      <c r="X6923">
        <v>20</v>
      </c>
      <c r="Y6923">
        <v>0</v>
      </c>
      <c r="Z6923">
        <v>0</v>
      </c>
      <c r="AA6923">
        <v>0</v>
      </c>
      <c r="AB6923">
        <v>0</v>
      </c>
      <c r="AC6923">
        <v>20</v>
      </c>
      <c r="AD6923">
        <v>3355.4</v>
      </c>
      <c r="AE6923">
        <v>0</v>
      </c>
      <c r="AF6923" s="3">
        <v>0</v>
      </c>
      <c r="AG6923" t="s">
        <v>1240</v>
      </c>
      <c r="AH6923">
        <v>43</v>
      </c>
      <c r="AI6923" s="4" t="s">
        <v>4128</v>
      </c>
      <c r="AJ6923" t="s">
        <v>1232</v>
      </c>
      <c r="AK6923" t="s">
        <v>1269</v>
      </c>
      <c r="AL6923" t="s">
        <v>1269</v>
      </c>
    </row>
    <row r="6924" spans="1:38" x14ac:dyDescent="0.35">
      <c r="A6924">
        <v>40900004</v>
      </c>
      <c r="B6924">
        <v>30200058</v>
      </c>
      <c r="C6924" t="s">
        <v>185</v>
      </c>
      <c r="D6924" t="s">
        <v>186</v>
      </c>
      <c r="E6924" t="s">
        <v>187</v>
      </c>
      <c r="F6924" t="s">
        <v>46</v>
      </c>
      <c r="G6924" t="s">
        <v>4681</v>
      </c>
      <c r="H6924" t="s">
        <v>4682</v>
      </c>
      <c r="I6924" t="s">
        <v>66</v>
      </c>
      <c r="J6924">
        <v>9210494356</v>
      </c>
      <c r="K6924">
        <v>20260806</v>
      </c>
      <c r="L6924">
        <v>5000463828</v>
      </c>
      <c r="M6924" s="2">
        <v>46240</v>
      </c>
      <c r="N6924" t="s">
        <v>51</v>
      </c>
      <c r="O6924">
        <v>570</v>
      </c>
      <c r="P6924">
        <v>36.08</v>
      </c>
      <c r="Q6924">
        <v>36.08</v>
      </c>
      <c r="R6924">
        <v>2.9946399999999999E-4</v>
      </c>
      <c r="S6924" t="s">
        <v>1229</v>
      </c>
      <c r="T6924">
        <v>36.08</v>
      </c>
      <c r="U6924">
        <v>2.9946399999999999E-4</v>
      </c>
      <c r="V6924">
        <v>1</v>
      </c>
      <c r="W6924">
        <v>0</v>
      </c>
      <c r="X6924">
        <v>1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32</v>
      </c>
      <c r="AF6924" s="3">
        <v>0</v>
      </c>
      <c r="AG6924" t="s">
        <v>1240</v>
      </c>
      <c r="AH6924">
        <v>43</v>
      </c>
      <c r="AI6924" s="4" t="s">
        <v>4128</v>
      </c>
      <c r="AJ6924" t="s">
        <v>27</v>
      </c>
      <c r="AK6924" t="s">
        <v>27</v>
      </c>
    </row>
    <row r="6925" spans="1:38" x14ac:dyDescent="0.35">
      <c r="A6925">
        <v>40900004</v>
      </c>
      <c r="B6925">
        <v>30200058</v>
      </c>
      <c r="C6925" t="s">
        <v>185</v>
      </c>
      <c r="D6925" t="s">
        <v>186</v>
      </c>
      <c r="E6925" t="s">
        <v>187</v>
      </c>
      <c r="F6925" t="s">
        <v>46</v>
      </c>
      <c r="G6925" t="s">
        <v>4683</v>
      </c>
      <c r="H6925" t="s">
        <v>4684</v>
      </c>
      <c r="I6925" t="s">
        <v>66</v>
      </c>
      <c r="J6925">
        <v>9210494356</v>
      </c>
      <c r="K6925">
        <v>20260806</v>
      </c>
      <c r="L6925">
        <v>5000463828</v>
      </c>
      <c r="M6925" s="2">
        <v>46240</v>
      </c>
      <c r="N6925" t="s">
        <v>51</v>
      </c>
      <c r="O6925">
        <v>580</v>
      </c>
      <c r="P6925">
        <v>0.83</v>
      </c>
      <c r="Q6925">
        <v>0.83</v>
      </c>
      <c r="R6925">
        <v>6.8890000000000004E-6</v>
      </c>
      <c r="S6925" t="s">
        <v>1229</v>
      </c>
      <c r="T6925">
        <v>0.83</v>
      </c>
      <c r="U6925">
        <v>6.8890000000000004E-6</v>
      </c>
      <c r="V6925">
        <v>1</v>
      </c>
      <c r="W6925">
        <v>0</v>
      </c>
      <c r="X6925">
        <v>1</v>
      </c>
      <c r="Y6925">
        <v>1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3102</v>
      </c>
      <c r="AF6925" s="3">
        <v>0</v>
      </c>
      <c r="AG6925" t="s">
        <v>1240</v>
      </c>
      <c r="AH6925">
        <v>43</v>
      </c>
      <c r="AI6925" s="4" t="s">
        <v>4128</v>
      </c>
      <c r="AJ6925" t="s">
        <v>27</v>
      </c>
      <c r="AK6925" t="s">
        <v>27</v>
      </c>
    </row>
    <row r="6926" spans="1:38" x14ac:dyDescent="0.35">
      <c r="A6926">
        <v>40900004</v>
      </c>
      <c r="B6926">
        <v>30200058</v>
      </c>
      <c r="C6926" t="s">
        <v>185</v>
      </c>
      <c r="D6926" t="s">
        <v>186</v>
      </c>
      <c r="E6926" t="s">
        <v>187</v>
      </c>
      <c r="F6926" t="s">
        <v>46</v>
      </c>
      <c r="G6926" t="s">
        <v>2171</v>
      </c>
      <c r="H6926" t="s">
        <v>2172</v>
      </c>
      <c r="I6926" t="s">
        <v>66</v>
      </c>
      <c r="J6926">
        <v>9210494356</v>
      </c>
      <c r="K6926">
        <v>20260806</v>
      </c>
      <c r="L6926">
        <v>5000463828</v>
      </c>
      <c r="M6926" s="2">
        <v>46240</v>
      </c>
      <c r="N6926" t="s">
        <v>51</v>
      </c>
      <c r="O6926">
        <v>610</v>
      </c>
      <c r="P6926">
        <v>0.61</v>
      </c>
      <c r="Q6926">
        <v>0.61</v>
      </c>
      <c r="R6926">
        <v>5.0629999999999996E-6</v>
      </c>
      <c r="S6926" t="s">
        <v>1229</v>
      </c>
      <c r="T6926">
        <v>0.61</v>
      </c>
      <c r="U6926">
        <v>5.0629999999999996E-6</v>
      </c>
      <c r="V6926">
        <v>1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0.61</v>
      </c>
      <c r="AE6926">
        <v>0</v>
      </c>
      <c r="AF6926" s="3">
        <v>0</v>
      </c>
      <c r="AG6926" t="s">
        <v>1240</v>
      </c>
      <c r="AH6926">
        <v>43</v>
      </c>
      <c r="AI6926" s="4" t="s">
        <v>4128</v>
      </c>
      <c r="AJ6926" t="s">
        <v>1232</v>
      </c>
      <c r="AK6926" t="s">
        <v>1254</v>
      </c>
      <c r="AL6926" t="s">
        <v>1255</v>
      </c>
    </row>
    <row r="6927" spans="1:38" x14ac:dyDescent="0.35">
      <c r="A6927">
        <v>40900004</v>
      </c>
      <c r="B6927">
        <v>30200058</v>
      </c>
      <c r="C6927" t="s">
        <v>185</v>
      </c>
      <c r="D6927" t="s">
        <v>186</v>
      </c>
      <c r="E6927" t="s">
        <v>187</v>
      </c>
      <c r="F6927" t="s">
        <v>46</v>
      </c>
      <c r="G6927" t="s">
        <v>1273</v>
      </c>
      <c r="H6927" t="s">
        <v>1274</v>
      </c>
      <c r="I6927" t="s">
        <v>63</v>
      </c>
      <c r="J6927">
        <v>9210494356</v>
      </c>
      <c r="K6927">
        <v>20260806</v>
      </c>
      <c r="L6927">
        <v>5000463828</v>
      </c>
      <c r="M6927" s="2">
        <v>46240</v>
      </c>
      <c r="N6927" t="s">
        <v>51</v>
      </c>
      <c r="O6927">
        <v>620</v>
      </c>
      <c r="P6927">
        <v>55.64</v>
      </c>
      <c r="Q6927">
        <v>723.32</v>
      </c>
      <c r="R6927">
        <v>6.0035560000000002E-3</v>
      </c>
      <c r="S6927" t="s">
        <v>1229</v>
      </c>
      <c r="T6927">
        <v>723.32</v>
      </c>
      <c r="U6927">
        <v>6.0035560000000002E-3</v>
      </c>
      <c r="V6927">
        <v>13</v>
      </c>
      <c r="W6927">
        <v>0</v>
      </c>
      <c r="X6927">
        <v>13</v>
      </c>
      <c r="Y6927">
        <v>0</v>
      </c>
      <c r="Z6927">
        <v>0</v>
      </c>
      <c r="AA6927">
        <v>0</v>
      </c>
      <c r="AB6927">
        <v>0</v>
      </c>
      <c r="AC6927">
        <v>13</v>
      </c>
      <c r="AD6927">
        <v>723.32</v>
      </c>
      <c r="AE6927">
        <v>0</v>
      </c>
      <c r="AF6927" s="3">
        <v>0</v>
      </c>
      <c r="AG6927" t="s">
        <v>1240</v>
      </c>
      <c r="AH6927">
        <v>43</v>
      </c>
      <c r="AI6927" s="4" t="s">
        <v>4128</v>
      </c>
      <c r="AJ6927" t="s">
        <v>1232</v>
      </c>
      <c r="AK6927" t="s">
        <v>1233</v>
      </c>
      <c r="AL6927" t="s">
        <v>1233</v>
      </c>
    </row>
    <row r="6928" spans="1:38" x14ac:dyDescent="0.35">
      <c r="A6928">
        <v>40900004</v>
      </c>
      <c r="B6928">
        <v>30200058</v>
      </c>
      <c r="C6928" t="s">
        <v>185</v>
      </c>
      <c r="D6928" t="s">
        <v>186</v>
      </c>
      <c r="E6928" t="s">
        <v>187</v>
      </c>
      <c r="F6928" t="s">
        <v>46</v>
      </c>
      <c r="G6928" t="s">
        <v>271</v>
      </c>
      <c r="H6928" t="s">
        <v>272</v>
      </c>
      <c r="I6928" t="s">
        <v>63</v>
      </c>
      <c r="J6928">
        <v>9210494356</v>
      </c>
      <c r="K6928">
        <v>20260806</v>
      </c>
      <c r="L6928">
        <v>5000463828</v>
      </c>
      <c r="M6928" s="2">
        <v>46240</v>
      </c>
      <c r="N6928" t="s">
        <v>51</v>
      </c>
      <c r="O6928">
        <v>650</v>
      </c>
      <c r="P6928">
        <v>28.62</v>
      </c>
      <c r="Q6928">
        <v>57.24</v>
      </c>
      <c r="R6928">
        <v>4.7509199999999998E-4</v>
      </c>
      <c r="S6928" t="s">
        <v>1229</v>
      </c>
      <c r="T6928">
        <v>57.24</v>
      </c>
      <c r="U6928">
        <v>4.7509199999999998E-4</v>
      </c>
      <c r="V6928">
        <v>2</v>
      </c>
      <c r="W6928">
        <v>0</v>
      </c>
      <c r="X6928">
        <v>2</v>
      </c>
      <c r="Y6928">
        <v>0</v>
      </c>
      <c r="Z6928">
        <v>2</v>
      </c>
      <c r="AA6928">
        <v>0</v>
      </c>
      <c r="AB6928">
        <v>2</v>
      </c>
      <c r="AC6928">
        <v>0</v>
      </c>
      <c r="AD6928">
        <v>0</v>
      </c>
      <c r="AE6928">
        <v>117</v>
      </c>
      <c r="AF6928" s="3">
        <v>0</v>
      </c>
      <c r="AG6928" t="s">
        <v>1240</v>
      </c>
      <c r="AH6928">
        <v>43</v>
      </c>
      <c r="AI6928" s="4" t="s">
        <v>4128</v>
      </c>
      <c r="AJ6928" t="s">
        <v>27</v>
      </c>
      <c r="AK6928" t="s">
        <v>27</v>
      </c>
    </row>
    <row r="6929" spans="1:38" x14ac:dyDescent="0.35">
      <c r="A6929">
        <v>40900004</v>
      </c>
      <c r="B6929">
        <v>30200058</v>
      </c>
      <c r="C6929" t="s">
        <v>185</v>
      </c>
      <c r="D6929" t="s">
        <v>186</v>
      </c>
      <c r="E6929" t="s">
        <v>187</v>
      </c>
      <c r="F6929" t="s">
        <v>46</v>
      </c>
      <c r="G6929" t="s">
        <v>199</v>
      </c>
      <c r="H6929" t="s">
        <v>200</v>
      </c>
      <c r="I6929" t="s">
        <v>106</v>
      </c>
      <c r="J6929">
        <v>9210494356</v>
      </c>
      <c r="K6929">
        <v>20260806</v>
      </c>
      <c r="L6929">
        <v>5000463828</v>
      </c>
      <c r="M6929" s="2">
        <v>46240</v>
      </c>
      <c r="N6929" t="s">
        <v>51</v>
      </c>
      <c r="O6929">
        <v>660</v>
      </c>
      <c r="P6929">
        <v>3.35</v>
      </c>
      <c r="Q6929">
        <v>73.7</v>
      </c>
      <c r="R6929">
        <v>6.1171000000000001E-4</v>
      </c>
      <c r="S6929" t="s">
        <v>1229</v>
      </c>
      <c r="T6929">
        <v>73.7</v>
      </c>
      <c r="U6929">
        <v>6.1171000000000001E-4</v>
      </c>
      <c r="V6929">
        <v>22</v>
      </c>
      <c r="W6929">
        <v>0</v>
      </c>
      <c r="X6929">
        <v>22</v>
      </c>
      <c r="Y6929">
        <v>0</v>
      </c>
      <c r="Z6929">
        <v>0</v>
      </c>
      <c r="AA6929">
        <v>0</v>
      </c>
      <c r="AB6929">
        <v>0</v>
      </c>
      <c r="AC6929">
        <v>22</v>
      </c>
      <c r="AD6929">
        <v>73.7</v>
      </c>
      <c r="AE6929">
        <v>0</v>
      </c>
      <c r="AF6929" s="3">
        <v>0</v>
      </c>
      <c r="AG6929" t="s">
        <v>1240</v>
      </c>
      <c r="AH6929">
        <v>43</v>
      </c>
      <c r="AI6929" s="4" t="s">
        <v>4128</v>
      </c>
      <c r="AJ6929" t="s">
        <v>1232</v>
      </c>
      <c r="AK6929" t="s">
        <v>1269</v>
      </c>
      <c r="AL6929" t="s">
        <v>1278</v>
      </c>
    </row>
    <row r="6930" spans="1:38" x14ac:dyDescent="0.35">
      <c r="A6930">
        <v>40900004</v>
      </c>
      <c r="B6930">
        <v>30200058</v>
      </c>
      <c r="C6930" t="s">
        <v>185</v>
      </c>
      <c r="D6930" t="s">
        <v>186</v>
      </c>
      <c r="E6930" t="s">
        <v>187</v>
      </c>
      <c r="F6930" t="s">
        <v>46</v>
      </c>
      <c r="G6930" t="s">
        <v>2173</v>
      </c>
      <c r="H6930" t="s">
        <v>2174</v>
      </c>
      <c r="I6930" t="s">
        <v>66</v>
      </c>
      <c r="J6930">
        <v>9210494356</v>
      </c>
      <c r="K6930">
        <v>20260806</v>
      </c>
      <c r="L6930">
        <v>5000463828</v>
      </c>
      <c r="M6930" s="2">
        <v>46240</v>
      </c>
      <c r="N6930" t="s">
        <v>51</v>
      </c>
      <c r="O6930">
        <v>680</v>
      </c>
      <c r="P6930">
        <v>138.94999999999999</v>
      </c>
      <c r="Q6930">
        <v>138.94999999999999</v>
      </c>
      <c r="R6930">
        <v>1.1532849999999998E-3</v>
      </c>
      <c r="S6930" t="s">
        <v>1229</v>
      </c>
      <c r="T6930">
        <v>138.94999999999999</v>
      </c>
      <c r="U6930">
        <v>1.1532849999999998E-3</v>
      </c>
      <c r="V6930">
        <v>1</v>
      </c>
      <c r="W6930">
        <v>0</v>
      </c>
      <c r="X6930">
        <v>1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 s="3">
        <v>0</v>
      </c>
      <c r="AG6930" t="s">
        <v>1240</v>
      </c>
      <c r="AH6930">
        <v>43</v>
      </c>
      <c r="AI6930" s="4" t="s">
        <v>4128</v>
      </c>
      <c r="AJ6930" t="s">
        <v>27</v>
      </c>
      <c r="AK6930" t="s">
        <v>27</v>
      </c>
    </row>
    <row r="6931" spans="1:38" x14ac:dyDescent="0.35">
      <c r="A6931">
        <v>40900004</v>
      </c>
      <c r="B6931">
        <v>30200058</v>
      </c>
      <c r="C6931" t="s">
        <v>185</v>
      </c>
      <c r="D6931" t="s">
        <v>186</v>
      </c>
      <c r="E6931" t="s">
        <v>187</v>
      </c>
      <c r="F6931" t="s">
        <v>46</v>
      </c>
      <c r="G6931" t="s">
        <v>4685</v>
      </c>
      <c r="H6931" t="s">
        <v>4686</v>
      </c>
      <c r="I6931" t="s">
        <v>66</v>
      </c>
      <c r="J6931">
        <v>9210494356</v>
      </c>
      <c r="K6931">
        <v>20260806</v>
      </c>
      <c r="L6931">
        <v>5000463828</v>
      </c>
      <c r="M6931" s="2">
        <v>46240</v>
      </c>
      <c r="N6931" t="s">
        <v>51</v>
      </c>
      <c r="O6931">
        <v>690</v>
      </c>
      <c r="P6931">
        <v>2.71</v>
      </c>
      <c r="Q6931">
        <v>2.71</v>
      </c>
      <c r="R6931">
        <v>2.2493E-5</v>
      </c>
      <c r="S6931" t="s">
        <v>1229</v>
      </c>
      <c r="T6931">
        <v>2.71</v>
      </c>
      <c r="U6931">
        <v>2.2493E-5</v>
      </c>
      <c r="V6931">
        <v>1</v>
      </c>
      <c r="W6931">
        <v>0</v>
      </c>
      <c r="X6931">
        <v>1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11</v>
      </c>
      <c r="AF6931" s="3">
        <v>0</v>
      </c>
      <c r="AG6931" t="s">
        <v>1240</v>
      </c>
      <c r="AH6931">
        <v>43</v>
      </c>
      <c r="AI6931" s="4" t="s">
        <v>4128</v>
      </c>
      <c r="AJ6931" t="s">
        <v>27</v>
      </c>
      <c r="AK6931" t="s">
        <v>27</v>
      </c>
    </row>
    <row r="6932" spans="1:38" x14ac:dyDescent="0.35">
      <c r="A6932">
        <v>40900004</v>
      </c>
      <c r="B6932">
        <v>30200058</v>
      </c>
      <c r="C6932" t="s">
        <v>185</v>
      </c>
      <c r="D6932" t="s">
        <v>186</v>
      </c>
      <c r="E6932" t="s">
        <v>187</v>
      </c>
      <c r="F6932" t="s">
        <v>46</v>
      </c>
      <c r="G6932" t="s">
        <v>2175</v>
      </c>
      <c r="H6932" t="s">
        <v>2176</v>
      </c>
      <c r="I6932" t="s">
        <v>66</v>
      </c>
      <c r="J6932">
        <v>9210494356</v>
      </c>
      <c r="K6932">
        <v>20260806</v>
      </c>
      <c r="L6932">
        <v>5000463828</v>
      </c>
      <c r="M6932" s="2">
        <v>46240</v>
      </c>
      <c r="N6932" t="s">
        <v>51</v>
      </c>
      <c r="O6932">
        <v>700</v>
      </c>
      <c r="P6932">
        <v>8.7799999999999994</v>
      </c>
      <c r="Q6932">
        <v>8.7799999999999994</v>
      </c>
      <c r="R6932">
        <v>7.2873999999999994E-5</v>
      </c>
      <c r="S6932" t="s">
        <v>1229</v>
      </c>
      <c r="T6932">
        <v>8.7799999999999994</v>
      </c>
      <c r="U6932">
        <v>7.2873999999999994E-5</v>
      </c>
      <c r="V6932">
        <v>1</v>
      </c>
      <c r="W6932">
        <v>0</v>
      </c>
      <c r="X6932">
        <v>1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8</v>
      </c>
      <c r="AF6932" s="3">
        <v>0</v>
      </c>
      <c r="AG6932" t="s">
        <v>1240</v>
      </c>
      <c r="AH6932">
        <v>43</v>
      </c>
      <c r="AI6932" s="4" t="s">
        <v>4128</v>
      </c>
      <c r="AJ6932" t="s">
        <v>27</v>
      </c>
      <c r="AK6932" t="s">
        <v>27</v>
      </c>
    </row>
    <row r="6933" spans="1:38" x14ac:dyDescent="0.35">
      <c r="A6933">
        <v>40900004</v>
      </c>
      <c r="B6933">
        <v>30200058</v>
      </c>
      <c r="C6933" t="s">
        <v>185</v>
      </c>
      <c r="D6933" t="s">
        <v>186</v>
      </c>
      <c r="E6933" t="s">
        <v>187</v>
      </c>
      <c r="F6933" t="s">
        <v>46</v>
      </c>
      <c r="G6933" t="s">
        <v>3592</v>
      </c>
      <c r="H6933" t="s">
        <v>3593</v>
      </c>
      <c r="I6933" t="s">
        <v>66</v>
      </c>
      <c r="J6933">
        <v>9210494356</v>
      </c>
      <c r="K6933">
        <v>20260806</v>
      </c>
      <c r="L6933">
        <v>5000463828</v>
      </c>
      <c r="M6933" s="2">
        <v>46240</v>
      </c>
      <c r="N6933" t="s">
        <v>51</v>
      </c>
      <c r="O6933">
        <v>720</v>
      </c>
      <c r="P6933">
        <v>650.09</v>
      </c>
      <c r="Q6933">
        <v>650.09</v>
      </c>
      <c r="R6933">
        <v>5.3957470000000002E-3</v>
      </c>
      <c r="S6933" t="s">
        <v>1229</v>
      </c>
      <c r="T6933">
        <v>650.09</v>
      </c>
      <c r="U6933">
        <v>5.3957470000000002E-3</v>
      </c>
      <c r="V6933">
        <v>1</v>
      </c>
      <c r="W6933">
        <v>0</v>
      </c>
      <c r="X6933">
        <v>1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 s="3">
        <v>0</v>
      </c>
      <c r="AG6933" t="s">
        <v>1240</v>
      </c>
      <c r="AH6933">
        <v>43</v>
      </c>
      <c r="AI6933" s="4" t="s">
        <v>4128</v>
      </c>
      <c r="AJ6933" t="s">
        <v>27</v>
      </c>
      <c r="AK6933" t="s">
        <v>27</v>
      </c>
    </row>
    <row r="6934" spans="1:38" x14ac:dyDescent="0.35">
      <c r="A6934">
        <v>40900004</v>
      </c>
      <c r="B6934">
        <v>30200058</v>
      </c>
      <c r="C6934" t="s">
        <v>185</v>
      </c>
      <c r="D6934" t="s">
        <v>186</v>
      </c>
      <c r="E6934" t="s">
        <v>187</v>
      </c>
      <c r="F6934" t="s">
        <v>46</v>
      </c>
      <c r="G6934" t="s">
        <v>2177</v>
      </c>
      <c r="H6934" t="s">
        <v>2178</v>
      </c>
      <c r="I6934" t="s">
        <v>66</v>
      </c>
      <c r="J6934">
        <v>9210494356</v>
      </c>
      <c r="K6934">
        <v>20260806</v>
      </c>
      <c r="L6934">
        <v>5000463828</v>
      </c>
      <c r="M6934" s="2">
        <v>46240</v>
      </c>
      <c r="N6934" t="s">
        <v>51</v>
      </c>
      <c r="O6934">
        <v>730</v>
      </c>
      <c r="P6934">
        <v>383.72</v>
      </c>
      <c r="Q6934">
        <v>383.72</v>
      </c>
      <c r="R6934">
        <v>3.1848760000000001E-3</v>
      </c>
      <c r="S6934" t="s">
        <v>1229</v>
      </c>
      <c r="T6934">
        <v>383.72</v>
      </c>
      <c r="U6934">
        <v>3.1848760000000001E-3</v>
      </c>
      <c r="V6934">
        <v>1</v>
      </c>
      <c r="W6934">
        <v>0</v>
      </c>
      <c r="X6934">
        <v>1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3</v>
      </c>
      <c r="AF6934" s="3">
        <v>0</v>
      </c>
      <c r="AG6934" t="s">
        <v>1240</v>
      </c>
      <c r="AH6934">
        <v>43</v>
      </c>
      <c r="AI6934" s="4" t="s">
        <v>4128</v>
      </c>
      <c r="AJ6934" t="s">
        <v>27</v>
      </c>
      <c r="AK6934" t="s">
        <v>27</v>
      </c>
    </row>
    <row r="6935" spans="1:38" x14ac:dyDescent="0.35">
      <c r="A6935">
        <v>40900004</v>
      </c>
      <c r="B6935">
        <v>30200058</v>
      </c>
      <c r="C6935" t="s">
        <v>185</v>
      </c>
      <c r="D6935" t="s">
        <v>186</v>
      </c>
      <c r="E6935" t="s">
        <v>187</v>
      </c>
      <c r="F6935" t="s">
        <v>46</v>
      </c>
      <c r="G6935" t="s">
        <v>1811</v>
      </c>
      <c r="H6935" t="s">
        <v>210</v>
      </c>
      <c r="I6935" t="s">
        <v>66</v>
      </c>
      <c r="J6935">
        <v>9210494356</v>
      </c>
      <c r="K6935">
        <v>20260806</v>
      </c>
      <c r="L6935">
        <v>5000463828</v>
      </c>
      <c r="M6935" s="2">
        <v>46240</v>
      </c>
      <c r="N6935" t="s">
        <v>51</v>
      </c>
      <c r="O6935">
        <v>740</v>
      </c>
      <c r="P6935">
        <v>13.61</v>
      </c>
      <c r="Q6935">
        <v>95.27</v>
      </c>
      <c r="R6935">
        <v>7.9074099999999997E-4</v>
      </c>
      <c r="S6935" t="s">
        <v>1229</v>
      </c>
      <c r="T6935">
        <v>95.27</v>
      </c>
      <c r="U6935">
        <v>7.9074099999999997E-4</v>
      </c>
      <c r="V6935">
        <v>7</v>
      </c>
      <c r="W6935">
        <v>0</v>
      </c>
      <c r="X6935">
        <v>7</v>
      </c>
      <c r="Y6935">
        <v>0</v>
      </c>
      <c r="Z6935">
        <v>0</v>
      </c>
      <c r="AA6935">
        <v>0</v>
      </c>
      <c r="AB6935">
        <v>0</v>
      </c>
      <c r="AC6935">
        <v>7</v>
      </c>
      <c r="AD6935">
        <v>95.27</v>
      </c>
      <c r="AE6935">
        <v>0</v>
      </c>
      <c r="AF6935" s="3">
        <v>0</v>
      </c>
      <c r="AG6935" t="s">
        <v>1240</v>
      </c>
      <c r="AH6935">
        <v>43</v>
      </c>
      <c r="AI6935" s="4" t="s">
        <v>4128</v>
      </c>
      <c r="AJ6935" t="s">
        <v>1232</v>
      </c>
      <c r="AK6935" t="s">
        <v>1233</v>
      </c>
      <c r="AL6935" t="s">
        <v>1233</v>
      </c>
    </row>
    <row r="6936" spans="1:38" x14ac:dyDescent="0.35">
      <c r="A6936">
        <v>40900004</v>
      </c>
      <c r="B6936">
        <v>30200058</v>
      </c>
      <c r="C6936" t="s">
        <v>185</v>
      </c>
      <c r="D6936" t="s">
        <v>186</v>
      </c>
      <c r="E6936" t="s">
        <v>187</v>
      </c>
      <c r="F6936" t="s">
        <v>46</v>
      </c>
      <c r="G6936" t="s">
        <v>225</v>
      </c>
      <c r="H6936" t="s">
        <v>226</v>
      </c>
      <c r="I6936" t="s">
        <v>66</v>
      </c>
      <c r="J6936">
        <v>9210494356</v>
      </c>
      <c r="K6936">
        <v>20260806</v>
      </c>
      <c r="L6936">
        <v>5000463828</v>
      </c>
      <c r="M6936" s="2">
        <v>46240</v>
      </c>
      <c r="N6936" t="s">
        <v>51</v>
      </c>
      <c r="O6936">
        <v>770</v>
      </c>
      <c r="P6936">
        <v>15.24</v>
      </c>
      <c r="Q6936">
        <v>228.6</v>
      </c>
      <c r="R6936">
        <v>1.8973799999999999E-3</v>
      </c>
      <c r="S6936" t="s">
        <v>1229</v>
      </c>
      <c r="T6936">
        <v>228.6</v>
      </c>
      <c r="U6936">
        <v>1.8973799999999999E-3</v>
      </c>
      <c r="V6936">
        <v>15</v>
      </c>
      <c r="W6936">
        <v>0</v>
      </c>
      <c r="X6936">
        <v>15</v>
      </c>
      <c r="Y6936">
        <v>0</v>
      </c>
      <c r="Z6936">
        <v>12</v>
      </c>
      <c r="AA6936">
        <v>0</v>
      </c>
      <c r="AB6936">
        <v>12</v>
      </c>
      <c r="AC6936">
        <v>3</v>
      </c>
      <c r="AD6936">
        <v>45.72</v>
      </c>
      <c r="AE6936">
        <v>0</v>
      </c>
      <c r="AF6936" s="3">
        <v>0</v>
      </c>
      <c r="AG6936" t="s">
        <v>1240</v>
      </c>
      <c r="AH6936">
        <v>43</v>
      </c>
      <c r="AI6936" s="4" t="s">
        <v>4128</v>
      </c>
      <c r="AJ6936" t="s">
        <v>1232</v>
      </c>
      <c r="AK6936" t="s">
        <v>1269</v>
      </c>
      <c r="AL6936" t="s">
        <v>1269</v>
      </c>
    </row>
    <row r="6937" spans="1:38" x14ac:dyDescent="0.35">
      <c r="A6937">
        <v>40900004</v>
      </c>
      <c r="B6937">
        <v>30200058</v>
      </c>
      <c r="C6937" t="s">
        <v>185</v>
      </c>
      <c r="D6937" t="s">
        <v>186</v>
      </c>
      <c r="E6937" t="s">
        <v>187</v>
      </c>
      <c r="F6937" t="s">
        <v>46</v>
      </c>
      <c r="G6937" t="s">
        <v>4687</v>
      </c>
      <c r="H6937" t="s">
        <v>4688</v>
      </c>
      <c r="I6937" t="s">
        <v>63</v>
      </c>
      <c r="J6937">
        <v>9210494356</v>
      </c>
      <c r="K6937">
        <v>20260806</v>
      </c>
      <c r="L6937">
        <v>5000463828</v>
      </c>
      <c r="M6937" s="2">
        <v>46240</v>
      </c>
      <c r="N6937" t="s">
        <v>51</v>
      </c>
      <c r="O6937">
        <v>780</v>
      </c>
      <c r="P6937">
        <v>0.08</v>
      </c>
      <c r="Q6937">
        <v>0.08</v>
      </c>
      <c r="R6937">
        <v>6.6400000000000002E-7</v>
      </c>
      <c r="S6937" t="s">
        <v>1229</v>
      </c>
      <c r="T6937">
        <v>0.08</v>
      </c>
      <c r="U6937">
        <v>6.6400000000000002E-7</v>
      </c>
      <c r="V6937">
        <v>1</v>
      </c>
      <c r="W6937">
        <v>0</v>
      </c>
      <c r="X6937">
        <v>1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83</v>
      </c>
      <c r="AF6937" s="3">
        <v>0</v>
      </c>
      <c r="AG6937" t="s">
        <v>1240</v>
      </c>
      <c r="AH6937">
        <v>43</v>
      </c>
      <c r="AI6937" s="4" t="s">
        <v>4128</v>
      </c>
      <c r="AJ6937" t="s">
        <v>27</v>
      </c>
      <c r="AK6937" t="s">
        <v>27</v>
      </c>
    </row>
    <row r="6938" spans="1:38" x14ac:dyDescent="0.35">
      <c r="A6938">
        <v>40900004</v>
      </c>
      <c r="B6938">
        <v>30200058</v>
      </c>
      <c r="C6938" t="s">
        <v>185</v>
      </c>
      <c r="D6938" t="s">
        <v>186</v>
      </c>
      <c r="E6938" t="s">
        <v>187</v>
      </c>
      <c r="F6938" t="s">
        <v>46</v>
      </c>
      <c r="G6938" t="s">
        <v>838</v>
      </c>
      <c r="H6938" t="s">
        <v>3633</v>
      </c>
      <c r="I6938" t="s">
        <v>106</v>
      </c>
      <c r="J6938">
        <v>9210494356</v>
      </c>
      <c r="K6938">
        <v>20260806</v>
      </c>
      <c r="L6938">
        <v>5000463828</v>
      </c>
      <c r="M6938" s="2">
        <v>46240</v>
      </c>
      <c r="N6938" t="s">
        <v>51</v>
      </c>
      <c r="O6938">
        <v>800</v>
      </c>
      <c r="P6938">
        <v>14.25</v>
      </c>
      <c r="Q6938">
        <v>1054.5</v>
      </c>
      <c r="R6938">
        <v>8.7523500000000008E-3</v>
      </c>
      <c r="S6938" t="s">
        <v>1229</v>
      </c>
      <c r="T6938">
        <v>1054.5</v>
      </c>
      <c r="U6938">
        <v>8.7523500000000008E-3</v>
      </c>
      <c r="V6938">
        <v>74</v>
      </c>
      <c r="W6938">
        <v>0</v>
      </c>
      <c r="X6938">
        <v>74</v>
      </c>
      <c r="Y6938">
        <v>46</v>
      </c>
      <c r="Z6938">
        <v>28</v>
      </c>
      <c r="AA6938">
        <v>0</v>
      </c>
      <c r="AB6938">
        <v>74</v>
      </c>
      <c r="AC6938">
        <v>0</v>
      </c>
      <c r="AD6938">
        <v>0</v>
      </c>
      <c r="AE6938">
        <v>0</v>
      </c>
      <c r="AF6938" s="3">
        <v>0</v>
      </c>
      <c r="AG6938" t="s">
        <v>1240</v>
      </c>
      <c r="AH6938">
        <v>43</v>
      </c>
      <c r="AI6938" s="4" t="s">
        <v>4128</v>
      </c>
      <c r="AJ6938" t="s">
        <v>27</v>
      </c>
      <c r="AK6938" t="s">
        <v>27</v>
      </c>
    </row>
    <row r="6939" spans="1:38" x14ac:dyDescent="0.35">
      <c r="A6939">
        <v>40900004</v>
      </c>
      <c r="B6939">
        <v>30200058</v>
      </c>
      <c r="C6939" t="s">
        <v>185</v>
      </c>
      <c r="D6939" t="s">
        <v>186</v>
      </c>
      <c r="E6939" t="s">
        <v>187</v>
      </c>
      <c r="F6939" t="s">
        <v>46</v>
      </c>
      <c r="G6939" t="s">
        <v>3389</v>
      </c>
      <c r="H6939" t="s">
        <v>3390</v>
      </c>
      <c r="I6939" t="s">
        <v>106</v>
      </c>
      <c r="J6939">
        <v>9210494356</v>
      </c>
      <c r="K6939">
        <v>20260806</v>
      </c>
      <c r="L6939">
        <v>5000463828</v>
      </c>
      <c r="M6939" s="2">
        <v>46240</v>
      </c>
      <c r="N6939" t="s">
        <v>51</v>
      </c>
      <c r="O6939">
        <v>870</v>
      </c>
      <c r="P6939">
        <v>1.22</v>
      </c>
      <c r="Q6939">
        <v>4.88</v>
      </c>
      <c r="R6939">
        <v>4.0503999999999997E-5</v>
      </c>
      <c r="S6939" t="s">
        <v>1229</v>
      </c>
      <c r="T6939">
        <v>4.88</v>
      </c>
      <c r="U6939">
        <v>4.0503999999999997E-5</v>
      </c>
      <c r="V6939">
        <v>4</v>
      </c>
      <c r="W6939">
        <v>0</v>
      </c>
      <c r="X6939">
        <v>4</v>
      </c>
      <c r="Y6939">
        <v>0</v>
      </c>
      <c r="Z6939">
        <v>4</v>
      </c>
      <c r="AA6939">
        <v>0</v>
      </c>
      <c r="AB6939">
        <v>4</v>
      </c>
      <c r="AC6939">
        <v>0</v>
      </c>
      <c r="AD6939">
        <v>0</v>
      </c>
      <c r="AE6939">
        <v>17</v>
      </c>
      <c r="AF6939" s="3">
        <v>0</v>
      </c>
      <c r="AG6939" t="s">
        <v>1240</v>
      </c>
      <c r="AH6939">
        <v>43</v>
      </c>
      <c r="AI6939" s="4" t="s">
        <v>4128</v>
      </c>
      <c r="AJ6939" t="s">
        <v>27</v>
      </c>
      <c r="AK6939" t="s">
        <v>27</v>
      </c>
    </row>
    <row r="6940" spans="1:38" x14ac:dyDescent="0.35">
      <c r="A6940">
        <v>40900004</v>
      </c>
      <c r="B6940">
        <v>30200058</v>
      </c>
      <c r="C6940" t="s">
        <v>185</v>
      </c>
      <c r="D6940" t="s">
        <v>186</v>
      </c>
      <c r="E6940" t="s">
        <v>187</v>
      </c>
      <c r="F6940" t="s">
        <v>46</v>
      </c>
      <c r="G6940" t="s">
        <v>1325</v>
      </c>
      <c r="H6940" t="s">
        <v>1590</v>
      </c>
      <c r="I6940" t="s">
        <v>63</v>
      </c>
      <c r="J6940">
        <v>9210494356</v>
      </c>
      <c r="K6940">
        <v>20260806</v>
      </c>
      <c r="L6940">
        <v>5000463828</v>
      </c>
      <c r="M6940" s="2">
        <v>46240</v>
      </c>
      <c r="N6940" t="s">
        <v>51</v>
      </c>
      <c r="O6940">
        <v>880</v>
      </c>
      <c r="P6940">
        <v>24.08</v>
      </c>
      <c r="Q6940">
        <v>361.2</v>
      </c>
      <c r="R6940">
        <v>2.99796E-3</v>
      </c>
      <c r="S6940" t="s">
        <v>1229</v>
      </c>
      <c r="T6940">
        <v>361.2</v>
      </c>
      <c r="U6940">
        <v>2.99796E-3</v>
      </c>
      <c r="V6940">
        <v>15</v>
      </c>
      <c r="W6940">
        <v>0</v>
      </c>
      <c r="X6940">
        <v>15</v>
      </c>
      <c r="Y6940">
        <v>0</v>
      </c>
      <c r="Z6940">
        <v>0</v>
      </c>
      <c r="AA6940">
        <v>0</v>
      </c>
      <c r="AB6940">
        <v>0</v>
      </c>
      <c r="AC6940">
        <v>15</v>
      </c>
      <c r="AD6940">
        <v>361.2</v>
      </c>
      <c r="AE6940">
        <v>0</v>
      </c>
      <c r="AF6940" s="3">
        <v>0</v>
      </c>
      <c r="AG6940" t="s">
        <v>1240</v>
      </c>
      <c r="AH6940">
        <v>43</v>
      </c>
      <c r="AI6940" s="4" t="s">
        <v>4128</v>
      </c>
      <c r="AJ6940" t="s">
        <v>1232</v>
      </c>
      <c r="AK6940" t="s">
        <v>1254</v>
      </c>
      <c r="AL6940" t="s">
        <v>1254</v>
      </c>
    </row>
    <row r="6941" spans="1:38" x14ac:dyDescent="0.35">
      <c r="A6941">
        <v>40900004</v>
      </c>
      <c r="B6941">
        <v>30200058</v>
      </c>
      <c r="C6941" t="s">
        <v>185</v>
      </c>
      <c r="D6941" t="s">
        <v>186</v>
      </c>
      <c r="E6941" t="s">
        <v>187</v>
      </c>
      <c r="F6941" t="s">
        <v>46</v>
      </c>
      <c r="G6941" t="s">
        <v>3391</v>
      </c>
      <c r="H6941" t="s">
        <v>3392</v>
      </c>
      <c r="I6941" t="s">
        <v>106</v>
      </c>
      <c r="J6941">
        <v>9210494356</v>
      </c>
      <c r="K6941">
        <v>20260806</v>
      </c>
      <c r="L6941">
        <v>5000463828</v>
      </c>
      <c r="M6941" s="2">
        <v>46240</v>
      </c>
      <c r="N6941" t="s">
        <v>51</v>
      </c>
      <c r="O6941">
        <v>890</v>
      </c>
      <c r="P6941">
        <v>1.07</v>
      </c>
      <c r="Q6941">
        <v>47.080000000000005</v>
      </c>
      <c r="R6941">
        <v>3.9076400000000004E-4</v>
      </c>
      <c r="S6941" t="s">
        <v>1229</v>
      </c>
      <c r="T6941">
        <v>47.080000000000005</v>
      </c>
      <c r="U6941">
        <v>3.9076400000000004E-4</v>
      </c>
      <c r="V6941">
        <v>44</v>
      </c>
      <c r="W6941">
        <v>0</v>
      </c>
      <c r="X6941">
        <v>44</v>
      </c>
      <c r="Y6941">
        <v>0</v>
      </c>
      <c r="Z6941">
        <v>0</v>
      </c>
      <c r="AA6941">
        <v>0</v>
      </c>
      <c r="AB6941">
        <v>0</v>
      </c>
      <c r="AC6941">
        <v>44</v>
      </c>
      <c r="AD6941">
        <v>47.08</v>
      </c>
      <c r="AE6941">
        <v>0</v>
      </c>
      <c r="AF6941" s="3">
        <v>0</v>
      </c>
      <c r="AG6941" t="s">
        <v>1240</v>
      </c>
      <c r="AH6941">
        <v>43</v>
      </c>
      <c r="AI6941" s="4" t="s">
        <v>4128</v>
      </c>
      <c r="AJ6941" t="s">
        <v>1232</v>
      </c>
      <c r="AK6941" t="s">
        <v>1233</v>
      </c>
      <c r="AL6941" t="s">
        <v>1233</v>
      </c>
    </row>
    <row r="6942" spans="1:38" x14ac:dyDescent="0.35">
      <c r="A6942">
        <v>40900004</v>
      </c>
      <c r="B6942">
        <v>30200058</v>
      </c>
      <c r="C6942" t="s">
        <v>185</v>
      </c>
      <c r="D6942" t="s">
        <v>186</v>
      </c>
      <c r="E6942" t="s">
        <v>187</v>
      </c>
      <c r="F6942" t="s">
        <v>46</v>
      </c>
      <c r="G6942" t="s">
        <v>1412</v>
      </c>
      <c r="H6942" t="s">
        <v>1413</v>
      </c>
      <c r="I6942" t="s">
        <v>106</v>
      </c>
      <c r="J6942">
        <v>9210494356</v>
      </c>
      <c r="K6942">
        <v>20260806</v>
      </c>
      <c r="L6942">
        <v>5000463828</v>
      </c>
      <c r="M6942" s="2">
        <v>46240</v>
      </c>
      <c r="N6942" t="s">
        <v>51</v>
      </c>
      <c r="O6942">
        <v>900</v>
      </c>
      <c r="P6942">
        <v>113.48</v>
      </c>
      <c r="Q6942">
        <v>567.4</v>
      </c>
      <c r="R6942">
        <v>4.7094199999999998E-3</v>
      </c>
      <c r="S6942" t="s">
        <v>1229</v>
      </c>
      <c r="T6942">
        <v>567.4</v>
      </c>
      <c r="U6942">
        <v>4.7094199999999998E-3</v>
      </c>
      <c r="V6942">
        <v>5</v>
      </c>
      <c r="W6942">
        <v>0</v>
      </c>
      <c r="X6942">
        <v>5</v>
      </c>
      <c r="Y6942">
        <v>5</v>
      </c>
      <c r="Z6942">
        <v>0</v>
      </c>
      <c r="AA6942">
        <v>0</v>
      </c>
      <c r="AB6942">
        <v>5</v>
      </c>
      <c r="AC6942">
        <v>0</v>
      </c>
      <c r="AD6942">
        <v>0</v>
      </c>
      <c r="AE6942">
        <v>50</v>
      </c>
      <c r="AF6942" s="3">
        <v>0</v>
      </c>
      <c r="AG6942" t="s">
        <v>1240</v>
      </c>
      <c r="AH6942">
        <v>43</v>
      </c>
      <c r="AI6942" s="4" t="s">
        <v>4128</v>
      </c>
      <c r="AJ6942" t="s">
        <v>27</v>
      </c>
      <c r="AK6942" t="s">
        <v>27</v>
      </c>
    </row>
    <row r="6943" spans="1:38" x14ac:dyDescent="0.35">
      <c r="A6943">
        <v>40900004</v>
      </c>
      <c r="B6943">
        <v>30200058</v>
      </c>
      <c r="C6943" t="s">
        <v>185</v>
      </c>
      <c r="D6943" t="s">
        <v>186</v>
      </c>
      <c r="E6943" t="s">
        <v>187</v>
      </c>
      <c r="F6943" t="s">
        <v>46</v>
      </c>
      <c r="G6943" t="s">
        <v>1071</v>
      </c>
      <c r="H6943" t="s">
        <v>4689</v>
      </c>
      <c r="I6943" t="s">
        <v>106</v>
      </c>
      <c r="J6943">
        <v>9210494356</v>
      </c>
      <c r="K6943">
        <v>20260806</v>
      </c>
      <c r="L6943">
        <v>5000463828</v>
      </c>
      <c r="M6943" s="2">
        <v>46240</v>
      </c>
      <c r="N6943" t="s">
        <v>51</v>
      </c>
      <c r="O6943">
        <v>910</v>
      </c>
      <c r="P6943">
        <v>9.7799999999999994</v>
      </c>
      <c r="Q6943">
        <v>9.7799999999999994</v>
      </c>
      <c r="R6943">
        <v>8.1173999999999992E-5</v>
      </c>
      <c r="S6943" t="s">
        <v>1229</v>
      </c>
      <c r="T6943">
        <v>9.7799999999999994</v>
      </c>
      <c r="U6943">
        <v>8.1173999999999992E-5</v>
      </c>
      <c r="V6943">
        <v>1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9.7799999999999994</v>
      </c>
      <c r="AE6943">
        <v>0</v>
      </c>
      <c r="AF6943" s="3">
        <v>0</v>
      </c>
      <c r="AG6943" t="s">
        <v>1240</v>
      </c>
      <c r="AH6943">
        <v>43</v>
      </c>
      <c r="AI6943" s="4" t="s">
        <v>4128</v>
      </c>
      <c r="AJ6943" t="s">
        <v>1232</v>
      </c>
      <c r="AK6943" t="s">
        <v>1269</v>
      </c>
      <c r="AL6943" t="s">
        <v>1278</v>
      </c>
    </row>
    <row r="6944" spans="1:38" x14ac:dyDescent="0.35">
      <c r="A6944">
        <v>40900004</v>
      </c>
      <c r="B6944">
        <v>30200058</v>
      </c>
      <c r="C6944" t="s">
        <v>185</v>
      </c>
      <c r="D6944" t="s">
        <v>186</v>
      </c>
      <c r="E6944" t="s">
        <v>187</v>
      </c>
      <c r="F6944" t="s">
        <v>46</v>
      </c>
      <c r="G6944" t="s">
        <v>2105</v>
      </c>
      <c r="H6944" t="s">
        <v>2106</v>
      </c>
      <c r="I6944" t="s">
        <v>63</v>
      </c>
      <c r="J6944">
        <v>9210494356</v>
      </c>
      <c r="K6944">
        <v>20260806</v>
      </c>
      <c r="L6944">
        <v>5000463828</v>
      </c>
      <c r="M6944" s="2">
        <v>46240</v>
      </c>
      <c r="N6944" t="s">
        <v>51</v>
      </c>
      <c r="O6944">
        <v>920</v>
      </c>
      <c r="P6944">
        <v>3.9</v>
      </c>
      <c r="Q6944">
        <v>27.3</v>
      </c>
      <c r="R6944">
        <v>2.2659000000000001E-4</v>
      </c>
      <c r="S6944" t="s">
        <v>1229</v>
      </c>
      <c r="T6944">
        <v>27.3</v>
      </c>
      <c r="U6944">
        <v>2.2659000000000001E-4</v>
      </c>
      <c r="V6944">
        <v>7</v>
      </c>
      <c r="W6944">
        <v>0</v>
      </c>
      <c r="X6944">
        <v>7</v>
      </c>
      <c r="Y6944">
        <v>0</v>
      </c>
      <c r="Z6944">
        <v>0</v>
      </c>
      <c r="AA6944">
        <v>0</v>
      </c>
      <c r="AB6944">
        <v>0</v>
      </c>
      <c r="AC6944">
        <v>7</v>
      </c>
      <c r="AD6944">
        <v>27.3</v>
      </c>
      <c r="AE6944">
        <v>0</v>
      </c>
      <c r="AF6944" s="3">
        <v>0</v>
      </c>
      <c r="AG6944" t="s">
        <v>1240</v>
      </c>
      <c r="AH6944">
        <v>43</v>
      </c>
      <c r="AI6944" s="4" t="s">
        <v>4128</v>
      </c>
      <c r="AJ6944" t="s">
        <v>1232</v>
      </c>
      <c r="AK6944" t="s">
        <v>1233</v>
      </c>
      <c r="AL6944" t="s">
        <v>1233</v>
      </c>
    </row>
    <row r="6945" spans="1:38" x14ac:dyDescent="0.35">
      <c r="A6945">
        <v>40900004</v>
      </c>
      <c r="B6945">
        <v>30200058</v>
      </c>
      <c r="C6945" t="s">
        <v>185</v>
      </c>
      <c r="D6945" t="s">
        <v>186</v>
      </c>
      <c r="E6945" t="s">
        <v>187</v>
      </c>
      <c r="F6945" t="s">
        <v>46</v>
      </c>
      <c r="G6945" t="s">
        <v>3290</v>
      </c>
      <c r="H6945" t="s">
        <v>3291</v>
      </c>
      <c r="I6945" t="s">
        <v>106</v>
      </c>
      <c r="J6945">
        <v>9210494356</v>
      </c>
      <c r="K6945">
        <v>20260806</v>
      </c>
      <c r="L6945">
        <v>5000463828</v>
      </c>
      <c r="M6945" s="2">
        <v>46240</v>
      </c>
      <c r="N6945" t="s">
        <v>51</v>
      </c>
      <c r="O6945">
        <v>930</v>
      </c>
      <c r="P6945">
        <v>105.09</v>
      </c>
      <c r="Q6945">
        <v>105.09</v>
      </c>
      <c r="R6945">
        <v>8.7224700000000015E-4</v>
      </c>
      <c r="S6945" t="s">
        <v>1229</v>
      </c>
      <c r="T6945">
        <v>105.09</v>
      </c>
      <c r="U6945">
        <v>8.7224700000000015E-4</v>
      </c>
      <c r="V6945">
        <v>1</v>
      </c>
      <c r="W6945">
        <v>0</v>
      </c>
      <c r="X6945">
        <v>1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20</v>
      </c>
      <c r="AF6945" s="3">
        <v>0</v>
      </c>
      <c r="AG6945" t="s">
        <v>1240</v>
      </c>
      <c r="AH6945">
        <v>43</v>
      </c>
      <c r="AI6945" s="4" t="s">
        <v>4128</v>
      </c>
      <c r="AJ6945" t="s">
        <v>27</v>
      </c>
      <c r="AK6945" t="s">
        <v>27</v>
      </c>
    </row>
    <row r="6946" spans="1:38" x14ac:dyDescent="0.35">
      <c r="A6946">
        <v>40900004</v>
      </c>
      <c r="B6946">
        <v>30200058</v>
      </c>
      <c r="C6946" t="s">
        <v>185</v>
      </c>
      <c r="D6946" t="s">
        <v>186</v>
      </c>
      <c r="E6946" t="s">
        <v>187</v>
      </c>
      <c r="F6946" t="s">
        <v>46</v>
      </c>
      <c r="G6946" t="s">
        <v>869</v>
      </c>
      <c r="H6946" t="s">
        <v>870</v>
      </c>
      <c r="I6946" t="s">
        <v>60</v>
      </c>
      <c r="J6946">
        <v>9210494356</v>
      </c>
      <c r="K6946">
        <v>20260806</v>
      </c>
      <c r="L6946">
        <v>5000463828</v>
      </c>
      <c r="M6946" s="2">
        <v>46240</v>
      </c>
      <c r="N6946" t="s">
        <v>51</v>
      </c>
      <c r="O6946">
        <v>940</v>
      </c>
      <c r="P6946">
        <v>5.27</v>
      </c>
      <c r="Q6946">
        <v>10.54</v>
      </c>
      <c r="R6946">
        <v>8.7482E-5</v>
      </c>
      <c r="S6946" t="s">
        <v>1229</v>
      </c>
      <c r="T6946">
        <v>10.54</v>
      </c>
      <c r="U6946">
        <v>8.7482E-5</v>
      </c>
      <c r="V6946">
        <v>2</v>
      </c>
      <c r="W6946">
        <v>0</v>
      </c>
      <c r="X6946">
        <v>2</v>
      </c>
      <c r="Y6946">
        <v>0</v>
      </c>
      <c r="Z6946">
        <v>2</v>
      </c>
      <c r="AA6946">
        <v>0</v>
      </c>
      <c r="AB6946">
        <v>2</v>
      </c>
      <c r="AC6946">
        <v>0</v>
      </c>
      <c r="AD6946">
        <v>0</v>
      </c>
      <c r="AE6946">
        <v>451</v>
      </c>
      <c r="AF6946" s="3">
        <v>0</v>
      </c>
      <c r="AG6946" t="s">
        <v>1240</v>
      </c>
      <c r="AH6946">
        <v>43</v>
      </c>
      <c r="AI6946" s="4" t="s">
        <v>4128</v>
      </c>
      <c r="AJ6946" t="s">
        <v>27</v>
      </c>
      <c r="AK6946" t="s">
        <v>27</v>
      </c>
    </row>
    <row r="6947" spans="1:38" x14ac:dyDescent="0.35">
      <c r="A6947">
        <v>40900004</v>
      </c>
      <c r="B6947">
        <v>30200058</v>
      </c>
      <c r="C6947" t="s">
        <v>185</v>
      </c>
      <c r="D6947" t="s">
        <v>186</v>
      </c>
      <c r="E6947" t="s">
        <v>187</v>
      </c>
      <c r="F6947" t="s">
        <v>46</v>
      </c>
      <c r="G6947" t="s">
        <v>147</v>
      </c>
      <c r="H6947" t="s">
        <v>3715</v>
      </c>
      <c r="I6947" t="s">
        <v>66</v>
      </c>
      <c r="J6947">
        <v>9210494356</v>
      </c>
      <c r="K6947">
        <v>20260806</v>
      </c>
      <c r="L6947">
        <v>5000463828</v>
      </c>
      <c r="M6947" s="2">
        <v>46240</v>
      </c>
      <c r="N6947" t="s">
        <v>51</v>
      </c>
      <c r="O6947">
        <v>960</v>
      </c>
      <c r="P6947">
        <v>24.16</v>
      </c>
      <c r="Q6947">
        <v>1618.72</v>
      </c>
      <c r="R6947">
        <v>1.3435376000000001E-2</v>
      </c>
      <c r="S6947" t="s">
        <v>1229</v>
      </c>
      <c r="T6947">
        <v>1618.72</v>
      </c>
      <c r="U6947">
        <v>1.3435376000000001E-2</v>
      </c>
      <c r="V6947">
        <v>67</v>
      </c>
      <c r="W6947">
        <v>0</v>
      </c>
      <c r="X6947">
        <v>67</v>
      </c>
      <c r="Y6947">
        <v>0</v>
      </c>
      <c r="Z6947">
        <v>67</v>
      </c>
      <c r="AA6947">
        <v>0</v>
      </c>
      <c r="AB6947">
        <v>67</v>
      </c>
      <c r="AC6947">
        <v>0</v>
      </c>
      <c r="AD6947">
        <v>0</v>
      </c>
      <c r="AE6947">
        <v>0</v>
      </c>
      <c r="AF6947" s="3">
        <v>0</v>
      </c>
      <c r="AG6947" t="s">
        <v>1240</v>
      </c>
      <c r="AH6947">
        <v>43</v>
      </c>
      <c r="AI6947" s="4" t="s">
        <v>4128</v>
      </c>
      <c r="AJ6947" t="s">
        <v>27</v>
      </c>
      <c r="AK6947" t="s">
        <v>27</v>
      </c>
    </row>
    <row r="6948" spans="1:38" x14ac:dyDescent="0.35">
      <c r="A6948">
        <v>40900004</v>
      </c>
      <c r="B6948">
        <v>30200058</v>
      </c>
      <c r="C6948" t="s">
        <v>185</v>
      </c>
      <c r="D6948" t="s">
        <v>186</v>
      </c>
      <c r="E6948" t="s">
        <v>187</v>
      </c>
      <c r="F6948" t="s">
        <v>46</v>
      </c>
      <c r="G6948" t="s">
        <v>888</v>
      </c>
      <c r="H6948" t="s">
        <v>3064</v>
      </c>
      <c r="I6948" t="s">
        <v>63</v>
      </c>
      <c r="J6948">
        <v>9210494356</v>
      </c>
      <c r="K6948">
        <v>20260806</v>
      </c>
      <c r="L6948">
        <v>5000463828</v>
      </c>
      <c r="M6948" s="2">
        <v>46240</v>
      </c>
      <c r="N6948" t="s">
        <v>51</v>
      </c>
      <c r="O6948">
        <v>970</v>
      </c>
      <c r="P6948">
        <v>16.18</v>
      </c>
      <c r="Q6948">
        <v>485.4</v>
      </c>
      <c r="R6948">
        <v>4.0288199999999998E-3</v>
      </c>
      <c r="S6948" t="s">
        <v>1229</v>
      </c>
      <c r="T6948">
        <v>485.4</v>
      </c>
      <c r="U6948">
        <v>4.0288199999999998E-3</v>
      </c>
      <c r="V6948">
        <v>30</v>
      </c>
      <c r="W6948">
        <v>0</v>
      </c>
      <c r="X6948">
        <v>30</v>
      </c>
      <c r="Y6948">
        <v>0</v>
      </c>
      <c r="Z6948">
        <v>30</v>
      </c>
      <c r="AA6948">
        <v>0</v>
      </c>
      <c r="AB6948">
        <v>30</v>
      </c>
      <c r="AC6948">
        <v>0</v>
      </c>
      <c r="AD6948">
        <v>0</v>
      </c>
      <c r="AE6948">
        <v>0</v>
      </c>
      <c r="AF6948" s="3">
        <v>0</v>
      </c>
      <c r="AG6948" t="s">
        <v>1240</v>
      </c>
      <c r="AH6948">
        <v>43</v>
      </c>
      <c r="AI6948" s="4" t="s">
        <v>4128</v>
      </c>
      <c r="AJ6948" t="s">
        <v>27</v>
      </c>
      <c r="AK6948" t="s">
        <v>27</v>
      </c>
    </row>
    <row r="6949" spans="1:38" x14ac:dyDescent="0.35">
      <c r="A6949">
        <v>40900004</v>
      </c>
      <c r="B6949">
        <v>30200058</v>
      </c>
      <c r="C6949" t="s">
        <v>185</v>
      </c>
      <c r="D6949" t="s">
        <v>186</v>
      </c>
      <c r="E6949" t="s">
        <v>187</v>
      </c>
      <c r="F6949" t="s">
        <v>46</v>
      </c>
      <c r="G6949" t="s">
        <v>1335</v>
      </c>
      <c r="H6949" t="s">
        <v>1336</v>
      </c>
      <c r="I6949" t="s">
        <v>63</v>
      </c>
      <c r="J6949">
        <v>9210494356</v>
      </c>
      <c r="K6949">
        <v>20260806</v>
      </c>
      <c r="L6949">
        <v>5000463828</v>
      </c>
      <c r="M6949" s="2">
        <v>46240</v>
      </c>
      <c r="N6949" t="s">
        <v>51</v>
      </c>
      <c r="O6949">
        <v>980</v>
      </c>
      <c r="P6949">
        <v>14.59</v>
      </c>
      <c r="Q6949">
        <v>846.22</v>
      </c>
      <c r="R6949">
        <v>7.0236260000000007E-3</v>
      </c>
      <c r="S6949" t="s">
        <v>1229</v>
      </c>
      <c r="T6949">
        <v>846.22</v>
      </c>
      <c r="U6949">
        <v>7.0236260000000007E-3</v>
      </c>
      <c r="V6949">
        <v>58</v>
      </c>
      <c r="W6949">
        <v>0</v>
      </c>
      <c r="X6949">
        <v>58</v>
      </c>
      <c r="Y6949">
        <v>0</v>
      </c>
      <c r="Z6949">
        <v>30</v>
      </c>
      <c r="AA6949">
        <v>0</v>
      </c>
      <c r="AB6949">
        <v>30</v>
      </c>
      <c r="AC6949">
        <v>28</v>
      </c>
      <c r="AD6949">
        <v>408.52</v>
      </c>
      <c r="AE6949">
        <v>0</v>
      </c>
      <c r="AF6949" s="3">
        <v>0</v>
      </c>
      <c r="AG6949" t="s">
        <v>1240</v>
      </c>
      <c r="AH6949">
        <v>43</v>
      </c>
      <c r="AI6949" s="4" t="s">
        <v>4128</v>
      </c>
      <c r="AJ6949" t="s">
        <v>1232</v>
      </c>
      <c r="AK6949" t="s">
        <v>1269</v>
      </c>
      <c r="AL6949" t="s">
        <v>1269</v>
      </c>
    </row>
    <row r="6950" spans="1:38" x14ac:dyDescent="0.35">
      <c r="A6950">
        <v>40900004</v>
      </c>
      <c r="B6950">
        <v>30200058</v>
      </c>
      <c r="C6950" t="s">
        <v>185</v>
      </c>
      <c r="D6950" t="s">
        <v>186</v>
      </c>
      <c r="E6950" t="s">
        <v>187</v>
      </c>
      <c r="F6950" t="s">
        <v>46</v>
      </c>
      <c r="G6950" t="s">
        <v>4291</v>
      </c>
      <c r="H6950" t="s">
        <v>4292</v>
      </c>
      <c r="I6950" t="s">
        <v>63</v>
      </c>
      <c r="J6950">
        <v>9210494356</v>
      </c>
      <c r="K6950">
        <v>20260806</v>
      </c>
      <c r="L6950">
        <v>5000463828</v>
      </c>
      <c r="M6950" s="2">
        <v>46240</v>
      </c>
      <c r="N6950" t="s">
        <v>51</v>
      </c>
      <c r="O6950">
        <v>990</v>
      </c>
      <c r="P6950">
        <v>4.96</v>
      </c>
      <c r="Q6950">
        <v>4.96</v>
      </c>
      <c r="R6950">
        <v>4.1168000000000003E-5</v>
      </c>
      <c r="S6950" t="s">
        <v>1229</v>
      </c>
      <c r="T6950">
        <v>4.96</v>
      </c>
      <c r="U6950">
        <v>4.1168000000000003E-5</v>
      </c>
      <c r="V6950">
        <v>1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4.96</v>
      </c>
      <c r="AE6950">
        <v>0</v>
      </c>
      <c r="AF6950" s="3">
        <v>0</v>
      </c>
      <c r="AG6950" t="s">
        <v>1240</v>
      </c>
      <c r="AH6950">
        <v>43</v>
      </c>
      <c r="AI6950" s="4" t="s">
        <v>4128</v>
      </c>
      <c r="AJ6950" t="s">
        <v>1232</v>
      </c>
      <c r="AK6950" t="s">
        <v>1233</v>
      </c>
      <c r="AL6950" t="s">
        <v>1233</v>
      </c>
    </row>
    <row r="6951" spans="1:38" x14ac:dyDescent="0.35">
      <c r="A6951">
        <v>40900004</v>
      </c>
      <c r="B6951">
        <v>30200058</v>
      </c>
      <c r="C6951" t="s">
        <v>185</v>
      </c>
      <c r="D6951" t="s">
        <v>186</v>
      </c>
      <c r="E6951" t="s">
        <v>187</v>
      </c>
      <c r="F6951" t="s">
        <v>46</v>
      </c>
      <c r="G6951" t="s">
        <v>3069</v>
      </c>
      <c r="H6951" t="s">
        <v>3070</v>
      </c>
      <c r="I6951" t="s">
        <v>63</v>
      </c>
      <c r="J6951">
        <v>9210494356</v>
      </c>
      <c r="K6951">
        <v>20260806</v>
      </c>
      <c r="L6951">
        <v>5000463828</v>
      </c>
      <c r="M6951" s="2">
        <v>46240</v>
      </c>
      <c r="N6951" t="s">
        <v>51</v>
      </c>
      <c r="O6951">
        <v>1010</v>
      </c>
      <c r="P6951">
        <v>15.84</v>
      </c>
      <c r="Q6951">
        <v>2581.92</v>
      </c>
      <c r="R6951">
        <v>2.1429936E-2</v>
      </c>
      <c r="S6951" t="s">
        <v>1229</v>
      </c>
      <c r="T6951">
        <v>2581.92</v>
      </c>
      <c r="U6951">
        <v>2.1429936E-2</v>
      </c>
      <c r="V6951">
        <v>163</v>
      </c>
      <c r="W6951">
        <v>0</v>
      </c>
      <c r="X6951">
        <v>163</v>
      </c>
      <c r="Y6951">
        <v>0</v>
      </c>
      <c r="Z6951">
        <v>163</v>
      </c>
      <c r="AA6951">
        <v>0</v>
      </c>
      <c r="AB6951">
        <v>163</v>
      </c>
      <c r="AC6951">
        <v>0</v>
      </c>
      <c r="AD6951">
        <v>0</v>
      </c>
      <c r="AE6951">
        <v>0</v>
      </c>
      <c r="AF6951" s="3">
        <v>0</v>
      </c>
      <c r="AG6951" t="s">
        <v>1240</v>
      </c>
      <c r="AH6951">
        <v>43</v>
      </c>
      <c r="AI6951" s="4" t="s">
        <v>4128</v>
      </c>
      <c r="AJ6951" t="s">
        <v>27</v>
      </c>
      <c r="AK6951" t="s">
        <v>27</v>
      </c>
    </row>
    <row r="6952" spans="1:38" x14ac:dyDescent="0.35">
      <c r="A6952">
        <v>40900004</v>
      </c>
      <c r="B6952">
        <v>30200058</v>
      </c>
      <c r="C6952" t="s">
        <v>185</v>
      </c>
      <c r="D6952" t="s">
        <v>186</v>
      </c>
      <c r="E6952" t="s">
        <v>187</v>
      </c>
      <c r="F6952" t="s">
        <v>46</v>
      </c>
      <c r="G6952" t="s">
        <v>281</v>
      </c>
      <c r="H6952" t="s">
        <v>282</v>
      </c>
      <c r="I6952" t="s">
        <v>106</v>
      </c>
      <c r="J6952">
        <v>9210494356</v>
      </c>
      <c r="K6952">
        <v>20260806</v>
      </c>
      <c r="L6952">
        <v>5000463828</v>
      </c>
      <c r="M6952" s="2">
        <v>46240</v>
      </c>
      <c r="N6952" t="s">
        <v>51</v>
      </c>
      <c r="O6952">
        <v>1020</v>
      </c>
      <c r="P6952">
        <v>19.57</v>
      </c>
      <c r="Q6952">
        <v>97.85</v>
      </c>
      <c r="R6952">
        <v>8.1215499999999995E-4</v>
      </c>
      <c r="S6952" t="s">
        <v>1229</v>
      </c>
      <c r="T6952">
        <v>97.85</v>
      </c>
      <c r="U6952">
        <v>8.1215499999999995E-4</v>
      </c>
      <c r="V6952">
        <v>5</v>
      </c>
      <c r="W6952">
        <v>0</v>
      </c>
      <c r="X6952">
        <v>5</v>
      </c>
      <c r="Y6952">
        <v>0</v>
      </c>
      <c r="Z6952">
        <v>5</v>
      </c>
      <c r="AA6952">
        <v>0</v>
      </c>
      <c r="AB6952">
        <v>5</v>
      </c>
      <c r="AC6952">
        <v>0</v>
      </c>
      <c r="AD6952">
        <v>0</v>
      </c>
      <c r="AE6952">
        <v>29</v>
      </c>
      <c r="AF6952" s="3">
        <v>0</v>
      </c>
      <c r="AG6952" t="s">
        <v>1240</v>
      </c>
      <c r="AH6952">
        <v>43</v>
      </c>
      <c r="AI6952" s="4" t="s">
        <v>4128</v>
      </c>
      <c r="AJ6952" t="s">
        <v>27</v>
      </c>
      <c r="AK6952" t="s">
        <v>27</v>
      </c>
    </row>
    <row r="6953" spans="1:38" x14ac:dyDescent="0.35">
      <c r="A6953">
        <v>40900004</v>
      </c>
      <c r="B6953">
        <v>30200058</v>
      </c>
      <c r="C6953" t="s">
        <v>185</v>
      </c>
      <c r="D6953" t="s">
        <v>186</v>
      </c>
      <c r="E6953" t="s">
        <v>187</v>
      </c>
      <c r="F6953" t="s">
        <v>46</v>
      </c>
      <c r="G6953" t="s">
        <v>4690</v>
      </c>
      <c r="H6953" t="s">
        <v>4691</v>
      </c>
      <c r="I6953" t="s">
        <v>60</v>
      </c>
      <c r="J6953">
        <v>9210494356</v>
      </c>
      <c r="K6953">
        <v>20260806</v>
      </c>
      <c r="L6953">
        <v>5000463828</v>
      </c>
      <c r="M6953" s="2">
        <v>46240</v>
      </c>
      <c r="N6953" t="s">
        <v>51</v>
      </c>
      <c r="O6953">
        <v>1040</v>
      </c>
      <c r="P6953">
        <v>20.39</v>
      </c>
      <c r="Q6953">
        <v>20.39</v>
      </c>
      <c r="R6953">
        <v>1.6923700000000001E-4</v>
      </c>
      <c r="S6953" t="s">
        <v>1229</v>
      </c>
      <c r="T6953">
        <v>20.39</v>
      </c>
      <c r="U6953">
        <v>1.6923700000000001E-4</v>
      </c>
      <c r="V6953">
        <v>1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20.39</v>
      </c>
      <c r="AE6953">
        <v>0</v>
      </c>
      <c r="AF6953" s="3">
        <v>0</v>
      </c>
      <c r="AG6953" t="s">
        <v>1240</v>
      </c>
      <c r="AH6953">
        <v>43</v>
      </c>
      <c r="AI6953" s="4" t="s">
        <v>4128</v>
      </c>
      <c r="AJ6953" t="s">
        <v>1232</v>
      </c>
      <c r="AK6953" t="s">
        <v>1233</v>
      </c>
      <c r="AL6953" t="s">
        <v>1233</v>
      </c>
    </row>
    <row r="6954" spans="1:38" x14ac:dyDescent="0.35">
      <c r="A6954">
        <v>40900004</v>
      </c>
      <c r="B6954">
        <v>30200058</v>
      </c>
      <c r="C6954" t="s">
        <v>185</v>
      </c>
      <c r="D6954" t="s">
        <v>186</v>
      </c>
      <c r="E6954" t="s">
        <v>187</v>
      </c>
      <c r="F6954" t="s">
        <v>46</v>
      </c>
      <c r="G6954" t="s">
        <v>1014</v>
      </c>
      <c r="H6954" t="s">
        <v>3717</v>
      </c>
      <c r="I6954" t="s">
        <v>63</v>
      </c>
      <c r="J6954">
        <v>9210494356</v>
      </c>
      <c r="K6954">
        <v>20260806</v>
      </c>
      <c r="L6954">
        <v>5000463828</v>
      </c>
      <c r="M6954" s="2">
        <v>46240</v>
      </c>
      <c r="N6954" t="s">
        <v>51</v>
      </c>
      <c r="O6954">
        <v>1070</v>
      </c>
      <c r="P6954">
        <v>7.26</v>
      </c>
      <c r="Q6954">
        <v>428.34</v>
      </c>
      <c r="R6954">
        <v>3.5552220000000002E-3</v>
      </c>
      <c r="S6954" t="s">
        <v>1229</v>
      </c>
      <c r="T6954">
        <v>428.34</v>
      </c>
      <c r="U6954">
        <v>3.5552220000000002E-3</v>
      </c>
      <c r="V6954">
        <v>59</v>
      </c>
      <c r="W6954">
        <v>0</v>
      </c>
      <c r="X6954">
        <v>59</v>
      </c>
      <c r="Y6954">
        <v>0</v>
      </c>
      <c r="Z6954">
        <v>0</v>
      </c>
      <c r="AA6954">
        <v>0</v>
      </c>
      <c r="AB6954">
        <v>0</v>
      </c>
      <c r="AC6954">
        <v>59</v>
      </c>
      <c r="AD6954">
        <v>428.34</v>
      </c>
      <c r="AE6954">
        <v>0</v>
      </c>
      <c r="AF6954" s="3">
        <v>0</v>
      </c>
      <c r="AG6954" t="s">
        <v>1240</v>
      </c>
      <c r="AH6954">
        <v>43</v>
      </c>
      <c r="AI6954" s="4" t="s">
        <v>4128</v>
      </c>
      <c r="AJ6954" t="s">
        <v>1232</v>
      </c>
      <c r="AK6954" t="s">
        <v>1269</v>
      </c>
      <c r="AL6954" t="s">
        <v>1269</v>
      </c>
    </row>
    <row r="6955" spans="1:38" x14ac:dyDescent="0.35">
      <c r="A6955">
        <v>40900004</v>
      </c>
      <c r="B6955">
        <v>30200058</v>
      </c>
      <c r="C6955" t="s">
        <v>185</v>
      </c>
      <c r="D6955" t="s">
        <v>186</v>
      </c>
      <c r="E6955" t="s">
        <v>187</v>
      </c>
      <c r="F6955" t="s">
        <v>46</v>
      </c>
      <c r="G6955" t="s">
        <v>2153</v>
      </c>
      <c r="H6955" t="s">
        <v>2154</v>
      </c>
      <c r="I6955" t="s">
        <v>66</v>
      </c>
      <c r="J6955">
        <v>9210494356</v>
      </c>
      <c r="K6955">
        <v>20260806</v>
      </c>
      <c r="L6955">
        <v>5000463828</v>
      </c>
      <c r="M6955" s="2">
        <v>46240</v>
      </c>
      <c r="N6955" t="s">
        <v>51</v>
      </c>
      <c r="O6955">
        <v>1090</v>
      </c>
      <c r="P6955">
        <v>49.84</v>
      </c>
      <c r="Q6955">
        <v>49.84</v>
      </c>
      <c r="R6955">
        <v>4.1367200000000002E-4</v>
      </c>
      <c r="S6955" t="s">
        <v>1229</v>
      </c>
      <c r="T6955">
        <v>49.84</v>
      </c>
      <c r="U6955">
        <v>4.1367200000000002E-4</v>
      </c>
      <c r="V6955">
        <v>1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49.84</v>
      </c>
      <c r="AE6955">
        <v>0</v>
      </c>
      <c r="AF6955" s="3">
        <v>0</v>
      </c>
      <c r="AG6955" t="s">
        <v>1240</v>
      </c>
      <c r="AH6955">
        <v>43</v>
      </c>
      <c r="AI6955" s="4" t="s">
        <v>4128</v>
      </c>
      <c r="AJ6955" t="s">
        <v>1232</v>
      </c>
      <c r="AK6955" t="s">
        <v>1254</v>
      </c>
      <c r="AL6955" t="s">
        <v>1255</v>
      </c>
    </row>
    <row r="6956" spans="1:38" x14ac:dyDescent="0.35">
      <c r="A6956">
        <v>40900004</v>
      </c>
      <c r="B6956">
        <v>30200058</v>
      </c>
      <c r="C6956" t="s">
        <v>185</v>
      </c>
      <c r="D6956" t="s">
        <v>186</v>
      </c>
      <c r="E6956" t="s">
        <v>187</v>
      </c>
      <c r="F6956" t="s">
        <v>46</v>
      </c>
      <c r="G6956" t="s">
        <v>61</v>
      </c>
      <c r="H6956" t="s">
        <v>62</v>
      </c>
      <c r="I6956" t="s">
        <v>63</v>
      </c>
      <c r="J6956">
        <v>9210494356</v>
      </c>
      <c r="K6956">
        <v>20260806</v>
      </c>
      <c r="L6956">
        <v>5000463828</v>
      </c>
      <c r="M6956" s="2">
        <v>46240</v>
      </c>
      <c r="N6956" t="s">
        <v>51</v>
      </c>
      <c r="O6956">
        <v>1100</v>
      </c>
      <c r="P6956">
        <v>25.76</v>
      </c>
      <c r="Q6956">
        <v>77.28</v>
      </c>
      <c r="R6956">
        <v>6.4142400000000003E-4</v>
      </c>
      <c r="S6956" t="s">
        <v>1229</v>
      </c>
      <c r="T6956">
        <v>566.72</v>
      </c>
      <c r="U6956">
        <v>4.7037759999999998E-3</v>
      </c>
      <c r="V6956">
        <v>22</v>
      </c>
      <c r="W6956">
        <v>19</v>
      </c>
      <c r="X6956">
        <v>3</v>
      </c>
      <c r="Y6956">
        <v>0</v>
      </c>
      <c r="Z6956">
        <v>3</v>
      </c>
      <c r="AA6956">
        <v>0</v>
      </c>
      <c r="AB6956">
        <v>3</v>
      </c>
      <c r="AC6956">
        <v>0</v>
      </c>
      <c r="AD6956">
        <v>0</v>
      </c>
      <c r="AE6956">
        <v>76</v>
      </c>
      <c r="AF6956" s="3">
        <v>0.86363636363636365</v>
      </c>
      <c r="AG6956" t="s">
        <v>1230</v>
      </c>
      <c r="AH6956">
        <v>43</v>
      </c>
      <c r="AI6956" s="4" t="s">
        <v>4128</v>
      </c>
      <c r="AJ6956" t="s">
        <v>27</v>
      </c>
      <c r="AK6956" t="s">
        <v>27</v>
      </c>
    </row>
    <row r="6957" spans="1:38" x14ac:dyDescent="0.35">
      <c r="A6957">
        <v>40910742</v>
      </c>
      <c r="B6957">
        <v>30200740</v>
      </c>
      <c r="C6957" t="s">
        <v>167</v>
      </c>
      <c r="D6957" t="s">
        <v>168</v>
      </c>
      <c r="E6957" t="s">
        <v>169</v>
      </c>
      <c r="F6957" t="s">
        <v>170</v>
      </c>
      <c r="G6957" t="s">
        <v>2100</v>
      </c>
      <c r="H6957" t="s">
        <v>184</v>
      </c>
      <c r="I6957" t="s">
        <v>63</v>
      </c>
      <c r="J6957">
        <v>70310</v>
      </c>
      <c r="K6957">
        <v>20260807</v>
      </c>
      <c r="L6957">
        <v>5000464029</v>
      </c>
      <c r="M6957" s="2">
        <v>46241</v>
      </c>
      <c r="N6957" t="s">
        <v>51</v>
      </c>
      <c r="O6957">
        <v>10</v>
      </c>
      <c r="P6957">
        <v>0.56000000000000005</v>
      </c>
      <c r="Q6957">
        <v>2.8000000000000003</v>
      </c>
      <c r="R6957">
        <v>2.3240000000000004E-5</v>
      </c>
      <c r="S6957" t="s">
        <v>1229</v>
      </c>
      <c r="T6957">
        <v>2.8000000000000003</v>
      </c>
      <c r="U6957">
        <v>2.3240000000000004E-5</v>
      </c>
      <c r="V6957">
        <v>5</v>
      </c>
      <c r="W6957">
        <v>0</v>
      </c>
      <c r="X6957">
        <v>5</v>
      </c>
      <c r="Y6957">
        <v>5</v>
      </c>
      <c r="Z6957">
        <v>0</v>
      </c>
      <c r="AA6957">
        <v>0</v>
      </c>
      <c r="AB6957">
        <v>5</v>
      </c>
      <c r="AC6957">
        <v>0</v>
      </c>
      <c r="AD6957">
        <v>0</v>
      </c>
      <c r="AE6957">
        <v>555</v>
      </c>
      <c r="AF6957" s="3">
        <v>0</v>
      </c>
      <c r="AG6957" t="s">
        <v>1240</v>
      </c>
      <c r="AH6957">
        <v>42</v>
      </c>
      <c r="AI6957" s="4" t="s">
        <v>4128</v>
      </c>
      <c r="AJ6957" t="s">
        <v>27</v>
      </c>
      <c r="AK6957" t="s">
        <v>27</v>
      </c>
    </row>
    <row r="6958" spans="1:38" x14ac:dyDescent="0.35">
      <c r="A6958">
        <v>40910742</v>
      </c>
      <c r="B6958">
        <v>30200740</v>
      </c>
      <c r="C6958" t="s">
        <v>167</v>
      </c>
      <c r="D6958" t="s">
        <v>168</v>
      </c>
      <c r="E6958" t="s">
        <v>169</v>
      </c>
      <c r="F6958" t="s">
        <v>170</v>
      </c>
      <c r="G6958" t="s">
        <v>4692</v>
      </c>
      <c r="H6958" t="s">
        <v>4693</v>
      </c>
      <c r="I6958" t="s">
        <v>49</v>
      </c>
      <c r="J6958">
        <v>70310</v>
      </c>
      <c r="K6958">
        <v>20260807</v>
      </c>
      <c r="L6958">
        <v>5000464029</v>
      </c>
      <c r="M6958" s="2">
        <v>46241</v>
      </c>
      <c r="N6958" t="s">
        <v>51</v>
      </c>
      <c r="O6958">
        <v>20</v>
      </c>
      <c r="P6958">
        <v>0.99</v>
      </c>
      <c r="Q6958">
        <v>3.96</v>
      </c>
      <c r="R6958">
        <v>3.2867999999999998E-5</v>
      </c>
      <c r="S6958" t="s">
        <v>1229</v>
      </c>
      <c r="T6958">
        <v>3.96</v>
      </c>
      <c r="U6958">
        <v>3.2867999999999998E-5</v>
      </c>
      <c r="V6958">
        <v>4</v>
      </c>
      <c r="W6958">
        <v>0</v>
      </c>
      <c r="X6958">
        <v>4</v>
      </c>
      <c r="Y6958">
        <v>4</v>
      </c>
      <c r="Z6958">
        <v>0</v>
      </c>
      <c r="AA6958">
        <v>0</v>
      </c>
      <c r="AB6958">
        <v>4</v>
      </c>
      <c r="AC6958">
        <v>0</v>
      </c>
      <c r="AD6958">
        <v>0</v>
      </c>
      <c r="AE6958">
        <v>633</v>
      </c>
      <c r="AF6958" s="3">
        <v>0</v>
      </c>
      <c r="AG6958" t="s">
        <v>1240</v>
      </c>
      <c r="AH6958">
        <v>42</v>
      </c>
      <c r="AI6958" s="4" t="s">
        <v>4128</v>
      </c>
      <c r="AJ6958" t="s">
        <v>27</v>
      </c>
      <c r="AK6958" t="s">
        <v>27</v>
      </c>
    </row>
    <row r="6959" spans="1:38" x14ac:dyDescent="0.35">
      <c r="A6959">
        <v>40910742</v>
      </c>
      <c r="B6959">
        <v>30200740</v>
      </c>
      <c r="C6959" t="s">
        <v>167</v>
      </c>
      <c r="D6959" t="s">
        <v>168</v>
      </c>
      <c r="E6959" t="s">
        <v>169</v>
      </c>
      <c r="F6959" t="s">
        <v>170</v>
      </c>
      <c r="G6959" t="s">
        <v>2103</v>
      </c>
      <c r="H6959" t="s">
        <v>2104</v>
      </c>
      <c r="I6959" t="s">
        <v>49</v>
      </c>
      <c r="J6959">
        <v>70310</v>
      </c>
      <c r="K6959">
        <v>20260807</v>
      </c>
      <c r="L6959">
        <v>5000464029</v>
      </c>
      <c r="M6959" s="2">
        <v>46241</v>
      </c>
      <c r="N6959" t="s">
        <v>51</v>
      </c>
      <c r="O6959">
        <v>30</v>
      </c>
      <c r="P6959">
        <v>0.43</v>
      </c>
      <c r="Q6959">
        <v>18.059999999999999</v>
      </c>
      <c r="R6959">
        <v>1.4989799999999998E-4</v>
      </c>
      <c r="S6959" t="s">
        <v>1229</v>
      </c>
      <c r="T6959">
        <v>18.059999999999999</v>
      </c>
      <c r="U6959">
        <v>1.4989799999999998E-4</v>
      </c>
      <c r="V6959">
        <v>42</v>
      </c>
      <c r="W6959">
        <v>0</v>
      </c>
      <c r="X6959">
        <v>42</v>
      </c>
      <c r="Y6959">
        <v>42</v>
      </c>
      <c r="Z6959">
        <v>0</v>
      </c>
      <c r="AA6959">
        <v>0</v>
      </c>
      <c r="AB6959">
        <v>42</v>
      </c>
      <c r="AC6959">
        <v>0</v>
      </c>
      <c r="AD6959">
        <v>0</v>
      </c>
      <c r="AE6959">
        <v>1897</v>
      </c>
      <c r="AF6959" s="3">
        <v>0</v>
      </c>
      <c r="AG6959" t="s">
        <v>1240</v>
      </c>
      <c r="AH6959">
        <v>42</v>
      </c>
      <c r="AI6959" s="4" t="s">
        <v>4128</v>
      </c>
      <c r="AJ6959" t="s">
        <v>27</v>
      </c>
      <c r="AK6959" t="s">
        <v>27</v>
      </c>
    </row>
    <row r="6960" spans="1:38" x14ac:dyDescent="0.35">
      <c r="A6960">
        <v>40910742</v>
      </c>
      <c r="B6960">
        <v>30200740</v>
      </c>
      <c r="C6960" t="s">
        <v>167</v>
      </c>
      <c r="D6960" t="s">
        <v>168</v>
      </c>
      <c r="E6960" t="s">
        <v>169</v>
      </c>
      <c r="F6960" t="s">
        <v>170</v>
      </c>
      <c r="G6960" t="s">
        <v>2103</v>
      </c>
      <c r="H6960" t="s">
        <v>2104</v>
      </c>
      <c r="I6960" t="s">
        <v>49</v>
      </c>
      <c r="J6960">
        <v>70310</v>
      </c>
      <c r="K6960">
        <v>20260807</v>
      </c>
      <c r="L6960">
        <v>5000464029</v>
      </c>
      <c r="M6960" s="2">
        <v>46241</v>
      </c>
      <c r="N6960" t="s">
        <v>51</v>
      </c>
      <c r="O6960">
        <v>40</v>
      </c>
      <c r="P6960">
        <v>0.43</v>
      </c>
      <c r="Q6960">
        <v>1.29</v>
      </c>
      <c r="R6960">
        <v>1.0707000000000001E-5</v>
      </c>
      <c r="S6960" t="s">
        <v>1229</v>
      </c>
      <c r="T6960">
        <v>1.29</v>
      </c>
      <c r="U6960">
        <v>1.0707000000000001E-5</v>
      </c>
      <c r="V6960">
        <v>3</v>
      </c>
      <c r="W6960">
        <v>0</v>
      </c>
      <c r="X6960">
        <v>3</v>
      </c>
      <c r="Y6960">
        <v>3</v>
      </c>
      <c r="Z6960">
        <v>0</v>
      </c>
      <c r="AA6960">
        <v>0</v>
      </c>
      <c r="AB6960">
        <v>3</v>
      </c>
      <c r="AC6960">
        <v>0</v>
      </c>
      <c r="AD6960">
        <v>0</v>
      </c>
      <c r="AE6960">
        <v>1897</v>
      </c>
      <c r="AF6960" s="3">
        <v>0</v>
      </c>
      <c r="AG6960" t="s">
        <v>1240</v>
      </c>
      <c r="AH6960">
        <v>42</v>
      </c>
      <c r="AI6960" s="4" t="s">
        <v>4128</v>
      </c>
      <c r="AJ6960" t="s">
        <v>27</v>
      </c>
      <c r="AK6960" t="s">
        <v>27</v>
      </c>
    </row>
    <row r="6961" spans="1:37" x14ac:dyDescent="0.35">
      <c r="A6961">
        <v>40910742</v>
      </c>
      <c r="B6961">
        <v>40910742</v>
      </c>
      <c r="C6961" t="s">
        <v>167</v>
      </c>
      <c r="D6961" t="s">
        <v>168</v>
      </c>
      <c r="E6961" t="s">
        <v>169</v>
      </c>
      <c r="F6961" t="s">
        <v>170</v>
      </c>
      <c r="G6961" t="s">
        <v>2618</v>
      </c>
      <c r="H6961" t="s">
        <v>1113</v>
      </c>
      <c r="I6961" t="s">
        <v>49</v>
      </c>
      <c r="J6961">
        <v>70311</v>
      </c>
      <c r="K6961">
        <v>20260807</v>
      </c>
      <c r="L6961">
        <v>5000464030</v>
      </c>
      <c r="M6961" s="2">
        <v>46241</v>
      </c>
      <c r="N6961" t="s">
        <v>51</v>
      </c>
      <c r="O6961">
        <v>10</v>
      </c>
      <c r="P6961">
        <v>38.729999999999997</v>
      </c>
      <c r="Q6961">
        <v>38.729999999999997</v>
      </c>
      <c r="R6961">
        <v>3.2145899999999996E-4</v>
      </c>
      <c r="S6961" t="s">
        <v>1229</v>
      </c>
      <c r="T6961">
        <v>38.729999999999997</v>
      </c>
      <c r="U6961">
        <v>3.2145899999999996E-4</v>
      </c>
      <c r="V6961">
        <v>1</v>
      </c>
      <c r="W6961">
        <v>0</v>
      </c>
      <c r="X6961">
        <v>1</v>
      </c>
      <c r="Y6961">
        <v>1</v>
      </c>
      <c r="Z6961">
        <v>0</v>
      </c>
      <c r="AA6961">
        <v>0</v>
      </c>
      <c r="AB6961">
        <v>1</v>
      </c>
      <c r="AC6961">
        <v>0</v>
      </c>
      <c r="AD6961">
        <v>0</v>
      </c>
      <c r="AE6961">
        <v>4</v>
      </c>
      <c r="AF6961" s="3">
        <v>0</v>
      </c>
      <c r="AG6961" t="s">
        <v>1240</v>
      </c>
      <c r="AH6961">
        <v>42</v>
      </c>
      <c r="AI6961" s="4" t="s">
        <v>4128</v>
      </c>
      <c r="AJ6961" t="s">
        <v>27</v>
      </c>
      <c r="AK6961" t="s">
        <v>27</v>
      </c>
    </row>
    <row r="6962" spans="1:37" x14ac:dyDescent="0.35">
      <c r="A6962">
        <v>40910742</v>
      </c>
      <c r="B6962">
        <v>40910742</v>
      </c>
      <c r="C6962" t="s">
        <v>167</v>
      </c>
      <c r="D6962" t="s">
        <v>168</v>
      </c>
      <c r="E6962" t="s">
        <v>169</v>
      </c>
      <c r="F6962" t="s">
        <v>170</v>
      </c>
      <c r="G6962" t="s">
        <v>2618</v>
      </c>
      <c r="H6962" t="s">
        <v>1113</v>
      </c>
      <c r="I6962" t="s">
        <v>49</v>
      </c>
      <c r="J6962">
        <v>70311</v>
      </c>
      <c r="K6962">
        <v>20260807</v>
      </c>
      <c r="L6962">
        <v>5000464030</v>
      </c>
      <c r="M6962" s="2">
        <v>46241</v>
      </c>
      <c r="N6962" t="s">
        <v>51</v>
      </c>
      <c r="O6962">
        <v>20</v>
      </c>
      <c r="P6962">
        <v>38.729999999999997</v>
      </c>
      <c r="Q6962">
        <v>38.729999999999997</v>
      </c>
      <c r="R6962">
        <v>3.2145899999999996E-4</v>
      </c>
      <c r="S6962" t="s">
        <v>1229</v>
      </c>
      <c r="T6962">
        <v>38.729999999999997</v>
      </c>
      <c r="U6962">
        <v>3.2145899999999996E-4</v>
      </c>
      <c r="V6962">
        <v>1</v>
      </c>
      <c r="W6962">
        <v>0</v>
      </c>
      <c r="X6962">
        <v>1</v>
      </c>
      <c r="Y6962">
        <v>1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4</v>
      </c>
      <c r="AF6962" s="3">
        <v>0</v>
      </c>
      <c r="AG6962" t="s">
        <v>1240</v>
      </c>
      <c r="AH6962">
        <v>42</v>
      </c>
      <c r="AI6962" s="4" t="s">
        <v>4128</v>
      </c>
      <c r="AJ6962" t="s">
        <v>27</v>
      </c>
      <c r="AK6962" t="s">
        <v>27</v>
      </c>
    </row>
    <row r="6963" spans="1:37" x14ac:dyDescent="0.35">
      <c r="A6963">
        <v>40910742</v>
      </c>
      <c r="B6963">
        <v>40910742</v>
      </c>
      <c r="C6963" t="s">
        <v>167</v>
      </c>
      <c r="D6963" t="s">
        <v>168</v>
      </c>
      <c r="E6963" t="s">
        <v>169</v>
      </c>
      <c r="F6963" t="s">
        <v>170</v>
      </c>
      <c r="G6963" t="s">
        <v>2618</v>
      </c>
      <c r="H6963" t="s">
        <v>1113</v>
      </c>
      <c r="I6963" t="s">
        <v>49</v>
      </c>
      <c r="J6963">
        <v>70311</v>
      </c>
      <c r="K6963">
        <v>20260807</v>
      </c>
      <c r="L6963">
        <v>5000464030</v>
      </c>
      <c r="M6963" s="2">
        <v>46241</v>
      </c>
      <c r="N6963" t="s">
        <v>51</v>
      </c>
      <c r="O6963">
        <v>30</v>
      </c>
      <c r="P6963">
        <v>38.729999999999997</v>
      </c>
      <c r="Q6963">
        <v>38.729999999999997</v>
      </c>
      <c r="R6963">
        <v>3.2145899999999996E-4</v>
      </c>
      <c r="S6963" t="s">
        <v>1229</v>
      </c>
      <c r="T6963">
        <v>38.729999999999997</v>
      </c>
      <c r="U6963">
        <v>3.2145899999999996E-4</v>
      </c>
      <c r="V6963">
        <v>1</v>
      </c>
      <c r="W6963">
        <v>0</v>
      </c>
      <c r="X6963">
        <v>1</v>
      </c>
      <c r="Y6963">
        <v>1</v>
      </c>
      <c r="Z6963">
        <v>0</v>
      </c>
      <c r="AA6963">
        <v>0</v>
      </c>
      <c r="AB6963">
        <v>1</v>
      </c>
      <c r="AC6963">
        <v>0</v>
      </c>
      <c r="AD6963">
        <v>0</v>
      </c>
      <c r="AE6963">
        <v>4</v>
      </c>
      <c r="AF6963" s="3">
        <v>0</v>
      </c>
      <c r="AG6963" t="s">
        <v>1240</v>
      </c>
      <c r="AH6963">
        <v>42</v>
      </c>
      <c r="AI6963" s="4" t="s">
        <v>4128</v>
      </c>
      <c r="AJ6963" t="s">
        <v>27</v>
      </c>
      <c r="AK6963" t="s">
        <v>27</v>
      </c>
    </row>
    <row r="6964" spans="1:37" x14ac:dyDescent="0.35">
      <c r="A6964">
        <v>40910742</v>
      </c>
      <c r="B6964">
        <v>40910742</v>
      </c>
      <c r="C6964" t="s">
        <v>167</v>
      </c>
      <c r="D6964" t="s">
        <v>168</v>
      </c>
      <c r="E6964" t="s">
        <v>169</v>
      </c>
      <c r="F6964" t="s">
        <v>170</v>
      </c>
      <c r="G6964" t="s">
        <v>4694</v>
      </c>
      <c r="H6964" t="s">
        <v>4695</v>
      </c>
      <c r="I6964" t="s">
        <v>63</v>
      </c>
      <c r="J6964">
        <v>70311</v>
      </c>
      <c r="K6964">
        <v>20260807</v>
      </c>
      <c r="L6964">
        <v>5000464030</v>
      </c>
      <c r="M6964" s="2">
        <v>46241</v>
      </c>
      <c r="N6964" t="s">
        <v>51</v>
      </c>
      <c r="O6964">
        <v>40</v>
      </c>
      <c r="P6964">
        <v>53.57</v>
      </c>
      <c r="Q6964">
        <v>53.57</v>
      </c>
      <c r="R6964">
        <v>4.4463100000000002E-4</v>
      </c>
      <c r="S6964" t="s">
        <v>1229</v>
      </c>
      <c r="T6964">
        <v>53.57</v>
      </c>
      <c r="U6964">
        <v>4.4463100000000002E-4</v>
      </c>
      <c r="V6964">
        <v>1</v>
      </c>
      <c r="W6964">
        <v>0</v>
      </c>
      <c r="X6964">
        <v>1</v>
      </c>
      <c r="Y6964">
        <v>1</v>
      </c>
      <c r="Z6964">
        <v>0</v>
      </c>
      <c r="AA6964">
        <v>0</v>
      </c>
      <c r="AB6964">
        <v>1</v>
      </c>
      <c r="AC6964">
        <v>0</v>
      </c>
      <c r="AD6964">
        <v>0</v>
      </c>
      <c r="AE6964">
        <v>4</v>
      </c>
      <c r="AF6964" s="3">
        <v>0</v>
      </c>
      <c r="AG6964" t="s">
        <v>1240</v>
      </c>
      <c r="AH6964">
        <v>42</v>
      </c>
      <c r="AI6964" s="4" t="s">
        <v>4128</v>
      </c>
      <c r="AJ6964" t="s">
        <v>27</v>
      </c>
      <c r="AK6964" t="s">
        <v>27</v>
      </c>
    </row>
    <row r="6965" spans="1:37" x14ac:dyDescent="0.35">
      <c r="A6965">
        <v>40940742</v>
      </c>
      <c r="B6965">
        <v>30201435</v>
      </c>
      <c r="C6965" t="s">
        <v>1124</v>
      </c>
      <c r="D6965" t="s">
        <v>168</v>
      </c>
      <c r="E6965" t="s">
        <v>169</v>
      </c>
      <c r="F6965" t="s">
        <v>46</v>
      </c>
      <c r="G6965" t="s">
        <v>2866</v>
      </c>
      <c r="H6965" t="s">
        <v>2867</v>
      </c>
      <c r="I6965" t="s">
        <v>106</v>
      </c>
      <c r="J6965">
        <v>90888</v>
      </c>
      <c r="K6965">
        <v>20260807</v>
      </c>
      <c r="L6965">
        <v>5000464032</v>
      </c>
      <c r="M6965" s="2">
        <v>46241</v>
      </c>
      <c r="N6965" t="s">
        <v>51</v>
      </c>
      <c r="O6965">
        <v>10</v>
      </c>
      <c r="P6965">
        <v>15.16</v>
      </c>
      <c r="Q6965">
        <v>15.16</v>
      </c>
      <c r="R6965">
        <v>1.25828E-4</v>
      </c>
      <c r="S6965" t="s">
        <v>1229</v>
      </c>
      <c r="T6965">
        <v>15.16</v>
      </c>
      <c r="U6965">
        <v>1.25828E-4</v>
      </c>
      <c r="V6965">
        <v>1</v>
      </c>
      <c r="W6965">
        <v>0</v>
      </c>
      <c r="X6965">
        <v>1</v>
      </c>
      <c r="Y6965">
        <v>1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20</v>
      </c>
      <c r="AF6965" s="3">
        <v>0</v>
      </c>
      <c r="AG6965" t="s">
        <v>1240</v>
      </c>
      <c r="AH6965">
        <v>42</v>
      </c>
      <c r="AI6965" s="4" t="s">
        <v>4128</v>
      </c>
      <c r="AJ6965" t="s">
        <v>27</v>
      </c>
      <c r="AK6965" t="s">
        <v>27</v>
      </c>
    </row>
    <row r="6966" spans="1:37" x14ac:dyDescent="0.35">
      <c r="A6966">
        <v>40940742</v>
      </c>
      <c r="B6966">
        <v>30201435</v>
      </c>
      <c r="C6966" t="s">
        <v>1124</v>
      </c>
      <c r="D6966" t="s">
        <v>168</v>
      </c>
      <c r="E6966" t="s">
        <v>169</v>
      </c>
      <c r="F6966" t="s">
        <v>46</v>
      </c>
      <c r="G6966" t="s">
        <v>4696</v>
      </c>
      <c r="H6966" t="s">
        <v>4697</v>
      </c>
      <c r="I6966" t="s">
        <v>63</v>
      </c>
      <c r="J6966">
        <v>90888</v>
      </c>
      <c r="K6966">
        <v>20260807</v>
      </c>
      <c r="L6966">
        <v>5000464032</v>
      </c>
      <c r="M6966" s="2">
        <v>46241</v>
      </c>
      <c r="N6966" t="s">
        <v>51</v>
      </c>
      <c r="O6966">
        <v>20</v>
      </c>
      <c r="P6966">
        <v>13</v>
      </c>
      <c r="Q6966">
        <v>130</v>
      </c>
      <c r="R6966">
        <v>1.0790000000000001E-3</v>
      </c>
      <c r="S6966" t="s">
        <v>1229</v>
      </c>
      <c r="T6966">
        <v>130</v>
      </c>
      <c r="U6966">
        <v>1.0790000000000001E-3</v>
      </c>
      <c r="V6966">
        <v>10</v>
      </c>
      <c r="W6966">
        <v>0</v>
      </c>
      <c r="X6966">
        <v>10</v>
      </c>
      <c r="Y6966">
        <v>10</v>
      </c>
      <c r="Z6966">
        <v>0</v>
      </c>
      <c r="AA6966">
        <v>0</v>
      </c>
      <c r="AB6966">
        <v>10</v>
      </c>
      <c r="AC6966">
        <v>0</v>
      </c>
      <c r="AD6966">
        <v>0</v>
      </c>
      <c r="AE6966">
        <v>36</v>
      </c>
      <c r="AF6966" s="3">
        <v>0</v>
      </c>
      <c r="AG6966" t="s">
        <v>1240</v>
      </c>
      <c r="AH6966">
        <v>42</v>
      </c>
      <c r="AI6966" s="4" t="s">
        <v>4128</v>
      </c>
      <c r="AJ6966" t="s">
        <v>27</v>
      </c>
      <c r="AK6966" t="s">
        <v>27</v>
      </c>
    </row>
    <row r="6967" spans="1:37" x14ac:dyDescent="0.35">
      <c r="A6967">
        <v>40940742</v>
      </c>
      <c r="B6967">
        <v>30201435</v>
      </c>
      <c r="C6967" t="s">
        <v>1124</v>
      </c>
      <c r="D6967" t="s">
        <v>168</v>
      </c>
      <c r="E6967" t="s">
        <v>169</v>
      </c>
      <c r="F6967" t="s">
        <v>46</v>
      </c>
      <c r="G6967" t="s">
        <v>4698</v>
      </c>
      <c r="H6967" t="s">
        <v>4699</v>
      </c>
      <c r="I6967" t="s">
        <v>60</v>
      </c>
      <c r="J6967">
        <v>90888</v>
      </c>
      <c r="K6967">
        <v>20260807</v>
      </c>
      <c r="L6967">
        <v>5000464032</v>
      </c>
      <c r="M6967" s="2">
        <v>46241</v>
      </c>
      <c r="N6967" t="s">
        <v>51</v>
      </c>
      <c r="O6967">
        <v>30</v>
      </c>
      <c r="P6967">
        <v>0.59</v>
      </c>
      <c r="Q6967">
        <v>0.59</v>
      </c>
      <c r="R6967">
        <v>4.8969999999999999E-6</v>
      </c>
      <c r="S6967" t="s">
        <v>1229</v>
      </c>
      <c r="T6967">
        <v>0.59</v>
      </c>
      <c r="U6967">
        <v>4.8969999999999999E-6</v>
      </c>
      <c r="V6967">
        <v>1</v>
      </c>
      <c r="W6967">
        <v>0</v>
      </c>
      <c r="X6967">
        <v>1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6</v>
      </c>
      <c r="AF6967" s="3">
        <v>0</v>
      </c>
      <c r="AG6967" t="s">
        <v>1240</v>
      </c>
      <c r="AH6967">
        <v>42</v>
      </c>
      <c r="AI6967" s="4" t="s">
        <v>4128</v>
      </c>
      <c r="AJ6967" t="s">
        <v>27</v>
      </c>
      <c r="AK6967" t="s">
        <v>27</v>
      </c>
    </row>
    <row r="6968" spans="1:37" x14ac:dyDescent="0.35">
      <c r="A6968">
        <v>40940742</v>
      </c>
      <c r="B6968">
        <v>40940742</v>
      </c>
      <c r="C6968" t="s">
        <v>1124</v>
      </c>
      <c r="D6968" t="s">
        <v>168</v>
      </c>
      <c r="E6968" t="s">
        <v>169</v>
      </c>
      <c r="F6968" t="s">
        <v>46</v>
      </c>
      <c r="G6968" t="s">
        <v>4700</v>
      </c>
      <c r="H6968" t="s">
        <v>4701</v>
      </c>
      <c r="I6968" t="s">
        <v>106</v>
      </c>
      <c r="J6968">
        <v>90887</v>
      </c>
      <c r="K6968">
        <v>20260807</v>
      </c>
      <c r="L6968">
        <v>5000464033</v>
      </c>
      <c r="M6968" s="2">
        <v>46241</v>
      </c>
      <c r="N6968" t="s">
        <v>51</v>
      </c>
      <c r="O6968">
        <v>40</v>
      </c>
      <c r="P6968">
        <v>3.19</v>
      </c>
      <c r="Q6968">
        <v>3.19</v>
      </c>
      <c r="R6968">
        <v>2.6476999999999997E-5</v>
      </c>
      <c r="S6968" t="s">
        <v>1229</v>
      </c>
      <c r="T6968">
        <v>3.19</v>
      </c>
      <c r="U6968">
        <v>2.6476999999999997E-5</v>
      </c>
      <c r="V6968">
        <v>1</v>
      </c>
      <c r="W6968">
        <v>0</v>
      </c>
      <c r="X6968">
        <v>1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 s="3">
        <v>0</v>
      </c>
      <c r="AG6968" t="s">
        <v>1240</v>
      </c>
      <c r="AH6968">
        <v>42</v>
      </c>
      <c r="AI6968" s="4" t="s">
        <v>4128</v>
      </c>
      <c r="AJ6968" t="s">
        <v>27</v>
      </c>
      <c r="AK6968" t="s">
        <v>27</v>
      </c>
    </row>
    <row r="6969" spans="1:37" x14ac:dyDescent="0.35">
      <c r="A6969">
        <v>40940742</v>
      </c>
      <c r="B6969">
        <v>40940742</v>
      </c>
      <c r="C6969" t="s">
        <v>1124</v>
      </c>
      <c r="D6969" t="s">
        <v>168</v>
      </c>
      <c r="E6969" t="s">
        <v>169</v>
      </c>
      <c r="F6969" t="s">
        <v>46</v>
      </c>
      <c r="G6969" t="s">
        <v>2090</v>
      </c>
      <c r="H6969" t="s">
        <v>2091</v>
      </c>
      <c r="I6969" t="s">
        <v>63</v>
      </c>
      <c r="J6969">
        <v>90887</v>
      </c>
      <c r="K6969">
        <v>20260807</v>
      </c>
      <c r="L6969">
        <v>5000464033</v>
      </c>
      <c r="M6969" s="2">
        <v>46241</v>
      </c>
      <c r="N6969" t="s">
        <v>51</v>
      </c>
      <c r="O6969">
        <v>70</v>
      </c>
      <c r="P6969">
        <v>42.91</v>
      </c>
      <c r="Q6969">
        <v>85.82</v>
      </c>
      <c r="R6969">
        <v>7.123059999999999E-4</v>
      </c>
      <c r="S6969" t="s">
        <v>1229</v>
      </c>
      <c r="T6969">
        <v>85.82</v>
      </c>
      <c r="U6969">
        <v>7.123059999999999E-4</v>
      </c>
      <c r="V6969">
        <v>2</v>
      </c>
      <c r="W6969">
        <v>0</v>
      </c>
      <c r="X6969">
        <v>2</v>
      </c>
      <c r="Y6969">
        <v>2</v>
      </c>
      <c r="Z6969">
        <v>0</v>
      </c>
      <c r="AA6969">
        <v>0</v>
      </c>
      <c r="AB6969">
        <v>2</v>
      </c>
      <c r="AC6969">
        <v>0</v>
      </c>
      <c r="AD6969">
        <v>0</v>
      </c>
      <c r="AE6969">
        <v>0</v>
      </c>
      <c r="AF6969" s="3">
        <v>0</v>
      </c>
      <c r="AG6969" t="s">
        <v>1240</v>
      </c>
      <c r="AH6969">
        <v>42</v>
      </c>
      <c r="AI6969" s="4" t="s">
        <v>4128</v>
      </c>
      <c r="AJ6969" t="s">
        <v>27</v>
      </c>
      <c r="AK6969" t="s">
        <v>27</v>
      </c>
    </row>
    <row r="6970" spans="1:37" x14ac:dyDescent="0.35">
      <c r="A6970">
        <v>40940742</v>
      </c>
      <c r="B6970">
        <v>40940742</v>
      </c>
      <c r="C6970" t="s">
        <v>1124</v>
      </c>
      <c r="D6970" t="s">
        <v>168</v>
      </c>
      <c r="E6970" t="s">
        <v>169</v>
      </c>
      <c r="F6970" t="s">
        <v>46</v>
      </c>
      <c r="G6970" t="s">
        <v>634</v>
      </c>
      <c r="H6970" t="s">
        <v>635</v>
      </c>
      <c r="I6970" t="s">
        <v>66</v>
      </c>
      <c r="J6970">
        <v>90887</v>
      </c>
      <c r="K6970">
        <v>20260807</v>
      </c>
      <c r="L6970">
        <v>5000464033</v>
      </c>
      <c r="M6970" s="2">
        <v>46241</v>
      </c>
      <c r="N6970" t="s">
        <v>51</v>
      </c>
      <c r="O6970">
        <v>90</v>
      </c>
      <c r="P6970">
        <v>12.72</v>
      </c>
      <c r="Q6970">
        <v>12.72</v>
      </c>
      <c r="R6970">
        <v>1.0557599999999999E-4</v>
      </c>
      <c r="S6970" t="s">
        <v>1229</v>
      </c>
      <c r="T6970">
        <v>12.72</v>
      </c>
      <c r="U6970">
        <v>1.0557599999999999E-4</v>
      </c>
      <c r="V6970">
        <v>1</v>
      </c>
      <c r="W6970">
        <v>0</v>
      </c>
      <c r="X6970">
        <v>1</v>
      </c>
      <c r="Y6970">
        <v>1</v>
      </c>
      <c r="Z6970">
        <v>0</v>
      </c>
      <c r="AA6970">
        <v>0</v>
      </c>
      <c r="AB6970">
        <v>1</v>
      </c>
      <c r="AC6970">
        <v>0</v>
      </c>
      <c r="AD6970">
        <v>0</v>
      </c>
      <c r="AE6970">
        <v>140</v>
      </c>
      <c r="AF6970" s="3">
        <v>0</v>
      </c>
      <c r="AG6970" t="s">
        <v>1240</v>
      </c>
      <c r="AH6970">
        <v>42</v>
      </c>
      <c r="AI6970" s="4" t="s">
        <v>4128</v>
      </c>
      <c r="AJ6970" t="s">
        <v>27</v>
      </c>
      <c r="AK6970" t="s">
        <v>27</v>
      </c>
    </row>
    <row r="6971" spans="1:37" x14ac:dyDescent="0.35">
      <c r="A6971">
        <v>40940742</v>
      </c>
      <c r="B6971">
        <v>40940742</v>
      </c>
      <c r="C6971" t="s">
        <v>1124</v>
      </c>
      <c r="D6971" t="s">
        <v>168</v>
      </c>
      <c r="E6971" t="s">
        <v>169</v>
      </c>
      <c r="F6971" t="s">
        <v>46</v>
      </c>
      <c r="G6971" t="s">
        <v>4702</v>
      </c>
      <c r="H6971" t="s">
        <v>4703</v>
      </c>
      <c r="I6971" t="s">
        <v>66</v>
      </c>
      <c r="J6971">
        <v>90887</v>
      </c>
      <c r="K6971">
        <v>20260807</v>
      </c>
      <c r="L6971">
        <v>5000464033</v>
      </c>
      <c r="M6971" s="2">
        <v>46241</v>
      </c>
      <c r="N6971" t="s">
        <v>51</v>
      </c>
      <c r="O6971">
        <v>100</v>
      </c>
      <c r="P6971">
        <v>10.63</v>
      </c>
      <c r="Q6971">
        <v>21.26</v>
      </c>
      <c r="R6971">
        <v>1.7645800000000002E-4</v>
      </c>
      <c r="S6971" t="s">
        <v>1229</v>
      </c>
      <c r="T6971">
        <v>21.26</v>
      </c>
      <c r="U6971">
        <v>1.7645800000000002E-4</v>
      </c>
      <c r="V6971">
        <v>2</v>
      </c>
      <c r="W6971">
        <v>0</v>
      </c>
      <c r="X6971">
        <v>2</v>
      </c>
      <c r="Y6971">
        <v>2</v>
      </c>
      <c r="Z6971">
        <v>0</v>
      </c>
      <c r="AA6971">
        <v>0</v>
      </c>
      <c r="AB6971">
        <v>2</v>
      </c>
      <c r="AC6971">
        <v>0</v>
      </c>
      <c r="AD6971">
        <v>0</v>
      </c>
      <c r="AE6971">
        <v>1445</v>
      </c>
      <c r="AF6971" s="3">
        <v>0</v>
      </c>
      <c r="AG6971" t="s">
        <v>1240</v>
      </c>
      <c r="AH6971">
        <v>42</v>
      </c>
      <c r="AI6971" s="4" t="s">
        <v>4128</v>
      </c>
      <c r="AJ6971" t="s">
        <v>27</v>
      </c>
      <c r="AK6971" t="s">
        <v>27</v>
      </c>
    </row>
    <row r="6972" spans="1:37" x14ac:dyDescent="0.35">
      <c r="A6972">
        <v>40910742</v>
      </c>
      <c r="B6972">
        <v>30200740</v>
      </c>
      <c r="C6972" t="s">
        <v>167</v>
      </c>
      <c r="D6972" t="s">
        <v>168</v>
      </c>
      <c r="E6972" t="s">
        <v>169</v>
      </c>
      <c r="F6972" t="s">
        <v>170</v>
      </c>
      <c r="G6972" t="s">
        <v>2100</v>
      </c>
      <c r="H6972" t="s">
        <v>184</v>
      </c>
      <c r="I6972" t="s">
        <v>63</v>
      </c>
      <c r="J6972">
        <v>70308</v>
      </c>
      <c r="K6972">
        <v>20260807</v>
      </c>
      <c r="L6972">
        <v>5000464105</v>
      </c>
      <c r="M6972" s="2">
        <v>46241</v>
      </c>
      <c r="N6972" t="s">
        <v>51</v>
      </c>
      <c r="O6972">
        <v>10</v>
      </c>
      <c r="P6972">
        <v>0.56000000000000005</v>
      </c>
      <c r="Q6972">
        <v>1.6800000000000002</v>
      </c>
      <c r="R6972">
        <v>1.3944000000000002E-5</v>
      </c>
      <c r="S6972" t="s">
        <v>1229</v>
      </c>
      <c r="T6972">
        <v>1.6800000000000002</v>
      </c>
      <c r="U6972">
        <v>1.3944000000000002E-5</v>
      </c>
      <c r="V6972">
        <v>3</v>
      </c>
      <c r="W6972">
        <v>0</v>
      </c>
      <c r="X6972">
        <v>3</v>
      </c>
      <c r="Y6972">
        <v>3</v>
      </c>
      <c r="Z6972">
        <v>0</v>
      </c>
      <c r="AA6972">
        <v>0</v>
      </c>
      <c r="AB6972">
        <v>3</v>
      </c>
      <c r="AC6972">
        <v>0</v>
      </c>
      <c r="AD6972">
        <v>0</v>
      </c>
      <c r="AE6972">
        <v>555</v>
      </c>
      <c r="AF6972" s="3">
        <v>0</v>
      </c>
      <c r="AG6972" t="s">
        <v>1240</v>
      </c>
      <c r="AH6972">
        <v>42</v>
      </c>
      <c r="AI6972" s="4" t="s">
        <v>4128</v>
      </c>
      <c r="AJ6972" t="s">
        <v>27</v>
      </c>
      <c r="AK6972" t="s">
        <v>27</v>
      </c>
    </row>
    <row r="6973" spans="1:37" x14ac:dyDescent="0.35">
      <c r="A6973">
        <v>40910742</v>
      </c>
      <c r="B6973">
        <v>30200740</v>
      </c>
      <c r="C6973" t="s">
        <v>167</v>
      </c>
      <c r="D6973" t="s">
        <v>168</v>
      </c>
      <c r="E6973" t="s">
        <v>169</v>
      </c>
      <c r="F6973" t="s">
        <v>170</v>
      </c>
      <c r="G6973" t="s">
        <v>2102</v>
      </c>
      <c r="H6973" t="s">
        <v>184</v>
      </c>
      <c r="I6973" t="s">
        <v>63</v>
      </c>
      <c r="J6973">
        <v>70308</v>
      </c>
      <c r="K6973">
        <v>20260807</v>
      </c>
      <c r="L6973">
        <v>5000464105</v>
      </c>
      <c r="M6973" s="2">
        <v>46241</v>
      </c>
      <c r="N6973" t="s">
        <v>51</v>
      </c>
      <c r="O6973">
        <v>20</v>
      </c>
      <c r="P6973">
        <v>0.57999999999999996</v>
      </c>
      <c r="Q6973">
        <v>3.4799999999999995</v>
      </c>
      <c r="R6973">
        <v>2.8883999999999997E-5</v>
      </c>
      <c r="S6973" t="s">
        <v>1229</v>
      </c>
      <c r="T6973">
        <v>3.4799999999999995</v>
      </c>
      <c r="U6973">
        <v>2.8883999999999997E-5</v>
      </c>
      <c r="V6973">
        <v>6</v>
      </c>
      <c r="W6973">
        <v>0</v>
      </c>
      <c r="X6973">
        <v>6</v>
      </c>
      <c r="Y6973">
        <v>6</v>
      </c>
      <c r="Z6973">
        <v>0</v>
      </c>
      <c r="AA6973">
        <v>0</v>
      </c>
      <c r="AB6973">
        <v>6</v>
      </c>
      <c r="AC6973">
        <v>0</v>
      </c>
      <c r="AD6973">
        <v>0</v>
      </c>
      <c r="AE6973">
        <v>666</v>
      </c>
      <c r="AF6973" s="3">
        <v>0</v>
      </c>
      <c r="AG6973" t="s">
        <v>1240</v>
      </c>
      <c r="AH6973">
        <v>42</v>
      </c>
      <c r="AI6973" s="4" t="s">
        <v>4128</v>
      </c>
      <c r="AJ6973" t="s">
        <v>27</v>
      </c>
      <c r="AK6973" t="s">
        <v>27</v>
      </c>
    </row>
    <row r="6974" spans="1:37" x14ac:dyDescent="0.35">
      <c r="A6974">
        <v>40910742</v>
      </c>
      <c r="B6974">
        <v>30200740</v>
      </c>
      <c r="C6974" t="s">
        <v>167</v>
      </c>
      <c r="D6974" t="s">
        <v>168</v>
      </c>
      <c r="E6974" t="s">
        <v>169</v>
      </c>
      <c r="F6974" t="s">
        <v>170</v>
      </c>
      <c r="G6974" t="s">
        <v>4704</v>
      </c>
      <c r="H6974" t="s">
        <v>4705</v>
      </c>
      <c r="I6974" t="s">
        <v>60</v>
      </c>
      <c r="J6974">
        <v>70308</v>
      </c>
      <c r="K6974">
        <v>20260807</v>
      </c>
      <c r="L6974">
        <v>5000464105</v>
      </c>
      <c r="M6974" s="2">
        <v>46241</v>
      </c>
      <c r="N6974" t="s">
        <v>51</v>
      </c>
      <c r="O6974">
        <v>30</v>
      </c>
      <c r="P6974">
        <v>64.510000000000005</v>
      </c>
      <c r="Q6974">
        <v>64.510000000000005</v>
      </c>
      <c r="R6974">
        <v>5.3543300000000009E-4</v>
      </c>
      <c r="S6974" t="s">
        <v>1229</v>
      </c>
      <c r="T6974">
        <v>64.510000000000005</v>
      </c>
      <c r="U6974">
        <v>5.3543300000000009E-4</v>
      </c>
      <c r="V6974">
        <v>1</v>
      </c>
      <c r="W6974">
        <v>0</v>
      </c>
      <c r="X6974">
        <v>1</v>
      </c>
      <c r="Y6974">
        <v>1</v>
      </c>
      <c r="Z6974">
        <v>0</v>
      </c>
      <c r="AA6974">
        <v>0</v>
      </c>
      <c r="AB6974">
        <v>1</v>
      </c>
      <c r="AC6974">
        <v>0</v>
      </c>
      <c r="AD6974">
        <v>0</v>
      </c>
      <c r="AE6974">
        <v>71</v>
      </c>
      <c r="AF6974" s="3">
        <v>0</v>
      </c>
      <c r="AG6974" t="s">
        <v>1240</v>
      </c>
      <c r="AH6974">
        <v>42</v>
      </c>
      <c r="AI6974" s="4" t="s">
        <v>4128</v>
      </c>
      <c r="AJ6974" t="s">
        <v>27</v>
      </c>
      <c r="AK6974" t="s">
        <v>27</v>
      </c>
    </row>
    <row r="6975" spans="1:37" x14ac:dyDescent="0.35">
      <c r="A6975">
        <v>40910742</v>
      </c>
      <c r="B6975">
        <v>30200740</v>
      </c>
      <c r="C6975" t="s">
        <v>167</v>
      </c>
      <c r="D6975" t="s">
        <v>168</v>
      </c>
      <c r="E6975" t="s">
        <v>169</v>
      </c>
      <c r="F6975" t="s">
        <v>170</v>
      </c>
      <c r="G6975" t="s">
        <v>2103</v>
      </c>
      <c r="H6975" t="s">
        <v>2104</v>
      </c>
      <c r="I6975" t="s">
        <v>49</v>
      </c>
      <c r="J6975">
        <v>70308</v>
      </c>
      <c r="K6975">
        <v>20260807</v>
      </c>
      <c r="L6975">
        <v>5000464105</v>
      </c>
      <c r="M6975" s="2">
        <v>46241</v>
      </c>
      <c r="N6975" t="s">
        <v>51</v>
      </c>
      <c r="O6975">
        <v>40</v>
      </c>
      <c r="P6975">
        <v>0.43</v>
      </c>
      <c r="Q6975">
        <v>60.199999999999996</v>
      </c>
      <c r="R6975">
        <v>4.9965999999999997E-4</v>
      </c>
      <c r="S6975" t="s">
        <v>1229</v>
      </c>
      <c r="T6975">
        <v>60.199999999999996</v>
      </c>
      <c r="U6975">
        <v>4.9965999999999997E-4</v>
      </c>
      <c r="V6975">
        <v>140</v>
      </c>
      <c r="W6975">
        <v>0</v>
      </c>
      <c r="X6975">
        <v>140</v>
      </c>
      <c r="Y6975">
        <v>140</v>
      </c>
      <c r="Z6975">
        <v>0</v>
      </c>
      <c r="AA6975">
        <v>0</v>
      </c>
      <c r="AB6975">
        <v>140</v>
      </c>
      <c r="AC6975">
        <v>0</v>
      </c>
      <c r="AD6975">
        <v>0</v>
      </c>
      <c r="AE6975">
        <v>1897</v>
      </c>
      <c r="AF6975" s="3">
        <v>0</v>
      </c>
      <c r="AG6975" t="s">
        <v>1240</v>
      </c>
      <c r="AH6975">
        <v>42</v>
      </c>
      <c r="AI6975" s="4" t="s">
        <v>4128</v>
      </c>
      <c r="AJ6975" t="s">
        <v>27</v>
      </c>
      <c r="AK6975" t="s">
        <v>27</v>
      </c>
    </row>
    <row r="6976" spans="1:37" x14ac:dyDescent="0.35">
      <c r="A6976">
        <v>40910742</v>
      </c>
      <c r="B6976">
        <v>30200740</v>
      </c>
      <c r="C6976" t="s">
        <v>167</v>
      </c>
      <c r="D6976" t="s">
        <v>168</v>
      </c>
      <c r="E6976" t="s">
        <v>169</v>
      </c>
      <c r="F6976" t="s">
        <v>170</v>
      </c>
      <c r="G6976" t="s">
        <v>4706</v>
      </c>
      <c r="H6976" t="s">
        <v>4707</v>
      </c>
      <c r="I6976" t="s">
        <v>49</v>
      </c>
      <c r="J6976">
        <v>70308</v>
      </c>
      <c r="K6976">
        <v>20260807</v>
      </c>
      <c r="L6976">
        <v>5000464105</v>
      </c>
      <c r="M6976" s="2">
        <v>46241</v>
      </c>
      <c r="N6976" t="s">
        <v>51</v>
      </c>
      <c r="O6976">
        <v>50</v>
      </c>
      <c r="P6976">
        <v>6.88</v>
      </c>
      <c r="Q6976">
        <v>20.64</v>
      </c>
      <c r="R6976">
        <v>1.7131200000000002E-4</v>
      </c>
      <c r="S6976" t="s">
        <v>1229</v>
      </c>
      <c r="T6976">
        <v>20.64</v>
      </c>
      <c r="U6976">
        <v>1.7131200000000002E-4</v>
      </c>
      <c r="V6976">
        <v>3</v>
      </c>
      <c r="W6976">
        <v>0</v>
      </c>
      <c r="X6976">
        <v>3</v>
      </c>
      <c r="Y6976">
        <v>3</v>
      </c>
      <c r="Z6976">
        <v>0</v>
      </c>
      <c r="AA6976">
        <v>0</v>
      </c>
      <c r="AB6976">
        <v>3</v>
      </c>
      <c r="AC6976">
        <v>0</v>
      </c>
      <c r="AD6976">
        <v>0</v>
      </c>
      <c r="AE6976">
        <v>108</v>
      </c>
      <c r="AF6976" s="3">
        <v>0</v>
      </c>
      <c r="AG6976" t="s">
        <v>1240</v>
      </c>
      <c r="AH6976">
        <v>42</v>
      </c>
      <c r="AI6976" s="4" t="s">
        <v>4128</v>
      </c>
      <c r="AJ6976" t="s">
        <v>27</v>
      </c>
      <c r="AK6976" t="s">
        <v>27</v>
      </c>
    </row>
    <row r="6977" spans="1:38" x14ac:dyDescent="0.35">
      <c r="A6977">
        <v>40940742</v>
      </c>
      <c r="B6977">
        <v>30201434</v>
      </c>
      <c r="C6977" t="s">
        <v>1124</v>
      </c>
      <c r="D6977" t="s">
        <v>168</v>
      </c>
      <c r="E6977" t="s">
        <v>169</v>
      </c>
      <c r="F6977" t="s">
        <v>46</v>
      </c>
      <c r="G6977" t="s">
        <v>4708</v>
      </c>
      <c r="H6977" t="s">
        <v>4709</v>
      </c>
      <c r="I6977" t="s">
        <v>60</v>
      </c>
      <c r="J6977">
        <v>90883</v>
      </c>
      <c r="K6977">
        <v>20260807</v>
      </c>
      <c r="L6977">
        <v>5000464106</v>
      </c>
      <c r="M6977" s="2">
        <v>46241</v>
      </c>
      <c r="N6977" t="s">
        <v>51</v>
      </c>
      <c r="O6977">
        <v>30</v>
      </c>
      <c r="P6977">
        <v>1.35</v>
      </c>
      <c r="Q6977">
        <v>9.4500000000000011</v>
      </c>
      <c r="R6977">
        <v>7.8435000000000017E-5</v>
      </c>
      <c r="S6977" t="s">
        <v>1229</v>
      </c>
      <c r="T6977">
        <v>9.4500000000000011</v>
      </c>
      <c r="U6977">
        <v>7.8435000000000017E-5</v>
      </c>
      <c r="V6977">
        <v>7</v>
      </c>
      <c r="W6977">
        <v>0</v>
      </c>
      <c r="X6977">
        <v>7</v>
      </c>
      <c r="Y6977">
        <v>7</v>
      </c>
      <c r="Z6977">
        <v>0</v>
      </c>
      <c r="AA6977">
        <v>0</v>
      </c>
      <c r="AB6977">
        <v>7</v>
      </c>
      <c r="AC6977">
        <v>0</v>
      </c>
      <c r="AD6977">
        <v>0</v>
      </c>
      <c r="AE6977">
        <v>4399</v>
      </c>
      <c r="AF6977" s="3">
        <v>0</v>
      </c>
      <c r="AG6977" t="s">
        <v>1240</v>
      </c>
      <c r="AH6977">
        <v>42</v>
      </c>
      <c r="AI6977" s="4" t="s">
        <v>4128</v>
      </c>
      <c r="AJ6977" t="s">
        <v>27</v>
      </c>
      <c r="AK6977" t="s">
        <v>27</v>
      </c>
    </row>
    <row r="6978" spans="1:38" x14ac:dyDescent="0.35">
      <c r="A6978">
        <v>40940742</v>
      </c>
      <c r="B6978">
        <v>30201434</v>
      </c>
      <c r="C6978" t="s">
        <v>1124</v>
      </c>
      <c r="D6978" t="s">
        <v>168</v>
      </c>
      <c r="E6978" t="s">
        <v>169</v>
      </c>
      <c r="F6978" t="s">
        <v>46</v>
      </c>
      <c r="G6978" t="s">
        <v>2942</v>
      </c>
      <c r="H6978" t="s">
        <v>796</v>
      </c>
      <c r="I6978" t="s">
        <v>66</v>
      </c>
      <c r="J6978">
        <v>90883</v>
      </c>
      <c r="K6978">
        <v>20260807</v>
      </c>
      <c r="L6978">
        <v>5000464106</v>
      </c>
      <c r="M6978" s="2">
        <v>46241</v>
      </c>
      <c r="N6978" t="s">
        <v>51</v>
      </c>
      <c r="O6978">
        <v>40</v>
      </c>
      <c r="P6978">
        <v>13.48</v>
      </c>
      <c r="Q6978">
        <v>741.4</v>
      </c>
      <c r="R6978">
        <v>6.1536199999999994E-3</v>
      </c>
      <c r="S6978" t="s">
        <v>1229</v>
      </c>
      <c r="T6978">
        <v>795.32</v>
      </c>
      <c r="U6978">
        <v>6.6011559999999995E-3</v>
      </c>
      <c r="V6978">
        <v>59</v>
      </c>
      <c r="W6978">
        <v>4</v>
      </c>
      <c r="X6978">
        <v>55</v>
      </c>
      <c r="Y6978">
        <v>0</v>
      </c>
      <c r="Z6978">
        <v>55</v>
      </c>
      <c r="AA6978">
        <v>0</v>
      </c>
      <c r="AB6978">
        <v>55</v>
      </c>
      <c r="AC6978">
        <v>0</v>
      </c>
      <c r="AD6978">
        <v>0</v>
      </c>
      <c r="AE6978">
        <v>32</v>
      </c>
      <c r="AF6978" s="3">
        <v>6.7796610169491525E-2</v>
      </c>
      <c r="AG6978" t="s">
        <v>1277</v>
      </c>
      <c r="AH6978">
        <v>42</v>
      </c>
      <c r="AI6978" s="4" t="s">
        <v>4128</v>
      </c>
      <c r="AJ6978" t="s">
        <v>27</v>
      </c>
      <c r="AK6978" t="s">
        <v>27</v>
      </c>
    </row>
    <row r="6979" spans="1:38" x14ac:dyDescent="0.35">
      <c r="A6979">
        <v>40940742</v>
      </c>
      <c r="B6979">
        <v>30201434</v>
      </c>
      <c r="C6979" t="s">
        <v>1124</v>
      </c>
      <c r="D6979" t="s">
        <v>168</v>
      </c>
      <c r="E6979" t="s">
        <v>169</v>
      </c>
      <c r="F6979" t="s">
        <v>46</v>
      </c>
      <c r="G6979" t="s">
        <v>4710</v>
      </c>
      <c r="H6979" t="s">
        <v>4711</v>
      </c>
      <c r="I6979" t="s">
        <v>49</v>
      </c>
      <c r="J6979">
        <v>90883</v>
      </c>
      <c r="K6979">
        <v>20260807</v>
      </c>
      <c r="L6979">
        <v>5000464106</v>
      </c>
      <c r="M6979" s="2">
        <v>46241</v>
      </c>
      <c r="N6979" t="s">
        <v>51</v>
      </c>
      <c r="O6979">
        <v>100</v>
      </c>
      <c r="P6979">
        <v>1.1599999999999999</v>
      </c>
      <c r="Q6979">
        <v>6.9599999999999991</v>
      </c>
      <c r="R6979">
        <v>5.7767999999999993E-5</v>
      </c>
      <c r="S6979" t="s">
        <v>1229</v>
      </c>
      <c r="T6979">
        <v>6.9599999999999991</v>
      </c>
      <c r="U6979">
        <v>5.7767999999999993E-5</v>
      </c>
      <c r="V6979">
        <v>6</v>
      </c>
      <c r="W6979">
        <v>0</v>
      </c>
      <c r="X6979">
        <v>6</v>
      </c>
      <c r="Y6979">
        <v>0</v>
      </c>
      <c r="Z6979">
        <v>6</v>
      </c>
      <c r="AA6979">
        <v>0</v>
      </c>
      <c r="AB6979">
        <v>6</v>
      </c>
      <c r="AC6979">
        <v>0</v>
      </c>
      <c r="AD6979">
        <v>0</v>
      </c>
      <c r="AE6979">
        <v>3174</v>
      </c>
      <c r="AF6979" s="3">
        <v>0</v>
      </c>
      <c r="AG6979" t="s">
        <v>1240</v>
      </c>
      <c r="AH6979">
        <v>42</v>
      </c>
      <c r="AI6979" s="4" t="s">
        <v>4128</v>
      </c>
      <c r="AJ6979" t="s">
        <v>27</v>
      </c>
      <c r="AK6979" t="s">
        <v>27</v>
      </c>
    </row>
    <row r="6980" spans="1:38" x14ac:dyDescent="0.35">
      <c r="A6980">
        <v>40940742</v>
      </c>
      <c r="B6980">
        <v>30201434</v>
      </c>
      <c r="C6980" t="s">
        <v>1124</v>
      </c>
      <c r="D6980" t="s">
        <v>168</v>
      </c>
      <c r="E6980" t="s">
        <v>169</v>
      </c>
      <c r="F6980" t="s">
        <v>46</v>
      </c>
      <c r="G6980" t="s">
        <v>4224</v>
      </c>
      <c r="H6980" t="s">
        <v>4225</v>
      </c>
      <c r="I6980" t="s">
        <v>49</v>
      </c>
      <c r="J6980">
        <v>90883</v>
      </c>
      <c r="K6980">
        <v>20260807</v>
      </c>
      <c r="L6980">
        <v>5000464106</v>
      </c>
      <c r="M6980" s="2">
        <v>46241</v>
      </c>
      <c r="N6980" t="s">
        <v>51</v>
      </c>
      <c r="O6980">
        <v>110</v>
      </c>
      <c r="P6980">
        <v>0.61</v>
      </c>
      <c r="Q6980">
        <v>0.61</v>
      </c>
      <c r="R6980">
        <v>5.0629999999999996E-6</v>
      </c>
      <c r="S6980" t="s">
        <v>1229</v>
      </c>
      <c r="T6980">
        <v>0.61</v>
      </c>
      <c r="U6980">
        <v>5.0629999999999996E-6</v>
      </c>
      <c r="V6980">
        <v>1</v>
      </c>
      <c r="W6980">
        <v>0</v>
      </c>
      <c r="X6980">
        <v>1</v>
      </c>
      <c r="Y6980">
        <v>1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521</v>
      </c>
      <c r="AF6980" s="3">
        <v>0</v>
      </c>
      <c r="AG6980" t="s">
        <v>1240</v>
      </c>
      <c r="AH6980">
        <v>42</v>
      </c>
      <c r="AI6980" s="4" t="s">
        <v>4128</v>
      </c>
      <c r="AJ6980" t="s">
        <v>27</v>
      </c>
      <c r="AK6980" t="s">
        <v>27</v>
      </c>
    </row>
    <row r="6981" spans="1:38" x14ac:dyDescent="0.35">
      <c r="A6981">
        <v>40910742</v>
      </c>
      <c r="B6981">
        <v>40910742</v>
      </c>
      <c r="C6981" t="s">
        <v>167</v>
      </c>
      <c r="D6981" t="s">
        <v>168</v>
      </c>
      <c r="E6981" t="s">
        <v>169</v>
      </c>
      <c r="F6981" t="s">
        <v>170</v>
      </c>
      <c r="G6981" t="s">
        <v>1035</v>
      </c>
      <c r="H6981" t="s">
        <v>1036</v>
      </c>
      <c r="I6981" t="s">
        <v>63</v>
      </c>
      <c r="J6981">
        <v>70309</v>
      </c>
      <c r="K6981">
        <v>20260807</v>
      </c>
      <c r="L6981">
        <v>5000464107</v>
      </c>
      <c r="M6981" s="2">
        <v>46241</v>
      </c>
      <c r="N6981" t="s">
        <v>51</v>
      </c>
      <c r="O6981">
        <v>10</v>
      </c>
      <c r="P6981">
        <v>690.83</v>
      </c>
      <c r="Q6981">
        <v>690.83</v>
      </c>
      <c r="R6981">
        <v>5.7338890000000007E-3</v>
      </c>
      <c r="S6981" t="s">
        <v>1229</v>
      </c>
      <c r="T6981">
        <v>690.83</v>
      </c>
      <c r="U6981">
        <v>5.7338890000000007E-3</v>
      </c>
      <c r="V6981">
        <v>1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690.83</v>
      </c>
      <c r="AE6981">
        <v>0</v>
      </c>
      <c r="AF6981" s="3">
        <v>0</v>
      </c>
      <c r="AG6981" t="s">
        <v>1240</v>
      </c>
      <c r="AH6981">
        <v>42</v>
      </c>
      <c r="AI6981" s="4" t="s">
        <v>4128</v>
      </c>
      <c r="AJ6981" t="s">
        <v>1232</v>
      </c>
      <c r="AK6981" t="s">
        <v>1269</v>
      </c>
      <c r="AL6981" t="s">
        <v>1269</v>
      </c>
    </row>
    <row r="6982" spans="1:38" x14ac:dyDescent="0.35">
      <c r="A6982">
        <v>40910742</v>
      </c>
      <c r="B6982">
        <v>40910742</v>
      </c>
      <c r="C6982" t="s">
        <v>167</v>
      </c>
      <c r="D6982" t="s">
        <v>168</v>
      </c>
      <c r="E6982" t="s">
        <v>169</v>
      </c>
      <c r="F6982" t="s">
        <v>170</v>
      </c>
      <c r="G6982" t="s">
        <v>2614</v>
      </c>
      <c r="H6982" t="s">
        <v>2615</v>
      </c>
      <c r="I6982" t="s">
        <v>63</v>
      </c>
      <c r="J6982">
        <v>70309</v>
      </c>
      <c r="K6982">
        <v>20260807</v>
      </c>
      <c r="L6982">
        <v>5000464107</v>
      </c>
      <c r="M6982" s="2">
        <v>46241</v>
      </c>
      <c r="N6982" t="s">
        <v>51</v>
      </c>
      <c r="O6982">
        <v>20</v>
      </c>
      <c r="P6982">
        <v>9.76</v>
      </c>
      <c r="Q6982">
        <v>9.76</v>
      </c>
      <c r="R6982">
        <v>8.1007999999999994E-5</v>
      </c>
      <c r="S6982" t="s">
        <v>1229</v>
      </c>
      <c r="T6982">
        <v>9.76</v>
      </c>
      <c r="U6982">
        <v>8.1007999999999994E-5</v>
      </c>
      <c r="V6982">
        <v>1</v>
      </c>
      <c r="W6982">
        <v>0</v>
      </c>
      <c r="X6982">
        <v>1</v>
      </c>
      <c r="Y6982">
        <v>1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16</v>
      </c>
      <c r="AF6982" s="3">
        <v>0</v>
      </c>
      <c r="AG6982" t="s">
        <v>1240</v>
      </c>
      <c r="AH6982">
        <v>42</v>
      </c>
      <c r="AI6982" s="4" t="s">
        <v>4128</v>
      </c>
      <c r="AJ6982" t="s">
        <v>27</v>
      </c>
      <c r="AK6982" t="s">
        <v>27</v>
      </c>
    </row>
    <row r="6983" spans="1:38" x14ac:dyDescent="0.35">
      <c r="A6983">
        <v>40910742</v>
      </c>
      <c r="B6983">
        <v>40910742</v>
      </c>
      <c r="C6983" t="s">
        <v>167</v>
      </c>
      <c r="D6983" t="s">
        <v>168</v>
      </c>
      <c r="E6983" t="s">
        <v>169</v>
      </c>
      <c r="F6983" t="s">
        <v>170</v>
      </c>
      <c r="G6983" t="s">
        <v>4712</v>
      </c>
      <c r="H6983" t="s">
        <v>4713</v>
      </c>
      <c r="I6983" t="s">
        <v>66</v>
      </c>
      <c r="J6983">
        <v>70309</v>
      </c>
      <c r="K6983">
        <v>20260807</v>
      </c>
      <c r="L6983">
        <v>5000464107</v>
      </c>
      <c r="M6983" s="2">
        <v>46241</v>
      </c>
      <c r="N6983" t="s">
        <v>51</v>
      </c>
      <c r="O6983">
        <v>40</v>
      </c>
      <c r="P6983">
        <v>53.54</v>
      </c>
      <c r="Q6983">
        <v>53.54</v>
      </c>
      <c r="R6983">
        <v>4.4438199999999995E-4</v>
      </c>
      <c r="S6983" t="s">
        <v>1229</v>
      </c>
      <c r="T6983">
        <v>53.54</v>
      </c>
      <c r="U6983">
        <v>4.4438199999999995E-4</v>
      </c>
      <c r="V6983">
        <v>1</v>
      </c>
      <c r="W6983">
        <v>0</v>
      </c>
      <c r="X6983">
        <v>1</v>
      </c>
      <c r="Y6983">
        <v>1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45</v>
      </c>
      <c r="AF6983" s="3">
        <v>0</v>
      </c>
      <c r="AG6983" t="s">
        <v>1240</v>
      </c>
      <c r="AH6983">
        <v>42</v>
      </c>
      <c r="AI6983" s="4" t="s">
        <v>4128</v>
      </c>
      <c r="AJ6983" t="s">
        <v>27</v>
      </c>
      <c r="AK6983" t="s">
        <v>27</v>
      </c>
    </row>
    <row r="6984" spans="1:38" x14ac:dyDescent="0.35">
      <c r="A6984">
        <v>40910742</v>
      </c>
      <c r="B6984">
        <v>40910742</v>
      </c>
      <c r="C6984" t="s">
        <v>167</v>
      </c>
      <c r="D6984" t="s">
        <v>168</v>
      </c>
      <c r="E6984" t="s">
        <v>169</v>
      </c>
      <c r="F6984" t="s">
        <v>170</v>
      </c>
      <c r="G6984" t="s">
        <v>1107</v>
      </c>
      <c r="H6984" t="s">
        <v>1108</v>
      </c>
      <c r="I6984" t="s">
        <v>49</v>
      </c>
      <c r="J6984">
        <v>70309</v>
      </c>
      <c r="K6984">
        <v>20260807</v>
      </c>
      <c r="L6984">
        <v>5000464107</v>
      </c>
      <c r="M6984" s="2">
        <v>46241</v>
      </c>
      <c r="N6984" t="s">
        <v>51</v>
      </c>
      <c r="O6984">
        <v>60</v>
      </c>
      <c r="P6984">
        <v>524.38</v>
      </c>
      <c r="Q6984">
        <v>524.38</v>
      </c>
      <c r="R6984">
        <v>4.3523540000000001E-3</v>
      </c>
      <c r="S6984" t="s">
        <v>1229</v>
      </c>
      <c r="T6984">
        <v>524.38</v>
      </c>
      <c r="U6984">
        <v>4.3523540000000001E-3</v>
      </c>
      <c r="V6984">
        <v>1</v>
      </c>
      <c r="W6984">
        <v>0</v>
      </c>
      <c r="X6984">
        <v>1</v>
      </c>
      <c r="Y6984">
        <v>1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213</v>
      </c>
      <c r="AF6984" s="3">
        <v>0</v>
      </c>
      <c r="AG6984" t="s">
        <v>1240</v>
      </c>
      <c r="AH6984">
        <v>42</v>
      </c>
      <c r="AI6984" s="4" t="s">
        <v>4128</v>
      </c>
      <c r="AJ6984" t="s">
        <v>27</v>
      </c>
      <c r="AK6984" t="s">
        <v>27</v>
      </c>
    </row>
    <row r="6985" spans="1:38" x14ac:dyDescent="0.35">
      <c r="A6985">
        <v>40910742</v>
      </c>
      <c r="B6985">
        <v>40910742</v>
      </c>
      <c r="C6985" t="s">
        <v>167</v>
      </c>
      <c r="D6985" t="s">
        <v>168</v>
      </c>
      <c r="E6985" t="s">
        <v>169</v>
      </c>
      <c r="F6985" t="s">
        <v>170</v>
      </c>
      <c r="G6985" t="s">
        <v>1241</v>
      </c>
      <c r="H6985" t="s">
        <v>1242</v>
      </c>
      <c r="I6985" t="s">
        <v>63</v>
      </c>
      <c r="J6985">
        <v>70309</v>
      </c>
      <c r="K6985">
        <v>20260807</v>
      </c>
      <c r="L6985">
        <v>5000464107</v>
      </c>
      <c r="M6985" s="2">
        <v>46241</v>
      </c>
      <c r="N6985" t="s">
        <v>51</v>
      </c>
      <c r="O6985">
        <v>70</v>
      </c>
      <c r="P6985">
        <v>4.53</v>
      </c>
      <c r="Q6985">
        <v>22.650000000000002</v>
      </c>
      <c r="R6985">
        <v>1.8799500000000002E-4</v>
      </c>
      <c r="S6985" t="s">
        <v>1229</v>
      </c>
      <c r="T6985">
        <v>22.650000000000002</v>
      </c>
      <c r="U6985">
        <v>1.8799500000000002E-4</v>
      </c>
      <c r="V6985">
        <v>5</v>
      </c>
      <c r="W6985">
        <v>0</v>
      </c>
      <c r="X6985">
        <v>5</v>
      </c>
      <c r="Y6985">
        <v>0</v>
      </c>
      <c r="Z6985">
        <v>0</v>
      </c>
      <c r="AA6985">
        <v>0</v>
      </c>
      <c r="AB6985">
        <v>0</v>
      </c>
      <c r="AC6985">
        <v>5</v>
      </c>
      <c r="AD6985">
        <v>22.65</v>
      </c>
      <c r="AE6985">
        <v>0</v>
      </c>
      <c r="AF6985" s="3">
        <v>0</v>
      </c>
      <c r="AG6985" t="s">
        <v>1240</v>
      </c>
      <c r="AH6985">
        <v>42</v>
      </c>
      <c r="AI6985" s="4" t="s">
        <v>4128</v>
      </c>
      <c r="AJ6985" t="s">
        <v>1232</v>
      </c>
      <c r="AK6985" t="s">
        <v>1233</v>
      </c>
      <c r="AL6985" t="s">
        <v>1233</v>
      </c>
    </row>
    <row r="6986" spans="1:38" x14ac:dyDescent="0.35">
      <c r="A6986">
        <v>40910742</v>
      </c>
      <c r="B6986">
        <v>40910742</v>
      </c>
      <c r="C6986" t="s">
        <v>167</v>
      </c>
      <c r="D6986" t="s">
        <v>168</v>
      </c>
      <c r="E6986" t="s">
        <v>169</v>
      </c>
      <c r="F6986" t="s">
        <v>170</v>
      </c>
      <c r="G6986" t="s">
        <v>1029</v>
      </c>
      <c r="H6986" t="s">
        <v>1030</v>
      </c>
      <c r="I6986" t="s">
        <v>63</v>
      </c>
      <c r="J6986">
        <v>70309</v>
      </c>
      <c r="K6986">
        <v>20260807</v>
      </c>
      <c r="L6986">
        <v>5000464107</v>
      </c>
      <c r="M6986" s="2">
        <v>46241</v>
      </c>
      <c r="N6986" t="s">
        <v>51</v>
      </c>
      <c r="O6986">
        <v>80</v>
      </c>
      <c r="P6986">
        <v>33.72</v>
      </c>
      <c r="Q6986">
        <v>539.52</v>
      </c>
      <c r="R6986">
        <v>4.4780159999999996E-3</v>
      </c>
      <c r="S6986" t="s">
        <v>1229</v>
      </c>
      <c r="T6986">
        <v>539.52</v>
      </c>
      <c r="U6986">
        <v>4.4780159999999996E-3</v>
      </c>
      <c r="V6986">
        <v>16</v>
      </c>
      <c r="W6986">
        <v>0</v>
      </c>
      <c r="X6986">
        <v>16</v>
      </c>
      <c r="Y6986">
        <v>0</v>
      </c>
      <c r="Z6986">
        <v>0</v>
      </c>
      <c r="AA6986">
        <v>0</v>
      </c>
      <c r="AB6986">
        <v>0</v>
      </c>
      <c r="AC6986">
        <v>16</v>
      </c>
      <c r="AD6986">
        <v>539.52</v>
      </c>
      <c r="AE6986">
        <v>0</v>
      </c>
      <c r="AF6986" s="3">
        <v>0</v>
      </c>
      <c r="AG6986" t="s">
        <v>1240</v>
      </c>
      <c r="AH6986">
        <v>42</v>
      </c>
      <c r="AI6986" s="4" t="s">
        <v>4128</v>
      </c>
      <c r="AJ6986" t="s">
        <v>1232</v>
      </c>
      <c r="AK6986" t="s">
        <v>1269</v>
      </c>
      <c r="AL6986" t="s">
        <v>1269</v>
      </c>
    </row>
    <row r="6987" spans="1:38" x14ac:dyDescent="0.35">
      <c r="A6987">
        <v>40910742</v>
      </c>
      <c r="B6987">
        <v>40910742</v>
      </c>
      <c r="C6987" t="s">
        <v>167</v>
      </c>
      <c r="D6987" t="s">
        <v>168</v>
      </c>
      <c r="E6987" t="s">
        <v>169</v>
      </c>
      <c r="F6987" t="s">
        <v>170</v>
      </c>
      <c r="G6987" t="s">
        <v>2762</v>
      </c>
      <c r="H6987" t="s">
        <v>2763</v>
      </c>
      <c r="I6987" t="s">
        <v>63</v>
      </c>
      <c r="J6987">
        <v>70309</v>
      </c>
      <c r="K6987">
        <v>20260807</v>
      </c>
      <c r="L6987">
        <v>5000464107</v>
      </c>
      <c r="M6987" s="2">
        <v>46241</v>
      </c>
      <c r="N6987" t="s">
        <v>51</v>
      </c>
      <c r="O6987">
        <v>120</v>
      </c>
      <c r="P6987">
        <v>18.309999999999999</v>
      </c>
      <c r="Q6987">
        <v>183.1</v>
      </c>
      <c r="R6987">
        <v>1.51973E-3</v>
      </c>
      <c r="S6987" t="s">
        <v>1229</v>
      </c>
      <c r="T6987">
        <v>183.1</v>
      </c>
      <c r="U6987">
        <v>1.51973E-3</v>
      </c>
      <c r="V6987">
        <v>10</v>
      </c>
      <c r="W6987">
        <v>0</v>
      </c>
      <c r="X6987">
        <v>10</v>
      </c>
      <c r="Y6987">
        <v>0</v>
      </c>
      <c r="Z6987">
        <v>4</v>
      </c>
      <c r="AA6987">
        <v>0</v>
      </c>
      <c r="AB6987">
        <v>4</v>
      </c>
      <c r="AC6987">
        <v>6</v>
      </c>
      <c r="AD6987">
        <v>109.86</v>
      </c>
      <c r="AE6987">
        <v>0</v>
      </c>
      <c r="AF6987" s="3">
        <v>0</v>
      </c>
      <c r="AG6987" t="s">
        <v>1240</v>
      </c>
      <c r="AH6987">
        <v>42</v>
      </c>
      <c r="AI6987" s="4" t="s">
        <v>4128</v>
      </c>
      <c r="AJ6987" t="s">
        <v>1232</v>
      </c>
      <c r="AK6987" t="s">
        <v>1269</v>
      </c>
      <c r="AL6987" t="s">
        <v>1269</v>
      </c>
    </row>
    <row r="6988" spans="1:38" x14ac:dyDescent="0.35">
      <c r="A6988">
        <v>40910742</v>
      </c>
      <c r="B6988">
        <v>40910742</v>
      </c>
      <c r="C6988" t="s">
        <v>167</v>
      </c>
      <c r="D6988" t="s">
        <v>168</v>
      </c>
      <c r="E6988" t="s">
        <v>169</v>
      </c>
      <c r="F6988" t="s">
        <v>170</v>
      </c>
      <c r="G6988" t="s">
        <v>1062</v>
      </c>
      <c r="H6988" t="s">
        <v>1063</v>
      </c>
      <c r="I6988" t="s">
        <v>66</v>
      </c>
      <c r="J6988">
        <v>70309</v>
      </c>
      <c r="K6988">
        <v>20260807</v>
      </c>
      <c r="L6988">
        <v>5000464107</v>
      </c>
      <c r="M6988" s="2">
        <v>46241</v>
      </c>
      <c r="N6988" t="s">
        <v>51</v>
      </c>
      <c r="O6988">
        <v>130</v>
      </c>
      <c r="P6988">
        <v>88.13</v>
      </c>
      <c r="Q6988">
        <v>352.52</v>
      </c>
      <c r="R6988">
        <v>2.9259160000000002E-3</v>
      </c>
      <c r="S6988" t="s">
        <v>1229</v>
      </c>
      <c r="T6988">
        <v>352.52</v>
      </c>
      <c r="U6988">
        <v>2.9259160000000002E-3</v>
      </c>
      <c r="V6988">
        <v>4</v>
      </c>
      <c r="W6988">
        <v>0</v>
      </c>
      <c r="X6988">
        <v>4</v>
      </c>
      <c r="Y6988">
        <v>4</v>
      </c>
      <c r="Z6988">
        <v>0</v>
      </c>
      <c r="AA6988">
        <v>0</v>
      </c>
      <c r="AB6988">
        <v>4</v>
      </c>
      <c r="AC6988">
        <v>0</v>
      </c>
      <c r="AD6988">
        <v>0</v>
      </c>
      <c r="AE6988">
        <v>113</v>
      </c>
      <c r="AF6988" s="3">
        <v>0</v>
      </c>
      <c r="AG6988" t="s">
        <v>1240</v>
      </c>
      <c r="AH6988">
        <v>42</v>
      </c>
      <c r="AI6988" s="4" t="s">
        <v>4128</v>
      </c>
      <c r="AJ6988" t="s">
        <v>27</v>
      </c>
      <c r="AK6988" t="s">
        <v>27</v>
      </c>
    </row>
    <row r="6989" spans="1:38" x14ac:dyDescent="0.35">
      <c r="A6989">
        <v>40910742</v>
      </c>
      <c r="B6989">
        <v>40910742</v>
      </c>
      <c r="C6989" t="s">
        <v>167</v>
      </c>
      <c r="D6989" t="s">
        <v>168</v>
      </c>
      <c r="E6989" t="s">
        <v>169</v>
      </c>
      <c r="F6989" t="s">
        <v>170</v>
      </c>
      <c r="G6989" t="s">
        <v>1091</v>
      </c>
      <c r="H6989" t="s">
        <v>1092</v>
      </c>
      <c r="I6989" t="s">
        <v>106</v>
      </c>
      <c r="J6989">
        <v>70309</v>
      </c>
      <c r="K6989">
        <v>20260807</v>
      </c>
      <c r="L6989">
        <v>5000464107</v>
      </c>
      <c r="M6989" s="2">
        <v>46241</v>
      </c>
      <c r="N6989" t="s">
        <v>51</v>
      </c>
      <c r="O6989">
        <v>160</v>
      </c>
      <c r="P6989">
        <v>23.3</v>
      </c>
      <c r="Q6989">
        <v>46.6</v>
      </c>
      <c r="R6989">
        <v>3.8678000000000003E-4</v>
      </c>
      <c r="S6989" t="s">
        <v>1229</v>
      </c>
      <c r="T6989">
        <v>46.6</v>
      </c>
      <c r="U6989">
        <v>3.8678000000000003E-4</v>
      </c>
      <c r="V6989">
        <v>2</v>
      </c>
      <c r="W6989">
        <v>0</v>
      </c>
      <c r="X6989">
        <v>2</v>
      </c>
      <c r="Y6989">
        <v>2</v>
      </c>
      <c r="Z6989">
        <v>0</v>
      </c>
      <c r="AA6989">
        <v>0</v>
      </c>
      <c r="AB6989">
        <v>2</v>
      </c>
      <c r="AC6989">
        <v>0</v>
      </c>
      <c r="AD6989">
        <v>0</v>
      </c>
      <c r="AE6989">
        <v>0</v>
      </c>
      <c r="AF6989" s="3">
        <v>0</v>
      </c>
      <c r="AG6989" t="s">
        <v>1240</v>
      </c>
      <c r="AH6989">
        <v>42</v>
      </c>
      <c r="AI6989" s="4" t="s">
        <v>4128</v>
      </c>
      <c r="AJ6989" t="s">
        <v>27</v>
      </c>
      <c r="AK6989" t="s">
        <v>27</v>
      </c>
    </row>
    <row r="6990" spans="1:38" x14ac:dyDescent="0.35">
      <c r="A6990">
        <v>40910742</v>
      </c>
      <c r="B6990">
        <v>40910742</v>
      </c>
      <c r="C6990" t="s">
        <v>167</v>
      </c>
      <c r="D6990" t="s">
        <v>168</v>
      </c>
      <c r="E6990" t="s">
        <v>169</v>
      </c>
      <c r="F6990" t="s">
        <v>170</v>
      </c>
      <c r="G6990" t="s">
        <v>2677</v>
      </c>
      <c r="H6990" t="s">
        <v>2678</v>
      </c>
      <c r="I6990" t="s">
        <v>66</v>
      </c>
      <c r="J6990">
        <v>70309</v>
      </c>
      <c r="K6990">
        <v>20260807</v>
      </c>
      <c r="L6990">
        <v>5000464107</v>
      </c>
      <c r="M6990" s="2">
        <v>46241</v>
      </c>
      <c r="N6990" t="s">
        <v>51</v>
      </c>
      <c r="O6990">
        <v>170</v>
      </c>
      <c r="P6990">
        <v>279.83</v>
      </c>
      <c r="Q6990">
        <v>559.66</v>
      </c>
      <c r="R6990">
        <v>4.6451779999999998E-3</v>
      </c>
      <c r="S6990" t="s">
        <v>1229</v>
      </c>
      <c r="T6990">
        <v>559.66</v>
      </c>
      <c r="U6990">
        <v>4.6451779999999998E-3</v>
      </c>
      <c r="V6990">
        <v>2</v>
      </c>
      <c r="W6990">
        <v>0</v>
      </c>
      <c r="X6990">
        <v>2</v>
      </c>
      <c r="Y6990">
        <v>0</v>
      </c>
      <c r="Z6990">
        <v>0</v>
      </c>
      <c r="AA6990">
        <v>0</v>
      </c>
      <c r="AB6990">
        <v>0</v>
      </c>
      <c r="AC6990">
        <v>2</v>
      </c>
      <c r="AD6990">
        <v>559.66</v>
      </c>
      <c r="AE6990">
        <v>0</v>
      </c>
      <c r="AF6990" s="3">
        <v>0</v>
      </c>
      <c r="AG6990" t="s">
        <v>1240</v>
      </c>
      <c r="AH6990">
        <v>42</v>
      </c>
      <c r="AI6990" s="4" t="s">
        <v>4128</v>
      </c>
      <c r="AJ6990" t="s">
        <v>1232</v>
      </c>
      <c r="AK6990" t="s">
        <v>1269</v>
      </c>
      <c r="AL6990" t="s">
        <v>1269</v>
      </c>
    </row>
    <row r="6991" spans="1:38" x14ac:dyDescent="0.35">
      <c r="A6991">
        <v>40940742</v>
      </c>
      <c r="B6991">
        <v>40940742</v>
      </c>
      <c r="C6991" t="s">
        <v>1124</v>
      </c>
      <c r="D6991" t="s">
        <v>168</v>
      </c>
      <c r="E6991" t="s">
        <v>169</v>
      </c>
      <c r="F6991" t="s">
        <v>46</v>
      </c>
      <c r="G6991" t="s">
        <v>4714</v>
      </c>
      <c r="H6991" t="s">
        <v>1216</v>
      </c>
      <c r="I6991" t="s">
        <v>49</v>
      </c>
      <c r="J6991">
        <v>90884</v>
      </c>
      <c r="K6991">
        <v>20260807</v>
      </c>
      <c r="L6991">
        <v>5000464109</v>
      </c>
      <c r="M6991" s="2">
        <v>46241</v>
      </c>
      <c r="N6991" t="s">
        <v>51</v>
      </c>
      <c r="O6991">
        <v>10</v>
      </c>
      <c r="P6991">
        <v>1.83</v>
      </c>
      <c r="Q6991">
        <v>1.83</v>
      </c>
      <c r="R6991">
        <v>1.5189000000000001E-5</v>
      </c>
      <c r="S6991" t="s">
        <v>1229</v>
      </c>
      <c r="T6991">
        <v>1.83</v>
      </c>
      <c r="U6991">
        <v>1.5189000000000001E-5</v>
      </c>
      <c r="V6991">
        <v>1</v>
      </c>
      <c r="W6991">
        <v>0</v>
      </c>
      <c r="X6991">
        <v>1</v>
      </c>
      <c r="Y6991">
        <v>1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274</v>
      </c>
      <c r="AF6991" s="3">
        <v>0</v>
      </c>
      <c r="AG6991" t="s">
        <v>1240</v>
      </c>
      <c r="AH6991">
        <v>42</v>
      </c>
      <c r="AI6991" s="4" t="s">
        <v>4128</v>
      </c>
      <c r="AJ6991" t="s">
        <v>27</v>
      </c>
      <c r="AK6991" t="s">
        <v>27</v>
      </c>
    </row>
    <row r="6992" spans="1:38" x14ac:dyDescent="0.35">
      <c r="A6992">
        <v>40940742</v>
      </c>
      <c r="B6992">
        <v>40940742</v>
      </c>
      <c r="C6992" t="s">
        <v>1124</v>
      </c>
      <c r="D6992" t="s">
        <v>168</v>
      </c>
      <c r="E6992" t="s">
        <v>169</v>
      </c>
      <c r="F6992" t="s">
        <v>46</v>
      </c>
      <c r="G6992" t="s">
        <v>691</v>
      </c>
      <c r="H6992" t="s">
        <v>692</v>
      </c>
      <c r="I6992" t="s">
        <v>63</v>
      </c>
      <c r="J6992">
        <v>90884</v>
      </c>
      <c r="K6992">
        <v>20260807</v>
      </c>
      <c r="L6992">
        <v>5000464109</v>
      </c>
      <c r="M6992" s="2">
        <v>46241</v>
      </c>
      <c r="N6992" t="s">
        <v>51</v>
      </c>
      <c r="O6992">
        <v>30</v>
      </c>
      <c r="P6992">
        <v>429.56</v>
      </c>
      <c r="Q6992">
        <v>429.56</v>
      </c>
      <c r="R6992">
        <v>3.5653480000000003E-3</v>
      </c>
      <c r="S6992" t="s">
        <v>1229</v>
      </c>
      <c r="T6992">
        <v>429.56</v>
      </c>
      <c r="U6992">
        <v>3.5653480000000003E-3</v>
      </c>
      <c r="V6992">
        <v>1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429.56</v>
      </c>
      <c r="AE6992">
        <v>0</v>
      </c>
      <c r="AF6992" s="3">
        <v>0</v>
      </c>
      <c r="AG6992" t="s">
        <v>1240</v>
      </c>
      <c r="AH6992">
        <v>42</v>
      </c>
      <c r="AI6992" s="4" t="s">
        <v>4128</v>
      </c>
      <c r="AJ6992" t="s">
        <v>1232</v>
      </c>
      <c r="AK6992" t="s">
        <v>1233</v>
      </c>
      <c r="AL6992" t="s">
        <v>1233</v>
      </c>
    </row>
    <row r="6993" spans="1:38" x14ac:dyDescent="0.35">
      <c r="A6993">
        <v>40940742</v>
      </c>
      <c r="B6993">
        <v>40940742</v>
      </c>
      <c r="C6993" t="s">
        <v>1124</v>
      </c>
      <c r="D6993" t="s">
        <v>168</v>
      </c>
      <c r="E6993" t="s">
        <v>169</v>
      </c>
      <c r="F6993" t="s">
        <v>46</v>
      </c>
      <c r="G6993" t="s">
        <v>3245</v>
      </c>
      <c r="H6993" t="s">
        <v>3246</v>
      </c>
      <c r="I6993" t="s">
        <v>63</v>
      </c>
      <c r="J6993">
        <v>90884</v>
      </c>
      <c r="K6993">
        <v>20260807</v>
      </c>
      <c r="L6993">
        <v>5000464109</v>
      </c>
      <c r="M6993" s="2">
        <v>46241</v>
      </c>
      <c r="N6993" t="s">
        <v>51</v>
      </c>
      <c r="O6993">
        <v>40</v>
      </c>
      <c r="P6993">
        <v>110.37</v>
      </c>
      <c r="Q6993">
        <v>110.37</v>
      </c>
      <c r="R6993">
        <v>9.1607100000000007E-4</v>
      </c>
      <c r="S6993" t="s">
        <v>1229</v>
      </c>
      <c r="T6993">
        <v>110.37</v>
      </c>
      <c r="U6993">
        <v>9.1607100000000007E-4</v>
      </c>
      <c r="V6993">
        <v>1</v>
      </c>
      <c r="W6993">
        <v>0</v>
      </c>
      <c r="X6993">
        <v>1</v>
      </c>
      <c r="Y6993">
        <v>1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122</v>
      </c>
      <c r="AF6993" s="3">
        <v>0</v>
      </c>
      <c r="AG6993" t="s">
        <v>1240</v>
      </c>
      <c r="AH6993">
        <v>42</v>
      </c>
      <c r="AI6993" s="4" t="s">
        <v>4128</v>
      </c>
      <c r="AJ6993" t="s">
        <v>27</v>
      </c>
      <c r="AK6993" t="s">
        <v>27</v>
      </c>
    </row>
    <row r="6994" spans="1:38" x14ac:dyDescent="0.35">
      <c r="A6994">
        <v>40940742</v>
      </c>
      <c r="B6994">
        <v>40940742</v>
      </c>
      <c r="C6994" t="s">
        <v>1124</v>
      </c>
      <c r="D6994" t="s">
        <v>168</v>
      </c>
      <c r="E6994" t="s">
        <v>169</v>
      </c>
      <c r="F6994" t="s">
        <v>46</v>
      </c>
      <c r="G6994" t="s">
        <v>4715</v>
      </c>
      <c r="H6994" t="s">
        <v>4716</v>
      </c>
      <c r="I6994" t="s">
        <v>106</v>
      </c>
      <c r="J6994">
        <v>90884</v>
      </c>
      <c r="K6994">
        <v>20260807</v>
      </c>
      <c r="L6994">
        <v>5000464109</v>
      </c>
      <c r="M6994" s="2">
        <v>46241</v>
      </c>
      <c r="N6994" t="s">
        <v>51</v>
      </c>
      <c r="O6994">
        <v>50</v>
      </c>
      <c r="P6994">
        <v>15.77</v>
      </c>
      <c r="Q6994">
        <v>15.77</v>
      </c>
      <c r="R6994">
        <v>1.3089099999999998E-4</v>
      </c>
      <c r="S6994" t="s">
        <v>1229</v>
      </c>
      <c r="T6994">
        <v>15.77</v>
      </c>
      <c r="U6994">
        <v>1.3089099999999998E-4</v>
      </c>
      <c r="V6994">
        <v>1</v>
      </c>
      <c r="W6994">
        <v>0</v>
      </c>
      <c r="X6994">
        <v>1</v>
      </c>
      <c r="Y6994">
        <v>1</v>
      </c>
      <c r="Z6994">
        <v>0</v>
      </c>
      <c r="AA6994">
        <v>0</v>
      </c>
      <c r="AB6994">
        <v>1</v>
      </c>
      <c r="AC6994">
        <v>0</v>
      </c>
      <c r="AD6994">
        <v>0</v>
      </c>
      <c r="AE6994">
        <v>33</v>
      </c>
      <c r="AF6994" s="3">
        <v>0</v>
      </c>
      <c r="AG6994" t="s">
        <v>1240</v>
      </c>
      <c r="AH6994">
        <v>42</v>
      </c>
      <c r="AI6994" s="4" t="s">
        <v>4128</v>
      </c>
      <c r="AJ6994" t="s">
        <v>27</v>
      </c>
      <c r="AK6994" t="s">
        <v>27</v>
      </c>
    </row>
    <row r="6995" spans="1:38" x14ac:dyDescent="0.35">
      <c r="A6995">
        <v>40940742</v>
      </c>
      <c r="B6995">
        <v>40940742</v>
      </c>
      <c r="C6995" t="s">
        <v>1124</v>
      </c>
      <c r="D6995" t="s">
        <v>168</v>
      </c>
      <c r="E6995" t="s">
        <v>169</v>
      </c>
      <c r="F6995" t="s">
        <v>46</v>
      </c>
      <c r="G6995" t="s">
        <v>1472</v>
      </c>
      <c r="H6995" t="s">
        <v>1473</v>
      </c>
      <c r="I6995" t="s">
        <v>63</v>
      </c>
      <c r="J6995">
        <v>90884</v>
      </c>
      <c r="K6995">
        <v>20260807</v>
      </c>
      <c r="L6995">
        <v>5000464109</v>
      </c>
      <c r="M6995" s="2">
        <v>46241</v>
      </c>
      <c r="N6995" t="s">
        <v>51</v>
      </c>
      <c r="O6995">
        <v>60</v>
      </c>
      <c r="P6995">
        <v>3.89</v>
      </c>
      <c r="Q6995">
        <v>3.89</v>
      </c>
      <c r="R6995">
        <v>3.2286999999999998E-5</v>
      </c>
      <c r="S6995" t="s">
        <v>1229</v>
      </c>
      <c r="T6995">
        <v>3.89</v>
      </c>
      <c r="U6995">
        <v>3.2286999999999998E-5</v>
      </c>
      <c r="V6995">
        <v>1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3.89</v>
      </c>
      <c r="AE6995">
        <v>0</v>
      </c>
      <c r="AF6995" s="3">
        <v>0</v>
      </c>
      <c r="AG6995" t="s">
        <v>1240</v>
      </c>
      <c r="AH6995">
        <v>42</v>
      </c>
      <c r="AI6995" s="4" t="s">
        <v>4128</v>
      </c>
      <c r="AJ6995" t="s">
        <v>1232</v>
      </c>
      <c r="AK6995" t="s">
        <v>1269</v>
      </c>
      <c r="AL6995" t="s">
        <v>1269</v>
      </c>
    </row>
    <row r="6996" spans="1:38" x14ac:dyDescent="0.35">
      <c r="A6996">
        <v>40940742</v>
      </c>
      <c r="B6996">
        <v>40940742</v>
      </c>
      <c r="C6996" t="s">
        <v>1124</v>
      </c>
      <c r="D6996" t="s">
        <v>168</v>
      </c>
      <c r="E6996" t="s">
        <v>169</v>
      </c>
      <c r="F6996" t="s">
        <v>46</v>
      </c>
      <c r="G6996" t="s">
        <v>4717</v>
      </c>
      <c r="H6996" t="s">
        <v>4718</v>
      </c>
      <c r="I6996" t="s">
        <v>63</v>
      </c>
      <c r="J6996">
        <v>90884</v>
      </c>
      <c r="K6996">
        <v>20260807</v>
      </c>
      <c r="L6996">
        <v>5000464109</v>
      </c>
      <c r="M6996" s="2">
        <v>46241</v>
      </c>
      <c r="N6996" t="s">
        <v>51</v>
      </c>
      <c r="O6996">
        <v>70</v>
      </c>
      <c r="P6996">
        <v>37.049999999999997</v>
      </c>
      <c r="Q6996">
        <v>37.049999999999997</v>
      </c>
      <c r="R6996">
        <v>3.0751499999999996E-4</v>
      </c>
      <c r="S6996" t="s">
        <v>1229</v>
      </c>
      <c r="T6996">
        <v>37.049999999999997</v>
      </c>
      <c r="U6996">
        <v>3.0751499999999996E-4</v>
      </c>
      <c r="V6996">
        <v>1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37.049999999999997</v>
      </c>
      <c r="AE6996">
        <v>0</v>
      </c>
      <c r="AF6996" s="3">
        <v>0</v>
      </c>
      <c r="AG6996" t="s">
        <v>1240</v>
      </c>
      <c r="AH6996">
        <v>42</v>
      </c>
      <c r="AI6996" s="4" t="s">
        <v>4128</v>
      </c>
      <c r="AJ6996" t="s">
        <v>1232</v>
      </c>
      <c r="AK6996" t="s">
        <v>1233</v>
      </c>
      <c r="AL6996" t="s">
        <v>1233</v>
      </c>
    </row>
    <row r="6997" spans="1:38" x14ac:dyDescent="0.35">
      <c r="A6997">
        <v>40940742</v>
      </c>
      <c r="B6997">
        <v>40940742</v>
      </c>
      <c r="C6997" t="s">
        <v>1124</v>
      </c>
      <c r="D6997" t="s">
        <v>168</v>
      </c>
      <c r="E6997" t="s">
        <v>169</v>
      </c>
      <c r="F6997" t="s">
        <v>46</v>
      </c>
      <c r="G6997" t="s">
        <v>3702</v>
      </c>
      <c r="H6997" t="s">
        <v>3703</v>
      </c>
      <c r="I6997" t="s">
        <v>66</v>
      </c>
      <c r="J6997">
        <v>90884</v>
      </c>
      <c r="K6997">
        <v>20260807</v>
      </c>
      <c r="L6997">
        <v>5000464109</v>
      </c>
      <c r="M6997" s="2">
        <v>46241</v>
      </c>
      <c r="N6997" t="s">
        <v>51</v>
      </c>
      <c r="O6997">
        <v>150</v>
      </c>
      <c r="P6997">
        <v>33.44</v>
      </c>
      <c r="Q6997">
        <v>33.44</v>
      </c>
      <c r="R6997">
        <v>2.7755199999999997E-4</v>
      </c>
      <c r="S6997" t="s">
        <v>1229</v>
      </c>
      <c r="T6997">
        <v>33.44</v>
      </c>
      <c r="U6997">
        <v>2.7755199999999997E-4</v>
      </c>
      <c r="V6997">
        <v>1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33.44</v>
      </c>
      <c r="AE6997">
        <v>0</v>
      </c>
      <c r="AF6997" s="3">
        <v>0</v>
      </c>
      <c r="AG6997" t="s">
        <v>1240</v>
      </c>
      <c r="AH6997">
        <v>42</v>
      </c>
      <c r="AI6997" s="4" t="s">
        <v>4128</v>
      </c>
      <c r="AJ6997" t="s">
        <v>1232</v>
      </c>
      <c r="AK6997" t="s">
        <v>1233</v>
      </c>
      <c r="AL6997" t="s">
        <v>1389</v>
      </c>
    </row>
    <row r="6998" spans="1:38" x14ac:dyDescent="0.35">
      <c r="A6998">
        <v>40940742</v>
      </c>
      <c r="B6998">
        <v>40940742</v>
      </c>
      <c r="C6998" t="s">
        <v>1124</v>
      </c>
      <c r="D6998" t="s">
        <v>168</v>
      </c>
      <c r="E6998" t="s">
        <v>169</v>
      </c>
      <c r="F6998" t="s">
        <v>46</v>
      </c>
      <c r="G6998" t="s">
        <v>4719</v>
      </c>
      <c r="H6998" t="s">
        <v>4720</v>
      </c>
      <c r="I6998" t="s">
        <v>106</v>
      </c>
      <c r="J6998">
        <v>90884</v>
      </c>
      <c r="K6998">
        <v>20260807</v>
      </c>
      <c r="L6998">
        <v>5000464109</v>
      </c>
      <c r="M6998" s="2">
        <v>46241</v>
      </c>
      <c r="N6998" t="s">
        <v>51</v>
      </c>
      <c r="O6998">
        <v>160</v>
      </c>
      <c r="P6998">
        <v>44.99</v>
      </c>
      <c r="Q6998">
        <v>44.99</v>
      </c>
      <c r="R6998">
        <v>3.7341700000000002E-4</v>
      </c>
      <c r="S6998" t="s">
        <v>1229</v>
      </c>
      <c r="T6998">
        <v>44.99</v>
      </c>
      <c r="U6998">
        <v>3.7341700000000002E-4</v>
      </c>
      <c r="V6998">
        <v>1</v>
      </c>
      <c r="W6998">
        <v>0</v>
      </c>
      <c r="X6998">
        <v>1</v>
      </c>
      <c r="Y6998">
        <v>1</v>
      </c>
      <c r="Z6998">
        <v>0</v>
      </c>
      <c r="AA6998">
        <v>0</v>
      </c>
      <c r="AB6998">
        <v>1</v>
      </c>
      <c r="AC6998">
        <v>0</v>
      </c>
      <c r="AD6998">
        <v>0</v>
      </c>
      <c r="AE6998">
        <v>27</v>
      </c>
      <c r="AF6998" s="3">
        <v>0</v>
      </c>
      <c r="AG6998" t="s">
        <v>1240</v>
      </c>
      <c r="AH6998">
        <v>42</v>
      </c>
      <c r="AI6998" s="4" t="s">
        <v>4128</v>
      </c>
      <c r="AJ6998" t="s">
        <v>27</v>
      </c>
      <c r="AK6998" t="s">
        <v>27</v>
      </c>
    </row>
    <row r="6999" spans="1:38" x14ac:dyDescent="0.35">
      <c r="A6999">
        <v>40940742</v>
      </c>
      <c r="B6999">
        <v>40940742</v>
      </c>
      <c r="C6999" t="s">
        <v>1124</v>
      </c>
      <c r="D6999" t="s">
        <v>168</v>
      </c>
      <c r="E6999" t="s">
        <v>169</v>
      </c>
      <c r="F6999" t="s">
        <v>46</v>
      </c>
      <c r="G6999" t="s">
        <v>4721</v>
      </c>
      <c r="H6999" t="s">
        <v>842</v>
      </c>
      <c r="I6999" t="s">
        <v>60</v>
      </c>
      <c r="J6999">
        <v>90884</v>
      </c>
      <c r="K6999">
        <v>20260807</v>
      </c>
      <c r="L6999">
        <v>5000464109</v>
      </c>
      <c r="M6999" s="2">
        <v>46241</v>
      </c>
      <c r="N6999" t="s">
        <v>51</v>
      </c>
      <c r="O6999">
        <v>180</v>
      </c>
      <c r="P6999">
        <v>166.22</v>
      </c>
      <c r="Q6999">
        <v>166.22</v>
      </c>
      <c r="R6999">
        <v>1.3796260000000001E-3</v>
      </c>
      <c r="S6999" t="s">
        <v>1229</v>
      </c>
      <c r="T6999">
        <v>166.22</v>
      </c>
      <c r="U6999">
        <v>1.3796260000000001E-3</v>
      </c>
      <c r="V6999">
        <v>1</v>
      </c>
      <c r="W6999">
        <v>0</v>
      </c>
      <c r="X6999">
        <v>1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 s="3">
        <v>0</v>
      </c>
      <c r="AG6999" t="s">
        <v>1240</v>
      </c>
      <c r="AH6999">
        <v>42</v>
      </c>
      <c r="AI6999" s="4" t="s">
        <v>4128</v>
      </c>
      <c r="AJ6999" t="s">
        <v>27</v>
      </c>
      <c r="AK6999" t="s">
        <v>27</v>
      </c>
    </row>
    <row r="7000" spans="1:38" x14ac:dyDescent="0.35">
      <c r="A7000">
        <v>40940742</v>
      </c>
      <c r="B7000">
        <v>40940742</v>
      </c>
      <c r="C7000" t="s">
        <v>1124</v>
      </c>
      <c r="D7000" t="s">
        <v>168</v>
      </c>
      <c r="E7000" t="s">
        <v>169</v>
      </c>
      <c r="F7000" t="s">
        <v>46</v>
      </c>
      <c r="G7000" t="s">
        <v>4722</v>
      </c>
      <c r="H7000" t="s">
        <v>4723</v>
      </c>
      <c r="I7000" t="s">
        <v>49</v>
      </c>
      <c r="J7000">
        <v>90884</v>
      </c>
      <c r="K7000">
        <v>20260807</v>
      </c>
      <c r="L7000">
        <v>5000464109</v>
      </c>
      <c r="M7000" s="2">
        <v>46241</v>
      </c>
      <c r="N7000" t="s">
        <v>51</v>
      </c>
      <c r="O7000">
        <v>240</v>
      </c>
      <c r="P7000">
        <v>181.51</v>
      </c>
      <c r="Q7000">
        <v>726.04</v>
      </c>
      <c r="R7000">
        <v>6.026132E-3</v>
      </c>
      <c r="S7000" t="s">
        <v>1229</v>
      </c>
      <c r="T7000">
        <v>726.04</v>
      </c>
      <c r="U7000">
        <v>6.026132E-3</v>
      </c>
      <c r="V7000">
        <v>4</v>
      </c>
      <c r="W7000">
        <v>0</v>
      </c>
      <c r="X7000">
        <v>4</v>
      </c>
      <c r="Y7000">
        <v>4</v>
      </c>
      <c r="Z7000">
        <v>0</v>
      </c>
      <c r="AA7000">
        <v>0</v>
      </c>
      <c r="AB7000">
        <v>4</v>
      </c>
      <c r="AC7000">
        <v>0</v>
      </c>
      <c r="AD7000">
        <v>0</v>
      </c>
      <c r="AE7000">
        <v>957</v>
      </c>
      <c r="AF7000" s="3">
        <v>0</v>
      </c>
      <c r="AG7000" t="s">
        <v>1240</v>
      </c>
      <c r="AH7000">
        <v>42</v>
      </c>
      <c r="AI7000" s="4" t="s">
        <v>4128</v>
      </c>
      <c r="AJ7000" t="s">
        <v>27</v>
      </c>
      <c r="AK7000" t="s">
        <v>27</v>
      </c>
    </row>
    <row r="7001" spans="1:38" x14ac:dyDescent="0.35">
      <c r="A7001">
        <v>40940742</v>
      </c>
      <c r="B7001">
        <v>40940742</v>
      </c>
      <c r="C7001" t="s">
        <v>1124</v>
      </c>
      <c r="D7001" t="s">
        <v>168</v>
      </c>
      <c r="E7001" t="s">
        <v>169</v>
      </c>
      <c r="F7001" t="s">
        <v>46</v>
      </c>
      <c r="G7001" t="s">
        <v>4724</v>
      </c>
      <c r="H7001" t="s">
        <v>4725</v>
      </c>
      <c r="I7001" t="s">
        <v>63</v>
      </c>
      <c r="J7001">
        <v>90884</v>
      </c>
      <c r="K7001">
        <v>20260807</v>
      </c>
      <c r="L7001">
        <v>5000464109</v>
      </c>
      <c r="M7001" s="2">
        <v>46241</v>
      </c>
      <c r="N7001" t="s">
        <v>51</v>
      </c>
      <c r="O7001">
        <v>290</v>
      </c>
      <c r="P7001">
        <v>34.93</v>
      </c>
      <c r="Q7001">
        <v>104.78999999999999</v>
      </c>
      <c r="R7001">
        <v>8.6975699999999997E-4</v>
      </c>
      <c r="S7001" t="s">
        <v>1229</v>
      </c>
      <c r="T7001">
        <v>104.78999999999999</v>
      </c>
      <c r="U7001">
        <v>8.6975699999999997E-4</v>
      </c>
      <c r="V7001">
        <v>3</v>
      </c>
      <c r="W7001">
        <v>0</v>
      </c>
      <c r="X7001">
        <v>3</v>
      </c>
      <c r="Y7001">
        <v>3</v>
      </c>
      <c r="Z7001">
        <v>0</v>
      </c>
      <c r="AA7001">
        <v>0</v>
      </c>
      <c r="AB7001">
        <v>3</v>
      </c>
      <c r="AC7001">
        <v>0</v>
      </c>
      <c r="AD7001">
        <v>0</v>
      </c>
      <c r="AE7001">
        <v>570</v>
      </c>
      <c r="AF7001" s="3">
        <v>0</v>
      </c>
      <c r="AG7001" t="s">
        <v>1240</v>
      </c>
      <c r="AH7001">
        <v>42</v>
      </c>
      <c r="AI7001" s="4" t="s">
        <v>4128</v>
      </c>
      <c r="AJ7001" t="s">
        <v>27</v>
      </c>
      <c r="AK7001" t="s">
        <v>27</v>
      </c>
    </row>
    <row r="7002" spans="1:38" x14ac:dyDescent="0.35">
      <c r="A7002">
        <v>40940742</v>
      </c>
      <c r="B7002">
        <v>40940742</v>
      </c>
      <c r="C7002" t="s">
        <v>1124</v>
      </c>
      <c r="D7002" t="s">
        <v>168</v>
      </c>
      <c r="E7002" t="s">
        <v>169</v>
      </c>
      <c r="F7002" t="s">
        <v>46</v>
      </c>
      <c r="G7002" t="s">
        <v>2384</v>
      </c>
      <c r="H7002" t="s">
        <v>2385</v>
      </c>
      <c r="I7002" t="s">
        <v>63</v>
      </c>
      <c r="J7002">
        <v>90884</v>
      </c>
      <c r="K7002">
        <v>20260807</v>
      </c>
      <c r="L7002">
        <v>5000464109</v>
      </c>
      <c r="M7002" s="2">
        <v>46241</v>
      </c>
      <c r="N7002" t="s">
        <v>51</v>
      </c>
      <c r="O7002">
        <v>300</v>
      </c>
      <c r="P7002">
        <v>52.94</v>
      </c>
      <c r="Q7002">
        <v>105.88</v>
      </c>
      <c r="R7002">
        <v>8.7880399999999996E-4</v>
      </c>
      <c r="S7002" t="s">
        <v>1229</v>
      </c>
      <c r="T7002">
        <v>105.88</v>
      </c>
      <c r="U7002">
        <v>8.7880399999999996E-4</v>
      </c>
      <c r="V7002">
        <v>2</v>
      </c>
      <c r="W7002">
        <v>0</v>
      </c>
      <c r="X7002">
        <v>2</v>
      </c>
      <c r="Y7002">
        <v>2</v>
      </c>
      <c r="Z7002">
        <v>0</v>
      </c>
      <c r="AA7002">
        <v>0</v>
      </c>
      <c r="AB7002">
        <v>2</v>
      </c>
      <c r="AC7002">
        <v>0</v>
      </c>
      <c r="AD7002">
        <v>0</v>
      </c>
      <c r="AE7002">
        <v>816</v>
      </c>
      <c r="AF7002" s="3">
        <v>0</v>
      </c>
      <c r="AG7002" t="s">
        <v>1240</v>
      </c>
      <c r="AH7002">
        <v>42</v>
      </c>
      <c r="AI7002" s="4" t="s">
        <v>4128</v>
      </c>
      <c r="AJ7002" t="s">
        <v>27</v>
      </c>
      <c r="AK7002" t="s">
        <v>27</v>
      </c>
    </row>
    <row r="7003" spans="1:38" x14ac:dyDescent="0.35">
      <c r="A7003">
        <v>40940742</v>
      </c>
      <c r="B7003">
        <v>40940742</v>
      </c>
      <c r="C7003" t="s">
        <v>1124</v>
      </c>
      <c r="D7003" t="s">
        <v>168</v>
      </c>
      <c r="E7003" t="s">
        <v>169</v>
      </c>
      <c r="F7003" t="s">
        <v>46</v>
      </c>
      <c r="G7003" t="s">
        <v>2213</v>
      </c>
      <c r="H7003" t="s">
        <v>2214</v>
      </c>
      <c r="I7003" t="s">
        <v>63</v>
      </c>
      <c r="J7003">
        <v>90884</v>
      </c>
      <c r="K7003">
        <v>20260807</v>
      </c>
      <c r="L7003">
        <v>5000464109</v>
      </c>
      <c r="M7003" s="2">
        <v>46241</v>
      </c>
      <c r="N7003" t="s">
        <v>51</v>
      </c>
      <c r="O7003">
        <v>310</v>
      </c>
      <c r="P7003">
        <v>73.75</v>
      </c>
      <c r="Q7003">
        <v>590</v>
      </c>
      <c r="R7003">
        <v>4.8970000000000003E-3</v>
      </c>
      <c r="S7003" t="s">
        <v>1229</v>
      </c>
      <c r="T7003">
        <v>590</v>
      </c>
      <c r="U7003">
        <v>4.8970000000000003E-3</v>
      </c>
      <c r="V7003">
        <v>8</v>
      </c>
      <c r="W7003">
        <v>0</v>
      </c>
      <c r="X7003">
        <v>8</v>
      </c>
      <c r="Y7003">
        <v>0</v>
      </c>
      <c r="Z7003">
        <v>0</v>
      </c>
      <c r="AA7003">
        <v>0</v>
      </c>
      <c r="AB7003">
        <v>0</v>
      </c>
      <c r="AC7003">
        <v>8</v>
      </c>
      <c r="AD7003">
        <v>590</v>
      </c>
      <c r="AE7003">
        <v>0</v>
      </c>
      <c r="AF7003" s="3">
        <v>0</v>
      </c>
      <c r="AG7003" t="s">
        <v>1240</v>
      </c>
      <c r="AH7003">
        <v>42</v>
      </c>
      <c r="AI7003" s="4" t="s">
        <v>4128</v>
      </c>
      <c r="AJ7003" t="s">
        <v>1232</v>
      </c>
      <c r="AK7003" t="s">
        <v>1269</v>
      </c>
      <c r="AL7003" t="s">
        <v>1269</v>
      </c>
    </row>
    <row r="7004" spans="1:38" x14ac:dyDescent="0.35">
      <c r="A7004">
        <v>40940742</v>
      </c>
      <c r="B7004">
        <v>40940742</v>
      </c>
      <c r="C7004" t="s">
        <v>1124</v>
      </c>
      <c r="D7004" t="s">
        <v>168</v>
      </c>
      <c r="E7004" t="s">
        <v>169</v>
      </c>
      <c r="F7004" t="s">
        <v>46</v>
      </c>
      <c r="G7004" t="s">
        <v>1129</v>
      </c>
      <c r="H7004" t="s">
        <v>1130</v>
      </c>
      <c r="I7004" t="s">
        <v>63</v>
      </c>
      <c r="J7004">
        <v>90884</v>
      </c>
      <c r="K7004">
        <v>20260807</v>
      </c>
      <c r="L7004">
        <v>5000464109</v>
      </c>
      <c r="M7004" s="2">
        <v>46241</v>
      </c>
      <c r="N7004" t="s">
        <v>51</v>
      </c>
      <c r="O7004">
        <v>320</v>
      </c>
      <c r="P7004">
        <v>33</v>
      </c>
      <c r="Q7004">
        <v>66</v>
      </c>
      <c r="R7004">
        <v>5.4779999999999998E-4</v>
      </c>
      <c r="S7004" t="s">
        <v>1229</v>
      </c>
      <c r="T7004">
        <v>66</v>
      </c>
      <c r="U7004">
        <v>5.4779999999999998E-4</v>
      </c>
      <c r="V7004">
        <v>2</v>
      </c>
      <c r="W7004">
        <v>0</v>
      </c>
      <c r="X7004">
        <v>2</v>
      </c>
      <c r="Y7004">
        <v>1</v>
      </c>
      <c r="Z7004">
        <v>0</v>
      </c>
      <c r="AA7004">
        <v>0</v>
      </c>
      <c r="AB7004">
        <v>1</v>
      </c>
      <c r="AC7004">
        <v>1</v>
      </c>
      <c r="AD7004">
        <v>33</v>
      </c>
      <c r="AE7004">
        <v>0</v>
      </c>
      <c r="AF7004" s="3">
        <v>0</v>
      </c>
      <c r="AG7004" t="s">
        <v>1240</v>
      </c>
      <c r="AH7004">
        <v>42</v>
      </c>
      <c r="AI7004" s="4" t="s">
        <v>4128</v>
      </c>
      <c r="AJ7004" t="s">
        <v>1232</v>
      </c>
      <c r="AK7004" t="s">
        <v>1254</v>
      </c>
      <c r="AL7004" t="s">
        <v>1255</v>
      </c>
    </row>
    <row r="7005" spans="1:38" x14ac:dyDescent="0.35">
      <c r="A7005">
        <v>40940742</v>
      </c>
      <c r="B7005">
        <v>40940742</v>
      </c>
      <c r="C7005" t="s">
        <v>1124</v>
      </c>
      <c r="D7005" t="s">
        <v>168</v>
      </c>
      <c r="E7005" t="s">
        <v>169</v>
      </c>
      <c r="F7005" t="s">
        <v>46</v>
      </c>
      <c r="G7005" t="s">
        <v>2451</v>
      </c>
      <c r="H7005" t="s">
        <v>2452</v>
      </c>
      <c r="I7005" t="s">
        <v>106</v>
      </c>
      <c r="J7005">
        <v>90884</v>
      </c>
      <c r="K7005">
        <v>20260807</v>
      </c>
      <c r="L7005">
        <v>5000464109</v>
      </c>
      <c r="M7005" s="2">
        <v>46241</v>
      </c>
      <c r="N7005" t="s">
        <v>51</v>
      </c>
      <c r="O7005">
        <v>350</v>
      </c>
      <c r="P7005">
        <v>4.8</v>
      </c>
      <c r="Q7005">
        <v>19.2</v>
      </c>
      <c r="R7005">
        <v>1.5935999999999999E-4</v>
      </c>
      <c r="S7005" t="s">
        <v>1229</v>
      </c>
      <c r="T7005">
        <v>19.2</v>
      </c>
      <c r="U7005">
        <v>1.5935999999999999E-4</v>
      </c>
      <c r="V7005">
        <v>4</v>
      </c>
      <c r="W7005">
        <v>0</v>
      </c>
      <c r="X7005">
        <v>4</v>
      </c>
      <c r="Y7005">
        <v>4</v>
      </c>
      <c r="Z7005">
        <v>0</v>
      </c>
      <c r="AA7005">
        <v>0</v>
      </c>
      <c r="AB7005">
        <v>4</v>
      </c>
      <c r="AC7005">
        <v>0</v>
      </c>
      <c r="AD7005">
        <v>0</v>
      </c>
      <c r="AE7005">
        <v>72</v>
      </c>
      <c r="AF7005" s="3">
        <v>0</v>
      </c>
      <c r="AG7005" t="s">
        <v>1240</v>
      </c>
      <c r="AH7005">
        <v>42</v>
      </c>
      <c r="AI7005" s="4" t="s">
        <v>4128</v>
      </c>
      <c r="AJ7005" t="s">
        <v>27</v>
      </c>
      <c r="AK7005" t="s">
        <v>27</v>
      </c>
    </row>
    <row r="7006" spans="1:38" x14ac:dyDescent="0.35">
      <c r="A7006">
        <v>40940742</v>
      </c>
      <c r="B7006">
        <v>40940742</v>
      </c>
      <c r="C7006" t="s">
        <v>1124</v>
      </c>
      <c r="D7006" t="s">
        <v>168</v>
      </c>
      <c r="E7006" t="s">
        <v>169</v>
      </c>
      <c r="F7006" t="s">
        <v>46</v>
      </c>
      <c r="G7006" t="s">
        <v>4216</v>
      </c>
      <c r="H7006" t="s">
        <v>2515</v>
      </c>
      <c r="I7006" t="s">
        <v>63</v>
      </c>
      <c r="J7006">
        <v>90884</v>
      </c>
      <c r="K7006">
        <v>20260807</v>
      </c>
      <c r="L7006">
        <v>5000464109</v>
      </c>
      <c r="M7006" s="2">
        <v>46241</v>
      </c>
      <c r="N7006" t="s">
        <v>51</v>
      </c>
      <c r="O7006">
        <v>360</v>
      </c>
      <c r="P7006">
        <v>14.69</v>
      </c>
      <c r="Q7006">
        <v>29.38</v>
      </c>
      <c r="R7006">
        <v>2.43854E-4</v>
      </c>
      <c r="S7006" t="s">
        <v>1229</v>
      </c>
      <c r="T7006">
        <v>29.38</v>
      </c>
      <c r="U7006">
        <v>2.43854E-4</v>
      </c>
      <c r="V7006">
        <v>2</v>
      </c>
      <c r="W7006">
        <v>0</v>
      </c>
      <c r="X7006">
        <v>2</v>
      </c>
      <c r="Y7006">
        <v>2</v>
      </c>
      <c r="Z7006">
        <v>0</v>
      </c>
      <c r="AA7006">
        <v>0</v>
      </c>
      <c r="AB7006">
        <v>2</v>
      </c>
      <c r="AC7006">
        <v>0</v>
      </c>
      <c r="AD7006">
        <v>0</v>
      </c>
      <c r="AE7006">
        <v>73</v>
      </c>
      <c r="AF7006" s="3">
        <v>0</v>
      </c>
      <c r="AG7006" t="s">
        <v>1240</v>
      </c>
      <c r="AH7006">
        <v>42</v>
      </c>
      <c r="AI7006" s="4" t="s">
        <v>4128</v>
      </c>
      <c r="AJ7006" t="s">
        <v>27</v>
      </c>
      <c r="AK7006" t="s">
        <v>27</v>
      </c>
    </row>
    <row r="7007" spans="1:38" x14ac:dyDescent="0.35">
      <c r="A7007">
        <v>40940742</v>
      </c>
      <c r="B7007">
        <v>40940742</v>
      </c>
      <c r="C7007" t="s">
        <v>1124</v>
      </c>
      <c r="D7007" t="s">
        <v>168</v>
      </c>
      <c r="E7007" t="s">
        <v>169</v>
      </c>
      <c r="F7007" t="s">
        <v>46</v>
      </c>
      <c r="G7007" t="s">
        <v>2890</v>
      </c>
      <c r="H7007" t="s">
        <v>320</v>
      </c>
      <c r="I7007" t="s">
        <v>63</v>
      </c>
      <c r="J7007">
        <v>90884</v>
      </c>
      <c r="K7007">
        <v>20260807</v>
      </c>
      <c r="L7007">
        <v>5000464109</v>
      </c>
      <c r="M7007" s="2">
        <v>46241</v>
      </c>
      <c r="N7007" t="s">
        <v>51</v>
      </c>
      <c r="O7007">
        <v>400</v>
      </c>
      <c r="P7007">
        <v>1.65</v>
      </c>
      <c r="Q7007">
        <v>3.3</v>
      </c>
      <c r="R7007">
        <v>2.7389999999999997E-5</v>
      </c>
      <c r="S7007" t="s">
        <v>1229</v>
      </c>
      <c r="T7007">
        <v>3.3</v>
      </c>
      <c r="U7007">
        <v>2.7389999999999997E-5</v>
      </c>
      <c r="V7007">
        <v>2</v>
      </c>
      <c r="W7007">
        <v>0</v>
      </c>
      <c r="X7007">
        <v>2</v>
      </c>
      <c r="Y7007">
        <v>2</v>
      </c>
      <c r="Z7007">
        <v>0</v>
      </c>
      <c r="AA7007">
        <v>0</v>
      </c>
      <c r="AB7007">
        <v>2</v>
      </c>
      <c r="AC7007">
        <v>0</v>
      </c>
      <c r="AD7007">
        <v>0</v>
      </c>
      <c r="AE7007">
        <v>1037</v>
      </c>
      <c r="AF7007" s="3">
        <v>0</v>
      </c>
      <c r="AG7007" t="s">
        <v>1240</v>
      </c>
      <c r="AH7007">
        <v>42</v>
      </c>
      <c r="AI7007" s="4" t="s">
        <v>4128</v>
      </c>
      <c r="AJ7007" t="s">
        <v>27</v>
      </c>
      <c r="AK7007" t="s">
        <v>27</v>
      </c>
    </row>
    <row r="7008" spans="1:38" x14ac:dyDescent="0.35">
      <c r="A7008">
        <v>40940742</v>
      </c>
      <c r="B7008">
        <v>40940742</v>
      </c>
      <c r="C7008" t="s">
        <v>1124</v>
      </c>
      <c r="D7008" t="s">
        <v>168</v>
      </c>
      <c r="E7008" t="s">
        <v>169</v>
      </c>
      <c r="F7008" t="s">
        <v>46</v>
      </c>
      <c r="G7008" t="s">
        <v>423</v>
      </c>
      <c r="H7008" t="s">
        <v>4726</v>
      </c>
      <c r="I7008" t="s">
        <v>106</v>
      </c>
      <c r="J7008">
        <v>90884</v>
      </c>
      <c r="K7008">
        <v>20260807</v>
      </c>
      <c r="L7008">
        <v>5000464109</v>
      </c>
      <c r="M7008" s="2">
        <v>46241</v>
      </c>
      <c r="N7008" t="s">
        <v>51</v>
      </c>
      <c r="O7008">
        <v>410</v>
      </c>
      <c r="P7008">
        <v>9.73</v>
      </c>
      <c r="Q7008">
        <v>38.92</v>
      </c>
      <c r="R7008">
        <v>3.2303600000000002E-4</v>
      </c>
      <c r="S7008" t="s">
        <v>1229</v>
      </c>
      <c r="T7008">
        <v>38.92</v>
      </c>
      <c r="U7008">
        <v>3.2303600000000002E-4</v>
      </c>
      <c r="V7008">
        <v>4</v>
      </c>
      <c r="W7008">
        <v>0</v>
      </c>
      <c r="X7008">
        <v>4</v>
      </c>
      <c r="Y7008">
        <v>4</v>
      </c>
      <c r="Z7008">
        <v>0</v>
      </c>
      <c r="AA7008">
        <v>0</v>
      </c>
      <c r="AB7008">
        <v>4</v>
      </c>
      <c r="AC7008">
        <v>0</v>
      </c>
      <c r="AD7008">
        <v>0</v>
      </c>
      <c r="AE7008">
        <v>0</v>
      </c>
      <c r="AF7008" s="3">
        <v>0</v>
      </c>
      <c r="AG7008" t="s">
        <v>1240</v>
      </c>
      <c r="AH7008">
        <v>42</v>
      </c>
      <c r="AI7008" s="4" t="s">
        <v>4128</v>
      </c>
      <c r="AJ7008" t="s">
        <v>27</v>
      </c>
      <c r="AK7008" t="s">
        <v>27</v>
      </c>
    </row>
    <row r="7009" spans="1:38" x14ac:dyDescent="0.35">
      <c r="A7009">
        <v>40940742</v>
      </c>
      <c r="B7009">
        <v>40940742</v>
      </c>
      <c r="C7009" t="s">
        <v>1124</v>
      </c>
      <c r="D7009" t="s">
        <v>168</v>
      </c>
      <c r="E7009" t="s">
        <v>169</v>
      </c>
      <c r="F7009" t="s">
        <v>46</v>
      </c>
      <c r="G7009" t="s">
        <v>736</v>
      </c>
      <c r="H7009" t="s">
        <v>737</v>
      </c>
      <c r="I7009" t="s">
        <v>63</v>
      </c>
      <c r="J7009">
        <v>90884</v>
      </c>
      <c r="K7009">
        <v>20260807</v>
      </c>
      <c r="L7009">
        <v>5000464109</v>
      </c>
      <c r="M7009" s="2">
        <v>46241</v>
      </c>
      <c r="N7009" t="s">
        <v>51</v>
      </c>
      <c r="O7009">
        <v>420</v>
      </c>
      <c r="P7009">
        <v>171.08</v>
      </c>
      <c r="Q7009">
        <v>9580.4800000000014</v>
      </c>
      <c r="R7009">
        <v>7.9517984000000014E-2</v>
      </c>
      <c r="S7009" t="s">
        <v>1229</v>
      </c>
      <c r="T7009">
        <v>9580.4800000000014</v>
      </c>
      <c r="U7009">
        <v>7.9517984000000014E-2</v>
      </c>
      <c r="V7009">
        <v>56</v>
      </c>
      <c r="W7009">
        <v>0</v>
      </c>
      <c r="X7009">
        <v>56</v>
      </c>
      <c r="Y7009">
        <v>0</v>
      </c>
      <c r="Z7009">
        <v>56</v>
      </c>
      <c r="AA7009">
        <v>0</v>
      </c>
      <c r="AB7009">
        <v>56</v>
      </c>
      <c r="AC7009">
        <v>0</v>
      </c>
      <c r="AD7009">
        <v>0</v>
      </c>
      <c r="AE7009">
        <v>0</v>
      </c>
      <c r="AF7009" s="3">
        <v>0</v>
      </c>
      <c r="AG7009" t="s">
        <v>1240</v>
      </c>
      <c r="AH7009">
        <v>42</v>
      </c>
      <c r="AI7009" s="4" t="s">
        <v>4128</v>
      </c>
      <c r="AJ7009" t="s">
        <v>27</v>
      </c>
      <c r="AK7009" t="s">
        <v>27</v>
      </c>
    </row>
    <row r="7010" spans="1:38" x14ac:dyDescent="0.35">
      <c r="A7010">
        <v>40940742</v>
      </c>
      <c r="B7010">
        <v>40940742</v>
      </c>
      <c r="C7010" t="s">
        <v>1124</v>
      </c>
      <c r="D7010" t="s">
        <v>168</v>
      </c>
      <c r="E7010" t="s">
        <v>169</v>
      </c>
      <c r="F7010" t="s">
        <v>46</v>
      </c>
      <c r="G7010" t="s">
        <v>4727</v>
      </c>
      <c r="H7010" t="s">
        <v>4728</v>
      </c>
      <c r="I7010" t="s">
        <v>63</v>
      </c>
      <c r="J7010">
        <v>90884</v>
      </c>
      <c r="K7010">
        <v>20260807</v>
      </c>
      <c r="L7010">
        <v>5000464109</v>
      </c>
      <c r="M7010" s="2">
        <v>46241</v>
      </c>
      <c r="N7010" t="s">
        <v>51</v>
      </c>
      <c r="O7010">
        <v>430</v>
      </c>
      <c r="P7010">
        <v>178.91</v>
      </c>
      <c r="Q7010">
        <v>357.82</v>
      </c>
      <c r="R7010">
        <v>2.9699059999999996E-3</v>
      </c>
      <c r="S7010" t="s">
        <v>1229</v>
      </c>
      <c r="T7010">
        <v>357.82</v>
      </c>
      <c r="U7010">
        <v>2.9699059999999996E-3</v>
      </c>
      <c r="V7010">
        <v>2</v>
      </c>
      <c r="W7010">
        <v>0</v>
      </c>
      <c r="X7010">
        <v>2</v>
      </c>
      <c r="Y7010">
        <v>2</v>
      </c>
      <c r="Z7010">
        <v>0</v>
      </c>
      <c r="AA7010">
        <v>0</v>
      </c>
      <c r="AB7010">
        <v>2</v>
      </c>
      <c r="AC7010">
        <v>0</v>
      </c>
      <c r="AD7010">
        <v>0</v>
      </c>
      <c r="AE7010">
        <v>71</v>
      </c>
      <c r="AF7010" s="3">
        <v>0</v>
      </c>
      <c r="AG7010" t="s">
        <v>1240</v>
      </c>
      <c r="AH7010">
        <v>42</v>
      </c>
      <c r="AI7010" s="4" t="s">
        <v>4128</v>
      </c>
      <c r="AJ7010" t="s">
        <v>27</v>
      </c>
      <c r="AK7010" t="s">
        <v>27</v>
      </c>
    </row>
    <row r="7011" spans="1:38" x14ac:dyDescent="0.35">
      <c r="A7011">
        <v>40940742</v>
      </c>
      <c r="B7011">
        <v>40940742</v>
      </c>
      <c r="C7011" t="s">
        <v>1124</v>
      </c>
      <c r="D7011" t="s">
        <v>168</v>
      </c>
      <c r="E7011" t="s">
        <v>169</v>
      </c>
      <c r="F7011" t="s">
        <v>46</v>
      </c>
      <c r="G7011" t="s">
        <v>4729</v>
      </c>
      <c r="H7011" t="s">
        <v>4730</v>
      </c>
      <c r="I7011" t="s">
        <v>106</v>
      </c>
      <c r="J7011">
        <v>90884</v>
      </c>
      <c r="K7011">
        <v>20260807</v>
      </c>
      <c r="L7011">
        <v>5000464109</v>
      </c>
      <c r="M7011" s="2">
        <v>46241</v>
      </c>
      <c r="N7011" t="s">
        <v>51</v>
      </c>
      <c r="O7011">
        <v>440</v>
      </c>
      <c r="P7011">
        <v>4.45</v>
      </c>
      <c r="Q7011">
        <v>8.9</v>
      </c>
      <c r="R7011">
        <v>7.3870000000000009E-5</v>
      </c>
      <c r="S7011" t="s">
        <v>1229</v>
      </c>
      <c r="T7011">
        <v>8.9</v>
      </c>
      <c r="U7011">
        <v>7.3870000000000009E-5</v>
      </c>
      <c r="V7011">
        <v>2</v>
      </c>
      <c r="W7011">
        <v>0</v>
      </c>
      <c r="X7011">
        <v>2</v>
      </c>
      <c r="Y7011">
        <v>2</v>
      </c>
      <c r="Z7011">
        <v>0</v>
      </c>
      <c r="AA7011">
        <v>0</v>
      </c>
      <c r="AB7011">
        <v>2</v>
      </c>
      <c r="AC7011">
        <v>0</v>
      </c>
      <c r="AD7011">
        <v>0</v>
      </c>
      <c r="AE7011">
        <v>176</v>
      </c>
      <c r="AF7011" s="3">
        <v>0</v>
      </c>
      <c r="AG7011" t="s">
        <v>1240</v>
      </c>
      <c r="AH7011">
        <v>42</v>
      </c>
      <c r="AI7011" s="4" t="s">
        <v>4128</v>
      </c>
      <c r="AJ7011" t="s">
        <v>27</v>
      </c>
      <c r="AK7011" t="s">
        <v>27</v>
      </c>
    </row>
    <row r="7012" spans="1:38" x14ac:dyDescent="0.35">
      <c r="A7012">
        <v>40940742</v>
      </c>
      <c r="B7012">
        <v>40940742</v>
      </c>
      <c r="C7012" t="s">
        <v>1124</v>
      </c>
      <c r="D7012" t="s">
        <v>168</v>
      </c>
      <c r="E7012" t="s">
        <v>169</v>
      </c>
      <c r="F7012" t="s">
        <v>46</v>
      </c>
      <c r="G7012" t="s">
        <v>946</v>
      </c>
      <c r="H7012" t="s">
        <v>750</v>
      </c>
      <c r="I7012" t="s">
        <v>63</v>
      </c>
      <c r="J7012">
        <v>90884</v>
      </c>
      <c r="K7012">
        <v>20260807</v>
      </c>
      <c r="L7012">
        <v>5000464109</v>
      </c>
      <c r="M7012" s="2">
        <v>46241</v>
      </c>
      <c r="N7012" t="s">
        <v>51</v>
      </c>
      <c r="O7012">
        <v>460</v>
      </c>
      <c r="P7012">
        <v>19.670000000000002</v>
      </c>
      <c r="Q7012">
        <v>98.350000000000009</v>
      </c>
      <c r="R7012">
        <v>8.1630500000000013E-4</v>
      </c>
      <c r="S7012" t="s">
        <v>1229</v>
      </c>
      <c r="T7012">
        <v>98.350000000000009</v>
      </c>
      <c r="U7012">
        <v>8.1630500000000013E-4</v>
      </c>
      <c r="V7012">
        <v>5</v>
      </c>
      <c r="W7012">
        <v>0</v>
      </c>
      <c r="X7012">
        <v>5</v>
      </c>
      <c r="Y7012">
        <v>5</v>
      </c>
      <c r="Z7012">
        <v>0</v>
      </c>
      <c r="AA7012">
        <v>0</v>
      </c>
      <c r="AB7012">
        <v>5</v>
      </c>
      <c r="AC7012">
        <v>0</v>
      </c>
      <c r="AD7012">
        <v>0</v>
      </c>
      <c r="AE7012">
        <v>443</v>
      </c>
      <c r="AF7012" s="3">
        <v>0</v>
      </c>
      <c r="AG7012" t="s">
        <v>1240</v>
      </c>
      <c r="AH7012">
        <v>42</v>
      </c>
      <c r="AI7012" s="4" t="s">
        <v>4128</v>
      </c>
      <c r="AJ7012" t="s">
        <v>27</v>
      </c>
      <c r="AK7012" t="s">
        <v>27</v>
      </c>
    </row>
    <row r="7013" spans="1:38" x14ac:dyDescent="0.35">
      <c r="A7013">
        <v>40940742</v>
      </c>
      <c r="B7013">
        <v>40940742</v>
      </c>
      <c r="C7013" t="s">
        <v>1124</v>
      </c>
      <c r="D7013" t="s">
        <v>168</v>
      </c>
      <c r="E7013" t="s">
        <v>169</v>
      </c>
      <c r="F7013" t="s">
        <v>46</v>
      </c>
      <c r="G7013" t="s">
        <v>947</v>
      </c>
      <c r="H7013" t="s">
        <v>948</v>
      </c>
      <c r="I7013" t="s">
        <v>63</v>
      </c>
      <c r="J7013">
        <v>90884</v>
      </c>
      <c r="K7013">
        <v>20260807</v>
      </c>
      <c r="L7013">
        <v>5000464109</v>
      </c>
      <c r="M7013" s="2">
        <v>46241</v>
      </c>
      <c r="N7013" t="s">
        <v>51</v>
      </c>
      <c r="O7013">
        <v>480</v>
      </c>
      <c r="P7013">
        <v>16.920000000000002</v>
      </c>
      <c r="Q7013">
        <v>33.840000000000003</v>
      </c>
      <c r="R7013">
        <v>2.8087200000000004E-4</v>
      </c>
      <c r="S7013" t="s">
        <v>1229</v>
      </c>
      <c r="T7013">
        <v>33.840000000000003</v>
      </c>
      <c r="U7013">
        <v>2.8087200000000004E-4</v>
      </c>
      <c r="V7013">
        <v>2</v>
      </c>
      <c r="W7013">
        <v>0</v>
      </c>
      <c r="X7013">
        <v>2</v>
      </c>
      <c r="Y7013">
        <v>0</v>
      </c>
      <c r="Z7013">
        <v>0</v>
      </c>
      <c r="AA7013">
        <v>0</v>
      </c>
      <c r="AB7013">
        <v>0</v>
      </c>
      <c r="AC7013">
        <v>2</v>
      </c>
      <c r="AD7013">
        <v>33.840000000000003</v>
      </c>
      <c r="AE7013">
        <v>0</v>
      </c>
      <c r="AF7013" s="3">
        <v>0</v>
      </c>
      <c r="AG7013" t="s">
        <v>1240</v>
      </c>
      <c r="AH7013">
        <v>42</v>
      </c>
      <c r="AI7013" s="4" t="s">
        <v>4128</v>
      </c>
      <c r="AJ7013" t="s">
        <v>1232</v>
      </c>
      <c r="AK7013" t="s">
        <v>1233</v>
      </c>
      <c r="AL7013" t="s">
        <v>1233</v>
      </c>
    </row>
    <row r="7014" spans="1:38" x14ac:dyDescent="0.35">
      <c r="A7014">
        <v>40940742</v>
      </c>
      <c r="B7014">
        <v>40940742</v>
      </c>
      <c r="C7014" t="s">
        <v>1124</v>
      </c>
      <c r="D7014" t="s">
        <v>168</v>
      </c>
      <c r="E7014" t="s">
        <v>169</v>
      </c>
      <c r="F7014" t="s">
        <v>46</v>
      </c>
      <c r="G7014" t="s">
        <v>753</v>
      </c>
      <c r="H7014" t="s">
        <v>754</v>
      </c>
      <c r="I7014" t="s">
        <v>63</v>
      </c>
      <c r="J7014">
        <v>90884</v>
      </c>
      <c r="K7014">
        <v>20260807</v>
      </c>
      <c r="L7014">
        <v>5000464109</v>
      </c>
      <c r="M7014" s="2">
        <v>46241</v>
      </c>
      <c r="N7014" t="s">
        <v>51</v>
      </c>
      <c r="O7014">
        <v>500</v>
      </c>
      <c r="P7014">
        <v>39.380000000000003</v>
      </c>
      <c r="Q7014">
        <v>354.42</v>
      </c>
      <c r="R7014">
        <v>2.9416860000000002E-3</v>
      </c>
      <c r="S7014" t="s">
        <v>1229</v>
      </c>
      <c r="T7014">
        <v>354.42</v>
      </c>
      <c r="U7014">
        <v>2.9416860000000002E-3</v>
      </c>
      <c r="V7014">
        <v>9</v>
      </c>
      <c r="W7014">
        <v>0</v>
      </c>
      <c r="X7014">
        <v>9</v>
      </c>
      <c r="Y7014">
        <v>0</v>
      </c>
      <c r="Z7014">
        <v>9</v>
      </c>
      <c r="AA7014">
        <v>0</v>
      </c>
      <c r="AB7014">
        <v>9</v>
      </c>
      <c r="AC7014">
        <v>0</v>
      </c>
      <c r="AD7014">
        <v>0</v>
      </c>
      <c r="AE7014">
        <v>0</v>
      </c>
      <c r="AF7014" s="3">
        <v>0</v>
      </c>
      <c r="AG7014" t="s">
        <v>1240</v>
      </c>
      <c r="AH7014">
        <v>42</v>
      </c>
      <c r="AI7014" s="4" t="s">
        <v>4128</v>
      </c>
      <c r="AJ7014" t="s">
        <v>27</v>
      </c>
      <c r="AK7014" t="s">
        <v>27</v>
      </c>
    </row>
    <row r="7015" spans="1:38" x14ac:dyDescent="0.35">
      <c r="A7015">
        <v>40940742</v>
      </c>
      <c r="B7015">
        <v>40940742</v>
      </c>
      <c r="C7015" t="s">
        <v>1124</v>
      </c>
      <c r="D7015" t="s">
        <v>168</v>
      </c>
      <c r="E7015" t="s">
        <v>169</v>
      </c>
      <c r="F7015" t="s">
        <v>46</v>
      </c>
      <c r="G7015" t="s">
        <v>762</v>
      </c>
      <c r="H7015" t="s">
        <v>336</v>
      </c>
      <c r="I7015" t="s">
        <v>60</v>
      </c>
      <c r="J7015">
        <v>90884</v>
      </c>
      <c r="K7015">
        <v>20260807</v>
      </c>
      <c r="L7015">
        <v>5000464109</v>
      </c>
      <c r="M7015" s="2">
        <v>46241</v>
      </c>
      <c r="N7015" t="s">
        <v>51</v>
      </c>
      <c r="O7015">
        <v>520</v>
      </c>
      <c r="P7015">
        <v>27.95</v>
      </c>
      <c r="Q7015">
        <v>586.94999999999993</v>
      </c>
      <c r="R7015">
        <v>4.8716849999999989E-3</v>
      </c>
      <c r="S7015" t="s">
        <v>1229</v>
      </c>
      <c r="T7015">
        <v>586.94999999999993</v>
      </c>
      <c r="U7015">
        <v>4.8716849999999989E-3</v>
      </c>
      <c r="V7015">
        <v>21</v>
      </c>
      <c r="W7015">
        <v>0</v>
      </c>
      <c r="X7015">
        <v>21</v>
      </c>
      <c r="Y7015">
        <v>21</v>
      </c>
      <c r="Z7015">
        <v>0</v>
      </c>
      <c r="AA7015">
        <v>0</v>
      </c>
      <c r="AB7015">
        <v>21</v>
      </c>
      <c r="AC7015">
        <v>0</v>
      </c>
      <c r="AD7015">
        <v>0</v>
      </c>
      <c r="AE7015">
        <v>0</v>
      </c>
      <c r="AF7015" s="3">
        <v>0</v>
      </c>
      <c r="AG7015" t="s">
        <v>1240</v>
      </c>
      <c r="AH7015">
        <v>42</v>
      </c>
      <c r="AI7015" s="4" t="s">
        <v>4128</v>
      </c>
      <c r="AJ7015" t="s">
        <v>27</v>
      </c>
      <c r="AK7015" t="s">
        <v>27</v>
      </c>
    </row>
    <row r="7016" spans="1:38" x14ac:dyDescent="0.35">
      <c r="A7016">
        <v>40940742</v>
      </c>
      <c r="B7016">
        <v>40940742</v>
      </c>
      <c r="C7016" t="s">
        <v>1124</v>
      </c>
      <c r="D7016" t="s">
        <v>168</v>
      </c>
      <c r="E7016" t="s">
        <v>169</v>
      </c>
      <c r="F7016" t="s">
        <v>46</v>
      </c>
      <c r="G7016" t="s">
        <v>2338</v>
      </c>
      <c r="H7016" t="s">
        <v>2339</v>
      </c>
      <c r="I7016" t="s">
        <v>66</v>
      </c>
      <c r="J7016">
        <v>90884</v>
      </c>
      <c r="K7016">
        <v>20260807</v>
      </c>
      <c r="L7016">
        <v>5000464109</v>
      </c>
      <c r="M7016" s="2">
        <v>46241</v>
      </c>
      <c r="N7016" t="s">
        <v>51</v>
      </c>
      <c r="O7016">
        <v>540</v>
      </c>
      <c r="P7016">
        <v>88.13</v>
      </c>
      <c r="Q7016">
        <v>881.3</v>
      </c>
      <c r="R7016">
        <v>7.3147899999999998E-3</v>
      </c>
      <c r="S7016" t="s">
        <v>1229</v>
      </c>
      <c r="T7016">
        <v>881.3</v>
      </c>
      <c r="U7016">
        <v>7.3147899999999998E-3</v>
      </c>
      <c r="V7016">
        <v>10</v>
      </c>
      <c r="W7016">
        <v>0</v>
      </c>
      <c r="X7016">
        <v>10</v>
      </c>
      <c r="Y7016">
        <v>0</v>
      </c>
      <c r="Z7016">
        <v>0</v>
      </c>
      <c r="AA7016">
        <v>0</v>
      </c>
      <c r="AB7016">
        <v>0</v>
      </c>
      <c r="AC7016">
        <v>10</v>
      </c>
      <c r="AD7016">
        <v>881.3</v>
      </c>
      <c r="AE7016">
        <v>0</v>
      </c>
      <c r="AF7016" s="3">
        <v>0</v>
      </c>
      <c r="AG7016" t="s">
        <v>1240</v>
      </c>
      <c r="AH7016">
        <v>42</v>
      </c>
      <c r="AI7016" s="4" t="s">
        <v>4128</v>
      </c>
      <c r="AJ7016" t="s">
        <v>1232</v>
      </c>
      <c r="AK7016" t="s">
        <v>1269</v>
      </c>
      <c r="AL7016" t="s">
        <v>1269</v>
      </c>
    </row>
    <row r="7017" spans="1:38" x14ac:dyDescent="0.35">
      <c r="A7017">
        <v>40940742</v>
      </c>
      <c r="B7017">
        <v>40940742</v>
      </c>
      <c r="C7017" t="s">
        <v>1124</v>
      </c>
      <c r="D7017" t="s">
        <v>168</v>
      </c>
      <c r="E7017" t="s">
        <v>169</v>
      </c>
      <c r="F7017" t="s">
        <v>46</v>
      </c>
      <c r="G7017" t="s">
        <v>774</v>
      </c>
      <c r="H7017" t="s">
        <v>775</v>
      </c>
      <c r="I7017" t="s">
        <v>60</v>
      </c>
      <c r="J7017">
        <v>90884</v>
      </c>
      <c r="K7017">
        <v>20260807</v>
      </c>
      <c r="L7017">
        <v>5000464109</v>
      </c>
      <c r="M7017" s="2">
        <v>46241</v>
      </c>
      <c r="N7017" t="s">
        <v>51</v>
      </c>
      <c r="O7017">
        <v>550</v>
      </c>
      <c r="P7017">
        <v>6.51</v>
      </c>
      <c r="Q7017">
        <v>26.04</v>
      </c>
      <c r="R7017">
        <v>2.1613199999999998E-4</v>
      </c>
      <c r="S7017" t="s">
        <v>1229</v>
      </c>
      <c r="T7017">
        <v>26.04</v>
      </c>
      <c r="U7017">
        <v>2.1613199999999998E-4</v>
      </c>
      <c r="V7017">
        <v>4</v>
      </c>
      <c r="W7017">
        <v>0</v>
      </c>
      <c r="X7017">
        <v>4</v>
      </c>
      <c r="Y7017">
        <v>4</v>
      </c>
      <c r="Z7017">
        <v>0</v>
      </c>
      <c r="AA7017">
        <v>0</v>
      </c>
      <c r="AB7017">
        <v>4</v>
      </c>
      <c r="AC7017">
        <v>0</v>
      </c>
      <c r="AD7017">
        <v>0</v>
      </c>
      <c r="AE7017">
        <v>7</v>
      </c>
      <c r="AF7017" s="3">
        <v>0</v>
      </c>
      <c r="AG7017" t="s">
        <v>1240</v>
      </c>
      <c r="AH7017">
        <v>42</v>
      </c>
      <c r="AI7017" s="4" t="s">
        <v>4128</v>
      </c>
      <c r="AJ7017" t="s">
        <v>27</v>
      </c>
      <c r="AK7017" t="s">
        <v>27</v>
      </c>
    </row>
    <row r="7018" spans="1:38" x14ac:dyDescent="0.35">
      <c r="A7018">
        <v>40940742</v>
      </c>
      <c r="B7018">
        <v>40940742</v>
      </c>
      <c r="C7018" t="s">
        <v>1124</v>
      </c>
      <c r="D7018" t="s">
        <v>168</v>
      </c>
      <c r="E7018" t="s">
        <v>169</v>
      </c>
      <c r="F7018" t="s">
        <v>46</v>
      </c>
      <c r="G7018" t="s">
        <v>1866</v>
      </c>
      <c r="H7018" t="s">
        <v>1867</v>
      </c>
      <c r="I7018" t="s">
        <v>66</v>
      </c>
      <c r="J7018">
        <v>90884</v>
      </c>
      <c r="K7018">
        <v>20260807</v>
      </c>
      <c r="L7018">
        <v>5000464109</v>
      </c>
      <c r="M7018" s="2">
        <v>46241</v>
      </c>
      <c r="N7018" t="s">
        <v>51</v>
      </c>
      <c r="O7018">
        <v>560</v>
      </c>
      <c r="P7018">
        <v>76.09</v>
      </c>
      <c r="Q7018">
        <v>608.72</v>
      </c>
      <c r="R7018">
        <v>5.0523759999999999E-3</v>
      </c>
      <c r="S7018" t="s">
        <v>1229</v>
      </c>
      <c r="T7018">
        <v>608.72</v>
      </c>
      <c r="U7018">
        <v>5.0523759999999999E-3</v>
      </c>
      <c r="V7018">
        <v>8</v>
      </c>
      <c r="W7018">
        <v>0</v>
      </c>
      <c r="X7018">
        <v>8</v>
      </c>
      <c r="Y7018">
        <v>0</v>
      </c>
      <c r="Z7018">
        <v>2</v>
      </c>
      <c r="AA7018">
        <v>0</v>
      </c>
      <c r="AB7018">
        <v>2</v>
      </c>
      <c r="AC7018">
        <v>6</v>
      </c>
      <c r="AD7018">
        <v>456.54</v>
      </c>
      <c r="AE7018">
        <v>0</v>
      </c>
      <c r="AF7018" s="3">
        <v>0</v>
      </c>
      <c r="AG7018" t="s">
        <v>1240</v>
      </c>
      <c r="AH7018">
        <v>42</v>
      </c>
      <c r="AI7018" s="4" t="s">
        <v>4128</v>
      </c>
      <c r="AJ7018" t="s">
        <v>1232</v>
      </c>
      <c r="AK7018" t="s">
        <v>1233</v>
      </c>
      <c r="AL7018" t="s">
        <v>1389</v>
      </c>
    </row>
    <row r="7019" spans="1:38" x14ac:dyDescent="0.35">
      <c r="A7019">
        <v>40940742</v>
      </c>
      <c r="B7019">
        <v>40940742</v>
      </c>
      <c r="C7019" t="s">
        <v>1124</v>
      </c>
      <c r="D7019" t="s">
        <v>168</v>
      </c>
      <c r="E7019" t="s">
        <v>169</v>
      </c>
      <c r="F7019" t="s">
        <v>46</v>
      </c>
      <c r="G7019" t="s">
        <v>1835</v>
      </c>
      <c r="H7019" t="s">
        <v>1836</v>
      </c>
      <c r="I7019" t="s">
        <v>66</v>
      </c>
      <c r="J7019">
        <v>90884</v>
      </c>
      <c r="K7019">
        <v>20260807</v>
      </c>
      <c r="L7019">
        <v>5000464109</v>
      </c>
      <c r="M7019" s="2">
        <v>46241</v>
      </c>
      <c r="N7019" t="s">
        <v>51</v>
      </c>
      <c r="O7019">
        <v>570</v>
      </c>
      <c r="P7019">
        <v>55.25</v>
      </c>
      <c r="Q7019">
        <v>442</v>
      </c>
      <c r="R7019">
        <v>3.6686000000000002E-3</v>
      </c>
      <c r="S7019" t="s">
        <v>1229</v>
      </c>
      <c r="T7019">
        <v>442</v>
      </c>
      <c r="U7019">
        <v>3.6686000000000002E-3</v>
      </c>
      <c r="V7019">
        <v>8</v>
      </c>
      <c r="W7019">
        <v>0</v>
      </c>
      <c r="X7019">
        <v>8</v>
      </c>
      <c r="Y7019">
        <v>8</v>
      </c>
      <c r="Z7019">
        <v>0</v>
      </c>
      <c r="AA7019">
        <v>0</v>
      </c>
      <c r="AB7019">
        <v>8</v>
      </c>
      <c r="AC7019">
        <v>0</v>
      </c>
      <c r="AD7019">
        <v>0</v>
      </c>
      <c r="AE7019">
        <v>32</v>
      </c>
      <c r="AF7019" s="3">
        <v>0</v>
      </c>
      <c r="AG7019" t="s">
        <v>1240</v>
      </c>
      <c r="AH7019">
        <v>42</v>
      </c>
      <c r="AI7019" s="4" t="s">
        <v>4128</v>
      </c>
      <c r="AJ7019" t="s">
        <v>27</v>
      </c>
      <c r="AK7019" t="s">
        <v>27</v>
      </c>
    </row>
    <row r="7020" spans="1:38" x14ac:dyDescent="0.35">
      <c r="A7020">
        <v>40940742</v>
      </c>
      <c r="B7020">
        <v>40940742</v>
      </c>
      <c r="C7020" t="s">
        <v>1124</v>
      </c>
      <c r="D7020" t="s">
        <v>168</v>
      </c>
      <c r="E7020" t="s">
        <v>169</v>
      </c>
      <c r="F7020" t="s">
        <v>46</v>
      </c>
      <c r="G7020" t="s">
        <v>4325</v>
      </c>
      <c r="H7020" t="s">
        <v>4326</v>
      </c>
      <c r="I7020" t="s">
        <v>66</v>
      </c>
      <c r="J7020">
        <v>90884</v>
      </c>
      <c r="K7020">
        <v>20260807</v>
      </c>
      <c r="L7020">
        <v>5000464109</v>
      </c>
      <c r="M7020" s="2">
        <v>46241</v>
      </c>
      <c r="N7020" t="s">
        <v>51</v>
      </c>
      <c r="O7020">
        <v>580</v>
      </c>
      <c r="P7020">
        <v>17.78</v>
      </c>
      <c r="Q7020">
        <v>337.82000000000005</v>
      </c>
      <c r="R7020">
        <v>2.8039060000000005E-3</v>
      </c>
      <c r="S7020" t="s">
        <v>1229</v>
      </c>
      <c r="T7020">
        <v>337.82000000000005</v>
      </c>
      <c r="U7020">
        <v>2.8039060000000005E-3</v>
      </c>
      <c r="V7020">
        <v>19</v>
      </c>
      <c r="W7020">
        <v>0</v>
      </c>
      <c r="X7020">
        <v>19</v>
      </c>
      <c r="Y7020">
        <v>19</v>
      </c>
      <c r="Z7020">
        <v>0</v>
      </c>
      <c r="AA7020">
        <v>0</v>
      </c>
      <c r="AB7020">
        <v>19</v>
      </c>
      <c r="AC7020">
        <v>0</v>
      </c>
      <c r="AD7020">
        <v>0</v>
      </c>
      <c r="AE7020">
        <v>0</v>
      </c>
      <c r="AF7020" s="3">
        <v>0</v>
      </c>
      <c r="AG7020" t="s">
        <v>1240</v>
      </c>
      <c r="AH7020">
        <v>42</v>
      </c>
      <c r="AI7020" s="4" t="s">
        <v>4128</v>
      </c>
      <c r="AJ7020" t="s">
        <v>27</v>
      </c>
      <c r="AK7020" t="s">
        <v>27</v>
      </c>
    </row>
    <row r="7021" spans="1:38" x14ac:dyDescent="0.35">
      <c r="A7021">
        <v>40940742</v>
      </c>
      <c r="B7021">
        <v>40940742</v>
      </c>
      <c r="C7021" t="s">
        <v>1124</v>
      </c>
      <c r="D7021" t="s">
        <v>168</v>
      </c>
      <c r="E7021" t="s">
        <v>169</v>
      </c>
      <c r="F7021" t="s">
        <v>46</v>
      </c>
      <c r="G7021" t="s">
        <v>2796</v>
      </c>
      <c r="H7021" t="s">
        <v>2797</v>
      </c>
      <c r="I7021" t="s">
        <v>106</v>
      </c>
      <c r="J7021">
        <v>90884</v>
      </c>
      <c r="K7021">
        <v>20260807</v>
      </c>
      <c r="L7021">
        <v>5000464109</v>
      </c>
      <c r="M7021" s="2">
        <v>46241</v>
      </c>
      <c r="N7021" t="s">
        <v>51</v>
      </c>
      <c r="O7021">
        <v>590</v>
      </c>
      <c r="P7021">
        <v>13.42</v>
      </c>
      <c r="Q7021">
        <v>40.26</v>
      </c>
      <c r="R7021">
        <v>3.3415799999999998E-4</v>
      </c>
      <c r="S7021" t="s">
        <v>1229</v>
      </c>
      <c r="T7021">
        <v>40.26</v>
      </c>
      <c r="U7021">
        <v>3.3415799999999998E-4</v>
      </c>
      <c r="V7021">
        <v>3</v>
      </c>
      <c r="W7021">
        <v>0</v>
      </c>
      <c r="X7021">
        <v>3</v>
      </c>
      <c r="Y7021">
        <v>3</v>
      </c>
      <c r="Z7021">
        <v>0</v>
      </c>
      <c r="AA7021">
        <v>0</v>
      </c>
      <c r="AB7021">
        <v>3</v>
      </c>
      <c r="AC7021">
        <v>0</v>
      </c>
      <c r="AD7021">
        <v>0</v>
      </c>
      <c r="AE7021">
        <v>130</v>
      </c>
      <c r="AF7021" s="3">
        <v>0</v>
      </c>
      <c r="AG7021" t="s">
        <v>1240</v>
      </c>
      <c r="AH7021">
        <v>42</v>
      </c>
      <c r="AI7021" s="4" t="s">
        <v>4128</v>
      </c>
      <c r="AJ7021" t="s">
        <v>27</v>
      </c>
      <c r="AK7021" t="s">
        <v>27</v>
      </c>
    </row>
    <row r="7022" spans="1:38" x14ac:dyDescent="0.35">
      <c r="A7022">
        <v>40940742</v>
      </c>
      <c r="B7022">
        <v>40940742</v>
      </c>
      <c r="C7022" t="s">
        <v>1124</v>
      </c>
      <c r="D7022" t="s">
        <v>168</v>
      </c>
      <c r="E7022" t="s">
        <v>169</v>
      </c>
      <c r="F7022" t="s">
        <v>46</v>
      </c>
      <c r="G7022" t="s">
        <v>367</v>
      </c>
      <c r="H7022" t="s">
        <v>802</v>
      </c>
      <c r="I7022" t="s">
        <v>66</v>
      </c>
      <c r="J7022">
        <v>90884</v>
      </c>
      <c r="K7022">
        <v>20260807</v>
      </c>
      <c r="L7022">
        <v>5000464109</v>
      </c>
      <c r="M7022" s="2">
        <v>46241</v>
      </c>
      <c r="N7022" t="s">
        <v>51</v>
      </c>
      <c r="O7022">
        <v>610</v>
      </c>
      <c r="P7022">
        <v>89.68</v>
      </c>
      <c r="Q7022">
        <v>269.04000000000002</v>
      </c>
      <c r="R7022">
        <v>2.2330320000000002E-3</v>
      </c>
      <c r="S7022" t="s">
        <v>1229</v>
      </c>
      <c r="T7022">
        <v>269.04000000000002</v>
      </c>
      <c r="U7022">
        <v>2.2330320000000002E-3</v>
      </c>
      <c r="V7022">
        <v>3</v>
      </c>
      <c r="W7022">
        <v>0</v>
      </c>
      <c r="X7022">
        <v>3</v>
      </c>
      <c r="Y7022">
        <v>0</v>
      </c>
      <c r="Z7022">
        <v>3</v>
      </c>
      <c r="AA7022">
        <v>0</v>
      </c>
      <c r="AB7022">
        <v>3</v>
      </c>
      <c r="AC7022">
        <v>0</v>
      </c>
      <c r="AD7022">
        <v>0</v>
      </c>
      <c r="AE7022">
        <v>0</v>
      </c>
      <c r="AF7022" s="3">
        <v>0</v>
      </c>
      <c r="AG7022" t="s">
        <v>1240</v>
      </c>
      <c r="AH7022">
        <v>42</v>
      </c>
      <c r="AI7022" s="4" t="s">
        <v>4128</v>
      </c>
      <c r="AJ7022" t="s">
        <v>27</v>
      </c>
      <c r="AK7022" t="s">
        <v>27</v>
      </c>
    </row>
    <row r="7023" spans="1:38" x14ac:dyDescent="0.35">
      <c r="A7023">
        <v>40940742</v>
      </c>
      <c r="B7023">
        <v>40940742</v>
      </c>
      <c r="C7023" t="s">
        <v>1124</v>
      </c>
      <c r="D7023" t="s">
        <v>168</v>
      </c>
      <c r="E7023" t="s">
        <v>169</v>
      </c>
      <c r="F7023" t="s">
        <v>46</v>
      </c>
      <c r="G7023" t="s">
        <v>2970</v>
      </c>
      <c r="H7023" t="s">
        <v>2971</v>
      </c>
      <c r="I7023" t="s">
        <v>66</v>
      </c>
      <c r="J7023">
        <v>90884</v>
      </c>
      <c r="K7023">
        <v>20260807</v>
      </c>
      <c r="L7023">
        <v>5000464109</v>
      </c>
      <c r="M7023" s="2">
        <v>46241</v>
      </c>
      <c r="N7023" t="s">
        <v>51</v>
      </c>
      <c r="O7023">
        <v>620</v>
      </c>
      <c r="P7023">
        <v>31.49</v>
      </c>
      <c r="Q7023">
        <v>377.88</v>
      </c>
      <c r="R7023">
        <v>3.1364040000000002E-3</v>
      </c>
      <c r="S7023" t="s">
        <v>1229</v>
      </c>
      <c r="T7023">
        <v>377.88</v>
      </c>
      <c r="U7023">
        <v>3.1364040000000002E-3</v>
      </c>
      <c r="V7023">
        <v>12</v>
      </c>
      <c r="W7023">
        <v>0</v>
      </c>
      <c r="X7023">
        <v>12</v>
      </c>
      <c r="Y7023">
        <v>12</v>
      </c>
      <c r="Z7023">
        <v>0</v>
      </c>
      <c r="AA7023">
        <v>0</v>
      </c>
      <c r="AB7023">
        <v>12</v>
      </c>
      <c r="AC7023">
        <v>0</v>
      </c>
      <c r="AD7023">
        <v>0</v>
      </c>
      <c r="AE7023">
        <v>80</v>
      </c>
      <c r="AF7023" s="3">
        <v>0</v>
      </c>
      <c r="AG7023" t="s">
        <v>1240</v>
      </c>
      <c r="AH7023">
        <v>42</v>
      </c>
      <c r="AI7023" s="4" t="s">
        <v>4128</v>
      </c>
      <c r="AJ7023" t="s">
        <v>27</v>
      </c>
      <c r="AK7023" t="s">
        <v>27</v>
      </c>
    </row>
    <row r="7024" spans="1:38" x14ac:dyDescent="0.35">
      <c r="A7024">
        <v>40940742</v>
      </c>
      <c r="B7024">
        <v>40940742</v>
      </c>
      <c r="C7024" t="s">
        <v>1124</v>
      </c>
      <c r="D7024" t="s">
        <v>168</v>
      </c>
      <c r="E7024" t="s">
        <v>169</v>
      </c>
      <c r="F7024" t="s">
        <v>46</v>
      </c>
      <c r="G7024" t="s">
        <v>4234</v>
      </c>
      <c r="H7024" t="s">
        <v>4235</v>
      </c>
      <c r="I7024" t="s">
        <v>49</v>
      </c>
      <c r="J7024">
        <v>90884</v>
      </c>
      <c r="K7024">
        <v>20260807</v>
      </c>
      <c r="L7024">
        <v>5000464109</v>
      </c>
      <c r="M7024" s="2">
        <v>46241</v>
      </c>
      <c r="N7024" t="s">
        <v>51</v>
      </c>
      <c r="O7024">
        <v>630</v>
      </c>
      <c r="P7024">
        <v>20.39</v>
      </c>
      <c r="Q7024">
        <v>346.63</v>
      </c>
      <c r="R7024">
        <v>2.8770290000000001E-3</v>
      </c>
      <c r="S7024" t="s">
        <v>1229</v>
      </c>
      <c r="T7024">
        <v>346.63</v>
      </c>
      <c r="U7024">
        <v>2.8770290000000001E-3</v>
      </c>
      <c r="V7024">
        <v>17</v>
      </c>
      <c r="W7024">
        <v>0</v>
      </c>
      <c r="X7024">
        <v>17</v>
      </c>
      <c r="Y7024">
        <v>17</v>
      </c>
      <c r="Z7024">
        <v>0</v>
      </c>
      <c r="AA7024">
        <v>0</v>
      </c>
      <c r="AB7024">
        <v>17</v>
      </c>
      <c r="AC7024">
        <v>0</v>
      </c>
      <c r="AD7024">
        <v>0</v>
      </c>
      <c r="AE7024">
        <v>132</v>
      </c>
      <c r="AF7024" s="3">
        <v>0</v>
      </c>
      <c r="AG7024" t="s">
        <v>1240</v>
      </c>
      <c r="AH7024">
        <v>42</v>
      </c>
      <c r="AI7024" s="4" t="s">
        <v>4128</v>
      </c>
      <c r="AJ7024" t="s">
        <v>27</v>
      </c>
      <c r="AK7024" t="s">
        <v>27</v>
      </c>
    </row>
    <row r="7025" spans="1:38" x14ac:dyDescent="0.35">
      <c r="A7025">
        <v>40940742</v>
      </c>
      <c r="B7025">
        <v>40940742</v>
      </c>
      <c r="C7025" t="s">
        <v>1124</v>
      </c>
      <c r="D7025" t="s">
        <v>168</v>
      </c>
      <c r="E7025" t="s">
        <v>169</v>
      </c>
      <c r="F7025" t="s">
        <v>46</v>
      </c>
      <c r="G7025" t="s">
        <v>3014</v>
      </c>
      <c r="H7025" t="s">
        <v>2659</v>
      </c>
      <c r="I7025" t="s">
        <v>60</v>
      </c>
      <c r="J7025">
        <v>90884</v>
      </c>
      <c r="K7025">
        <v>20260807</v>
      </c>
      <c r="L7025">
        <v>5000464109</v>
      </c>
      <c r="M7025" s="2">
        <v>46241</v>
      </c>
      <c r="N7025" t="s">
        <v>51</v>
      </c>
      <c r="O7025">
        <v>640</v>
      </c>
      <c r="P7025">
        <v>5.63</v>
      </c>
      <c r="Q7025">
        <v>45.04</v>
      </c>
      <c r="R7025">
        <v>3.7383199999999999E-4</v>
      </c>
      <c r="S7025" t="s">
        <v>1229</v>
      </c>
      <c r="T7025">
        <v>45.04</v>
      </c>
      <c r="U7025">
        <v>3.7383199999999999E-4</v>
      </c>
      <c r="V7025">
        <v>8</v>
      </c>
      <c r="W7025">
        <v>0</v>
      </c>
      <c r="X7025">
        <v>8</v>
      </c>
      <c r="Y7025">
        <v>0</v>
      </c>
      <c r="Z7025">
        <v>6</v>
      </c>
      <c r="AA7025">
        <v>0</v>
      </c>
      <c r="AB7025">
        <v>6</v>
      </c>
      <c r="AC7025">
        <v>2</v>
      </c>
      <c r="AD7025">
        <v>11.26</v>
      </c>
      <c r="AE7025">
        <v>0</v>
      </c>
      <c r="AF7025" s="3">
        <v>0</v>
      </c>
      <c r="AG7025" t="s">
        <v>1240</v>
      </c>
      <c r="AH7025">
        <v>42</v>
      </c>
      <c r="AI7025" s="4" t="s">
        <v>4128</v>
      </c>
      <c r="AJ7025" t="s">
        <v>1232</v>
      </c>
      <c r="AK7025" t="s">
        <v>1269</v>
      </c>
      <c r="AL7025" t="s">
        <v>1269</v>
      </c>
    </row>
    <row r="7026" spans="1:38" x14ac:dyDescent="0.35">
      <c r="A7026">
        <v>40940742</v>
      </c>
      <c r="B7026">
        <v>40940742</v>
      </c>
      <c r="C7026" t="s">
        <v>1124</v>
      </c>
      <c r="D7026" t="s">
        <v>168</v>
      </c>
      <c r="E7026" t="s">
        <v>169</v>
      </c>
      <c r="F7026" t="s">
        <v>46</v>
      </c>
      <c r="G7026" t="s">
        <v>3660</v>
      </c>
      <c r="H7026" t="s">
        <v>3661</v>
      </c>
      <c r="I7026" t="s">
        <v>60</v>
      </c>
      <c r="J7026">
        <v>90884</v>
      </c>
      <c r="K7026">
        <v>20260807</v>
      </c>
      <c r="L7026">
        <v>5000464109</v>
      </c>
      <c r="M7026" s="2">
        <v>46241</v>
      </c>
      <c r="N7026" t="s">
        <v>51</v>
      </c>
      <c r="O7026">
        <v>650</v>
      </c>
      <c r="P7026">
        <v>15.23</v>
      </c>
      <c r="Q7026">
        <v>197.99</v>
      </c>
      <c r="R7026">
        <v>1.6433170000000003E-3</v>
      </c>
      <c r="S7026" t="s">
        <v>1229</v>
      </c>
      <c r="T7026">
        <v>197.99</v>
      </c>
      <c r="U7026">
        <v>1.6433170000000003E-3</v>
      </c>
      <c r="V7026">
        <v>13</v>
      </c>
      <c r="W7026">
        <v>0</v>
      </c>
      <c r="X7026">
        <v>13</v>
      </c>
      <c r="Y7026">
        <v>13</v>
      </c>
      <c r="Z7026">
        <v>0</v>
      </c>
      <c r="AA7026">
        <v>0</v>
      </c>
      <c r="AB7026">
        <v>13</v>
      </c>
      <c r="AC7026">
        <v>0</v>
      </c>
      <c r="AD7026">
        <v>0</v>
      </c>
      <c r="AE7026">
        <v>47</v>
      </c>
      <c r="AF7026" s="3">
        <v>0</v>
      </c>
      <c r="AG7026" t="s">
        <v>1240</v>
      </c>
      <c r="AH7026">
        <v>42</v>
      </c>
      <c r="AI7026" s="4" t="s">
        <v>4128</v>
      </c>
      <c r="AJ7026" t="s">
        <v>27</v>
      </c>
      <c r="AK7026" t="s">
        <v>27</v>
      </c>
    </row>
    <row r="7027" spans="1:38" x14ac:dyDescent="0.35">
      <c r="A7027">
        <v>40940742</v>
      </c>
      <c r="B7027">
        <v>40940742</v>
      </c>
      <c r="C7027" t="s">
        <v>1124</v>
      </c>
      <c r="D7027" t="s">
        <v>168</v>
      </c>
      <c r="E7027" t="s">
        <v>169</v>
      </c>
      <c r="F7027" t="s">
        <v>46</v>
      </c>
      <c r="G7027" t="s">
        <v>4731</v>
      </c>
      <c r="H7027" t="s">
        <v>4732</v>
      </c>
      <c r="I7027" t="s">
        <v>63</v>
      </c>
      <c r="J7027">
        <v>90884</v>
      </c>
      <c r="K7027">
        <v>20260807</v>
      </c>
      <c r="L7027">
        <v>5000464109</v>
      </c>
      <c r="M7027" s="2">
        <v>46241</v>
      </c>
      <c r="N7027" t="s">
        <v>51</v>
      </c>
      <c r="O7027">
        <v>660</v>
      </c>
      <c r="P7027">
        <v>3.69</v>
      </c>
      <c r="Q7027">
        <v>33.21</v>
      </c>
      <c r="R7027">
        <v>2.75643E-4</v>
      </c>
      <c r="S7027" t="s">
        <v>1229</v>
      </c>
      <c r="T7027">
        <v>33.21</v>
      </c>
      <c r="U7027">
        <v>2.75643E-4</v>
      </c>
      <c r="V7027">
        <v>9</v>
      </c>
      <c r="W7027">
        <v>0</v>
      </c>
      <c r="X7027">
        <v>9</v>
      </c>
      <c r="Y7027">
        <v>9</v>
      </c>
      <c r="Z7027">
        <v>0</v>
      </c>
      <c r="AA7027">
        <v>0</v>
      </c>
      <c r="AB7027">
        <v>9</v>
      </c>
      <c r="AC7027">
        <v>0</v>
      </c>
      <c r="AD7027">
        <v>0</v>
      </c>
      <c r="AE7027">
        <v>471</v>
      </c>
      <c r="AF7027" s="3">
        <v>0</v>
      </c>
      <c r="AG7027" t="s">
        <v>1240</v>
      </c>
      <c r="AH7027">
        <v>42</v>
      </c>
      <c r="AI7027" s="4" t="s">
        <v>4128</v>
      </c>
      <c r="AJ7027" t="s">
        <v>27</v>
      </c>
      <c r="AK7027" t="s">
        <v>27</v>
      </c>
    </row>
    <row r="7028" spans="1:38" x14ac:dyDescent="0.35">
      <c r="A7028">
        <v>40940742</v>
      </c>
      <c r="B7028">
        <v>40940742</v>
      </c>
      <c r="C7028" t="s">
        <v>1124</v>
      </c>
      <c r="D7028" t="s">
        <v>168</v>
      </c>
      <c r="E7028" t="s">
        <v>169</v>
      </c>
      <c r="F7028" t="s">
        <v>46</v>
      </c>
      <c r="G7028" t="s">
        <v>2894</v>
      </c>
      <c r="H7028" t="s">
        <v>2895</v>
      </c>
      <c r="I7028" t="s">
        <v>106</v>
      </c>
      <c r="J7028">
        <v>90884</v>
      </c>
      <c r="K7028">
        <v>20260807</v>
      </c>
      <c r="L7028">
        <v>5000464109</v>
      </c>
      <c r="M7028" s="2">
        <v>46241</v>
      </c>
      <c r="N7028" t="s">
        <v>51</v>
      </c>
      <c r="O7028">
        <v>670</v>
      </c>
      <c r="P7028">
        <v>11.8</v>
      </c>
      <c r="Q7028">
        <v>129.80000000000001</v>
      </c>
      <c r="R7028">
        <v>1.0773400000000002E-3</v>
      </c>
      <c r="S7028" t="s">
        <v>1229</v>
      </c>
      <c r="T7028">
        <v>129.80000000000001</v>
      </c>
      <c r="U7028">
        <v>1.0773400000000002E-3</v>
      </c>
      <c r="V7028">
        <v>11</v>
      </c>
      <c r="W7028">
        <v>0</v>
      </c>
      <c r="X7028">
        <v>11</v>
      </c>
      <c r="Y7028">
        <v>11</v>
      </c>
      <c r="Z7028">
        <v>0</v>
      </c>
      <c r="AA7028">
        <v>0</v>
      </c>
      <c r="AB7028">
        <v>11</v>
      </c>
      <c r="AC7028">
        <v>0</v>
      </c>
      <c r="AD7028">
        <v>0</v>
      </c>
      <c r="AE7028">
        <v>243</v>
      </c>
      <c r="AF7028" s="3">
        <v>0</v>
      </c>
      <c r="AG7028" t="s">
        <v>1240</v>
      </c>
      <c r="AH7028">
        <v>42</v>
      </c>
      <c r="AI7028" s="4" t="s">
        <v>4128</v>
      </c>
      <c r="AJ7028" t="s">
        <v>27</v>
      </c>
      <c r="AK7028" t="s">
        <v>27</v>
      </c>
    </row>
    <row r="7029" spans="1:38" x14ac:dyDescent="0.35">
      <c r="A7029">
        <v>40940742</v>
      </c>
      <c r="B7029">
        <v>40940742</v>
      </c>
      <c r="C7029" t="s">
        <v>1124</v>
      </c>
      <c r="D7029" t="s">
        <v>168</v>
      </c>
      <c r="E7029" t="s">
        <v>169</v>
      </c>
      <c r="F7029" t="s">
        <v>46</v>
      </c>
      <c r="G7029" t="s">
        <v>2840</v>
      </c>
      <c r="H7029" t="s">
        <v>2841</v>
      </c>
      <c r="I7029" t="s">
        <v>106</v>
      </c>
      <c r="J7029">
        <v>90884</v>
      </c>
      <c r="K7029">
        <v>20260807</v>
      </c>
      <c r="L7029">
        <v>5000464109</v>
      </c>
      <c r="M7029" s="2">
        <v>46241</v>
      </c>
      <c r="N7029" t="s">
        <v>51</v>
      </c>
      <c r="O7029">
        <v>680</v>
      </c>
      <c r="P7029">
        <v>12.37</v>
      </c>
      <c r="Q7029">
        <v>37.11</v>
      </c>
      <c r="R7029">
        <v>3.0801299999999999E-4</v>
      </c>
      <c r="S7029" t="s">
        <v>1229</v>
      </c>
      <c r="T7029">
        <v>37.11</v>
      </c>
      <c r="U7029">
        <v>3.0801299999999999E-4</v>
      </c>
      <c r="V7029">
        <v>3</v>
      </c>
      <c r="W7029">
        <v>0</v>
      </c>
      <c r="X7029">
        <v>3</v>
      </c>
      <c r="Y7029">
        <v>3</v>
      </c>
      <c r="Z7029">
        <v>0</v>
      </c>
      <c r="AA7029">
        <v>0</v>
      </c>
      <c r="AB7029">
        <v>3</v>
      </c>
      <c r="AC7029">
        <v>0</v>
      </c>
      <c r="AD7029">
        <v>0</v>
      </c>
      <c r="AE7029">
        <v>93</v>
      </c>
      <c r="AF7029" s="3">
        <v>0</v>
      </c>
      <c r="AG7029" t="s">
        <v>1240</v>
      </c>
      <c r="AH7029">
        <v>42</v>
      </c>
      <c r="AI7029" s="4" t="s">
        <v>4128</v>
      </c>
      <c r="AJ7029" t="s">
        <v>27</v>
      </c>
      <c r="AK7029" t="s">
        <v>27</v>
      </c>
    </row>
    <row r="7030" spans="1:38" x14ac:dyDescent="0.35">
      <c r="A7030">
        <v>40940742</v>
      </c>
      <c r="B7030">
        <v>40940742</v>
      </c>
      <c r="C7030" t="s">
        <v>1124</v>
      </c>
      <c r="D7030" t="s">
        <v>168</v>
      </c>
      <c r="E7030" t="s">
        <v>169</v>
      </c>
      <c r="F7030" t="s">
        <v>46</v>
      </c>
      <c r="G7030" t="s">
        <v>383</v>
      </c>
      <c r="H7030" t="s">
        <v>2896</v>
      </c>
      <c r="I7030" t="s">
        <v>106</v>
      </c>
      <c r="J7030">
        <v>90884</v>
      </c>
      <c r="K7030">
        <v>20260807</v>
      </c>
      <c r="L7030">
        <v>5000464109</v>
      </c>
      <c r="M7030" s="2">
        <v>46241</v>
      </c>
      <c r="N7030" t="s">
        <v>51</v>
      </c>
      <c r="O7030">
        <v>700</v>
      </c>
      <c r="P7030">
        <v>39.35</v>
      </c>
      <c r="Q7030">
        <v>432.85</v>
      </c>
      <c r="R7030">
        <v>3.5926550000000002E-3</v>
      </c>
      <c r="S7030" t="s">
        <v>1229</v>
      </c>
      <c r="T7030">
        <v>432.85</v>
      </c>
      <c r="U7030">
        <v>3.5926550000000002E-3</v>
      </c>
      <c r="V7030">
        <v>11</v>
      </c>
      <c r="W7030">
        <v>0</v>
      </c>
      <c r="X7030">
        <v>11</v>
      </c>
      <c r="Y7030">
        <v>11</v>
      </c>
      <c r="Z7030">
        <v>0</v>
      </c>
      <c r="AA7030">
        <v>0</v>
      </c>
      <c r="AB7030">
        <v>11</v>
      </c>
      <c r="AC7030">
        <v>0</v>
      </c>
      <c r="AD7030">
        <v>0</v>
      </c>
      <c r="AE7030">
        <v>67</v>
      </c>
      <c r="AF7030" s="3">
        <v>0</v>
      </c>
      <c r="AG7030" t="s">
        <v>1240</v>
      </c>
      <c r="AH7030">
        <v>42</v>
      </c>
      <c r="AI7030" s="4" t="s">
        <v>4128</v>
      </c>
      <c r="AJ7030" t="s">
        <v>27</v>
      </c>
      <c r="AK7030" t="s">
        <v>27</v>
      </c>
    </row>
    <row r="7031" spans="1:38" x14ac:dyDescent="0.35">
      <c r="A7031">
        <v>40940742</v>
      </c>
      <c r="B7031">
        <v>40940742</v>
      </c>
      <c r="C7031" t="s">
        <v>1124</v>
      </c>
      <c r="D7031" t="s">
        <v>168</v>
      </c>
      <c r="E7031" t="s">
        <v>169</v>
      </c>
      <c r="F7031" t="s">
        <v>46</v>
      </c>
      <c r="G7031" t="s">
        <v>436</v>
      </c>
      <c r="H7031" t="s">
        <v>437</v>
      </c>
      <c r="I7031" t="s">
        <v>106</v>
      </c>
      <c r="J7031">
        <v>90884</v>
      </c>
      <c r="K7031">
        <v>20260807</v>
      </c>
      <c r="L7031">
        <v>5000464109</v>
      </c>
      <c r="M7031" s="2">
        <v>46241</v>
      </c>
      <c r="N7031" t="s">
        <v>51</v>
      </c>
      <c r="O7031">
        <v>710</v>
      </c>
      <c r="P7031">
        <v>23.73</v>
      </c>
      <c r="Q7031">
        <v>47.46</v>
      </c>
      <c r="R7031">
        <v>3.9391800000000005E-4</v>
      </c>
      <c r="S7031" t="s">
        <v>1229</v>
      </c>
      <c r="T7031">
        <v>47.46</v>
      </c>
      <c r="U7031">
        <v>3.9391800000000005E-4</v>
      </c>
      <c r="V7031">
        <v>2</v>
      </c>
      <c r="W7031">
        <v>0</v>
      </c>
      <c r="X7031">
        <v>2</v>
      </c>
      <c r="Y7031">
        <v>2</v>
      </c>
      <c r="Z7031">
        <v>0</v>
      </c>
      <c r="AA7031">
        <v>0</v>
      </c>
      <c r="AB7031">
        <v>2</v>
      </c>
      <c r="AC7031">
        <v>0</v>
      </c>
      <c r="AD7031">
        <v>0</v>
      </c>
      <c r="AE7031">
        <v>19</v>
      </c>
      <c r="AF7031" s="3">
        <v>0</v>
      </c>
      <c r="AG7031" t="s">
        <v>1240</v>
      </c>
      <c r="AH7031">
        <v>42</v>
      </c>
      <c r="AI7031" s="4" t="s">
        <v>4128</v>
      </c>
      <c r="AJ7031" t="s">
        <v>27</v>
      </c>
      <c r="AK7031" t="s">
        <v>27</v>
      </c>
    </row>
    <row r="7032" spans="1:38" x14ac:dyDescent="0.35">
      <c r="A7032">
        <v>40940742</v>
      </c>
      <c r="B7032">
        <v>40940742</v>
      </c>
      <c r="C7032" t="s">
        <v>1124</v>
      </c>
      <c r="D7032" t="s">
        <v>168</v>
      </c>
      <c r="E7032" t="s">
        <v>169</v>
      </c>
      <c r="F7032" t="s">
        <v>46</v>
      </c>
      <c r="G7032" t="s">
        <v>4444</v>
      </c>
      <c r="H7032" t="s">
        <v>4445</v>
      </c>
      <c r="I7032" t="s">
        <v>60</v>
      </c>
      <c r="J7032">
        <v>90884</v>
      </c>
      <c r="K7032">
        <v>20260807</v>
      </c>
      <c r="L7032">
        <v>5000464109</v>
      </c>
      <c r="M7032" s="2">
        <v>46241</v>
      </c>
      <c r="N7032" t="s">
        <v>51</v>
      </c>
      <c r="O7032">
        <v>720</v>
      </c>
      <c r="P7032">
        <v>45.99</v>
      </c>
      <c r="Q7032">
        <v>91.98</v>
      </c>
      <c r="R7032">
        <v>7.6343400000000001E-4</v>
      </c>
      <c r="S7032" t="s">
        <v>1229</v>
      </c>
      <c r="T7032">
        <v>91.98</v>
      </c>
      <c r="U7032">
        <v>7.6343400000000001E-4</v>
      </c>
      <c r="V7032">
        <v>2</v>
      </c>
      <c r="W7032">
        <v>0</v>
      </c>
      <c r="X7032">
        <v>2</v>
      </c>
      <c r="Y7032">
        <v>2</v>
      </c>
      <c r="Z7032">
        <v>0</v>
      </c>
      <c r="AA7032">
        <v>0</v>
      </c>
      <c r="AB7032">
        <v>2</v>
      </c>
      <c r="AC7032">
        <v>0</v>
      </c>
      <c r="AD7032">
        <v>0</v>
      </c>
      <c r="AE7032">
        <v>63</v>
      </c>
      <c r="AF7032" s="3">
        <v>0</v>
      </c>
      <c r="AG7032" t="s">
        <v>1240</v>
      </c>
      <c r="AH7032">
        <v>42</v>
      </c>
      <c r="AI7032" s="4" t="s">
        <v>4128</v>
      </c>
      <c r="AJ7032" t="s">
        <v>27</v>
      </c>
      <c r="AK7032" t="s">
        <v>27</v>
      </c>
    </row>
    <row r="7033" spans="1:38" x14ac:dyDescent="0.35">
      <c r="A7033">
        <v>40940742</v>
      </c>
      <c r="B7033">
        <v>40940742</v>
      </c>
      <c r="C7033" t="s">
        <v>1124</v>
      </c>
      <c r="D7033" t="s">
        <v>168</v>
      </c>
      <c r="E7033" t="s">
        <v>169</v>
      </c>
      <c r="F7033" t="s">
        <v>46</v>
      </c>
      <c r="G7033" t="s">
        <v>578</v>
      </c>
      <c r="H7033" t="s">
        <v>579</v>
      </c>
      <c r="I7033" t="s">
        <v>60</v>
      </c>
      <c r="J7033">
        <v>90884</v>
      </c>
      <c r="K7033">
        <v>20260807</v>
      </c>
      <c r="L7033">
        <v>5000464109</v>
      </c>
      <c r="M7033" s="2">
        <v>46241</v>
      </c>
      <c r="N7033" t="s">
        <v>51</v>
      </c>
      <c r="O7033">
        <v>730</v>
      </c>
      <c r="P7033">
        <v>53.57</v>
      </c>
      <c r="Q7033">
        <v>214.28</v>
      </c>
      <c r="R7033">
        <v>1.7785240000000001E-3</v>
      </c>
      <c r="S7033" t="s">
        <v>1229</v>
      </c>
      <c r="T7033">
        <v>214.28</v>
      </c>
      <c r="U7033">
        <v>1.7785240000000001E-3</v>
      </c>
      <c r="V7033">
        <v>4</v>
      </c>
      <c r="W7033">
        <v>0</v>
      </c>
      <c r="X7033">
        <v>4</v>
      </c>
      <c r="Y7033">
        <v>4</v>
      </c>
      <c r="Z7033">
        <v>0</v>
      </c>
      <c r="AA7033">
        <v>0</v>
      </c>
      <c r="AB7033">
        <v>4</v>
      </c>
      <c r="AC7033">
        <v>0</v>
      </c>
      <c r="AD7033">
        <v>0</v>
      </c>
      <c r="AE7033">
        <v>858</v>
      </c>
      <c r="AF7033" s="3">
        <v>0</v>
      </c>
      <c r="AG7033" t="s">
        <v>1240</v>
      </c>
      <c r="AH7033">
        <v>42</v>
      </c>
      <c r="AI7033" s="4" t="s">
        <v>4128</v>
      </c>
      <c r="AJ7033" t="s">
        <v>27</v>
      </c>
      <c r="AK7033" t="s">
        <v>27</v>
      </c>
    </row>
    <row r="7034" spans="1:38" x14ac:dyDescent="0.35">
      <c r="A7034">
        <v>40940742</v>
      </c>
      <c r="B7034">
        <v>40940742</v>
      </c>
      <c r="C7034" t="s">
        <v>1124</v>
      </c>
      <c r="D7034" t="s">
        <v>168</v>
      </c>
      <c r="E7034" t="s">
        <v>169</v>
      </c>
      <c r="F7034" t="s">
        <v>46</v>
      </c>
      <c r="G7034" t="s">
        <v>570</v>
      </c>
      <c r="H7034" t="s">
        <v>571</v>
      </c>
      <c r="I7034" t="s">
        <v>60</v>
      </c>
      <c r="J7034">
        <v>90884</v>
      </c>
      <c r="K7034">
        <v>20260807</v>
      </c>
      <c r="L7034">
        <v>5000464109</v>
      </c>
      <c r="M7034" s="2">
        <v>46241</v>
      </c>
      <c r="N7034" t="s">
        <v>51</v>
      </c>
      <c r="O7034">
        <v>740</v>
      </c>
      <c r="P7034">
        <v>53.57</v>
      </c>
      <c r="Q7034">
        <v>696.41</v>
      </c>
      <c r="R7034">
        <v>5.7802030000000003E-3</v>
      </c>
      <c r="S7034" t="s">
        <v>1229</v>
      </c>
      <c r="T7034">
        <v>696.41</v>
      </c>
      <c r="U7034">
        <v>5.7802030000000003E-3</v>
      </c>
      <c r="V7034">
        <v>13</v>
      </c>
      <c r="W7034">
        <v>0</v>
      </c>
      <c r="X7034">
        <v>13</v>
      </c>
      <c r="Y7034">
        <v>13</v>
      </c>
      <c r="Z7034">
        <v>0</v>
      </c>
      <c r="AA7034">
        <v>0</v>
      </c>
      <c r="AB7034">
        <v>13</v>
      </c>
      <c r="AC7034">
        <v>0</v>
      </c>
      <c r="AD7034">
        <v>0</v>
      </c>
      <c r="AE7034">
        <v>219</v>
      </c>
      <c r="AF7034" s="3">
        <v>0</v>
      </c>
      <c r="AG7034" t="s">
        <v>1240</v>
      </c>
      <c r="AH7034">
        <v>42</v>
      </c>
      <c r="AI7034" s="4" t="s">
        <v>4128</v>
      </c>
      <c r="AJ7034" t="s">
        <v>27</v>
      </c>
      <c r="AK7034" t="s">
        <v>27</v>
      </c>
    </row>
    <row r="7035" spans="1:38" x14ac:dyDescent="0.35">
      <c r="A7035">
        <v>40940742</v>
      </c>
      <c r="B7035">
        <v>40940742</v>
      </c>
      <c r="C7035" t="s">
        <v>1124</v>
      </c>
      <c r="D7035" t="s">
        <v>168</v>
      </c>
      <c r="E7035" t="s">
        <v>169</v>
      </c>
      <c r="F7035" t="s">
        <v>46</v>
      </c>
      <c r="G7035" t="s">
        <v>4733</v>
      </c>
      <c r="H7035" t="s">
        <v>4734</v>
      </c>
      <c r="I7035" t="s">
        <v>60</v>
      </c>
      <c r="J7035">
        <v>90884</v>
      </c>
      <c r="K7035">
        <v>20260807</v>
      </c>
      <c r="L7035">
        <v>5000464109</v>
      </c>
      <c r="M7035" s="2">
        <v>46241</v>
      </c>
      <c r="N7035" t="s">
        <v>51</v>
      </c>
      <c r="O7035">
        <v>750</v>
      </c>
      <c r="P7035">
        <v>10.67</v>
      </c>
      <c r="Q7035">
        <v>53.35</v>
      </c>
      <c r="R7035">
        <v>4.42805E-4</v>
      </c>
      <c r="S7035" t="s">
        <v>1229</v>
      </c>
      <c r="T7035">
        <v>53.35</v>
      </c>
      <c r="U7035">
        <v>4.42805E-4</v>
      </c>
      <c r="V7035">
        <v>5</v>
      </c>
      <c r="W7035">
        <v>0</v>
      </c>
      <c r="X7035">
        <v>5</v>
      </c>
      <c r="Y7035">
        <v>5</v>
      </c>
      <c r="Z7035">
        <v>0</v>
      </c>
      <c r="AA7035">
        <v>0</v>
      </c>
      <c r="AB7035">
        <v>5</v>
      </c>
      <c r="AC7035">
        <v>0</v>
      </c>
      <c r="AD7035">
        <v>0</v>
      </c>
      <c r="AE7035">
        <v>125</v>
      </c>
      <c r="AF7035" s="3">
        <v>0</v>
      </c>
      <c r="AG7035" t="s">
        <v>1240</v>
      </c>
      <c r="AH7035">
        <v>42</v>
      </c>
      <c r="AI7035" s="4" t="s">
        <v>4128</v>
      </c>
      <c r="AJ7035" t="s">
        <v>27</v>
      </c>
      <c r="AK7035" t="s">
        <v>27</v>
      </c>
    </row>
    <row r="7036" spans="1:38" x14ac:dyDescent="0.35">
      <c r="A7036">
        <v>40940742</v>
      </c>
      <c r="B7036">
        <v>40940742</v>
      </c>
      <c r="C7036" t="s">
        <v>1124</v>
      </c>
      <c r="D7036" t="s">
        <v>168</v>
      </c>
      <c r="E7036" t="s">
        <v>169</v>
      </c>
      <c r="F7036" t="s">
        <v>46</v>
      </c>
      <c r="G7036" t="s">
        <v>2848</v>
      </c>
      <c r="H7036" t="s">
        <v>2849</v>
      </c>
      <c r="I7036" t="s">
        <v>60</v>
      </c>
      <c r="J7036">
        <v>90884</v>
      </c>
      <c r="K7036">
        <v>20260807</v>
      </c>
      <c r="L7036">
        <v>5000464109</v>
      </c>
      <c r="M7036" s="2">
        <v>46241</v>
      </c>
      <c r="N7036" t="s">
        <v>51</v>
      </c>
      <c r="O7036">
        <v>780</v>
      </c>
      <c r="P7036">
        <v>72.7</v>
      </c>
      <c r="Q7036">
        <v>218.10000000000002</v>
      </c>
      <c r="R7036">
        <v>1.8102300000000003E-3</v>
      </c>
      <c r="S7036" t="s">
        <v>1229</v>
      </c>
      <c r="T7036">
        <v>218.10000000000002</v>
      </c>
      <c r="U7036">
        <v>1.8102300000000003E-3</v>
      </c>
      <c r="V7036">
        <v>3</v>
      </c>
      <c r="W7036">
        <v>0</v>
      </c>
      <c r="X7036">
        <v>3</v>
      </c>
      <c r="Y7036">
        <v>3</v>
      </c>
      <c r="Z7036">
        <v>0</v>
      </c>
      <c r="AA7036">
        <v>0</v>
      </c>
      <c r="AB7036">
        <v>3</v>
      </c>
      <c r="AC7036">
        <v>0</v>
      </c>
      <c r="AD7036">
        <v>0</v>
      </c>
      <c r="AE7036">
        <v>245</v>
      </c>
      <c r="AF7036" s="3">
        <v>0</v>
      </c>
      <c r="AG7036" t="s">
        <v>1240</v>
      </c>
      <c r="AH7036">
        <v>42</v>
      </c>
      <c r="AI7036" s="4" t="s">
        <v>4128</v>
      </c>
      <c r="AJ7036" t="s">
        <v>27</v>
      </c>
      <c r="AK7036" t="s">
        <v>27</v>
      </c>
    </row>
    <row r="7037" spans="1:38" x14ac:dyDescent="0.35">
      <c r="A7037">
        <v>40940742</v>
      </c>
      <c r="B7037">
        <v>40940742</v>
      </c>
      <c r="C7037" t="s">
        <v>1124</v>
      </c>
      <c r="D7037" t="s">
        <v>168</v>
      </c>
      <c r="E7037" t="s">
        <v>169</v>
      </c>
      <c r="F7037" t="s">
        <v>46</v>
      </c>
      <c r="G7037" t="s">
        <v>4735</v>
      </c>
      <c r="H7037" t="s">
        <v>4736</v>
      </c>
      <c r="I7037" t="s">
        <v>106</v>
      </c>
      <c r="J7037">
        <v>90884</v>
      </c>
      <c r="K7037">
        <v>20260807</v>
      </c>
      <c r="L7037">
        <v>5000464109</v>
      </c>
      <c r="M7037" s="2">
        <v>46241</v>
      </c>
      <c r="N7037" t="s">
        <v>51</v>
      </c>
      <c r="O7037">
        <v>790</v>
      </c>
      <c r="P7037">
        <v>16.93</v>
      </c>
      <c r="Q7037">
        <v>33.86</v>
      </c>
      <c r="R7037">
        <v>2.81038E-4</v>
      </c>
      <c r="S7037" t="s">
        <v>1229</v>
      </c>
      <c r="T7037">
        <v>33.86</v>
      </c>
      <c r="U7037">
        <v>2.81038E-4</v>
      </c>
      <c r="V7037">
        <v>2</v>
      </c>
      <c r="W7037">
        <v>0</v>
      </c>
      <c r="X7037">
        <v>2</v>
      </c>
      <c r="Y7037">
        <v>2</v>
      </c>
      <c r="Z7037">
        <v>0</v>
      </c>
      <c r="AA7037">
        <v>0</v>
      </c>
      <c r="AB7037">
        <v>2</v>
      </c>
      <c r="AC7037">
        <v>0</v>
      </c>
      <c r="AD7037">
        <v>0</v>
      </c>
      <c r="AE7037">
        <v>9</v>
      </c>
      <c r="AF7037" s="3">
        <v>0</v>
      </c>
      <c r="AG7037" t="s">
        <v>1240</v>
      </c>
      <c r="AH7037">
        <v>42</v>
      </c>
      <c r="AI7037" s="4" t="s">
        <v>4128</v>
      </c>
      <c r="AJ7037" t="s">
        <v>27</v>
      </c>
      <c r="AK7037" t="s">
        <v>27</v>
      </c>
    </row>
    <row r="7038" spans="1:38" x14ac:dyDescent="0.35">
      <c r="A7038">
        <v>40940742</v>
      </c>
      <c r="B7038">
        <v>40940742</v>
      </c>
      <c r="C7038" t="s">
        <v>1124</v>
      </c>
      <c r="D7038" t="s">
        <v>168</v>
      </c>
      <c r="E7038" t="s">
        <v>169</v>
      </c>
      <c r="F7038" t="s">
        <v>46</v>
      </c>
      <c r="G7038" t="s">
        <v>4312</v>
      </c>
      <c r="H7038" t="s">
        <v>2197</v>
      </c>
      <c r="I7038" t="s">
        <v>60</v>
      </c>
      <c r="J7038">
        <v>90884</v>
      </c>
      <c r="K7038">
        <v>20260807</v>
      </c>
      <c r="L7038">
        <v>5000464109</v>
      </c>
      <c r="M7038" s="2">
        <v>46241</v>
      </c>
      <c r="N7038" t="s">
        <v>51</v>
      </c>
      <c r="O7038">
        <v>800</v>
      </c>
      <c r="P7038">
        <v>11.22</v>
      </c>
      <c r="Q7038">
        <v>44.88</v>
      </c>
      <c r="R7038">
        <v>3.7250400000000006E-4</v>
      </c>
      <c r="S7038" t="s">
        <v>1229</v>
      </c>
      <c r="T7038">
        <v>44.88</v>
      </c>
      <c r="U7038">
        <v>3.7250400000000006E-4</v>
      </c>
      <c r="V7038">
        <v>4</v>
      </c>
      <c r="W7038">
        <v>0</v>
      </c>
      <c r="X7038">
        <v>4</v>
      </c>
      <c r="Y7038">
        <v>4</v>
      </c>
      <c r="Z7038">
        <v>0</v>
      </c>
      <c r="AA7038">
        <v>0</v>
      </c>
      <c r="AB7038">
        <v>4</v>
      </c>
      <c r="AC7038">
        <v>0</v>
      </c>
      <c r="AD7038">
        <v>0</v>
      </c>
      <c r="AE7038">
        <v>0</v>
      </c>
      <c r="AF7038" s="3">
        <v>0</v>
      </c>
      <c r="AG7038" t="s">
        <v>1240</v>
      </c>
      <c r="AH7038">
        <v>42</v>
      </c>
      <c r="AI7038" s="4" t="s">
        <v>4128</v>
      </c>
      <c r="AJ7038" t="s">
        <v>27</v>
      </c>
      <c r="AK7038" t="s">
        <v>27</v>
      </c>
    </row>
    <row r="7039" spans="1:38" x14ac:dyDescent="0.35">
      <c r="A7039">
        <v>40940742</v>
      </c>
      <c r="B7039">
        <v>40940742</v>
      </c>
      <c r="C7039" t="s">
        <v>1124</v>
      </c>
      <c r="D7039" t="s">
        <v>168</v>
      </c>
      <c r="E7039" t="s">
        <v>169</v>
      </c>
      <c r="F7039" t="s">
        <v>46</v>
      </c>
      <c r="G7039" t="s">
        <v>4116</v>
      </c>
      <c r="H7039" t="s">
        <v>2885</v>
      </c>
      <c r="I7039" t="s">
        <v>63</v>
      </c>
      <c r="J7039">
        <v>90884</v>
      </c>
      <c r="K7039">
        <v>20260807</v>
      </c>
      <c r="L7039">
        <v>5000464109</v>
      </c>
      <c r="M7039" s="2">
        <v>46241</v>
      </c>
      <c r="N7039" t="s">
        <v>51</v>
      </c>
      <c r="O7039">
        <v>820</v>
      </c>
      <c r="P7039">
        <v>41.03</v>
      </c>
      <c r="Q7039">
        <v>123.09</v>
      </c>
      <c r="R7039">
        <v>1.0216470000000001E-3</v>
      </c>
      <c r="S7039" t="s">
        <v>1229</v>
      </c>
      <c r="T7039">
        <v>123.09</v>
      </c>
      <c r="U7039">
        <v>1.0216470000000001E-3</v>
      </c>
      <c r="V7039">
        <v>3</v>
      </c>
      <c r="W7039">
        <v>0</v>
      </c>
      <c r="X7039">
        <v>3</v>
      </c>
      <c r="Y7039">
        <v>3</v>
      </c>
      <c r="Z7039">
        <v>0</v>
      </c>
      <c r="AA7039">
        <v>0</v>
      </c>
      <c r="AB7039">
        <v>3</v>
      </c>
      <c r="AC7039">
        <v>0</v>
      </c>
      <c r="AD7039">
        <v>0</v>
      </c>
      <c r="AE7039">
        <v>183</v>
      </c>
      <c r="AF7039" s="3">
        <v>0</v>
      </c>
      <c r="AG7039" t="s">
        <v>1240</v>
      </c>
      <c r="AH7039">
        <v>42</v>
      </c>
      <c r="AI7039" s="4" t="s">
        <v>4128</v>
      </c>
      <c r="AJ7039" t="s">
        <v>27</v>
      </c>
      <c r="AK7039" t="s">
        <v>27</v>
      </c>
    </row>
    <row r="7040" spans="1:38" x14ac:dyDescent="0.35">
      <c r="A7040">
        <v>40940742</v>
      </c>
      <c r="B7040">
        <v>40940742</v>
      </c>
      <c r="C7040" t="s">
        <v>1124</v>
      </c>
      <c r="D7040" t="s">
        <v>168</v>
      </c>
      <c r="E7040" t="s">
        <v>169</v>
      </c>
      <c r="F7040" t="s">
        <v>46</v>
      </c>
      <c r="G7040" t="s">
        <v>1006</v>
      </c>
      <c r="H7040" t="s">
        <v>1007</v>
      </c>
      <c r="I7040" t="s">
        <v>63</v>
      </c>
      <c r="J7040">
        <v>90884</v>
      </c>
      <c r="K7040">
        <v>20260807</v>
      </c>
      <c r="L7040">
        <v>5000464109</v>
      </c>
      <c r="M7040" s="2">
        <v>46241</v>
      </c>
      <c r="N7040" t="s">
        <v>51</v>
      </c>
      <c r="O7040">
        <v>830</v>
      </c>
      <c r="P7040">
        <v>100.34</v>
      </c>
      <c r="Q7040">
        <v>200.68</v>
      </c>
      <c r="R7040">
        <v>1.6656440000000002E-3</v>
      </c>
      <c r="S7040" t="s">
        <v>1229</v>
      </c>
      <c r="T7040">
        <v>200.68</v>
      </c>
      <c r="U7040">
        <v>1.6656440000000002E-3</v>
      </c>
      <c r="V7040">
        <v>2</v>
      </c>
      <c r="W7040">
        <v>0</v>
      </c>
      <c r="X7040">
        <v>2</v>
      </c>
      <c r="Y7040">
        <v>0</v>
      </c>
      <c r="Z7040">
        <v>2</v>
      </c>
      <c r="AA7040">
        <v>0</v>
      </c>
      <c r="AB7040">
        <v>2</v>
      </c>
      <c r="AC7040">
        <v>0</v>
      </c>
      <c r="AD7040">
        <v>0</v>
      </c>
      <c r="AE7040">
        <v>0</v>
      </c>
      <c r="AF7040" s="3">
        <v>0</v>
      </c>
      <c r="AG7040" t="s">
        <v>1240</v>
      </c>
      <c r="AH7040">
        <v>42</v>
      </c>
      <c r="AI7040" s="4" t="s">
        <v>4128</v>
      </c>
      <c r="AJ7040" t="s">
        <v>27</v>
      </c>
      <c r="AK7040" t="s">
        <v>27</v>
      </c>
    </row>
    <row r="7041" spans="1:38" x14ac:dyDescent="0.35">
      <c r="A7041">
        <v>40940742</v>
      </c>
      <c r="B7041">
        <v>40940742</v>
      </c>
      <c r="C7041" t="s">
        <v>1124</v>
      </c>
      <c r="D7041" t="s">
        <v>168</v>
      </c>
      <c r="E7041" t="s">
        <v>169</v>
      </c>
      <c r="F7041" t="s">
        <v>46</v>
      </c>
      <c r="G7041" t="s">
        <v>4551</v>
      </c>
      <c r="H7041" t="s">
        <v>1007</v>
      </c>
      <c r="I7041" t="s">
        <v>63</v>
      </c>
      <c r="J7041">
        <v>90884</v>
      </c>
      <c r="K7041">
        <v>20260807</v>
      </c>
      <c r="L7041">
        <v>5000464109</v>
      </c>
      <c r="M7041" s="2">
        <v>46241</v>
      </c>
      <c r="N7041" t="s">
        <v>51</v>
      </c>
      <c r="O7041">
        <v>840</v>
      </c>
      <c r="P7041">
        <v>33.770000000000003</v>
      </c>
      <c r="Q7041">
        <v>101.31</v>
      </c>
      <c r="R7041">
        <v>8.408729999999999E-4</v>
      </c>
      <c r="S7041" t="s">
        <v>1229</v>
      </c>
      <c r="T7041">
        <v>101.31</v>
      </c>
      <c r="U7041">
        <v>8.408729999999999E-4</v>
      </c>
      <c r="V7041">
        <v>3</v>
      </c>
      <c r="W7041">
        <v>0</v>
      </c>
      <c r="X7041">
        <v>3</v>
      </c>
      <c r="Y7041">
        <v>3</v>
      </c>
      <c r="Z7041">
        <v>0</v>
      </c>
      <c r="AA7041">
        <v>0</v>
      </c>
      <c r="AB7041">
        <v>3</v>
      </c>
      <c r="AC7041">
        <v>0</v>
      </c>
      <c r="AD7041">
        <v>0</v>
      </c>
      <c r="AE7041">
        <v>197</v>
      </c>
      <c r="AF7041" s="3">
        <v>0</v>
      </c>
      <c r="AG7041" t="s">
        <v>1240</v>
      </c>
      <c r="AH7041">
        <v>42</v>
      </c>
      <c r="AI7041" s="4" t="s">
        <v>4128</v>
      </c>
      <c r="AJ7041" t="s">
        <v>27</v>
      </c>
      <c r="AK7041" t="s">
        <v>27</v>
      </c>
    </row>
    <row r="7042" spans="1:38" x14ac:dyDescent="0.35">
      <c r="A7042">
        <v>40940742</v>
      </c>
      <c r="B7042">
        <v>40940742</v>
      </c>
      <c r="C7042" t="s">
        <v>1124</v>
      </c>
      <c r="D7042" t="s">
        <v>168</v>
      </c>
      <c r="E7042" t="s">
        <v>169</v>
      </c>
      <c r="F7042" t="s">
        <v>46</v>
      </c>
      <c r="G7042" t="s">
        <v>2886</v>
      </c>
      <c r="H7042" t="s">
        <v>1007</v>
      </c>
      <c r="I7042" t="s">
        <v>63</v>
      </c>
      <c r="J7042">
        <v>90884</v>
      </c>
      <c r="K7042">
        <v>20260807</v>
      </c>
      <c r="L7042">
        <v>5000464109</v>
      </c>
      <c r="M7042" s="2">
        <v>46241</v>
      </c>
      <c r="N7042" t="s">
        <v>51</v>
      </c>
      <c r="O7042">
        <v>850</v>
      </c>
      <c r="P7042">
        <v>40.590000000000003</v>
      </c>
      <c r="Q7042">
        <v>81.180000000000007</v>
      </c>
      <c r="R7042">
        <v>6.7379400000000002E-4</v>
      </c>
      <c r="S7042" t="s">
        <v>1229</v>
      </c>
      <c r="T7042">
        <v>81.180000000000007</v>
      </c>
      <c r="U7042">
        <v>6.7379400000000002E-4</v>
      </c>
      <c r="V7042">
        <v>2</v>
      </c>
      <c r="W7042">
        <v>0</v>
      </c>
      <c r="X7042">
        <v>2</v>
      </c>
      <c r="Y7042">
        <v>2</v>
      </c>
      <c r="Z7042">
        <v>0</v>
      </c>
      <c r="AA7042">
        <v>0</v>
      </c>
      <c r="AB7042">
        <v>2</v>
      </c>
      <c r="AC7042">
        <v>0</v>
      </c>
      <c r="AD7042">
        <v>0</v>
      </c>
      <c r="AE7042">
        <v>32</v>
      </c>
      <c r="AF7042" s="3">
        <v>0</v>
      </c>
      <c r="AG7042" t="s">
        <v>1240</v>
      </c>
      <c r="AH7042">
        <v>42</v>
      </c>
      <c r="AI7042" s="4" t="s">
        <v>4128</v>
      </c>
      <c r="AJ7042" t="s">
        <v>27</v>
      </c>
      <c r="AK7042" t="s">
        <v>27</v>
      </c>
    </row>
    <row r="7043" spans="1:38" x14ac:dyDescent="0.35">
      <c r="A7043">
        <v>40940742</v>
      </c>
      <c r="B7043">
        <v>40940742</v>
      </c>
      <c r="C7043" t="s">
        <v>1124</v>
      </c>
      <c r="D7043" t="s">
        <v>168</v>
      </c>
      <c r="E7043" t="s">
        <v>169</v>
      </c>
      <c r="F7043" t="s">
        <v>46</v>
      </c>
      <c r="G7043" t="s">
        <v>2090</v>
      </c>
      <c r="H7043" t="s">
        <v>2091</v>
      </c>
      <c r="I7043" t="s">
        <v>63</v>
      </c>
      <c r="J7043">
        <v>90884</v>
      </c>
      <c r="K7043">
        <v>20260807</v>
      </c>
      <c r="L7043">
        <v>5000464109</v>
      </c>
      <c r="M7043" s="2">
        <v>46241</v>
      </c>
      <c r="N7043" t="s">
        <v>51</v>
      </c>
      <c r="O7043">
        <v>860</v>
      </c>
      <c r="P7043">
        <v>42.91</v>
      </c>
      <c r="Q7043">
        <v>128.72999999999999</v>
      </c>
      <c r="R7043">
        <v>1.0684589999999999E-3</v>
      </c>
      <c r="S7043" t="s">
        <v>1229</v>
      </c>
      <c r="T7043">
        <v>128.72999999999999</v>
      </c>
      <c r="U7043">
        <v>1.0684589999999999E-3</v>
      </c>
      <c r="V7043">
        <v>3</v>
      </c>
      <c r="W7043">
        <v>0</v>
      </c>
      <c r="X7043">
        <v>3</v>
      </c>
      <c r="Y7043">
        <v>0</v>
      </c>
      <c r="Z7043">
        <v>3</v>
      </c>
      <c r="AA7043">
        <v>0</v>
      </c>
      <c r="AB7043">
        <v>3</v>
      </c>
      <c r="AC7043">
        <v>0</v>
      </c>
      <c r="AD7043">
        <v>0</v>
      </c>
      <c r="AE7043">
        <v>0</v>
      </c>
      <c r="AF7043" s="3">
        <v>0</v>
      </c>
      <c r="AG7043" t="s">
        <v>1240</v>
      </c>
      <c r="AH7043">
        <v>42</v>
      </c>
      <c r="AI7043" s="4" t="s">
        <v>4128</v>
      </c>
      <c r="AJ7043" t="s">
        <v>27</v>
      </c>
      <c r="AK7043" t="s">
        <v>27</v>
      </c>
    </row>
    <row r="7044" spans="1:38" x14ac:dyDescent="0.35">
      <c r="A7044">
        <v>40940742</v>
      </c>
      <c r="B7044">
        <v>40940742</v>
      </c>
      <c r="C7044" t="s">
        <v>1124</v>
      </c>
      <c r="D7044" t="s">
        <v>168</v>
      </c>
      <c r="E7044" t="s">
        <v>169</v>
      </c>
      <c r="F7044" t="s">
        <v>46</v>
      </c>
      <c r="G7044" t="s">
        <v>4737</v>
      </c>
      <c r="H7044" t="s">
        <v>4738</v>
      </c>
      <c r="I7044" t="s">
        <v>63</v>
      </c>
      <c r="J7044">
        <v>90884</v>
      </c>
      <c r="K7044">
        <v>20260807</v>
      </c>
      <c r="L7044">
        <v>5000464109</v>
      </c>
      <c r="M7044" s="2">
        <v>46241</v>
      </c>
      <c r="N7044" t="s">
        <v>51</v>
      </c>
      <c r="O7044">
        <v>890</v>
      </c>
      <c r="P7044">
        <v>221.31</v>
      </c>
      <c r="Q7044">
        <v>663.93000000000006</v>
      </c>
      <c r="R7044">
        <v>5.5106190000000005E-3</v>
      </c>
      <c r="S7044" t="s">
        <v>1229</v>
      </c>
      <c r="T7044">
        <v>663.93000000000006</v>
      </c>
      <c r="U7044">
        <v>5.5106190000000005E-3</v>
      </c>
      <c r="V7044">
        <v>3</v>
      </c>
      <c r="W7044">
        <v>0</v>
      </c>
      <c r="X7044">
        <v>3</v>
      </c>
      <c r="Y7044">
        <v>0</v>
      </c>
      <c r="Z7044">
        <v>3</v>
      </c>
      <c r="AA7044">
        <v>0</v>
      </c>
      <c r="AB7044">
        <v>3</v>
      </c>
      <c r="AC7044">
        <v>0</v>
      </c>
      <c r="AD7044">
        <v>0</v>
      </c>
      <c r="AE7044">
        <v>596</v>
      </c>
      <c r="AF7044" s="3">
        <v>0</v>
      </c>
      <c r="AG7044" t="s">
        <v>1240</v>
      </c>
      <c r="AH7044">
        <v>42</v>
      </c>
      <c r="AI7044" s="4" t="s">
        <v>4128</v>
      </c>
      <c r="AJ7044" t="s">
        <v>27</v>
      </c>
      <c r="AK7044" t="s">
        <v>27</v>
      </c>
    </row>
    <row r="7045" spans="1:38" x14ac:dyDescent="0.35">
      <c r="A7045">
        <v>40940742</v>
      </c>
      <c r="B7045">
        <v>40940742</v>
      </c>
      <c r="C7045" t="s">
        <v>1124</v>
      </c>
      <c r="D7045" t="s">
        <v>168</v>
      </c>
      <c r="E7045" t="s">
        <v>169</v>
      </c>
      <c r="F7045" t="s">
        <v>46</v>
      </c>
      <c r="G7045" t="s">
        <v>4739</v>
      </c>
      <c r="H7045" t="s">
        <v>4740</v>
      </c>
      <c r="I7045" t="s">
        <v>63</v>
      </c>
      <c r="J7045">
        <v>90884</v>
      </c>
      <c r="K7045">
        <v>20260807</v>
      </c>
      <c r="L7045">
        <v>5000464109</v>
      </c>
      <c r="M7045" s="2">
        <v>46241</v>
      </c>
      <c r="N7045" t="s">
        <v>51</v>
      </c>
      <c r="O7045">
        <v>900</v>
      </c>
      <c r="P7045">
        <v>5.0599999999999996</v>
      </c>
      <c r="Q7045">
        <v>20.239999999999998</v>
      </c>
      <c r="R7045">
        <v>1.6799199999999997E-4</v>
      </c>
      <c r="S7045" t="s">
        <v>1229</v>
      </c>
      <c r="T7045">
        <v>20.239999999999998</v>
      </c>
      <c r="U7045">
        <v>1.6799199999999997E-4</v>
      </c>
      <c r="V7045">
        <v>4</v>
      </c>
      <c r="W7045">
        <v>0</v>
      </c>
      <c r="X7045">
        <v>4</v>
      </c>
      <c r="Y7045">
        <v>0</v>
      </c>
      <c r="Z7045">
        <v>4</v>
      </c>
      <c r="AA7045">
        <v>0</v>
      </c>
      <c r="AB7045">
        <v>4</v>
      </c>
      <c r="AC7045">
        <v>0</v>
      </c>
      <c r="AD7045">
        <v>0</v>
      </c>
      <c r="AE7045">
        <v>54</v>
      </c>
      <c r="AF7045" s="3">
        <v>0</v>
      </c>
      <c r="AG7045" t="s">
        <v>1240</v>
      </c>
      <c r="AH7045">
        <v>42</v>
      </c>
      <c r="AI7045" s="4" t="s">
        <v>4128</v>
      </c>
      <c r="AJ7045" t="s">
        <v>27</v>
      </c>
      <c r="AK7045" t="s">
        <v>27</v>
      </c>
    </row>
    <row r="7046" spans="1:38" x14ac:dyDescent="0.35">
      <c r="A7046">
        <v>40940742</v>
      </c>
      <c r="B7046">
        <v>40940742</v>
      </c>
      <c r="C7046" t="s">
        <v>1124</v>
      </c>
      <c r="D7046" t="s">
        <v>168</v>
      </c>
      <c r="E7046" t="s">
        <v>169</v>
      </c>
      <c r="F7046" t="s">
        <v>46</v>
      </c>
      <c r="G7046" t="s">
        <v>921</v>
      </c>
      <c r="H7046" t="s">
        <v>922</v>
      </c>
      <c r="I7046" t="s">
        <v>63</v>
      </c>
      <c r="J7046">
        <v>90884</v>
      </c>
      <c r="K7046">
        <v>20260807</v>
      </c>
      <c r="L7046">
        <v>5000464109</v>
      </c>
      <c r="M7046" s="2">
        <v>46241</v>
      </c>
      <c r="N7046" t="s">
        <v>51</v>
      </c>
      <c r="O7046">
        <v>910</v>
      </c>
      <c r="P7046">
        <v>9.1199999999999992</v>
      </c>
      <c r="Q7046">
        <v>45.599999999999994</v>
      </c>
      <c r="R7046">
        <v>3.7847999999999999E-4</v>
      </c>
      <c r="S7046" t="s">
        <v>1229</v>
      </c>
      <c r="T7046">
        <v>45.599999999999994</v>
      </c>
      <c r="U7046">
        <v>3.7847999999999999E-4</v>
      </c>
      <c r="V7046">
        <v>5</v>
      </c>
      <c r="W7046">
        <v>0</v>
      </c>
      <c r="X7046">
        <v>5</v>
      </c>
      <c r="Y7046">
        <v>0</v>
      </c>
      <c r="Z7046">
        <v>5</v>
      </c>
      <c r="AA7046">
        <v>0</v>
      </c>
      <c r="AB7046">
        <v>5</v>
      </c>
      <c r="AC7046">
        <v>0</v>
      </c>
      <c r="AD7046">
        <v>0</v>
      </c>
      <c r="AE7046">
        <v>741</v>
      </c>
      <c r="AF7046" s="3">
        <v>0</v>
      </c>
      <c r="AG7046" t="s">
        <v>1240</v>
      </c>
      <c r="AH7046">
        <v>42</v>
      </c>
      <c r="AI7046" s="4" t="s">
        <v>4128</v>
      </c>
      <c r="AJ7046" t="s">
        <v>27</v>
      </c>
      <c r="AK7046" t="s">
        <v>27</v>
      </c>
    </row>
    <row r="7047" spans="1:38" x14ac:dyDescent="0.35">
      <c r="A7047">
        <v>40940742</v>
      </c>
      <c r="B7047">
        <v>40940742</v>
      </c>
      <c r="C7047" t="s">
        <v>1124</v>
      </c>
      <c r="D7047" t="s">
        <v>168</v>
      </c>
      <c r="E7047" t="s">
        <v>169</v>
      </c>
      <c r="F7047" t="s">
        <v>46</v>
      </c>
      <c r="G7047" t="s">
        <v>928</v>
      </c>
      <c r="H7047" t="s">
        <v>260</v>
      </c>
      <c r="I7047" t="s">
        <v>63</v>
      </c>
      <c r="J7047">
        <v>90884</v>
      </c>
      <c r="K7047">
        <v>20260807</v>
      </c>
      <c r="L7047">
        <v>5000464109</v>
      </c>
      <c r="M7047" s="2">
        <v>46241</v>
      </c>
      <c r="N7047" t="s">
        <v>51</v>
      </c>
      <c r="O7047">
        <v>920</v>
      </c>
      <c r="P7047">
        <v>5.4</v>
      </c>
      <c r="Q7047">
        <v>10.8</v>
      </c>
      <c r="R7047">
        <v>8.9640000000000002E-5</v>
      </c>
      <c r="S7047" t="s">
        <v>1229</v>
      </c>
      <c r="T7047">
        <v>10.8</v>
      </c>
      <c r="U7047">
        <v>8.9640000000000002E-5</v>
      </c>
      <c r="V7047">
        <v>2</v>
      </c>
      <c r="W7047">
        <v>0</v>
      </c>
      <c r="X7047">
        <v>2</v>
      </c>
      <c r="Y7047">
        <v>0</v>
      </c>
      <c r="Z7047">
        <v>0</v>
      </c>
      <c r="AA7047">
        <v>0</v>
      </c>
      <c r="AB7047">
        <v>0</v>
      </c>
      <c r="AC7047">
        <v>2</v>
      </c>
      <c r="AD7047">
        <v>10.8</v>
      </c>
      <c r="AE7047">
        <v>0</v>
      </c>
      <c r="AF7047" s="3">
        <v>0</v>
      </c>
      <c r="AG7047" t="s">
        <v>1240</v>
      </c>
      <c r="AH7047">
        <v>42</v>
      </c>
      <c r="AI7047" s="4" t="s">
        <v>4128</v>
      </c>
      <c r="AJ7047" t="s">
        <v>1232</v>
      </c>
      <c r="AK7047" t="s">
        <v>1269</v>
      </c>
      <c r="AL7047" t="s">
        <v>1269</v>
      </c>
    </row>
    <row r="7048" spans="1:38" x14ac:dyDescent="0.35">
      <c r="A7048">
        <v>40940742</v>
      </c>
      <c r="B7048">
        <v>40940742</v>
      </c>
      <c r="C7048" t="s">
        <v>1124</v>
      </c>
      <c r="D7048" t="s">
        <v>168</v>
      </c>
      <c r="E7048" t="s">
        <v>169</v>
      </c>
      <c r="F7048" t="s">
        <v>46</v>
      </c>
      <c r="G7048" t="s">
        <v>785</v>
      </c>
      <c r="H7048" t="s">
        <v>786</v>
      </c>
      <c r="I7048" t="s">
        <v>66</v>
      </c>
      <c r="J7048">
        <v>90884</v>
      </c>
      <c r="K7048">
        <v>20260807</v>
      </c>
      <c r="L7048">
        <v>5000464109</v>
      </c>
      <c r="M7048" s="2">
        <v>46241</v>
      </c>
      <c r="N7048" t="s">
        <v>51</v>
      </c>
      <c r="O7048">
        <v>960</v>
      </c>
      <c r="P7048">
        <v>126.39</v>
      </c>
      <c r="Q7048">
        <v>126.39</v>
      </c>
      <c r="R7048">
        <v>1.0490370000000001E-3</v>
      </c>
      <c r="S7048" t="s">
        <v>1229</v>
      </c>
      <c r="T7048">
        <v>126.39</v>
      </c>
      <c r="U7048">
        <v>1.0490370000000001E-3</v>
      </c>
      <c r="V7048">
        <v>1</v>
      </c>
      <c r="W7048">
        <v>0</v>
      </c>
      <c r="X7048">
        <v>1</v>
      </c>
      <c r="Y7048">
        <v>1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 s="3">
        <v>0</v>
      </c>
      <c r="AG7048" t="s">
        <v>1240</v>
      </c>
      <c r="AH7048">
        <v>42</v>
      </c>
      <c r="AI7048" s="4" t="s">
        <v>4128</v>
      </c>
      <c r="AJ7048" t="s">
        <v>27</v>
      </c>
      <c r="AK7048" t="s">
        <v>27</v>
      </c>
    </row>
    <row r="7049" spans="1:38" x14ac:dyDescent="0.35">
      <c r="A7049">
        <v>40940742</v>
      </c>
      <c r="B7049">
        <v>30201436</v>
      </c>
      <c r="C7049" t="s">
        <v>1124</v>
      </c>
      <c r="D7049" t="s">
        <v>168</v>
      </c>
      <c r="E7049" t="s">
        <v>169</v>
      </c>
      <c r="F7049" t="s">
        <v>46</v>
      </c>
      <c r="G7049" t="s">
        <v>2650</v>
      </c>
      <c r="H7049" t="s">
        <v>2651</v>
      </c>
      <c r="I7049" t="s">
        <v>63</v>
      </c>
      <c r="J7049">
        <v>90885</v>
      </c>
      <c r="K7049">
        <v>20260806</v>
      </c>
      <c r="L7049">
        <v>5000464118</v>
      </c>
      <c r="M7049" s="2">
        <v>46241</v>
      </c>
      <c r="N7049" t="s">
        <v>51</v>
      </c>
      <c r="O7049">
        <v>10</v>
      </c>
      <c r="P7049">
        <v>8.09</v>
      </c>
      <c r="Q7049">
        <v>24.27</v>
      </c>
      <c r="R7049">
        <v>2.0144099999999998E-4</v>
      </c>
      <c r="S7049" t="s">
        <v>1229</v>
      </c>
      <c r="T7049">
        <v>24.27</v>
      </c>
      <c r="U7049">
        <v>2.0144099999999998E-4</v>
      </c>
      <c r="V7049">
        <v>3</v>
      </c>
      <c r="W7049">
        <v>0</v>
      </c>
      <c r="X7049">
        <v>3</v>
      </c>
      <c r="Y7049">
        <v>3</v>
      </c>
      <c r="Z7049">
        <v>0</v>
      </c>
      <c r="AA7049">
        <v>0</v>
      </c>
      <c r="AB7049">
        <v>3</v>
      </c>
      <c r="AC7049">
        <v>0</v>
      </c>
      <c r="AD7049">
        <v>0</v>
      </c>
      <c r="AE7049">
        <v>14</v>
      </c>
      <c r="AF7049" s="3">
        <v>0</v>
      </c>
      <c r="AG7049" t="s">
        <v>1240</v>
      </c>
      <c r="AH7049">
        <v>42</v>
      </c>
      <c r="AI7049" s="4" t="s">
        <v>4128</v>
      </c>
      <c r="AJ7049" t="s">
        <v>27</v>
      </c>
      <c r="AK7049" t="s">
        <v>27</v>
      </c>
    </row>
    <row r="7050" spans="1:38" x14ac:dyDescent="0.35">
      <c r="A7050">
        <v>40940742</v>
      </c>
      <c r="B7050">
        <v>30201436</v>
      </c>
      <c r="C7050" t="s">
        <v>1124</v>
      </c>
      <c r="D7050" t="s">
        <v>168</v>
      </c>
      <c r="E7050" t="s">
        <v>169</v>
      </c>
      <c r="F7050" t="s">
        <v>46</v>
      </c>
      <c r="G7050" t="s">
        <v>2293</v>
      </c>
      <c r="H7050" t="s">
        <v>2294</v>
      </c>
      <c r="I7050" t="s">
        <v>60</v>
      </c>
      <c r="J7050">
        <v>90885</v>
      </c>
      <c r="K7050">
        <v>20260806</v>
      </c>
      <c r="L7050">
        <v>5000464118</v>
      </c>
      <c r="M7050" s="2">
        <v>46241</v>
      </c>
      <c r="N7050" t="s">
        <v>51</v>
      </c>
      <c r="O7050">
        <v>20</v>
      </c>
      <c r="P7050">
        <v>4.6100000000000003</v>
      </c>
      <c r="Q7050">
        <v>32.270000000000003</v>
      </c>
      <c r="R7050">
        <v>2.6784100000000005E-4</v>
      </c>
      <c r="S7050" t="s">
        <v>1229</v>
      </c>
      <c r="T7050">
        <v>32.270000000000003</v>
      </c>
      <c r="U7050">
        <v>2.6784100000000005E-4</v>
      </c>
      <c r="V7050">
        <v>7</v>
      </c>
      <c r="W7050">
        <v>0</v>
      </c>
      <c r="X7050">
        <v>7</v>
      </c>
      <c r="Y7050">
        <v>7</v>
      </c>
      <c r="Z7050">
        <v>0</v>
      </c>
      <c r="AA7050">
        <v>0</v>
      </c>
      <c r="AB7050">
        <v>7</v>
      </c>
      <c r="AC7050">
        <v>0</v>
      </c>
      <c r="AD7050">
        <v>0</v>
      </c>
      <c r="AE7050">
        <v>521</v>
      </c>
      <c r="AF7050" s="3">
        <v>0</v>
      </c>
      <c r="AG7050" t="s">
        <v>1240</v>
      </c>
      <c r="AH7050">
        <v>42</v>
      </c>
      <c r="AI7050" s="4" t="s">
        <v>4128</v>
      </c>
      <c r="AJ7050" t="s">
        <v>27</v>
      </c>
      <c r="AK7050" t="s">
        <v>27</v>
      </c>
    </row>
    <row r="7051" spans="1:38" x14ac:dyDescent="0.35">
      <c r="A7051">
        <v>40940742</v>
      </c>
      <c r="B7051">
        <v>30201436</v>
      </c>
      <c r="C7051" t="s">
        <v>1124</v>
      </c>
      <c r="D7051" t="s">
        <v>168</v>
      </c>
      <c r="E7051" t="s">
        <v>169</v>
      </c>
      <c r="F7051" t="s">
        <v>46</v>
      </c>
      <c r="G7051" t="s">
        <v>978</v>
      </c>
      <c r="H7051" t="s">
        <v>496</v>
      </c>
      <c r="I7051" t="s">
        <v>66</v>
      </c>
      <c r="J7051">
        <v>90885</v>
      </c>
      <c r="K7051">
        <v>20260806</v>
      </c>
      <c r="L7051">
        <v>5000464118</v>
      </c>
      <c r="M7051" s="2">
        <v>46241</v>
      </c>
      <c r="N7051" t="s">
        <v>51</v>
      </c>
      <c r="O7051">
        <v>30</v>
      </c>
      <c r="P7051">
        <v>2.2200000000000002</v>
      </c>
      <c r="Q7051">
        <v>117.66000000000001</v>
      </c>
      <c r="R7051">
        <v>9.7657800000000008E-4</v>
      </c>
      <c r="S7051" t="s">
        <v>1229</v>
      </c>
      <c r="T7051">
        <v>117.66000000000001</v>
      </c>
      <c r="U7051">
        <v>9.7657800000000008E-4</v>
      </c>
      <c r="V7051">
        <v>53</v>
      </c>
      <c r="W7051">
        <v>0</v>
      </c>
      <c r="X7051">
        <v>53</v>
      </c>
      <c r="Y7051">
        <v>53</v>
      </c>
      <c r="Z7051">
        <v>0</v>
      </c>
      <c r="AA7051">
        <v>0</v>
      </c>
      <c r="AB7051">
        <v>53</v>
      </c>
      <c r="AC7051">
        <v>0</v>
      </c>
      <c r="AD7051">
        <v>0</v>
      </c>
      <c r="AE7051">
        <v>3144</v>
      </c>
      <c r="AF7051" s="3">
        <v>0</v>
      </c>
      <c r="AG7051" t="s">
        <v>1240</v>
      </c>
      <c r="AH7051">
        <v>42</v>
      </c>
      <c r="AI7051" s="4" t="s">
        <v>4128</v>
      </c>
      <c r="AJ7051" t="s">
        <v>27</v>
      </c>
      <c r="AK7051" t="s">
        <v>27</v>
      </c>
    </row>
    <row r="7052" spans="1:38" x14ac:dyDescent="0.35">
      <c r="A7052">
        <v>40940742</v>
      </c>
      <c r="B7052">
        <v>30201436</v>
      </c>
      <c r="C7052" t="s">
        <v>1124</v>
      </c>
      <c r="D7052" t="s">
        <v>168</v>
      </c>
      <c r="E7052" t="s">
        <v>169</v>
      </c>
      <c r="F7052" t="s">
        <v>46</v>
      </c>
      <c r="G7052" t="s">
        <v>2760</v>
      </c>
      <c r="H7052" t="s">
        <v>2761</v>
      </c>
      <c r="I7052" t="s">
        <v>60</v>
      </c>
      <c r="J7052">
        <v>90885</v>
      </c>
      <c r="K7052">
        <v>20260806</v>
      </c>
      <c r="L7052">
        <v>5000464118</v>
      </c>
      <c r="M7052" s="2">
        <v>46241</v>
      </c>
      <c r="N7052" t="s">
        <v>51</v>
      </c>
      <c r="O7052">
        <v>50</v>
      </c>
      <c r="P7052">
        <v>0.39</v>
      </c>
      <c r="Q7052">
        <v>1.9500000000000002</v>
      </c>
      <c r="R7052">
        <v>1.6185000000000002E-5</v>
      </c>
      <c r="S7052" t="s">
        <v>1229</v>
      </c>
      <c r="T7052">
        <v>1.9500000000000002</v>
      </c>
      <c r="U7052">
        <v>1.6185000000000002E-5</v>
      </c>
      <c r="V7052">
        <v>5</v>
      </c>
      <c r="W7052">
        <v>0</v>
      </c>
      <c r="X7052">
        <v>5</v>
      </c>
      <c r="Y7052">
        <v>5</v>
      </c>
      <c r="Z7052">
        <v>0</v>
      </c>
      <c r="AA7052">
        <v>0</v>
      </c>
      <c r="AB7052">
        <v>5</v>
      </c>
      <c r="AC7052">
        <v>0</v>
      </c>
      <c r="AD7052">
        <v>0</v>
      </c>
      <c r="AE7052">
        <v>107</v>
      </c>
      <c r="AF7052" s="3">
        <v>0</v>
      </c>
      <c r="AG7052" t="s">
        <v>1240</v>
      </c>
      <c r="AH7052">
        <v>42</v>
      </c>
      <c r="AI7052" s="4" t="s">
        <v>4128</v>
      </c>
      <c r="AJ7052" t="s">
        <v>27</v>
      </c>
      <c r="AK7052" t="s">
        <v>27</v>
      </c>
    </row>
    <row r="7053" spans="1:38" x14ac:dyDescent="0.35">
      <c r="A7053">
        <v>40940742</v>
      </c>
      <c r="B7053">
        <v>30201436</v>
      </c>
      <c r="C7053" t="s">
        <v>1124</v>
      </c>
      <c r="D7053" t="s">
        <v>168</v>
      </c>
      <c r="E7053" t="s">
        <v>169</v>
      </c>
      <c r="F7053" t="s">
        <v>46</v>
      </c>
      <c r="G7053" t="s">
        <v>4741</v>
      </c>
      <c r="H7053" t="s">
        <v>945</v>
      </c>
      <c r="I7053" t="s">
        <v>49</v>
      </c>
      <c r="J7053">
        <v>90885</v>
      </c>
      <c r="K7053">
        <v>20260806</v>
      </c>
      <c r="L7053">
        <v>5000464118</v>
      </c>
      <c r="M7053" s="2">
        <v>46241</v>
      </c>
      <c r="N7053" t="s">
        <v>51</v>
      </c>
      <c r="O7053">
        <v>60</v>
      </c>
      <c r="P7053">
        <v>1.24</v>
      </c>
      <c r="Q7053">
        <v>48.36</v>
      </c>
      <c r="R7053">
        <v>4.0138800000000003E-4</v>
      </c>
      <c r="S7053" t="s">
        <v>1229</v>
      </c>
      <c r="T7053">
        <v>48.36</v>
      </c>
      <c r="U7053">
        <v>4.0138800000000003E-4</v>
      </c>
      <c r="V7053">
        <v>39</v>
      </c>
      <c r="W7053">
        <v>0</v>
      </c>
      <c r="X7053">
        <v>39</v>
      </c>
      <c r="Y7053">
        <v>39</v>
      </c>
      <c r="Z7053">
        <v>0</v>
      </c>
      <c r="AA7053">
        <v>0</v>
      </c>
      <c r="AB7053">
        <v>39</v>
      </c>
      <c r="AC7053">
        <v>0</v>
      </c>
      <c r="AD7053">
        <v>0</v>
      </c>
      <c r="AE7053">
        <v>1883</v>
      </c>
      <c r="AF7053" s="3">
        <v>0</v>
      </c>
      <c r="AG7053" t="s">
        <v>1240</v>
      </c>
      <c r="AH7053">
        <v>42</v>
      </c>
      <c r="AI7053" s="4" t="s">
        <v>4128</v>
      </c>
      <c r="AJ7053" t="s">
        <v>27</v>
      </c>
      <c r="AK7053" t="s">
        <v>27</v>
      </c>
    </row>
    <row r="7054" spans="1:38" x14ac:dyDescent="0.35">
      <c r="A7054">
        <v>40940742</v>
      </c>
      <c r="B7054">
        <v>30201435</v>
      </c>
      <c r="C7054" t="s">
        <v>1124</v>
      </c>
      <c r="D7054" t="s">
        <v>168</v>
      </c>
      <c r="E7054" t="s">
        <v>169</v>
      </c>
      <c r="F7054" t="s">
        <v>46</v>
      </c>
      <c r="G7054" t="s">
        <v>4239</v>
      </c>
      <c r="H7054" t="s">
        <v>4240</v>
      </c>
      <c r="I7054" t="s">
        <v>63</v>
      </c>
      <c r="J7054">
        <v>90886</v>
      </c>
      <c r="K7054">
        <v>20260806</v>
      </c>
      <c r="L7054">
        <v>5000464119</v>
      </c>
      <c r="M7054" s="2">
        <v>46241</v>
      </c>
      <c r="N7054" t="s">
        <v>51</v>
      </c>
      <c r="O7054">
        <v>10</v>
      </c>
      <c r="P7054">
        <v>0.31</v>
      </c>
      <c r="Q7054">
        <v>4.34</v>
      </c>
      <c r="R7054">
        <v>3.6021999999999995E-5</v>
      </c>
      <c r="S7054" t="s">
        <v>1229</v>
      </c>
      <c r="T7054">
        <v>4.34</v>
      </c>
      <c r="U7054">
        <v>3.6021999999999995E-5</v>
      </c>
      <c r="V7054">
        <v>14</v>
      </c>
      <c r="W7054">
        <v>0</v>
      </c>
      <c r="X7054">
        <v>14</v>
      </c>
      <c r="Y7054">
        <v>14</v>
      </c>
      <c r="Z7054">
        <v>0</v>
      </c>
      <c r="AA7054">
        <v>0</v>
      </c>
      <c r="AB7054">
        <v>14</v>
      </c>
      <c r="AC7054">
        <v>0</v>
      </c>
      <c r="AD7054">
        <v>0</v>
      </c>
      <c r="AE7054">
        <v>2673</v>
      </c>
      <c r="AF7054" s="3">
        <v>0</v>
      </c>
      <c r="AG7054" t="s">
        <v>1240</v>
      </c>
      <c r="AH7054">
        <v>42</v>
      </c>
      <c r="AI7054" s="4" t="s">
        <v>4128</v>
      </c>
      <c r="AJ7054" t="s">
        <v>27</v>
      </c>
      <c r="AK7054" t="s">
        <v>27</v>
      </c>
    </row>
    <row r="7055" spans="1:38" x14ac:dyDescent="0.35">
      <c r="A7055">
        <v>40940742</v>
      </c>
      <c r="B7055">
        <v>30201435</v>
      </c>
      <c r="C7055" t="s">
        <v>1124</v>
      </c>
      <c r="D7055" t="s">
        <v>168</v>
      </c>
      <c r="E7055" t="s">
        <v>169</v>
      </c>
      <c r="F7055" t="s">
        <v>46</v>
      </c>
      <c r="G7055" t="s">
        <v>4742</v>
      </c>
      <c r="H7055" t="s">
        <v>4743</v>
      </c>
      <c r="I7055" t="s">
        <v>106</v>
      </c>
      <c r="J7055">
        <v>90886</v>
      </c>
      <c r="K7055">
        <v>20260806</v>
      </c>
      <c r="L7055">
        <v>5000464119</v>
      </c>
      <c r="M7055" s="2">
        <v>46241</v>
      </c>
      <c r="N7055" t="s">
        <v>51</v>
      </c>
      <c r="O7055">
        <v>30</v>
      </c>
      <c r="P7055">
        <v>27.32</v>
      </c>
      <c r="Q7055">
        <v>27.32</v>
      </c>
      <c r="R7055">
        <v>2.26756E-4</v>
      </c>
      <c r="S7055" t="s">
        <v>1229</v>
      </c>
      <c r="T7055">
        <v>27.32</v>
      </c>
      <c r="U7055">
        <v>2.26756E-4</v>
      </c>
      <c r="V7055">
        <v>1</v>
      </c>
      <c r="W7055">
        <v>0</v>
      </c>
      <c r="X7055">
        <v>1</v>
      </c>
      <c r="Y7055">
        <v>1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 s="3">
        <v>0</v>
      </c>
      <c r="AG7055" t="s">
        <v>1240</v>
      </c>
      <c r="AH7055">
        <v>42</v>
      </c>
      <c r="AI7055" s="4" t="s">
        <v>4128</v>
      </c>
      <c r="AJ7055" t="s">
        <v>27</v>
      </c>
      <c r="AK7055" t="s">
        <v>27</v>
      </c>
    </row>
    <row r="7056" spans="1:38" x14ac:dyDescent="0.35">
      <c r="A7056">
        <v>40940742</v>
      </c>
      <c r="B7056">
        <v>30201435</v>
      </c>
      <c r="C7056" t="s">
        <v>1124</v>
      </c>
      <c r="D7056" t="s">
        <v>168</v>
      </c>
      <c r="E7056" t="s">
        <v>169</v>
      </c>
      <c r="F7056" t="s">
        <v>46</v>
      </c>
      <c r="G7056" t="s">
        <v>321</v>
      </c>
      <c r="H7056" t="s">
        <v>692</v>
      </c>
      <c r="I7056" t="s">
        <v>63</v>
      </c>
      <c r="J7056">
        <v>90886</v>
      </c>
      <c r="K7056">
        <v>20260806</v>
      </c>
      <c r="L7056">
        <v>5000464119</v>
      </c>
      <c r="M7056" s="2">
        <v>46241</v>
      </c>
      <c r="N7056" t="s">
        <v>51</v>
      </c>
      <c r="O7056">
        <v>50</v>
      </c>
      <c r="P7056">
        <v>388.67</v>
      </c>
      <c r="Q7056">
        <v>388.67</v>
      </c>
      <c r="R7056">
        <v>3.2259609999999998E-3</v>
      </c>
      <c r="S7056" t="s">
        <v>1229</v>
      </c>
      <c r="T7056">
        <v>388.67</v>
      </c>
      <c r="U7056">
        <v>3.2259609999999998E-3</v>
      </c>
      <c r="V7056">
        <v>1</v>
      </c>
      <c r="W7056">
        <v>0</v>
      </c>
      <c r="X7056">
        <v>1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 s="3">
        <v>0</v>
      </c>
      <c r="AG7056" t="s">
        <v>1240</v>
      </c>
      <c r="AH7056">
        <v>42</v>
      </c>
      <c r="AI7056" s="4" t="s">
        <v>4128</v>
      </c>
      <c r="AJ7056" t="s">
        <v>27</v>
      </c>
      <c r="AK7056" t="s">
        <v>27</v>
      </c>
    </row>
    <row r="7057" spans="1:38" x14ac:dyDescent="0.35">
      <c r="A7057">
        <v>40940742</v>
      </c>
      <c r="B7057">
        <v>30201435</v>
      </c>
      <c r="C7057" t="s">
        <v>1124</v>
      </c>
      <c r="D7057" t="s">
        <v>168</v>
      </c>
      <c r="E7057" t="s">
        <v>169</v>
      </c>
      <c r="F7057" t="s">
        <v>46</v>
      </c>
      <c r="G7057" t="s">
        <v>2819</v>
      </c>
      <c r="H7057" t="s">
        <v>2820</v>
      </c>
      <c r="I7057" t="s">
        <v>63</v>
      </c>
      <c r="J7057">
        <v>90886</v>
      </c>
      <c r="K7057">
        <v>20260806</v>
      </c>
      <c r="L7057">
        <v>5000464119</v>
      </c>
      <c r="M7057" s="2">
        <v>46241</v>
      </c>
      <c r="N7057" t="s">
        <v>51</v>
      </c>
      <c r="O7057">
        <v>70</v>
      </c>
      <c r="P7057">
        <v>125.4</v>
      </c>
      <c r="Q7057">
        <v>125.4</v>
      </c>
      <c r="R7057">
        <v>1.04082E-3</v>
      </c>
      <c r="S7057" t="s">
        <v>1229</v>
      </c>
      <c r="T7057">
        <v>125.4</v>
      </c>
      <c r="U7057">
        <v>1.04082E-3</v>
      </c>
      <c r="V7057">
        <v>1</v>
      </c>
      <c r="W7057">
        <v>0</v>
      </c>
      <c r="X7057">
        <v>1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 s="3">
        <v>0</v>
      </c>
      <c r="AG7057" t="s">
        <v>1240</v>
      </c>
      <c r="AH7057">
        <v>42</v>
      </c>
      <c r="AI7057" s="4" t="s">
        <v>4128</v>
      </c>
      <c r="AJ7057" t="s">
        <v>27</v>
      </c>
      <c r="AK7057" t="s">
        <v>27</v>
      </c>
    </row>
    <row r="7058" spans="1:38" x14ac:dyDescent="0.35">
      <c r="A7058">
        <v>40940742</v>
      </c>
      <c r="B7058">
        <v>30201435</v>
      </c>
      <c r="C7058" t="s">
        <v>1124</v>
      </c>
      <c r="D7058" t="s">
        <v>168</v>
      </c>
      <c r="E7058" t="s">
        <v>169</v>
      </c>
      <c r="F7058" t="s">
        <v>46</v>
      </c>
      <c r="G7058" t="s">
        <v>1522</v>
      </c>
      <c r="H7058" t="s">
        <v>1523</v>
      </c>
      <c r="I7058" t="s">
        <v>63</v>
      </c>
      <c r="J7058">
        <v>90886</v>
      </c>
      <c r="K7058">
        <v>20260806</v>
      </c>
      <c r="L7058">
        <v>5000464119</v>
      </c>
      <c r="M7058" s="2">
        <v>46241</v>
      </c>
      <c r="N7058" t="s">
        <v>51</v>
      </c>
      <c r="O7058">
        <v>80</v>
      </c>
      <c r="P7058">
        <v>56.92</v>
      </c>
      <c r="Q7058">
        <v>56.92</v>
      </c>
      <c r="R7058">
        <v>4.7243600000000007E-4</v>
      </c>
      <c r="S7058" t="s">
        <v>1229</v>
      </c>
      <c r="T7058">
        <v>56.92</v>
      </c>
      <c r="U7058">
        <v>4.7243600000000007E-4</v>
      </c>
      <c r="V7058">
        <v>1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56.92</v>
      </c>
      <c r="AE7058">
        <v>0</v>
      </c>
      <c r="AF7058" s="3">
        <v>0</v>
      </c>
      <c r="AG7058" t="s">
        <v>1240</v>
      </c>
      <c r="AH7058">
        <v>42</v>
      </c>
      <c r="AI7058" s="4" t="s">
        <v>4128</v>
      </c>
      <c r="AJ7058" t="s">
        <v>1232</v>
      </c>
      <c r="AK7058" t="s">
        <v>1233</v>
      </c>
      <c r="AL7058" t="s">
        <v>1233</v>
      </c>
    </row>
    <row r="7059" spans="1:38" x14ac:dyDescent="0.35">
      <c r="A7059">
        <v>40940742</v>
      </c>
      <c r="B7059">
        <v>30201435</v>
      </c>
      <c r="C7059" t="s">
        <v>1124</v>
      </c>
      <c r="D7059" t="s">
        <v>168</v>
      </c>
      <c r="E7059" t="s">
        <v>169</v>
      </c>
      <c r="F7059" t="s">
        <v>46</v>
      </c>
      <c r="G7059" t="s">
        <v>1811</v>
      </c>
      <c r="H7059" t="s">
        <v>210</v>
      </c>
      <c r="I7059" t="s">
        <v>66</v>
      </c>
      <c r="J7059">
        <v>90886</v>
      </c>
      <c r="K7059">
        <v>20260806</v>
      </c>
      <c r="L7059">
        <v>5000464119</v>
      </c>
      <c r="M7059" s="2">
        <v>46241</v>
      </c>
      <c r="N7059" t="s">
        <v>51</v>
      </c>
      <c r="O7059">
        <v>140</v>
      </c>
      <c r="P7059">
        <v>38.18</v>
      </c>
      <c r="Q7059">
        <v>38.18</v>
      </c>
      <c r="R7059">
        <v>3.1689400000000002E-4</v>
      </c>
      <c r="S7059" t="s">
        <v>1229</v>
      </c>
      <c r="T7059">
        <v>38.18</v>
      </c>
      <c r="U7059">
        <v>3.1689400000000002E-4</v>
      </c>
      <c r="V7059">
        <v>1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38.18</v>
      </c>
      <c r="AE7059">
        <v>0</v>
      </c>
      <c r="AF7059" s="3">
        <v>0</v>
      </c>
      <c r="AG7059" t="s">
        <v>1240</v>
      </c>
      <c r="AH7059">
        <v>42</v>
      </c>
      <c r="AI7059" s="4" t="s">
        <v>4128</v>
      </c>
      <c r="AJ7059" t="s">
        <v>1232</v>
      </c>
      <c r="AK7059" t="s">
        <v>1233</v>
      </c>
      <c r="AL7059" t="s">
        <v>1233</v>
      </c>
    </row>
    <row r="7060" spans="1:38" x14ac:dyDescent="0.35">
      <c r="A7060">
        <v>40940742</v>
      </c>
      <c r="B7060">
        <v>30201435</v>
      </c>
      <c r="C7060" t="s">
        <v>1124</v>
      </c>
      <c r="D7060" t="s">
        <v>168</v>
      </c>
      <c r="E7060" t="s">
        <v>169</v>
      </c>
      <c r="F7060" t="s">
        <v>46</v>
      </c>
      <c r="G7060" t="s">
        <v>2964</v>
      </c>
      <c r="H7060" t="s">
        <v>2965</v>
      </c>
      <c r="I7060" t="s">
        <v>106</v>
      </c>
      <c r="J7060">
        <v>90886</v>
      </c>
      <c r="K7060">
        <v>20260806</v>
      </c>
      <c r="L7060">
        <v>5000464119</v>
      </c>
      <c r="M7060" s="2">
        <v>46241</v>
      </c>
      <c r="N7060" t="s">
        <v>51</v>
      </c>
      <c r="O7060">
        <v>160</v>
      </c>
      <c r="P7060">
        <v>14.39</v>
      </c>
      <c r="Q7060">
        <v>14.39</v>
      </c>
      <c r="R7060">
        <v>1.1943700000000002E-4</v>
      </c>
      <c r="S7060" t="s">
        <v>1229</v>
      </c>
      <c r="T7060">
        <v>14.39</v>
      </c>
      <c r="U7060">
        <v>1.1943700000000002E-4</v>
      </c>
      <c r="V7060">
        <v>1</v>
      </c>
      <c r="W7060">
        <v>0</v>
      </c>
      <c r="X7060">
        <v>1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129</v>
      </c>
      <c r="AF7060" s="3">
        <v>0</v>
      </c>
      <c r="AG7060" t="s">
        <v>1240</v>
      </c>
      <c r="AH7060">
        <v>42</v>
      </c>
      <c r="AI7060" s="4" t="s">
        <v>4128</v>
      </c>
      <c r="AJ7060" t="s">
        <v>27</v>
      </c>
      <c r="AK7060" t="s">
        <v>27</v>
      </c>
    </row>
    <row r="7061" spans="1:38" x14ac:dyDescent="0.35">
      <c r="A7061">
        <v>40940742</v>
      </c>
      <c r="B7061">
        <v>30201435</v>
      </c>
      <c r="C7061" t="s">
        <v>1124</v>
      </c>
      <c r="D7061" t="s">
        <v>168</v>
      </c>
      <c r="E7061" t="s">
        <v>169</v>
      </c>
      <c r="F7061" t="s">
        <v>46</v>
      </c>
      <c r="G7061" t="s">
        <v>3702</v>
      </c>
      <c r="H7061" t="s">
        <v>3703</v>
      </c>
      <c r="I7061" t="s">
        <v>66</v>
      </c>
      <c r="J7061">
        <v>90886</v>
      </c>
      <c r="K7061">
        <v>20260806</v>
      </c>
      <c r="L7061">
        <v>5000464119</v>
      </c>
      <c r="M7061" s="2">
        <v>46241</v>
      </c>
      <c r="N7061" t="s">
        <v>51</v>
      </c>
      <c r="O7061">
        <v>170</v>
      </c>
      <c r="P7061">
        <v>33.44</v>
      </c>
      <c r="Q7061">
        <v>33.44</v>
      </c>
      <c r="R7061">
        <v>2.7755199999999997E-4</v>
      </c>
      <c r="S7061" t="s">
        <v>1229</v>
      </c>
      <c r="T7061">
        <v>33.44</v>
      </c>
      <c r="U7061">
        <v>2.7755199999999997E-4</v>
      </c>
      <c r="V7061">
        <v>1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33.44</v>
      </c>
      <c r="AE7061">
        <v>0</v>
      </c>
      <c r="AF7061" s="3">
        <v>0</v>
      </c>
      <c r="AG7061" t="s">
        <v>1240</v>
      </c>
      <c r="AH7061">
        <v>42</v>
      </c>
      <c r="AI7061" s="4" t="s">
        <v>4128</v>
      </c>
      <c r="AJ7061" t="s">
        <v>1232</v>
      </c>
      <c r="AK7061" t="s">
        <v>1233</v>
      </c>
      <c r="AL7061" t="s">
        <v>1389</v>
      </c>
    </row>
    <row r="7062" spans="1:38" x14ac:dyDescent="0.35">
      <c r="A7062">
        <v>40940742</v>
      </c>
      <c r="B7062">
        <v>30201435</v>
      </c>
      <c r="C7062" t="s">
        <v>1124</v>
      </c>
      <c r="D7062" t="s">
        <v>168</v>
      </c>
      <c r="E7062" t="s">
        <v>169</v>
      </c>
      <c r="F7062" t="s">
        <v>46</v>
      </c>
      <c r="G7062" t="s">
        <v>3014</v>
      </c>
      <c r="H7062" t="s">
        <v>2659</v>
      </c>
      <c r="I7062" t="s">
        <v>60</v>
      </c>
      <c r="J7062">
        <v>90886</v>
      </c>
      <c r="K7062">
        <v>20260806</v>
      </c>
      <c r="L7062">
        <v>5000464119</v>
      </c>
      <c r="M7062" s="2">
        <v>46241</v>
      </c>
      <c r="N7062" t="s">
        <v>51</v>
      </c>
      <c r="O7062">
        <v>180</v>
      </c>
      <c r="P7062">
        <v>5.63</v>
      </c>
      <c r="Q7062">
        <v>5.63</v>
      </c>
      <c r="R7062">
        <v>4.6728999999999999E-5</v>
      </c>
      <c r="S7062" t="s">
        <v>1229</v>
      </c>
      <c r="T7062">
        <v>5.63</v>
      </c>
      <c r="U7062">
        <v>4.6728999999999999E-5</v>
      </c>
      <c r="V7062">
        <v>1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5.63</v>
      </c>
      <c r="AE7062">
        <v>0</v>
      </c>
      <c r="AF7062" s="3">
        <v>0</v>
      </c>
      <c r="AG7062" t="s">
        <v>1240</v>
      </c>
      <c r="AH7062">
        <v>42</v>
      </c>
      <c r="AI7062" s="4" t="s">
        <v>4128</v>
      </c>
      <c r="AJ7062" t="s">
        <v>1232</v>
      </c>
      <c r="AK7062" t="s">
        <v>1269</v>
      </c>
      <c r="AL7062" t="s">
        <v>1269</v>
      </c>
    </row>
    <row r="7063" spans="1:38" x14ac:dyDescent="0.35">
      <c r="A7063">
        <v>40940742</v>
      </c>
      <c r="B7063">
        <v>30201435</v>
      </c>
      <c r="C7063" t="s">
        <v>1124</v>
      </c>
      <c r="D7063" t="s">
        <v>168</v>
      </c>
      <c r="E7063" t="s">
        <v>169</v>
      </c>
      <c r="F7063" t="s">
        <v>46</v>
      </c>
      <c r="G7063" t="s">
        <v>597</v>
      </c>
      <c r="H7063" t="s">
        <v>598</v>
      </c>
      <c r="I7063" t="s">
        <v>106</v>
      </c>
      <c r="J7063">
        <v>90886</v>
      </c>
      <c r="K7063">
        <v>20260806</v>
      </c>
      <c r="L7063">
        <v>5000464119</v>
      </c>
      <c r="M7063" s="2">
        <v>46241</v>
      </c>
      <c r="N7063" t="s">
        <v>51</v>
      </c>
      <c r="O7063">
        <v>190</v>
      </c>
      <c r="P7063">
        <v>130.74</v>
      </c>
      <c r="Q7063">
        <v>130.74</v>
      </c>
      <c r="R7063">
        <v>1.0851420000000001E-3</v>
      </c>
      <c r="S7063" t="s">
        <v>1229</v>
      </c>
      <c r="T7063">
        <v>130.74</v>
      </c>
      <c r="U7063">
        <v>1.0851420000000001E-3</v>
      </c>
      <c r="V7063">
        <v>1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130.74</v>
      </c>
      <c r="AE7063">
        <v>0</v>
      </c>
      <c r="AF7063" s="3">
        <v>0</v>
      </c>
      <c r="AG7063" t="s">
        <v>1240</v>
      </c>
      <c r="AH7063">
        <v>42</v>
      </c>
      <c r="AI7063" s="4" t="s">
        <v>4128</v>
      </c>
      <c r="AJ7063" t="s">
        <v>1232</v>
      </c>
      <c r="AK7063" t="s">
        <v>1269</v>
      </c>
      <c r="AL7063" t="s">
        <v>1278</v>
      </c>
    </row>
    <row r="7064" spans="1:38" x14ac:dyDescent="0.35">
      <c r="A7064">
        <v>40940742</v>
      </c>
      <c r="B7064">
        <v>30201435</v>
      </c>
      <c r="C7064" t="s">
        <v>1124</v>
      </c>
      <c r="D7064" t="s">
        <v>168</v>
      </c>
      <c r="E7064" t="s">
        <v>169</v>
      </c>
      <c r="F7064" t="s">
        <v>46</v>
      </c>
      <c r="G7064" t="s">
        <v>1006</v>
      </c>
      <c r="H7064" t="s">
        <v>1007</v>
      </c>
      <c r="I7064" t="s">
        <v>63</v>
      </c>
      <c r="J7064">
        <v>90886</v>
      </c>
      <c r="K7064">
        <v>20260806</v>
      </c>
      <c r="L7064">
        <v>5000464119</v>
      </c>
      <c r="M7064" s="2">
        <v>46241</v>
      </c>
      <c r="N7064" t="s">
        <v>51</v>
      </c>
      <c r="O7064">
        <v>200</v>
      </c>
      <c r="P7064">
        <v>100.34</v>
      </c>
      <c r="Q7064">
        <v>100.34</v>
      </c>
      <c r="R7064">
        <v>8.328220000000001E-4</v>
      </c>
      <c r="S7064" t="s">
        <v>1229</v>
      </c>
      <c r="T7064">
        <v>100.34</v>
      </c>
      <c r="U7064">
        <v>8.328220000000001E-4</v>
      </c>
      <c r="V7064">
        <v>1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100.34</v>
      </c>
      <c r="AE7064">
        <v>0</v>
      </c>
      <c r="AF7064" s="3">
        <v>0</v>
      </c>
      <c r="AG7064" t="s">
        <v>1240</v>
      </c>
      <c r="AH7064">
        <v>42</v>
      </c>
      <c r="AI7064" s="4" t="s">
        <v>4128</v>
      </c>
      <c r="AJ7064" t="s">
        <v>1232</v>
      </c>
      <c r="AK7064" t="s">
        <v>1233</v>
      </c>
      <c r="AL7064" t="s">
        <v>1233</v>
      </c>
    </row>
    <row r="7065" spans="1:38" x14ac:dyDescent="0.35">
      <c r="A7065">
        <v>40940742</v>
      </c>
      <c r="B7065">
        <v>30201435</v>
      </c>
      <c r="C7065" t="s">
        <v>1124</v>
      </c>
      <c r="D7065" t="s">
        <v>168</v>
      </c>
      <c r="E7065" t="s">
        <v>169</v>
      </c>
      <c r="F7065" t="s">
        <v>46</v>
      </c>
      <c r="G7065" t="s">
        <v>2903</v>
      </c>
      <c r="H7065" t="s">
        <v>1202</v>
      </c>
      <c r="I7065" t="s">
        <v>63</v>
      </c>
      <c r="J7065">
        <v>90886</v>
      </c>
      <c r="K7065">
        <v>20260806</v>
      </c>
      <c r="L7065">
        <v>5000464119</v>
      </c>
      <c r="M7065" s="2">
        <v>46241</v>
      </c>
      <c r="N7065" t="s">
        <v>51</v>
      </c>
      <c r="O7065">
        <v>250</v>
      </c>
      <c r="P7065">
        <v>5.84</v>
      </c>
      <c r="Q7065">
        <v>5.84</v>
      </c>
      <c r="R7065">
        <v>4.8471999999999999E-5</v>
      </c>
      <c r="S7065" t="s">
        <v>1229</v>
      </c>
      <c r="T7065">
        <v>5.84</v>
      </c>
      <c r="U7065">
        <v>4.8471999999999999E-5</v>
      </c>
      <c r="V7065">
        <v>1</v>
      </c>
      <c r="W7065">
        <v>0</v>
      </c>
      <c r="X7065">
        <v>1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14</v>
      </c>
      <c r="AF7065" s="3">
        <v>0</v>
      </c>
      <c r="AG7065" t="s">
        <v>1240</v>
      </c>
      <c r="AH7065">
        <v>42</v>
      </c>
      <c r="AI7065" s="4" t="s">
        <v>4128</v>
      </c>
      <c r="AJ7065" t="s">
        <v>27</v>
      </c>
      <c r="AK7065" t="s">
        <v>27</v>
      </c>
    </row>
    <row r="7066" spans="1:38" x14ac:dyDescent="0.35">
      <c r="A7066">
        <v>40940742</v>
      </c>
      <c r="B7066">
        <v>30201435</v>
      </c>
      <c r="C7066" t="s">
        <v>1124</v>
      </c>
      <c r="D7066" t="s">
        <v>168</v>
      </c>
      <c r="E7066" t="s">
        <v>169</v>
      </c>
      <c r="F7066" t="s">
        <v>46</v>
      </c>
      <c r="G7066" t="s">
        <v>736</v>
      </c>
      <c r="H7066" t="s">
        <v>737</v>
      </c>
      <c r="I7066" t="s">
        <v>63</v>
      </c>
      <c r="J7066">
        <v>90886</v>
      </c>
      <c r="K7066">
        <v>20260806</v>
      </c>
      <c r="L7066">
        <v>5000464119</v>
      </c>
      <c r="M7066" s="2">
        <v>46241</v>
      </c>
      <c r="N7066" t="s">
        <v>51</v>
      </c>
      <c r="O7066">
        <v>280</v>
      </c>
      <c r="P7066">
        <v>171.08</v>
      </c>
      <c r="Q7066">
        <v>1026.48</v>
      </c>
      <c r="R7066">
        <v>8.519783999999999E-3</v>
      </c>
      <c r="S7066" t="s">
        <v>1229</v>
      </c>
      <c r="T7066">
        <v>1026.48</v>
      </c>
      <c r="U7066">
        <v>8.519783999999999E-3</v>
      </c>
      <c r="V7066">
        <v>6</v>
      </c>
      <c r="W7066">
        <v>0</v>
      </c>
      <c r="X7066">
        <v>6</v>
      </c>
      <c r="Y7066">
        <v>0</v>
      </c>
      <c r="Z7066">
        <v>6</v>
      </c>
      <c r="AA7066">
        <v>0</v>
      </c>
      <c r="AB7066">
        <v>6</v>
      </c>
      <c r="AC7066">
        <v>0</v>
      </c>
      <c r="AD7066">
        <v>0</v>
      </c>
      <c r="AE7066">
        <v>0</v>
      </c>
      <c r="AF7066" s="3">
        <v>0</v>
      </c>
      <c r="AG7066" t="s">
        <v>1240</v>
      </c>
      <c r="AH7066">
        <v>42</v>
      </c>
      <c r="AI7066" s="4" t="s">
        <v>4128</v>
      </c>
      <c r="AJ7066" t="s">
        <v>27</v>
      </c>
      <c r="AK7066" t="s">
        <v>27</v>
      </c>
    </row>
    <row r="7067" spans="1:38" x14ac:dyDescent="0.35">
      <c r="A7067">
        <v>40940742</v>
      </c>
      <c r="B7067">
        <v>30201435</v>
      </c>
      <c r="C7067" t="s">
        <v>1124</v>
      </c>
      <c r="D7067" t="s">
        <v>168</v>
      </c>
      <c r="E7067" t="s">
        <v>169</v>
      </c>
      <c r="F7067" t="s">
        <v>46</v>
      </c>
      <c r="G7067" t="s">
        <v>1196</v>
      </c>
      <c r="H7067" t="s">
        <v>1197</v>
      </c>
      <c r="I7067" t="s">
        <v>60</v>
      </c>
      <c r="J7067">
        <v>90886</v>
      </c>
      <c r="K7067">
        <v>20260806</v>
      </c>
      <c r="L7067">
        <v>5000464119</v>
      </c>
      <c r="M7067" s="2">
        <v>46241</v>
      </c>
      <c r="N7067" t="s">
        <v>51</v>
      </c>
      <c r="O7067">
        <v>300</v>
      </c>
      <c r="P7067">
        <v>3.77</v>
      </c>
      <c r="Q7067">
        <v>90.48</v>
      </c>
      <c r="R7067">
        <v>7.50984E-4</v>
      </c>
      <c r="S7067" t="s">
        <v>1229</v>
      </c>
      <c r="T7067">
        <v>90.48</v>
      </c>
      <c r="U7067">
        <v>7.50984E-4</v>
      </c>
      <c r="V7067">
        <v>24</v>
      </c>
      <c r="W7067">
        <v>0</v>
      </c>
      <c r="X7067">
        <v>24</v>
      </c>
      <c r="Y7067">
        <v>24</v>
      </c>
      <c r="Z7067">
        <v>0</v>
      </c>
      <c r="AA7067">
        <v>0</v>
      </c>
      <c r="AB7067">
        <v>24</v>
      </c>
      <c r="AC7067">
        <v>0</v>
      </c>
      <c r="AD7067">
        <v>0</v>
      </c>
      <c r="AE7067">
        <v>455</v>
      </c>
      <c r="AF7067" s="3">
        <v>0</v>
      </c>
      <c r="AG7067" t="s">
        <v>1240</v>
      </c>
      <c r="AH7067">
        <v>42</v>
      </c>
      <c r="AI7067" s="4" t="s">
        <v>4128</v>
      </c>
      <c r="AJ7067" t="s">
        <v>27</v>
      </c>
      <c r="AK7067" t="s">
        <v>27</v>
      </c>
    </row>
    <row r="7068" spans="1:38" x14ac:dyDescent="0.35">
      <c r="A7068">
        <v>40940742</v>
      </c>
      <c r="B7068">
        <v>30201435</v>
      </c>
      <c r="C7068" t="s">
        <v>1124</v>
      </c>
      <c r="D7068" t="s">
        <v>168</v>
      </c>
      <c r="E7068" t="s">
        <v>169</v>
      </c>
      <c r="F7068" t="s">
        <v>46</v>
      </c>
      <c r="G7068" t="s">
        <v>434</v>
      </c>
      <c r="H7068" t="s">
        <v>4744</v>
      </c>
      <c r="I7068" t="s">
        <v>63</v>
      </c>
      <c r="J7068">
        <v>90886</v>
      </c>
      <c r="K7068">
        <v>20260806</v>
      </c>
      <c r="L7068">
        <v>5000464119</v>
      </c>
      <c r="M7068" s="2">
        <v>46241</v>
      </c>
      <c r="N7068" t="s">
        <v>51</v>
      </c>
      <c r="O7068">
        <v>310</v>
      </c>
      <c r="P7068">
        <v>36.64</v>
      </c>
      <c r="Q7068">
        <v>183.2</v>
      </c>
      <c r="R7068">
        <v>1.5205599999999998E-3</v>
      </c>
      <c r="S7068" t="s">
        <v>1229</v>
      </c>
      <c r="T7068">
        <v>183.2</v>
      </c>
      <c r="U7068">
        <v>1.5205599999999998E-3</v>
      </c>
      <c r="V7068">
        <v>5</v>
      </c>
      <c r="W7068">
        <v>0</v>
      </c>
      <c r="X7068">
        <v>5</v>
      </c>
      <c r="Y7068">
        <v>0</v>
      </c>
      <c r="Z7068">
        <v>5</v>
      </c>
      <c r="AA7068">
        <v>0</v>
      </c>
      <c r="AB7068">
        <v>5</v>
      </c>
      <c r="AC7068">
        <v>0</v>
      </c>
      <c r="AD7068">
        <v>0</v>
      </c>
      <c r="AE7068">
        <v>0</v>
      </c>
      <c r="AF7068" s="3">
        <v>0</v>
      </c>
      <c r="AG7068" t="s">
        <v>1240</v>
      </c>
      <c r="AH7068">
        <v>42</v>
      </c>
      <c r="AI7068" s="4" t="s">
        <v>4128</v>
      </c>
      <c r="AJ7068" t="s">
        <v>27</v>
      </c>
      <c r="AK7068" t="s">
        <v>27</v>
      </c>
    </row>
    <row r="7069" spans="1:38" x14ac:dyDescent="0.35">
      <c r="A7069">
        <v>40940742</v>
      </c>
      <c r="B7069">
        <v>30201435</v>
      </c>
      <c r="C7069" t="s">
        <v>1124</v>
      </c>
      <c r="D7069" t="s">
        <v>168</v>
      </c>
      <c r="E7069" t="s">
        <v>169</v>
      </c>
      <c r="F7069" t="s">
        <v>46</v>
      </c>
      <c r="G7069" t="s">
        <v>4341</v>
      </c>
      <c r="H7069" t="s">
        <v>4342</v>
      </c>
      <c r="I7069" t="s">
        <v>60</v>
      </c>
      <c r="J7069">
        <v>90886</v>
      </c>
      <c r="K7069">
        <v>20260806</v>
      </c>
      <c r="L7069">
        <v>5000464119</v>
      </c>
      <c r="M7069" s="2">
        <v>46241</v>
      </c>
      <c r="N7069" t="s">
        <v>51</v>
      </c>
      <c r="O7069">
        <v>340</v>
      </c>
      <c r="P7069">
        <v>45.86</v>
      </c>
      <c r="Q7069">
        <v>321.02</v>
      </c>
      <c r="R7069">
        <v>2.6644659999999999E-3</v>
      </c>
      <c r="S7069" t="s">
        <v>1229</v>
      </c>
      <c r="T7069">
        <v>321.02</v>
      </c>
      <c r="U7069">
        <v>2.6644659999999999E-3</v>
      </c>
      <c r="V7069">
        <v>7</v>
      </c>
      <c r="W7069">
        <v>0</v>
      </c>
      <c r="X7069">
        <v>7</v>
      </c>
      <c r="Y7069">
        <v>0</v>
      </c>
      <c r="Z7069">
        <v>0</v>
      </c>
      <c r="AA7069">
        <v>0</v>
      </c>
      <c r="AB7069">
        <v>0</v>
      </c>
      <c r="AC7069">
        <v>7</v>
      </c>
      <c r="AD7069">
        <v>321.02</v>
      </c>
      <c r="AE7069">
        <v>0</v>
      </c>
      <c r="AF7069" s="3">
        <v>0</v>
      </c>
      <c r="AG7069" t="s">
        <v>1240</v>
      </c>
      <c r="AH7069">
        <v>42</v>
      </c>
      <c r="AI7069" s="4" t="s">
        <v>4128</v>
      </c>
      <c r="AJ7069" t="s">
        <v>1232</v>
      </c>
      <c r="AK7069" t="s">
        <v>1269</v>
      </c>
      <c r="AL7069" t="s">
        <v>1269</v>
      </c>
    </row>
    <row r="7070" spans="1:38" x14ac:dyDescent="0.35">
      <c r="A7070">
        <v>40940742</v>
      </c>
      <c r="B7070">
        <v>30201435</v>
      </c>
      <c r="C7070" t="s">
        <v>1124</v>
      </c>
      <c r="D7070" t="s">
        <v>168</v>
      </c>
      <c r="E7070" t="s">
        <v>169</v>
      </c>
      <c r="F7070" t="s">
        <v>46</v>
      </c>
      <c r="G7070" t="s">
        <v>4114</v>
      </c>
      <c r="H7070" t="s">
        <v>4115</v>
      </c>
      <c r="I7070" t="s">
        <v>66</v>
      </c>
      <c r="J7070">
        <v>90886</v>
      </c>
      <c r="K7070">
        <v>20260806</v>
      </c>
      <c r="L7070">
        <v>5000464119</v>
      </c>
      <c r="M7070" s="2">
        <v>46241</v>
      </c>
      <c r="N7070" t="s">
        <v>51</v>
      </c>
      <c r="O7070">
        <v>380</v>
      </c>
      <c r="P7070">
        <v>85.49</v>
      </c>
      <c r="Q7070">
        <v>170.98</v>
      </c>
      <c r="R7070">
        <v>1.4191339999999998E-3</v>
      </c>
      <c r="S7070" t="s">
        <v>1229</v>
      </c>
      <c r="T7070">
        <v>170.98</v>
      </c>
      <c r="U7070">
        <v>1.4191339999999998E-3</v>
      </c>
      <c r="V7070">
        <v>2</v>
      </c>
      <c r="W7070">
        <v>0</v>
      </c>
      <c r="X7070">
        <v>2</v>
      </c>
      <c r="Y7070">
        <v>2</v>
      </c>
      <c r="Z7070">
        <v>0</v>
      </c>
      <c r="AA7070">
        <v>0</v>
      </c>
      <c r="AB7070">
        <v>2</v>
      </c>
      <c r="AC7070">
        <v>0</v>
      </c>
      <c r="AD7070">
        <v>0</v>
      </c>
      <c r="AE7070">
        <v>1570</v>
      </c>
      <c r="AF7070" s="3">
        <v>0</v>
      </c>
      <c r="AG7070" t="s">
        <v>1240</v>
      </c>
      <c r="AH7070">
        <v>42</v>
      </c>
      <c r="AI7070" s="4" t="s">
        <v>4128</v>
      </c>
      <c r="AJ7070" t="s">
        <v>27</v>
      </c>
      <c r="AK7070" t="s">
        <v>27</v>
      </c>
    </row>
    <row r="7071" spans="1:38" x14ac:dyDescent="0.35">
      <c r="A7071">
        <v>40940742</v>
      </c>
      <c r="B7071">
        <v>30201435</v>
      </c>
      <c r="C7071" t="s">
        <v>1124</v>
      </c>
      <c r="D7071" t="s">
        <v>168</v>
      </c>
      <c r="E7071" t="s">
        <v>169</v>
      </c>
      <c r="F7071" t="s">
        <v>46</v>
      </c>
      <c r="G7071" t="s">
        <v>2287</v>
      </c>
      <c r="H7071" t="s">
        <v>2288</v>
      </c>
      <c r="I7071" t="s">
        <v>66</v>
      </c>
      <c r="J7071">
        <v>90886</v>
      </c>
      <c r="K7071">
        <v>20260806</v>
      </c>
      <c r="L7071">
        <v>5000464119</v>
      </c>
      <c r="M7071" s="2">
        <v>46241</v>
      </c>
      <c r="N7071" t="s">
        <v>51</v>
      </c>
      <c r="O7071">
        <v>400</v>
      </c>
      <c r="P7071">
        <v>105.49</v>
      </c>
      <c r="Q7071">
        <v>527.44999999999993</v>
      </c>
      <c r="R7071">
        <v>4.3778349999999992E-3</v>
      </c>
      <c r="S7071" t="s">
        <v>1229</v>
      </c>
      <c r="T7071">
        <v>527.44999999999993</v>
      </c>
      <c r="U7071">
        <v>4.3778349999999992E-3</v>
      </c>
      <c r="V7071">
        <v>5</v>
      </c>
      <c r="W7071">
        <v>0</v>
      </c>
      <c r="X7071">
        <v>5</v>
      </c>
      <c r="Y7071">
        <v>0</v>
      </c>
      <c r="Z7071">
        <v>5</v>
      </c>
      <c r="AA7071">
        <v>0</v>
      </c>
      <c r="AB7071">
        <v>5</v>
      </c>
      <c r="AC7071">
        <v>0</v>
      </c>
      <c r="AD7071">
        <v>0</v>
      </c>
      <c r="AE7071">
        <v>0</v>
      </c>
      <c r="AF7071" s="3">
        <v>0</v>
      </c>
      <c r="AG7071" t="s">
        <v>1240</v>
      </c>
      <c r="AH7071">
        <v>42</v>
      </c>
      <c r="AI7071" s="4" t="s">
        <v>4128</v>
      </c>
      <c r="AJ7071" t="s">
        <v>27</v>
      </c>
      <c r="AK7071" t="s">
        <v>27</v>
      </c>
    </row>
    <row r="7072" spans="1:38" x14ac:dyDescent="0.35">
      <c r="A7072">
        <v>40940742</v>
      </c>
      <c r="B7072">
        <v>30201435</v>
      </c>
      <c r="C7072" t="s">
        <v>1124</v>
      </c>
      <c r="D7072" t="s">
        <v>168</v>
      </c>
      <c r="E7072" t="s">
        <v>169</v>
      </c>
      <c r="F7072" t="s">
        <v>46</v>
      </c>
      <c r="G7072" t="s">
        <v>1186</v>
      </c>
      <c r="H7072" t="s">
        <v>2976</v>
      </c>
      <c r="I7072" t="s">
        <v>60</v>
      </c>
      <c r="J7072">
        <v>90886</v>
      </c>
      <c r="K7072">
        <v>20260806</v>
      </c>
      <c r="L7072">
        <v>5000464119</v>
      </c>
      <c r="M7072" s="2">
        <v>46241</v>
      </c>
      <c r="N7072" t="s">
        <v>51</v>
      </c>
      <c r="O7072">
        <v>440</v>
      </c>
      <c r="P7072">
        <v>1.94</v>
      </c>
      <c r="Q7072">
        <v>27.16</v>
      </c>
      <c r="R7072">
        <v>2.2542800000000001E-4</v>
      </c>
      <c r="S7072" t="s">
        <v>1229</v>
      </c>
      <c r="T7072">
        <v>27.16</v>
      </c>
      <c r="U7072">
        <v>2.2542800000000001E-4</v>
      </c>
      <c r="V7072">
        <v>14</v>
      </c>
      <c r="W7072">
        <v>0</v>
      </c>
      <c r="X7072">
        <v>14</v>
      </c>
      <c r="Y7072">
        <v>0</v>
      </c>
      <c r="Z7072">
        <v>3</v>
      </c>
      <c r="AA7072">
        <v>0</v>
      </c>
      <c r="AB7072">
        <v>3</v>
      </c>
      <c r="AC7072">
        <v>11</v>
      </c>
      <c r="AD7072">
        <v>21.34</v>
      </c>
      <c r="AE7072">
        <v>0</v>
      </c>
      <c r="AF7072" s="3">
        <v>0</v>
      </c>
      <c r="AG7072" t="s">
        <v>1240</v>
      </c>
      <c r="AH7072">
        <v>42</v>
      </c>
      <c r="AI7072" s="4" t="s">
        <v>4128</v>
      </c>
      <c r="AJ7072" t="s">
        <v>1232</v>
      </c>
      <c r="AK7072" t="s">
        <v>1269</v>
      </c>
      <c r="AL7072" t="s">
        <v>1269</v>
      </c>
    </row>
    <row r="7073" spans="1:38" x14ac:dyDescent="0.35">
      <c r="A7073">
        <v>40940742</v>
      </c>
      <c r="B7073">
        <v>30201435</v>
      </c>
      <c r="C7073" t="s">
        <v>1124</v>
      </c>
      <c r="D7073" t="s">
        <v>168</v>
      </c>
      <c r="E7073" t="s">
        <v>169</v>
      </c>
      <c r="F7073" t="s">
        <v>46</v>
      </c>
      <c r="G7073" t="s">
        <v>843</v>
      </c>
      <c r="H7073" t="s">
        <v>844</v>
      </c>
      <c r="I7073" t="s">
        <v>106</v>
      </c>
      <c r="J7073">
        <v>90886</v>
      </c>
      <c r="K7073">
        <v>20260806</v>
      </c>
      <c r="L7073">
        <v>5000464119</v>
      </c>
      <c r="M7073" s="2">
        <v>46241</v>
      </c>
      <c r="N7073" t="s">
        <v>51</v>
      </c>
      <c r="O7073">
        <v>480</v>
      </c>
      <c r="P7073">
        <v>16.47</v>
      </c>
      <c r="Q7073">
        <v>65.88</v>
      </c>
      <c r="R7073">
        <v>5.4680400000000002E-4</v>
      </c>
      <c r="S7073" t="s">
        <v>1229</v>
      </c>
      <c r="T7073">
        <v>65.88</v>
      </c>
      <c r="U7073">
        <v>5.4680400000000002E-4</v>
      </c>
      <c r="V7073">
        <v>4</v>
      </c>
      <c r="W7073">
        <v>0</v>
      </c>
      <c r="X7073">
        <v>4</v>
      </c>
      <c r="Y7073">
        <v>0</v>
      </c>
      <c r="Z7073">
        <v>4</v>
      </c>
      <c r="AA7073">
        <v>0</v>
      </c>
      <c r="AB7073">
        <v>4</v>
      </c>
      <c r="AC7073">
        <v>0</v>
      </c>
      <c r="AD7073">
        <v>0</v>
      </c>
      <c r="AE7073">
        <v>0</v>
      </c>
      <c r="AF7073" s="3">
        <v>0</v>
      </c>
      <c r="AG7073" t="s">
        <v>1240</v>
      </c>
      <c r="AH7073">
        <v>42</v>
      </c>
      <c r="AI7073" s="4" t="s">
        <v>4128</v>
      </c>
      <c r="AJ7073" t="s">
        <v>27</v>
      </c>
      <c r="AK7073" t="s">
        <v>27</v>
      </c>
    </row>
    <row r="7074" spans="1:38" x14ac:dyDescent="0.35">
      <c r="A7074">
        <v>40940742</v>
      </c>
      <c r="B7074">
        <v>30201435</v>
      </c>
      <c r="C7074" t="s">
        <v>1124</v>
      </c>
      <c r="D7074" t="s">
        <v>168</v>
      </c>
      <c r="E7074" t="s">
        <v>169</v>
      </c>
      <c r="F7074" t="s">
        <v>46</v>
      </c>
      <c r="G7074" t="s">
        <v>2623</v>
      </c>
      <c r="H7074" t="s">
        <v>2624</v>
      </c>
      <c r="I7074" t="s">
        <v>106</v>
      </c>
      <c r="J7074">
        <v>90886</v>
      </c>
      <c r="K7074">
        <v>20260806</v>
      </c>
      <c r="L7074">
        <v>5000464119</v>
      </c>
      <c r="M7074" s="2">
        <v>46241</v>
      </c>
      <c r="N7074" t="s">
        <v>51</v>
      </c>
      <c r="O7074">
        <v>500</v>
      </c>
      <c r="P7074">
        <v>58.73</v>
      </c>
      <c r="Q7074">
        <v>176.19</v>
      </c>
      <c r="R7074">
        <v>1.4623769999999999E-3</v>
      </c>
      <c r="S7074" t="s">
        <v>1229</v>
      </c>
      <c r="T7074">
        <v>176.19</v>
      </c>
      <c r="U7074">
        <v>1.4623769999999999E-3</v>
      </c>
      <c r="V7074">
        <v>3</v>
      </c>
      <c r="W7074">
        <v>0</v>
      </c>
      <c r="X7074">
        <v>3</v>
      </c>
      <c r="Y7074">
        <v>0</v>
      </c>
      <c r="Z7074">
        <v>3</v>
      </c>
      <c r="AA7074">
        <v>0</v>
      </c>
      <c r="AB7074">
        <v>3</v>
      </c>
      <c r="AC7074">
        <v>0</v>
      </c>
      <c r="AD7074">
        <v>0</v>
      </c>
      <c r="AE7074">
        <v>59</v>
      </c>
      <c r="AF7074" s="3">
        <v>0</v>
      </c>
      <c r="AG7074" t="s">
        <v>1240</v>
      </c>
      <c r="AH7074">
        <v>42</v>
      </c>
      <c r="AI7074" s="4" t="s">
        <v>4128</v>
      </c>
      <c r="AJ7074" t="s">
        <v>27</v>
      </c>
      <c r="AK7074" t="s">
        <v>27</v>
      </c>
    </row>
    <row r="7075" spans="1:38" x14ac:dyDescent="0.35">
      <c r="A7075">
        <v>40940742</v>
      </c>
      <c r="B7075">
        <v>30201435</v>
      </c>
      <c r="C7075" t="s">
        <v>1124</v>
      </c>
      <c r="D7075" t="s">
        <v>168</v>
      </c>
      <c r="E7075" t="s">
        <v>169</v>
      </c>
      <c r="F7075" t="s">
        <v>46</v>
      </c>
      <c r="G7075" t="s">
        <v>2812</v>
      </c>
      <c r="H7075" t="s">
        <v>2813</v>
      </c>
      <c r="I7075" t="s">
        <v>106</v>
      </c>
      <c r="J7075">
        <v>90886</v>
      </c>
      <c r="K7075">
        <v>20260806</v>
      </c>
      <c r="L7075">
        <v>5000464119</v>
      </c>
      <c r="M7075" s="2">
        <v>46241</v>
      </c>
      <c r="N7075" t="s">
        <v>51</v>
      </c>
      <c r="O7075">
        <v>510</v>
      </c>
      <c r="P7075">
        <v>8.5399999999999991</v>
      </c>
      <c r="Q7075">
        <v>34.159999999999997</v>
      </c>
      <c r="R7075">
        <v>2.8352799999999996E-4</v>
      </c>
      <c r="S7075" t="s">
        <v>1229</v>
      </c>
      <c r="T7075">
        <v>34.159999999999997</v>
      </c>
      <c r="U7075">
        <v>2.8352799999999996E-4</v>
      </c>
      <c r="V7075">
        <v>4</v>
      </c>
      <c r="W7075">
        <v>0</v>
      </c>
      <c r="X7075">
        <v>4</v>
      </c>
      <c r="Y7075">
        <v>4</v>
      </c>
      <c r="Z7075">
        <v>0</v>
      </c>
      <c r="AA7075">
        <v>0</v>
      </c>
      <c r="AB7075">
        <v>4</v>
      </c>
      <c r="AC7075">
        <v>0</v>
      </c>
      <c r="AD7075">
        <v>0</v>
      </c>
      <c r="AE7075">
        <v>0</v>
      </c>
      <c r="AF7075" s="3">
        <v>0</v>
      </c>
      <c r="AG7075" t="s">
        <v>1240</v>
      </c>
      <c r="AH7075">
        <v>42</v>
      </c>
      <c r="AI7075" s="4" t="s">
        <v>4128</v>
      </c>
      <c r="AJ7075" t="s">
        <v>27</v>
      </c>
      <c r="AK7075" t="s">
        <v>27</v>
      </c>
    </row>
    <row r="7076" spans="1:38" x14ac:dyDescent="0.35">
      <c r="A7076">
        <v>40940742</v>
      </c>
      <c r="B7076">
        <v>30201435</v>
      </c>
      <c r="C7076" t="s">
        <v>1124</v>
      </c>
      <c r="D7076" t="s">
        <v>168</v>
      </c>
      <c r="E7076" t="s">
        <v>169</v>
      </c>
      <c r="F7076" t="s">
        <v>46</v>
      </c>
      <c r="G7076" t="s">
        <v>3196</v>
      </c>
      <c r="H7076" t="s">
        <v>3197</v>
      </c>
      <c r="I7076" t="s">
        <v>106</v>
      </c>
      <c r="J7076">
        <v>90886</v>
      </c>
      <c r="K7076">
        <v>20260806</v>
      </c>
      <c r="L7076">
        <v>5000464119</v>
      </c>
      <c r="M7076" s="2">
        <v>46241</v>
      </c>
      <c r="N7076" t="s">
        <v>51</v>
      </c>
      <c r="O7076">
        <v>520</v>
      </c>
      <c r="P7076">
        <v>40.42</v>
      </c>
      <c r="Q7076">
        <v>202.10000000000002</v>
      </c>
      <c r="R7076">
        <v>1.6774300000000004E-3</v>
      </c>
      <c r="S7076" t="s">
        <v>1229</v>
      </c>
      <c r="T7076">
        <v>202.10000000000002</v>
      </c>
      <c r="U7076">
        <v>1.6774300000000004E-3</v>
      </c>
      <c r="V7076">
        <v>5</v>
      </c>
      <c r="W7076">
        <v>0</v>
      </c>
      <c r="X7076">
        <v>5</v>
      </c>
      <c r="Y7076">
        <v>0</v>
      </c>
      <c r="Z7076">
        <v>5</v>
      </c>
      <c r="AA7076">
        <v>0</v>
      </c>
      <c r="AB7076">
        <v>5</v>
      </c>
      <c r="AC7076">
        <v>0</v>
      </c>
      <c r="AD7076">
        <v>0</v>
      </c>
      <c r="AE7076">
        <v>0</v>
      </c>
      <c r="AF7076" s="3">
        <v>0</v>
      </c>
      <c r="AG7076" t="s">
        <v>1240</v>
      </c>
      <c r="AH7076">
        <v>42</v>
      </c>
      <c r="AI7076" s="4" t="s">
        <v>4128</v>
      </c>
      <c r="AJ7076" t="s">
        <v>27</v>
      </c>
      <c r="AK7076" t="s">
        <v>27</v>
      </c>
    </row>
    <row r="7077" spans="1:38" x14ac:dyDescent="0.35">
      <c r="A7077">
        <v>40940742</v>
      </c>
      <c r="B7077">
        <v>30201435</v>
      </c>
      <c r="C7077" t="s">
        <v>1124</v>
      </c>
      <c r="D7077" t="s">
        <v>168</v>
      </c>
      <c r="E7077" t="s">
        <v>169</v>
      </c>
      <c r="F7077" t="s">
        <v>46</v>
      </c>
      <c r="G7077" t="s">
        <v>1938</v>
      </c>
      <c r="H7077" t="s">
        <v>1939</v>
      </c>
      <c r="I7077" t="s">
        <v>106</v>
      </c>
      <c r="J7077">
        <v>90886</v>
      </c>
      <c r="K7077">
        <v>20260806</v>
      </c>
      <c r="L7077">
        <v>5000464119</v>
      </c>
      <c r="M7077" s="2">
        <v>46241</v>
      </c>
      <c r="N7077" t="s">
        <v>51</v>
      </c>
      <c r="O7077">
        <v>530</v>
      </c>
      <c r="P7077">
        <v>20.3</v>
      </c>
      <c r="Q7077">
        <v>60.900000000000006</v>
      </c>
      <c r="R7077">
        <v>5.0547000000000005E-4</v>
      </c>
      <c r="S7077" t="s">
        <v>1229</v>
      </c>
      <c r="T7077">
        <v>60.900000000000006</v>
      </c>
      <c r="U7077">
        <v>5.0547000000000005E-4</v>
      </c>
      <c r="V7077">
        <v>3</v>
      </c>
      <c r="W7077">
        <v>0</v>
      </c>
      <c r="X7077">
        <v>3</v>
      </c>
      <c r="Y7077">
        <v>0</v>
      </c>
      <c r="Z7077">
        <v>0</v>
      </c>
      <c r="AA7077">
        <v>0</v>
      </c>
      <c r="AB7077">
        <v>0</v>
      </c>
      <c r="AC7077">
        <v>3</v>
      </c>
      <c r="AD7077">
        <v>60.9</v>
      </c>
      <c r="AE7077">
        <v>0</v>
      </c>
      <c r="AF7077" s="3">
        <v>0</v>
      </c>
      <c r="AG7077" t="s">
        <v>1240</v>
      </c>
      <c r="AH7077">
        <v>42</v>
      </c>
      <c r="AI7077" s="4" t="s">
        <v>4128</v>
      </c>
      <c r="AJ7077" t="s">
        <v>1232</v>
      </c>
      <c r="AK7077" t="s">
        <v>1254</v>
      </c>
      <c r="AL7077" t="s">
        <v>1254</v>
      </c>
    </row>
    <row r="7078" spans="1:38" x14ac:dyDescent="0.35">
      <c r="A7078">
        <v>40940742</v>
      </c>
      <c r="B7078">
        <v>30201435</v>
      </c>
      <c r="C7078" t="s">
        <v>1124</v>
      </c>
      <c r="D7078" t="s">
        <v>168</v>
      </c>
      <c r="E7078" t="s">
        <v>169</v>
      </c>
      <c r="F7078" t="s">
        <v>46</v>
      </c>
      <c r="G7078" t="s">
        <v>4551</v>
      </c>
      <c r="H7078" t="s">
        <v>1007</v>
      </c>
      <c r="I7078" t="s">
        <v>63</v>
      </c>
      <c r="J7078">
        <v>90886</v>
      </c>
      <c r="K7078">
        <v>20260806</v>
      </c>
      <c r="L7078">
        <v>5000464119</v>
      </c>
      <c r="M7078" s="2">
        <v>46241</v>
      </c>
      <c r="N7078" t="s">
        <v>51</v>
      </c>
      <c r="O7078">
        <v>590</v>
      </c>
      <c r="P7078">
        <v>33.770000000000003</v>
      </c>
      <c r="Q7078">
        <v>67.540000000000006</v>
      </c>
      <c r="R7078">
        <v>5.6058200000000012E-4</v>
      </c>
      <c r="S7078" t="s">
        <v>1229</v>
      </c>
      <c r="T7078">
        <v>67.540000000000006</v>
      </c>
      <c r="U7078">
        <v>5.6058200000000012E-4</v>
      </c>
      <c r="V7078">
        <v>2</v>
      </c>
      <c r="W7078">
        <v>0</v>
      </c>
      <c r="X7078">
        <v>2</v>
      </c>
      <c r="Y7078">
        <v>2</v>
      </c>
      <c r="Z7078">
        <v>0</v>
      </c>
      <c r="AA7078">
        <v>0</v>
      </c>
      <c r="AB7078">
        <v>2</v>
      </c>
      <c r="AC7078">
        <v>0</v>
      </c>
      <c r="AD7078">
        <v>0</v>
      </c>
      <c r="AE7078">
        <v>197</v>
      </c>
      <c r="AF7078" s="3">
        <v>0</v>
      </c>
      <c r="AG7078" t="s">
        <v>1240</v>
      </c>
      <c r="AH7078">
        <v>42</v>
      </c>
      <c r="AI7078" s="4" t="s">
        <v>4128</v>
      </c>
      <c r="AJ7078" t="s">
        <v>27</v>
      </c>
      <c r="AK7078" t="s">
        <v>27</v>
      </c>
    </row>
    <row r="7079" spans="1:38" x14ac:dyDescent="0.35">
      <c r="A7079">
        <v>40940742</v>
      </c>
      <c r="B7079">
        <v>30201435</v>
      </c>
      <c r="C7079" t="s">
        <v>1124</v>
      </c>
      <c r="D7079" t="s">
        <v>168</v>
      </c>
      <c r="E7079" t="s">
        <v>169</v>
      </c>
      <c r="F7079" t="s">
        <v>46</v>
      </c>
      <c r="G7079" t="s">
        <v>2886</v>
      </c>
      <c r="H7079" t="s">
        <v>1007</v>
      </c>
      <c r="I7079" t="s">
        <v>63</v>
      </c>
      <c r="J7079">
        <v>90886</v>
      </c>
      <c r="K7079">
        <v>20260806</v>
      </c>
      <c r="L7079">
        <v>5000464119</v>
      </c>
      <c r="M7079" s="2">
        <v>46241</v>
      </c>
      <c r="N7079" t="s">
        <v>51</v>
      </c>
      <c r="O7079">
        <v>600</v>
      </c>
      <c r="P7079">
        <v>40.590000000000003</v>
      </c>
      <c r="Q7079">
        <v>81.180000000000007</v>
      </c>
      <c r="R7079">
        <v>6.7379400000000002E-4</v>
      </c>
      <c r="S7079" t="s">
        <v>1229</v>
      </c>
      <c r="T7079">
        <v>81.180000000000007</v>
      </c>
      <c r="U7079">
        <v>6.7379400000000002E-4</v>
      </c>
      <c r="V7079">
        <v>2</v>
      </c>
      <c r="W7079">
        <v>0</v>
      </c>
      <c r="X7079">
        <v>2</v>
      </c>
      <c r="Y7079">
        <v>2</v>
      </c>
      <c r="Z7079">
        <v>0</v>
      </c>
      <c r="AA7079">
        <v>0</v>
      </c>
      <c r="AB7079">
        <v>2</v>
      </c>
      <c r="AC7079">
        <v>0</v>
      </c>
      <c r="AD7079">
        <v>0</v>
      </c>
      <c r="AE7079">
        <v>32</v>
      </c>
      <c r="AF7079" s="3">
        <v>0</v>
      </c>
      <c r="AG7079" t="s">
        <v>1240</v>
      </c>
      <c r="AH7079">
        <v>42</v>
      </c>
      <c r="AI7079" s="4" t="s">
        <v>4128</v>
      </c>
      <c r="AJ7079" t="s">
        <v>27</v>
      </c>
      <c r="AK7079" t="s">
        <v>27</v>
      </c>
    </row>
    <row r="7080" spans="1:38" x14ac:dyDescent="0.35">
      <c r="A7080">
        <v>40940742</v>
      </c>
      <c r="B7080">
        <v>30201435</v>
      </c>
      <c r="C7080" t="s">
        <v>1124</v>
      </c>
      <c r="D7080" t="s">
        <v>168</v>
      </c>
      <c r="E7080" t="s">
        <v>169</v>
      </c>
      <c r="F7080" t="s">
        <v>46</v>
      </c>
      <c r="G7080" t="s">
        <v>928</v>
      </c>
      <c r="H7080" t="s">
        <v>260</v>
      </c>
      <c r="I7080" t="s">
        <v>63</v>
      </c>
      <c r="J7080">
        <v>90886</v>
      </c>
      <c r="K7080">
        <v>20260806</v>
      </c>
      <c r="L7080">
        <v>5000464119</v>
      </c>
      <c r="M7080" s="2">
        <v>46241</v>
      </c>
      <c r="N7080" t="s">
        <v>51</v>
      </c>
      <c r="O7080">
        <v>610</v>
      </c>
      <c r="P7080">
        <v>5.4</v>
      </c>
      <c r="Q7080">
        <v>37.800000000000004</v>
      </c>
      <c r="R7080">
        <v>3.1374000000000007E-4</v>
      </c>
      <c r="S7080" t="s">
        <v>1229</v>
      </c>
      <c r="T7080">
        <v>37.800000000000004</v>
      </c>
      <c r="U7080">
        <v>3.1374000000000007E-4</v>
      </c>
      <c r="V7080">
        <v>7</v>
      </c>
      <c r="W7080">
        <v>0</v>
      </c>
      <c r="X7080">
        <v>7</v>
      </c>
      <c r="Y7080">
        <v>0</v>
      </c>
      <c r="Z7080">
        <v>0</v>
      </c>
      <c r="AA7080">
        <v>0</v>
      </c>
      <c r="AB7080">
        <v>0</v>
      </c>
      <c r="AC7080">
        <v>7</v>
      </c>
      <c r="AD7080">
        <v>37.799999999999997</v>
      </c>
      <c r="AE7080">
        <v>0</v>
      </c>
      <c r="AF7080" s="3">
        <v>0</v>
      </c>
      <c r="AG7080" t="s">
        <v>1240</v>
      </c>
      <c r="AH7080">
        <v>42</v>
      </c>
      <c r="AI7080" s="4" t="s">
        <v>4128</v>
      </c>
      <c r="AJ7080" t="s">
        <v>1232</v>
      </c>
      <c r="AK7080" t="s">
        <v>1269</v>
      </c>
      <c r="AL7080" t="s">
        <v>1269</v>
      </c>
    </row>
    <row r="7081" spans="1:38" x14ac:dyDescent="0.35">
      <c r="A7081">
        <v>40940742</v>
      </c>
      <c r="B7081">
        <v>30201435</v>
      </c>
      <c r="C7081" t="s">
        <v>1124</v>
      </c>
      <c r="D7081" t="s">
        <v>168</v>
      </c>
      <c r="E7081" t="s">
        <v>169</v>
      </c>
      <c r="F7081" t="s">
        <v>46</v>
      </c>
      <c r="G7081" t="s">
        <v>2889</v>
      </c>
      <c r="H7081" t="s">
        <v>657</v>
      </c>
      <c r="I7081" t="s">
        <v>63</v>
      </c>
      <c r="J7081">
        <v>90886</v>
      </c>
      <c r="K7081">
        <v>20260806</v>
      </c>
      <c r="L7081">
        <v>5000464119</v>
      </c>
      <c r="M7081" s="2">
        <v>46241</v>
      </c>
      <c r="N7081" t="s">
        <v>51</v>
      </c>
      <c r="O7081">
        <v>620</v>
      </c>
      <c r="P7081">
        <v>0.37</v>
      </c>
      <c r="Q7081">
        <v>0.74</v>
      </c>
      <c r="R7081">
        <v>6.1419999999999998E-6</v>
      </c>
      <c r="S7081" t="s">
        <v>1229</v>
      </c>
      <c r="T7081">
        <v>0.74</v>
      </c>
      <c r="U7081">
        <v>6.1419999999999998E-6</v>
      </c>
      <c r="V7081">
        <v>2</v>
      </c>
      <c r="W7081">
        <v>0</v>
      </c>
      <c r="X7081">
        <v>2</v>
      </c>
      <c r="Y7081">
        <v>0</v>
      </c>
      <c r="Z7081">
        <v>2</v>
      </c>
      <c r="AA7081">
        <v>0</v>
      </c>
      <c r="AB7081">
        <v>2</v>
      </c>
      <c r="AC7081">
        <v>0</v>
      </c>
      <c r="AD7081">
        <v>0</v>
      </c>
      <c r="AE7081">
        <v>174</v>
      </c>
      <c r="AF7081" s="3">
        <v>0</v>
      </c>
      <c r="AG7081" t="s">
        <v>1240</v>
      </c>
      <c r="AH7081">
        <v>42</v>
      </c>
      <c r="AI7081" s="4" t="s">
        <v>4128</v>
      </c>
      <c r="AJ7081" t="s">
        <v>27</v>
      </c>
      <c r="AK7081" t="s">
        <v>27</v>
      </c>
    </row>
    <row r="7082" spans="1:38" x14ac:dyDescent="0.35">
      <c r="A7082">
        <v>40940742</v>
      </c>
      <c r="B7082">
        <v>40940742</v>
      </c>
      <c r="C7082" t="s">
        <v>1124</v>
      </c>
      <c r="D7082" t="s">
        <v>168</v>
      </c>
      <c r="E7082" t="s">
        <v>169</v>
      </c>
      <c r="F7082" t="s">
        <v>46</v>
      </c>
      <c r="G7082" t="s">
        <v>4745</v>
      </c>
      <c r="H7082" t="s">
        <v>4746</v>
      </c>
      <c r="I7082" t="s">
        <v>49</v>
      </c>
      <c r="J7082">
        <v>90890</v>
      </c>
      <c r="K7082">
        <v>20260807</v>
      </c>
      <c r="L7082">
        <v>5000464131</v>
      </c>
      <c r="M7082" s="2">
        <v>46241</v>
      </c>
      <c r="N7082" t="s">
        <v>51</v>
      </c>
      <c r="O7082">
        <v>10</v>
      </c>
      <c r="P7082">
        <v>168.36</v>
      </c>
      <c r="Q7082">
        <v>22055.160000000003</v>
      </c>
      <c r="R7082">
        <v>0.18305782800000003</v>
      </c>
      <c r="S7082" t="s">
        <v>1229</v>
      </c>
      <c r="T7082">
        <v>31314.960000000003</v>
      </c>
      <c r="U7082">
        <v>0.259914168</v>
      </c>
      <c r="V7082">
        <v>186</v>
      </c>
      <c r="W7082">
        <v>55</v>
      </c>
      <c r="X7082">
        <v>131</v>
      </c>
      <c r="Y7082">
        <v>0</v>
      </c>
      <c r="Z7082">
        <v>50</v>
      </c>
      <c r="AA7082">
        <v>0</v>
      </c>
      <c r="AB7082">
        <v>50</v>
      </c>
      <c r="AC7082">
        <v>81</v>
      </c>
      <c r="AD7082">
        <v>13637.16</v>
      </c>
      <c r="AE7082">
        <v>0</v>
      </c>
      <c r="AF7082" s="3">
        <v>0.29569892473118281</v>
      </c>
      <c r="AG7082" t="s">
        <v>1266</v>
      </c>
      <c r="AH7082">
        <v>42</v>
      </c>
      <c r="AI7082" s="4" t="s">
        <v>4128</v>
      </c>
      <c r="AJ7082" t="s">
        <v>1232</v>
      </c>
      <c r="AK7082" t="s">
        <v>1233</v>
      </c>
      <c r="AL7082" t="s">
        <v>1233</v>
      </c>
    </row>
    <row r="7083" spans="1:38" x14ac:dyDescent="0.35">
      <c r="A7083">
        <v>40940742</v>
      </c>
      <c r="B7083">
        <v>30201435</v>
      </c>
      <c r="C7083" t="s">
        <v>1124</v>
      </c>
      <c r="D7083" t="s">
        <v>168</v>
      </c>
      <c r="E7083" t="s">
        <v>169</v>
      </c>
      <c r="F7083" t="s">
        <v>46</v>
      </c>
      <c r="G7083" t="s">
        <v>4745</v>
      </c>
      <c r="H7083" t="s">
        <v>4746</v>
      </c>
      <c r="I7083" t="s">
        <v>49</v>
      </c>
      <c r="J7083">
        <v>90891</v>
      </c>
      <c r="K7083">
        <v>20260807</v>
      </c>
      <c r="L7083">
        <v>5000464132</v>
      </c>
      <c r="M7083" s="2">
        <v>46241</v>
      </c>
      <c r="N7083" t="s">
        <v>51</v>
      </c>
      <c r="O7083">
        <v>10</v>
      </c>
      <c r="P7083">
        <v>168.36</v>
      </c>
      <c r="Q7083">
        <v>3030.4800000000005</v>
      </c>
      <c r="R7083">
        <v>2.5152984000000003E-2</v>
      </c>
      <c r="S7083" t="s">
        <v>1229</v>
      </c>
      <c r="T7083">
        <v>3030.4800000000005</v>
      </c>
      <c r="U7083">
        <v>2.5152984000000003E-2</v>
      </c>
      <c r="V7083">
        <v>18</v>
      </c>
      <c r="W7083">
        <v>0</v>
      </c>
      <c r="X7083">
        <v>18</v>
      </c>
      <c r="Y7083">
        <v>0</v>
      </c>
      <c r="Z7083">
        <v>0</v>
      </c>
      <c r="AA7083">
        <v>0</v>
      </c>
      <c r="AB7083">
        <v>0</v>
      </c>
      <c r="AC7083">
        <v>18</v>
      </c>
      <c r="AD7083">
        <v>3030.48</v>
      </c>
      <c r="AE7083">
        <v>0</v>
      </c>
      <c r="AF7083" s="3">
        <v>0</v>
      </c>
      <c r="AG7083" t="s">
        <v>1240</v>
      </c>
      <c r="AH7083">
        <v>42</v>
      </c>
      <c r="AI7083" s="4" t="s">
        <v>4128</v>
      </c>
      <c r="AJ7083" t="s">
        <v>1232</v>
      </c>
      <c r="AK7083" t="s">
        <v>1233</v>
      </c>
      <c r="AL7083" t="s">
        <v>1233</v>
      </c>
    </row>
    <row r="7084" spans="1:38" x14ac:dyDescent="0.35">
      <c r="A7084" t="s">
        <v>42</v>
      </c>
      <c r="B7084" t="s">
        <v>42</v>
      </c>
      <c r="C7084" t="s">
        <v>43</v>
      </c>
      <c r="D7084" t="s">
        <v>44</v>
      </c>
      <c r="E7084" t="s">
        <v>45</v>
      </c>
      <c r="F7084" t="s">
        <v>46</v>
      </c>
      <c r="G7084" t="s">
        <v>4747</v>
      </c>
      <c r="H7084" t="s">
        <v>4748</v>
      </c>
      <c r="I7084" t="s">
        <v>66</v>
      </c>
      <c r="J7084" t="s">
        <v>4749</v>
      </c>
      <c r="K7084">
        <v>20260729</v>
      </c>
      <c r="L7084">
        <v>5000464849</v>
      </c>
      <c r="M7084" s="2">
        <v>46244</v>
      </c>
      <c r="N7084" t="s">
        <v>51</v>
      </c>
      <c r="O7084">
        <v>10</v>
      </c>
      <c r="P7084">
        <v>3806.33</v>
      </c>
      <c r="Q7084">
        <v>228379.8</v>
      </c>
      <c r="R7084">
        <v>2.2837979999999997E-2</v>
      </c>
      <c r="S7084" t="s">
        <v>1229</v>
      </c>
      <c r="T7084">
        <v>228379.8</v>
      </c>
      <c r="U7084">
        <v>2.2837979999999997E-2</v>
      </c>
      <c r="V7084">
        <v>60</v>
      </c>
      <c r="W7084">
        <v>0</v>
      </c>
      <c r="X7084">
        <v>60</v>
      </c>
      <c r="Y7084">
        <v>0</v>
      </c>
      <c r="Z7084">
        <v>60</v>
      </c>
      <c r="AA7084">
        <v>0</v>
      </c>
      <c r="AB7084">
        <v>60</v>
      </c>
      <c r="AC7084">
        <v>0</v>
      </c>
      <c r="AD7084">
        <v>0</v>
      </c>
      <c r="AE7084">
        <v>541</v>
      </c>
      <c r="AF7084" s="3">
        <v>0</v>
      </c>
      <c r="AG7084" t="s">
        <v>1240</v>
      </c>
      <c r="AH7084">
        <v>39</v>
      </c>
      <c r="AI7084" s="4" t="s">
        <v>4128</v>
      </c>
      <c r="AJ7084" t="s">
        <v>27</v>
      </c>
      <c r="AK7084" t="s">
        <v>27</v>
      </c>
    </row>
    <row r="7085" spans="1:38" x14ac:dyDescent="0.35">
      <c r="A7085" t="s">
        <v>42</v>
      </c>
      <c r="B7085" t="s">
        <v>42</v>
      </c>
      <c r="C7085" t="s">
        <v>43</v>
      </c>
      <c r="D7085" t="s">
        <v>44</v>
      </c>
      <c r="E7085" t="s">
        <v>45</v>
      </c>
      <c r="F7085" t="s">
        <v>46</v>
      </c>
      <c r="G7085" t="s">
        <v>4750</v>
      </c>
      <c r="H7085" t="s">
        <v>4751</v>
      </c>
      <c r="I7085" t="s">
        <v>60</v>
      </c>
      <c r="J7085" t="s">
        <v>4749</v>
      </c>
      <c r="K7085">
        <v>20260729</v>
      </c>
      <c r="L7085">
        <v>5000464849</v>
      </c>
      <c r="M7085" s="2">
        <v>46244</v>
      </c>
      <c r="N7085" t="s">
        <v>51</v>
      </c>
      <c r="O7085">
        <v>20</v>
      </c>
      <c r="P7085">
        <v>2176.7800000000002</v>
      </c>
      <c r="Q7085">
        <v>104485.44</v>
      </c>
      <c r="R7085">
        <v>1.0448544000000001E-2</v>
      </c>
      <c r="S7085" t="s">
        <v>1229</v>
      </c>
      <c r="T7085">
        <v>104485.44</v>
      </c>
      <c r="U7085">
        <v>1.0448544000000001E-2</v>
      </c>
      <c r="V7085">
        <v>48</v>
      </c>
      <c r="W7085">
        <v>0</v>
      </c>
      <c r="X7085">
        <v>48</v>
      </c>
      <c r="Y7085">
        <v>0</v>
      </c>
      <c r="Z7085">
        <v>0</v>
      </c>
      <c r="AA7085">
        <v>0</v>
      </c>
      <c r="AB7085">
        <v>0</v>
      </c>
      <c r="AC7085">
        <v>48</v>
      </c>
      <c r="AD7085">
        <v>104485.44</v>
      </c>
      <c r="AE7085">
        <v>0</v>
      </c>
      <c r="AF7085" s="3">
        <v>0</v>
      </c>
      <c r="AG7085" t="s">
        <v>1240</v>
      </c>
      <c r="AH7085">
        <v>39</v>
      </c>
      <c r="AI7085" s="4" t="s">
        <v>4128</v>
      </c>
      <c r="AJ7085" t="s">
        <v>1232</v>
      </c>
      <c r="AK7085" t="s">
        <v>1269</v>
      </c>
      <c r="AL7085" t="s">
        <v>1269</v>
      </c>
    </row>
    <row r="7086" spans="1:38" x14ac:dyDescent="0.35">
      <c r="A7086" t="s">
        <v>42</v>
      </c>
      <c r="B7086" t="s">
        <v>42</v>
      </c>
      <c r="C7086" t="s">
        <v>43</v>
      </c>
      <c r="D7086" t="s">
        <v>44</v>
      </c>
      <c r="E7086" t="s">
        <v>45</v>
      </c>
      <c r="F7086" t="s">
        <v>46</v>
      </c>
      <c r="G7086" t="s">
        <v>4752</v>
      </c>
      <c r="H7086" t="s">
        <v>4753</v>
      </c>
      <c r="I7086" t="s">
        <v>49</v>
      </c>
      <c r="J7086" t="s">
        <v>4749</v>
      </c>
      <c r="K7086">
        <v>20260729</v>
      </c>
      <c r="L7086">
        <v>5000464849</v>
      </c>
      <c r="M7086" s="2">
        <v>46244</v>
      </c>
      <c r="N7086" t="s">
        <v>51</v>
      </c>
      <c r="O7086">
        <v>30</v>
      </c>
      <c r="P7086">
        <v>295.82</v>
      </c>
      <c r="Q7086">
        <v>1479.1</v>
      </c>
      <c r="R7086">
        <v>1.4790999999999998E-4</v>
      </c>
      <c r="S7086" t="s">
        <v>1229</v>
      </c>
      <c r="T7086">
        <v>1479.1</v>
      </c>
      <c r="U7086">
        <v>1.4790999999999998E-4</v>
      </c>
      <c r="V7086">
        <v>5</v>
      </c>
      <c r="W7086">
        <v>0</v>
      </c>
      <c r="X7086">
        <v>5</v>
      </c>
      <c r="Y7086">
        <v>0</v>
      </c>
      <c r="Z7086">
        <v>5</v>
      </c>
      <c r="AA7086">
        <v>0</v>
      </c>
      <c r="AB7086">
        <v>5</v>
      </c>
      <c r="AC7086">
        <v>0</v>
      </c>
      <c r="AD7086">
        <v>0</v>
      </c>
      <c r="AE7086">
        <v>487</v>
      </c>
      <c r="AF7086" s="3">
        <v>0</v>
      </c>
      <c r="AG7086" t="s">
        <v>1240</v>
      </c>
      <c r="AH7086">
        <v>39</v>
      </c>
      <c r="AI7086" s="4" t="s">
        <v>4128</v>
      </c>
      <c r="AJ7086" t="s">
        <v>27</v>
      </c>
      <c r="AK7086" t="s">
        <v>27</v>
      </c>
    </row>
    <row r="7087" spans="1:38" x14ac:dyDescent="0.35">
      <c r="A7087" t="s">
        <v>42</v>
      </c>
      <c r="B7087" t="s">
        <v>42</v>
      </c>
      <c r="C7087" t="s">
        <v>43</v>
      </c>
      <c r="D7087" t="s">
        <v>44</v>
      </c>
      <c r="E7087" t="s">
        <v>45</v>
      </c>
      <c r="F7087" t="s">
        <v>46</v>
      </c>
      <c r="G7087" t="s">
        <v>2402</v>
      </c>
      <c r="H7087" t="s">
        <v>2403</v>
      </c>
      <c r="I7087" t="s">
        <v>63</v>
      </c>
      <c r="J7087" t="s">
        <v>4749</v>
      </c>
      <c r="K7087">
        <v>20260729</v>
      </c>
      <c r="L7087">
        <v>5000464849</v>
      </c>
      <c r="M7087" s="2">
        <v>46244</v>
      </c>
      <c r="N7087" t="s">
        <v>51</v>
      </c>
      <c r="O7087">
        <v>40</v>
      </c>
      <c r="P7087">
        <v>4762.3599999999997</v>
      </c>
      <c r="Q7087">
        <v>4762.3599999999997</v>
      </c>
      <c r="R7087">
        <v>4.7623599999999994E-4</v>
      </c>
      <c r="S7087" t="s">
        <v>1229</v>
      </c>
      <c r="T7087">
        <v>4762.3599999999997</v>
      </c>
      <c r="U7087">
        <v>4.7623599999999994E-4</v>
      </c>
      <c r="V7087">
        <v>1</v>
      </c>
      <c r="W7087">
        <v>0</v>
      </c>
      <c r="X7087">
        <v>1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188</v>
      </c>
      <c r="AF7087" s="3">
        <v>0</v>
      </c>
      <c r="AG7087" t="s">
        <v>1240</v>
      </c>
      <c r="AH7087">
        <v>39</v>
      </c>
      <c r="AI7087" s="4" t="s">
        <v>4128</v>
      </c>
      <c r="AJ7087" t="s">
        <v>27</v>
      </c>
      <c r="AK7087" t="s">
        <v>27</v>
      </c>
    </row>
    <row r="7088" spans="1:38" x14ac:dyDescent="0.35">
      <c r="A7088" t="s">
        <v>42</v>
      </c>
      <c r="B7088" t="s">
        <v>42</v>
      </c>
      <c r="C7088" t="s">
        <v>43</v>
      </c>
      <c r="D7088" t="s">
        <v>44</v>
      </c>
      <c r="E7088" t="s">
        <v>45</v>
      </c>
      <c r="F7088" t="s">
        <v>46</v>
      </c>
      <c r="G7088" t="s">
        <v>2848</v>
      </c>
      <c r="H7088" t="s">
        <v>2849</v>
      </c>
      <c r="I7088" t="s">
        <v>60</v>
      </c>
      <c r="J7088" t="s">
        <v>4749</v>
      </c>
      <c r="K7088">
        <v>20260729</v>
      </c>
      <c r="L7088">
        <v>5000464849</v>
      </c>
      <c r="M7088" s="2">
        <v>46244</v>
      </c>
      <c r="N7088" t="s">
        <v>51</v>
      </c>
      <c r="O7088">
        <v>50</v>
      </c>
      <c r="P7088">
        <v>1272.57</v>
      </c>
      <c r="Q7088">
        <v>2545.14</v>
      </c>
      <c r="R7088">
        <v>2.5451400000000001E-4</v>
      </c>
      <c r="S7088" t="s">
        <v>1229</v>
      </c>
      <c r="T7088">
        <v>2545.14</v>
      </c>
      <c r="U7088">
        <v>2.5451400000000001E-4</v>
      </c>
      <c r="V7088">
        <v>2</v>
      </c>
      <c r="W7088">
        <v>0</v>
      </c>
      <c r="X7088">
        <v>2</v>
      </c>
      <c r="Y7088">
        <v>0</v>
      </c>
      <c r="Z7088">
        <v>2</v>
      </c>
      <c r="AA7088">
        <v>0</v>
      </c>
      <c r="AB7088">
        <v>2</v>
      </c>
      <c r="AC7088">
        <v>0</v>
      </c>
      <c r="AD7088">
        <v>0</v>
      </c>
      <c r="AE7088">
        <v>245</v>
      </c>
      <c r="AF7088" s="3">
        <v>0</v>
      </c>
      <c r="AG7088" t="s">
        <v>1240</v>
      </c>
      <c r="AH7088">
        <v>39</v>
      </c>
      <c r="AI7088" s="4" t="s">
        <v>4128</v>
      </c>
      <c r="AJ7088" t="s">
        <v>27</v>
      </c>
      <c r="AK7088" t="s">
        <v>27</v>
      </c>
    </row>
    <row r="7089" spans="1:38" x14ac:dyDescent="0.35">
      <c r="A7089" t="s">
        <v>42</v>
      </c>
      <c r="B7089" t="s">
        <v>42</v>
      </c>
      <c r="C7089" t="s">
        <v>43</v>
      </c>
      <c r="D7089" t="s">
        <v>44</v>
      </c>
      <c r="E7089" t="s">
        <v>45</v>
      </c>
      <c r="F7089" t="s">
        <v>46</v>
      </c>
      <c r="G7089" t="s">
        <v>1171</v>
      </c>
      <c r="H7089" t="s">
        <v>1172</v>
      </c>
      <c r="I7089" t="s">
        <v>106</v>
      </c>
      <c r="J7089" t="s">
        <v>4749</v>
      </c>
      <c r="K7089">
        <v>20260729</v>
      </c>
      <c r="L7089">
        <v>5000464849</v>
      </c>
      <c r="M7089" s="2">
        <v>46244</v>
      </c>
      <c r="N7089" t="s">
        <v>51</v>
      </c>
      <c r="O7089">
        <v>60</v>
      </c>
      <c r="P7089">
        <v>2040.81</v>
      </c>
      <c r="Q7089">
        <v>2040.81</v>
      </c>
      <c r="R7089">
        <v>2.04081E-4</v>
      </c>
      <c r="S7089" t="s">
        <v>1229</v>
      </c>
      <c r="T7089">
        <v>2040.81</v>
      </c>
      <c r="U7089">
        <v>2.04081E-4</v>
      </c>
      <c r="V7089">
        <v>1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2040.81</v>
      </c>
      <c r="AE7089">
        <v>0</v>
      </c>
      <c r="AF7089" s="3">
        <v>0</v>
      </c>
      <c r="AG7089" t="s">
        <v>1240</v>
      </c>
      <c r="AH7089">
        <v>39</v>
      </c>
      <c r="AI7089" s="4" t="s">
        <v>4128</v>
      </c>
      <c r="AJ7089" t="s">
        <v>1232</v>
      </c>
      <c r="AK7089" t="s">
        <v>1269</v>
      </c>
      <c r="AL7089" t="s">
        <v>1278</v>
      </c>
    </row>
    <row r="7090" spans="1:38" x14ac:dyDescent="0.35">
      <c r="A7090" t="s">
        <v>42</v>
      </c>
      <c r="B7090" t="s">
        <v>42</v>
      </c>
      <c r="C7090" t="s">
        <v>43</v>
      </c>
      <c r="D7090" t="s">
        <v>44</v>
      </c>
      <c r="E7090" t="s">
        <v>45</v>
      </c>
      <c r="F7090" t="s">
        <v>46</v>
      </c>
      <c r="G7090" t="s">
        <v>2840</v>
      </c>
      <c r="H7090" t="s">
        <v>2841</v>
      </c>
      <c r="I7090" t="s">
        <v>106</v>
      </c>
      <c r="J7090" t="s">
        <v>4749</v>
      </c>
      <c r="K7090">
        <v>20260729</v>
      </c>
      <c r="L7090">
        <v>5000464849</v>
      </c>
      <c r="M7090" s="2">
        <v>46244</v>
      </c>
      <c r="N7090" t="s">
        <v>51</v>
      </c>
      <c r="O7090">
        <v>70</v>
      </c>
      <c r="P7090">
        <v>996.58</v>
      </c>
      <c r="Q7090">
        <v>996.58</v>
      </c>
      <c r="R7090">
        <v>9.9658E-5</v>
      </c>
      <c r="S7090" t="s">
        <v>1229</v>
      </c>
      <c r="T7090">
        <v>996.58</v>
      </c>
      <c r="U7090">
        <v>9.9658E-5</v>
      </c>
      <c r="V7090">
        <v>1</v>
      </c>
      <c r="W7090">
        <v>0</v>
      </c>
      <c r="X7090">
        <v>1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93</v>
      </c>
      <c r="AF7090" s="3">
        <v>0</v>
      </c>
      <c r="AG7090" t="s">
        <v>1240</v>
      </c>
      <c r="AH7090">
        <v>39</v>
      </c>
      <c r="AI7090" s="4" t="s">
        <v>4128</v>
      </c>
      <c r="AJ7090" t="s">
        <v>27</v>
      </c>
      <c r="AK7090" t="s">
        <v>27</v>
      </c>
    </row>
    <row r="7091" spans="1:38" x14ac:dyDescent="0.35">
      <c r="A7091" t="s">
        <v>42</v>
      </c>
      <c r="B7091" t="s">
        <v>42</v>
      </c>
      <c r="C7091" t="s">
        <v>43</v>
      </c>
      <c r="D7091" t="s">
        <v>44</v>
      </c>
      <c r="E7091" t="s">
        <v>45</v>
      </c>
      <c r="F7091" t="s">
        <v>46</v>
      </c>
      <c r="G7091" t="s">
        <v>4754</v>
      </c>
      <c r="H7091" t="s">
        <v>4755</v>
      </c>
      <c r="I7091" t="s">
        <v>63</v>
      </c>
      <c r="J7091" t="s">
        <v>4749</v>
      </c>
      <c r="K7091">
        <v>20260729</v>
      </c>
      <c r="L7091">
        <v>5000464849</v>
      </c>
      <c r="M7091" s="2">
        <v>46244</v>
      </c>
      <c r="N7091" t="s">
        <v>51</v>
      </c>
      <c r="O7091">
        <v>80</v>
      </c>
      <c r="P7091">
        <v>15141.74</v>
      </c>
      <c r="Q7091">
        <v>15141.74</v>
      </c>
      <c r="R7091">
        <v>1.5141740000000001E-3</v>
      </c>
      <c r="S7091" t="s">
        <v>1229</v>
      </c>
      <c r="T7091">
        <v>15141.74</v>
      </c>
      <c r="U7091">
        <v>1.5141740000000001E-3</v>
      </c>
      <c r="V7091">
        <v>1</v>
      </c>
      <c r="W7091">
        <v>0</v>
      </c>
      <c r="X7091">
        <v>1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7</v>
      </c>
      <c r="AF7091" s="3">
        <v>0</v>
      </c>
      <c r="AG7091" t="s">
        <v>1240</v>
      </c>
      <c r="AH7091">
        <v>39</v>
      </c>
      <c r="AI7091" s="4" t="s">
        <v>4128</v>
      </c>
      <c r="AJ7091" t="s">
        <v>27</v>
      </c>
      <c r="AK7091" t="s">
        <v>27</v>
      </c>
    </row>
    <row r="7092" spans="1:38" x14ac:dyDescent="0.35">
      <c r="A7092" t="s">
        <v>42</v>
      </c>
      <c r="B7092" t="s">
        <v>42</v>
      </c>
      <c r="C7092" t="s">
        <v>43</v>
      </c>
      <c r="D7092" t="s">
        <v>44</v>
      </c>
      <c r="E7092" t="s">
        <v>45</v>
      </c>
      <c r="F7092" t="s">
        <v>46</v>
      </c>
      <c r="G7092" t="s">
        <v>4756</v>
      </c>
      <c r="H7092" t="s">
        <v>2398</v>
      </c>
      <c r="I7092" t="s">
        <v>60</v>
      </c>
      <c r="J7092" t="s">
        <v>4749</v>
      </c>
      <c r="K7092">
        <v>20260729</v>
      </c>
      <c r="L7092">
        <v>5000464849</v>
      </c>
      <c r="M7092" s="2">
        <v>46244</v>
      </c>
      <c r="N7092" t="s">
        <v>51</v>
      </c>
      <c r="O7092">
        <v>90</v>
      </c>
      <c r="P7092">
        <v>2692.71</v>
      </c>
      <c r="Q7092">
        <v>5385.42</v>
      </c>
      <c r="R7092">
        <v>5.3854200000000004E-4</v>
      </c>
      <c r="S7092" t="s">
        <v>1229</v>
      </c>
      <c r="T7092">
        <v>5385.42</v>
      </c>
      <c r="U7092">
        <v>5.3854200000000004E-4</v>
      </c>
      <c r="V7092">
        <v>2</v>
      </c>
      <c r="W7092">
        <v>0</v>
      </c>
      <c r="X7092">
        <v>2</v>
      </c>
      <c r="Y7092">
        <v>0</v>
      </c>
      <c r="Z7092">
        <v>2</v>
      </c>
      <c r="AA7092">
        <v>0</v>
      </c>
      <c r="AB7092">
        <v>2</v>
      </c>
      <c r="AC7092">
        <v>0</v>
      </c>
      <c r="AD7092">
        <v>0</v>
      </c>
      <c r="AE7092">
        <v>20</v>
      </c>
      <c r="AF7092" s="3">
        <v>0</v>
      </c>
      <c r="AG7092" t="s">
        <v>1240</v>
      </c>
      <c r="AH7092">
        <v>39</v>
      </c>
      <c r="AI7092" s="4" t="s">
        <v>4128</v>
      </c>
      <c r="AJ7092" t="s">
        <v>27</v>
      </c>
      <c r="AK7092" t="s">
        <v>27</v>
      </c>
    </row>
    <row r="7093" spans="1:38" x14ac:dyDescent="0.35">
      <c r="A7093">
        <v>40900004</v>
      </c>
      <c r="B7093">
        <v>30200069</v>
      </c>
      <c r="C7093" t="s">
        <v>292</v>
      </c>
      <c r="D7093" t="s">
        <v>293</v>
      </c>
      <c r="E7093" t="s">
        <v>187</v>
      </c>
      <c r="F7093" t="s">
        <v>46</v>
      </c>
      <c r="G7093" t="s">
        <v>457</v>
      </c>
      <c r="H7093" t="s">
        <v>458</v>
      </c>
      <c r="I7093" t="s">
        <v>63</v>
      </c>
      <c r="J7093">
        <v>9210496997</v>
      </c>
      <c r="K7093">
        <v>20260810</v>
      </c>
      <c r="L7093">
        <v>5000464913</v>
      </c>
      <c r="M7093" s="2">
        <v>46244</v>
      </c>
      <c r="N7093" t="s">
        <v>51</v>
      </c>
      <c r="O7093">
        <v>20</v>
      </c>
      <c r="P7093">
        <v>14.61</v>
      </c>
      <c r="Q7093">
        <v>14.61</v>
      </c>
      <c r="R7093">
        <v>1.2126299999999999E-4</v>
      </c>
      <c r="S7093" t="s">
        <v>1229</v>
      </c>
      <c r="T7093">
        <v>14.61</v>
      </c>
      <c r="U7093">
        <v>1.2126299999999999E-4</v>
      </c>
      <c r="V7093">
        <v>1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14.61</v>
      </c>
      <c r="AE7093">
        <v>0</v>
      </c>
      <c r="AF7093" s="3">
        <v>0</v>
      </c>
      <c r="AG7093" t="s">
        <v>1240</v>
      </c>
      <c r="AH7093">
        <v>39</v>
      </c>
      <c r="AI7093" s="4" t="s">
        <v>4128</v>
      </c>
      <c r="AJ7093" t="s">
        <v>1232</v>
      </c>
      <c r="AK7093" t="s">
        <v>1233</v>
      </c>
      <c r="AL7093" t="s">
        <v>1233</v>
      </c>
    </row>
    <row r="7094" spans="1:38" x14ac:dyDescent="0.35">
      <c r="A7094">
        <v>40900004</v>
      </c>
      <c r="B7094">
        <v>30200069</v>
      </c>
      <c r="C7094" t="s">
        <v>292</v>
      </c>
      <c r="D7094" t="s">
        <v>293</v>
      </c>
      <c r="E7094" t="s">
        <v>187</v>
      </c>
      <c r="F7094" t="s">
        <v>46</v>
      </c>
      <c r="G7094" t="s">
        <v>3049</v>
      </c>
      <c r="H7094" t="s">
        <v>3050</v>
      </c>
      <c r="I7094" t="s">
        <v>106</v>
      </c>
      <c r="J7094">
        <v>9210496997</v>
      </c>
      <c r="K7094">
        <v>20260810</v>
      </c>
      <c r="L7094">
        <v>5000464913</v>
      </c>
      <c r="M7094" s="2">
        <v>46244</v>
      </c>
      <c r="N7094" t="s">
        <v>51</v>
      </c>
      <c r="O7094">
        <v>30</v>
      </c>
      <c r="P7094">
        <v>11.61</v>
      </c>
      <c r="Q7094">
        <v>11.61</v>
      </c>
      <c r="R7094">
        <v>9.6362999999999999E-5</v>
      </c>
      <c r="S7094" t="s">
        <v>1229</v>
      </c>
      <c r="T7094">
        <v>11.61</v>
      </c>
      <c r="U7094">
        <v>9.6362999999999999E-5</v>
      </c>
      <c r="V7094">
        <v>1</v>
      </c>
      <c r="W7094">
        <v>0</v>
      </c>
      <c r="X7094">
        <v>1</v>
      </c>
      <c r="Y7094">
        <v>1</v>
      </c>
      <c r="Z7094">
        <v>0</v>
      </c>
      <c r="AA7094">
        <v>0</v>
      </c>
      <c r="AB7094">
        <v>1</v>
      </c>
      <c r="AC7094">
        <v>0</v>
      </c>
      <c r="AD7094">
        <v>0</v>
      </c>
      <c r="AE7094">
        <v>13</v>
      </c>
      <c r="AF7094" s="3">
        <v>0</v>
      </c>
      <c r="AG7094" t="s">
        <v>1240</v>
      </c>
      <c r="AH7094">
        <v>39</v>
      </c>
      <c r="AI7094" s="4" t="s">
        <v>4128</v>
      </c>
      <c r="AJ7094" t="s">
        <v>27</v>
      </c>
      <c r="AK7094" t="s">
        <v>27</v>
      </c>
    </row>
    <row r="7095" spans="1:38" x14ac:dyDescent="0.35">
      <c r="A7095">
        <v>40900004</v>
      </c>
      <c r="B7095">
        <v>30200069</v>
      </c>
      <c r="C7095" t="s">
        <v>292</v>
      </c>
      <c r="D7095" t="s">
        <v>293</v>
      </c>
      <c r="E7095" t="s">
        <v>187</v>
      </c>
      <c r="F7095" t="s">
        <v>46</v>
      </c>
      <c r="G7095" t="s">
        <v>2843</v>
      </c>
      <c r="H7095" t="s">
        <v>2844</v>
      </c>
      <c r="I7095" t="s">
        <v>63</v>
      </c>
      <c r="J7095">
        <v>9210496997</v>
      </c>
      <c r="K7095">
        <v>20260810</v>
      </c>
      <c r="L7095">
        <v>5000464913</v>
      </c>
      <c r="M7095" s="2">
        <v>46244</v>
      </c>
      <c r="N7095" t="s">
        <v>51</v>
      </c>
      <c r="O7095">
        <v>60</v>
      </c>
      <c r="P7095">
        <v>79.58</v>
      </c>
      <c r="Q7095">
        <v>238.74</v>
      </c>
      <c r="R7095">
        <v>1.9815420000000002E-3</v>
      </c>
      <c r="S7095" t="s">
        <v>1229</v>
      </c>
      <c r="T7095">
        <v>238.74</v>
      </c>
      <c r="U7095">
        <v>1.9815420000000002E-3</v>
      </c>
      <c r="V7095">
        <v>3</v>
      </c>
      <c r="W7095">
        <v>0</v>
      </c>
      <c r="X7095">
        <v>3</v>
      </c>
      <c r="Y7095">
        <v>0</v>
      </c>
      <c r="Z7095">
        <v>3</v>
      </c>
      <c r="AA7095">
        <v>0</v>
      </c>
      <c r="AB7095">
        <v>3</v>
      </c>
      <c r="AC7095">
        <v>0</v>
      </c>
      <c r="AD7095">
        <v>0</v>
      </c>
      <c r="AE7095">
        <v>0</v>
      </c>
      <c r="AF7095" s="3">
        <v>0</v>
      </c>
      <c r="AG7095" t="s">
        <v>1240</v>
      </c>
      <c r="AH7095">
        <v>39</v>
      </c>
      <c r="AI7095" s="4" t="s">
        <v>4128</v>
      </c>
      <c r="AJ7095" t="s">
        <v>27</v>
      </c>
      <c r="AK7095" t="s">
        <v>27</v>
      </c>
    </row>
    <row r="7096" spans="1:38" x14ac:dyDescent="0.35">
      <c r="A7096">
        <v>40900004</v>
      </c>
      <c r="B7096">
        <v>30200069</v>
      </c>
      <c r="C7096" t="s">
        <v>292</v>
      </c>
      <c r="D7096" t="s">
        <v>293</v>
      </c>
      <c r="E7096" t="s">
        <v>187</v>
      </c>
      <c r="F7096" t="s">
        <v>46</v>
      </c>
      <c r="G7096" t="s">
        <v>574</v>
      </c>
      <c r="H7096" t="s">
        <v>575</v>
      </c>
      <c r="I7096" t="s">
        <v>66</v>
      </c>
      <c r="J7096">
        <v>9210496997</v>
      </c>
      <c r="K7096">
        <v>20260810</v>
      </c>
      <c r="L7096">
        <v>5000464913</v>
      </c>
      <c r="M7096" s="2">
        <v>46244</v>
      </c>
      <c r="N7096" t="s">
        <v>51</v>
      </c>
      <c r="O7096">
        <v>70</v>
      </c>
      <c r="P7096">
        <v>21.45</v>
      </c>
      <c r="Q7096">
        <v>42.9</v>
      </c>
      <c r="R7096">
        <v>3.5607E-4</v>
      </c>
      <c r="S7096" t="s">
        <v>1229</v>
      </c>
      <c r="T7096">
        <v>42.9</v>
      </c>
      <c r="U7096">
        <v>3.5607E-4</v>
      </c>
      <c r="V7096">
        <v>2</v>
      </c>
      <c r="W7096">
        <v>0</v>
      </c>
      <c r="X7096">
        <v>2</v>
      </c>
      <c r="Y7096">
        <v>0</v>
      </c>
      <c r="Z7096">
        <v>0</v>
      </c>
      <c r="AA7096">
        <v>0</v>
      </c>
      <c r="AB7096">
        <v>0</v>
      </c>
      <c r="AC7096">
        <v>2</v>
      </c>
      <c r="AD7096">
        <v>42.9</v>
      </c>
      <c r="AE7096">
        <v>0</v>
      </c>
      <c r="AF7096" s="3">
        <v>0</v>
      </c>
      <c r="AG7096" t="s">
        <v>1240</v>
      </c>
      <c r="AH7096">
        <v>39</v>
      </c>
      <c r="AI7096" s="4" t="s">
        <v>4128</v>
      </c>
      <c r="AJ7096" t="s">
        <v>1232</v>
      </c>
      <c r="AK7096" t="s">
        <v>1269</v>
      </c>
      <c r="AL7096" t="s">
        <v>1269</v>
      </c>
    </row>
    <row r="7097" spans="1:38" x14ac:dyDescent="0.35">
      <c r="A7097">
        <v>40900004</v>
      </c>
      <c r="B7097">
        <v>30200069</v>
      </c>
      <c r="C7097" t="s">
        <v>292</v>
      </c>
      <c r="D7097" t="s">
        <v>293</v>
      </c>
      <c r="E7097" t="s">
        <v>187</v>
      </c>
      <c r="F7097" t="s">
        <v>46</v>
      </c>
      <c r="G7097" t="s">
        <v>723</v>
      </c>
      <c r="H7097" t="s">
        <v>1959</v>
      </c>
      <c r="I7097" t="s">
        <v>63</v>
      </c>
      <c r="J7097">
        <v>9210496997</v>
      </c>
      <c r="K7097">
        <v>20260810</v>
      </c>
      <c r="L7097">
        <v>5000464913</v>
      </c>
      <c r="M7097" s="2">
        <v>46244</v>
      </c>
      <c r="N7097" t="s">
        <v>51</v>
      </c>
      <c r="O7097">
        <v>80</v>
      </c>
      <c r="P7097">
        <v>4.5199999999999996</v>
      </c>
      <c r="Q7097">
        <v>949.19999999999993</v>
      </c>
      <c r="R7097">
        <v>7.8783599999999992E-3</v>
      </c>
      <c r="S7097" t="s">
        <v>1229</v>
      </c>
      <c r="T7097">
        <v>949.19999999999993</v>
      </c>
      <c r="U7097">
        <v>7.8783599999999992E-3</v>
      </c>
      <c r="V7097">
        <v>210</v>
      </c>
      <c r="W7097">
        <v>0</v>
      </c>
      <c r="X7097">
        <v>210</v>
      </c>
      <c r="Y7097">
        <v>0</v>
      </c>
      <c r="Z7097">
        <v>210</v>
      </c>
      <c r="AA7097">
        <v>0</v>
      </c>
      <c r="AB7097">
        <v>210</v>
      </c>
      <c r="AC7097">
        <v>0</v>
      </c>
      <c r="AD7097">
        <v>0</v>
      </c>
      <c r="AE7097">
        <v>8093</v>
      </c>
      <c r="AF7097" s="3">
        <v>0</v>
      </c>
      <c r="AG7097" t="s">
        <v>1240</v>
      </c>
      <c r="AH7097">
        <v>39</v>
      </c>
      <c r="AI7097" s="4" t="s">
        <v>4128</v>
      </c>
      <c r="AJ7097" t="s">
        <v>27</v>
      </c>
      <c r="AK7097" t="s">
        <v>27</v>
      </c>
    </row>
    <row r="7098" spans="1:38" x14ac:dyDescent="0.35">
      <c r="A7098">
        <v>40900004</v>
      </c>
      <c r="B7098">
        <v>30200069</v>
      </c>
      <c r="C7098" t="s">
        <v>292</v>
      </c>
      <c r="D7098" t="s">
        <v>293</v>
      </c>
      <c r="E7098" t="s">
        <v>187</v>
      </c>
      <c r="F7098" t="s">
        <v>46</v>
      </c>
      <c r="G7098" t="s">
        <v>3174</v>
      </c>
      <c r="H7098" t="s">
        <v>3175</v>
      </c>
      <c r="I7098" t="s">
        <v>66</v>
      </c>
      <c r="J7098">
        <v>9210496997</v>
      </c>
      <c r="K7098">
        <v>20260810</v>
      </c>
      <c r="L7098">
        <v>5000464913</v>
      </c>
      <c r="M7098" s="2">
        <v>46244</v>
      </c>
      <c r="N7098" t="s">
        <v>51</v>
      </c>
      <c r="O7098">
        <v>90</v>
      </c>
      <c r="P7098">
        <v>3.58</v>
      </c>
      <c r="Q7098">
        <v>10.74</v>
      </c>
      <c r="R7098">
        <v>8.9142000000000008E-5</v>
      </c>
      <c r="S7098" t="s">
        <v>1229</v>
      </c>
      <c r="T7098">
        <v>10.74</v>
      </c>
      <c r="U7098">
        <v>8.9142000000000008E-5</v>
      </c>
      <c r="V7098">
        <v>3</v>
      </c>
      <c r="W7098">
        <v>0</v>
      </c>
      <c r="X7098">
        <v>3</v>
      </c>
      <c r="Y7098">
        <v>3</v>
      </c>
      <c r="Z7098">
        <v>0</v>
      </c>
      <c r="AA7098">
        <v>0</v>
      </c>
      <c r="AB7098">
        <v>3</v>
      </c>
      <c r="AC7098">
        <v>0</v>
      </c>
      <c r="AD7098">
        <v>0</v>
      </c>
      <c r="AE7098">
        <v>417</v>
      </c>
      <c r="AF7098" s="3">
        <v>0</v>
      </c>
      <c r="AG7098" t="s">
        <v>1240</v>
      </c>
      <c r="AH7098">
        <v>39</v>
      </c>
      <c r="AI7098" s="4" t="s">
        <v>4128</v>
      </c>
      <c r="AJ7098" t="s">
        <v>27</v>
      </c>
      <c r="AK7098" t="s">
        <v>27</v>
      </c>
    </row>
    <row r="7099" spans="1:38" x14ac:dyDescent="0.35">
      <c r="A7099">
        <v>40900004</v>
      </c>
      <c r="B7099">
        <v>30200069</v>
      </c>
      <c r="C7099" t="s">
        <v>292</v>
      </c>
      <c r="D7099" t="s">
        <v>293</v>
      </c>
      <c r="E7099" t="s">
        <v>187</v>
      </c>
      <c r="F7099" t="s">
        <v>46</v>
      </c>
      <c r="G7099" t="s">
        <v>660</v>
      </c>
      <c r="H7099" t="s">
        <v>4290</v>
      </c>
      <c r="I7099" t="s">
        <v>63</v>
      </c>
      <c r="J7099">
        <v>9210496997</v>
      </c>
      <c r="K7099">
        <v>20260810</v>
      </c>
      <c r="L7099">
        <v>5000464913</v>
      </c>
      <c r="M7099" s="2">
        <v>46244</v>
      </c>
      <c r="N7099" t="s">
        <v>51</v>
      </c>
      <c r="O7099">
        <v>100</v>
      </c>
      <c r="P7099">
        <v>0.32</v>
      </c>
      <c r="Q7099">
        <v>59.2</v>
      </c>
      <c r="R7099">
        <v>4.9136000000000004E-4</v>
      </c>
      <c r="S7099" t="s">
        <v>1229</v>
      </c>
      <c r="T7099">
        <v>59.2</v>
      </c>
      <c r="U7099">
        <v>4.9136000000000004E-4</v>
      </c>
      <c r="V7099">
        <v>185</v>
      </c>
      <c r="W7099">
        <v>0</v>
      </c>
      <c r="X7099">
        <v>185</v>
      </c>
      <c r="Y7099">
        <v>0</v>
      </c>
      <c r="Z7099">
        <v>0</v>
      </c>
      <c r="AA7099">
        <v>0</v>
      </c>
      <c r="AB7099">
        <v>0</v>
      </c>
      <c r="AC7099">
        <v>185</v>
      </c>
      <c r="AD7099">
        <v>59.2</v>
      </c>
      <c r="AE7099">
        <v>0</v>
      </c>
      <c r="AF7099" s="3">
        <v>0</v>
      </c>
      <c r="AG7099" t="s">
        <v>1240</v>
      </c>
      <c r="AH7099">
        <v>39</v>
      </c>
      <c r="AI7099" s="4" t="s">
        <v>4128</v>
      </c>
      <c r="AJ7099" t="s">
        <v>1232</v>
      </c>
      <c r="AK7099" t="s">
        <v>1233</v>
      </c>
      <c r="AL7099" t="s">
        <v>1233</v>
      </c>
    </row>
    <row r="7100" spans="1:38" x14ac:dyDescent="0.35">
      <c r="A7100">
        <v>40900004</v>
      </c>
      <c r="B7100">
        <v>30200069</v>
      </c>
      <c r="C7100" t="s">
        <v>292</v>
      </c>
      <c r="D7100" t="s">
        <v>293</v>
      </c>
      <c r="E7100" t="s">
        <v>187</v>
      </c>
      <c r="F7100" t="s">
        <v>46</v>
      </c>
      <c r="G7100" t="s">
        <v>572</v>
      </c>
      <c r="H7100" t="s">
        <v>573</v>
      </c>
      <c r="I7100" t="s">
        <v>63</v>
      </c>
      <c r="J7100">
        <v>9210496997</v>
      </c>
      <c r="K7100">
        <v>20260810</v>
      </c>
      <c r="L7100">
        <v>5000464913</v>
      </c>
      <c r="M7100" s="2">
        <v>46244</v>
      </c>
      <c r="N7100" t="s">
        <v>51</v>
      </c>
      <c r="O7100">
        <v>110</v>
      </c>
      <c r="P7100">
        <v>3.45</v>
      </c>
      <c r="Q7100">
        <v>3.45</v>
      </c>
      <c r="R7100">
        <v>2.8635000000000003E-5</v>
      </c>
      <c r="S7100" t="s">
        <v>1229</v>
      </c>
      <c r="T7100">
        <v>3.45</v>
      </c>
      <c r="U7100">
        <v>2.8635000000000003E-5</v>
      </c>
      <c r="V7100">
        <v>1</v>
      </c>
      <c r="W7100">
        <v>0</v>
      </c>
      <c r="X7100">
        <v>1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6</v>
      </c>
      <c r="AF7100" s="3">
        <v>0</v>
      </c>
      <c r="AG7100" t="s">
        <v>1240</v>
      </c>
      <c r="AH7100">
        <v>39</v>
      </c>
      <c r="AI7100" s="4" t="s">
        <v>4128</v>
      </c>
      <c r="AJ7100" t="s">
        <v>27</v>
      </c>
      <c r="AK7100" t="s">
        <v>27</v>
      </c>
    </row>
    <row r="7101" spans="1:38" x14ac:dyDescent="0.35">
      <c r="A7101">
        <v>40900004</v>
      </c>
      <c r="B7101">
        <v>30200069</v>
      </c>
      <c r="C7101" t="s">
        <v>292</v>
      </c>
      <c r="D7101" t="s">
        <v>293</v>
      </c>
      <c r="E7101" t="s">
        <v>187</v>
      </c>
      <c r="F7101" t="s">
        <v>46</v>
      </c>
      <c r="G7101" t="s">
        <v>1758</v>
      </c>
      <c r="H7101" t="s">
        <v>1759</v>
      </c>
      <c r="I7101" t="s">
        <v>60</v>
      </c>
      <c r="J7101">
        <v>9210496997</v>
      </c>
      <c r="K7101">
        <v>20260810</v>
      </c>
      <c r="L7101">
        <v>5000464913</v>
      </c>
      <c r="M7101" s="2">
        <v>46244</v>
      </c>
      <c r="N7101" t="s">
        <v>51</v>
      </c>
      <c r="O7101">
        <v>120</v>
      </c>
      <c r="P7101">
        <v>60.16</v>
      </c>
      <c r="Q7101">
        <v>120.32</v>
      </c>
      <c r="R7101">
        <v>9.9865599999999989E-4</v>
      </c>
      <c r="S7101" t="s">
        <v>1229</v>
      </c>
      <c r="T7101">
        <v>120.32</v>
      </c>
      <c r="U7101">
        <v>9.9865599999999989E-4</v>
      </c>
      <c r="V7101">
        <v>2</v>
      </c>
      <c r="W7101">
        <v>0</v>
      </c>
      <c r="X7101">
        <v>2</v>
      </c>
      <c r="Y7101">
        <v>0</v>
      </c>
      <c r="Z7101">
        <v>2</v>
      </c>
      <c r="AA7101">
        <v>0</v>
      </c>
      <c r="AB7101">
        <v>2</v>
      </c>
      <c r="AC7101">
        <v>0</v>
      </c>
      <c r="AD7101">
        <v>0</v>
      </c>
      <c r="AE7101">
        <v>36</v>
      </c>
      <c r="AF7101" s="3">
        <v>0</v>
      </c>
      <c r="AG7101" t="s">
        <v>1240</v>
      </c>
      <c r="AH7101">
        <v>39</v>
      </c>
      <c r="AI7101" s="4" t="s">
        <v>4128</v>
      </c>
      <c r="AJ7101" t="s">
        <v>27</v>
      </c>
      <c r="AK7101" t="s">
        <v>27</v>
      </c>
    </row>
    <row r="7102" spans="1:38" x14ac:dyDescent="0.35">
      <c r="A7102">
        <v>40900004</v>
      </c>
      <c r="B7102">
        <v>30200069</v>
      </c>
      <c r="C7102" t="s">
        <v>292</v>
      </c>
      <c r="D7102" t="s">
        <v>293</v>
      </c>
      <c r="E7102" t="s">
        <v>187</v>
      </c>
      <c r="F7102" t="s">
        <v>46</v>
      </c>
      <c r="G7102" t="s">
        <v>3176</v>
      </c>
      <c r="H7102" t="s">
        <v>3177</v>
      </c>
      <c r="I7102" t="s">
        <v>66</v>
      </c>
      <c r="J7102">
        <v>9210496997</v>
      </c>
      <c r="K7102">
        <v>20260810</v>
      </c>
      <c r="L7102">
        <v>5000464913</v>
      </c>
      <c r="M7102" s="2">
        <v>46244</v>
      </c>
      <c r="N7102" t="s">
        <v>51</v>
      </c>
      <c r="O7102">
        <v>130</v>
      </c>
      <c r="P7102">
        <v>4.75</v>
      </c>
      <c r="Q7102">
        <v>14.25</v>
      </c>
      <c r="R7102">
        <v>1.18275E-4</v>
      </c>
      <c r="S7102" t="s">
        <v>1229</v>
      </c>
      <c r="T7102">
        <v>14.25</v>
      </c>
      <c r="U7102">
        <v>1.18275E-4</v>
      </c>
      <c r="V7102">
        <v>3</v>
      </c>
      <c r="W7102">
        <v>0</v>
      </c>
      <c r="X7102">
        <v>3</v>
      </c>
      <c r="Y7102">
        <v>3</v>
      </c>
      <c r="Z7102">
        <v>0</v>
      </c>
      <c r="AA7102">
        <v>0</v>
      </c>
      <c r="AB7102">
        <v>3</v>
      </c>
      <c r="AC7102">
        <v>0</v>
      </c>
      <c r="AD7102">
        <v>0</v>
      </c>
      <c r="AE7102">
        <v>252</v>
      </c>
      <c r="AF7102" s="3">
        <v>0</v>
      </c>
      <c r="AG7102" t="s">
        <v>1240</v>
      </c>
      <c r="AH7102">
        <v>39</v>
      </c>
      <c r="AI7102" s="4" t="s">
        <v>4128</v>
      </c>
      <c r="AJ7102" t="s">
        <v>27</v>
      </c>
      <c r="AK7102" t="s">
        <v>27</v>
      </c>
    </row>
    <row r="7103" spans="1:38" x14ac:dyDescent="0.35">
      <c r="A7103">
        <v>40900004</v>
      </c>
      <c r="B7103">
        <v>30200069</v>
      </c>
      <c r="C7103" t="s">
        <v>292</v>
      </c>
      <c r="D7103" t="s">
        <v>293</v>
      </c>
      <c r="E7103" t="s">
        <v>187</v>
      </c>
      <c r="F7103" t="s">
        <v>46</v>
      </c>
      <c r="G7103" t="s">
        <v>734</v>
      </c>
      <c r="H7103" t="s">
        <v>735</v>
      </c>
      <c r="I7103" t="s">
        <v>63</v>
      </c>
      <c r="J7103">
        <v>9210496997</v>
      </c>
      <c r="K7103">
        <v>20260810</v>
      </c>
      <c r="L7103">
        <v>5000464913</v>
      </c>
      <c r="M7103" s="2">
        <v>46244</v>
      </c>
      <c r="N7103" t="s">
        <v>51</v>
      </c>
      <c r="O7103">
        <v>150</v>
      </c>
      <c r="P7103">
        <v>80.13</v>
      </c>
      <c r="Q7103">
        <v>160.26</v>
      </c>
      <c r="R7103">
        <v>1.3301579999999999E-3</v>
      </c>
      <c r="S7103" t="s">
        <v>1229</v>
      </c>
      <c r="T7103">
        <v>160.26</v>
      </c>
      <c r="U7103">
        <v>1.3301579999999999E-3</v>
      </c>
      <c r="V7103">
        <v>2</v>
      </c>
      <c r="W7103">
        <v>0</v>
      </c>
      <c r="X7103">
        <v>2</v>
      </c>
      <c r="Y7103">
        <v>0</v>
      </c>
      <c r="Z7103">
        <v>2</v>
      </c>
      <c r="AA7103">
        <v>0</v>
      </c>
      <c r="AB7103">
        <v>2</v>
      </c>
      <c r="AC7103">
        <v>0</v>
      </c>
      <c r="AD7103">
        <v>0</v>
      </c>
      <c r="AE7103">
        <v>0</v>
      </c>
      <c r="AF7103" s="3">
        <v>0</v>
      </c>
      <c r="AG7103" t="s">
        <v>1240</v>
      </c>
      <c r="AH7103">
        <v>39</v>
      </c>
      <c r="AI7103" s="4" t="s">
        <v>4128</v>
      </c>
      <c r="AJ7103" t="s">
        <v>27</v>
      </c>
      <c r="AK7103" t="s">
        <v>27</v>
      </c>
    </row>
    <row r="7104" spans="1:38" x14ac:dyDescent="0.35">
      <c r="A7104">
        <v>40900004</v>
      </c>
      <c r="B7104">
        <v>30200069</v>
      </c>
      <c r="C7104" t="s">
        <v>292</v>
      </c>
      <c r="D7104" t="s">
        <v>293</v>
      </c>
      <c r="E7104" t="s">
        <v>187</v>
      </c>
      <c r="F7104" t="s">
        <v>46</v>
      </c>
      <c r="G7104" t="s">
        <v>4264</v>
      </c>
      <c r="H7104" t="s">
        <v>4265</v>
      </c>
      <c r="I7104" t="s">
        <v>106</v>
      </c>
      <c r="J7104">
        <v>9210496997</v>
      </c>
      <c r="K7104">
        <v>20260810</v>
      </c>
      <c r="L7104">
        <v>5000464913</v>
      </c>
      <c r="M7104" s="2">
        <v>46244</v>
      </c>
      <c r="N7104" t="s">
        <v>51</v>
      </c>
      <c r="O7104">
        <v>160</v>
      </c>
      <c r="P7104">
        <v>25.85</v>
      </c>
      <c r="Q7104">
        <v>620.40000000000009</v>
      </c>
      <c r="R7104">
        <v>5.1493200000000006E-3</v>
      </c>
      <c r="S7104" t="s">
        <v>1229</v>
      </c>
      <c r="T7104">
        <v>620.40000000000009</v>
      </c>
      <c r="U7104">
        <v>5.1493200000000006E-3</v>
      </c>
      <c r="V7104">
        <v>24</v>
      </c>
      <c r="W7104">
        <v>0</v>
      </c>
      <c r="X7104">
        <v>24</v>
      </c>
      <c r="Y7104">
        <v>0</v>
      </c>
      <c r="Z7104">
        <v>24</v>
      </c>
      <c r="AA7104">
        <v>0</v>
      </c>
      <c r="AB7104">
        <v>24</v>
      </c>
      <c r="AC7104">
        <v>0</v>
      </c>
      <c r="AD7104">
        <v>0</v>
      </c>
      <c r="AE7104">
        <v>201</v>
      </c>
      <c r="AF7104" s="3">
        <v>0</v>
      </c>
      <c r="AG7104" t="s">
        <v>1240</v>
      </c>
      <c r="AH7104">
        <v>39</v>
      </c>
      <c r="AI7104" s="4" t="s">
        <v>4128</v>
      </c>
      <c r="AJ7104" t="s">
        <v>27</v>
      </c>
      <c r="AK7104" t="s">
        <v>27</v>
      </c>
    </row>
    <row r="7105" spans="1:38" x14ac:dyDescent="0.35">
      <c r="A7105">
        <v>40900004</v>
      </c>
      <c r="B7105">
        <v>30200069</v>
      </c>
      <c r="C7105" t="s">
        <v>292</v>
      </c>
      <c r="D7105" t="s">
        <v>293</v>
      </c>
      <c r="E7105" t="s">
        <v>187</v>
      </c>
      <c r="F7105" t="s">
        <v>46</v>
      </c>
      <c r="G7105" t="s">
        <v>3163</v>
      </c>
      <c r="H7105" t="s">
        <v>3164</v>
      </c>
      <c r="I7105" t="s">
        <v>106</v>
      </c>
      <c r="J7105">
        <v>9210496997</v>
      </c>
      <c r="K7105">
        <v>20260810</v>
      </c>
      <c r="L7105">
        <v>5000464913</v>
      </c>
      <c r="M7105" s="2">
        <v>46244</v>
      </c>
      <c r="N7105" t="s">
        <v>51</v>
      </c>
      <c r="O7105">
        <v>170</v>
      </c>
      <c r="P7105">
        <v>10.18</v>
      </c>
      <c r="Q7105">
        <v>142.51999999999998</v>
      </c>
      <c r="R7105">
        <v>1.1829159999999998E-3</v>
      </c>
      <c r="S7105" t="s">
        <v>1229</v>
      </c>
      <c r="T7105">
        <v>142.51999999999998</v>
      </c>
      <c r="U7105">
        <v>1.1829159999999998E-3</v>
      </c>
      <c r="V7105">
        <v>14</v>
      </c>
      <c r="W7105">
        <v>0</v>
      </c>
      <c r="X7105">
        <v>14</v>
      </c>
      <c r="Y7105">
        <v>0</v>
      </c>
      <c r="Z7105">
        <v>14</v>
      </c>
      <c r="AA7105">
        <v>0</v>
      </c>
      <c r="AB7105">
        <v>14</v>
      </c>
      <c r="AC7105">
        <v>0</v>
      </c>
      <c r="AD7105">
        <v>0</v>
      </c>
      <c r="AE7105">
        <v>0</v>
      </c>
      <c r="AF7105" s="3">
        <v>0</v>
      </c>
      <c r="AG7105" t="s">
        <v>1240</v>
      </c>
      <c r="AH7105">
        <v>39</v>
      </c>
      <c r="AI7105" s="4" t="s">
        <v>4128</v>
      </c>
      <c r="AJ7105" t="s">
        <v>27</v>
      </c>
      <c r="AK7105" t="s">
        <v>27</v>
      </c>
    </row>
    <row r="7106" spans="1:38" x14ac:dyDescent="0.35">
      <c r="A7106">
        <v>40900004</v>
      </c>
      <c r="B7106">
        <v>30200069</v>
      </c>
      <c r="C7106" t="s">
        <v>292</v>
      </c>
      <c r="D7106" t="s">
        <v>293</v>
      </c>
      <c r="E7106" t="s">
        <v>187</v>
      </c>
      <c r="F7106" t="s">
        <v>46</v>
      </c>
      <c r="G7106" t="s">
        <v>151</v>
      </c>
      <c r="H7106" t="s">
        <v>152</v>
      </c>
      <c r="I7106" t="s">
        <v>60</v>
      </c>
      <c r="J7106">
        <v>9210496997</v>
      </c>
      <c r="K7106">
        <v>20260810</v>
      </c>
      <c r="L7106">
        <v>5000464913</v>
      </c>
      <c r="M7106" s="2">
        <v>46244</v>
      </c>
      <c r="N7106" t="s">
        <v>51</v>
      </c>
      <c r="O7106">
        <v>180</v>
      </c>
      <c r="P7106">
        <v>48.95</v>
      </c>
      <c r="Q7106">
        <v>97.9</v>
      </c>
      <c r="R7106">
        <v>8.1257000000000009E-4</v>
      </c>
      <c r="S7106" t="s">
        <v>1229</v>
      </c>
      <c r="T7106">
        <v>97.9</v>
      </c>
      <c r="U7106">
        <v>8.1257000000000009E-4</v>
      </c>
      <c r="V7106">
        <v>2</v>
      </c>
      <c r="W7106">
        <v>0</v>
      </c>
      <c r="X7106">
        <v>2</v>
      </c>
      <c r="Y7106">
        <v>2</v>
      </c>
      <c r="Z7106">
        <v>0</v>
      </c>
      <c r="AA7106">
        <v>0</v>
      </c>
      <c r="AB7106">
        <v>2</v>
      </c>
      <c r="AC7106">
        <v>0</v>
      </c>
      <c r="AD7106">
        <v>0</v>
      </c>
      <c r="AE7106">
        <v>224</v>
      </c>
      <c r="AF7106" s="3">
        <v>0</v>
      </c>
      <c r="AG7106" t="s">
        <v>1240</v>
      </c>
      <c r="AH7106">
        <v>39</v>
      </c>
      <c r="AI7106" s="4" t="s">
        <v>4128</v>
      </c>
      <c r="AJ7106" t="s">
        <v>27</v>
      </c>
      <c r="AK7106" t="s">
        <v>27</v>
      </c>
    </row>
    <row r="7107" spans="1:38" x14ac:dyDescent="0.35">
      <c r="A7107">
        <v>40900004</v>
      </c>
      <c r="B7107">
        <v>30200069</v>
      </c>
      <c r="C7107" t="s">
        <v>292</v>
      </c>
      <c r="D7107" t="s">
        <v>293</v>
      </c>
      <c r="E7107" t="s">
        <v>187</v>
      </c>
      <c r="F7107" t="s">
        <v>46</v>
      </c>
      <c r="G7107" t="s">
        <v>3183</v>
      </c>
      <c r="H7107" t="s">
        <v>3184</v>
      </c>
      <c r="I7107" t="s">
        <v>63</v>
      </c>
      <c r="J7107">
        <v>9210496997</v>
      </c>
      <c r="K7107">
        <v>20260810</v>
      </c>
      <c r="L7107">
        <v>5000464913</v>
      </c>
      <c r="M7107" s="2">
        <v>46244</v>
      </c>
      <c r="N7107" t="s">
        <v>51</v>
      </c>
      <c r="O7107">
        <v>190</v>
      </c>
      <c r="P7107">
        <v>115.14</v>
      </c>
      <c r="Q7107">
        <v>460.56</v>
      </c>
      <c r="R7107">
        <v>3.8226480000000001E-3</v>
      </c>
      <c r="S7107" t="s">
        <v>1229</v>
      </c>
      <c r="T7107">
        <v>460.56</v>
      </c>
      <c r="U7107">
        <v>3.8226480000000001E-3</v>
      </c>
      <c r="V7107">
        <v>4</v>
      </c>
      <c r="W7107">
        <v>0</v>
      </c>
      <c r="X7107">
        <v>4</v>
      </c>
      <c r="Y7107">
        <v>0</v>
      </c>
      <c r="Z7107">
        <v>0</v>
      </c>
      <c r="AA7107">
        <v>0</v>
      </c>
      <c r="AB7107">
        <v>0</v>
      </c>
      <c r="AC7107">
        <v>4</v>
      </c>
      <c r="AD7107">
        <v>460.56</v>
      </c>
      <c r="AE7107">
        <v>0</v>
      </c>
      <c r="AF7107" s="3">
        <v>0</v>
      </c>
      <c r="AG7107" t="s">
        <v>1240</v>
      </c>
      <c r="AH7107">
        <v>39</v>
      </c>
      <c r="AI7107" s="4" t="s">
        <v>4128</v>
      </c>
      <c r="AJ7107" t="s">
        <v>1232</v>
      </c>
      <c r="AK7107" t="s">
        <v>1269</v>
      </c>
      <c r="AL7107" t="s">
        <v>1269</v>
      </c>
    </row>
    <row r="7108" spans="1:38" x14ac:dyDescent="0.35">
      <c r="A7108">
        <v>40900004</v>
      </c>
      <c r="B7108">
        <v>30200069</v>
      </c>
      <c r="C7108" t="s">
        <v>292</v>
      </c>
      <c r="D7108" t="s">
        <v>293</v>
      </c>
      <c r="E7108" t="s">
        <v>187</v>
      </c>
      <c r="F7108" t="s">
        <v>46</v>
      </c>
      <c r="G7108" t="s">
        <v>1012</v>
      </c>
      <c r="H7108" t="s">
        <v>1013</v>
      </c>
      <c r="I7108" t="s">
        <v>60</v>
      </c>
      <c r="J7108">
        <v>9210496997</v>
      </c>
      <c r="K7108">
        <v>20260810</v>
      </c>
      <c r="L7108">
        <v>5000464913</v>
      </c>
      <c r="M7108" s="2">
        <v>46244</v>
      </c>
      <c r="N7108" t="s">
        <v>51</v>
      </c>
      <c r="O7108">
        <v>200</v>
      </c>
      <c r="P7108">
        <v>60.16</v>
      </c>
      <c r="Q7108">
        <v>240.64</v>
      </c>
      <c r="R7108">
        <v>1.9973119999999998E-3</v>
      </c>
      <c r="S7108" t="s">
        <v>1229</v>
      </c>
      <c r="T7108">
        <v>240.64</v>
      </c>
      <c r="U7108">
        <v>1.9973119999999998E-3</v>
      </c>
      <c r="V7108">
        <v>4</v>
      </c>
      <c r="W7108">
        <v>0</v>
      </c>
      <c r="X7108">
        <v>4</v>
      </c>
      <c r="Y7108">
        <v>4</v>
      </c>
      <c r="Z7108">
        <v>0</v>
      </c>
      <c r="AA7108">
        <v>0</v>
      </c>
      <c r="AB7108">
        <v>4</v>
      </c>
      <c r="AC7108">
        <v>0</v>
      </c>
      <c r="AD7108">
        <v>0</v>
      </c>
      <c r="AE7108">
        <v>148</v>
      </c>
      <c r="AF7108" s="3">
        <v>0</v>
      </c>
      <c r="AG7108" t="s">
        <v>1240</v>
      </c>
      <c r="AH7108">
        <v>39</v>
      </c>
      <c r="AI7108" s="4" t="s">
        <v>4128</v>
      </c>
      <c r="AJ7108" t="s">
        <v>27</v>
      </c>
      <c r="AK7108" t="s">
        <v>27</v>
      </c>
    </row>
    <row r="7109" spans="1:38" x14ac:dyDescent="0.35">
      <c r="A7109">
        <v>40900004</v>
      </c>
      <c r="B7109">
        <v>30200069</v>
      </c>
      <c r="C7109" t="s">
        <v>292</v>
      </c>
      <c r="D7109" t="s">
        <v>293</v>
      </c>
      <c r="E7109" t="s">
        <v>187</v>
      </c>
      <c r="F7109" t="s">
        <v>46</v>
      </c>
      <c r="G7109" t="s">
        <v>4596</v>
      </c>
      <c r="H7109" t="s">
        <v>4597</v>
      </c>
      <c r="I7109" t="s">
        <v>66</v>
      </c>
      <c r="J7109">
        <v>9210496997</v>
      </c>
      <c r="K7109">
        <v>20260810</v>
      </c>
      <c r="L7109">
        <v>5000464913</v>
      </c>
      <c r="M7109" s="2">
        <v>46244</v>
      </c>
      <c r="N7109" t="s">
        <v>51</v>
      </c>
      <c r="O7109">
        <v>210</v>
      </c>
      <c r="P7109">
        <v>71.180000000000007</v>
      </c>
      <c r="Q7109">
        <v>71.180000000000007</v>
      </c>
      <c r="R7109">
        <v>5.9079400000000006E-4</v>
      </c>
      <c r="S7109" t="s">
        <v>1229</v>
      </c>
      <c r="T7109">
        <v>71.180000000000007</v>
      </c>
      <c r="U7109">
        <v>5.9079400000000006E-4</v>
      </c>
      <c r="V7109">
        <v>1</v>
      </c>
      <c r="W7109">
        <v>0</v>
      </c>
      <c r="X7109">
        <v>1</v>
      </c>
      <c r="Y7109">
        <v>1</v>
      </c>
      <c r="Z7109">
        <v>0</v>
      </c>
      <c r="AA7109">
        <v>0</v>
      </c>
      <c r="AB7109">
        <v>1</v>
      </c>
      <c r="AC7109">
        <v>0</v>
      </c>
      <c r="AD7109">
        <v>0</v>
      </c>
      <c r="AE7109">
        <v>86</v>
      </c>
      <c r="AF7109" s="3">
        <v>0</v>
      </c>
      <c r="AG7109" t="s">
        <v>1240</v>
      </c>
      <c r="AH7109">
        <v>39</v>
      </c>
      <c r="AI7109" s="4" t="s">
        <v>4128</v>
      </c>
      <c r="AJ7109" t="s">
        <v>27</v>
      </c>
      <c r="AK7109" t="s">
        <v>27</v>
      </c>
    </row>
    <row r="7110" spans="1:38" x14ac:dyDescent="0.35">
      <c r="A7110">
        <v>40900004</v>
      </c>
      <c r="B7110">
        <v>30200069</v>
      </c>
      <c r="C7110" t="s">
        <v>292</v>
      </c>
      <c r="D7110" t="s">
        <v>293</v>
      </c>
      <c r="E7110" t="s">
        <v>187</v>
      </c>
      <c r="F7110" t="s">
        <v>46</v>
      </c>
      <c r="G7110" t="s">
        <v>576</v>
      </c>
      <c r="H7110" t="s">
        <v>1590</v>
      </c>
      <c r="I7110" t="s">
        <v>63</v>
      </c>
      <c r="J7110">
        <v>9210496997</v>
      </c>
      <c r="K7110">
        <v>20260810</v>
      </c>
      <c r="L7110">
        <v>5000464913</v>
      </c>
      <c r="M7110" s="2">
        <v>46244</v>
      </c>
      <c r="N7110" t="s">
        <v>51</v>
      </c>
      <c r="O7110">
        <v>230</v>
      </c>
      <c r="P7110">
        <v>52.24</v>
      </c>
      <c r="Q7110">
        <v>1097.04</v>
      </c>
      <c r="R7110">
        <v>9.1054320000000001E-3</v>
      </c>
      <c r="S7110" t="s">
        <v>1229</v>
      </c>
      <c r="T7110">
        <v>1097.04</v>
      </c>
      <c r="U7110">
        <v>9.1054320000000001E-3</v>
      </c>
      <c r="V7110">
        <v>21</v>
      </c>
      <c r="W7110">
        <v>0</v>
      </c>
      <c r="X7110">
        <v>21</v>
      </c>
      <c r="Y7110">
        <v>0</v>
      </c>
      <c r="Z7110">
        <v>21</v>
      </c>
      <c r="AA7110">
        <v>0</v>
      </c>
      <c r="AB7110">
        <v>21</v>
      </c>
      <c r="AC7110">
        <v>0</v>
      </c>
      <c r="AD7110">
        <v>0</v>
      </c>
      <c r="AE7110">
        <v>258</v>
      </c>
      <c r="AF7110" s="3">
        <v>0</v>
      </c>
      <c r="AG7110" t="s">
        <v>1240</v>
      </c>
      <c r="AH7110">
        <v>39</v>
      </c>
      <c r="AI7110" s="4" t="s">
        <v>4128</v>
      </c>
      <c r="AJ7110" t="s">
        <v>27</v>
      </c>
      <c r="AK7110" t="s">
        <v>27</v>
      </c>
    </row>
    <row r="7111" spans="1:38" x14ac:dyDescent="0.35">
      <c r="A7111">
        <v>40900004</v>
      </c>
      <c r="B7111">
        <v>30200069</v>
      </c>
      <c r="C7111" t="s">
        <v>292</v>
      </c>
      <c r="D7111" t="s">
        <v>293</v>
      </c>
      <c r="E7111" t="s">
        <v>187</v>
      </c>
      <c r="F7111" t="s">
        <v>46</v>
      </c>
      <c r="G7111" t="s">
        <v>3499</v>
      </c>
      <c r="H7111" t="s">
        <v>3500</v>
      </c>
      <c r="I7111" t="s">
        <v>66</v>
      </c>
      <c r="J7111">
        <v>9210496997</v>
      </c>
      <c r="K7111">
        <v>20260810</v>
      </c>
      <c r="L7111">
        <v>5000464913</v>
      </c>
      <c r="M7111" s="2">
        <v>46244</v>
      </c>
      <c r="N7111" t="s">
        <v>51</v>
      </c>
      <c r="O7111">
        <v>240</v>
      </c>
      <c r="P7111">
        <v>17.8</v>
      </c>
      <c r="Q7111">
        <v>17.8</v>
      </c>
      <c r="R7111">
        <v>1.4774000000000002E-4</v>
      </c>
      <c r="S7111" t="s">
        <v>1229</v>
      </c>
      <c r="T7111">
        <v>17.8</v>
      </c>
      <c r="U7111">
        <v>1.4774000000000002E-4</v>
      </c>
      <c r="V7111">
        <v>1</v>
      </c>
      <c r="W7111">
        <v>0</v>
      </c>
      <c r="X7111">
        <v>1</v>
      </c>
      <c r="Y7111">
        <v>1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15</v>
      </c>
      <c r="AF7111" s="3">
        <v>0</v>
      </c>
      <c r="AG7111" t="s">
        <v>1240</v>
      </c>
      <c r="AH7111">
        <v>39</v>
      </c>
      <c r="AI7111" s="4" t="s">
        <v>4128</v>
      </c>
      <c r="AJ7111" t="s">
        <v>27</v>
      </c>
      <c r="AK7111" t="s">
        <v>27</v>
      </c>
    </row>
    <row r="7112" spans="1:38" x14ac:dyDescent="0.35">
      <c r="A7112">
        <v>40900004</v>
      </c>
      <c r="B7112">
        <v>30200069</v>
      </c>
      <c r="C7112" t="s">
        <v>292</v>
      </c>
      <c r="D7112" t="s">
        <v>293</v>
      </c>
      <c r="E7112" t="s">
        <v>187</v>
      </c>
      <c r="F7112" t="s">
        <v>46</v>
      </c>
      <c r="G7112" t="s">
        <v>223</v>
      </c>
      <c r="H7112" t="s">
        <v>224</v>
      </c>
      <c r="I7112" t="s">
        <v>106</v>
      </c>
      <c r="J7112">
        <v>9210496997</v>
      </c>
      <c r="K7112">
        <v>20260810</v>
      </c>
      <c r="L7112">
        <v>5000464913</v>
      </c>
      <c r="M7112" s="2">
        <v>46244</v>
      </c>
      <c r="N7112" t="s">
        <v>51</v>
      </c>
      <c r="O7112">
        <v>260</v>
      </c>
      <c r="P7112">
        <v>6.12</v>
      </c>
      <c r="Q7112">
        <v>6.12</v>
      </c>
      <c r="R7112">
        <v>5.0796000000000006E-5</v>
      </c>
      <c r="S7112" t="s">
        <v>1229</v>
      </c>
      <c r="T7112">
        <v>6.12</v>
      </c>
      <c r="U7112">
        <v>5.0796000000000006E-5</v>
      </c>
      <c r="V7112">
        <v>1</v>
      </c>
      <c r="W7112">
        <v>0</v>
      </c>
      <c r="X7112">
        <v>1</v>
      </c>
      <c r="Y7112">
        <v>1</v>
      </c>
      <c r="Z7112">
        <v>0</v>
      </c>
      <c r="AA7112">
        <v>0</v>
      </c>
      <c r="AB7112">
        <v>1</v>
      </c>
      <c r="AC7112">
        <v>0</v>
      </c>
      <c r="AD7112">
        <v>0</v>
      </c>
      <c r="AE7112">
        <v>11</v>
      </c>
      <c r="AF7112" s="3">
        <v>0</v>
      </c>
      <c r="AG7112" t="s">
        <v>1240</v>
      </c>
      <c r="AH7112">
        <v>39</v>
      </c>
      <c r="AI7112" s="4" t="s">
        <v>4128</v>
      </c>
      <c r="AJ7112" t="s">
        <v>27</v>
      </c>
      <c r="AK7112" t="s">
        <v>27</v>
      </c>
    </row>
    <row r="7113" spans="1:38" x14ac:dyDescent="0.35">
      <c r="A7113">
        <v>40900004</v>
      </c>
      <c r="B7113">
        <v>30200069</v>
      </c>
      <c r="C7113" t="s">
        <v>292</v>
      </c>
      <c r="D7113" t="s">
        <v>293</v>
      </c>
      <c r="E7113" t="s">
        <v>187</v>
      </c>
      <c r="F7113" t="s">
        <v>46</v>
      </c>
      <c r="G7113" t="s">
        <v>4598</v>
      </c>
      <c r="H7113" t="s">
        <v>4599</v>
      </c>
      <c r="I7113" t="s">
        <v>106</v>
      </c>
      <c r="J7113">
        <v>9210496997</v>
      </c>
      <c r="K7113">
        <v>20260810</v>
      </c>
      <c r="L7113">
        <v>5000464913</v>
      </c>
      <c r="M7113" s="2">
        <v>46244</v>
      </c>
      <c r="N7113" t="s">
        <v>51</v>
      </c>
      <c r="O7113">
        <v>270</v>
      </c>
      <c r="P7113">
        <v>0.7</v>
      </c>
      <c r="Q7113">
        <v>2.8</v>
      </c>
      <c r="R7113">
        <v>2.3239999999999998E-5</v>
      </c>
      <c r="S7113" t="s">
        <v>1229</v>
      </c>
      <c r="T7113">
        <v>2.8</v>
      </c>
      <c r="U7113">
        <v>2.3239999999999998E-5</v>
      </c>
      <c r="V7113">
        <v>4</v>
      </c>
      <c r="W7113">
        <v>0</v>
      </c>
      <c r="X7113">
        <v>4</v>
      </c>
      <c r="Y7113">
        <v>4</v>
      </c>
      <c r="Z7113">
        <v>0</v>
      </c>
      <c r="AA7113">
        <v>0</v>
      </c>
      <c r="AB7113">
        <v>4</v>
      </c>
      <c r="AC7113">
        <v>0</v>
      </c>
      <c r="AD7113">
        <v>0</v>
      </c>
      <c r="AE7113">
        <v>48</v>
      </c>
      <c r="AF7113" s="3">
        <v>0</v>
      </c>
      <c r="AG7113" t="s">
        <v>1240</v>
      </c>
      <c r="AH7113">
        <v>39</v>
      </c>
      <c r="AI7113" s="4" t="s">
        <v>4128</v>
      </c>
      <c r="AJ7113" t="s">
        <v>27</v>
      </c>
      <c r="AK7113" t="s">
        <v>27</v>
      </c>
    </row>
    <row r="7114" spans="1:38" x14ac:dyDescent="0.35">
      <c r="A7114">
        <v>40900004</v>
      </c>
      <c r="B7114">
        <v>30200069</v>
      </c>
      <c r="C7114" t="s">
        <v>292</v>
      </c>
      <c r="D7114" t="s">
        <v>293</v>
      </c>
      <c r="E7114" t="s">
        <v>187</v>
      </c>
      <c r="F7114" t="s">
        <v>46</v>
      </c>
      <c r="G7114" t="s">
        <v>209</v>
      </c>
      <c r="H7114" t="s">
        <v>210</v>
      </c>
      <c r="I7114" t="s">
        <v>66</v>
      </c>
      <c r="J7114">
        <v>9210496997</v>
      </c>
      <c r="K7114">
        <v>20260810</v>
      </c>
      <c r="L7114">
        <v>5000464913</v>
      </c>
      <c r="M7114" s="2">
        <v>46244</v>
      </c>
      <c r="N7114" t="s">
        <v>51</v>
      </c>
      <c r="O7114">
        <v>280</v>
      </c>
      <c r="P7114">
        <v>13.8</v>
      </c>
      <c r="Q7114">
        <v>13.8</v>
      </c>
      <c r="R7114">
        <v>1.1454000000000001E-4</v>
      </c>
      <c r="S7114" t="s">
        <v>1229</v>
      </c>
      <c r="T7114">
        <v>13.8</v>
      </c>
      <c r="U7114">
        <v>1.1454000000000001E-4</v>
      </c>
      <c r="V7114">
        <v>1</v>
      </c>
      <c r="W7114">
        <v>0</v>
      </c>
      <c r="X7114">
        <v>1</v>
      </c>
      <c r="Y7114">
        <v>1</v>
      </c>
      <c r="Z7114">
        <v>0</v>
      </c>
      <c r="AA7114">
        <v>0</v>
      </c>
      <c r="AB7114">
        <v>1</v>
      </c>
      <c r="AC7114">
        <v>0</v>
      </c>
      <c r="AD7114">
        <v>0</v>
      </c>
      <c r="AE7114">
        <v>27</v>
      </c>
      <c r="AF7114" s="3">
        <v>0</v>
      </c>
      <c r="AG7114" t="s">
        <v>1240</v>
      </c>
      <c r="AH7114">
        <v>39</v>
      </c>
      <c r="AI7114" s="4" t="s">
        <v>4128</v>
      </c>
      <c r="AJ7114" t="s">
        <v>27</v>
      </c>
      <c r="AK7114" t="s">
        <v>27</v>
      </c>
    </row>
    <row r="7115" spans="1:38" x14ac:dyDescent="0.35">
      <c r="A7115">
        <v>40900004</v>
      </c>
      <c r="B7115">
        <v>30200069</v>
      </c>
      <c r="C7115" t="s">
        <v>292</v>
      </c>
      <c r="D7115" t="s">
        <v>293</v>
      </c>
      <c r="E7115" t="s">
        <v>187</v>
      </c>
      <c r="F7115" t="s">
        <v>46</v>
      </c>
      <c r="G7115" t="s">
        <v>2322</v>
      </c>
      <c r="H7115" t="s">
        <v>2323</v>
      </c>
      <c r="I7115" t="s">
        <v>106</v>
      </c>
      <c r="J7115">
        <v>9210496997</v>
      </c>
      <c r="K7115">
        <v>20260810</v>
      </c>
      <c r="L7115">
        <v>5000464913</v>
      </c>
      <c r="M7115" s="2">
        <v>46244</v>
      </c>
      <c r="N7115" t="s">
        <v>51</v>
      </c>
      <c r="O7115">
        <v>290</v>
      </c>
      <c r="P7115">
        <v>3.77</v>
      </c>
      <c r="Q7115">
        <v>165.88</v>
      </c>
      <c r="R7115">
        <v>1.3768039999999999E-3</v>
      </c>
      <c r="S7115" t="s">
        <v>1229</v>
      </c>
      <c r="T7115">
        <v>165.88</v>
      </c>
      <c r="U7115">
        <v>1.3768039999999999E-3</v>
      </c>
      <c r="V7115">
        <v>44</v>
      </c>
      <c r="W7115">
        <v>0</v>
      </c>
      <c r="X7115">
        <v>44</v>
      </c>
      <c r="Y7115">
        <v>0</v>
      </c>
      <c r="Z7115">
        <v>0</v>
      </c>
      <c r="AA7115">
        <v>0</v>
      </c>
      <c r="AB7115">
        <v>0</v>
      </c>
      <c r="AC7115">
        <v>44</v>
      </c>
      <c r="AD7115">
        <v>165.88</v>
      </c>
      <c r="AE7115">
        <v>0</v>
      </c>
      <c r="AF7115" s="3">
        <v>0</v>
      </c>
      <c r="AG7115" t="s">
        <v>1240</v>
      </c>
      <c r="AH7115">
        <v>39</v>
      </c>
      <c r="AI7115" s="4" t="s">
        <v>4128</v>
      </c>
      <c r="AJ7115" t="s">
        <v>1232</v>
      </c>
      <c r="AK7115" t="s">
        <v>1269</v>
      </c>
      <c r="AL7115" t="s">
        <v>1278</v>
      </c>
    </row>
    <row r="7116" spans="1:38" x14ac:dyDescent="0.35">
      <c r="A7116">
        <v>40900004</v>
      </c>
      <c r="B7116">
        <v>30200069</v>
      </c>
      <c r="C7116" t="s">
        <v>292</v>
      </c>
      <c r="D7116" t="s">
        <v>293</v>
      </c>
      <c r="E7116" t="s">
        <v>187</v>
      </c>
      <c r="F7116" t="s">
        <v>46</v>
      </c>
      <c r="G7116" t="s">
        <v>1077</v>
      </c>
      <c r="H7116" t="s">
        <v>1078</v>
      </c>
      <c r="I7116" t="s">
        <v>66</v>
      </c>
      <c r="J7116">
        <v>9210496997</v>
      </c>
      <c r="K7116">
        <v>20260810</v>
      </c>
      <c r="L7116">
        <v>5000464913</v>
      </c>
      <c r="M7116" s="2">
        <v>46244</v>
      </c>
      <c r="N7116" t="s">
        <v>51</v>
      </c>
      <c r="O7116">
        <v>300</v>
      </c>
      <c r="P7116">
        <v>10.029999999999999</v>
      </c>
      <c r="Q7116">
        <v>10.029999999999999</v>
      </c>
      <c r="R7116">
        <v>8.3248999999999988E-5</v>
      </c>
      <c r="S7116" t="s">
        <v>1229</v>
      </c>
      <c r="T7116">
        <v>10.029999999999999</v>
      </c>
      <c r="U7116">
        <v>8.3248999999999988E-5</v>
      </c>
      <c r="V7116">
        <v>1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10.029999999999999</v>
      </c>
      <c r="AE7116">
        <v>0</v>
      </c>
      <c r="AF7116" s="3">
        <v>0</v>
      </c>
      <c r="AG7116" t="s">
        <v>1240</v>
      </c>
      <c r="AH7116">
        <v>39</v>
      </c>
      <c r="AI7116" s="4" t="s">
        <v>4128</v>
      </c>
      <c r="AJ7116" t="s">
        <v>1232</v>
      </c>
      <c r="AK7116" t="s">
        <v>1233</v>
      </c>
      <c r="AL7116" t="s">
        <v>1233</v>
      </c>
    </row>
    <row r="7117" spans="1:38" x14ac:dyDescent="0.35">
      <c r="A7117">
        <v>40900004</v>
      </c>
      <c r="B7117">
        <v>30200069</v>
      </c>
      <c r="C7117" t="s">
        <v>292</v>
      </c>
      <c r="D7117" t="s">
        <v>293</v>
      </c>
      <c r="E7117" t="s">
        <v>187</v>
      </c>
      <c r="F7117" t="s">
        <v>46</v>
      </c>
      <c r="G7117" t="s">
        <v>3555</v>
      </c>
      <c r="H7117" t="s">
        <v>3556</v>
      </c>
      <c r="I7117" t="s">
        <v>63</v>
      </c>
      <c r="J7117">
        <v>9210496997</v>
      </c>
      <c r="K7117">
        <v>20260810</v>
      </c>
      <c r="L7117">
        <v>5000464913</v>
      </c>
      <c r="M7117" s="2">
        <v>46244</v>
      </c>
      <c r="N7117" t="s">
        <v>51</v>
      </c>
      <c r="O7117">
        <v>330</v>
      </c>
      <c r="P7117">
        <v>877.76</v>
      </c>
      <c r="Q7117">
        <v>6144.32</v>
      </c>
      <c r="R7117">
        <v>5.0997856000000001E-2</v>
      </c>
      <c r="S7117" t="s">
        <v>1229</v>
      </c>
      <c r="T7117">
        <v>6144.32</v>
      </c>
      <c r="U7117">
        <v>5.0997856000000001E-2</v>
      </c>
      <c r="V7117">
        <v>7</v>
      </c>
      <c r="W7117">
        <v>0</v>
      </c>
      <c r="X7117">
        <v>7</v>
      </c>
      <c r="Y7117">
        <v>0</v>
      </c>
      <c r="Z7117">
        <v>4</v>
      </c>
      <c r="AA7117">
        <v>0</v>
      </c>
      <c r="AB7117">
        <v>4</v>
      </c>
      <c r="AC7117">
        <v>3</v>
      </c>
      <c r="AD7117">
        <v>2633.28</v>
      </c>
      <c r="AE7117">
        <v>0</v>
      </c>
      <c r="AF7117" s="3">
        <v>0</v>
      </c>
      <c r="AG7117" t="s">
        <v>1240</v>
      </c>
      <c r="AH7117">
        <v>39</v>
      </c>
      <c r="AI7117" s="4" t="s">
        <v>4128</v>
      </c>
      <c r="AJ7117" t="s">
        <v>1232</v>
      </c>
      <c r="AK7117" t="s">
        <v>1269</v>
      </c>
      <c r="AL7117" t="s">
        <v>1269</v>
      </c>
    </row>
    <row r="7118" spans="1:38" x14ac:dyDescent="0.35">
      <c r="A7118">
        <v>40900004</v>
      </c>
      <c r="B7118">
        <v>30200069</v>
      </c>
      <c r="C7118" t="s">
        <v>292</v>
      </c>
      <c r="D7118" t="s">
        <v>293</v>
      </c>
      <c r="E7118" t="s">
        <v>187</v>
      </c>
      <c r="F7118" t="s">
        <v>46</v>
      </c>
      <c r="G7118" t="s">
        <v>2129</v>
      </c>
      <c r="H7118" t="s">
        <v>2130</v>
      </c>
      <c r="I7118" t="s">
        <v>63</v>
      </c>
      <c r="J7118">
        <v>9210496997</v>
      </c>
      <c r="K7118">
        <v>20260810</v>
      </c>
      <c r="L7118">
        <v>5000464913</v>
      </c>
      <c r="M7118" s="2">
        <v>46244</v>
      </c>
      <c r="N7118" t="s">
        <v>51</v>
      </c>
      <c r="O7118">
        <v>340</v>
      </c>
      <c r="P7118">
        <v>6.78</v>
      </c>
      <c r="Q7118">
        <v>108.48</v>
      </c>
      <c r="R7118">
        <v>9.0038400000000006E-4</v>
      </c>
      <c r="S7118" t="s">
        <v>1229</v>
      </c>
      <c r="T7118">
        <v>108.48</v>
      </c>
      <c r="U7118">
        <v>9.0038400000000006E-4</v>
      </c>
      <c r="V7118">
        <v>16</v>
      </c>
      <c r="W7118">
        <v>0</v>
      </c>
      <c r="X7118">
        <v>16</v>
      </c>
      <c r="Y7118">
        <v>16</v>
      </c>
      <c r="Z7118">
        <v>0</v>
      </c>
      <c r="AA7118">
        <v>0</v>
      </c>
      <c r="AB7118">
        <v>16</v>
      </c>
      <c r="AC7118">
        <v>0</v>
      </c>
      <c r="AD7118">
        <v>0</v>
      </c>
      <c r="AE7118">
        <v>64</v>
      </c>
      <c r="AF7118" s="3">
        <v>0</v>
      </c>
      <c r="AG7118" t="s">
        <v>1240</v>
      </c>
      <c r="AH7118">
        <v>39</v>
      </c>
      <c r="AI7118" s="4" t="s">
        <v>4128</v>
      </c>
      <c r="AJ7118" t="s">
        <v>27</v>
      </c>
      <c r="AK7118" t="s">
        <v>27</v>
      </c>
    </row>
    <row r="7119" spans="1:38" x14ac:dyDescent="0.35">
      <c r="A7119">
        <v>40900004</v>
      </c>
      <c r="B7119">
        <v>30200069</v>
      </c>
      <c r="C7119" t="s">
        <v>292</v>
      </c>
      <c r="D7119" t="s">
        <v>293</v>
      </c>
      <c r="E7119" t="s">
        <v>187</v>
      </c>
      <c r="F7119" t="s">
        <v>46</v>
      </c>
      <c r="G7119" t="s">
        <v>1080</v>
      </c>
      <c r="H7119" t="s">
        <v>1081</v>
      </c>
      <c r="I7119" t="s">
        <v>63</v>
      </c>
      <c r="J7119">
        <v>9210496997</v>
      </c>
      <c r="K7119">
        <v>20260810</v>
      </c>
      <c r="L7119">
        <v>5000464913</v>
      </c>
      <c r="M7119" s="2">
        <v>46244</v>
      </c>
      <c r="N7119" t="s">
        <v>51</v>
      </c>
      <c r="O7119">
        <v>350</v>
      </c>
      <c r="P7119">
        <v>8.85</v>
      </c>
      <c r="Q7119">
        <v>17.7</v>
      </c>
      <c r="R7119">
        <v>1.4690999999999999E-4</v>
      </c>
      <c r="S7119" t="s">
        <v>1229</v>
      </c>
      <c r="T7119">
        <v>17.7</v>
      </c>
      <c r="U7119">
        <v>1.4690999999999999E-4</v>
      </c>
      <c r="V7119">
        <v>2</v>
      </c>
      <c r="W7119">
        <v>0</v>
      </c>
      <c r="X7119">
        <v>2</v>
      </c>
      <c r="Y7119">
        <v>2</v>
      </c>
      <c r="Z7119">
        <v>0</v>
      </c>
      <c r="AA7119">
        <v>0</v>
      </c>
      <c r="AB7119">
        <v>2</v>
      </c>
      <c r="AC7119">
        <v>0</v>
      </c>
      <c r="AD7119">
        <v>0</v>
      </c>
      <c r="AE7119">
        <v>0</v>
      </c>
      <c r="AF7119" s="3">
        <v>0</v>
      </c>
      <c r="AG7119" t="s">
        <v>1240</v>
      </c>
      <c r="AH7119">
        <v>39</v>
      </c>
      <c r="AI7119" s="4" t="s">
        <v>4128</v>
      </c>
      <c r="AJ7119" t="s">
        <v>27</v>
      </c>
      <c r="AK7119" t="s">
        <v>27</v>
      </c>
    </row>
    <row r="7120" spans="1:38" x14ac:dyDescent="0.35">
      <c r="A7120">
        <v>40900004</v>
      </c>
      <c r="B7120">
        <v>30200069</v>
      </c>
      <c r="C7120" t="s">
        <v>292</v>
      </c>
      <c r="D7120" t="s">
        <v>293</v>
      </c>
      <c r="E7120" t="s">
        <v>187</v>
      </c>
      <c r="F7120" t="s">
        <v>46</v>
      </c>
      <c r="G7120" t="s">
        <v>238</v>
      </c>
      <c r="H7120" t="s">
        <v>239</v>
      </c>
      <c r="I7120" t="s">
        <v>60</v>
      </c>
      <c r="J7120">
        <v>9210496997</v>
      </c>
      <c r="K7120">
        <v>20260810</v>
      </c>
      <c r="L7120">
        <v>5000464913</v>
      </c>
      <c r="M7120" s="2">
        <v>46244</v>
      </c>
      <c r="N7120" t="s">
        <v>51</v>
      </c>
      <c r="O7120">
        <v>360</v>
      </c>
      <c r="P7120">
        <v>1.97</v>
      </c>
      <c r="Q7120">
        <v>3.94</v>
      </c>
      <c r="R7120">
        <v>3.2702E-5</v>
      </c>
      <c r="S7120" t="s">
        <v>1229</v>
      </c>
      <c r="T7120">
        <v>3.94</v>
      </c>
      <c r="U7120">
        <v>3.2702E-5</v>
      </c>
      <c r="V7120">
        <v>2</v>
      </c>
      <c r="W7120">
        <v>0</v>
      </c>
      <c r="X7120">
        <v>2</v>
      </c>
      <c r="Y7120">
        <v>2</v>
      </c>
      <c r="Z7120">
        <v>0</v>
      </c>
      <c r="AA7120">
        <v>0</v>
      </c>
      <c r="AB7120">
        <v>2</v>
      </c>
      <c r="AC7120">
        <v>0</v>
      </c>
      <c r="AD7120">
        <v>0</v>
      </c>
      <c r="AE7120">
        <v>0</v>
      </c>
      <c r="AF7120" s="3">
        <v>0</v>
      </c>
      <c r="AG7120" t="s">
        <v>1240</v>
      </c>
      <c r="AH7120">
        <v>39</v>
      </c>
      <c r="AI7120" s="4" t="s">
        <v>4128</v>
      </c>
      <c r="AJ7120" t="s">
        <v>27</v>
      </c>
      <c r="AK7120" t="s">
        <v>27</v>
      </c>
    </row>
    <row r="7121" spans="1:38" x14ac:dyDescent="0.35">
      <c r="A7121">
        <v>40900004</v>
      </c>
      <c r="B7121">
        <v>30200069</v>
      </c>
      <c r="C7121" t="s">
        <v>292</v>
      </c>
      <c r="D7121" t="s">
        <v>293</v>
      </c>
      <c r="E7121" t="s">
        <v>187</v>
      </c>
      <c r="F7121" t="s">
        <v>46</v>
      </c>
      <c r="G7121" t="s">
        <v>3181</v>
      </c>
      <c r="H7121" t="s">
        <v>3182</v>
      </c>
      <c r="I7121" t="s">
        <v>106</v>
      </c>
      <c r="J7121">
        <v>9210496997</v>
      </c>
      <c r="K7121">
        <v>20260810</v>
      </c>
      <c r="L7121">
        <v>5000464913</v>
      </c>
      <c r="M7121" s="2">
        <v>46244</v>
      </c>
      <c r="N7121" t="s">
        <v>51</v>
      </c>
      <c r="O7121">
        <v>380</v>
      </c>
      <c r="P7121">
        <v>0.63</v>
      </c>
      <c r="Q7121">
        <v>1.8900000000000001</v>
      </c>
      <c r="R7121">
        <v>1.5687000000000001E-5</v>
      </c>
      <c r="S7121" t="s">
        <v>1229</v>
      </c>
      <c r="T7121">
        <v>1.8900000000000001</v>
      </c>
      <c r="U7121">
        <v>1.5687000000000001E-5</v>
      </c>
      <c r="V7121">
        <v>3</v>
      </c>
      <c r="W7121">
        <v>0</v>
      </c>
      <c r="X7121">
        <v>3</v>
      </c>
      <c r="Y7121">
        <v>0</v>
      </c>
      <c r="Z7121">
        <v>3</v>
      </c>
      <c r="AA7121">
        <v>0</v>
      </c>
      <c r="AB7121">
        <v>3</v>
      </c>
      <c r="AC7121">
        <v>0</v>
      </c>
      <c r="AD7121">
        <v>0</v>
      </c>
      <c r="AE7121">
        <v>0</v>
      </c>
      <c r="AF7121" s="3">
        <v>0</v>
      </c>
      <c r="AG7121" t="s">
        <v>1240</v>
      </c>
      <c r="AH7121">
        <v>39</v>
      </c>
      <c r="AI7121" s="4" t="s">
        <v>4128</v>
      </c>
      <c r="AJ7121" t="s">
        <v>27</v>
      </c>
      <c r="AK7121" t="s">
        <v>27</v>
      </c>
    </row>
    <row r="7122" spans="1:38" x14ac:dyDescent="0.35">
      <c r="A7122">
        <v>40900004</v>
      </c>
      <c r="B7122">
        <v>30200069</v>
      </c>
      <c r="C7122" t="s">
        <v>292</v>
      </c>
      <c r="D7122" t="s">
        <v>293</v>
      </c>
      <c r="E7122" t="s">
        <v>187</v>
      </c>
      <c r="F7122" t="s">
        <v>46</v>
      </c>
      <c r="G7122" t="s">
        <v>2092</v>
      </c>
      <c r="H7122" t="s">
        <v>2093</v>
      </c>
      <c r="I7122" t="s">
        <v>66</v>
      </c>
      <c r="J7122">
        <v>9210496997</v>
      </c>
      <c r="K7122">
        <v>20260810</v>
      </c>
      <c r="L7122">
        <v>5000464913</v>
      </c>
      <c r="M7122" s="2">
        <v>46244</v>
      </c>
      <c r="N7122" t="s">
        <v>51</v>
      </c>
      <c r="O7122">
        <v>390</v>
      </c>
      <c r="P7122">
        <v>12.91</v>
      </c>
      <c r="Q7122">
        <v>12.91</v>
      </c>
      <c r="R7122">
        <v>1.07153E-4</v>
      </c>
      <c r="S7122" t="s">
        <v>1229</v>
      </c>
      <c r="T7122">
        <v>12.91</v>
      </c>
      <c r="U7122">
        <v>1.07153E-4</v>
      </c>
      <c r="V7122">
        <v>1</v>
      </c>
      <c r="W7122">
        <v>0</v>
      </c>
      <c r="X7122">
        <v>1</v>
      </c>
      <c r="Y7122">
        <v>1</v>
      </c>
      <c r="Z7122">
        <v>0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 s="3">
        <v>0</v>
      </c>
      <c r="AG7122" t="s">
        <v>1240</v>
      </c>
      <c r="AH7122">
        <v>39</v>
      </c>
      <c r="AI7122" s="4" t="s">
        <v>4128</v>
      </c>
      <c r="AJ7122" t="s">
        <v>27</v>
      </c>
      <c r="AK7122" t="s">
        <v>27</v>
      </c>
    </row>
    <row r="7123" spans="1:38" x14ac:dyDescent="0.35">
      <c r="A7123">
        <v>40900004</v>
      </c>
      <c r="B7123">
        <v>30200069</v>
      </c>
      <c r="C7123" t="s">
        <v>292</v>
      </c>
      <c r="D7123" t="s">
        <v>293</v>
      </c>
      <c r="E7123" t="s">
        <v>187</v>
      </c>
      <c r="F7123" t="s">
        <v>46</v>
      </c>
      <c r="G7123" t="s">
        <v>199</v>
      </c>
      <c r="H7123" t="s">
        <v>200</v>
      </c>
      <c r="I7123" t="s">
        <v>106</v>
      </c>
      <c r="J7123">
        <v>9210496997</v>
      </c>
      <c r="K7123">
        <v>20260810</v>
      </c>
      <c r="L7123">
        <v>5000464913</v>
      </c>
      <c r="M7123" s="2">
        <v>46244</v>
      </c>
      <c r="N7123" t="s">
        <v>51</v>
      </c>
      <c r="O7123">
        <v>400</v>
      </c>
      <c r="P7123">
        <v>3.35</v>
      </c>
      <c r="Q7123">
        <v>3.35</v>
      </c>
      <c r="R7123">
        <v>2.7805000000000002E-5</v>
      </c>
      <c r="S7123" t="s">
        <v>1229</v>
      </c>
      <c r="T7123">
        <v>3.35</v>
      </c>
      <c r="U7123">
        <v>2.7805000000000002E-5</v>
      </c>
      <c r="V7123">
        <v>1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3.35</v>
      </c>
      <c r="AE7123">
        <v>0</v>
      </c>
      <c r="AF7123" s="3">
        <v>0</v>
      </c>
      <c r="AG7123" t="s">
        <v>1240</v>
      </c>
      <c r="AH7123">
        <v>39</v>
      </c>
      <c r="AI7123" s="4" t="s">
        <v>4128</v>
      </c>
      <c r="AJ7123" t="s">
        <v>1232</v>
      </c>
      <c r="AK7123" t="s">
        <v>1269</v>
      </c>
      <c r="AL7123" t="s">
        <v>1278</v>
      </c>
    </row>
    <row r="7124" spans="1:38" x14ac:dyDescent="0.35">
      <c r="A7124">
        <v>40900004</v>
      </c>
      <c r="B7124">
        <v>30200069</v>
      </c>
      <c r="C7124" t="s">
        <v>292</v>
      </c>
      <c r="D7124" t="s">
        <v>293</v>
      </c>
      <c r="E7124" t="s">
        <v>187</v>
      </c>
      <c r="F7124" t="s">
        <v>46</v>
      </c>
      <c r="G7124" t="s">
        <v>591</v>
      </c>
      <c r="H7124" t="s">
        <v>592</v>
      </c>
      <c r="I7124" t="s">
        <v>66</v>
      </c>
      <c r="J7124">
        <v>9210496997</v>
      </c>
      <c r="K7124">
        <v>20260810</v>
      </c>
      <c r="L7124">
        <v>5000464913</v>
      </c>
      <c r="M7124" s="2">
        <v>46244</v>
      </c>
      <c r="N7124" t="s">
        <v>51</v>
      </c>
      <c r="O7124">
        <v>410</v>
      </c>
      <c r="P7124">
        <v>31.87</v>
      </c>
      <c r="Q7124">
        <v>127.48</v>
      </c>
      <c r="R7124">
        <v>1.0580839999999999E-3</v>
      </c>
      <c r="S7124" t="s">
        <v>1229</v>
      </c>
      <c r="T7124">
        <v>127.48</v>
      </c>
      <c r="U7124">
        <v>1.0580839999999999E-3</v>
      </c>
      <c r="V7124">
        <v>4</v>
      </c>
      <c r="W7124">
        <v>0</v>
      </c>
      <c r="X7124">
        <v>4</v>
      </c>
      <c r="Y7124">
        <v>4</v>
      </c>
      <c r="Z7124">
        <v>0</v>
      </c>
      <c r="AA7124">
        <v>0</v>
      </c>
      <c r="AB7124">
        <v>4</v>
      </c>
      <c r="AC7124">
        <v>0</v>
      </c>
      <c r="AD7124">
        <v>0</v>
      </c>
      <c r="AE7124">
        <v>510</v>
      </c>
      <c r="AF7124" s="3">
        <v>0</v>
      </c>
      <c r="AG7124" t="s">
        <v>1240</v>
      </c>
      <c r="AH7124">
        <v>39</v>
      </c>
      <c r="AI7124" s="4" t="s">
        <v>4128</v>
      </c>
      <c r="AJ7124" t="s">
        <v>27</v>
      </c>
      <c r="AK7124" t="s">
        <v>27</v>
      </c>
    </row>
    <row r="7125" spans="1:38" x14ac:dyDescent="0.35">
      <c r="A7125">
        <v>40900004</v>
      </c>
      <c r="B7125">
        <v>30200069</v>
      </c>
      <c r="C7125" t="s">
        <v>292</v>
      </c>
      <c r="D7125" t="s">
        <v>293</v>
      </c>
      <c r="E7125" t="s">
        <v>187</v>
      </c>
      <c r="F7125" t="s">
        <v>46</v>
      </c>
      <c r="G7125" t="s">
        <v>1705</v>
      </c>
      <c r="H7125" t="s">
        <v>1706</v>
      </c>
      <c r="I7125" t="s">
        <v>106</v>
      </c>
      <c r="J7125">
        <v>9210496997</v>
      </c>
      <c r="K7125">
        <v>20260810</v>
      </c>
      <c r="L7125">
        <v>5000464913</v>
      </c>
      <c r="M7125" s="2">
        <v>46244</v>
      </c>
      <c r="N7125" t="s">
        <v>51</v>
      </c>
      <c r="O7125">
        <v>420</v>
      </c>
      <c r="P7125">
        <v>22.28</v>
      </c>
      <c r="Q7125">
        <v>22.28</v>
      </c>
      <c r="R7125">
        <v>1.8492399999999999E-4</v>
      </c>
      <c r="S7125" t="s">
        <v>1229</v>
      </c>
      <c r="T7125">
        <v>22.28</v>
      </c>
      <c r="U7125">
        <v>1.8492399999999999E-4</v>
      </c>
      <c r="V7125">
        <v>1</v>
      </c>
      <c r="W7125">
        <v>0</v>
      </c>
      <c r="X7125">
        <v>1</v>
      </c>
      <c r="Y7125">
        <v>1</v>
      </c>
      <c r="Z7125">
        <v>0</v>
      </c>
      <c r="AA7125">
        <v>0</v>
      </c>
      <c r="AB7125">
        <v>1</v>
      </c>
      <c r="AC7125">
        <v>0</v>
      </c>
      <c r="AD7125">
        <v>0</v>
      </c>
      <c r="AE7125">
        <v>4</v>
      </c>
      <c r="AF7125" s="3">
        <v>0</v>
      </c>
      <c r="AG7125" t="s">
        <v>1240</v>
      </c>
      <c r="AH7125">
        <v>39</v>
      </c>
      <c r="AI7125" s="4" t="s">
        <v>4128</v>
      </c>
      <c r="AJ7125" t="s">
        <v>27</v>
      </c>
      <c r="AK7125" t="s">
        <v>27</v>
      </c>
    </row>
    <row r="7126" spans="1:38" x14ac:dyDescent="0.35">
      <c r="A7126">
        <v>40900004</v>
      </c>
      <c r="B7126">
        <v>30200069</v>
      </c>
      <c r="C7126" t="s">
        <v>292</v>
      </c>
      <c r="D7126" t="s">
        <v>293</v>
      </c>
      <c r="E7126" t="s">
        <v>187</v>
      </c>
      <c r="F7126" t="s">
        <v>46</v>
      </c>
      <c r="G7126" t="s">
        <v>230</v>
      </c>
      <c r="H7126" t="s">
        <v>231</v>
      </c>
      <c r="I7126" t="s">
        <v>66</v>
      </c>
      <c r="J7126">
        <v>9210496997</v>
      </c>
      <c r="K7126">
        <v>20260810</v>
      </c>
      <c r="L7126">
        <v>5000464913</v>
      </c>
      <c r="M7126" s="2">
        <v>46244</v>
      </c>
      <c r="N7126" t="s">
        <v>51</v>
      </c>
      <c r="O7126">
        <v>430</v>
      </c>
      <c r="P7126">
        <v>13.61</v>
      </c>
      <c r="Q7126">
        <v>13.61</v>
      </c>
      <c r="R7126">
        <v>1.1296299999999998E-4</v>
      </c>
      <c r="S7126" t="s">
        <v>1229</v>
      </c>
      <c r="T7126">
        <v>13.61</v>
      </c>
      <c r="U7126">
        <v>1.1296299999999998E-4</v>
      </c>
      <c r="V7126">
        <v>1</v>
      </c>
      <c r="W7126">
        <v>0</v>
      </c>
      <c r="X7126">
        <v>1</v>
      </c>
      <c r="Y7126">
        <v>1</v>
      </c>
      <c r="Z7126">
        <v>0</v>
      </c>
      <c r="AA7126">
        <v>0</v>
      </c>
      <c r="AB7126">
        <v>1</v>
      </c>
      <c r="AC7126">
        <v>0</v>
      </c>
      <c r="AD7126">
        <v>0</v>
      </c>
      <c r="AE7126">
        <v>187</v>
      </c>
      <c r="AF7126" s="3">
        <v>0</v>
      </c>
      <c r="AG7126" t="s">
        <v>1240</v>
      </c>
      <c r="AH7126">
        <v>39</v>
      </c>
      <c r="AI7126" s="4" t="s">
        <v>4128</v>
      </c>
      <c r="AJ7126" t="s">
        <v>27</v>
      </c>
      <c r="AK7126" t="s">
        <v>27</v>
      </c>
    </row>
    <row r="7127" spans="1:38" x14ac:dyDescent="0.35">
      <c r="A7127">
        <v>40900004</v>
      </c>
      <c r="B7127">
        <v>30200069</v>
      </c>
      <c r="C7127" t="s">
        <v>292</v>
      </c>
      <c r="D7127" t="s">
        <v>293</v>
      </c>
      <c r="E7127" t="s">
        <v>187</v>
      </c>
      <c r="F7127" t="s">
        <v>46</v>
      </c>
      <c r="G7127" t="s">
        <v>938</v>
      </c>
      <c r="H7127" t="s">
        <v>939</v>
      </c>
      <c r="I7127" t="s">
        <v>66</v>
      </c>
      <c r="J7127">
        <v>9210496997</v>
      </c>
      <c r="K7127">
        <v>20260810</v>
      </c>
      <c r="L7127">
        <v>5000464913</v>
      </c>
      <c r="M7127" s="2">
        <v>46244</v>
      </c>
      <c r="N7127" t="s">
        <v>51</v>
      </c>
      <c r="O7127">
        <v>440</v>
      </c>
      <c r="P7127">
        <v>2.1</v>
      </c>
      <c r="Q7127">
        <v>27.3</v>
      </c>
      <c r="R7127">
        <v>2.2659000000000001E-4</v>
      </c>
      <c r="S7127" t="s">
        <v>1229</v>
      </c>
      <c r="T7127">
        <v>27.3</v>
      </c>
      <c r="U7127">
        <v>2.2659000000000001E-4</v>
      </c>
      <c r="V7127">
        <v>13</v>
      </c>
      <c r="W7127">
        <v>0</v>
      </c>
      <c r="X7127">
        <v>13</v>
      </c>
      <c r="Y7127">
        <v>13</v>
      </c>
      <c r="Z7127">
        <v>0</v>
      </c>
      <c r="AA7127">
        <v>0</v>
      </c>
      <c r="AB7127">
        <v>13</v>
      </c>
      <c r="AC7127">
        <v>0</v>
      </c>
      <c r="AD7127">
        <v>0</v>
      </c>
      <c r="AE7127">
        <v>325</v>
      </c>
      <c r="AF7127" s="3">
        <v>0</v>
      </c>
      <c r="AG7127" t="s">
        <v>1240</v>
      </c>
      <c r="AH7127">
        <v>39</v>
      </c>
      <c r="AI7127" s="4" t="s">
        <v>4128</v>
      </c>
      <c r="AJ7127" t="s">
        <v>27</v>
      </c>
      <c r="AK7127" t="s">
        <v>27</v>
      </c>
    </row>
    <row r="7128" spans="1:38" x14ac:dyDescent="0.35">
      <c r="A7128">
        <v>40900004</v>
      </c>
      <c r="B7128">
        <v>30200069</v>
      </c>
      <c r="C7128" t="s">
        <v>292</v>
      </c>
      <c r="D7128" t="s">
        <v>293</v>
      </c>
      <c r="E7128" t="s">
        <v>187</v>
      </c>
      <c r="F7128" t="s">
        <v>46</v>
      </c>
      <c r="G7128" t="s">
        <v>3707</v>
      </c>
      <c r="H7128" t="s">
        <v>3708</v>
      </c>
      <c r="I7128" t="s">
        <v>60</v>
      </c>
      <c r="J7128">
        <v>9210496997</v>
      </c>
      <c r="K7128">
        <v>20260810</v>
      </c>
      <c r="L7128">
        <v>5000464913</v>
      </c>
      <c r="M7128" s="2">
        <v>46244</v>
      </c>
      <c r="N7128" t="s">
        <v>51</v>
      </c>
      <c r="O7128">
        <v>450</v>
      </c>
      <c r="P7128">
        <v>2.06</v>
      </c>
      <c r="Q7128">
        <v>2.06</v>
      </c>
      <c r="R7128">
        <v>1.7098000000000001E-5</v>
      </c>
      <c r="S7128" t="s">
        <v>1229</v>
      </c>
      <c r="T7128">
        <v>2.06</v>
      </c>
      <c r="U7128">
        <v>1.7098000000000001E-5</v>
      </c>
      <c r="V7128">
        <v>1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1</v>
      </c>
      <c r="AD7128">
        <v>2.06</v>
      </c>
      <c r="AE7128">
        <v>0</v>
      </c>
      <c r="AF7128" s="3">
        <v>0</v>
      </c>
      <c r="AG7128" t="s">
        <v>1240</v>
      </c>
      <c r="AH7128">
        <v>39</v>
      </c>
      <c r="AI7128" s="4" t="s">
        <v>4128</v>
      </c>
      <c r="AJ7128" t="s">
        <v>1232</v>
      </c>
      <c r="AK7128" t="s">
        <v>1269</v>
      </c>
      <c r="AL7128" t="s">
        <v>1269</v>
      </c>
    </row>
    <row r="7129" spans="1:38" x14ac:dyDescent="0.35">
      <c r="A7129">
        <v>40900004</v>
      </c>
      <c r="B7129">
        <v>30200069</v>
      </c>
      <c r="C7129" t="s">
        <v>292</v>
      </c>
      <c r="D7129" t="s">
        <v>293</v>
      </c>
      <c r="E7129" t="s">
        <v>187</v>
      </c>
      <c r="F7129" t="s">
        <v>46</v>
      </c>
      <c r="G7129" t="s">
        <v>1812</v>
      </c>
      <c r="H7129" t="s">
        <v>1494</v>
      </c>
      <c r="I7129" t="s">
        <v>66</v>
      </c>
      <c r="J7129">
        <v>9210496997</v>
      </c>
      <c r="K7129">
        <v>20260810</v>
      </c>
      <c r="L7129">
        <v>5000464913</v>
      </c>
      <c r="M7129" s="2">
        <v>46244</v>
      </c>
      <c r="N7129" t="s">
        <v>51</v>
      </c>
      <c r="O7129">
        <v>460</v>
      </c>
      <c r="P7129">
        <v>17.04</v>
      </c>
      <c r="Q7129">
        <v>238.56</v>
      </c>
      <c r="R7129">
        <v>1.9800479999999999E-3</v>
      </c>
      <c r="S7129" t="s">
        <v>1229</v>
      </c>
      <c r="T7129">
        <v>238.56</v>
      </c>
      <c r="U7129">
        <v>1.9800479999999999E-3</v>
      </c>
      <c r="V7129">
        <v>14</v>
      </c>
      <c r="W7129">
        <v>0</v>
      </c>
      <c r="X7129">
        <v>14</v>
      </c>
      <c r="Y7129">
        <v>0</v>
      </c>
      <c r="Z7129">
        <v>9</v>
      </c>
      <c r="AA7129">
        <v>0</v>
      </c>
      <c r="AB7129">
        <v>9</v>
      </c>
      <c r="AC7129">
        <v>5</v>
      </c>
      <c r="AD7129">
        <v>85.2</v>
      </c>
      <c r="AE7129">
        <v>0</v>
      </c>
      <c r="AF7129" s="3">
        <v>0</v>
      </c>
      <c r="AG7129" t="s">
        <v>1240</v>
      </c>
      <c r="AH7129">
        <v>39</v>
      </c>
      <c r="AI7129" s="4" t="s">
        <v>4128</v>
      </c>
      <c r="AJ7129" t="s">
        <v>1232</v>
      </c>
      <c r="AK7129" t="s">
        <v>1269</v>
      </c>
      <c r="AL7129" t="s">
        <v>1269</v>
      </c>
    </row>
    <row r="7130" spans="1:38" x14ac:dyDescent="0.35">
      <c r="A7130">
        <v>40900004</v>
      </c>
      <c r="B7130">
        <v>30200069</v>
      </c>
      <c r="C7130" t="s">
        <v>292</v>
      </c>
      <c r="D7130" t="s">
        <v>293</v>
      </c>
      <c r="E7130" t="s">
        <v>187</v>
      </c>
      <c r="F7130" t="s">
        <v>46</v>
      </c>
      <c r="G7130" t="s">
        <v>1329</v>
      </c>
      <c r="H7130" t="s">
        <v>1330</v>
      </c>
      <c r="I7130" t="s">
        <v>106</v>
      </c>
      <c r="J7130">
        <v>9210496997</v>
      </c>
      <c r="K7130">
        <v>20260810</v>
      </c>
      <c r="L7130">
        <v>5000464913</v>
      </c>
      <c r="M7130" s="2">
        <v>46244</v>
      </c>
      <c r="N7130" t="s">
        <v>51</v>
      </c>
      <c r="O7130">
        <v>470</v>
      </c>
      <c r="P7130">
        <v>103.79</v>
      </c>
      <c r="Q7130">
        <v>103.79</v>
      </c>
      <c r="R7130">
        <v>8.6145699999999993E-4</v>
      </c>
      <c r="S7130" t="s">
        <v>1229</v>
      </c>
      <c r="T7130">
        <v>103.79</v>
      </c>
      <c r="U7130">
        <v>8.6145699999999993E-4</v>
      </c>
      <c r="V7130">
        <v>1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103.79</v>
      </c>
      <c r="AE7130">
        <v>0</v>
      </c>
      <c r="AF7130" s="3">
        <v>0</v>
      </c>
      <c r="AG7130" t="s">
        <v>1240</v>
      </c>
      <c r="AH7130">
        <v>39</v>
      </c>
      <c r="AI7130" s="4" t="s">
        <v>4128</v>
      </c>
      <c r="AJ7130" t="s">
        <v>1232</v>
      </c>
      <c r="AK7130" t="s">
        <v>1254</v>
      </c>
      <c r="AL7130" t="s">
        <v>1254</v>
      </c>
    </row>
    <row r="7131" spans="1:38" x14ac:dyDescent="0.35">
      <c r="A7131">
        <v>40900004</v>
      </c>
      <c r="B7131">
        <v>30200069</v>
      </c>
      <c r="C7131" t="s">
        <v>292</v>
      </c>
      <c r="D7131" t="s">
        <v>293</v>
      </c>
      <c r="E7131" t="s">
        <v>187</v>
      </c>
      <c r="F7131" t="s">
        <v>46</v>
      </c>
      <c r="G7131" t="s">
        <v>3190</v>
      </c>
      <c r="H7131" t="s">
        <v>3191</v>
      </c>
      <c r="I7131" t="s">
        <v>66</v>
      </c>
      <c r="J7131">
        <v>9210496997</v>
      </c>
      <c r="K7131">
        <v>20260810</v>
      </c>
      <c r="L7131">
        <v>5000464913</v>
      </c>
      <c r="M7131" s="2">
        <v>46244</v>
      </c>
      <c r="N7131" t="s">
        <v>51</v>
      </c>
      <c r="O7131">
        <v>480</v>
      </c>
      <c r="P7131">
        <v>15.39</v>
      </c>
      <c r="Q7131">
        <v>92.34</v>
      </c>
      <c r="R7131">
        <v>7.66422E-4</v>
      </c>
      <c r="S7131" t="s">
        <v>1229</v>
      </c>
      <c r="T7131">
        <v>92.34</v>
      </c>
      <c r="U7131">
        <v>7.66422E-4</v>
      </c>
      <c r="V7131">
        <v>6</v>
      </c>
      <c r="W7131">
        <v>0</v>
      </c>
      <c r="X7131">
        <v>6</v>
      </c>
      <c r="Y7131">
        <v>6</v>
      </c>
      <c r="Z7131">
        <v>0</v>
      </c>
      <c r="AA7131">
        <v>0</v>
      </c>
      <c r="AB7131">
        <v>6</v>
      </c>
      <c r="AC7131">
        <v>0</v>
      </c>
      <c r="AD7131">
        <v>0</v>
      </c>
      <c r="AE7131">
        <v>0</v>
      </c>
      <c r="AF7131" s="3">
        <v>0</v>
      </c>
      <c r="AG7131" t="s">
        <v>1240</v>
      </c>
      <c r="AH7131">
        <v>39</v>
      </c>
      <c r="AI7131" s="4" t="s">
        <v>4128</v>
      </c>
      <c r="AJ7131" t="s">
        <v>27</v>
      </c>
      <c r="AK7131" t="s">
        <v>27</v>
      </c>
    </row>
    <row r="7132" spans="1:38" x14ac:dyDescent="0.35">
      <c r="A7132">
        <v>40900004</v>
      </c>
      <c r="B7132">
        <v>30200069</v>
      </c>
      <c r="C7132" t="s">
        <v>292</v>
      </c>
      <c r="D7132" t="s">
        <v>293</v>
      </c>
      <c r="E7132" t="s">
        <v>187</v>
      </c>
      <c r="F7132" t="s">
        <v>46</v>
      </c>
      <c r="G7132" t="s">
        <v>3192</v>
      </c>
      <c r="H7132" t="s">
        <v>3193</v>
      </c>
      <c r="I7132" t="s">
        <v>63</v>
      </c>
      <c r="J7132">
        <v>9210496997</v>
      </c>
      <c r="K7132">
        <v>20260810</v>
      </c>
      <c r="L7132">
        <v>5000464913</v>
      </c>
      <c r="M7132" s="2">
        <v>46244</v>
      </c>
      <c r="N7132" t="s">
        <v>51</v>
      </c>
      <c r="O7132">
        <v>490</v>
      </c>
      <c r="P7132">
        <v>14.08</v>
      </c>
      <c r="Q7132">
        <v>239.36</v>
      </c>
      <c r="R7132">
        <v>1.9866879999999999E-3</v>
      </c>
      <c r="S7132" t="s">
        <v>1229</v>
      </c>
      <c r="T7132">
        <v>239.36</v>
      </c>
      <c r="U7132">
        <v>1.9866879999999999E-3</v>
      </c>
      <c r="V7132">
        <v>17</v>
      </c>
      <c r="W7132">
        <v>0</v>
      </c>
      <c r="X7132">
        <v>17</v>
      </c>
      <c r="Y7132">
        <v>17</v>
      </c>
      <c r="Z7132">
        <v>0</v>
      </c>
      <c r="AA7132">
        <v>0</v>
      </c>
      <c r="AB7132">
        <v>17</v>
      </c>
      <c r="AC7132">
        <v>0</v>
      </c>
      <c r="AD7132">
        <v>0</v>
      </c>
      <c r="AE7132">
        <v>314</v>
      </c>
      <c r="AF7132" s="3">
        <v>0</v>
      </c>
      <c r="AG7132" t="s">
        <v>1240</v>
      </c>
      <c r="AH7132">
        <v>39</v>
      </c>
      <c r="AI7132" s="4" t="s">
        <v>4128</v>
      </c>
      <c r="AJ7132" t="s">
        <v>27</v>
      </c>
      <c r="AK7132" t="s">
        <v>27</v>
      </c>
    </row>
    <row r="7133" spans="1:38" x14ac:dyDescent="0.35">
      <c r="A7133">
        <v>40900004</v>
      </c>
      <c r="B7133">
        <v>30200069</v>
      </c>
      <c r="C7133" t="s">
        <v>292</v>
      </c>
      <c r="D7133" t="s">
        <v>293</v>
      </c>
      <c r="E7133" t="s">
        <v>187</v>
      </c>
      <c r="F7133" t="s">
        <v>46</v>
      </c>
      <c r="G7133" t="s">
        <v>3596</v>
      </c>
      <c r="H7133" t="s">
        <v>3597</v>
      </c>
      <c r="I7133" t="s">
        <v>106</v>
      </c>
      <c r="J7133">
        <v>9210496997</v>
      </c>
      <c r="K7133">
        <v>20260810</v>
      </c>
      <c r="L7133">
        <v>5000464913</v>
      </c>
      <c r="M7133" s="2">
        <v>46244</v>
      </c>
      <c r="N7133" t="s">
        <v>51</v>
      </c>
      <c r="O7133">
        <v>500</v>
      </c>
      <c r="P7133">
        <v>2.4900000000000002</v>
      </c>
      <c r="Q7133">
        <v>2.4900000000000002</v>
      </c>
      <c r="R7133">
        <v>2.0667000000000001E-5</v>
      </c>
      <c r="S7133" t="s">
        <v>1229</v>
      </c>
      <c r="T7133">
        <v>2.4900000000000002</v>
      </c>
      <c r="U7133">
        <v>2.0667000000000001E-5</v>
      </c>
      <c r="V7133">
        <v>1</v>
      </c>
      <c r="W7133">
        <v>0</v>
      </c>
      <c r="X7133">
        <v>1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69</v>
      </c>
      <c r="AF7133" s="3">
        <v>0</v>
      </c>
      <c r="AG7133" t="s">
        <v>1240</v>
      </c>
      <c r="AH7133">
        <v>39</v>
      </c>
      <c r="AI7133" s="4" t="s">
        <v>4128</v>
      </c>
      <c r="AJ7133" t="s">
        <v>27</v>
      </c>
      <c r="AK7133" t="s">
        <v>27</v>
      </c>
    </row>
    <row r="7134" spans="1:38" x14ac:dyDescent="0.35">
      <c r="A7134">
        <v>40900004</v>
      </c>
      <c r="B7134">
        <v>30200069</v>
      </c>
      <c r="C7134" t="s">
        <v>292</v>
      </c>
      <c r="D7134" t="s">
        <v>293</v>
      </c>
      <c r="E7134" t="s">
        <v>187</v>
      </c>
      <c r="F7134" t="s">
        <v>46</v>
      </c>
      <c r="G7134" t="s">
        <v>3547</v>
      </c>
      <c r="H7134" t="s">
        <v>3548</v>
      </c>
      <c r="I7134" t="s">
        <v>106</v>
      </c>
      <c r="J7134">
        <v>9210496997</v>
      </c>
      <c r="K7134">
        <v>20260810</v>
      </c>
      <c r="L7134">
        <v>5000464913</v>
      </c>
      <c r="M7134" s="2">
        <v>46244</v>
      </c>
      <c r="N7134" t="s">
        <v>51</v>
      </c>
      <c r="O7134">
        <v>510</v>
      </c>
      <c r="P7134">
        <v>3.46</v>
      </c>
      <c r="Q7134">
        <v>13.84</v>
      </c>
      <c r="R7134">
        <v>1.1487200000000001E-4</v>
      </c>
      <c r="S7134" t="s">
        <v>1229</v>
      </c>
      <c r="T7134">
        <v>13.84</v>
      </c>
      <c r="U7134">
        <v>1.1487200000000001E-4</v>
      </c>
      <c r="V7134">
        <v>4</v>
      </c>
      <c r="W7134">
        <v>0</v>
      </c>
      <c r="X7134">
        <v>4</v>
      </c>
      <c r="Y7134">
        <v>2</v>
      </c>
      <c r="Z7134">
        <v>1</v>
      </c>
      <c r="AA7134">
        <v>0</v>
      </c>
      <c r="AB7134">
        <v>3</v>
      </c>
      <c r="AC7134">
        <v>1</v>
      </c>
      <c r="AD7134">
        <v>3.46</v>
      </c>
      <c r="AE7134">
        <v>0</v>
      </c>
      <c r="AF7134" s="3">
        <v>0</v>
      </c>
      <c r="AG7134" t="s">
        <v>1240</v>
      </c>
      <c r="AH7134">
        <v>39</v>
      </c>
      <c r="AI7134" s="4" t="s">
        <v>4128</v>
      </c>
      <c r="AJ7134" t="s">
        <v>1232</v>
      </c>
      <c r="AK7134" t="s">
        <v>1269</v>
      </c>
      <c r="AL7134" t="s">
        <v>1278</v>
      </c>
    </row>
    <row r="7135" spans="1:38" x14ac:dyDescent="0.35">
      <c r="A7135">
        <v>40900004</v>
      </c>
      <c r="B7135">
        <v>30200069</v>
      </c>
      <c r="C7135" t="s">
        <v>292</v>
      </c>
      <c r="D7135" t="s">
        <v>293</v>
      </c>
      <c r="E7135" t="s">
        <v>187</v>
      </c>
      <c r="F7135" t="s">
        <v>46</v>
      </c>
      <c r="G7135" t="s">
        <v>597</v>
      </c>
      <c r="H7135" t="s">
        <v>598</v>
      </c>
      <c r="I7135" t="s">
        <v>106</v>
      </c>
      <c r="J7135">
        <v>9210496997</v>
      </c>
      <c r="K7135">
        <v>20260810</v>
      </c>
      <c r="L7135">
        <v>5000464913</v>
      </c>
      <c r="M7135" s="2">
        <v>46244</v>
      </c>
      <c r="N7135" t="s">
        <v>51</v>
      </c>
      <c r="O7135">
        <v>520</v>
      </c>
      <c r="P7135">
        <v>28.79</v>
      </c>
      <c r="Q7135">
        <v>460.64</v>
      </c>
      <c r="R7135">
        <v>3.8233119999999997E-3</v>
      </c>
      <c r="S7135" t="s">
        <v>1229</v>
      </c>
      <c r="T7135">
        <v>460.64</v>
      </c>
      <c r="U7135">
        <v>3.8233119999999997E-3</v>
      </c>
      <c r="V7135">
        <v>16</v>
      </c>
      <c r="W7135">
        <v>0</v>
      </c>
      <c r="X7135">
        <v>16</v>
      </c>
      <c r="Y7135">
        <v>0</v>
      </c>
      <c r="Z7135">
        <v>0</v>
      </c>
      <c r="AA7135">
        <v>0</v>
      </c>
      <c r="AB7135">
        <v>0</v>
      </c>
      <c r="AC7135">
        <v>16</v>
      </c>
      <c r="AD7135">
        <v>460.64</v>
      </c>
      <c r="AE7135">
        <v>0</v>
      </c>
      <c r="AF7135" s="3">
        <v>0</v>
      </c>
      <c r="AG7135" t="s">
        <v>1240</v>
      </c>
      <c r="AH7135">
        <v>39</v>
      </c>
      <c r="AI7135" s="4" t="s">
        <v>4128</v>
      </c>
      <c r="AJ7135" t="s">
        <v>1232</v>
      </c>
      <c r="AK7135" t="s">
        <v>1269</v>
      </c>
      <c r="AL7135" t="s">
        <v>1278</v>
      </c>
    </row>
    <row r="7136" spans="1:38" x14ac:dyDescent="0.35">
      <c r="A7136">
        <v>40910742</v>
      </c>
      <c r="B7136">
        <v>30200740</v>
      </c>
      <c r="C7136" t="s">
        <v>167</v>
      </c>
      <c r="D7136" t="s">
        <v>168</v>
      </c>
      <c r="E7136" t="s">
        <v>169</v>
      </c>
      <c r="F7136" t="s">
        <v>170</v>
      </c>
      <c r="G7136" t="s">
        <v>4540</v>
      </c>
      <c r="H7136" t="s">
        <v>4757</v>
      </c>
      <c r="I7136" t="s">
        <v>66</v>
      </c>
      <c r="J7136">
        <v>70312</v>
      </c>
      <c r="K7136">
        <v>20260812</v>
      </c>
      <c r="L7136">
        <v>5000465812</v>
      </c>
      <c r="M7136" s="2">
        <v>46247</v>
      </c>
      <c r="N7136" t="s">
        <v>51</v>
      </c>
      <c r="O7136">
        <v>20</v>
      </c>
      <c r="P7136">
        <v>1.97</v>
      </c>
      <c r="Q7136">
        <v>15.76</v>
      </c>
      <c r="R7136">
        <v>1.30808E-4</v>
      </c>
      <c r="S7136" t="s">
        <v>1229</v>
      </c>
      <c r="T7136">
        <v>15.76</v>
      </c>
      <c r="U7136">
        <v>1.30808E-4</v>
      </c>
      <c r="V7136">
        <v>8</v>
      </c>
      <c r="W7136">
        <v>0</v>
      </c>
      <c r="X7136">
        <v>8</v>
      </c>
      <c r="Y7136">
        <v>8</v>
      </c>
      <c r="Z7136">
        <v>0</v>
      </c>
      <c r="AA7136">
        <v>0</v>
      </c>
      <c r="AB7136">
        <v>8</v>
      </c>
      <c r="AC7136">
        <v>0</v>
      </c>
      <c r="AD7136">
        <v>0</v>
      </c>
      <c r="AE7136">
        <v>0</v>
      </c>
      <c r="AF7136" s="3">
        <v>0</v>
      </c>
      <c r="AG7136" t="s">
        <v>1240</v>
      </c>
      <c r="AH7136">
        <v>36</v>
      </c>
      <c r="AI7136" s="4" t="s">
        <v>4128</v>
      </c>
      <c r="AJ7136" t="s">
        <v>27</v>
      </c>
      <c r="AK7136" t="s">
        <v>27</v>
      </c>
    </row>
    <row r="7137" spans="1:38" x14ac:dyDescent="0.35">
      <c r="A7137">
        <v>40940742</v>
      </c>
      <c r="B7137">
        <v>30201436</v>
      </c>
      <c r="C7137" t="s">
        <v>1124</v>
      </c>
      <c r="D7137" t="s">
        <v>168</v>
      </c>
      <c r="E7137" t="s">
        <v>169</v>
      </c>
      <c r="F7137" t="s">
        <v>46</v>
      </c>
      <c r="G7137" t="s">
        <v>2295</v>
      </c>
      <c r="H7137" t="s">
        <v>2296</v>
      </c>
      <c r="I7137" t="s">
        <v>60</v>
      </c>
      <c r="J7137">
        <v>90895</v>
      </c>
      <c r="K7137">
        <v>20260812</v>
      </c>
      <c r="L7137">
        <v>5000465813</v>
      </c>
      <c r="M7137" s="2">
        <v>46247</v>
      </c>
      <c r="N7137" t="s">
        <v>51</v>
      </c>
      <c r="O7137">
        <v>20</v>
      </c>
      <c r="P7137">
        <v>10.08</v>
      </c>
      <c r="Q7137">
        <v>20.16</v>
      </c>
      <c r="R7137">
        <v>1.6732800000000001E-4</v>
      </c>
      <c r="S7137" t="s">
        <v>1229</v>
      </c>
      <c r="T7137">
        <v>20.16</v>
      </c>
      <c r="U7137">
        <v>1.6732800000000001E-4</v>
      </c>
      <c r="V7137">
        <v>2</v>
      </c>
      <c r="W7137">
        <v>0</v>
      </c>
      <c r="X7137">
        <v>2</v>
      </c>
      <c r="Y7137">
        <v>1</v>
      </c>
      <c r="Z7137">
        <v>1</v>
      </c>
      <c r="AA7137">
        <v>0</v>
      </c>
      <c r="AB7137">
        <v>2</v>
      </c>
      <c r="AC7137">
        <v>0</v>
      </c>
      <c r="AD7137">
        <v>0</v>
      </c>
      <c r="AE7137">
        <v>2</v>
      </c>
      <c r="AF7137" s="3">
        <v>0</v>
      </c>
      <c r="AG7137" t="s">
        <v>1240</v>
      </c>
      <c r="AH7137">
        <v>36</v>
      </c>
      <c r="AI7137" s="4" t="s">
        <v>4128</v>
      </c>
      <c r="AJ7137" t="s">
        <v>27</v>
      </c>
      <c r="AK7137" t="s">
        <v>27</v>
      </c>
    </row>
    <row r="7138" spans="1:38" x14ac:dyDescent="0.35">
      <c r="A7138">
        <v>40940742</v>
      </c>
      <c r="B7138">
        <v>30201434</v>
      </c>
      <c r="C7138" t="s">
        <v>1124</v>
      </c>
      <c r="D7138" t="s">
        <v>168</v>
      </c>
      <c r="E7138" t="s">
        <v>169</v>
      </c>
      <c r="F7138" t="s">
        <v>46</v>
      </c>
      <c r="G7138" t="s">
        <v>4758</v>
      </c>
      <c r="H7138" t="s">
        <v>2183</v>
      </c>
      <c r="I7138" t="s">
        <v>49</v>
      </c>
      <c r="J7138">
        <v>90892</v>
      </c>
      <c r="K7138">
        <v>20260812</v>
      </c>
      <c r="L7138">
        <v>5000465814</v>
      </c>
      <c r="M7138" s="2">
        <v>46247</v>
      </c>
      <c r="N7138" t="s">
        <v>51</v>
      </c>
      <c r="O7138">
        <v>10</v>
      </c>
      <c r="P7138">
        <v>1.19</v>
      </c>
      <c r="Q7138">
        <v>2.38</v>
      </c>
      <c r="R7138">
        <v>1.9753999999999998E-5</v>
      </c>
      <c r="S7138" t="s">
        <v>1229</v>
      </c>
      <c r="T7138">
        <v>2.38</v>
      </c>
      <c r="U7138">
        <v>1.9753999999999998E-5</v>
      </c>
      <c r="V7138">
        <v>2</v>
      </c>
      <c r="W7138">
        <v>0</v>
      </c>
      <c r="X7138">
        <v>2</v>
      </c>
      <c r="Y7138">
        <v>2</v>
      </c>
      <c r="Z7138">
        <v>0</v>
      </c>
      <c r="AA7138">
        <v>0</v>
      </c>
      <c r="AB7138">
        <v>2</v>
      </c>
      <c r="AC7138">
        <v>0</v>
      </c>
      <c r="AD7138">
        <v>0</v>
      </c>
      <c r="AE7138">
        <v>147</v>
      </c>
      <c r="AF7138" s="3">
        <v>0</v>
      </c>
      <c r="AG7138" t="s">
        <v>1240</v>
      </c>
      <c r="AH7138">
        <v>36</v>
      </c>
      <c r="AI7138" s="4" t="s">
        <v>4128</v>
      </c>
      <c r="AJ7138" t="s">
        <v>27</v>
      </c>
      <c r="AK7138" t="s">
        <v>27</v>
      </c>
    </row>
    <row r="7139" spans="1:38" x14ac:dyDescent="0.35">
      <c r="A7139">
        <v>40940742</v>
      </c>
      <c r="B7139">
        <v>30201434</v>
      </c>
      <c r="C7139" t="s">
        <v>1124</v>
      </c>
      <c r="D7139" t="s">
        <v>168</v>
      </c>
      <c r="E7139" t="s">
        <v>169</v>
      </c>
      <c r="F7139" t="s">
        <v>46</v>
      </c>
      <c r="G7139" t="s">
        <v>2397</v>
      </c>
      <c r="H7139" t="s">
        <v>2398</v>
      </c>
      <c r="I7139" t="s">
        <v>60</v>
      </c>
      <c r="J7139">
        <v>90892</v>
      </c>
      <c r="K7139">
        <v>20260812</v>
      </c>
      <c r="L7139">
        <v>5000465814</v>
      </c>
      <c r="M7139" s="2">
        <v>46247</v>
      </c>
      <c r="N7139" t="s">
        <v>51</v>
      </c>
      <c r="O7139">
        <v>20</v>
      </c>
      <c r="P7139">
        <v>9.49</v>
      </c>
      <c r="Q7139">
        <v>37.96</v>
      </c>
      <c r="R7139">
        <v>3.1506800000000005E-4</v>
      </c>
      <c r="S7139" t="s">
        <v>1229</v>
      </c>
      <c r="T7139">
        <v>37.96</v>
      </c>
      <c r="U7139">
        <v>3.1506800000000005E-4</v>
      </c>
      <c r="V7139">
        <v>4</v>
      </c>
      <c r="W7139">
        <v>0</v>
      </c>
      <c r="X7139">
        <v>4</v>
      </c>
      <c r="Y7139">
        <v>0</v>
      </c>
      <c r="Z7139">
        <v>0</v>
      </c>
      <c r="AA7139">
        <v>0</v>
      </c>
      <c r="AB7139">
        <v>0</v>
      </c>
      <c r="AC7139">
        <v>4</v>
      </c>
      <c r="AD7139">
        <v>37.96</v>
      </c>
      <c r="AE7139">
        <v>0</v>
      </c>
      <c r="AF7139" s="3">
        <v>0</v>
      </c>
      <c r="AG7139" t="s">
        <v>1240</v>
      </c>
      <c r="AH7139">
        <v>36</v>
      </c>
      <c r="AI7139" s="4" t="s">
        <v>4128</v>
      </c>
      <c r="AJ7139" t="s">
        <v>1232</v>
      </c>
      <c r="AK7139" t="s">
        <v>1269</v>
      </c>
      <c r="AL7139" t="s">
        <v>1269</v>
      </c>
    </row>
    <row r="7140" spans="1:38" x14ac:dyDescent="0.35">
      <c r="A7140">
        <v>40940742</v>
      </c>
      <c r="B7140">
        <v>30201434</v>
      </c>
      <c r="C7140" t="s">
        <v>1124</v>
      </c>
      <c r="D7140" t="s">
        <v>168</v>
      </c>
      <c r="E7140" t="s">
        <v>169</v>
      </c>
      <c r="F7140" t="s">
        <v>46</v>
      </c>
      <c r="G7140" t="s">
        <v>2942</v>
      </c>
      <c r="H7140" t="s">
        <v>796</v>
      </c>
      <c r="I7140" t="s">
        <v>66</v>
      </c>
      <c r="J7140">
        <v>90892</v>
      </c>
      <c r="K7140">
        <v>20260812</v>
      </c>
      <c r="L7140">
        <v>5000465814</v>
      </c>
      <c r="M7140" s="2">
        <v>46247</v>
      </c>
      <c r="N7140" t="s">
        <v>51</v>
      </c>
      <c r="O7140">
        <v>30</v>
      </c>
      <c r="P7140">
        <v>13.48</v>
      </c>
      <c r="Q7140">
        <v>26.96</v>
      </c>
      <c r="R7140">
        <v>2.2376800000000003E-4</v>
      </c>
      <c r="S7140" t="s">
        <v>1229</v>
      </c>
      <c r="T7140">
        <v>26.96</v>
      </c>
      <c r="U7140">
        <v>2.2376800000000003E-4</v>
      </c>
      <c r="V7140">
        <v>2</v>
      </c>
      <c r="W7140">
        <v>0</v>
      </c>
      <c r="X7140">
        <v>2</v>
      </c>
      <c r="Y7140">
        <v>0</v>
      </c>
      <c r="Z7140">
        <v>2</v>
      </c>
      <c r="AA7140">
        <v>0</v>
      </c>
      <c r="AB7140">
        <v>2</v>
      </c>
      <c r="AC7140">
        <v>0</v>
      </c>
      <c r="AD7140">
        <v>0</v>
      </c>
      <c r="AE7140">
        <v>32</v>
      </c>
      <c r="AF7140" s="3">
        <v>0</v>
      </c>
      <c r="AG7140" t="s">
        <v>1240</v>
      </c>
      <c r="AH7140">
        <v>36</v>
      </c>
      <c r="AI7140" s="4" t="s">
        <v>4128</v>
      </c>
      <c r="AJ7140" t="s">
        <v>27</v>
      </c>
      <c r="AK7140" t="s">
        <v>27</v>
      </c>
    </row>
    <row r="7141" spans="1:38" x14ac:dyDescent="0.35">
      <c r="A7141">
        <v>40940742</v>
      </c>
      <c r="B7141">
        <v>30201434</v>
      </c>
      <c r="C7141" t="s">
        <v>1124</v>
      </c>
      <c r="D7141" t="s">
        <v>168</v>
      </c>
      <c r="E7141" t="s">
        <v>169</v>
      </c>
      <c r="F7141" t="s">
        <v>46</v>
      </c>
      <c r="G7141" t="s">
        <v>4759</v>
      </c>
      <c r="H7141" t="s">
        <v>1767</v>
      </c>
      <c r="I7141" t="s">
        <v>63</v>
      </c>
      <c r="J7141">
        <v>90892</v>
      </c>
      <c r="K7141">
        <v>20260812</v>
      </c>
      <c r="L7141">
        <v>5000465814</v>
      </c>
      <c r="M7141" s="2">
        <v>46247</v>
      </c>
      <c r="N7141" t="s">
        <v>51</v>
      </c>
      <c r="O7141">
        <v>40</v>
      </c>
      <c r="P7141">
        <v>1.67</v>
      </c>
      <c r="Q7141">
        <v>1.67</v>
      </c>
      <c r="R7141">
        <v>1.3860999999999998E-5</v>
      </c>
      <c r="S7141" t="s">
        <v>1229</v>
      </c>
      <c r="T7141">
        <v>1.67</v>
      </c>
      <c r="U7141">
        <v>1.3860999999999998E-5</v>
      </c>
      <c r="V7141">
        <v>1</v>
      </c>
      <c r="W7141">
        <v>0</v>
      </c>
      <c r="X7141">
        <v>1</v>
      </c>
      <c r="Y7141">
        <v>1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24</v>
      </c>
      <c r="AF7141" s="3">
        <v>0</v>
      </c>
      <c r="AG7141" t="s">
        <v>1240</v>
      </c>
      <c r="AH7141">
        <v>36</v>
      </c>
      <c r="AI7141" s="4" t="s">
        <v>4128</v>
      </c>
      <c r="AJ7141" t="s">
        <v>27</v>
      </c>
      <c r="AK7141" t="s">
        <v>27</v>
      </c>
    </row>
    <row r="7142" spans="1:38" x14ac:dyDescent="0.35">
      <c r="A7142">
        <v>40940742</v>
      </c>
      <c r="B7142">
        <v>30201434</v>
      </c>
      <c r="C7142" t="s">
        <v>1124</v>
      </c>
      <c r="D7142" t="s">
        <v>168</v>
      </c>
      <c r="E7142" t="s">
        <v>169</v>
      </c>
      <c r="F7142" t="s">
        <v>46</v>
      </c>
      <c r="G7142" t="s">
        <v>4741</v>
      </c>
      <c r="H7142" t="s">
        <v>945</v>
      </c>
      <c r="I7142" t="s">
        <v>49</v>
      </c>
      <c r="J7142">
        <v>90892</v>
      </c>
      <c r="K7142">
        <v>20260812</v>
      </c>
      <c r="L7142">
        <v>5000465814</v>
      </c>
      <c r="M7142" s="2">
        <v>46247</v>
      </c>
      <c r="N7142" t="s">
        <v>51</v>
      </c>
      <c r="O7142">
        <v>50</v>
      </c>
      <c r="P7142">
        <v>1.24</v>
      </c>
      <c r="Q7142">
        <v>9.92</v>
      </c>
      <c r="R7142">
        <v>8.2336000000000006E-5</v>
      </c>
      <c r="S7142" t="s">
        <v>1229</v>
      </c>
      <c r="T7142">
        <v>9.92</v>
      </c>
      <c r="U7142">
        <v>8.2336000000000006E-5</v>
      </c>
      <c r="V7142">
        <v>8</v>
      </c>
      <c r="W7142">
        <v>0</v>
      </c>
      <c r="X7142">
        <v>8</v>
      </c>
      <c r="Y7142">
        <v>8</v>
      </c>
      <c r="Z7142">
        <v>0</v>
      </c>
      <c r="AA7142">
        <v>0</v>
      </c>
      <c r="AB7142">
        <v>8</v>
      </c>
      <c r="AC7142">
        <v>0</v>
      </c>
      <c r="AD7142">
        <v>0</v>
      </c>
      <c r="AE7142">
        <v>1883</v>
      </c>
      <c r="AF7142" s="3">
        <v>0</v>
      </c>
      <c r="AG7142" t="s">
        <v>1240</v>
      </c>
      <c r="AH7142">
        <v>36</v>
      </c>
      <c r="AI7142" s="4" t="s">
        <v>4128</v>
      </c>
      <c r="AJ7142" t="s">
        <v>27</v>
      </c>
      <c r="AK7142" t="s">
        <v>27</v>
      </c>
    </row>
    <row r="7143" spans="1:38" x14ac:dyDescent="0.35">
      <c r="A7143">
        <v>40910742</v>
      </c>
      <c r="B7143">
        <v>40910742</v>
      </c>
      <c r="C7143" t="s">
        <v>167</v>
      </c>
      <c r="D7143" t="s">
        <v>168</v>
      </c>
      <c r="E7143" t="s">
        <v>169</v>
      </c>
      <c r="F7143" t="s">
        <v>170</v>
      </c>
      <c r="G7143" t="s">
        <v>1029</v>
      </c>
      <c r="H7143" t="s">
        <v>1030</v>
      </c>
      <c r="I7143" t="s">
        <v>63</v>
      </c>
      <c r="J7143">
        <v>70313</v>
      </c>
      <c r="K7143">
        <v>20260812</v>
      </c>
      <c r="L7143">
        <v>5000465815</v>
      </c>
      <c r="M7143" s="2">
        <v>46247</v>
      </c>
      <c r="N7143" t="s">
        <v>51</v>
      </c>
      <c r="O7143">
        <v>10</v>
      </c>
      <c r="P7143">
        <v>33.72</v>
      </c>
      <c r="Q7143">
        <v>202.32</v>
      </c>
      <c r="R7143">
        <v>1.6792559999999998E-3</v>
      </c>
      <c r="S7143" t="s">
        <v>1229</v>
      </c>
      <c r="T7143">
        <v>202.32</v>
      </c>
      <c r="U7143">
        <v>1.6792559999999998E-3</v>
      </c>
      <c r="V7143">
        <v>6</v>
      </c>
      <c r="W7143">
        <v>0</v>
      </c>
      <c r="X7143">
        <v>6</v>
      </c>
      <c r="Y7143">
        <v>0</v>
      </c>
      <c r="Z7143">
        <v>6</v>
      </c>
      <c r="AA7143">
        <v>0</v>
      </c>
      <c r="AB7143">
        <v>6</v>
      </c>
      <c r="AC7143">
        <v>0</v>
      </c>
      <c r="AD7143">
        <v>0</v>
      </c>
      <c r="AE7143">
        <v>0</v>
      </c>
      <c r="AF7143" s="3">
        <v>0</v>
      </c>
      <c r="AG7143" t="s">
        <v>1240</v>
      </c>
      <c r="AH7143">
        <v>36</v>
      </c>
      <c r="AI7143" s="4" t="s">
        <v>4128</v>
      </c>
      <c r="AJ7143" t="s">
        <v>27</v>
      </c>
      <c r="AK7143" t="s">
        <v>27</v>
      </c>
    </row>
    <row r="7144" spans="1:38" x14ac:dyDescent="0.35">
      <c r="A7144">
        <v>40910742</v>
      </c>
      <c r="B7144">
        <v>40910742</v>
      </c>
      <c r="C7144" t="s">
        <v>167</v>
      </c>
      <c r="D7144" t="s">
        <v>168</v>
      </c>
      <c r="E7144" t="s">
        <v>169</v>
      </c>
      <c r="F7144" t="s">
        <v>170</v>
      </c>
      <c r="G7144" t="s">
        <v>934</v>
      </c>
      <c r="H7144" t="s">
        <v>935</v>
      </c>
      <c r="I7144" t="s">
        <v>49</v>
      </c>
      <c r="J7144">
        <v>70313</v>
      </c>
      <c r="K7144">
        <v>20260812</v>
      </c>
      <c r="L7144">
        <v>5000465815</v>
      </c>
      <c r="M7144" s="2">
        <v>46247</v>
      </c>
      <c r="N7144" t="s">
        <v>51</v>
      </c>
      <c r="O7144">
        <v>30</v>
      </c>
      <c r="P7144">
        <v>5.18</v>
      </c>
      <c r="Q7144">
        <v>5.18</v>
      </c>
      <c r="R7144">
        <v>4.2994000000000002E-5</v>
      </c>
      <c r="S7144" t="s">
        <v>1229</v>
      </c>
      <c r="T7144">
        <v>5.18</v>
      </c>
      <c r="U7144">
        <v>4.2994000000000002E-5</v>
      </c>
      <c r="V7144">
        <v>1</v>
      </c>
      <c r="W7144">
        <v>0</v>
      </c>
      <c r="X7144">
        <v>1</v>
      </c>
      <c r="Y7144">
        <v>1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13803</v>
      </c>
      <c r="AF7144" s="3">
        <v>0</v>
      </c>
      <c r="AG7144" t="s">
        <v>1240</v>
      </c>
      <c r="AH7144">
        <v>36</v>
      </c>
      <c r="AI7144" s="4" t="s">
        <v>4128</v>
      </c>
      <c r="AJ7144" t="s">
        <v>27</v>
      </c>
      <c r="AK7144" t="s">
        <v>27</v>
      </c>
    </row>
    <row r="7145" spans="1:38" x14ac:dyDescent="0.35">
      <c r="A7145">
        <v>40910742</v>
      </c>
      <c r="B7145">
        <v>40910742</v>
      </c>
      <c r="C7145" t="s">
        <v>167</v>
      </c>
      <c r="D7145" t="s">
        <v>168</v>
      </c>
      <c r="E7145" t="s">
        <v>169</v>
      </c>
      <c r="F7145" t="s">
        <v>170</v>
      </c>
      <c r="G7145" t="s">
        <v>4104</v>
      </c>
      <c r="H7145" t="s">
        <v>4105</v>
      </c>
      <c r="I7145" t="s">
        <v>49</v>
      </c>
      <c r="J7145">
        <v>70313</v>
      </c>
      <c r="K7145">
        <v>20260812</v>
      </c>
      <c r="L7145">
        <v>5000465815</v>
      </c>
      <c r="M7145" s="2">
        <v>46247</v>
      </c>
      <c r="N7145" t="s">
        <v>51</v>
      </c>
      <c r="O7145">
        <v>40</v>
      </c>
      <c r="P7145">
        <v>40.83</v>
      </c>
      <c r="Q7145">
        <v>122.49</v>
      </c>
      <c r="R7145">
        <v>1.016667E-3</v>
      </c>
      <c r="S7145" t="s">
        <v>1229</v>
      </c>
      <c r="T7145">
        <v>122.49</v>
      </c>
      <c r="U7145">
        <v>1.016667E-3</v>
      </c>
      <c r="V7145">
        <v>3</v>
      </c>
      <c r="W7145">
        <v>0</v>
      </c>
      <c r="X7145">
        <v>3</v>
      </c>
      <c r="Y7145">
        <v>0</v>
      </c>
      <c r="Z7145">
        <v>3</v>
      </c>
      <c r="AA7145">
        <v>0</v>
      </c>
      <c r="AB7145">
        <v>3</v>
      </c>
      <c r="AC7145">
        <v>0</v>
      </c>
      <c r="AD7145">
        <v>0</v>
      </c>
      <c r="AE7145">
        <v>247</v>
      </c>
      <c r="AF7145" s="3">
        <v>0</v>
      </c>
      <c r="AG7145" t="s">
        <v>1240</v>
      </c>
      <c r="AH7145">
        <v>36</v>
      </c>
      <c r="AI7145" s="4" t="s">
        <v>4128</v>
      </c>
      <c r="AJ7145" t="s">
        <v>27</v>
      </c>
      <c r="AK7145" t="s">
        <v>27</v>
      </c>
    </row>
    <row r="7146" spans="1:38" x14ac:dyDescent="0.35">
      <c r="A7146">
        <v>40910742</v>
      </c>
      <c r="B7146">
        <v>40910742</v>
      </c>
      <c r="C7146" t="s">
        <v>167</v>
      </c>
      <c r="D7146" t="s">
        <v>168</v>
      </c>
      <c r="E7146" t="s">
        <v>169</v>
      </c>
      <c r="F7146" t="s">
        <v>170</v>
      </c>
      <c r="G7146" t="s">
        <v>2677</v>
      </c>
      <c r="H7146" t="s">
        <v>2678</v>
      </c>
      <c r="I7146" t="s">
        <v>66</v>
      </c>
      <c r="J7146">
        <v>70313</v>
      </c>
      <c r="K7146">
        <v>20260812</v>
      </c>
      <c r="L7146">
        <v>5000465815</v>
      </c>
      <c r="M7146" s="2">
        <v>46247</v>
      </c>
      <c r="N7146" t="s">
        <v>51</v>
      </c>
      <c r="O7146">
        <v>50</v>
      </c>
      <c r="P7146">
        <v>279.83</v>
      </c>
      <c r="Q7146">
        <v>279.83</v>
      </c>
      <c r="R7146">
        <v>2.3225889999999999E-3</v>
      </c>
      <c r="S7146" t="s">
        <v>1229</v>
      </c>
      <c r="T7146">
        <v>279.83</v>
      </c>
      <c r="U7146">
        <v>2.3225889999999999E-3</v>
      </c>
      <c r="V7146">
        <v>1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1</v>
      </c>
      <c r="AD7146">
        <v>279.83</v>
      </c>
      <c r="AE7146">
        <v>0</v>
      </c>
      <c r="AF7146" s="3">
        <v>0</v>
      </c>
      <c r="AG7146" t="s">
        <v>1240</v>
      </c>
      <c r="AH7146">
        <v>36</v>
      </c>
      <c r="AI7146" s="4" t="s">
        <v>4128</v>
      </c>
      <c r="AJ7146" t="s">
        <v>1232</v>
      </c>
      <c r="AK7146" t="s">
        <v>1269</v>
      </c>
      <c r="AL7146" t="s">
        <v>1269</v>
      </c>
    </row>
    <row r="7147" spans="1:38" x14ac:dyDescent="0.35">
      <c r="A7147">
        <v>40910742</v>
      </c>
      <c r="B7147">
        <v>40910742</v>
      </c>
      <c r="C7147" t="s">
        <v>167</v>
      </c>
      <c r="D7147" t="s">
        <v>168</v>
      </c>
      <c r="E7147" t="s">
        <v>169</v>
      </c>
      <c r="F7147" t="s">
        <v>170</v>
      </c>
      <c r="G7147" t="s">
        <v>4712</v>
      </c>
      <c r="H7147" t="s">
        <v>4713</v>
      </c>
      <c r="I7147" t="s">
        <v>66</v>
      </c>
      <c r="J7147">
        <v>70313</v>
      </c>
      <c r="K7147">
        <v>20260812</v>
      </c>
      <c r="L7147">
        <v>5000465815</v>
      </c>
      <c r="M7147" s="2">
        <v>46247</v>
      </c>
      <c r="N7147" t="s">
        <v>51</v>
      </c>
      <c r="O7147">
        <v>60</v>
      </c>
      <c r="P7147">
        <v>53.54</v>
      </c>
      <c r="Q7147">
        <v>53.54</v>
      </c>
      <c r="R7147">
        <v>4.4438199999999995E-4</v>
      </c>
      <c r="S7147" t="s">
        <v>1229</v>
      </c>
      <c r="T7147">
        <v>53.54</v>
      </c>
      <c r="U7147">
        <v>4.4438199999999995E-4</v>
      </c>
      <c r="V7147">
        <v>1</v>
      </c>
      <c r="W7147">
        <v>0</v>
      </c>
      <c r="X7147">
        <v>1</v>
      </c>
      <c r="Y7147">
        <v>1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45</v>
      </c>
      <c r="AF7147" s="3">
        <v>0</v>
      </c>
      <c r="AG7147" t="s">
        <v>1240</v>
      </c>
      <c r="AH7147">
        <v>36</v>
      </c>
      <c r="AI7147" s="4" t="s">
        <v>4128</v>
      </c>
      <c r="AJ7147" t="s">
        <v>27</v>
      </c>
      <c r="AK7147" t="s">
        <v>27</v>
      </c>
    </row>
    <row r="7148" spans="1:38" x14ac:dyDescent="0.35">
      <c r="A7148">
        <v>40940742</v>
      </c>
      <c r="B7148">
        <v>30201435</v>
      </c>
      <c r="C7148" t="s">
        <v>1124</v>
      </c>
      <c r="D7148" t="s">
        <v>168</v>
      </c>
      <c r="E7148" t="s">
        <v>169</v>
      </c>
      <c r="F7148" t="s">
        <v>46</v>
      </c>
      <c r="G7148" t="s">
        <v>321</v>
      </c>
      <c r="H7148" t="s">
        <v>692</v>
      </c>
      <c r="I7148" t="s">
        <v>63</v>
      </c>
      <c r="J7148">
        <v>90896</v>
      </c>
      <c r="K7148">
        <v>20260812</v>
      </c>
      <c r="L7148">
        <v>5000465816</v>
      </c>
      <c r="M7148" s="2">
        <v>46247</v>
      </c>
      <c r="N7148" t="s">
        <v>51</v>
      </c>
      <c r="O7148">
        <v>20</v>
      </c>
      <c r="P7148">
        <v>388.67</v>
      </c>
      <c r="Q7148">
        <v>388.67</v>
      </c>
      <c r="R7148">
        <v>3.2259609999999998E-3</v>
      </c>
      <c r="S7148" t="s">
        <v>1229</v>
      </c>
      <c r="T7148">
        <v>388.67</v>
      </c>
      <c r="U7148">
        <v>3.2259609999999998E-3</v>
      </c>
      <c r="V7148">
        <v>1</v>
      </c>
      <c r="W7148">
        <v>0</v>
      </c>
      <c r="X7148">
        <v>1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 s="3">
        <v>0</v>
      </c>
      <c r="AG7148" t="s">
        <v>1240</v>
      </c>
      <c r="AH7148">
        <v>36</v>
      </c>
      <c r="AI7148" s="4" t="s">
        <v>4128</v>
      </c>
      <c r="AJ7148" t="s">
        <v>27</v>
      </c>
      <c r="AK7148" t="s">
        <v>27</v>
      </c>
    </row>
    <row r="7149" spans="1:38" x14ac:dyDescent="0.35">
      <c r="A7149">
        <v>40940742</v>
      </c>
      <c r="B7149">
        <v>30201435</v>
      </c>
      <c r="C7149" t="s">
        <v>1124</v>
      </c>
      <c r="D7149" t="s">
        <v>168</v>
      </c>
      <c r="E7149" t="s">
        <v>169</v>
      </c>
      <c r="F7149" t="s">
        <v>46</v>
      </c>
      <c r="G7149" t="s">
        <v>736</v>
      </c>
      <c r="H7149" t="s">
        <v>737</v>
      </c>
      <c r="I7149" t="s">
        <v>63</v>
      </c>
      <c r="J7149">
        <v>90896</v>
      </c>
      <c r="K7149">
        <v>20260812</v>
      </c>
      <c r="L7149">
        <v>5000465816</v>
      </c>
      <c r="M7149" s="2">
        <v>46247</v>
      </c>
      <c r="N7149" t="s">
        <v>51</v>
      </c>
      <c r="O7149">
        <v>40</v>
      </c>
      <c r="P7149">
        <v>171.08</v>
      </c>
      <c r="Q7149">
        <v>171.08</v>
      </c>
      <c r="R7149">
        <v>1.4199640000000001E-3</v>
      </c>
      <c r="S7149" t="s">
        <v>1229</v>
      </c>
      <c r="T7149">
        <v>171.08</v>
      </c>
      <c r="U7149">
        <v>1.4199640000000001E-3</v>
      </c>
      <c r="V7149">
        <v>1</v>
      </c>
      <c r="W7149">
        <v>0</v>
      </c>
      <c r="X7149">
        <v>1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 s="3">
        <v>0</v>
      </c>
      <c r="AG7149" t="s">
        <v>1240</v>
      </c>
      <c r="AH7149">
        <v>36</v>
      </c>
      <c r="AI7149" s="4" t="s">
        <v>4128</v>
      </c>
      <c r="AJ7149" t="s">
        <v>27</v>
      </c>
      <c r="AK7149" t="s">
        <v>27</v>
      </c>
    </row>
    <row r="7150" spans="1:38" x14ac:dyDescent="0.35">
      <c r="A7150">
        <v>40940742</v>
      </c>
      <c r="B7150">
        <v>30201435</v>
      </c>
      <c r="C7150" t="s">
        <v>1124</v>
      </c>
      <c r="D7150" t="s">
        <v>168</v>
      </c>
      <c r="E7150" t="s">
        <v>169</v>
      </c>
      <c r="F7150" t="s">
        <v>46</v>
      </c>
      <c r="G7150" t="s">
        <v>2819</v>
      </c>
      <c r="H7150" t="s">
        <v>2820</v>
      </c>
      <c r="I7150" t="s">
        <v>63</v>
      </c>
      <c r="J7150">
        <v>90896</v>
      </c>
      <c r="K7150">
        <v>20260812</v>
      </c>
      <c r="L7150">
        <v>5000465816</v>
      </c>
      <c r="M7150" s="2">
        <v>46247</v>
      </c>
      <c r="N7150" t="s">
        <v>51</v>
      </c>
      <c r="O7150">
        <v>50</v>
      </c>
      <c r="P7150">
        <v>125.4</v>
      </c>
      <c r="Q7150">
        <v>125.4</v>
      </c>
      <c r="R7150">
        <v>1.04082E-3</v>
      </c>
      <c r="S7150" t="s">
        <v>1229</v>
      </c>
      <c r="T7150">
        <v>125.4</v>
      </c>
      <c r="U7150">
        <v>1.04082E-3</v>
      </c>
      <c r="V7150">
        <v>1</v>
      </c>
      <c r="W7150">
        <v>0</v>
      </c>
      <c r="X7150">
        <v>1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 s="3">
        <v>0</v>
      </c>
      <c r="AG7150" t="s">
        <v>1240</v>
      </c>
      <c r="AH7150">
        <v>36</v>
      </c>
      <c r="AI7150" s="4" t="s">
        <v>4128</v>
      </c>
      <c r="AJ7150" t="s">
        <v>27</v>
      </c>
      <c r="AK7150" t="s">
        <v>27</v>
      </c>
    </row>
    <row r="7151" spans="1:38" x14ac:dyDescent="0.35">
      <c r="A7151">
        <v>40940742</v>
      </c>
      <c r="B7151">
        <v>30201435</v>
      </c>
      <c r="C7151" t="s">
        <v>1124</v>
      </c>
      <c r="D7151" t="s">
        <v>168</v>
      </c>
      <c r="E7151" t="s">
        <v>169</v>
      </c>
      <c r="F7151" t="s">
        <v>46</v>
      </c>
      <c r="G7151" t="s">
        <v>2825</v>
      </c>
      <c r="H7151" t="s">
        <v>2826</v>
      </c>
      <c r="I7151" t="s">
        <v>60</v>
      </c>
      <c r="J7151">
        <v>90896</v>
      </c>
      <c r="K7151">
        <v>20260812</v>
      </c>
      <c r="L7151">
        <v>5000465816</v>
      </c>
      <c r="M7151" s="2">
        <v>46247</v>
      </c>
      <c r="N7151" t="s">
        <v>51</v>
      </c>
      <c r="O7151">
        <v>60</v>
      </c>
      <c r="P7151">
        <v>79.52</v>
      </c>
      <c r="Q7151">
        <v>79.52</v>
      </c>
      <c r="R7151">
        <v>6.6001600000000003E-4</v>
      </c>
      <c r="S7151" t="s">
        <v>1229</v>
      </c>
      <c r="T7151">
        <v>79.52</v>
      </c>
      <c r="U7151">
        <v>6.6001600000000003E-4</v>
      </c>
      <c r="V7151">
        <v>1</v>
      </c>
      <c r="W7151">
        <v>0</v>
      </c>
      <c r="X7151">
        <v>1</v>
      </c>
      <c r="Y7151">
        <v>1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150</v>
      </c>
      <c r="AF7151" s="3">
        <v>0</v>
      </c>
      <c r="AG7151" t="s">
        <v>1240</v>
      </c>
      <c r="AH7151">
        <v>36</v>
      </c>
      <c r="AI7151" s="4" t="s">
        <v>4128</v>
      </c>
      <c r="AJ7151" t="s">
        <v>27</v>
      </c>
      <c r="AK7151" t="s">
        <v>27</v>
      </c>
    </row>
    <row r="7152" spans="1:38" x14ac:dyDescent="0.35">
      <c r="A7152">
        <v>40940742</v>
      </c>
      <c r="B7152">
        <v>30201435</v>
      </c>
      <c r="C7152" t="s">
        <v>1124</v>
      </c>
      <c r="D7152" t="s">
        <v>168</v>
      </c>
      <c r="E7152" t="s">
        <v>169</v>
      </c>
      <c r="F7152" t="s">
        <v>46</v>
      </c>
      <c r="G7152" t="s">
        <v>808</v>
      </c>
      <c r="H7152" t="s">
        <v>809</v>
      </c>
      <c r="I7152" t="s">
        <v>66</v>
      </c>
      <c r="J7152">
        <v>90896</v>
      </c>
      <c r="K7152">
        <v>20260812</v>
      </c>
      <c r="L7152">
        <v>5000465816</v>
      </c>
      <c r="M7152" s="2">
        <v>46247</v>
      </c>
      <c r="N7152" t="s">
        <v>51</v>
      </c>
      <c r="O7152">
        <v>70</v>
      </c>
      <c r="P7152">
        <v>7.16</v>
      </c>
      <c r="Q7152">
        <v>7.16</v>
      </c>
      <c r="R7152">
        <v>5.9427999999999994E-5</v>
      </c>
      <c r="S7152" t="s">
        <v>1229</v>
      </c>
      <c r="T7152">
        <v>7.16</v>
      </c>
      <c r="U7152">
        <v>5.9427999999999994E-5</v>
      </c>
      <c r="V7152">
        <v>1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7.16</v>
      </c>
      <c r="AE7152">
        <v>0</v>
      </c>
      <c r="AF7152" s="3">
        <v>0</v>
      </c>
      <c r="AG7152" t="s">
        <v>1240</v>
      </c>
      <c r="AH7152">
        <v>36</v>
      </c>
      <c r="AI7152" s="4" t="s">
        <v>4128</v>
      </c>
      <c r="AJ7152" t="s">
        <v>1232</v>
      </c>
      <c r="AK7152" t="s">
        <v>1233</v>
      </c>
      <c r="AL7152" t="s">
        <v>1233</v>
      </c>
    </row>
    <row r="7153" spans="1:38" x14ac:dyDescent="0.35">
      <c r="A7153">
        <v>40940742</v>
      </c>
      <c r="B7153">
        <v>30201435</v>
      </c>
      <c r="C7153" t="s">
        <v>1124</v>
      </c>
      <c r="D7153" t="s">
        <v>168</v>
      </c>
      <c r="E7153" t="s">
        <v>169</v>
      </c>
      <c r="F7153" t="s">
        <v>46</v>
      </c>
      <c r="G7153" t="s">
        <v>290</v>
      </c>
      <c r="H7153" t="s">
        <v>4410</v>
      </c>
      <c r="I7153" t="s">
        <v>106</v>
      </c>
      <c r="J7153">
        <v>90896</v>
      </c>
      <c r="K7153">
        <v>20260812</v>
      </c>
      <c r="L7153">
        <v>5000465816</v>
      </c>
      <c r="M7153" s="2">
        <v>46247</v>
      </c>
      <c r="N7153" t="s">
        <v>51</v>
      </c>
      <c r="O7153">
        <v>80</v>
      </c>
      <c r="P7153">
        <v>66.91</v>
      </c>
      <c r="Q7153">
        <v>66.91</v>
      </c>
      <c r="R7153">
        <v>5.5535299999999997E-4</v>
      </c>
      <c r="S7153" t="s">
        <v>1229</v>
      </c>
      <c r="T7153">
        <v>66.91</v>
      </c>
      <c r="U7153">
        <v>5.5535299999999997E-4</v>
      </c>
      <c r="V7153">
        <v>1</v>
      </c>
      <c r="W7153">
        <v>0</v>
      </c>
      <c r="X7153">
        <v>1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42</v>
      </c>
      <c r="AF7153" s="3">
        <v>0</v>
      </c>
      <c r="AG7153" t="s">
        <v>1240</v>
      </c>
      <c r="AH7153">
        <v>36</v>
      </c>
      <c r="AI7153" s="4" t="s">
        <v>4128</v>
      </c>
      <c r="AJ7153" t="s">
        <v>27</v>
      </c>
      <c r="AK7153" t="s">
        <v>27</v>
      </c>
    </row>
    <row r="7154" spans="1:38" x14ac:dyDescent="0.35">
      <c r="A7154">
        <v>40940742</v>
      </c>
      <c r="B7154">
        <v>30201435</v>
      </c>
      <c r="C7154" t="s">
        <v>1124</v>
      </c>
      <c r="D7154" t="s">
        <v>168</v>
      </c>
      <c r="E7154" t="s">
        <v>169</v>
      </c>
      <c r="F7154" t="s">
        <v>46</v>
      </c>
      <c r="G7154" t="s">
        <v>2315</v>
      </c>
      <c r="H7154" t="s">
        <v>4760</v>
      </c>
      <c r="I7154" t="s">
        <v>63</v>
      </c>
      <c r="J7154">
        <v>90896</v>
      </c>
      <c r="K7154">
        <v>20260812</v>
      </c>
      <c r="L7154">
        <v>5000465816</v>
      </c>
      <c r="M7154" s="2">
        <v>46247</v>
      </c>
      <c r="N7154" t="s">
        <v>51</v>
      </c>
      <c r="O7154">
        <v>90</v>
      </c>
      <c r="P7154">
        <v>19.420000000000002</v>
      </c>
      <c r="Q7154">
        <v>19.420000000000002</v>
      </c>
      <c r="R7154">
        <v>1.6118600000000001E-4</v>
      </c>
      <c r="S7154" t="s">
        <v>1229</v>
      </c>
      <c r="T7154">
        <v>19.420000000000002</v>
      </c>
      <c r="U7154">
        <v>1.6118600000000001E-4</v>
      </c>
      <c r="V7154">
        <v>1</v>
      </c>
      <c r="W7154">
        <v>0</v>
      </c>
      <c r="X7154">
        <v>1</v>
      </c>
      <c r="Y7154">
        <v>1</v>
      </c>
      <c r="Z7154">
        <v>0</v>
      </c>
      <c r="AA7154">
        <v>0</v>
      </c>
      <c r="AB7154">
        <v>1</v>
      </c>
      <c r="AC7154">
        <v>0</v>
      </c>
      <c r="AD7154">
        <v>0</v>
      </c>
      <c r="AE7154">
        <v>1232</v>
      </c>
      <c r="AF7154" s="3">
        <v>0</v>
      </c>
      <c r="AG7154" t="s">
        <v>1240</v>
      </c>
      <c r="AH7154">
        <v>36</v>
      </c>
      <c r="AI7154" s="4" t="s">
        <v>4128</v>
      </c>
      <c r="AJ7154" t="s">
        <v>27</v>
      </c>
      <c r="AK7154" t="s">
        <v>27</v>
      </c>
    </row>
    <row r="7155" spans="1:38" x14ac:dyDescent="0.35">
      <c r="A7155">
        <v>40940742</v>
      </c>
      <c r="B7155">
        <v>30201435</v>
      </c>
      <c r="C7155" t="s">
        <v>1124</v>
      </c>
      <c r="D7155" t="s">
        <v>168</v>
      </c>
      <c r="E7155" t="s">
        <v>169</v>
      </c>
      <c r="F7155" t="s">
        <v>46</v>
      </c>
      <c r="G7155" t="s">
        <v>4239</v>
      </c>
      <c r="H7155" t="s">
        <v>4240</v>
      </c>
      <c r="I7155" t="s">
        <v>63</v>
      </c>
      <c r="J7155">
        <v>90896</v>
      </c>
      <c r="K7155">
        <v>20260812</v>
      </c>
      <c r="L7155">
        <v>5000465816</v>
      </c>
      <c r="M7155" s="2">
        <v>46247</v>
      </c>
      <c r="N7155" t="s">
        <v>51</v>
      </c>
      <c r="O7155">
        <v>100</v>
      </c>
      <c r="P7155">
        <v>0.31</v>
      </c>
      <c r="Q7155">
        <v>20.77</v>
      </c>
      <c r="R7155">
        <v>1.7239099999999998E-4</v>
      </c>
      <c r="S7155" t="s">
        <v>1229</v>
      </c>
      <c r="T7155">
        <v>20.77</v>
      </c>
      <c r="U7155">
        <v>1.7239099999999998E-4</v>
      </c>
      <c r="V7155">
        <v>67</v>
      </c>
      <c r="W7155">
        <v>0</v>
      </c>
      <c r="X7155">
        <v>67</v>
      </c>
      <c r="Y7155">
        <v>67</v>
      </c>
      <c r="Z7155">
        <v>0</v>
      </c>
      <c r="AA7155">
        <v>0</v>
      </c>
      <c r="AB7155">
        <v>67</v>
      </c>
      <c r="AC7155">
        <v>0</v>
      </c>
      <c r="AD7155">
        <v>0</v>
      </c>
      <c r="AE7155">
        <v>2673</v>
      </c>
      <c r="AF7155" s="3">
        <v>0</v>
      </c>
      <c r="AG7155" t="s">
        <v>1240</v>
      </c>
      <c r="AH7155">
        <v>36</v>
      </c>
      <c r="AI7155" s="4" t="s">
        <v>4128</v>
      </c>
      <c r="AJ7155" t="s">
        <v>27</v>
      </c>
      <c r="AK7155" t="s">
        <v>27</v>
      </c>
    </row>
    <row r="7156" spans="1:38" x14ac:dyDescent="0.35">
      <c r="A7156">
        <v>40940742</v>
      </c>
      <c r="B7156">
        <v>30201435</v>
      </c>
      <c r="C7156" t="s">
        <v>1124</v>
      </c>
      <c r="D7156" t="s">
        <v>168</v>
      </c>
      <c r="E7156" t="s">
        <v>169</v>
      </c>
      <c r="F7156" t="s">
        <v>46</v>
      </c>
      <c r="G7156" t="s">
        <v>4216</v>
      </c>
      <c r="H7156" t="s">
        <v>2515</v>
      </c>
      <c r="I7156" t="s">
        <v>63</v>
      </c>
      <c r="J7156">
        <v>90896</v>
      </c>
      <c r="K7156">
        <v>20260812</v>
      </c>
      <c r="L7156">
        <v>5000465816</v>
      </c>
      <c r="M7156" s="2">
        <v>46247</v>
      </c>
      <c r="N7156" t="s">
        <v>51</v>
      </c>
      <c r="O7156">
        <v>110</v>
      </c>
      <c r="P7156">
        <v>14.69</v>
      </c>
      <c r="Q7156">
        <v>73.45</v>
      </c>
      <c r="R7156">
        <v>6.0963500000000008E-4</v>
      </c>
      <c r="S7156" t="s">
        <v>1229</v>
      </c>
      <c r="T7156">
        <v>73.45</v>
      </c>
      <c r="U7156">
        <v>6.0963500000000008E-4</v>
      </c>
      <c r="V7156">
        <v>5</v>
      </c>
      <c r="W7156">
        <v>0</v>
      </c>
      <c r="X7156">
        <v>5</v>
      </c>
      <c r="Y7156">
        <v>5</v>
      </c>
      <c r="Z7156">
        <v>0</v>
      </c>
      <c r="AA7156">
        <v>0</v>
      </c>
      <c r="AB7156">
        <v>5</v>
      </c>
      <c r="AC7156">
        <v>0</v>
      </c>
      <c r="AD7156">
        <v>0</v>
      </c>
      <c r="AE7156">
        <v>73</v>
      </c>
      <c r="AF7156" s="3">
        <v>0</v>
      </c>
      <c r="AG7156" t="s">
        <v>1240</v>
      </c>
      <c r="AH7156">
        <v>36</v>
      </c>
      <c r="AI7156" s="4" t="s">
        <v>4128</v>
      </c>
      <c r="AJ7156" t="s">
        <v>27</v>
      </c>
      <c r="AK7156" t="s">
        <v>27</v>
      </c>
    </row>
    <row r="7157" spans="1:38" x14ac:dyDescent="0.35">
      <c r="A7157">
        <v>40940742</v>
      </c>
      <c r="B7157">
        <v>30201435</v>
      </c>
      <c r="C7157" t="s">
        <v>1124</v>
      </c>
      <c r="D7157" t="s">
        <v>168</v>
      </c>
      <c r="E7157" t="s">
        <v>169</v>
      </c>
      <c r="F7157" t="s">
        <v>46</v>
      </c>
      <c r="G7157" t="s">
        <v>2693</v>
      </c>
      <c r="H7157" t="s">
        <v>2694</v>
      </c>
      <c r="I7157" t="s">
        <v>63</v>
      </c>
      <c r="J7157">
        <v>90896</v>
      </c>
      <c r="K7157">
        <v>20260812</v>
      </c>
      <c r="L7157">
        <v>5000465816</v>
      </c>
      <c r="M7157" s="2">
        <v>46247</v>
      </c>
      <c r="N7157" t="s">
        <v>51</v>
      </c>
      <c r="O7157">
        <v>130</v>
      </c>
      <c r="P7157">
        <v>44.73</v>
      </c>
      <c r="Q7157">
        <v>357.84</v>
      </c>
      <c r="R7157">
        <v>2.9700719999999998E-3</v>
      </c>
      <c r="S7157" t="s">
        <v>1229</v>
      </c>
      <c r="T7157">
        <v>357.84</v>
      </c>
      <c r="U7157">
        <v>2.9700719999999998E-3</v>
      </c>
      <c r="V7157">
        <v>8</v>
      </c>
      <c r="W7157">
        <v>0</v>
      </c>
      <c r="X7157">
        <v>8</v>
      </c>
      <c r="Y7157">
        <v>2</v>
      </c>
      <c r="Z7157">
        <v>6</v>
      </c>
      <c r="AA7157">
        <v>0</v>
      </c>
      <c r="AB7157">
        <v>8</v>
      </c>
      <c r="AC7157">
        <v>0</v>
      </c>
      <c r="AD7157">
        <v>0</v>
      </c>
      <c r="AE7157">
        <v>0</v>
      </c>
      <c r="AF7157" s="3">
        <v>0</v>
      </c>
      <c r="AG7157" t="s">
        <v>1240</v>
      </c>
      <c r="AH7157">
        <v>36</v>
      </c>
      <c r="AI7157" s="4" t="s">
        <v>4128</v>
      </c>
      <c r="AJ7157" t="s">
        <v>27</v>
      </c>
      <c r="AK7157" t="s">
        <v>27</v>
      </c>
    </row>
    <row r="7158" spans="1:38" x14ac:dyDescent="0.35">
      <c r="A7158">
        <v>40940742</v>
      </c>
      <c r="B7158">
        <v>30201435</v>
      </c>
      <c r="C7158" t="s">
        <v>1124</v>
      </c>
      <c r="D7158" t="s">
        <v>168</v>
      </c>
      <c r="E7158" t="s">
        <v>169</v>
      </c>
      <c r="F7158" t="s">
        <v>46</v>
      </c>
      <c r="G7158" t="s">
        <v>339</v>
      </c>
      <c r="H7158" t="s">
        <v>340</v>
      </c>
      <c r="I7158" t="s">
        <v>60</v>
      </c>
      <c r="J7158">
        <v>90896</v>
      </c>
      <c r="K7158">
        <v>20260812</v>
      </c>
      <c r="L7158">
        <v>5000465816</v>
      </c>
      <c r="M7158" s="2">
        <v>46247</v>
      </c>
      <c r="N7158" t="s">
        <v>51</v>
      </c>
      <c r="O7158">
        <v>150</v>
      </c>
      <c r="P7158">
        <v>4.3499999999999996</v>
      </c>
      <c r="Q7158">
        <v>52.199999999999996</v>
      </c>
      <c r="R7158">
        <v>4.3325999999999993E-4</v>
      </c>
      <c r="S7158" t="s">
        <v>1229</v>
      </c>
      <c r="T7158">
        <v>52.199999999999996</v>
      </c>
      <c r="U7158">
        <v>4.3325999999999993E-4</v>
      </c>
      <c r="V7158">
        <v>12</v>
      </c>
      <c r="W7158">
        <v>0</v>
      </c>
      <c r="X7158">
        <v>12</v>
      </c>
      <c r="Y7158">
        <v>12</v>
      </c>
      <c r="Z7158">
        <v>0</v>
      </c>
      <c r="AA7158">
        <v>0</v>
      </c>
      <c r="AB7158">
        <v>12</v>
      </c>
      <c r="AC7158">
        <v>0</v>
      </c>
      <c r="AD7158">
        <v>0</v>
      </c>
      <c r="AE7158">
        <v>0</v>
      </c>
      <c r="AF7158" s="3">
        <v>0</v>
      </c>
      <c r="AG7158" t="s">
        <v>1240</v>
      </c>
      <c r="AH7158">
        <v>36</v>
      </c>
      <c r="AI7158" s="4" t="s">
        <v>4128</v>
      </c>
      <c r="AJ7158" t="s">
        <v>27</v>
      </c>
      <c r="AK7158" t="s">
        <v>27</v>
      </c>
    </row>
    <row r="7159" spans="1:38" x14ac:dyDescent="0.35">
      <c r="A7159">
        <v>40940742</v>
      </c>
      <c r="B7159">
        <v>30201435</v>
      </c>
      <c r="C7159" t="s">
        <v>1124</v>
      </c>
      <c r="D7159" t="s">
        <v>168</v>
      </c>
      <c r="E7159" t="s">
        <v>169</v>
      </c>
      <c r="F7159" t="s">
        <v>46</v>
      </c>
      <c r="G7159" t="s">
        <v>4341</v>
      </c>
      <c r="H7159" t="s">
        <v>4342</v>
      </c>
      <c r="I7159" t="s">
        <v>60</v>
      </c>
      <c r="J7159">
        <v>90896</v>
      </c>
      <c r="K7159">
        <v>20260812</v>
      </c>
      <c r="L7159">
        <v>5000465816</v>
      </c>
      <c r="M7159" s="2">
        <v>46247</v>
      </c>
      <c r="N7159" t="s">
        <v>51</v>
      </c>
      <c r="O7159">
        <v>160</v>
      </c>
      <c r="P7159">
        <v>45.86</v>
      </c>
      <c r="Q7159">
        <v>183.44</v>
      </c>
      <c r="R7159">
        <v>1.5225520000000002E-3</v>
      </c>
      <c r="S7159" t="s">
        <v>1229</v>
      </c>
      <c r="T7159">
        <v>183.44</v>
      </c>
      <c r="U7159">
        <v>1.5225520000000002E-3</v>
      </c>
      <c r="V7159">
        <v>4</v>
      </c>
      <c r="W7159">
        <v>0</v>
      </c>
      <c r="X7159">
        <v>4</v>
      </c>
      <c r="Y7159">
        <v>0</v>
      </c>
      <c r="Z7159">
        <v>0</v>
      </c>
      <c r="AA7159">
        <v>0</v>
      </c>
      <c r="AB7159">
        <v>0</v>
      </c>
      <c r="AC7159">
        <v>4</v>
      </c>
      <c r="AD7159">
        <v>183.44</v>
      </c>
      <c r="AE7159">
        <v>0</v>
      </c>
      <c r="AF7159" s="3">
        <v>0</v>
      </c>
      <c r="AG7159" t="s">
        <v>1240</v>
      </c>
      <c r="AH7159">
        <v>36</v>
      </c>
      <c r="AI7159" s="4" t="s">
        <v>4128</v>
      </c>
      <c r="AJ7159" t="s">
        <v>1232</v>
      </c>
      <c r="AK7159" t="s">
        <v>1269</v>
      </c>
      <c r="AL7159" t="s">
        <v>1269</v>
      </c>
    </row>
    <row r="7160" spans="1:38" x14ac:dyDescent="0.35">
      <c r="A7160">
        <v>40940742</v>
      </c>
      <c r="B7160">
        <v>30201435</v>
      </c>
      <c r="C7160" t="s">
        <v>1124</v>
      </c>
      <c r="D7160" t="s">
        <v>168</v>
      </c>
      <c r="E7160" t="s">
        <v>169</v>
      </c>
      <c r="F7160" t="s">
        <v>46</v>
      </c>
      <c r="G7160" t="s">
        <v>763</v>
      </c>
      <c r="H7160" t="s">
        <v>557</v>
      </c>
      <c r="I7160" t="s">
        <v>106</v>
      </c>
      <c r="J7160">
        <v>90896</v>
      </c>
      <c r="K7160">
        <v>20260812</v>
      </c>
      <c r="L7160">
        <v>5000465816</v>
      </c>
      <c r="M7160" s="2">
        <v>46247</v>
      </c>
      <c r="N7160" t="s">
        <v>51</v>
      </c>
      <c r="O7160">
        <v>170</v>
      </c>
      <c r="P7160">
        <v>3.38</v>
      </c>
      <c r="Q7160">
        <v>64.22</v>
      </c>
      <c r="R7160">
        <v>5.3302600000000003E-4</v>
      </c>
      <c r="S7160" t="s">
        <v>1229</v>
      </c>
      <c r="T7160">
        <v>64.22</v>
      </c>
      <c r="U7160">
        <v>5.3302600000000003E-4</v>
      </c>
      <c r="V7160">
        <v>19</v>
      </c>
      <c r="W7160">
        <v>0</v>
      </c>
      <c r="X7160">
        <v>19</v>
      </c>
      <c r="Y7160">
        <v>19</v>
      </c>
      <c r="Z7160">
        <v>0</v>
      </c>
      <c r="AA7160">
        <v>0</v>
      </c>
      <c r="AB7160">
        <v>19</v>
      </c>
      <c r="AC7160">
        <v>0</v>
      </c>
      <c r="AD7160">
        <v>0</v>
      </c>
      <c r="AE7160">
        <v>385</v>
      </c>
      <c r="AF7160" s="3">
        <v>0</v>
      </c>
      <c r="AG7160" t="s">
        <v>1240</v>
      </c>
      <c r="AH7160">
        <v>36</v>
      </c>
      <c r="AI7160" s="4" t="s">
        <v>4128</v>
      </c>
      <c r="AJ7160" t="s">
        <v>27</v>
      </c>
      <c r="AK7160" t="s">
        <v>27</v>
      </c>
    </row>
    <row r="7161" spans="1:38" x14ac:dyDescent="0.35">
      <c r="A7161">
        <v>40940742</v>
      </c>
      <c r="B7161">
        <v>30201435</v>
      </c>
      <c r="C7161" t="s">
        <v>1124</v>
      </c>
      <c r="D7161" t="s">
        <v>168</v>
      </c>
      <c r="E7161" t="s">
        <v>169</v>
      </c>
      <c r="F7161" t="s">
        <v>46</v>
      </c>
      <c r="G7161" t="s">
        <v>4114</v>
      </c>
      <c r="H7161" t="s">
        <v>4115</v>
      </c>
      <c r="I7161" t="s">
        <v>66</v>
      </c>
      <c r="J7161">
        <v>90896</v>
      </c>
      <c r="K7161">
        <v>20260812</v>
      </c>
      <c r="L7161">
        <v>5000465816</v>
      </c>
      <c r="M7161" s="2">
        <v>46247</v>
      </c>
      <c r="N7161" t="s">
        <v>51</v>
      </c>
      <c r="O7161">
        <v>180</v>
      </c>
      <c r="P7161">
        <v>85.49</v>
      </c>
      <c r="Q7161">
        <v>341.96</v>
      </c>
      <c r="R7161">
        <v>2.8382679999999997E-3</v>
      </c>
      <c r="S7161" t="s">
        <v>1229</v>
      </c>
      <c r="T7161">
        <v>341.96</v>
      </c>
      <c r="U7161">
        <v>2.8382679999999997E-3</v>
      </c>
      <c r="V7161">
        <v>4</v>
      </c>
      <c r="W7161">
        <v>0</v>
      </c>
      <c r="X7161">
        <v>4</v>
      </c>
      <c r="Y7161">
        <v>4</v>
      </c>
      <c r="Z7161">
        <v>0</v>
      </c>
      <c r="AA7161">
        <v>0</v>
      </c>
      <c r="AB7161">
        <v>4</v>
      </c>
      <c r="AC7161">
        <v>0</v>
      </c>
      <c r="AD7161">
        <v>0</v>
      </c>
      <c r="AE7161">
        <v>1570</v>
      </c>
      <c r="AF7161" s="3">
        <v>0</v>
      </c>
      <c r="AG7161" t="s">
        <v>1240</v>
      </c>
      <c r="AH7161">
        <v>36</v>
      </c>
      <c r="AI7161" s="4" t="s">
        <v>4128</v>
      </c>
      <c r="AJ7161" t="s">
        <v>27</v>
      </c>
      <c r="AK7161" t="s">
        <v>27</v>
      </c>
    </row>
    <row r="7162" spans="1:38" x14ac:dyDescent="0.35">
      <c r="A7162">
        <v>40940742</v>
      </c>
      <c r="B7162">
        <v>30201435</v>
      </c>
      <c r="C7162" t="s">
        <v>1124</v>
      </c>
      <c r="D7162" t="s">
        <v>168</v>
      </c>
      <c r="E7162" t="s">
        <v>169</v>
      </c>
      <c r="F7162" t="s">
        <v>46</v>
      </c>
      <c r="G7162" t="s">
        <v>4761</v>
      </c>
      <c r="H7162" t="s">
        <v>3000</v>
      </c>
      <c r="I7162" t="s">
        <v>66</v>
      </c>
      <c r="J7162">
        <v>90896</v>
      </c>
      <c r="K7162">
        <v>20260812</v>
      </c>
      <c r="L7162">
        <v>5000465816</v>
      </c>
      <c r="M7162" s="2">
        <v>46247</v>
      </c>
      <c r="N7162" t="s">
        <v>51</v>
      </c>
      <c r="O7162">
        <v>200</v>
      </c>
      <c r="P7162">
        <v>11.89</v>
      </c>
      <c r="Q7162">
        <v>23.78</v>
      </c>
      <c r="R7162">
        <v>1.97374E-4</v>
      </c>
      <c r="S7162" t="s">
        <v>1229</v>
      </c>
      <c r="T7162">
        <v>23.78</v>
      </c>
      <c r="U7162">
        <v>1.97374E-4</v>
      </c>
      <c r="V7162">
        <v>2</v>
      </c>
      <c r="W7162">
        <v>0</v>
      </c>
      <c r="X7162">
        <v>2</v>
      </c>
      <c r="Y7162">
        <v>2</v>
      </c>
      <c r="Z7162">
        <v>0</v>
      </c>
      <c r="AA7162">
        <v>0</v>
      </c>
      <c r="AB7162">
        <v>2</v>
      </c>
      <c r="AC7162">
        <v>0</v>
      </c>
      <c r="AD7162">
        <v>0</v>
      </c>
      <c r="AE7162">
        <v>17</v>
      </c>
      <c r="AF7162" s="3">
        <v>0</v>
      </c>
      <c r="AG7162" t="s">
        <v>1240</v>
      </c>
      <c r="AH7162">
        <v>36</v>
      </c>
      <c r="AI7162" s="4" t="s">
        <v>4128</v>
      </c>
      <c r="AJ7162" t="s">
        <v>27</v>
      </c>
      <c r="AK7162" t="s">
        <v>27</v>
      </c>
    </row>
    <row r="7163" spans="1:38" x14ac:dyDescent="0.35">
      <c r="A7163">
        <v>40940742</v>
      </c>
      <c r="B7163">
        <v>30201435</v>
      </c>
      <c r="C7163" t="s">
        <v>1124</v>
      </c>
      <c r="D7163" t="s">
        <v>168</v>
      </c>
      <c r="E7163" t="s">
        <v>169</v>
      </c>
      <c r="F7163" t="s">
        <v>46</v>
      </c>
      <c r="G7163" t="s">
        <v>365</v>
      </c>
      <c r="H7163" t="s">
        <v>366</v>
      </c>
      <c r="I7163" t="s">
        <v>66</v>
      </c>
      <c r="J7163">
        <v>90896</v>
      </c>
      <c r="K7163">
        <v>20260812</v>
      </c>
      <c r="L7163">
        <v>5000465816</v>
      </c>
      <c r="M7163" s="2">
        <v>46247</v>
      </c>
      <c r="N7163" t="s">
        <v>51</v>
      </c>
      <c r="O7163">
        <v>220</v>
      </c>
      <c r="P7163">
        <v>53.98</v>
      </c>
      <c r="Q7163">
        <v>161.94</v>
      </c>
      <c r="R7163">
        <v>1.344102E-3</v>
      </c>
      <c r="S7163" t="s">
        <v>1229</v>
      </c>
      <c r="T7163">
        <v>161.94</v>
      </c>
      <c r="U7163">
        <v>1.344102E-3</v>
      </c>
      <c r="V7163">
        <v>3</v>
      </c>
      <c r="W7163">
        <v>0</v>
      </c>
      <c r="X7163">
        <v>3</v>
      </c>
      <c r="Y7163">
        <v>3</v>
      </c>
      <c r="Z7163">
        <v>0</v>
      </c>
      <c r="AA7163">
        <v>0</v>
      </c>
      <c r="AB7163">
        <v>3</v>
      </c>
      <c r="AC7163">
        <v>0</v>
      </c>
      <c r="AD7163">
        <v>0</v>
      </c>
      <c r="AE7163">
        <v>132</v>
      </c>
      <c r="AF7163" s="3">
        <v>0</v>
      </c>
      <c r="AG7163" t="s">
        <v>1240</v>
      </c>
      <c r="AH7163">
        <v>36</v>
      </c>
      <c r="AI7163" s="4" t="s">
        <v>4128</v>
      </c>
      <c r="AJ7163" t="s">
        <v>27</v>
      </c>
      <c r="AK7163" t="s">
        <v>27</v>
      </c>
    </row>
    <row r="7164" spans="1:38" x14ac:dyDescent="0.35">
      <c r="A7164">
        <v>40940742</v>
      </c>
      <c r="B7164">
        <v>30201435</v>
      </c>
      <c r="C7164" t="s">
        <v>1124</v>
      </c>
      <c r="D7164" t="s">
        <v>168</v>
      </c>
      <c r="E7164" t="s">
        <v>169</v>
      </c>
      <c r="F7164" t="s">
        <v>46</v>
      </c>
      <c r="G7164" t="s">
        <v>2838</v>
      </c>
      <c r="H7164" t="s">
        <v>2839</v>
      </c>
      <c r="I7164" t="s">
        <v>106</v>
      </c>
      <c r="J7164">
        <v>90896</v>
      </c>
      <c r="K7164">
        <v>20260812</v>
      </c>
      <c r="L7164">
        <v>5000465816</v>
      </c>
      <c r="M7164" s="2">
        <v>46247</v>
      </c>
      <c r="N7164" t="s">
        <v>51</v>
      </c>
      <c r="O7164">
        <v>230</v>
      </c>
      <c r="P7164">
        <v>34.380000000000003</v>
      </c>
      <c r="Q7164">
        <v>68.760000000000005</v>
      </c>
      <c r="R7164">
        <v>5.7070800000000007E-4</v>
      </c>
      <c r="S7164" t="s">
        <v>1229</v>
      </c>
      <c r="T7164">
        <v>68.760000000000005</v>
      </c>
      <c r="U7164">
        <v>5.7070800000000007E-4</v>
      </c>
      <c r="V7164">
        <v>2</v>
      </c>
      <c r="W7164">
        <v>0</v>
      </c>
      <c r="X7164">
        <v>2</v>
      </c>
      <c r="Y7164">
        <v>0</v>
      </c>
      <c r="Z7164">
        <v>2</v>
      </c>
      <c r="AA7164">
        <v>0</v>
      </c>
      <c r="AB7164">
        <v>2</v>
      </c>
      <c r="AC7164">
        <v>0</v>
      </c>
      <c r="AD7164">
        <v>0</v>
      </c>
      <c r="AE7164">
        <v>17</v>
      </c>
      <c r="AF7164" s="3">
        <v>0</v>
      </c>
      <c r="AG7164" t="s">
        <v>1240</v>
      </c>
      <c r="AH7164">
        <v>36</v>
      </c>
      <c r="AI7164" s="4" t="s">
        <v>4128</v>
      </c>
      <c r="AJ7164" t="s">
        <v>27</v>
      </c>
      <c r="AK7164" t="s">
        <v>27</v>
      </c>
    </row>
    <row r="7165" spans="1:38" x14ac:dyDescent="0.35">
      <c r="A7165">
        <v>40940742</v>
      </c>
      <c r="B7165">
        <v>30201435</v>
      </c>
      <c r="C7165" t="s">
        <v>1124</v>
      </c>
      <c r="D7165" t="s">
        <v>168</v>
      </c>
      <c r="E7165" t="s">
        <v>169</v>
      </c>
      <c r="F7165" t="s">
        <v>46</v>
      </c>
      <c r="G7165" t="s">
        <v>843</v>
      </c>
      <c r="H7165" t="s">
        <v>844</v>
      </c>
      <c r="I7165" t="s">
        <v>106</v>
      </c>
      <c r="J7165">
        <v>90896</v>
      </c>
      <c r="K7165">
        <v>20260812</v>
      </c>
      <c r="L7165">
        <v>5000465816</v>
      </c>
      <c r="M7165" s="2">
        <v>46247</v>
      </c>
      <c r="N7165" t="s">
        <v>51</v>
      </c>
      <c r="O7165">
        <v>240</v>
      </c>
      <c r="P7165">
        <v>16.47</v>
      </c>
      <c r="Q7165">
        <v>477.63</v>
      </c>
      <c r="R7165">
        <v>3.9643289999999999E-3</v>
      </c>
      <c r="S7165" t="s">
        <v>1229</v>
      </c>
      <c r="T7165">
        <v>477.63</v>
      </c>
      <c r="U7165">
        <v>3.9643289999999999E-3</v>
      </c>
      <c r="V7165">
        <v>29</v>
      </c>
      <c r="W7165">
        <v>0</v>
      </c>
      <c r="X7165">
        <v>29</v>
      </c>
      <c r="Y7165">
        <v>0</v>
      </c>
      <c r="Z7165">
        <v>29</v>
      </c>
      <c r="AA7165">
        <v>0</v>
      </c>
      <c r="AB7165">
        <v>29</v>
      </c>
      <c r="AC7165">
        <v>0</v>
      </c>
      <c r="AD7165">
        <v>0</v>
      </c>
      <c r="AE7165">
        <v>0</v>
      </c>
      <c r="AF7165" s="3">
        <v>0</v>
      </c>
      <c r="AG7165" t="s">
        <v>1240</v>
      </c>
      <c r="AH7165">
        <v>36</v>
      </c>
      <c r="AI7165" s="4" t="s">
        <v>4128</v>
      </c>
      <c r="AJ7165" t="s">
        <v>27</v>
      </c>
      <c r="AK7165" t="s">
        <v>27</v>
      </c>
    </row>
    <row r="7166" spans="1:38" x14ac:dyDescent="0.35">
      <c r="A7166">
        <v>40940742</v>
      </c>
      <c r="B7166">
        <v>30201435</v>
      </c>
      <c r="C7166" t="s">
        <v>1124</v>
      </c>
      <c r="D7166" t="s">
        <v>168</v>
      </c>
      <c r="E7166" t="s">
        <v>169</v>
      </c>
      <c r="F7166" t="s">
        <v>46</v>
      </c>
      <c r="G7166" t="s">
        <v>2188</v>
      </c>
      <c r="H7166" t="s">
        <v>2189</v>
      </c>
      <c r="I7166" t="s">
        <v>106</v>
      </c>
      <c r="J7166">
        <v>90896</v>
      </c>
      <c r="K7166">
        <v>20260812</v>
      </c>
      <c r="L7166">
        <v>5000465816</v>
      </c>
      <c r="M7166" s="2">
        <v>46247</v>
      </c>
      <c r="N7166" t="s">
        <v>51</v>
      </c>
      <c r="O7166">
        <v>250</v>
      </c>
      <c r="P7166">
        <v>9.1199999999999992</v>
      </c>
      <c r="Q7166">
        <v>18.239999999999998</v>
      </c>
      <c r="R7166">
        <v>1.5139199999999998E-4</v>
      </c>
      <c r="S7166" t="s">
        <v>1229</v>
      </c>
      <c r="T7166">
        <v>18.239999999999998</v>
      </c>
      <c r="U7166">
        <v>1.5139199999999998E-4</v>
      </c>
      <c r="V7166">
        <v>2</v>
      </c>
      <c r="W7166">
        <v>0</v>
      </c>
      <c r="X7166">
        <v>2</v>
      </c>
      <c r="Y7166">
        <v>2</v>
      </c>
      <c r="Z7166">
        <v>0</v>
      </c>
      <c r="AA7166">
        <v>0</v>
      </c>
      <c r="AB7166">
        <v>2</v>
      </c>
      <c r="AC7166">
        <v>0</v>
      </c>
      <c r="AD7166">
        <v>0</v>
      </c>
      <c r="AE7166">
        <v>345</v>
      </c>
      <c r="AF7166" s="3">
        <v>0</v>
      </c>
      <c r="AG7166" t="s">
        <v>1240</v>
      </c>
      <c r="AH7166">
        <v>36</v>
      </c>
      <c r="AI7166" s="4" t="s">
        <v>4128</v>
      </c>
      <c r="AJ7166" t="s">
        <v>27</v>
      </c>
      <c r="AK7166" t="s">
        <v>27</v>
      </c>
    </row>
    <row r="7167" spans="1:38" x14ac:dyDescent="0.35">
      <c r="A7167">
        <v>40940742</v>
      </c>
      <c r="B7167">
        <v>30201435</v>
      </c>
      <c r="C7167" t="s">
        <v>1124</v>
      </c>
      <c r="D7167" t="s">
        <v>168</v>
      </c>
      <c r="E7167" t="s">
        <v>169</v>
      </c>
      <c r="F7167" t="s">
        <v>46</v>
      </c>
      <c r="G7167" t="s">
        <v>3196</v>
      </c>
      <c r="H7167" t="s">
        <v>3197</v>
      </c>
      <c r="I7167" t="s">
        <v>106</v>
      </c>
      <c r="J7167">
        <v>90896</v>
      </c>
      <c r="K7167">
        <v>20260812</v>
      </c>
      <c r="L7167">
        <v>5000465816</v>
      </c>
      <c r="M7167" s="2">
        <v>46247</v>
      </c>
      <c r="N7167" t="s">
        <v>51</v>
      </c>
      <c r="O7167">
        <v>270</v>
      </c>
      <c r="P7167">
        <v>40.42</v>
      </c>
      <c r="Q7167">
        <v>121.26</v>
      </c>
      <c r="R7167">
        <v>1.006458E-3</v>
      </c>
      <c r="S7167" t="s">
        <v>1229</v>
      </c>
      <c r="T7167">
        <v>121.26</v>
      </c>
      <c r="U7167">
        <v>1.006458E-3</v>
      </c>
      <c r="V7167">
        <v>3</v>
      </c>
      <c r="W7167">
        <v>0</v>
      </c>
      <c r="X7167">
        <v>3</v>
      </c>
      <c r="Y7167">
        <v>0</v>
      </c>
      <c r="Z7167">
        <v>3</v>
      </c>
      <c r="AA7167">
        <v>0</v>
      </c>
      <c r="AB7167">
        <v>3</v>
      </c>
      <c r="AC7167">
        <v>0</v>
      </c>
      <c r="AD7167">
        <v>0</v>
      </c>
      <c r="AE7167">
        <v>0</v>
      </c>
      <c r="AF7167" s="3">
        <v>0</v>
      </c>
      <c r="AG7167" t="s">
        <v>1240</v>
      </c>
      <c r="AH7167">
        <v>36</v>
      </c>
      <c r="AI7167" s="4" t="s">
        <v>4128</v>
      </c>
      <c r="AJ7167" t="s">
        <v>27</v>
      </c>
      <c r="AK7167" t="s">
        <v>27</v>
      </c>
    </row>
    <row r="7168" spans="1:38" x14ac:dyDescent="0.35">
      <c r="A7168">
        <v>40940742</v>
      </c>
      <c r="B7168">
        <v>30201435</v>
      </c>
      <c r="C7168" t="s">
        <v>1124</v>
      </c>
      <c r="D7168" t="s">
        <v>168</v>
      </c>
      <c r="E7168" t="s">
        <v>169</v>
      </c>
      <c r="F7168" t="s">
        <v>46</v>
      </c>
      <c r="G7168" t="s">
        <v>1938</v>
      </c>
      <c r="H7168" t="s">
        <v>1939</v>
      </c>
      <c r="I7168" t="s">
        <v>106</v>
      </c>
      <c r="J7168">
        <v>90896</v>
      </c>
      <c r="K7168">
        <v>20260812</v>
      </c>
      <c r="L7168">
        <v>5000465816</v>
      </c>
      <c r="M7168" s="2">
        <v>46247</v>
      </c>
      <c r="N7168" t="s">
        <v>51</v>
      </c>
      <c r="O7168">
        <v>280</v>
      </c>
      <c r="P7168">
        <v>20.3</v>
      </c>
      <c r="Q7168">
        <v>60.900000000000006</v>
      </c>
      <c r="R7168">
        <v>5.0547000000000005E-4</v>
      </c>
      <c r="S7168" t="s">
        <v>1229</v>
      </c>
      <c r="T7168">
        <v>60.900000000000006</v>
      </c>
      <c r="U7168">
        <v>5.0547000000000005E-4</v>
      </c>
      <c r="V7168">
        <v>3</v>
      </c>
      <c r="W7168">
        <v>0</v>
      </c>
      <c r="X7168">
        <v>3</v>
      </c>
      <c r="Y7168">
        <v>0</v>
      </c>
      <c r="Z7168">
        <v>0</v>
      </c>
      <c r="AA7168">
        <v>0</v>
      </c>
      <c r="AB7168">
        <v>0</v>
      </c>
      <c r="AC7168">
        <v>3</v>
      </c>
      <c r="AD7168">
        <v>60.9</v>
      </c>
      <c r="AE7168">
        <v>0</v>
      </c>
      <c r="AF7168" s="3">
        <v>0</v>
      </c>
      <c r="AG7168" t="s">
        <v>1240</v>
      </c>
      <c r="AH7168">
        <v>36</v>
      </c>
      <c r="AI7168" s="4" t="s">
        <v>4128</v>
      </c>
      <c r="AJ7168" t="s">
        <v>1232</v>
      </c>
      <c r="AK7168" t="s">
        <v>1254</v>
      </c>
      <c r="AL7168" t="s">
        <v>1254</v>
      </c>
    </row>
    <row r="7169" spans="1:38" x14ac:dyDescent="0.35">
      <c r="A7169">
        <v>40940742</v>
      </c>
      <c r="B7169">
        <v>30201435</v>
      </c>
      <c r="C7169" t="s">
        <v>1124</v>
      </c>
      <c r="D7169" t="s">
        <v>168</v>
      </c>
      <c r="E7169" t="s">
        <v>169</v>
      </c>
      <c r="F7169" t="s">
        <v>46</v>
      </c>
      <c r="G7169" t="s">
        <v>2886</v>
      </c>
      <c r="H7169" t="s">
        <v>1007</v>
      </c>
      <c r="I7169" t="s">
        <v>63</v>
      </c>
      <c r="J7169">
        <v>90896</v>
      </c>
      <c r="K7169">
        <v>20260812</v>
      </c>
      <c r="L7169">
        <v>5000465816</v>
      </c>
      <c r="M7169" s="2">
        <v>46247</v>
      </c>
      <c r="N7169" t="s">
        <v>51</v>
      </c>
      <c r="O7169">
        <v>290</v>
      </c>
      <c r="P7169">
        <v>40.590000000000003</v>
      </c>
      <c r="Q7169">
        <v>81.180000000000007</v>
      </c>
      <c r="R7169">
        <v>6.7379400000000002E-4</v>
      </c>
      <c r="S7169" t="s">
        <v>1229</v>
      </c>
      <c r="T7169">
        <v>81.180000000000007</v>
      </c>
      <c r="U7169">
        <v>6.7379400000000002E-4</v>
      </c>
      <c r="V7169">
        <v>2</v>
      </c>
      <c r="W7169">
        <v>0</v>
      </c>
      <c r="X7169">
        <v>2</v>
      </c>
      <c r="Y7169">
        <v>2</v>
      </c>
      <c r="Z7169">
        <v>0</v>
      </c>
      <c r="AA7169">
        <v>0</v>
      </c>
      <c r="AB7169">
        <v>2</v>
      </c>
      <c r="AC7169">
        <v>0</v>
      </c>
      <c r="AD7169">
        <v>0</v>
      </c>
      <c r="AE7169">
        <v>32</v>
      </c>
      <c r="AF7169" s="3">
        <v>0</v>
      </c>
      <c r="AG7169" t="s">
        <v>1240</v>
      </c>
      <c r="AH7169">
        <v>36</v>
      </c>
      <c r="AI7169" s="4" t="s">
        <v>4128</v>
      </c>
      <c r="AJ7169" t="s">
        <v>27</v>
      </c>
      <c r="AK7169" t="s">
        <v>27</v>
      </c>
    </row>
    <row r="7170" spans="1:38" x14ac:dyDescent="0.35">
      <c r="A7170">
        <v>40940742</v>
      </c>
      <c r="B7170">
        <v>40940742</v>
      </c>
      <c r="C7170" t="s">
        <v>1124</v>
      </c>
      <c r="D7170" t="s">
        <v>168</v>
      </c>
      <c r="E7170" t="s">
        <v>169</v>
      </c>
      <c r="F7170" t="s">
        <v>46</v>
      </c>
      <c r="G7170" t="s">
        <v>4724</v>
      </c>
      <c r="H7170" t="s">
        <v>4725</v>
      </c>
      <c r="I7170" t="s">
        <v>63</v>
      </c>
      <c r="J7170">
        <v>90894</v>
      </c>
      <c r="K7170">
        <v>20260812</v>
      </c>
      <c r="L7170">
        <v>5000465817</v>
      </c>
      <c r="M7170" s="2">
        <v>46247</v>
      </c>
      <c r="N7170" t="s">
        <v>51</v>
      </c>
      <c r="O7170">
        <v>10</v>
      </c>
      <c r="P7170">
        <v>34.93</v>
      </c>
      <c r="Q7170">
        <v>34.93</v>
      </c>
      <c r="R7170">
        <v>2.8991900000000003E-4</v>
      </c>
      <c r="S7170" t="s">
        <v>1229</v>
      </c>
      <c r="T7170">
        <v>34.93</v>
      </c>
      <c r="U7170">
        <v>2.8991900000000003E-4</v>
      </c>
      <c r="V7170">
        <v>1</v>
      </c>
      <c r="W7170">
        <v>0</v>
      </c>
      <c r="X7170">
        <v>1</v>
      </c>
      <c r="Y7170">
        <v>1</v>
      </c>
      <c r="Z7170">
        <v>0</v>
      </c>
      <c r="AA7170">
        <v>0</v>
      </c>
      <c r="AB7170">
        <v>1</v>
      </c>
      <c r="AC7170">
        <v>0</v>
      </c>
      <c r="AD7170">
        <v>0</v>
      </c>
      <c r="AE7170">
        <v>570</v>
      </c>
      <c r="AF7170" s="3">
        <v>0</v>
      </c>
      <c r="AG7170" t="s">
        <v>1240</v>
      </c>
      <c r="AH7170">
        <v>36</v>
      </c>
      <c r="AI7170" s="4" t="s">
        <v>4128</v>
      </c>
      <c r="AJ7170" t="s">
        <v>27</v>
      </c>
      <c r="AK7170" t="s">
        <v>27</v>
      </c>
    </row>
    <row r="7171" spans="1:38" x14ac:dyDescent="0.35">
      <c r="A7171">
        <v>40940742</v>
      </c>
      <c r="B7171">
        <v>40940742</v>
      </c>
      <c r="C7171" t="s">
        <v>1124</v>
      </c>
      <c r="D7171" t="s">
        <v>168</v>
      </c>
      <c r="E7171" t="s">
        <v>169</v>
      </c>
      <c r="F7171" t="s">
        <v>46</v>
      </c>
      <c r="G7171" t="s">
        <v>4216</v>
      </c>
      <c r="H7171" t="s">
        <v>2515</v>
      </c>
      <c r="I7171" t="s">
        <v>63</v>
      </c>
      <c r="J7171">
        <v>90894</v>
      </c>
      <c r="K7171">
        <v>20260812</v>
      </c>
      <c r="L7171">
        <v>5000465817</v>
      </c>
      <c r="M7171" s="2">
        <v>46247</v>
      </c>
      <c r="N7171" t="s">
        <v>51</v>
      </c>
      <c r="O7171">
        <v>20</v>
      </c>
      <c r="P7171">
        <v>14.69</v>
      </c>
      <c r="Q7171">
        <v>14.69</v>
      </c>
      <c r="R7171">
        <v>1.21927E-4</v>
      </c>
      <c r="S7171" t="s">
        <v>1229</v>
      </c>
      <c r="T7171">
        <v>14.69</v>
      </c>
      <c r="U7171">
        <v>1.21927E-4</v>
      </c>
      <c r="V7171">
        <v>1</v>
      </c>
      <c r="W7171">
        <v>0</v>
      </c>
      <c r="X7171">
        <v>1</v>
      </c>
      <c r="Y7171">
        <v>1</v>
      </c>
      <c r="Z7171">
        <v>0</v>
      </c>
      <c r="AA7171">
        <v>0</v>
      </c>
      <c r="AB7171">
        <v>1</v>
      </c>
      <c r="AC7171">
        <v>0</v>
      </c>
      <c r="AD7171">
        <v>0</v>
      </c>
      <c r="AE7171">
        <v>73</v>
      </c>
      <c r="AF7171" s="3">
        <v>0</v>
      </c>
      <c r="AG7171" t="s">
        <v>1240</v>
      </c>
      <c r="AH7171">
        <v>36</v>
      </c>
      <c r="AI7171" s="4" t="s">
        <v>4128</v>
      </c>
      <c r="AJ7171" t="s">
        <v>27</v>
      </c>
      <c r="AK7171" t="s">
        <v>27</v>
      </c>
    </row>
    <row r="7172" spans="1:38" x14ac:dyDescent="0.35">
      <c r="A7172">
        <v>40940742</v>
      </c>
      <c r="B7172">
        <v>40940742</v>
      </c>
      <c r="C7172" t="s">
        <v>1124</v>
      </c>
      <c r="D7172" t="s">
        <v>168</v>
      </c>
      <c r="E7172" t="s">
        <v>169</v>
      </c>
      <c r="F7172" t="s">
        <v>46</v>
      </c>
      <c r="G7172" t="s">
        <v>4717</v>
      </c>
      <c r="H7172" t="s">
        <v>4718</v>
      </c>
      <c r="I7172" t="s">
        <v>63</v>
      </c>
      <c r="J7172">
        <v>90894</v>
      </c>
      <c r="K7172">
        <v>20260812</v>
      </c>
      <c r="L7172">
        <v>5000465817</v>
      </c>
      <c r="M7172" s="2">
        <v>46247</v>
      </c>
      <c r="N7172" t="s">
        <v>51</v>
      </c>
      <c r="O7172">
        <v>40</v>
      </c>
      <c r="P7172">
        <v>37.049999999999997</v>
      </c>
      <c r="Q7172">
        <v>37.049999999999997</v>
      </c>
      <c r="R7172">
        <v>3.0751499999999996E-4</v>
      </c>
      <c r="S7172" t="s">
        <v>1229</v>
      </c>
      <c r="T7172">
        <v>37.049999999999997</v>
      </c>
      <c r="U7172">
        <v>3.0751499999999996E-4</v>
      </c>
      <c r="V7172">
        <v>1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37.049999999999997</v>
      </c>
      <c r="AE7172">
        <v>0</v>
      </c>
      <c r="AF7172" s="3">
        <v>0</v>
      </c>
      <c r="AG7172" t="s">
        <v>1240</v>
      </c>
      <c r="AH7172">
        <v>36</v>
      </c>
      <c r="AI7172" s="4" t="s">
        <v>4128</v>
      </c>
      <c r="AJ7172" t="s">
        <v>1232</v>
      </c>
      <c r="AK7172" t="s">
        <v>1233</v>
      </c>
      <c r="AL7172" t="s">
        <v>1233</v>
      </c>
    </row>
    <row r="7173" spans="1:38" x14ac:dyDescent="0.35">
      <c r="A7173">
        <v>40940742</v>
      </c>
      <c r="B7173">
        <v>40940742</v>
      </c>
      <c r="C7173" t="s">
        <v>1124</v>
      </c>
      <c r="D7173" t="s">
        <v>168</v>
      </c>
      <c r="E7173" t="s">
        <v>169</v>
      </c>
      <c r="F7173" t="s">
        <v>46</v>
      </c>
      <c r="G7173" t="s">
        <v>4762</v>
      </c>
      <c r="H7173" t="s">
        <v>4763</v>
      </c>
      <c r="I7173" t="s">
        <v>63</v>
      </c>
      <c r="J7173">
        <v>90894</v>
      </c>
      <c r="K7173">
        <v>20260812</v>
      </c>
      <c r="L7173">
        <v>5000465817</v>
      </c>
      <c r="M7173" s="2">
        <v>46247</v>
      </c>
      <c r="N7173" t="s">
        <v>51</v>
      </c>
      <c r="O7173">
        <v>60</v>
      </c>
      <c r="P7173">
        <v>45.41</v>
      </c>
      <c r="Q7173">
        <v>45.41</v>
      </c>
      <c r="R7173">
        <v>3.7690299999999999E-4</v>
      </c>
      <c r="S7173" t="s">
        <v>1229</v>
      </c>
      <c r="T7173">
        <v>45.41</v>
      </c>
      <c r="U7173">
        <v>3.7690299999999999E-4</v>
      </c>
      <c r="V7173">
        <v>1</v>
      </c>
      <c r="W7173">
        <v>0</v>
      </c>
      <c r="X7173">
        <v>1</v>
      </c>
      <c r="Y7173">
        <v>1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13</v>
      </c>
      <c r="AF7173" s="3">
        <v>0</v>
      </c>
      <c r="AG7173" t="s">
        <v>1240</v>
      </c>
      <c r="AH7173">
        <v>36</v>
      </c>
      <c r="AI7173" s="4" t="s">
        <v>4128</v>
      </c>
      <c r="AJ7173" t="s">
        <v>27</v>
      </c>
      <c r="AK7173" t="s">
        <v>27</v>
      </c>
    </row>
    <row r="7174" spans="1:38" x14ac:dyDescent="0.35">
      <c r="A7174">
        <v>40940742</v>
      </c>
      <c r="B7174">
        <v>40940742</v>
      </c>
      <c r="C7174" t="s">
        <v>1124</v>
      </c>
      <c r="D7174" t="s">
        <v>168</v>
      </c>
      <c r="E7174" t="s">
        <v>169</v>
      </c>
      <c r="F7174" t="s">
        <v>46</v>
      </c>
      <c r="G7174" t="s">
        <v>2289</v>
      </c>
      <c r="H7174" t="s">
        <v>2290</v>
      </c>
      <c r="I7174" t="s">
        <v>66</v>
      </c>
      <c r="J7174">
        <v>90894</v>
      </c>
      <c r="K7174">
        <v>20260812</v>
      </c>
      <c r="L7174">
        <v>5000465817</v>
      </c>
      <c r="M7174" s="2">
        <v>46247</v>
      </c>
      <c r="N7174" t="s">
        <v>51</v>
      </c>
      <c r="O7174">
        <v>90</v>
      </c>
      <c r="P7174">
        <v>11.35</v>
      </c>
      <c r="Q7174">
        <v>11.35</v>
      </c>
      <c r="R7174">
        <v>9.4204999999999997E-5</v>
      </c>
      <c r="S7174" t="s">
        <v>1229</v>
      </c>
      <c r="T7174">
        <v>11.35</v>
      </c>
      <c r="U7174">
        <v>9.4204999999999997E-5</v>
      </c>
      <c r="V7174">
        <v>1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11.35</v>
      </c>
      <c r="AE7174">
        <v>0</v>
      </c>
      <c r="AF7174" s="3">
        <v>0</v>
      </c>
      <c r="AG7174" t="s">
        <v>1240</v>
      </c>
      <c r="AH7174">
        <v>36</v>
      </c>
      <c r="AI7174" s="4" t="s">
        <v>4128</v>
      </c>
      <c r="AJ7174" t="s">
        <v>1232</v>
      </c>
      <c r="AK7174" t="s">
        <v>1254</v>
      </c>
      <c r="AL7174" t="s">
        <v>1255</v>
      </c>
    </row>
    <row r="7175" spans="1:38" x14ac:dyDescent="0.35">
      <c r="A7175">
        <v>40940742</v>
      </c>
      <c r="B7175">
        <v>40940742</v>
      </c>
      <c r="C7175" t="s">
        <v>1124</v>
      </c>
      <c r="D7175" t="s">
        <v>168</v>
      </c>
      <c r="E7175" t="s">
        <v>169</v>
      </c>
      <c r="F7175" t="s">
        <v>46</v>
      </c>
      <c r="G7175" t="s">
        <v>2475</v>
      </c>
      <c r="H7175" t="s">
        <v>2476</v>
      </c>
      <c r="I7175" t="s">
        <v>66</v>
      </c>
      <c r="J7175">
        <v>90894</v>
      </c>
      <c r="K7175">
        <v>20260812</v>
      </c>
      <c r="L7175">
        <v>5000465817</v>
      </c>
      <c r="M7175" s="2">
        <v>46247</v>
      </c>
      <c r="N7175" t="s">
        <v>51</v>
      </c>
      <c r="O7175">
        <v>100</v>
      </c>
      <c r="P7175">
        <v>87.93</v>
      </c>
      <c r="Q7175">
        <v>87.93</v>
      </c>
      <c r="R7175">
        <v>7.2981900000000004E-4</v>
      </c>
      <c r="S7175" t="s">
        <v>1229</v>
      </c>
      <c r="T7175">
        <v>87.93</v>
      </c>
      <c r="U7175">
        <v>7.2981900000000004E-4</v>
      </c>
      <c r="V7175">
        <v>1</v>
      </c>
      <c r="W7175">
        <v>0</v>
      </c>
      <c r="X7175">
        <v>1</v>
      </c>
      <c r="Y7175">
        <v>1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206</v>
      </c>
      <c r="AF7175" s="3">
        <v>0</v>
      </c>
      <c r="AG7175" t="s">
        <v>1240</v>
      </c>
      <c r="AH7175">
        <v>36</v>
      </c>
      <c r="AI7175" s="4" t="s">
        <v>4128</v>
      </c>
      <c r="AJ7175" t="s">
        <v>27</v>
      </c>
      <c r="AK7175" t="s">
        <v>27</v>
      </c>
    </row>
    <row r="7176" spans="1:38" x14ac:dyDescent="0.35">
      <c r="A7176">
        <v>40940742</v>
      </c>
      <c r="B7176">
        <v>40940742</v>
      </c>
      <c r="C7176" t="s">
        <v>1124</v>
      </c>
      <c r="D7176" t="s">
        <v>168</v>
      </c>
      <c r="E7176" t="s">
        <v>169</v>
      </c>
      <c r="F7176" t="s">
        <v>46</v>
      </c>
      <c r="G7176" t="s">
        <v>3702</v>
      </c>
      <c r="H7176" t="s">
        <v>3703</v>
      </c>
      <c r="I7176" t="s">
        <v>66</v>
      </c>
      <c r="J7176">
        <v>90894</v>
      </c>
      <c r="K7176">
        <v>20260812</v>
      </c>
      <c r="L7176">
        <v>5000465817</v>
      </c>
      <c r="M7176" s="2">
        <v>46247</v>
      </c>
      <c r="N7176" t="s">
        <v>51</v>
      </c>
      <c r="O7176">
        <v>110</v>
      </c>
      <c r="P7176">
        <v>33.44</v>
      </c>
      <c r="Q7176">
        <v>33.44</v>
      </c>
      <c r="R7176">
        <v>2.7755199999999997E-4</v>
      </c>
      <c r="S7176" t="s">
        <v>1229</v>
      </c>
      <c r="T7176">
        <v>33.44</v>
      </c>
      <c r="U7176">
        <v>2.7755199999999997E-4</v>
      </c>
      <c r="V7176">
        <v>1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33.44</v>
      </c>
      <c r="AE7176">
        <v>0</v>
      </c>
      <c r="AF7176" s="3">
        <v>0</v>
      </c>
      <c r="AG7176" t="s">
        <v>1240</v>
      </c>
      <c r="AH7176">
        <v>36</v>
      </c>
      <c r="AI7176" s="4" t="s">
        <v>4128</v>
      </c>
      <c r="AJ7176" t="s">
        <v>1232</v>
      </c>
      <c r="AK7176" t="s">
        <v>1233</v>
      </c>
      <c r="AL7176" t="s">
        <v>1389</v>
      </c>
    </row>
    <row r="7177" spans="1:38" x14ac:dyDescent="0.35">
      <c r="A7177">
        <v>40940742</v>
      </c>
      <c r="B7177">
        <v>40940742</v>
      </c>
      <c r="C7177" t="s">
        <v>1124</v>
      </c>
      <c r="D7177" t="s">
        <v>168</v>
      </c>
      <c r="E7177" t="s">
        <v>169</v>
      </c>
      <c r="F7177" t="s">
        <v>46</v>
      </c>
      <c r="G7177" t="s">
        <v>4234</v>
      </c>
      <c r="H7177" t="s">
        <v>4235</v>
      </c>
      <c r="I7177" t="s">
        <v>49</v>
      </c>
      <c r="J7177">
        <v>90894</v>
      </c>
      <c r="K7177">
        <v>20260812</v>
      </c>
      <c r="L7177">
        <v>5000465817</v>
      </c>
      <c r="M7177" s="2">
        <v>46247</v>
      </c>
      <c r="N7177" t="s">
        <v>51</v>
      </c>
      <c r="O7177">
        <v>120</v>
      </c>
      <c r="P7177">
        <v>20.39</v>
      </c>
      <c r="Q7177">
        <v>20.39</v>
      </c>
      <c r="R7177">
        <v>1.6923700000000001E-4</v>
      </c>
      <c r="S7177" t="s">
        <v>1229</v>
      </c>
      <c r="T7177">
        <v>20.39</v>
      </c>
      <c r="U7177">
        <v>1.6923700000000001E-4</v>
      </c>
      <c r="V7177">
        <v>1</v>
      </c>
      <c r="W7177">
        <v>0</v>
      </c>
      <c r="X7177">
        <v>1</v>
      </c>
      <c r="Y7177">
        <v>1</v>
      </c>
      <c r="Z7177">
        <v>0</v>
      </c>
      <c r="AA7177">
        <v>0</v>
      </c>
      <c r="AB7177">
        <v>1</v>
      </c>
      <c r="AC7177">
        <v>0</v>
      </c>
      <c r="AD7177">
        <v>0</v>
      </c>
      <c r="AE7177">
        <v>132</v>
      </c>
      <c r="AF7177" s="3">
        <v>0</v>
      </c>
      <c r="AG7177" t="s">
        <v>1240</v>
      </c>
      <c r="AH7177">
        <v>36</v>
      </c>
      <c r="AI7177" s="4" t="s">
        <v>4128</v>
      </c>
      <c r="AJ7177" t="s">
        <v>27</v>
      </c>
      <c r="AK7177" t="s">
        <v>27</v>
      </c>
    </row>
    <row r="7178" spans="1:38" x14ac:dyDescent="0.35">
      <c r="A7178">
        <v>40940742</v>
      </c>
      <c r="B7178">
        <v>40940742</v>
      </c>
      <c r="C7178" t="s">
        <v>1124</v>
      </c>
      <c r="D7178" t="s">
        <v>168</v>
      </c>
      <c r="E7178" t="s">
        <v>169</v>
      </c>
      <c r="F7178" t="s">
        <v>46</v>
      </c>
      <c r="G7178" t="s">
        <v>2894</v>
      </c>
      <c r="H7178" t="s">
        <v>2895</v>
      </c>
      <c r="I7178" t="s">
        <v>106</v>
      </c>
      <c r="J7178">
        <v>90894</v>
      </c>
      <c r="K7178">
        <v>20260812</v>
      </c>
      <c r="L7178">
        <v>5000465817</v>
      </c>
      <c r="M7178" s="2">
        <v>46247</v>
      </c>
      <c r="N7178" t="s">
        <v>51</v>
      </c>
      <c r="O7178">
        <v>130</v>
      </c>
      <c r="P7178">
        <v>11.8</v>
      </c>
      <c r="Q7178">
        <v>11.8</v>
      </c>
      <c r="R7178">
        <v>9.7940000000000014E-5</v>
      </c>
      <c r="S7178" t="s">
        <v>1229</v>
      </c>
      <c r="T7178">
        <v>11.8</v>
      </c>
      <c r="U7178">
        <v>9.7940000000000014E-5</v>
      </c>
      <c r="V7178">
        <v>1</v>
      </c>
      <c r="W7178">
        <v>0</v>
      </c>
      <c r="X7178">
        <v>1</v>
      </c>
      <c r="Y7178">
        <v>1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243</v>
      </c>
      <c r="AF7178" s="3">
        <v>0</v>
      </c>
      <c r="AG7178" t="s">
        <v>1240</v>
      </c>
      <c r="AH7178">
        <v>36</v>
      </c>
      <c r="AI7178" s="4" t="s">
        <v>4128</v>
      </c>
      <c r="AJ7178" t="s">
        <v>27</v>
      </c>
      <c r="AK7178" t="s">
        <v>27</v>
      </c>
    </row>
    <row r="7179" spans="1:38" x14ac:dyDescent="0.35">
      <c r="A7179">
        <v>40940742</v>
      </c>
      <c r="B7179">
        <v>40940742</v>
      </c>
      <c r="C7179" t="s">
        <v>1124</v>
      </c>
      <c r="D7179" t="s">
        <v>168</v>
      </c>
      <c r="E7179" t="s">
        <v>169</v>
      </c>
      <c r="F7179" t="s">
        <v>46</v>
      </c>
      <c r="G7179" t="s">
        <v>383</v>
      </c>
      <c r="H7179" t="s">
        <v>2896</v>
      </c>
      <c r="I7179" t="s">
        <v>106</v>
      </c>
      <c r="J7179">
        <v>90894</v>
      </c>
      <c r="K7179">
        <v>20260812</v>
      </c>
      <c r="L7179">
        <v>5000465817</v>
      </c>
      <c r="M7179" s="2">
        <v>46247</v>
      </c>
      <c r="N7179" t="s">
        <v>51</v>
      </c>
      <c r="O7179">
        <v>140</v>
      </c>
      <c r="P7179">
        <v>39.35</v>
      </c>
      <c r="Q7179">
        <v>39.35</v>
      </c>
      <c r="R7179">
        <v>3.2660499999999999E-4</v>
      </c>
      <c r="S7179" t="s">
        <v>1229</v>
      </c>
      <c r="T7179">
        <v>39.35</v>
      </c>
      <c r="U7179">
        <v>3.2660499999999999E-4</v>
      </c>
      <c r="V7179">
        <v>1</v>
      </c>
      <c r="W7179">
        <v>0</v>
      </c>
      <c r="X7179">
        <v>1</v>
      </c>
      <c r="Y7179">
        <v>1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67</v>
      </c>
      <c r="AF7179" s="3">
        <v>0</v>
      </c>
      <c r="AG7179" t="s">
        <v>1240</v>
      </c>
      <c r="AH7179">
        <v>36</v>
      </c>
      <c r="AI7179" s="4" t="s">
        <v>4128</v>
      </c>
      <c r="AJ7179" t="s">
        <v>27</v>
      </c>
      <c r="AK7179" t="s">
        <v>27</v>
      </c>
    </row>
    <row r="7180" spans="1:38" x14ac:dyDescent="0.35">
      <c r="A7180">
        <v>40940742</v>
      </c>
      <c r="B7180">
        <v>40940742</v>
      </c>
      <c r="C7180" t="s">
        <v>1124</v>
      </c>
      <c r="D7180" t="s">
        <v>168</v>
      </c>
      <c r="E7180" t="s">
        <v>169</v>
      </c>
      <c r="F7180" t="s">
        <v>46</v>
      </c>
      <c r="G7180" t="s">
        <v>436</v>
      </c>
      <c r="H7180" t="s">
        <v>437</v>
      </c>
      <c r="I7180" t="s">
        <v>106</v>
      </c>
      <c r="J7180">
        <v>90894</v>
      </c>
      <c r="K7180">
        <v>20260812</v>
      </c>
      <c r="L7180">
        <v>5000465817</v>
      </c>
      <c r="M7180" s="2">
        <v>46247</v>
      </c>
      <c r="N7180" t="s">
        <v>51</v>
      </c>
      <c r="O7180">
        <v>150</v>
      </c>
      <c r="P7180">
        <v>23.73</v>
      </c>
      <c r="Q7180">
        <v>23.73</v>
      </c>
      <c r="R7180">
        <v>1.9695900000000002E-4</v>
      </c>
      <c r="S7180" t="s">
        <v>1229</v>
      </c>
      <c r="T7180">
        <v>23.73</v>
      </c>
      <c r="U7180">
        <v>1.9695900000000002E-4</v>
      </c>
      <c r="V7180">
        <v>1</v>
      </c>
      <c r="W7180">
        <v>0</v>
      </c>
      <c r="X7180">
        <v>1</v>
      </c>
      <c r="Y7180">
        <v>1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19</v>
      </c>
      <c r="AF7180" s="3">
        <v>0</v>
      </c>
      <c r="AG7180" t="s">
        <v>1240</v>
      </c>
      <c r="AH7180">
        <v>36</v>
      </c>
      <c r="AI7180" s="4" t="s">
        <v>4128</v>
      </c>
      <c r="AJ7180" t="s">
        <v>27</v>
      </c>
      <c r="AK7180" t="s">
        <v>27</v>
      </c>
    </row>
    <row r="7181" spans="1:38" x14ac:dyDescent="0.35">
      <c r="A7181">
        <v>40940742</v>
      </c>
      <c r="B7181">
        <v>40940742</v>
      </c>
      <c r="C7181" t="s">
        <v>1124</v>
      </c>
      <c r="D7181" t="s">
        <v>168</v>
      </c>
      <c r="E7181" t="s">
        <v>169</v>
      </c>
      <c r="F7181" t="s">
        <v>46</v>
      </c>
      <c r="G7181" t="s">
        <v>2848</v>
      </c>
      <c r="H7181" t="s">
        <v>2849</v>
      </c>
      <c r="I7181" t="s">
        <v>60</v>
      </c>
      <c r="J7181">
        <v>90894</v>
      </c>
      <c r="K7181">
        <v>20260812</v>
      </c>
      <c r="L7181">
        <v>5000465817</v>
      </c>
      <c r="M7181" s="2">
        <v>46247</v>
      </c>
      <c r="N7181" t="s">
        <v>51</v>
      </c>
      <c r="O7181">
        <v>160</v>
      </c>
      <c r="P7181">
        <v>72.7</v>
      </c>
      <c r="Q7181">
        <v>72.7</v>
      </c>
      <c r="R7181">
        <v>6.0341000000000008E-4</v>
      </c>
      <c r="S7181" t="s">
        <v>1229</v>
      </c>
      <c r="T7181">
        <v>72.7</v>
      </c>
      <c r="U7181">
        <v>6.0341000000000008E-4</v>
      </c>
      <c r="V7181">
        <v>1</v>
      </c>
      <c r="W7181">
        <v>0</v>
      </c>
      <c r="X7181">
        <v>1</v>
      </c>
      <c r="Y7181">
        <v>1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v>245</v>
      </c>
      <c r="AF7181" s="3">
        <v>0</v>
      </c>
      <c r="AG7181" t="s">
        <v>1240</v>
      </c>
      <c r="AH7181">
        <v>36</v>
      </c>
      <c r="AI7181" s="4" t="s">
        <v>4128</v>
      </c>
      <c r="AJ7181" t="s">
        <v>27</v>
      </c>
      <c r="AK7181" t="s">
        <v>27</v>
      </c>
    </row>
    <row r="7182" spans="1:38" x14ac:dyDescent="0.35">
      <c r="A7182">
        <v>40940742</v>
      </c>
      <c r="B7182">
        <v>40940742</v>
      </c>
      <c r="C7182" t="s">
        <v>1124</v>
      </c>
      <c r="D7182" t="s">
        <v>168</v>
      </c>
      <c r="E7182" t="s">
        <v>169</v>
      </c>
      <c r="F7182" t="s">
        <v>46</v>
      </c>
      <c r="G7182" t="s">
        <v>1006</v>
      </c>
      <c r="H7182" t="s">
        <v>1007</v>
      </c>
      <c r="I7182" t="s">
        <v>63</v>
      </c>
      <c r="J7182">
        <v>90894</v>
      </c>
      <c r="K7182">
        <v>20260812</v>
      </c>
      <c r="L7182">
        <v>5000465817</v>
      </c>
      <c r="M7182" s="2">
        <v>46247</v>
      </c>
      <c r="N7182" t="s">
        <v>51</v>
      </c>
      <c r="O7182">
        <v>180</v>
      </c>
      <c r="P7182">
        <v>100.34</v>
      </c>
      <c r="Q7182">
        <v>100.34</v>
      </c>
      <c r="R7182">
        <v>8.328220000000001E-4</v>
      </c>
      <c r="S7182" t="s">
        <v>1229</v>
      </c>
      <c r="T7182">
        <v>100.34</v>
      </c>
      <c r="U7182">
        <v>8.328220000000001E-4</v>
      </c>
      <c r="V7182">
        <v>1</v>
      </c>
      <c r="W7182">
        <v>0</v>
      </c>
      <c r="X7182">
        <v>1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 s="3">
        <v>0</v>
      </c>
      <c r="AG7182" t="s">
        <v>1240</v>
      </c>
      <c r="AH7182">
        <v>36</v>
      </c>
      <c r="AI7182" s="4" t="s">
        <v>4128</v>
      </c>
      <c r="AJ7182" t="s">
        <v>27</v>
      </c>
      <c r="AK7182" t="s">
        <v>27</v>
      </c>
    </row>
    <row r="7183" spans="1:38" x14ac:dyDescent="0.35">
      <c r="A7183">
        <v>40940742</v>
      </c>
      <c r="B7183">
        <v>40940742</v>
      </c>
      <c r="C7183" t="s">
        <v>1124</v>
      </c>
      <c r="D7183" t="s">
        <v>168</v>
      </c>
      <c r="E7183" t="s">
        <v>169</v>
      </c>
      <c r="F7183" t="s">
        <v>46</v>
      </c>
      <c r="G7183" t="s">
        <v>2315</v>
      </c>
      <c r="H7183" t="s">
        <v>4760</v>
      </c>
      <c r="I7183" t="s">
        <v>63</v>
      </c>
      <c r="J7183">
        <v>90894</v>
      </c>
      <c r="K7183">
        <v>20260812</v>
      </c>
      <c r="L7183">
        <v>5000465817</v>
      </c>
      <c r="M7183" s="2">
        <v>46247</v>
      </c>
      <c r="N7183" t="s">
        <v>51</v>
      </c>
      <c r="O7183">
        <v>190</v>
      </c>
      <c r="P7183">
        <v>19.420000000000002</v>
      </c>
      <c r="Q7183">
        <v>19.420000000000002</v>
      </c>
      <c r="R7183">
        <v>1.6118600000000001E-4</v>
      </c>
      <c r="S7183" t="s">
        <v>1229</v>
      </c>
      <c r="T7183">
        <v>19.420000000000002</v>
      </c>
      <c r="U7183">
        <v>1.6118600000000001E-4</v>
      </c>
      <c r="V7183">
        <v>1</v>
      </c>
      <c r="W7183">
        <v>0</v>
      </c>
      <c r="X7183">
        <v>1</v>
      </c>
      <c r="Y7183">
        <v>1</v>
      </c>
      <c r="Z7183">
        <v>0</v>
      </c>
      <c r="AA7183">
        <v>0</v>
      </c>
      <c r="AB7183">
        <v>1</v>
      </c>
      <c r="AC7183">
        <v>0</v>
      </c>
      <c r="AD7183">
        <v>0</v>
      </c>
      <c r="AE7183">
        <v>1232</v>
      </c>
      <c r="AF7183" s="3">
        <v>0</v>
      </c>
      <c r="AG7183" t="s">
        <v>1240</v>
      </c>
      <c r="AH7183">
        <v>36</v>
      </c>
      <c r="AI7183" s="4" t="s">
        <v>4128</v>
      </c>
      <c r="AJ7183" t="s">
        <v>27</v>
      </c>
      <c r="AK7183" t="s">
        <v>27</v>
      </c>
    </row>
    <row r="7184" spans="1:38" x14ac:dyDescent="0.35">
      <c r="A7184">
        <v>40940742</v>
      </c>
      <c r="B7184">
        <v>40940742</v>
      </c>
      <c r="C7184" t="s">
        <v>1124</v>
      </c>
      <c r="D7184" t="s">
        <v>168</v>
      </c>
      <c r="E7184" t="s">
        <v>169</v>
      </c>
      <c r="F7184" t="s">
        <v>46</v>
      </c>
      <c r="G7184" t="s">
        <v>1129</v>
      </c>
      <c r="H7184" t="s">
        <v>1130</v>
      </c>
      <c r="I7184" t="s">
        <v>63</v>
      </c>
      <c r="J7184">
        <v>90894</v>
      </c>
      <c r="K7184">
        <v>20260812</v>
      </c>
      <c r="L7184">
        <v>5000465817</v>
      </c>
      <c r="M7184" s="2">
        <v>46247</v>
      </c>
      <c r="N7184" t="s">
        <v>51</v>
      </c>
      <c r="O7184">
        <v>200</v>
      </c>
      <c r="P7184">
        <v>33</v>
      </c>
      <c r="Q7184">
        <v>198</v>
      </c>
      <c r="R7184">
        <v>1.6433999999999999E-3</v>
      </c>
      <c r="S7184" t="s">
        <v>1229</v>
      </c>
      <c r="T7184">
        <v>198</v>
      </c>
      <c r="U7184">
        <v>1.6433999999999999E-3</v>
      </c>
      <c r="V7184">
        <v>6</v>
      </c>
      <c r="W7184">
        <v>0</v>
      </c>
      <c r="X7184">
        <v>6</v>
      </c>
      <c r="Y7184">
        <v>0</v>
      </c>
      <c r="Z7184">
        <v>0</v>
      </c>
      <c r="AA7184">
        <v>0</v>
      </c>
      <c r="AB7184">
        <v>0</v>
      </c>
      <c r="AC7184">
        <v>6</v>
      </c>
      <c r="AD7184">
        <v>198</v>
      </c>
      <c r="AE7184">
        <v>0</v>
      </c>
      <c r="AF7184" s="3">
        <v>0</v>
      </c>
      <c r="AG7184" t="s">
        <v>1240</v>
      </c>
      <c r="AH7184">
        <v>36</v>
      </c>
      <c r="AI7184" s="4" t="s">
        <v>4128</v>
      </c>
      <c r="AJ7184" t="s">
        <v>1232</v>
      </c>
      <c r="AK7184" t="s">
        <v>1254</v>
      </c>
      <c r="AL7184" t="s">
        <v>1255</v>
      </c>
    </row>
    <row r="7185" spans="1:38" x14ac:dyDescent="0.35">
      <c r="A7185">
        <v>40940742</v>
      </c>
      <c r="B7185">
        <v>40940742</v>
      </c>
      <c r="C7185" t="s">
        <v>1124</v>
      </c>
      <c r="D7185" t="s">
        <v>168</v>
      </c>
      <c r="E7185" t="s">
        <v>169</v>
      </c>
      <c r="F7185" t="s">
        <v>46</v>
      </c>
      <c r="G7185" t="s">
        <v>1200</v>
      </c>
      <c r="H7185" t="s">
        <v>2949</v>
      </c>
      <c r="I7185" t="s">
        <v>106</v>
      </c>
      <c r="J7185">
        <v>90894</v>
      </c>
      <c r="K7185">
        <v>20260812</v>
      </c>
      <c r="L7185">
        <v>5000465817</v>
      </c>
      <c r="M7185" s="2">
        <v>46247</v>
      </c>
      <c r="N7185" t="s">
        <v>51</v>
      </c>
      <c r="O7185">
        <v>210</v>
      </c>
      <c r="P7185">
        <v>13.42</v>
      </c>
      <c r="Q7185">
        <v>93.94</v>
      </c>
      <c r="R7185">
        <v>7.7970199999999996E-4</v>
      </c>
      <c r="S7185" t="s">
        <v>1229</v>
      </c>
      <c r="T7185">
        <v>93.94</v>
      </c>
      <c r="U7185">
        <v>7.7970199999999996E-4</v>
      </c>
      <c r="V7185">
        <v>7</v>
      </c>
      <c r="W7185">
        <v>0</v>
      </c>
      <c r="X7185">
        <v>7</v>
      </c>
      <c r="Y7185">
        <v>7</v>
      </c>
      <c r="Z7185">
        <v>0</v>
      </c>
      <c r="AA7185">
        <v>0</v>
      </c>
      <c r="AB7185">
        <v>7</v>
      </c>
      <c r="AC7185">
        <v>0</v>
      </c>
      <c r="AD7185">
        <v>0</v>
      </c>
      <c r="AE7185">
        <v>253</v>
      </c>
      <c r="AF7185" s="3">
        <v>0</v>
      </c>
      <c r="AG7185" t="s">
        <v>1240</v>
      </c>
      <c r="AH7185">
        <v>36</v>
      </c>
      <c r="AI7185" s="4" t="s">
        <v>4128</v>
      </c>
      <c r="AJ7185" t="s">
        <v>27</v>
      </c>
      <c r="AK7185" t="s">
        <v>27</v>
      </c>
    </row>
    <row r="7186" spans="1:38" x14ac:dyDescent="0.35">
      <c r="A7186">
        <v>40940742</v>
      </c>
      <c r="B7186">
        <v>40940742</v>
      </c>
      <c r="C7186" t="s">
        <v>1124</v>
      </c>
      <c r="D7186" t="s">
        <v>168</v>
      </c>
      <c r="E7186" t="s">
        <v>169</v>
      </c>
      <c r="F7186" t="s">
        <v>46</v>
      </c>
      <c r="G7186" t="s">
        <v>623</v>
      </c>
      <c r="H7186" t="s">
        <v>624</v>
      </c>
      <c r="I7186" t="s">
        <v>63</v>
      </c>
      <c r="J7186">
        <v>90894</v>
      </c>
      <c r="K7186">
        <v>20260812</v>
      </c>
      <c r="L7186">
        <v>5000465817</v>
      </c>
      <c r="M7186" s="2">
        <v>46247</v>
      </c>
      <c r="N7186" t="s">
        <v>51</v>
      </c>
      <c r="O7186">
        <v>220</v>
      </c>
      <c r="P7186">
        <v>3.43</v>
      </c>
      <c r="Q7186">
        <v>10.290000000000001</v>
      </c>
      <c r="R7186">
        <v>8.5407000000000004E-5</v>
      </c>
      <c r="S7186" t="s">
        <v>1229</v>
      </c>
      <c r="T7186">
        <v>10.290000000000001</v>
      </c>
      <c r="U7186">
        <v>8.5407000000000004E-5</v>
      </c>
      <c r="V7186">
        <v>3</v>
      </c>
      <c r="W7186">
        <v>0</v>
      </c>
      <c r="X7186">
        <v>3</v>
      </c>
      <c r="Y7186">
        <v>0</v>
      </c>
      <c r="Z7186">
        <v>3</v>
      </c>
      <c r="AA7186">
        <v>0</v>
      </c>
      <c r="AB7186">
        <v>3</v>
      </c>
      <c r="AC7186">
        <v>0</v>
      </c>
      <c r="AD7186">
        <v>0</v>
      </c>
      <c r="AE7186">
        <v>1844</v>
      </c>
      <c r="AF7186" s="3">
        <v>0</v>
      </c>
      <c r="AG7186" t="s">
        <v>1240</v>
      </c>
      <c r="AH7186">
        <v>36</v>
      </c>
      <c r="AI7186" s="4" t="s">
        <v>4128</v>
      </c>
      <c r="AJ7186" t="s">
        <v>27</v>
      </c>
      <c r="AK7186" t="s">
        <v>27</v>
      </c>
    </row>
    <row r="7187" spans="1:38" x14ac:dyDescent="0.35">
      <c r="A7187">
        <v>40940742</v>
      </c>
      <c r="B7187">
        <v>40940742</v>
      </c>
      <c r="C7187" t="s">
        <v>1124</v>
      </c>
      <c r="D7187" t="s">
        <v>168</v>
      </c>
      <c r="E7187" t="s">
        <v>169</v>
      </c>
      <c r="F7187" t="s">
        <v>46</v>
      </c>
      <c r="G7187" t="s">
        <v>736</v>
      </c>
      <c r="H7187" t="s">
        <v>737</v>
      </c>
      <c r="I7187" t="s">
        <v>63</v>
      </c>
      <c r="J7187">
        <v>90894</v>
      </c>
      <c r="K7187">
        <v>20260812</v>
      </c>
      <c r="L7187">
        <v>5000465817</v>
      </c>
      <c r="M7187" s="2">
        <v>46247</v>
      </c>
      <c r="N7187" t="s">
        <v>51</v>
      </c>
      <c r="O7187">
        <v>240</v>
      </c>
      <c r="P7187">
        <v>171.08</v>
      </c>
      <c r="Q7187">
        <v>513.24</v>
      </c>
      <c r="R7187">
        <v>4.2598919999999995E-3</v>
      </c>
      <c r="S7187" t="s">
        <v>1229</v>
      </c>
      <c r="T7187">
        <v>513.24</v>
      </c>
      <c r="U7187">
        <v>4.2598919999999995E-3</v>
      </c>
      <c r="V7187">
        <v>3</v>
      </c>
      <c r="W7187">
        <v>0</v>
      </c>
      <c r="X7187">
        <v>3</v>
      </c>
      <c r="Y7187">
        <v>0</v>
      </c>
      <c r="Z7187">
        <v>3</v>
      </c>
      <c r="AA7187">
        <v>0</v>
      </c>
      <c r="AB7187">
        <v>3</v>
      </c>
      <c r="AC7187">
        <v>0</v>
      </c>
      <c r="AD7187">
        <v>0</v>
      </c>
      <c r="AE7187">
        <v>0</v>
      </c>
      <c r="AF7187" s="3">
        <v>0</v>
      </c>
      <c r="AG7187" t="s">
        <v>1240</v>
      </c>
      <c r="AH7187">
        <v>36</v>
      </c>
      <c r="AI7187" s="4" t="s">
        <v>4128</v>
      </c>
      <c r="AJ7187" t="s">
        <v>27</v>
      </c>
      <c r="AK7187" t="s">
        <v>27</v>
      </c>
    </row>
    <row r="7188" spans="1:38" x14ac:dyDescent="0.35">
      <c r="A7188">
        <v>40940742</v>
      </c>
      <c r="B7188">
        <v>40940742</v>
      </c>
      <c r="C7188" t="s">
        <v>1124</v>
      </c>
      <c r="D7188" t="s">
        <v>168</v>
      </c>
      <c r="E7188" t="s">
        <v>169</v>
      </c>
      <c r="F7188" t="s">
        <v>46</v>
      </c>
      <c r="G7188" t="s">
        <v>2891</v>
      </c>
      <c r="H7188" t="s">
        <v>1018</v>
      </c>
      <c r="I7188" t="s">
        <v>60</v>
      </c>
      <c r="J7188">
        <v>90894</v>
      </c>
      <c r="K7188">
        <v>20260812</v>
      </c>
      <c r="L7188">
        <v>5000465817</v>
      </c>
      <c r="M7188" s="2">
        <v>46247</v>
      </c>
      <c r="N7188" t="s">
        <v>51</v>
      </c>
      <c r="O7188">
        <v>250</v>
      </c>
      <c r="P7188">
        <v>22.31</v>
      </c>
      <c r="Q7188">
        <v>66.929999999999993</v>
      </c>
      <c r="R7188">
        <v>5.5551899999999998E-4</v>
      </c>
      <c r="S7188" t="s">
        <v>1229</v>
      </c>
      <c r="T7188">
        <v>66.929999999999993</v>
      </c>
      <c r="U7188">
        <v>5.5551899999999998E-4</v>
      </c>
      <c r="V7188">
        <v>3</v>
      </c>
      <c r="W7188">
        <v>0</v>
      </c>
      <c r="X7188">
        <v>3</v>
      </c>
      <c r="Y7188">
        <v>3</v>
      </c>
      <c r="Z7188">
        <v>0</v>
      </c>
      <c r="AA7188">
        <v>0</v>
      </c>
      <c r="AB7188">
        <v>3</v>
      </c>
      <c r="AC7188">
        <v>0</v>
      </c>
      <c r="AD7188">
        <v>0</v>
      </c>
      <c r="AE7188">
        <v>317</v>
      </c>
      <c r="AF7188" s="3">
        <v>0</v>
      </c>
      <c r="AG7188" t="s">
        <v>1240</v>
      </c>
      <c r="AH7188">
        <v>36</v>
      </c>
      <c r="AI7188" s="4" t="s">
        <v>4128</v>
      </c>
      <c r="AJ7188" t="s">
        <v>27</v>
      </c>
      <c r="AK7188" t="s">
        <v>27</v>
      </c>
    </row>
    <row r="7189" spans="1:38" x14ac:dyDescent="0.35">
      <c r="A7189">
        <v>40940742</v>
      </c>
      <c r="B7189">
        <v>40940742</v>
      </c>
      <c r="C7189" t="s">
        <v>1124</v>
      </c>
      <c r="D7189" t="s">
        <v>168</v>
      </c>
      <c r="E7189" t="s">
        <v>169</v>
      </c>
      <c r="F7189" t="s">
        <v>46</v>
      </c>
      <c r="G7189" t="s">
        <v>434</v>
      </c>
      <c r="H7189" t="s">
        <v>4744</v>
      </c>
      <c r="I7189" t="s">
        <v>63</v>
      </c>
      <c r="J7189">
        <v>90894</v>
      </c>
      <c r="K7189">
        <v>20260812</v>
      </c>
      <c r="L7189">
        <v>5000465817</v>
      </c>
      <c r="M7189" s="2">
        <v>46247</v>
      </c>
      <c r="N7189" t="s">
        <v>51</v>
      </c>
      <c r="O7189">
        <v>270</v>
      </c>
      <c r="P7189">
        <v>36.64</v>
      </c>
      <c r="Q7189">
        <v>73.28</v>
      </c>
      <c r="R7189">
        <v>6.0822399999999998E-4</v>
      </c>
      <c r="S7189" t="s">
        <v>1229</v>
      </c>
      <c r="T7189">
        <v>73.28</v>
      </c>
      <c r="U7189">
        <v>6.0822399999999998E-4</v>
      </c>
      <c r="V7189">
        <v>2</v>
      </c>
      <c r="W7189">
        <v>0</v>
      </c>
      <c r="X7189">
        <v>2</v>
      </c>
      <c r="Y7189">
        <v>0</v>
      </c>
      <c r="Z7189">
        <v>2</v>
      </c>
      <c r="AA7189">
        <v>0</v>
      </c>
      <c r="AB7189">
        <v>2</v>
      </c>
      <c r="AC7189">
        <v>0</v>
      </c>
      <c r="AD7189">
        <v>0</v>
      </c>
      <c r="AE7189">
        <v>0</v>
      </c>
      <c r="AF7189" s="3">
        <v>0</v>
      </c>
      <c r="AG7189" t="s">
        <v>1240</v>
      </c>
      <c r="AH7189">
        <v>36</v>
      </c>
      <c r="AI7189" s="4" t="s">
        <v>4128</v>
      </c>
      <c r="AJ7189" t="s">
        <v>27</v>
      </c>
      <c r="AK7189" t="s">
        <v>27</v>
      </c>
    </row>
    <row r="7190" spans="1:38" x14ac:dyDescent="0.35">
      <c r="A7190">
        <v>40940742</v>
      </c>
      <c r="B7190">
        <v>40940742</v>
      </c>
      <c r="C7190" t="s">
        <v>1124</v>
      </c>
      <c r="D7190" t="s">
        <v>168</v>
      </c>
      <c r="E7190" t="s">
        <v>169</v>
      </c>
      <c r="F7190" t="s">
        <v>46</v>
      </c>
      <c r="G7190" t="s">
        <v>1472</v>
      </c>
      <c r="H7190" t="s">
        <v>1473</v>
      </c>
      <c r="I7190" t="s">
        <v>63</v>
      </c>
      <c r="J7190">
        <v>90894</v>
      </c>
      <c r="K7190">
        <v>20260812</v>
      </c>
      <c r="L7190">
        <v>5000465817</v>
      </c>
      <c r="M7190" s="2">
        <v>46247</v>
      </c>
      <c r="N7190" t="s">
        <v>51</v>
      </c>
      <c r="O7190">
        <v>280</v>
      </c>
      <c r="P7190">
        <v>3.89</v>
      </c>
      <c r="Q7190">
        <v>7.78</v>
      </c>
      <c r="R7190">
        <v>6.4573999999999995E-5</v>
      </c>
      <c r="S7190" t="s">
        <v>1229</v>
      </c>
      <c r="T7190">
        <v>7.78</v>
      </c>
      <c r="U7190">
        <v>6.4573999999999995E-5</v>
      </c>
      <c r="V7190">
        <v>2</v>
      </c>
      <c r="W7190">
        <v>0</v>
      </c>
      <c r="X7190">
        <v>2</v>
      </c>
      <c r="Y7190">
        <v>0</v>
      </c>
      <c r="Z7190">
        <v>0</v>
      </c>
      <c r="AA7190">
        <v>0</v>
      </c>
      <c r="AB7190">
        <v>0</v>
      </c>
      <c r="AC7190">
        <v>2</v>
      </c>
      <c r="AD7190">
        <v>7.78</v>
      </c>
      <c r="AE7190">
        <v>0</v>
      </c>
      <c r="AF7190" s="3">
        <v>0</v>
      </c>
      <c r="AG7190" t="s">
        <v>1240</v>
      </c>
      <c r="AH7190">
        <v>36</v>
      </c>
      <c r="AI7190" s="4" t="s">
        <v>4128</v>
      </c>
      <c r="AJ7190" t="s">
        <v>1232</v>
      </c>
      <c r="AK7190" t="s">
        <v>1269</v>
      </c>
      <c r="AL7190" t="s">
        <v>1269</v>
      </c>
    </row>
    <row r="7191" spans="1:38" x14ac:dyDescent="0.35">
      <c r="A7191">
        <v>40940742</v>
      </c>
      <c r="B7191">
        <v>40940742</v>
      </c>
      <c r="C7191" t="s">
        <v>1124</v>
      </c>
      <c r="D7191" t="s">
        <v>168</v>
      </c>
      <c r="E7191" t="s">
        <v>169</v>
      </c>
      <c r="F7191" t="s">
        <v>46</v>
      </c>
      <c r="G7191" t="s">
        <v>4764</v>
      </c>
      <c r="H7191" t="s">
        <v>4765</v>
      </c>
      <c r="I7191" t="s">
        <v>63</v>
      </c>
      <c r="J7191">
        <v>90894</v>
      </c>
      <c r="K7191">
        <v>20260812</v>
      </c>
      <c r="L7191">
        <v>5000465817</v>
      </c>
      <c r="M7191" s="2">
        <v>46247</v>
      </c>
      <c r="N7191" t="s">
        <v>51</v>
      </c>
      <c r="O7191">
        <v>290</v>
      </c>
      <c r="P7191">
        <v>253.4</v>
      </c>
      <c r="Q7191">
        <v>760.2</v>
      </c>
      <c r="R7191">
        <v>6.3096600000000008E-3</v>
      </c>
      <c r="S7191" t="s">
        <v>1229</v>
      </c>
      <c r="T7191">
        <v>760.2</v>
      </c>
      <c r="U7191">
        <v>6.3096600000000008E-3</v>
      </c>
      <c r="V7191">
        <v>3</v>
      </c>
      <c r="W7191">
        <v>0</v>
      </c>
      <c r="X7191">
        <v>3</v>
      </c>
      <c r="Y7191">
        <v>3</v>
      </c>
      <c r="Z7191">
        <v>0</v>
      </c>
      <c r="AA7191">
        <v>0</v>
      </c>
      <c r="AB7191">
        <v>3</v>
      </c>
      <c r="AC7191">
        <v>0</v>
      </c>
      <c r="AD7191">
        <v>0</v>
      </c>
      <c r="AE7191">
        <v>19</v>
      </c>
      <c r="AF7191" s="3">
        <v>0</v>
      </c>
      <c r="AG7191" t="s">
        <v>1240</v>
      </c>
      <c r="AH7191">
        <v>36</v>
      </c>
      <c r="AI7191" s="4" t="s">
        <v>4128</v>
      </c>
      <c r="AJ7191" t="s">
        <v>27</v>
      </c>
      <c r="AK7191" t="s">
        <v>27</v>
      </c>
    </row>
    <row r="7192" spans="1:38" x14ac:dyDescent="0.35">
      <c r="A7192">
        <v>40940742</v>
      </c>
      <c r="B7192">
        <v>40940742</v>
      </c>
      <c r="C7192" t="s">
        <v>1124</v>
      </c>
      <c r="D7192" t="s">
        <v>168</v>
      </c>
      <c r="E7192" t="s">
        <v>169</v>
      </c>
      <c r="F7192" t="s">
        <v>46</v>
      </c>
      <c r="G7192" t="s">
        <v>753</v>
      </c>
      <c r="H7192" t="s">
        <v>754</v>
      </c>
      <c r="I7192" t="s">
        <v>63</v>
      </c>
      <c r="J7192">
        <v>90894</v>
      </c>
      <c r="K7192">
        <v>20260812</v>
      </c>
      <c r="L7192">
        <v>5000465817</v>
      </c>
      <c r="M7192" s="2">
        <v>46247</v>
      </c>
      <c r="N7192" t="s">
        <v>51</v>
      </c>
      <c r="O7192">
        <v>300</v>
      </c>
      <c r="P7192">
        <v>39.380000000000003</v>
      </c>
      <c r="Q7192">
        <v>78.760000000000005</v>
      </c>
      <c r="R7192">
        <v>6.5370800000000013E-4</v>
      </c>
      <c r="S7192" t="s">
        <v>1229</v>
      </c>
      <c r="T7192">
        <v>78.760000000000005</v>
      </c>
      <c r="U7192">
        <v>6.5370800000000013E-4</v>
      </c>
      <c r="V7192">
        <v>2</v>
      </c>
      <c r="W7192">
        <v>0</v>
      </c>
      <c r="X7192">
        <v>2</v>
      </c>
      <c r="Y7192">
        <v>0</v>
      </c>
      <c r="Z7192">
        <v>0</v>
      </c>
      <c r="AA7192">
        <v>0</v>
      </c>
      <c r="AB7192">
        <v>0</v>
      </c>
      <c r="AC7192">
        <v>2</v>
      </c>
      <c r="AD7192">
        <v>78.760000000000005</v>
      </c>
      <c r="AE7192">
        <v>0</v>
      </c>
      <c r="AF7192" s="3">
        <v>0</v>
      </c>
      <c r="AG7192" t="s">
        <v>1240</v>
      </c>
      <c r="AH7192">
        <v>36</v>
      </c>
      <c r="AI7192" s="4" t="s">
        <v>4128</v>
      </c>
      <c r="AJ7192" t="s">
        <v>1232</v>
      </c>
      <c r="AK7192" t="s">
        <v>1233</v>
      </c>
      <c r="AL7192" t="s">
        <v>1233</v>
      </c>
    </row>
    <row r="7193" spans="1:38" x14ac:dyDescent="0.35">
      <c r="A7193">
        <v>40940742</v>
      </c>
      <c r="B7193">
        <v>40940742</v>
      </c>
      <c r="C7193" t="s">
        <v>1124</v>
      </c>
      <c r="D7193" t="s">
        <v>168</v>
      </c>
      <c r="E7193" t="s">
        <v>169</v>
      </c>
      <c r="F7193" t="s">
        <v>46</v>
      </c>
      <c r="G7193" t="s">
        <v>1866</v>
      </c>
      <c r="H7193" t="s">
        <v>1867</v>
      </c>
      <c r="I7193" t="s">
        <v>66</v>
      </c>
      <c r="J7193">
        <v>90894</v>
      </c>
      <c r="K7193">
        <v>20260812</v>
      </c>
      <c r="L7193">
        <v>5000465817</v>
      </c>
      <c r="M7193" s="2">
        <v>46247</v>
      </c>
      <c r="N7193" t="s">
        <v>51</v>
      </c>
      <c r="O7193">
        <v>320</v>
      </c>
      <c r="P7193">
        <v>76.09</v>
      </c>
      <c r="Q7193">
        <v>760.90000000000009</v>
      </c>
      <c r="R7193">
        <v>6.3154700000000001E-3</v>
      </c>
      <c r="S7193" t="s">
        <v>1229</v>
      </c>
      <c r="T7193">
        <v>760.90000000000009</v>
      </c>
      <c r="U7193">
        <v>6.3154700000000001E-3</v>
      </c>
      <c r="V7193">
        <v>10</v>
      </c>
      <c r="W7193">
        <v>0</v>
      </c>
      <c r="X7193">
        <v>10</v>
      </c>
      <c r="Y7193">
        <v>0</v>
      </c>
      <c r="Z7193">
        <v>3</v>
      </c>
      <c r="AA7193">
        <v>0</v>
      </c>
      <c r="AB7193">
        <v>3</v>
      </c>
      <c r="AC7193">
        <v>7</v>
      </c>
      <c r="AD7193">
        <v>532.63</v>
      </c>
      <c r="AE7193">
        <v>0</v>
      </c>
      <c r="AF7193" s="3">
        <v>0</v>
      </c>
      <c r="AG7193" t="s">
        <v>1240</v>
      </c>
      <c r="AH7193">
        <v>36</v>
      </c>
      <c r="AI7193" s="4" t="s">
        <v>4128</v>
      </c>
      <c r="AJ7193" t="s">
        <v>1232</v>
      </c>
      <c r="AK7193" t="s">
        <v>1233</v>
      </c>
      <c r="AL7193" t="s">
        <v>1389</v>
      </c>
    </row>
    <row r="7194" spans="1:38" x14ac:dyDescent="0.35">
      <c r="A7194">
        <v>40940742</v>
      </c>
      <c r="B7194">
        <v>40940742</v>
      </c>
      <c r="C7194" t="s">
        <v>1124</v>
      </c>
      <c r="D7194" t="s">
        <v>168</v>
      </c>
      <c r="E7194" t="s">
        <v>169</v>
      </c>
      <c r="F7194" t="s">
        <v>46</v>
      </c>
      <c r="G7194" t="s">
        <v>1176</v>
      </c>
      <c r="H7194" t="s">
        <v>1177</v>
      </c>
      <c r="I7194" t="s">
        <v>66</v>
      </c>
      <c r="J7194">
        <v>90894</v>
      </c>
      <c r="K7194">
        <v>20260812</v>
      </c>
      <c r="L7194">
        <v>5000465817</v>
      </c>
      <c r="M7194" s="2">
        <v>46247</v>
      </c>
      <c r="N7194" t="s">
        <v>51</v>
      </c>
      <c r="O7194">
        <v>330</v>
      </c>
      <c r="P7194">
        <v>28.87</v>
      </c>
      <c r="Q7194">
        <v>57.74</v>
      </c>
      <c r="R7194">
        <v>4.79242E-4</v>
      </c>
      <c r="S7194" t="s">
        <v>1229</v>
      </c>
      <c r="T7194">
        <v>57.74</v>
      </c>
      <c r="U7194">
        <v>4.79242E-4</v>
      </c>
      <c r="V7194">
        <v>2</v>
      </c>
      <c r="W7194">
        <v>0</v>
      </c>
      <c r="X7194">
        <v>2</v>
      </c>
      <c r="Y7194">
        <v>0</v>
      </c>
      <c r="Z7194">
        <v>2</v>
      </c>
      <c r="AA7194">
        <v>0</v>
      </c>
      <c r="AB7194">
        <v>2</v>
      </c>
      <c r="AC7194">
        <v>0</v>
      </c>
      <c r="AD7194">
        <v>0</v>
      </c>
      <c r="AE7194">
        <v>15</v>
      </c>
      <c r="AF7194" s="3">
        <v>0</v>
      </c>
      <c r="AG7194" t="s">
        <v>1240</v>
      </c>
      <c r="AH7194">
        <v>36</v>
      </c>
      <c r="AI7194" s="4" t="s">
        <v>4128</v>
      </c>
      <c r="AJ7194" t="s">
        <v>27</v>
      </c>
      <c r="AK7194" t="s">
        <v>27</v>
      </c>
    </row>
    <row r="7195" spans="1:38" x14ac:dyDescent="0.35">
      <c r="A7195">
        <v>40940742</v>
      </c>
      <c r="B7195">
        <v>40940742</v>
      </c>
      <c r="C7195" t="s">
        <v>1124</v>
      </c>
      <c r="D7195" t="s">
        <v>168</v>
      </c>
      <c r="E7195" t="s">
        <v>169</v>
      </c>
      <c r="F7195" t="s">
        <v>46</v>
      </c>
      <c r="G7195" t="s">
        <v>367</v>
      </c>
      <c r="H7195" t="s">
        <v>802</v>
      </c>
      <c r="I7195" t="s">
        <v>66</v>
      </c>
      <c r="J7195">
        <v>90894</v>
      </c>
      <c r="K7195">
        <v>20260812</v>
      </c>
      <c r="L7195">
        <v>5000465817</v>
      </c>
      <c r="M7195" s="2">
        <v>46247</v>
      </c>
      <c r="N7195" t="s">
        <v>51</v>
      </c>
      <c r="O7195">
        <v>340</v>
      </c>
      <c r="P7195">
        <v>89.68</v>
      </c>
      <c r="Q7195">
        <v>269.04000000000002</v>
      </c>
      <c r="R7195">
        <v>2.2330320000000002E-3</v>
      </c>
      <c r="S7195" t="s">
        <v>1229</v>
      </c>
      <c r="T7195">
        <v>269.04000000000002</v>
      </c>
      <c r="U7195">
        <v>2.2330320000000002E-3</v>
      </c>
      <c r="V7195">
        <v>3</v>
      </c>
      <c r="W7195">
        <v>0</v>
      </c>
      <c r="X7195">
        <v>3</v>
      </c>
      <c r="Y7195">
        <v>0</v>
      </c>
      <c r="Z7195">
        <v>0</v>
      </c>
      <c r="AA7195">
        <v>0</v>
      </c>
      <c r="AB7195">
        <v>0</v>
      </c>
      <c r="AC7195">
        <v>3</v>
      </c>
      <c r="AD7195">
        <v>269.04000000000002</v>
      </c>
      <c r="AE7195">
        <v>0</v>
      </c>
      <c r="AF7195" s="3">
        <v>0</v>
      </c>
      <c r="AG7195" t="s">
        <v>1240</v>
      </c>
      <c r="AH7195">
        <v>36</v>
      </c>
      <c r="AI7195" s="4" t="s">
        <v>4128</v>
      </c>
      <c r="AJ7195" t="s">
        <v>1232</v>
      </c>
      <c r="AK7195" t="s">
        <v>1269</v>
      </c>
      <c r="AL7195" t="s">
        <v>1269</v>
      </c>
    </row>
    <row r="7196" spans="1:38" x14ac:dyDescent="0.35">
      <c r="A7196">
        <v>40940742</v>
      </c>
      <c r="B7196">
        <v>40940742</v>
      </c>
      <c r="C7196" t="s">
        <v>1124</v>
      </c>
      <c r="D7196" t="s">
        <v>168</v>
      </c>
      <c r="E7196" t="s">
        <v>169</v>
      </c>
      <c r="F7196" t="s">
        <v>46</v>
      </c>
      <c r="G7196" t="s">
        <v>2970</v>
      </c>
      <c r="H7196" t="s">
        <v>2971</v>
      </c>
      <c r="I7196" t="s">
        <v>66</v>
      </c>
      <c r="J7196">
        <v>90894</v>
      </c>
      <c r="K7196">
        <v>20260812</v>
      </c>
      <c r="L7196">
        <v>5000465817</v>
      </c>
      <c r="M7196" s="2">
        <v>46247</v>
      </c>
      <c r="N7196" t="s">
        <v>51</v>
      </c>
      <c r="O7196">
        <v>350</v>
      </c>
      <c r="P7196">
        <v>31.49</v>
      </c>
      <c r="Q7196">
        <v>94.47</v>
      </c>
      <c r="R7196">
        <v>7.8410100000000005E-4</v>
      </c>
      <c r="S7196" t="s">
        <v>1229</v>
      </c>
      <c r="T7196">
        <v>94.47</v>
      </c>
      <c r="U7196">
        <v>7.8410100000000005E-4</v>
      </c>
      <c r="V7196">
        <v>3</v>
      </c>
      <c r="W7196">
        <v>0</v>
      </c>
      <c r="X7196">
        <v>3</v>
      </c>
      <c r="Y7196">
        <v>0</v>
      </c>
      <c r="Z7196">
        <v>3</v>
      </c>
      <c r="AA7196">
        <v>0</v>
      </c>
      <c r="AB7196">
        <v>3</v>
      </c>
      <c r="AC7196">
        <v>0</v>
      </c>
      <c r="AD7196">
        <v>0</v>
      </c>
      <c r="AE7196">
        <v>80</v>
      </c>
      <c r="AF7196" s="3">
        <v>0</v>
      </c>
      <c r="AG7196" t="s">
        <v>1240</v>
      </c>
      <c r="AH7196">
        <v>36</v>
      </c>
      <c r="AI7196" s="4" t="s">
        <v>4128</v>
      </c>
      <c r="AJ7196" t="s">
        <v>27</v>
      </c>
      <c r="AK7196" t="s">
        <v>27</v>
      </c>
    </row>
    <row r="7197" spans="1:38" x14ac:dyDescent="0.35">
      <c r="A7197">
        <v>40940742</v>
      </c>
      <c r="B7197">
        <v>40940742</v>
      </c>
      <c r="C7197" t="s">
        <v>1124</v>
      </c>
      <c r="D7197" t="s">
        <v>168</v>
      </c>
      <c r="E7197" t="s">
        <v>169</v>
      </c>
      <c r="F7197" t="s">
        <v>46</v>
      </c>
      <c r="G7197" t="s">
        <v>2835</v>
      </c>
      <c r="H7197" t="s">
        <v>2836</v>
      </c>
      <c r="I7197" t="s">
        <v>66</v>
      </c>
      <c r="J7197">
        <v>90894</v>
      </c>
      <c r="K7197">
        <v>20260812</v>
      </c>
      <c r="L7197">
        <v>5000465817</v>
      </c>
      <c r="M7197" s="2">
        <v>46247</v>
      </c>
      <c r="N7197" t="s">
        <v>51</v>
      </c>
      <c r="O7197">
        <v>360</v>
      </c>
      <c r="P7197">
        <v>29.2</v>
      </c>
      <c r="Q7197">
        <v>87.6</v>
      </c>
      <c r="R7197">
        <v>7.2707999999999996E-4</v>
      </c>
      <c r="S7197" t="s">
        <v>1229</v>
      </c>
      <c r="T7197">
        <v>87.6</v>
      </c>
      <c r="U7197">
        <v>7.2707999999999996E-4</v>
      </c>
      <c r="V7197">
        <v>3</v>
      </c>
      <c r="W7197">
        <v>0</v>
      </c>
      <c r="X7197">
        <v>3</v>
      </c>
      <c r="Y7197">
        <v>3</v>
      </c>
      <c r="Z7197">
        <v>0</v>
      </c>
      <c r="AA7197">
        <v>0</v>
      </c>
      <c r="AB7197">
        <v>3</v>
      </c>
      <c r="AC7197">
        <v>0</v>
      </c>
      <c r="AD7197">
        <v>0</v>
      </c>
      <c r="AE7197">
        <v>67</v>
      </c>
      <c r="AF7197" s="3">
        <v>0</v>
      </c>
      <c r="AG7197" t="s">
        <v>1240</v>
      </c>
      <c r="AH7197">
        <v>36</v>
      </c>
      <c r="AI7197" s="4" t="s">
        <v>4128</v>
      </c>
      <c r="AJ7197" t="s">
        <v>27</v>
      </c>
      <c r="AK7197" t="s">
        <v>27</v>
      </c>
    </row>
    <row r="7198" spans="1:38" x14ac:dyDescent="0.35">
      <c r="A7198">
        <v>40940742</v>
      </c>
      <c r="B7198">
        <v>40940742</v>
      </c>
      <c r="C7198" t="s">
        <v>1124</v>
      </c>
      <c r="D7198" t="s">
        <v>168</v>
      </c>
      <c r="E7198" t="s">
        <v>169</v>
      </c>
      <c r="F7198" t="s">
        <v>46</v>
      </c>
      <c r="G7198" t="s">
        <v>843</v>
      </c>
      <c r="H7198" t="s">
        <v>844</v>
      </c>
      <c r="I7198" t="s">
        <v>106</v>
      </c>
      <c r="J7198">
        <v>90894</v>
      </c>
      <c r="K7198">
        <v>20260812</v>
      </c>
      <c r="L7198">
        <v>5000465817</v>
      </c>
      <c r="M7198" s="2">
        <v>46247</v>
      </c>
      <c r="N7198" t="s">
        <v>51</v>
      </c>
      <c r="O7198">
        <v>380</v>
      </c>
      <c r="P7198">
        <v>16.47</v>
      </c>
      <c r="Q7198">
        <v>247.04999999999998</v>
      </c>
      <c r="R7198">
        <v>2.0505149999999997E-3</v>
      </c>
      <c r="S7198" t="s">
        <v>1229</v>
      </c>
      <c r="T7198">
        <v>247.04999999999998</v>
      </c>
      <c r="U7198">
        <v>2.0505149999999997E-3</v>
      </c>
      <c r="V7198">
        <v>15</v>
      </c>
      <c r="W7198">
        <v>0</v>
      </c>
      <c r="X7198">
        <v>15</v>
      </c>
      <c r="Y7198">
        <v>0</v>
      </c>
      <c r="Z7198">
        <v>15</v>
      </c>
      <c r="AA7198">
        <v>0</v>
      </c>
      <c r="AB7198">
        <v>15</v>
      </c>
      <c r="AC7198">
        <v>0</v>
      </c>
      <c r="AD7198">
        <v>0</v>
      </c>
      <c r="AE7198">
        <v>0</v>
      </c>
      <c r="AF7198" s="3">
        <v>0</v>
      </c>
      <c r="AG7198" t="s">
        <v>1240</v>
      </c>
      <c r="AH7198">
        <v>36</v>
      </c>
      <c r="AI7198" s="4" t="s">
        <v>4128</v>
      </c>
      <c r="AJ7198" t="s">
        <v>27</v>
      </c>
      <c r="AK7198" t="s">
        <v>27</v>
      </c>
    </row>
    <row r="7199" spans="1:38" x14ac:dyDescent="0.35">
      <c r="A7199">
        <v>40940742</v>
      </c>
      <c r="B7199">
        <v>40940742</v>
      </c>
      <c r="C7199" t="s">
        <v>1124</v>
      </c>
      <c r="D7199" t="s">
        <v>168</v>
      </c>
      <c r="E7199" t="s">
        <v>169</v>
      </c>
      <c r="F7199" t="s">
        <v>46</v>
      </c>
      <c r="G7199" t="s">
        <v>3114</v>
      </c>
      <c r="H7199" t="s">
        <v>4209</v>
      </c>
      <c r="I7199" t="s">
        <v>63</v>
      </c>
      <c r="J7199">
        <v>90894</v>
      </c>
      <c r="K7199">
        <v>20260812</v>
      </c>
      <c r="L7199">
        <v>5000465817</v>
      </c>
      <c r="M7199" s="2">
        <v>46247</v>
      </c>
      <c r="N7199" t="s">
        <v>51</v>
      </c>
      <c r="O7199">
        <v>390</v>
      </c>
      <c r="P7199">
        <v>77.34</v>
      </c>
      <c r="Q7199">
        <v>154.68</v>
      </c>
      <c r="R7199">
        <v>1.2838440000000001E-3</v>
      </c>
      <c r="S7199" t="s">
        <v>1229</v>
      </c>
      <c r="T7199">
        <v>154.68</v>
      </c>
      <c r="U7199">
        <v>1.2838440000000001E-3</v>
      </c>
      <c r="V7199">
        <v>2</v>
      </c>
      <c r="W7199">
        <v>0</v>
      </c>
      <c r="X7199">
        <v>2</v>
      </c>
      <c r="Y7199">
        <v>0</v>
      </c>
      <c r="Z7199">
        <v>2</v>
      </c>
      <c r="AA7199">
        <v>0</v>
      </c>
      <c r="AB7199">
        <v>2</v>
      </c>
      <c r="AC7199">
        <v>0</v>
      </c>
      <c r="AD7199">
        <v>0</v>
      </c>
      <c r="AE7199">
        <v>71</v>
      </c>
      <c r="AF7199" s="3">
        <v>0</v>
      </c>
      <c r="AG7199" t="s">
        <v>1240</v>
      </c>
      <c r="AH7199">
        <v>36</v>
      </c>
      <c r="AI7199" s="4" t="s">
        <v>4128</v>
      </c>
      <c r="AJ7199" t="s">
        <v>27</v>
      </c>
      <c r="AK7199" t="s">
        <v>27</v>
      </c>
    </row>
    <row r="7200" spans="1:38" x14ac:dyDescent="0.35">
      <c r="A7200">
        <v>40940742</v>
      </c>
      <c r="B7200">
        <v>40940742</v>
      </c>
      <c r="C7200" t="s">
        <v>1124</v>
      </c>
      <c r="D7200" t="s">
        <v>168</v>
      </c>
      <c r="E7200" t="s">
        <v>169</v>
      </c>
      <c r="F7200" t="s">
        <v>46</v>
      </c>
      <c r="G7200" t="s">
        <v>4551</v>
      </c>
      <c r="H7200" t="s">
        <v>1007</v>
      </c>
      <c r="I7200" t="s">
        <v>63</v>
      </c>
      <c r="J7200">
        <v>90894</v>
      </c>
      <c r="K7200">
        <v>20260812</v>
      </c>
      <c r="L7200">
        <v>5000465817</v>
      </c>
      <c r="M7200" s="2">
        <v>46247</v>
      </c>
      <c r="N7200" t="s">
        <v>51</v>
      </c>
      <c r="O7200">
        <v>410</v>
      </c>
      <c r="P7200">
        <v>33.770000000000003</v>
      </c>
      <c r="Q7200">
        <v>236.39000000000001</v>
      </c>
      <c r="R7200">
        <v>1.9620370000000002E-3</v>
      </c>
      <c r="S7200" t="s">
        <v>1229</v>
      </c>
      <c r="T7200">
        <v>236.39000000000001</v>
      </c>
      <c r="U7200">
        <v>1.9620370000000002E-3</v>
      </c>
      <c r="V7200">
        <v>7</v>
      </c>
      <c r="W7200">
        <v>0</v>
      </c>
      <c r="X7200">
        <v>7</v>
      </c>
      <c r="Y7200">
        <v>7</v>
      </c>
      <c r="Z7200">
        <v>0</v>
      </c>
      <c r="AA7200">
        <v>0</v>
      </c>
      <c r="AB7200">
        <v>7</v>
      </c>
      <c r="AC7200">
        <v>0</v>
      </c>
      <c r="AD7200">
        <v>0</v>
      </c>
      <c r="AE7200">
        <v>197</v>
      </c>
      <c r="AF7200" s="3">
        <v>0</v>
      </c>
      <c r="AG7200" t="s">
        <v>1240</v>
      </c>
      <c r="AH7200">
        <v>36</v>
      </c>
      <c r="AI7200" s="4" t="s">
        <v>4128</v>
      </c>
      <c r="AJ7200" t="s">
        <v>27</v>
      </c>
      <c r="AK7200" t="s">
        <v>27</v>
      </c>
    </row>
    <row r="7201" spans="1:38" x14ac:dyDescent="0.35">
      <c r="A7201">
        <v>40940742</v>
      </c>
      <c r="B7201">
        <v>40940742</v>
      </c>
      <c r="C7201" t="s">
        <v>1124</v>
      </c>
      <c r="D7201" t="s">
        <v>168</v>
      </c>
      <c r="E7201" t="s">
        <v>169</v>
      </c>
      <c r="F7201" t="s">
        <v>46</v>
      </c>
      <c r="G7201" t="s">
        <v>2814</v>
      </c>
      <c r="H7201" t="s">
        <v>2815</v>
      </c>
      <c r="I7201" t="s">
        <v>63</v>
      </c>
      <c r="J7201">
        <v>90894</v>
      </c>
      <c r="K7201">
        <v>20260812</v>
      </c>
      <c r="L7201">
        <v>5000465817</v>
      </c>
      <c r="M7201" s="2">
        <v>46247</v>
      </c>
      <c r="N7201" t="s">
        <v>51</v>
      </c>
      <c r="O7201">
        <v>420</v>
      </c>
      <c r="P7201">
        <v>54.26</v>
      </c>
      <c r="Q7201">
        <v>108.52</v>
      </c>
      <c r="R7201">
        <v>9.0071599999999997E-4</v>
      </c>
      <c r="S7201" t="s">
        <v>1229</v>
      </c>
      <c r="T7201">
        <v>108.52</v>
      </c>
      <c r="U7201">
        <v>9.0071599999999997E-4</v>
      </c>
      <c r="V7201">
        <v>2</v>
      </c>
      <c r="W7201">
        <v>0</v>
      </c>
      <c r="X7201">
        <v>2</v>
      </c>
      <c r="Y7201">
        <v>2</v>
      </c>
      <c r="Z7201">
        <v>0</v>
      </c>
      <c r="AA7201">
        <v>0</v>
      </c>
      <c r="AB7201">
        <v>2</v>
      </c>
      <c r="AC7201">
        <v>0</v>
      </c>
      <c r="AD7201">
        <v>0</v>
      </c>
      <c r="AE7201">
        <v>662</v>
      </c>
      <c r="AF7201" s="3">
        <v>0</v>
      </c>
      <c r="AG7201" t="s">
        <v>1240</v>
      </c>
      <c r="AH7201">
        <v>36</v>
      </c>
      <c r="AI7201" s="4" t="s">
        <v>4128</v>
      </c>
      <c r="AJ7201" t="s">
        <v>27</v>
      </c>
      <c r="AK7201" t="s">
        <v>27</v>
      </c>
    </row>
    <row r="7202" spans="1:38" x14ac:dyDescent="0.35">
      <c r="A7202">
        <v>40940742</v>
      </c>
      <c r="B7202">
        <v>40940742</v>
      </c>
      <c r="C7202" t="s">
        <v>1124</v>
      </c>
      <c r="D7202" t="s">
        <v>168</v>
      </c>
      <c r="E7202" t="s">
        <v>169</v>
      </c>
      <c r="F7202" t="s">
        <v>46</v>
      </c>
      <c r="G7202" t="s">
        <v>4745</v>
      </c>
      <c r="H7202" t="s">
        <v>4746</v>
      </c>
      <c r="I7202" t="s">
        <v>49</v>
      </c>
      <c r="J7202">
        <v>90894</v>
      </c>
      <c r="K7202">
        <v>20260812</v>
      </c>
      <c r="L7202">
        <v>5000465817</v>
      </c>
      <c r="M7202" s="2">
        <v>46247</v>
      </c>
      <c r="N7202" t="s">
        <v>51</v>
      </c>
      <c r="O7202">
        <v>440</v>
      </c>
      <c r="P7202">
        <v>168.36</v>
      </c>
      <c r="Q7202">
        <v>1851.96</v>
      </c>
      <c r="R7202">
        <v>1.5371267999999999E-2</v>
      </c>
      <c r="S7202" t="s">
        <v>1229</v>
      </c>
      <c r="T7202">
        <v>1851.96</v>
      </c>
      <c r="U7202">
        <v>1.5371267999999999E-2</v>
      </c>
      <c r="V7202">
        <v>11</v>
      </c>
      <c r="W7202">
        <v>0</v>
      </c>
      <c r="X7202">
        <v>11</v>
      </c>
      <c r="Y7202">
        <v>0</v>
      </c>
      <c r="Z7202">
        <v>0</v>
      </c>
      <c r="AA7202">
        <v>0</v>
      </c>
      <c r="AB7202">
        <v>0</v>
      </c>
      <c r="AC7202">
        <v>11</v>
      </c>
      <c r="AD7202">
        <v>1851.96</v>
      </c>
      <c r="AE7202">
        <v>0</v>
      </c>
      <c r="AF7202" s="3">
        <v>0</v>
      </c>
      <c r="AG7202" t="s">
        <v>1240</v>
      </c>
      <c r="AH7202">
        <v>36</v>
      </c>
      <c r="AI7202" s="4" t="s">
        <v>4128</v>
      </c>
      <c r="AJ7202" t="s">
        <v>1232</v>
      </c>
      <c r="AK7202" t="s">
        <v>1233</v>
      </c>
      <c r="AL7202" t="s">
        <v>1233</v>
      </c>
    </row>
    <row r="7203" spans="1:38" x14ac:dyDescent="0.35">
      <c r="A7203">
        <v>40940742</v>
      </c>
      <c r="B7203">
        <v>30201434</v>
      </c>
      <c r="C7203" t="s">
        <v>1124</v>
      </c>
      <c r="D7203" t="s">
        <v>168</v>
      </c>
      <c r="E7203" t="s">
        <v>169</v>
      </c>
      <c r="F7203" t="s">
        <v>46</v>
      </c>
      <c r="G7203" t="s">
        <v>4766</v>
      </c>
      <c r="H7203" t="s">
        <v>4767</v>
      </c>
      <c r="I7203" t="s">
        <v>60</v>
      </c>
      <c r="J7203">
        <v>90897</v>
      </c>
      <c r="K7203">
        <v>20260813</v>
      </c>
      <c r="L7203">
        <v>5000465895</v>
      </c>
      <c r="M7203" s="2">
        <v>46247</v>
      </c>
      <c r="N7203" t="s">
        <v>51</v>
      </c>
      <c r="O7203">
        <v>10</v>
      </c>
      <c r="P7203">
        <v>6.83</v>
      </c>
      <c r="Q7203">
        <v>13.66</v>
      </c>
      <c r="R7203">
        <v>1.13378E-4</v>
      </c>
      <c r="S7203" t="s">
        <v>1229</v>
      </c>
      <c r="T7203">
        <v>13.66</v>
      </c>
      <c r="U7203">
        <v>1.13378E-4</v>
      </c>
      <c r="V7203">
        <v>2</v>
      </c>
      <c r="W7203">
        <v>0</v>
      </c>
      <c r="X7203">
        <v>2</v>
      </c>
      <c r="Y7203">
        <v>2</v>
      </c>
      <c r="Z7203">
        <v>0</v>
      </c>
      <c r="AA7203">
        <v>0</v>
      </c>
      <c r="AB7203">
        <v>2</v>
      </c>
      <c r="AC7203">
        <v>0</v>
      </c>
      <c r="AD7203">
        <v>0</v>
      </c>
      <c r="AE7203">
        <v>695</v>
      </c>
      <c r="AF7203" s="3">
        <v>0</v>
      </c>
      <c r="AG7203" t="s">
        <v>1240</v>
      </c>
      <c r="AH7203">
        <v>36</v>
      </c>
      <c r="AI7203" s="4" t="s">
        <v>4128</v>
      </c>
      <c r="AJ7203" t="s">
        <v>27</v>
      </c>
      <c r="AK7203" t="s">
        <v>27</v>
      </c>
    </row>
    <row r="7204" spans="1:38" x14ac:dyDescent="0.35">
      <c r="A7204">
        <v>40940742</v>
      </c>
      <c r="B7204">
        <v>30201434</v>
      </c>
      <c r="C7204" t="s">
        <v>1124</v>
      </c>
      <c r="D7204" t="s">
        <v>168</v>
      </c>
      <c r="E7204" t="s">
        <v>169</v>
      </c>
      <c r="F7204" t="s">
        <v>46</v>
      </c>
      <c r="G7204" t="s">
        <v>4768</v>
      </c>
      <c r="H7204" t="s">
        <v>4769</v>
      </c>
      <c r="I7204" t="s">
        <v>49</v>
      </c>
      <c r="J7204">
        <v>90897</v>
      </c>
      <c r="K7204">
        <v>20260813</v>
      </c>
      <c r="L7204">
        <v>5000465895</v>
      </c>
      <c r="M7204" s="2">
        <v>46247</v>
      </c>
      <c r="N7204" t="s">
        <v>51</v>
      </c>
      <c r="O7204">
        <v>20</v>
      </c>
      <c r="P7204">
        <v>0.53</v>
      </c>
      <c r="Q7204">
        <v>5.3000000000000007</v>
      </c>
      <c r="R7204">
        <v>4.3990000000000004E-5</v>
      </c>
      <c r="S7204" t="s">
        <v>1229</v>
      </c>
      <c r="T7204">
        <v>5.3000000000000007</v>
      </c>
      <c r="U7204">
        <v>4.3990000000000004E-5</v>
      </c>
      <c r="V7204">
        <v>10</v>
      </c>
      <c r="W7204">
        <v>0</v>
      </c>
      <c r="X7204">
        <v>10</v>
      </c>
      <c r="Y7204">
        <v>10</v>
      </c>
      <c r="Z7204">
        <v>0</v>
      </c>
      <c r="AA7204">
        <v>0</v>
      </c>
      <c r="AB7204">
        <v>10</v>
      </c>
      <c r="AC7204">
        <v>0</v>
      </c>
      <c r="AD7204">
        <v>0</v>
      </c>
      <c r="AE7204">
        <v>828</v>
      </c>
      <c r="AF7204" s="3">
        <v>0</v>
      </c>
      <c r="AG7204" t="s">
        <v>1240</v>
      </c>
      <c r="AH7204">
        <v>36</v>
      </c>
      <c r="AI7204" s="4" t="s">
        <v>4128</v>
      </c>
      <c r="AJ7204" t="s">
        <v>27</v>
      </c>
      <c r="AK7204" t="s">
        <v>27</v>
      </c>
    </row>
    <row r="7205" spans="1:38" x14ac:dyDescent="0.35">
      <c r="A7205">
        <v>40940742</v>
      </c>
      <c r="B7205">
        <v>30201434</v>
      </c>
      <c r="C7205" t="s">
        <v>1124</v>
      </c>
      <c r="D7205" t="s">
        <v>168</v>
      </c>
      <c r="E7205" t="s">
        <v>169</v>
      </c>
      <c r="F7205" t="s">
        <v>46</v>
      </c>
      <c r="G7205" t="s">
        <v>4770</v>
      </c>
      <c r="H7205" t="s">
        <v>4771</v>
      </c>
      <c r="I7205" t="s">
        <v>49</v>
      </c>
      <c r="J7205">
        <v>90897</v>
      </c>
      <c r="K7205">
        <v>20260813</v>
      </c>
      <c r="L7205">
        <v>5000465895</v>
      </c>
      <c r="M7205" s="2">
        <v>46247</v>
      </c>
      <c r="N7205" t="s">
        <v>51</v>
      </c>
      <c r="O7205">
        <v>30</v>
      </c>
      <c r="P7205">
        <v>0.01</v>
      </c>
      <c r="Q7205">
        <v>0.1</v>
      </c>
      <c r="R7205">
        <v>8.300000000000001E-7</v>
      </c>
      <c r="S7205" t="s">
        <v>1229</v>
      </c>
      <c r="T7205">
        <v>0.1</v>
      </c>
      <c r="U7205">
        <v>8.300000000000001E-7</v>
      </c>
      <c r="V7205">
        <v>10</v>
      </c>
      <c r="W7205">
        <v>0</v>
      </c>
      <c r="X7205">
        <v>10</v>
      </c>
      <c r="Y7205">
        <v>0</v>
      </c>
      <c r="Z7205">
        <v>0</v>
      </c>
      <c r="AA7205">
        <v>0</v>
      </c>
      <c r="AB7205">
        <v>0</v>
      </c>
      <c r="AC7205">
        <v>10</v>
      </c>
      <c r="AD7205">
        <v>0.1</v>
      </c>
      <c r="AE7205">
        <v>0</v>
      </c>
      <c r="AF7205" s="3">
        <v>0</v>
      </c>
      <c r="AG7205" t="s">
        <v>1240</v>
      </c>
      <c r="AH7205">
        <v>36</v>
      </c>
      <c r="AI7205" s="4" t="s">
        <v>4128</v>
      </c>
      <c r="AJ7205" t="s">
        <v>1232</v>
      </c>
      <c r="AK7205" t="s">
        <v>1233</v>
      </c>
      <c r="AL7205" t="s">
        <v>1233</v>
      </c>
    </row>
    <row r="7206" spans="1:38" x14ac:dyDescent="0.35">
      <c r="A7206">
        <v>40940742</v>
      </c>
      <c r="B7206">
        <v>30201434</v>
      </c>
      <c r="C7206" t="s">
        <v>1124</v>
      </c>
      <c r="D7206" t="s">
        <v>168</v>
      </c>
      <c r="E7206" t="s">
        <v>169</v>
      </c>
      <c r="F7206" t="s">
        <v>46</v>
      </c>
      <c r="G7206" t="s">
        <v>4772</v>
      </c>
      <c r="H7206" t="s">
        <v>2750</v>
      </c>
      <c r="I7206" t="s">
        <v>63</v>
      </c>
      <c r="J7206">
        <v>90897</v>
      </c>
      <c r="K7206">
        <v>20260813</v>
      </c>
      <c r="L7206">
        <v>5000465895</v>
      </c>
      <c r="M7206" s="2">
        <v>46247</v>
      </c>
      <c r="N7206" t="s">
        <v>51</v>
      </c>
      <c r="O7206">
        <v>40</v>
      </c>
      <c r="P7206">
        <v>0.55000000000000004</v>
      </c>
      <c r="Q7206">
        <v>13.200000000000001</v>
      </c>
      <c r="R7206">
        <v>1.0956000000000001E-4</v>
      </c>
      <c r="S7206" t="s">
        <v>1229</v>
      </c>
      <c r="T7206">
        <v>13.200000000000001</v>
      </c>
      <c r="U7206">
        <v>1.0956000000000001E-4</v>
      </c>
      <c r="V7206">
        <v>24</v>
      </c>
      <c r="W7206">
        <v>0</v>
      </c>
      <c r="X7206">
        <v>24</v>
      </c>
      <c r="Y7206">
        <v>24</v>
      </c>
      <c r="Z7206">
        <v>0</v>
      </c>
      <c r="AA7206">
        <v>0</v>
      </c>
      <c r="AB7206">
        <v>24</v>
      </c>
      <c r="AC7206">
        <v>0</v>
      </c>
      <c r="AD7206">
        <v>0</v>
      </c>
      <c r="AE7206">
        <v>285</v>
      </c>
      <c r="AF7206" s="3">
        <v>0</v>
      </c>
      <c r="AG7206" t="s">
        <v>1240</v>
      </c>
      <c r="AH7206">
        <v>36</v>
      </c>
      <c r="AI7206" s="4" t="s">
        <v>4128</v>
      </c>
      <c r="AJ7206" t="s">
        <v>27</v>
      </c>
      <c r="AK7206" t="s">
        <v>27</v>
      </c>
    </row>
    <row r="7207" spans="1:38" x14ac:dyDescent="0.35">
      <c r="A7207">
        <v>40940742</v>
      </c>
      <c r="B7207">
        <v>40940742</v>
      </c>
      <c r="C7207" t="s">
        <v>1124</v>
      </c>
      <c r="D7207" t="s">
        <v>168</v>
      </c>
      <c r="E7207" t="s">
        <v>169</v>
      </c>
      <c r="F7207" t="s">
        <v>46</v>
      </c>
      <c r="G7207" t="s">
        <v>751</v>
      </c>
      <c r="H7207" t="s">
        <v>752</v>
      </c>
      <c r="I7207" t="s">
        <v>63</v>
      </c>
      <c r="J7207">
        <v>90898</v>
      </c>
      <c r="K7207">
        <v>20260813</v>
      </c>
      <c r="L7207">
        <v>5000465896</v>
      </c>
      <c r="M7207" s="2">
        <v>46247</v>
      </c>
      <c r="N7207" t="s">
        <v>51</v>
      </c>
      <c r="O7207">
        <v>10</v>
      </c>
      <c r="P7207">
        <v>117.02</v>
      </c>
      <c r="Q7207">
        <v>117.02</v>
      </c>
      <c r="R7207">
        <v>9.7126600000000003E-4</v>
      </c>
      <c r="S7207" t="s">
        <v>1229</v>
      </c>
      <c r="T7207">
        <v>117.02</v>
      </c>
      <c r="U7207">
        <v>9.7126600000000003E-4</v>
      </c>
      <c r="V7207">
        <v>1</v>
      </c>
      <c r="W7207">
        <v>0</v>
      </c>
      <c r="X7207">
        <v>1</v>
      </c>
      <c r="Y7207">
        <v>1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70</v>
      </c>
      <c r="AF7207" s="3">
        <v>0</v>
      </c>
      <c r="AG7207" t="s">
        <v>1240</v>
      </c>
      <c r="AH7207">
        <v>36</v>
      </c>
      <c r="AI7207" s="4" t="s">
        <v>4128</v>
      </c>
      <c r="AJ7207" t="s">
        <v>27</v>
      </c>
      <c r="AK7207" t="s">
        <v>27</v>
      </c>
    </row>
    <row r="7208" spans="1:38" x14ac:dyDescent="0.35">
      <c r="A7208">
        <v>40940742</v>
      </c>
      <c r="B7208">
        <v>40940742</v>
      </c>
      <c r="C7208" t="s">
        <v>1124</v>
      </c>
      <c r="D7208" t="s">
        <v>168</v>
      </c>
      <c r="E7208" t="s">
        <v>169</v>
      </c>
      <c r="F7208" t="s">
        <v>46</v>
      </c>
      <c r="G7208" t="s">
        <v>4773</v>
      </c>
      <c r="H7208" t="s">
        <v>4774</v>
      </c>
      <c r="I7208" t="s">
        <v>66</v>
      </c>
      <c r="J7208">
        <v>90898</v>
      </c>
      <c r="K7208">
        <v>20260813</v>
      </c>
      <c r="L7208">
        <v>5000465896</v>
      </c>
      <c r="M7208" s="2">
        <v>46247</v>
      </c>
      <c r="N7208" t="s">
        <v>51</v>
      </c>
      <c r="O7208">
        <v>20</v>
      </c>
      <c r="P7208">
        <v>8.84</v>
      </c>
      <c r="Q7208">
        <v>26.52</v>
      </c>
      <c r="R7208">
        <v>2.2011599999999999E-4</v>
      </c>
      <c r="S7208" t="s">
        <v>1229</v>
      </c>
      <c r="T7208">
        <v>26.52</v>
      </c>
      <c r="U7208">
        <v>2.2011599999999999E-4</v>
      </c>
      <c r="V7208">
        <v>3</v>
      </c>
      <c r="W7208">
        <v>0</v>
      </c>
      <c r="X7208">
        <v>3</v>
      </c>
      <c r="Y7208">
        <v>3</v>
      </c>
      <c r="Z7208">
        <v>0</v>
      </c>
      <c r="AA7208">
        <v>0</v>
      </c>
      <c r="AB7208">
        <v>3</v>
      </c>
      <c r="AC7208">
        <v>0</v>
      </c>
      <c r="AD7208">
        <v>0</v>
      </c>
      <c r="AE7208">
        <v>59</v>
      </c>
      <c r="AF7208" s="3">
        <v>0</v>
      </c>
      <c r="AG7208" t="s">
        <v>1240</v>
      </c>
      <c r="AH7208">
        <v>36</v>
      </c>
      <c r="AI7208" s="4" t="s">
        <v>4128</v>
      </c>
      <c r="AJ7208" t="s">
        <v>27</v>
      </c>
      <c r="AK7208" t="s">
        <v>27</v>
      </c>
    </row>
    <row r="7209" spans="1:38" x14ac:dyDescent="0.35">
      <c r="A7209">
        <v>40940742</v>
      </c>
      <c r="B7209">
        <v>40940742</v>
      </c>
      <c r="C7209" t="s">
        <v>1124</v>
      </c>
      <c r="D7209" t="s">
        <v>168</v>
      </c>
      <c r="E7209" t="s">
        <v>169</v>
      </c>
      <c r="F7209" t="s">
        <v>46</v>
      </c>
      <c r="G7209" t="s">
        <v>4775</v>
      </c>
      <c r="H7209" t="s">
        <v>4776</v>
      </c>
      <c r="I7209" t="s">
        <v>66</v>
      </c>
      <c r="J7209">
        <v>90898</v>
      </c>
      <c r="K7209">
        <v>20260813</v>
      </c>
      <c r="L7209">
        <v>5000465896</v>
      </c>
      <c r="M7209" s="2">
        <v>46247</v>
      </c>
      <c r="N7209" t="s">
        <v>51</v>
      </c>
      <c r="O7209">
        <v>30</v>
      </c>
      <c r="P7209">
        <v>0.25</v>
      </c>
      <c r="Q7209">
        <v>152</v>
      </c>
      <c r="R7209">
        <v>1.2616000000000001E-3</v>
      </c>
      <c r="S7209" t="s">
        <v>1229</v>
      </c>
      <c r="T7209">
        <v>152</v>
      </c>
      <c r="U7209">
        <v>1.2616000000000001E-3</v>
      </c>
      <c r="V7209">
        <v>608</v>
      </c>
      <c r="W7209">
        <v>0</v>
      </c>
      <c r="X7209">
        <v>608</v>
      </c>
      <c r="Y7209">
        <v>26</v>
      </c>
      <c r="Z7209">
        <v>582</v>
      </c>
      <c r="AA7209">
        <v>0</v>
      </c>
      <c r="AB7209">
        <v>608</v>
      </c>
      <c r="AC7209">
        <v>0</v>
      </c>
      <c r="AD7209">
        <v>0</v>
      </c>
      <c r="AE7209">
        <v>588</v>
      </c>
      <c r="AF7209" s="3">
        <v>0</v>
      </c>
      <c r="AG7209" t="s">
        <v>1240</v>
      </c>
      <c r="AH7209">
        <v>36</v>
      </c>
      <c r="AI7209" s="4" t="s">
        <v>4128</v>
      </c>
      <c r="AJ7209" t="s">
        <v>27</v>
      </c>
      <c r="AK7209" t="s">
        <v>27</v>
      </c>
    </row>
    <row r="7210" spans="1:38" x14ac:dyDescent="0.35">
      <c r="A7210">
        <v>40940742</v>
      </c>
      <c r="B7210">
        <v>40940742</v>
      </c>
      <c r="C7210" t="s">
        <v>1124</v>
      </c>
      <c r="D7210" t="s">
        <v>168</v>
      </c>
      <c r="E7210" t="s">
        <v>169</v>
      </c>
      <c r="F7210" t="s">
        <v>46</v>
      </c>
      <c r="G7210" t="s">
        <v>4777</v>
      </c>
      <c r="H7210" t="s">
        <v>4778</v>
      </c>
      <c r="I7210" t="s">
        <v>63</v>
      </c>
      <c r="J7210">
        <v>90898</v>
      </c>
      <c r="K7210">
        <v>20260813</v>
      </c>
      <c r="L7210">
        <v>5000465896</v>
      </c>
      <c r="M7210" s="2">
        <v>46247</v>
      </c>
      <c r="N7210" t="s">
        <v>51</v>
      </c>
      <c r="O7210">
        <v>40</v>
      </c>
      <c r="P7210">
        <v>6.47</v>
      </c>
      <c r="Q7210">
        <v>77.64</v>
      </c>
      <c r="R7210">
        <v>6.4441200000000002E-4</v>
      </c>
      <c r="S7210" t="s">
        <v>1229</v>
      </c>
      <c r="T7210">
        <v>77.64</v>
      </c>
      <c r="U7210">
        <v>6.4441200000000002E-4</v>
      </c>
      <c r="V7210">
        <v>12</v>
      </c>
      <c r="W7210">
        <v>0</v>
      </c>
      <c r="X7210">
        <v>12</v>
      </c>
      <c r="Y7210">
        <v>12</v>
      </c>
      <c r="Z7210">
        <v>0</v>
      </c>
      <c r="AA7210">
        <v>0</v>
      </c>
      <c r="AB7210">
        <v>12</v>
      </c>
      <c r="AC7210">
        <v>0</v>
      </c>
      <c r="AD7210">
        <v>0</v>
      </c>
      <c r="AE7210">
        <v>113</v>
      </c>
      <c r="AF7210" s="3">
        <v>0</v>
      </c>
      <c r="AG7210" t="s">
        <v>1240</v>
      </c>
      <c r="AH7210">
        <v>36</v>
      </c>
      <c r="AI7210" s="4" t="s">
        <v>4128</v>
      </c>
      <c r="AJ7210" t="s">
        <v>27</v>
      </c>
      <c r="AK7210" t="s">
        <v>27</v>
      </c>
    </row>
    <row r="7211" spans="1:38" x14ac:dyDescent="0.35">
      <c r="A7211">
        <v>40940742</v>
      </c>
      <c r="B7211">
        <v>40940742</v>
      </c>
      <c r="C7211" t="s">
        <v>1124</v>
      </c>
      <c r="D7211" t="s">
        <v>168</v>
      </c>
      <c r="E7211" t="s">
        <v>169</v>
      </c>
      <c r="F7211" t="s">
        <v>46</v>
      </c>
      <c r="G7211" t="s">
        <v>4779</v>
      </c>
      <c r="H7211" t="s">
        <v>4780</v>
      </c>
      <c r="I7211" t="s">
        <v>60</v>
      </c>
      <c r="J7211">
        <v>90898</v>
      </c>
      <c r="K7211">
        <v>20260813</v>
      </c>
      <c r="L7211">
        <v>5000465896</v>
      </c>
      <c r="M7211" s="2">
        <v>46247</v>
      </c>
      <c r="N7211" t="s">
        <v>51</v>
      </c>
      <c r="O7211">
        <v>50</v>
      </c>
      <c r="P7211">
        <v>36.01</v>
      </c>
      <c r="Q7211">
        <v>36.01</v>
      </c>
      <c r="R7211">
        <v>2.98883E-4</v>
      </c>
      <c r="S7211" t="s">
        <v>1229</v>
      </c>
      <c r="T7211">
        <v>36.01</v>
      </c>
      <c r="U7211">
        <v>2.98883E-4</v>
      </c>
      <c r="V7211">
        <v>1</v>
      </c>
      <c r="W7211">
        <v>0</v>
      </c>
      <c r="X7211">
        <v>1</v>
      </c>
      <c r="Y7211">
        <v>1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25</v>
      </c>
      <c r="AF7211" s="3">
        <v>0</v>
      </c>
      <c r="AG7211" t="s">
        <v>1240</v>
      </c>
      <c r="AH7211">
        <v>36</v>
      </c>
      <c r="AI7211" s="4" t="s">
        <v>4128</v>
      </c>
      <c r="AJ7211" t="s">
        <v>27</v>
      </c>
      <c r="AK7211" t="s">
        <v>27</v>
      </c>
    </row>
    <row r="7212" spans="1:38" x14ac:dyDescent="0.35">
      <c r="A7212">
        <v>40940742</v>
      </c>
      <c r="B7212">
        <v>40940742</v>
      </c>
      <c r="C7212" t="s">
        <v>1124</v>
      </c>
      <c r="D7212" t="s">
        <v>168</v>
      </c>
      <c r="E7212" t="s">
        <v>169</v>
      </c>
      <c r="F7212" t="s">
        <v>46</v>
      </c>
      <c r="G7212" t="s">
        <v>4781</v>
      </c>
      <c r="H7212" t="s">
        <v>4782</v>
      </c>
      <c r="I7212" t="s">
        <v>63</v>
      </c>
      <c r="J7212">
        <v>90898</v>
      </c>
      <c r="K7212">
        <v>20260813</v>
      </c>
      <c r="L7212">
        <v>5000465896</v>
      </c>
      <c r="M7212" s="2">
        <v>46247</v>
      </c>
      <c r="N7212" t="s">
        <v>51</v>
      </c>
      <c r="O7212">
        <v>60</v>
      </c>
      <c r="P7212">
        <v>1.41</v>
      </c>
      <c r="Q7212">
        <v>16.919999999999998</v>
      </c>
      <c r="R7212">
        <v>1.40436E-4</v>
      </c>
      <c r="S7212" t="s">
        <v>1229</v>
      </c>
      <c r="T7212">
        <v>16.919999999999998</v>
      </c>
      <c r="U7212">
        <v>1.40436E-4</v>
      </c>
      <c r="V7212">
        <v>12</v>
      </c>
      <c r="W7212">
        <v>0</v>
      </c>
      <c r="X7212">
        <v>12</v>
      </c>
      <c r="Y7212">
        <v>12</v>
      </c>
      <c r="Z7212">
        <v>0</v>
      </c>
      <c r="AA7212">
        <v>0</v>
      </c>
      <c r="AB7212">
        <v>12</v>
      </c>
      <c r="AC7212">
        <v>0</v>
      </c>
      <c r="AD7212">
        <v>0</v>
      </c>
      <c r="AE7212">
        <v>1012</v>
      </c>
      <c r="AF7212" s="3">
        <v>0</v>
      </c>
      <c r="AG7212" t="s">
        <v>1240</v>
      </c>
      <c r="AH7212">
        <v>36</v>
      </c>
      <c r="AI7212" s="4" t="s">
        <v>4128</v>
      </c>
      <c r="AJ7212" t="s">
        <v>27</v>
      </c>
      <c r="AK7212" t="s">
        <v>27</v>
      </c>
    </row>
    <row r="7213" spans="1:38" x14ac:dyDescent="0.35">
      <c r="A7213">
        <v>40940742</v>
      </c>
      <c r="B7213">
        <v>40940742</v>
      </c>
      <c r="C7213" t="s">
        <v>1124</v>
      </c>
      <c r="D7213" t="s">
        <v>168</v>
      </c>
      <c r="E7213" t="s">
        <v>169</v>
      </c>
      <c r="F7213" t="s">
        <v>46</v>
      </c>
      <c r="G7213" t="s">
        <v>4783</v>
      </c>
      <c r="H7213" t="s">
        <v>4784</v>
      </c>
      <c r="I7213" t="s">
        <v>63</v>
      </c>
      <c r="J7213">
        <v>90898</v>
      </c>
      <c r="K7213">
        <v>20260813</v>
      </c>
      <c r="L7213">
        <v>5000465896</v>
      </c>
      <c r="M7213" s="2">
        <v>46247</v>
      </c>
      <c r="N7213" t="s">
        <v>51</v>
      </c>
      <c r="O7213">
        <v>70</v>
      </c>
      <c r="P7213">
        <v>77.06</v>
      </c>
      <c r="Q7213">
        <v>77.06</v>
      </c>
      <c r="R7213">
        <v>6.3959800000000001E-4</v>
      </c>
      <c r="S7213" t="s">
        <v>1229</v>
      </c>
      <c r="T7213">
        <v>77.06</v>
      </c>
      <c r="U7213">
        <v>6.3959800000000001E-4</v>
      </c>
      <c r="V7213">
        <v>1</v>
      </c>
      <c r="W7213">
        <v>0</v>
      </c>
      <c r="X7213">
        <v>1</v>
      </c>
      <c r="Y7213">
        <v>1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72</v>
      </c>
      <c r="AF7213" s="3">
        <v>0</v>
      </c>
      <c r="AG7213" t="s">
        <v>1240</v>
      </c>
      <c r="AH7213">
        <v>36</v>
      </c>
      <c r="AI7213" s="4" t="s">
        <v>4128</v>
      </c>
      <c r="AJ7213" t="s">
        <v>27</v>
      </c>
      <c r="AK7213" t="s">
        <v>27</v>
      </c>
    </row>
    <row r="7214" spans="1:38" x14ac:dyDescent="0.35">
      <c r="A7214">
        <v>40940742</v>
      </c>
      <c r="B7214">
        <v>30201435</v>
      </c>
      <c r="C7214" t="s">
        <v>1124</v>
      </c>
      <c r="D7214" t="s">
        <v>168</v>
      </c>
      <c r="E7214" t="s">
        <v>169</v>
      </c>
      <c r="F7214" t="s">
        <v>46</v>
      </c>
      <c r="G7214" t="s">
        <v>2315</v>
      </c>
      <c r="H7214" t="s">
        <v>4760</v>
      </c>
      <c r="I7214" t="s">
        <v>63</v>
      </c>
      <c r="J7214">
        <v>90899</v>
      </c>
      <c r="K7214">
        <v>20260813</v>
      </c>
      <c r="L7214">
        <v>5000465897</v>
      </c>
      <c r="M7214" s="2">
        <v>46247</v>
      </c>
      <c r="N7214" t="s">
        <v>51</v>
      </c>
      <c r="O7214">
        <v>10</v>
      </c>
      <c r="P7214">
        <v>19.420000000000002</v>
      </c>
      <c r="Q7214">
        <v>19.420000000000002</v>
      </c>
      <c r="R7214">
        <v>1.6118600000000001E-4</v>
      </c>
      <c r="S7214" t="s">
        <v>1229</v>
      </c>
      <c r="T7214">
        <v>19.420000000000002</v>
      </c>
      <c r="U7214">
        <v>1.6118600000000001E-4</v>
      </c>
      <c r="V7214">
        <v>1</v>
      </c>
      <c r="W7214">
        <v>0</v>
      </c>
      <c r="X7214">
        <v>1</v>
      </c>
      <c r="Y7214">
        <v>1</v>
      </c>
      <c r="Z7214">
        <v>0</v>
      </c>
      <c r="AA7214">
        <v>0</v>
      </c>
      <c r="AB7214">
        <v>1</v>
      </c>
      <c r="AC7214">
        <v>0</v>
      </c>
      <c r="AD7214">
        <v>0</v>
      </c>
      <c r="AE7214">
        <v>1232</v>
      </c>
      <c r="AF7214" s="3">
        <v>0</v>
      </c>
      <c r="AG7214" t="s">
        <v>1240</v>
      </c>
      <c r="AH7214">
        <v>36</v>
      </c>
      <c r="AI7214" s="4" t="s">
        <v>4128</v>
      </c>
      <c r="AJ7214" t="s">
        <v>27</v>
      </c>
      <c r="AK7214" t="s">
        <v>27</v>
      </c>
    </row>
    <row r="7215" spans="1:38" x14ac:dyDescent="0.35">
      <c r="A7215">
        <v>40940742</v>
      </c>
      <c r="B7215">
        <v>30201435</v>
      </c>
      <c r="C7215" t="s">
        <v>1124</v>
      </c>
      <c r="D7215" t="s">
        <v>168</v>
      </c>
      <c r="E7215" t="s">
        <v>169</v>
      </c>
      <c r="F7215" t="s">
        <v>46</v>
      </c>
      <c r="G7215" t="s">
        <v>4785</v>
      </c>
      <c r="H7215" t="s">
        <v>4786</v>
      </c>
      <c r="I7215" t="s">
        <v>49</v>
      </c>
      <c r="J7215">
        <v>90899</v>
      </c>
      <c r="K7215">
        <v>20260813</v>
      </c>
      <c r="L7215">
        <v>5000465897</v>
      </c>
      <c r="M7215" s="2">
        <v>46247</v>
      </c>
      <c r="N7215" t="s">
        <v>51</v>
      </c>
      <c r="O7215">
        <v>20</v>
      </c>
      <c r="P7215">
        <v>328.73</v>
      </c>
      <c r="Q7215">
        <v>657.46</v>
      </c>
      <c r="R7215">
        <v>5.4569179999999998E-3</v>
      </c>
      <c r="S7215" t="s">
        <v>1229</v>
      </c>
      <c r="T7215">
        <v>657.46</v>
      </c>
      <c r="U7215">
        <v>5.4569179999999998E-3</v>
      </c>
      <c r="V7215">
        <v>2</v>
      </c>
      <c r="W7215">
        <v>0</v>
      </c>
      <c r="X7215">
        <v>2</v>
      </c>
      <c r="Y7215">
        <v>2</v>
      </c>
      <c r="Z7215">
        <v>0</v>
      </c>
      <c r="AA7215">
        <v>0</v>
      </c>
      <c r="AB7215">
        <v>2</v>
      </c>
      <c r="AC7215">
        <v>0</v>
      </c>
      <c r="AD7215">
        <v>0</v>
      </c>
      <c r="AE7215">
        <v>49</v>
      </c>
      <c r="AF7215" s="3">
        <v>0</v>
      </c>
      <c r="AG7215" t="s">
        <v>1240</v>
      </c>
      <c r="AH7215">
        <v>36</v>
      </c>
      <c r="AI7215" s="4" t="s">
        <v>4128</v>
      </c>
      <c r="AJ7215" t="s">
        <v>27</v>
      </c>
      <c r="AK7215" t="s">
        <v>27</v>
      </c>
    </row>
    <row r="7216" spans="1:38" x14ac:dyDescent="0.35">
      <c r="A7216">
        <v>40940742</v>
      </c>
      <c r="B7216">
        <v>30201435</v>
      </c>
      <c r="C7216" t="s">
        <v>1124</v>
      </c>
      <c r="D7216" t="s">
        <v>168</v>
      </c>
      <c r="E7216" t="s">
        <v>169</v>
      </c>
      <c r="F7216" t="s">
        <v>46</v>
      </c>
      <c r="G7216" t="s">
        <v>4787</v>
      </c>
      <c r="H7216" t="s">
        <v>4788</v>
      </c>
      <c r="I7216" t="s">
        <v>60</v>
      </c>
      <c r="J7216">
        <v>90899</v>
      </c>
      <c r="K7216">
        <v>20260813</v>
      </c>
      <c r="L7216">
        <v>5000465897</v>
      </c>
      <c r="M7216" s="2">
        <v>46247</v>
      </c>
      <c r="N7216" t="s">
        <v>51</v>
      </c>
      <c r="O7216">
        <v>30</v>
      </c>
      <c r="P7216">
        <v>83.32</v>
      </c>
      <c r="Q7216">
        <v>166.64</v>
      </c>
      <c r="R7216">
        <v>1.3831119999999999E-3</v>
      </c>
      <c r="S7216" t="s">
        <v>1229</v>
      </c>
      <c r="T7216">
        <v>166.64</v>
      </c>
      <c r="U7216">
        <v>1.3831119999999999E-3</v>
      </c>
      <c r="V7216">
        <v>2</v>
      </c>
      <c r="W7216">
        <v>0</v>
      </c>
      <c r="X7216">
        <v>2</v>
      </c>
      <c r="Y7216">
        <v>0</v>
      </c>
      <c r="Z7216">
        <v>0</v>
      </c>
      <c r="AA7216">
        <v>0</v>
      </c>
      <c r="AB7216">
        <v>0</v>
      </c>
      <c r="AC7216">
        <v>2</v>
      </c>
      <c r="AD7216">
        <v>166.64</v>
      </c>
      <c r="AE7216">
        <v>0</v>
      </c>
      <c r="AF7216" s="3">
        <v>0</v>
      </c>
      <c r="AG7216" t="s">
        <v>1240</v>
      </c>
      <c r="AH7216">
        <v>36</v>
      </c>
      <c r="AI7216" s="4" t="s">
        <v>4128</v>
      </c>
      <c r="AJ7216" t="s">
        <v>1232</v>
      </c>
      <c r="AK7216" t="s">
        <v>1233</v>
      </c>
      <c r="AL7216" t="s">
        <v>1233</v>
      </c>
    </row>
    <row r="7217" spans="1:38" x14ac:dyDescent="0.35">
      <c r="A7217">
        <v>40940742</v>
      </c>
      <c r="B7217">
        <v>30201435</v>
      </c>
      <c r="C7217" t="s">
        <v>1124</v>
      </c>
      <c r="D7217" t="s">
        <v>168</v>
      </c>
      <c r="E7217" t="s">
        <v>169</v>
      </c>
      <c r="F7217" t="s">
        <v>46</v>
      </c>
      <c r="G7217" t="s">
        <v>2475</v>
      </c>
      <c r="H7217" t="s">
        <v>2476</v>
      </c>
      <c r="I7217" t="s">
        <v>66</v>
      </c>
      <c r="J7217">
        <v>90899</v>
      </c>
      <c r="K7217">
        <v>20260813</v>
      </c>
      <c r="L7217">
        <v>5000465897</v>
      </c>
      <c r="M7217" s="2">
        <v>46247</v>
      </c>
      <c r="N7217" t="s">
        <v>51</v>
      </c>
      <c r="O7217">
        <v>40</v>
      </c>
      <c r="P7217">
        <v>87.93</v>
      </c>
      <c r="Q7217">
        <v>87.93</v>
      </c>
      <c r="R7217">
        <v>7.2981900000000004E-4</v>
      </c>
      <c r="S7217" t="s">
        <v>1229</v>
      </c>
      <c r="T7217">
        <v>87.93</v>
      </c>
      <c r="U7217">
        <v>7.2981900000000004E-4</v>
      </c>
      <c r="V7217">
        <v>1</v>
      </c>
      <c r="W7217">
        <v>0</v>
      </c>
      <c r="X7217">
        <v>1</v>
      </c>
      <c r="Y7217">
        <v>1</v>
      </c>
      <c r="Z7217">
        <v>0</v>
      </c>
      <c r="AA7217">
        <v>0</v>
      </c>
      <c r="AB7217">
        <v>1</v>
      </c>
      <c r="AC7217">
        <v>0</v>
      </c>
      <c r="AD7217">
        <v>0</v>
      </c>
      <c r="AE7217">
        <v>206</v>
      </c>
      <c r="AF7217" s="3">
        <v>0</v>
      </c>
      <c r="AG7217" t="s">
        <v>1240</v>
      </c>
      <c r="AH7217">
        <v>36</v>
      </c>
      <c r="AI7217" s="4" t="s">
        <v>4128</v>
      </c>
      <c r="AJ7217" t="s">
        <v>27</v>
      </c>
      <c r="AK7217" t="s">
        <v>27</v>
      </c>
    </row>
    <row r="7218" spans="1:38" x14ac:dyDescent="0.35">
      <c r="A7218">
        <v>40940742</v>
      </c>
      <c r="B7218">
        <v>30201435</v>
      </c>
      <c r="C7218" t="s">
        <v>1124</v>
      </c>
      <c r="D7218" t="s">
        <v>168</v>
      </c>
      <c r="E7218" t="s">
        <v>169</v>
      </c>
      <c r="F7218" t="s">
        <v>46</v>
      </c>
      <c r="G7218" t="s">
        <v>4418</v>
      </c>
      <c r="H7218" t="s">
        <v>4419</v>
      </c>
      <c r="I7218" t="s">
        <v>66</v>
      </c>
      <c r="J7218">
        <v>90899</v>
      </c>
      <c r="K7218">
        <v>20260813</v>
      </c>
      <c r="L7218">
        <v>5000465897</v>
      </c>
      <c r="M7218" s="2">
        <v>46247</v>
      </c>
      <c r="N7218" t="s">
        <v>51</v>
      </c>
      <c r="O7218">
        <v>50</v>
      </c>
      <c r="P7218">
        <v>24.91</v>
      </c>
      <c r="Q7218">
        <v>124.55</v>
      </c>
      <c r="R7218">
        <v>1.0337649999999999E-3</v>
      </c>
      <c r="S7218" t="s">
        <v>1229</v>
      </c>
      <c r="T7218">
        <v>124.55</v>
      </c>
      <c r="U7218">
        <v>1.0337649999999999E-3</v>
      </c>
      <c r="V7218">
        <v>5</v>
      </c>
      <c r="W7218">
        <v>0</v>
      </c>
      <c r="X7218">
        <v>5</v>
      </c>
      <c r="Y7218">
        <v>0</v>
      </c>
      <c r="Z7218">
        <v>2</v>
      </c>
      <c r="AA7218">
        <v>0</v>
      </c>
      <c r="AB7218">
        <v>2</v>
      </c>
      <c r="AC7218">
        <v>3</v>
      </c>
      <c r="AD7218">
        <v>74.73</v>
      </c>
      <c r="AE7218">
        <v>0</v>
      </c>
      <c r="AF7218" s="3">
        <v>0</v>
      </c>
      <c r="AG7218" t="s">
        <v>1240</v>
      </c>
      <c r="AH7218">
        <v>36</v>
      </c>
      <c r="AI7218" s="4" t="s">
        <v>4128</v>
      </c>
      <c r="AJ7218" t="s">
        <v>1232</v>
      </c>
      <c r="AK7218" t="s">
        <v>1269</v>
      </c>
      <c r="AL7218" t="s">
        <v>1269</v>
      </c>
    </row>
    <row r="7219" spans="1:38" x14ac:dyDescent="0.35">
      <c r="A7219">
        <v>40940742</v>
      </c>
      <c r="B7219">
        <v>30201435</v>
      </c>
      <c r="C7219" t="s">
        <v>1124</v>
      </c>
      <c r="D7219" t="s">
        <v>168</v>
      </c>
      <c r="E7219" t="s">
        <v>169</v>
      </c>
      <c r="F7219" t="s">
        <v>46</v>
      </c>
      <c r="G7219" t="s">
        <v>1938</v>
      </c>
      <c r="H7219" t="s">
        <v>1939</v>
      </c>
      <c r="I7219" t="s">
        <v>106</v>
      </c>
      <c r="J7219">
        <v>90899</v>
      </c>
      <c r="K7219">
        <v>20260813</v>
      </c>
      <c r="L7219">
        <v>5000465897</v>
      </c>
      <c r="M7219" s="2">
        <v>46247</v>
      </c>
      <c r="N7219" t="s">
        <v>51</v>
      </c>
      <c r="O7219">
        <v>60</v>
      </c>
      <c r="P7219">
        <v>20.3</v>
      </c>
      <c r="Q7219">
        <v>40.6</v>
      </c>
      <c r="R7219">
        <v>3.3698000000000002E-4</v>
      </c>
      <c r="S7219" t="s">
        <v>1229</v>
      </c>
      <c r="T7219">
        <v>40.6</v>
      </c>
      <c r="U7219">
        <v>3.3698000000000002E-4</v>
      </c>
      <c r="V7219">
        <v>2</v>
      </c>
      <c r="W7219">
        <v>0</v>
      </c>
      <c r="X7219">
        <v>2</v>
      </c>
      <c r="Y7219">
        <v>0</v>
      </c>
      <c r="Z7219">
        <v>0</v>
      </c>
      <c r="AA7219">
        <v>0</v>
      </c>
      <c r="AB7219">
        <v>0</v>
      </c>
      <c r="AC7219">
        <v>2</v>
      </c>
      <c r="AD7219">
        <v>40.6</v>
      </c>
      <c r="AE7219">
        <v>0</v>
      </c>
      <c r="AF7219" s="3">
        <v>0</v>
      </c>
      <c r="AG7219" t="s">
        <v>1240</v>
      </c>
      <c r="AH7219">
        <v>36</v>
      </c>
      <c r="AI7219" s="4" t="s">
        <v>4128</v>
      </c>
      <c r="AJ7219" t="s">
        <v>1232</v>
      </c>
      <c r="AK7219" t="s">
        <v>1254</v>
      </c>
      <c r="AL7219" t="s">
        <v>1254</v>
      </c>
    </row>
    <row r="7220" spans="1:38" x14ac:dyDescent="0.35">
      <c r="A7220">
        <v>40900004</v>
      </c>
      <c r="B7220">
        <v>30200058</v>
      </c>
      <c r="C7220" t="s">
        <v>185</v>
      </c>
      <c r="D7220" t="s">
        <v>186</v>
      </c>
      <c r="E7220" t="s">
        <v>187</v>
      </c>
      <c r="F7220" t="s">
        <v>46</v>
      </c>
      <c r="G7220" t="s">
        <v>896</v>
      </c>
      <c r="H7220" t="s">
        <v>897</v>
      </c>
      <c r="I7220" t="s">
        <v>106</v>
      </c>
      <c r="J7220">
        <v>9210497310</v>
      </c>
      <c r="K7220">
        <v>20260813</v>
      </c>
      <c r="L7220">
        <v>5000465899</v>
      </c>
      <c r="M7220" s="2">
        <v>46247</v>
      </c>
      <c r="N7220" t="s">
        <v>51</v>
      </c>
      <c r="O7220">
        <v>30</v>
      </c>
      <c r="P7220">
        <v>23</v>
      </c>
      <c r="Q7220">
        <v>92</v>
      </c>
      <c r="R7220">
        <v>7.6360000000000002E-4</v>
      </c>
      <c r="S7220" t="s">
        <v>1229</v>
      </c>
      <c r="T7220">
        <v>115</v>
      </c>
      <c r="U7220">
        <v>9.5450000000000005E-4</v>
      </c>
      <c r="V7220">
        <v>5</v>
      </c>
      <c r="W7220">
        <v>1</v>
      </c>
      <c r="X7220">
        <v>4</v>
      </c>
      <c r="Y7220">
        <v>0</v>
      </c>
      <c r="Z7220">
        <v>4</v>
      </c>
      <c r="AA7220">
        <v>0</v>
      </c>
      <c r="AB7220">
        <v>4</v>
      </c>
      <c r="AC7220">
        <v>0</v>
      </c>
      <c r="AD7220">
        <v>0</v>
      </c>
      <c r="AE7220">
        <v>79</v>
      </c>
      <c r="AF7220" s="3">
        <v>0.2</v>
      </c>
      <c r="AG7220" t="s">
        <v>1277</v>
      </c>
      <c r="AH7220">
        <v>36</v>
      </c>
      <c r="AI7220" s="4" t="s">
        <v>4128</v>
      </c>
      <c r="AJ7220" t="s">
        <v>27</v>
      </c>
      <c r="AK7220" t="s">
        <v>27</v>
      </c>
    </row>
    <row r="7221" spans="1:38" x14ac:dyDescent="0.35">
      <c r="A7221">
        <v>40900004</v>
      </c>
      <c r="B7221">
        <v>30200058</v>
      </c>
      <c r="C7221" t="s">
        <v>185</v>
      </c>
      <c r="D7221" t="s">
        <v>186</v>
      </c>
      <c r="E7221" t="s">
        <v>187</v>
      </c>
      <c r="F7221" t="s">
        <v>46</v>
      </c>
      <c r="G7221" t="s">
        <v>269</v>
      </c>
      <c r="H7221" t="s">
        <v>270</v>
      </c>
      <c r="I7221" t="s">
        <v>106</v>
      </c>
      <c r="J7221">
        <v>9210497310</v>
      </c>
      <c r="K7221">
        <v>20260813</v>
      </c>
      <c r="L7221">
        <v>5000465899</v>
      </c>
      <c r="M7221" s="2">
        <v>46247</v>
      </c>
      <c r="N7221" t="s">
        <v>51</v>
      </c>
      <c r="O7221">
        <v>40</v>
      </c>
      <c r="P7221">
        <v>0.74</v>
      </c>
      <c r="Q7221">
        <v>0.74</v>
      </c>
      <c r="R7221">
        <v>6.1419999999999998E-6</v>
      </c>
      <c r="S7221" t="s">
        <v>1229</v>
      </c>
      <c r="T7221">
        <v>0.74</v>
      </c>
      <c r="U7221">
        <v>6.1419999999999998E-6</v>
      </c>
      <c r="V7221">
        <v>1</v>
      </c>
      <c r="W7221">
        <v>0</v>
      </c>
      <c r="X7221">
        <v>1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194</v>
      </c>
      <c r="AF7221" s="3">
        <v>0</v>
      </c>
      <c r="AG7221" t="s">
        <v>1240</v>
      </c>
      <c r="AH7221">
        <v>36</v>
      </c>
      <c r="AI7221" s="4" t="s">
        <v>4128</v>
      </c>
      <c r="AJ7221" t="s">
        <v>27</v>
      </c>
      <c r="AK7221" t="s">
        <v>27</v>
      </c>
    </row>
    <row r="7222" spans="1:38" x14ac:dyDescent="0.35">
      <c r="A7222">
        <v>40900004</v>
      </c>
      <c r="B7222">
        <v>30200058</v>
      </c>
      <c r="C7222" t="s">
        <v>185</v>
      </c>
      <c r="D7222" t="s">
        <v>186</v>
      </c>
      <c r="E7222" t="s">
        <v>187</v>
      </c>
      <c r="F7222" t="s">
        <v>46</v>
      </c>
      <c r="G7222" t="s">
        <v>4789</v>
      </c>
      <c r="H7222" t="s">
        <v>4790</v>
      </c>
      <c r="I7222" t="s">
        <v>488</v>
      </c>
      <c r="J7222">
        <v>9210497310</v>
      </c>
      <c r="K7222">
        <v>20260813</v>
      </c>
      <c r="L7222">
        <v>5000465899</v>
      </c>
      <c r="M7222" s="2">
        <v>46247</v>
      </c>
      <c r="N7222" t="s">
        <v>51</v>
      </c>
      <c r="O7222">
        <v>50</v>
      </c>
      <c r="P7222">
        <v>1209.17</v>
      </c>
      <c r="Q7222">
        <v>19346.72</v>
      </c>
      <c r="R7222">
        <v>0.16057777600000001</v>
      </c>
      <c r="S7222" t="s">
        <v>1229</v>
      </c>
      <c r="T7222">
        <v>27810.910000000003</v>
      </c>
      <c r="U7222">
        <v>0.23083055300000002</v>
      </c>
      <c r="V7222">
        <v>23</v>
      </c>
      <c r="W7222">
        <v>7</v>
      </c>
      <c r="X7222">
        <v>16</v>
      </c>
      <c r="Y7222">
        <v>0</v>
      </c>
      <c r="Z7222">
        <v>0</v>
      </c>
      <c r="AA7222">
        <v>0</v>
      </c>
      <c r="AB7222">
        <v>0</v>
      </c>
      <c r="AC7222">
        <v>16</v>
      </c>
      <c r="AD7222">
        <v>19346.72</v>
      </c>
      <c r="AE7222">
        <v>0</v>
      </c>
      <c r="AF7222" s="3">
        <v>0.30434782608695654</v>
      </c>
      <c r="AG7222" t="s">
        <v>1266</v>
      </c>
      <c r="AH7222">
        <v>36</v>
      </c>
      <c r="AI7222" s="4" t="s">
        <v>4128</v>
      </c>
      <c r="AJ7222" t="s">
        <v>1232</v>
      </c>
      <c r="AK7222" t="s">
        <v>1233</v>
      </c>
      <c r="AL7222" t="s">
        <v>1233</v>
      </c>
    </row>
    <row r="7223" spans="1:38" x14ac:dyDescent="0.35">
      <c r="A7223">
        <v>40900004</v>
      </c>
      <c r="B7223">
        <v>30200058</v>
      </c>
      <c r="C7223" t="s">
        <v>185</v>
      </c>
      <c r="D7223" t="s">
        <v>186</v>
      </c>
      <c r="E7223" t="s">
        <v>187</v>
      </c>
      <c r="F7223" t="s">
        <v>46</v>
      </c>
      <c r="G7223" t="s">
        <v>4791</v>
      </c>
      <c r="H7223" t="s">
        <v>4792</v>
      </c>
      <c r="I7223" t="s">
        <v>49</v>
      </c>
      <c r="J7223">
        <v>9210497310</v>
      </c>
      <c r="K7223">
        <v>20260813</v>
      </c>
      <c r="L7223">
        <v>5000465899</v>
      </c>
      <c r="M7223" s="2">
        <v>46247</v>
      </c>
      <c r="N7223" t="s">
        <v>51</v>
      </c>
      <c r="O7223">
        <v>60</v>
      </c>
      <c r="P7223">
        <v>22.7</v>
      </c>
      <c r="Q7223">
        <v>340.5</v>
      </c>
      <c r="R7223">
        <v>2.8261499999999999E-3</v>
      </c>
      <c r="S7223" t="s">
        <v>1229</v>
      </c>
      <c r="T7223">
        <v>340.5</v>
      </c>
      <c r="U7223">
        <v>2.8261499999999999E-3</v>
      </c>
      <c r="V7223">
        <v>15</v>
      </c>
      <c r="W7223">
        <v>0</v>
      </c>
      <c r="X7223">
        <v>15</v>
      </c>
      <c r="Y7223">
        <v>0</v>
      </c>
      <c r="Z7223">
        <v>15</v>
      </c>
      <c r="AA7223">
        <v>0</v>
      </c>
      <c r="AB7223">
        <v>15</v>
      </c>
      <c r="AC7223">
        <v>0</v>
      </c>
      <c r="AD7223">
        <v>0</v>
      </c>
      <c r="AE7223">
        <v>116</v>
      </c>
      <c r="AF7223" s="3">
        <v>0</v>
      </c>
      <c r="AG7223" t="s">
        <v>1240</v>
      </c>
      <c r="AH7223">
        <v>36</v>
      </c>
      <c r="AI7223" s="4" t="s">
        <v>4128</v>
      </c>
      <c r="AJ7223" t="s">
        <v>27</v>
      </c>
      <c r="AK7223" t="s">
        <v>27</v>
      </c>
    </row>
    <row r="7224" spans="1:38" x14ac:dyDescent="0.35">
      <c r="A7224">
        <v>40900004</v>
      </c>
      <c r="B7224">
        <v>30200058</v>
      </c>
      <c r="C7224" t="s">
        <v>185</v>
      </c>
      <c r="D7224" t="s">
        <v>186</v>
      </c>
      <c r="E7224" t="s">
        <v>187</v>
      </c>
      <c r="F7224" t="s">
        <v>46</v>
      </c>
      <c r="G7224" t="s">
        <v>4793</v>
      </c>
      <c r="H7224" t="s">
        <v>4794</v>
      </c>
      <c r="I7224" t="s">
        <v>63</v>
      </c>
      <c r="J7224">
        <v>9210497310</v>
      </c>
      <c r="K7224">
        <v>20260813</v>
      </c>
      <c r="L7224">
        <v>5000465899</v>
      </c>
      <c r="M7224" s="2">
        <v>46247</v>
      </c>
      <c r="N7224" t="s">
        <v>51</v>
      </c>
      <c r="O7224">
        <v>80</v>
      </c>
      <c r="P7224">
        <v>30.91</v>
      </c>
      <c r="Q7224">
        <v>61.82</v>
      </c>
      <c r="R7224">
        <v>5.1310600000000004E-4</v>
      </c>
      <c r="S7224" t="s">
        <v>1229</v>
      </c>
      <c r="T7224">
        <v>61.82</v>
      </c>
      <c r="U7224">
        <v>5.1310600000000004E-4</v>
      </c>
      <c r="V7224">
        <v>2</v>
      </c>
      <c r="W7224">
        <v>0</v>
      </c>
      <c r="X7224">
        <v>2</v>
      </c>
      <c r="Y7224">
        <v>2</v>
      </c>
      <c r="Z7224">
        <v>0</v>
      </c>
      <c r="AA7224">
        <v>0</v>
      </c>
      <c r="AB7224">
        <v>2</v>
      </c>
      <c r="AC7224">
        <v>0</v>
      </c>
      <c r="AD7224">
        <v>0</v>
      </c>
      <c r="AE7224">
        <v>52</v>
      </c>
      <c r="AF7224" s="3">
        <v>0</v>
      </c>
      <c r="AG7224" t="s">
        <v>1240</v>
      </c>
      <c r="AH7224">
        <v>36</v>
      </c>
      <c r="AI7224" s="4" t="s">
        <v>4128</v>
      </c>
      <c r="AJ7224" t="s">
        <v>27</v>
      </c>
      <c r="AK7224" t="s">
        <v>27</v>
      </c>
    </row>
    <row r="7225" spans="1:38" x14ac:dyDescent="0.35">
      <c r="A7225">
        <v>40900004</v>
      </c>
      <c r="B7225">
        <v>30200058</v>
      </c>
      <c r="C7225" t="s">
        <v>185</v>
      </c>
      <c r="D7225" t="s">
        <v>186</v>
      </c>
      <c r="E7225" t="s">
        <v>187</v>
      </c>
      <c r="F7225" t="s">
        <v>46</v>
      </c>
      <c r="G7225" t="s">
        <v>753</v>
      </c>
      <c r="H7225" t="s">
        <v>3092</v>
      </c>
      <c r="I7225" t="s">
        <v>63</v>
      </c>
      <c r="J7225">
        <v>9210497310</v>
      </c>
      <c r="K7225">
        <v>20260813</v>
      </c>
      <c r="L7225">
        <v>5000465899</v>
      </c>
      <c r="M7225" s="2">
        <v>46247</v>
      </c>
      <c r="N7225" t="s">
        <v>51</v>
      </c>
      <c r="O7225">
        <v>90</v>
      </c>
      <c r="P7225">
        <v>24.37</v>
      </c>
      <c r="Q7225">
        <v>170.59</v>
      </c>
      <c r="R7225">
        <v>1.4158970000000002E-3</v>
      </c>
      <c r="S7225" t="s">
        <v>1229</v>
      </c>
      <c r="T7225">
        <v>170.59</v>
      </c>
      <c r="U7225">
        <v>1.4158970000000002E-3</v>
      </c>
      <c r="V7225">
        <v>7</v>
      </c>
      <c r="W7225">
        <v>0</v>
      </c>
      <c r="X7225">
        <v>7</v>
      </c>
      <c r="Y7225">
        <v>0</v>
      </c>
      <c r="Z7225">
        <v>0</v>
      </c>
      <c r="AA7225">
        <v>0</v>
      </c>
      <c r="AB7225">
        <v>0</v>
      </c>
      <c r="AC7225">
        <v>7</v>
      </c>
      <c r="AD7225">
        <v>170.59</v>
      </c>
      <c r="AE7225">
        <v>0</v>
      </c>
      <c r="AF7225" s="3">
        <v>0</v>
      </c>
      <c r="AG7225" t="s">
        <v>1240</v>
      </c>
      <c r="AH7225">
        <v>36</v>
      </c>
      <c r="AI7225" s="4" t="s">
        <v>4128</v>
      </c>
      <c r="AJ7225" t="s">
        <v>1232</v>
      </c>
      <c r="AK7225" t="s">
        <v>1233</v>
      </c>
      <c r="AL7225" t="s">
        <v>1233</v>
      </c>
    </row>
    <row r="7226" spans="1:38" x14ac:dyDescent="0.35">
      <c r="A7226">
        <v>40900004</v>
      </c>
      <c r="B7226">
        <v>30200058</v>
      </c>
      <c r="C7226" t="s">
        <v>185</v>
      </c>
      <c r="D7226" t="s">
        <v>186</v>
      </c>
      <c r="E7226" t="s">
        <v>187</v>
      </c>
      <c r="F7226" t="s">
        <v>46</v>
      </c>
      <c r="G7226" t="s">
        <v>1223</v>
      </c>
      <c r="H7226" t="s">
        <v>4121</v>
      </c>
      <c r="I7226" t="s">
        <v>60</v>
      </c>
      <c r="J7226">
        <v>9210497310</v>
      </c>
      <c r="K7226">
        <v>20260813</v>
      </c>
      <c r="L7226">
        <v>5000465899</v>
      </c>
      <c r="M7226" s="2">
        <v>46247</v>
      </c>
      <c r="N7226" t="s">
        <v>51</v>
      </c>
      <c r="O7226">
        <v>100</v>
      </c>
      <c r="P7226">
        <v>4.16</v>
      </c>
      <c r="Q7226">
        <v>66.56</v>
      </c>
      <c r="R7226">
        <v>5.5244800000000009E-4</v>
      </c>
      <c r="S7226" t="s">
        <v>1229</v>
      </c>
      <c r="T7226">
        <v>66.56</v>
      </c>
      <c r="U7226">
        <v>5.5244800000000009E-4</v>
      </c>
      <c r="V7226">
        <v>16</v>
      </c>
      <c r="W7226">
        <v>0</v>
      </c>
      <c r="X7226">
        <v>16</v>
      </c>
      <c r="Y7226">
        <v>16</v>
      </c>
      <c r="Z7226">
        <v>0</v>
      </c>
      <c r="AA7226">
        <v>0</v>
      </c>
      <c r="AB7226">
        <v>16</v>
      </c>
      <c r="AC7226">
        <v>0</v>
      </c>
      <c r="AD7226">
        <v>0</v>
      </c>
      <c r="AE7226">
        <v>1912</v>
      </c>
      <c r="AF7226" s="3">
        <v>0</v>
      </c>
      <c r="AG7226" t="s">
        <v>1240</v>
      </c>
      <c r="AH7226">
        <v>36</v>
      </c>
      <c r="AI7226" s="4" t="s">
        <v>4128</v>
      </c>
      <c r="AJ7226" t="s">
        <v>27</v>
      </c>
      <c r="AK7226" t="s">
        <v>27</v>
      </c>
    </row>
    <row r="7227" spans="1:38" x14ac:dyDescent="0.35">
      <c r="A7227">
        <v>40900004</v>
      </c>
      <c r="B7227">
        <v>30200058</v>
      </c>
      <c r="C7227" t="s">
        <v>185</v>
      </c>
      <c r="D7227" t="s">
        <v>186</v>
      </c>
      <c r="E7227" t="s">
        <v>187</v>
      </c>
      <c r="F7227" t="s">
        <v>46</v>
      </c>
      <c r="G7227" t="s">
        <v>1777</v>
      </c>
      <c r="H7227" t="s">
        <v>3278</v>
      </c>
      <c r="I7227" t="s">
        <v>66</v>
      </c>
      <c r="J7227">
        <v>9210497310</v>
      </c>
      <c r="K7227">
        <v>20260813</v>
      </c>
      <c r="L7227">
        <v>5000465899</v>
      </c>
      <c r="M7227" s="2">
        <v>46247</v>
      </c>
      <c r="N7227" t="s">
        <v>51</v>
      </c>
      <c r="O7227">
        <v>110</v>
      </c>
      <c r="P7227">
        <v>13.98</v>
      </c>
      <c r="Q7227">
        <v>111.84</v>
      </c>
      <c r="R7227">
        <v>9.2827200000000017E-4</v>
      </c>
      <c r="S7227" t="s">
        <v>1229</v>
      </c>
      <c r="T7227">
        <v>111.84</v>
      </c>
      <c r="U7227">
        <v>9.2827200000000017E-4</v>
      </c>
      <c r="V7227">
        <v>8</v>
      </c>
      <c r="W7227">
        <v>0</v>
      </c>
      <c r="X7227">
        <v>8</v>
      </c>
      <c r="Y7227">
        <v>0</v>
      </c>
      <c r="Z7227">
        <v>0</v>
      </c>
      <c r="AA7227">
        <v>0</v>
      </c>
      <c r="AB7227">
        <v>0</v>
      </c>
      <c r="AC7227">
        <v>8</v>
      </c>
      <c r="AD7227">
        <v>111.84</v>
      </c>
      <c r="AE7227">
        <v>0</v>
      </c>
      <c r="AF7227" s="3">
        <v>0</v>
      </c>
      <c r="AG7227" t="s">
        <v>1240</v>
      </c>
      <c r="AH7227">
        <v>36</v>
      </c>
      <c r="AI7227" s="4" t="s">
        <v>4128</v>
      </c>
      <c r="AJ7227" t="s">
        <v>1232</v>
      </c>
      <c r="AK7227" t="s">
        <v>1269</v>
      </c>
      <c r="AL7227" t="s">
        <v>1269</v>
      </c>
    </row>
    <row r="7228" spans="1:38" x14ac:dyDescent="0.35">
      <c r="A7228">
        <v>40900004</v>
      </c>
      <c r="B7228">
        <v>30200058</v>
      </c>
      <c r="C7228" t="s">
        <v>185</v>
      </c>
      <c r="D7228" t="s">
        <v>186</v>
      </c>
      <c r="E7228" t="s">
        <v>187</v>
      </c>
      <c r="F7228" t="s">
        <v>46</v>
      </c>
      <c r="G7228" t="s">
        <v>365</v>
      </c>
      <c r="H7228" t="s">
        <v>366</v>
      </c>
      <c r="I7228" t="s">
        <v>66</v>
      </c>
      <c r="J7228">
        <v>9210497310</v>
      </c>
      <c r="K7228">
        <v>20260813</v>
      </c>
      <c r="L7228">
        <v>5000465899</v>
      </c>
      <c r="M7228" s="2">
        <v>46247</v>
      </c>
      <c r="N7228" t="s">
        <v>51</v>
      </c>
      <c r="O7228">
        <v>120</v>
      </c>
      <c r="P7228">
        <v>29.32</v>
      </c>
      <c r="Q7228">
        <v>117.28</v>
      </c>
      <c r="R7228">
        <v>9.7342399999999997E-4</v>
      </c>
      <c r="S7228" t="s">
        <v>1229</v>
      </c>
      <c r="T7228">
        <v>117.28</v>
      </c>
      <c r="U7228">
        <v>9.7342399999999997E-4</v>
      </c>
      <c r="V7228">
        <v>4</v>
      </c>
      <c r="W7228">
        <v>0</v>
      </c>
      <c r="X7228">
        <v>4</v>
      </c>
      <c r="Y7228">
        <v>4</v>
      </c>
      <c r="Z7228">
        <v>0</v>
      </c>
      <c r="AA7228">
        <v>0</v>
      </c>
      <c r="AB7228">
        <v>4</v>
      </c>
      <c r="AC7228">
        <v>0</v>
      </c>
      <c r="AD7228">
        <v>0</v>
      </c>
      <c r="AE7228">
        <v>132</v>
      </c>
      <c r="AF7228" s="3">
        <v>0</v>
      </c>
      <c r="AG7228" t="s">
        <v>1240</v>
      </c>
      <c r="AH7228">
        <v>36</v>
      </c>
      <c r="AI7228" s="4" t="s">
        <v>4128</v>
      </c>
      <c r="AJ7228" t="s">
        <v>27</v>
      </c>
      <c r="AK7228" t="s">
        <v>27</v>
      </c>
    </row>
    <row r="7229" spans="1:38" x14ac:dyDescent="0.35">
      <c r="A7229">
        <v>40900004</v>
      </c>
      <c r="B7229">
        <v>30200058</v>
      </c>
      <c r="C7229" t="s">
        <v>185</v>
      </c>
      <c r="D7229" t="s">
        <v>186</v>
      </c>
      <c r="E7229" t="s">
        <v>187</v>
      </c>
      <c r="F7229" t="s">
        <v>46</v>
      </c>
      <c r="G7229" t="s">
        <v>89</v>
      </c>
      <c r="H7229" t="s">
        <v>90</v>
      </c>
      <c r="I7229" t="s">
        <v>66</v>
      </c>
      <c r="J7229">
        <v>9210497310</v>
      </c>
      <c r="K7229">
        <v>20260813</v>
      </c>
      <c r="L7229">
        <v>5000465899</v>
      </c>
      <c r="M7229" s="2">
        <v>46247</v>
      </c>
      <c r="N7229" t="s">
        <v>51</v>
      </c>
      <c r="O7229">
        <v>140</v>
      </c>
      <c r="P7229">
        <v>10.9</v>
      </c>
      <c r="Q7229">
        <v>76.3</v>
      </c>
      <c r="R7229">
        <v>6.3329E-4</v>
      </c>
      <c r="S7229" t="s">
        <v>1229</v>
      </c>
      <c r="T7229">
        <v>76.3</v>
      </c>
      <c r="U7229">
        <v>6.3329E-4</v>
      </c>
      <c r="V7229">
        <v>7</v>
      </c>
      <c r="W7229">
        <v>0</v>
      </c>
      <c r="X7229">
        <v>7</v>
      </c>
      <c r="Y7229">
        <v>7</v>
      </c>
      <c r="Z7229">
        <v>0</v>
      </c>
      <c r="AA7229">
        <v>0</v>
      </c>
      <c r="AB7229">
        <v>7</v>
      </c>
      <c r="AC7229">
        <v>0</v>
      </c>
      <c r="AD7229">
        <v>0</v>
      </c>
      <c r="AE7229">
        <v>33</v>
      </c>
      <c r="AF7229" s="3">
        <v>0</v>
      </c>
      <c r="AG7229" t="s">
        <v>1240</v>
      </c>
      <c r="AH7229">
        <v>36</v>
      </c>
      <c r="AI7229" s="4" t="s">
        <v>4128</v>
      </c>
      <c r="AJ7229" t="s">
        <v>27</v>
      </c>
      <c r="AK7229" t="s">
        <v>27</v>
      </c>
    </row>
    <row r="7230" spans="1:38" x14ac:dyDescent="0.35">
      <c r="A7230">
        <v>40900004</v>
      </c>
      <c r="B7230">
        <v>30200058</v>
      </c>
      <c r="C7230" t="s">
        <v>185</v>
      </c>
      <c r="D7230" t="s">
        <v>186</v>
      </c>
      <c r="E7230" t="s">
        <v>187</v>
      </c>
      <c r="F7230" t="s">
        <v>46</v>
      </c>
      <c r="G7230" t="s">
        <v>2206</v>
      </c>
      <c r="H7230" t="s">
        <v>2207</v>
      </c>
      <c r="I7230" t="s">
        <v>60</v>
      </c>
      <c r="J7230">
        <v>9210497310</v>
      </c>
      <c r="K7230">
        <v>20260813</v>
      </c>
      <c r="L7230">
        <v>5000465899</v>
      </c>
      <c r="M7230" s="2">
        <v>46247</v>
      </c>
      <c r="N7230" t="s">
        <v>51</v>
      </c>
      <c r="O7230">
        <v>150</v>
      </c>
      <c r="P7230">
        <v>37.909999999999997</v>
      </c>
      <c r="Q7230">
        <v>75.819999999999993</v>
      </c>
      <c r="R7230">
        <v>6.2930599999999994E-4</v>
      </c>
      <c r="S7230" t="s">
        <v>1229</v>
      </c>
      <c r="T7230">
        <v>75.819999999999993</v>
      </c>
      <c r="U7230">
        <v>6.2930599999999994E-4</v>
      </c>
      <c r="V7230">
        <v>2</v>
      </c>
      <c r="W7230">
        <v>0</v>
      </c>
      <c r="X7230">
        <v>2</v>
      </c>
      <c r="Y7230">
        <v>0</v>
      </c>
      <c r="Z7230">
        <v>0</v>
      </c>
      <c r="AA7230">
        <v>0</v>
      </c>
      <c r="AB7230">
        <v>0</v>
      </c>
      <c r="AC7230">
        <v>2</v>
      </c>
      <c r="AD7230">
        <v>75.819999999999993</v>
      </c>
      <c r="AE7230">
        <v>0</v>
      </c>
      <c r="AF7230" s="3">
        <v>0</v>
      </c>
      <c r="AG7230" t="s">
        <v>1240</v>
      </c>
      <c r="AH7230">
        <v>36</v>
      </c>
      <c r="AI7230" s="4" t="s">
        <v>4128</v>
      </c>
      <c r="AJ7230" t="s">
        <v>1232</v>
      </c>
      <c r="AK7230" t="s">
        <v>1269</v>
      </c>
      <c r="AL7230" t="s">
        <v>1269</v>
      </c>
    </row>
    <row r="7231" spans="1:38" x14ac:dyDescent="0.35">
      <c r="A7231">
        <v>40900004</v>
      </c>
      <c r="B7231">
        <v>30200058</v>
      </c>
      <c r="C7231" t="s">
        <v>185</v>
      </c>
      <c r="D7231" t="s">
        <v>186</v>
      </c>
      <c r="E7231" t="s">
        <v>187</v>
      </c>
      <c r="F7231" t="s">
        <v>46</v>
      </c>
      <c r="G7231" t="s">
        <v>407</v>
      </c>
      <c r="H7231" t="s">
        <v>408</v>
      </c>
      <c r="I7231" t="s">
        <v>60</v>
      </c>
      <c r="J7231">
        <v>9210497310</v>
      </c>
      <c r="K7231">
        <v>20260813</v>
      </c>
      <c r="L7231">
        <v>5000465899</v>
      </c>
      <c r="M7231" s="2">
        <v>46247</v>
      </c>
      <c r="N7231" t="s">
        <v>51</v>
      </c>
      <c r="O7231">
        <v>160</v>
      </c>
      <c r="P7231">
        <v>11.08</v>
      </c>
      <c r="Q7231">
        <v>44.32</v>
      </c>
      <c r="R7231">
        <v>3.6785600000000001E-4</v>
      </c>
      <c r="S7231" t="s">
        <v>1229</v>
      </c>
      <c r="T7231">
        <v>44.32</v>
      </c>
      <c r="U7231">
        <v>3.6785600000000001E-4</v>
      </c>
      <c r="V7231">
        <v>4</v>
      </c>
      <c r="W7231">
        <v>0</v>
      </c>
      <c r="X7231">
        <v>4</v>
      </c>
      <c r="Y7231">
        <v>0</v>
      </c>
      <c r="Z7231">
        <v>4</v>
      </c>
      <c r="AA7231">
        <v>0</v>
      </c>
      <c r="AB7231">
        <v>4</v>
      </c>
      <c r="AC7231">
        <v>0</v>
      </c>
      <c r="AD7231">
        <v>0</v>
      </c>
      <c r="AE7231">
        <v>0</v>
      </c>
      <c r="AF7231" s="3">
        <v>0</v>
      </c>
      <c r="AG7231" t="s">
        <v>1240</v>
      </c>
      <c r="AH7231">
        <v>36</v>
      </c>
      <c r="AI7231" s="4" t="s">
        <v>4128</v>
      </c>
      <c r="AJ7231" t="s">
        <v>27</v>
      </c>
      <c r="AK7231" t="s">
        <v>27</v>
      </c>
    </row>
    <row r="7232" spans="1:38" x14ac:dyDescent="0.35">
      <c r="A7232">
        <v>40900004</v>
      </c>
      <c r="B7232">
        <v>30200058</v>
      </c>
      <c r="C7232" t="s">
        <v>185</v>
      </c>
      <c r="D7232" t="s">
        <v>186</v>
      </c>
      <c r="E7232" t="s">
        <v>187</v>
      </c>
      <c r="F7232" t="s">
        <v>46</v>
      </c>
      <c r="G7232" t="s">
        <v>405</v>
      </c>
      <c r="H7232" t="s">
        <v>406</v>
      </c>
      <c r="I7232" t="s">
        <v>60</v>
      </c>
      <c r="J7232">
        <v>9210497310</v>
      </c>
      <c r="K7232">
        <v>20260813</v>
      </c>
      <c r="L7232">
        <v>5000465899</v>
      </c>
      <c r="M7232" s="2">
        <v>46247</v>
      </c>
      <c r="N7232" t="s">
        <v>51</v>
      </c>
      <c r="O7232">
        <v>180</v>
      </c>
      <c r="P7232">
        <v>15.74</v>
      </c>
      <c r="Q7232">
        <v>31.48</v>
      </c>
      <c r="R7232">
        <v>2.6128400000000003E-4</v>
      </c>
      <c r="S7232" t="s">
        <v>1229</v>
      </c>
      <c r="T7232">
        <v>31.48</v>
      </c>
      <c r="U7232">
        <v>2.6128400000000003E-4</v>
      </c>
      <c r="V7232">
        <v>2</v>
      </c>
      <c r="W7232">
        <v>0</v>
      </c>
      <c r="X7232">
        <v>2</v>
      </c>
      <c r="Y7232">
        <v>0</v>
      </c>
      <c r="Z7232">
        <v>2</v>
      </c>
      <c r="AA7232">
        <v>0</v>
      </c>
      <c r="AB7232">
        <v>2</v>
      </c>
      <c r="AC7232">
        <v>0</v>
      </c>
      <c r="AD7232">
        <v>0</v>
      </c>
      <c r="AE7232">
        <v>142</v>
      </c>
      <c r="AF7232" s="3">
        <v>0</v>
      </c>
      <c r="AG7232" t="s">
        <v>1240</v>
      </c>
      <c r="AH7232">
        <v>36</v>
      </c>
      <c r="AI7232" s="4" t="s">
        <v>4128</v>
      </c>
      <c r="AJ7232" t="s">
        <v>27</v>
      </c>
      <c r="AK7232" t="s">
        <v>27</v>
      </c>
    </row>
    <row r="7233" spans="1:38" x14ac:dyDescent="0.35">
      <c r="A7233">
        <v>40900004</v>
      </c>
      <c r="B7233">
        <v>30200058</v>
      </c>
      <c r="C7233" t="s">
        <v>185</v>
      </c>
      <c r="D7233" t="s">
        <v>186</v>
      </c>
      <c r="E7233" t="s">
        <v>187</v>
      </c>
      <c r="F7233" t="s">
        <v>46</v>
      </c>
      <c r="G7233" t="s">
        <v>4652</v>
      </c>
      <c r="H7233" t="s">
        <v>4653</v>
      </c>
      <c r="I7233" t="s">
        <v>63</v>
      </c>
      <c r="J7233">
        <v>9210497310</v>
      </c>
      <c r="K7233">
        <v>20260813</v>
      </c>
      <c r="L7233">
        <v>5000465899</v>
      </c>
      <c r="M7233" s="2">
        <v>46247</v>
      </c>
      <c r="N7233" t="s">
        <v>51</v>
      </c>
      <c r="O7233">
        <v>220</v>
      </c>
      <c r="P7233">
        <v>132.05000000000001</v>
      </c>
      <c r="Q7233">
        <v>264.10000000000002</v>
      </c>
      <c r="R7233">
        <v>2.1920300000000002E-3</v>
      </c>
      <c r="S7233" t="s">
        <v>1229</v>
      </c>
      <c r="T7233">
        <v>264.10000000000002</v>
      </c>
      <c r="U7233">
        <v>2.1920300000000002E-3</v>
      </c>
      <c r="V7233">
        <v>2</v>
      </c>
      <c r="W7233">
        <v>0</v>
      </c>
      <c r="X7233">
        <v>2</v>
      </c>
      <c r="Y7233">
        <v>2</v>
      </c>
      <c r="Z7233">
        <v>0</v>
      </c>
      <c r="AA7233">
        <v>0</v>
      </c>
      <c r="AB7233">
        <v>2</v>
      </c>
      <c r="AC7233">
        <v>0</v>
      </c>
      <c r="AD7233">
        <v>0</v>
      </c>
      <c r="AE7233">
        <v>72</v>
      </c>
      <c r="AF7233" s="3">
        <v>0</v>
      </c>
      <c r="AG7233" t="s">
        <v>1240</v>
      </c>
      <c r="AH7233">
        <v>36</v>
      </c>
      <c r="AI7233" s="4" t="s">
        <v>4128</v>
      </c>
      <c r="AJ7233" t="s">
        <v>27</v>
      </c>
      <c r="AK7233" t="s">
        <v>27</v>
      </c>
    </row>
    <row r="7234" spans="1:38" x14ac:dyDescent="0.35">
      <c r="A7234">
        <v>40900004</v>
      </c>
      <c r="B7234">
        <v>30200058</v>
      </c>
      <c r="C7234" t="s">
        <v>185</v>
      </c>
      <c r="D7234" t="s">
        <v>186</v>
      </c>
      <c r="E7234" t="s">
        <v>187</v>
      </c>
      <c r="F7234" t="s">
        <v>46</v>
      </c>
      <c r="G7234" t="s">
        <v>1772</v>
      </c>
      <c r="H7234" t="s">
        <v>1773</v>
      </c>
      <c r="I7234" t="s">
        <v>63</v>
      </c>
      <c r="J7234">
        <v>9210497310</v>
      </c>
      <c r="K7234">
        <v>20260813</v>
      </c>
      <c r="L7234">
        <v>5000465899</v>
      </c>
      <c r="M7234" s="2">
        <v>46247</v>
      </c>
      <c r="N7234" t="s">
        <v>51</v>
      </c>
      <c r="O7234">
        <v>250</v>
      </c>
      <c r="P7234">
        <v>36.01</v>
      </c>
      <c r="Q7234">
        <v>36.01</v>
      </c>
      <c r="R7234">
        <v>2.98883E-4</v>
      </c>
      <c r="S7234" t="s">
        <v>1229</v>
      </c>
      <c r="T7234">
        <v>108.03</v>
      </c>
      <c r="U7234">
        <v>8.9664900000000001E-4</v>
      </c>
      <c r="V7234">
        <v>3</v>
      </c>
      <c r="W7234">
        <v>2</v>
      </c>
      <c r="X7234">
        <v>1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35</v>
      </c>
      <c r="AF7234" s="3">
        <v>0.66666666666666663</v>
      </c>
      <c r="AG7234" t="s">
        <v>1230</v>
      </c>
      <c r="AH7234">
        <v>36</v>
      </c>
      <c r="AI7234" s="4" t="s">
        <v>4128</v>
      </c>
      <c r="AJ7234" t="s">
        <v>27</v>
      </c>
      <c r="AK7234" t="s">
        <v>27</v>
      </c>
    </row>
    <row r="7235" spans="1:38" x14ac:dyDescent="0.35">
      <c r="A7235">
        <v>40900004</v>
      </c>
      <c r="B7235">
        <v>30200058</v>
      </c>
      <c r="C7235" t="s">
        <v>185</v>
      </c>
      <c r="D7235" t="s">
        <v>186</v>
      </c>
      <c r="E7235" t="s">
        <v>187</v>
      </c>
      <c r="F7235" t="s">
        <v>46</v>
      </c>
      <c r="G7235" t="s">
        <v>436</v>
      </c>
      <c r="H7235" t="s">
        <v>437</v>
      </c>
      <c r="I7235" t="s">
        <v>106</v>
      </c>
      <c r="J7235">
        <v>9210497310</v>
      </c>
      <c r="K7235">
        <v>20260813</v>
      </c>
      <c r="L7235">
        <v>5000465899</v>
      </c>
      <c r="M7235" s="2">
        <v>46247</v>
      </c>
      <c r="N7235" t="s">
        <v>51</v>
      </c>
      <c r="O7235">
        <v>260</v>
      </c>
      <c r="P7235">
        <v>11.46</v>
      </c>
      <c r="Q7235">
        <v>45.84</v>
      </c>
      <c r="R7235">
        <v>3.8047200000000003E-4</v>
      </c>
      <c r="S7235" t="s">
        <v>1229</v>
      </c>
      <c r="T7235">
        <v>45.84</v>
      </c>
      <c r="U7235">
        <v>3.8047200000000003E-4</v>
      </c>
      <c r="V7235">
        <v>4</v>
      </c>
      <c r="W7235">
        <v>0</v>
      </c>
      <c r="X7235">
        <v>4</v>
      </c>
      <c r="Y7235">
        <v>4</v>
      </c>
      <c r="Z7235">
        <v>0</v>
      </c>
      <c r="AA7235">
        <v>0</v>
      </c>
      <c r="AB7235">
        <v>4</v>
      </c>
      <c r="AC7235">
        <v>0</v>
      </c>
      <c r="AD7235">
        <v>0</v>
      </c>
      <c r="AE7235">
        <v>19</v>
      </c>
      <c r="AF7235" s="3">
        <v>0</v>
      </c>
      <c r="AG7235" t="s">
        <v>1240</v>
      </c>
      <c r="AH7235">
        <v>36</v>
      </c>
      <c r="AI7235" s="4" t="s">
        <v>4128</v>
      </c>
      <c r="AJ7235" t="s">
        <v>27</v>
      </c>
      <c r="AK7235" t="s">
        <v>27</v>
      </c>
    </row>
    <row r="7236" spans="1:38" x14ac:dyDescent="0.35">
      <c r="A7236">
        <v>40900004</v>
      </c>
      <c r="B7236">
        <v>30200058</v>
      </c>
      <c r="C7236" t="s">
        <v>185</v>
      </c>
      <c r="D7236" t="s">
        <v>186</v>
      </c>
      <c r="E7236" t="s">
        <v>187</v>
      </c>
      <c r="F7236" t="s">
        <v>46</v>
      </c>
      <c r="G7236" t="s">
        <v>459</v>
      </c>
      <c r="H7236" t="s">
        <v>460</v>
      </c>
      <c r="I7236" t="s">
        <v>60</v>
      </c>
      <c r="J7236">
        <v>9210497310</v>
      </c>
      <c r="K7236">
        <v>20260813</v>
      </c>
      <c r="L7236">
        <v>5000465899</v>
      </c>
      <c r="M7236" s="2">
        <v>46247</v>
      </c>
      <c r="N7236" t="s">
        <v>51</v>
      </c>
      <c r="O7236">
        <v>290</v>
      </c>
      <c r="P7236">
        <v>19.46</v>
      </c>
      <c r="Q7236">
        <v>77.84</v>
      </c>
      <c r="R7236">
        <v>6.4607200000000003E-4</v>
      </c>
      <c r="S7236" t="s">
        <v>1229</v>
      </c>
      <c r="T7236">
        <v>77.84</v>
      </c>
      <c r="U7236">
        <v>6.4607200000000003E-4</v>
      </c>
      <c r="V7236">
        <v>4</v>
      </c>
      <c r="W7236">
        <v>0</v>
      </c>
      <c r="X7236">
        <v>4</v>
      </c>
      <c r="Y7236">
        <v>0</v>
      </c>
      <c r="Z7236">
        <v>0</v>
      </c>
      <c r="AA7236">
        <v>0</v>
      </c>
      <c r="AB7236">
        <v>0</v>
      </c>
      <c r="AC7236">
        <v>4</v>
      </c>
      <c r="AD7236">
        <v>77.84</v>
      </c>
      <c r="AE7236">
        <v>0</v>
      </c>
      <c r="AF7236" s="3">
        <v>0</v>
      </c>
      <c r="AG7236" t="s">
        <v>1240</v>
      </c>
      <c r="AH7236">
        <v>36</v>
      </c>
      <c r="AI7236" s="4" t="s">
        <v>4128</v>
      </c>
      <c r="AJ7236" t="s">
        <v>1232</v>
      </c>
      <c r="AK7236" t="s">
        <v>1233</v>
      </c>
      <c r="AL7236" t="s">
        <v>1233</v>
      </c>
    </row>
    <row r="7237" spans="1:38" x14ac:dyDescent="0.35">
      <c r="A7237">
        <v>40900004</v>
      </c>
      <c r="B7237">
        <v>30200058</v>
      </c>
      <c r="C7237" t="s">
        <v>185</v>
      </c>
      <c r="D7237" t="s">
        <v>186</v>
      </c>
      <c r="E7237" t="s">
        <v>187</v>
      </c>
      <c r="F7237" t="s">
        <v>46</v>
      </c>
      <c r="G7237" t="s">
        <v>2551</v>
      </c>
      <c r="H7237" t="s">
        <v>2552</v>
      </c>
      <c r="I7237" t="s">
        <v>106</v>
      </c>
      <c r="J7237">
        <v>9210497310</v>
      </c>
      <c r="K7237">
        <v>20260813</v>
      </c>
      <c r="L7237">
        <v>5000465899</v>
      </c>
      <c r="M7237" s="2">
        <v>46247</v>
      </c>
      <c r="N7237" t="s">
        <v>51</v>
      </c>
      <c r="O7237">
        <v>330</v>
      </c>
      <c r="P7237">
        <v>26.96</v>
      </c>
      <c r="Q7237">
        <v>80.88</v>
      </c>
      <c r="R7237">
        <v>6.7130399999999995E-4</v>
      </c>
      <c r="S7237" t="s">
        <v>1229</v>
      </c>
      <c r="T7237">
        <v>80.88</v>
      </c>
      <c r="U7237">
        <v>6.7130399999999995E-4</v>
      </c>
      <c r="V7237">
        <v>3</v>
      </c>
      <c r="W7237">
        <v>0</v>
      </c>
      <c r="X7237">
        <v>3</v>
      </c>
      <c r="Y7237">
        <v>0</v>
      </c>
      <c r="Z7237">
        <v>3</v>
      </c>
      <c r="AA7237">
        <v>0</v>
      </c>
      <c r="AB7237">
        <v>3</v>
      </c>
      <c r="AC7237">
        <v>0</v>
      </c>
      <c r="AD7237">
        <v>0</v>
      </c>
      <c r="AE7237">
        <v>98</v>
      </c>
      <c r="AF7237" s="3">
        <v>0</v>
      </c>
      <c r="AG7237" t="s">
        <v>1240</v>
      </c>
      <c r="AH7237">
        <v>36</v>
      </c>
      <c r="AI7237" s="4" t="s">
        <v>4128</v>
      </c>
      <c r="AJ7237" t="s">
        <v>27</v>
      </c>
      <c r="AK7237" t="s">
        <v>27</v>
      </c>
    </row>
    <row r="7238" spans="1:38" x14ac:dyDescent="0.35">
      <c r="A7238">
        <v>40900004</v>
      </c>
      <c r="B7238">
        <v>30200058</v>
      </c>
      <c r="C7238" t="s">
        <v>185</v>
      </c>
      <c r="D7238" t="s">
        <v>186</v>
      </c>
      <c r="E7238" t="s">
        <v>187</v>
      </c>
      <c r="F7238" t="s">
        <v>46</v>
      </c>
      <c r="G7238" t="s">
        <v>1686</v>
      </c>
      <c r="H7238" t="s">
        <v>4795</v>
      </c>
      <c r="I7238" t="s">
        <v>60</v>
      </c>
      <c r="J7238">
        <v>9210497310</v>
      </c>
      <c r="K7238">
        <v>20260813</v>
      </c>
      <c r="L7238">
        <v>5000465899</v>
      </c>
      <c r="M7238" s="2">
        <v>46247</v>
      </c>
      <c r="N7238" t="s">
        <v>51</v>
      </c>
      <c r="O7238">
        <v>340</v>
      </c>
      <c r="P7238">
        <v>0.14000000000000001</v>
      </c>
      <c r="Q7238">
        <v>0.56000000000000005</v>
      </c>
      <c r="R7238">
        <v>4.6480000000000002E-6</v>
      </c>
      <c r="S7238" t="s">
        <v>1229</v>
      </c>
      <c r="T7238">
        <v>0.56000000000000005</v>
      </c>
      <c r="U7238">
        <v>4.6480000000000002E-6</v>
      </c>
      <c r="V7238">
        <v>4</v>
      </c>
      <c r="W7238">
        <v>0</v>
      </c>
      <c r="X7238">
        <v>4</v>
      </c>
      <c r="Y7238">
        <v>0</v>
      </c>
      <c r="Z7238">
        <v>0</v>
      </c>
      <c r="AA7238">
        <v>0</v>
      </c>
      <c r="AB7238">
        <v>0</v>
      </c>
      <c r="AC7238">
        <v>4</v>
      </c>
      <c r="AD7238">
        <v>0.56000000000000005</v>
      </c>
      <c r="AE7238">
        <v>0</v>
      </c>
      <c r="AF7238" s="3">
        <v>0</v>
      </c>
      <c r="AG7238" t="s">
        <v>1240</v>
      </c>
      <c r="AH7238">
        <v>36</v>
      </c>
      <c r="AI7238" s="4" t="s">
        <v>4128</v>
      </c>
      <c r="AJ7238" t="s">
        <v>1232</v>
      </c>
      <c r="AK7238" t="s">
        <v>1269</v>
      </c>
      <c r="AL7238" t="s">
        <v>1269</v>
      </c>
    </row>
    <row r="7239" spans="1:38" x14ac:dyDescent="0.35">
      <c r="A7239">
        <v>40900004</v>
      </c>
      <c r="B7239">
        <v>30200058</v>
      </c>
      <c r="C7239" t="s">
        <v>185</v>
      </c>
      <c r="D7239" t="s">
        <v>186</v>
      </c>
      <c r="E7239" t="s">
        <v>187</v>
      </c>
      <c r="F7239" t="s">
        <v>46</v>
      </c>
      <c r="G7239" t="s">
        <v>3690</v>
      </c>
      <c r="H7239" t="s">
        <v>260</v>
      </c>
      <c r="I7239" t="s">
        <v>66</v>
      </c>
      <c r="J7239">
        <v>9210497310</v>
      </c>
      <c r="K7239">
        <v>20260813</v>
      </c>
      <c r="L7239">
        <v>5000465899</v>
      </c>
      <c r="M7239" s="2">
        <v>46247</v>
      </c>
      <c r="N7239" t="s">
        <v>51</v>
      </c>
      <c r="O7239">
        <v>370</v>
      </c>
      <c r="P7239">
        <v>8.51</v>
      </c>
      <c r="Q7239">
        <v>93.61</v>
      </c>
      <c r="R7239">
        <v>7.7696299999999998E-4</v>
      </c>
      <c r="S7239" t="s">
        <v>1229</v>
      </c>
      <c r="T7239">
        <v>93.61</v>
      </c>
      <c r="U7239">
        <v>7.7696299999999998E-4</v>
      </c>
      <c r="V7239">
        <v>11</v>
      </c>
      <c r="W7239">
        <v>0</v>
      </c>
      <c r="X7239">
        <v>11</v>
      </c>
      <c r="Y7239">
        <v>0</v>
      </c>
      <c r="Z7239">
        <v>0</v>
      </c>
      <c r="AA7239">
        <v>0</v>
      </c>
      <c r="AB7239">
        <v>0</v>
      </c>
      <c r="AC7239">
        <v>11</v>
      </c>
      <c r="AD7239">
        <v>93.61</v>
      </c>
      <c r="AE7239">
        <v>0</v>
      </c>
      <c r="AF7239" s="3">
        <v>0</v>
      </c>
      <c r="AG7239" t="s">
        <v>1240</v>
      </c>
      <c r="AH7239">
        <v>36</v>
      </c>
      <c r="AI7239" s="4" t="s">
        <v>4128</v>
      </c>
      <c r="AJ7239" t="s">
        <v>1232</v>
      </c>
      <c r="AK7239" t="s">
        <v>1233</v>
      </c>
      <c r="AL7239" t="s">
        <v>1233</v>
      </c>
    </row>
    <row r="7240" spans="1:38" x14ac:dyDescent="0.35">
      <c r="A7240">
        <v>40900004</v>
      </c>
      <c r="B7240">
        <v>30200058</v>
      </c>
      <c r="C7240" t="s">
        <v>185</v>
      </c>
      <c r="D7240" t="s">
        <v>186</v>
      </c>
      <c r="E7240" t="s">
        <v>187</v>
      </c>
      <c r="F7240" t="s">
        <v>46</v>
      </c>
      <c r="G7240" t="s">
        <v>2147</v>
      </c>
      <c r="H7240" t="s">
        <v>2148</v>
      </c>
      <c r="I7240" t="s">
        <v>60</v>
      </c>
      <c r="J7240">
        <v>9210497310</v>
      </c>
      <c r="K7240">
        <v>20260813</v>
      </c>
      <c r="L7240">
        <v>5000465899</v>
      </c>
      <c r="M7240" s="2">
        <v>46247</v>
      </c>
      <c r="N7240" t="s">
        <v>51</v>
      </c>
      <c r="O7240">
        <v>380</v>
      </c>
      <c r="P7240">
        <v>50.27</v>
      </c>
      <c r="Q7240">
        <v>452.43</v>
      </c>
      <c r="R7240">
        <v>3.755169E-3</v>
      </c>
      <c r="S7240" t="s">
        <v>1229</v>
      </c>
      <c r="T7240">
        <v>452.43</v>
      </c>
      <c r="U7240">
        <v>3.755169E-3</v>
      </c>
      <c r="V7240">
        <v>9</v>
      </c>
      <c r="W7240">
        <v>0</v>
      </c>
      <c r="X7240">
        <v>9</v>
      </c>
      <c r="Y7240">
        <v>0</v>
      </c>
      <c r="Z7240">
        <v>0</v>
      </c>
      <c r="AA7240">
        <v>0</v>
      </c>
      <c r="AB7240">
        <v>0</v>
      </c>
      <c r="AC7240">
        <v>9</v>
      </c>
      <c r="AD7240">
        <v>452.43</v>
      </c>
      <c r="AE7240">
        <v>0</v>
      </c>
      <c r="AF7240" s="3">
        <v>0</v>
      </c>
      <c r="AG7240" t="s">
        <v>1240</v>
      </c>
      <c r="AH7240">
        <v>36</v>
      </c>
      <c r="AI7240" s="4" t="s">
        <v>4128</v>
      </c>
      <c r="AJ7240" t="s">
        <v>1232</v>
      </c>
      <c r="AK7240" t="s">
        <v>1269</v>
      </c>
      <c r="AL7240" t="s">
        <v>1269</v>
      </c>
    </row>
    <row r="7241" spans="1:38" x14ac:dyDescent="0.35">
      <c r="A7241">
        <v>40900004</v>
      </c>
      <c r="B7241">
        <v>30200058</v>
      </c>
      <c r="C7241" t="s">
        <v>185</v>
      </c>
      <c r="D7241" t="s">
        <v>186</v>
      </c>
      <c r="E7241" t="s">
        <v>187</v>
      </c>
      <c r="F7241" t="s">
        <v>46</v>
      </c>
      <c r="G7241" t="s">
        <v>2636</v>
      </c>
      <c r="H7241" t="s">
        <v>2637</v>
      </c>
      <c r="I7241" t="s">
        <v>106</v>
      </c>
      <c r="J7241">
        <v>9210497310</v>
      </c>
      <c r="K7241">
        <v>20260813</v>
      </c>
      <c r="L7241">
        <v>5000465899</v>
      </c>
      <c r="M7241" s="2">
        <v>46247</v>
      </c>
      <c r="N7241" t="s">
        <v>51</v>
      </c>
      <c r="O7241">
        <v>410</v>
      </c>
      <c r="P7241">
        <v>8.6999999999999993</v>
      </c>
      <c r="Q7241">
        <v>121.79999999999998</v>
      </c>
      <c r="R7241">
        <v>1.0109399999999999E-3</v>
      </c>
      <c r="S7241" t="s">
        <v>1229</v>
      </c>
      <c r="T7241">
        <v>121.79999999999998</v>
      </c>
      <c r="U7241">
        <v>1.0109399999999999E-3</v>
      </c>
      <c r="V7241">
        <v>14</v>
      </c>
      <c r="W7241">
        <v>0</v>
      </c>
      <c r="X7241">
        <v>14</v>
      </c>
      <c r="Y7241">
        <v>0</v>
      </c>
      <c r="Z7241">
        <v>14</v>
      </c>
      <c r="AA7241">
        <v>0</v>
      </c>
      <c r="AB7241">
        <v>14</v>
      </c>
      <c r="AC7241">
        <v>0</v>
      </c>
      <c r="AD7241">
        <v>0</v>
      </c>
      <c r="AE7241">
        <v>0</v>
      </c>
      <c r="AF7241" s="3">
        <v>0</v>
      </c>
      <c r="AG7241" t="s">
        <v>1240</v>
      </c>
      <c r="AH7241">
        <v>36</v>
      </c>
      <c r="AI7241" s="4" t="s">
        <v>4128</v>
      </c>
      <c r="AJ7241" t="s">
        <v>27</v>
      </c>
      <c r="AK7241" t="s">
        <v>27</v>
      </c>
    </row>
    <row r="7242" spans="1:38" x14ac:dyDescent="0.35">
      <c r="A7242">
        <v>40900004</v>
      </c>
      <c r="B7242">
        <v>30200058</v>
      </c>
      <c r="C7242" t="s">
        <v>185</v>
      </c>
      <c r="D7242" t="s">
        <v>186</v>
      </c>
      <c r="E7242" t="s">
        <v>187</v>
      </c>
      <c r="F7242" t="s">
        <v>46</v>
      </c>
      <c r="G7242" t="s">
        <v>671</v>
      </c>
      <c r="H7242" t="s">
        <v>2233</v>
      </c>
      <c r="I7242" t="s">
        <v>63</v>
      </c>
      <c r="J7242">
        <v>9210497310</v>
      </c>
      <c r="K7242">
        <v>20260813</v>
      </c>
      <c r="L7242">
        <v>5000465899</v>
      </c>
      <c r="M7242" s="2">
        <v>46247</v>
      </c>
      <c r="N7242" t="s">
        <v>51</v>
      </c>
      <c r="O7242">
        <v>440</v>
      </c>
      <c r="P7242">
        <v>23.19</v>
      </c>
      <c r="Q7242">
        <v>69.570000000000007</v>
      </c>
      <c r="R7242">
        <v>5.7743099999999999E-4</v>
      </c>
      <c r="S7242" t="s">
        <v>1229</v>
      </c>
      <c r="T7242">
        <v>69.570000000000007</v>
      </c>
      <c r="U7242">
        <v>5.7743099999999999E-4</v>
      </c>
      <c r="V7242">
        <v>3</v>
      </c>
      <c r="W7242">
        <v>0</v>
      </c>
      <c r="X7242">
        <v>3</v>
      </c>
      <c r="Y7242">
        <v>0</v>
      </c>
      <c r="Z7242">
        <v>3</v>
      </c>
      <c r="AA7242">
        <v>0</v>
      </c>
      <c r="AB7242">
        <v>3</v>
      </c>
      <c r="AC7242">
        <v>0</v>
      </c>
      <c r="AD7242">
        <v>0</v>
      </c>
      <c r="AE7242">
        <v>0</v>
      </c>
      <c r="AF7242" s="3">
        <v>0</v>
      </c>
      <c r="AG7242" t="s">
        <v>1240</v>
      </c>
      <c r="AH7242">
        <v>36</v>
      </c>
      <c r="AI7242" s="4" t="s">
        <v>4128</v>
      </c>
      <c r="AJ7242" t="s">
        <v>27</v>
      </c>
      <c r="AK7242" t="s">
        <v>27</v>
      </c>
    </row>
    <row r="7243" spans="1:38" x14ac:dyDescent="0.35">
      <c r="A7243">
        <v>40900004</v>
      </c>
      <c r="B7243">
        <v>30200058</v>
      </c>
      <c r="C7243" t="s">
        <v>185</v>
      </c>
      <c r="D7243" t="s">
        <v>186</v>
      </c>
      <c r="E7243" t="s">
        <v>187</v>
      </c>
      <c r="F7243" t="s">
        <v>46</v>
      </c>
      <c r="G7243" t="s">
        <v>4796</v>
      </c>
      <c r="H7243" t="s">
        <v>4797</v>
      </c>
      <c r="I7243" t="s">
        <v>60</v>
      </c>
      <c r="J7243">
        <v>9210497310</v>
      </c>
      <c r="K7243">
        <v>20260813</v>
      </c>
      <c r="L7243">
        <v>5000465899</v>
      </c>
      <c r="M7243" s="2">
        <v>46247</v>
      </c>
      <c r="N7243" t="s">
        <v>51</v>
      </c>
      <c r="O7243">
        <v>450</v>
      </c>
      <c r="P7243">
        <v>2.21</v>
      </c>
      <c r="Q7243">
        <v>2.21</v>
      </c>
      <c r="R7243">
        <v>1.8343E-5</v>
      </c>
      <c r="S7243" t="s">
        <v>1229</v>
      </c>
      <c r="T7243">
        <v>2.21</v>
      </c>
      <c r="U7243">
        <v>1.8343E-5</v>
      </c>
      <c r="V7243">
        <v>1</v>
      </c>
      <c r="W7243">
        <v>0</v>
      </c>
      <c r="X7243">
        <v>1</v>
      </c>
      <c r="Y7243">
        <v>1</v>
      </c>
      <c r="Z7243">
        <v>0</v>
      </c>
      <c r="AA7243">
        <v>0</v>
      </c>
      <c r="AB7243">
        <v>1</v>
      </c>
      <c r="AC7243">
        <v>0</v>
      </c>
      <c r="AD7243">
        <v>0</v>
      </c>
      <c r="AE7243">
        <v>79</v>
      </c>
      <c r="AF7243" s="3">
        <v>0</v>
      </c>
      <c r="AG7243" t="s">
        <v>1240</v>
      </c>
      <c r="AH7243">
        <v>36</v>
      </c>
      <c r="AI7243" s="4" t="s">
        <v>4128</v>
      </c>
      <c r="AJ7243" t="s">
        <v>27</v>
      </c>
      <c r="AK7243" t="s">
        <v>27</v>
      </c>
    </row>
    <row r="7244" spans="1:38" x14ac:dyDescent="0.35">
      <c r="A7244">
        <v>40900004</v>
      </c>
      <c r="B7244">
        <v>30200058</v>
      </c>
      <c r="C7244" t="s">
        <v>185</v>
      </c>
      <c r="D7244" t="s">
        <v>186</v>
      </c>
      <c r="E7244" t="s">
        <v>187</v>
      </c>
      <c r="F7244" t="s">
        <v>46</v>
      </c>
      <c r="G7244" t="s">
        <v>554</v>
      </c>
      <c r="H7244" t="s">
        <v>2236</v>
      </c>
      <c r="I7244" t="s">
        <v>106</v>
      </c>
      <c r="J7244">
        <v>9210497310</v>
      </c>
      <c r="K7244">
        <v>20260813</v>
      </c>
      <c r="L7244">
        <v>5000465899</v>
      </c>
      <c r="M7244" s="2">
        <v>46247</v>
      </c>
      <c r="N7244" t="s">
        <v>51</v>
      </c>
      <c r="O7244">
        <v>460</v>
      </c>
      <c r="P7244">
        <v>61.72</v>
      </c>
      <c r="Q7244">
        <v>185.16</v>
      </c>
      <c r="R7244">
        <v>1.5368279999999998E-3</v>
      </c>
      <c r="S7244" t="s">
        <v>1229</v>
      </c>
      <c r="T7244">
        <v>185.16</v>
      </c>
      <c r="U7244">
        <v>1.5368279999999998E-3</v>
      </c>
      <c r="V7244">
        <v>3</v>
      </c>
      <c r="W7244">
        <v>0</v>
      </c>
      <c r="X7244">
        <v>3</v>
      </c>
      <c r="Y7244">
        <v>0</v>
      </c>
      <c r="Z7244">
        <v>0</v>
      </c>
      <c r="AA7244">
        <v>0</v>
      </c>
      <c r="AB7244">
        <v>0</v>
      </c>
      <c r="AC7244">
        <v>3</v>
      </c>
      <c r="AD7244">
        <v>185.16</v>
      </c>
      <c r="AE7244">
        <v>0</v>
      </c>
      <c r="AF7244" s="3">
        <v>0</v>
      </c>
      <c r="AG7244" t="s">
        <v>1240</v>
      </c>
      <c r="AH7244">
        <v>36</v>
      </c>
      <c r="AI7244" s="4" t="s">
        <v>4128</v>
      </c>
      <c r="AJ7244" t="s">
        <v>1232</v>
      </c>
      <c r="AK7244" t="s">
        <v>1233</v>
      </c>
      <c r="AL7244" t="s">
        <v>1233</v>
      </c>
    </row>
    <row r="7245" spans="1:38" x14ac:dyDescent="0.35">
      <c r="A7245">
        <v>40900004</v>
      </c>
      <c r="B7245">
        <v>30200058</v>
      </c>
      <c r="C7245" t="s">
        <v>185</v>
      </c>
      <c r="D7245" t="s">
        <v>186</v>
      </c>
      <c r="E7245" t="s">
        <v>187</v>
      </c>
      <c r="F7245" t="s">
        <v>46</v>
      </c>
      <c r="G7245" t="s">
        <v>563</v>
      </c>
      <c r="H7245" t="s">
        <v>564</v>
      </c>
      <c r="I7245" t="s">
        <v>63</v>
      </c>
      <c r="J7245">
        <v>9210497310</v>
      </c>
      <c r="K7245">
        <v>20260813</v>
      </c>
      <c r="L7245">
        <v>5000465899</v>
      </c>
      <c r="M7245" s="2">
        <v>46247</v>
      </c>
      <c r="N7245" t="s">
        <v>51</v>
      </c>
      <c r="O7245">
        <v>480</v>
      </c>
      <c r="P7245">
        <v>15.66</v>
      </c>
      <c r="Q7245">
        <v>1017.9</v>
      </c>
      <c r="R7245">
        <v>8.448569999999999E-3</v>
      </c>
      <c r="S7245" t="s">
        <v>1229</v>
      </c>
      <c r="T7245">
        <v>1017.9</v>
      </c>
      <c r="U7245">
        <v>8.448569999999999E-3</v>
      </c>
      <c r="V7245">
        <v>65</v>
      </c>
      <c r="W7245">
        <v>0</v>
      </c>
      <c r="X7245">
        <v>65</v>
      </c>
      <c r="Y7245">
        <v>0</v>
      </c>
      <c r="Z7245">
        <v>0</v>
      </c>
      <c r="AA7245">
        <v>0</v>
      </c>
      <c r="AB7245">
        <v>0</v>
      </c>
      <c r="AC7245">
        <v>65</v>
      </c>
      <c r="AD7245">
        <v>1017.9</v>
      </c>
      <c r="AE7245">
        <v>0</v>
      </c>
      <c r="AF7245" s="3">
        <v>0</v>
      </c>
      <c r="AG7245" t="s">
        <v>1240</v>
      </c>
      <c r="AH7245">
        <v>36</v>
      </c>
      <c r="AI7245" s="4" t="s">
        <v>4128</v>
      </c>
      <c r="AJ7245" t="s">
        <v>1232</v>
      </c>
      <c r="AK7245" t="s">
        <v>1254</v>
      </c>
      <c r="AL7245" t="s">
        <v>1254</v>
      </c>
    </row>
    <row r="7246" spans="1:38" x14ac:dyDescent="0.35">
      <c r="A7246">
        <v>40900004</v>
      </c>
      <c r="B7246">
        <v>30200058</v>
      </c>
      <c r="C7246" t="s">
        <v>185</v>
      </c>
      <c r="D7246" t="s">
        <v>186</v>
      </c>
      <c r="E7246" t="s">
        <v>187</v>
      </c>
      <c r="F7246" t="s">
        <v>46</v>
      </c>
      <c r="G7246" t="s">
        <v>660</v>
      </c>
      <c r="H7246" t="s">
        <v>4290</v>
      </c>
      <c r="I7246" t="s">
        <v>63</v>
      </c>
      <c r="J7246">
        <v>9210497310</v>
      </c>
      <c r="K7246">
        <v>20260813</v>
      </c>
      <c r="L7246">
        <v>5000465899</v>
      </c>
      <c r="M7246" s="2">
        <v>46247</v>
      </c>
      <c r="N7246" t="s">
        <v>51</v>
      </c>
      <c r="O7246">
        <v>500</v>
      </c>
      <c r="P7246">
        <v>0.32</v>
      </c>
      <c r="Q7246">
        <v>5.12</v>
      </c>
      <c r="R7246">
        <v>4.2496000000000001E-5</v>
      </c>
      <c r="S7246" t="s">
        <v>1229</v>
      </c>
      <c r="T7246">
        <v>5.12</v>
      </c>
      <c r="U7246">
        <v>4.2496000000000001E-5</v>
      </c>
      <c r="V7246">
        <v>16</v>
      </c>
      <c r="W7246">
        <v>0</v>
      </c>
      <c r="X7246">
        <v>16</v>
      </c>
      <c r="Y7246">
        <v>0</v>
      </c>
      <c r="Z7246">
        <v>0</v>
      </c>
      <c r="AA7246">
        <v>0</v>
      </c>
      <c r="AB7246">
        <v>0</v>
      </c>
      <c r="AC7246">
        <v>16</v>
      </c>
      <c r="AD7246">
        <v>5.12</v>
      </c>
      <c r="AE7246">
        <v>0</v>
      </c>
      <c r="AF7246" s="3">
        <v>0</v>
      </c>
      <c r="AG7246" t="s">
        <v>1240</v>
      </c>
      <c r="AH7246">
        <v>36</v>
      </c>
      <c r="AI7246" s="4" t="s">
        <v>4128</v>
      </c>
      <c r="AJ7246" t="s">
        <v>1232</v>
      </c>
      <c r="AK7246" t="s">
        <v>1233</v>
      </c>
      <c r="AL7246" t="s">
        <v>1233</v>
      </c>
    </row>
    <row r="7247" spans="1:38" x14ac:dyDescent="0.35">
      <c r="A7247">
        <v>40900004</v>
      </c>
      <c r="B7247">
        <v>30200058</v>
      </c>
      <c r="C7247" t="s">
        <v>185</v>
      </c>
      <c r="D7247" t="s">
        <v>186</v>
      </c>
      <c r="E7247" t="s">
        <v>187</v>
      </c>
      <c r="F7247" t="s">
        <v>46</v>
      </c>
      <c r="G7247" t="s">
        <v>1329</v>
      </c>
      <c r="H7247" t="s">
        <v>1330</v>
      </c>
      <c r="I7247" t="s">
        <v>106</v>
      </c>
      <c r="J7247">
        <v>9210497310</v>
      </c>
      <c r="K7247">
        <v>20260813</v>
      </c>
      <c r="L7247">
        <v>5000465899</v>
      </c>
      <c r="M7247" s="2">
        <v>46247</v>
      </c>
      <c r="N7247" t="s">
        <v>51</v>
      </c>
      <c r="O7247">
        <v>520</v>
      </c>
      <c r="P7247">
        <v>103.79</v>
      </c>
      <c r="Q7247">
        <v>207.58</v>
      </c>
      <c r="R7247">
        <v>1.7229139999999999E-3</v>
      </c>
      <c r="S7247" t="s">
        <v>1229</v>
      </c>
      <c r="T7247">
        <v>207.58</v>
      </c>
      <c r="U7247">
        <v>1.7229139999999999E-3</v>
      </c>
      <c r="V7247">
        <v>2</v>
      </c>
      <c r="W7247">
        <v>0</v>
      </c>
      <c r="X7247">
        <v>2</v>
      </c>
      <c r="Y7247">
        <v>0</v>
      </c>
      <c r="Z7247">
        <v>0</v>
      </c>
      <c r="AA7247">
        <v>0</v>
      </c>
      <c r="AB7247">
        <v>0</v>
      </c>
      <c r="AC7247">
        <v>2</v>
      </c>
      <c r="AD7247">
        <v>207.58</v>
      </c>
      <c r="AE7247">
        <v>0</v>
      </c>
      <c r="AF7247" s="3">
        <v>0</v>
      </c>
      <c r="AG7247" t="s">
        <v>1240</v>
      </c>
      <c r="AH7247">
        <v>36</v>
      </c>
      <c r="AI7247" s="4" t="s">
        <v>4128</v>
      </c>
      <c r="AJ7247" t="s">
        <v>1232</v>
      </c>
      <c r="AK7247" t="s">
        <v>1254</v>
      </c>
      <c r="AL7247" t="s">
        <v>1254</v>
      </c>
    </row>
    <row r="7248" spans="1:38" x14ac:dyDescent="0.35">
      <c r="A7248">
        <v>40900004</v>
      </c>
      <c r="B7248">
        <v>30200058</v>
      </c>
      <c r="C7248" t="s">
        <v>185</v>
      </c>
      <c r="D7248" t="s">
        <v>186</v>
      </c>
      <c r="E7248" t="s">
        <v>187</v>
      </c>
      <c r="F7248" t="s">
        <v>46</v>
      </c>
      <c r="G7248" t="s">
        <v>3389</v>
      </c>
      <c r="H7248" t="s">
        <v>3390</v>
      </c>
      <c r="I7248" t="s">
        <v>106</v>
      </c>
      <c r="J7248">
        <v>9210497310</v>
      </c>
      <c r="K7248">
        <v>20260813</v>
      </c>
      <c r="L7248">
        <v>5000465899</v>
      </c>
      <c r="M7248" s="2">
        <v>46247</v>
      </c>
      <c r="N7248" t="s">
        <v>51</v>
      </c>
      <c r="O7248">
        <v>530</v>
      </c>
      <c r="P7248">
        <v>1.22</v>
      </c>
      <c r="Q7248">
        <v>3.66</v>
      </c>
      <c r="R7248">
        <v>3.0378000000000003E-5</v>
      </c>
      <c r="S7248" t="s">
        <v>1229</v>
      </c>
      <c r="T7248">
        <v>3.66</v>
      </c>
      <c r="U7248">
        <v>3.0378000000000003E-5</v>
      </c>
      <c r="V7248">
        <v>3</v>
      </c>
      <c r="W7248">
        <v>0</v>
      </c>
      <c r="X7248">
        <v>3</v>
      </c>
      <c r="Y7248">
        <v>0</v>
      </c>
      <c r="Z7248">
        <v>3</v>
      </c>
      <c r="AA7248">
        <v>0</v>
      </c>
      <c r="AB7248">
        <v>3</v>
      </c>
      <c r="AC7248">
        <v>0</v>
      </c>
      <c r="AD7248">
        <v>0</v>
      </c>
      <c r="AE7248">
        <v>17</v>
      </c>
      <c r="AF7248" s="3">
        <v>0</v>
      </c>
      <c r="AG7248" t="s">
        <v>1240</v>
      </c>
      <c r="AH7248">
        <v>36</v>
      </c>
      <c r="AI7248" s="4" t="s">
        <v>4128</v>
      </c>
      <c r="AJ7248" t="s">
        <v>27</v>
      </c>
      <c r="AK7248" t="s">
        <v>27</v>
      </c>
    </row>
    <row r="7249" spans="1:38" x14ac:dyDescent="0.35">
      <c r="A7249">
        <v>40900004</v>
      </c>
      <c r="B7249">
        <v>30200058</v>
      </c>
      <c r="C7249" t="s">
        <v>185</v>
      </c>
      <c r="D7249" t="s">
        <v>186</v>
      </c>
      <c r="E7249" t="s">
        <v>187</v>
      </c>
      <c r="F7249" t="s">
        <v>46</v>
      </c>
      <c r="G7249" t="s">
        <v>1325</v>
      </c>
      <c r="H7249" t="s">
        <v>1590</v>
      </c>
      <c r="I7249" t="s">
        <v>63</v>
      </c>
      <c r="J7249">
        <v>9210497310</v>
      </c>
      <c r="K7249">
        <v>20260813</v>
      </c>
      <c r="L7249">
        <v>5000465899</v>
      </c>
      <c r="M7249" s="2">
        <v>46247</v>
      </c>
      <c r="N7249" t="s">
        <v>51</v>
      </c>
      <c r="O7249">
        <v>540</v>
      </c>
      <c r="P7249">
        <v>24.08</v>
      </c>
      <c r="Q7249">
        <v>361.2</v>
      </c>
      <c r="R7249">
        <v>2.99796E-3</v>
      </c>
      <c r="S7249" t="s">
        <v>1229</v>
      </c>
      <c r="T7249">
        <v>361.2</v>
      </c>
      <c r="U7249">
        <v>2.99796E-3</v>
      </c>
      <c r="V7249">
        <v>15</v>
      </c>
      <c r="W7249">
        <v>0</v>
      </c>
      <c r="X7249">
        <v>15</v>
      </c>
      <c r="Y7249">
        <v>0</v>
      </c>
      <c r="Z7249">
        <v>0</v>
      </c>
      <c r="AA7249">
        <v>0</v>
      </c>
      <c r="AB7249">
        <v>0</v>
      </c>
      <c r="AC7249">
        <v>15</v>
      </c>
      <c r="AD7249">
        <v>361.2</v>
      </c>
      <c r="AE7249">
        <v>0</v>
      </c>
      <c r="AF7249" s="3">
        <v>0</v>
      </c>
      <c r="AG7249" t="s">
        <v>1240</v>
      </c>
      <c r="AH7249">
        <v>36</v>
      </c>
      <c r="AI7249" s="4" t="s">
        <v>4128</v>
      </c>
      <c r="AJ7249" t="s">
        <v>1232</v>
      </c>
      <c r="AK7249" t="s">
        <v>1254</v>
      </c>
      <c r="AL7249" t="s">
        <v>1254</v>
      </c>
    </row>
    <row r="7250" spans="1:38" x14ac:dyDescent="0.35">
      <c r="A7250">
        <v>40900004</v>
      </c>
      <c r="B7250">
        <v>30200058</v>
      </c>
      <c r="C7250" t="s">
        <v>185</v>
      </c>
      <c r="D7250" t="s">
        <v>186</v>
      </c>
      <c r="E7250" t="s">
        <v>187</v>
      </c>
      <c r="F7250" t="s">
        <v>46</v>
      </c>
      <c r="G7250" t="s">
        <v>1237</v>
      </c>
      <c r="H7250" t="s">
        <v>1591</v>
      </c>
      <c r="I7250" t="s">
        <v>63</v>
      </c>
      <c r="J7250">
        <v>9210497310</v>
      </c>
      <c r="K7250">
        <v>20260813</v>
      </c>
      <c r="L7250">
        <v>5000465899</v>
      </c>
      <c r="M7250" s="2">
        <v>46247</v>
      </c>
      <c r="N7250" t="s">
        <v>51</v>
      </c>
      <c r="O7250">
        <v>570</v>
      </c>
      <c r="P7250">
        <v>134</v>
      </c>
      <c r="Q7250">
        <v>134</v>
      </c>
      <c r="R7250">
        <v>1.1122E-3</v>
      </c>
      <c r="S7250" t="s">
        <v>1229</v>
      </c>
      <c r="T7250">
        <v>134</v>
      </c>
      <c r="U7250">
        <v>1.1122E-3</v>
      </c>
      <c r="V7250">
        <v>1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134</v>
      </c>
      <c r="AE7250">
        <v>0</v>
      </c>
      <c r="AF7250" s="3">
        <v>0</v>
      </c>
      <c r="AG7250" t="s">
        <v>1240</v>
      </c>
      <c r="AH7250">
        <v>36</v>
      </c>
      <c r="AI7250" s="4" t="s">
        <v>4128</v>
      </c>
      <c r="AJ7250" t="s">
        <v>1232</v>
      </c>
      <c r="AK7250" t="s">
        <v>1233</v>
      </c>
      <c r="AL7250" t="s">
        <v>1233</v>
      </c>
    </row>
    <row r="7251" spans="1:38" x14ac:dyDescent="0.35">
      <c r="A7251" t="s">
        <v>42</v>
      </c>
      <c r="B7251" t="s">
        <v>42</v>
      </c>
      <c r="C7251" t="s">
        <v>43</v>
      </c>
      <c r="D7251" t="s">
        <v>44</v>
      </c>
      <c r="E7251" t="s">
        <v>45</v>
      </c>
      <c r="F7251" t="s">
        <v>46</v>
      </c>
      <c r="G7251" t="s">
        <v>4350</v>
      </c>
      <c r="H7251" t="s">
        <v>4351</v>
      </c>
      <c r="I7251" t="s">
        <v>60</v>
      </c>
      <c r="J7251" t="s">
        <v>4798</v>
      </c>
      <c r="K7251">
        <v>20260814</v>
      </c>
      <c r="L7251">
        <v>5000467317</v>
      </c>
      <c r="M7251" s="2">
        <v>46254</v>
      </c>
      <c r="N7251" t="s">
        <v>51</v>
      </c>
      <c r="O7251">
        <v>10</v>
      </c>
      <c r="P7251">
        <v>919.52</v>
      </c>
      <c r="Q7251">
        <v>1839.04</v>
      </c>
      <c r="R7251">
        <v>1.8390400000000001E-4</v>
      </c>
      <c r="S7251" t="s">
        <v>1229</v>
      </c>
      <c r="T7251">
        <v>1839.04</v>
      </c>
      <c r="U7251">
        <v>1.8390400000000001E-4</v>
      </c>
      <c r="V7251">
        <v>2</v>
      </c>
      <c r="W7251">
        <v>0</v>
      </c>
      <c r="X7251">
        <v>2</v>
      </c>
      <c r="Y7251">
        <v>0</v>
      </c>
      <c r="Z7251">
        <v>2</v>
      </c>
      <c r="AA7251">
        <v>0</v>
      </c>
      <c r="AB7251">
        <v>2</v>
      </c>
      <c r="AC7251">
        <v>0</v>
      </c>
      <c r="AD7251">
        <v>0</v>
      </c>
      <c r="AE7251">
        <v>10</v>
      </c>
      <c r="AF7251" s="3">
        <v>0</v>
      </c>
      <c r="AG7251" t="s">
        <v>1240</v>
      </c>
      <c r="AH7251">
        <v>29</v>
      </c>
      <c r="AI7251" s="4" t="s">
        <v>4799</v>
      </c>
      <c r="AJ7251" t="s">
        <v>27</v>
      </c>
      <c r="AK7251" t="s">
        <v>27</v>
      </c>
    </row>
    <row r="7252" spans="1:38" x14ac:dyDescent="0.35">
      <c r="A7252" t="s">
        <v>42</v>
      </c>
      <c r="B7252" t="s">
        <v>42</v>
      </c>
      <c r="C7252" t="s">
        <v>43</v>
      </c>
      <c r="D7252" t="s">
        <v>44</v>
      </c>
      <c r="E7252" t="s">
        <v>45</v>
      </c>
      <c r="F7252" t="s">
        <v>46</v>
      </c>
      <c r="G7252" t="s">
        <v>4800</v>
      </c>
      <c r="H7252" t="s">
        <v>4801</v>
      </c>
      <c r="I7252" t="s">
        <v>487</v>
      </c>
      <c r="J7252" t="s">
        <v>4798</v>
      </c>
      <c r="K7252">
        <v>20260814</v>
      </c>
      <c r="L7252">
        <v>5000467317</v>
      </c>
      <c r="M7252" s="2">
        <v>46254</v>
      </c>
      <c r="N7252" t="s">
        <v>51</v>
      </c>
      <c r="O7252">
        <v>20</v>
      </c>
      <c r="P7252">
        <v>3108.52</v>
      </c>
      <c r="Q7252">
        <v>12434.08</v>
      </c>
      <c r="R7252">
        <v>1.2434080000000001E-3</v>
      </c>
      <c r="S7252" t="s">
        <v>1229</v>
      </c>
      <c r="T7252">
        <v>12434.08</v>
      </c>
      <c r="U7252">
        <v>1.2434080000000001E-3</v>
      </c>
      <c r="V7252">
        <v>4</v>
      </c>
      <c r="W7252">
        <v>0</v>
      </c>
      <c r="X7252">
        <v>4</v>
      </c>
      <c r="Y7252">
        <v>4</v>
      </c>
      <c r="Z7252">
        <v>0</v>
      </c>
      <c r="AA7252">
        <v>0</v>
      </c>
      <c r="AB7252">
        <v>4</v>
      </c>
      <c r="AC7252">
        <v>0</v>
      </c>
      <c r="AD7252">
        <v>0</v>
      </c>
      <c r="AE7252">
        <v>8</v>
      </c>
      <c r="AF7252" s="3">
        <v>0</v>
      </c>
      <c r="AG7252" t="s">
        <v>1240</v>
      </c>
      <c r="AH7252">
        <v>29</v>
      </c>
      <c r="AI7252" s="4" t="s">
        <v>4799</v>
      </c>
      <c r="AJ7252" t="s">
        <v>27</v>
      </c>
      <c r="AK7252" t="s">
        <v>27</v>
      </c>
    </row>
    <row r="7253" spans="1:38" x14ac:dyDescent="0.35">
      <c r="A7253" t="s">
        <v>42</v>
      </c>
      <c r="B7253" t="s">
        <v>42</v>
      </c>
      <c r="C7253" t="s">
        <v>43</v>
      </c>
      <c r="D7253" t="s">
        <v>44</v>
      </c>
      <c r="E7253" t="s">
        <v>45</v>
      </c>
      <c r="F7253" t="s">
        <v>46</v>
      </c>
      <c r="G7253" t="s">
        <v>4802</v>
      </c>
      <c r="H7253" t="s">
        <v>4803</v>
      </c>
      <c r="I7253" t="s">
        <v>60</v>
      </c>
      <c r="J7253" t="s">
        <v>4798</v>
      </c>
      <c r="K7253">
        <v>20260814</v>
      </c>
      <c r="L7253">
        <v>5000467317</v>
      </c>
      <c r="M7253" s="2">
        <v>46254</v>
      </c>
      <c r="N7253" t="s">
        <v>51</v>
      </c>
      <c r="O7253">
        <v>30</v>
      </c>
      <c r="P7253">
        <v>96.85</v>
      </c>
      <c r="Q7253">
        <v>2421.25</v>
      </c>
      <c r="R7253">
        <v>2.4212499999999999E-4</v>
      </c>
      <c r="S7253" t="s">
        <v>1229</v>
      </c>
      <c r="T7253">
        <v>2421.25</v>
      </c>
      <c r="U7253">
        <v>2.4212499999999999E-4</v>
      </c>
      <c r="V7253">
        <v>25</v>
      </c>
      <c r="W7253">
        <v>0</v>
      </c>
      <c r="X7253">
        <v>25</v>
      </c>
      <c r="Y7253">
        <v>0</v>
      </c>
      <c r="Z7253">
        <v>25</v>
      </c>
      <c r="AA7253">
        <v>0</v>
      </c>
      <c r="AB7253">
        <v>25</v>
      </c>
      <c r="AC7253">
        <v>0</v>
      </c>
      <c r="AD7253">
        <v>0</v>
      </c>
      <c r="AE7253">
        <v>890</v>
      </c>
      <c r="AF7253" s="3">
        <v>0</v>
      </c>
      <c r="AG7253" t="s">
        <v>1240</v>
      </c>
      <c r="AH7253">
        <v>29</v>
      </c>
      <c r="AI7253" s="4" t="s">
        <v>4799</v>
      </c>
      <c r="AJ7253" t="s">
        <v>27</v>
      </c>
      <c r="AK7253" t="s">
        <v>27</v>
      </c>
    </row>
    <row r="7254" spans="1:38" x14ac:dyDescent="0.35">
      <c r="A7254" t="s">
        <v>42</v>
      </c>
      <c r="B7254" t="s">
        <v>42</v>
      </c>
      <c r="C7254" t="s">
        <v>43</v>
      </c>
      <c r="D7254" t="s">
        <v>44</v>
      </c>
      <c r="E7254" t="s">
        <v>45</v>
      </c>
      <c r="F7254" t="s">
        <v>46</v>
      </c>
      <c r="G7254" t="s">
        <v>743</v>
      </c>
      <c r="H7254" t="s">
        <v>744</v>
      </c>
      <c r="I7254" t="s">
        <v>60</v>
      </c>
      <c r="J7254" t="s">
        <v>4798</v>
      </c>
      <c r="K7254">
        <v>20260814</v>
      </c>
      <c r="L7254">
        <v>5000467317</v>
      </c>
      <c r="M7254" s="2">
        <v>46254</v>
      </c>
      <c r="N7254" t="s">
        <v>51</v>
      </c>
      <c r="O7254">
        <v>40</v>
      </c>
      <c r="P7254">
        <v>2595.64</v>
      </c>
      <c r="Q7254">
        <v>20765.12</v>
      </c>
      <c r="R7254">
        <v>2.076512E-3</v>
      </c>
      <c r="S7254" t="s">
        <v>1229</v>
      </c>
      <c r="T7254">
        <v>20765.12</v>
      </c>
      <c r="U7254">
        <v>2.076512E-3</v>
      </c>
      <c r="V7254">
        <v>8</v>
      </c>
      <c r="W7254">
        <v>0</v>
      </c>
      <c r="X7254">
        <v>8</v>
      </c>
      <c r="Y7254">
        <v>0</v>
      </c>
      <c r="Z7254">
        <v>0</v>
      </c>
      <c r="AA7254">
        <v>0</v>
      </c>
      <c r="AB7254">
        <v>0</v>
      </c>
      <c r="AC7254">
        <v>8</v>
      </c>
      <c r="AD7254">
        <v>20765.12</v>
      </c>
      <c r="AE7254">
        <v>0</v>
      </c>
      <c r="AF7254" s="3">
        <v>0</v>
      </c>
      <c r="AG7254" t="s">
        <v>1240</v>
      </c>
      <c r="AH7254">
        <v>29</v>
      </c>
      <c r="AI7254" s="4" t="s">
        <v>4799</v>
      </c>
      <c r="AJ7254" t="s">
        <v>1232</v>
      </c>
      <c r="AK7254" t="s">
        <v>1233</v>
      </c>
      <c r="AL7254" t="s">
        <v>1389</v>
      </c>
    </row>
    <row r="7255" spans="1:38" x14ac:dyDescent="0.35">
      <c r="A7255" t="s">
        <v>42</v>
      </c>
      <c r="B7255" t="s">
        <v>42</v>
      </c>
      <c r="C7255" t="s">
        <v>43</v>
      </c>
      <c r="D7255" t="s">
        <v>44</v>
      </c>
      <c r="E7255" t="s">
        <v>45</v>
      </c>
      <c r="F7255" t="s">
        <v>46</v>
      </c>
      <c r="G7255" t="s">
        <v>4804</v>
      </c>
      <c r="H7255" t="s">
        <v>4805</v>
      </c>
      <c r="I7255" t="s">
        <v>66</v>
      </c>
      <c r="J7255" t="s">
        <v>4798</v>
      </c>
      <c r="K7255">
        <v>20260814</v>
      </c>
      <c r="L7255">
        <v>5000467317</v>
      </c>
      <c r="M7255" s="2">
        <v>46254</v>
      </c>
      <c r="N7255" t="s">
        <v>51</v>
      </c>
      <c r="O7255">
        <v>50</v>
      </c>
      <c r="P7255">
        <v>5231.1099999999997</v>
      </c>
      <c r="Q7255">
        <v>41848.879999999997</v>
      </c>
      <c r="R7255">
        <v>4.1848879999999995E-3</v>
      </c>
      <c r="S7255" t="s">
        <v>1229</v>
      </c>
      <c r="T7255">
        <v>41848.879999999997</v>
      </c>
      <c r="U7255">
        <v>4.1848879999999995E-3</v>
      </c>
      <c r="V7255">
        <v>8</v>
      </c>
      <c r="W7255">
        <v>0</v>
      </c>
      <c r="X7255">
        <v>8</v>
      </c>
      <c r="Y7255">
        <v>0</v>
      </c>
      <c r="Z7255">
        <v>8</v>
      </c>
      <c r="AA7255">
        <v>0</v>
      </c>
      <c r="AB7255">
        <v>8</v>
      </c>
      <c r="AC7255">
        <v>0</v>
      </c>
      <c r="AD7255">
        <v>0</v>
      </c>
      <c r="AE7255">
        <v>67</v>
      </c>
      <c r="AF7255" s="3">
        <v>0</v>
      </c>
      <c r="AG7255" t="s">
        <v>1240</v>
      </c>
      <c r="AH7255">
        <v>29</v>
      </c>
      <c r="AI7255" s="4" t="s">
        <v>4799</v>
      </c>
      <c r="AJ7255" t="s">
        <v>27</v>
      </c>
      <c r="AK7255" t="s">
        <v>27</v>
      </c>
    </row>
    <row r="7256" spans="1:38" x14ac:dyDescent="0.35">
      <c r="A7256" t="s">
        <v>42</v>
      </c>
      <c r="B7256" t="s">
        <v>42</v>
      </c>
      <c r="C7256" t="s">
        <v>43</v>
      </c>
      <c r="D7256" t="s">
        <v>44</v>
      </c>
      <c r="E7256" t="s">
        <v>45</v>
      </c>
      <c r="F7256" t="s">
        <v>46</v>
      </c>
      <c r="G7256" t="s">
        <v>1642</v>
      </c>
      <c r="H7256" t="s">
        <v>1643</v>
      </c>
      <c r="I7256" t="s">
        <v>49</v>
      </c>
      <c r="J7256" t="s">
        <v>4798</v>
      </c>
      <c r="K7256">
        <v>20260814</v>
      </c>
      <c r="L7256">
        <v>5000467317</v>
      </c>
      <c r="M7256" s="2">
        <v>46254</v>
      </c>
      <c r="N7256" t="s">
        <v>51</v>
      </c>
      <c r="O7256">
        <v>60</v>
      </c>
      <c r="P7256">
        <v>85.65</v>
      </c>
      <c r="Q7256">
        <v>2141.25</v>
      </c>
      <c r="R7256">
        <v>2.1412499999999999E-4</v>
      </c>
      <c r="S7256" t="s">
        <v>1229</v>
      </c>
      <c r="T7256">
        <v>2141.25</v>
      </c>
      <c r="U7256">
        <v>2.1412499999999999E-4</v>
      </c>
      <c r="V7256">
        <v>25</v>
      </c>
      <c r="W7256">
        <v>0</v>
      </c>
      <c r="X7256">
        <v>25</v>
      </c>
      <c r="Y7256">
        <v>0</v>
      </c>
      <c r="Z7256">
        <v>25</v>
      </c>
      <c r="AA7256">
        <v>0</v>
      </c>
      <c r="AB7256">
        <v>25</v>
      </c>
      <c r="AC7256">
        <v>0</v>
      </c>
      <c r="AD7256">
        <v>0</v>
      </c>
      <c r="AE7256">
        <v>2527</v>
      </c>
      <c r="AF7256" s="3">
        <v>0</v>
      </c>
      <c r="AG7256" t="s">
        <v>1240</v>
      </c>
      <c r="AH7256">
        <v>29</v>
      </c>
      <c r="AI7256" s="4" t="s">
        <v>4799</v>
      </c>
      <c r="AJ7256" t="s">
        <v>27</v>
      </c>
      <c r="AK7256" t="s">
        <v>27</v>
      </c>
    </row>
    <row r="7257" spans="1:38" x14ac:dyDescent="0.35">
      <c r="A7257" t="s">
        <v>42</v>
      </c>
      <c r="B7257" t="s">
        <v>42</v>
      </c>
      <c r="C7257" t="s">
        <v>43</v>
      </c>
      <c r="D7257" t="s">
        <v>44</v>
      </c>
      <c r="E7257" t="s">
        <v>45</v>
      </c>
      <c r="F7257" t="s">
        <v>46</v>
      </c>
      <c r="G7257" t="s">
        <v>4806</v>
      </c>
      <c r="H7257" t="s">
        <v>4807</v>
      </c>
      <c r="I7257" t="s">
        <v>60</v>
      </c>
      <c r="J7257" t="s">
        <v>4798</v>
      </c>
      <c r="K7257">
        <v>20260814</v>
      </c>
      <c r="L7257">
        <v>5000467317</v>
      </c>
      <c r="M7257" s="2">
        <v>46254</v>
      </c>
      <c r="N7257" t="s">
        <v>51</v>
      </c>
      <c r="O7257">
        <v>70</v>
      </c>
      <c r="P7257">
        <v>2701.63</v>
      </c>
      <c r="Q7257">
        <v>10806.52</v>
      </c>
      <c r="R7257">
        <v>1.0806520000000001E-3</v>
      </c>
      <c r="S7257" t="s">
        <v>1229</v>
      </c>
      <c r="T7257">
        <v>10806.52</v>
      </c>
      <c r="U7257">
        <v>1.0806520000000001E-3</v>
      </c>
      <c r="V7257">
        <v>4</v>
      </c>
      <c r="W7257">
        <v>0</v>
      </c>
      <c r="X7257">
        <v>4</v>
      </c>
      <c r="Y7257">
        <v>0</v>
      </c>
      <c r="Z7257">
        <v>4</v>
      </c>
      <c r="AA7257">
        <v>0</v>
      </c>
      <c r="AB7257">
        <v>4</v>
      </c>
      <c r="AC7257">
        <v>0</v>
      </c>
      <c r="AD7257">
        <v>0</v>
      </c>
      <c r="AE7257">
        <v>93</v>
      </c>
      <c r="AF7257" s="3">
        <v>0</v>
      </c>
      <c r="AG7257" t="s">
        <v>1240</v>
      </c>
      <c r="AH7257">
        <v>29</v>
      </c>
      <c r="AI7257" s="4" t="s">
        <v>4799</v>
      </c>
      <c r="AJ7257" t="s">
        <v>27</v>
      </c>
      <c r="AK7257" t="s">
        <v>27</v>
      </c>
    </row>
    <row r="7258" spans="1:38" x14ac:dyDescent="0.35">
      <c r="A7258" t="s">
        <v>42</v>
      </c>
      <c r="B7258" t="s">
        <v>42</v>
      </c>
      <c r="C7258" t="s">
        <v>43</v>
      </c>
      <c r="D7258" t="s">
        <v>44</v>
      </c>
      <c r="E7258" t="s">
        <v>45</v>
      </c>
      <c r="F7258" t="s">
        <v>46</v>
      </c>
      <c r="G7258" t="s">
        <v>4808</v>
      </c>
      <c r="H7258" t="s">
        <v>4809</v>
      </c>
      <c r="I7258" t="s">
        <v>66</v>
      </c>
      <c r="J7258" t="s">
        <v>4798</v>
      </c>
      <c r="K7258">
        <v>20260814</v>
      </c>
      <c r="L7258">
        <v>5000467317</v>
      </c>
      <c r="M7258" s="2">
        <v>46254</v>
      </c>
      <c r="N7258" t="s">
        <v>51</v>
      </c>
      <c r="O7258">
        <v>80</v>
      </c>
      <c r="P7258">
        <v>1221.48</v>
      </c>
      <c r="Q7258">
        <v>4885.92</v>
      </c>
      <c r="R7258">
        <v>4.8859200000000004E-4</v>
      </c>
      <c r="S7258" t="s">
        <v>1229</v>
      </c>
      <c r="T7258">
        <v>4885.92</v>
      </c>
      <c r="U7258">
        <v>4.8859200000000004E-4</v>
      </c>
      <c r="V7258">
        <v>4</v>
      </c>
      <c r="W7258">
        <v>0</v>
      </c>
      <c r="X7258">
        <v>4</v>
      </c>
      <c r="Y7258">
        <v>0</v>
      </c>
      <c r="Z7258">
        <v>4</v>
      </c>
      <c r="AA7258">
        <v>0</v>
      </c>
      <c r="AB7258">
        <v>4</v>
      </c>
      <c r="AC7258">
        <v>0</v>
      </c>
      <c r="AD7258">
        <v>0</v>
      </c>
      <c r="AE7258">
        <v>38</v>
      </c>
      <c r="AF7258" s="3">
        <v>0</v>
      </c>
      <c r="AG7258" t="s">
        <v>1240</v>
      </c>
      <c r="AH7258">
        <v>29</v>
      </c>
      <c r="AI7258" s="4" t="s">
        <v>4799</v>
      </c>
      <c r="AJ7258" t="s">
        <v>27</v>
      </c>
      <c r="AK7258" t="s">
        <v>27</v>
      </c>
    </row>
    <row r="7259" spans="1:38" x14ac:dyDescent="0.35">
      <c r="A7259" t="s">
        <v>42</v>
      </c>
      <c r="B7259" t="s">
        <v>42</v>
      </c>
      <c r="C7259" t="s">
        <v>43</v>
      </c>
      <c r="D7259" t="s">
        <v>44</v>
      </c>
      <c r="E7259" t="s">
        <v>45</v>
      </c>
      <c r="F7259" t="s">
        <v>46</v>
      </c>
      <c r="G7259" t="s">
        <v>4810</v>
      </c>
      <c r="H7259" t="s">
        <v>4811</v>
      </c>
      <c r="I7259" t="s">
        <v>60</v>
      </c>
      <c r="J7259" t="s">
        <v>4798</v>
      </c>
      <c r="K7259">
        <v>20260814</v>
      </c>
      <c r="L7259">
        <v>5000467317</v>
      </c>
      <c r="M7259" s="2">
        <v>46254</v>
      </c>
      <c r="N7259" t="s">
        <v>51</v>
      </c>
      <c r="O7259">
        <v>90</v>
      </c>
      <c r="P7259">
        <v>670.08</v>
      </c>
      <c r="Q7259">
        <v>1340.16</v>
      </c>
      <c r="R7259">
        <v>1.3401600000000001E-4</v>
      </c>
      <c r="S7259" t="s">
        <v>1229</v>
      </c>
      <c r="T7259">
        <v>1340.16</v>
      </c>
      <c r="U7259">
        <v>1.3401600000000001E-4</v>
      </c>
      <c r="V7259">
        <v>2</v>
      </c>
      <c r="W7259">
        <v>0</v>
      </c>
      <c r="X7259">
        <v>2</v>
      </c>
      <c r="Y7259">
        <v>0</v>
      </c>
      <c r="Z7259">
        <v>2</v>
      </c>
      <c r="AA7259">
        <v>0</v>
      </c>
      <c r="AB7259">
        <v>2</v>
      </c>
      <c r="AC7259">
        <v>0</v>
      </c>
      <c r="AD7259">
        <v>0</v>
      </c>
      <c r="AE7259">
        <v>58</v>
      </c>
      <c r="AF7259" s="3">
        <v>0</v>
      </c>
      <c r="AG7259" t="s">
        <v>1240</v>
      </c>
      <c r="AH7259">
        <v>29</v>
      </c>
      <c r="AI7259" s="4" t="s">
        <v>4799</v>
      </c>
      <c r="AJ7259" t="s">
        <v>27</v>
      </c>
      <c r="AK7259" t="s">
        <v>27</v>
      </c>
    </row>
    <row r="7260" spans="1:38" x14ac:dyDescent="0.35">
      <c r="A7260" t="s">
        <v>42</v>
      </c>
      <c r="B7260" t="s">
        <v>42</v>
      </c>
      <c r="C7260" t="s">
        <v>43</v>
      </c>
      <c r="D7260" t="s">
        <v>44</v>
      </c>
      <c r="E7260" t="s">
        <v>45</v>
      </c>
      <c r="F7260" t="s">
        <v>46</v>
      </c>
      <c r="G7260" t="s">
        <v>4812</v>
      </c>
      <c r="H7260" t="s">
        <v>4813</v>
      </c>
      <c r="I7260" t="s">
        <v>49</v>
      </c>
      <c r="J7260" t="s">
        <v>4798</v>
      </c>
      <c r="K7260">
        <v>20260814</v>
      </c>
      <c r="L7260">
        <v>5000467317</v>
      </c>
      <c r="M7260" s="2">
        <v>46254</v>
      </c>
      <c r="N7260" t="s">
        <v>51</v>
      </c>
      <c r="O7260">
        <v>100</v>
      </c>
      <c r="P7260">
        <v>168.66</v>
      </c>
      <c r="Q7260">
        <v>1686.6</v>
      </c>
      <c r="R7260">
        <v>1.6866E-4</v>
      </c>
      <c r="S7260" t="s">
        <v>1229</v>
      </c>
      <c r="T7260">
        <v>1686.6</v>
      </c>
      <c r="U7260">
        <v>1.6866E-4</v>
      </c>
      <c r="V7260">
        <v>10</v>
      </c>
      <c r="W7260">
        <v>0</v>
      </c>
      <c r="X7260">
        <v>10</v>
      </c>
      <c r="Y7260">
        <v>0</v>
      </c>
      <c r="Z7260">
        <v>10</v>
      </c>
      <c r="AA7260">
        <v>0</v>
      </c>
      <c r="AB7260">
        <v>10</v>
      </c>
      <c r="AC7260">
        <v>0</v>
      </c>
      <c r="AD7260">
        <v>0</v>
      </c>
      <c r="AE7260">
        <v>975</v>
      </c>
      <c r="AF7260" s="3">
        <v>0</v>
      </c>
      <c r="AG7260" t="s">
        <v>1240</v>
      </c>
      <c r="AH7260">
        <v>29</v>
      </c>
      <c r="AI7260" s="4" t="s">
        <v>4799</v>
      </c>
      <c r="AJ7260" t="s">
        <v>27</v>
      </c>
      <c r="AK7260" t="s">
        <v>27</v>
      </c>
    </row>
    <row r="7261" spans="1:38" x14ac:dyDescent="0.35">
      <c r="A7261" t="s">
        <v>42</v>
      </c>
      <c r="B7261" t="s">
        <v>42</v>
      </c>
      <c r="C7261" t="s">
        <v>43</v>
      </c>
      <c r="D7261" t="s">
        <v>44</v>
      </c>
      <c r="E7261" t="s">
        <v>45</v>
      </c>
      <c r="F7261" t="s">
        <v>46</v>
      </c>
      <c r="G7261" t="s">
        <v>1970</v>
      </c>
      <c r="H7261" t="s">
        <v>1971</v>
      </c>
      <c r="I7261" t="s">
        <v>66</v>
      </c>
      <c r="J7261" t="s">
        <v>4798</v>
      </c>
      <c r="K7261">
        <v>20260814</v>
      </c>
      <c r="L7261">
        <v>5000467317</v>
      </c>
      <c r="M7261" s="2">
        <v>46254</v>
      </c>
      <c r="N7261" t="s">
        <v>51</v>
      </c>
      <c r="O7261">
        <v>110</v>
      </c>
      <c r="P7261">
        <v>2271.2800000000002</v>
      </c>
      <c r="Q7261">
        <v>34069.200000000004</v>
      </c>
      <c r="R7261">
        <v>3.4069200000000003E-3</v>
      </c>
      <c r="S7261" t="s">
        <v>1229</v>
      </c>
      <c r="T7261">
        <v>34069.200000000004</v>
      </c>
      <c r="U7261">
        <v>3.4069200000000003E-3</v>
      </c>
      <c r="V7261">
        <v>15</v>
      </c>
      <c r="W7261">
        <v>0</v>
      </c>
      <c r="X7261">
        <v>15</v>
      </c>
      <c r="Y7261">
        <v>0</v>
      </c>
      <c r="Z7261">
        <v>8</v>
      </c>
      <c r="AA7261">
        <v>0</v>
      </c>
      <c r="AB7261">
        <v>8</v>
      </c>
      <c r="AC7261">
        <v>7</v>
      </c>
      <c r="AD7261">
        <v>15898.96</v>
      </c>
      <c r="AE7261">
        <v>0</v>
      </c>
      <c r="AF7261" s="3">
        <v>0</v>
      </c>
      <c r="AG7261" t="s">
        <v>1240</v>
      </c>
      <c r="AH7261">
        <v>29</v>
      </c>
      <c r="AI7261" s="4" t="s">
        <v>4799</v>
      </c>
      <c r="AJ7261" t="s">
        <v>1232</v>
      </c>
      <c r="AK7261" t="s">
        <v>1269</v>
      </c>
      <c r="AL7261" t="s">
        <v>1269</v>
      </c>
    </row>
    <row r="7262" spans="1:38" x14ac:dyDescent="0.35">
      <c r="A7262" t="s">
        <v>42</v>
      </c>
      <c r="B7262" t="s">
        <v>42</v>
      </c>
      <c r="C7262" t="s">
        <v>43</v>
      </c>
      <c r="D7262" t="s">
        <v>44</v>
      </c>
      <c r="E7262" t="s">
        <v>45</v>
      </c>
      <c r="F7262" t="s">
        <v>46</v>
      </c>
      <c r="G7262" t="s">
        <v>2907</v>
      </c>
      <c r="H7262" t="s">
        <v>2908</v>
      </c>
      <c r="I7262" t="s">
        <v>106</v>
      </c>
      <c r="J7262" t="s">
        <v>4798</v>
      </c>
      <c r="K7262">
        <v>20260814</v>
      </c>
      <c r="L7262">
        <v>5000467317</v>
      </c>
      <c r="M7262" s="2">
        <v>46254</v>
      </c>
      <c r="N7262" t="s">
        <v>51</v>
      </c>
      <c r="O7262">
        <v>120</v>
      </c>
      <c r="P7262">
        <v>1588.4</v>
      </c>
      <c r="Q7262">
        <v>3176.8</v>
      </c>
      <c r="R7262">
        <v>3.1768000000000003E-4</v>
      </c>
      <c r="S7262" t="s">
        <v>1229</v>
      </c>
      <c r="T7262">
        <v>3176.8</v>
      </c>
      <c r="U7262">
        <v>3.1768000000000003E-4</v>
      </c>
      <c r="V7262">
        <v>2</v>
      </c>
      <c r="W7262">
        <v>0</v>
      </c>
      <c r="X7262">
        <v>2</v>
      </c>
      <c r="Y7262">
        <v>0</v>
      </c>
      <c r="Z7262">
        <v>2</v>
      </c>
      <c r="AA7262">
        <v>0</v>
      </c>
      <c r="AB7262">
        <v>2</v>
      </c>
      <c r="AC7262">
        <v>0</v>
      </c>
      <c r="AD7262">
        <v>0</v>
      </c>
      <c r="AE7262">
        <v>12</v>
      </c>
      <c r="AF7262" s="3">
        <v>0</v>
      </c>
      <c r="AG7262" t="s">
        <v>1240</v>
      </c>
      <c r="AH7262">
        <v>29</v>
      </c>
      <c r="AI7262" s="4" t="s">
        <v>4799</v>
      </c>
      <c r="AJ7262" t="s">
        <v>27</v>
      </c>
      <c r="AK7262" t="s">
        <v>27</v>
      </c>
    </row>
    <row r="7263" spans="1:38" x14ac:dyDescent="0.35">
      <c r="A7263" t="s">
        <v>42</v>
      </c>
      <c r="B7263" t="s">
        <v>42</v>
      </c>
      <c r="C7263" t="s">
        <v>43</v>
      </c>
      <c r="D7263" t="s">
        <v>44</v>
      </c>
      <c r="E7263" t="s">
        <v>45</v>
      </c>
      <c r="F7263" t="s">
        <v>46</v>
      </c>
      <c r="G7263" t="s">
        <v>1201</v>
      </c>
      <c r="H7263" t="s">
        <v>1202</v>
      </c>
      <c r="I7263" t="s">
        <v>63</v>
      </c>
      <c r="J7263" t="s">
        <v>4798</v>
      </c>
      <c r="K7263">
        <v>20260814</v>
      </c>
      <c r="L7263">
        <v>5000467317</v>
      </c>
      <c r="M7263" s="2">
        <v>46254</v>
      </c>
      <c r="N7263" t="s">
        <v>51</v>
      </c>
      <c r="O7263">
        <v>130</v>
      </c>
      <c r="P7263">
        <v>141.63999999999999</v>
      </c>
      <c r="Q7263">
        <v>708.19999999999993</v>
      </c>
      <c r="R7263">
        <v>7.0819999999999989E-5</v>
      </c>
      <c r="S7263" t="s">
        <v>1229</v>
      </c>
      <c r="T7263">
        <v>708.19999999999993</v>
      </c>
      <c r="U7263">
        <v>7.0819999999999989E-5</v>
      </c>
      <c r="V7263">
        <v>5</v>
      </c>
      <c r="W7263">
        <v>0</v>
      </c>
      <c r="X7263">
        <v>5</v>
      </c>
      <c r="Y7263">
        <v>0</v>
      </c>
      <c r="Z7263">
        <v>5</v>
      </c>
      <c r="AA7263">
        <v>0</v>
      </c>
      <c r="AB7263">
        <v>5</v>
      </c>
      <c r="AC7263">
        <v>0</v>
      </c>
      <c r="AD7263">
        <v>0</v>
      </c>
      <c r="AE7263">
        <v>121</v>
      </c>
      <c r="AF7263" s="3">
        <v>0</v>
      </c>
      <c r="AG7263" t="s">
        <v>1240</v>
      </c>
      <c r="AH7263">
        <v>29</v>
      </c>
      <c r="AI7263" s="4" t="s">
        <v>4799</v>
      </c>
      <c r="AJ7263" t="s">
        <v>27</v>
      </c>
      <c r="AK7263" t="s">
        <v>27</v>
      </c>
    </row>
    <row r="7264" spans="1:38" x14ac:dyDescent="0.35">
      <c r="A7264" t="s">
        <v>42</v>
      </c>
      <c r="B7264" t="s">
        <v>42</v>
      </c>
      <c r="C7264" t="s">
        <v>43</v>
      </c>
      <c r="D7264" t="s">
        <v>44</v>
      </c>
      <c r="E7264" t="s">
        <v>45</v>
      </c>
      <c r="F7264" t="s">
        <v>46</v>
      </c>
      <c r="G7264" t="s">
        <v>1120</v>
      </c>
      <c r="H7264" t="s">
        <v>4814</v>
      </c>
      <c r="I7264" t="s">
        <v>106</v>
      </c>
      <c r="J7264" t="s">
        <v>4798</v>
      </c>
      <c r="K7264">
        <v>20260814</v>
      </c>
      <c r="L7264">
        <v>5000467317</v>
      </c>
      <c r="M7264" s="2">
        <v>46254</v>
      </c>
      <c r="N7264" t="s">
        <v>51</v>
      </c>
      <c r="O7264">
        <v>140</v>
      </c>
      <c r="P7264">
        <v>1539.03</v>
      </c>
      <c r="Q7264">
        <v>3078.06</v>
      </c>
      <c r="R7264">
        <v>3.0780599999999999E-4</v>
      </c>
      <c r="S7264" t="s">
        <v>1229</v>
      </c>
      <c r="T7264">
        <v>3078.06</v>
      </c>
      <c r="U7264">
        <v>3.0780599999999999E-4</v>
      </c>
      <c r="V7264">
        <v>2</v>
      </c>
      <c r="W7264">
        <v>0</v>
      </c>
      <c r="X7264">
        <v>2</v>
      </c>
      <c r="Y7264">
        <v>0</v>
      </c>
      <c r="Z7264">
        <v>2</v>
      </c>
      <c r="AA7264">
        <v>0</v>
      </c>
      <c r="AB7264">
        <v>2</v>
      </c>
      <c r="AC7264">
        <v>0</v>
      </c>
      <c r="AD7264">
        <v>0</v>
      </c>
      <c r="AE7264">
        <v>0</v>
      </c>
      <c r="AF7264" s="3">
        <v>0</v>
      </c>
      <c r="AG7264" t="s">
        <v>1240</v>
      </c>
      <c r="AH7264">
        <v>29</v>
      </c>
      <c r="AI7264" s="4" t="s">
        <v>4799</v>
      </c>
      <c r="AJ7264" t="s">
        <v>27</v>
      </c>
      <c r="AK7264" t="s">
        <v>27</v>
      </c>
    </row>
    <row r="7265" spans="1:38" x14ac:dyDescent="0.35">
      <c r="A7265" t="s">
        <v>42</v>
      </c>
      <c r="B7265" t="s">
        <v>42</v>
      </c>
      <c r="C7265" t="s">
        <v>43</v>
      </c>
      <c r="D7265" t="s">
        <v>44</v>
      </c>
      <c r="E7265" t="s">
        <v>45</v>
      </c>
      <c r="F7265" t="s">
        <v>46</v>
      </c>
      <c r="G7265" t="s">
        <v>4426</v>
      </c>
      <c r="H7265" t="s">
        <v>4427</v>
      </c>
      <c r="I7265" t="s">
        <v>106</v>
      </c>
      <c r="J7265" t="s">
        <v>4798</v>
      </c>
      <c r="K7265">
        <v>20260814</v>
      </c>
      <c r="L7265">
        <v>5000467317</v>
      </c>
      <c r="M7265" s="2">
        <v>46254</v>
      </c>
      <c r="N7265" t="s">
        <v>51</v>
      </c>
      <c r="O7265">
        <v>150</v>
      </c>
      <c r="P7265">
        <v>1519.27</v>
      </c>
      <c r="Q7265">
        <v>3038.54</v>
      </c>
      <c r="R7265">
        <v>3.0385399999999999E-4</v>
      </c>
      <c r="S7265" t="s">
        <v>1229</v>
      </c>
      <c r="T7265">
        <v>3038.54</v>
      </c>
      <c r="U7265">
        <v>3.0385399999999999E-4</v>
      </c>
      <c r="V7265">
        <v>2</v>
      </c>
      <c r="W7265">
        <v>0</v>
      </c>
      <c r="X7265">
        <v>2</v>
      </c>
      <c r="Y7265">
        <v>0</v>
      </c>
      <c r="Z7265">
        <v>2</v>
      </c>
      <c r="AA7265">
        <v>0</v>
      </c>
      <c r="AB7265">
        <v>2</v>
      </c>
      <c r="AC7265">
        <v>0</v>
      </c>
      <c r="AD7265">
        <v>0</v>
      </c>
      <c r="AE7265">
        <v>0</v>
      </c>
      <c r="AF7265" s="3">
        <v>0</v>
      </c>
      <c r="AG7265" t="s">
        <v>1240</v>
      </c>
      <c r="AH7265">
        <v>29</v>
      </c>
      <c r="AI7265" s="4" t="s">
        <v>4799</v>
      </c>
      <c r="AJ7265" t="s">
        <v>27</v>
      </c>
      <c r="AK7265" t="s">
        <v>27</v>
      </c>
    </row>
    <row r="7266" spans="1:38" x14ac:dyDescent="0.35">
      <c r="A7266" t="s">
        <v>42</v>
      </c>
      <c r="B7266" t="s">
        <v>42</v>
      </c>
      <c r="C7266" t="s">
        <v>43</v>
      </c>
      <c r="D7266" t="s">
        <v>44</v>
      </c>
      <c r="E7266" t="s">
        <v>45</v>
      </c>
      <c r="F7266" t="s">
        <v>46</v>
      </c>
      <c r="G7266" t="s">
        <v>946</v>
      </c>
      <c r="H7266" t="s">
        <v>750</v>
      </c>
      <c r="I7266" t="s">
        <v>63</v>
      </c>
      <c r="J7266" t="s">
        <v>4798</v>
      </c>
      <c r="K7266">
        <v>20260814</v>
      </c>
      <c r="L7266">
        <v>5000467317</v>
      </c>
      <c r="M7266" s="2">
        <v>46254</v>
      </c>
      <c r="N7266" t="s">
        <v>51</v>
      </c>
      <c r="O7266">
        <v>160</v>
      </c>
      <c r="P7266">
        <v>1903.37</v>
      </c>
      <c r="Q7266">
        <v>9516.8499999999985</v>
      </c>
      <c r="R7266">
        <v>9.5168499999999986E-4</v>
      </c>
      <c r="S7266" t="s">
        <v>1229</v>
      </c>
      <c r="T7266">
        <v>9516.8499999999985</v>
      </c>
      <c r="U7266">
        <v>9.5168499999999986E-4</v>
      </c>
      <c r="V7266">
        <v>5</v>
      </c>
      <c r="W7266">
        <v>0</v>
      </c>
      <c r="X7266">
        <v>5</v>
      </c>
      <c r="Y7266">
        <v>0</v>
      </c>
      <c r="Z7266">
        <v>5</v>
      </c>
      <c r="AA7266">
        <v>0</v>
      </c>
      <c r="AB7266">
        <v>5</v>
      </c>
      <c r="AC7266">
        <v>0</v>
      </c>
      <c r="AD7266">
        <v>0</v>
      </c>
      <c r="AE7266">
        <v>443</v>
      </c>
      <c r="AF7266" s="3">
        <v>0</v>
      </c>
      <c r="AG7266" t="s">
        <v>1240</v>
      </c>
      <c r="AH7266">
        <v>29</v>
      </c>
      <c r="AI7266" s="4" t="s">
        <v>4799</v>
      </c>
      <c r="AJ7266" t="s">
        <v>27</v>
      </c>
      <c r="AK7266" t="s">
        <v>27</v>
      </c>
    </row>
    <row r="7267" spans="1:38" x14ac:dyDescent="0.35">
      <c r="A7267" t="s">
        <v>42</v>
      </c>
      <c r="B7267" t="s">
        <v>42</v>
      </c>
      <c r="C7267" t="s">
        <v>43</v>
      </c>
      <c r="D7267" t="s">
        <v>44</v>
      </c>
      <c r="E7267" t="s">
        <v>45</v>
      </c>
      <c r="F7267" t="s">
        <v>46</v>
      </c>
      <c r="G7267" t="s">
        <v>4815</v>
      </c>
      <c r="H7267" t="s">
        <v>4816</v>
      </c>
      <c r="I7267" t="s">
        <v>63</v>
      </c>
      <c r="J7267" t="s">
        <v>4798</v>
      </c>
      <c r="K7267">
        <v>20260814</v>
      </c>
      <c r="L7267">
        <v>5000467317</v>
      </c>
      <c r="M7267" s="2">
        <v>46254</v>
      </c>
      <c r="N7267" t="s">
        <v>51</v>
      </c>
      <c r="O7267">
        <v>170</v>
      </c>
      <c r="P7267">
        <v>297.13</v>
      </c>
      <c r="Q7267">
        <v>1485.65</v>
      </c>
      <c r="R7267">
        <v>1.48565E-4</v>
      </c>
      <c r="S7267" t="s">
        <v>1229</v>
      </c>
      <c r="T7267">
        <v>1485.65</v>
      </c>
      <c r="U7267">
        <v>1.48565E-4</v>
      </c>
      <c r="V7267">
        <v>5</v>
      </c>
      <c r="W7267">
        <v>0</v>
      </c>
      <c r="X7267">
        <v>5</v>
      </c>
      <c r="Y7267">
        <v>0</v>
      </c>
      <c r="Z7267">
        <v>5</v>
      </c>
      <c r="AA7267">
        <v>0</v>
      </c>
      <c r="AB7267">
        <v>5</v>
      </c>
      <c r="AC7267">
        <v>0</v>
      </c>
      <c r="AD7267">
        <v>0</v>
      </c>
      <c r="AE7267">
        <v>154</v>
      </c>
      <c r="AF7267" s="3">
        <v>0</v>
      </c>
      <c r="AG7267" t="s">
        <v>1240</v>
      </c>
      <c r="AH7267">
        <v>29</v>
      </c>
      <c r="AI7267" s="4" t="s">
        <v>4799</v>
      </c>
      <c r="AJ7267" t="s">
        <v>27</v>
      </c>
      <c r="AK7267" t="s">
        <v>27</v>
      </c>
    </row>
    <row r="7268" spans="1:38" x14ac:dyDescent="0.35">
      <c r="A7268" t="s">
        <v>42</v>
      </c>
      <c r="B7268" t="s">
        <v>42</v>
      </c>
      <c r="C7268" t="s">
        <v>43</v>
      </c>
      <c r="D7268" t="s">
        <v>44</v>
      </c>
      <c r="E7268" t="s">
        <v>45</v>
      </c>
      <c r="F7268" t="s">
        <v>46</v>
      </c>
      <c r="G7268" t="s">
        <v>4817</v>
      </c>
      <c r="H7268" t="s">
        <v>4818</v>
      </c>
      <c r="I7268" t="s">
        <v>66</v>
      </c>
      <c r="J7268" t="s">
        <v>4798</v>
      </c>
      <c r="K7268">
        <v>20260814</v>
      </c>
      <c r="L7268">
        <v>5000467317</v>
      </c>
      <c r="M7268" s="2">
        <v>46254</v>
      </c>
      <c r="N7268" t="s">
        <v>51</v>
      </c>
      <c r="O7268">
        <v>180</v>
      </c>
      <c r="P7268">
        <v>2270.9899999999998</v>
      </c>
      <c r="Q7268">
        <v>11354.949999999999</v>
      </c>
      <c r="R7268">
        <v>1.1354949999999998E-3</v>
      </c>
      <c r="S7268" t="s">
        <v>1229</v>
      </c>
      <c r="T7268">
        <v>11354.949999999999</v>
      </c>
      <c r="U7268">
        <v>1.1354949999999998E-3</v>
      </c>
      <c r="V7268">
        <v>5</v>
      </c>
      <c r="W7268">
        <v>0</v>
      </c>
      <c r="X7268">
        <v>5</v>
      </c>
      <c r="Y7268">
        <v>0</v>
      </c>
      <c r="Z7268">
        <v>5</v>
      </c>
      <c r="AA7268">
        <v>0</v>
      </c>
      <c r="AB7268">
        <v>5</v>
      </c>
      <c r="AC7268">
        <v>0</v>
      </c>
      <c r="AD7268">
        <v>0</v>
      </c>
      <c r="AE7268">
        <v>2</v>
      </c>
      <c r="AF7268" s="3">
        <v>0</v>
      </c>
      <c r="AG7268" t="s">
        <v>1240</v>
      </c>
      <c r="AH7268">
        <v>29</v>
      </c>
      <c r="AI7268" s="4" t="s">
        <v>4799</v>
      </c>
      <c r="AJ7268" t="s">
        <v>27</v>
      </c>
      <c r="AK7268" t="s">
        <v>27</v>
      </c>
    </row>
    <row r="7269" spans="1:38" x14ac:dyDescent="0.35">
      <c r="A7269" t="s">
        <v>42</v>
      </c>
      <c r="B7269" t="s">
        <v>42</v>
      </c>
      <c r="C7269" t="s">
        <v>43</v>
      </c>
      <c r="D7269" t="s">
        <v>44</v>
      </c>
      <c r="E7269" t="s">
        <v>45</v>
      </c>
      <c r="F7269" t="s">
        <v>46</v>
      </c>
      <c r="G7269" t="s">
        <v>4819</v>
      </c>
      <c r="H7269" t="s">
        <v>4820</v>
      </c>
      <c r="I7269" t="s">
        <v>66</v>
      </c>
      <c r="J7269" t="s">
        <v>4798</v>
      </c>
      <c r="K7269">
        <v>20260814</v>
      </c>
      <c r="L7269">
        <v>5000467317</v>
      </c>
      <c r="M7269" s="2">
        <v>46254</v>
      </c>
      <c r="N7269" t="s">
        <v>51</v>
      </c>
      <c r="O7269">
        <v>190</v>
      </c>
      <c r="P7269">
        <v>2294.0500000000002</v>
      </c>
      <c r="Q7269">
        <v>6882.1500000000005</v>
      </c>
      <c r="R7269">
        <v>6.8821500000000005E-4</v>
      </c>
      <c r="S7269" t="s">
        <v>1229</v>
      </c>
      <c r="T7269">
        <v>6882.1500000000005</v>
      </c>
      <c r="U7269">
        <v>6.8821500000000005E-4</v>
      </c>
      <c r="V7269">
        <v>3</v>
      </c>
      <c r="W7269">
        <v>0</v>
      </c>
      <c r="X7269">
        <v>3</v>
      </c>
      <c r="Y7269">
        <v>0</v>
      </c>
      <c r="Z7269">
        <v>3</v>
      </c>
      <c r="AA7269">
        <v>0</v>
      </c>
      <c r="AB7269">
        <v>3</v>
      </c>
      <c r="AC7269">
        <v>0</v>
      </c>
      <c r="AD7269">
        <v>0</v>
      </c>
      <c r="AE7269">
        <v>245</v>
      </c>
      <c r="AF7269" s="3">
        <v>0</v>
      </c>
      <c r="AG7269" t="s">
        <v>1240</v>
      </c>
      <c r="AH7269">
        <v>29</v>
      </c>
      <c r="AI7269" s="4" t="s">
        <v>4799</v>
      </c>
      <c r="AJ7269" t="s">
        <v>27</v>
      </c>
      <c r="AK7269" t="s">
        <v>27</v>
      </c>
    </row>
    <row r="7270" spans="1:38" x14ac:dyDescent="0.35">
      <c r="A7270" t="s">
        <v>42</v>
      </c>
      <c r="B7270" t="s">
        <v>42</v>
      </c>
      <c r="C7270" t="s">
        <v>43</v>
      </c>
      <c r="D7270" t="s">
        <v>44</v>
      </c>
      <c r="E7270" t="s">
        <v>45</v>
      </c>
      <c r="F7270" t="s">
        <v>46</v>
      </c>
      <c r="G7270" t="s">
        <v>3847</v>
      </c>
      <c r="H7270" t="s">
        <v>4821</v>
      </c>
      <c r="I7270" t="s">
        <v>66</v>
      </c>
      <c r="J7270" t="s">
        <v>4798</v>
      </c>
      <c r="K7270">
        <v>20260814</v>
      </c>
      <c r="L7270">
        <v>5000467317</v>
      </c>
      <c r="M7270" s="2">
        <v>46254</v>
      </c>
      <c r="N7270" t="s">
        <v>51</v>
      </c>
      <c r="O7270">
        <v>200</v>
      </c>
      <c r="P7270">
        <v>2603.6999999999998</v>
      </c>
      <c r="Q7270">
        <v>7811.0999999999995</v>
      </c>
      <c r="R7270">
        <v>7.811099999999999E-4</v>
      </c>
      <c r="S7270" t="s">
        <v>1229</v>
      </c>
      <c r="T7270">
        <v>7811.0999999999995</v>
      </c>
      <c r="U7270">
        <v>7.811099999999999E-4</v>
      </c>
      <c r="V7270">
        <v>3</v>
      </c>
      <c r="W7270">
        <v>0</v>
      </c>
      <c r="X7270">
        <v>3</v>
      </c>
      <c r="Y7270">
        <v>0</v>
      </c>
      <c r="Z7270">
        <v>0</v>
      </c>
      <c r="AA7270">
        <v>0</v>
      </c>
      <c r="AB7270">
        <v>0</v>
      </c>
      <c r="AC7270">
        <v>3</v>
      </c>
      <c r="AD7270">
        <v>7811.1</v>
      </c>
      <c r="AE7270">
        <v>0</v>
      </c>
      <c r="AF7270" s="3">
        <v>0</v>
      </c>
      <c r="AG7270" t="s">
        <v>1240</v>
      </c>
      <c r="AH7270">
        <v>29</v>
      </c>
      <c r="AI7270" s="4" t="s">
        <v>4799</v>
      </c>
      <c r="AJ7270" t="s">
        <v>1232</v>
      </c>
      <c r="AK7270" t="s">
        <v>1233</v>
      </c>
      <c r="AL7270" t="s">
        <v>1389</v>
      </c>
    </row>
    <row r="7271" spans="1:38" x14ac:dyDescent="0.35">
      <c r="A7271" t="s">
        <v>42</v>
      </c>
      <c r="B7271" t="s">
        <v>42</v>
      </c>
      <c r="C7271" t="s">
        <v>43</v>
      </c>
      <c r="D7271" t="s">
        <v>44</v>
      </c>
      <c r="E7271" t="s">
        <v>45</v>
      </c>
      <c r="F7271" t="s">
        <v>46</v>
      </c>
      <c r="G7271" t="s">
        <v>4509</v>
      </c>
      <c r="H7271" t="s">
        <v>4820</v>
      </c>
      <c r="I7271" t="s">
        <v>66</v>
      </c>
      <c r="J7271" t="s">
        <v>4798</v>
      </c>
      <c r="K7271">
        <v>20260814</v>
      </c>
      <c r="L7271">
        <v>5000467317</v>
      </c>
      <c r="M7271" s="2">
        <v>46254</v>
      </c>
      <c r="N7271" t="s">
        <v>51</v>
      </c>
      <c r="O7271">
        <v>210</v>
      </c>
      <c r="P7271">
        <v>2578</v>
      </c>
      <c r="Q7271">
        <v>7734</v>
      </c>
      <c r="R7271">
        <v>7.7340000000000004E-4</v>
      </c>
      <c r="S7271" t="s">
        <v>1229</v>
      </c>
      <c r="T7271">
        <v>7734</v>
      </c>
      <c r="U7271">
        <v>7.7340000000000004E-4</v>
      </c>
      <c r="V7271">
        <v>3</v>
      </c>
      <c r="W7271">
        <v>0</v>
      </c>
      <c r="X7271">
        <v>3</v>
      </c>
      <c r="Y7271">
        <v>0</v>
      </c>
      <c r="Z7271">
        <v>3</v>
      </c>
      <c r="AA7271">
        <v>0</v>
      </c>
      <c r="AB7271">
        <v>3</v>
      </c>
      <c r="AC7271">
        <v>0</v>
      </c>
      <c r="AD7271">
        <v>0</v>
      </c>
      <c r="AE7271">
        <v>46</v>
      </c>
      <c r="AF7271" s="3">
        <v>0</v>
      </c>
      <c r="AG7271" t="s">
        <v>1240</v>
      </c>
      <c r="AH7271">
        <v>29</v>
      </c>
      <c r="AI7271" s="4" t="s">
        <v>4799</v>
      </c>
      <c r="AJ7271" t="s">
        <v>27</v>
      </c>
      <c r="AK7271" t="s">
        <v>27</v>
      </c>
    </row>
    <row r="7272" spans="1:38" x14ac:dyDescent="0.35">
      <c r="A7272" t="s">
        <v>42</v>
      </c>
      <c r="B7272" t="s">
        <v>42</v>
      </c>
      <c r="C7272" t="s">
        <v>43</v>
      </c>
      <c r="D7272" t="s">
        <v>44</v>
      </c>
      <c r="E7272" t="s">
        <v>45</v>
      </c>
      <c r="F7272" t="s">
        <v>46</v>
      </c>
      <c r="G7272" t="s">
        <v>1454</v>
      </c>
      <c r="H7272" t="s">
        <v>1455</v>
      </c>
      <c r="I7272" t="s">
        <v>63</v>
      </c>
      <c r="J7272" t="s">
        <v>4798</v>
      </c>
      <c r="K7272">
        <v>20260814</v>
      </c>
      <c r="L7272">
        <v>5000467317</v>
      </c>
      <c r="M7272" s="2">
        <v>46254</v>
      </c>
      <c r="N7272" t="s">
        <v>51</v>
      </c>
      <c r="O7272">
        <v>220</v>
      </c>
      <c r="P7272">
        <v>15174.11</v>
      </c>
      <c r="Q7272">
        <v>30348.22</v>
      </c>
      <c r="R7272">
        <v>3.034822E-3</v>
      </c>
      <c r="S7272" t="s">
        <v>1229</v>
      </c>
      <c r="T7272">
        <v>30348.22</v>
      </c>
      <c r="U7272">
        <v>3.034822E-3</v>
      </c>
      <c r="V7272">
        <v>2</v>
      </c>
      <c r="W7272">
        <v>0</v>
      </c>
      <c r="X7272">
        <v>2</v>
      </c>
      <c r="Y7272">
        <v>0</v>
      </c>
      <c r="Z7272">
        <v>0</v>
      </c>
      <c r="AA7272">
        <v>0</v>
      </c>
      <c r="AB7272">
        <v>0</v>
      </c>
      <c r="AC7272">
        <v>2</v>
      </c>
      <c r="AD7272">
        <v>30348.22</v>
      </c>
      <c r="AE7272">
        <v>0</v>
      </c>
      <c r="AF7272" s="3">
        <v>0</v>
      </c>
      <c r="AG7272" t="s">
        <v>1240</v>
      </c>
      <c r="AH7272">
        <v>29</v>
      </c>
      <c r="AI7272" s="4" t="s">
        <v>4799</v>
      </c>
      <c r="AJ7272" t="s">
        <v>1232</v>
      </c>
      <c r="AK7272" t="s">
        <v>1254</v>
      </c>
      <c r="AL7272" t="s">
        <v>1254</v>
      </c>
    </row>
    <row r="7273" spans="1:38" x14ac:dyDescent="0.35">
      <c r="A7273" t="s">
        <v>42</v>
      </c>
      <c r="B7273" t="s">
        <v>42</v>
      </c>
      <c r="C7273" t="s">
        <v>43</v>
      </c>
      <c r="D7273" t="s">
        <v>44</v>
      </c>
      <c r="E7273" t="s">
        <v>45</v>
      </c>
      <c r="F7273" t="s">
        <v>46</v>
      </c>
      <c r="G7273" t="s">
        <v>3029</v>
      </c>
      <c r="H7273" t="s">
        <v>4822</v>
      </c>
      <c r="I7273" t="s">
        <v>63</v>
      </c>
      <c r="J7273" t="s">
        <v>4798</v>
      </c>
      <c r="K7273">
        <v>20260814</v>
      </c>
      <c r="L7273">
        <v>5000467317</v>
      </c>
      <c r="M7273" s="2">
        <v>46254</v>
      </c>
      <c r="N7273" t="s">
        <v>51</v>
      </c>
      <c r="O7273">
        <v>230</v>
      </c>
      <c r="P7273">
        <v>11862.86</v>
      </c>
      <c r="Q7273">
        <v>11862.86</v>
      </c>
      <c r="R7273">
        <v>1.1862860000000002E-3</v>
      </c>
      <c r="S7273" t="s">
        <v>1229</v>
      </c>
      <c r="T7273">
        <v>11862.86</v>
      </c>
      <c r="U7273">
        <v>1.1862860000000002E-3</v>
      </c>
      <c r="V7273">
        <v>1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11862.86</v>
      </c>
      <c r="AE7273">
        <v>0</v>
      </c>
      <c r="AF7273" s="3">
        <v>0</v>
      </c>
      <c r="AG7273" t="s">
        <v>1240</v>
      </c>
      <c r="AH7273">
        <v>29</v>
      </c>
      <c r="AI7273" s="4" t="s">
        <v>4799</v>
      </c>
      <c r="AJ7273" t="s">
        <v>1232</v>
      </c>
      <c r="AK7273" t="s">
        <v>1254</v>
      </c>
      <c r="AL7273" t="s">
        <v>1254</v>
      </c>
    </row>
    <row r="7274" spans="1:38" x14ac:dyDescent="0.35">
      <c r="A7274" t="s">
        <v>42</v>
      </c>
      <c r="B7274" t="s">
        <v>42</v>
      </c>
      <c r="C7274" t="s">
        <v>43</v>
      </c>
      <c r="D7274" t="s">
        <v>44</v>
      </c>
      <c r="E7274" t="s">
        <v>45</v>
      </c>
      <c r="F7274" t="s">
        <v>46</v>
      </c>
      <c r="G7274" t="s">
        <v>4823</v>
      </c>
      <c r="H7274" t="s">
        <v>4824</v>
      </c>
      <c r="I7274" t="s">
        <v>60</v>
      </c>
      <c r="J7274" t="s">
        <v>4798</v>
      </c>
      <c r="K7274">
        <v>20260814</v>
      </c>
      <c r="L7274">
        <v>5000467317</v>
      </c>
      <c r="M7274" s="2">
        <v>46254</v>
      </c>
      <c r="N7274" t="s">
        <v>51</v>
      </c>
      <c r="O7274">
        <v>240</v>
      </c>
      <c r="P7274">
        <v>411.11</v>
      </c>
      <c r="Q7274">
        <v>12333.300000000001</v>
      </c>
      <c r="R7274">
        <v>1.2333300000000001E-3</v>
      </c>
      <c r="S7274" t="s">
        <v>1229</v>
      </c>
      <c r="T7274">
        <v>12333.300000000001</v>
      </c>
      <c r="U7274">
        <v>1.2333300000000001E-3</v>
      </c>
      <c r="V7274">
        <v>30</v>
      </c>
      <c r="W7274">
        <v>0</v>
      </c>
      <c r="X7274">
        <v>30</v>
      </c>
      <c r="Y7274">
        <v>0</v>
      </c>
      <c r="Z7274">
        <v>30</v>
      </c>
      <c r="AA7274">
        <v>0</v>
      </c>
      <c r="AB7274">
        <v>30</v>
      </c>
      <c r="AC7274">
        <v>0</v>
      </c>
      <c r="AD7274">
        <v>0</v>
      </c>
      <c r="AE7274">
        <v>477</v>
      </c>
      <c r="AF7274" s="3">
        <v>0</v>
      </c>
      <c r="AG7274" t="s">
        <v>1240</v>
      </c>
      <c r="AH7274">
        <v>29</v>
      </c>
      <c r="AI7274" s="4" t="s">
        <v>4799</v>
      </c>
      <c r="AJ7274" t="s">
        <v>27</v>
      </c>
      <c r="AK7274" t="s">
        <v>27</v>
      </c>
    </row>
    <row r="7275" spans="1:38" x14ac:dyDescent="0.35">
      <c r="A7275" t="s">
        <v>42</v>
      </c>
      <c r="B7275" t="s">
        <v>42</v>
      </c>
      <c r="C7275" t="s">
        <v>43</v>
      </c>
      <c r="D7275" t="s">
        <v>44</v>
      </c>
      <c r="E7275" t="s">
        <v>45</v>
      </c>
      <c r="F7275" t="s">
        <v>46</v>
      </c>
      <c r="G7275" t="s">
        <v>2426</v>
      </c>
      <c r="H7275" t="s">
        <v>2427</v>
      </c>
      <c r="I7275" t="s">
        <v>106</v>
      </c>
      <c r="J7275" t="s">
        <v>4798</v>
      </c>
      <c r="K7275">
        <v>20260814</v>
      </c>
      <c r="L7275">
        <v>5000467317</v>
      </c>
      <c r="M7275" s="2">
        <v>46254</v>
      </c>
      <c r="N7275" t="s">
        <v>51</v>
      </c>
      <c r="O7275">
        <v>250</v>
      </c>
      <c r="P7275">
        <v>696.39</v>
      </c>
      <c r="Q7275">
        <v>1392.78</v>
      </c>
      <c r="R7275">
        <v>1.39278E-4</v>
      </c>
      <c r="S7275" t="s">
        <v>1229</v>
      </c>
      <c r="T7275">
        <v>1392.78</v>
      </c>
      <c r="U7275">
        <v>1.39278E-4</v>
      </c>
      <c r="V7275">
        <v>2</v>
      </c>
      <c r="W7275">
        <v>0</v>
      </c>
      <c r="X7275">
        <v>2</v>
      </c>
      <c r="Y7275">
        <v>0</v>
      </c>
      <c r="Z7275">
        <v>2</v>
      </c>
      <c r="AA7275">
        <v>0</v>
      </c>
      <c r="AB7275">
        <v>2</v>
      </c>
      <c r="AC7275">
        <v>0</v>
      </c>
      <c r="AD7275">
        <v>0</v>
      </c>
      <c r="AE7275">
        <v>131</v>
      </c>
      <c r="AF7275" s="3">
        <v>0</v>
      </c>
      <c r="AG7275" t="s">
        <v>1240</v>
      </c>
      <c r="AH7275">
        <v>29</v>
      </c>
      <c r="AI7275" s="4" t="s">
        <v>4799</v>
      </c>
      <c r="AJ7275" t="s">
        <v>27</v>
      </c>
      <c r="AK7275" t="s">
        <v>27</v>
      </c>
    </row>
    <row r="7276" spans="1:38" x14ac:dyDescent="0.35">
      <c r="A7276" t="s">
        <v>42</v>
      </c>
      <c r="B7276" t="s">
        <v>42</v>
      </c>
      <c r="C7276" t="s">
        <v>43</v>
      </c>
      <c r="D7276" t="s">
        <v>44</v>
      </c>
      <c r="E7276" t="s">
        <v>45</v>
      </c>
      <c r="F7276" t="s">
        <v>46</v>
      </c>
      <c r="G7276" t="s">
        <v>2814</v>
      </c>
      <c r="H7276" t="s">
        <v>2815</v>
      </c>
      <c r="I7276" t="s">
        <v>63</v>
      </c>
      <c r="J7276" t="s">
        <v>4798</v>
      </c>
      <c r="K7276">
        <v>20260814</v>
      </c>
      <c r="L7276">
        <v>5000467317</v>
      </c>
      <c r="M7276" s="2">
        <v>46254</v>
      </c>
      <c r="N7276" t="s">
        <v>51</v>
      </c>
      <c r="O7276">
        <v>260</v>
      </c>
      <c r="P7276">
        <v>3206.09</v>
      </c>
      <c r="Q7276">
        <v>32060.9</v>
      </c>
      <c r="R7276">
        <v>3.20609E-3</v>
      </c>
      <c r="S7276" t="s">
        <v>1229</v>
      </c>
      <c r="T7276">
        <v>32060.9</v>
      </c>
      <c r="U7276">
        <v>3.20609E-3</v>
      </c>
      <c r="V7276">
        <v>10</v>
      </c>
      <c r="W7276">
        <v>0</v>
      </c>
      <c r="X7276">
        <v>10</v>
      </c>
      <c r="Y7276">
        <v>0</v>
      </c>
      <c r="Z7276">
        <v>10</v>
      </c>
      <c r="AA7276">
        <v>0</v>
      </c>
      <c r="AB7276">
        <v>10</v>
      </c>
      <c r="AC7276">
        <v>0</v>
      </c>
      <c r="AD7276">
        <v>0</v>
      </c>
      <c r="AE7276">
        <v>662</v>
      </c>
      <c r="AF7276" s="3">
        <v>0</v>
      </c>
      <c r="AG7276" t="s">
        <v>1240</v>
      </c>
      <c r="AH7276">
        <v>29</v>
      </c>
      <c r="AI7276" s="4" t="s">
        <v>4799</v>
      </c>
      <c r="AJ7276" t="s">
        <v>27</v>
      </c>
      <c r="AK7276" t="s">
        <v>27</v>
      </c>
    </row>
    <row r="7277" spans="1:38" x14ac:dyDescent="0.35">
      <c r="A7277" t="s">
        <v>42</v>
      </c>
      <c r="B7277" t="s">
        <v>42</v>
      </c>
      <c r="C7277" t="s">
        <v>43</v>
      </c>
      <c r="D7277" t="s">
        <v>44</v>
      </c>
      <c r="E7277" t="s">
        <v>45</v>
      </c>
      <c r="F7277" t="s">
        <v>46</v>
      </c>
      <c r="G7277" t="s">
        <v>4642</v>
      </c>
      <c r="H7277" t="s">
        <v>4643</v>
      </c>
      <c r="I7277" t="s">
        <v>63</v>
      </c>
      <c r="J7277" t="s">
        <v>4798</v>
      </c>
      <c r="K7277">
        <v>20260814</v>
      </c>
      <c r="L7277">
        <v>5000467317</v>
      </c>
      <c r="M7277" s="2">
        <v>46254</v>
      </c>
      <c r="N7277" t="s">
        <v>51</v>
      </c>
      <c r="O7277">
        <v>270</v>
      </c>
      <c r="P7277">
        <v>2792.44</v>
      </c>
      <c r="Q7277">
        <v>13962.2</v>
      </c>
      <c r="R7277">
        <v>1.3962200000000001E-3</v>
      </c>
      <c r="S7277" t="s">
        <v>1229</v>
      </c>
      <c r="T7277">
        <v>13962.2</v>
      </c>
      <c r="U7277">
        <v>1.3962200000000001E-3</v>
      </c>
      <c r="V7277">
        <v>5</v>
      </c>
      <c r="W7277">
        <v>0</v>
      </c>
      <c r="X7277">
        <v>5</v>
      </c>
      <c r="Y7277">
        <v>0</v>
      </c>
      <c r="Z7277">
        <v>5</v>
      </c>
      <c r="AA7277">
        <v>0</v>
      </c>
      <c r="AB7277">
        <v>5</v>
      </c>
      <c r="AC7277">
        <v>0</v>
      </c>
      <c r="AD7277">
        <v>0</v>
      </c>
      <c r="AE7277">
        <v>784</v>
      </c>
      <c r="AF7277" s="3">
        <v>0</v>
      </c>
      <c r="AG7277" t="s">
        <v>1240</v>
      </c>
      <c r="AH7277">
        <v>29</v>
      </c>
      <c r="AI7277" s="4" t="s">
        <v>4799</v>
      </c>
      <c r="AJ7277" t="s">
        <v>27</v>
      </c>
      <c r="AK7277" t="s">
        <v>27</v>
      </c>
    </row>
    <row r="7278" spans="1:38" x14ac:dyDescent="0.35">
      <c r="A7278" t="s">
        <v>42</v>
      </c>
      <c r="B7278" t="s">
        <v>42</v>
      </c>
      <c r="C7278" t="s">
        <v>43</v>
      </c>
      <c r="D7278" t="s">
        <v>44</v>
      </c>
      <c r="E7278" t="s">
        <v>45</v>
      </c>
      <c r="F7278" t="s">
        <v>46</v>
      </c>
      <c r="G7278" t="s">
        <v>4825</v>
      </c>
      <c r="H7278" t="s">
        <v>482</v>
      </c>
      <c r="I7278" t="s">
        <v>49</v>
      </c>
      <c r="J7278" t="s">
        <v>4798</v>
      </c>
      <c r="K7278">
        <v>20260814</v>
      </c>
      <c r="L7278">
        <v>5000467317</v>
      </c>
      <c r="M7278" s="2">
        <v>46254</v>
      </c>
      <c r="N7278" t="s">
        <v>51</v>
      </c>
      <c r="O7278">
        <v>280</v>
      </c>
      <c r="P7278">
        <v>4613.79</v>
      </c>
      <c r="Q7278">
        <v>23068.95</v>
      </c>
      <c r="R7278">
        <v>2.3068950000000002E-3</v>
      </c>
      <c r="S7278" t="s">
        <v>1229</v>
      </c>
      <c r="T7278">
        <v>23068.95</v>
      </c>
      <c r="U7278">
        <v>2.3068950000000002E-3</v>
      </c>
      <c r="V7278">
        <v>5</v>
      </c>
      <c r="W7278">
        <v>0</v>
      </c>
      <c r="X7278">
        <v>5</v>
      </c>
      <c r="Y7278">
        <v>0</v>
      </c>
      <c r="Z7278">
        <v>5</v>
      </c>
      <c r="AA7278">
        <v>0</v>
      </c>
      <c r="AB7278">
        <v>5</v>
      </c>
      <c r="AC7278">
        <v>0</v>
      </c>
      <c r="AD7278">
        <v>0</v>
      </c>
      <c r="AE7278">
        <v>30</v>
      </c>
      <c r="AF7278" s="3">
        <v>0</v>
      </c>
      <c r="AG7278" t="s">
        <v>1240</v>
      </c>
      <c r="AH7278">
        <v>29</v>
      </c>
      <c r="AI7278" s="4" t="s">
        <v>4799</v>
      </c>
      <c r="AJ7278" t="s">
        <v>27</v>
      </c>
      <c r="AK7278" t="s">
        <v>27</v>
      </c>
    </row>
    <row r="7279" spans="1:38" x14ac:dyDescent="0.35">
      <c r="A7279" t="s">
        <v>42</v>
      </c>
      <c r="B7279" t="s">
        <v>42</v>
      </c>
      <c r="C7279" t="s">
        <v>43</v>
      </c>
      <c r="D7279" t="s">
        <v>44</v>
      </c>
      <c r="E7279" t="s">
        <v>45</v>
      </c>
      <c r="F7279" t="s">
        <v>46</v>
      </c>
      <c r="G7279" t="s">
        <v>4826</v>
      </c>
      <c r="H7279" t="s">
        <v>4827</v>
      </c>
      <c r="I7279" t="s">
        <v>63</v>
      </c>
      <c r="J7279" t="s">
        <v>4798</v>
      </c>
      <c r="K7279">
        <v>20260814</v>
      </c>
      <c r="L7279">
        <v>5000467317</v>
      </c>
      <c r="M7279" s="2">
        <v>46254</v>
      </c>
      <c r="N7279" t="s">
        <v>51</v>
      </c>
      <c r="O7279">
        <v>290</v>
      </c>
      <c r="P7279">
        <v>810.21</v>
      </c>
      <c r="Q7279">
        <v>1620.42</v>
      </c>
      <c r="R7279">
        <v>1.6204200000000002E-4</v>
      </c>
      <c r="S7279" t="s">
        <v>1229</v>
      </c>
      <c r="T7279">
        <v>1620.42</v>
      </c>
      <c r="U7279">
        <v>1.6204200000000002E-4</v>
      </c>
      <c r="V7279">
        <v>2</v>
      </c>
      <c r="W7279">
        <v>0</v>
      </c>
      <c r="X7279">
        <v>2</v>
      </c>
      <c r="Y7279">
        <v>0</v>
      </c>
      <c r="Z7279">
        <v>2</v>
      </c>
      <c r="AA7279">
        <v>0</v>
      </c>
      <c r="AB7279">
        <v>2</v>
      </c>
      <c r="AC7279">
        <v>0</v>
      </c>
      <c r="AD7279">
        <v>0</v>
      </c>
      <c r="AE7279">
        <v>31</v>
      </c>
      <c r="AF7279" s="3">
        <v>0</v>
      </c>
      <c r="AG7279" t="s">
        <v>1240</v>
      </c>
      <c r="AH7279">
        <v>29</v>
      </c>
      <c r="AI7279" s="4" t="s">
        <v>4799</v>
      </c>
      <c r="AJ7279" t="s">
        <v>27</v>
      </c>
      <c r="AK7279" t="s">
        <v>27</v>
      </c>
    </row>
    <row r="7280" spans="1:38" x14ac:dyDescent="0.35">
      <c r="A7280" t="s">
        <v>42</v>
      </c>
      <c r="B7280" t="s">
        <v>42</v>
      </c>
      <c r="C7280" t="s">
        <v>43</v>
      </c>
      <c r="D7280" t="s">
        <v>44</v>
      </c>
      <c r="E7280" t="s">
        <v>45</v>
      </c>
      <c r="F7280" t="s">
        <v>46</v>
      </c>
      <c r="G7280" t="s">
        <v>103</v>
      </c>
      <c r="H7280" t="s">
        <v>102</v>
      </c>
      <c r="I7280" t="s">
        <v>63</v>
      </c>
      <c r="J7280" t="s">
        <v>4798</v>
      </c>
      <c r="K7280">
        <v>20260814</v>
      </c>
      <c r="L7280">
        <v>5000467317</v>
      </c>
      <c r="M7280" s="2">
        <v>46254</v>
      </c>
      <c r="N7280" t="s">
        <v>51</v>
      </c>
      <c r="O7280">
        <v>300</v>
      </c>
      <c r="P7280">
        <v>195.02</v>
      </c>
      <c r="Q7280">
        <v>2340.2400000000002</v>
      </c>
      <c r="R7280">
        <v>2.3402400000000002E-4</v>
      </c>
      <c r="S7280" t="s">
        <v>1229</v>
      </c>
      <c r="T7280">
        <v>2340.2400000000002</v>
      </c>
      <c r="U7280">
        <v>2.3402400000000002E-4</v>
      </c>
      <c r="V7280">
        <v>12</v>
      </c>
      <c r="W7280">
        <v>0</v>
      </c>
      <c r="X7280">
        <v>12</v>
      </c>
      <c r="Y7280">
        <v>0</v>
      </c>
      <c r="Z7280">
        <v>12</v>
      </c>
      <c r="AA7280">
        <v>0</v>
      </c>
      <c r="AB7280">
        <v>12</v>
      </c>
      <c r="AC7280">
        <v>0</v>
      </c>
      <c r="AD7280">
        <v>0</v>
      </c>
      <c r="AE7280">
        <v>116</v>
      </c>
      <c r="AF7280" s="3">
        <v>0</v>
      </c>
      <c r="AG7280" t="s">
        <v>1240</v>
      </c>
      <c r="AH7280">
        <v>29</v>
      </c>
      <c r="AI7280" s="4" t="s">
        <v>4799</v>
      </c>
      <c r="AJ7280" t="s">
        <v>27</v>
      </c>
      <c r="AK7280" t="s">
        <v>27</v>
      </c>
    </row>
    <row r="7281" spans="1:38" x14ac:dyDescent="0.35">
      <c r="A7281" t="s">
        <v>42</v>
      </c>
      <c r="B7281" t="s">
        <v>42</v>
      </c>
      <c r="C7281" t="s">
        <v>43</v>
      </c>
      <c r="D7281" t="s">
        <v>44</v>
      </c>
      <c r="E7281" t="s">
        <v>45</v>
      </c>
      <c r="F7281" t="s">
        <v>46</v>
      </c>
      <c r="G7281" t="s">
        <v>121</v>
      </c>
      <c r="H7281" t="s">
        <v>122</v>
      </c>
      <c r="I7281" t="s">
        <v>66</v>
      </c>
      <c r="J7281" t="s">
        <v>4798</v>
      </c>
      <c r="K7281">
        <v>20260814</v>
      </c>
      <c r="L7281">
        <v>5000467317</v>
      </c>
      <c r="M7281" s="2">
        <v>46254</v>
      </c>
      <c r="N7281" t="s">
        <v>51</v>
      </c>
      <c r="O7281">
        <v>310</v>
      </c>
      <c r="P7281">
        <v>1138.8399999999999</v>
      </c>
      <c r="Q7281">
        <v>5694.2</v>
      </c>
      <c r="R7281">
        <v>5.6941999999999995E-4</v>
      </c>
      <c r="S7281" t="s">
        <v>1229</v>
      </c>
      <c r="T7281">
        <v>5694.2</v>
      </c>
      <c r="U7281">
        <v>5.6941999999999995E-4</v>
      </c>
      <c r="V7281">
        <v>5</v>
      </c>
      <c r="W7281">
        <v>0</v>
      </c>
      <c r="X7281">
        <v>5</v>
      </c>
      <c r="Y7281">
        <v>0</v>
      </c>
      <c r="Z7281">
        <v>5</v>
      </c>
      <c r="AA7281">
        <v>0</v>
      </c>
      <c r="AB7281">
        <v>5</v>
      </c>
      <c r="AC7281">
        <v>0</v>
      </c>
      <c r="AD7281">
        <v>0</v>
      </c>
      <c r="AE7281">
        <v>3</v>
      </c>
      <c r="AF7281" s="3">
        <v>0</v>
      </c>
      <c r="AG7281" t="s">
        <v>1240</v>
      </c>
      <c r="AH7281">
        <v>29</v>
      </c>
      <c r="AI7281" s="4" t="s">
        <v>4799</v>
      </c>
      <c r="AJ7281" t="s">
        <v>27</v>
      </c>
      <c r="AK7281" t="s">
        <v>27</v>
      </c>
    </row>
    <row r="7282" spans="1:38" x14ac:dyDescent="0.35">
      <c r="A7282" t="s">
        <v>42</v>
      </c>
      <c r="B7282" t="s">
        <v>42</v>
      </c>
      <c r="C7282" t="s">
        <v>43</v>
      </c>
      <c r="D7282" t="s">
        <v>44</v>
      </c>
      <c r="E7282" t="s">
        <v>45</v>
      </c>
      <c r="F7282" t="s">
        <v>46</v>
      </c>
      <c r="G7282" t="s">
        <v>4183</v>
      </c>
      <c r="H7282" t="s">
        <v>4184</v>
      </c>
      <c r="I7282" t="s">
        <v>66</v>
      </c>
      <c r="J7282" t="s">
        <v>4798</v>
      </c>
      <c r="K7282">
        <v>20260814</v>
      </c>
      <c r="L7282">
        <v>5000467317</v>
      </c>
      <c r="M7282" s="2">
        <v>46254</v>
      </c>
      <c r="N7282" t="s">
        <v>51</v>
      </c>
      <c r="O7282">
        <v>320</v>
      </c>
      <c r="P7282">
        <v>42705.440000000002</v>
      </c>
      <c r="Q7282">
        <v>854108.8</v>
      </c>
      <c r="R7282">
        <v>8.5410880000000008E-2</v>
      </c>
      <c r="S7282" t="s">
        <v>1229</v>
      </c>
      <c r="T7282">
        <v>854108.8</v>
      </c>
      <c r="U7282">
        <v>8.5410880000000008E-2</v>
      </c>
      <c r="V7282">
        <v>20</v>
      </c>
      <c r="W7282">
        <v>0</v>
      </c>
      <c r="X7282">
        <v>20</v>
      </c>
      <c r="Y7282">
        <v>0</v>
      </c>
      <c r="Z7282">
        <v>20</v>
      </c>
      <c r="AA7282">
        <v>0</v>
      </c>
      <c r="AB7282">
        <v>20</v>
      </c>
      <c r="AC7282">
        <v>0</v>
      </c>
      <c r="AD7282">
        <v>0</v>
      </c>
      <c r="AE7282">
        <v>4</v>
      </c>
      <c r="AF7282" s="3">
        <v>0</v>
      </c>
      <c r="AG7282" t="s">
        <v>1240</v>
      </c>
      <c r="AH7282">
        <v>29</v>
      </c>
      <c r="AI7282" s="4" t="s">
        <v>4799</v>
      </c>
      <c r="AJ7282" t="s">
        <v>27</v>
      </c>
      <c r="AK7282" t="s">
        <v>27</v>
      </c>
    </row>
    <row r="7283" spans="1:38" x14ac:dyDescent="0.35">
      <c r="A7283" t="s">
        <v>42</v>
      </c>
      <c r="B7283" t="s">
        <v>42</v>
      </c>
      <c r="C7283" t="s">
        <v>43</v>
      </c>
      <c r="D7283" t="s">
        <v>44</v>
      </c>
      <c r="E7283" t="s">
        <v>45</v>
      </c>
      <c r="F7283" t="s">
        <v>46</v>
      </c>
      <c r="G7283" t="s">
        <v>988</v>
      </c>
      <c r="H7283" t="s">
        <v>989</v>
      </c>
      <c r="I7283" t="s">
        <v>60</v>
      </c>
      <c r="J7283" t="s">
        <v>4798</v>
      </c>
      <c r="K7283">
        <v>20260814</v>
      </c>
      <c r="L7283">
        <v>5000467317</v>
      </c>
      <c r="M7283" s="2">
        <v>46254</v>
      </c>
      <c r="N7283" t="s">
        <v>51</v>
      </c>
      <c r="O7283">
        <v>330</v>
      </c>
      <c r="P7283">
        <v>1081.23</v>
      </c>
      <c r="Q7283">
        <v>10812.3</v>
      </c>
      <c r="R7283">
        <v>1.0812299999999999E-3</v>
      </c>
      <c r="S7283" t="s">
        <v>1229</v>
      </c>
      <c r="T7283">
        <v>10812.3</v>
      </c>
      <c r="U7283">
        <v>1.0812299999999999E-3</v>
      </c>
      <c r="V7283">
        <v>10</v>
      </c>
      <c r="W7283">
        <v>0</v>
      </c>
      <c r="X7283">
        <v>10</v>
      </c>
      <c r="Y7283">
        <v>0</v>
      </c>
      <c r="Z7283">
        <v>2</v>
      </c>
      <c r="AA7283">
        <v>0</v>
      </c>
      <c r="AB7283">
        <v>2</v>
      </c>
      <c r="AC7283">
        <v>8</v>
      </c>
      <c r="AD7283">
        <v>8649.84</v>
      </c>
      <c r="AE7283">
        <v>0</v>
      </c>
      <c r="AF7283" s="3">
        <v>0</v>
      </c>
      <c r="AG7283" t="s">
        <v>1240</v>
      </c>
      <c r="AH7283">
        <v>29</v>
      </c>
      <c r="AI7283" s="4" t="s">
        <v>4799</v>
      </c>
      <c r="AJ7283" t="s">
        <v>1232</v>
      </c>
      <c r="AK7283" t="s">
        <v>1269</v>
      </c>
      <c r="AL7283" t="s">
        <v>1269</v>
      </c>
    </row>
    <row r="7284" spans="1:38" x14ac:dyDescent="0.35">
      <c r="A7284" t="s">
        <v>42</v>
      </c>
      <c r="B7284" t="s">
        <v>42</v>
      </c>
      <c r="C7284" t="s">
        <v>43</v>
      </c>
      <c r="D7284" t="s">
        <v>44</v>
      </c>
      <c r="E7284" t="s">
        <v>45</v>
      </c>
      <c r="F7284" t="s">
        <v>46</v>
      </c>
      <c r="G7284" t="s">
        <v>4828</v>
      </c>
      <c r="H7284" t="s">
        <v>4829</v>
      </c>
      <c r="I7284" t="s">
        <v>49</v>
      </c>
      <c r="J7284" t="s">
        <v>4798</v>
      </c>
      <c r="K7284">
        <v>20260814</v>
      </c>
      <c r="L7284">
        <v>5000467317</v>
      </c>
      <c r="M7284" s="2">
        <v>46254</v>
      </c>
      <c r="N7284" t="s">
        <v>51</v>
      </c>
      <c r="O7284">
        <v>340</v>
      </c>
      <c r="P7284">
        <v>566.64</v>
      </c>
      <c r="Q7284">
        <v>1133.28</v>
      </c>
      <c r="R7284">
        <v>1.13328E-4</v>
      </c>
      <c r="S7284" t="s">
        <v>1229</v>
      </c>
      <c r="T7284">
        <v>1133.28</v>
      </c>
      <c r="U7284">
        <v>1.13328E-4</v>
      </c>
      <c r="V7284">
        <v>2</v>
      </c>
      <c r="W7284">
        <v>0</v>
      </c>
      <c r="X7284">
        <v>2</v>
      </c>
      <c r="Y7284">
        <v>0</v>
      </c>
      <c r="Z7284">
        <v>2</v>
      </c>
      <c r="AA7284">
        <v>0</v>
      </c>
      <c r="AB7284">
        <v>2</v>
      </c>
      <c r="AC7284">
        <v>0</v>
      </c>
      <c r="AD7284">
        <v>0</v>
      </c>
      <c r="AE7284">
        <v>52</v>
      </c>
      <c r="AF7284" s="3">
        <v>0</v>
      </c>
      <c r="AG7284" t="s">
        <v>1240</v>
      </c>
      <c r="AH7284">
        <v>29</v>
      </c>
      <c r="AI7284" s="4" t="s">
        <v>4799</v>
      </c>
      <c r="AJ7284" t="s">
        <v>27</v>
      </c>
      <c r="AK7284" t="s">
        <v>27</v>
      </c>
    </row>
    <row r="7285" spans="1:38" x14ac:dyDescent="0.35">
      <c r="A7285" t="s">
        <v>42</v>
      </c>
      <c r="B7285" t="s">
        <v>42</v>
      </c>
      <c r="C7285" t="s">
        <v>43</v>
      </c>
      <c r="D7285" t="s">
        <v>44</v>
      </c>
      <c r="E7285" t="s">
        <v>45</v>
      </c>
      <c r="F7285" t="s">
        <v>46</v>
      </c>
      <c r="G7285" t="s">
        <v>787</v>
      </c>
      <c r="H7285" t="s">
        <v>788</v>
      </c>
      <c r="I7285" t="s">
        <v>66</v>
      </c>
      <c r="J7285" t="s">
        <v>4798</v>
      </c>
      <c r="K7285">
        <v>20260814</v>
      </c>
      <c r="L7285">
        <v>5000467317</v>
      </c>
      <c r="M7285" s="2">
        <v>46254</v>
      </c>
      <c r="N7285" t="s">
        <v>51</v>
      </c>
      <c r="O7285">
        <v>350</v>
      </c>
      <c r="P7285">
        <v>67.2</v>
      </c>
      <c r="Q7285">
        <v>2688</v>
      </c>
      <c r="R7285">
        <v>2.6879999999999997E-4</v>
      </c>
      <c r="S7285" t="s">
        <v>1229</v>
      </c>
      <c r="T7285">
        <v>2688</v>
      </c>
      <c r="U7285">
        <v>2.6879999999999997E-4</v>
      </c>
      <c r="V7285">
        <v>40</v>
      </c>
      <c r="W7285">
        <v>0</v>
      </c>
      <c r="X7285">
        <v>40</v>
      </c>
      <c r="Y7285">
        <v>0</v>
      </c>
      <c r="Z7285">
        <v>40</v>
      </c>
      <c r="AA7285">
        <v>0</v>
      </c>
      <c r="AB7285">
        <v>40</v>
      </c>
      <c r="AC7285">
        <v>0</v>
      </c>
      <c r="AD7285">
        <v>0</v>
      </c>
      <c r="AE7285">
        <v>915</v>
      </c>
      <c r="AF7285" s="3">
        <v>0</v>
      </c>
      <c r="AG7285" t="s">
        <v>1240</v>
      </c>
      <c r="AH7285">
        <v>29</v>
      </c>
      <c r="AI7285" s="4" t="s">
        <v>4799</v>
      </c>
      <c r="AJ7285" t="s">
        <v>27</v>
      </c>
      <c r="AK7285" t="s">
        <v>27</v>
      </c>
    </row>
    <row r="7286" spans="1:38" x14ac:dyDescent="0.35">
      <c r="A7286" t="s">
        <v>42</v>
      </c>
      <c r="B7286" t="s">
        <v>42</v>
      </c>
      <c r="C7286" t="s">
        <v>43</v>
      </c>
      <c r="D7286" t="s">
        <v>44</v>
      </c>
      <c r="E7286" t="s">
        <v>45</v>
      </c>
      <c r="F7286" t="s">
        <v>46</v>
      </c>
      <c r="G7286" t="s">
        <v>3303</v>
      </c>
      <c r="H7286" t="s">
        <v>3304</v>
      </c>
      <c r="I7286" t="s">
        <v>66</v>
      </c>
      <c r="J7286" t="s">
        <v>4798</v>
      </c>
      <c r="K7286">
        <v>20260814</v>
      </c>
      <c r="L7286">
        <v>5000467317</v>
      </c>
      <c r="M7286" s="2">
        <v>46254</v>
      </c>
      <c r="N7286" t="s">
        <v>51</v>
      </c>
      <c r="O7286">
        <v>360</v>
      </c>
      <c r="P7286">
        <v>126.49</v>
      </c>
      <c r="Q7286">
        <v>2529.7999999999997</v>
      </c>
      <c r="R7286">
        <v>2.5297999999999998E-4</v>
      </c>
      <c r="S7286" t="s">
        <v>1229</v>
      </c>
      <c r="T7286">
        <v>2529.7999999999997</v>
      </c>
      <c r="U7286">
        <v>2.5297999999999998E-4</v>
      </c>
      <c r="V7286">
        <v>20</v>
      </c>
      <c r="W7286">
        <v>0</v>
      </c>
      <c r="X7286">
        <v>20</v>
      </c>
      <c r="Y7286">
        <v>0</v>
      </c>
      <c r="Z7286">
        <v>20</v>
      </c>
      <c r="AA7286">
        <v>0</v>
      </c>
      <c r="AB7286">
        <v>20</v>
      </c>
      <c r="AC7286">
        <v>0</v>
      </c>
      <c r="AD7286">
        <v>0</v>
      </c>
      <c r="AE7286">
        <v>323</v>
      </c>
      <c r="AF7286" s="3">
        <v>0</v>
      </c>
      <c r="AG7286" t="s">
        <v>1240</v>
      </c>
      <c r="AH7286">
        <v>29</v>
      </c>
      <c r="AI7286" s="4" t="s">
        <v>4799</v>
      </c>
      <c r="AJ7286" t="s">
        <v>27</v>
      </c>
      <c r="AK7286" t="s">
        <v>27</v>
      </c>
    </row>
    <row r="7287" spans="1:38" x14ac:dyDescent="0.35">
      <c r="A7287" t="s">
        <v>42</v>
      </c>
      <c r="B7287" t="s">
        <v>42</v>
      </c>
      <c r="C7287" t="s">
        <v>43</v>
      </c>
      <c r="D7287" t="s">
        <v>44</v>
      </c>
      <c r="E7287" t="s">
        <v>45</v>
      </c>
      <c r="F7287" t="s">
        <v>46</v>
      </c>
      <c r="G7287" t="s">
        <v>4830</v>
      </c>
      <c r="H7287" t="s">
        <v>962</v>
      </c>
      <c r="I7287" t="s">
        <v>66</v>
      </c>
      <c r="J7287" t="s">
        <v>4798</v>
      </c>
      <c r="K7287">
        <v>20260814</v>
      </c>
      <c r="L7287">
        <v>5000467317</v>
      </c>
      <c r="M7287" s="2">
        <v>46254</v>
      </c>
      <c r="N7287" t="s">
        <v>51</v>
      </c>
      <c r="O7287">
        <v>370</v>
      </c>
      <c r="P7287">
        <v>141.65</v>
      </c>
      <c r="Q7287">
        <v>2833</v>
      </c>
      <c r="R7287">
        <v>2.833E-4</v>
      </c>
      <c r="S7287" t="s">
        <v>1229</v>
      </c>
      <c r="T7287">
        <v>2833</v>
      </c>
      <c r="U7287">
        <v>2.833E-4</v>
      </c>
      <c r="V7287">
        <v>20</v>
      </c>
      <c r="W7287">
        <v>0</v>
      </c>
      <c r="X7287">
        <v>20</v>
      </c>
      <c r="Y7287">
        <v>0</v>
      </c>
      <c r="Z7287">
        <v>20</v>
      </c>
      <c r="AA7287">
        <v>0</v>
      </c>
      <c r="AB7287">
        <v>20</v>
      </c>
      <c r="AC7287">
        <v>0</v>
      </c>
      <c r="AD7287">
        <v>0</v>
      </c>
      <c r="AE7287">
        <v>565</v>
      </c>
      <c r="AF7287" s="3">
        <v>0</v>
      </c>
      <c r="AG7287" t="s">
        <v>1240</v>
      </c>
      <c r="AH7287">
        <v>29</v>
      </c>
      <c r="AI7287" s="4" t="s">
        <v>4799</v>
      </c>
      <c r="AJ7287" t="s">
        <v>27</v>
      </c>
      <c r="AK7287" t="s">
        <v>27</v>
      </c>
    </row>
    <row r="7288" spans="1:38" x14ac:dyDescent="0.35">
      <c r="A7288" t="s">
        <v>42</v>
      </c>
      <c r="B7288" t="s">
        <v>42</v>
      </c>
      <c r="C7288" t="s">
        <v>43</v>
      </c>
      <c r="D7288" t="s">
        <v>44</v>
      </c>
      <c r="E7288" t="s">
        <v>45</v>
      </c>
      <c r="F7288" t="s">
        <v>46</v>
      </c>
      <c r="G7288" t="s">
        <v>4831</v>
      </c>
      <c r="H7288" t="s">
        <v>4832</v>
      </c>
      <c r="I7288" t="s">
        <v>63</v>
      </c>
      <c r="J7288" t="s">
        <v>4798</v>
      </c>
      <c r="K7288">
        <v>20260814</v>
      </c>
      <c r="L7288">
        <v>5000467317</v>
      </c>
      <c r="M7288" s="2">
        <v>46254</v>
      </c>
      <c r="N7288" t="s">
        <v>51</v>
      </c>
      <c r="O7288">
        <v>380</v>
      </c>
      <c r="P7288">
        <v>1108.73</v>
      </c>
      <c r="Q7288">
        <v>11087.3</v>
      </c>
      <c r="R7288">
        <v>1.1087299999999998E-3</v>
      </c>
      <c r="S7288" t="s">
        <v>1229</v>
      </c>
      <c r="T7288">
        <v>11087.3</v>
      </c>
      <c r="U7288">
        <v>1.1087299999999998E-3</v>
      </c>
      <c r="V7288">
        <v>10</v>
      </c>
      <c r="W7288">
        <v>0</v>
      </c>
      <c r="X7288">
        <v>10</v>
      </c>
      <c r="Y7288">
        <v>0</v>
      </c>
      <c r="Z7288">
        <v>10</v>
      </c>
      <c r="AA7288">
        <v>0</v>
      </c>
      <c r="AB7288">
        <v>10</v>
      </c>
      <c r="AC7288">
        <v>0</v>
      </c>
      <c r="AD7288">
        <v>0</v>
      </c>
      <c r="AE7288">
        <v>198</v>
      </c>
      <c r="AF7288" s="3">
        <v>0</v>
      </c>
      <c r="AG7288" t="s">
        <v>1240</v>
      </c>
      <c r="AH7288">
        <v>29</v>
      </c>
      <c r="AI7288" s="4" t="s">
        <v>4799</v>
      </c>
      <c r="AJ7288" t="s">
        <v>27</v>
      </c>
      <c r="AK7288" t="s">
        <v>27</v>
      </c>
    </row>
    <row r="7289" spans="1:38" x14ac:dyDescent="0.35">
      <c r="A7289" t="s">
        <v>42</v>
      </c>
      <c r="B7289" t="s">
        <v>42</v>
      </c>
      <c r="C7289" t="s">
        <v>43</v>
      </c>
      <c r="D7289" t="s">
        <v>44</v>
      </c>
      <c r="E7289" t="s">
        <v>45</v>
      </c>
      <c r="F7289" t="s">
        <v>46</v>
      </c>
      <c r="G7289" t="s">
        <v>4833</v>
      </c>
      <c r="H7289" t="s">
        <v>4834</v>
      </c>
      <c r="I7289" t="s">
        <v>49</v>
      </c>
      <c r="J7289" t="s">
        <v>4798</v>
      </c>
      <c r="K7289">
        <v>20260814</v>
      </c>
      <c r="L7289">
        <v>5000467317</v>
      </c>
      <c r="M7289" s="2">
        <v>46254</v>
      </c>
      <c r="N7289" t="s">
        <v>51</v>
      </c>
      <c r="O7289">
        <v>390</v>
      </c>
      <c r="P7289">
        <v>453.27</v>
      </c>
      <c r="Q7289">
        <v>2266.35</v>
      </c>
      <c r="R7289">
        <v>2.2663499999999999E-4</v>
      </c>
      <c r="S7289" t="s">
        <v>1229</v>
      </c>
      <c r="T7289">
        <v>2266.35</v>
      </c>
      <c r="U7289">
        <v>2.2663499999999999E-4</v>
      </c>
      <c r="V7289">
        <v>5</v>
      </c>
      <c r="W7289">
        <v>0</v>
      </c>
      <c r="X7289">
        <v>5</v>
      </c>
      <c r="Y7289">
        <v>0</v>
      </c>
      <c r="Z7289">
        <v>5</v>
      </c>
      <c r="AA7289">
        <v>0</v>
      </c>
      <c r="AB7289">
        <v>5</v>
      </c>
      <c r="AC7289">
        <v>0</v>
      </c>
      <c r="AD7289">
        <v>0</v>
      </c>
      <c r="AE7289">
        <v>10</v>
      </c>
      <c r="AF7289" s="3">
        <v>0</v>
      </c>
      <c r="AG7289" t="s">
        <v>1240</v>
      </c>
      <c r="AH7289">
        <v>29</v>
      </c>
      <c r="AI7289" s="4" t="s">
        <v>4799</v>
      </c>
      <c r="AJ7289" t="s">
        <v>27</v>
      </c>
      <c r="AK7289" t="s">
        <v>27</v>
      </c>
    </row>
    <row r="7290" spans="1:38" x14ac:dyDescent="0.35">
      <c r="A7290" t="s">
        <v>42</v>
      </c>
      <c r="B7290" t="s">
        <v>42</v>
      </c>
      <c r="C7290" t="s">
        <v>43</v>
      </c>
      <c r="D7290" t="s">
        <v>44</v>
      </c>
      <c r="E7290" t="s">
        <v>45</v>
      </c>
      <c r="F7290" t="s">
        <v>46</v>
      </c>
      <c r="G7290" t="s">
        <v>4835</v>
      </c>
      <c r="H7290" t="s">
        <v>4836</v>
      </c>
      <c r="I7290" t="s">
        <v>49</v>
      </c>
      <c r="J7290" t="s">
        <v>4798</v>
      </c>
      <c r="K7290">
        <v>20260814</v>
      </c>
      <c r="L7290">
        <v>5000467317</v>
      </c>
      <c r="M7290" s="2">
        <v>46254</v>
      </c>
      <c r="N7290" t="s">
        <v>51</v>
      </c>
      <c r="O7290">
        <v>400</v>
      </c>
      <c r="P7290">
        <v>92.89</v>
      </c>
      <c r="Q7290">
        <v>2322.25</v>
      </c>
      <c r="R7290">
        <v>2.3222499999999999E-4</v>
      </c>
      <c r="S7290" t="s">
        <v>1229</v>
      </c>
      <c r="T7290">
        <v>2322.25</v>
      </c>
      <c r="U7290">
        <v>2.3222499999999999E-4</v>
      </c>
      <c r="V7290">
        <v>25</v>
      </c>
      <c r="W7290">
        <v>0</v>
      </c>
      <c r="X7290">
        <v>25</v>
      </c>
      <c r="Y7290">
        <v>0</v>
      </c>
      <c r="Z7290">
        <v>25</v>
      </c>
      <c r="AA7290">
        <v>0</v>
      </c>
      <c r="AB7290">
        <v>25</v>
      </c>
      <c r="AC7290">
        <v>0</v>
      </c>
      <c r="AD7290">
        <v>0</v>
      </c>
      <c r="AE7290">
        <v>697</v>
      </c>
      <c r="AF7290" s="3">
        <v>0</v>
      </c>
      <c r="AG7290" t="s">
        <v>1240</v>
      </c>
      <c r="AH7290">
        <v>29</v>
      </c>
      <c r="AI7290" s="4" t="s">
        <v>4799</v>
      </c>
      <c r="AJ7290" t="s">
        <v>27</v>
      </c>
      <c r="AK7290" t="s">
        <v>27</v>
      </c>
    </row>
    <row r="7291" spans="1:38" x14ac:dyDescent="0.35">
      <c r="A7291" t="s">
        <v>42</v>
      </c>
      <c r="B7291" t="s">
        <v>42</v>
      </c>
      <c r="C7291" t="s">
        <v>43</v>
      </c>
      <c r="D7291" t="s">
        <v>44</v>
      </c>
      <c r="E7291" t="s">
        <v>45</v>
      </c>
      <c r="F7291" t="s">
        <v>46</v>
      </c>
      <c r="G7291" t="s">
        <v>1964</v>
      </c>
      <c r="H7291" t="s">
        <v>1965</v>
      </c>
      <c r="I7291" t="s">
        <v>60</v>
      </c>
      <c r="J7291" t="s">
        <v>4798</v>
      </c>
      <c r="K7291">
        <v>20260814</v>
      </c>
      <c r="L7291">
        <v>5000467317</v>
      </c>
      <c r="M7291" s="2">
        <v>46254</v>
      </c>
      <c r="N7291" t="s">
        <v>51</v>
      </c>
      <c r="O7291">
        <v>420</v>
      </c>
      <c r="P7291">
        <v>346.54</v>
      </c>
      <c r="Q7291">
        <v>20792.400000000001</v>
      </c>
      <c r="R7291">
        <v>2.07924E-3</v>
      </c>
      <c r="S7291" t="s">
        <v>1229</v>
      </c>
      <c r="T7291">
        <v>20792.400000000001</v>
      </c>
      <c r="U7291">
        <v>2.07924E-3</v>
      </c>
      <c r="V7291">
        <v>60</v>
      </c>
      <c r="W7291">
        <v>0</v>
      </c>
      <c r="X7291">
        <v>60</v>
      </c>
      <c r="Y7291">
        <v>0</v>
      </c>
      <c r="Z7291">
        <v>60</v>
      </c>
      <c r="AA7291">
        <v>0</v>
      </c>
      <c r="AB7291">
        <v>60</v>
      </c>
      <c r="AC7291">
        <v>0</v>
      </c>
      <c r="AD7291">
        <v>0</v>
      </c>
      <c r="AE7291">
        <v>137</v>
      </c>
      <c r="AF7291" s="3">
        <v>0</v>
      </c>
      <c r="AG7291" t="s">
        <v>1240</v>
      </c>
      <c r="AH7291">
        <v>29</v>
      </c>
      <c r="AI7291" s="4" t="s">
        <v>4799</v>
      </c>
      <c r="AJ7291" t="s">
        <v>27</v>
      </c>
      <c r="AK7291" t="s">
        <v>27</v>
      </c>
    </row>
    <row r="7292" spans="1:38" x14ac:dyDescent="0.35">
      <c r="A7292" t="s">
        <v>42</v>
      </c>
      <c r="B7292" t="s">
        <v>42</v>
      </c>
      <c r="C7292" t="s">
        <v>43</v>
      </c>
      <c r="D7292" t="s">
        <v>44</v>
      </c>
      <c r="E7292" t="s">
        <v>45</v>
      </c>
      <c r="F7292" t="s">
        <v>46</v>
      </c>
      <c r="G7292" t="s">
        <v>2572</v>
      </c>
      <c r="H7292" t="s">
        <v>2573</v>
      </c>
      <c r="I7292" t="s">
        <v>66</v>
      </c>
      <c r="J7292" t="s">
        <v>4798</v>
      </c>
      <c r="K7292">
        <v>20260814</v>
      </c>
      <c r="L7292">
        <v>5000467317</v>
      </c>
      <c r="M7292" s="2">
        <v>46254</v>
      </c>
      <c r="N7292" t="s">
        <v>51</v>
      </c>
      <c r="O7292">
        <v>430</v>
      </c>
      <c r="P7292">
        <v>1604.25</v>
      </c>
      <c r="Q7292">
        <v>32085</v>
      </c>
      <c r="R7292">
        <v>3.2085E-3</v>
      </c>
      <c r="S7292" t="s">
        <v>1229</v>
      </c>
      <c r="T7292">
        <v>32085</v>
      </c>
      <c r="U7292">
        <v>3.2085E-3</v>
      </c>
      <c r="V7292">
        <v>20</v>
      </c>
      <c r="W7292">
        <v>0</v>
      </c>
      <c r="X7292">
        <v>20</v>
      </c>
      <c r="Y7292">
        <v>0</v>
      </c>
      <c r="Z7292">
        <v>0</v>
      </c>
      <c r="AA7292">
        <v>0</v>
      </c>
      <c r="AB7292">
        <v>0</v>
      </c>
      <c r="AC7292">
        <v>20</v>
      </c>
      <c r="AD7292">
        <v>32085</v>
      </c>
      <c r="AE7292">
        <v>0</v>
      </c>
      <c r="AF7292" s="3">
        <v>0</v>
      </c>
      <c r="AG7292" t="s">
        <v>1240</v>
      </c>
      <c r="AH7292">
        <v>29</v>
      </c>
      <c r="AI7292" s="4" t="s">
        <v>4799</v>
      </c>
      <c r="AJ7292" t="s">
        <v>1232</v>
      </c>
      <c r="AK7292" t="s">
        <v>1269</v>
      </c>
      <c r="AL7292" t="s">
        <v>1269</v>
      </c>
    </row>
    <row r="7293" spans="1:38" x14ac:dyDescent="0.35">
      <c r="A7293" t="s">
        <v>42</v>
      </c>
      <c r="B7293" t="s">
        <v>42</v>
      </c>
      <c r="C7293" t="s">
        <v>43</v>
      </c>
      <c r="D7293" t="s">
        <v>44</v>
      </c>
      <c r="E7293" t="s">
        <v>45</v>
      </c>
      <c r="F7293" t="s">
        <v>46</v>
      </c>
      <c r="G7293" t="s">
        <v>4837</v>
      </c>
      <c r="H7293" t="s">
        <v>4838</v>
      </c>
      <c r="I7293" t="s">
        <v>49</v>
      </c>
      <c r="J7293" t="s">
        <v>4798</v>
      </c>
      <c r="K7293">
        <v>20260814</v>
      </c>
      <c r="L7293">
        <v>5000467317</v>
      </c>
      <c r="M7293" s="2">
        <v>46254</v>
      </c>
      <c r="N7293" t="s">
        <v>51</v>
      </c>
      <c r="O7293">
        <v>440</v>
      </c>
      <c r="P7293">
        <v>122.55</v>
      </c>
      <c r="Q7293">
        <v>2451</v>
      </c>
      <c r="R7293">
        <v>2.4509999999999999E-4</v>
      </c>
      <c r="S7293" t="s">
        <v>1229</v>
      </c>
      <c r="T7293">
        <v>2451</v>
      </c>
      <c r="U7293">
        <v>2.4509999999999999E-4</v>
      </c>
      <c r="V7293">
        <v>20</v>
      </c>
      <c r="W7293">
        <v>0</v>
      </c>
      <c r="X7293">
        <v>20</v>
      </c>
      <c r="Y7293">
        <v>0</v>
      </c>
      <c r="Z7293">
        <v>20</v>
      </c>
      <c r="AA7293">
        <v>0</v>
      </c>
      <c r="AB7293">
        <v>20</v>
      </c>
      <c r="AC7293">
        <v>0</v>
      </c>
      <c r="AD7293">
        <v>0</v>
      </c>
      <c r="AE7293">
        <v>30743</v>
      </c>
      <c r="AF7293" s="3">
        <v>0</v>
      </c>
      <c r="AG7293" t="s">
        <v>1240</v>
      </c>
      <c r="AH7293">
        <v>29</v>
      </c>
      <c r="AI7293" s="4" t="s">
        <v>4799</v>
      </c>
      <c r="AJ7293" t="s">
        <v>27</v>
      </c>
      <c r="AK7293" t="s">
        <v>27</v>
      </c>
    </row>
    <row r="7294" spans="1:38" x14ac:dyDescent="0.35">
      <c r="A7294" t="s">
        <v>42</v>
      </c>
      <c r="B7294" t="s">
        <v>42</v>
      </c>
      <c r="C7294" t="s">
        <v>43</v>
      </c>
      <c r="D7294" t="s">
        <v>44</v>
      </c>
      <c r="E7294" t="s">
        <v>45</v>
      </c>
      <c r="F7294" t="s">
        <v>46</v>
      </c>
      <c r="G7294" t="s">
        <v>137</v>
      </c>
      <c r="H7294" t="s">
        <v>138</v>
      </c>
      <c r="I7294" t="s">
        <v>60</v>
      </c>
      <c r="J7294" t="s">
        <v>4798</v>
      </c>
      <c r="K7294">
        <v>20260814</v>
      </c>
      <c r="L7294">
        <v>5000467317</v>
      </c>
      <c r="M7294" s="2">
        <v>46254</v>
      </c>
      <c r="N7294" t="s">
        <v>51</v>
      </c>
      <c r="O7294">
        <v>450</v>
      </c>
      <c r="P7294">
        <v>413.74</v>
      </c>
      <c r="Q7294">
        <v>20687</v>
      </c>
      <c r="R7294">
        <v>2.0687000000000001E-3</v>
      </c>
      <c r="S7294" t="s">
        <v>1229</v>
      </c>
      <c r="T7294">
        <v>20687</v>
      </c>
      <c r="U7294">
        <v>2.0687000000000001E-3</v>
      </c>
      <c r="V7294">
        <v>50</v>
      </c>
      <c r="W7294">
        <v>0</v>
      </c>
      <c r="X7294">
        <v>50</v>
      </c>
      <c r="Y7294">
        <v>0</v>
      </c>
      <c r="Z7294">
        <v>0</v>
      </c>
      <c r="AA7294">
        <v>0</v>
      </c>
      <c r="AB7294">
        <v>0</v>
      </c>
      <c r="AC7294">
        <v>50</v>
      </c>
      <c r="AD7294">
        <v>20687</v>
      </c>
      <c r="AE7294">
        <v>0</v>
      </c>
      <c r="AF7294" s="3">
        <v>0</v>
      </c>
      <c r="AG7294" t="s">
        <v>1240</v>
      </c>
      <c r="AH7294">
        <v>29</v>
      </c>
      <c r="AI7294" s="4" t="s">
        <v>4799</v>
      </c>
      <c r="AJ7294" t="s">
        <v>1232</v>
      </c>
      <c r="AK7294" t="s">
        <v>1269</v>
      </c>
      <c r="AL7294" t="s">
        <v>1269</v>
      </c>
    </row>
    <row r="7295" spans="1:38" x14ac:dyDescent="0.35">
      <c r="A7295" t="s">
        <v>42</v>
      </c>
      <c r="B7295" t="s">
        <v>42</v>
      </c>
      <c r="C7295" t="s">
        <v>43</v>
      </c>
      <c r="D7295" t="s">
        <v>44</v>
      </c>
      <c r="E7295" t="s">
        <v>45</v>
      </c>
      <c r="F7295" t="s">
        <v>46</v>
      </c>
      <c r="G7295" t="s">
        <v>4839</v>
      </c>
      <c r="H7295" t="s">
        <v>953</v>
      </c>
      <c r="I7295" t="s">
        <v>49</v>
      </c>
      <c r="J7295" t="s">
        <v>4798</v>
      </c>
      <c r="K7295">
        <v>20260814</v>
      </c>
      <c r="L7295">
        <v>5000467317</v>
      </c>
      <c r="M7295" s="2">
        <v>46254</v>
      </c>
      <c r="N7295" t="s">
        <v>51</v>
      </c>
      <c r="O7295">
        <v>460</v>
      </c>
      <c r="P7295">
        <v>1040.3</v>
      </c>
      <c r="Q7295">
        <v>15604.5</v>
      </c>
      <c r="R7295">
        <v>1.5604499999999999E-3</v>
      </c>
      <c r="S7295" t="s">
        <v>1229</v>
      </c>
      <c r="T7295">
        <v>15604.5</v>
      </c>
      <c r="U7295">
        <v>1.5604499999999999E-3</v>
      </c>
      <c r="V7295">
        <v>15</v>
      </c>
      <c r="W7295">
        <v>0</v>
      </c>
      <c r="X7295">
        <v>15</v>
      </c>
      <c r="Y7295">
        <v>0</v>
      </c>
      <c r="Z7295">
        <v>15</v>
      </c>
      <c r="AA7295">
        <v>0</v>
      </c>
      <c r="AB7295">
        <v>15</v>
      </c>
      <c r="AC7295">
        <v>0</v>
      </c>
      <c r="AD7295">
        <v>0</v>
      </c>
      <c r="AE7295">
        <v>1014</v>
      </c>
      <c r="AF7295" s="3">
        <v>0</v>
      </c>
      <c r="AG7295" t="s">
        <v>1240</v>
      </c>
      <c r="AH7295">
        <v>29</v>
      </c>
      <c r="AI7295" s="4" t="s">
        <v>4799</v>
      </c>
      <c r="AJ7295" t="s">
        <v>27</v>
      </c>
      <c r="AK7295" t="s">
        <v>27</v>
      </c>
    </row>
    <row r="7296" spans="1:38" x14ac:dyDescent="0.35">
      <c r="A7296" t="s">
        <v>42</v>
      </c>
      <c r="B7296" t="s">
        <v>42</v>
      </c>
      <c r="C7296" t="s">
        <v>43</v>
      </c>
      <c r="D7296" t="s">
        <v>44</v>
      </c>
      <c r="E7296" t="s">
        <v>45</v>
      </c>
      <c r="F7296" t="s">
        <v>46</v>
      </c>
      <c r="G7296" t="s">
        <v>115</v>
      </c>
      <c r="H7296" t="s">
        <v>116</v>
      </c>
      <c r="I7296" t="s">
        <v>66</v>
      </c>
      <c r="J7296" t="s">
        <v>4798</v>
      </c>
      <c r="K7296">
        <v>20260814</v>
      </c>
      <c r="L7296">
        <v>5000467317</v>
      </c>
      <c r="M7296" s="2">
        <v>46254</v>
      </c>
      <c r="N7296" t="s">
        <v>51</v>
      </c>
      <c r="O7296">
        <v>470</v>
      </c>
      <c r="P7296">
        <v>6093.97</v>
      </c>
      <c r="Q7296">
        <v>30469.850000000002</v>
      </c>
      <c r="R7296">
        <v>3.0469850000000003E-3</v>
      </c>
      <c r="S7296" t="s">
        <v>1229</v>
      </c>
      <c r="T7296">
        <v>30469.850000000002</v>
      </c>
      <c r="U7296">
        <v>3.0469850000000003E-3</v>
      </c>
      <c r="V7296">
        <v>5</v>
      </c>
      <c r="W7296">
        <v>0</v>
      </c>
      <c r="X7296">
        <v>5</v>
      </c>
      <c r="Y7296">
        <v>0</v>
      </c>
      <c r="Z7296">
        <v>5</v>
      </c>
      <c r="AA7296">
        <v>0</v>
      </c>
      <c r="AB7296">
        <v>5</v>
      </c>
      <c r="AC7296">
        <v>0</v>
      </c>
      <c r="AD7296">
        <v>0</v>
      </c>
      <c r="AE7296">
        <v>93</v>
      </c>
      <c r="AF7296" s="3">
        <v>0</v>
      </c>
      <c r="AG7296" t="s">
        <v>1240</v>
      </c>
      <c r="AH7296">
        <v>29</v>
      </c>
      <c r="AI7296" s="4" t="s">
        <v>4799</v>
      </c>
      <c r="AJ7296" t="s">
        <v>27</v>
      </c>
      <c r="AK7296" t="s">
        <v>27</v>
      </c>
    </row>
    <row r="7297" spans="1:38" x14ac:dyDescent="0.35">
      <c r="A7297" t="s">
        <v>42</v>
      </c>
      <c r="B7297" t="s">
        <v>42</v>
      </c>
      <c r="C7297" t="s">
        <v>43</v>
      </c>
      <c r="D7297" t="s">
        <v>44</v>
      </c>
      <c r="E7297" t="s">
        <v>45</v>
      </c>
      <c r="F7297" t="s">
        <v>46</v>
      </c>
      <c r="G7297" t="s">
        <v>4840</v>
      </c>
      <c r="H7297" t="s">
        <v>4841</v>
      </c>
      <c r="I7297" t="s">
        <v>66</v>
      </c>
      <c r="J7297" t="s">
        <v>4798</v>
      </c>
      <c r="K7297">
        <v>20260814</v>
      </c>
      <c r="L7297">
        <v>5000467317</v>
      </c>
      <c r="M7297" s="2">
        <v>46254</v>
      </c>
      <c r="N7297" t="s">
        <v>51</v>
      </c>
      <c r="O7297">
        <v>480</v>
      </c>
      <c r="P7297">
        <v>1799.27</v>
      </c>
      <c r="Q7297">
        <v>7197.08</v>
      </c>
      <c r="R7297">
        <v>7.19708E-4</v>
      </c>
      <c r="S7297" t="s">
        <v>1229</v>
      </c>
      <c r="T7297">
        <v>7197.08</v>
      </c>
      <c r="U7297">
        <v>7.19708E-4</v>
      </c>
      <c r="V7297">
        <v>4</v>
      </c>
      <c r="W7297">
        <v>0</v>
      </c>
      <c r="X7297">
        <v>4</v>
      </c>
      <c r="Y7297">
        <v>0</v>
      </c>
      <c r="Z7297">
        <v>4</v>
      </c>
      <c r="AA7297">
        <v>0</v>
      </c>
      <c r="AB7297">
        <v>4</v>
      </c>
      <c r="AC7297">
        <v>0</v>
      </c>
      <c r="AD7297">
        <v>0</v>
      </c>
      <c r="AE7297">
        <v>75</v>
      </c>
      <c r="AF7297" s="3">
        <v>0</v>
      </c>
      <c r="AG7297" t="s">
        <v>1240</v>
      </c>
      <c r="AH7297">
        <v>29</v>
      </c>
      <c r="AI7297" s="4" t="s">
        <v>4799</v>
      </c>
      <c r="AJ7297" t="s">
        <v>27</v>
      </c>
      <c r="AK7297" t="s">
        <v>27</v>
      </c>
    </row>
    <row r="7298" spans="1:38" x14ac:dyDescent="0.35">
      <c r="A7298" t="s">
        <v>42</v>
      </c>
      <c r="B7298" t="s">
        <v>42</v>
      </c>
      <c r="C7298" t="s">
        <v>43</v>
      </c>
      <c r="D7298" t="s">
        <v>44</v>
      </c>
      <c r="E7298" t="s">
        <v>45</v>
      </c>
      <c r="F7298" t="s">
        <v>46</v>
      </c>
      <c r="G7298" t="s">
        <v>1792</v>
      </c>
      <c r="H7298" t="s">
        <v>1793</v>
      </c>
      <c r="I7298" t="s">
        <v>66</v>
      </c>
      <c r="J7298" t="s">
        <v>4798</v>
      </c>
      <c r="K7298">
        <v>20260814</v>
      </c>
      <c r="L7298">
        <v>5000467317</v>
      </c>
      <c r="M7298" s="2">
        <v>46254</v>
      </c>
      <c r="N7298" t="s">
        <v>51</v>
      </c>
      <c r="O7298">
        <v>490</v>
      </c>
      <c r="P7298">
        <v>38.21</v>
      </c>
      <c r="Q7298">
        <v>955.25</v>
      </c>
      <c r="R7298">
        <v>9.5525000000000004E-5</v>
      </c>
      <c r="S7298" t="s">
        <v>1229</v>
      </c>
      <c r="T7298">
        <v>955.25</v>
      </c>
      <c r="U7298">
        <v>9.5525000000000004E-5</v>
      </c>
      <c r="V7298">
        <v>25</v>
      </c>
      <c r="W7298">
        <v>0</v>
      </c>
      <c r="X7298">
        <v>25</v>
      </c>
      <c r="Y7298">
        <v>0</v>
      </c>
      <c r="Z7298">
        <v>25</v>
      </c>
      <c r="AA7298">
        <v>0</v>
      </c>
      <c r="AB7298">
        <v>25</v>
      </c>
      <c r="AC7298">
        <v>0</v>
      </c>
      <c r="AD7298">
        <v>0</v>
      </c>
      <c r="AE7298">
        <v>2046</v>
      </c>
      <c r="AF7298" s="3">
        <v>0</v>
      </c>
      <c r="AG7298" t="s">
        <v>1240</v>
      </c>
      <c r="AH7298">
        <v>29</v>
      </c>
      <c r="AI7298" s="4" t="s">
        <v>4799</v>
      </c>
      <c r="AJ7298" t="s">
        <v>27</v>
      </c>
      <c r="AK7298" t="s">
        <v>27</v>
      </c>
    </row>
    <row r="7299" spans="1:38" x14ac:dyDescent="0.35">
      <c r="A7299" t="s">
        <v>42</v>
      </c>
      <c r="B7299" t="s">
        <v>42</v>
      </c>
      <c r="C7299" t="s">
        <v>43</v>
      </c>
      <c r="D7299" t="s">
        <v>44</v>
      </c>
      <c r="E7299" t="s">
        <v>45</v>
      </c>
      <c r="F7299" t="s">
        <v>46</v>
      </c>
      <c r="G7299" t="s">
        <v>1916</v>
      </c>
      <c r="H7299" t="s">
        <v>945</v>
      </c>
      <c r="I7299" t="s">
        <v>66</v>
      </c>
      <c r="J7299" t="s">
        <v>4798</v>
      </c>
      <c r="K7299">
        <v>20260814</v>
      </c>
      <c r="L7299">
        <v>5000467317</v>
      </c>
      <c r="M7299" s="2">
        <v>46254</v>
      </c>
      <c r="N7299" t="s">
        <v>51</v>
      </c>
      <c r="O7299">
        <v>500</v>
      </c>
      <c r="P7299">
        <v>68.52</v>
      </c>
      <c r="Q7299">
        <v>1370.3999999999999</v>
      </c>
      <c r="R7299">
        <v>1.3703999999999998E-4</v>
      </c>
      <c r="S7299" t="s">
        <v>1229</v>
      </c>
      <c r="T7299">
        <v>1370.3999999999999</v>
      </c>
      <c r="U7299">
        <v>1.3703999999999998E-4</v>
      </c>
      <c r="V7299">
        <v>20</v>
      </c>
      <c r="W7299">
        <v>0</v>
      </c>
      <c r="X7299">
        <v>20</v>
      </c>
      <c r="Y7299">
        <v>0</v>
      </c>
      <c r="Z7299">
        <v>20</v>
      </c>
      <c r="AA7299">
        <v>0</v>
      </c>
      <c r="AB7299">
        <v>20</v>
      </c>
      <c r="AC7299">
        <v>0</v>
      </c>
      <c r="AD7299">
        <v>0</v>
      </c>
      <c r="AE7299">
        <v>0</v>
      </c>
      <c r="AF7299" s="3">
        <v>0</v>
      </c>
      <c r="AG7299" t="s">
        <v>1240</v>
      </c>
      <c r="AH7299">
        <v>29</v>
      </c>
      <c r="AI7299" s="4" t="s">
        <v>4799</v>
      </c>
      <c r="AJ7299" t="s">
        <v>27</v>
      </c>
      <c r="AK7299" t="s">
        <v>27</v>
      </c>
    </row>
    <row r="7300" spans="1:38" x14ac:dyDescent="0.35">
      <c r="A7300" t="s">
        <v>42</v>
      </c>
      <c r="B7300" t="s">
        <v>42</v>
      </c>
      <c r="C7300" t="s">
        <v>43</v>
      </c>
      <c r="D7300" t="s">
        <v>44</v>
      </c>
      <c r="E7300" t="s">
        <v>45</v>
      </c>
      <c r="F7300" t="s">
        <v>46</v>
      </c>
      <c r="G7300" t="s">
        <v>1690</v>
      </c>
      <c r="H7300" t="s">
        <v>1691</v>
      </c>
      <c r="I7300" t="s">
        <v>66</v>
      </c>
      <c r="J7300" t="s">
        <v>4798</v>
      </c>
      <c r="K7300">
        <v>20260814</v>
      </c>
      <c r="L7300">
        <v>5000467317</v>
      </c>
      <c r="M7300" s="2">
        <v>46254</v>
      </c>
      <c r="N7300" t="s">
        <v>51</v>
      </c>
      <c r="O7300">
        <v>510</v>
      </c>
      <c r="P7300">
        <v>1096.8699999999999</v>
      </c>
      <c r="Q7300">
        <v>6581.2199999999993</v>
      </c>
      <c r="R7300">
        <v>6.5812199999999992E-4</v>
      </c>
      <c r="S7300" t="s">
        <v>1229</v>
      </c>
      <c r="T7300">
        <v>6581.2199999999993</v>
      </c>
      <c r="U7300">
        <v>6.5812199999999992E-4</v>
      </c>
      <c r="V7300">
        <v>6</v>
      </c>
      <c r="W7300">
        <v>0</v>
      </c>
      <c r="X7300">
        <v>6</v>
      </c>
      <c r="Y7300">
        <v>0</v>
      </c>
      <c r="Z7300">
        <v>6</v>
      </c>
      <c r="AA7300">
        <v>0</v>
      </c>
      <c r="AB7300">
        <v>6</v>
      </c>
      <c r="AC7300">
        <v>0</v>
      </c>
      <c r="AD7300">
        <v>0</v>
      </c>
      <c r="AE7300">
        <v>1</v>
      </c>
      <c r="AF7300" s="3">
        <v>0</v>
      </c>
      <c r="AG7300" t="s">
        <v>1240</v>
      </c>
      <c r="AH7300">
        <v>29</v>
      </c>
      <c r="AI7300" s="4" t="s">
        <v>4799</v>
      </c>
      <c r="AJ7300" t="s">
        <v>27</v>
      </c>
      <c r="AK7300" t="s">
        <v>27</v>
      </c>
    </row>
    <row r="7301" spans="1:38" x14ac:dyDescent="0.35">
      <c r="A7301" t="s">
        <v>42</v>
      </c>
      <c r="B7301" t="s">
        <v>42</v>
      </c>
      <c r="C7301" t="s">
        <v>43</v>
      </c>
      <c r="D7301" t="s">
        <v>44</v>
      </c>
      <c r="E7301" t="s">
        <v>45</v>
      </c>
      <c r="F7301" t="s">
        <v>46</v>
      </c>
      <c r="G7301" t="s">
        <v>797</v>
      </c>
      <c r="H7301" t="s">
        <v>798</v>
      </c>
      <c r="I7301" t="s">
        <v>66</v>
      </c>
      <c r="J7301" t="s">
        <v>4798</v>
      </c>
      <c r="K7301">
        <v>20260814</v>
      </c>
      <c r="L7301">
        <v>5000467317</v>
      </c>
      <c r="M7301" s="2">
        <v>46254</v>
      </c>
      <c r="N7301" t="s">
        <v>51</v>
      </c>
      <c r="O7301">
        <v>520</v>
      </c>
      <c r="P7301">
        <v>7106.15</v>
      </c>
      <c r="Q7301">
        <v>42636.899999999994</v>
      </c>
      <c r="R7301">
        <v>4.2636899999999997E-3</v>
      </c>
      <c r="S7301" t="s">
        <v>1229</v>
      </c>
      <c r="T7301">
        <v>42636.899999999994</v>
      </c>
      <c r="U7301">
        <v>4.2636899999999997E-3</v>
      </c>
      <c r="V7301">
        <v>6</v>
      </c>
      <c r="W7301">
        <v>0</v>
      </c>
      <c r="X7301">
        <v>6</v>
      </c>
      <c r="Y7301">
        <v>0</v>
      </c>
      <c r="Z7301">
        <v>6</v>
      </c>
      <c r="AA7301">
        <v>0</v>
      </c>
      <c r="AB7301">
        <v>6</v>
      </c>
      <c r="AC7301">
        <v>0</v>
      </c>
      <c r="AD7301">
        <v>0</v>
      </c>
      <c r="AE7301">
        <v>68</v>
      </c>
      <c r="AF7301" s="3">
        <v>0</v>
      </c>
      <c r="AG7301" t="s">
        <v>1240</v>
      </c>
      <c r="AH7301">
        <v>29</v>
      </c>
      <c r="AI7301" s="4" t="s">
        <v>4799</v>
      </c>
      <c r="AJ7301" t="s">
        <v>27</v>
      </c>
      <c r="AK7301" t="s">
        <v>27</v>
      </c>
    </row>
    <row r="7302" spans="1:38" x14ac:dyDescent="0.35">
      <c r="A7302" t="s">
        <v>42</v>
      </c>
      <c r="B7302" t="s">
        <v>42</v>
      </c>
      <c r="C7302" t="s">
        <v>43</v>
      </c>
      <c r="D7302" t="s">
        <v>44</v>
      </c>
      <c r="E7302" t="s">
        <v>45</v>
      </c>
      <c r="F7302" t="s">
        <v>46</v>
      </c>
      <c r="G7302" t="s">
        <v>4842</v>
      </c>
      <c r="H7302" t="s">
        <v>4843</v>
      </c>
      <c r="I7302" t="s">
        <v>60</v>
      </c>
      <c r="J7302" t="s">
        <v>4798</v>
      </c>
      <c r="K7302">
        <v>20260814</v>
      </c>
      <c r="L7302">
        <v>5000467317</v>
      </c>
      <c r="M7302" s="2">
        <v>46254</v>
      </c>
      <c r="N7302" t="s">
        <v>51</v>
      </c>
      <c r="O7302">
        <v>530</v>
      </c>
      <c r="P7302">
        <v>505.32</v>
      </c>
      <c r="Q7302">
        <v>5053.2</v>
      </c>
      <c r="R7302">
        <v>5.0531999999999997E-4</v>
      </c>
      <c r="S7302" t="s">
        <v>1229</v>
      </c>
      <c r="T7302">
        <v>5053.2</v>
      </c>
      <c r="U7302">
        <v>5.0531999999999997E-4</v>
      </c>
      <c r="V7302">
        <v>10</v>
      </c>
      <c r="W7302">
        <v>0</v>
      </c>
      <c r="X7302">
        <v>10</v>
      </c>
      <c r="Y7302">
        <v>0</v>
      </c>
      <c r="Z7302">
        <v>10</v>
      </c>
      <c r="AA7302">
        <v>0</v>
      </c>
      <c r="AB7302">
        <v>10</v>
      </c>
      <c r="AC7302">
        <v>0</v>
      </c>
      <c r="AD7302">
        <v>0</v>
      </c>
      <c r="AE7302">
        <v>241</v>
      </c>
      <c r="AF7302" s="3">
        <v>0</v>
      </c>
      <c r="AG7302" t="s">
        <v>1240</v>
      </c>
      <c r="AH7302">
        <v>29</v>
      </c>
      <c r="AI7302" s="4" t="s">
        <v>4799</v>
      </c>
      <c r="AJ7302" t="s">
        <v>27</v>
      </c>
      <c r="AK7302" t="s">
        <v>27</v>
      </c>
    </row>
    <row r="7303" spans="1:38" x14ac:dyDescent="0.35">
      <c r="A7303" t="s">
        <v>42</v>
      </c>
      <c r="B7303" t="s">
        <v>42</v>
      </c>
      <c r="C7303" t="s">
        <v>43</v>
      </c>
      <c r="D7303" t="s">
        <v>44</v>
      </c>
      <c r="E7303" t="s">
        <v>45</v>
      </c>
      <c r="F7303" t="s">
        <v>46</v>
      </c>
      <c r="G7303" t="s">
        <v>4844</v>
      </c>
      <c r="H7303" t="s">
        <v>4845</v>
      </c>
      <c r="I7303" t="s">
        <v>60</v>
      </c>
      <c r="J7303" t="s">
        <v>4798</v>
      </c>
      <c r="K7303">
        <v>20260814</v>
      </c>
      <c r="L7303">
        <v>5000467317</v>
      </c>
      <c r="M7303" s="2">
        <v>46254</v>
      </c>
      <c r="N7303" t="s">
        <v>51</v>
      </c>
      <c r="O7303">
        <v>540</v>
      </c>
      <c r="P7303">
        <v>505.04</v>
      </c>
      <c r="Q7303">
        <v>1515.1200000000001</v>
      </c>
      <c r="R7303">
        <v>1.5151200000000002E-4</v>
      </c>
      <c r="S7303" t="s">
        <v>1229</v>
      </c>
      <c r="T7303">
        <v>1515.1200000000001</v>
      </c>
      <c r="U7303">
        <v>1.5151200000000002E-4</v>
      </c>
      <c r="V7303">
        <v>3</v>
      </c>
      <c r="W7303">
        <v>0</v>
      </c>
      <c r="X7303">
        <v>3</v>
      </c>
      <c r="Y7303">
        <v>0</v>
      </c>
      <c r="Z7303">
        <v>3</v>
      </c>
      <c r="AA7303">
        <v>0</v>
      </c>
      <c r="AB7303">
        <v>3</v>
      </c>
      <c r="AC7303">
        <v>0</v>
      </c>
      <c r="AD7303">
        <v>0</v>
      </c>
      <c r="AE7303">
        <v>52</v>
      </c>
      <c r="AF7303" s="3">
        <v>0</v>
      </c>
      <c r="AG7303" t="s">
        <v>1240</v>
      </c>
      <c r="AH7303">
        <v>29</v>
      </c>
      <c r="AI7303" s="4" t="s">
        <v>4799</v>
      </c>
      <c r="AJ7303" t="s">
        <v>27</v>
      </c>
      <c r="AK7303" t="s">
        <v>27</v>
      </c>
    </row>
    <row r="7304" spans="1:38" x14ac:dyDescent="0.35">
      <c r="A7304" t="s">
        <v>42</v>
      </c>
      <c r="B7304" t="s">
        <v>42</v>
      </c>
      <c r="C7304" t="s">
        <v>43</v>
      </c>
      <c r="D7304" t="s">
        <v>44</v>
      </c>
      <c r="E7304" t="s">
        <v>45</v>
      </c>
      <c r="F7304" t="s">
        <v>46</v>
      </c>
      <c r="G7304" t="s">
        <v>4846</v>
      </c>
      <c r="H7304" t="s">
        <v>4847</v>
      </c>
      <c r="I7304" t="s">
        <v>66</v>
      </c>
      <c r="J7304" t="s">
        <v>4798</v>
      </c>
      <c r="K7304">
        <v>20260814</v>
      </c>
      <c r="L7304">
        <v>5000467317</v>
      </c>
      <c r="M7304" s="2">
        <v>46254</v>
      </c>
      <c r="N7304" t="s">
        <v>51</v>
      </c>
      <c r="O7304">
        <v>550</v>
      </c>
      <c r="P7304">
        <v>2928.55</v>
      </c>
      <c r="Q7304">
        <v>8785.6500000000015</v>
      </c>
      <c r="R7304">
        <v>8.785650000000001E-4</v>
      </c>
      <c r="S7304" t="s">
        <v>1229</v>
      </c>
      <c r="T7304">
        <v>8785.6500000000015</v>
      </c>
      <c r="U7304">
        <v>8.785650000000001E-4</v>
      </c>
      <c r="V7304">
        <v>3</v>
      </c>
      <c r="W7304">
        <v>0</v>
      </c>
      <c r="X7304">
        <v>3</v>
      </c>
      <c r="Y7304">
        <v>0</v>
      </c>
      <c r="Z7304">
        <v>3</v>
      </c>
      <c r="AA7304">
        <v>0</v>
      </c>
      <c r="AB7304">
        <v>3</v>
      </c>
      <c r="AC7304">
        <v>0</v>
      </c>
      <c r="AD7304">
        <v>0</v>
      </c>
      <c r="AE7304">
        <v>67</v>
      </c>
      <c r="AF7304" s="3">
        <v>0</v>
      </c>
      <c r="AG7304" t="s">
        <v>1240</v>
      </c>
      <c r="AH7304">
        <v>29</v>
      </c>
      <c r="AI7304" s="4" t="s">
        <v>4799</v>
      </c>
      <c r="AJ7304" t="s">
        <v>27</v>
      </c>
      <c r="AK7304" t="s">
        <v>27</v>
      </c>
    </row>
    <row r="7305" spans="1:38" x14ac:dyDescent="0.35">
      <c r="A7305" t="s">
        <v>42</v>
      </c>
      <c r="B7305" t="s">
        <v>42</v>
      </c>
      <c r="C7305" t="s">
        <v>43</v>
      </c>
      <c r="D7305" t="s">
        <v>44</v>
      </c>
      <c r="E7305" t="s">
        <v>45</v>
      </c>
      <c r="F7305" t="s">
        <v>46</v>
      </c>
      <c r="G7305" t="s">
        <v>4848</v>
      </c>
      <c r="H7305" t="s">
        <v>4849</v>
      </c>
      <c r="I7305" t="s">
        <v>66</v>
      </c>
      <c r="J7305" t="s">
        <v>4798</v>
      </c>
      <c r="K7305">
        <v>20260814</v>
      </c>
      <c r="L7305">
        <v>5000467317</v>
      </c>
      <c r="M7305" s="2">
        <v>46254</v>
      </c>
      <c r="N7305" t="s">
        <v>51</v>
      </c>
      <c r="O7305">
        <v>560</v>
      </c>
      <c r="P7305">
        <v>961.01</v>
      </c>
      <c r="Q7305">
        <v>1922.02</v>
      </c>
      <c r="R7305">
        <v>1.9220199999999999E-4</v>
      </c>
      <c r="S7305" t="s">
        <v>1229</v>
      </c>
      <c r="T7305">
        <v>1922.02</v>
      </c>
      <c r="U7305">
        <v>1.9220199999999999E-4</v>
      </c>
      <c r="V7305">
        <v>2</v>
      </c>
      <c r="W7305">
        <v>0</v>
      </c>
      <c r="X7305">
        <v>2</v>
      </c>
      <c r="Y7305">
        <v>0</v>
      </c>
      <c r="Z7305">
        <v>2</v>
      </c>
      <c r="AA7305">
        <v>0</v>
      </c>
      <c r="AB7305">
        <v>2</v>
      </c>
      <c r="AC7305">
        <v>0</v>
      </c>
      <c r="AD7305">
        <v>0</v>
      </c>
      <c r="AE7305">
        <v>21</v>
      </c>
      <c r="AF7305" s="3">
        <v>0</v>
      </c>
      <c r="AG7305" t="s">
        <v>1240</v>
      </c>
      <c r="AH7305">
        <v>29</v>
      </c>
      <c r="AI7305" s="4" t="s">
        <v>4799</v>
      </c>
      <c r="AJ7305" t="s">
        <v>27</v>
      </c>
      <c r="AK7305" t="s">
        <v>27</v>
      </c>
    </row>
    <row r="7306" spans="1:38" x14ac:dyDescent="0.35">
      <c r="A7306" t="s">
        <v>42</v>
      </c>
      <c r="B7306" t="s">
        <v>42</v>
      </c>
      <c r="C7306" t="s">
        <v>43</v>
      </c>
      <c r="D7306" t="s">
        <v>44</v>
      </c>
      <c r="E7306" t="s">
        <v>45</v>
      </c>
      <c r="F7306" t="s">
        <v>46</v>
      </c>
      <c r="G7306" t="s">
        <v>4850</v>
      </c>
      <c r="H7306" t="s">
        <v>4851</v>
      </c>
      <c r="I7306" t="s">
        <v>60</v>
      </c>
      <c r="J7306" t="s">
        <v>4798</v>
      </c>
      <c r="K7306">
        <v>20260814</v>
      </c>
      <c r="L7306">
        <v>5000467317</v>
      </c>
      <c r="M7306" s="2">
        <v>46254</v>
      </c>
      <c r="N7306" t="s">
        <v>51</v>
      </c>
      <c r="O7306">
        <v>570</v>
      </c>
      <c r="P7306">
        <v>751.88</v>
      </c>
      <c r="Q7306">
        <v>1503.76</v>
      </c>
      <c r="R7306">
        <v>1.50376E-4</v>
      </c>
      <c r="S7306" t="s">
        <v>1229</v>
      </c>
      <c r="T7306">
        <v>1503.76</v>
      </c>
      <c r="U7306">
        <v>1.50376E-4</v>
      </c>
      <c r="V7306">
        <v>2</v>
      </c>
      <c r="W7306">
        <v>0</v>
      </c>
      <c r="X7306">
        <v>2</v>
      </c>
      <c r="Y7306">
        <v>0</v>
      </c>
      <c r="Z7306">
        <v>2</v>
      </c>
      <c r="AA7306">
        <v>0</v>
      </c>
      <c r="AB7306">
        <v>2</v>
      </c>
      <c r="AC7306">
        <v>0</v>
      </c>
      <c r="AD7306">
        <v>0</v>
      </c>
      <c r="AE7306">
        <v>72</v>
      </c>
      <c r="AF7306" s="3">
        <v>0</v>
      </c>
      <c r="AG7306" t="s">
        <v>1240</v>
      </c>
      <c r="AH7306">
        <v>29</v>
      </c>
      <c r="AI7306" s="4" t="s">
        <v>4799</v>
      </c>
      <c r="AJ7306" t="s">
        <v>27</v>
      </c>
      <c r="AK7306" t="s">
        <v>27</v>
      </c>
    </row>
    <row r="7307" spans="1:38" x14ac:dyDescent="0.35">
      <c r="A7307" t="s">
        <v>42</v>
      </c>
      <c r="B7307" t="s">
        <v>42</v>
      </c>
      <c r="C7307" t="s">
        <v>43</v>
      </c>
      <c r="D7307" t="s">
        <v>44</v>
      </c>
      <c r="E7307" t="s">
        <v>45</v>
      </c>
      <c r="F7307" t="s">
        <v>46</v>
      </c>
      <c r="G7307" t="s">
        <v>4852</v>
      </c>
      <c r="H7307" t="s">
        <v>4853</v>
      </c>
      <c r="I7307" t="s">
        <v>66</v>
      </c>
      <c r="J7307" t="s">
        <v>4798</v>
      </c>
      <c r="K7307">
        <v>20260814</v>
      </c>
      <c r="L7307">
        <v>5000467317</v>
      </c>
      <c r="M7307" s="2">
        <v>46254</v>
      </c>
      <c r="N7307" t="s">
        <v>51</v>
      </c>
      <c r="O7307">
        <v>580</v>
      </c>
      <c r="P7307">
        <v>78737.88</v>
      </c>
      <c r="Q7307">
        <v>787378.8</v>
      </c>
      <c r="R7307">
        <v>7.873788000000001E-2</v>
      </c>
      <c r="S7307" t="s">
        <v>1229</v>
      </c>
      <c r="T7307">
        <v>787378.8</v>
      </c>
      <c r="U7307">
        <v>7.873788000000001E-2</v>
      </c>
      <c r="V7307">
        <v>10</v>
      </c>
      <c r="W7307">
        <v>0</v>
      </c>
      <c r="X7307">
        <v>10</v>
      </c>
      <c r="Y7307">
        <v>0</v>
      </c>
      <c r="Z7307">
        <v>0</v>
      </c>
      <c r="AA7307">
        <v>0</v>
      </c>
      <c r="AB7307">
        <v>0</v>
      </c>
      <c r="AC7307">
        <v>10</v>
      </c>
      <c r="AD7307">
        <v>787378.8</v>
      </c>
      <c r="AE7307">
        <v>0</v>
      </c>
      <c r="AF7307" s="3">
        <v>0</v>
      </c>
      <c r="AG7307" t="s">
        <v>1240</v>
      </c>
      <c r="AH7307">
        <v>29</v>
      </c>
      <c r="AI7307" s="4" t="s">
        <v>4799</v>
      </c>
      <c r="AJ7307" t="s">
        <v>1232</v>
      </c>
      <c r="AK7307" t="s">
        <v>1269</v>
      </c>
      <c r="AL7307" t="s">
        <v>1269</v>
      </c>
    </row>
    <row r="7308" spans="1:38" x14ac:dyDescent="0.35">
      <c r="A7308" t="s">
        <v>42</v>
      </c>
      <c r="B7308" t="s">
        <v>42</v>
      </c>
      <c r="C7308" t="s">
        <v>43</v>
      </c>
      <c r="D7308" t="s">
        <v>44</v>
      </c>
      <c r="E7308" t="s">
        <v>45</v>
      </c>
      <c r="F7308" t="s">
        <v>46</v>
      </c>
      <c r="G7308" t="s">
        <v>4854</v>
      </c>
      <c r="H7308" t="s">
        <v>4855</v>
      </c>
      <c r="I7308" t="s">
        <v>106</v>
      </c>
      <c r="J7308" t="s">
        <v>4798</v>
      </c>
      <c r="K7308">
        <v>20260814</v>
      </c>
      <c r="L7308">
        <v>5000467317</v>
      </c>
      <c r="M7308" s="2">
        <v>46254</v>
      </c>
      <c r="N7308" t="s">
        <v>51</v>
      </c>
      <c r="O7308">
        <v>590</v>
      </c>
      <c r="P7308">
        <v>326.5</v>
      </c>
      <c r="Q7308">
        <v>3265</v>
      </c>
      <c r="R7308">
        <v>3.2650000000000002E-4</v>
      </c>
      <c r="S7308" t="s">
        <v>1229</v>
      </c>
      <c r="T7308">
        <v>3265</v>
      </c>
      <c r="U7308">
        <v>3.2650000000000002E-4</v>
      </c>
      <c r="V7308">
        <v>10</v>
      </c>
      <c r="W7308">
        <v>0</v>
      </c>
      <c r="X7308">
        <v>10</v>
      </c>
      <c r="Y7308">
        <v>0</v>
      </c>
      <c r="Z7308">
        <v>10</v>
      </c>
      <c r="AA7308">
        <v>0</v>
      </c>
      <c r="AB7308">
        <v>10</v>
      </c>
      <c r="AC7308">
        <v>0</v>
      </c>
      <c r="AD7308">
        <v>0</v>
      </c>
      <c r="AE7308">
        <v>327</v>
      </c>
      <c r="AF7308" s="3">
        <v>0</v>
      </c>
      <c r="AG7308" t="s">
        <v>1240</v>
      </c>
      <c r="AH7308">
        <v>29</v>
      </c>
      <c r="AI7308" s="4" t="s">
        <v>4799</v>
      </c>
      <c r="AJ7308" t="s">
        <v>27</v>
      </c>
      <c r="AK7308" t="s">
        <v>27</v>
      </c>
    </row>
    <row r="7309" spans="1:38" x14ac:dyDescent="0.35">
      <c r="A7309" t="s">
        <v>42</v>
      </c>
      <c r="B7309" t="s">
        <v>42</v>
      </c>
      <c r="C7309" t="s">
        <v>43</v>
      </c>
      <c r="D7309" t="s">
        <v>44</v>
      </c>
      <c r="E7309" t="s">
        <v>45</v>
      </c>
      <c r="F7309" t="s">
        <v>46</v>
      </c>
      <c r="G7309" t="s">
        <v>115</v>
      </c>
      <c r="H7309" t="s">
        <v>116</v>
      </c>
      <c r="I7309" t="s">
        <v>66</v>
      </c>
      <c r="J7309" t="s">
        <v>4798</v>
      </c>
      <c r="K7309">
        <v>20260814</v>
      </c>
      <c r="L7309">
        <v>5000467317</v>
      </c>
      <c r="M7309" s="2">
        <v>46254</v>
      </c>
      <c r="N7309" t="s">
        <v>51</v>
      </c>
      <c r="O7309">
        <v>600</v>
      </c>
      <c r="P7309">
        <v>6093.97</v>
      </c>
      <c r="Q7309">
        <v>30469.850000000002</v>
      </c>
      <c r="R7309">
        <v>3.0469850000000003E-3</v>
      </c>
      <c r="S7309" t="s">
        <v>1229</v>
      </c>
      <c r="T7309">
        <v>30469.850000000002</v>
      </c>
      <c r="U7309">
        <v>3.0469850000000003E-3</v>
      </c>
      <c r="V7309">
        <v>5</v>
      </c>
      <c r="W7309">
        <v>0</v>
      </c>
      <c r="X7309">
        <v>5</v>
      </c>
      <c r="Y7309">
        <v>0</v>
      </c>
      <c r="Z7309">
        <v>5</v>
      </c>
      <c r="AA7309">
        <v>0</v>
      </c>
      <c r="AB7309">
        <v>5</v>
      </c>
      <c r="AC7309">
        <v>0</v>
      </c>
      <c r="AD7309">
        <v>0</v>
      </c>
      <c r="AE7309">
        <v>93</v>
      </c>
      <c r="AF7309" s="3">
        <v>0</v>
      </c>
      <c r="AG7309" t="s">
        <v>1240</v>
      </c>
      <c r="AH7309">
        <v>29</v>
      </c>
      <c r="AI7309" s="4" t="s">
        <v>4799</v>
      </c>
      <c r="AJ7309" t="s">
        <v>27</v>
      </c>
      <c r="AK7309" t="s">
        <v>27</v>
      </c>
    </row>
    <row r="7310" spans="1:38" x14ac:dyDescent="0.35">
      <c r="A7310" t="s">
        <v>42</v>
      </c>
      <c r="B7310" t="s">
        <v>42</v>
      </c>
      <c r="C7310" t="s">
        <v>43</v>
      </c>
      <c r="D7310" t="s">
        <v>44</v>
      </c>
      <c r="E7310" t="s">
        <v>45</v>
      </c>
      <c r="F7310" t="s">
        <v>46</v>
      </c>
      <c r="G7310" t="s">
        <v>772</v>
      </c>
      <c r="H7310" t="s">
        <v>773</v>
      </c>
      <c r="I7310" t="s">
        <v>66</v>
      </c>
      <c r="J7310" t="s">
        <v>4798</v>
      </c>
      <c r="K7310">
        <v>20260814</v>
      </c>
      <c r="L7310">
        <v>5000467317</v>
      </c>
      <c r="M7310" s="2">
        <v>46254</v>
      </c>
      <c r="N7310" t="s">
        <v>51</v>
      </c>
      <c r="O7310">
        <v>610</v>
      </c>
      <c r="P7310">
        <v>673.99</v>
      </c>
      <c r="Q7310">
        <v>673.99</v>
      </c>
      <c r="R7310">
        <v>6.7398999999999996E-5</v>
      </c>
      <c r="S7310" t="s">
        <v>1229</v>
      </c>
      <c r="T7310">
        <v>673.99</v>
      </c>
      <c r="U7310">
        <v>6.7398999999999996E-5</v>
      </c>
      <c r="V7310">
        <v>1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673.99</v>
      </c>
      <c r="AE7310">
        <v>0</v>
      </c>
      <c r="AF7310" s="3">
        <v>0</v>
      </c>
      <c r="AG7310" t="s">
        <v>1240</v>
      </c>
      <c r="AH7310">
        <v>29</v>
      </c>
      <c r="AI7310" s="4" t="s">
        <v>4799</v>
      </c>
      <c r="AJ7310" t="s">
        <v>1232</v>
      </c>
      <c r="AK7310" t="s">
        <v>1254</v>
      </c>
      <c r="AL7310" t="s">
        <v>1255</v>
      </c>
    </row>
    <row r="7311" spans="1:38" x14ac:dyDescent="0.35">
      <c r="A7311" t="s">
        <v>42</v>
      </c>
      <c r="B7311" t="s">
        <v>42</v>
      </c>
      <c r="C7311" t="s">
        <v>43</v>
      </c>
      <c r="D7311" t="s">
        <v>44</v>
      </c>
      <c r="E7311" t="s">
        <v>45</v>
      </c>
      <c r="F7311" t="s">
        <v>46</v>
      </c>
      <c r="G7311" t="s">
        <v>4856</v>
      </c>
      <c r="H7311" t="s">
        <v>4857</v>
      </c>
      <c r="I7311" t="s">
        <v>66</v>
      </c>
      <c r="J7311" t="s">
        <v>4798</v>
      </c>
      <c r="K7311">
        <v>20260814</v>
      </c>
      <c r="L7311">
        <v>5000467317</v>
      </c>
      <c r="M7311" s="2">
        <v>46254</v>
      </c>
      <c r="N7311" t="s">
        <v>51</v>
      </c>
      <c r="O7311">
        <v>620</v>
      </c>
      <c r="P7311">
        <v>1449.11</v>
      </c>
      <c r="Q7311">
        <v>2898.22</v>
      </c>
      <c r="R7311">
        <v>2.8982199999999996E-4</v>
      </c>
      <c r="S7311" t="s">
        <v>1229</v>
      </c>
      <c r="T7311">
        <v>2898.22</v>
      </c>
      <c r="U7311">
        <v>2.8982199999999996E-4</v>
      </c>
      <c r="V7311">
        <v>2</v>
      </c>
      <c r="W7311">
        <v>0</v>
      </c>
      <c r="X7311">
        <v>2</v>
      </c>
      <c r="Y7311">
        <v>0</v>
      </c>
      <c r="Z7311">
        <v>2</v>
      </c>
      <c r="AA7311">
        <v>0</v>
      </c>
      <c r="AB7311">
        <v>2</v>
      </c>
      <c r="AC7311">
        <v>0</v>
      </c>
      <c r="AD7311">
        <v>0</v>
      </c>
      <c r="AE7311">
        <v>36</v>
      </c>
      <c r="AF7311" s="3">
        <v>0</v>
      </c>
      <c r="AG7311" t="s">
        <v>1240</v>
      </c>
      <c r="AH7311">
        <v>29</v>
      </c>
      <c r="AI7311" s="4" t="s">
        <v>4799</v>
      </c>
      <c r="AJ7311" t="s">
        <v>27</v>
      </c>
      <c r="AK7311" t="s">
        <v>27</v>
      </c>
    </row>
    <row r="7312" spans="1:38" x14ac:dyDescent="0.35">
      <c r="A7312" t="s">
        <v>42</v>
      </c>
      <c r="B7312" t="s">
        <v>42</v>
      </c>
      <c r="C7312" t="s">
        <v>43</v>
      </c>
      <c r="D7312" t="s">
        <v>44</v>
      </c>
      <c r="E7312" t="s">
        <v>45</v>
      </c>
      <c r="F7312" t="s">
        <v>46</v>
      </c>
      <c r="G7312" t="s">
        <v>711</v>
      </c>
      <c r="H7312" t="s">
        <v>712</v>
      </c>
      <c r="I7312" t="s">
        <v>63</v>
      </c>
      <c r="J7312" t="s">
        <v>4798</v>
      </c>
      <c r="K7312">
        <v>20260814</v>
      </c>
      <c r="L7312">
        <v>5000467317</v>
      </c>
      <c r="M7312" s="2">
        <v>46254</v>
      </c>
      <c r="N7312" t="s">
        <v>51</v>
      </c>
      <c r="O7312">
        <v>630</v>
      </c>
      <c r="P7312">
        <v>12479.57</v>
      </c>
      <c r="Q7312">
        <v>12479.57</v>
      </c>
      <c r="R7312">
        <v>1.2479570000000001E-3</v>
      </c>
      <c r="S7312" t="s">
        <v>1229</v>
      </c>
      <c r="T7312">
        <v>12479.57</v>
      </c>
      <c r="U7312">
        <v>1.2479570000000001E-3</v>
      </c>
      <c r="V7312">
        <v>1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12479.57</v>
      </c>
      <c r="AE7312">
        <v>0</v>
      </c>
      <c r="AF7312" s="3">
        <v>0</v>
      </c>
      <c r="AG7312" t="s">
        <v>1240</v>
      </c>
      <c r="AH7312">
        <v>29</v>
      </c>
      <c r="AI7312" s="4" t="s">
        <v>4799</v>
      </c>
      <c r="AJ7312" t="s">
        <v>1232</v>
      </c>
      <c r="AK7312" t="s">
        <v>1269</v>
      </c>
      <c r="AL7312" t="s">
        <v>1269</v>
      </c>
    </row>
    <row r="7313" spans="1:37" x14ac:dyDescent="0.35">
      <c r="A7313" t="s">
        <v>42</v>
      </c>
      <c r="B7313" t="s">
        <v>42</v>
      </c>
      <c r="C7313" t="s">
        <v>43</v>
      </c>
      <c r="D7313" t="s">
        <v>44</v>
      </c>
      <c r="E7313" t="s">
        <v>45</v>
      </c>
      <c r="F7313" t="s">
        <v>46</v>
      </c>
      <c r="G7313" t="s">
        <v>3234</v>
      </c>
      <c r="H7313" t="s">
        <v>3235</v>
      </c>
      <c r="I7313" t="s">
        <v>63</v>
      </c>
      <c r="J7313" t="s">
        <v>4798</v>
      </c>
      <c r="K7313">
        <v>20260814</v>
      </c>
      <c r="L7313">
        <v>5000467317</v>
      </c>
      <c r="M7313" s="2">
        <v>46254</v>
      </c>
      <c r="N7313" t="s">
        <v>51</v>
      </c>
      <c r="O7313">
        <v>640</v>
      </c>
      <c r="P7313">
        <v>231.18</v>
      </c>
      <c r="Q7313">
        <v>231.18</v>
      </c>
      <c r="R7313">
        <v>2.3118000000000001E-5</v>
      </c>
      <c r="S7313" t="s">
        <v>1229</v>
      </c>
      <c r="T7313">
        <v>231.18</v>
      </c>
      <c r="U7313">
        <v>2.3118000000000001E-5</v>
      </c>
      <c r="V7313">
        <v>1</v>
      </c>
      <c r="W7313">
        <v>0</v>
      </c>
      <c r="X7313">
        <v>1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270</v>
      </c>
      <c r="AF7313" s="3">
        <v>0</v>
      </c>
      <c r="AG7313" t="s">
        <v>1240</v>
      </c>
      <c r="AH7313">
        <v>29</v>
      </c>
      <c r="AI7313" s="4" t="s">
        <v>4799</v>
      </c>
      <c r="AJ7313" t="s">
        <v>27</v>
      </c>
      <c r="AK7313" t="s">
        <v>27</v>
      </c>
    </row>
    <row r="7314" spans="1:37" x14ac:dyDescent="0.35">
      <c r="A7314" t="s">
        <v>42</v>
      </c>
      <c r="B7314" t="s">
        <v>42</v>
      </c>
      <c r="C7314" t="s">
        <v>43</v>
      </c>
      <c r="D7314" t="s">
        <v>44</v>
      </c>
      <c r="E7314" t="s">
        <v>45</v>
      </c>
      <c r="F7314" t="s">
        <v>46</v>
      </c>
      <c r="G7314" t="s">
        <v>4731</v>
      </c>
      <c r="H7314" t="s">
        <v>4732</v>
      </c>
      <c r="I7314" t="s">
        <v>63</v>
      </c>
      <c r="J7314" t="s">
        <v>4798</v>
      </c>
      <c r="K7314">
        <v>20260814</v>
      </c>
      <c r="L7314">
        <v>5000467317</v>
      </c>
      <c r="M7314" s="2">
        <v>46254</v>
      </c>
      <c r="N7314" t="s">
        <v>51</v>
      </c>
      <c r="O7314">
        <v>650</v>
      </c>
      <c r="P7314">
        <v>240.42</v>
      </c>
      <c r="Q7314">
        <v>240.42</v>
      </c>
      <c r="R7314">
        <v>2.4041999999999998E-5</v>
      </c>
      <c r="S7314" t="s">
        <v>1229</v>
      </c>
      <c r="T7314">
        <v>240.42</v>
      </c>
      <c r="U7314">
        <v>2.4041999999999998E-5</v>
      </c>
      <c r="V7314">
        <v>1</v>
      </c>
      <c r="W7314">
        <v>0</v>
      </c>
      <c r="X7314">
        <v>1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471</v>
      </c>
      <c r="AF7314" s="3">
        <v>0</v>
      </c>
      <c r="AG7314" t="s">
        <v>1240</v>
      </c>
      <c r="AH7314">
        <v>29</v>
      </c>
      <c r="AI7314" s="4" t="s">
        <v>4799</v>
      </c>
      <c r="AJ7314" t="s">
        <v>27</v>
      </c>
      <c r="AK7314" t="s">
        <v>27</v>
      </c>
    </row>
    <row r="7315" spans="1:37" x14ac:dyDescent="0.35">
      <c r="A7315" t="s">
        <v>42</v>
      </c>
      <c r="B7315" t="s">
        <v>42</v>
      </c>
      <c r="C7315" t="s">
        <v>43</v>
      </c>
      <c r="D7315" t="s">
        <v>44</v>
      </c>
      <c r="E7315" t="s">
        <v>45</v>
      </c>
      <c r="F7315" t="s">
        <v>46</v>
      </c>
      <c r="G7315" t="s">
        <v>428</v>
      </c>
      <c r="H7315" t="s">
        <v>861</v>
      </c>
      <c r="I7315" t="s">
        <v>60</v>
      </c>
      <c r="J7315" t="s">
        <v>4798</v>
      </c>
      <c r="K7315">
        <v>20260814</v>
      </c>
      <c r="L7315">
        <v>5000467317</v>
      </c>
      <c r="M7315" s="2">
        <v>46254</v>
      </c>
      <c r="N7315" t="s">
        <v>51</v>
      </c>
      <c r="O7315">
        <v>660</v>
      </c>
      <c r="P7315">
        <v>6897.29</v>
      </c>
      <c r="Q7315">
        <v>103459.35</v>
      </c>
      <c r="R7315">
        <v>1.0345935000000001E-2</v>
      </c>
      <c r="S7315" t="s">
        <v>1229</v>
      </c>
      <c r="T7315">
        <v>103459.35</v>
      </c>
      <c r="U7315">
        <v>1.0345935000000001E-2</v>
      </c>
      <c r="V7315">
        <v>15</v>
      </c>
      <c r="W7315">
        <v>0</v>
      </c>
      <c r="X7315">
        <v>15</v>
      </c>
      <c r="Y7315">
        <v>0</v>
      </c>
      <c r="Z7315">
        <v>15</v>
      </c>
      <c r="AA7315">
        <v>0</v>
      </c>
      <c r="AB7315">
        <v>15</v>
      </c>
      <c r="AC7315">
        <v>0</v>
      </c>
      <c r="AD7315">
        <v>0</v>
      </c>
      <c r="AE7315">
        <v>96</v>
      </c>
      <c r="AF7315" s="3">
        <v>0</v>
      </c>
      <c r="AG7315" t="s">
        <v>1240</v>
      </c>
      <c r="AH7315">
        <v>29</v>
      </c>
      <c r="AI7315" s="4" t="s">
        <v>4799</v>
      </c>
      <c r="AJ7315" t="s">
        <v>27</v>
      </c>
      <c r="AK7315" t="s">
        <v>27</v>
      </c>
    </row>
    <row r="7316" spans="1:37" x14ac:dyDescent="0.35">
      <c r="A7316" t="s">
        <v>42</v>
      </c>
      <c r="B7316" t="s">
        <v>42</v>
      </c>
      <c r="C7316" t="s">
        <v>43</v>
      </c>
      <c r="D7316" t="s">
        <v>44</v>
      </c>
      <c r="E7316" t="s">
        <v>45</v>
      </c>
      <c r="F7316" t="s">
        <v>46</v>
      </c>
      <c r="G7316" t="s">
        <v>3120</v>
      </c>
      <c r="H7316" t="s">
        <v>3121</v>
      </c>
      <c r="I7316" t="s">
        <v>106</v>
      </c>
      <c r="J7316" t="s">
        <v>4798</v>
      </c>
      <c r="K7316">
        <v>20260814</v>
      </c>
      <c r="L7316">
        <v>5000467317</v>
      </c>
      <c r="M7316" s="2">
        <v>46254</v>
      </c>
      <c r="N7316" t="s">
        <v>51</v>
      </c>
      <c r="O7316">
        <v>670</v>
      </c>
      <c r="P7316">
        <v>6207.78</v>
      </c>
      <c r="Q7316">
        <v>12415.56</v>
      </c>
      <c r="R7316">
        <v>1.241556E-3</v>
      </c>
      <c r="S7316" t="s">
        <v>1229</v>
      </c>
      <c r="T7316">
        <v>12415.56</v>
      </c>
      <c r="U7316">
        <v>1.241556E-3</v>
      </c>
      <c r="V7316">
        <v>2</v>
      </c>
      <c r="W7316">
        <v>0</v>
      </c>
      <c r="X7316">
        <v>2</v>
      </c>
      <c r="Y7316">
        <v>0</v>
      </c>
      <c r="Z7316">
        <v>2</v>
      </c>
      <c r="AA7316">
        <v>0</v>
      </c>
      <c r="AB7316">
        <v>2</v>
      </c>
      <c r="AC7316">
        <v>0</v>
      </c>
      <c r="AD7316">
        <v>0</v>
      </c>
      <c r="AE7316">
        <v>41</v>
      </c>
      <c r="AF7316" s="3">
        <v>0</v>
      </c>
      <c r="AG7316" t="s">
        <v>1240</v>
      </c>
      <c r="AH7316">
        <v>29</v>
      </c>
      <c r="AI7316" s="4" t="s">
        <v>4799</v>
      </c>
      <c r="AJ7316" t="s">
        <v>27</v>
      </c>
      <c r="AK7316" t="s">
        <v>27</v>
      </c>
    </row>
    <row r="7317" spans="1:37" x14ac:dyDescent="0.35">
      <c r="A7317" t="s">
        <v>42</v>
      </c>
      <c r="B7317" t="s">
        <v>42</v>
      </c>
      <c r="C7317" t="s">
        <v>43</v>
      </c>
      <c r="D7317" t="s">
        <v>44</v>
      </c>
      <c r="E7317" t="s">
        <v>45</v>
      </c>
      <c r="F7317" t="s">
        <v>46</v>
      </c>
      <c r="G7317" t="s">
        <v>761</v>
      </c>
      <c r="H7317" t="s">
        <v>336</v>
      </c>
      <c r="I7317" t="s">
        <v>60</v>
      </c>
      <c r="J7317" t="s">
        <v>4798</v>
      </c>
      <c r="K7317">
        <v>20260814</v>
      </c>
      <c r="L7317">
        <v>5000467317</v>
      </c>
      <c r="M7317" s="2">
        <v>46254</v>
      </c>
      <c r="N7317" t="s">
        <v>51</v>
      </c>
      <c r="O7317">
        <v>680</v>
      </c>
      <c r="P7317">
        <v>1054.1300000000001</v>
      </c>
      <c r="Q7317">
        <v>4216.5200000000004</v>
      </c>
      <c r="R7317">
        <v>4.2165200000000006E-4</v>
      </c>
      <c r="S7317" t="s">
        <v>1229</v>
      </c>
      <c r="T7317">
        <v>4216.5200000000004</v>
      </c>
      <c r="U7317">
        <v>4.2165200000000006E-4</v>
      </c>
      <c r="V7317">
        <v>4</v>
      </c>
      <c r="W7317">
        <v>0</v>
      </c>
      <c r="X7317">
        <v>4</v>
      </c>
      <c r="Y7317">
        <v>0</v>
      </c>
      <c r="Z7317">
        <v>4</v>
      </c>
      <c r="AA7317">
        <v>0</v>
      </c>
      <c r="AB7317">
        <v>4</v>
      </c>
      <c r="AC7317">
        <v>0</v>
      </c>
      <c r="AD7317">
        <v>0</v>
      </c>
      <c r="AE7317">
        <v>131</v>
      </c>
      <c r="AF7317" s="3">
        <v>0</v>
      </c>
      <c r="AG7317" t="s">
        <v>1240</v>
      </c>
      <c r="AH7317">
        <v>29</v>
      </c>
      <c r="AI7317" s="4" t="s">
        <v>4799</v>
      </c>
      <c r="AJ7317" t="s">
        <v>27</v>
      </c>
      <c r="AK7317" t="s">
        <v>27</v>
      </c>
    </row>
    <row r="7318" spans="1:37" x14ac:dyDescent="0.35">
      <c r="A7318" t="s">
        <v>42</v>
      </c>
      <c r="B7318" t="s">
        <v>42</v>
      </c>
      <c r="C7318" t="s">
        <v>43</v>
      </c>
      <c r="D7318" t="s">
        <v>44</v>
      </c>
      <c r="E7318" t="s">
        <v>45</v>
      </c>
      <c r="F7318" t="s">
        <v>46</v>
      </c>
      <c r="G7318" t="s">
        <v>4858</v>
      </c>
      <c r="H7318" t="s">
        <v>4859</v>
      </c>
      <c r="I7318" t="s">
        <v>60</v>
      </c>
      <c r="J7318" t="s">
        <v>4798</v>
      </c>
      <c r="K7318">
        <v>20260814</v>
      </c>
      <c r="L7318">
        <v>5000467317</v>
      </c>
      <c r="M7318" s="2">
        <v>46254</v>
      </c>
      <c r="N7318" t="s">
        <v>51</v>
      </c>
      <c r="O7318">
        <v>690</v>
      </c>
      <c r="P7318">
        <v>57.32</v>
      </c>
      <c r="Q7318">
        <v>573.20000000000005</v>
      </c>
      <c r="R7318">
        <v>5.7320000000000007E-5</v>
      </c>
      <c r="S7318" t="s">
        <v>1229</v>
      </c>
      <c r="T7318">
        <v>573.20000000000005</v>
      </c>
      <c r="U7318">
        <v>5.7320000000000007E-5</v>
      </c>
      <c r="V7318">
        <v>10</v>
      </c>
      <c r="W7318">
        <v>0</v>
      </c>
      <c r="X7318">
        <v>10</v>
      </c>
      <c r="Y7318">
        <v>0</v>
      </c>
      <c r="Z7318">
        <v>10</v>
      </c>
      <c r="AA7318">
        <v>0</v>
      </c>
      <c r="AB7318">
        <v>10</v>
      </c>
      <c r="AC7318">
        <v>0</v>
      </c>
      <c r="AD7318">
        <v>0</v>
      </c>
      <c r="AE7318">
        <v>741</v>
      </c>
      <c r="AF7318" s="3">
        <v>0</v>
      </c>
      <c r="AG7318" t="s">
        <v>1240</v>
      </c>
      <c r="AH7318">
        <v>29</v>
      </c>
      <c r="AI7318" s="4" t="s">
        <v>4799</v>
      </c>
      <c r="AJ7318" t="s">
        <v>27</v>
      </c>
      <c r="AK7318" t="s">
        <v>27</v>
      </c>
    </row>
    <row r="7319" spans="1:37" x14ac:dyDescent="0.35">
      <c r="A7319" t="s">
        <v>42</v>
      </c>
      <c r="B7319" t="s">
        <v>42</v>
      </c>
      <c r="C7319" t="s">
        <v>43</v>
      </c>
      <c r="D7319" t="s">
        <v>44</v>
      </c>
      <c r="E7319" t="s">
        <v>45</v>
      </c>
      <c r="F7319" t="s">
        <v>46</v>
      </c>
      <c r="G7319" t="s">
        <v>956</v>
      </c>
      <c r="H7319" t="s">
        <v>65</v>
      </c>
      <c r="I7319" t="s">
        <v>63</v>
      </c>
      <c r="J7319" t="s">
        <v>4798</v>
      </c>
      <c r="K7319">
        <v>20260814</v>
      </c>
      <c r="L7319">
        <v>5000467317</v>
      </c>
      <c r="M7319" s="2">
        <v>46254</v>
      </c>
      <c r="N7319" t="s">
        <v>51</v>
      </c>
      <c r="O7319">
        <v>700</v>
      </c>
      <c r="P7319">
        <v>3209.17</v>
      </c>
      <c r="Q7319">
        <v>6418.34</v>
      </c>
      <c r="R7319">
        <v>6.4183399999999998E-4</v>
      </c>
      <c r="S7319" t="s">
        <v>1229</v>
      </c>
      <c r="T7319">
        <v>6418.34</v>
      </c>
      <c r="U7319">
        <v>6.4183399999999998E-4</v>
      </c>
      <c r="V7319">
        <v>2</v>
      </c>
      <c r="W7319">
        <v>0</v>
      </c>
      <c r="X7319">
        <v>2</v>
      </c>
      <c r="Y7319">
        <v>0</v>
      </c>
      <c r="Z7319">
        <v>2</v>
      </c>
      <c r="AA7319">
        <v>0</v>
      </c>
      <c r="AB7319">
        <v>2</v>
      </c>
      <c r="AC7319">
        <v>0</v>
      </c>
      <c r="AD7319">
        <v>0</v>
      </c>
      <c r="AE7319">
        <v>0</v>
      </c>
      <c r="AF7319" s="3">
        <v>0</v>
      </c>
      <c r="AG7319" t="s">
        <v>1240</v>
      </c>
      <c r="AH7319">
        <v>29</v>
      </c>
      <c r="AI7319" s="4" t="s">
        <v>4799</v>
      </c>
      <c r="AJ7319" t="s">
        <v>27</v>
      </c>
      <c r="AK7319" t="s">
        <v>27</v>
      </c>
    </row>
    <row r="7320" spans="1:37" x14ac:dyDescent="0.35">
      <c r="A7320" t="s">
        <v>42</v>
      </c>
      <c r="B7320" t="s">
        <v>42</v>
      </c>
      <c r="C7320" t="s">
        <v>43</v>
      </c>
      <c r="D7320" t="s">
        <v>44</v>
      </c>
      <c r="E7320" t="s">
        <v>45</v>
      </c>
      <c r="F7320" t="s">
        <v>46</v>
      </c>
      <c r="G7320" t="s">
        <v>4860</v>
      </c>
      <c r="H7320" t="s">
        <v>4861</v>
      </c>
      <c r="I7320" t="s">
        <v>106</v>
      </c>
      <c r="J7320" t="s">
        <v>4798</v>
      </c>
      <c r="K7320">
        <v>20260814</v>
      </c>
      <c r="L7320">
        <v>5000467317</v>
      </c>
      <c r="M7320" s="2">
        <v>46254</v>
      </c>
      <c r="N7320" t="s">
        <v>51</v>
      </c>
      <c r="O7320">
        <v>710</v>
      </c>
      <c r="P7320">
        <v>2863.81</v>
      </c>
      <c r="Q7320">
        <v>5727.62</v>
      </c>
      <c r="R7320">
        <v>5.7276199999999999E-4</v>
      </c>
      <c r="S7320" t="s">
        <v>1229</v>
      </c>
      <c r="T7320">
        <v>5727.62</v>
      </c>
      <c r="U7320">
        <v>5.7276199999999999E-4</v>
      </c>
      <c r="V7320">
        <v>2</v>
      </c>
      <c r="W7320">
        <v>0</v>
      </c>
      <c r="X7320">
        <v>2</v>
      </c>
      <c r="Y7320">
        <v>0</v>
      </c>
      <c r="Z7320">
        <v>2</v>
      </c>
      <c r="AA7320">
        <v>0</v>
      </c>
      <c r="AB7320">
        <v>2</v>
      </c>
      <c r="AC7320">
        <v>0</v>
      </c>
      <c r="AD7320">
        <v>0</v>
      </c>
      <c r="AE7320">
        <v>138</v>
      </c>
      <c r="AF7320" s="3">
        <v>0</v>
      </c>
      <c r="AG7320" t="s">
        <v>1240</v>
      </c>
      <c r="AH7320">
        <v>29</v>
      </c>
      <c r="AI7320" s="4" t="s">
        <v>4799</v>
      </c>
      <c r="AJ7320" t="s">
        <v>27</v>
      </c>
      <c r="AK7320" t="s">
        <v>27</v>
      </c>
    </row>
    <row r="7321" spans="1:37" x14ac:dyDescent="0.35">
      <c r="A7321" t="s">
        <v>42</v>
      </c>
      <c r="B7321" t="s">
        <v>42</v>
      </c>
      <c r="C7321" t="s">
        <v>43</v>
      </c>
      <c r="D7321" t="s">
        <v>44</v>
      </c>
      <c r="E7321" t="s">
        <v>45</v>
      </c>
      <c r="F7321" t="s">
        <v>46</v>
      </c>
      <c r="G7321" t="s">
        <v>4862</v>
      </c>
      <c r="H7321" t="s">
        <v>4863</v>
      </c>
      <c r="I7321" t="s">
        <v>106</v>
      </c>
      <c r="J7321" t="s">
        <v>4798</v>
      </c>
      <c r="K7321">
        <v>20260814</v>
      </c>
      <c r="L7321">
        <v>5000467317</v>
      </c>
      <c r="M7321" s="2">
        <v>46254</v>
      </c>
      <c r="N7321" t="s">
        <v>51</v>
      </c>
      <c r="O7321">
        <v>720</v>
      </c>
      <c r="P7321">
        <v>2863.81</v>
      </c>
      <c r="Q7321">
        <v>2863.81</v>
      </c>
      <c r="R7321">
        <v>2.8638099999999999E-4</v>
      </c>
      <c r="S7321" t="s">
        <v>1229</v>
      </c>
      <c r="T7321">
        <v>2863.81</v>
      </c>
      <c r="U7321">
        <v>2.8638099999999999E-4</v>
      </c>
      <c r="V7321">
        <v>1</v>
      </c>
      <c r="W7321">
        <v>0</v>
      </c>
      <c r="X7321">
        <v>1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143</v>
      </c>
      <c r="AF7321" s="3">
        <v>0</v>
      </c>
      <c r="AG7321" t="s">
        <v>1240</v>
      </c>
      <c r="AH7321">
        <v>29</v>
      </c>
      <c r="AI7321" s="4" t="s">
        <v>4799</v>
      </c>
      <c r="AJ7321" t="s">
        <v>27</v>
      </c>
      <c r="AK7321" t="s">
        <v>27</v>
      </c>
    </row>
    <row r="7322" spans="1:37" x14ac:dyDescent="0.35">
      <c r="A7322" t="s">
        <v>42</v>
      </c>
      <c r="B7322" t="s">
        <v>42</v>
      </c>
      <c r="C7322" t="s">
        <v>43</v>
      </c>
      <c r="D7322" t="s">
        <v>44</v>
      </c>
      <c r="E7322" t="s">
        <v>45</v>
      </c>
      <c r="F7322" t="s">
        <v>46</v>
      </c>
      <c r="G7322" t="s">
        <v>4864</v>
      </c>
      <c r="H7322" t="s">
        <v>4865</v>
      </c>
      <c r="I7322" t="s">
        <v>106</v>
      </c>
      <c r="J7322" t="s">
        <v>4798</v>
      </c>
      <c r="K7322">
        <v>20260814</v>
      </c>
      <c r="L7322">
        <v>5000467317</v>
      </c>
      <c r="M7322" s="2">
        <v>46254</v>
      </c>
      <c r="N7322" t="s">
        <v>51</v>
      </c>
      <c r="O7322">
        <v>730</v>
      </c>
      <c r="P7322">
        <v>5256.02</v>
      </c>
      <c r="Q7322">
        <v>5256.02</v>
      </c>
      <c r="R7322">
        <v>5.2560200000000001E-4</v>
      </c>
      <c r="S7322" t="s">
        <v>1229</v>
      </c>
      <c r="T7322">
        <v>5256.02</v>
      </c>
      <c r="U7322">
        <v>5.2560200000000001E-4</v>
      </c>
      <c r="V7322">
        <v>1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5256.02</v>
      </c>
      <c r="AE7322">
        <v>0</v>
      </c>
      <c r="AF7322" s="3">
        <v>0</v>
      </c>
      <c r="AG7322" t="s">
        <v>1240</v>
      </c>
      <c r="AH7322">
        <v>29</v>
      </c>
      <c r="AI7322" s="4" t="s">
        <v>4799</v>
      </c>
      <c r="AJ7322" t="s">
        <v>1232</v>
      </c>
      <c r="AK7322" t="s">
        <v>1302</v>
      </c>
    </row>
    <row r="7323" spans="1:37" x14ac:dyDescent="0.35">
      <c r="A7323" t="s">
        <v>42</v>
      </c>
      <c r="B7323" t="s">
        <v>42</v>
      </c>
      <c r="C7323" t="s">
        <v>43</v>
      </c>
      <c r="D7323" t="s">
        <v>44</v>
      </c>
      <c r="E7323" t="s">
        <v>45</v>
      </c>
      <c r="F7323" t="s">
        <v>46</v>
      </c>
      <c r="G7323" t="s">
        <v>2506</v>
      </c>
      <c r="H7323" t="s">
        <v>2507</v>
      </c>
      <c r="I7323" t="s">
        <v>106</v>
      </c>
      <c r="J7323" t="s">
        <v>4798</v>
      </c>
      <c r="K7323">
        <v>20260814</v>
      </c>
      <c r="L7323">
        <v>5000467317</v>
      </c>
      <c r="M7323" s="2">
        <v>46254</v>
      </c>
      <c r="N7323" t="s">
        <v>51</v>
      </c>
      <c r="O7323">
        <v>740</v>
      </c>
      <c r="P7323">
        <v>2376.56</v>
      </c>
      <c r="Q7323">
        <v>2376.56</v>
      </c>
      <c r="R7323">
        <v>2.3765599999999999E-4</v>
      </c>
      <c r="S7323" t="s">
        <v>1229</v>
      </c>
      <c r="T7323">
        <v>2376.56</v>
      </c>
      <c r="U7323">
        <v>2.3765599999999999E-4</v>
      </c>
      <c r="V7323">
        <v>1</v>
      </c>
      <c r="W7323">
        <v>0</v>
      </c>
      <c r="X7323">
        <v>1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13</v>
      </c>
      <c r="AF7323" s="3">
        <v>0</v>
      </c>
      <c r="AG7323" t="s">
        <v>1240</v>
      </c>
      <c r="AH7323">
        <v>29</v>
      </c>
      <c r="AI7323" s="4" t="s">
        <v>4799</v>
      </c>
      <c r="AJ7323" t="s">
        <v>27</v>
      </c>
      <c r="AK7323" t="s">
        <v>27</v>
      </c>
    </row>
    <row r="7324" spans="1:37" x14ac:dyDescent="0.35">
      <c r="A7324" t="s">
        <v>42</v>
      </c>
      <c r="B7324" t="s">
        <v>42</v>
      </c>
      <c r="C7324" t="s">
        <v>43</v>
      </c>
      <c r="D7324" t="s">
        <v>44</v>
      </c>
      <c r="E7324" t="s">
        <v>45</v>
      </c>
      <c r="F7324" t="s">
        <v>46</v>
      </c>
      <c r="G7324" t="s">
        <v>4866</v>
      </c>
      <c r="H7324" t="s">
        <v>4867</v>
      </c>
      <c r="I7324" t="s">
        <v>106</v>
      </c>
      <c r="J7324" t="s">
        <v>4798</v>
      </c>
      <c r="K7324">
        <v>20260814</v>
      </c>
      <c r="L7324">
        <v>5000467317</v>
      </c>
      <c r="M7324" s="2">
        <v>46254</v>
      </c>
      <c r="N7324" t="s">
        <v>51</v>
      </c>
      <c r="O7324">
        <v>750</v>
      </c>
      <c r="P7324">
        <v>1036.33</v>
      </c>
      <c r="Q7324">
        <v>1036.33</v>
      </c>
      <c r="R7324">
        <v>1.0363299999999999E-4</v>
      </c>
      <c r="S7324" t="s">
        <v>1229</v>
      </c>
      <c r="T7324">
        <v>1036.33</v>
      </c>
      <c r="U7324">
        <v>1.0363299999999999E-4</v>
      </c>
      <c r="V7324">
        <v>1</v>
      </c>
      <c r="W7324">
        <v>0</v>
      </c>
      <c r="X7324">
        <v>1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0</v>
      </c>
      <c r="AF7324" s="3">
        <v>0</v>
      </c>
      <c r="AG7324" t="s">
        <v>1240</v>
      </c>
      <c r="AH7324">
        <v>29</v>
      </c>
      <c r="AI7324" s="4" t="s">
        <v>4799</v>
      </c>
      <c r="AJ7324" t="s">
        <v>27</v>
      </c>
      <c r="AK7324" t="s">
        <v>27</v>
      </c>
    </row>
    <row r="7325" spans="1:37" x14ac:dyDescent="0.35">
      <c r="A7325" t="s">
        <v>42</v>
      </c>
      <c r="B7325" t="s">
        <v>42</v>
      </c>
      <c r="C7325" t="s">
        <v>43</v>
      </c>
      <c r="D7325" t="s">
        <v>44</v>
      </c>
      <c r="E7325" t="s">
        <v>45</v>
      </c>
      <c r="F7325" t="s">
        <v>46</v>
      </c>
      <c r="G7325" t="s">
        <v>793</v>
      </c>
      <c r="H7325" t="s">
        <v>794</v>
      </c>
      <c r="I7325" t="s">
        <v>66</v>
      </c>
      <c r="J7325" t="s">
        <v>4798</v>
      </c>
      <c r="K7325">
        <v>20260814</v>
      </c>
      <c r="L7325">
        <v>5000467317</v>
      </c>
      <c r="M7325" s="2">
        <v>46254</v>
      </c>
      <c r="N7325" t="s">
        <v>51</v>
      </c>
      <c r="O7325">
        <v>760</v>
      </c>
      <c r="P7325">
        <v>3961.55</v>
      </c>
      <c r="Q7325">
        <v>158462</v>
      </c>
      <c r="R7325">
        <v>1.5846200000000001E-2</v>
      </c>
      <c r="S7325" t="s">
        <v>1229</v>
      </c>
      <c r="T7325">
        <v>158462</v>
      </c>
      <c r="U7325">
        <v>1.5846200000000001E-2</v>
      </c>
      <c r="V7325">
        <v>40</v>
      </c>
      <c r="W7325">
        <v>0</v>
      </c>
      <c r="X7325">
        <v>40</v>
      </c>
      <c r="Y7325">
        <v>0</v>
      </c>
      <c r="Z7325">
        <v>40</v>
      </c>
      <c r="AA7325">
        <v>0</v>
      </c>
      <c r="AB7325">
        <v>40</v>
      </c>
      <c r="AC7325">
        <v>0</v>
      </c>
      <c r="AD7325">
        <v>0</v>
      </c>
      <c r="AE7325">
        <v>0</v>
      </c>
      <c r="AF7325" s="3">
        <v>0</v>
      </c>
      <c r="AG7325" t="s">
        <v>1240</v>
      </c>
      <c r="AH7325">
        <v>29</v>
      </c>
      <c r="AI7325" s="4" t="s">
        <v>4799</v>
      </c>
      <c r="AJ7325" t="s">
        <v>27</v>
      </c>
      <c r="AK7325" t="s">
        <v>27</v>
      </c>
    </row>
    <row r="7326" spans="1:37" x14ac:dyDescent="0.35">
      <c r="A7326" t="s">
        <v>42</v>
      </c>
      <c r="B7326" t="s">
        <v>42</v>
      </c>
      <c r="C7326" t="s">
        <v>43</v>
      </c>
      <c r="D7326" t="s">
        <v>44</v>
      </c>
      <c r="E7326" t="s">
        <v>45</v>
      </c>
      <c r="F7326" t="s">
        <v>46</v>
      </c>
      <c r="G7326" t="s">
        <v>4868</v>
      </c>
      <c r="H7326" t="s">
        <v>4869</v>
      </c>
      <c r="I7326" t="s">
        <v>2108</v>
      </c>
      <c r="J7326" t="s">
        <v>4798</v>
      </c>
      <c r="K7326">
        <v>20260814</v>
      </c>
      <c r="L7326">
        <v>5000467317</v>
      </c>
      <c r="M7326" s="2">
        <v>46254</v>
      </c>
      <c r="N7326" t="s">
        <v>51</v>
      </c>
      <c r="O7326">
        <v>770</v>
      </c>
      <c r="P7326">
        <v>2305.42</v>
      </c>
      <c r="Q7326">
        <v>6916.26</v>
      </c>
      <c r="R7326">
        <v>6.9162599999999998E-4</v>
      </c>
      <c r="S7326" t="s">
        <v>1229</v>
      </c>
      <c r="T7326">
        <v>6916.26</v>
      </c>
      <c r="U7326">
        <v>6.9162599999999998E-4</v>
      </c>
      <c r="V7326">
        <v>3</v>
      </c>
      <c r="W7326">
        <v>0</v>
      </c>
      <c r="X7326">
        <v>3</v>
      </c>
      <c r="Y7326">
        <v>0</v>
      </c>
      <c r="Z7326">
        <v>3</v>
      </c>
      <c r="AA7326">
        <v>0</v>
      </c>
      <c r="AB7326">
        <v>3</v>
      </c>
      <c r="AC7326">
        <v>0</v>
      </c>
      <c r="AD7326">
        <v>0</v>
      </c>
      <c r="AE7326">
        <v>547</v>
      </c>
      <c r="AF7326" s="3">
        <v>0</v>
      </c>
      <c r="AG7326" t="s">
        <v>1240</v>
      </c>
      <c r="AH7326">
        <v>29</v>
      </c>
      <c r="AI7326" s="4" t="s">
        <v>4799</v>
      </c>
      <c r="AJ7326" t="s">
        <v>27</v>
      </c>
      <c r="AK7326" t="s">
        <v>27</v>
      </c>
    </row>
    <row r="7327" spans="1:37" x14ac:dyDescent="0.35">
      <c r="A7327" t="s">
        <v>42</v>
      </c>
      <c r="B7327" t="s">
        <v>42</v>
      </c>
      <c r="C7327" t="s">
        <v>43</v>
      </c>
      <c r="D7327" t="s">
        <v>44</v>
      </c>
      <c r="E7327" t="s">
        <v>45</v>
      </c>
      <c r="F7327" t="s">
        <v>46</v>
      </c>
      <c r="G7327" t="s">
        <v>717</v>
      </c>
      <c r="H7327" t="s">
        <v>718</v>
      </c>
      <c r="I7327" t="s">
        <v>63</v>
      </c>
      <c r="J7327" t="s">
        <v>4798</v>
      </c>
      <c r="K7327">
        <v>20260814</v>
      </c>
      <c r="L7327">
        <v>5000467317</v>
      </c>
      <c r="M7327" s="2">
        <v>46254</v>
      </c>
      <c r="N7327" t="s">
        <v>51</v>
      </c>
      <c r="O7327">
        <v>780</v>
      </c>
      <c r="P7327">
        <v>1929.84</v>
      </c>
      <c r="Q7327">
        <v>7719.36</v>
      </c>
      <c r="R7327">
        <v>7.7193599999999998E-4</v>
      </c>
      <c r="S7327" t="s">
        <v>1229</v>
      </c>
      <c r="T7327">
        <v>7719.36</v>
      </c>
      <c r="U7327">
        <v>7.7193599999999998E-4</v>
      </c>
      <c r="V7327">
        <v>4</v>
      </c>
      <c r="W7327">
        <v>0</v>
      </c>
      <c r="X7327">
        <v>4</v>
      </c>
      <c r="Y7327">
        <v>0</v>
      </c>
      <c r="Z7327">
        <v>4</v>
      </c>
      <c r="AA7327">
        <v>0</v>
      </c>
      <c r="AB7327">
        <v>4</v>
      </c>
      <c r="AC7327">
        <v>0</v>
      </c>
      <c r="AD7327">
        <v>0</v>
      </c>
      <c r="AE7327">
        <v>142</v>
      </c>
      <c r="AF7327" s="3">
        <v>0</v>
      </c>
      <c r="AG7327" t="s">
        <v>1240</v>
      </c>
      <c r="AH7327">
        <v>29</v>
      </c>
      <c r="AI7327" s="4" t="s">
        <v>4799</v>
      </c>
      <c r="AJ7327" t="s">
        <v>27</v>
      </c>
      <c r="AK7327" t="s">
        <v>27</v>
      </c>
    </row>
    <row r="7328" spans="1:37" x14ac:dyDescent="0.35">
      <c r="A7328" t="s">
        <v>42</v>
      </c>
      <c r="B7328" t="s">
        <v>42</v>
      </c>
      <c r="C7328" t="s">
        <v>43</v>
      </c>
      <c r="D7328" t="s">
        <v>44</v>
      </c>
      <c r="E7328" t="s">
        <v>45</v>
      </c>
      <c r="F7328" t="s">
        <v>46</v>
      </c>
      <c r="G7328" t="s">
        <v>4870</v>
      </c>
      <c r="H7328" t="s">
        <v>356</v>
      </c>
      <c r="I7328" t="s">
        <v>60</v>
      </c>
      <c r="J7328" t="s">
        <v>4798</v>
      </c>
      <c r="K7328">
        <v>20260814</v>
      </c>
      <c r="L7328">
        <v>5000467317</v>
      </c>
      <c r="M7328" s="2">
        <v>46254</v>
      </c>
      <c r="N7328" t="s">
        <v>51</v>
      </c>
      <c r="O7328">
        <v>790</v>
      </c>
      <c r="P7328">
        <v>3680.89</v>
      </c>
      <c r="Q7328">
        <v>3680.89</v>
      </c>
      <c r="R7328">
        <v>3.6808899999999999E-4</v>
      </c>
      <c r="S7328" t="s">
        <v>1229</v>
      </c>
      <c r="T7328">
        <v>3680.89</v>
      </c>
      <c r="U7328">
        <v>3.6808899999999999E-4</v>
      </c>
      <c r="V7328">
        <v>1</v>
      </c>
      <c r="W7328">
        <v>0</v>
      </c>
      <c r="X7328">
        <v>1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79</v>
      </c>
      <c r="AF7328" s="3">
        <v>0</v>
      </c>
      <c r="AG7328" t="s">
        <v>1240</v>
      </c>
      <c r="AH7328">
        <v>29</v>
      </c>
      <c r="AI7328" s="4" t="s">
        <v>4799</v>
      </c>
      <c r="AJ7328" t="s">
        <v>27</v>
      </c>
      <c r="AK7328" t="s">
        <v>27</v>
      </c>
    </row>
    <row r="7329" spans="1:38" x14ac:dyDescent="0.35">
      <c r="A7329" t="s">
        <v>42</v>
      </c>
      <c r="B7329" t="s">
        <v>42</v>
      </c>
      <c r="C7329" t="s">
        <v>43</v>
      </c>
      <c r="D7329" t="s">
        <v>44</v>
      </c>
      <c r="E7329" t="s">
        <v>45</v>
      </c>
      <c r="F7329" t="s">
        <v>46</v>
      </c>
      <c r="G7329" t="s">
        <v>355</v>
      </c>
      <c r="H7329" t="s">
        <v>356</v>
      </c>
      <c r="I7329" t="s">
        <v>60</v>
      </c>
      <c r="J7329" t="s">
        <v>4798</v>
      </c>
      <c r="K7329">
        <v>20260814</v>
      </c>
      <c r="L7329">
        <v>5000467317</v>
      </c>
      <c r="M7329" s="2">
        <v>46254</v>
      </c>
      <c r="N7329" t="s">
        <v>51</v>
      </c>
      <c r="O7329">
        <v>800</v>
      </c>
      <c r="P7329">
        <v>3213.12</v>
      </c>
      <c r="Q7329">
        <v>32131.199999999997</v>
      </c>
      <c r="R7329">
        <v>3.2131199999999999E-3</v>
      </c>
      <c r="S7329" t="s">
        <v>1229</v>
      </c>
      <c r="T7329">
        <v>32131.199999999997</v>
      </c>
      <c r="U7329">
        <v>3.2131199999999999E-3</v>
      </c>
      <c r="V7329">
        <v>10</v>
      </c>
      <c r="W7329">
        <v>0</v>
      </c>
      <c r="X7329">
        <v>10</v>
      </c>
      <c r="Y7329">
        <v>0</v>
      </c>
      <c r="Z7329">
        <v>0</v>
      </c>
      <c r="AA7329">
        <v>0</v>
      </c>
      <c r="AB7329">
        <v>0</v>
      </c>
      <c r="AC7329">
        <v>10</v>
      </c>
      <c r="AD7329">
        <v>32131.200000000001</v>
      </c>
      <c r="AE7329">
        <v>0</v>
      </c>
      <c r="AF7329" s="3">
        <v>0</v>
      </c>
      <c r="AG7329" t="s">
        <v>1240</v>
      </c>
      <c r="AH7329">
        <v>29</v>
      </c>
      <c r="AI7329" s="4" t="s">
        <v>4799</v>
      </c>
      <c r="AJ7329" t="s">
        <v>1232</v>
      </c>
      <c r="AK7329" t="s">
        <v>1269</v>
      </c>
      <c r="AL7329" t="s">
        <v>1269</v>
      </c>
    </row>
    <row r="7330" spans="1:38" x14ac:dyDescent="0.35">
      <c r="A7330" t="s">
        <v>42</v>
      </c>
      <c r="B7330" t="s">
        <v>42</v>
      </c>
      <c r="C7330" t="s">
        <v>43</v>
      </c>
      <c r="D7330" t="s">
        <v>44</v>
      </c>
      <c r="E7330" t="s">
        <v>45</v>
      </c>
      <c r="F7330" t="s">
        <v>46</v>
      </c>
      <c r="G7330" t="s">
        <v>1770</v>
      </c>
      <c r="H7330" t="s">
        <v>1771</v>
      </c>
      <c r="I7330" t="s">
        <v>66</v>
      </c>
      <c r="J7330" t="s">
        <v>4798</v>
      </c>
      <c r="K7330">
        <v>20260814</v>
      </c>
      <c r="L7330">
        <v>5000467317</v>
      </c>
      <c r="M7330" s="2">
        <v>46254</v>
      </c>
      <c r="N7330" t="s">
        <v>51</v>
      </c>
      <c r="O7330">
        <v>810</v>
      </c>
      <c r="P7330">
        <v>6580.52</v>
      </c>
      <c r="Q7330">
        <v>13161.04</v>
      </c>
      <c r="R7330">
        <v>1.316104E-3</v>
      </c>
      <c r="S7330" t="s">
        <v>1229</v>
      </c>
      <c r="T7330">
        <v>13161.04</v>
      </c>
      <c r="U7330">
        <v>1.316104E-3</v>
      </c>
      <c r="V7330">
        <v>2</v>
      </c>
      <c r="W7330">
        <v>0</v>
      </c>
      <c r="X7330">
        <v>2</v>
      </c>
      <c r="Y7330">
        <v>0</v>
      </c>
      <c r="Z7330">
        <v>2</v>
      </c>
      <c r="AA7330">
        <v>0</v>
      </c>
      <c r="AB7330">
        <v>2</v>
      </c>
      <c r="AC7330">
        <v>0</v>
      </c>
      <c r="AD7330">
        <v>0</v>
      </c>
      <c r="AE7330">
        <v>114</v>
      </c>
      <c r="AF7330" s="3">
        <v>0</v>
      </c>
      <c r="AG7330" t="s">
        <v>1240</v>
      </c>
      <c r="AH7330">
        <v>29</v>
      </c>
      <c r="AI7330" s="4" t="s">
        <v>4799</v>
      </c>
      <c r="AJ7330" t="s">
        <v>27</v>
      </c>
      <c r="AK7330" t="s">
        <v>27</v>
      </c>
    </row>
    <row r="7331" spans="1:38" x14ac:dyDescent="0.35">
      <c r="A7331">
        <v>40507094</v>
      </c>
      <c r="B7331">
        <v>40507094</v>
      </c>
      <c r="C7331" t="s">
        <v>1246</v>
      </c>
      <c r="D7331" t="s">
        <v>1247</v>
      </c>
      <c r="E7331" t="s">
        <v>1248</v>
      </c>
      <c r="F7331" t="s">
        <v>170</v>
      </c>
      <c r="G7331" t="s">
        <v>426</v>
      </c>
      <c r="H7331" t="s">
        <v>427</v>
      </c>
      <c r="I7331" t="s">
        <v>106</v>
      </c>
      <c r="J7331" t="s">
        <v>4871</v>
      </c>
      <c r="K7331">
        <v>20260818</v>
      </c>
      <c r="L7331">
        <v>5000467318</v>
      </c>
      <c r="M7331" s="2">
        <v>46254</v>
      </c>
      <c r="N7331" t="s">
        <v>51</v>
      </c>
      <c r="O7331">
        <v>10</v>
      </c>
      <c r="P7331">
        <v>17.43</v>
      </c>
      <c r="Q7331">
        <v>104.58</v>
      </c>
      <c r="R7331">
        <v>8.6801399999999996E-4</v>
      </c>
      <c r="S7331" t="s">
        <v>1229</v>
      </c>
      <c r="T7331">
        <v>104.58</v>
      </c>
      <c r="U7331">
        <v>8.6801399999999996E-4</v>
      </c>
      <c r="V7331">
        <v>6</v>
      </c>
      <c r="W7331">
        <v>0</v>
      </c>
      <c r="X7331">
        <v>6</v>
      </c>
      <c r="Y7331">
        <v>0</v>
      </c>
      <c r="Z7331">
        <v>6</v>
      </c>
      <c r="AA7331">
        <v>0</v>
      </c>
      <c r="AB7331">
        <v>6</v>
      </c>
      <c r="AC7331">
        <v>0</v>
      </c>
      <c r="AD7331">
        <v>0</v>
      </c>
      <c r="AE7331">
        <v>4285</v>
      </c>
      <c r="AF7331" s="3">
        <v>0</v>
      </c>
      <c r="AG7331" t="s">
        <v>1240</v>
      </c>
      <c r="AH7331">
        <v>29</v>
      </c>
      <c r="AI7331" s="4" t="s">
        <v>4799</v>
      </c>
      <c r="AJ7331" t="s">
        <v>27</v>
      </c>
      <c r="AK7331" t="s">
        <v>27</v>
      </c>
    </row>
    <row r="7332" spans="1:38" x14ac:dyDescent="0.35">
      <c r="A7332">
        <v>40507094</v>
      </c>
      <c r="B7332">
        <v>40507094</v>
      </c>
      <c r="C7332" t="s">
        <v>1246</v>
      </c>
      <c r="D7332" t="s">
        <v>1247</v>
      </c>
      <c r="E7332" t="s">
        <v>1248</v>
      </c>
      <c r="F7332" t="s">
        <v>170</v>
      </c>
      <c r="G7332" t="s">
        <v>830</v>
      </c>
      <c r="H7332" t="s">
        <v>831</v>
      </c>
      <c r="I7332" t="s">
        <v>106</v>
      </c>
      <c r="J7332" t="s">
        <v>4871</v>
      </c>
      <c r="K7332">
        <v>20260818</v>
      </c>
      <c r="L7332">
        <v>5000467318</v>
      </c>
      <c r="M7332" s="2">
        <v>46254</v>
      </c>
      <c r="N7332" t="s">
        <v>51</v>
      </c>
      <c r="O7332">
        <v>20</v>
      </c>
      <c r="P7332">
        <v>15.19</v>
      </c>
      <c r="Q7332">
        <v>227.85</v>
      </c>
      <c r="R7332">
        <v>1.8911549999999998E-3</v>
      </c>
      <c r="S7332" t="s">
        <v>1229</v>
      </c>
      <c r="T7332">
        <v>227.85</v>
      </c>
      <c r="U7332">
        <v>1.8911549999999998E-3</v>
      </c>
      <c r="V7332">
        <v>15</v>
      </c>
      <c r="W7332">
        <v>0</v>
      </c>
      <c r="X7332">
        <v>15</v>
      </c>
      <c r="Y7332">
        <v>0</v>
      </c>
      <c r="Z7332">
        <v>15</v>
      </c>
      <c r="AA7332">
        <v>0</v>
      </c>
      <c r="AB7332">
        <v>15</v>
      </c>
      <c r="AC7332">
        <v>0</v>
      </c>
      <c r="AD7332">
        <v>0</v>
      </c>
      <c r="AE7332">
        <v>13148</v>
      </c>
      <c r="AF7332" s="3">
        <v>0</v>
      </c>
      <c r="AG7332" t="s">
        <v>1240</v>
      </c>
      <c r="AH7332">
        <v>29</v>
      </c>
      <c r="AI7332" s="4" t="s">
        <v>4799</v>
      </c>
      <c r="AJ7332" t="s">
        <v>27</v>
      </c>
      <c r="AK7332" t="s">
        <v>27</v>
      </c>
    </row>
    <row r="7333" spans="1:38" x14ac:dyDescent="0.35">
      <c r="A7333">
        <v>40507094</v>
      </c>
      <c r="B7333">
        <v>40507094</v>
      </c>
      <c r="C7333" t="s">
        <v>1246</v>
      </c>
      <c r="D7333" t="s">
        <v>1247</v>
      </c>
      <c r="E7333" t="s">
        <v>1248</v>
      </c>
      <c r="F7333" t="s">
        <v>170</v>
      </c>
      <c r="G7333" t="s">
        <v>478</v>
      </c>
      <c r="H7333" t="s">
        <v>1037</v>
      </c>
      <c r="I7333" t="s">
        <v>63</v>
      </c>
      <c r="J7333" t="s">
        <v>4871</v>
      </c>
      <c r="K7333">
        <v>20260818</v>
      </c>
      <c r="L7333">
        <v>5000467318</v>
      </c>
      <c r="M7333" s="2">
        <v>46254</v>
      </c>
      <c r="N7333" t="s">
        <v>51</v>
      </c>
      <c r="O7333">
        <v>30</v>
      </c>
      <c r="P7333">
        <v>278.16000000000003</v>
      </c>
      <c r="Q7333">
        <v>278.16000000000003</v>
      </c>
      <c r="R7333">
        <v>2.3087280000000003E-3</v>
      </c>
      <c r="S7333" t="s">
        <v>1229</v>
      </c>
      <c r="T7333">
        <v>278.16000000000003</v>
      </c>
      <c r="U7333">
        <v>2.3087280000000003E-3</v>
      </c>
      <c r="V7333">
        <v>1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278.16000000000003</v>
      </c>
      <c r="AE7333">
        <v>0</v>
      </c>
      <c r="AF7333" s="3">
        <v>0</v>
      </c>
      <c r="AG7333" t="s">
        <v>1240</v>
      </c>
      <c r="AH7333">
        <v>29</v>
      </c>
      <c r="AI7333" s="4" t="s">
        <v>4799</v>
      </c>
      <c r="AJ7333" t="s">
        <v>1232</v>
      </c>
      <c r="AK7333" t="s">
        <v>1269</v>
      </c>
      <c r="AL7333" t="s">
        <v>1269</v>
      </c>
    </row>
    <row r="7334" spans="1:38" x14ac:dyDescent="0.35">
      <c r="A7334">
        <v>40507094</v>
      </c>
      <c r="B7334">
        <v>40507094</v>
      </c>
      <c r="C7334" t="s">
        <v>1246</v>
      </c>
      <c r="D7334" t="s">
        <v>1247</v>
      </c>
      <c r="E7334" t="s">
        <v>1248</v>
      </c>
      <c r="F7334" t="s">
        <v>170</v>
      </c>
      <c r="G7334" t="s">
        <v>1043</v>
      </c>
      <c r="H7334" t="s">
        <v>1044</v>
      </c>
      <c r="I7334" t="s">
        <v>63</v>
      </c>
      <c r="J7334" t="s">
        <v>4871</v>
      </c>
      <c r="K7334">
        <v>20260818</v>
      </c>
      <c r="L7334">
        <v>5000467318</v>
      </c>
      <c r="M7334" s="2">
        <v>46254</v>
      </c>
      <c r="N7334" t="s">
        <v>51</v>
      </c>
      <c r="O7334">
        <v>40</v>
      </c>
      <c r="P7334">
        <v>46.52</v>
      </c>
      <c r="Q7334">
        <v>46.52</v>
      </c>
      <c r="R7334">
        <v>3.8611600000000004E-4</v>
      </c>
      <c r="S7334" t="s">
        <v>1229</v>
      </c>
      <c r="T7334">
        <v>46.52</v>
      </c>
      <c r="U7334">
        <v>3.8611600000000004E-4</v>
      </c>
      <c r="V7334">
        <v>1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46.52</v>
      </c>
      <c r="AE7334">
        <v>0</v>
      </c>
      <c r="AF7334" s="3">
        <v>0</v>
      </c>
      <c r="AG7334" t="s">
        <v>1240</v>
      </c>
      <c r="AH7334">
        <v>29</v>
      </c>
      <c r="AI7334" s="4" t="s">
        <v>4799</v>
      </c>
      <c r="AJ7334" t="s">
        <v>1232</v>
      </c>
      <c r="AK7334" t="s">
        <v>1269</v>
      </c>
      <c r="AL7334" t="s">
        <v>1269</v>
      </c>
    </row>
    <row r="7335" spans="1:38" x14ac:dyDescent="0.35">
      <c r="A7335">
        <v>40940742</v>
      </c>
      <c r="B7335">
        <v>30201434</v>
      </c>
      <c r="C7335" t="s">
        <v>1124</v>
      </c>
      <c r="D7335" t="s">
        <v>168</v>
      </c>
      <c r="E7335" t="s">
        <v>169</v>
      </c>
      <c r="F7335" t="s">
        <v>46</v>
      </c>
      <c r="G7335" t="s">
        <v>2858</v>
      </c>
      <c r="H7335" t="s">
        <v>2859</v>
      </c>
      <c r="I7335" t="s">
        <v>106</v>
      </c>
      <c r="J7335">
        <v>90900</v>
      </c>
      <c r="K7335">
        <v>20260820</v>
      </c>
      <c r="L7335">
        <v>5000467530</v>
      </c>
      <c r="M7335" s="2">
        <v>46254</v>
      </c>
      <c r="N7335" t="s">
        <v>51</v>
      </c>
      <c r="O7335">
        <v>10</v>
      </c>
      <c r="P7335">
        <v>2</v>
      </c>
      <c r="Q7335">
        <v>10</v>
      </c>
      <c r="R7335">
        <v>8.2999999999999998E-5</v>
      </c>
      <c r="S7335" t="s">
        <v>1229</v>
      </c>
      <c r="T7335">
        <v>10</v>
      </c>
      <c r="U7335">
        <v>8.2999999999999998E-5</v>
      </c>
      <c r="V7335">
        <v>5</v>
      </c>
      <c r="W7335">
        <v>0</v>
      </c>
      <c r="X7335">
        <v>5</v>
      </c>
      <c r="Y7335">
        <v>5</v>
      </c>
      <c r="Z7335">
        <v>0</v>
      </c>
      <c r="AA7335">
        <v>0</v>
      </c>
      <c r="AB7335">
        <v>5</v>
      </c>
      <c r="AC7335">
        <v>0</v>
      </c>
      <c r="AD7335">
        <v>0</v>
      </c>
      <c r="AE7335">
        <v>25</v>
      </c>
      <c r="AF7335" s="3">
        <v>0</v>
      </c>
      <c r="AG7335" t="s">
        <v>1240</v>
      </c>
      <c r="AH7335">
        <v>29</v>
      </c>
      <c r="AI7335" s="4" t="s">
        <v>4799</v>
      </c>
      <c r="AJ7335" t="s">
        <v>27</v>
      </c>
      <c r="AK7335" t="s">
        <v>27</v>
      </c>
    </row>
    <row r="7336" spans="1:38" x14ac:dyDescent="0.35">
      <c r="A7336">
        <v>40940742</v>
      </c>
      <c r="B7336">
        <v>30201435</v>
      </c>
      <c r="C7336" t="s">
        <v>1124</v>
      </c>
      <c r="D7336" t="s">
        <v>168</v>
      </c>
      <c r="E7336" t="s">
        <v>169</v>
      </c>
      <c r="F7336" t="s">
        <v>46</v>
      </c>
      <c r="G7336" t="s">
        <v>1866</v>
      </c>
      <c r="H7336" t="s">
        <v>1867</v>
      </c>
      <c r="I7336" t="s">
        <v>66</v>
      </c>
      <c r="J7336">
        <v>90908</v>
      </c>
      <c r="K7336">
        <v>20260820</v>
      </c>
      <c r="L7336">
        <v>5000467531</v>
      </c>
      <c r="M7336" s="2">
        <v>46254</v>
      </c>
      <c r="N7336" t="s">
        <v>51</v>
      </c>
      <c r="O7336">
        <v>20</v>
      </c>
      <c r="P7336">
        <v>76.09</v>
      </c>
      <c r="Q7336">
        <v>76.09</v>
      </c>
      <c r="R7336">
        <v>6.3154699999999999E-4</v>
      </c>
      <c r="S7336" t="s">
        <v>1229</v>
      </c>
      <c r="T7336">
        <v>76.09</v>
      </c>
      <c r="U7336">
        <v>6.3154699999999999E-4</v>
      </c>
      <c r="V7336">
        <v>1</v>
      </c>
      <c r="W7336">
        <v>0</v>
      </c>
      <c r="X7336">
        <v>1</v>
      </c>
      <c r="Y7336">
        <v>1</v>
      </c>
      <c r="Z7336">
        <v>0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 s="3">
        <v>0</v>
      </c>
      <c r="AG7336" t="s">
        <v>1240</v>
      </c>
      <c r="AH7336">
        <v>29</v>
      </c>
      <c r="AI7336" s="4" t="s">
        <v>4799</v>
      </c>
      <c r="AJ7336" t="s">
        <v>27</v>
      </c>
      <c r="AK7336" t="s">
        <v>27</v>
      </c>
    </row>
    <row r="7337" spans="1:38" x14ac:dyDescent="0.35">
      <c r="A7337">
        <v>40940742</v>
      </c>
      <c r="B7337">
        <v>30201435</v>
      </c>
      <c r="C7337" t="s">
        <v>1124</v>
      </c>
      <c r="D7337" t="s">
        <v>168</v>
      </c>
      <c r="E7337" t="s">
        <v>169</v>
      </c>
      <c r="F7337" t="s">
        <v>46</v>
      </c>
      <c r="G7337" t="s">
        <v>2970</v>
      </c>
      <c r="H7337" t="s">
        <v>2971</v>
      </c>
      <c r="I7337" t="s">
        <v>66</v>
      </c>
      <c r="J7337">
        <v>90908</v>
      </c>
      <c r="K7337">
        <v>20260820</v>
      </c>
      <c r="L7337">
        <v>5000467531</v>
      </c>
      <c r="M7337" s="2">
        <v>46254</v>
      </c>
      <c r="N7337" t="s">
        <v>51</v>
      </c>
      <c r="O7337">
        <v>30</v>
      </c>
      <c r="P7337">
        <v>31.49</v>
      </c>
      <c r="Q7337">
        <v>31.49</v>
      </c>
      <c r="R7337">
        <v>2.6136700000000003E-4</v>
      </c>
      <c r="S7337" t="s">
        <v>1229</v>
      </c>
      <c r="T7337">
        <v>31.49</v>
      </c>
      <c r="U7337">
        <v>2.6136700000000003E-4</v>
      </c>
      <c r="V7337">
        <v>1</v>
      </c>
      <c r="W7337">
        <v>0</v>
      </c>
      <c r="X7337">
        <v>1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80</v>
      </c>
      <c r="AF7337" s="3">
        <v>0</v>
      </c>
      <c r="AG7337" t="s">
        <v>1240</v>
      </c>
      <c r="AH7337">
        <v>29</v>
      </c>
      <c r="AI7337" s="4" t="s">
        <v>4799</v>
      </c>
      <c r="AJ7337" t="s">
        <v>27</v>
      </c>
      <c r="AK7337" t="s">
        <v>27</v>
      </c>
    </row>
    <row r="7338" spans="1:38" x14ac:dyDescent="0.35">
      <c r="A7338">
        <v>40940742</v>
      </c>
      <c r="B7338">
        <v>30201435</v>
      </c>
      <c r="C7338" t="s">
        <v>1124</v>
      </c>
      <c r="D7338" t="s">
        <v>168</v>
      </c>
      <c r="E7338" t="s">
        <v>169</v>
      </c>
      <c r="F7338" t="s">
        <v>46</v>
      </c>
      <c r="G7338" t="s">
        <v>2115</v>
      </c>
      <c r="H7338" t="s">
        <v>382</v>
      </c>
      <c r="I7338" t="s">
        <v>106</v>
      </c>
      <c r="J7338">
        <v>90908</v>
      </c>
      <c r="K7338">
        <v>20260820</v>
      </c>
      <c r="L7338">
        <v>5000467531</v>
      </c>
      <c r="M7338" s="2">
        <v>46254</v>
      </c>
      <c r="N7338" t="s">
        <v>51</v>
      </c>
      <c r="O7338">
        <v>40</v>
      </c>
      <c r="P7338">
        <v>2.36</v>
      </c>
      <c r="Q7338">
        <v>2.36</v>
      </c>
      <c r="R7338">
        <v>1.9587999999999999E-5</v>
      </c>
      <c r="S7338" t="s">
        <v>1229</v>
      </c>
      <c r="T7338">
        <v>2.36</v>
      </c>
      <c r="U7338">
        <v>1.9587999999999999E-5</v>
      </c>
      <c r="V7338">
        <v>1</v>
      </c>
      <c r="W7338">
        <v>0</v>
      </c>
      <c r="X7338">
        <v>1</v>
      </c>
      <c r="Y7338">
        <v>1</v>
      </c>
      <c r="Z7338">
        <v>0</v>
      </c>
      <c r="AA7338">
        <v>0</v>
      </c>
      <c r="AB7338">
        <v>1</v>
      </c>
      <c r="AC7338">
        <v>0</v>
      </c>
      <c r="AD7338">
        <v>0</v>
      </c>
      <c r="AE7338">
        <v>9</v>
      </c>
      <c r="AF7338" s="3">
        <v>0</v>
      </c>
      <c r="AG7338" t="s">
        <v>1240</v>
      </c>
      <c r="AH7338">
        <v>29</v>
      </c>
      <c r="AI7338" s="4" t="s">
        <v>4799</v>
      </c>
      <c r="AJ7338" t="s">
        <v>27</v>
      </c>
      <c r="AK7338" t="s">
        <v>27</v>
      </c>
    </row>
    <row r="7339" spans="1:38" x14ac:dyDescent="0.35">
      <c r="A7339">
        <v>40940742</v>
      </c>
      <c r="B7339">
        <v>30201435</v>
      </c>
      <c r="C7339" t="s">
        <v>1124</v>
      </c>
      <c r="D7339" t="s">
        <v>168</v>
      </c>
      <c r="E7339" t="s">
        <v>169</v>
      </c>
      <c r="F7339" t="s">
        <v>46</v>
      </c>
      <c r="G7339" t="s">
        <v>4872</v>
      </c>
      <c r="H7339" t="s">
        <v>4873</v>
      </c>
      <c r="I7339" t="s">
        <v>106</v>
      </c>
      <c r="J7339">
        <v>90908</v>
      </c>
      <c r="K7339">
        <v>20260820</v>
      </c>
      <c r="L7339">
        <v>5000467531</v>
      </c>
      <c r="M7339" s="2">
        <v>46254</v>
      </c>
      <c r="N7339" t="s">
        <v>51</v>
      </c>
      <c r="O7339">
        <v>50</v>
      </c>
      <c r="P7339">
        <v>4.3099999999999996</v>
      </c>
      <c r="Q7339">
        <v>17.239999999999998</v>
      </c>
      <c r="R7339">
        <v>1.4309199999999999E-4</v>
      </c>
      <c r="S7339" t="s">
        <v>1229</v>
      </c>
      <c r="T7339">
        <v>17.239999999999998</v>
      </c>
      <c r="U7339">
        <v>1.4309199999999999E-4</v>
      </c>
      <c r="V7339">
        <v>4</v>
      </c>
      <c r="W7339">
        <v>0</v>
      </c>
      <c r="X7339">
        <v>4</v>
      </c>
      <c r="Y7339">
        <v>4</v>
      </c>
      <c r="Z7339">
        <v>0</v>
      </c>
      <c r="AA7339">
        <v>0</v>
      </c>
      <c r="AB7339">
        <v>4</v>
      </c>
      <c r="AC7339">
        <v>0</v>
      </c>
      <c r="AD7339">
        <v>0</v>
      </c>
      <c r="AE7339">
        <v>55</v>
      </c>
      <c r="AF7339" s="3">
        <v>0</v>
      </c>
      <c r="AG7339" t="s">
        <v>1240</v>
      </c>
      <c r="AH7339">
        <v>29</v>
      </c>
      <c r="AI7339" s="4" t="s">
        <v>4799</v>
      </c>
      <c r="AJ7339" t="s">
        <v>27</v>
      </c>
      <c r="AK7339" t="s">
        <v>27</v>
      </c>
    </row>
    <row r="7340" spans="1:38" x14ac:dyDescent="0.35">
      <c r="A7340">
        <v>40940742</v>
      </c>
      <c r="B7340">
        <v>30201435</v>
      </c>
      <c r="C7340" t="s">
        <v>1124</v>
      </c>
      <c r="D7340" t="s">
        <v>168</v>
      </c>
      <c r="E7340" t="s">
        <v>169</v>
      </c>
      <c r="F7340" t="s">
        <v>46</v>
      </c>
      <c r="G7340" t="s">
        <v>4874</v>
      </c>
      <c r="H7340" t="s">
        <v>4246</v>
      </c>
      <c r="I7340" t="s">
        <v>49</v>
      </c>
      <c r="J7340">
        <v>90908</v>
      </c>
      <c r="K7340">
        <v>20260820</v>
      </c>
      <c r="L7340">
        <v>5000467531</v>
      </c>
      <c r="M7340" s="2">
        <v>46254</v>
      </c>
      <c r="N7340" t="s">
        <v>51</v>
      </c>
      <c r="O7340">
        <v>60</v>
      </c>
      <c r="P7340">
        <v>150.56</v>
      </c>
      <c r="Q7340">
        <v>602.24</v>
      </c>
      <c r="R7340">
        <v>4.9985919999999996E-3</v>
      </c>
      <c r="S7340" t="s">
        <v>1229</v>
      </c>
      <c r="T7340">
        <v>602.24</v>
      </c>
      <c r="U7340">
        <v>4.9985919999999996E-3</v>
      </c>
      <c r="V7340">
        <v>4</v>
      </c>
      <c r="W7340">
        <v>0</v>
      </c>
      <c r="X7340">
        <v>4</v>
      </c>
      <c r="Y7340">
        <v>0</v>
      </c>
      <c r="Z7340">
        <v>4</v>
      </c>
      <c r="AA7340">
        <v>0</v>
      </c>
      <c r="AB7340">
        <v>4</v>
      </c>
      <c r="AC7340">
        <v>0</v>
      </c>
      <c r="AD7340">
        <v>0</v>
      </c>
      <c r="AE7340">
        <v>26</v>
      </c>
      <c r="AF7340" s="3">
        <v>0</v>
      </c>
      <c r="AG7340" t="s">
        <v>1240</v>
      </c>
      <c r="AH7340">
        <v>29</v>
      </c>
      <c r="AI7340" s="4" t="s">
        <v>4799</v>
      </c>
      <c r="AJ7340" t="s">
        <v>27</v>
      </c>
      <c r="AK7340" t="s">
        <v>27</v>
      </c>
    </row>
    <row r="7341" spans="1:38" x14ac:dyDescent="0.35">
      <c r="A7341">
        <v>40910742</v>
      </c>
      <c r="B7341">
        <v>40910742</v>
      </c>
      <c r="C7341" t="s">
        <v>167</v>
      </c>
      <c r="D7341" t="s">
        <v>168</v>
      </c>
      <c r="E7341" t="s">
        <v>169</v>
      </c>
      <c r="F7341" t="s">
        <v>170</v>
      </c>
      <c r="G7341" t="s">
        <v>2710</v>
      </c>
      <c r="H7341" t="s">
        <v>2711</v>
      </c>
      <c r="I7341" t="s">
        <v>66</v>
      </c>
      <c r="J7341">
        <v>70315</v>
      </c>
      <c r="K7341">
        <v>20260820</v>
      </c>
      <c r="L7341">
        <v>5000467532</v>
      </c>
      <c r="M7341" s="2">
        <v>46254</v>
      </c>
      <c r="N7341" t="s">
        <v>51</v>
      </c>
      <c r="O7341">
        <v>10</v>
      </c>
      <c r="P7341">
        <v>225.67</v>
      </c>
      <c r="Q7341">
        <v>451.34</v>
      </c>
      <c r="R7341">
        <v>3.7461220000000002E-3</v>
      </c>
      <c r="S7341" t="s">
        <v>1229</v>
      </c>
      <c r="T7341">
        <v>451.34</v>
      </c>
      <c r="U7341">
        <v>3.7461220000000002E-3</v>
      </c>
      <c r="V7341">
        <v>2</v>
      </c>
      <c r="W7341">
        <v>0</v>
      </c>
      <c r="X7341">
        <v>2</v>
      </c>
      <c r="Y7341">
        <v>0</v>
      </c>
      <c r="Z7341">
        <v>0</v>
      </c>
      <c r="AA7341">
        <v>0</v>
      </c>
      <c r="AB7341">
        <v>0</v>
      </c>
      <c r="AC7341">
        <v>2</v>
      </c>
      <c r="AD7341">
        <v>451.34</v>
      </c>
      <c r="AE7341">
        <v>48</v>
      </c>
      <c r="AF7341" s="3">
        <v>0</v>
      </c>
      <c r="AG7341" t="s">
        <v>1240</v>
      </c>
      <c r="AH7341">
        <v>29</v>
      </c>
      <c r="AI7341" s="4" t="s">
        <v>4799</v>
      </c>
      <c r="AJ7341" t="s">
        <v>1232</v>
      </c>
      <c r="AK7341" t="s">
        <v>1233</v>
      </c>
      <c r="AL7341" t="s">
        <v>1233</v>
      </c>
    </row>
    <row r="7342" spans="1:38" x14ac:dyDescent="0.35">
      <c r="A7342">
        <v>40910742</v>
      </c>
      <c r="B7342">
        <v>40910742</v>
      </c>
      <c r="C7342" t="s">
        <v>167</v>
      </c>
      <c r="D7342" t="s">
        <v>168</v>
      </c>
      <c r="E7342" t="s">
        <v>169</v>
      </c>
      <c r="F7342" t="s">
        <v>170</v>
      </c>
      <c r="G7342" t="s">
        <v>4157</v>
      </c>
      <c r="H7342" t="s">
        <v>4158</v>
      </c>
      <c r="I7342" t="s">
        <v>60</v>
      </c>
      <c r="J7342">
        <v>70315</v>
      </c>
      <c r="K7342">
        <v>20260820</v>
      </c>
      <c r="L7342">
        <v>5000467532</v>
      </c>
      <c r="M7342" s="2">
        <v>46254</v>
      </c>
      <c r="N7342" t="s">
        <v>51</v>
      </c>
      <c r="O7342">
        <v>20</v>
      </c>
      <c r="P7342">
        <v>0.55000000000000004</v>
      </c>
      <c r="Q7342">
        <v>2.75</v>
      </c>
      <c r="R7342">
        <v>2.2824999999999999E-5</v>
      </c>
      <c r="S7342" t="s">
        <v>1229</v>
      </c>
      <c r="T7342">
        <v>2.75</v>
      </c>
      <c r="U7342">
        <v>2.2824999999999999E-5</v>
      </c>
      <c r="V7342">
        <v>5</v>
      </c>
      <c r="W7342">
        <v>0</v>
      </c>
      <c r="X7342">
        <v>5</v>
      </c>
      <c r="Y7342">
        <v>0</v>
      </c>
      <c r="Z7342">
        <v>0</v>
      </c>
      <c r="AA7342">
        <v>0</v>
      </c>
      <c r="AB7342">
        <v>0</v>
      </c>
      <c r="AC7342">
        <v>5</v>
      </c>
      <c r="AD7342">
        <v>2.75</v>
      </c>
      <c r="AE7342">
        <v>374</v>
      </c>
      <c r="AF7342" s="3">
        <v>0</v>
      </c>
      <c r="AG7342" t="s">
        <v>1240</v>
      </c>
      <c r="AH7342">
        <v>29</v>
      </c>
      <c r="AI7342" s="4" t="s">
        <v>4799</v>
      </c>
      <c r="AJ7342" t="s">
        <v>1232</v>
      </c>
      <c r="AK7342" t="s">
        <v>1233</v>
      </c>
      <c r="AL7342" t="s">
        <v>1233</v>
      </c>
    </row>
    <row r="7343" spans="1:38" x14ac:dyDescent="0.35">
      <c r="A7343">
        <v>40910742</v>
      </c>
      <c r="B7343">
        <v>40910742</v>
      </c>
      <c r="C7343" t="s">
        <v>167</v>
      </c>
      <c r="D7343" t="s">
        <v>168</v>
      </c>
      <c r="E7343" t="s">
        <v>169</v>
      </c>
      <c r="F7343" t="s">
        <v>170</v>
      </c>
      <c r="G7343" t="s">
        <v>4875</v>
      </c>
      <c r="H7343" t="s">
        <v>4876</v>
      </c>
      <c r="I7343" t="s">
        <v>60</v>
      </c>
      <c r="J7343">
        <v>70315</v>
      </c>
      <c r="K7343">
        <v>20260820</v>
      </c>
      <c r="L7343">
        <v>5000467532</v>
      </c>
      <c r="M7343" s="2">
        <v>46254</v>
      </c>
      <c r="N7343" t="s">
        <v>51</v>
      </c>
      <c r="O7343">
        <v>30</v>
      </c>
      <c r="P7343">
        <v>22.08</v>
      </c>
      <c r="Q7343">
        <v>66.239999999999995</v>
      </c>
      <c r="R7343">
        <v>5.497919999999999E-4</v>
      </c>
      <c r="S7343" t="s">
        <v>1229</v>
      </c>
      <c r="T7343">
        <v>66.239999999999995</v>
      </c>
      <c r="U7343">
        <v>5.497919999999999E-4</v>
      </c>
      <c r="V7343">
        <v>3</v>
      </c>
      <c r="W7343">
        <v>0</v>
      </c>
      <c r="X7343">
        <v>3</v>
      </c>
      <c r="Y7343">
        <v>0</v>
      </c>
      <c r="Z7343">
        <v>0</v>
      </c>
      <c r="AA7343">
        <v>0</v>
      </c>
      <c r="AB7343">
        <v>0</v>
      </c>
      <c r="AC7343">
        <v>3</v>
      </c>
      <c r="AD7343">
        <v>66.239999999999995</v>
      </c>
      <c r="AE7343">
        <v>0</v>
      </c>
      <c r="AF7343" s="3">
        <v>0</v>
      </c>
      <c r="AG7343" t="s">
        <v>1240</v>
      </c>
      <c r="AH7343">
        <v>29</v>
      </c>
      <c r="AI7343" s="4" t="s">
        <v>4799</v>
      </c>
      <c r="AJ7343" t="s">
        <v>1232</v>
      </c>
      <c r="AK7343" t="s">
        <v>1269</v>
      </c>
      <c r="AL7343" t="s">
        <v>1269</v>
      </c>
    </row>
    <row r="7344" spans="1:38" x14ac:dyDescent="0.35">
      <c r="A7344">
        <v>40910742</v>
      </c>
      <c r="B7344">
        <v>40910742</v>
      </c>
      <c r="C7344" t="s">
        <v>167</v>
      </c>
      <c r="D7344" t="s">
        <v>168</v>
      </c>
      <c r="E7344" t="s">
        <v>169</v>
      </c>
      <c r="F7344" t="s">
        <v>170</v>
      </c>
      <c r="G7344" t="s">
        <v>2769</v>
      </c>
      <c r="H7344" t="s">
        <v>2770</v>
      </c>
      <c r="I7344" t="s">
        <v>49</v>
      </c>
      <c r="J7344">
        <v>70315</v>
      </c>
      <c r="K7344">
        <v>20260820</v>
      </c>
      <c r="L7344">
        <v>5000467532</v>
      </c>
      <c r="M7344" s="2">
        <v>46254</v>
      </c>
      <c r="N7344" t="s">
        <v>51</v>
      </c>
      <c r="O7344">
        <v>40</v>
      </c>
      <c r="P7344">
        <v>195.01</v>
      </c>
      <c r="Q7344">
        <v>195.01</v>
      </c>
      <c r="R7344">
        <v>1.618583E-3</v>
      </c>
      <c r="S7344" t="s">
        <v>1229</v>
      </c>
      <c r="T7344">
        <v>195.01</v>
      </c>
      <c r="U7344">
        <v>1.618583E-3</v>
      </c>
      <c r="V7344">
        <v>1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195.01</v>
      </c>
      <c r="AE7344">
        <v>114</v>
      </c>
      <c r="AF7344" s="3">
        <v>0</v>
      </c>
      <c r="AG7344" t="s">
        <v>1240</v>
      </c>
      <c r="AH7344">
        <v>29</v>
      </c>
      <c r="AI7344" s="4" t="s">
        <v>4799</v>
      </c>
      <c r="AJ7344" t="s">
        <v>1232</v>
      </c>
      <c r="AK7344" t="s">
        <v>1233</v>
      </c>
      <c r="AL7344" t="s">
        <v>1233</v>
      </c>
    </row>
    <row r="7345" spans="1:38" x14ac:dyDescent="0.35">
      <c r="A7345">
        <v>40910742</v>
      </c>
      <c r="B7345">
        <v>40910742</v>
      </c>
      <c r="C7345" t="s">
        <v>167</v>
      </c>
      <c r="D7345" t="s">
        <v>168</v>
      </c>
      <c r="E7345" t="s">
        <v>169</v>
      </c>
      <c r="F7345" t="s">
        <v>170</v>
      </c>
      <c r="G7345" t="s">
        <v>4877</v>
      </c>
      <c r="H7345" t="s">
        <v>4405</v>
      </c>
      <c r="I7345" t="s">
        <v>63</v>
      </c>
      <c r="J7345">
        <v>70315</v>
      </c>
      <c r="K7345">
        <v>20260820</v>
      </c>
      <c r="L7345">
        <v>5000467532</v>
      </c>
      <c r="M7345" s="2">
        <v>46254</v>
      </c>
      <c r="N7345" t="s">
        <v>51</v>
      </c>
      <c r="O7345">
        <v>50</v>
      </c>
      <c r="P7345">
        <v>1.41</v>
      </c>
      <c r="Q7345">
        <v>2.82</v>
      </c>
      <c r="R7345">
        <v>2.3405999999999996E-5</v>
      </c>
      <c r="S7345" t="s">
        <v>1229</v>
      </c>
      <c r="T7345">
        <v>2.82</v>
      </c>
      <c r="U7345">
        <v>2.3405999999999996E-5</v>
      </c>
      <c r="V7345">
        <v>2</v>
      </c>
      <c r="W7345">
        <v>0</v>
      </c>
      <c r="X7345">
        <v>2</v>
      </c>
      <c r="Y7345">
        <v>0</v>
      </c>
      <c r="Z7345">
        <v>0</v>
      </c>
      <c r="AA7345">
        <v>0</v>
      </c>
      <c r="AB7345">
        <v>0</v>
      </c>
      <c r="AC7345">
        <v>2</v>
      </c>
      <c r="AD7345">
        <v>2.82</v>
      </c>
      <c r="AE7345">
        <v>563</v>
      </c>
      <c r="AF7345" s="3">
        <v>0</v>
      </c>
      <c r="AG7345" t="s">
        <v>1240</v>
      </c>
      <c r="AH7345">
        <v>29</v>
      </c>
      <c r="AI7345" s="4" t="s">
        <v>4799</v>
      </c>
      <c r="AJ7345" t="s">
        <v>1232</v>
      </c>
      <c r="AK7345" t="s">
        <v>1233</v>
      </c>
      <c r="AL7345" t="s">
        <v>1233</v>
      </c>
    </row>
    <row r="7346" spans="1:38" x14ac:dyDescent="0.35">
      <c r="A7346">
        <v>40910742</v>
      </c>
      <c r="B7346">
        <v>40910742</v>
      </c>
      <c r="C7346" t="s">
        <v>167</v>
      </c>
      <c r="D7346" t="s">
        <v>168</v>
      </c>
      <c r="E7346" t="s">
        <v>169</v>
      </c>
      <c r="F7346" t="s">
        <v>170</v>
      </c>
      <c r="G7346" t="s">
        <v>4878</v>
      </c>
      <c r="H7346" t="s">
        <v>4879</v>
      </c>
      <c r="I7346" t="s">
        <v>106</v>
      </c>
      <c r="J7346">
        <v>70315</v>
      </c>
      <c r="K7346">
        <v>20260820</v>
      </c>
      <c r="L7346">
        <v>5000467532</v>
      </c>
      <c r="M7346" s="2">
        <v>46254</v>
      </c>
      <c r="N7346" t="s">
        <v>51</v>
      </c>
      <c r="O7346">
        <v>60</v>
      </c>
      <c r="P7346">
        <v>159.72999999999999</v>
      </c>
      <c r="Q7346">
        <v>159.72999999999999</v>
      </c>
      <c r="R7346">
        <v>1.3257589999999999E-3</v>
      </c>
      <c r="S7346" t="s">
        <v>1229</v>
      </c>
      <c r="T7346">
        <v>159.72999999999999</v>
      </c>
      <c r="U7346">
        <v>1.3257589999999999E-3</v>
      </c>
      <c r="V7346">
        <v>1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159.72999999999999</v>
      </c>
      <c r="AE7346">
        <v>1</v>
      </c>
      <c r="AF7346" s="3">
        <v>0</v>
      </c>
      <c r="AG7346" t="s">
        <v>1240</v>
      </c>
      <c r="AH7346">
        <v>29</v>
      </c>
      <c r="AI7346" s="4" t="s">
        <v>4799</v>
      </c>
      <c r="AJ7346" t="s">
        <v>1232</v>
      </c>
      <c r="AK7346" t="s">
        <v>1233</v>
      </c>
      <c r="AL7346" t="s">
        <v>1233</v>
      </c>
    </row>
    <row r="7347" spans="1:38" x14ac:dyDescent="0.35">
      <c r="A7347">
        <v>40910742</v>
      </c>
      <c r="B7347">
        <v>40910742</v>
      </c>
      <c r="C7347" t="s">
        <v>167</v>
      </c>
      <c r="D7347" t="s">
        <v>168</v>
      </c>
      <c r="E7347" t="s">
        <v>169</v>
      </c>
      <c r="F7347" t="s">
        <v>170</v>
      </c>
      <c r="G7347" t="s">
        <v>4372</v>
      </c>
      <c r="H7347" t="s">
        <v>653</v>
      </c>
      <c r="I7347" t="s">
        <v>49</v>
      </c>
      <c r="J7347">
        <v>70315</v>
      </c>
      <c r="K7347">
        <v>20260820</v>
      </c>
      <c r="L7347">
        <v>5000467532</v>
      </c>
      <c r="M7347" s="2">
        <v>46254</v>
      </c>
      <c r="N7347" t="s">
        <v>51</v>
      </c>
      <c r="O7347">
        <v>70</v>
      </c>
      <c r="P7347">
        <v>0</v>
      </c>
      <c r="Q7347">
        <v>0</v>
      </c>
      <c r="R7347">
        <v>0</v>
      </c>
      <c r="S7347" t="s">
        <v>1229</v>
      </c>
      <c r="T7347">
        <v>0</v>
      </c>
      <c r="U7347">
        <v>0</v>
      </c>
      <c r="V7347">
        <v>3</v>
      </c>
      <c r="W7347">
        <v>0</v>
      </c>
      <c r="X7347">
        <v>3</v>
      </c>
      <c r="Y7347">
        <v>0</v>
      </c>
      <c r="Z7347">
        <v>0</v>
      </c>
      <c r="AA7347">
        <v>0</v>
      </c>
      <c r="AB7347">
        <v>0</v>
      </c>
      <c r="AC7347">
        <v>3</v>
      </c>
      <c r="AD7347">
        <v>0</v>
      </c>
      <c r="AE7347">
        <v>2936</v>
      </c>
      <c r="AF7347" s="3">
        <v>0</v>
      </c>
      <c r="AG7347" t="s">
        <v>1240</v>
      </c>
      <c r="AH7347">
        <v>29</v>
      </c>
      <c r="AI7347" s="4" t="s">
        <v>4799</v>
      </c>
      <c r="AJ7347" t="s">
        <v>1232</v>
      </c>
      <c r="AK7347" t="s">
        <v>1233</v>
      </c>
      <c r="AL7347" t="s">
        <v>1233</v>
      </c>
    </row>
    <row r="7348" spans="1:38" x14ac:dyDescent="0.35">
      <c r="A7348">
        <v>40940742</v>
      </c>
      <c r="B7348">
        <v>40940742</v>
      </c>
      <c r="C7348" t="s">
        <v>1124</v>
      </c>
      <c r="D7348" t="s">
        <v>168</v>
      </c>
      <c r="E7348" t="s">
        <v>169</v>
      </c>
      <c r="F7348" t="s">
        <v>46</v>
      </c>
      <c r="G7348" t="s">
        <v>4880</v>
      </c>
      <c r="H7348" t="s">
        <v>4881</v>
      </c>
      <c r="I7348" t="s">
        <v>66</v>
      </c>
      <c r="J7348">
        <v>90901</v>
      </c>
      <c r="K7348">
        <v>20260820</v>
      </c>
      <c r="L7348">
        <v>5000467534</v>
      </c>
      <c r="M7348" s="2">
        <v>46254</v>
      </c>
      <c r="N7348" t="s">
        <v>51</v>
      </c>
      <c r="O7348">
        <v>10</v>
      </c>
      <c r="P7348">
        <v>52.16</v>
      </c>
      <c r="Q7348">
        <v>52.16</v>
      </c>
      <c r="R7348">
        <v>4.3292799999999996E-4</v>
      </c>
      <c r="S7348" t="s">
        <v>1229</v>
      </c>
      <c r="T7348">
        <v>52.16</v>
      </c>
      <c r="U7348">
        <v>4.3292799999999996E-4</v>
      </c>
      <c r="V7348">
        <v>1</v>
      </c>
      <c r="W7348">
        <v>0</v>
      </c>
      <c r="X7348">
        <v>1</v>
      </c>
      <c r="Y7348">
        <v>1</v>
      </c>
      <c r="Z7348">
        <v>0</v>
      </c>
      <c r="AA7348">
        <v>0</v>
      </c>
      <c r="AB7348">
        <v>1</v>
      </c>
      <c r="AC7348">
        <v>0</v>
      </c>
      <c r="AD7348">
        <v>0</v>
      </c>
      <c r="AE7348">
        <v>243</v>
      </c>
      <c r="AF7348" s="3">
        <v>0</v>
      </c>
      <c r="AG7348" t="s">
        <v>1240</v>
      </c>
      <c r="AH7348">
        <v>29</v>
      </c>
      <c r="AI7348" s="4" t="s">
        <v>4799</v>
      </c>
      <c r="AJ7348" t="s">
        <v>27</v>
      </c>
      <c r="AK7348" t="s">
        <v>27</v>
      </c>
    </row>
    <row r="7349" spans="1:38" x14ac:dyDescent="0.35">
      <c r="A7349">
        <v>40940742</v>
      </c>
      <c r="B7349">
        <v>40940742</v>
      </c>
      <c r="C7349" t="s">
        <v>1124</v>
      </c>
      <c r="D7349" t="s">
        <v>168</v>
      </c>
      <c r="E7349" t="s">
        <v>169</v>
      </c>
      <c r="F7349" t="s">
        <v>46</v>
      </c>
      <c r="G7349" t="s">
        <v>4779</v>
      </c>
      <c r="H7349" t="s">
        <v>4780</v>
      </c>
      <c r="I7349" t="s">
        <v>60</v>
      </c>
      <c r="J7349">
        <v>90901</v>
      </c>
      <c r="K7349">
        <v>20260820</v>
      </c>
      <c r="L7349">
        <v>5000467534</v>
      </c>
      <c r="M7349" s="2">
        <v>46254</v>
      </c>
      <c r="N7349" t="s">
        <v>51</v>
      </c>
      <c r="O7349">
        <v>20</v>
      </c>
      <c r="P7349">
        <v>36.01</v>
      </c>
      <c r="Q7349">
        <v>72.02</v>
      </c>
      <c r="R7349">
        <v>5.9776600000000001E-4</v>
      </c>
      <c r="S7349" t="s">
        <v>1229</v>
      </c>
      <c r="T7349">
        <v>72.02</v>
      </c>
      <c r="U7349">
        <v>5.9776600000000001E-4</v>
      </c>
      <c r="V7349">
        <v>2</v>
      </c>
      <c r="W7349">
        <v>0</v>
      </c>
      <c r="X7349">
        <v>2</v>
      </c>
      <c r="Y7349">
        <v>2</v>
      </c>
      <c r="Z7349">
        <v>0</v>
      </c>
      <c r="AA7349">
        <v>0</v>
      </c>
      <c r="AB7349">
        <v>2</v>
      </c>
      <c r="AC7349">
        <v>0</v>
      </c>
      <c r="AD7349">
        <v>0</v>
      </c>
      <c r="AE7349">
        <v>25</v>
      </c>
      <c r="AF7349" s="3">
        <v>0</v>
      </c>
      <c r="AG7349" t="s">
        <v>1240</v>
      </c>
      <c r="AH7349">
        <v>29</v>
      </c>
      <c r="AI7349" s="4" t="s">
        <v>4799</v>
      </c>
      <c r="AJ7349" t="s">
        <v>27</v>
      </c>
      <c r="AK7349" t="s">
        <v>27</v>
      </c>
    </row>
    <row r="7350" spans="1:38" x14ac:dyDescent="0.35">
      <c r="A7350">
        <v>40940742</v>
      </c>
      <c r="B7350">
        <v>40940742</v>
      </c>
      <c r="C7350" t="s">
        <v>1124</v>
      </c>
      <c r="D7350" t="s">
        <v>168</v>
      </c>
      <c r="E7350" t="s">
        <v>169</v>
      </c>
      <c r="F7350" t="s">
        <v>46</v>
      </c>
      <c r="G7350" t="s">
        <v>3598</v>
      </c>
      <c r="H7350" t="s">
        <v>3599</v>
      </c>
      <c r="I7350" t="s">
        <v>63</v>
      </c>
      <c r="J7350">
        <v>90901</v>
      </c>
      <c r="K7350">
        <v>20260820</v>
      </c>
      <c r="L7350">
        <v>5000467534</v>
      </c>
      <c r="M7350" s="2">
        <v>46254</v>
      </c>
      <c r="N7350" t="s">
        <v>51</v>
      </c>
      <c r="O7350">
        <v>30</v>
      </c>
      <c r="P7350">
        <v>56.63</v>
      </c>
      <c r="Q7350">
        <v>169.89000000000001</v>
      </c>
      <c r="R7350">
        <v>1.410087E-3</v>
      </c>
      <c r="S7350" t="s">
        <v>1229</v>
      </c>
      <c r="T7350">
        <v>169.89000000000001</v>
      </c>
      <c r="U7350">
        <v>1.410087E-3</v>
      </c>
      <c r="V7350">
        <v>3</v>
      </c>
      <c r="W7350">
        <v>0</v>
      </c>
      <c r="X7350">
        <v>3</v>
      </c>
      <c r="Y7350">
        <v>3</v>
      </c>
      <c r="Z7350">
        <v>0</v>
      </c>
      <c r="AA7350">
        <v>0</v>
      </c>
      <c r="AB7350">
        <v>3</v>
      </c>
      <c r="AC7350">
        <v>0</v>
      </c>
      <c r="AD7350">
        <v>0</v>
      </c>
      <c r="AE7350">
        <v>246</v>
      </c>
      <c r="AF7350" s="3">
        <v>0</v>
      </c>
      <c r="AG7350" t="s">
        <v>1240</v>
      </c>
      <c r="AH7350">
        <v>29</v>
      </c>
      <c r="AI7350" s="4" t="s">
        <v>4799</v>
      </c>
      <c r="AJ7350" t="s">
        <v>27</v>
      </c>
      <c r="AK7350" t="s">
        <v>27</v>
      </c>
    </row>
    <row r="7351" spans="1:38" x14ac:dyDescent="0.35">
      <c r="A7351">
        <v>40940742</v>
      </c>
      <c r="B7351">
        <v>40940742</v>
      </c>
      <c r="C7351" t="s">
        <v>1124</v>
      </c>
      <c r="D7351" t="s">
        <v>168</v>
      </c>
      <c r="E7351" t="s">
        <v>169</v>
      </c>
      <c r="F7351" t="s">
        <v>46</v>
      </c>
      <c r="G7351" t="s">
        <v>748</v>
      </c>
      <c r="H7351" t="s">
        <v>65</v>
      </c>
      <c r="I7351" t="s">
        <v>63</v>
      </c>
      <c r="J7351">
        <v>90901</v>
      </c>
      <c r="K7351">
        <v>20260820</v>
      </c>
      <c r="L7351">
        <v>5000467534</v>
      </c>
      <c r="M7351" s="2">
        <v>46254</v>
      </c>
      <c r="N7351" t="s">
        <v>51</v>
      </c>
      <c r="O7351">
        <v>50</v>
      </c>
      <c r="P7351">
        <v>25.05</v>
      </c>
      <c r="Q7351">
        <v>25.05</v>
      </c>
      <c r="R7351">
        <v>2.07915E-4</v>
      </c>
      <c r="S7351" t="s">
        <v>1229</v>
      </c>
      <c r="T7351">
        <v>25.05</v>
      </c>
      <c r="U7351">
        <v>2.07915E-4</v>
      </c>
      <c r="V7351">
        <v>1</v>
      </c>
      <c r="W7351">
        <v>0</v>
      </c>
      <c r="X7351">
        <v>1</v>
      </c>
      <c r="Y7351">
        <v>1</v>
      </c>
      <c r="Z7351">
        <v>0</v>
      </c>
      <c r="AA7351">
        <v>0</v>
      </c>
      <c r="AB7351">
        <v>1</v>
      </c>
      <c r="AC7351">
        <v>0</v>
      </c>
      <c r="AD7351">
        <v>0</v>
      </c>
      <c r="AE7351">
        <v>66</v>
      </c>
      <c r="AF7351" s="3">
        <v>0</v>
      </c>
      <c r="AG7351" t="s">
        <v>1240</v>
      </c>
      <c r="AH7351">
        <v>29</v>
      </c>
      <c r="AI7351" s="4" t="s">
        <v>4799</v>
      </c>
      <c r="AJ7351" t="s">
        <v>27</v>
      </c>
      <c r="AK7351" t="s">
        <v>27</v>
      </c>
    </row>
    <row r="7352" spans="1:38" x14ac:dyDescent="0.35">
      <c r="A7352">
        <v>40940742</v>
      </c>
      <c r="B7352">
        <v>40940742</v>
      </c>
      <c r="C7352" t="s">
        <v>1124</v>
      </c>
      <c r="D7352" t="s">
        <v>168</v>
      </c>
      <c r="E7352" t="s">
        <v>169</v>
      </c>
      <c r="F7352" t="s">
        <v>46</v>
      </c>
      <c r="G7352" t="s">
        <v>1346</v>
      </c>
      <c r="H7352" t="s">
        <v>1347</v>
      </c>
      <c r="I7352" t="s">
        <v>63</v>
      </c>
      <c r="J7352">
        <v>90901</v>
      </c>
      <c r="K7352">
        <v>20260820</v>
      </c>
      <c r="L7352">
        <v>5000467534</v>
      </c>
      <c r="M7352" s="2">
        <v>46254</v>
      </c>
      <c r="N7352" t="s">
        <v>51</v>
      </c>
      <c r="O7352">
        <v>60</v>
      </c>
      <c r="P7352">
        <v>3.34</v>
      </c>
      <c r="Q7352">
        <v>16.7</v>
      </c>
      <c r="R7352">
        <v>1.3861E-4</v>
      </c>
      <c r="S7352" t="s">
        <v>1229</v>
      </c>
      <c r="T7352">
        <v>16.7</v>
      </c>
      <c r="U7352">
        <v>1.3861E-4</v>
      </c>
      <c r="V7352">
        <v>5</v>
      </c>
      <c r="W7352">
        <v>0</v>
      </c>
      <c r="X7352">
        <v>5</v>
      </c>
      <c r="Y7352">
        <v>0</v>
      </c>
      <c r="Z7352">
        <v>5</v>
      </c>
      <c r="AA7352">
        <v>0</v>
      </c>
      <c r="AB7352">
        <v>5</v>
      </c>
      <c r="AC7352">
        <v>0</v>
      </c>
      <c r="AD7352">
        <v>0</v>
      </c>
      <c r="AE7352">
        <v>0</v>
      </c>
      <c r="AF7352" s="3">
        <v>0</v>
      </c>
      <c r="AG7352" t="s">
        <v>1240</v>
      </c>
      <c r="AH7352">
        <v>29</v>
      </c>
      <c r="AI7352" s="4" t="s">
        <v>4799</v>
      </c>
      <c r="AJ7352" t="s">
        <v>27</v>
      </c>
      <c r="AK7352" t="s">
        <v>27</v>
      </c>
    </row>
    <row r="7353" spans="1:38" x14ac:dyDescent="0.35">
      <c r="A7353">
        <v>40940742</v>
      </c>
      <c r="B7353">
        <v>40940742</v>
      </c>
      <c r="C7353" t="s">
        <v>1124</v>
      </c>
      <c r="D7353" t="s">
        <v>168</v>
      </c>
      <c r="E7353" t="s">
        <v>169</v>
      </c>
      <c r="F7353" t="s">
        <v>46</v>
      </c>
      <c r="G7353" t="s">
        <v>2743</v>
      </c>
      <c r="H7353" t="s">
        <v>2744</v>
      </c>
      <c r="I7353" t="s">
        <v>66</v>
      </c>
      <c r="J7353">
        <v>90901</v>
      </c>
      <c r="K7353">
        <v>20260820</v>
      </c>
      <c r="L7353">
        <v>5000467534</v>
      </c>
      <c r="M7353" s="2">
        <v>46254</v>
      </c>
      <c r="N7353" t="s">
        <v>51</v>
      </c>
      <c r="O7353">
        <v>70</v>
      </c>
      <c r="P7353">
        <v>53.81</v>
      </c>
      <c r="Q7353">
        <v>269.05</v>
      </c>
      <c r="R7353">
        <v>2.2331150000000004E-3</v>
      </c>
      <c r="S7353" t="s">
        <v>1229</v>
      </c>
      <c r="T7353">
        <v>269.05</v>
      </c>
      <c r="U7353">
        <v>2.2331150000000004E-3</v>
      </c>
      <c r="V7353">
        <v>5</v>
      </c>
      <c r="W7353">
        <v>0</v>
      </c>
      <c r="X7353">
        <v>5</v>
      </c>
      <c r="Y7353">
        <v>0</v>
      </c>
      <c r="Z7353">
        <v>0</v>
      </c>
      <c r="AA7353">
        <v>0</v>
      </c>
      <c r="AB7353">
        <v>0</v>
      </c>
      <c r="AC7353">
        <v>5</v>
      </c>
      <c r="AD7353">
        <v>269.05</v>
      </c>
      <c r="AE7353">
        <v>0</v>
      </c>
      <c r="AF7353" s="3">
        <v>0</v>
      </c>
      <c r="AG7353" t="s">
        <v>1240</v>
      </c>
      <c r="AH7353">
        <v>29</v>
      </c>
      <c r="AI7353" s="4" t="s">
        <v>4799</v>
      </c>
      <c r="AJ7353" t="s">
        <v>1232</v>
      </c>
      <c r="AK7353" t="s">
        <v>1233</v>
      </c>
      <c r="AL7353" t="s">
        <v>1233</v>
      </c>
    </row>
    <row r="7354" spans="1:38" x14ac:dyDescent="0.35">
      <c r="A7354">
        <v>40940742</v>
      </c>
      <c r="B7354">
        <v>40940742</v>
      </c>
      <c r="C7354" t="s">
        <v>1124</v>
      </c>
      <c r="D7354" t="s">
        <v>168</v>
      </c>
      <c r="E7354" t="s">
        <v>169</v>
      </c>
      <c r="F7354" t="s">
        <v>46</v>
      </c>
      <c r="G7354" t="s">
        <v>4779</v>
      </c>
      <c r="H7354" t="s">
        <v>4780</v>
      </c>
      <c r="I7354" t="s">
        <v>60</v>
      </c>
      <c r="J7354">
        <v>90901</v>
      </c>
      <c r="K7354">
        <v>20260820</v>
      </c>
      <c r="L7354">
        <v>5000467534</v>
      </c>
      <c r="M7354" s="2">
        <v>46254</v>
      </c>
      <c r="N7354" t="s">
        <v>51</v>
      </c>
      <c r="O7354">
        <v>80</v>
      </c>
      <c r="P7354">
        <v>36.01</v>
      </c>
      <c r="Q7354">
        <v>72.02</v>
      </c>
      <c r="R7354">
        <v>5.9776600000000001E-4</v>
      </c>
      <c r="S7354" t="s">
        <v>1229</v>
      </c>
      <c r="T7354">
        <v>72.02</v>
      </c>
      <c r="U7354">
        <v>5.9776600000000001E-4</v>
      </c>
      <c r="V7354">
        <v>2</v>
      </c>
      <c r="W7354">
        <v>0</v>
      </c>
      <c r="X7354">
        <v>2</v>
      </c>
      <c r="Y7354">
        <v>2</v>
      </c>
      <c r="Z7354">
        <v>0</v>
      </c>
      <c r="AA7354">
        <v>0</v>
      </c>
      <c r="AB7354">
        <v>2</v>
      </c>
      <c r="AC7354">
        <v>0</v>
      </c>
      <c r="AD7354">
        <v>0</v>
      </c>
      <c r="AE7354">
        <v>25</v>
      </c>
      <c r="AF7354" s="3">
        <v>0</v>
      </c>
      <c r="AG7354" t="s">
        <v>1240</v>
      </c>
      <c r="AH7354">
        <v>29</v>
      </c>
      <c r="AI7354" s="4" t="s">
        <v>4799</v>
      </c>
      <c r="AJ7354" t="s">
        <v>27</v>
      </c>
      <c r="AK7354" t="s">
        <v>27</v>
      </c>
    </row>
    <row r="7355" spans="1:38" x14ac:dyDescent="0.35">
      <c r="A7355">
        <v>40940742</v>
      </c>
      <c r="B7355">
        <v>40940742</v>
      </c>
      <c r="C7355" t="s">
        <v>1124</v>
      </c>
      <c r="D7355" t="s">
        <v>168</v>
      </c>
      <c r="E7355" t="s">
        <v>169</v>
      </c>
      <c r="F7355" t="s">
        <v>46</v>
      </c>
      <c r="G7355" t="s">
        <v>4779</v>
      </c>
      <c r="H7355" t="s">
        <v>4780</v>
      </c>
      <c r="I7355" t="s">
        <v>60</v>
      </c>
      <c r="J7355">
        <v>90901</v>
      </c>
      <c r="K7355">
        <v>20260820</v>
      </c>
      <c r="L7355">
        <v>5000467534</v>
      </c>
      <c r="M7355" s="2">
        <v>46254</v>
      </c>
      <c r="N7355" t="s">
        <v>51</v>
      </c>
      <c r="O7355">
        <v>90</v>
      </c>
      <c r="P7355">
        <v>36.01</v>
      </c>
      <c r="Q7355">
        <v>36.01</v>
      </c>
      <c r="R7355">
        <v>2.98883E-4</v>
      </c>
      <c r="S7355" t="s">
        <v>1229</v>
      </c>
      <c r="T7355">
        <v>36.01</v>
      </c>
      <c r="U7355">
        <v>2.98883E-4</v>
      </c>
      <c r="V7355">
        <v>1</v>
      </c>
      <c r="W7355">
        <v>0</v>
      </c>
      <c r="X7355">
        <v>1</v>
      </c>
      <c r="Y7355">
        <v>1</v>
      </c>
      <c r="Z7355">
        <v>0</v>
      </c>
      <c r="AA7355">
        <v>0</v>
      </c>
      <c r="AB7355">
        <v>1</v>
      </c>
      <c r="AC7355">
        <v>0</v>
      </c>
      <c r="AD7355">
        <v>0</v>
      </c>
      <c r="AE7355">
        <v>25</v>
      </c>
      <c r="AF7355" s="3">
        <v>0</v>
      </c>
      <c r="AG7355" t="s">
        <v>1240</v>
      </c>
      <c r="AH7355">
        <v>29</v>
      </c>
      <c r="AI7355" s="4" t="s">
        <v>4799</v>
      </c>
      <c r="AJ7355" t="s">
        <v>27</v>
      </c>
      <c r="AK7355" t="s">
        <v>27</v>
      </c>
    </row>
    <row r="7356" spans="1:38" x14ac:dyDescent="0.35">
      <c r="A7356">
        <v>40940742</v>
      </c>
      <c r="B7356">
        <v>40940742</v>
      </c>
      <c r="C7356" t="s">
        <v>1124</v>
      </c>
      <c r="D7356" t="s">
        <v>168</v>
      </c>
      <c r="E7356" t="s">
        <v>169</v>
      </c>
      <c r="F7356" t="s">
        <v>46</v>
      </c>
      <c r="G7356" t="s">
        <v>4880</v>
      </c>
      <c r="H7356" t="s">
        <v>4881</v>
      </c>
      <c r="I7356" t="s">
        <v>66</v>
      </c>
      <c r="J7356">
        <v>90901</v>
      </c>
      <c r="K7356">
        <v>20260820</v>
      </c>
      <c r="L7356">
        <v>5000467534</v>
      </c>
      <c r="M7356" s="2">
        <v>46254</v>
      </c>
      <c r="N7356" t="s">
        <v>51</v>
      </c>
      <c r="O7356">
        <v>150</v>
      </c>
      <c r="P7356">
        <v>52.16</v>
      </c>
      <c r="Q7356">
        <v>52.16</v>
      </c>
      <c r="R7356">
        <v>4.3292799999999996E-4</v>
      </c>
      <c r="S7356" t="s">
        <v>1229</v>
      </c>
      <c r="T7356">
        <v>52.16</v>
      </c>
      <c r="U7356">
        <v>4.3292799999999996E-4</v>
      </c>
      <c r="V7356">
        <v>1</v>
      </c>
      <c r="W7356">
        <v>0</v>
      </c>
      <c r="X7356">
        <v>1</v>
      </c>
      <c r="Y7356">
        <v>1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243</v>
      </c>
      <c r="AF7356" s="3">
        <v>0</v>
      </c>
      <c r="AG7356" t="s">
        <v>1240</v>
      </c>
      <c r="AH7356">
        <v>29</v>
      </c>
      <c r="AI7356" s="4" t="s">
        <v>4799</v>
      </c>
      <c r="AJ7356" t="s">
        <v>27</v>
      </c>
      <c r="AK7356" t="s">
        <v>27</v>
      </c>
    </row>
    <row r="7357" spans="1:38" x14ac:dyDescent="0.35">
      <c r="A7357">
        <v>40940742</v>
      </c>
      <c r="B7357">
        <v>40940742</v>
      </c>
      <c r="C7357" t="s">
        <v>1124</v>
      </c>
      <c r="D7357" t="s">
        <v>168</v>
      </c>
      <c r="E7357" t="s">
        <v>169</v>
      </c>
      <c r="F7357" t="s">
        <v>46</v>
      </c>
      <c r="G7357" t="s">
        <v>4785</v>
      </c>
      <c r="H7357" t="s">
        <v>4786</v>
      </c>
      <c r="I7357" t="s">
        <v>49</v>
      </c>
      <c r="J7357">
        <v>90901</v>
      </c>
      <c r="K7357">
        <v>20260820</v>
      </c>
      <c r="L7357">
        <v>5000467534</v>
      </c>
      <c r="M7357" s="2">
        <v>46254</v>
      </c>
      <c r="N7357" t="s">
        <v>51</v>
      </c>
      <c r="O7357">
        <v>170</v>
      </c>
      <c r="P7357">
        <v>328.73</v>
      </c>
      <c r="Q7357">
        <v>986.19</v>
      </c>
      <c r="R7357">
        <v>8.1853770000000006E-3</v>
      </c>
      <c r="S7357" t="s">
        <v>1229</v>
      </c>
      <c r="T7357">
        <v>986.19</v>
      </c>
      <c r="U7357">
        <v>8.1853770000000006E-3</v>
      </c>
      <c r="V7357">
        <v>3</v>
      </c>
      <c r="W7357">
        <v>0</v>
      </c>
      <c r="X7357">
        <v>3</v>
      </c>
      <c r="Y7357">
        <v>3</v>
      </c>
      <c r="Z7357">
        <v>0</v>
      </c>
      <c r="AA7357">
        <v>0</v>
      </c>
      <c r="AB7357">
        <v>3</v>
      </c>
      <c r="AC7357">
        <v>0</v>
      </c>
      <c r="AD7357">
        <v>0</v>
      </c>
      <c r="AE7357">
        <v>49</v>
      </c>
      <c r="AF7357" s="3">
        <v>0</v>
      </c>
      <c r="AG7357" t="s">
        <v>1240</v>
      </c>
      <c r="AH7357">
        <v>29</v>
      </c>
      <c r="AI7357" s="4" t="s">
        <v>4799</v>
      </c>
      <c r="AJ7357" t="s">
        <v>27</v>
      </c>
      <c r="AK7357" t="s">
        <v>27</v>
      </c>
    </row>
    <row r="7358" spans="1:38" x14ac:dyDescent="0.35">
      <c r="A7358">
        <v>40507094</v>
      </c>
      <c r="B7358">
        <v>40507094</v>
      </c>
      <c r="C7358" t="s">
        <v>1246</v>
      </c>
      <c r="D7358" t="s">
        <v>1247</v>
      </c>
      <c r="E7358" t="s">
        <v>1248</v>
      </c>
      <c r="F7358" t="s">
        <v>170</v>
      </c>
      <c r="G7358" t="s">
        <v>4882</v>
      </c>
      <c r="H7358" t="s">
        <v>3402</v>
      </c>
      <c r="I7358" t="s">
        <v>60</v>
      </c>
      <c r="J7358" t="s">
        <v>4883</v>
      </c>
      <c r="K7358">
        <v>20260820</v>
      </c>
      <c r="L7358">
        <v>5000467817</v>
      </c>
      <c r="M7358" s="2">
        <v>46255</v>
      </c>
      <c r="N7358" t="s">
        <v>51</v>
      </c>
      <c r="O7358">
        <v>10</v>
      </c>
      <c r="P7358">
        <v>5.37</v>
      </c>
      <c r="Q7358">
        <v>32.22</v>
      </c>
      <c r="R7358">
        <v>2.6742599999999997E-4</v>
      </c>
      <c r="S7358" t="s">
        <v>1229</v>
      </c>
      <c r="T7358">
        <v>32.22</v>
      </c>
      <c r="U7358">
        <v>2.6742599999999997E-4</v>
      </c>
      <c r="V7358">
        <v>6</v>
      </c>
      <c r="W7358">
        <v>0</v>
      </c>
      <c r="X7358">
        <v>6</v>
      </c>
      <c r="Y7358">
        <v>6</v>
      </c>
      <c r="Z7358">
        <v>0</v>
      </c>
      <c r="AA7358">
        <v>0</v>
      </c>
      <c r="AB7358">
        <v>6</v>
      </c>
      <c r="AC7358">
        <v>0</v>
      </c>
      <c r="AD7358">
        <v>0</v>
      </c>
      <c r="AE7358">
        <v>364</v>
      </c>
      <c r="AF7358" s="3">
        <v>0</v>
      </c>
      <c r="AG7358" t="s">
        <v>1240</v>
      </c>
      <c r="AH7358">
        <v>28</v>
      </c>
      <c r="AI7358" s="4" t="s">
        <v>4799</v>
      </c>
      <c r="AJ7358" t="s">
        <v>27</v>
      </c>
      <c r="AK7358" t="s">
        <v>27</v>
      </c>
    </row>
    <row r="7359" spans="1:38" x14ac:dyDescent="0.35">
      <c r="A7359">
        <v>40507094</v>
      </c>
      <c r="B7359">
        <v>40507094</v>
      </c>
      <c r="C7359" t="s">
        <v>1246</v>
      </c>
      <c r="D7359" t="s">
        <v>1247</v>
      </c>
      <c r="E7359" t="s">
        <v>1248</v>
      </c>
      <c r="F7359" t="s">
        <v>170</v>
      </c>
      <c r="G7359" t="s">
        <v>3401</v>
      </c>
      <c r="H7359" t="s">
        <v>3402</v>
      </c>
      <c r="I7359" t="s">
        <v>60</v>
      </c>
      <c r="J7359" t="s">
        <v>4883</v>
      </c>
      <c r="K7359">
        <v>20260820</v>
      </c>
      <c r="L7359">
        <v>5000467817</v>
      </c>
      <c r="M7359" s="2">
        <v>46255</v>
      </c>
      <c r="N7359" t="s">
        <v>51</v>
      </c>
      <c r="O7359">
        <v>20</v>
      </c>
      <c r="P7359">
        <v>5.58</v>
      </c>
      <c r="Q7359">
        <v>44.64</v>
      </c>
      <c r="R7359">
        <v>3.7051199999999998E-4</v>
      </c>
      <c r="S7359" t="s">
        <v>1229</v>
      </c>
      <c r="T7359">
        <v>44.64</v>
      </c>
      <c r="U7359">
        <v>3.7051199999999998E-4</v>
      </c>
      <c r="V7359">
        <v>8</v>
      </c>
      <c r="W7359">
        <v>0</v>
      </c>
      <c r="X7359">
        <v>8</v>
      </c>
      <c r="Y7359">
        <v>8</v>
      </c>
      <c r="Z7359">
        <v>0</v>
      </c>
      <c r="AA7359">
        <v>0</v>
      </c>
      <c r="AB7359">
        <v>8</v>
      </c>
      <c r="AC7359">
        <v>0</v>
      </c>
      <c r="AD7359">
        <v>0</v>
      </c>
      <c r="AE7359">
        <v>0</v>
      </c>
      <c r="AF7359" s="3">
        <v>0</v>
      </c>
      <c r="AG7359" t="s">
        <v>1240</v>
      </c>
      <c r="AH7359">
        <v>28</v>
      </c>
      <c r="AI7359" s="4" t="s">
        <v>4799</v>
      </c>
      <c r="AJ7359" t="s">
        <v>27</v>
      </c>
      <c r="AK7359" t="s">
        <v>27</v>
      </c>
    </row>
    <row r="7360" spans="1:38" x14ac:dyDescent="0.35">
      <c r="A7360">
        <v>40507094</v>
      </c>
      <c r="B7360">
        <v>40507094</v>
      </c>
      <c r="C7360" t="s">
        <v>1246</v>
      </c>
      <c r="D7360" t="s">
        <v>1247</v>
      </c>
      <c r="E7360" t="s">
        <v>1248</v>
      </c>
      <c r="F7360" t="s">
        <v>170</v>
      </c>
      <c r="G7360" t="s">
        <v>1117</v>
      </c>
      <c r="H7360" t="s">
        <v>1118</v>
      </c>
      <c r="I7360" t="s">
        <v>60</v>
      </c>
      <c r="J7360" t="s">
        <v>4883</v>
      </c>
      <c r="K7360">
        <v>20260820</v>
      </c>
      <c r="L7360">
        <v>5000467817</v>
      </c>
      <c r="M7360" s="2">
        <v>46255</v>
      </c>
      <c r="N7360" t="s">
        <v>51</v>
      </c>
      <c r="O7360">
        <v>30</v>
      </c>
      <c r="P7360">
        <v>4.63</v>
      </c>
      <c r="Q7360">
        <v>18.52</v>
      </c>
      <c r="R7360">
        <v>1.5371599999999998E-4</v>
      </c>
      <c r="S7360" t="s">
        <v>1229</v>
      </c>
      <c r="T7360">
        <v>18.52</v>
      </c>
      <c r="U7360">
        <v>1.5371599999999998E-4</v>
      </c>
      <c r="V7360">
        <v>4</v>
      </c>
      <c r="W7360">
        <v>0</v>
      </c>
      <c r="X7360">
        <v>4</v>
      </c>
      <c r="Y7360">
        <v>0</v>
      </c>
      <c r="Z7360">
        <v>0</v>
      </c>
      <c r="AA7360">
        <v>0</v>
      </c>
      <c r="AB7360">
        <v>0</v>
      </c>
      <c r="AC7360">
        <v>4</v>
      </c>
      <c r="AD7360">
        <v>18.52</v>
      </c>
      <c r="AE7360">
        <v>0</v>
      </c>
      <c r="AF7360" s="3">
        <v>0</v>
      </c>
      <c r="AG7360" t="s">
        <v>1240</v>
      </c>
      <c r="AH7360">
        <v>28</v>
      </c>
      <c r="AI7360" s="4" t="s">
        <v>4799</v>
      </c>
      <c r="AJ7360" t="s">
        <v>1232</v>
      </c>
      <c r="AK7360" t="s">
        <v>1269</v>
      </c>
      <c r="AL7360" t="s">
        <v>1269</v>
      </c>
    </row>
    <row r="7361" spans="1:38" x14ac:dyDescent="0.35">
      <c r="A7361">
        <v>40507094</v>
      </c>
      <c r="B7361">
        <v>40507094</v>
      </c>
      <c r="C7361" t="s">
        <v>1246</v>
      </c>
      <c r="D7361" t="s">
        <v>1247</v>
      </c>
      <c r="E7361" t="s">
        <v>1248</v>
      </c>
      <c r="F7361" t="s">
        <v>170</v>
      </c>
      <c r="G7361" t="s">
        <v>4692</v>
      </c>
      <c r="H7361" t="s">
        <v>4693</v>
      </c>
      <c r="I7361" t="s">
        <v>49</v>
      </c>
      <c r="J7361" t="s">
        <v>4883</v>
      </c>
      <c r="K7361">
        <v>20260820</v>
      </c>
      <c r="L7361">
        <v>5000467817</v>
      </c>
      <c r="M7361" s="2">
        <v>46255</v>
      </c>
      <c r="N7361" t="s">
        <v>51</v>
      </c>
      <c r="O7361">
        <v>40</v>
      </c>
      <c r="P7361">
        <v>1.04</v>
      </c>
      <c r="Q7361">
        <v>20.8</v>
      </c>
      <c r="R7361">
        <v>1.7264E-4</v>
      </c>
      <c r="S7361" t="s">
        <v>1229</v>
      </c>
      <c r="T7361">
        <v>20.8</v>
      </c>
      <c r="U7361">
        <v>1.7264E-4</v>
      </c>
      <c r="V7361">
        <v>20</v>
      </c>
      <c r="W7361">
        <v>0</v>
      </c>
      <c r="X7361">
        <v>20</v>
      </c>
      <c r="Y7361">
        <v>20</v>
      </c>
      <c r="Z7361">
        <v>0</v>
      </c>
      <c r="AA7361">
        <v>0</v>
      </c>
      <c r="AB7361">
        <v>20</v>
      </c>
      <c r="AC7361">
        <v>0</v>
      </c>
      <c r="AD7361">
        <v>0</v>
      </c>
      <c r="AE7361">
        <v>633</v>
      </c>
      <c r="AF7361" s="3">
        <v>0</v>
      </c>
      <c r="AG7361" t="s">
        <v>1240</v>
      </c>
      <c r="AH7361">
        <v>28</v>
      </c>
      <c r="AI7361" s="4" t="s">
        <v>4799</v>
      </c>
      <c r="AJ7361" t="s">
        <v>27</v>
      </c>
      <c r="AK7361" t="s">
        <v>27</v>
      </c>
    </row>
    <row r="7362" spans="1:38" x14ac:dyDescent="0.35">
      <c r="A7362">
        <v>40507094</v>
      </c>
      <c r="B7362">
        <v>40507094</v>
      </c>
      <c r="C7362" t="s">
        <v>1246</v>
      </c>
      <c r="D7362" t="s">
        <v>1247</v>
      </c>
      <c r="E7362" t="s">
        <v>1248</v>
      </c>
      <c r="F7362" t="s">
        <v>170</v>
      </c>
      <c r="G7362" t="s">
        <v>426</v>
      </c>
      <c r="H7362" t="s">
        <v>427</v>
      </c>
      <c r="I7362" t="s">
        <v>106</v>
      </c>
      <c r="J7362" t="s">
        <v>4883</v>
      </c>
      <c r="K7362">
        <v>20260820</v>
      </c>
      <c r="L7362">
        <v>5000467817</v>
      </c>
      <c r="M7362" s="2">
        <v>46255</v>
      </c>
      <c r="N7362" t="s">
        <v>51</v>
      </c>
      <c r="O7362">
        <v>50</v>
      </c>
      <c r="P7362">
        <v>17.43</v>
      </c>
      <c r="Q7362">
        <v>261.45</v>
      </c>
      <c r="R7362">
        <v>2.1700349999999998E-3</v>
      </c>
      <c r="S7362" t="s">
        <v>1229</v>
      </c>
      <c r="T7362">
        <v>261.45</v>
      </c>
      <c r="U7362">
        <v>2.1700349999999998E-3</v>
      </c>
      <c r="V7362">
        <v>15</v>
      </c>
      <c r="W7362">
        <v>0</v>
      </c>
      <c r="X7362">
        <v>15</v>
      </c>
      <c r="Y7362">
        <v>0</v>
      </c>
      <c r="Z7362">
        <v>15</v>
      </c>
      <c r="AA7362">
        <v>0</v>
      </c>
      <c r="AB7362">
        <v>15</v>
      </c>
      <c r="AC7362">
        <v>0</v>
      </c>
      <c r="AD7362">
        <v>0</v>
      </c>
      <c r="AE7362">
        <v>4285</v>
      </c>
      <c r="AF7362" s="3">
        <v>0</v>
      </c>
      <c r="AG7362" t="s">
        <v>1240</v>
      </c>
      <c r="AH7362">
        <v>28</v>
      </c>
      <c r="AI7362" s="4" t="s">
        <v>4799</v>
      </c>
      <c r="AJ7362" t="s">
        <v>27</v>
      </c>
      <c r="AK7362" t="s">
        <v>27</v>
      </c>
    </row>
    <row r="7363" spans="1:38" x14ac:dyDescent="0.35">
      <c r="A7363">
        <v>40507094</v>
      </c>
      <c r="B7363">
        <v>40507094</v>
      </c>
      <c r="C7363" t="s">
        <v>1246</v>
      </c>
      <c r="D7363" t="s">
        <v>1247</v>
      </c>
      <c r="E7363" t="s">
        <v>1248</v>
      </c>
      <c r="F7363" t="s">
        <v>170</v>
      </c>
      <c r="G7363" t="s">
        <v>828</v>
      </c>
      <c r="H7363" t="s">
        <v>829</v>
      </c>
      <c r="I7363" t="s">
        <v>106</v>
      </c>
      <c r="J7363" t="s">
        <v>4883</v>
      </c>
      <c r="K7363">
        <v>20260820</v>
      </c>
      <c r="L7363">
        <v>5000467817</v>
      </c>
      <c r="M7363" s="2">
        <v>46255</v>
      </c>
      <c r="N7363" t="s">
        <v>51</v>
      </c>
      <c r="O7363">
        <v>60</v>
      </c>
      <c r="P7363">
        <v>18.850000000000001</v>
      </c>
      <c r="Q7363">
        <v>113.10000000000001</v>
      </c>
      <c r="R7363">
        <v>9.3873000000000014E-4</v>
      </c>
      <c r="S7363" t="s">
        <v>1229</v>
      </c>
      <c r="T7363">
        <v>113.10000000000001</v>
      </c>
      <c r="U7363">
        <v>9.3873000000000014E-4</v>
      </c>
      <c r="V7363">
        <v>6</v>
      </c>
      <c r="W7363">
        <v>0</v>
      </c>
      <c r="X7363">
        <v>6</v>
      </c>
      <c r="Y7363">
        <v>0</v>
      </c>
      <c r="Z7363">
        <v>6</v>
      </c>
      <c r="AA7363">
        <v>0</v>
      </c>
      <c r="AB7363">
        <v>6</v>
      </c>
      <c r="AC7363">
        <v>0</v>
      </c>
      <c r="AD7363">
        <v>0</v>
      </c>
      <c r="AE7363">
        <v>2769</v>
      </c>
      <c r="AF7363" s="3">
        <v>0</v>
      </c>
      <c r="AG7363" t="s">
        <v>1240</v>
      </c>
      <c r="AH7363">
        <v>28</v>
      </c>
      <c r="AI7363" s="4" t="s">
        <v>4799</v>
      </c>
      <c r="AJ7363" t="s">
        <v>27</v>
      </c>
      <c r="AK7363" t="s">
        <v>27</v>
      </c>
    </row>
    <row r="7364" spans="1:38" x14ac:dyDescent="0.35">
      <c r="A7364">
        <v>40507094</v>
      </c>
      <c r="B7364">
        <v>40507094</v>
      </c>
      <c r="C7364" t="s">
        <v>1246</v>
      </c>
      <c r="D7364" t="s">
        <v>1247</v>
      </c>
      <c r="E7364" t="s">
        <v>1248</v>
      </c>
      <c r="F7364" t="s">
        <v>170</v>
      </c>
      <c r="G7364" t="s">
        <v>721</v>
      </c>
      <c r="H7364" t="s">
        <v>722</v>
      </c>
      <c r="I7364" t="s">
        <v>63</v>
      </c>
      <c r="J7364" t="s">
        <v>4883</v>
      </c>
      <c r="K7364">
        <v>20260820</v>
      </c>
      <c r="L7364">
        <v>5000467817</v>
      </c>
      <c r="M7364" s="2">
        <v>46255</v>
      </c>
      <c r="N7364" t="s">
        <v>51</v>
      </c>
      <c r="O7364">
        <v>70</v>
      </c>
      <c r="P7364">
        <v>14.14</v>
      </c>
      <c r="Q7364">
        <v>169.68</v>
      </c>
      <c r="R7364">
        <v>1.408344E-3</v>
      </c>
      <c r="S7364" t="s">
        <v>1229</v>
      </c>
      <c r="T7364">
        <v>169.68</v>
      </c>
      <c r="U7364">
        <v>1.408344E-3</v>
      </c>
      <c r="V7364">
        <v>12</v>
      </c>
      <c r="W7364">
        <v>0</v>
      </c>
      <c r="X7364">
        <v>12</v>
      </c>
      <c r="Y7364">
        <v>0</v>
      </c>
      <c r="Z7364">
        <v>12</v>
      </c>
      <c r="AA7364">
        <v>0</v>
      </c>
      <c r="AB7364">
        <v>12</v>
      </c>
      <c r="AC7364">
        <v>0</v>
      </c>
      <c r="AD7364">
        <v>0</v>
      </c>
      <c r="AE7364">
        <v>973</v>
      </c>
      <c r="AF7364" s="3">
        <v>0</v>
      </c>
      <c r="AG7364" t="s">
        <v>1240</v>
      </c>
      <c r="AH7364">
        <v>28</v>
      </c>
      <c r="AI7364" s="4" t="s">
        <v>4799</v>
      </c>
      <c r="AJ7364" t="s">
        <v>27</v>
      </c>
      <c r="AK7364" t="s">
        <v>27</v>
      </c>
    </row>
    <row r="7365" spans="1:38" x14ac:dyDescent="0.35">
      <c r="A7365">
        <v>40512162</v>
      </c>
      <c r="B7365">
        <v>40512162</v>
      </c>
      <c r="C7365" t="s">
        <v>1418</v>
      </c>
      <c r="D7365" t="s">
        <v>1419</v>
      </c>
      <c r="E7365" t="s">
        <v>1374</v>
      </c>
      <c r="F7365" t="s">
        <v>170</v>
      </c>
      <c r="G7365" t="s">
        <v>386</v>
      </c>
      <c r="H7365" t="s">
        <v>387</v>
      </c>
      <c r="I7365" t="s">
        <v>106</v>
      </c>
      <c r="J7365" t="s">
        <v>4884</v>
      </c>
      <c r="K7365">
        <v>20260820</v>
      </c>
      <c r="L7365">
        <v>5000467818</v>
      </c>
      <c r="M7365" s="2">
        <v>46255</v>
      </c>
      <c r="N7365" t="s">
        <v>51</v>
      </c>
      <c r="O7365">
        <v>10</v>
      </c>
      <c r="P7365">
        <v>31.36</v>
      </c>
      <c r="Q7365">
        <v>17185.28</v>
      </c>
      <c r="R7365">
        <v>0.142637824</v>
      </c>
      <c r="S7365" t="s">
        <v>1229</v>
      </c>
      <c r="T7365">
        <v>17185.28</v>
      </c>
      <c r="U7365">
        <v>0.142637824</v>
      </c>
      <c r="V7365">
        <v>548</v>
      </c>
      <c r="W7365">
        <v>0</v>
      </c>
      <c r="X7365">
        <v>548</v>
      </c>
      <c r="Y7365">
        <v>0</v>
      </c>
      <c r="Z7365">
        <v>0</v>
      </c>
      <c r="AA7365">
        <v>0</v>
      </c>
      <c r="AB7365">
        <v>0</v>
      </c>
      <c r="AC7365">
        <v>548</v>
      </c>
      <c r="AD7365">
        <v>17185.28</v>
      </c>
      <c r="AE7365">
        <v>0</v>
      </c>
      <c r="AF7365" s="3">
        <v>0</v>
      </c>
      <c r="AG7365" t="s">
        <v>1240</v>
      </c>
      <c r="AH7365">
        <v>28</v>
      </c>
      <c r="AI7365" s="4" t="s">
        <v>4799</v>
      </c>
      <c r="AJ7365" t="s">
        <v>1232</v>
      </c>
      <c r="AK7365" t="s">
        <v>1269</v>
      </c>
      <c r="AL7365" t="s">
        <v>1278</v>
      </c>
    </row>
    <row r="7366" spans="1:38" x14ac:dyDescent="0.35">
      <c r="A7366">
        <v>40512162</v>
      </c>
      <c r="B7366">
        <v>40512162</v>
      </c>
      <c r="C7366" t="s">
        <v>1418</v>
      </c>
      <c r="D7366" t="s">
        <v>1419</v>
      </c>
      <c r="E7366" t="s">
        <v>1374</v>
      </c>
      <c r="F7366" t="s">
        <v>170</v>
      </c>
      <c r="G7366" t="s">
        <v>325</v>
      </c>
      <c r="H7366" t="s">
        <v>1046</v>
      </c>
      <c r="I7366" t="s">
        <v>66</v>
      </c>
      <c r="J7366" t="s">
        <v>4884</v>
      </c>
      <c r="K7366">
        <v>20260820</v>
      </c>
      <c r="L7366">
        <v>5000467818</v>
      </c>
      <c r="M7366" s="2">
        <v>46255</v>
      </c>
      <c r="N7366" t="s">
        <v>51</v>
      </c>
      <c r="O7366">
        <v>20</v>
      </c>
      <c r="P7366">
        <v>76.84</v>
      </c>
      <c r="Q7366">
        <v>3457.8</v>
      </c>
      <c r="R7366">
        <v>2.8699740000000001E-2</v>
      </c>
      <c r="S7366" t="s">
        <v>1229</v>
      </c>
      <c r="T7366">
        <v>3457.8</v>
      </c>
      <c r="U7366">
        <v>2.8699740000000001E-2</v>
      </c>
      <c r="V7366">
        <v>45</v>
      </c>
      <c r="W7366">
        <v>0</v>
      </c>
      <c r="X7366">
        <v>45</v>
      </c>
      <c r="Y7366">
        <v>45</v>
      </c>
      <c r="Z7366">
        <v>0</v>
      </c>
      <c r="AA7366">
        <v>0</v>
      </c>
      <c r="AB7366">
        <v>45</v>
      </c>
      <c r="AC7366">
        <v>0</v>
      </c>
      <c r="AD7366">
        <v>0</v>
      </c>
      <c r="AE7366">
        <v>15</v>
      </c>
      <c r="AF7366" s="3">
        <v>0</v>
      </c>
      <c r="AG7366" t="s">
        <v>1240</v>
      </c>
      <c r="AH7366">
        <v>28</v>
      </c>
      <c r="AI7366" s="4" t="s">
        <v>4799</v>
      </c>
      <c r="AJ7366" t="s">
        <v>27</v>
      </c>
      <c r="AK7366" t="s">
        <v>27</v>
      </c>
    </row>
    <row r="7367" spans="1:38" x14ac:dyDescent="0.35">
      <c r="A7367">
        <v>40512162</v>
      </c>
      <c r="B7367">
        <v>40512162</v>
      </c>
      <c r="C7367" t="s">
        <v>1418</v>
      </c>
      <c r="D7367" t="s">
        <v>1419</v>
      </c>
      <c r="E7367" t="s">
        <v>1374</v>
      </c>
      <c r="F7367" t="s">
        <v>170</v>
      </c>
      <c r="G7367" t="s">
        <v>426</v>
      </c>
      <c r="H7367" t="s">
        <v>427</v>
      </c>
      <c r="I7367" t="s">
        <v>106</v>
      </c>
      <c r="J7367" t="s">
        <v>4884</v>
      </c>
      <c r="K7367">
        <v>20260820</v>
      </c>
      <c r="L7367">
        <v>5000467818</v>
      </c>
      <c r="M7367" s="2">
        <v>46255</v>
      </c>
      <c r="N7367" t="s">
        <v>51</v>
      </c>
      <c r="O7367">
        <v>30</v>
      </c>
      <c r="P7367">
        <v>15.35</v>
      </c>
      <c r="Q7367">
        <v>3070</v>
      </c>
      <c r="R7367">
        <v>2.5481E-2</v>
      </c>
      <c r="S7367" t="s">
        <v>1229</v>
      </c>
      <c r="T7367">
        <v>3070</v>
      </c>
      <c r="U7367">
        <v>2.5481E-2</v>
      </c>
      <c r="V7367">
        <v>200</v>
      </c>
      <c r="W7367">
        <v>0</v>
      </c>
      <c r="X7367">
        <v>200</v>
      </c>
      <c r="Y7367">
        <v>0</v>
      </c>
      <c r="Z7367">
        <v>200</v>
      </c>
      <c r="AA7367">
        <v>0</v>
      </c>
      <c r="AB7367">
        <v>200</v>
      </c>
      <c r="AC7367">
        <v>0</v>
      </c>
      <c r="AD7367">
        <v>0</v>
      </c>
      <c r="AE7367">
        <v>4285</v>
      </c>
      <c r="AF7367" s="3">
        <v>0</v>
      </c>
      <c r="AG7367" t="s">
        <v>1240</v>
      </c>
      <c r="AH7367">
        <v>28</v>
      </c>
      <c r="AI7367" s="4" t="s">
        <v>4799</v>
      </c>
      <c r="AJ7367" t="s">
        <v>27</v>
      </c>
      <c r="AK7367" t="s">
        <v>27</v>
      </c>
    </row>
    <row r="7368" spans="1:38" x14ac:dyDescent="0.35">
      <c r="A7368">
        <v>40512162</v>
      </c>
      <c r="B7368">
        <v>40512162</v>
      </c>
      <c r="C7368" t="s">
        <v>1418</v>
      </c>
      <c r="D7368" t="s">
        <v>1419</v>
      </c>
      <c r="E7368" t="s">
        <v>1374</v>
      </c>
      <c r="F7368" t="s">
        <v>170</v>
      </c>
      <c r="G7368" t="s">
        <v>4141</v>
      </c>
      <c r="H7368" t="s">
        <v>4142</v>
      </c>
      <c r="I7368" t="s">
        <v>60</v>
      </c>
      <c r="J7368" t="s">
        <v>4884</v>
      </c>
      <c r="K7368">
        <v>20260820</v>
      </c>
      <c r="L7368">
        <v>5000467818</v>
      </c>
      <c r="M7368" s="2">
        <v>46255</v>
      </c>
      <c r="N7368" t="s">
        <v>51</v>
      </c>
      <c r="O7368">
        <v>40</v>
      </c>
      <c r="P7368">
        <v>157.12</v>
      </c>
      <c r="Q7368">
        <v>314.24</v>
      </c>
      <c r="R7368">
        <v>2.6081920000000001E-3</v>
      </c>
      <c r="S7368" t="s">
        <v>1229</v>
      </c>
      <c r="T7368">
        <v>314.24</v>
      </c>
      <c r="U7368">
        <v>2.6081920000000001E-3</v>
      </c>
      <c r="V7368">
        <v>2</v>
      </c>
      <c r="W7368">
        <v>0</v>
      </c>
      <c r="X7368">
        <v>2</v>
      </c>
      <c r="Y7368">
        <v>2</v>
      </c>
      <c r="Z7368">
        <v>0</v>
      </c>
      <c r="AA7368">
        <v>0</v>
      </c>
      <c r="AB7368">
        <v>2</v>
      </c>
      <c r="AC7368">
        <v>0</v>
      </c>
      <c r="AD7368">
        <v>0</v>
      </c>
      <c r="AE7368">
        <v>3</v>
      </c>
      <c r="AF7368" s="3">
        <v>0</v>
      </c>
      <c r="AG7368" t="s">
        <v>1240</v>
      </c>
      <c r="AH7368">
        <v>28</v>
      </c>
      <c r="AI7368" s="4" t="s">
        <v>4799</v>
      </c>
      <c r="AJ7368" t="s">
        <v>27</v>
      </c>
      <c r="AK7368" t="s">
        <v>27</v>
      </c>
    </row>
    <row r="7369" spans="1:38" x14ac:dyDescent="0.35">
      <c r="A7369">
        <v>40512162</v>
      </c>
      <c r="B7369">
        <v>40512162</v>
      </c>
      <c r="C7369" t="s">
        <v>1418</v>
      </c>
      <c r="D7369" t="s">
        <v>1419</v>
      </c>
      <c r="E7369" t="s">
        <v>1374</v>
      </c>
      <c r="F7369" t="s">
        <v>170</v>
      </c>
      <c r="G7369" t="s">
        <v>715</v>
      </c>
      <c r="H7369" t="s">
        <v>716</v>
      </c>
      <c r="I7369" t="s">
        <v>49</v>
      </c>
      <c r="J7369" t="s">
        <v>4884</v>
      </c>
      <c r="K7369">
        <v>20260820</v>
      </c>
      <c r="L7369">
        <v>5000467818</v>
      </c>
      <c r="M7369" s="2">
        <v>46255</v>
      </c>
      <c r="N7369" t="s">
        <v>51</v>
      </c>
      <c r="O7369">
        <v>50</v>
      </c>
      <c r="P7369">
        <v>55.35</v>
      </c>
      <c r="Q7369">
        <v>442.8</v>
      </c>
      <c r="R7369">
        <v>3.6752400000000002E-3</v>
      </c>
      <c r="S7369" t="s">
        <v>1229</v>
      </c>
      <c r="T7369">
        <v>442.8</v>
      </c>
      <c r="U7369">
        <v>3.6752400000000002E-3</v>
      </c>
      <c r="V7369">
        <v>8</v>
      </c>
      <c r="W7369">
        <v>0</v>
      </c>
      <c r="X7369">
        <v>8</v>
      </c>
      <c r="Y7369">
        <v>0</v>
      </c>
      <c r="Z7369">
        <v>8</v>
      </c>
      <c r="AA7369">
        <v>0</v>
      </c>
      <c r="AB7369">
        <v>8</v>
      </c>
      <c r="AC7369">
        <v>0</v>
      </c>
      <c r="AD7369">
        <v>0</v>
      </c>
      <c r="AE7369">
        <v>403</v>
      </c>
      <c r="AF7369" s="3">
        <v>0</v>
      </c>
      <c r="AG7369" t="s">
        <v>1240</v>
      </c>
      <c r="AH7369">
        <v>28</v>
      </c>
      <c r="AI7369" s="4" t="s">
        <v>4799</v>
      </c>
      <c r="AJ7369" t="s">
        <v>27</v>
      </c>
      <c r="AK7369" t="s">
        <v>27</v>
      </c>
    </row>
    <row r="7370" spans="1:38" x14ac:dyDescent="0.35">
      <c r="A7370">
        <v>40512162</v>
      </c>
      <c r="B7370">
        <v>40512162</v>
      </c>
      <c r="C7370" t="s">
        <v>1418</v>
      </c>
      <c r="D7370" t="s">
        <v>1419</v>
      </c>
      <c r="E7370" t="s">
        <v>1374</v>
      </c>
      <c r="F7370" t="s">
        <v>170</v>
      </c>
      <c r="G7370" t="s">
        <v>1114</v>
      </c>
      <c r="H7370" t="s">
        <v>1115</v>
      </c>
      <c r="I7370" t="s">
        <v>63</v>
      </c>
      <c r="J7370" t="s">
        <v>4884</v>
      </c>
      <c r="K7370">
        <v>20260820</v>
      </c>
      <c r="L7370">
        <v>5000467818</v>
      </c>
      <c r="M7370" s="2">
        <v>46255</v>
      </c>
      <c r="N7370" t="s">
        <v>51</v>
      </c>
      <c r="O7370">
        <v>60</v>
      </c>
      <c r="P7370">
        <v>77.599999999999994</v>
      </c>
      <c r="Q7370">
        <v>232.79999999999998</v>
      </c>
      <c r="R7370">
        <v>1.9322399999999998E-3</v>
      </c>
      <c r="S7370" t="s">
        <v>1229</v>
      </c>
      <c r="T7370">
        <v>232.79999999999998</v>
      </c>
      <c r="U7370">
        <v>1.9322399999999998E-3</v>
      </c>
      <c r="V7370">
        <v>3</v>
      </c>
      <c r="W7370">
        <v>0</v>
      </c>
      <c r="X7370">
        <v>3</v>
      </c>
      <c r="Y7370">
        <v>0</v>
      </c>
      <c r="Z7370">
        <v>0</v>
      </c>
      <c r="AA7370">
        <v>0</v>
      </c>
      <c r="AB7370">
        <v>0</v>
      </c>
      <c r="AC7370">
        <v>3</v>
      </c>
      <c r="AD7370">
        <v>232.8</v>
      </c>
      <c r="AE7370">
        <v>0</v>
      </c>
      <c r="AF7370" s="3">
        <v>0</v>
      </c>
      <c r="AG7370" t="s">
        <v>1240</v>
      </c>
      <c r="AH7370">
        <v>28</v>
      </c>
      <c r="AI7370" s="4" t="s">
        <v>4799</v>
      </c>
      <c r="AJ7370" t="s">
        <v>1232</v>
      </c>
      <c r="AK7370" t="s">
        <v>1233</v>
      </c>
      <c r="AL7370" t="s">
        <v>1233</v>
      </c>
    </row>
    <row r="7371" spans="1:38" x14ac:dyDescent="0.35">
      <c r="A7371">
        <v>40512162</v>
      </c>
      <c r="B7371">
        <v>40512162</v>
      </c>
      <c r="C7371" t="s">
        <v>1418</v>
      </c>
      <c r="D7371" t="s">
        <v>1419</v>
      </c>
      <c r="E7371" t="s">
        <v>1374</v>
      </c>
      <c r="F7371" t="s">
        <v>170</v>
      </c>
      <c r="G7371" t="s">
        <v>4133</v>
      </c>
      <c r="H7371" t="s">
        <v>4134</v>
      </c>
      <c r="I7371" t="s">
        <v>60</v>
      </c>
      <c r="J7371" t="s">
        <v>4884</v>
      </c>
      <c r="K7371">
        <v>20260820</v>
      </c>
      <c r="L7371">
        <v>5000467818</v>
      </c>
      <c r="M7371" s="2">
        <v>46255</v>
      </c>
      <c r="N7371" t="s">
        <v>51</v>
      </c>
      <c r="O7371">
        <v>70</v>
      </c>
      <c r="P7371">
        <v>202.63</v>
      </c>
      <c r="Q7371">
        <v>202.63</v>
      </c>
      <c r="R7371">
        <v>1.6818290000000001E-3</v>
      </c>
      <c r="S7371" t="s">
        <v>1229</v>
      </c>
      <c r="T7371">
        <v>202.63</v>
      </c>
      <c r="U7371">
        <v>1.6818290000000001E-3</v>
      </c>
      <c r="V7371">
        <v>1</v>
      </c>
      <c r="W7371">
        <v>0</v>
      </c>
      <c r="X7371">
        <v>1</v>
      </c>
      <c r="Y7371">
        <v>1</v>
      </c>
      <c r="Z7371">
        <v>0</v>
      </c>
      <c r="AA7371">
        <v>0</v>
      </c>
      <c r="AB7371">
        <v>1</v>
      </c>
      <c r="AC7371">
        <v>0</v>
      </c>
      <c r="AD7371">
        <v>0</v>
      </c>
      <c r="AE7371">
        <v>26</v>
      </c>
      <c r="AF7371" s="3">
        <v>0</v>
      </c>
      <c r="AG7371" t="s">
        <v>1240</v>
      </c>
      <c r="AH7371">
        <v>28</v>
      </c>
      <c r="AI7371" s="4" t="s">
        <v>4799</v>
      </c>
      <c r="AJ7371" t="s">
        <v>27</v>
      </c>
      <c r="AK7371" t="s">
        <v>27</v>
      </c>
    </row>
    <row r="7372" spans="1:38" x14ac:dyDescent="0.35">
      <c r="A7372">
        <v>40512162</v>
      </c>
      <c r="B7372">
        <v>40512162</v>
      </c>
      <c r="C7372" t="s">
        <v>1418</v>
      </c>
      <c r="D7372" t="s">
        <v>1419</v>
      </c>
      <c r="E7372" t="s">
        <v>1374</v>
      </c>
      <c r="F7372" t="s">
        <v>170</v>
      </c>
      <c r="G7372" t="s">
        <v>828</v>
      </c>
      <c r="H7372" t="s">
        <v>829</v>
      </c>
      <c r="I7372" t="s">
        <v>106</v>
      </c>
      <c r="J7372" t="s">
        <v>4884</v>
      </c>
      <c r="K7372">
        <v>20260820</v>
      </c>
      <c r="L7372">
        <v>5000467818</v>
      </c>
      <c r="M7372" s="2">
        <v>46255</v>
      </c>
      <c r="N7372" t="s">
        <v>51</v>
      </c>
      <c r="O7372">
        <v>80</v>
      </c>
      <c r="P7372">
        <v>16.600000000000001</v>
      </c>
      <c r="Q7372">
        <v>166</v>
      </c>
      <c r="R7372">
        <v>1.3778E-3</v>
      </c>
      <c r="S7372" t="s">
        <v>1229</v>
      </c>
      <c r="T7372">
        <v>166</v>
      </c>
      <c r="U7372">
        <v>1.3778E-3</v>
      </c>
      <c r="V7372">
        <v>10</v>
      </c>
      <c r="W7372">
        <v>0</v>
      </c>
      <c r="X7372">
        <v>10</v>
      </c>
      <c r="Y7372">
        <v>0</v>
      </c>
      <c r="Z7372">
        <v>10</v>
      </c>
      <c r="AA7372">
        <v>0</v>
      </c>
      <c r="AB7372">
        <v>10</v>
      </c>
      <c r="AC7372">
        <v>0</v>
      </c>
      <c r="AD7372">
        <v>0</v>
      </c>
      <c r="AE7372">
        <v>2769</v>
      </c>
      <c r="AF7372" s="3">
        <v>0</v>
      </c>
      <c r="AG7372" t="s">
        <v>1240</v>
      </c>
      <c r="AH7372">
        <v>28</v>
      </c>
      <c r="AI7372" s="4" t="s">
        <v>4799</v>
      </c>
      <c r="AJ7372" t="s">
        <v>27</v>
      </c>
      <c r="AK7372" t="s">
        <v>27</v>
      </c>
    </row>
    <row r="7373" spans="1:38" x14ac:dyDescent="0.35">
      <c r="A7373">
        <v>40512162</v>
      </c>
      <c r="B7373">
        <v>40512162</v>
      </c>
      <c r="C7373" t="s">
        <v>1418</v>
      </c>
      <c r="D7373" t="s">
        <v>1419</v>
      </c>
      <c r="E7373" t="s">
        <v>1374</v>
      </c>
      <c r="F7373" t="s">
        <v>170</v>
      </c>
      <c r="G7373" t="s">
        <v>4885</v>
      </c>
      <c r="H7373" t="s">
        <v>4886</v>
      </c>
      <c r="I7373" t="s">
        <v>106</v>
      </c>
      <c r="J7373" t="s">
        <v>4884</v>
      </c>
      <c r="K7373">
        <v>20260820</v>
      </c>
      <c r="L7373">
        <v>5000467818</v>
      </c>
      <c r="M7373" s="2">
        <v>46255</v>
      </c>
      <c r="N7373" t="s">
        <v>51</v>
      </c>
      <c r="O7373">
        <v>90</v>
      </c>
      <c r="P7373">
        <v>23.41</v>
      </c>
      <c r="Q7373">
        <v>93.64</v>
      </c>
      <c r="R7373">
        <v>7.77212E-4</v>
      </c>
      <c r="S7373" t="s">
        <v>1229</v>
      </c>
      <c r="T7373">
        <v>93.64</v>
      </c>
      <c r="U7373">
        <v>7.77212E-4</v>
      </c>
      <c r="V7373">
        <v>4</v>
      </c>
      <c r="W7373">
        <v>0</v>
      </c>
      <c r="X7373">
        <v>4</v>
      </c>
      <c r="Y7373">
        <v>4</v>
      </c>
      <c r="Z7373">
        <v>0</v>
      </c>
      <c r="AA7373">
        <v>0</v>
      </c>
      <c r="AB7373">
        <v>4</v>
      </c>
      <c r="AC7373">
        <v>0</v>
      </c>
      <c r="AD7373">
        <v>0</v>
      </c>
      <c r="AE7373">
        <v>15</v>
      </c>
      <c r="AF7373" s="3">
        <v>0</v>
      </c>
      <c r="AG7373" t="s">
        <v>1240</v>
      </c>
      <c r="AH7373">
        <v>28</v>
      </c>
      <c r="AI7373" s="4" t="s">
        <v>4799</v>
      </c>
      <c r="AJ7373" t="s">
        <v>27</v>
      </c>
      <c r="AK7373" t="s">
        <v>27</v>
      </c>
    </row>
    <row r="7374" spans="1:38" x14ac:dyDescent="0.35">
      <c r="A7374">
        <v>40512162</v>
      </c>
      <c r="B7374">
        <v>40512162</v>
      </c>
      <c r="C7374" t="s">
        <v>1418</v>
      </c>
      <c r="D7374" t="s">
        <v>1419</v>
      </c>
      <c r="E7374" t="s">
        <v>1374</v>
      </c>
      <c r="F7374" t="s">
        <v>170</v>
      </c>
      <c r="G7374" t="s">
        <v>367</v>
      </c>
      <c r="H7374" t="s">
        <v>802</v>
      </c>
      <c r="I7374" t="s">
        <v>66</v>
      </c>
      <c r="J7374" t="s">
        <v>4884</v>
      </c>
      <c r="K7374">
        <v>20260820</v>
      </c>
      <c r="L7374">
        <v>5000467818</v>
      </c>
      <c r="M7374" s="2">
        <v>46255</v>
      </c>
      <c r="N7374" t="s">
        <v>51</v>
      </c>
      <c r="O7374">
        <v>100</v>
      </c>
      <c r="P7374">
        <v>87.13</v>
      </c>
      <c r="Q7374">
        <v>87.13</v>
      </c>
      <c r="R7374">
        <v>7.2317900000000001E-4</v>
      </c>
      <c r="S7374" t="s">
        <v>1229</v>
      </c>
      <c r="T7374">
        <v>87.13</v>
      </c>
      <c r="U7374">
        <v>7.2317900000000001E-4</v>
      </c>
      <c r="V7374">
        <v>1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87.13</v>
      </c>
      <c r="AE7374">
        <v>0</v>
      </c>
      <c r="AF7374" s="3">
        <v>0</v>
      </c>
      <c r="AG7374" t="s">
        <v>1240</v>
      </c>
      <c r="AH7374">
        <v>28</v>
      </c>
      <c r="AI7374" s="4" t="s">
        <v>4799</v>
      </c>
      <c r="AJ7374" t="s">
        <v>1232</v>
      </c>
      <c r="AK7374" t="s">
        <v>1269</v>
      </c>
      <c r="AL7374" t="s">
        <v>1269</v>
      </c>
    </row>
    <row r="7375" spans="1:38" x14ac:dyDescent="0.35">
      <c r="A7375">
        <v>40512162</v>
      </c>
      <c r="B7375">
        <v>40512162</v>
      </c>
      <c r="C7375" t="s">
        <v>1418</v>
      </c>
      <c r="D7375" t="s">
        <v>1419</v>
      </c>
      <c r="E7375" t="s">
        <v>1374</v>
      </c>
      <c r="F7375" t="s">
        <v>170</v>
      </c>
      <c r="G7375" t="s">
        <v>680</v>
      </c>
      <c r="H7375" t="s">
        <v>681</v>
      </c>
      <c r="I7375" t="s">
        <v>63</v>
      </c>
      <c r="J7375" t="s">
        <v>4884</v>
      </c>
      <c r="K7375">
        <v>20260820</v>
      </c>
      <c r="L7375">
        <v>5000467818</v>
      </c>
      <c r="M7375" s="2">
        <v>46255</v>
      </c>
      <c r="N7375" t="s">
        <v>51</v>
      </c>
      <c r="O7375">
        <v>110</v>
      </c>
      <c r="P7375">
        <v>1.1499999999999999</v>
      </c>
      <c r="Q7375">
        <v>13.799999999999999</v>
      </c>
      <c r="R7375">
        <v>1.1453999999999998E-4</v>
      </c>
      <c r="S7375" t="s">
        <v>1229</v>
      </c>
      <c r="T7375">
        <v>13.799999999999999</v>
      </c>
      <c r="U7375">
        <v>1.1453999999999998E-4</v>
      </c>
      <c r="V7375">
        <v>12</v>
      </c>
      <c r="W7375">
        <v>0</v>
      </c>
      <c r="X7375">
        <v>12</v>
      </c>
      <c r="Y7375">
        <v>0</v>
      </c>
      <c r="Z7375">
        <v>12</v>
      </c>
      <c r="AA7375">
        <v>0</v>
      </c>
      <c r="AB7375">
        <v>12</v>
      </c>
      <c r="AC7375">
        <v>0</v>
      </c>
      <c r="AD7375">
        <v>0</v>
      </c>
      <c r="AE7375">
        <v>131</v>
      </c>
      <c r="AF7375" s="3">
        <v>0</v>
      </c>
      <c r="AG7375" t="s">
        <v>1240</v>
      </c>
      <c r="AH7375">
        <v>28</v>
      </c>
      <c r="AI7375" s="4" t="s">
        <v>4799</v>
      </c>
      <c r="AJ7375" t="s">
        <v>27</v>
      </c>
      <c r="AK7375" t="s">
        <v>27</v>
      </c>
    </row>
    <row r="7376" spans="1:38" x14ac:dyDescent="0.35">
      <c r="A7376">
        <v>40512162</v>
      </c>
      <c r="B7376">
        <v>40512162</v>
      </c>
      <c r="C7376" t="s">
        <v>1418</v>
      </c>
      <c r="D7376" t="s">
        <v>1419</v>
      </c>
      <c r="E7376" t="s">
        <v>1374</v>
      </c>
      <c r="F7376" t="s">
        <v>170</v>
      </c>
      <c r="G7376" t="s">
        <v>2184</v>
      </c>
      <c r="H7376" t="s">
        <v>2185</v>
      </c>
      <c r="I7376" t="s">
        <v>60</v>
      </c>
      <c r="J7376" t="s">
        <v>4884</v>
      </c>
      <c r="K7376">
        <v>20260820</v>
      </c>
      <c r="L7376">
        <v>5000467818</v>
      </c>
      <c r="M7376" s="2">
        <v>46255</v>
      </c>
      <c r="N7376" t="s">
        <v>51</v>
      </c>
      <c r="O7376">
        <v>120</v>
      </c>
      <c r="P7376">
        <v>11.03</v>
      </c>
      <c r="Q7376">
        <v>22.06</v>
      </c>
      <c r="R7376">
        <v>1.8309799999999997E-4</v>
      </c>
      <c r="S7376" t="s">
        <v>1229</v>
      </c>
      <c r="T7376">
        <v>22.06</v>
      </c>
      <c r="U7376">
        <v>1.8309799999999997E-4</v>
      </c>
      <c r="V7376">
        <v>2</v>
      </c>
      <c r="W7376">
        <v>0</v>
      </c>
      <c r="X7376">
        <v>2</v>
      </c>
      <c r="Y7376">
        <v>2</v>
      </c>
      <c r="Z7376">
        <v>0</v>
      </c>
      <c r="AA7376">
        <v>0</v>
      </c>
      <c r="AB7376">
        <v>2</v>
      </c>
      <c r="AC7376">
        <v>0</v>
      </c>
      <c r="AD7376">
        <v>0</v>
      </c>
      <c r="AE7376">
        <v>20</v>
      </c>
      <c r="AF7376" s="3">
        <v>0</v>
      </c>
      <c r="AG7376" t="s">
        <v>1240</v>
      </c>
      <c r="AH7376">
        <v>28</v>
      </c>
      <c r="AI7376" s="4" t="s">
        <v>4799</v>
      </c>
      <c r="AJ7376" t="s">
        <v>27</v>
      </c>
      <c r="AK7376" t="s">
        <v>27</v>
      </c>
    </row>
    <row r="7377" spans="1:38" x14ac:dyDescent="0.35">
      <c r="A7377">
        <v>40512162</v>
      </c>
      <c r="B7377">
        <v>40512162</v>
      </c>
      <c r="C7377" t="s">
        <v>1418</v>
      </c>
      <c r="D7377" t="s">
        <v>1419</v>
      </c>
      <c r="E7377" t="s">
        <v>1374</v>
      </c>
      <c r="F7377" t="s">
        <v>170</v>
      </c>
      <c r="G7377" t="s">
        <v>808</v>
      </c>
      <c r="H7377" t="s">
        <v>809</v>
      </c>
      <c r="I7377" t="s">
        <v>66</v>
      </c>
      <c r="J7377" t="s">
        <v>4884</v>
      </c>
      <c r="K7377">
        <v>20260820</v>
      </c>
      <c r="L7377">
        <v>5000467818</v>
      </c>
      <c r="M7377" s="2">
        <v>46255</v>
      </c>
      <c r="N7377" t="s">
        <v>51</v>
      </c>
      <c r="O7377">
        <v>130</v>
      </c>
      <c r="P7377">
        <v>6.96</v>
      </c>
      <c r="Q7377">
        <v>6.96</v>
      </c>
      <c r="R7377">
        <v>5.7767999999999993E-5</v>
      </c>
      <c r="S7377" t="s">
        <v>1229</v>
      </c>
      <c r="T7377">
        <v>6.96</v>
      </c>
      <c r="U7377">
        <v>5.7767999999999993E-5</v>
      </c>
      <c r="V7377">
        <v>1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6.96</v>
      </c>
      <c r="AE7377">
        <v>0</v>
      </c>
      <c r="AF7377" s="3">
        <v>0</v>
      </c>
      <c r="AG7377" t="s">
        <v>1240</v>
      </c>
      <c r="AH7377">
        <v>28</v>
      </c>
      <c r="AI7377" s="4" t="s">
        <v>4799</v>
      </c>
      <c r="AJ7377" t="s">
        <v>1232</v>
      </c>
      <c r="AK7377" t="s">
        <v>1233</v>
      </c>
      <c r="AL7377" t="s">
        <v>1233</v>
      </c>
    </row>
    <row r="7378" spans="1:38" x14ac:dyDescent="0.35">
      <c r="A7378">
        <v>40512162</v>
      </c>
      <c r="B7378">
        <v>40512162</v>
      </c>
      <c r="C7378" t="s">
        <v>1418</v>
      </c>
      <c r="D7378" t="s">
        <v>1419</v>
      </c>
      <c r="E7378" t="s">
        <v>1374</v>
      </c>
      <c r="F7378" t="s">
        <v>170</v>
      </c>
      <c r="G7378" t="s">
        <v>658</v>
      </c>
      <c r="H7378" t="s">
        <v>659</v>
      </c>
      <c r="I7378" t="s">
        <v>63</v>
      </c>
      <c r="J7378" t="s">
        <v>4884</v>
      </c>
      <c r="K7378">
        <v>20260820</v>
      </c>
      <c r="L7378">
        <v>5000467818</v>
      </c>
      <c r="M7378" s="2">
        <v>46255</v>
      </c>
      <c r="N7378" t="s">
        <v>51</v>
      </c>
      <c r="O7378">
        <v>140</v>
      </c>
      <c r="P7378">
        <v>2.3199999999999998</v>
      </c>
      <c r="Q7378">
        <v>9.2799999999999994</v>
      </c>
      <c r="R7378">
        <v>7.7023999999999986E-5</v>
      </c>
      <c r="S7378" t="s">
        <v>1229</v>
      </c>
      <c r="T7378">
        <v>9.2799999999999994</v>
      </c>
      <c r="U7378">
        <v>7.7023999999999986E-5</v>
      </c>
      <c r="V7378">
        <v>4</v>
      </c>
      <c r="W7378">
        <v>0</v>
      </c>
      <c r="X7378">
        <v>4</v>
      </c>
      <c r="Y7378">
        <v>4</v>
      </c>
      <c r="Z7378">
        <v>0</v>
      </c>
      <c r="AA7378">
        <v>0</v>
      </c>
      <c r="AB7378">
        <v>4</v>
      </c>
      <c r="AC7378">
        <v>0</v>
      </c>
      <c r="AD7378">
        <v>0</v>
      </c>
      <c r="AE7378">
        <v>0</v>
      </c>
      <c r="AF7378" s="3">
        <v>0</v>
      </c>
      <c r="AG7378" t="s">
        <v>1240</v>
      </c>
      <c r="AH7378">
        <v>28</v>
      </c>
      <c r="AI7378" s="4" t="s">
        <v>4799</v>
      </c>
      <c r="AJ7378" t="s">
        <v>27</v>
      </c>
      <c r="AK7378" t="s">
        <v>27</v>
      </c>
    </row>
    <row r="7379" spans="1:38" x14ac:dyDescent="0.35">
      <c r="A7379">
        <v>40512162</v>
      </c>
      <c r="B7379">
        <v>40512162</v>
      </c>
      <c r="C7379" t="s">
        <v>1418</v>
      </c>
      <c r="D7379" t="s">
        <v>1419</v>
      </c>
      <c r="E7379" t="s">
        <v>1374</v>
      </c>
      <c r="F7379" t="s">
        <v>170</v>
      </c>
      <c r="G7379" t="s">
        <v>423</v>
      </c>
      <c r="H7379" t="s">
        <v>4726</v>
      </c>
      <c r="I7379" t="s">
        <v>106</v>
      </c>
      <c r="J7379" t="s">
        <v>4884</v>
      </c>
      <c r="K7379">
        <v>20260820</v>
      </c>
      <c r="L7379">
        <v>5000467818</v>
      </c>
      <c r="M7379" s="2">
        <v>46255</v>
      </c>
      <c r="N7379" t="s">
        <v>51</v>
      </c>
      <c r="O7379">
        <v>150</v>
      </c>
      <c r="P7379">
        <v>8.94</v>
      </c>
      <c r="Q7379">
        <v>8.94</v>
      </c>
      <c r="R7379">
        <v>7.4201999999999992E-5</v>
      </c>
      <c r="S7379" t="s">
        <v>1229</v>
      </c>
      <c r="T7379">
        <v>8.94</v>
      </c>
      <c r="U7379">
        <v>7.4201999999999992E-5</v>
      </c>
      <c r="V7379">
        <v>1</v>
      </c>
      <c r="W7379">
        <v>0</v>
      </c>
      <c r="X7379">
        <v>1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 s="3">
        <v>0</v>
      </c>
      <c r="AG7379" t="s">
        <v>1240</v>
      </c>
      <c r="AH7379">
        <v>28</v>
      </c>
      <c r="AI7379" s="4" t="s">
        <v>4799</v>
      </c>
      <c r="AJ7379" t="s">
        <v>27</v>
      </c>
      <c r="AK7379" t="s">
        <v>27</v>
      </c>
    </row>
    <row r="7380" spans="1:38" x14ac:dyDescent="0.35">
      <c r="A7380">
        <v>40910742</v>
      </c>
      <c r="B7380">
        <v>30200740</v>
      </c>
      <c r="C7380" t="s">
        <v>167</v>
      </c>
      <c r="D7380" t="s">
        <v>168</v>
      </c>
      <c r="E7380" t="s">
        <v>169</v>
      </c>
      <c r="F7380" t="s">
        <v>170</v>
      </c>
      <c r="G7380" t="s">
        <v>4540</v>
      </c>
      <c r="H7380" t="s">
        <v>4757</v>
      </c>
      <c r="I7380" t="s">
        <v>66</v>
      </c>
      <c r="J7380">
        <v>70316</v>
      </c>
      <c r="K7380">
        <v>20260820</v>
      </c>
      <c r="L7380">
        <v>5000467819</v>
      </c>
      <c r="M7380" s="2">
        <v>46255</v>
      </c>
      <c r="N7380" t="s">
        <v>51</v>
      </c>
      <c r="O7380">
        <v>10</v>
      </c>
      <c r="P7380">
        <v>1.97</v>
      </c>
      <c r="Q7380">
        <v>47.28</v>
      </c>
      <c r="R7380">
        <v>3.9242400000000005E-4</v>
      </c>
      <c r="S7380" t="s">
        <v>1229</v>
      </c>
      <c r="T7380">
        <v>47.28</v>
      </c>
      <c r="U7380">
        <v>3.9242400000000005E-4</v>
      </c>
      <c r="V7380">
        <v>24</v>
      </c>
      <c r="W7380">
        <v>0</v>
      </c>
      <c r="X7380">
        <v>24</v>
      </c>
      <c r="Y7380">
        <v>0</v>
      </c>
      <c r="Z7380">
        <v>24</v>
      </c>
      <c r="AA7380">
        <v>0</v>
      </c>
      <c r="AB7380">
        <v>24</v>
      </c>
      <c r="AC7380">
        <v>0</v>
      </c>
      <c r="AD7380">
        <v>0</v>
      </c>
      <c r="AE7380">
        <v>0</v>
      </c>
      <c r="AF7380" s="3">
        <v>0</v>
      </c>
      <c r="AG7380" t="s">
        <v>1240</v>
      </c>
      <c r="AH7380">
        <v>28</v>
      </c>
      <c r="AI7380" s="4" t="s">
        <v>4799</v>
      </c>
      <c r="AJ7380" t="s">
        <v>27</v>
      </c>
      <c r="AK7380" t="s">
        <v>27</v>
      </c>
    </row>
    <row r="7381" spans="1:38" x14ac:dyDescent="0.35">
      <c r="A7381">
        <v>40940742</v>
      </c>
      <c r="B7381">
        <v>30201434</v>
      </c>
      <c r="C7381" t="s">
        <v>1124</v>
      </c>
      <c r="D7381" t="s">
        <v>168</v>
      </c>
      <c r="E7381" t="s">
        <v>169</v>
      </c>
      <c r="F7381" t="s">
        <v>46</v>
      </c>
      <c r="G7381" t="s">
        <v>4887</v>
      </c>
      <c r="H7381" t="s">
        <v>105</v>
      </c>
      <c r="I7381" t="s">
        <v>49</v>
      </c>
      <c r="J7381">
        <v>90903</v>
      </c>
      <c r="K7381">
        <v>20260820</v>
      </c>
      <c r="L7381">
        <v>5000467820</v>
      </c>
      <c r="M7381" s="2">
        <v>46255</v>
      </c>
      <c r="N7381" t="s">
        <v>51</v>
      </c>
      <c r="O7381">
        <v>10</v>
      </c>
      <c r="P7381">
        <v>2.44</v>
      </c>
      <c r="Q7381">
        <v>2.44</v>
      </c>
      <c r="R7381">
        <v>2.0251999999999999E-5</v>
      </c>
      <c r="S7381" t="s">
        <v>1229</v>
      </c>
      <c r="T7381">
        <v>2.44</v>
      </c>
      <c r="U7381">
        <v>2.0251999999999999E-5</v>
      </c>
      <c r="V7381">
        <v>1</v>
      </c>
      <c r="W7381">
        <v>0</v>
      </c>
      <c r="X7381">
        <v>1</v>
      </c>
      <c r="Y7381">
        <v>1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12478</v>
      </c>
      <c r="AF7381" s="3">
        <v>0</v>
      </c>
      <c r="AG7381" t="s">
        <v>1240</v>
      </c>
      <c r="AH7381">
        <v>28</v>
      </c>
      <c r="AI7381" s="4" t="s">
        <v>4799</v>
      </c>
      <c r="AJ7381" t="s">
        <v>27</v>
      </c>
      <c r="AK7381" t="s">
        <v>27</v>
      </c>
    </row>
    <row r="7382" spans="1:38" x14ac:dyDescent="0.35">
      <c r="A7382">
        <v>40940742</v>
      </c>
      <c r="B7382">
        <v>30201434</v>
      </c>
      <c r="C7382" t="s">
        <v>1124</v>
      </c>
      <c r="D7382" t="s">
        <v>168</v>
      </c>
      <c r="E7382" t="s">
        <v>169</v>
      </c>
      <c r="F7382" t="s">
        <v>46</v>
      </c>
      <c r="G7382" t="s">
        <v>4758</v>
      </c>
      <c r="H7382" t="s">
        <v>2183</v>
      </c>
      <c r="I7382" t="s">
        <v>49</v>
      </c>
      <c r="J7382">
        <v>90903</v>
      </c>
      <c r="K7382">
        <v>20260820</v>
      </c>
      <c r="L7382">
        <v>5000467820</v>
      </c>
      <c r="M7382" s="2">
        <v>46255</v>
      </c>
      <c r="N7382" t="s">
        <v>51</v>
      </c>
      <c r="O7382">
        <v>20</v>
      </c>
      <c r="P7382">
        <v>1.19</v>
      </c>
      <c r="Q7382">
        <v>2.38</v>
      </c>
      <c r="R7382">
        <v>1.9753999999999998E-5</v>
      </c>
      <c r="S7382" t="s">
        <v>1229</v>
      </c>
      <c r="T7382">
        <v>2.38</v>
      </c>
      <c r="U7382">
        <v>1.9753999999999998E-5</v>
      </c>
      <c r="V7382">
        <v>2</v>
      </c>
      <c r="W7382">
        <v>0</v>
      </c>
      <c r="X7382">
        <v>2</v>
      </c>
      <c r="Y7382">
        <v>2</v>
      </c>
      <c r="Z7382">
        <v>0</v>
      </c>
      <c r="AA7382">
        <v>0</v>
      </c>
      <c r="AB7382">
        <v>2</v>
      </c>
      <c r="AC7382">
        <v>0</v>
      </c>
      <c r="AD7382">
        <v>0</v>
      </c>
      <c r="AE7382">
        <v>147</v>
      </c>
      <c r="AF7382" s="3">
        <v>0</v>
      </c>
      <c r="AG7382" t="s">
        <v>1240</v>
      </c>
      <c r="AH7382">
        <v>28</v>
      </c>
      <c r="AI7382" s="4" t="s">
        <v>4799</v>
      </c>
      <c r="AJ7382" t="s">
        <v>27</v>
      </c>
      <c r="AK7382" t="s">
        <v>27</v>
      </c>
    </row>
    <row r="7383" spans="1:38" x14ac:dyDescent="0.35">
      <c r="A7383">
        <v>40940742</v>
      </c>
      <c r="B7383">
        <v>30201434</v>
      </c>
      <c r="C7383" t="s">
        <v>1124</v>
      </c>
      <c r="D7383" t="s">
        <v>168</v>
      </c>
      <c r="E7383" t="s">
        <v>169</v>
      </c>
      <c r="F7383" t="s">
        <v>46</v>
      </c>
      <c r="G7383" t="s">
        <v>4708</v>
      </c>
      <c r="H7383" t="s">
        <v>4709</v>
      </c>
      <c r="I7383" t="s">
        <v>60</v>
      </c>
      <c r="J7383">
        <v>90903</v>
      </c>
      <c r="K7383">
        <v>20260820</v>
      </c>
      <c r="L7383">
        <v>5000467820</v>
      </c>
      <c r="M7383" s="2">
        <v>46255</v>
      </c>
      <c r="N7383" t="s">
        <v>51</v>
      </c>
      <c r="O7383">
        <v>30</v>
      </c>
      <c r="P7383">
        <v>1.35</v>
      </c>
      <c r="Q7383">
        <v>10.8</v>
      </c>
      <c r="R7383">
        <v>8.9640000000000002E-5</v>
      </c>
      <c r="S7383" t="s">
        <v>1229</v>
      </c>
      <c r="T7383">
        <v>10.8</v>
      </c>
      <c r="U7383">
        <v>8.9640000000000002E-5</v>
      </c>
      <c r="V7383">
        <v>8</v>
      </c>
      <c r="W7383">
        <v>0</v>
      </c>
      <c r="X7383">
        <v>8</v>
      </c>
      <c r="Y7383">
        <v>8</v>
      </c>
      <c r="Z7383">
        <v>0</v>
      </c>
      <c r="AA7383">
        <v>0</v>
      </c>
      <c r="AB7383">
        <v>8</v>
      </c>
      <c r="AC7383">
        <v>0</v>
      </c>
      <c r="AD7383">
        <v>0</v>
      </c>
      <c r="AE7383">
        <v>4399</v>
      </c>
      <c r="AF7383" s="3">
        <v>0</v>
      </c>
      <c r="AG7383" t="s">
        <v>1240</v>
      </c>
      <c r="AH7383">
        <v>28</v>
      </c>
      <c r="AI7383" s="4" t="s">
        <v>4799</v>
      </c>
      <c r="AJ7383" t="s">
        <v>27</v>
      </c>
      <c r="AK7383" t="s">
        <v>27</v>
      </c>
    </row>
    <row r="7384" spans="1:38" x14ac:dyDescent="0.35">
      <c r="A7384">
        <v>40910742</v>
      </c>
      <c r="B7384">
        <v>40910742</v>
      </c>
      <c r="C7384" t="s">
        <v>167</v>
      </c>
      <c r="D7384" t="s">
        <v>168</v>
      </c>
      <c r="E7384" t="s">
        <v>169</v>
      </c>
      <c r="F7384" t="s">
        <v>170</v>
      </c>
      <c r="G7384" t="s">
        <v>1035</v>
      </c>
      <c r="H7384" t="s">
        <v>1036</v>
      </c>
      <c r="I7384" t="s">
        <v>63</v>
      </c>
      <c r="J7384">
        <v>70317</v>
      </c>
      <c r="K7384">
        <v>20260820</v>
      </c>
      <c r="L7384">
        <v>5000467821</v>
      </c>
      <c r="M7384" s="2">
        <v>46255</v>
      </c>
      <c r="N7384" t="s">
        <v>51</v>
      </c>
      <c r="O7384">
        <v>10</v>
      </c>
      <c r="P7384">
        <v>690.83</v>
      </c>
      <c r="Q7384">
        <v>690.83</v>
      </c>
      <c r="R7384">
        <v>5.7338890000000007E-3</v>
      </c>
      <c r="S7384" t="s">
        <v>1229</v>
      </c>
      <c r="T7384">
        <v>690.83</v>
      </c>
      <c r="U7384">
        <v>5.7338890000000007E-3</v>
      </c>
      <c r="V7384">
        <v>1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690.83</v>
      </c>
      <c r="AE7384">
        <v>0</v>
      </c>
      <c r="AF7384" s="3">
        <v>0</v>
      </c>
      <c r="AG7384" t="s">
        <v>1240</v>
      </c>
      <c r="AH7384">
        <v>28</v>
      </c>
      <c r="AI7384" s="4" t="s">
        <v>4799</v>
      </c>
      <c r="AJ7384" t="s">
        <v>1232</v>
      </c>
      <c r="AK7384" t="s">
        <v>1269</v>
      </c>
      <c r="AL7384" t="s">
        <v>1269</v>
      </c>
    </row>
    <row r="7385" spans="1:38" x14ac:dyDescent="0.35">
      <c r="A7385">
        <v>40910742</v>
      </c>
      <c r="B7385">
        <v>40910742</v>
      </c>
      <c r="C7385" t="s">
        <v>167</v>
      </c>
      <c r="D7385" t="s">
        <v>168</v>
      </c>
      <c r="E7385" t="s">
        <v>169</v>
      </c>
      <c r="F7385" t="s">
        <v>170</v>
      </c>
      <c r="G7385" t="s">
        <v>2725</v>
      </c>
      <c r="H7385" t="s">
        <v>2726</v>
      </c>
      <c r="I7385" t="s">
        <v>63</v>
      </c>
      <c r="J7385">
        <v>70317</v>
      </c>
      <c r="K7385">
        <v>20260820</v>
      </c>
      <c r="L7385">
        <v>5000467821</v>
      </c>
      <c r="M7385" s="2">
        <v>46255</v>
      </c>
      <c r="N7385" t="s">
        <v>51</v>
      </c>
      <c r="O7385">
        <v>20</v>
      </c>
      <c r="P7385">
        <v>21.46</v>
      </c>
      <c r="Q7385">
        <v>21.46</v>
      </c>
      <c r="R7385">
        <v>1.78118E-4</v>
      </c>
      <c r="S7385" t="s">
        <v>1229</v>
      </c>
      <c r="T7385">
        <v>21.46</v>
      </c>
      <c r="U7385">
        <v>1.78118E-4</v>
      </c>
      <c r="V7385">
        <v>1</v>
      </c>
      <c r="W7385">
        <v>0</v>
      </c>
      <c r="X7385">
        <v>1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20</v>
      </c>
      <c r="AF7385" s="3">
        <v>0</v>
      </c>
      <c r="AG7385" t="s">
        <v>1240</v>
      </c>
      <c r="AH7385">
        <v>28</v>
      </c>
      <c r="AI7385" s="4" t="s">
        <v>4799</v>
      </c>
      <c r="AJ7385" t="s">
        <v>27</v>
      </c>
      <c r="AK7385" t="s">
        <v>27</v>
      </c>
    </row>
    <row r="7386" spans="1:38" x14ac:dyDescent="0.35">
      <c r="A7386">
        <v>40910742</v>
      </c>
      <c r="B7386">
        <v>40910742</v>
      </c>
      <c r="C7386" t="s">
        <v>167</v>
      </c>
      <c r="D7386" t="s">
        <v>168</v>
      </c>
      <c r="E7386" t="s">
        <v>169</v>
      </c>
      <c r="F7386" t="s">
        <v>170</v>
      </c>
      <c r="G7386" t="s">
        <v>4878</v>
      </c>
      <c r="H7386" t="s">
        <v>4879</v>
      </c>
      <c r="I7386" t="s">
        <v>106</v>
      </c>
      <c r="J7386">
        <v>70317</v>
      </c>
      <c r="K7386">
        <v>20260820</v>
      </c>
      <c r="L7386">
        <v>5000467821</v>
      </c>
      <c r="M7386" s="2">
        <v>46255</v>
      </c>
      <c r="N7386" t="s">
        <v>51</v>
      </c>
      <c r="O7386">
        <v>30</v>
      </c>
      <c r="P7386">
        <v>159.72999999999999</v>
      </c>
      <c r="Q7386">
        <v>159.72999999999999</v>
      </c>
      <c r="R7386">
        <v>1.3257589999999999E-3</v>
      </c>
      <c r="S7386" t="s">
        <v>1229</v>
      </c>
      <c r="T7386">
        <v>159.72999999999999</v>
      </c>
      <c r="U7386">
        <v>1.3257589999999999E-3</v>
      </c>
      <c r="V7386">
        <v>1</v>
      </c>
      <c r="W7386">
        <v>0</v>
      </c>
      <c r="X7386">
        <v>1</v>
      </c>
      <c r="Y7386">
        <v>1</v>
      </c>
      <c r="Z7386">
        <v>0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 s="3">
        <v>0</v>
      </c>
      <c r="AG7386" t="s">
        <v>1240</v>
      </c>
      <c r="AH7386">
        <v>28</v>
      </c>
      <c r="AI7386" s="4" t="s">
        <v>4799</v>
      </c>
      <c r="AJ7386" t="s">
        <v>27</v>
      </c>
      <c r="AK7386" t="s">
        <v>27</v>
      </c>
    </row>
    <row r="7387" spans="1:38" x14ac:dyDescent="0.35">
      <c r="A7387">
        <v>40910742</v>
      </c>
      <c r="B7387">
        <v>40910742</v>
      </c>
      <c r="C7387" t="s">
        <v>167</v>
      </c>
      <c r="D7387" t="s">
        <v>168</v>
      </c>
      <c r="E7387" t="s">
        <v>169</v>
      </c>
      <c r="F7387" t="s">
        <v>170</v>
      </c>
      <c r="G7387" t="s">
        <v>4888</v>
      </c>
      <c r="H7387" t="s">
        <v>4889</v>
      </c>
      <c r="I7387" t="s">
        <v>49</v>
      </c>
      <c r="J7387">
        <v>70317</v>
      </c>
      <c r="K7387">
        <v>20260820</v>
      </c>
      <c r="L7387">
        <v>5000467821</v>
      </c>
      <c r="M7387" s="2">
        <v>46255</v>
      </c>
      <c r="N7387" t="s">
        <v>51</v>
      </c>
      <c r="O7387">
        <v>40</v>
      </c>
      <c r="P7387">
        <v>10.029999999999999</v>
      </c>
      <c r="Q7387">
        <v>10.029999999999999</v>
      </c>
      <c r="R7387">
        <v>8.3248999999999988E-5</v>
      </c>
      <c r="S7387" t="s">
        <v>1229</v>
      </c>
      <c r="T7387">
        <v>10.029999999999999</v>
      </c>
      <c r="U7387">
        <v>8.3248999999999988E-5</v>
      </c>
      <c r="V7387">
        <v>1</v>
      </c>
      <c r="W7387">
        <v>0</v>
      </c>
      <c r="X7387">
        <v>1</v>
      </c>
      <c r="Y7387">
        <v>1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89</v>
      </c>
      <c r="AF7387" s="3">
        <v>0</v>
      </c>
      <c r="AG7387" t="s">
        <v>1240</v>
      </c>
      <c r="AH7387">
        <v>28</v>
      </c>
      <c r="AI7387" s="4" t="s">
        <v>4799</v>
      </c>
      <c r="AJ7387" t="s">
        <v>27</v>
      </c>
      <c r="AK7387" t="s">
        <v>27</v>
      </c>
    </row>
    <row r="7388" spans="1:38" x14ac:dyDescent="0.35">
      <c r="A7388">
        <v>40910742</v>
      </c>
      <c r="B7388">
        <v>40910742</v>
      </c>
      <c r="C7388" t="s">
        <v>167</v>
      </c>
      <c r="D7388" t="s">
        <v>168</v>
      </c>
      <c r="E7388" t="s">
        <v>169</v>
      </c>
      <c r="F7388" t="s">
        <v>170</v>
      </c>
      <c r="G7388" t="s">
        <v>1241</v>
      </c>
      <c r="H7388" t="s">
        <v>1242</v>
      </c>
      <c r="I7388" t="s">
        <v>63</v>
      </c>
      <c r="J7388">
        <v>70317</v>
      </c>
      <c r="K7388">
        <v>20260820</v>
      </c>
      <c r="L7388">
        <v>5000467821</v>
      </c>
      <c r="M7388" s="2">
        <v>46255</v>
      </c>
      <c r="N7388" t="s">
        <v>51</v>
      </c>
      <c r="O7388">
        <v>50</v>
      </c>
      <c r="P7388">
        <v>4.53</v>
      </c>
      <c r="Q7388">
        <v>13.59</v>
      </c>
      <c r="R7388">
        <v>1.12797E-4</v>
      </c>
      <c r="S7388" t="s">
        <v>1229</v>
      </c>
      <c r="T7388">
        <v>13.59</v>
      </c>
      <c r="U7388">
        <v>1.12797E-4</v>
      </c>
      <c r="V7388">
        <v>3</v>
      </c>
      <c r="W7388">
        <v>0</v>
      </c>
      <c r="X7388">
        <v>3</v>
      </c>
      <c r="Y7388">
        <v>0</v>
      </c>
      <c r="Z7388">
        <v>0</v>
      </c>
      <c r="AA7388">
        <v>0</v>
      </c>
      <c r="AB7388">
        <v>0</v>
      </c>
      <c r="AC7388">
        <v>3</v>
      </c>
      <c r="AD7388">
        <v>13.59</v>
      </c>
      <c r="AE7388">
        <v>0</v>
      </c>
      <c r="AF7388" s="3">
        <v>0</v>
      </c>
      <c r="AG7388" t="s">
        <v>1240</v>
      </c>
      <c r="AH7388">
        <v>28</v>
      </c>
      <c r="AI7388" s="4" t="s">
        <v>4799</v>
      </c>
      <c r="AJ7388" t="s">
        <v>1232</v>
      </c>
      <c r="AK7388" t="s">
        <v>1233</v>
      </c>
      <c r="AL7388" t="s">
        <v>1233</v>
      </c>
    </row>
    <row r="7389" spans="1:38" x14ac:dyDescent="0.35">
      <c r="A7389">
        <v>40910742</v>
      </c>
      <c r="B7389">
        <v>40910742</v>
      </c>
      <c r="C7389" t="s">
        <v>167</v>
      </c>
      <c r="D7389" t="s">
        <v>168</v>
      </c>
      <c r="E7389" t="s">
        <v>169</v>
      </c>
      <c r="F7389" t="s">
        <v>170</v>
      </c>
      <c r="G7389" t="s">
        <v>1029</v>
      </c>
      <c r="H7389" t="s">
        <v>1030</v>
      </c>
      <c r="I7389" t="s">
        <v>63</v>
      </c>
      <c r="J7389">
        <v>70317</v>
      </c>
      <c r="K7389">
        <v>20260820</v>
      </c>
      <c r="L7389">
        <v>5000467821</v>
      </c>
      <c r="M7389" s="2">
        <v>46255</v>
      </c>
      <c r="N7389" t="s">
        <v>51</v>
      </c>
      <c r="O7389">
        <v>60</v>
      </c>
      <c r="P7389">
        <v>33.72</v>
      </c>
      <c r="Q7389">
        <v>438.36</v>
      </c>
      <c r="R7389">
        <v>3.6383880000000006E-3</v>
      </c>
      <c r="S7389" t="s">
        <v>1229</v>
      </c>
      <c r="T7389">
        <v>438.36</v>
      </c>
      <c r="U7389">
        <v>3.6383880000000006E-3</v>
      </c>
      <c r="V7389">
        <v>13</v>
      </c>
      <c r="W7389">
        <v>0</v>
      </c>
      <c r="X7389">
        <v>13</v>
      </c>
      <c r="Y7389">
        <v>0</v>
      </c>
      <c r="Z7389">
        <v>0</v>
      </c>
      <c r="AA7389">
        <v>0</v>
      </c>
      <c r="AB7389">
        <v>0</v>
      </c>
      <c r="AC7389">
        <v>13</v>
      </c>
      <c r="AD7389">
        <v>438.36</v>
      </c>
      <c r="AE7389">
        <v>0</v>
      </c>
      <c r="AF7389" s="3">
        <v>0</v>
      </c>
      <c r="AG7389" t="s">
        <v>1240</v>
      </c>
      <c r="AH7389">
        <v>28</v>
      </c>
      <c r="AI7389" s="4" t="s">
        <v>4799</v>
      </c>
      <c r="AJ7389" t="s">
        <v>1232</v>
      </c>
      <c r="AK7389" t="s">
        <v>1269</v>
      </c>
      <c r="AL7389" t="s">
        <v>1269</v>
      </c>
    </row>
    <row r="7390" spans="1:38" x14ac:dyDescent="0.35">
      <c r="A7390">
        <v>40910742</v>
      </c>
      <c r="B7390">
        <v>40910742</v>
      </c>
      <c r="C7390" t="s">
        <v>167</v>
      </c>
      <c r="D7390" t="s">
        <v>168</v>
      </c>
      <c r="E7390" t="s">
        <v>169</v>
      </c>
      <c r="F7390" t="s">
        <v>170</v>
      </c>
      <c r="G7390" t="s">
        <v>1131</v>
      </c>
      <c r="H7390" t="s">
        <v>1132</v>
      </c>
      <c r="I7390" t="s">
        <v>66</v>
      </c>
      <c r="J7390">
        <v>70317</v>
      </c>
      <c r="K7390">
        <v>20260820</v>
      </c>
      <c r="L7390">
        <v>5000467821</v>
      </c>
      <c r="M7390" s="2">
        <v>46255</v>
      </c>
      <c r="N7390" t="s">
        <v>51</v>
      </c>
      <c r="O7390">
        <v>70</v>
      </c>
      <c r="P7390">
        <v>10.48</v>
      </c>
      <c r="Q7390">
        <v>20.96</v>
      </c>
      <c r="R7390">
        <v>1.7396800000000001E-4</v>
      </c>
      <c r="S7390" t="s">
        <v>1229</v>
      </c>
      <c r="T7390">
        <v>20.96</v>
      </c>
      <c r="U7390">
        <v>1.7396800000000001E-4</v>
      </c>
      <c r="V7390">
        <v>2</v>
      </c>
      <c r="W7390">
        <v>0</v>
      </c>
      <c r="X7390">
        <v>2</v>
      </c>
      <c r="Y7390">
        <v>0</v>
      </c>
      <c r="Z7390">
        <v>2</v>
      </c>
      <c r="AA7390">
        <v>0</v>
      </c>
      <c r="AB7390">
        <v>2</v>
      </c>
      <c r="AC7390">
        <v>0</v>
      </c>
      <c r="AD7390">
        <v>0</v>
      </c>
      <c r="AE7390">
        <v>40</v>
      </c>
      <c r="AF7390" s="3">
        <v>0</v>
      </c>
      <c r="AG7390" t="s">
        <v>1240</v>
      </c>
      <c r="AH7390">
        <v>28</v>
      </c>
      <c r="AI7390" s="4" t="s">
        <v>4799</v>
      </c>
      <c r="AJ7390" t="s">
        <v>27</v>
      </c>
      <c r="AK7390" t="s">
        <v>27</v>
      </c>
    </row>
    <row r="7391" spans="1:38" x14ac:dyDescent="0.35">
      <c r="A7391">
        <v>40910742</v>
      </c>
      <c r="B7391">
        <v>40910742</v>
      </c>
      <c r="C7391" t="s">
        <v>167</v>
      </c>
      <c r="D7391" t="s">
        <v>168</v>
      </c>
      <c r="E7391" t="s">
        <v>169</v>
      </c>
      <c r="F7391" t="s">
        <v>170</v>
      </c>
      <c r="G7391" t="s">
        <v>1090</v>
      </c>
      <c r="H7391" t="s">
        <v>2780</v>
      </c>
      <c r="I7391" t="s">
        <v>60</v>
      </c>
      <c r="J7391">
        <v>70317</v>
      </c>
      <c r="K7391">
        <v>20260820</v>
      </c>
      <c r="L7391">
        <v>5000467821</v>
      </c>
      <c r="M7391" s="2">
        <v>46255</v>
      </c>
      <c r="N7391" t="s">
        <v>51</v>
      </c>
      <c r="O7391">
        <v>80</v>
      </c>
      <c r="P7391">
        <v>74.61</v>
      </c>
      <c r="Q7391">
        <v>969.93</v>
      </c>
      <c r="R7391">
        <v>8.0504189999999996E-3</v>
      </c>
      <c r="S7391" t="s">
        <v>1229</v>
      </c>
      <c r="T7391">
        <v>969.93</v>
      </c>
      <c r="U7391">
        <v>8.0504189999999996E-3</v>
      </c>
      <c r="V7391">
        <v>13</v>
      </c>
      <c r="W7391">
        <v>0</v>
      </c>
      <c r="X7391">
        <v>13</v>
      </c>
      <c r="Y7391">
        <v>0</v>
      </c>
      <c r="Z7391">
        <v>13</v>
      </c>
      <c r="AA7391">
        <v>0</v>
      </c>
      <c r="AB7391">
        <v>13</v>
      </c>
      <c r="AC7391">
        <v>0</v>
      </c>
      <c r="AD7391">
        <v>0</v>
      </c>
      <c r="AE7391">
        <v>90</v>
      </c>
      <c r="AF7391" s="3">
        <v>0</v>
      </c>
      <c r="AG7391" t="s">
        <v>1240</v>
      </c>
      <c r="AH7391">
        <v>28</v>
      </c>
      <c r="AI7391" s="4" t="s">
        <v>4799</v>
      </c>
      <c r="AJ7391" t="s">
        <v>27</v>
      </c>
      <c r="AK7391" t="s">
        <v>27</v>
      </c>
    </row>
    <row r="7392" spans="1:38" x14ac:dyDescent="0.35">
      <c r="A7392">
        <v>40910742</v>
      </c>
      <c r="B7392">
        <v>40910742</v>
      </c>
      <c r="C7392" t="s">
        <v>167</v>
      </c>
      <c r="D7392" t="s">
        <v>168</v>
      </c>
      <c r="E7392" t="s">
        <v>169</v>
      </c>
      <c r="F7392" t="s">
        <v>170</v>
      </c>
      <c r="G7392" t="s">
        <v>2769</v>
      </c>
      <c r="H7392" t="s">
        <v>2770</v>
      </c>
      <c r="I7392" t="s">
        <v>49</v>
      </c>
      <c r="J7392">
        <v>70317</v>
      </c>
      <c r="K7392">
        <v>20260820</v>
      </c>
      <c r="L7392">
        <v>5000467821</v>
      </c>
      <c r="M7392" s="2">
        <v>46255</v>
      </c>
      <c r="N7392" t="s">
        <v>51</v>
      </c>
      <c r="O7392">
        <v>90</v>
      </c>
      <c r="P7392">
        <v>195.01</v>
      </c>
      <c r="Q7392">
        <v>585.03</v>
      </c>
      <c r="R7392">
        <v>4.8557489999999995E-3</v>
      </c>
      <c r="S7392" t="s">
        <v>1229</v>
      </c>
      <c r="T7392">
        <v>585.03</v>
      </c>
      <c r="U7392">
        <v>4.8557489999999995E-3</v>
      </c>
      <c r="V7392">
        <v>3</v>
      </c>
      <c r="W7392">
        <v>0</v>
      </c>
      <c r="X7392">
        <v>3</v>
      </c>
      <c r="Y7392">
        <v>3</v>
      </c>
      <c r="Z7392">
        <v>0</v>
      </c>
      <c r="AA7392">
        <v>0</v>
      </c>
      <c r="AB7392">
        <v>3</v>
      </c>
      <c r="AC7392">
        <v>0</v>
      </c>
      <c r="AD7392">
        <v>0</v>
      </c>
      <c r="AE7392">
        <v>114</v>
      </c>
      <c r="AF7392" s="3">
        <v>0</v>
      </c>
      <c r="AG7392" t="s">
        <v>1240</v>
      </c>
      <c r="AH7392">
        <v>28</v>
      </c>
      <c r="AI7392" s="4" t="s">
        <v>4799</v>
      </c>
      <c r="AJ7392" t="s">
        <v>27</v>
      </c>
      <c r="AK7392" t="s">
        <v>27</v>
      </c>
    </row>
    <row r="7393" spans="1:38" x14ac:dyDescent="0.35">
      <c r="A7393">
        <v>40910742</v>
      </c>
      <c r="B7393">
        <v>40910742</v>
      </c>
      <c r="C7393" t="s">
        <v>167</v>
      </c>
      <c r="D7393" t="s">
        <v>168</v>
      </c>
      <c r="E7393" t="s">
        <v>169</v>
      </c>
      <c r="F7393" t="s">
        <v>170</v>
      </c>
      <c r="G7393" t="s">
        <v>2787</v>
      </c>
      <c r="H7393" t="s">
        <v>2788</v>
      </c>
      <c r="I7393" t="s">
        <v>49</v>
      </c>
      <c r="J7393">
        <v>70317</v>
      </c>
      <c r="K7393">
        <v>20260820</v>
      </c>
      <c r="L7393">
        <v>5000467821</v>
      </c>
      <c r="M7393" s="2">
        <v>46255</v>
      </c>
      <c r="N7393" t="s">
        <v>51</v>
      </c>
      <c r="O7393">
        <v>100</v>
      </c>
      <c r="P7393">
        <v>7.61</v>
      </c>
      <c r="Q7393">
        <v>220.69</v>
      </c>
      <c r="R7393">
        <v>1.831727E-3</v>
      </c>
      <c r="S7393" t="s">
        <v>1229</v>
      </c>
      <c r="T7393">
        <v>220.69</v>
      </c>
      <c r="U7393">
        <v>1.831727E-3</v>
      </c>
      <c r="V7393">
        <v>29</v>
      </c>
      <c r="W7393">
        <v>0</v>
      </c>
      <c r="X7393">
        <v>29</v>
      </c>
      <c r="Y7393">
        <v>0</v>
      </c>
      <c r="Z7393">
        <v>29</v>
      </c>
      <c r="AA7393">
        <v>0</v>
      </c>
      <c r="AB7393">
        <v>29</v>
      </c>
      <c r="AC7393">
        <v>0</v>
      </c>
      <c r="AD7393">
        <v>0</v>
      </c>
      <c r="AE7393">
        <v>6031</v>
      </c>
      <c r="AF7393" s="3">
        <v>0</v>
      </c>
      <c r="AG7393" t="s">
        <v>1240</v>
      </c>
      <c r="AH7393">
        <v>28</v>
      </c>
      <c r="AI7393" s="4" t="s">
        <v>4799</v>
      </c>
      <c r="AJ7393" t="s">
        <v>27</v>
      </c>
      <c r="AK7393" t="s">
        <v>27</v>
      </c>
    </row>
    <row r="7394" spans="1:38" x14ac:dyDescent="0.35">
      <c r="A7394">
        <v>40910742</v>
      </c>
      <c r="B7394">
        <v>40910742</v>
      </c>
      <c r="C7394" t="s">
        <v>167</v>
      </c>
      <c r="D7394" t="s">
        <v>168</v>
      </c>
      <c r="E7394" t="s">
        <v>169</v>
      </c>
      <c r="F7394" t="s">
        <v>170</v>
      </c>
      <c r="G7394" t="s">
        <v>1111</v>
      </c>
      <c r="H7394" t="s">
        <v>1112</v>
      </c>
      <c r="I7394" t="s">
        <v>49</v>
      </c>
      <c r="J7394">
        <v>70317</v>
      </c>
      <c r="K7394">
        <v>20260820</v>
      </c>
      <c r="L7394">
        <v>5000467821</v>
      </c>
      <c r="M7394" s="2">
        <v>46255</v>
      </c>
      <c r="N7394" t="s">
        <v>51</v>
      </c>
      <c r="O7394">
        <v>110</v>
      </c>
      <c r="P7394">
        <v>48.42</v>
      </c>
      <c r="Q7394">
        <v>96.84</v>
      </c>
      <c r="R7394">
        <v>8.0377200000000002E-4</v>
      </c>
      <c r="S7394" t="s">
        <v>1229</v>
      </c>
      <c r="T7394">
        <v>96.84</v>
      </c>
      <c r="U7394">
        <v>8.0377200000000002E-4</v>
      </c>
      <c r="V7394">
        <v>2</v>
      </c>
      <c r="W7394">
        <v>0</v>
      </c>
      <c r="X7394">
        <v>2</v>
      </c>
      <c r="Y7394">
        <v>0</v>
      </c>
      <c r="Z7394">
        <v>2</v>
      </c>
      <c r="AA7394">
        <v>0</v>
      </c>
      <c r="AB7394">
        <v>2</v>
      </c>
      <c r="AC7394">
        <v>0</v>
      </c>
      <c r="AD7394">
        <v>0</v>
      </c>
      <c r="AE7394">
        <v>251</v>
      </c>
      <c r="AF7394" s="3">
        <v>0</v>
      </c>
      <c r="AG7394" t="s">
        <v>1240</v>
      </c>
      <c r="AH7394">
        <v>28</v>
      </c>
      <c r="AI7394" s="4" t="s">
        <v>4799</v>
      </c>
      <c r="AJ7394" t="s">
        <v>27</v>
      </c>
      <c r="AK7394" t="s">
        <v>27</v>
      </c>
    </row>
    <row r="7395" spans="1:38" x14ac:dyDescent="0.35">
      <c r="A7395">
        <v>40940742</v>
      </c>
      <c r="B7395">
        <v>40940742</v>
      </c>
      <c r="C7395" t="s">
        <v>1124</v>
      </c>
      <c r="D7395" t="s">
        <v>168</v>
      </c>
      <c r="E7395" t="s">
        <v>169</v>
      </c>
      <c r="F7395" t="s">
        <v>46</v>
      </c>
      <c r="G7395" t="s">
        <v>4890</v>
      </c>
      <c r="H7395" t="s">
        <v>4891</v>
      </c>
      <c r="I7395" t="s">
        <v>190</v>
      </c>
      <c r="J7395">
        <v>90904</v>
      </c>
      <c r="K7395">
        <v>20260820</v>
      </c>
      <c r="L7395">
        <v>5000467822</v>
      </c>
      <c r="M7395" s="2">
        <v>46255</v>
      </c>
      <c r="N7395" t="s">
        <v>51</v>
      </c>
      <c r="O7395">
        <v>10</v>
      </c>
      <c r="P7395">
        <v>4600.74</v>
      </c>
      <c r="Q7395">
        <v>4600.74</v>
      </c>
      <c r="R7395">
        <v>3.8186141999999999E-2</v>
      </c>
      <c r="S7395" t="s">
        <v>1229</v>
      </c>
      <c r="T7395">
        <v>4600.74</v>
      </c>
      <c r="U7395">
        <v>3.8186141999999999E-2</v>
      </c>
      <c r="V7395">
        <v>1</v>
      </c>
      <c r="W7395">
        <v>0</v>
      </c>
      <c r="X7395">
        <v>1</v>
      </c>
      <c r="Y7395">
        <v>1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 s="3">
        <v>0</v>
      </c>
      <c r="AG7395" t="s">
        <v>1240</v>
      </c>
      <c r="AH7395">
        <v>28</v>
      </c>
      <c r="AI7395" s="4" t="s">
        <v>4799</v>
      </c>
      <c r="AJ7395" t="s">
        <v>27</v>
      </c>
      <c r="AK7395" t="s">
        <v>27</v>
      </c>
    </row>
    <row r="7396" spans="1:38" x14ac:dyDescent="0.35">
      <c r="A7396">
        <v>40940742</v>
      </c>
      <c r="B7396">
        <v>40940742</v>
      </c>
      <c r="C7396" t="s">
        <v>1124</v>
      </c>
      <c r="D7396" t="s">
        <v>168</v>
      </c>
      <c r="E7396" t="s">
        <v>169</v>
      </c>
      <c r="F7396" t="s">
        <v>46</v>
      </c>
      <c r="G7396" t="s">
        <v>4892</v>
      </c>
      <c r="H7396" t="s">
        <v>320</v>
      </c>
      <c r="I7396" t="s">
        <v>63</v>
      </c>
      <c r="J7396">
        <v>90904</v>
      </c>
      <c r="K7396">
        <v>20260820</v>
      </c>
      <c r="L7396">
        <v>5000467822</v>
      </c>
      <c r="M7396" s="2">
        <v>46255</v>
      </c>
      <c r="N7396" t="s">
        <v>51</v>
      </c>
      <c r="O7396">
        <v>20</v>
      </c>
      <c r="P7396">
        <v>0.25</v>
      </c>
      <c r="Q7396">
        <v>0.25</v>
      </c>
      <c r="R7396">
        <v>2.075E-6</v>
      </c>
      <c r="S7396" t="s">
        <v>1229</v>
      </c>
      <c r="T7396">
        <v>0.25</v>
      </c>
      <c r="U7396">
        <v>2.075E-6</v>
      </c>
      <c r="V7396">
        <v>1</v>
      </c>
      <c r="W7396">
        <v>0</v>
      </c>
      <c r="X7396">
        <v>1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669</v>
      </c>
      <c r="AF7396" s="3">
        <v>0</v>
      </c>
      <c r="AG7396" t="s">
        <v>1240</v>
      </c>
      <c r="AH7396">
        <v>28</v>
      </c>
      <c r="AI7396" s="4" t="s">
        <v>4799</v>
      </c>
      <c r="AJ7396" t="s">
        <v>27</v>
      </c>
      <c r="AK7396" t="s">
        <v>27</v>
      </c>
    </row>
    <row r="7397" spans="1:38" x14ac:dyDescent="0.35">
      <c r="A7397">
        <v>40940742</v>
      </c>
      <c r="B7397">
        <v>40940742</v>
      </c>
      <c r="C7397" t="s">
        <v>1124</v>
      </c>
      <c r="D7397" t="s">
        <v>168</v>
      </c>
      <c r="E7397" t="s">
        <v>169</v>
      </c>
      <c r="F7397" t="s">
        <v>46</v>
      </c>
      <c r="G7397" t="s">
        <v>1994</v>
      </c>
      <c r="H7397" t="s">
        <v>669</v>
      </c>
      <c r="I7397" t="s">
        <v>63</v>
      </c>
      <c r="J7397">
        <v>90904</v>
      </c>
      <c r="K7397">
        <v>20260820</v>
      </c>
      <c r="L7397">
        <v>5000467822</v>
      </c>
      <c r="M7397" s="2">
        <v>46255</v>
      </c>
      <c r="N7397" t="s">
        <v>51</v>
      </c>
      <c r="O7397">
        <v>30</v>
      </c>
      <c r="P7397">
        <v>237.81</v>
      </c>
      <c r="Q7397">
        <v>237.81</v>
      </c>
      <c r="R7397">
        <v>1.973823E-3</v>
      </c>
      <c r="S7397" t="s">
        <v>1229</v>
      </c>
      <c r="T7397">
        <v>237.81</v>
      </c>
      <c r="U7397">
        <v>1.973823E-3</v>
      </c>
      <c r="V7397">
        <v>1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237.81</v>
      </c>
      <c r="AE7397">
        <v>0</v>
      </c>
      <c r="AF7397" s="3">
        <v>0</v>
      </c>
      <c r="AG7397" t="s">
        <v>1240</v>
      </c>
      <c r="AH7397">
        <v>28</v>
      </c>
      <c r="AI7397" s="4" t="s">
        <v>4799</v>
      </c>
      <c r="AJ7397" t="s">
        <v>1232</v>
      </c>
      <c r="AK7397" t="s">
        <v>1269</v>
      </c>
      <c r="AL7397" t="s">
        <v>1269</v>
      </c>
    </row>
    <row r="7398" spans="1:38" x14ac:dyDescent="0.35">
      <c r="A7398">
        <v>40940742</v>
      </c>
      <c r="B7398">
        <v>40940742</v>
      </c>
      <c r="C7398" t="s">
        <v>1124</v>
      </c>
      <c r="D7398" t="s">
        <v>168</v>
      </c>
      <c r="E7398" t="s">
        <v>169</v>
      </c>
      <c r="F7398" t="s">
        <v>46</v>
      </c>
      <c r="G7398" t="s">
        <v>4278</v>
      </c>
      <c r="H7398" t="s">
        <v>4893</v>
      </c>
      <c r="I7398" t="s">
        <v>63</v>
      </c>
      <c r="J7398">
        <v>90904</v>
      </c>
      <c r="K7398">
        <v>20260820</v>
      </c>
      <c r="L7398">
        <v>5000467822</v>
      </c>
      <c r="M7398" s="2">
        <v>46255</v>
      </c>
      <c r="N7398" t="s">
        <v>51</v>
      </c>
      <c r="O7398">
        <v>40</v>
      </c>
      <c r="P7398">
        <v>931.14</v>
      </c>
      <c r="Q7398">
        <v>931.14</v>
      </c>
      <c r="R7398">
        <v>7.7284619999999993E-3</v>
      </c>
      <c r="S7398" t="s">
        <v>1229</v>
      </c>
      <c r="T7398">
        <v>931.14</v>
      </c>
      <c r="U7398">
        <v>7.7284619999999993E-3</v>
      </c>
      <c r="V7398">
        <v>1</v>
      </c>
      <c r="W7398">
        <v>0</v>
      </c>
      <c r="X7398">
        <v>1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 s="3">
        <v>0</v>
      </c>
      <c r="AG7398" t="s">
        <v>1240</v>
      </c>
      <c r="AH7398">
        <v>28</v>
      </c>
      <c r="AI7398" s="4" t="s">
        <v>4799</v>
      </c>
      <c r="AJ7398" t="s">
        <v>27</v>
      </c>
      <c r="AK7398" t="s">
        <v>27</v>
      </c>
    </row>
    <row r="7399" spans="1:38" x14ac:dyDescent="0.35">
      <c r="A7399">
        <v>40940742</v>
      </c>
      <c r="B7399">
        <v>40940742</v>
      </c>
      <c r="C7399" t="s">
        <v>1124</v>
      </c>
      <c r="D7399" t="s">
        <v>168</v>
      </c>
      <c r="E7399" t="s">
        <v>169</v>
      </c>
      <c r="F7399" t="s">
        <v>46</v>
      </c>
      <c r="G7399" t="s">
        <v>321</v>
      </c>
      <c r="H7399" t="s">
        <v>692</v>
      </c>
      <c r="I7399" t="s">
        <v>63</v>
      </c>
      <c r="J7399">
        <v>90904</v>
      </c>
      <c r="K7399">
        <v>20260820</v>
      </c>
      <c r="L7399">
        <v>5000467822</v>
      </c>
      <c r="M7399" s="2">
        <v>46255</v>
      </c>
      <c r="N7399" t="s">
        <v>51</v>
      </c>
      <c r="O7399">
        <v>50</v>
      </c>
      <c r="P7399">
        <v>388.67</v>
      </c>
      <c r="Q7399">
        <v>388.67</v>
      </c>
      <c r="R7399">
        <v>3.2259609999999998E-3</v>
      </c>
      <c r="S7399" t="s">
        <v>1229</v>
      </c>
      <c r="T7399">
        <v>388.67</v>
      </c>
      <c r="U7399">
        <v>3.2259609999999998E-3</v>
      </c>
      <c r="V7399">
        <v>1</v>
      </c>
      <c r="W7399">
        <v>0</v>
      </c>
      <c r="X7399">
        <v>1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 s="3">
        <v>0</v>
      </c>
      <c r="AG7399" t="s">
        <v>1240</v>
      </c>
      <c r="AH7399">
        <v>28</v>
      </c>
      <c r="AI7399" s="4" t="s">
        <v>4799</v>
      </c>
      <c r="AJ7399" t="s">
        <v>27</v>
      </c>
      <c r="AK7399" t="s">
        <v>27</v>
      </c>
    </row>
    <row r="7400" spans="1:38" x14ac:dyDescent="0.35">
      <c r="A7400">
        <v>40940742</v>
      </c>
      <c r="B7400">
        <v>40940742</v>
      </c>
      <c r="C7400" t="s">
        <v>1124</v>
      </c>
      <c r="D7400" t="s">
        <v>168</v>
      </c>
      <c r="E7400" t="s">
        <v>169</v>
      </c>
      <c r="F7400" t="s">
        <v>46</v>
      </c>
      <c r="G7400" t="s">
        <v>2890</v>
      </c>
      <c r="H7400" t="s">
        <v>320</v>
      </c>
      <c r="I7400" t="s">
        <v>63</v>
      </c>
      <c r="J7400">
        <v>90904</v>
      </c>
      <c r="K7400">
        <v>20260820</v>
      </c>
      <c r="L7400">
        <v>5000467822</v>
      </c>
      <c r="M7400" s="2">
        <v>46255</v>
      </c>
      <c r="N7400" t="s">
        <v>51</v>
      </c>
      <c r="O7400">
        <v>60</v>
      </c>
      <c r="P7400">
        <v>1.65</v>
      </c>
      <c r="Q7400">
        <v>1.65</v>
      </c>
      <c r="R7400">
        <v>1.3694999999999998E-5</v>
      </c>
      <c r="S7400" t="s">
        <v>1229</v>
      </c>
      <c r="T7400">
        <v>1.65</v>
      </c>
      <c r="U7400">
        <v>1.3694999999999998E-5</v>
      </c>
      <c r="V7400">
        <v>1</v>
      </c>
      <c r="W7400">
        <v>0</v>
      </c>
      <c r="X7400">
        <v>1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1037</v>
      </c>
      <c r="AF7400" s="3">
        <v>0</v>
      </c>
      <c r="AG7400" t="s">
        <v>1240</v>
      </c>
      <c r="AH7400">
        <v>28</v>
      </c>
      <c r="AI7400" s="4" t="s">
        <v>4799</v>
      </c>
      <c r="AJ7400" t="s">
        <v>27</v>
      </c>
      <c r="AK7400" t="s">
        <v>27</v>
      </c>
    </row>
    <row r="7401" spans="1:38" x14ac:dyDescent="0.35">
      <c r="A7401">
        <v>40940742</v>
      </c>
      <c r="B7401">
        <v>40940742</v>
      </c>
      <c r="C7401" t="s">
        <v>1124</v>
      </c>
      <c r="D7401" t="s">
        <v>168</v>
      </c>
      <c r="E7401" t="s">
        <v>169</v>
      </c>
      <c r="F7401" t="s">
        <v>46</v>
      </c>
      <c r="G7401" t="s">
        <v>2891</v>
      </c>
      <c r="H7401" t="s">
        <v>1018</v>
      </c>
      <c r="I7401" t="s">
        <v>60</v>
      </c>
      <c r="J7401">
        <v>90904</v>
      </c>
      <c r="K7401">
        <v>20260820</v>
      </c>
      <c r="L7401">
        <v>5000467822</v>
      </c>
      <c r="M7401" s="2">
        <v>46255</v>
      </c>
      <c r="N7401" t="s">
        <v>51</v>
      </c>
      <c r="O7401">
        <v>70</v>
      </c>
      <c r="P7401">
        <v>22.31</v>
      </c>
      <c r="Q7401">
        <v>22.31</v>
      </c>
      <c r="R7401">
        <v>1.8517299999999998E-4</v>
      </c>
      <c r="S7401" t="s">
        <v>1229</v>
      </c>
      <c r="T7401">
        <v>22.31</v>
      </c>
      <c r="U7401">
        <v>1.8517299999999998E-4</v>
      </c>
      <c r="V7401">
        <v>1</v>
      </c>
      <c r="W7401">
        <v>0</v>
      </c>
      <c r="X7401">
        <v>1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317</v>
      </c>
      <c r="AF7401" s="3">
        <v>0</v>
      </c>
      <c r="AG7401" t="s">
        <v>1240</v>
      </c>
      <c r="AH7401">
        <v>28</v>
      </c>
      <c r="AI7401" s="4" t="s">
        <v>4799</v>
      </c>
      <c r="AJ7401" t="s">
        <v>27</v>
      </c>
      <c r="AK7401" t="s">
        <v>27</v>
      </c>
    </row>
    <row r="7402" spans="1:38" x14ac:dyDescent="0.35">
      <c r="A7402">
        <v>40940742</v>
      </c>
      <c r="B7402">
        <v>40940742</v>
      </c>
      <c r="C7402" t="s">
        <v>1124</v>
      </c>
      <c r="D7402" t="s">
        <v>168</v>
      </c>
      <c r="E7402" t="s">
        <v>169</v>
      </c>
      <c r="F7402" t="s">
        <v>46</v>
      </c>
      <c r="G7402" t="s">
        <v>434</v>
      </c>
      <c r="H7402" t="s">
        <v>4744</v>
      </c>
      <c r="I7402" t="s">
        <v>63</v>
      </c>
      <c r="J7402">
        <v>90904</v>
      </c>
      <c r="K7402">
        <v>20260820</v>
      </c>
      <c r="L7402">
        <v>5000467822</v>
      </c>
      <c r="M7402" s="2">
        <v>46255</v>
      </c>
      <c r="N7402" t="s">
        <v>51</v>
      </c>
      <c r="O7402">
        <v>80</v>
      </c>
      <c r="P7402">
        <v>36.64</v>
      </c>
      <c r="Q7402">
        <v>36.64</v>
      </c>
      <c r="R7402">
        <v>3.0411199999999999E-4</v>
      </c>
      <c r="S7402" t="s">
        <v>1229</v>
      </c>
      <c r="T7402">
        <v>36.64</v>
      </c>
      <c r="U7402">
        <v>3.0411199999999999E-4</v>
      </c>
      <c r="V7402">
        <v>1</v>
      </c>
      <c r="W7402">
        <v>0</v>
      </c>
      <c r="X7402">
        <v>1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 s="3">
        <v>0</v>
      </c>
      <c r="AG7402" t="s">
        <v>1240</v>
      </c>
      <c r="AH7402">
        <v>28</v>
      </c>
      <c r="AI7402" s="4" t="s">
        <v>4799</v>
      </c>
      <c r="AJ7402" t="s">
        <v>27</v>
      </c>
      <c r="AK7402" t="s">
        <v>27</v>
      </c>
    </row>
    <row r="7403" spans="1:38" x14ac:dyDescent="0.35">
      <c r="A7403">
        <v>40940742</v>
      </c>
      <c r="B7403">
        <v>40940742</v>
      </c>
      <c r="C7403" t="s">
        <v>1124</v>
      </c>
      <c r="D7403" t="s">
        <v>168</v>
      </c>
      <c r="E7403" t="s">
        <v>169</v>
      </c>
      <c r="F7403" t="s">
        <v>46</v>
      </c>
      <c r="G7403" t="s">
        <v>947</v>
      </c>
      <c r="H7403" t="s">
        <v>948</v>
      </c>
      <c r="I7403" t="s">
        <v>63</v>
      </c>
      <c r="J7403">
        <v>90904</v>
      </c>
      <c r="K7403">
        <v>20260820</v>
      </c>
      <c r="L7403">
        <v>5000467822</v>
      </c>
      <c r="M7403" s="2">
        <v>46255</v>
      </c>
      <c r="N7403" t="s">
        <v>51</v>
      </c>
      <c r="O7403">
        <v>90</v>
      </c>
      <c r="P7403">
        <v>16.920000000000002</v>
      </c>
      <c r="Q7403">
        <v>16.920000000000002</v>
      </c>
      <c r="R7403">
        <v>1.4043600000000002E-4</v>
      </c>
      <c r="S7403" t="s">
        <v>1229</v>
      </c>
      <c r="T7403">
        <v>16.920000000000002</v>
      </c>
      <c r="U7403">
        <v>1.4043600000000002E-4</v>
      </c>
      <c r="V7403">
        <v>1</v>
      </c>
      <c r="W7403">
        <v>0</v>
      </c>
      <c r="X7403">
        <v>1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 s="3">
        <v>0</v>
      </c>
      <c r="AG7403" t="s">
        <v>1240</v>
      </c>
      <c r="AH7403">
        <v>28</v>
      </c>
      <c r="AI7403" s="4" t="s">
        <v>4799</v>
      </c>
      <c r="AJ7403" t="s">
        <v>27</v>
      </c>
      <c r="AK7403" t="s">
        <v>27</v>
      </c>
    </row>
    <row r="7404" spans="1:38" x14ac:dyDescent="0.35">
      <c r="A7404">
        <v>40940742</v>
      </c>
      <c r="B7404">
        <v>40940742</v>
      </c>
      <c r="C7404" t="s">
        <v>1124</v>
      </c>
      <c r="D7404" t="s">
        <v>168</v>
      </c>
      <c r="E7404" t="s">
        <v>169</v>
      </c>
      <c r="F7404" t="s">
        <v>46</v>
      </c>
      <c r="G7404" t="s">
        <v>550</v>
      </c>
      <c r="H7404" t="s">
        <v>551</v>
      </c>
      <c r="I7404" t="s">
        <v>60</v>
      </c>
      <c r="J7404">
        <v>90904</v>
      </c>
      <c r="K7404">
        <v>20260820</v>
      </c>
      <c r="L7404">
        <v>5000467822</v>
      </c>
      <c r="M7404" s="2">
        <v>46255</v>
      </c>
      <c r="N7404" t="s">
        <v>51</v>
      </c>
      <c r="O7404">
        <v>100</v>
      </c>
      <c r="P7404">
        <v>86.9</v>
      </c>
      <c r="Q7404">
        <v>86.9</v>
      </c>
      <c r="R7404">
        <v>7.2127000000000009E-4</v>
      </c>
      <c r="S7404" t="s">
        <v>1229</v>
      </c>
      <c r="T7404">
        <v>86.9</v>
      </c>
      <c r="U7404">
        <v>7.2127000000000009E-4</v>
      </c>
      <c r="V7404">
        <v>1</v>
      </c>
      <c r="W7404">
        <v>0</v>
      </c>
      <c r="X7404">
        <v>1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32</v>
      </c>
      <c r="AF7404" s="3">
        <v>0</v>
      </c>
      <c r="AG7404" t="s">
        <v>1240</v>
      </c>
      <c r="AH7404">
        <v>28</v>
      </c>
      <c r="AI7404" s="4" t="s">
        <v>4799</v>
      </c>
      <c r="AJ7404" t="s">
        <v>27</v>
      </c>
      <c r="AK7404" t="s">
        <v>27</v>
      </c>
    </row>
    <row r="7405" spans="1:38" x14ac:dyDescent="0.35">
      <c r="A7405">
        <v>40940742</v>
      </c>
      <c r="B7405">
        <v>40940742</v>
      </c>
      <c r="C7405" t="s">
        <v>1124</v>
      </c>
      <c r="D7405" t="s">
        <v>168</v>
      </c>
      <c r="E7405" t="s">
        <v>169</v>
      </c>
      <c r="F7405" t="s">
        <v>46</v>
      </c>
      <c r="G7405" t="s">
        <v>645</v>
      </c>
      <c r="H7405" t="s">
        <v>646</v>
      </c>
      <c r="I7405" t="s">
        <v>66</v>
      </c>
      <c r="J7405">
        <v>90904</v>
      </c>
      <c r="K7405">
        <v>20260820</v>
      </c>
      <c r="L7405">
        <v>5000467822</v>
      </c>
      <c r="M7405" s="2">
        <v>46255</v>
      </c>
      <c r="N7405" t="s">
        <v>51</v>
      </c>
      <c r="O7405">
        <v>110</v>
      </c>
      <c r="P7405">
        <v>138.63</v>
      </c>
      <c r="Q7405">
        <v>138.63</v>
      </c>
      <c r="R7405">
        <v>1.1506289999999998E-3</v>
      </c>
      <c r="S7405" t="s">
        <v>1229</v>
      </c>
      <c r="T7405">
        <v>138.63</v>
      </c>
      <c r="U7405">
        <v>1.1506289999999998E-3</v>
      </c>
      <c r="V7405">
        <v>1</v>
      </c>
      <c r="W7405">
        <v>0</v>
      </c>
      <c r="X7405">
        <v>1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334</v>
      </c>
      <c r="AF7405" s="3">
        <v>0</v>
      </c>
      <c r="AG7405" t="s">
        <v>1240</v>
      </c>
      <c r="AH7405">
        <v>28</v>
      </c>
      <c r="AI7405" s="4" t="s">
        <v>4799</v>
      </c>
      <c r="AJ7405" t="s">
        <v>27</v>
      </c>
      <c r="AK7405" t="s">
        <v>27</v>
      </c>
    </row>
    <row r="7406" spans="1:38" x14ac:dyDescent="0.35">
      <c r="A7406">
        <v>40940742</v>
      </c>
      <c r="B7406">
        <v>40940742</v>
      </c>
      <c r="C7406" t="s">
        <v>1124</v>
      </c>
      <c r="D7406" t="s">
        <v>168</v>
      </c>
      <c r="E7406" t="s">
        <v>169</v>
      </c>
      <c r="F7406" t="s">
        <v>46</v>
      </c>
      <c r="G7406" t="s">
        <v>4325</v>
      </c>
      <c r="H7406" t="s">
        <v>4326</v>
      </c>
      <c r="I7406" t="s">
        <v>66</v>
      </c>
      <c r="J7406">
        <v>90904</v>
      </c>
      <c r="K7406">
        <v>20260820</v>
      </c>
      <c r="L7406">
        <v>5000467822</v>
      </c>
      <c r="M7406" s="2">
        <v>46255</v>
      </c>
      <c r="N7406" t="s">
        <v>51</v>
      </c>
      <c r="O7406">
        <v>120</v>
      </c>
      <c r="P7406">
        <v>17.78</v>
      </c>
      <c r="Q7406">
        <v>17.78</v>
      </c>
      <c r="R7406">
        <v>1.4757400000000001E-4</v>
      </c>
      <c r="S7406" t="s">
        <v>1229</v>
      </c>
      <c r="T7406">
        <v>17.78</v>
      </c>
      <c r="U7406">
        <v>1.4757400000000001E-4</v>
      </c>
      <c r="V7406">
        <v>1</v>
      </c>
      <c r="W7406">
        <v>0</v>
      </c>
      <c r="X7406">
        <v>1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 s="3">
        <v>0</v>
      </c>
      <c r="AG7406" t="s">
        <v>1240</v>
      </c>
      <c r="AH7406">
        <v>28</v>
      </c>
      <c r="AI7406" s="4" t="s">
        <v>4799</v>
      </c>
      <c r="AJ7406" t="s">
        <v>27</v>
      </c>
      <c r="AK7406" t="s">
        <v>27</v>
      </c>
    </row>
    <row r="7407" spans="1:38" x14ac:dyDescent="0.35">
      <c r="A7407">
        <v>40940742</v>
      </c>
      <c r="B7407">
        <v>40940742</v>
      </c>
      <c r="C7407" t="s">
        <v>1124</v>
      </c>
      <c r="D7407" t="s">
        <v>168</v>
      </c>
      <c r="E7407" t="s">
        <v>169</v>
      </c>
      <c r="F7407" t="s">
        <v>46</v>
      </c>
      <c r="G7407" t="s">
        <v>4719</v>
      </c>
      <c r="H7407" t="s">
        <v>4720</v>
      </c>
      <c r="I7407" t="s">
        <v>106</v>
      </c>
      <c r="J7407">
        <v>90904</v>
      </c>
      <c r="K7407">
        <v>20260820</v>
      </c>
      <c r="L7407">
        <v>5000467822</v>
      </c>
      <c r="M7407" s="2">
        <v>46255</v>
      </c>
      <c r="N7407" t="s">
        <v>51</v>
      </c>
      <c r="O7407">
        <v>130</v>
      </c>
      <c r="P7407">
        <v>44.99</v>
      </c>
      <c r="Q7407">
        <v>44.99</v>
      </c>
      <c r="R7407">
        <v>3.7341700000000002E-4</v>
      </c>
      <c r="S7407" t="s">
        <v>1229</v>
      </c>
      <c r="T7407">
        <v>44.99</v>
      </c>
      <c r="U7407">
        <v>3.7341700000000002E-4</v>
      </c>
      <c r="V7407">
        <v>1</v>
      </c>
      <c r="W7407">
        <v>0</v>
      </c>
      <c r="X7407">
        <v>1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27</v>
      </c>
      <c r="AF7407" s="3">
        <v>0</v>
      </c>
      <c r="AG7407" t="s">
        <v>1240</v>
      </c>
      <c r="AH7407">
        <v>28</v>
      </c>
      <c r="AI7407" s="4" t="s">
        <v>4799</v>
      </c>
      <c r="AJ7407" t="s">
        <v>27</v>
      </c>
      <c r="AK7407" t="s">
        <v>27</v>
      </c>
    </row>
    <row r="7408" spans="1:38" x14ac:dyDescent="0.35">
      <c r="A7408">
        <v>40940742</v>
      </c>
      <c r="B7408">
        <v>40940742</v>
      </c>
      <c r="C7408" t="s">
        <v>1124</v>
      </c>
      <c r="D7408" t="s">
        <v>168</v>
      </c>
      <c r="E7408" t="s">
        <v>169</v>
      </c>
      <c r="F7408" t="s">
        <v>46</v>
      </c>
      <c r="G7408" t="s">
        <v>449</v>
      </c>
      <c r="H7408" t="s">
        <v>2850</v>
      </c>
      <c r="I7408" t="s">
        <v>60</v>
      </c>
      <c r="J7408">
        <v>90904</v>
      </c>
      <c r="K7408">
        <v>20260820</v>
      </c>
      <c r="L7408">
        <v>5000467822</v>
      </c>
      <c r="M7408" s="2">
        <v>46255</v>
      </c>
      <c r="N7408" t="s">
        <v>51</v>
      </c>
      <c r="O7408">
        <v>140</v>
      </c>
      <c r="P7408">
        <v>28.46</v>
      </c>
      <c r="Q7408">
        <v>28.46</v>
      </c>
      <c r="R7408">
        <v>2.3621800000000003E-4</v>
      </c>
      <c r="S7408" t="s">
        <v>1229</v>
      </c>
      <c r="T7408">
        <v>28.46</v>
      </c>
      <c r="U7408">
        <v>2.3621800000000003E-4</v>
      </c>
      <c r="V7408">
        <v>1</v>
      </c>
      <c r="W7408">
        <v>0</v>
      </c>
      <c r="X7408">
        <v>1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128</v>
      </c>
      <c r="AF7408" s="3">
        <v>0</v>
      </c>
      <c r="AG7408" t="s">
        <v>1240</v>
      </c>
      <c r="AH7408">
        <v>28</v>
      </c>
      <c r="AI7408" s="4" t="s">
        <v>4799</v>
      </c>
      <c r="AJ7408" t="s">
        <v>27</v>
      </c>
      <c r="AK7408" t="s">
        <v>27</v>
      </c>
    </row>
    <row r="7409" spans="1:38" x14ac:dyDescent="0.35">
      <c r="A7409">
        <v>40940742</v>
      </c>
      <c r="B7409">
        <v>40940742</v>
      </c>
      <c r="C7409" t="s">
        <v>1124</v>
      </c>
      <c r="D7409" t="s">
        <v>168</v>
      </c>
      <c r="E7409" t="s">
        <v>169</v>
      </c>
      <c r="F7409" t="s">
        <v>46</v>
      </c>
      <c r="G7409" t="s">
        <v>931</v>
      </c>
      <c r="H7409" t="s">
        <v>932</v>
      </c>
      <c r="I7409" t="s">
        <v>63</v>
      </c>
      <c r="J7409">
        <v>90904</v>
      </c>
      <c r="K7409">
        <v>20260820</v>
      </c>
      <c r="L7409">
        <v>5000467822</v>
      </c>
      <c r="M7409" s="2">
        <v>46255</v>
      </c>
      <c r="N7409" t="s">
        <v>51</v>
      </c>
      <c r="O7409">
        <v>150</v>
      </c>
      <c r="P7409">
        <v>2.58</v>
      </c>
      <c r="Q7409">
        <v>2.58</v>
      </c>
      <c r="R7409">
        <v>2.1414000000000002E-5</v>
      </c>
      <c r="S7409" t="s">
        <v>1229</v>
      </c>
      <c r="T7409">
        <v>2.58</v>
      </c>
      <c r="U7409">
        <v>2.1414000000000002E-5</v>
      </c>
      <c r="V7409">
        <v>1</v>
      </c>
      <c r="W7409">
        <v>0</v>
      </c>
      <c r="X7409">
        <v>1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1171</v>
      </c>
      <c r="AF7409" s="3">
        <v>0</v>
      </c>
      <c r="AG7409" t="s">
        <v>1240</v>
      </c>
      <c r="AH7409">
        <v>28</v>
      </c>
      <c r="AI7409" s="4" t="s">
        <v>4799</v>
      </c>
      <c r="AJ7409" t="s">
        <v>27</v>
      </c>
      <c r="AK7409" t="s">
        <v>27</v>
      </c>
    </row>
    <row r="7410" spans="1:38" x14ac:dyDescent="0.35">
      <c r="A7410">
        <v>40940742</v>
      </c>
      <c r="B7410">
        <v>40940742</v>
      </c>
      <c r="C7410" t="s">
        <v>1124</v>
      </c>
      <c r="D7410" t="s">
        <v>168</v>
      </c>
      <c r="E7410" t="s">
        <v>169</v>
      </c>
      <c r="F7410" t="s">
        <v>46</v>
      </c>
      <c r="G7410" t="s">
        <v>2213</v>
      </c>
      <c r="H7410" t="s">
        <v>2214</v>
      </c>
      <c r="I7410" t="s">
        <v>63</v>
      </c>
      <c r="J7410">
        <v>90904</v>
      </c>
      <c r="K7410">
        <v>20260820</v>
      </c>
      <c r="L7410">
        <v>5000467822</v>
      </c>
      <c r="M7410" s="2">
        <v>46255</v>
      </c>
      <c r="N7410" t="s">
        <v>51</v>
      </c>
      <c r="O7410">
        <v>160</v>
      </c>
      <c r="P7410">
        <v>73.75</v>
      </c>
      <c r="Q7410">
        <v>147.5</v>
      </c>
      <c r="R7410">
        <v>1.2242500000000001E-3</v>
      </c>
      <c r="S7410" t="s">
        <v>1229</v>
      </c>
      <c r="T7410">
        <v>147.5</v>
      </c>
      <c r="U7410">
        <v>1.2242500000000001E-3</v>
      </c>
      <c r="V7410">
        <v>2</v>
      </c>
      <c r="W7410">
        <v>0</v>
      </c>
      <c r="X7410">
        <v>2</v>
      </c>
      <c r="Y7410">
        <v>0</v>
      </c>
      <c r="Z7410">
        <v>0</v>
      </c>
      <c r="AA7410">
        <v>0</v>
      </c>
      <c r="AB7410">
        <v>0</v>
      </c>
      <c r="AC7410">
        <v>2</v>
      </c>
      <c r="AD7410">
        <v>147.5</v>
      </c>
      <c r="AE7410">
        <v>0</v>
      </c>
      <c r="AF7410" s="3">
        <v>0</v>
      </c>
      <c r="AG7410" t="s">
        <v>1240</v>
      </c>
      <c r="AH7410">
        <v>28</v>
      </c>
      <c r="AI7410" s="4" t="s">
        <v>4799</v>
      </c>
      <c r="AJ7410" t="s">
        <v>1232</v>
      </c>
      <c r="AK7410" t="s">
        <v>1269</v>
      </c>
      <c r="AL7410" t="s">
        <v>1269</v>
      </c>
    </row>
    <row r="7411" spans="1:38" x14ac:dyDescent="0.35">
      <c r="A7411">
        <v>40940742</v>
      </c>
      <c r="B7411">
        <v>40940742</v>
      </c>
      <c r="C7411" t="s">
        <v>1124</v>
      </c>
      <c r="D7411" t="s">
        <v>168</v>
      </c>
      <c r="E7411" t="s">
        <v>169</v>
      </c>
      <c r="F7411" t="s">
        <v>46</v>
      </c>
      <c r="G7411" t="s">
        <v>1129</v>
      </c>
      <c r="H7411" t="s">
        <v>1130</v>
      </c>
      <c r="I7411" t="s">
        <v>63</v>
      </c>
      <c r="J7411">
        <v>90904</v>
      </c>
      <c r="K7411">
        <v>20260820</v>
      </c>
      <c r="L7411">
        <v>5000467822</v>
      </c>
      <c r="M7411" s="2">
        <v>46255</v>
      </c>
      <c r="N7411" t="s">
        <v>51</v>
      </c>
      <c r="O7411">
        <v>170</v>
      </c>
      <c r="P7411">
        <v>33</v>
      </c>
      <c r="Q7411">
        <v>66</v>
      </c>
      <c r="R7411">
        <v>5.4779999999999998E-4</v>
      </c>
      <c r="S7411" t="s">
        <v>1229</v>
      </c>
      <c r="T7411">
        <v>66</v>
      </c>
      <c r="U7411">
        <v>5.4779999999999998E-4</v>
      </c>
      <c r="V7411">
        <v>2</v>
      </c>
      <c r="W7411">
        <v>0</v>
      </c>
      <c r="X7411">
        <v>2</v>
      </c>
      <c r="Y7411">
        <v>0</v>
      </c>
      <c r="Z7411">
        <v>0</v>
      </c>
      <c r="AA7411">
        <v>0</v>
      </c>
      <c r="AB7411">
        <v>0</v>
      </c>
      <c r="AC7411">
        <v>2</v>
      </c>
      <c r="AD7411">
        <v>66</v>
      </c>
      <c r="AE7411">
        <v>0</v>
      </c>
      <c r="AF7411" s="3">
        <v>0</v>
      </c>
      <c r="AG7411" t="s">
        <v>1240</v>
      </c>
      <c r="AH7411">
        <v>28</v>
      </c>
      <c r="AI7411" s="4" t="s">
        <v>4799</v>
      </c>
      <c r="AJ7411" t="s">
        <v>1232</v>
      </c>
      <c r="AK7411" t="s">
        <v>1254</v>
      </c>
      <c r="AL7411" t="s">
        <v>1255</v>
      </c>
    </row>
    <row r="7412" spans="1:38" x14ac:dyDescent="0.35">
      <c r="A7412">
        <v>40940742</v>
      </c>
      <c r="B7412">
        <v>40940742</v>
      </c>
      <c r="C7412" t="s">
        <v>1124</v>
      </c>
      <c r="D7412" t="s">
        <v>168</v>
      </c>
      <c r="E7412" t="s">
        <v>169</v>
      </c>
      <c r="F7412" t="s">
        <v>46</v>
      </c>
      <c r="G7412" t="s">
        <v>1200</v>
      </c>
      <c r="H7412" t="s">
        <v>2949</v>
      </c>
      <c r="I7412" t="s">
        <v>106</v>
      </c>
      <c r="J7412">
        <v>90904</v>
      </c>
      <c r="K7412">
        <v>20260820</v>
      </c>
      <c r="L7412">
        <v>5000467822</v>
      </c>
      <c r="M7412" s="2">
        <v>46255</v>
      </c>
      <c r="N7412" t="s">
        <v>51</v>
      </c>
      <c r="O7412">
        <v>180</v>
      </c>
      <c r="P7412">
        <v>13.42</v>
      </c>
      <c r="Q7412">
        <v>26.84</v>
      </c>
      <c r="R7412">
        <v>2.2277199999999999E-4</v>
      </c>
      <c r="S7412" t="s">
        <v>1229</v>
      </c>
      <c r="T7412">
        <v>26.84</v>
      </c>
      <c r="U7412">
        <v>2.2277199999999999E-4</v>
      </c>
      <c r="V7412">
        <v>2</v>
      </c>
      <c r="W7412">
        <v>0</v>
      </c>
      <c r="X7412">
        <v>2</v>
      </c>
      <c r="Y7412">
        <v>0</v>
      </c>
      <c r="Z7412">
        <v>2</v>
      </c>
      <c r="AA7412">
        <v>0</v>
      </c>
      <c r="AB7412">
        <v>2</v>
      </c>
      <c r="AC7412">
        <v>0</v>
      </c>
      <c r="AD7412">
        <v>0</v>
      </c>
      <c r="AE7412">
        <v>253</v>
      </c>
      <c r="AF7412" s="3">
        <v>0</v>
      </c>
      <c r="AG7412" t="s">
        <v>1240</v>
      </c>
      <c r="AH7412">
        <v>28</v>
      </c>
      <c r="AI7412" s="4" t="s">
        <v>4799</v>
      </c>
      <c r="AJ7412" t="s">
        <v>27</v>
      </c>
      <c r="AK7412" t="s">
        <v>27</v>
      </c>
    </row>
    <row r="7413" spans="1:38" x14ac:dyDescent="0.35">
      <c r="A7413">
        <v>40940742</v>
      </c>
      <c r="B7413">
        <v>40940742</v>
      </c>
      <c r="C7413" t="s">
        <v>1124</v>
      </c>
      <c r="D7413" t="s">
        <v>168</v>
      </c>
      <c r="E7413" t="s">
        <v>169</v>
      </c>
      <c r="F7413" t="s">
        <v>46</v>
      </c>
      <c r="G7413" t="s">
        <v>423</v>
      </c>
      <c r="H7413" t="s">
        <v>4726</v>
      </c>
      <c r="I7413" t="s">
        <v>106</v>
      </c>
      <c r="J7413">
        <v>90904</v>
      </c>
      <c r="K7413">
        <v>20260820</v>
      </c>
      <c r="L7413">
        <v>5000467822</v>
      </c>
      <c r="M7413" s="2">
        <v>46255</v>
      </c>
      <c r="N7413" t="s">
        <v>51</v>
      </c>
      <c r="O7413">
        <v>190</v>
      </c>
      <c r="P7413">
        <v>9.73</v>
      </c>
      <c r="Q7413">
        <v>19.46</v>
      </c>
      <c r="R7413">
        <v>1.6151800000000001E-4</v>
      </c>
      <c r="S7413" t="s">
        <v>1229</v>
      </c>
      <c r="T7413">
        <v>19.46</v>
      </c>
      <c r="U7413">
        <v>1.6151800000000001E-4</v>
      </c>
      <c r="V7413">
        <v>2</v>
      </c>
      <c r="W7413">
        <v>0</v>
      </c>
      <c r="X7413">
        <v>2</v>
      </c>
      <c r="Y7413">
        <v>0</v>
      </c>
      <c r="Z7413">
        <v>0</v>
      </c>
      <c r="AA7413">
        <v>0</v>
      </c>
      <c r="AB7413">
        <v>0</v>
      </c>
      <c r="AC7413">
        <v>2</v>
      </c>
      <c r="AD7413">
        <v>19.46</v>
      </c>
      <c r="AE7413">
        <v>0</v>
      </c>
      <c r="AF7413" s="3">
        <v>0</v>
      </c>
      <c r="AG7413" t="s">
        <v>1240</v>
      </c>
      <c r="AH7413">
        <v>28</v>
      </c>
      <c r="AI7413" s="4" t="s">
        <v>4799</v>
      </c>
      <c r="AJ7413" t="s">
        <v>1232</v>
      </c>
      <c r="AK7413" t="s">
        <v>1269</v>
      </c>
      <c r="AL7413" t="s">
        <v>1278</v>
      </c>
    </row>
    <row r="7414" spans="1:38" x14ac:dyDescent="0.35">
      <c r="A7414">
        <v>40940742</v>
      </c>
      <c r="B7414">
        <v>40940742</v>
      </c>
      <c r="C7414" t="s">
        <v>1124</v>
      </c>
      <c r="D7414" t="s">
        <v>168</v>
      </c>
      <c r="E7414" t="s">
        <v>169</v>
      </c>
      <c r="F7414" t="s">
        <v>46</v>
      </c>
      <c r="G7414" t="s">
        <v>332</v>
      </c>
      <c r="H7414" t="s">
        <v>333</v>
      </c>
      <c r="I7414" t="s">
        <v>60</v>
      </c>
      <c r="J7414">
        <v>90904</v>
      </c>
      <c r="K7414">
        <v>20260820</v>
      </c>
      <c r="L7414">
        <v>5000467822</v>
      </c>
      <c r="M7414" s="2">
        <v>46255</v>
      </c>
      <c r="N7414" t="s">
        <v>51</v>
      </c>
      <c r="O7414">
        <v>200</v>
      </c>
      <c r="P7414">
        <v>113.53</v>
      </c>
      <c r="Q7414">
        <v>340.59000000000003</v>
      </c>
      <c r="R7414">
        <v>2.8268970000000001E-3</v>
      </c>
      <c r="S7414" t="s">
        <v>1229</v>
      </c>
      <c r="T7414">
        <v>340.59000000000003</v>
      </c>
      <c r="U7414">
        <v>2.8268970000000001E-3</v>
      </c>
      <c r="V7414">
        <v>3</v>
      </c>
      <c r="W7414">
        <v>0</v>
      </c>
      <c r="X7414">
        <v>3</v>
      </c>
      <c r="Y7414">
        <v>0</v>
      </c>
      <c r="Z7414">
        <v>3</v>
      </c>
      <c r="AA7414">
        <v>0</v>
      </c>
      <c r="AB7414">
        <v>3</v>
      </c>
      <c r="AC7414">
        <v>0</v>
      </c>
      <c r="AD7414">
        <v>0</v>
      </c>
      <c r="AE7414">
        <v>31</v>
      </c>
      <c r="AF7414" s="3">
        <v>0</v>
      </c>
      <c r="AG7414" t="s">
        <v>1240</v>
      </c>
      <c r="AH7414">
        <v>28</v>
      </c>
      <c r="AI7414" s="4" t="s">
        <v>4799</v>
      </c>
      <c r="AJ7414" t="s">
        <v>27</v>
      </c>
      <c r="AK7414" t="s">
        <v>27</v>
      </c>
    </row>
    <row r="7415" spans="1:38" x14ac:dyDescent="0.35">
      <c r="A7415">
        <v>40940742</v>
      </c>
      <c r="B7415">
        <v>40940742</v>
      </c>
      <c r="C7415" t="s">
        <v>1124</v>
      </c>
      <c r="D7415" t="s">
        <v>168</v>
      </c>
      <c r="E7415" t="s">
        <v>169</v>
      </c>
      <c r="F7415" t="s">
        <v>46</v>
      </c>
      <c r="G7415" t="s">
        <v>954</v>
      </c>
      <c r="H7415" t="s">
        <v>955</v>
      </c>
      <c r="I7415" t="s">
        <v>63</v>
      </c>
      <c r="J7415">
        <v>90904</v>
      </c>
      <c r="K7415">
        <v>20260820</v>
      </c>
      <c r="L7415">
        <v>5000467822</v>
      </c>
      <c r="M7415" s="2">
        <v>46255</v>
      </c>
      <c r="N7415" t="s">
        <v>51</v>
      </c>
      <c r="O7415">
        <v>210</v>
      </c>
      <c r="P7415">
        <v>17.61</v>
      </c>
      <c r="Q7415">
        <v>35.22</v>
      </c>
      <c r="R7415">
        <v>2.9232599999999998E-4</v>
      </c>
      <c r="S7415" t="s">
        <v>1229</v>
      </c>
      <c r="T7415">
        <v>35.22</v>
      </c>
      <c r="U7415">
        <v>2.9232599999999998E-4</v>
      </c>
      <c r="V7415">
        <v>2</v>
      </c>
      <c r="W7415">
        <v>0</v>
      </c>
      <c r="X7415">
        <v>2</v>
      </c>
      <c r="Y7415">
        <v>0</v>
      </c>
      <c r="Z7415">
        <v>2</v>
      </c>
      <c r="AA7415">
        <v>0</v>
      </c>
      <c r="AB7415">
        <v>2</v>
      </c>
      <c r="AC7415">
        <v>0</v>
      </c>
      <c r="AD7415">
        <v>0</v>
      </c>
      <c r="AE7415">
        <v>35</v>
      </c>
      <c r="AF7415" s="3">
        <v>0</v>
      </c>
      <c r="AG7415" t="s">
        <v>1240</v>
      </c>
      <c r="AH7415">
        <v>28</v>
      </c>
      <c r="AI7415" s="4" t="s">
        <v>4799</v>
      </c>
      <c r="AJ7415" t="s">
        <v>27</v>
      </c>
      <c r="AK7415" t="s">
        <v>27</v>
      </c>
    </row>
    <row r="7416" spans="1:38" x14ac:dyDescent="0.35">
      <c r="A7416">
        <v>40940742</v>
      </c>
      <c r="B7416">
        <v>40940742</v>
      </c>
      <c r="C7416" t="s">
        <v>1124</v>
      </c>
      <c r="D7416" t="s">
        <v>168</v>
      </c>
      <c r="E7416" t="s">
        <v>169</v>
      </c>
      <c r="F7416" t="s">
        <v>46</v>
      </c>
      <c r="G7416" t="s">
        <v>753</v>
      </c>
      <c r="H7416" t="s">
        <v>754</v>
      </c>
      <c r="I7416" t="s">
        <v>63</v>
      </c>
      <c r="J7416">
        <v>90904</v>
      </c>
      <c r="K7416">
        <v>20260820</v>
      </c>
      <c r="L7416">
        <v>5000467822</v>
      </c>
      <c r="M7416" s="2">
        <v>46255</v>
      </c>
      <c r="N7416" t="s">
        <v>51</v>
      </c>
      <c r="O7416">
        <v>220</v>
      </c>
      <c r="P7416">
        <v>39.380000000000003</v>
      </c>
      <c r="Q7416">
        <v>118.14000000000001</v>
      </c>
      <c r="R7416">
        <v>9.8056200000000014E-4</v>
      </c>
      <c r="S7416" t="s">
        <v>1229</v>
      </c>
      <c r="T7416">
        <v>118.14000000000001</v>
      </c>
      <c r="U7416">
        <v>9.8056200000000014E-4</v>
      </c>
      <c r="V7416">
        <v>3</v>
      </c>
      <c r="W7416">
        <v>0</v>
      </c>
      <c r="X7416">
        <v>3</v>
      </c>
      <c r="Y7416">
        <v>0</v>
      </c>
      <c r="Z7416">
        <v>0</v>
      </c>
      <c r="AA7416">
        <v>0</v>
      </c>
      <c r="AB7416">
        <v>0</v>
      </c>
      <c r="AC7416">
        <v>3</v>
      </c>
      <c r="AD7416">
        <v>118.14</v>
      </c>
      <c r="AE7416">
        <v>0</v>
      </c>
      <c r="AF7416" s="3">
        <v>0</v>
      </c>
      <c r="AG7416" t="s">
        <v>1240</v>
      </c>
      <c r="AH7416">
        <v>28</v>
      </c>
      <c r="AI7416" s="4" t="s">
        <v>4799</v>
      </c>
      <c r="AJ7416" t="s">
        <v>1232</v>
      </c>
      <c r="AK7416" t="s">
        <v>1233</v>
      </c>
      <c r="AL7416" t="s">
        <v>1233</v>
      </c>
    </row>
    <row r="7417" spans="1:38" x14ac:dyDescent="0.35">
      <c r="A7417">
        <v>40940742</v>
      </c>
      <c r="B7417">
        <v>40940742</v>
      </c>
      <c r="C7417" t="s">
        <v>1124</v>
      </c>
      <c r="D7417" t="s">
        <v>168</v>
      </c>
      <c r="E7417" t="s">
        <v>169</v>
      </c>
      <c r="F7417" t="s">
        <v>46</v>
      </c>
      <c r="G7417" t="s">
        <v>1194</v>
      </c>
      <c r="H7417" t="s">
        <v>1195</v>
      </c>
      <c r="I7417" t="s">
        <v>60</v>
      </c>
      <c r="J7417">
        <v>90904</v>
      </c>
      <c r="K7417">
        <v>20260820</v>
      </c>
      <c r="L7417">
        <v>5000467822</v>
      </c>
      <c r="M7417" s="2">
        <v>46255</v>
      </c>
      <c r="N7417" t="s">
        <v>51</v>
      </c>
      <c r="O7417">
        <v>230</v>
      </c>
      <c r="P7417">
        <v>0.81</v>
      </c>
      <c r="Q7417">
        <v>3.24</v>
      </c>
      <c r="R7417">
        <v>2.6892000000000003E-5</v>
      </c>
      <c r="S7417" t="s">
        <v>1229</v>
      </c>
      <c r="T7417">
        <v>3.24</v>
      </c>
      <c r="U7417">
        <v>2.6892000000000003E-5</v>
      </c>
      <c r="V7417">
        <v>4</v>
      </c>
      <c r="W7417">
        <v>0</v>
      </c>
      <c r="X7417">
        <v>4</v>
      </c>
      <c r="Y7417">
        <v>0</v>
      </c>
      <c r="Z7417">
        <v>4</v>
      </c>
      <c r="AA7417">
        <v>0</v>
      </c>
      <c r="AB7417">
        <v>4</v>
      </c>
      <c r="AC7417">
        <v>0</v>
      </c>
      <c r="AD7417">
        <v>0</v>
      </c>
      <c r="AE7417">
        <v>83</v>
      </c>
      <c r="AF7417" s="3">
        <v>0</v>
      </c>
      <c r="AG7417" t="s">
        <v>1240</v>
      </c>
      <c r="AH7417">
        <v>28</v>
      </c>
      <c r="AI7417" s="4" t="s">
        <v>4799</v>
      </c>
      <c r="AJ7417" t="s">
        <v>27</v>
      </c>
      <c r="AK7417" t="s">
        <v>27</v>
      </c>
    </row>
    <row r="7418" spans="1:38" x14ac:dyDescent="0.35">
      <c r="A7418">
        <v>40940742</v>
      </c>
      <c r="B7418">
        <v>40940742</v>
      </c>
      <c r="C7418" t="s">
        <v>1124</v>
      </c>
      <c r="D7418" t="s">
        <v>168</v>
      </c>
      <c r="E7418" t="s">
        <v>169</v>
      </c>
      <c r="F7418" t="s">
        <v>46</v>
      </c>
      <c r="G7418" t="s">
        <v>339</v>
      </c>
      <c r="H7418" t="s">
        <v>340</v>
      </c>
      <c r="I7418" t="s">
        <v>60</v>
      </c>
      <c r="J7418">
        <v>90904</v>
      </c>
      <c r="K7418">
        <v>20260820</v>
      </c>
      <c r="L7418">
        <v>5000467822</v>
      </c>
      <c r="M7418" s="2">
        <v>46255</v>
      </c>
      <c r="N7418" t="s">
        <v>51</v>
      </c>
      <c r="O7418">
        <v>240</v>
      </c>
      <c r="P7418">
        <v>4.3499999999999996</v>
      </c>
      <c r="Q7418">
        <v>17.399999999999999</v>
      </c>
      <c r="R7418">
        <v>1.4441999999999998E-4</v>
      </c>
      <c r="S7418" t="s">
        <v>1229</v>
      </c>
      <c r="T7418">
        <v>17.399999999999999</v>
      </c>
      <c r="U7418">
        <v>1.4441999999999998E-4</v>
      </c>
      <c r="V7418">
        <v>4</v>
      </c>
      <c r="W7418">
        <v>0</v>
      </c>
      <c r="X7418">
        <v>4</v>
      </c>
      <c r="Y7418">
        <v>0</v>
      </c>
      <c r="Z7418">
        <v>4</v>
      </c>
      <c r="AA7418">
        <v>0</v>
      </c>
      <c r="AB7418">
        <v>4</v>
      </c>
      <c r="AC7418">
        <v>0</v>
      </c>
      <c r="AD7418">
        <v>0</v>
      </c>
      <c r="AE7418">
        <v>0</v>
      </c>
      <c r="AF7418" s="3">
        <v>0</v>
      </c>
      <c r="AG7418" t="s">
        <v>1240</v>
      </c>
      <c r="AH7418">
        <v>28</v>
      </c>
      <c r="AI7418" s="4" t="s">
        <v>4799</v>
      </c>
      <c r="AJ7418" t="s">
        <v>27</v>
      </c>
      <c r="AK7418" t="s">
        <v>27</v>
      </c>
    </row>
    <row r="7419" spans="1:38" x14ac:dyDescent="0.35">
      <c r="A7419">
        <v>40940742</v>
      </c>
      <c r="B7419">
        <v>40940742</v>
      </c>
      <c r="C7419" t="s">
        <v>1124</v>
      </c>
      <c r="D7419" t="s">
        <v>168</v>
      </c>
      <c r="E7419" t="s">
        <v>169</v>
      </c>
      <c r="F7419" t="s">
        <v>46</v>
      </c>
      <c r="G7419" t="s">
        <v>2892</v>
      </c>
      <c r="H7419" t="s">
        <v>2893</v>
      </c>
      <c r="I7419" t="s">
        <v>106</v>
      </c>
      <c r="J7419">
        <v>90904</v>
      </c>
      <c r="K7419">
        <v>20260820</v>
      </c>
      <c r="L7419">
        <v>5000467822</v>
      </c>
      <c r="M7419" s="2">
        <v>46255</v>
      </c>
      <c r="N7419" t="s">
        <v>51</v>
      </c>
      <c r="O7419">
        <v>250</v>
      </c>
      <c r="P7419">
        <v>5.08</v>
      </c>
      <c r="Q7419">
        <v>91.44</v>
      </c>
      <c r="R7419">
        <v>7.5895199999999991E-4</v>
      </c>
      <c r="S7419" t="s">
        <v>1229</v>
      </c>
      <c r="T7419">
        <v>91.44</v>
      </c>
      <c r="U7419">
        <v>7.5895199999999991E-4</v>
      </c>
      <c r="V7419">
        <v>18</v>
      </c>
      <c r="W7419">
        <v>0</v>
      </c>
      <c r="X7419">
        <v>18</v>
      </c>
      <c r="Y7419">
        <v>0</v>
      </c>
      <c r="Z7419">
        <v>18</v>
      </c>
      <c r="AA7419">
        <v>0</v>
      </c>
      <c r="AB7419">
        <v>18</v>
      </c>
      <c r="AC7419">
        <v>0</v>
      </c>
      <c r="AD7419">
        <v>0</v>
      </c>
      <c r="AE7419">
        <v>78</v>
      </c>
      <c r="AF7419" s="3">
        <v>0</v>
      </c>
      <c r="AG7419" t="s">
        <v>1240</v>
      </c>
      <c r="AH7419">
        <v>28</v>
      </c>
      <c r="AI7419" s="4" t="s">
        <v>4799</v>
      </c>
      <c r="AJ7419" t="s">
        <v>27</v>
      </c>
      <c r="AK7419" t="s">
        <v>27</v>
      </c>
    </row>
    <row r="7420" spans="1:38" x14ac:dyDescent="0.35">
      <c r="A7420">
        <v>40940742</v>
      </c>
      <c r="B7420">
        <v>40940742</v>
      </c>
      <c r="C7420" t="s">
        <v>1124</v>
      </c>
      <c r="D7420" t="s">
        <v>168</v>
      </c>
      <c r="E7420" t="s">
        <v>169</v>
      </c>
      <c r="F7420" t="s">
        <v>46</v>
      </c>
      <c r="G7420" t="s">
        <v>2113</v>
      </c>
      <c r="H7420" t="s">
        <v>2114</v>
      </c>
      <c r="I7420" t="s">
        <v>66</v>
      </c>
      <c r="J7420">
        <v>90904</v>
      </c>
      <c r="K7420">
        <v>20260820</v>
      </c>
      <c r="L7420">
        <v>5000467822</v>
      </c>
      <c r="M7420" s="2">
        <v>46255</v>
      </c>
      <c r="N7420" t="s">
        <v>51</v>
      </c>
      <c r="O7420">
        <v>260</v>
      </c>
      <c r="P7420">
        <v>32.979999999999997</v>
      </c>
      <c r="Q7420">
        <v>131.91999999999999</v>
      </c>
      <c r="R7420">
        <v>1.0949359999999999E-3</v>
      </c>
      <c r="S7420" t="s">
        <v>1229</v>
      </c>
      <c r="T7420">
        <v>131.91999999999999</v>
      </c>
      <c r="U7420">
        <v>1.0949359999999999E-3</v>
      </c>
      <c r="V7420">
        <v>4</v>
      </c>
      <c r="W7420">
        <v>0</v>
      </c>
      <c r="X7420">
        <v>4</v>
      </c>
      <c r="Y7420">
        <v>0</v>
      </c>
      <c r="Z7420">
        <v>0</v>
      </c>
      <c r="AA7420">
        <v>0</v>
      </c>
      <c r="AB7420">
        <v>0</v>
      </c>
      <c r="AC7420">
        <v>4</v>
      </c>
      <c r="AD7420">
        <v>131.91999999999999</v>
      </c>
      <c r="AE7420">
        <v>0</v>
      </c>
      <c r="AF7420" s="3">
        <v>0</v>
      </c>
      <c r="AG7420" t="s">
        <v>1240</v>
      </c>
      <c r="AH7420">
        <v>28</v>
      </c>
      <c r="AI7420" s="4" t="s">
        <v>4799</v>
      </c>
      <c r="AJ7420" t="s">
        <v>1232</v>
      </c>
      <c r="AK7420" t="s">
        <v>1269</v>
      </c>
      <c r="AL7420" t="s">
        <v>1269</v>
      </c>
    </row>
    <row r="7421" spans="1:38" x14ac:dyDescent="0.35">
      <c r="A7421">
        <v>40940742</v>
      </c>
      <c r="B7421">
        <v>40940742</v>
      </c>
      <c r="C7421" t="s">
        <v>1124</v>
      </c>
      <c r="D7421" t="s">
        <v>168</v>
      </c>
      <c r="E7421" t="s">
        <v>169</v>
      </c>
      <c r="F7421" t="s">
        <v>46</v>
      </c>
      <c r="G7421" t="s">
        <v>4894</v>
      </c>
      <c r="H7421" t="s">
        <v>778</v>
      </c>
      <c r="I7421" t="s">
        <v>66</v>
      </c>
      <c r="J7421">
        <v>90904</v>
      </c>
      <c r="K7421">
        <v>20260820</v>
      </c>
      <c r="L7421">
        <v>5000467822</v>
      </c>
      <c r="M7421" s="2">
        <v>46255</v>
      </c>
      <c r="N7421" t="s">
        <v>51</v>
      </c>
      <c r="O7421">
        <v>270</v>
      </c>
      <c r="P7421">
        <v>91.05</v>
      </c>
      <c r="Q7421">
        <v>182.1</v>
      </c>
      <c r="R7421">
        <v>1.51143E-3</v>
      </c>
      <c r="S7421" t="s">
        <v>1229</v>
      </c>
      <c r="T7421">
        <v>182.1</v>
      </c>
      <c r="U7421">
        <v>1.51143E-3</v>
      </c>
      <c r="V7421">
        <v>2</v>
      </c>
      <c r="W7421">
        <v>0</v>
      </c>
      <c r="X7421">
        <v>2</v>
      </c>
      <c r="Y7421">
        <v>0</v>
      </c>
      <c r="Z7421">
        <v>2</v>
      </c>
      <c r="AA7421">
        <v>0</v>
      </c>
      <c r="AB7421">
        <v>2</v>
      </c>
      <c r="AC7421">
        <v>0</v>
      </c>
      <c r="AD7421">
        <v>0</v>
      </c>
      <c r="AE7421">
        <v>32</v>
      </c>
      <c r="AF7421" s="3">
        <v>0</v>
      </c>
      <c r="AG7421" t="s">
        <v>1240</v>
      </c>
      <c r="AH7421">
        <v>28</v>
      </c>
      <c r="AI7421" s="4" t="s">
        <v>4799</v>
      </c>
      <c r="AJ7421" t="s">
        <v>27</v>
      </c>
      <c r="AK7421" t="s">
        <v>27</v>
      </c>
    </row>
    <row r="7422" spans="1:38" x14ac:dyDescent="0.35">
      <c r="A7422">
        <v>40940742</v>
      </c>
      <c r="B7422">
        <v>40940742</v>
      </c>
      <c r="C7422" t="s">
        <v>1124</v>
      </c>
      <c r="D7422" t="s">
        <v>168</v>
      </c>
      <c r="E7422" t="s">
        <v>169</v>
      </c>
      <c r="F7422" t="s">
        <v>46</v>
      </c>
      <c r="G7422" t="s">
        <v>367</v>
      </c>
      <c r="H7422" t="s">
        <v>802</v>
      </c>
      <c r="I7422" t="s">
        <v>66</v>
      </c>
      <c r="J7422">
        <v>90904</v>
      </c>
      <c r="K7422">
        <v>20260820</v>
      </c>
      <c r="L7422">
        <v>5000467822</v>
      </c>
      <c r="M7422" s="2">
        <v>46255</v>
      </c>
      <c r="N7422" t="s">
        <v>51</v>
      </c>
      <c r="O7422">
        <v>280</v>
      </c>
      <c r="P7422">
        <v>89.68</v>
      </c>
      <c r="Q7422">
        <v>269.04000000000002</v>
      </c>
      <c r="R7422">
        <v>2.2330320000000002E-3</v>
      </c>
      <c r="S7422" t="s">
        <v>1229</v>
      </c>
      <c r="T7422">
        <v>269.04000000000002</v>
      </c>
      <c r="U7422">
        <v>2.2330320000000002E-3</v>
      </c>
      <c r="V7422">
        <v>3</v>
      </c>
      <c r="W7422">
        <v>0</v>
      </c>
      <c r="X7422">
        <v>3</v>
      </c>
      <c r="Y7422">
        <v>0</v>
      </c>
      <c r="Z7422">
        <v>0</v>
      </c>
      <c r="AA7422">
        <v>0</v>
      </c>
      <c r="AB7422">
        <v>0</v>
      </c>
      <c r="AC7422">
        <v>3</v>
      </c>
      <c r="AD7422">
        <v>269.04000000000002</v>
      </c>
      <c r="AE7422">
        <v>0</v>
      </c>
      <c r="AF7422" s="3">
        <v>0</v>
      </c>
      <c r="AG7422" t="s">
        <v>1240</v>
      </c>
      <c r="AH7422">
        <v>28</v>
      </c>
      <c r="AI7422" s="4" t="s">
        <v>4799</v>
      </c>
      <c r="AJ7422" t="s">
        <v>1232</v>
      </c>
      <c r="AK7422" t="s">
        <v>1269</v>
      </c>
      <c r="AL7422" t="s">
        <v>1269</v>
      </c>
    </row>
    <row r="7423" spans="1:38" x14ac:dyDescent="0.35">
      <c r="A7423">
        <v>40940742</v>
      </c>
      <c r="B7423">
        <v>40940742</v>
      </c>
      <c r="C7423" t="s">
        <v>1124</v>
      </c>
      <c r="D7423" t="s">
        <v>168</v>
      </c>
      <c r="E7423" t="s">
        <v>169</v>
      </c>
      <c r="F7423" t="s">
        <v>46</v>
      </c>
      <c r="G7423" t="s">
        <v>2835</v>
      </c>
      <c r="H7423" t="s">
        <v>2836</v>
      </c>
      <c r="I7423" t="s">
        <v>66</v>
      </c>
      <c r="J7423">
        <v>90904</v>
      </c>
      <c r="K7423">
        <v>20260820</v>
      </c>
      <c r="L7423">
        <v>5000467822</v>
      </c>
      <c r="M7423" s="2">
        <v>46255</v>
      </c>
      <c r="N7423" t="s">
        <v>51</v>
      </c>
      <c r="O7423">
        <v>290</v>
      </c>
      <c r="P7423">
        <v>29.2</v>
      </c>
      <c r="Q7423">
        <v>58.4</v>
      </c>
      <c r="R7423">
        <v>4.8472000000000001E-4</v>
      </c>
      <c r="S7423" t="s">
        <v>1229</v>
      </c>
      <c r="T7423">
        <v>58.4</v>
      </c>
      <c r="U7423">
        <v>4.8472000000000001E-4</v>
      </c>
      <c r="V7423">
        <v>2</v>
      </c>
      <c r="W7423">
        <v>0</v>
      </c>
      <c r="X7423">
        <v>2</v>
      </c>
      <c r="Y7423">
        <v>0</v>
      </c>
      <c r="Z7423">
        <v>2</v>
      </c>
      <c r="AA7423">
        <v>0</v>
      </c>
      <c r="AB7423">
        <v>2</v>
      </c>
      <c r="AC7423">
        <v>0</v>
      </c>
      <c r="AD7423">
        <v>0</v>
      </c>
      <c r="AE7423">
        <v>67</v>
      </c>
      <c r="AF7423" s="3">
        <v>0</v>
      </c>
      <c r="AG7423" t="s">
        <v>1240</v>
      </c>
      <c r="AH7423">
        <v>28</v>
      </c>
      <c r="AI7423" s="4" t="s">
        <v>4799</v>
      </c>
      <c r="AJ7423" t="s">
        <v>27</v>
      </c>
      <c r="AK7423" t="s">
        <v>27</v>
      </c>
    </row>
    <row r="7424" spans="1:38" x14ac:dyDescent="0.35">
      <c r="A7424">
        <v>40940742</v>
      </c>
      <c r="B7424">
        <v>40940742</v>
      </c>
      <c r="C7424" t="s">
        <v>1124</v>
      </c>
      <c r="D7424" t="s">
        <v>168</v>
      </c>
      <c r="E7424" t="s">
        <v>169</v>
      </c>
      <c r="F7424" t="s">
        <v>46</v>
      </c>
      <c r="G7424" t="s">
        <v>4234</v>
      </c>
      <c r="H7424" t="s">
        <v>4235</v>
      </c>
      <c r="I7424" t="s">
        <v>49</v>
      </c>
      <c r="J7424">
        <v>90904</v>
      </c>
      <c r="K7424">
        <v>20260820</v>
      </c>
      <c r="L7424">
        <v>5000467822</v>
      </c>
      <c r="M7424" s="2">
        <v>46255</v>
      </c>
      <c r="N7424" t="s">
        <v>51</v>
      </c>
      <c r="O7424">
        <v>300</v>
      </c>
      <c r="P7424">
        <v>20.39</v>
      </c>
      <c r="Q7424">
        <v>81.56</v>
      </c>
      <c r="R7424">
        <v>6.7694800000000002E-4</v>
      </c>
      <c r="S7424" t="s">
        <v>1229</v>
      </c>
      <c r="T7424">
        <v>81.56</v>
      </c>
      <c r="U7424">
        <v>6.7694800000000002E-4</v>
      </c>
      <c r="V7424">
        <v>4</v>
      </c>
      <c r="W7424">
        <v>0</v>
      </c>
      <c r="X7424">
        <v>4</v>
      </c>
      <c r="Y7424">
        <v>0</v>
      </c>
      <c r="Z7424">
        <v>4</v>
      </c>
      <c r="AA7424">
        <v>0</v>
      </c>
      <c r="AB7424">
        <v>4</v>
      </c>
      <c r="AC7424">
        <v>0</v>
      </c>
      <c r="AD7424">
        <v>0</v>
      </c>
      <c r="AE7424">
        <v>132</v>
      </c>
      <c r="AF7424" s="3">
        <v>0</v>
      </c>
      <c r="AG7424" t="s">
        <v>1240</v>
      </c>
      <c r="AH7424">
        <v>28</v>
      </c>
      <c r="AI7424" s="4" t="s">
        <v>4799</v>
      </c>
      <c r="AJ7424" t="s">
        <v>27</v>
      </c>
      <c r="AK7424" t="s">
        <v>27</v>
      </c>
    </row>
    <row r="7425" spans="1:38" x14ac:dyDescent="0.35">
      <c r="A7425">
        <v>40940742</v>
      </c>
      <c r="B7425">
        <v>40940742</v>
      </c>
      <c r="C7425" t="s">
        <v>1124</v>
      </c>
      <c r="D7425" t="s">
        <v>168</v>
      </c>
      <c r="E7425" t="s">
        <v>169</v>
      </c>
      <c r="F7425" t="s">
        <v>46</v>
      </c>
      <c r="G7425" t="s">
        <v>3660</v>
      </c>
      <c r="H7425" t="s">
        <v>3661</v>
      </c>
      <c r="I7425" t="s">
        <v>60</v>
      </c>
      <c r="J7425">
        <v>90904</v>
      </c>
      <c r="K7425">
        <v>20260820</v>
      </c>
      <c r="L7425">
        <v>5000467822</v>
      </c>
      <c r="M7425" s="2">
        <v>46255</v>
      </c>
      <c r="N7425" t="s">
        <v>51</v>
      </c>
      <c r="O7425">
        <v>310</v>
      </c>
      <c r="P7425">
        <v>15.23</v>
      </c>
      <c r="Q7425">
        <v>45.69</v>
      </c>
      <c r="R7425">
        <v>3.7922699999999999E-4</v>
      </c>
      <c r="S7425" t="s">
        <v>1229</v>
      </c>
      <c r="T7425">
        <v>45.69</v>
      </c>
      <c r="U7425">
        <v>3.7922699999999999E-4</v>
      </c>
      <c r="V7425">
        <v>3</v>
      </c>
      <c r="W7425">
        <v>0</v>
      </c>
      <c r="X7425">
        <v>3</v>
      </c>
      <c r="Y7425">
        <v>0</v>
      </c>
      <c r="Z7425">
        <v>3</v>
      </c>
      <c r="AA7425">
        <v>0</v>
      </c>
      <c r="AB7425">
        <v>3</v>
      </c>
      <c r="AC7425">
        <v>0</v>
      </c>
      <c r="AD7425">
        <v>0</v>
      </c>
      <c r="AE7425">
        <v>47</v>
      </c>
      <c r="AF7425" s="3">
        <v>0</v>
      </c>
      <c r="AG7425" t="s">
        <v>1240</v>
      </c>
      <c r="AH7425">
        <v>28</v>
      </c>
      <c r="AI7425" s="4" t="s">
        <v>4799</v>
      </c>
      <c r="AJ7425" t="s">
        <v>27</v>
      </c>
      <c r="AK7425" t="s">
        <v>27</v>
      </c>
    </row>
    <row r="7426" spans="1:38" x14ac:dyDescent="0.35">
      <c r="A7426">
        <v>40940742</v>
      </c>
      <c r="B7426">
        <v>40940742</v>
      </c>
      <c r="C7426" t="s">
        <v>1124</v>
      </c>
      <c r="D7426" t="s">
        <v>168</v>
      </c>
      <c r="E7426" t="s">
        <v>169</v>
      </c>
      <c r="F7426" t="s">
        <v>46</v>
      </c>
      <c r="G7426" t="s">
        <v>1186</v>
      </c>
      <c r="H7426" t="s">
        <v>2976</v>
      </c>
      <c r="I7426" t="s">
        <v>60</v>
      </c>
      <c r="J7426">
        <v>90904</v>
      </c>
      <c r="K7426">
        <v>20260820</v>
      </c>
      <c r="L7426">
        <v>5000467822</v>
      </c>
      <c r="M7426" s="2">
        <v>46255</v>
      </c>
      <c r="N7426" t="s">
        <v>51</v>
      </c>
      <c r="O7426">
        <v>320</v>
      </c>
      <c r="P7426">
        <v>1.94</v>
      </c>
      <c r="Q7426">
        <v>3.88</v>
      </c>
      <c r="R7426">
        <v>3.2203999999999999E-5</v>
      </c>
      <c r="S7426" t="s">
        <v>1229</v>
      </c>
      <c r="T7426">
        <v>3.88</v>
      </c>
      <c r="U7426">
        <v>3.2203999999999999E-5</v>
      </c>
      <c r="V7426">
        <v>2</v>
      </c>
      <c r="W7426">
        <v>0</v>
      </c>
      <c r="X7426">
        <v>2</v>
      </c>
      <c r="Y7426">
        <v>0</v>
      </c>
      <c r="Z7426">
        <v>0</v>
      </c>
      <c r="AA7426">
        <v>0</v>
      </c>
      <c r="AB7426">
        <v>0</v>
      </c>
      <c r="AC7426">
        <v>2</v>
      </c>
      <c r="AD7426">
        <v>3.88</v>
      </c>
      <c r="AE7426">
        <v>0</v>
      </c>
      <c r="AF7426" s="3">
        <v>0</v>
      </c>
      <c r="AG7426" t="s">
        <v>1240</v>
      </c>
      <c r="AH7426">
        <v>28</v>
      </c>
      <c r="AI7426" s="4" t="s">
        <v>4799</v>
      </c>
      <c r="AJ7426" t="s">
        <v>1232</v>
      </c>
      <c r="AK7426" t="s">
        <v>1269</v>
      </c>
      <c r="AL7426" t="s">
        <v>1269</v>
      </c>
    </row>
    <row r="7427" spans="1:38" x14ac:dyDescent="0.35">
      <c r="A7427">
        <v>40940742</v>
      </c>
      <c r="B7427">
        <v>40940742</v>
      </c>
      <c r="C7427" t="s">
        <v>1124</v>
      </c>
      <c r="D7427" t="s">
        <v>168</v>
      </c>
      <c r="E7427" t="s">
        <v>169</v>
      </c>
      <c r="F7427" t="s">
        <v>46</v>
      </c>
      <c r="G7427" t="s">
        <v>843</v>
      </c>
      <c r="H7427" t="s">
        <v>844</v>
      </c>
      <c r="I7427" t="s">
        <v>106</v>
      </c>
      <c r="J7427">
        <v>90904</v>
      </c>
      <c r="K7427">
        <v>20260820</v>
      </c>
      <c r="L7427">
        <v>5000467822</v>
      </c>
      <c r="M7427" s="2">
        <v>46255</v>
      </c>
      <c r="N7427" t="s">
        <v>51</v>
      </c>
      <c r="O7427">
        <v>330</v>
      </c>
      <c r="P7427">
        <v>16.47</v>
      </c>
      <c r="Q7427">
        <v>164.7</v>
      </c>
      <c r="R7427">
        <v>1.3670099999999999E-3</v>
      </c>
      <c r="S7427" t="s">
        <v>1229</v>
      </c>
      <c r="T7427">
        <v>164.7</v>
      </c>
      <c r="U7427">
        <v>1.3670099999999999E-3</v>
      </c>
      <c r="V7427">
        <v>10</v>
      </c>
      <c r="W7427">
        <v>0</v>
      </c>
      <c r="X7427">
        <v>10</v>
      </c>
      <c r="Y7427">
        <v>0</v>
      </c>
      <c r="Z7427">
        <v>10</v>
      </c>
      <c r="AA7427">
        <v>0</v>
      </c>
      <c r="AB7427">
        <v>10</v>
      </c>
      <c r="AC7427">
        <v>0</v>
      </c>
      <c r="AD7427">
        <v>0</v>
      </c>
      <c r="AE7427">
        <v>0</v>
      </c>
      <c r="AF7427" s="3">
        <v>0</v>
      </c>
      <c r="AG7427" t="s">
        <v>1240</v>
      </c>
      <c r="AH7427">
        <v>28</v>
      </c>
      <c r="AI7427" s="4" t="s">
        <v>4799</v>
      </c>
      <c r="AJ7427" t="s">
        <v>27</v>
      </c>
      <c r="AK7427" t="s">
        <v>27</v>
      </c>
    </row>
    <row r="7428" spans="1:38" x14ac:dyDescent="0.35">
      <c r="A7428">
        <v>40940742</v>
      </c>
      <c r="B7428">
        <v>40940742</v>
      </c>
      <c r="C7428" t="s">
        <v>1124</v>
      </c>
      <c r="D7428" t="s">
        <v>168</v>
      </c>
      <c r="E7428" t="s">
        <v>169</v>
      </c>
      <c r="F7428" t="s">
        <v>46</v>
      </c>
      <c r="G7428" t="s">
        <v>570</v>
      </c>
      <c r="H7428" t="s">
        <v>571</v>
      </c>
      <c r="I7428" t="s">
        <v>60</v>
      </c>
      <c r="J7428">
        <v>90904</v>
      </c>
      <c r="K7428">
        <v>20260820</v>
      </c>
      <c r="L7428">
        <v>5000467822</v>
      </c>
      <c r="M7428" s="2">
        <v>46255</v>
      </c>
      <c r="N7428" t="s">
        <v>51</v>
      </c>
      <c r="O7428">
        <v>340</v>
      </c>
      <c r="P7428">
        <v>53.57</v>
      </c>
      <c r="Q7428">
        <v>107.14</v>
      </c>
      <c r="R7428">
        <v>8.8926200000000004E-4</v>
      </c>
      <c r="S7428" t="s">
        <v>1229</v>
      </c>
      <c r="T7428">
        <v>107.14</v>
      </c>
      <c r="U7428">
        <v>8.8926200000000004E-4</v>
      </c>
      <c r="V7428">
        <v>2</v>
      </c>
      <c r="W7428">
        <v>0</v>
      </c>
      <c r="X7428">
        <v>2</v>
      </c>
      <c r="Y7428">
        <v>0</v>
      </c>
      <c r="Z7428">
        <v>2</v>
      </c>
      <c r="AA7428">
        <v>0</v>
      </c>
      <c r="AB7428">
        <v>2</v>
      </c>
      <c r="AC7428">
        <v>0</v>
      </c>
      <c r="AD7428">
        <v>0</v>
      </c>
      <c r="AE7428">
        <v>219</v>
      </c>
      <c r="AF7428" s="3">
        <v>0</v>
      </c>
      <c r="AG7428" t="s">
        <v>1240</v>
      </c>
      <c r="AH7428">
        <v>28</v>
      </c>
      <c r="AI7428" s="4" t="s">
        <v>4799</v>
      </c>
      <c r="AJ7428" t="s">
        <v>27</v>
      </c>
      <c r="AK7428" t="s">
        <v>27</v>
      </c>
    </row>
    <row r="7429" spans="1:38" x14ac:dyDescent="0.35">
      <c r="A7429">
        <v>40940742</v>
      </c>
      <c r="B7429">
        <v>40940742</v>
      </c>
      <c r="C7429" t="s">
        <v>1124</v>
      </c>
      <c r="D7429" t="s">
        <v>168</v>
      </c>
      <c r="E7429" t="s">
        <v>169</v>
      </c>
      <c r="F7429" t="s">
        <v>46</v>
      </c>
      <c r="G7429" t="s">
        <v>2814</v>
      </c>
      <c r="H7429" t="s">
        <v>2815</v>
      </c>
      <c r="I7429" t="s">
        <v>63</v>
      </c>
      <c r="J7429">
        <v>90904</v>
      </c>
      <c r="K7429">
        <v>20260820</v>
      </c>
      <c r="L7429">
        <v>5000467822</v>
      </c>
      <c r="M7429" s="2">
        <v>46255</v>
      </c>
      <c r="N7429" t="s">
        <v>51</v>
      </c>
      <c r="O7429">
        <v>350</v>
      </c>
      <c r="P7429">
        <v>54.26</v>
      </c>
      <c r="Q7429">
        <v>162.78</v>
      </c>
      <c r="R7429">
        <v>1.3510740000000001E-3</v>
      </c>
      <c r="S7429" t="s">
        <v>1229</v>
      </c>
      <c r="T7429">
        <v>162.78</v>
      </c>
      <c r="U7429">
        <v>1.3510740000000001E-3</v>
      </c>
      <c r="V7429">
        <v>3</v>
      </c>
      <c r="W7429">
        <v>0</v>
      </c>
      <c r="X7429">
        <v>3</v>
      </c>
      <c r="Y7429">
        <v>0</v>
      </c>
      <c r="Z7429">
        <v>3</v>
      </c>
      <c r="AA7429">
        <v>0</v>
      </c>
      <c r="AB7429">
        <v>3</v>
      </c>
      <c r="AC7429">
        <v>0</v>
      </c>
      <c r="AD7429">
        <v>0</v>
      </c>
      <c r="AE7429">
        <v>662</v>
      </c>
      <c r="AF7429" s="3">
        <v>0</v>
      </c>
      <c r="AG7429" t="s">
        <v>1240</v>
      </c>
      <c r="AH7429">
        <v>28</v>
      </c>
      <c r="AI7429" s="4" t="s">
        <v>4799</v>
      </c>
      <c r="AJ7429" t="s">
        <v>27</v>
      </c>
      <c r="AK7429" t="s">
        <v>27</v>
      </c>
    </row>
    <row r="7430" spans="1:38" x14ac:dyDescent="0.35">
      <c r="A7430">
        <v>40940742</v>
      </c>
      <c r="B7430">
        <v>40940742</v>
      </c>
      <c r="C7430" t="s">
        <v>1124</v>
      </c>
      <c r="D7430" t="s">
        <v>168</v>
      </c>
      <c r="E7430" t="s">
        <v>169</v>
      </c>
      <c r="F7430" t="s">
        <v>46</v>
      </c>
      <c r="G7430" t="s">
        <v>4745</v>
      </c>
      <c r="H7430" t="s">
        <v>4746</v>
      </c>
      <c r="I7430" t="s">
        <v>49</v>
      </c>
      <c r="J7430">
        <v>90904</v>
      </c>
      <c r="K7430">
        <v>20260820</v>
      </c>
      <c r="L7430">
        <v>5000467822</v>
      </c>
      <c r="M7430" s="2">
        <v>46255</v>
      </c>
      <c r="N7430" t="s">
        <v>51</v>
      </c>
      <c r="O7430">
        <v>360</v>
      </c>
      <c r="P7430">
        <v>168.36</v>
      </c>
      <c r="Q7430">
        <v>336.72</v>
      </c>
      <c r="R7430">
        <v>2.7947760000000001E-3</v>
      </c>
      <c r="S7430" t="s">
        <v>1229</v>
      </c>
      <c r="T7430">
        <v>336.72</v>
      </c>
      <c r="U7430">
        <v>2.7947760000000001E-3</v>
      </c>
      <c r="V7430">
        <v>2</v>
      </c>
      <c r="W7430">
        <v>0</v>
      </c>
      <c r="X7430">
        <v>2</v>
      </c>
      <c r="Y7430">
        <v>0</v>
      </c>
      <c r="Z7430">
        <v>2</v>
      </c>
      <c r="AA7430">
        <v>0</v>
      </c>
      <c r="AB7430">
        <v>2</v>
      </c>
      <c r="AC7430">
        <v>0</v>
      </c>
      <c r="AD7430">
        <v>0</v>
      </c>
      <c r="AE7430">
        <v>0</v>
      </c>
      <c r="AF7430" s="3">
        <v>0</v>
      </c>
      <c r="AG7430" t="s">
        <v>1240</v>
      </c>
      <c r="AH7430">
        <v>28</v>
      </c>
      <c r="AI7430" s="4" t="s">
        <v>4799</v>
      </c>
      <c r="AJ7430" t="s">
        <v>27</v>
      </c>
      <c r="AK7430" t="s">
        <v>27</v>
      </c>
    </row>
    <row r="7431" spans="1:38" x14ac:dyDescent="0.35">
      <c r="A7431">
        <v>40940742</v>
      </c>
      <c r="B7431">
        <v>40940742</v>
      </c>
      <c r="C7431" t="s">
        <v>1124</v>
      </c>
      <c r="D7431" t="s">
        <v>168</v>
      </c>
      <c r="E7431" t="s">
        <v>169</v>
      </c>
      <c r="F7431" t="s">
        <v>46</v>
      </c>
      <c r="G7431" t="s">
        <v>4895</v>
      </c>
      <c r="H7431" t="s">
        <v>65</v>
      </c>
      <c r="I7431" t="s">
        <v>49</v>
      </c>
      <c r="J7431">
        <v>90904</v>
      </c>
      <c r="K7431">
        <v>20260820</v>
      </c>
      <c r="L7431">
        <v>5000467822</v>
      </c>
      <c r="M7431" s="2">
        <v>46255</v>
      </c>
      <c r="N7431" t="s">
        <v>51</v>
      </c>
      <c r="O7431">
        <v>370</v>
      </c>
      <c r="P7431">
        <v>190.91</v>
      </c>
      <c r="Q7431">
        <v>381.82</v>
      </c>
      <c r="R7431">
        <v>3.1691059999999997E-3</v>
      </c>
      <c r="S7431" t="s">
        <v>1229</v>
      </c>
      <c r="T7431">
        <v>381.82</v>
      </c>
      <c r="U7431">
        <v>3.1691059999999997E-3</v>
      </c>
      <c r="V7431">
        <v>2</v>
      </c>
      <c r="W7431">
        <v>0</v>
      </c>
      <c r="X7431">
        <v>2</v>
      </c>
      <c r="Y7431">
        <v>0</v>
      </c>
      <c r="Z7431">
        <v>2</v>
      </c>
      <c r="AA7431">
        <v>0</v>
      </c>
      <c r="AB7431">
        <v>2</v>
      </c>
      <c r="AC7431">
        <v>0</v>
      </c>
      <c r="AD7431">
        <v>0</v>
      </c>
      <c r="AE7431">
        <v>6</v>
      </c>
      <c r="AF7431" s="3">
        <v>0</v>
      </c>
      <c r="AG7431" t="s">
        <v>1240</v>
      </c>
      <c r="AH7431">
        <v>28</v>
      </c>
      <c r="AI7431" s="4" t="s">
        <v>4799</v>
      </c>
      <c r="AJ7431" t="s">
        <v>27</v>
      </c>
      <c r="AK7431" t="s">
        <v>27</v>
      </c>
    </row>
    <row r="7432" spans="1:38" x14ac:dyDescent="0.35">
      <c r="A7432">
        <v>40940742</v>
      </c>
      <c r="B7432">
        <v>30201436</v>
      </c>
      <c r="C7432" t="s">
        <v>1124</v>
      </c>
      <c r="D7432" t="s">
        <v>168</v>
      </c>
      <c r="E7432" t="s">
        <v>169</v>
      </c>
      <c r="F7432" t="s">
        <v>46</v>
      </c>
      <c r="G7432" t="s">
        <v>2870</v>
      </c>
      <c r="H7432" t="s">
        <v>2871</v>
      </c>
      <c r="I7432" t="s">
        <v>66</v>
      </c>
      <c r="J7432">
        <v>90905</v>
      </c>
      <c r="K7432">
        <v>20260820</v>
      </c>
      <c r="L7432">
        <v>5000467823</v>
      </c>
      <c r="M7432" s="2">
        <v>46255</v>
      </c>
      <c r="N7432" t="s">
        <v>51</v>
      </c>
      <c r="O7432">
        <v>10</v>
      </c>
      <c r="P7432">
        <v>5.84</v>
      </c>
      <c r="Q7432">
        <v>75.92</v>
      </c>
      <c r="R7432">
        <v>6.3013600000000011E-4</v>
      </c>
      <c r="S7432" t="s">
        <v>1229</v>
      </c>
      <c r="T7432">
        <v>75.92</v>
      </c>
      <c r="U7432">
        <v>6.3013600000000011E-4</v>
      </c>
      <c r="V7432">
        <v>13</v>
      </c>
      <c r="W7432">
        <v>0</v>
      </c>
      <c r="X7432">
        <v>13</v>
      </c>
      <c r="Y7432">
        <v>0</v>
      </c>
      <c r="Z7432">
        <v>13</v>
      </c>
      <c r="AA7432">
        <v>0</v>
      </c>
      <c r="AB7432">
        <v>13</v>
      </c>
      <c r="AC7432">
        <v>0</v>
      </c>
      <c r="AD7432">
        <v>0</v>
      </c>
      <c r="AE7432">
        <v>154</v>
      </c>
      <c r="AF7432" s="3">
        <v>0</v>
      </c>
      <c r="AG7432" t="s">
        <v>1240</v>
      </c>
      <c r="AH7432">
        <v>28</v>
      </c>
      <c r="AI7432" s="4" t="s">
        <v>4799</v>
      </c>
      <c r="AJ7432" t="s">
        <v>27</v>
      </c>
      <c r="AK7432" t="s">
        <v>27</v>
      </c>
    </row>
    <row r="7433" spans="1:38" x14ac:dyDescent="0.35">
      <c r="A7433">
        <v>40940742</v>
      </c>
      <c r="B7433">
        <v>30201435</v>
      </c>
      <c r="C7433" t="s">
        <v>1124</v>
      </c>
      <c r="D7433" t="s">
        <v>168</v>
      </c>
      <c r="E7433" t="s">
        <v>169</v>
      </c>
      <c r="F7433" t="s">
        <v>46</v>
      </c>
      <c r="G7433" t="s">
        <v>4742</v>
      </c>
      <c r="H7433" t="s">
        <v>4743</v>
      </c>
      <c r="I7433" t="s">
        <v>106</v>
      </c>
      <c r="J7433">
        <v>90906</v>
      </c>
      <c r="K7433">
        <v>20260820</v>
      </c>
      <c r="L7433">
        <v>5000467824</v>
      </c>
      <c r="M7433" s="2">
        <v>46255</v>
      </c>
      <c r="N7433" t="s">
        <v>51</v>
      </c>
      <c r="O7433">
        <v>10</v>
      </c>
      <c r="P7433">
        <v>27.32</v>
      </c>
      <c r="Q7433">
        <v>27.32</v>
      </c>
      <c r="R7433">
        <v>2.26756E-4</v>
      </c>
      <c r="S7433" t="s">
        <v>1229</v>
      </c>
      <c r="T7433">
        <v>27.32</v>
      </c>
      <c r="U7433">
        <v>2.26756E-4</v>
      </c>
      <c r="V7433">
        <v>1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27.32</v>
      </c>
      <c r="AE7433">
        <v>0</v>
      </c>
      <c r="AF7433" s="3">
        <v>0</v>
      </c>
      <c r="AG7433" t="s">
        <v>1240</v>
      </c>
      <c r="AH7433">
        <v>28</v>
      </c>
      <c r="AI7433" s="4" t="s">
        <v>4799</v>
      </c>
      <c r="AJ7433" t="s">
        <v>1232</v>
      </c>
      <c r="AK7433" t="s">
        <v>1269</v>
      </c>
      <c r="AL7433" t="s">
        <v>1278</v>
      </c>
    </row>
    <row r="7434" spans="1:38" x14ac:dyDescent="0.35">
      <c r="A7434">
        <v>40940742</v>
      </c>
      <c r="B7434">
        <v>30201435</v>
      </c>
      <c r="C7434" t="s">
        <v>1124</v>
      </c>
      <c r="D7434" t="s">
        <v>168</v>
      </c>
      <c r="E7434" t="s">
        <v>169</v>
      </c>
      <c r="F7434" t="s">
        <v>46</v>
      </c>
      <c r="G7434" t="s">
        <v>1200</v>
      </c>
      <c r="H7434" t="s">
        <v>2949</v>
      </c>
      <c r="I7434" t="s">
        <v>106</v>
      </c>
      <c r="J7434">
        <v>90906</v>
      </c>
      <c r="K7434">
        <v>20260820</v>
      </c>
      <c r="L7434">
        <v>5000467824</v>
      </c>
      <c r="M7434" s="2">
        <v>46255</v>
      </c>
      <c r="N7434" t="s">
        <v>51</v>
      </c>
      <c r="O7434">
        <v>20</v>
      </c>
      <c r="P7434">
        <v>13.42</v>
      </c>
      <c r="Q7434">
        <v>53.68</v>
      </c>
      <c r="R7434">
        <v>4.4554399999999997E-4</v>
      </c>
      <c r="S7434" t="s">
        <v>1229</v>
      </c>
      <c r="T7434">
        <v>53.68</v>
      </c>
      <c r="U7434">
        <v>4.4554399999999997E-4</v>
      </c>
      <c r="V7434">
        <v>4</v>
      </c>
      <c r="W7434">
        <v>0</v>
      </c>
      <c r="X7434">
        <v>4</v>
      </c>
      <c r="Y7434">
        <v>0</v>
      </c>
      <c r="Z7434">
        <v>4</v>
      </c>
      <c r="AA7434">
        <v>0</v>
      </c>
      <c r="AB7434">
        <v>4</v>
      </c>
      <c r="AC7434">
        <v>0</v>
      </c>
      <c r="AD7434">
        <v>0</v>
      </c>
      <c r="AE7434">
        <v>253</v>
      </c>
      <c r="AF7434" s="3">
        <v>0</v>
      </c>
      <c r="AG7434" t="s">
        <v>1240</v>
      </c>
      <c r="AH7434">
        <v>28</v>
      </c>
      <c r="AI7434" s="4" t="s">
        <v>4799</v>
      </c>
      <c r="AJ7434" t="s">
        <v>27</v>
      </c>
      <c r="AK7434" t="s">
        <v>27</v>
      </c>
    </row>
    <row r="7435" spans="1:38" x14ac:dyDescent="0.35">
      <c r="A7435">
        <v>40940742</v>
      </c>
      <c r="B7435">
        <v>30201435</v>
      </c>
      <c r="C7435" t="s">
        <v>1124</v>
      </c>
      <c r="D7435" t="s">
        <v>168</v>
      </c>
      <c r="E7435" t="s">
        <v>169</v>
      </c>
      <c r="F7435" t="s">
        <v>46</v>
      </c>
      <c r="G7435" t="s">
        <v>623</v>
      </c>
      <c r="H7435" t="s">
        <v>624</v>
      </c>
      <c r="I7435" t="s">
        <v>63</v>
      </c>
      <c r="J7435">
        <v>90906</v>
      </c>
      <c r="K7435">
        <v>20260820</v>
      </c>
      <c r="L7435">
        <v>5000467824</v>
      </c>
      <c r="M7435" s="2">
        <v>46255</v>
      </c>
      <c r="N7435" t="s">
        <v>51</v>
      </c>
      <c r="O7435">
        <v>30</v>
      </c>
      <c r="P7435">
        <v>3.43</v>
      </c>
      <c r="Q7435">
        <v>3.43</v>
      </c>
      <c r="R7435">
        <v>2.8469000000000001E-5</v>
      </c>
      <c r="S7435" t="s">
        <v>1229</v>
      </c>
      <c r="T7435">
        <v>3.43</v>
      </c>
      <c r="U7435">
        <v>2.8469000000000001E-5</v>
      </c>
      <c r="V7435">
        <v>1</v>
      </c>
      <c r="W7435">
        <v>0</v>
      </c>
      <c r="X7435">
        <v>1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1844</v>
      </c>
      <c r="AF7435" s="3">
        <v>0</v>
      </c>
      <c r="AG7435" t="s">
        <v>1240</v>
      </c>
      <c r="AH7435">
        <v>28</v>
      </c>
      <c r="AI7435" s="4" t="s">
        <v>4799</v>
      </c>
      <c r="AJ7435" t="s">
        <v>27</v>
      </c>
      <c r="AK7435" t="s">
        <v>27</v>
      </c>
    </row>
    <row r="7436" spans="1:38" x14ac:dyDescent="0.35">
      <c r="A7436">
        <v>40940742</v>
      </c>
      <c r="B7436">
        <v>30201435</v>
      </c>
      <c r="C7436" t="s">
        <v>1124</v>
      </c>
      <c r="D7436" t="s">
        <v>168</v>
      </c>
      <c r="E7436" t="s">
        <v>169</v>
      </c>
      <c r="F7436" t="s">
        <v>46</v>
      </c>
      <c r="G7436" t="s">
        <v>1196</v>
      </c>
      <c r="H7436" t="s">
        <v>1197</v>
      </c>
      <c r="I7436" t="s">
        <v>60</v>
      </c>
      <c r="J7436">
        <v>90906</v>
      </c>
      <c r="K7436">
        <v>20260820</v>
      </c>
      <c r="L7436">
        <v>5000467824</v>
      </c>
      <c r="M7436" s="2">
        <v>46255</v>
      </c>
      <c r="N7436" t="s">
        <v>51</v>
      </c>
      <c r="O7436">
        <v>40</v>
      </c>
      <c r="P7436">
        <v>3.77</v>
      </c>
      <c r="Q7436">
        <v>3.77</v>
      </c>
      <c r="R7436">
        <v>3.1291000000000002E-5</v>
      </c>
      <c r="S7436" t="s">
        <v>1229</v>
      </c>
      <c r="T7436">
        <v>3.77</v>
      </c>
      <c r="U7436">
        <v>3.1291000000000002E-5</v>
      </c>
      <c r="V7436">
        <v>1</v>
      </c>
      <c r="W7436">
        <v>0</v>
      </c>
      <c r="X7436">
        <v>1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455</v>
      </c>
      <c r="AF7436" s="3">
        <v>0</v>
      </c>
      <c r="AG7436" t="s">
        <v>1240</v>
      </c>
      <c r="AH7436">
        <v>28</v>
      </c>
      <c r="AI7436" s="4" t="s">
        <v>4799</v>
      </c>
      <c r="AJ7436" t="s">
        <v>27</v>
      </c>
      <c r="AK7436" t="s">
        <v>27</v>
      </c>
    </row>
    <row r="7437" spans="1:38" x14ac:dyDescent="0.35">
      <c r="A7437">
        <v>40940742</v>
      </c>
      <c r="B7437">
        <v>30201435</v>
      </c>
      <c r="C7437" t="s">
        <v>1124</v>
      </c>
      <c r="D7437" t="s">
        <v>168</v>
      </c>
      <c r="E7437" t="s">
        <v>169</v>
      </c>
      <c r="F7437" t="s">
        <v>46</v>
      </c>
      <c r="G7437" t="s">
        <v>1162</v>
      </c>
      <c r="H7437" t="s">
        <v>320</v>
      </c>
      <c r="I7437" t="s">
        <v>63</v>
      </c>
      <c r="J7437">
        <v>90906</v>
      </c>
      <c r="K7437">
        <v>20260820</v>
      </c>
      <c r="L7437">
        <v>5000467824</v>
      </c>
      <c r="M7437" s="2">
        <v>46255</v>
      </c>
      <c r="N7437" t="s">
        <v>51</v>
      </c>
      <c r="O7437">
        <v>50</v>
      </c>
      <c r="P7437">
        <v>0.16</v>
      </c>
      <c r="Q7437">
        <v>0.16</v>
      </c>
      <c r="R7437">
        <v>1.328E-6</v>
      </c>
      <c r="S7437" t="s">
        <v>1229</v>
      </c>
      <c r="T7437">
        <v>0.16</v>
      </c>
      <c r="U7437">
        <v>1.328E-6</v>
      </c>
      <c r="V7437">
        <v>1</v>
      </c>
      <c r="W7437">
        <v>0</v>
      </c>
      <c r="X7437">
        <v>1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187</v>
      </c>
      <c r="AF7437" s="3">
        <v>0</v>
      </c>
      <c r="AG7437" t="s">
        <v>1240</v>
      </c>
      <c r="AH7437">
        <v>28</v>
      </c>
      <c r="AI7437" s="4" t="s">
        <v>4799</v>
      </c>
      <c r="AJ7437" t="s">
        <v>27</v>
      </c>
      <c r="AK7437" t="s">
        <v>27</v>
      </c>
    </row>
    <row r="7438" spans="1:38" x14ac:dyDescent="0.35">
      <c r="A7438">
        <v>40940742</v>
      </c>
      <c r="B7438">
        <v>30201435</v>
      </c>
      <c r="C7438" t="s">
        <v>1124</v>
      </c>
      <c r="D7438" t="s">
        <v>168</v>
      </c>
      <c r="E7438" t="s">
        <v>169</v>
      </c>
      <c r="F7438" t="s">
        <v>46</v>
      </c>
      <c r="G7438" t="s">
        <v>2825</v>
      </c>
      <c r="H7438" t="s">
        <v>2826</v>
      </c>
      <c r="I7438" t="s">
        <v>60</v>
      </c>
      <c r="J7438">
        <v>90906</v>
      </c>
      <c r="K7438">
        <v>20260820</v>
      </c>
      <c r="L7438">
        <v>5000467824</v>
      </c>
      <c r="M7438" s="2">
        <v>46255</v>
      </c>
      <c r="N7438" t="s">
        <v>51</v>
      </c>
      <c r="O7438">
        <v>60</v>
      </c>
      <c r="P7438">
        <v>79.52</v>
      </c>
      <c r="Q7438">
        <v>79.52</v>
      </c>
      <c r="R7438">
        <v>6.6001600000000003E-4</v>
      </c>
      <c r="S7438" t="s">
        <v>1229</v>
      </c>
      <c r="T7438">
        <v>79.52</v>
      </c>
      <c r="U7438">
        <v>6.6001600000000003E-4</v>
      </c>
      <c r="V7438">
        <v>1</v>
      </c>
      <c r="W7438">
        <v>0</v>
      </c>
      <c r="X7438">
        <v>1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150</v>
      </c>
      <c r="AF7438" s="3">
        <v>0</v>
      </c>
      <c r="AG7438" t="s">
        <v>1240</v>
      </c>
      <c r="AH7438">
        <v>28</v>
      </c>
      <c r="AI7438" s="4" t="s">
        <v>4799</v>
      </c>
      <c r="AJ7438" t="s">
        <v>27</v>
      </c>
      <c r="AK7438" t="s">
        <v>27</v>
      </c>
    </row>
    <row r="7439" spans="1:38" x14ac:dyDescent="0.35">
      <c r="A7439">
        <v>40940742</v>
      </c>
      <c r="B7439">
        <v>30201435</v>
      </c>
      <c r="C7439" t="s">
        <v>1124</v>
      </c>
      <c r="D7439" t="s">
        <v>168</v>
      </c>
      <c r="E7439" t="s">
        <v>169</v>
      </c>
      <c r="F7439" t="s">
        <v>46</v>
      </c>
      <c r="G7439" t="s">
        <v>4894</v>
      </c>
      <c r="H7439" t="s">
        <v>778</v>
      </c>
      <c r="I7439" t="s">
        <v>66</v>
      </c>
      <c r="J7439">
        <v>90906</v>
      </c>
      <c r="K7439">
        <v>20260820</v>
      </c>
      <c r="L7439">
        <v>5000467824</v>
      </c>
      <c r="M7439" s="2">
        <v>46255</v>
      </c>
      <c r="N7439" t="s">
        <v>51</v>
      </c>
      <c r="O7439">
        <v>70</v>
      </c>
      <c r="P7439">
        <v>91.05</v>
      </c>
      <c r="Q7439">
        <v>91.05</v>
      </c>
      <c r="R7439">
        <v>7.5571500000000001E-4</v>
      </c>
      <c r="S7439" t="s">
        <v>1229</v>
      </c>
      <c r="T7439">
        <v>91.05</v>
      </c>
      <c r="U7439">
        <v>7.5571500000000001E-4</v>
      </c>
      <c r="V7439">
        <v>1</v>
      </c>
      <c r="W7439">
        <v>0</v>
      </c>
      <c r="X7439">
        <v>1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32</v>
      </c>
      <c r="AF7439" s="3">
        <v>0</v>
      </c>
      <c r="AG7439" t="s">
        <v>1240</v>
      </c>
      <c r="AH7439">
        <v>28</v>
      </c>
      <c r="AI7439" s="4" t="s">
        <v>4799</v>
      </c>
      <c r="AJ7439" t="s">
        <v>27</v>
      </c>
      <c r="AK7439" t="s">
        <v>27</v>
      </c>
    </row>
    <row r="7440" spans="1:38" x14ac:dyDescent="0.35">
      <c r="A7440">
        <v>40940742</v>
      </c>
      <c r="B7440">
        <v>30201435</v>
      </c>
      <c r="C7440" t="s">
        <v>1124</v>
      </c>
      <c r="D7440" t="s">
        <v>168</v>
      </c>
      <c r="E7440" t="s">
        <v>169</v>
      </c>
      <c r="F7440" t="s">
        <v>46</v>
      </c>
      <c r="G7440" t="s">
        <v>632</v>
      </c>
      <c r="H7440" t="s">
        <v>633</v>
      </c>
      <c r="I7440" t="s">
        <v>66</v>
      </c>
      <c r="J7440">
        <v>90906</v>
      </c>
      <c r="K7440">
        <v>20260820</v>
      </c>
      <c r="L7440">
        <v>5000467824</v>
      </c>
      <c r="M7440" s="2">
        <v>46255</v>
      </c>
      <c r="N7440" t="s">
        <v>51</v>
      </c>
      <c r="O7440">
        <v>80</v>
      </c>
      <c r="P7440">
        <v>12.72</v>
      </c>
      <c r="Q7440">
        <v>12.72</v>
      </c>
      <c r="R7440">
        <v>1.0557599999999999E-4</v>
      </c>
      <c r="S7440" t="s">
        <v>1229</v>
      </c>
      <c r="T7440">
        <v>12.72</v>
      </c>
      <c r="U7440">
        <v>1.0557599999999999E-4</v>
      </c>
      <c r="V7440">
        <v>1</v>
      </c>
      <c r="W7440">
        <v>0</v>
      </c>
      <c r="X7440">
        <v>1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21</v>
      </c>
      <c r="AF7440" s="3">
        <v>0</v>
      </c>
      <c r="AG7440" t="s">
        <v>1240</v>
      </c>
      <c r="AH7440">
        <v>28</v>
      </c>
      <c r="AI7440" s="4" t="s">
        <v>4799</v>
      </c>
      <c r="AJ7440" t="s">
        <v>27</v>
      </c>
      <c r="AK7440" t="s">
        <v>27</v>
      </c>
    </row>
    <row r="7441" spans="1:38" x14ac:dyDescent="0.35">
      <c r="A7441">
        <v>40940742</v>
      </c>
      <c r="B7441">
        <v>30201435</v>
      </c>
      <c r="C7441" t="s">
        <v>1124</v>
      </c>
      <c r="D7441" t="s">
        <v>168</v>
      </c>
      <c r="E7441" t="s">
        <v>169</v>
      </c>
      <c r="F7441" t="s">
        <v>46</v>
      </c>
      <c r="G7441" t="s">
        <v>2473</v>
      </c>
      <c r="H7441" t="s">
        <v>2474</v>
      </c>
      <c r="I7441" t="s">
        <v>66</v>
      </c>
      <c r="J7441">
        <v>90906</v>
      </c>
      <c r="K7441">
        <v>20260820</v>
      </c>
      <c r="L7441">
        <v>5000467824</v>
      </c>
      <c r="M7441" s="2">
        <v>46255</v>
      </c>
      <c r="N7441" t="s">
        <v>51</v>
      </c>
      <c r="O7441">
        <v>90</v>
      </c>
      <c r="P7441">
        <v>61.59</v>
      </c>
      <c r="Q7441">
        <v>61.59</v>
      </c>
      <c r="R7441">
        <v>5.1119700000000002E-4</v>
      </c>
      <c r="S7441" t="s">
        <v>1229</v>
      </c>
      <c r="T7441">
        <v>61.59</v>
      </c>
      <c r="U7441">
        <v>5.1119700000000002E-4</v>
      </c>
      <c r="V7441">
        <v>1</v>
      </c>
      <c r="W7441">
        <v>0</v>
      </c>
      <c r="X7441">
        <v>1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142</v>
      </c>
      <c r="AF7441" s="3">
        <v>0</v>
      </c>
      <c r="AG7441" t="s">
        <v>1240</v>
      </c>
      <c r="AH7441">
        <v>28</v>
      </c>
      <c r="AI7441" s="4" t="s">
        <v>4799</v>
      </c>
      <c r="AJ7441" t="s">
        <v>27</v>
      </c>
      <c r="AK7441" t="s">
        <v>27</v>
      </c>
    </row>
    <row r="7442" spans="1:38" x14ac:dyDescent="0.35">
      <c r="A7442">
        <v>40940742</v>
      </c>
      <c r="B7442">
        <v>30201435</v>
      </c>
      <c r="C7442" t="s">
        <v>1124</v>
      </c>
      <c r="D7442" t="s">
        <v>168</v>
      </c>
      <c r="E7442" t="s">
        <v>169</v>
      </c>
      <c r="F7442" t="s">
        <v>46</v>
      </c>
      <c r="G7442" t="s">
        <v>2188</v>
      </c>
      <c r="H7442" t="s">
        <v>2189</v>
      </c>
      <c r="I7442" t="s">
        <v>106</v>
      </c>
      <c r="J7442">
        <v>90906</v>
      </c>
      <c r="K7442">
        <v>20260820</v>
      </c>
      <c r="L7442">
        <v>5000467824</v>
      </c>
      <c r="M7442" s="2">
        <v>46255</v>
      </c>
      <c r="N7442" t="s">
        <v>51</v>
      </c>
      <c r="O7442">
        <v>100</v>
      </c>
      <c r="P7442">
        <v>9.1199999999999992</v>
      </c>
      <c r="Q7442">
        <v>9.1199999999999992</v>
      </c>
      <c r="R7442">
        <v>7.5695999999999988E-5</v>
      </c>
      <c r="S7442" t="s">
        <v>1229</v>
      </c>
      <c r="T7442">
        <v>9.1199999999999992</v>
      </c>
      <c r="U7442">
        <v>7.5695999999999988E-5</v>
      </c>
      <c r="V7442">
        <v>1</v>
      </c>
      <c r="W7442">
        <v>0</v>
      </c>
      <c r="X7442">
        <v>1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345</v>
      </c>
      <c r="AF7442" s="3">
        <v>0</v>
      </c>
      <c r="AG7442" t="s">
        <v>1240</v>
      </c>
      <c r="AH7442">
        <v>28</v>
      </c>
      <c r="AI7442" s="4" t="s">
        <v>4799</v>
      </c>
      <c r="AJ7442" t="s">
        <v>27</v>
      </c>
      <c r="AK7442" t="s">
        <v>27</v>
      </c>
    </row>
    <row r="7443" spans="1:38" x14ac:dyDescent="0.35">
      <c r="A7443">
        <v>40940742</v>
      </c>
      <c r="B7443">
        <v>30201435</v>
      </c>
      <c r="C7443" t="s">
        <v>1124</v>
      </c>
      <c r="D7443" t="s">
        <v>168</v>
      </c>
      <c r="E7443" t="s">
        <v>169</v>
      </c>
      <c r="F7443" t="s">
        <v>46</v>
      </c>
      <c r="G7443" t="s">
        <v>4896</v>
      </c>
      <c r="H7443" t="s">
        <v>2926</v>
      </c>
      <c r="I7443" t="s">
        <v>190</v>
      </c>
      <c r="J7443">
        <v>90906</v>
      </c>
      <c r="K7443">
        <v>20260820</v>
      </c>
      <c r="L7443">
        <v>5000467824</v>
      </c>
      <c r="M7443" s="2">
        <v>46255</v>
      </c>
      <c r="N7443" t="s">
        <v>51</v>
      </c>
      <c r="O7443">
        <v>110</v>
      </c>
      <c r="P7443">
        <v>7635.7</v>
      </c>
      <c r="Q7443">
        <v>7635.7</v>
      </c>
      <c r="R7443">
        <v>6.3376309999999991E-2</v>
      </c>
      <c r="S7443" t="s">
        <v>1229</v>
      </c>
      <c r="T7443">
        <v>7635.7</v>
      </c>
      <c r="U7443">
        <v>6.3376309999999991E-2</v>
      </c>
      <c r="V7443">
        <v>1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7635.7</v>
      </c>
      <c r="AE7443">
        <v>0</v>
      </c>
      <c r="AF7443" s="3">
        <v>0</v>
      </c>
      <c r="AG7443" t="s">
        <v>1240</v>
      </c>
      <c r="AH7443">
        <v>28</v>
      </c>
      <c r="AI7443" s="4" t="s">
        <v>4799</v>
      </c>
      <c r="AJ7443" t="s">
        <v>1232</v>
      </c>
      <c r="AK7443" t="s">
        <v>1233</v>
      </c>
      <c r="AL7443" t="s">
        <v>1233</v>
      </c>
    </row>
    <row r="7444" spans="1:38" x14ac:dyDescent="0.35">
      <c r="A7444">
        <v>40940742</v>
      </c>
      <c r="B7444">
        <v>30201435</v>
      </c>
      <c r="C7444" t="s">
        <v>1124</v>
      </c>
      <c r="D7444" t="s">
        <v>168</v>
      </c>
      <c r="E7444" t="s">
        <v>169</v>
      </c>
      <c r="F7444" t="s">
        <v>46</v>
      </c>
      <c r="G7444" t="s">
        <v>321</v>
      </c>
      <c r="H7444" t="s">
        <v>692</v>
      </c>
      <c r="I7444" t="s">
        <v>63</v>
      </c>
      <c r="J7444">
        <v>90906</v>
      </c>
      <c r="K7444">
        <v>20260820</v>
      </c>
      <c r="L7444">
        <v>5000467824</v>
      </c>
      <c r="M7444" s="2">
        <v>46255</v>
      </c>
      <c r="N7444" t="s">
        <v>51</v>
      </c>
      <c r="O7444">
        <v>120</v>
      </c>
      <c r="P7444">
        <v>388.67</v>
      </c>
      <c r="Q7444">
        <v>1166.01</v>
      </c>
      <c r="R7444">
        <v>9.677883E-3</v>
      </c>
      <c r="S7444" t="s">
        <v>1229</v>
      </c>
      <c r="T7444">
        <v>1166.01</v>
      </c>
      <c r="U7444">
        <v>9.677883E-3</v>
      </c>
      <c r="V7444">
        <v>3</v>
      </c>
      <c r="W7444">
        <v>0</v>
      </c>
      <c r="X7444">
        <v>3</v>
      </c>
      <c r="Y7444">
        <v>0</v>
      </c>
      <c r="Z7444">
        <v>0</v>
      </c>
      <c r="AA7444">
        <v>0</v>
      </c>
      <c r="AB7444">
        <v>0</v>
      </c>
      <c r="AC7444">
        <v>3</v>
      </c>
      <c r="AD7444">
        <v>1166.01</v>
      </c>
      <c r="AE7444">
        <v>0</v>
      </c>
      <c r="AF7444" s="3">
        <v>0</v>
      </c>
      <c r="AG7444" t="s">
        <v>1240</v>
      </c>
      <c r="AH7444">
        <v>28</v>
      </c>
      <c r="AI7444" s="4" t="s">
        <v>4799</v>
      </c>
      <c r="AJ7444" t="s">
        <v>1232</v>
      </c>
      <c r="AK7444" t="s">
        <v>1233</v>
      </c>
      <c r="AL7444" t="s">
        <v>1233</v>
      </c>
    </row>
    <row r="7445" spans="1:38" x14ac:dyDescent="0.35">
      <c r="A7445">
        <v>40940742</v>
      </c>
      <c r="B7445">
        <v>30201435</v>
      </c>
      <c r="C7445" t="s">
        <v>1124</v>
      </c>
      <c r="D7445" t="s">
        <v>168</v>
      </c>
      <c r="E7445" t="s">
        <v>169</v>
      </c>
      <c r="F7445" t="s">
        <v>46</v>
      </c>
      <c r="G7445" t="s">
        <v>736</v>
      </c>
      <c r="H7445" t="s">
        <v>737</v>
      </c>
      <c r="I7445" t="s">
        <v>63</v>
      </c>
      <c r="J7445">
        <v>90906</v>
      </c>
      <c r="K7445">
        <v>20260820</v>
      </c>
      <c r="L7445">
        <v>5000467824</v>
      </c>
      <c r="M7445" s="2">
        <v>46255</v>
      </c>
      <c r="N7445" t="s">
        <v>51</v>
      </c>
      <c r="O7445">
        <v>130</v>
      </c>
      <c r="P7445">
        <v>171.08</v>
      </c>
      <c r="Q7445">
        <v>513.24</v>
      </c>
      <c r="R7445">
        <v>4.2598919999999995E-3</v>
      </c>
      <c r="S7445" t="s">
        <v>1229</v>
      </c>
      <c r="T7445">
        <v>513.24</v>
      </c>
      <c r="U7445">
        <v>4.2598919999999995E-3</v>
      </c>
      <c r="V7445">
        <v>3</v>
      </c>
      <c r="W7445">
        <v>0</v>
      </c>
      <c r="X7445">
        <v>3</v>
      </c>
      <c r="Y7445">
        <v>0</v>
      </c>
      <c r="Z7445">
        <v>3</v>
      </c>
      <c r="AA7445">
        <v>0</v>
      </c>
      <c r="AB7445">
        <v>3</v>
      </c>
      <c r="AC7445">
        <v>0</v>
      </c>
      <c r="AD7445">
        <v>0</v>
      </c>
      <c r="AE7445">
        <v>0</v>
      </c>
      <c r="AF7445" s="3">
        <v>0</v>
      </c>
      <c r="AG7445" t="s">
        <v>1240</v>
      </c>
      <c r="AH7445">
        <v>28</v>
      </c>
      <c r="AI7445" s="4" t="s">
        <v>4799</v>
      </c>
      <c r="AJ7445" t="s">
        <v>27</v>
      </c>
      <c r="AK7445" t="s">
        <v>27</v>
      </c>
    </row>
    <row r="7446" spans="1:38" x14ac:dyDescent="0.35">
      <c r="A7446">
        <v>40940742</v>
      </c>
      <c r="B7446">
        <v>30201435</v>
      </c>
      <c r="C7446" t="s">
        <v>1124</v>
      </c>
      <c r="D7446" t="s">
        <v>168</v>
      </c>
      <c r="E7446" t="s">
        <v>169</v>
      </c>
      <c r="F7446" t="s">
        <v>46</v>
      </c>
      <c r="G7446" t="s">
        <v>2693</v>
      </c>
      <c r="H7446" t="s">
        <v>2694</v>
      </c>
      <c r="I7446" t="s">
        <v>63</v>
      </c>
      <c r="J7446">
        <v>90906</v>
      </c>
      <c r="K7446">
        <v>20260820</v>
      </c>
      <c r="L7446">
        <v>5000467824</v>
      </c>
      <c r="M7446" s="2">
        <v>46255</v>
      </c>
      <c r="N7446" t="s">
        <v>51</v>
      </c>
      <c r="O7446">
        <v>140</v>
      </c>
      <c r="P7446">
        <v>44.73</v>
      </c>
      <c r="Q7446">
        <v>178.92</v>
      </c>
      <c r="R7446">
        <v>1.4850359999999999E-3</v>
      </c>
      <c r="S7446" t="s">
        <v>1229</v>
      </c>
      <c r="T7446">
        <v>178.92</v>
      </c>
      <c r="U7446">
        <v>1.4850359999999999E-3</v>
      </c>
      <c r="V7446">
        <v>4</v>
      </c>
      <c r="W7446">
        <v>0</v>
      </c>
      <c r="X7446">
        <v>4</v>
      </c>
      <c r="Y7446">
        <v>0</v>
      </c>
      <c r="Z7446">
        <v>0</v>
      </c>
      <c r="AA7446">
        <v>0</v>
      </c>
      <c r="AB7446">
        <v>0</v>
      </c>
      <c r="AC7446">
        <v>4</v>
      </c>
      <c r="AD7446">
        <v>178.92</v>
      </c>
      <c r="AE7446">
        <v>0</v>
      </c>
      <c r="AF7446" s="3">
        <v>0</v>
      </c>
      <c r="AG7446" t="s">
        <v>1240</v>
      </c>
      <c r="AH7446">
        <v>28</v>
      </c>
      <c r="AI7446" s="4" t="s">
        <v>4799</v>
      </c>
      <c r="AJ7446" t="s">
        <v>1232</v>
      </c>
      <c r="AK7446" t="s">
        <v>1233</v>
      </c>
      <c r="AL7446" t="s">
        <v>1233</v>
      </c>
    </row>
    <row r="7447" spans="1:38" x14ac:dyDescent="0.35">
      <c r="A7447">
        <v>40940742</v>
      </c>
      <c r="B7447">
        <v>30201435</v>
      </c>
      <c r="C7447" t="s">
        <v>1124</v>
      </c>
      <c r="D7447" t="s">
        <v>168</v>
      </c>
      <c r="E7447" t="s">
        <v>169</v>
      </c>
      <c r="F7447" t="s">
        <v>46</v>
      </c>
      <c r="G7447" t="s">
        <v>1522</v>
      </c>
      <c r="H7447" t="s">
        <v>1523</v>
      </c>
      <c r="I7447" t="s">
        <v>63</v>
      </c>
      <c r="J7447">
        <v>90906</v>
      </c>
      <c r="K7447">
        <v>20260820</v>
      </c>
      <c r="L7447">
        <v>5000467824</v>
      </c>
      <c r="M7447" s="2">
        <v>46255</v>
      </c>
      <c r="N7447" t="s">
        <v>51</v>
      </c>
      <c r="O7447">
        <v>150</v>
      </c>
      <c r="P7447">
        <v>56.92</v>
      </c>
      <c r="Q7447">
        <v>113.84</v>
      </c>
      <c r="R7447">
        <v>9.4487200000000014E-4</v>
      </c>
      <c r="S7447" t="s">
        <v>1229</v>
      </c>
      <c r="T7447">
        <v>113.84</v>
      </c>
      <c r="U7447">
        <v>9.4487200000000014E-4</v>
      </c>
      <c r="V7447">
        <v>2</v>
      </c>
      <c r="W7447">
        <v>0</v>
      </c>
      <c r="X7447">
        <v>2</v>
      </c>
      <c r="Y7447">
        <v>0</v>
      </c>
      <c r="Z7447">
        <v>0</v>
      </c>
      <c r="AA7447">
        <v>0</v>
      </c>
      <c r="AB7447">
        <v>0</v>
      </c>
      <c r="AC7447">
        <v>2</v>
      </c>
      <c r="AD7447">
        <v>113.84</v>
      </c>
      <c r="AE7447">
        <v>0</v>
      </c>
      <c r="AF7447" s="3">
        <v>0</v>
      </c>
      <c r="AG7447" t="s">
        <v>1240</v>
      </c>
      <c r="AH7447">
        <v>28</v>
      </c>
      <c r="AI7447" s="4" t="s">
        <v>4799</v>
      </c>
      <c r="AJ7447" t="s">
        <v>1232</v>
      </c>
      <c r="AK7447" t="s">
        <v>1233</v>
      </c>
      <c r="AL7447" t="s">
        <v>1233</v>
      </c>
    </row>
    <row r="7448" spans="1:38" x14ac:dyDescent="0.35">
      <c r="A7448">
        <v>40940742</v>
      </c>
      <c r="B7448">
        <v>30201435</v>
      </c>
      <c r="C7448" t="s">
        <v>1124</v>
      </c>
      <c r="D7448" t="s">
        <v>168</v>
      </c>
      <c r="E7448" t="s">
        <v>169</v>
      </c>
      <c r="F7448" t="s">
        <v>46</v>
      </c>
      <c r="G7448" t="s">
        <v>1203</v>
      </c>
      <c r="H7448" t="s">
        <v>320</v>
      </c>
      <c r="I7448" t="s">
        <v>63</v>
      </c>
      <c r="J7448">
        <v>90906</v>
      </c>
      <c r="K7448">
        <v>20260820</v>
      </c>
      <c r="L7448">
        <v>5000467824</v>
      </c>
      <c r="M7448" s="2">
        <v>46255</v>
      </c>
      <c r="N7448" t="s">
        <v>51</v>
      </c>
      <c r="O7448">
        <v>160</v>
      </c>
      <c r="P7448">
        <v>0.48</v>
      </c>
      <c r="Q7448">
        <v>0.96</v>
      </c>
      <c r="R7448">
        <v>7.9679999999999989E-6</v>
      </c>
      <c r="S7448" t="s">
        <v>1229</v>
      </c>
      <c r="T7448">
        <v>0.96</v>
      </c>
      <c r="U7448">
        <v>7.9679999999999989E-6</v>
      </c>
      <c r="V7448">
        <v>2</v>
      </c>
      <c r="W7448">
        <v>0</v>
      </c>
      <c r="X7448">
        <v>2</v>
      </c>
      <c r="Y7448">
        <v>0</v>
      </c>
      <c r="Z7448">
        <v>2</v>
      </c>
      <c r="AA7448">
        <v>0</v>
      </c>
      <c r="AB7448">
        <v>2</v>
      </c>
      <c r="AC7448">
        <v>0</v>
      </c>
      <c r="AD7448">
        <v>0</v>
      </c>
      <c r="AE7448">
        <v>2404</v>
      </c>
      <c r="AF7448" s="3">
        <v>0</v>
      </c>
      <c r="AG7448" t="s">
        <v>1240</v>
      </c>
      <c r="AH7448">
        <v>28</v>
      </c>
      <c r="AI7448" s="4" t="s">
        <v>4799</v>
      </c>
      <c r="AJ7448" t="s">
        <v>27</v>
      </c>
      <c r="AK7448" t="s">
        <v>27</v>
      </c>
    </row>
    <row r="7449" spans="1:38" x14ac:dyDescent="0.35">
      <c r="A7449">
        <v>40940742</v>
      </c>
      <c r="B7449">
        <v>30201435</v>
      </c>
      <c r="C7449" t="s">
        <v>1124</v>
      </c>
      <c r="D7449" t="s">
        <v>168</v>
      </c>
      <c r="E7449" t="s">
        <v>169</v>
      </c>
      <c r="F7449" t="s">
        <v>46</v>
      </c>
      <c r="G7449" t="s">
        <v>1194</v>
      </c>
      <c r="H7449" t="s">
        <v>1195</v>
      </c>
      <c r="I7449" t="s">
        <v>60</v>
      </c>
      <c r="J7449">
        <v>90906</v>
      </c>
      <c r="K7449">
        <v>20260820</v>
      </c>
      <c r="L7449">
        <v>5000467824</v>
      </c>
      <c r="M7449" s="2">
        <v>46255</v>
      </c>
      <c r="N7449" t="s">
        <v>51</v>
      </c>
      <c r="O7449">
        <v>170</v>
      </c>
      <c r="P7449">
        <v>0.81</v>
      </c>
      <c r="Q7449">
        <v>1.62</v>
      </c>
      <c r="R7449">
        <v>1.3446000000000001E-5</v>
      </c>
      <c r="S7449" t="s">
        <v>1229</v>
      </c>
      <c r="T7449">
        <v>1.62</v>
      </c>
      <c r="U7449">
        <v>1.3446000000000001E-5</v>
      </c>
      <c r="V7449">
        <v>2</v>
      </c>
      <c r="W7449">
        <v>0</v>
      </c>
      <c r="X7449">
        <v>2</v>
      </c>
      <c r="Y7449">
        <v>0</v>
      </c>
      <c r="Z7449">
        <v>2</v>
      </c>
      <c r="AA7449">
        <v>0</v>
      </c>
      <c r="AB7449">
        <v>2</v>
      </c>
      <c r="AC7449">
        <v>0</v>
      </c>
      <c r="AD7449">
        <v>0</v>
      </c>
      <c r="AE7449">
        <v>83</v>
      </c>
      <c r="AF7449" s="3">
        <v>0</v>
      </c>
      <c r="AG7449" t="s">
        <v>1240</v>
      </c>
      <c r="AH7449">
        <v>28</v>
      </c>
      <c r="AI7449" s="4" t="s">
        <v>4799</v>
      </c>
      <c r="AJ7449" t="s">
        <v>27</v>
      </c>
      <c r="AK7449" t="s">
        <v>27</v>
      </c>
    </row>
    <row r="7450" spans="1:38" x14ac:dyDescent="0.35">
      <c r="A7450">
        <v>40940742</v>
      </c>
      <c r="B7450">
        <v>30201435</v>
      </c>
      <c r="C7450" t="s">
        <v>1124</v>
      </c>
      <c r="D7450" t="s">
        <v>168</v>
      </c>
      <c r="E7450" t="s">
        <v>169</v>
      </c>
      <c r="F7450" t="s">
        <v>46</v>
      </c>
      <c r="G7450" t="s">
        <v>339</v>
      </c>
      <c r="H7450" t="s">
        <v>340</v>
      </c>
      <c r="I7450" t="s">
        <v>60</v>
      </c>
      <c r="J7450">
        <v>90906</v>
      </c>
      <c r="K7450">
        <v>20260820</v>
      </c>
      <c r="L7450">
        <v>5000467824</v>
      </c>
      <c r="M7450" s="2">
        <v>46255</v>
      </c>
      <c r="N7450" t="s">
        <v>51</v>
      </c>
      <c r="O7450">
        <v>180</v>
      </c>
      <c r="P7450">
        <v>4.3499999999999996</v>
      </c>
      <c r="Q7450">
        <v>56.55</v>
      </c>
      <c r="R7450">
        <v>4.6936499999999996E-4</v>
      </c>
      <c r="S7450" t="s">
        <v>1229</v>
      </c>
      <c r="T7450">
        <v>56.55</v>
      </c>
      <c r="U7450">
        <v>4.6936499999999996E-4</v>
      </c>
      <c r="V7450">
        <v>13</v>
      </c>
      <c r="W7450">
        <v>0</v>
      </c>
      <c r="X7450">
        <v>13</v>
      </c>
      <c r="Y7450">
        <v>0</v>
      </c>
      <c r="Z7450">
        <v>13</v>
      </c>
      <c r="AA7450">
        <v>0</v>
      </c>
      <c r="AB7450">
        <v>13</v>
      </c>
      <c r="AC7450">
        <v>0</v>
      </c>
      <c r="AD7450">
        <v>0</v>
      </c>
      <c r="AE7450">
        <v>0</v>
      </c>
      <c r="AF7450" s="3">
        <v>0</v>
      </c>
      <c r="AG7450" t="s">
        <v>1240</v>
      </c>
      <c r="AH7450">
        <v>28</v>
      </c>
      <c r="AI7450" s="4" t="s">
        <v>4799</v>
      </c>
      <c r="AJ7450" t="s">
        <v>27</v>
      </c>
      <c r="AK7450" t="s">
        <v>27</v>
      </c>
    </row>
    <row r="7451" spans="1:38" x14ac:dyDescent="0.35">
      <c r="A7451">
        <v>40940742</v>
      </c>
      <c r="B7451">
        <v>30201435</v>
      </c>
      <c r="C7451" t="s">
        <v>1124</v>
      </c>
      <c r="D7451" t="s">
        <v>168</v>
      </c>
      <c r="E7451" t="s">
        <v>169</v>
      </c>
      <c r="F7451" t="s">
        <v>46</v>
      </c>
      <c r="G7451" t="s">
        <v>1972</v>
      </c>
      <c r="H7451" t="s">
        <v>1973</v>
      </c>
      <c r="I7451" t="s">
        <v>60</v>
      </c>
      <c r="J7451">
        <v>90906</v>
      </c>
      <c r="K7451">
        <v>20260820</v>
      </c>
      <c r="L7451">
        <v>5000467824</v>
      </c>
      <c r="M7451" s="2">
        <v>46255</v>
      </c>
      <c r="N7451" t="s">
        <v>51</v>
      </c>
      <c r="O7451">
        <v>190</v>
      </c>
      <c r="P7451">
        <v>0.23</v>
      </c>
      <c r="Q7451">
        <v>2.3000000000000003</v>
      </c>
      <c r="R7451">
        <v>1.9090000000000002E-5</v>
      </c>
      <c r="S7451" t="s">
        <v>1229</v>
      </c>
      <c r="T7451">
        <v>2.3000000000000003</v>
      </c>
      <c r="U7451">
        <v>1.9090000000000002E-5</v>
      </c>
      <c r="V7451">
        <v>10</v>
      </c>
      <c r="W7451">
        <v>0</v>
      </c>
      <c r="X7451">
        <v>10</v>
      </c>
      <c r="Y7451">
        <v>0</v>
      </c>
      <c r="Z7451">
        <v>10</v>
      </c>
      <c r="AA7451">
        <v>0</v>
      </c>
      <c r="AB7451">
        <v>10</v>
      </c>
      <c r="AC7451">
        <v>0</v>
      </c>
      <c r="AD7451">
        <v>0</v>
      </c>
      <c r="AE7451">
        <v>380</v>
      </c>
      <c r="AF7451" s="3">
        <v>0</v>
      </c>
      <c r="AG7451" t="s">
        <v>1240</v>
      </c>
      <c r="AH7451">
        <v>28</v>
      </c>
      <c r="AI7451" s="4" t="s">
        <v>4799</v>
      </c>
      <c r="AJ7451" t="s">
        <v>27</v>
      </c>
      <c r="AK7451" t="s">
        <v>27</v>
      </c>
    </row>
    <row r="7452" spans="1:38" x14ac:dyDescent="0.35">
      <c r="A7452">
        <v>40940742</v>
      </c>
      <c r="B7452">
        <v>30201435</v>
      </c>
      <c r="C7452" t="s">
        <v>1124</v>
      </c>
      <c r="D7452" t="s">
        <v>168</v>
      </c>
      <c r="E7452" t="s">
        <v>169</v>
      </c>
      <c r="F7452" t="s">
        <v>46</v>
      </c>
      <c r="G7452" t="s">
        <v>2892</v>
      </c>
      <c r="H7452" t="s">
        <v>2893</v>
      </c>
      <c r="I7452" t="s">
        <v>106</v>
      </c>
      <c r="J7452">
        <v>90906</v>
      </c>
      <c r="K7452">
        <v>20260820</v>
      </c>
      <c r="L7452">
        <v>5000467824</v>
      </c>
      <c r="M7452" s="2">
        <v>46255</v>
      </c>
      <c r="N7452" t="s">
        <v>51</v>
      </c>
      <c r="O7452">
        <v>200</v>
      </c>
      <c r="P7452">
        <v>5.08</v>
      </c>
      <c r="Q7452">
        <v>30.48</v>
      </c>
      <c r="R7452">
        <v>2.5298399999999999E-4</v>
      </c>
      <c r="S7452" t="s">
        <v>1229</v>
      </c>
      <c r="T7452">
        <v>30.48</v>
      </c>
      <c r="U7452">
        <v>2.5298399999999999E-4</v>
      </c>
      <c r="V7452">
        <v>6</v>
      </c>
      <c r="W7452">
        <v>0</v>
      </c>
      <c r="X7452">
        <v>6</v>
      </c>
      <c r="Y7452">
        <v>0</v>
      </c>
      <c r="Z7452">
        <v>6</v>
      </c>
      <c r="AA7452">
        <v>0</v>
      </c>
      <c r="AB7452">
        <v>6</v>
      </c>
      <c r="AC7452">
        <v>0</v>
      </c>
      <c r="AD7452">
        <v>0</v>
      </c>
      <c r="AE7452">
        <v>78</v>
      </c>
      <c r="AF7452" s="3">
        <v>0</v>
      </c>
      <c r="AG7452" t="s">
        <v>1240</v>
      </c>
      <c r="AH7452">
        <v>28</v>
      </c>
      <c r="AI7452" s="4" t="s">
        <v>4799</v>
      </c>
      <c r="AJ7452" t="s">
        <v>27</v>
      </c>
      <c r="AK7452" t="s">
        <v>27</v>
      </c>
    </row>
    <row r="7453" spans="1:38" x14ac:dyDescent="0.35">
      <c r="A7453">
        <v>40940742</v>
      </c>
      <c r="B7453">
        <v>30201435</v>
      </c>
      <c r="C7453" t="s">
        <v>1124</v>
      </c>
      <c r="D7453" t="s">
        <v>168</v>
      </c>
      <c r="E7453" t="s">
        <v>169</v>
      </c>
      <c r="F7453" t="s">
        <v>46</v>
      </c>
      <c r="G7453" t="s">
        <v>2449</v>
      </c>
      <c r="H7453" t="s">
        <v>2450</v>
      </c>
      <c r="I7453" t="s">
        <v>66</v>
      </c>
      <c r="J7453">
        <v>90906</v>
      </c>
      <c r="K7453">
        <v>20260820</v>
      </c>
      <c r="L7453">
        <v>5000467824</v>
      </c>
      <c r="M7453" s="2">
        <v>46255</v>
      </c>
      <c r="N7453" t="s">
        <v>51</v>
      </c>
      <c r="O7453">
        <v>210</v>
      </c>
      <c r="P7453">
        <v>8.94</v>
      </c>
      <c r="Q7453">
        <v>26.82</v>
      </c>
      <c r="R7453">
        <v>2.22606E-4</v>
      </c>
      <c r="S7453" t="s">
        <v>1229</v>
      </c>
      <c r="T7453">
        <v>26.82</v>
      </c>
      <c r="U7453">
        <v>2.22606E-4</v>
      </c>
      <c r="V7453">
        <v>3</v>
      </c>
      <c r="W7453">
        <v>0</v>
      </c>
      <c r="X7453">
        <v>3</v>
      </c>
      <c r="Y7453">
        <v>0</v>
      </c>
      <c r="Z7453">
        <v>3</v>
      </c>
      <c r="AA7453">
        <v>0</v>
      </c>
      <c r="AB7453">
        <v>3</v>
      </c>
      <c r="AC7453">
        <v>0</v>
      </c>
      <c r="AD7453">
        <v>0</v>
      </c>
      <c r="AE7453">
        <v>0</v>
      </c>
      <c r="AF7453" s="3">
        <v>0</v>
      </c>
      <c r="AG7453" t="s">
        <v>1240</v>
      </c>
      <c r="AH7453">
        <v>28</v>
      </c>
      <c r="AI7453" s="4" t="s">
        <v>4799</v>
      </c>
      <c r="AJ7453" t="s">
        <v>27</v>
      </c>
      <c r="AK7453" t="s">
        <v>27</v>
      </c>
    </row>
    <row r="7454" spans="1:38" x14ac:dyDescent="0.35">
      <c r="A7454">
        <v>40940742</v>
      </c>
      <c r="B7454">
        <v>30201435</v>
      </c>
      <c r="C7454" t="s">
        <v>1124</v>
      </c>
      <c r="D7454" t="s">
        <v>168</v>
      </c>
      <c r="E7454" t="s">
        <v>169</v>
      </c>
      <c r="F7454" t="s">
        <v>46</v>
      </c>
      <c r="G7454" t="s">
        <v>1866</v>
      </c>
      <c r="H7454" t="s">
        <v>1867</v>
      </c>
      <c r="I7454" t="s">
        <v>66</v>
      </c>
      <c r="J7454">
        <v>90906</v>
      </c>
      <c r="K7454">
        <v>20260820</v>
      </c>
      <c r="L7454">
        <v>5000467824</v>
      </c>
      <c r="M7454" s="2">
        <v>46255</v>
      </c>
      <c r="N7454" t="s">
        <v>51</v>
      </c>
      <c r="O7454">
        <v>220</v>
      </c>
      <c r="P7454">
        <v>76.09</v>
      </c>
      <c r="Q7454">
        <v>228.27</v>
      </c>
      <c r="R7454">
        <v>1.8946410000000001E-3</v>
      </c>
      <c r="S7454" t="s">
        <v>1229</v>
      </c>
      <c r="T7454">
        <v>228.27</v>
      </c>
      <c r="U7454">
        <v>1.8946410000000001E-3</v>
      </c>
      <c r="V7454">
        <v>3</v>
      </c>
      <c r="W7454">
        <v>0</v>
      </c>
      <c r="X7454">
        <v>3</v>
      </c>
      <c r="Y7454">
        <v>0</v>
      </c>
      <c r="Z7454">
        <v>2</v>
      </c>
      <c r="AA7454">
        <v>0</v>
      </c>
      <c r="AB7454">
        <v>2</v>
      </c>
      <c r="AC7454">
        <v>1</v>
      </c>
      <c r="AD7454">
        <v>76.09</v>
      </c>
      <c r="AE7454">
        <v>0</v>
      </c>
      <c r="AF7454" s="3">
        <v>0</v>
      </c>
      <c r="AG7454" t="s">
        <v>1240</v>
      </c>
      <c r="AH7454">
        <v>28</v>
      </c>
      <c r="AI7454" s="4" t="s">
        <v>4799</v>
      </c>
      <c r="AJ7454" t="s">
        <v>1232</v>
      </c>
      <c r="AK7454" t="s">
        <v>1233</v>
      </c>
      <c r="AL7454" t="s">
        <v>1389</v>
      </c>
    </row>
    <row r="7455" spans="1:38" x14ac:dyDescent="0.35">
      <c r="A7455">
        <v>40940742</v>
      </c>
      <c r="B7455">
        <v>30201435</v>
      </c>
      <c r="C7455" t="s">
        <v>1124</v>
      </c>
      <c r="D7455" t="s">
        <v>168</v>
      </c>
      <c r="E7455" t="s">
        <v>169</v>
      </c>
      <c r="F7455" t="s">
        <v>46</v>
      </c>
      <c r="G7455" t="s">
        <v>1777</v>
      </c>
      <c r="H7455" t="s">
        <v>1778</v>
      </c>
      <c r="I7455" t="s">
        <v>66</v>
      </c>
      <c r="J7455">
        <v>90906</v>
      </c>
      <c r="K7455">
        <v>20260820</v>
      </c>
      <c r="L7455">
        <v>5000467824</v>
      </c>
      <c r="M7455" s="2">
        <v>46255</v>
      </c>
      <c r="N7455" t="s">
        <v>51</v>
      </c>
      <c r="O7455">
        <v>230</v>
      </c>
      <c r="P7455">
        <v>47.99</v>
      </c>
      <c r="Q7455">
        <v>143.97</v>
      </c>
      <c r="R7455">
        <v>1.1949510000000001E-3</v>
      </c>
      <c r="S7455" t="s">
        <v>1229</v>
      </c>
      <c r="T7455">
        <v>143.97</v>
      </c>
      <c r="U7455">
        <v>1.1949510000000001E-3</v>
      </c>
      <c r="V7455">
        <v>3</v>
      </c>
      <c r="W7455">
        <v>0</v>
      </c>
      <c r="X7455">
        <v>3</v>
      </c>
      <c r="Y7455">
        <v>0</v>
      </c>
      <c r="Z7455">
        <v>0</v>
      </c>
      <c r="AA7455">
        <v>0</v>
      </c>
      <c r="AB7455">
        <v>0</v>
      </c>
      <c r="AC7455">
        <v>3</v>
      </c>
      <c r="AD7455">
        <v>143.97</v>
      </c>
      <c r="AE7455">
        <v>0</v>
      </c>
      <c r="AF7455" s="3">
        <v>0</v>
      </c>
      <c r="AG7455" t="s">
        <v>1240</v>
      </c>
      <c r="AH7455">
        <v>28</v>
      </c>
      <c r="AI7455" s="4" t="s">
        <v>4799</v>
      </c>
      <c r="AJ7455" t="s">
        <v>1232</v>
      </c>
      <c r="AK7455" t="s">
        <v>1269</v>
      </c>
      <c r="AL7455" t="s">
        <v>1269</v>
      </c>
    </row>
    <row r="7456" spans="1:38" x14ac:dyDescent="0.35">
      <c r="A7456">
        <v>40940742</v>
      </c>
      <c r="B7456">
        <v>30201435</v>
      </c>
      <c r="C7456" t="s">
        <v>1124</v>
      </c>
      <c r="D7456" t="s">
        <v>168</v>
      </c>
      <c r="E7456" t="s">
        <v>169</v>
      </c>
      <c r="F7456" t="s">
        <v>46</v>
      </c>
      <c r="G7456" t="s">
        <v>813</v>
      </c>
      <c r="H7456" t="s">
        <v>814</v>
      </c>
      <c r="I7456" t="s">
        <v>49</v>
      </c>
      <c r="J7456">
        <v>90906</v>
      </c>
      <c r="K7456">
        <v>20260820</v>
      </c>
      <c r="L7456">
        <v>5000467824</v>
      </c>
      <c r="M7456" s="2">
        <v>46255</v>
      </c>
      <c r="N7456" t="s">
        <v>51</v>
      </c>
      <c r="O7456">
        <v>240</v>
      </c>
      <c r="P7456">
        <v>924.08</v>
      </c>
      <c r="Q7456">
        <v>1848.16</v>
      </c>
      <c r="R7456">
        <v>1.5339728E-2</v>
      </c>
      <c r="S7456" t="s">
        <v>1229</v>
      </c>
      <c r="T7456">
        <v>1848.16</v>
      </c>
      <c r="U7456">
        <v>1.5339728E-2</v>
      </c>
      <c r="V7456">
        <v>2</v>
      </c>
      <c r="W7456">
        <v>0</v>
      </c>
      <c r="X7456">
        <v>2</v>
      </c>
      <c r="Y7456">
        <v>0</v>
      </c>
      <c r="Z7456">
        <v>2</v>
      </c>
      <c r="AA7456">
        <v>0</v>
      </c>
      <c r="AB7456">
        <v>2</v>
      </c>
      <c r="AC7456">
        <v>0</v>
      </c>
      <c r="AD7456">
        <v>0</v>
      </c>
      <c r="AE7456">
        <v>259</v>
      </c>
      <c r="AF7456" s="3">
        <v>0</v>
      </c>
      <c r="AG7456" t="s">
        <v>1240</v>
      </c>
      <c r="AH7456">
        <v>28</v>
      </c>
      <c r="AI7456" s="4" t="s">
        <v>4799</v>
      </c>
      <c r="AJ7456" t="s">
        <v>27</v>
      </c>
      <c r="AK7456" t="s">
        <v>27</v>
      </c>
    </row>
    <row r="7457" spans="1:38" x14ac:dyDescent="0.35">
      <c r="A7457">
        <v>40940742</v>
      </c>
      <c r="B7457">
        <v>30201435</v>
      </c>
      <c r="C7457" t="s">
        <v>1124</v>
      </c>
      <c r="D7457" t="s">
        <v>168</v>
      </c>
      <c r="E7457" t="s">
        <v>169</v>
      </c>
      <c r="F7457" t="s">
        <v>46</v>
      </c>
      <c r="G7457" t="s">
        <v>2894</v>
      </c>
      <c r="H7457" t="s">
        <v>2895</v>
      </c>
      <c r="I7457" t="s">
        <v>106</v>
      </c>
      <c r="J7457">
        <v>90906</v>
      </c>
      <c r="K7457">
        <v>20260820</v>
      </c>
      <c r="L7457">
        <v>5000467824</v>
      </c>
      <c r="M7457" s="2">
        <v>46255</v>
      </c>
      <c r="N7457" t="s">
        <v>51</v>
      </c>
      <c r="O7457">
        <v>250</v>
      </c>
      <c r="P7457">
        <v>11.8</v>
      </c>
      <c r="Q7457">
        <v>23.6</v>
      </c>
      <c r="R7457">
        <v>1.9588000000000003E-4</v>
      </c>
      <c r="S7457" t="s">
        <v>1229</v>
      </c>
      <c r="T7457">
        <v>23.6</v>
      </c>
      <c r="U7457">
        <v>1.9588000000000003E-4</v>
      </c>
      <c r="V7457">
        <v>2</v>
      </c>
      <c r="W7457">
        <v>0</v>
      </c>
      <c r="X7457">
        <v>2</v>
      </c>
      <c r="Y7457">
        <v>0</v>
      </c>
      <c r="Z7457">
        <v>2</v>
      </c>
      <c r="AA7457">
        <v>0</v>
      </c>
      <c r="AB7457">
        <v>2</v>
      </c>
      <c r="AC7457">
        <v>0</v>
      </c>
      <c r="AD7457">
        <v>0</v>
      </c>
      <c r="AE7457">
        <v>243</v>
      </c>
      <c r="AF7457" s="3">
        <v>0</v>
      </c>
      <c r="AG7457" t="s">
        <v>1240</v>
      </c>
      <c r="AH7457">
        <v>28</v>
      </c>
      <c r="AI7457" s="4" t="s">
        <v>4799</v>
      </c>
      <c r="AJ7457" t="s">
        <v>27</v>
      </c>
      <c r="AK7457" t="s">
        <v>27</v>
      </c>
    </row>
    <row r="7458" spans="1:38" x14ac:dyDescent="0.35">
      <c r="A7458">
        <v>40940742</v>
      </c>
      <c r="B7458">
        <v>30201435</v>
      </c>
      <c r="C7458" t="s">
        <v>1124</v>
      </c>
      <c r="D7458" t="s">
        <v>168</v>
      </c>
      <c r="E7458" t="s">
        <v>169</v>
      </c>
      <c r="F7458" t="s">
        <v>46</v>
      </c>
      <c r="G7458" t="s">
        <v>137</v>
      </c>
      <c r="H7458" t="s">
        <v>138</v>
      </c>
      <c r="I7458" t="s">
        <v>60</v>
      </c>
      <c r="J7458">
        <v>90906</v>
      </c>
      <c r="K7458">
        <v>20260820</v>
      </c>
      <c r="L7458">
        <v>5000467824</v>
      </c>
      <c r="M7458" s="2">
        <v>46255</v>
      </c>
      <c r="N7458" t="s">
        <v>51</v>
      </c>
      <c r="O7458">
        <v>260</v>
      </c>
      <c r="P7458">
        <v>6.79</v>
      </c>
      <c r="Q7458">
        <v>13.58</v>
      </c>
      <c r="R7458">
        <v>1.1271400000000001E-4</v>
      </c>
      <c r="S7458" t="s">
        <v>1229</v>
      </c>
      <c r="T7458">
        <v>13.58</v>
      </c>
      <c r="U7458">
        <v>1.1271400000000001E-4</v>
      </c>
      <c r="V7458">
        <v>2</v>
      </c>
      <c r="W7458">
        <v>0</v>
      </c>
      <c r="X7458">
        <v>2</v>
      </c>
      <c r="Y7458">
        <v>0</v>
      </c>
      <c r="Z7458">
        <v>0</v>
      </c>
      <c r="AA7458">
        <v>0</v>
      </c>
      <c r="AB7458">
        <v>0</v>
      </c>
      <c r="AC7458">
        <v>2</v>
      </c>
      <c r="AD7458">
        <v>13.58</v>
      </c>
      <c r="AE7458">
        <v>0</v>
      </c>
      <c r="AF7458" s="3">
        <v>0</v>
      </c>
      <c r="AG7458" t="s">
        <v>1240</v>
      </c>
      <c r="AH7458">
        <v>28</v>
      </c>
      <c r="AI7458" s="4" t="s">
        <v>4799</v>
      </c>
      <c r="AJ7458" t="s">
        <v>1232</v>
      </c>
      <c r="AK7458" t="s">
        <v>1269</v>
      </c>
      <c r="AL7458" t="s">
        <v>1269</v>
      </c>
    </row>
    <row r="7459" spans="1:38" x14ac:dyDescent="0.35">
      <c r="A7459">
        <v>40940742</v>
      </c>
      <c r="B7459">
        <v>30201435</v>
      </c>
      <c r="C7459" t="s">
        <v>1124</v>
      </c>
      <c r="D7459" t="s">
        <v>168</v>
      </c>
      <c r="E7459" t="s">
        <v>169</v>
      </c>
      <c r="F7459" t="s">
        <v>46</v>
      </c>
      <c r="G7459" t="s">
        <v>1003</v>
      </c>
      <c r="H7459" t="s">
        <v>1004</v>
      </c>
      <c r="I7459" t="s">
        <v>63</v>
      </c>
      <c r="J7459">
        <v>90906</v>
      </c>
      <c r="K7459">
        <v>20260820</v>
      </c>
      <c r="L7459">
        <v>5000467824</v>
      </c>
      <c r="M7459" s="2">
        <v>46255</v>
      </c>
      <c r="N7459" t="s">
        <v>51</v>
      </c>
      <c r="O7459">
        <v>270</v>
      </c>
      <c r="P7459">
        <v>0.36</v>
      </c>
      <c r="Q7459">
        <v>24.119999999999997</v>
      </c>
      <c r="R7459">
        <v>2.0019599999999998E-4</v>
      </c>
      <c r="S7459" t="s">
        <v>1229</v>
      </c>
      <c r="T7459">
        <v>24.119999999999997</v>
      </c>
      <c r="U7459">
        <v>2.0019599999999998E-4</v>
      </c>
      <c r="V7459">
        <v>67</v>
      </c>
      <c r="W7459">
        <v>0</v>
      </c>
      <c r="X7459">
        <v>67</v>
      </c>
      <c r="Y7459">
        <v>0</v>
      </c>
      <c r="Z7459">
        <v>67</v>
      </c>
      <c r="AA7459">
        <v>0</v>
      </c>
      <c r="AB7459">
        <v>67</v>
      </c>
      <c r="AC7459">
        <v>0</v>
      </c>
      <c r="AD7459">
        <v>0</v>
      </c>
      <c r="AE7459">
        <v>8098</v>
      </c>
      <c r="AF7459" s="3">
        <v>0</v>
      </c>
      <c r="AG7459" t="s">
        <v>1240</v>
      </c>
      <c r="AH7459">
        <v>28</v>
      </c>
      <c r="AI7459" s="4" t="s">
        <v>4799</v>
      </c>
      <c r="AJ7459" t="s">
        <v>27</v>
      </c>
      <c r="AK7459" t="s">
        <v>27</v>
      </c>
    </row>
    <row r="7460" spans="1:38" x14ac:dyDescent="0.35">
      <c r="A7460">
        <v>40940742</v>
      </c>
      <c r="B7460">
        <v>30201435</v>
      </c>
      <c r="C7460" t="s">
        <v>1124</v>
      </c>
      <c r="D7460" t="s">
        <v>168</v>
      </c>
      <c r="E7460" t="s">
        <v>169</v>
      </c>
      <c r="F7460" t="s">
        <v>46</v>
      </c>
      <c r="G7460" t="s">
        <v>1201</v>
      </c>
      <c r="H7460" t="s">
        <v>1202</v>
      </c>
      <c r="I7460" t="s">
        <v>63</v>
      </c>
      <c r="J7460">
        <v>90906</v>
      </c>
      <c r="K7460">
        <v>20260820</v>
      </c>
      <c r="L7460">
        <v>5000467824</v>
      </c>
      <c r="M7460" s="2">
        <v>46255</v>
      </c>
      <c r="N7460" t="s">
        <v>51</v>
      </c>
      <c r="O7460">
        <v>280</v>
      </c>
      <c r="P7460">
        <v>1.78</v>
      </c>
      <c r="Q7460">
        <v>3.56</v>
      </c>
      <c r="R7460">
        <v>2.9548000000000002E-5</v>
      </c>
      <c r="S7460" t="s">
        <v>1229</v>
      </c>
      <c r="T7460">
        <v>3.56</v>
      </c>
      <c r="U7460">
        <v>2.9548000000000002E-5</v>
      </c>
      <c r="V7460">
        <v>2</v>
      </c>
      <c r="W7460">
        <v>0</v>
      </c>
      <c r="X7460">
        <v>2</v>
      </c>
      <c r="Y7460">
        <v>0</v>
      </c>
      <c r="Z7460">
        <v>2</v>
      </c>
      <c r="AA7460">
        <v>0</v>
      </c>
      <c r="AB7460">
        <v>2</v>
      </c>
      <c r="AC7460">
        <v>0</v>
      </c>
      <c r="AD7460">
        <v>0</v>
      </c>
      <c r="AE7460">
        <v>121</v>
      </c>
      <c r="AF7460" s="3">
        <v>0</v>
      </c>
      <c r="AG7460" t="s">
        <v>1240</v>
      </c>
      <c r="AH7460">
        <v>28</v>
      </c>
      <c r="AI7460" s="4" t="s">
        <v>4799</v>
      </c>
      <c r="AJ7460" t="s">
        <v>27</v>
      </c>
      <c r="AK7460" t="s">
        <v>27</v>
      </c>
    </row>
    <row r="7461" spans="1:38" x14ac:dyDescent="0.35">
      <c r="A7461">
        <v>40910742</v>
      </c>
      <c r="B7461">
        <v>40910742</v>
      </c>
      <c r="C7461" t="s">
        <v>167</v>
      </c>
      <c r="D7461" t="s">
        <v>168</v>
      </c>
      <c r="E7461" t="s">
        <v>169</v>
      </c>
      <c r="F7461" t="s">
        <v>170</v>
      </c>
      <c r="G7461" t="s">
        <v>4897</v>
      </c>
      <c r="H7461" t="s">
        <v>4898</v>
      </c>
      <c r="I7461" t="s">
        <v>60</v>
      </c>
      <c r="J7461">
        <v>70318</v>
      </c>
      <c r="K7461">
        <v>20260821</v>
      </c>
      <c r="L7461">
        <v>5000467898</v>
      </c>
      <c r="M7461" s="2">
        <v>46255</v>
      </c>
      <c r="N7461" t="s">
        <v>51</v>
      </c>
      <c r="O7461">
        <v>10</v>
      </c>
      <c r="P7461">
        <v>1438.91</v>
      </c>
      <c r="Q7461">
        <v>4316.7300000000005</v>
      </c>
      <c r="R7461">
        <v>3.5828859000000005E-2</v>
      </c>
      <c r="S7461" t="s">
        <v>1229</v>
      </c>
      <c r="T7461">
        <v>14389.1</v>
      </c>
      <c r="U7461">
        <v>0.11942953000000001</v>
      </c>
      <c r="V7461">
        <v>10</v>
      </c>
      <c r="W7461">
        <v>7</v>
      </c>
      <c r="X7461">
        <v>3</v>
      </c>
      <c r="Y7461">
        <v>0</v>
      </c>
      <c r="Z7461">
        <v>0</v>
      </c>
      <c r="AA7461">
        <v>0</v>
      </c>
      <c r="AB7461">
        <v>0</v>
      </c>
      <c r="AC7461">
        <v>3</v>
      </c>
      <c r="AD7461">
        <v>4316.7299999999996</v>
      </c>
      <c r="AE7461">
        <v>0</v>
      </c>
      <c r="AF7461" s="3">
        <v>0.7</v>
      </c>
      <c r="AG7461" t="s">
        <v>1230</v>
      </c>
      <c r="AH7461">
        <v>28</v>
      </c>
      <c r="AI7461" s="4" t="s">
        <v>4799</v>
      </c>
      <c r="AJ7461" t="s">
        <v>1232</v>
      </c>
      <c r="AK7461" t="s">
        <v>1233</v>
      </c>
      <c r="AL7461" t="s">
        <v>1233</v>
      </c>
    </row>
    <row r="7462" spans="1:38" x14ac:dyDescent="0.35">
      <c r="A7462">
        <v>40910742</v>
      </c>
      <c r="B7462">
        <v>40910742</v>
      </c>
      <c r="C7462" t="s">
        <v>167</v>
      </c>
      <c r="D7462" t="s">
        <v>168</v>
      </c>
      <c r="E7462" t="s">
        <v>169</v>
      </c>
      <c r="F7462" t="s">
        <v>170</v>
      </c>
      <c r="G7462" t="s">
        <v>4899</v>
      </c>
      <c r="H7462" t="s">
        <v>4900</v>
      </c>
      <c r="I7462" t="s">
        <v>106</v>
      </c>
      <c r="J7462">
        <v>70320</v>
      </c>
      <c r="K7462">
        <v>20260821</v>
      </c>
      <c r="L7462">
        <v>5000467906</v>
      </c>
      <c r="M7462" s="2">
        <v>46255</v>
      </c>
      <c r="N7462" t="s">
        <v>51</v>
      </c>
      <c r="O7462">
        <v>10</v>
      </c>
      <c r="P7462">
        <v>73.040000000000006</v>
      </c>
      <c r="Q7462">
        <v>146.08000000000001</v>
      </c>
      <c r="R7462">
        <v>1.2124640000000001E-3</v>
      </c>
      <c r="S7462" t="s">
        <v>1229</v>
      </c>
      <c r="T7462">
        <v>146.08000000000001</v>
      </c>
      <c r="U7462">
        <v>1.2124640000000001E-3</v>
      </c>
      <c r="V7462">
        <v>2</v>
      </c>
      <c r="W7462">
        <v>0</v>
      </c>
      <c r="X7462">
        <v>2</v>
      </c>
      <c r="Y7462">
        <v>0</v>
      </c>
      <c r="Z7462">
        <v>2</v>
      </c>
      <c r="AA7462">
        <v>0</v>
      </c>
      <c r="AB7462">
        <v>2</v>
      </c>
      <c r="AC7462">
        <v>0</v>
      </c>
      <c r="AD7462">
        <v>0</v>
      </c>
      <c r="AE7462">
        <v>28</v>
      </c>
      <c r="AF7462" s="3">
        <v>0</v>
      </c>
      <c r="AG7462" t="s">
        <v>1240</v>
      </c>
      <c r="AH7462">
        <v>28</v>
      </c>
      <c r="AI7462" s="4" t="s">
        <v>4799</v>
      </c>
      <c r="AJ7462" t="s">
        <v>27</v>
      </c>
      <c r="AK7462" t="s">
        <v>27</v>
      </c>
    </row>
    <row r="7463" spans="1:38" x14ac:dyDescent="0.35">
      <c r="A7463" t="s">
        <v>42</v>
      </c>
      <c r="B7463" t="s">
        <v>42</v>
      </c>
      <c r="C7463" t="s">
        <v>43</v>
      </c>
      <c r="D7463" t="s">
        <v>44</v>
      </c>
      <c r="E7463" t="s">
        <v>45</v>
      </c>
      <c r="F7463" t="s">
        <v>46</v>
      </c>
      <c r="G7463" t="s">
        <v>4901</v>
      </c>
      <c r="H7463" t="s">
        <v>4902</v>
      </c>
      <c r="I7463" t="s">
        <v>49</v>
      </c>
      <c r="J7463" t="s">
        <v>4903</v>
      </c>
      <c r="K7463">
        <v>20260823</v>
      </c>
      <c r="L7463">
        <v>5000468496</v>
      </c>
      <c r="M7463" s="2">
        <v>46258</v>
      </c>
      <c r="N7463" t="s">
        <v>51</v>
      </c>
      <c r="O7463">
        <v>10</v>
      </c>
      <c r="P7463">
        <v>3569.45</v>
      </c>
      <c r="Q7463">
        <v>214167</v>
      </c>
      <c r="R7463">
        <v>2.14167E-2</v>
      </c>
      <c r="S7463" t="s">
        <v>1229</v>
      </c>
      <c r="T7463">
        <v>214167</v>
      </c>
      <c r="U7463">
        <v>2.14167E-2</v>
      </c>
      <c r="V7463">
        <v>60</v>
      </c>
      <c r="W7463">
        <v>0</v>
      </c>
      <c r="X7463">
        <v>60</v>
      </c>
      <c r="Y7463">
        <v>0</v>
      </c>
      <c r="Z7463">
        <v>60</v>
      </c>
      <c r="AA7463">
        <v>0</v>
      </c>
      <c r="AB7463">
        <v>60</v>
      </c>
      <c r="AC7463">
        <v>0</v>
      </c>
      <c r="AD7463">
        <v>0</v>
      </c>
      <c r="AE7463">
        <v>199</v>
      </c>
      <c r="AF7463" s="3">
        <v>0</v>
      </c>
      <c r="AG7463" t="s">
        <v>1240</v>
      </c>
      <c r="AH7463">
        <v>25</v>
      </c>
      <c r="AI7463" s="4" t="s">
        <v>4799</v>
      </c>
      <c r="AJ7463" t="s">
        <v>27</v>
      </c>
      <c r="AK7463" t="s">
        <v>27</v>
      </c>
    </row>
    <row r="7464" spans="1:38" x14ac:dyDescent="0.35">
      <c r="A7464" t="s">
        <v>42</v>
      </c>
      <c r="B7464" t="s">
        <v>42</v>
      </c>
      <c r="C7464" t="s">
        <v>43</v>
      </c>
      <c r="D7464" t="s">
        <v>44</v>
      </c>
      <c r="E7464" t="s">
        <v>45</v>
      </c>
      <c r="F7464" t="s">
        <v>46</v>
      </c>
      <c r="G7464" t="s">
        <v>2019</v>
      </c>
      <c r="H7464" t="s">
        <v>482</v>
      </c>
      <c r="I7464" t="s">
        <v>49</v>
      </c>
      <c r="J7464" t="s">
        <v>4903</v>
      </c>
      <c r="K7464">
        <v>20260823</v>
      </c>
      <c r="L7464">
        <v>5000468496</v>
      </c>
      <c r="M7464" s="2">
        <v>46258</v>
      </c>
      <c r="N7464" t="s">
        <v>51</v>
      </c>
      <c r="O7464">
        <v>20</v>
      </c>
      <c r="P7464">
        <v>4036</v>
      </c>
      <c r="Q7464">
        <v>40360</v>
      </c>
      <c r="R7464">
        <v>4.0359999999999997E-3</v>
      </c>
      <c r="S7464" t="s">
        <v>1229</v>
      </c>
      <c r="T7464">
        <v>40360</v>
      </c>
      <c r="U7464">
        <v>4.0359999999999997E-3</v>
      </c>
      <c r="V7464">
        <v>10</v>
      </c>
      <c r="W7464">
        <v>0</v>
      </c>
      <c r="X7464">
        <v>10</v>
      </c>
      <c r="Y7464">
        <v>0</v>
      </c>
      <c r="Z7464">
        <v>0</v>
      </c>
      <c r="AA7464">
        <v>0</v>
      </c>
      <c r="AB7464">
        <v>0</v>
      </c>
      <c r="AC7464">
        <v>10</v>
      </c>
      <c r="AD7464">
        <v>40360</v>
      </c>
      <c r="AE7464">
        <v>0</v>
      </c>
      <c r="AF7464" s="3">
        <v>0</v>
      </c>
      <c r="AG7464" t="s">
        <v>1240</v>
      </c>
      <c r="AH7464">
        <v>25</v>
      </c>
      <c r="AI7464" s="4" t="s">
        <v>4799</v>
      </c>
      <c r="AJ7464" t="s">
        <v>1232</v>
      </c>
      <c r="AK7464" t="s">
        <v>1233</v>
      </c>
      <c r="AL7464" t="s">
        <v>1233</v>
      </c>
    </row>
    <row r="7465" spans="1:38" x14ac:dyDescent="0.35">
      <c r="A7465" t="s">
        <v>42</v>
      </c>
      <c r="B7465" t="s">
        <v>42</v>
      </c>
      <c r="C7465" t="s">
        <v>43</v>
      </c>
      <c r="D7465" t="s">
        <v>44</v>
      </c>
      <c r="E7465" t="s">
        <v>45</v>
      </c>
      <c r="F7465" t="s">
        <v>46</v>
      </c>
      <c r="G7465" t="s">
        <v>1916</v>
      </c>
      <c r="H7465" t="s">
        <v>945</v>
      </c>
      <c r="I7465" t="s">
        <v>66</v>
      </c>
      <c r="J7465" t="s">
        <v>4903</v>
      </c>
      <c r="K7465">
        <v>20260823</v>
      </c>
      <c r="L7465">
        <v>5000468496</v>
      </c>
      <c r="M7465" s="2">
        <v>46258</v>
      </c>
      <c r="N7465" t="s">
        <v>51</v>
      </c>
      <c r="O7465">
        <v>30</v>
      </c>
      <c r="P7465">
        <v>68.52</v>
      </c>
      <c r="Q7465">
        <v>1370.3999999999999</v>
      </c>
      <c r="R7465">
        <v>1.3703999999999998E-4</v>
      </c>
      <c r="S7465" t="s">
        <v>1229</v>
      </c>
      <c r="T7465">
        <v>1370.3999999999999</v>
      </c>
      <c r="U7465">
        <v>1.3703999999999998E-4</v>
      </c>
      <c r="V7465">
        <v>20</v>
      </c>
      <c r="W7465">
        <v>0</v>
      </c>
      <c r="X7465">
        <v>20</v>
      </c>
      <c r="Y7465">
        <v>0</v>
      </c>
      <c r="Z7465">
        <v>0</v>
      </c>
      <c r="AA7465">
        <v>0</v>
      </c>
      <c r="AB7465">
        <v>0</v>
      </c>
      <c r="AC7465">
        <v>20</v>
      </c>
      <c r="AD7465">
        <v>1370.4</v>
      </c>
      <c r="AE7465">
        <v>0</v>
      </c>
      <c r="AF7465" s="3">
        <v>0</v>
      </c>
      <c r="AG7465" t="s">
        <v>1240</v>
      </c>
      <c r="AH7465">
        <v>25</v>
      </c>
      <c r="AI7465" s="4" t="s">
        <v>4799</v>
      </c>
      <c r="AJ7465" t="s">
        <v>1232</v>
      </c>
      <c r="AK7465" t="s">
        <v>1269</v>
      </c>
      <c r="AL7465" t="s">
        <v>1269</v>
      </c>
    </row>
    <row r="7466" spans="1:38" x14ac:dyDescent="0.35">
      <c r="A7466" t="s">
        <v>42</v>
      </c>
      <c r="B7466" t="s">
        <v>42</v>
      </c>
      <c r="C7466" t="s">
        <v>43</v>
      </c>
      <c r="D7466" t="s">
        <v>44</v>
      </c>
      <c r="E7466" t="s">
        <v>45</v>
      </c>
      <c r="F7466" t="s">
        <v>46</v>
      </c>
      <c r="G7466" t="s">
        <v>745</v>
      </c>
      <c r="H7466" t="s">
        <v>746</v>
      </c>
      <c r="I7466" t="s">
        <v>60</v>
      </c>
      <c r="J7466" t="s">
        <v>4903</v>
      </c>
      <c r="K7466">
        <v>20260823</v>
      </c>
      <c r="L7466">
        <v>5000468496</v>
      </c>
      <c r="M7466" s="2">
        <v>46258</v>
      </c>
      <c r="N7466" t="s">
        <v>51</v>
      </c>
      <c r="O7466">
        <v>40</v>
      </c>
      <c r="P7466">
        <v>2735.77</v>
      </c>
      <c r="Q7466">
        <v>8207.31</v>
      </c>
      <c r="R7466">
        <v>8.20731E-4</v>
      </c>
      <c r="S7466" t="s">
        <v>1229</v>
      </c>
      <c r="T7466">
        <v>8207.31</v>
      </c>
      <c r="U7466">
        <v>8.20731E-4</v>
      </c>
      <c r="V7466">
        <v>3</v>
      </c>
      <c r="W7466">
        <v>0</v>
      </c>
      <c r="X7466">
        <v>3</v>
      </c>
      <c r="Y7466">
        <v>0</v>
      </c>
      <c r="Z7466">
        <v>3</v>
      </c>
      <c r="AA7466">
        <v>0</v>
      </c>
      <c r="AB7466">
        <v>3</v>
      </c>
      <c r="AC7466">
        <v>0</v>
      </c>
      <c r="AD7466">
        <v>0</v>
      </c>
      <c r="AE7466">
        <v>238</v>
      </c>
      <c r="AF7466" s="3">
        <v>0</v>
      </c>
      <c r="AG7466" t="s">
        <v>1240</v>
      </c>
      <c r="AH7466">
        <v>25</v>
      </c>
      <c r="AI7466" s="4" t="s">
        <v>4799</v>
      </c>
      <c r="AJ7466" t="s">
        <v>27</v>
      </c>
      <c r="AK7466" t="s">
        <v>27</v>
      </c>
    </row>
    <row r="7467" spans="1:38" x14ac:dyDescent="0.35">
      <c r="A7467">
        <v>40910742</v>
      </c>
      <c r="B7467">
        <v>40910742</v>
      </c>
      <c r="C7467" t="s">
        <v>167</v>
      </c>
      <c r="D7467" t="s">
        <v>168</v>
      </c>
      <c r="E7467" t="s">
        <v>169</v>
      </c>
      <c r="F7467" t="s">
        <v>170</v>
      </c>
      <c r="G7467" t="s">
        <v>4904</v>
      </c>
      <c r="H7467" t="s">
        <v>4905</v>
      </c>
      <c r="I7467" t="s">
        <v>60</v>
      </c>
      <c r="J7467">
        <v>70323</v>
      </c>
      <c r="K7467">
        <v>20260827</v>
      </c>
      <c r="L7467">
        <v>5000469449</v>
      </c>
      <c r="M7467" s="2">
        <v>46261</v>
      </c>
      <c r="N7467" t="s">
        <v>51</v>
      </c>
      <c r="O7467">
        <v>10</v>
      </c>
      <c r="P7467">
        <v>12.96</v>
      </c>
      <c r="Q7467">
        <v>12.96</v>
      </c>
      <c r="R7467">
        <v>1.0756800000000001E-4</v>
      </c>
      <c r="S7467" t="s">
        <v>1229</v>
      </c>
      <c r="T7467">
        <v>12.96</v>
      </c>
      <c r="U7467">
        <v>1.0756800000000001E-4</v>
      </c>
      <c r="V7467">
        <v>1</v>
      </c>
      <c r="W7467">
        <v>0</v>
      </c>
      <c r="X7467">
        <v>1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97</v>
      </c>
      <c r="AF7467" s="3">
        <v>0</v>
      </c>
      <c r="AG7467" t="s">
        <v>1240</v>
      </c>
      <c r="AH7467">
        <v>22</v>
      </c>
      <c r="AI7467" s="4" t="s">
        <v>4799</v>
      </c>
      <c r="AJ7467" t="s">
        <v>27</v>
      </c>
      <c r="AK7467" t="s">
        <v>27</v>
      </c>
    </row>
    <row r="7468" spans="1:38" x14ac:dyDescent="0.35">
      <c r="A7468">
        <v>40910742</v>
      </c>
      <c r="B7468">
        <v>40910742</v>
      </c>
      <c r="C7468" t="s">
        <v>167</v>
      </c>
      <c r="D7468" t="s">
        <v>168</v>
      </c>
      <c r="E7468" t="s">
        <v>169</v>
      </c>
      <c r="F7468" t="s">
        <v>170</v>
      </c>
      <c r="G7468" t="s">
        <v>1066</v>
      </c>
      <c r="H7468" t="s">
        <v>1067</v>
      </c>
      <c r="I7468" t="s">
        <v>66</v>
      </c>
      <c r="J7468">
        <v>70323</v>
      </c>
      <c r="K7468">
        <v>20260827</v>
      </c>
      <c r="L7468">
        <v>5000469449</v>
      </c>
      <c r="M7468" s="2">
        <v>46261</v>
      </c>
      <c r="N7468" t="s">
        <v>51</v>
      </c>
      <c r="O7468">
        <v>20</v>
      </c>
      <c r="P7468">
        <v>18.21</v>
      </c>
      <c r="Q7468">
        <v>36.42</v>
      </c>
      <c r="R7468">
        <v>3.0228600000000003E-4</v>
      </c>
      <c r="S7468" t="s">
        <v>1229</v>
      </c>
      <c r="T7468">
        <v>36.42</v>
      </c>
      <c r="U7468">
        <v>3.0228600000000003E-4</v>
      </c>
      <c r="V7468">
        <v>2</v>
      </c>
      <c r="W7468">
        <v>0</v>
      </c>
      <c r="X7468">
        <v>2</v>
      </c>
      <c r="Y7468">
        <v>0</v>
      </c>
      <c r="Z7468">
        <v>2</v>
      </c>
      <c r="AA7468">
        <v>0</v>
      </c>
      <c r="AB7468">
        <v>2</v>
      </c>
      <c r="AC7468">
        <v>0</v>
      </c>
      <c r="AD7468">
        <v>0</v>
      </c>
      <c r="AE7468">
        <v>126</v>
      </c>
      <c r="AF7468" s="3">
        <v>0</v>
      </c>
      <c r="AG7468" t="s">
        <v>1240</v>
      </c>
      <c r="AH7468">
        <v>22</v>
      </c>
      <c r="AI7468" s="4" t="s">
        <v>4799</v>
      </c>
      <c r="AJ7468" t="s">
        <v>27</v>
      </c>
      <c r="AK7468" t="s">
        <v>27</v>
      </c>
    </row>
    <row r="7469" spans="1:38" x14ac:dyDescent="0.35">
      <c r="A7469">
        <v>40910742</v>
      </c>
      <c r="B7469">
        <v>40910742</v>
      </c>
      <c r="C7469" t="s">
        <v>167</v>
      </c>
      <c r="D7469" t="s">
        <v>168</v>
      </c>
      <c r="E7469" t="s">
        <v>169</v>
      </c>
      <c r="F7469" t="s">
        <v>170</v>
      </c>
      <c r="G7469" t="s">
        <v>2618</v>
      </c>
      <c r="H7469" t="s">
        <v>1113</v>
      </c>
      <c r="I7469" t="s">
        <v>49</v>
      </c>
      <c r="J7469">
        <v>70323</v>
      </c>
      <c r="K7469">
        <v>20260827</v>
      </c>
      <c r="L7469">
        <v>5000469449</v>
      </c>
      <c r="M7469" s="2">
        <v>46261</v>
      </c>
      <c r="N7469" t="s">
        <v>51</v>
      </c>
      <c r="O7469">
        <v>30</v>
      </c>
      <c r="P7469">
        <v>38.729999999999997</v>
      </c>
      <c r="Q7469">
        <v>154.91999999999999</v>
      </c>
      <c r="R7469">
        <v>1.2858359999999998E-3</v>
      </c>
      <c r="S7469" t="s">
        <v>1229</v>
      </c>
      <c r="T7469">
        <v>154.91999999999999</v>
      </c>
      <c r="U7469">
        <v>1.2858359999999998E-3</v>
      </c>
      <c r="V7469">
        <v>4</v>
      </c>
      <c r="W7469">
        <v>0</v>
      </c>
      <c r="X7469">
        <v>4</v>
      </c>
      <c r="Y7469">
        <v>0</v>
      </c>
      <c r="Z7469">
        <v>4</v>
      </c>
      <c r="AA7469">
        <v>0</v>
      </c>
      <c r="AB7469">
        <v>4</v>
      </c>
      <c r="AC7469">
        <v>0</v>
      </c>
      <c r="AD7469">
        <v>0</v>
      </c>
      <c r="AE7469">
        <v>4</v>
      </c>
      <c r="AF7469" s="3">
        <v>0</v>
      </c>
      <c r="AG7469" t="s">
        <v>1240</v>
      </c>
      <c r="AH7469">
        <v>22</v>
      </c>
      <c r="AI7469" s="4" t="s">
        <v>4799</v>
      </c>
      <c r="AJ7469" t="s">
        <v>27</v>
      </c>
      <c r="AK7469" t="s">
        <v>27</v>
      </c>
    </row>
    <row r="7470" spans="1:38" x14ac:dyDescent="0.35">
      <c r="A7470">
        <v>40940742</v>
      </c>
      <c r="B7470">
        <v>30201434</v>
      </c>
      <c r="C7470" t="s">
        <v>1124</v>
      </c>
      <c r="D7470" t="s">
        <v>168</v>
      </c>
      <c r="E7470" t="s">
        <v>169</v>
      </c>
      <c r="F7470" t="s">
        <v>46</v>
      </c>
      <c r="G7470" t="s">
        <v>4906</v>
      </c>
      <c r="H7470" t="s">
        <v>4907</v>
      </c>
      <c r="I7470" t="s">
        <v>60</v>
      </c>
      <c r="J7470">
        <v>90914</v>
      </c>
      <c r="K7470">
        <v>20260827</v>
      </c>
      <c r="L7470">
        <v>5000469450</v>
      </c>
      <c r="M7470" s="2">
        <v>46261</v>
      </c>
      <c r="N7470" t="s">
        <v>51</v>
      </c>
      <c r="O7470">
        <v>10</v>
      </c>
      <c r="P7470">
        <v>52.72</v>
      </c>
      <c r="Q7470">
        <v>105.44</v>
      </c>
      <c r="R7470">
        <v>8.7515200000000003E-4</v>
      </c>
      <c r="S7470" t="s">
        <v>1229</v>
      </c>
      <c r="T7470">
        <v>105.44</v>
      </c>
      <c r="U7470">
        <v>8.7515200000000003E-4</v>
      </c>
      <c r="V7470">
        <v>2</v>
      </c>
      <c r="W7470">
        <v>0</v>
      </c>
      <c r="X7470">
        <v>2</v>
      </c>
      <c r="Y7470">
        <v>0</v>
      </c>
      <c r="Z7470">
        <v>2</v>
      </c>
      <c r="AA7470">
        <v>0</v>
      </c>
      <c r="AB7470">
        <v>2</v>
      </c>
      <c r="AC7470">
        <v>0</v>
      </c>
      <c r="AD7470">
        <v>0</v>
      </c>
      <c r="AE7470">
        <v>33</v>
      </c>
      <c r="AF7470" s="3">
        <v>0</v>
      </c>
      <c r="AG7470" t="s">
        <v>1240</v>
      </c>
      <c r="AH7470">
        <v>22</v>
      </c>
      <c r="AI7470" s="4" t="s">
        <v>4799</v>
      </c>
      <c r="AJ7470" t="s">
        <v>27</v>
      </c>
      <c r="AK7470" t="s">
        <v>27</v>
      </c>
    </row>
    <row r="7471" spans="1:38" x14ac:dyDescent="0.35">
      <c r="A7471">
        <v>40940742</v>
      </c>
      <c r="B7471">
        <v>30201434</v>
      </c>
      <c r="C7471" t="s">
        <v>1124</v>
      </c>
      <c r="D7471" t="s">
        <v>168</v>
      </c>
      <c r="E7471" t="s">
        <v>169</v>
      </c>
      <c r="F7471" t="s">
        <v>46</v>
      </c>
      <c r="G7471" t="s">
        <v>4908</v>
      </c>
      <c r="H7471" t="s">
        <v>4909</v>
      </c>
      <c r="I7471" t="s">
        <v>60</v>
      </c>
      <c r="J7471">
        <v>90914</v>
      </c>
      <c r="K7471">
        <v>20260827</v>
      </c>
      <c r="L7471">
        <v>5000469450</v>
      </c>
      <c r="M7471" s="2">
        <v>46261</v>
      </c>
      <c r="N7471" t="s">
        <v>51</v>
      </c>
      <c r="O7471">
        <v>20</v>
      </c>
      <c r="P7471">
        <v>52.74</v>
      </c>
      <c r="Q7471">
        <v>105.48</v>
      </c>
      <c r="R7471">
        <v>8.7548400000000005E-4</v>
      </c>
      <c r="S7471" t="s">
        <v>1229</v>
      </c>
      <c r="T7471">
        <v>105.48</v>
      </c>
      <c r="U7471">
        <v>8.7548400000000005E-4</v>
      </c>
      <c r="V7471">
        <v>2</v>
      </c>
      <c r="W7471">
        <v>0</v>
      </c>
      <c r="X7471">
        <v>2</v>
      </c>
      <c r="Y7471">
        <v>0</v>
      </c>
      <c r="Z7471">
        <v>2</v>
      </c>
      <c r="AA7471">
        <v>0</v>
      </c>
      <c r="AB7471">
        <v>2</v>
      </c>
      <c r="AC7471">
        <v>0</v>
      </c>
      <c r="AD7471">
        <v>0</v>
      </c>
      <c r="AE7471">
        <v>47</v>
      </c>
      <c r="AF7471" s="3">
        <v>0</v>
      </c>
      <c r="AG7471" t="s">
        <v>1240</v>
      </c>
      <c r="AH7471">
        <v>22</v>
      </c>
      <c r="AI7471" s="4" t="s">
        <v>4799</v>
      </c>
      <c r="AJ7471" t="s">
        <v>27</v>
      </c>
      <c r="AK7471" t="s">
        <v>27</v>
      </c>
    </row>
    <row r="7472" spans="1:38" x14ac:dyDescent="0.35">
      <c r="A7472">
        <v>40940742</v>
      </c>
      <c r="B7472">
        <v>30201434</v>
      </c>
      <c r="C7472" t="s">
        <v>1124</v>
      </c>
      <c r="D7472" t="s">
        <v>168</v>
      </c>
      <c r="E7472" t="s">
        <v>169</v>
      </c>
      <c r="F7472" t="s">
        <v>46</v>
      </c>
      <c r="G7472" t="s">
        <v>4910</v>
      </c>
      <c r="H7472" t="s">
        <v>4911</v>
      </c>
      <c r="I7472" t="s">
        <v>60</v>
      </c>
      <c r="J7472">
        <v>90914</v>
      </c>
      <c r="K7472">
        <v>20260827</v>
      </c>
      <c r="L7472">
        <v>5000469450</v>
      </c>
      <c r="M7472" s="2">
        <v>46261</v>
      </c>
      <c r="N7472" t="s">
        <v>51</v>
      </c>
      <c r="O7472">
        <v>30</v>
      </c>
      <c r="P7472">
        <v>0.84</v>
      </c>
      <c r="Q7472">
        <v>1.68</v>
      </c>
      <c r="R7472">
        <v>1.3943999999999999E-5</v>
      </c>
      <c r="S7472" t="s">
        <v>1229</v>
      </c>
      <c r="T7472">
        <v>1.68</v>
      </c>
      <c r="U7472">
        <v>1.3943999999999999E-5</v>
      </c>
      <c r="V7472">
        <v>2</v>
      </c>
      <c r="W7472">
        <v>0</v>
      </c>
      <c r="X7472">
        <v>2</v>
      </c>
      <c r="Y7472">
        <v>0</v>
      </c>
      <c r="Z7472">
        <v>2</v>
      </c>
      <c r="AA7472">
        <v>0</v>
      </c>
      <c r="AB7472">
        <v>2</v>
      </c>
      <c r="AC7472">
        <v>0</v>
      </c>
      <c r="AD7472">
        <v>0</v>
      </c>
      <c r="AE7472">
        <v>490</v>
      </c>
      <c r="AF7472" s="3">
        <v>0</v>
      </c>
      <c r="AG7472" t="s">
        <v>1240</v>
      </c>
      <c r="AH7472">
        <v>22</v>
      </c>
      <c r="AI7472" s="4" t="s">
        <v>4799</v>
      </c>
      <c r="AJ7472" t="s">
        <v>27</v>
      </c>
      <c r="AK7472" t="s">
        <v>27</v>
      </c>
    </row>
    <row r="7473" spans="1:38" x14ac:dyDescent="0.35">
      <c r="A7473">
        <v>40940742</v>
      </c>
      <c r="B7473">
        <v>30201434</v>
      </c>
      <c r="C7473" t="s">
        <v>1124</v>
      </c>
      <c r="D7473" t="s">
        <v>168</v>
      </c>
      <c r="E7473" t="s">
        <v>169</v>
      </c>
      <c r="F7473" t="s">
        <v>46</v>
      </c>
      <c r="G7473" t="s">
        <v>4912</v>
      </c>
      <c r="H7473" t="s">
        <v>4913</v>
      </c>
      <c r="I7473" t="s">
        <v>66</v>
      </c>
      <c r="J7473">
        <v>90914</v>
      </c>
      <c r="K7473">
        <v>20260827</v>
      </c>
      <c r="L7473">
        <v>5000469450</v>
      </c>
      <c r="M7473" s="2">
        <v>46261</v>
      </c>
      <c r="N7473" t="s">
        <v>51</v>
      </c>
      <c r="O7473">
        <v>40</v>
      </c>
      <c r="P7473">
        <v>0.25</v>
      </c>
      <c r="Q7473">
        <v>1</v>
      </c>
      <c r="R7473">
        <v>8.3000000000000002E-6</v>
      </c>
      <c r="S7473" t="s">
        <v>1229</v>
      </c>
      <c r="T7473">
        <v>1</v>
      </c>
      <c r="U7473">
        <v>8.3000000000000002E-6</v>
      </c>
      <c r="V7473">
        <v>4</v>
      </c>
      <c r="W7473">
        <v>0</v>
      </c>
      <c r="X7473">
        <v>4</v>
      </c>
      <c r="Y7473">
        <v>0</v>
      </c>
      <c r="Z7473">
        <v>4</v>
      </c>
      <c r="AA7473">
        <v>0</v>
      </c>
      <c r="AB7473">
        <v>4</v>
      </c>
      <c r="AC7473">
        <v>0</v>
      </c>
      <c r="AD7473">
        <v>0</v>
      </c>
      <c r="AE7473">
        <v>70</v>
      </c>
      <c r="AF7473" s="3">
        <v>0</v>
      </c>
      <c r="AG7473" t="s">
        <v>1240</v>
      </c>
      <c r="AH7473">
        <v>22</v>
      </c>
      <c r="AI7473" s="4" t="s">
        <v>4799</v>
      </c>
      <c r="AJ7473" t="s">
        <v>27</v>
      </c>
      <c r="AK7473" t="s">
        <v>27</v>
      </c>
    </row>
    <row r="7474" spans="1:38" x14ac:dyDescent="0.35">
      <c r="A7474">
        <v>40940742</v>
      </c>
      <c r="B7474">
        <v>30201434</v>
      </c>
      <c r="C7474" t="s">
        <v>1124</v>
      </c>
      <c r="D7474" t="s">
        <v>168</v>
      </c>
      <c r="E7474" t="s">
        <v>169</v>
      </c>
      <c r="F7474" t="s">
        <v>46</v>
      </c>
      <c r="G7474" t="s">
        <v>4914</v>
      </c>
      <c r="H7474" t="s">
        <v>441</v>
      </c>
      <c r="I7474" t="s">
        <v>66</v>
      </c>
      <c r="J7474">
        <v>90914</v>
      </c>
      <c r="K7474">
        <v>20260827</v>
      </c>
      <c r="L7474">
        <v>5000469450</v>
      </c>
      <c r="M7474" s="2">
        <v>46261</v>
      </c>
      <c r="N7474" t="s">
        <v>51</v>
      </c>
      <c r="O7474">
        <v>50</v>
      </c>
      <c r="P7474">
        <v>275.61</v>
      </c>
      <c r="Q7474">
        <v>275.61</v>
      </c>
      <c r="R7474">
        <v>2.2875630000000003E-3</v>
      </c>
      <c r="S7474" t="s">
        <v>1229</v>
      </c>
      <c r="T7474">
        <v>275.61</v>
      </c>
      <c r="U7474">
        <v>2.2875630000000003E-3</v>
      </c>
      <c r="V7474">
        <v>1</v>
      </c>
      <c r="W7474">
        <v>0</v>
      </c>
      <c r="X7474">
        <v>1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20</v>
      </c>
      <c r="AF7474" s="3">
        <v>0</v>
      </c>
      <c r="AG7474" t="s">
        <v>1240</v>
      </c>
      <c r="AH7474">
        <v>22</v>
      </c>
      <c r="AI7474" s="4" t="s">
        <v>4799</v>
      </c>
      <c r="AJ7474" t="s">
        <v>27</v>
      </c>
      <c r="AK7474" t="s">
        <v>27</v>
      </c>
    </row>
    <row r="7475" spans="1:38" x14ac:dyDescent="0.35">
      <c r="A7475">
        <v>40940742</v>
      </c>
      <c r="B7475">
        <v>30201434</v>
      </c>
      <c r="C7475" t="s">
        <v>1124</v>
      </c>
      <c r="D7475" t="s">
        <v>168</v>
      </c>
      <c r="E7475" t="s">
        <v>169</v>
      </c>
      <c r="F7475" t="s">
        <v>46</v>
      </c>
      <c r="G7475" t="s">
        <v>4915</v>
      </c>
      <c r="H7475" t="s">
        <v>4916</v>
      </c>
      <c r="I7475" t="s">
        <v>66</v>
      </c>
      <c r="J7475">
        <v>90914</v>
      </c>
      <c r="K7475">
        <v>20260827</v>
      </c>
      <c r="L7475">
        <v>5000469450</v>
      </c>
      <c r="M7475" s="2">
        <v>46261</v>
      </c>
      <c r="N7475" t="s">
        <v>51</v>
      </c>
      <c r="O7475">
        <v>60</v>
      </c>
      <c r="P7475">
        <v>2.91</v>
      </c>
      <c r="Q7475">
        <v>43.650000000000006</v>
      </c>
      <c r="R7475">
        <v>3.6229500000000005E-4</v>
      </c>
      <c r="S7475" t="s">
        <v>1229</v>
      </c>
      <c r="T7475">
        <v>43.650000000000006</v>
      </c>
      <c r="U7475">
        <v>3.6229500000000005E-4</v>
      </c>
      <c r="V7475">
        <v>15</v>
      </c>
      <c r="W7475">
        <v>0</v>
      </c>
      <c r="X7475">
        <v>15</v>
      </c>
      <c r="Y7475">
        <v>0</v>
      </c>
      <c r="Z7475">
        <v>6</v>
      </c>
      <c r="AA7475">
        <v>0</v>
      </c>
      <c r="AB7475">
        <v>6</v>
      </c>
      <c r="AC7475">
        <v>9</v>
      </c>
      <c r="AD7475">
        <v>26.19</v>
      </c>
      <c r="AE7475">
        <v>0</v>
      </c>
      <c r="AF7475" s="3">
        <v>0</v>
      </c>
      <c r="AG7475" t="s">
        <v>1240</v>
      </c>
      <c r="AH7475">
        <v>22</v>
      </c>
      <c r="AI7475" s="4" t="s">
        <v>4799</v>
      </c>
      <c r="AJ7475" t="s">
        <v>1232</v>
      </c>
      <c r="AK7475" t="s">
        <v>1233</v>
      </c>
      <c r="AL7475" t="s">
        <v>1233</v>
      </c>
    </row>
    <row r="7476" spans="1:38" x14ac:dyDescent="0.35">
      <c r="A7476">
        <v>40940742</v>
      </c>
      <c r="B7476">
        <v>40940742</v>
      </c>
      <c r="C7476" t="s">
        <v>1124</v>
      </c>
      <c r="D7476" t="s">
        <v>168</v>
      </c>
      <c r="E7476" t="s">
        <v>169</v>
      </c>
      <c r="F7476" t="s">
        <v>46</v>
      </c>
      <c r="G7476" t="s">
        <v>3122</v>
      </c>
      <c r="H7476" t="s">
        <v>4788</v>
      </c>
      <c r="I7476" t="s">
        <v>60</v>
      </c>
      <c r="J7476">
        <v>90915</v>
      </c>
      <c r="K7476">
        <v>20260827</v>
      </c>
      <c r="L7476">
        <v>5000469451</v>
      </c>
      <c r="M7476" s="2">
        <v>46261</v>
      </c>
      <c r="N7476" t="s">
        <v>51</v>
      </c>
      <c r="O7476">
        <v>10</v>
      </c>
      <c r="P7476">
        <v>53.93</v>
      </c>
      <c r="Q7476">
        <v>53.93</v>
      </c>
      <c r="R7476">
        <v>4.4761899999999996E-4</v>
      </c>
      <c r="S7476" t="s">
        <v>1229</v>
      </c>
      <c r="T7476">
        <v>53.93</v>
      </c>
      <c r="U7476">
        <v>4.4761899999999996E-4</v>
      </c>
      <c r="V7476">
        <v>1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53.93</v>
      </c>
      <c r="AE7476">
        <v>0</v>
      </c>
      <c r="AF7476" s="3">
        <v>0</v>
      </c>
      <c r="AG7476" t="s">
        <v>1240</v>
      </c>
      <c r="AH7476">
        <v>22</v>
      </c>
      <c r="AI7476" s="4" t="s">
        <v>4799</v>
      </c>
      <c r="AJ7476" t="s">
        <v>1232</v>
      </c>
      <c r="AK7476" t="s">
        <v>1269</v>
      </c>
      <c r="AL7476" t="s">
        <v>1269</v>
      </c>
    </row>
    <row r="7477" spans="1:38" x14ac:dyDescent="0.35">
      <c r="A7477">
        <v>40940742</v>
      </c>
      <c r="B7477">
        <v>40940742</v>
      </c>
      <c r="C7477" t="s">
        <v>1124</v>
      </c>
      <c r="D7477" t="s">
        <v>168</v>
      </c>
      <c r="E7477" t="s">
        <v>169</v>
      </c>
      <c r="F7477" t="s">
        <v>46</v>
      </c>
      <c r="G7477" t="s">
        <v>4917</v>
      </c>
      <c r="H7477" t="s">
        <v>4477</v>
      </c>
      <c r="I7477" t="s">
        <v>60</v>
      </c>
      <c r="J7477">
        <v>90915</v>
      </c>
      <c r="K7477">
        <v>20260827</v>
      </c>
      <c r="L7477">
        <v>5000469451</v>
      </c>
      <c r="M7477" s="2">
        <v>46261</v>
      </c>
      <c r="N7477" t="s">
        <v>51</v>
      </c>
      <c r="O7477">
        <v>20</v>
      </c>
      <c r="P7477">
        <v>17.09</v>
      </c>
      <c r="Q7477">
        <v>17.09</v>
      </c>
      <c r="R7477">
        <v>1.4184700000000001E-4</v>
      </c>
      <c r="S7477" t="s">
        <v>1229</v>
      </c>
      <c r="T7477">
        <v>17.09</v>
      </c>
      <c r="U7477">
        <v>1.4184700000000001E-4</v>
      </c>
      <c r="V7477">
        <v>1</v>
      </c>
      <c r="W7477">
        <v>0</v>
      </c>
      <c r="X7477">
        <v>1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211</v>
      </c>
      <c r="AF7477" s="3">
        <v>0</v>
      </c>
      <c r="AG7477" t="s">
        <v>1240</v>
      </c>
      <c r="AH7477">
        <v>22</v>
      </c>
      <c r="AI7477" s="4" t="s">
        <v>4799</v>
      </c>
      <c r="AJ7477" t="s">
        <v>27</v>
      </c>
      <c r="AK7477" t="s">
        <v>27</v>
      </c>
    </row>
    <row r="7478" spans="1:38" x14ac:dyDescent="0.35">
      <c r="A7478">
        <v>40940742</v>
      </c>
      <c r="B7478">
        <v>40940742</v>
      </c>
      <c r="C7478" t="s">
        <v>1124</v>
      </c>
      <c r="D7478" t="s">
        <v>168</v>
      </c>
      <c r="E7478" t="s">
        <v>169</v>
      </c>
      <c r="F7478" t="s">
        <v>46</v>
      </c>
      <c r="G7478" t="s">
        <v>4918</v>
      </c>
      <c r="H7478" t="s">
        <v>4919</v>
      </c>
      <c r="I7478" t="s">
        <v>63</v>
      </c>
      <c r="J7478">
        <v>90915</v>
      </c>
      <c r="K7478">
        <v>20260827</v>
      </c>
      <c r="L7478">
        <v>5000469451</v>
      </c>
      <c r="M7478" s="2">
        <v>46261</v>
      </c>
      <c r="N7478" t="s">
        <v>51</v>
      </c>
      <c r="O7478">
        <v>30</v>
      </c>
      <c r="P7478">
        <v>5.13</v>
      </c>
      <c r="Q7478">
        <v>5.13</v>
      </c>
      <c r="R7478">
        <v>4.2578999999999993E-5</v>
      </c>
      <c r="S7478" t="s">
        <v>1229</v>
      </c>
      <c r="T7478">
        <v>5.13</v>
      </c>
      <c r="U7478">
        <v>4.2578999999999993E-5</v>
      </c>
      <c r="V7478">
        <v>1</v>
      </c>
      <c r="W7478">
        <v>0</v>
      </c>
      <c r="X7478">
        <v>1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45</v>
      </c>
      <c r="AF7478" s="3">
        <v>0</v>
      </c>
      <c r="AG7478" t="s">
        <v>1240</v>
      </c>
      <c r="AH7478">
        <v>22</v>
      </c>
      <c r="AI7478" s="4" t="s">
        <v>4799</v>
      </c>
      <c r="AJ7478" t="s">
        <v>27</v>
      </c>
      <c r="AK7478" t="s">
        <v>27</v>
      </c>
    </row>
    <row r="7479" spans="1:38" x14ac:dyDescent="0.35">
      <c r="A7479">
        <v>40940742</v>
      </c>
      <c r="B7479">
        <v>40940742</v>
      </c>
      <c r="C7479" t="s">
        <v>1124</v>
      </c>
      <c r="D7479" t="s">
        <v>168</v>
      </c>
      <c r="E7479" t="s">
        <v>169</v>
      </c>
      <c r="F7479" t="s">
        <v>46</v>
      </c>
      <c r="G7479" t="s">
        <v>4920</v>
      </c>
      <c r="H7479" t="s">
        <v>4921</v>
      </c>
      <c r="I7479" t="s">
        <v>66</v>
      </c>
      <c r="J7479">
        <v>90915</v>
      </c>
      <c r="K7479">
        <v>20260827</v>
      </c>
      <c r="L7479">
        <v>5000469451</v>
      </c>
      <c r="M7479" s="2">
        <v>46261</v>
      </c>
      <c r="N7479" t="s">
        <v>51</v>
      </c>
      <c r="O7479">
        <v>40</v>
      </c>
      <c r="P7479">
        <v>10.31</v>
      </c>
      <c r="Q7479">
        <v>41.24</v>
      </c>
      <c r="R7479">
        <v>3.4229200000000001E-4</v>
      </c>
      <c r="S7479" t="s">
        <v>1229</v>
      </c>
      <c r="T7479">
        <v>41.24</v>
      </c>
      <c r="U7479">
        <v>3.4229200000000001E-4</v>
      </c>
      <c r="V7479">
        <v>4</v>
      </c>
      <c r="W7479">
        <v>0</v>
      </c>
      <c r="X7479">
        <v>4</v>
      </c>
      <c r="Y7479">
        <v>0</v>
      </c>
      <c r="Z7479">
        <v>4</v>
      </c>
      <c r="AA7479">
        <v>0</v>
      </c>
      <c r="AB7479">
        <v>4</v>
      </c>
      <c r="AC7479">
        <v>0</v>
      </c>
      <c r="AD7479">
        <v>0</v>
      </c>
      <c r="AE7479">
        <v>345</v>
      </c>
      <c r="AF7479" s="3">
        <v>0</v>
      </c>
      <c r="AG7479" t="s">
        <v>1240</v>
      </c>
      <c r="AH7479">
        <v>22</v>
      </c>
      <c r="AI7479" s="4" t="s">
        <v>4799</v>
      </c>
      <c r="AJ7479" t="s">
        <v>27</v>
      </c>
      <c r="AK7479" t="s">
        <v>27</v>
      </c>
    </row>
    <row r="7480" spans="1:38" x14ac:dyDescent="0.35">
      <c r="A7480">
        <v>40940742</v>
      </c>
      <c r="B7480">
        <v>40940742</v>
      </c>
      <c r="C7480" t="s">
        <v>1124</v>
      </c>
      <c r="D7480" t="s">
        <v>168</v>
      </c>
      <c r="E7480" t="s">
        <v>169</v>
      </c>
      <c r="F7480" t="s">
        <v>46</v>
      </c>
      <c r="G7480" t="s">
        <v>4779</v>
      </c>
      <c r="H7480" t="s">
        <v>4780</v>
      </c>
      <c r="I7480" t="s">
        <v>60</v>
      </c>
      <c r="J7480">
        <v>90915</v>
      </c>
      <c r="K7480">
        <v>20260827</v>
      </c>
      <c r="L7480">
        <v>5000469451</v>
      </c>
      <c r="M7480" s="2">
        <v>46261</v>
      </c>
      <c r="N7480" t="s">
        <v>51</v>
      </c>
      <c r="O7480">
        <v>50</v>
      </c>
      <c r="P7480">
        <v>36.01</v>
      </c>
      <c r="Q7480">
        <v>72.02</v>
      </c>
      <c r="R7480">
        <v>5.9776600000000001E-4</v>
      </c>
      <c r="S7480" t="s">
        <v>1229</v>
      </c>
      <c r="T7480">
        <v>72.02</v>
      </c>
      <c r="U7480">
        <v>5.9776600000000001E-4</v>
      </c>
      <c r="V7480">
        <v>2</v>
      </c>
      <c r="W7480">
        <v>0</v>
      </c>
      <c r="X7480">
        <v>2</v>
      </c>
      <c r="Y7480">
        <v>0</v>
      </c>
      <c r="Z7480">
        <v>2</v>
      </c>
      <c r="AA7480">
        <v>0</v>
      </c>
      <c r="AB7480">
        <v>2</v>
      </c>
      <c r="AC7480">
        <v>0</v>
      </c>
      <c r="AD7480">
        <v>0</v>
      </c>
      <c r="AE7480">
        <v>25</v>
      </c>
      <c r="AF7480" s="3">
        <v>0</v>
      </c>
      <c r="AG7480" t="s">
        <v>1240</v>
      </c>
      <c r="AH7480">
        <v>22</v>
      </c>
      <c r="AI7480" s="4" t="s">
        <v>4799</v>
      </c>
      <c r="AJ7480" t="s">
        <v>27</v>
      </c>
      <c r="AK7480" t="s">
        <v>27</v>
      </c>
    </row>
    <row r="7481" spans="1:38" x14ac:dyDescent="0.35">
      <c r="A7481">
        <v>40940742</v>
      </c>
      <c r="B7481">
        <v>40940742</v>
      </c>
      <c r="C7481" t="s">
        <v>1124</v>
      </c>
      <c r="D7481" t="s">
        <v>168</v>
      </c>
      <c r="E7481" t="s">
        <v>169</v>
      </c>
      <c r="F7481" t="s">
        <v>46</v>
      </c>
      <c r="G7481" t="s">
        <v>4922</v>
      </c>
      <c r="H7481" t="s">
        <v>4923</v>
      </c>
      <c r="I7481" t="s">
        <v>106</v>
      </c>
      <c r="J7481">
        <v>90915</v>
      </c>
      <c r="K7481">
        <v>20260827</v>
      </c>
      <c r="L7481">
        <v>5000469451</v>
      </c>
      <c r="M7481" s="2">
        <v>46261</v>
      </c>
      <c r="N7481" t="s">
        <v>51</v>
      </c>
      <c r="O7481">
        <v>60</v>
      </c>
      <c r="P7481">
        <v>20.67</v>
      </c>
      <c r="Q7481">
        <v>62.010000000000005</v>
      </c>
      <c r="R7481">
        <v>5.1468300000000005E-4</v>
      </c>
      <c r="S7481" t="s">
        <v>1229</v>
      </c>
      <c r="T7481">
        <v>62.010000000000005</v>
      </c>
      <c r="U7481">
        <v>5.1468300000000005E-4</v>
      </c>
      <c r="V7481">
        <v>3</v>
      </c>
      <c r="W7481">
        <v>0</v>
      </c>
      <c r="X7481">
        <v>3</v>
      </c>
      <c r="Y7481">
        <v>0</v>
      </c>
      <c r="Z7481">
        <v>3</v>
      </c>
      <c r="AA7481">
        <v>0</v>
      </c>
      <c r="AB7481">
        <v>3</v>
      </c>
      <c r="AC7481">
        <v>0</v>
      </c>
      <c r="AD7481">
        <v>0</v>
      </c>
      <c r="AE7481">
        <v>4</v>
      </c>
      <c r="AF7481" s="3">
        <v>0</v>
      </c>
      <c r="AG7481" t="s">
        <v>1240</v>
      </c>
      <c r="AH7481">
        <v>22</v>
      </c>
      <c r="AI7481" s="4" t="s">
        <v>4799</v>
      </c>
      <c r="AJ7481" t="s">
        <v>27</v>
      </c>
      <c r="AK7481" t="s">
        <v>27</v>
      </c>
    </row>
    <row r="7482" spans="1:38" x14ac:dyDescent="0.35">
      <c r="A7482">
        <v>40940742</v>
      </c>
      <c r="B7482">
        <v>40940742</v>
      </c>
      <c r="C7482" t="s">
        <v>1124</v>
      </c>
      <c r="D7482" t="s">
        <v>168</v>
      </c>
      <c r="E7482" t="s">
        <v>169</v>
      </c>
      <c r="F7482" t="s">
        <v>46</v>
      </c>
      <c r="G7482" t="s">
        <v>4924</v>
      </c>
      <c r="H7482" t="s">
        <v>4925</v>
      </c>
      <c r="I7482" t="s">
        <v>106</v>
      </c>
      <c r="J7482">
        <v>90915</v>
      </c>
      <c r="K7482">
        <v>20260827</v>
      </c>
      <c r="L7482">
        <v>5000469451</v>
      </c>
      <c r="M7482" s="2">
        <v>46261</v>
      </c>
      <c r="N7482" t="s">
        <v>51</v>
      </c>
      <c r="O7482">
        <v>70</v>
      </c>
      <c r="P7482">
        <v>286.24</v>
      </c>
      <c r="Q7482">
        <v>858.72</v>
      </c>
      <c r="R7482">
        <v>7.1273760000000012E-3</v>
      </c>
      <c r="S7482" t="s">
        <v>1229</v>
      </c>
      <c r="T7482">
        <v>858.72</v>
      </c>
      <c r="U7482">
        <v>7.1273760000000012E-3</v>
      </c>
      <c r="V7482">
        <v>3</v>
      </c>
      <c r="W7482">
        <v>0</v>
      </c>
      <c r="X7482">
        <v>3</v>
      </c>
      <c r="Y7482">
        <v>0</v>
      </c>
      <c r="Z7482">
        <v>0</v>
      </c>
      <c r="AA7482">
        <v>0</v>
      </c>
      <c r="AB7482">
        <v>0</v>
      </c>
      <c r="AC7482">
        <v>3</v>
      </c>
      <c r="AD7482">
        <v>858.72</v>
      </c>
      <c r="AE7482">
        <v>0</v>
      </c>
      <c r="AF7482" s="3">
        <v>0</v>
      </c>
      <c r="AG7482" t="s">
        <v>1240</v>
      </c>
      <c r="AH7482">
        <v>22</v>
      </c>
      <c r="AI7482" s="4" t="s">
        <v>4799</v>
      </c>
      <c r="AJ7482" t="s">
        <v>1232</v>
      </c>
      <c r="AK7482" t="s">
        <v>1233</v>
      </c>
      <c r="AL7482" t="s">
        <v>1233</v>
      </c>
    </row>
    <row r="7483" spans="1:38" x14ac:dyDescent="0.35">
      <c r="A7483">
        <v>40940742</v>
      </c>
      <c r="B7483">
        <v>40940742</v>
      </c>
      <c r="C7483" t="s">
        <v>1124</v>
      </c>
      <c r="D7483" t="s">
        <v>168</v>
      </c>
      <c r="E7483" t="s">
        <v>169</v>
      </c>
      <c r="F7483" t="s">
        <v>46</v>
      </c>
      <c r="G7483" t="s">
        <v>522</v>
      </c>
      <c r="H7483" t="s">
        <v>523</v>
      </c>
      <c r="I7483" t="s">
        <v>60</v>
      </c>
      <c r="J7483">
        <v>90915</v>
      </c>
      <c r="K7483">
        <v>20260827</v>
      </c>
      <c r="L7483">
        <v>5000469451</v>
      </c>
      <c r="M7483" s="2">
        <v>46261</v>
      </c>
      <c r="N7483" t="s">
        <v>51</v>
      </c>
      <c r="O7483">
        <v>80</v>
      </c>
      <c r="P7483">
        <v>35.01</v>
      </c>
      <c r="Q7483">
        <v>35.01</v>
      </c>
      <c r="R7483">
        <v>2.9058300000000002E-4</v>
      </c>
      <c r="S7483" t="s">
        <v>1229</v>
      </c>
      <c r="T7483">
        <v>35.01</v>
      </c>
      <c r="U7483">
        <v>2.9058300000000002E-4</v>
      </c>
      <c r="V7483">
        <v>1</v>
      </c>
      <c r="W7483">
        <v>0</v>
      </c>
      <c r="X7483">
        <v>1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 s="3">
        <v>0</v>
      </c>
      <c r="AG7483" t="s">
        <v>1240</v>
      </c>
      <c r="AH7483">
        <v>22</v>
      </c>
      <c r="AI7483" s="4" t="s">
        <v>4799</v>
      </c>
      <c r="AJ7483" t="s">
        <v>27</v>
      </c>
      <c r="AK7483" t="s">
        <v>27</v>
      </c>
    </row>
    <row r="7484" spans="1:38" x14ac:dyDescent="0.35">
      <c r="A7484">
        <v>40940742</v>
      </c>
      <c r="B7484">
        <v>40940742</v>
      </c>
      <c r="C7484" t="s">
        <v>1124</v>
      </c>
      <c r="D7484" t="s">
        <v>168</v>
      </c>
      <c r="E7484" t="s">
        <v>169</v>
      </c>
      <c r="F7484" t="s">
        <v>46</v>
      </c>
      <c r="G7484" t="s">
        <v>4702</v>
      </c>
      <c r="H7484" t="s">
        <v>4703</v>
      </c>
      <c r="I7484" t="s">
        <v>66</v>
      </c>
      <c r="J7484">
        <v>90915</v>
      </c>
      <c r="K7484">
        <v>20260827</v>
      </c>
      <c r="L7484">
        <v>5000469451</v>
      </c>
      <c r="M7484" s="2">
        <v>46261</v>
      </c>
      <c r="N7484" t="s">
        <v>51</v>
      </c>
      <c r="O7484">
        <v>90</v>
      </c>
      <c r="P7484">
        <v>10.63</v>
      </c>
      <c r="Q7484">
        <v>53.150000000000006</v>
      </c>
      <c r="R7484">
        <v>4.4114500000000005E-4</v>
      </c>
      <c r="S7484" t="s">
        <v>1229</v>
      </c>
      <c r="T7484">
        <v>53.150000000000006</v>
      </c>
      <c r="U7484">
        <v>4.4114500000000005E-4</v>
      </c>
      <c r="V7484">
        <v>5</v>
      </c>
      <c r="W7484">
        <v>0</v>
      </c>
      <c r="X7484">
        <v>5</v>
      </c>
      <c r="Y7484">
        <v>0</v>
      </c>
      <c r="Z7484">
        <v>5</v>
      </c>
      <c r="AA7484">
        <v>0</v>
      </c>
      <c r="AB7484">
        <v>5</v>
      </c>
      <c r="AC7484">
        <v>0</v>
      </c>
      <c r="AD7484">
        <v>0</v>
      </c>
      <c r="AE7484">
        <v>1445</v>
      </c>
      <c r="AF7484" s="3">
        <v>0</v>
      </c>
      <c r="AG7484" t="s">
        <v>1240</v>
      </c>
      <c r="AH7484">
        <v>22</v>
      </c>
      <c r="AI7484" s="4" t="s">
        <v>4799</v>
      </c>
      <c r="AJ7484" t="s">
        <v>27</v>
      </c>
      <c r="AK7484" t="s">
        <v>27</v>
      </c>
    </row>
    <row r="7485" spans="1:38" x14ac:dyDescent="0.35">
      <c r="A7485">
        <v>40940742</v>
      </c>
      <c r="B7485">
        <v>40940742</v>
      </c>
      <c r="C7485" t="s">
        <v>1124</v>
      </c>
      <c r="D7485" t="s">
        <v>168</v>
      </c>
      <c r="E7485" t="s">
        <v>169</v>
      </c>
      <c r="F7485" t="s">
        <v>46</v>
      </c>
      <c r="G7485" t="s">
        <v>4926</v>
      </c>
      <c r="H7485" t="s">
        <v>2436</v>
      </c>
      <c r="I7485" t="s">
        <v>63</v>
      </c>
      <c r="J7485">
        <v>90915</v>
      </c>
      <c r="K7485">
        <v>20260827</v>
      </c>
      <c r="L7485">
        <v>5000469451</v>
      </c>
      <c r="M7485" s="2">
        <v>46261</v>
      </c>
      <c r="N7485" t="s">
        <v>51</v>
      </c>
      <c r="O7485">
        <v>100</v>
      </c>
      <c r="P7485">
        <v>14.15</v>
      </c>
      <c r="Q7485">
        <v>28.3</v>
      </c>
      <c r="R7485">
        <v>2.3489E-4</v>
      </c>
      <c r="S7485" t="s">
        <v>1229</v>
      </c>
      <c r="T7485">
        <v>28.3</v>
      </c>
      <c r="U7485">
        <v>2.3489E-4</v>
      </c>
      <c r="V7485">
        <v>2</v>
      </c>
      <c r="W7485">
        <v>0</v>
      </c>
      <c r="X7485">
        <v>2</v>
      </c>
      <c r="Y7485">
        <v>0</v>
      </c>
      <c r="Z7485">
        <v>2</v>
      </c>
      <c r="AA7485">
        <v>0</v>
      </c>
      <c r="AB7485">
        <v>2</v>
      </c>
      <c r="AC7485">
        <v>0</v>
      </c>
      <c r="AD7485">
        <v>0</v>
      </c>
      <c r="AE7485">
        <v>4</v>
      </c>
      <c r="AF7485" s="3">
        <v>0</v>
      </c>
      <c r="AG7485" t="s">
        <v>1240</v>
      </c>
      <c r="AH7485">
        <v>22</v>
      </c>
      <c r="AI7485" s="4" t="s">
        <v>4799</v>
      </c>
      <c r="AJ7485" t="s">
        <v>27</v>
      </c>
      <c r="AK7485" t="s">
        <v>27</v>
      </c>
    </row>
    <row r="7486" spans="1:38" x14ac:dyDescent="0.35">
      <c r="A7486">
        <v>40940742</v>
      </c>
      <c r="B7486">
        <v>40940742</v>
      </c>
      <c r="C7486" t="s">
        <v>1124</v>
      </c>
      <c r="D7486" t="s">
        <v>168</v>
      </c>
      <c r="E7486" t="s">
        <v>169</v>
      </c>
      <c r="F7486" t="s">
        <v>46</v>
      </c>
      <c r="G7486" t="s">
        <v>4927</v>
      </c>
      <c r="H7486" t="s">
        <v>4928</v>
      </c>
      <c r="I7486" t="s">
        <v>66</v>
      </c>
      <c r="J7486">
        <v>90915</v>
      </c>
      <c r="K7486">
        <v>20260827</v>
      </c>
      <c r="L7486">
        <v>5000469451</v>
      </c>
      <c r="M7486" s="2">
        <v>46261</v>
      </c>
      <c r="N7486" t="s">
        <v>51</v>
      </c>
      <c r="O7486">
        <v>110</v>
      </c>
      <c r="P7486">
        <v>25.23</v>
      </c>
      <c r="Q7486">
        <v>25.23</v>
      </c>
      <c r="R7486">
        <v>2.0940900000000003E-4</v>
      </c>
      <c r="S7486" t="s">
        <v>1229</v>
      </c>
      <c r="T7486">
        <v>25.23</v>
      </c>
      <c r="U7486">
        <v>2.0940900000000003E-4</v>
      </c>
      <c r="V7486">
        <v>1</v>
      </c>
      <c r="W7486">
        <v>0</v>
      </c>
      <c r="X7486">
        <v>1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7</v>
      </c>
      <c r="AF7486" s="3">
        <v>0</v>
      </c>
      <c r="AG7486" t="s">
        <v>1240</v>
      </c>
      <c r="AH7486">
        <v>22</v>
      </c>
      <c r="AI7486" s="4" t="s">
        <v>4799</v>
      </c>
      <c r="AJ7486" t="s">
        <v>27</v>
      </c>
      <c r="AK7486" t="s">
        <v>27</v>
      </c>
    </row>
    <row r="7487" spans="1:38" x14ac:dyDescent="0.35">
      <c r="A7487">
        <v>40940742</v>
      </c>
      <c r="B7487">
        <v>40940742</v>
      </c>
      <c r="C7487" t="s">
        <v>1124</v>
      </c>
      <c r="D7487" t="s">
        <v>168</v>
      </c>
      <c r="E7487" t="s">
        <v>169</v>
      </c>
      <c r="F7487" t="s">
        <v>46</v>
      </c>
      <c r="G7487" t="s">
        <v>4929</v>
      </c>
      <c r="H7487" t="s">
        <v>4744</v>
      </c>
      <c r="I7487" t="s">
        <v>66</v>
      </c>
      <c r="J7487">
        <v>90915</v>
      </c>
      <c r="K7487">
        <v>20260827</v>
      </c>
      <c r="L7487">
        <v>5000469451</v>
      </c>
      <c r="M7487" s="2">
        <v>46261</v>
      </c>
      <c r="N7487" t="s">
        <v>51</v>
      </c>
      <c r="O7487">
        <v>120</v>
      </c>
      <c r="P7487">
        <v>72.86</v>
      </c>
      <c r="Q7487">
        <v>728.6</v>
      </c>
      <c r="R7487">
        <v>6.0473800000000006E-3</v>
      </c>
      <c r="S7487" t="s">
        <v>1229</v>
      </c>
      <c r="T7487">
        <v>728.6</v>
      </c>
      <c r="U7487">
        <v>6.0473800000000006E-3</v>
      </c>
      <c r="V7487">
        <v>10</v>
      </c>
      <c r="W7487">
        <v>0</v>
      </c>
      <c r="X7487">
        <v>10</v>
      </c>
      <c r="Y7487">
        <v>0</v>
      </c>
      <c r="Z7487">
        <v>10</v>
      </c>
      <c r="AA7487">
        <v>0</v>
      </c>
      <c r="AB7487">
        <v>10</v>
      </c>
      <c r="AC7487">
        <v>0</v>
      </c>
      <c r="AD7487">
        <v>0</v>
      </c>
      <c r="AE7487">
        <v>45</v>
      </c>
      <c r="AF7487" s="3">
        <v>0</v>
      </c>
      <c r="AG7487" t="s">
        <v>1240</v>
      </c>
      <c r="AH7487">
        <v>22</v>
      </c>
      <c r="AI7487" s="4" t="s">
        <v>4799</v>
      </c>
      <c r="AJ7487" t="s">
        <v>27</v>
      </c>
      <c r="AK7487" t="s">
        <v>27</v>
      </c>
    </row>
    <row r="7488" spans="1:38" x14ac:dyDescent="0.35">
      <c r="A7488">
        <v>40940742</v>
      </c>
      <c r="B7488">
        <v>40940742</v>
      </c>
      <c r="C7488" t="s">
        <v>1124</v>
      </c>
      <c r="D7488" t="s">
        <v>168</v>
      </c>
      <c r="E7488" t="s">
        <v>169</v>
      </c>
      <c r="F7488" t="s">
        <v>46</v>
      </c>
      <c r="G7488" t="s">
        <v>3489</v>
      </c>
      <c r="H7488" t="s">
        <v>3490</v>
      </c>
      <c r="I7488" t="s">
        <v>106</v>
      </c>
      <c r="J7488">
        <v>90915</v>
      </c>
      <c r="K7488">
        <v>20260827</v>
      </c>
      <c r="L7488">
        <v>5000469451</v>
      </c>
      <c r="M7488" s="2">
        <v>46261</v>
      </c>
      <c r="N7488" t="s">
        <v>51</v>
      </c>
      <c r="O7488">
        <v>130</v>
      </c>
      <c r="P7488">
        <v>231.49</v>
      </c>
      <c r="Q7488">
        <v>231.49</v>
      </c>
      <c r="R7488">
        <v>1.9213670000000002E-3</v>
      </c>
      <c r="S7488" t="s">
        <v>1229</v>
      </c>
      <c r="T7488">
        <v>231.49</v>
      </c>
      <c r="U7488">
        <v>1.9213670000000002E-3</v>
      </c>
      <c r="V7488">
        <v>1</v>
      </c>
      <c r="W7488">
        <v>0</v>
      </c>
      <c r="X7488">
        <v>1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2</v>
      </c>
      <c r="AF7488" s="3">
        <v>0</v>
      </c>
      <c r="AG7488" t="s">
        <v>1240</v>
      </c>
      <c r="AH7488">
        <v>22</v>
      </c>
      <c r="AI7488" s="4" t="s">
        <v>4799</v>
      </c>
      <c r="AJ7488" t="s">
        <v>27</v>
      </c>
      <c r="AK7488" t="s">
        <v>27</v>
      </c>
    </row>
    <row r="7489" spans="1:38" x14ac:dyDescent="0.35">
      <c r="A7489">
        <v>40940742</v>
      </c>
      <c r="B7489">
        <v>30201436</v>
      </c>
      <c r="C7489" t="s">
        <v>1124</v>
      </c>
      <c r="D7489" t="s">
        <v>168</v>
      </c>
      <c r="E7489" t="s">
        <v>169</v>
      </c>
      <c r="F7489" t="s">
        <v>46</v>
      </c>
      <c r="G7489" t="s">
        <v>2619</v>
      </c>
      <c r="H7489" t="s">
        <v>2620</v>
      </c>
      <c r="I7489" t="s">
        <v>60</v>
      </c>
      <c r="J7489">
        <v>90916</v>
      </c>
      <c r="K7489">
        <v>20260827</v>
      </c>
      <c r="L7489">
        <v>5000469454</v>
      </c>
      <c r="M7489" s="2">
        <v>46261</v>
      </c>
      <c r="N7489" t="s">
        <v>51</v>
      </c>
      <c r="O7489">
        <v>10</v>
      </c>
      <c r="P7489">
        <v>0.2</v>
      </c>
      <c r="Q7489">
        <v>1</v>
      </c>
      <c r="R7489">
        <v>8.3000000000000002E-6</v>
      </c>
      <c r="S7489" t="s">
        <v>1229</v>
      </c>
      <c r="T7489">
        <v>1</v>
      </c>
      <c r="U7489">
        <v>8.3000000000000002E-6</v>
      </c>
      <c r="V7489">
        <v>5</v>
      </c>
      <c r="W7489">
        <v>0</v>
      </c>
      <c r="X7489">
        <v>5</v>
      </c>
      <c r="Y7489">
        <v>5</v>
      </c>
      <c r="Z7489">
        <v>0</v>
      </c>
      <c r="AA7489">
        <v>0</v>
      </c>
      <c r="AB7489">
        <v>5</v>
      </c>
      <c r="AC7489">
        <v>0</v>
      </c>
      <c r="AD7489">
        <v>0</v>
      </c>
      <c r="AE7489">
        <v>905</v>
      </c>
      <c r="AF7489" s="3">
        <v>0</v>
      </c>
      <c r="AG7489" t="s">
        <v>1240</v>
      </c>
      <c r="AH7489">
        <v>22</v>
      </c>
      <c r="AI7489" s="4" t="s">
        <v>4799</v>
      </c>
      <c r="AJ7489" t="s">
        <v>27</v>
      </c>
      <c r="AK7489" t="s">
        <v>27</v>
      </c>
    </row>
    <row r="7490" spans="1:38" x14ac:dyDescent="0.35">
      <c r="A7490">
        <v>40940742</v>
      </c>
      <c r="B7490">
        <v>30201435</v>
      </c>
      <c r="C7490" t="s">
        <v>1124</v>
      </c>
      <c r="D7490" t="s">
        <v>168</v>
      </c>
      <c r="E7490" t="s">
        <v>169</v>
      </c>
      <c r="F7490" t="s">
        <v>46</v>
      </c>
      <c r="G7490" t="s">
        <v>4930</v>
      </c>
      <c r="H7490" t="s">
        <v>4931</v>
      </c>
      <c r="I7490" t="s">
        <v>60</v>
      </c>
      <c r="J7490">
        <v>90917</v>
      </c>
      <c r="K7490">
        <v>20260827</v>
      </c>
      <c r="L7490">
        <v>5000469455</v>
      </c>
      <c r="M7490" s="2">
        <v>46261</v>
      </c>
      <c r="N7490" t="s">
        <v>51</v>
      </c>
      <c r="O7490">
        <v>10</v>
      </c>
      <c r="P7490">
        <v>4.41</v>
      </c>
      <c r="Q7490">
        <v>17.64</v>
      </c>
      <c r="R7490">
        <v>1.4641200000000001E-4</v>
      </c>
      <c r="S7490" t="s">
        <v>1229</v>
      </c>
      <c r="T7490">
        <v>17.64</v>
      </c>
      <c r="U7490">
        <v>1.4641200000000001E-4</v>
      </c>
      <c r="V7490">
        <v>4</v>
      </c>
      <c r="W7490">
        <v>0</v>
      </c>
      <c r="X7490">
        <v>4</v>
      </c>
      <c r="Y7490">
        <v>0</v>
      </c>
      <c r="Z7490">
        <v>4</v>
      </c>
      <c r="AA7490">
        <v>0</v>
      </c>
      <c r="AB7490">
        <v>4</v>
      </c>
      <c r="AC7490">
        <v>0</v>
      </c>
      <c r="AD7490">
        <v>0</v>
      </c>
      <c r="AE7490">
        <v>87</v>
      </c>
      <c r="AF7490" s="3">
        <v>0</v>
      </c>
      <c r="AG7490" t="s">
        <v>1240</v>
      </c>
      <c r="AH7490">
        <v>22</v>
      </c>
      <c r="AI7490" s="4" t="s">
        <v>4799</v>
      </c>
      <c r="AJ7490" t="s">
        <v>27</v>
      </c>
      <c r="AK7490" t="s">
        <v>27</v>
      </c>
    </row>
    <row r="7491" spans="1:38" x14ac:dyDescent="0.35">
      <c r="A7491">
        <v>40940742</v>
      </c>
      <c r="B7491">
        <v>30201435</v>
      </c>
      <c r="C7491" t="s">
        <v>1124</v>
      </c>
      <c r="D7491" t="s">
        <v>168</v>
      </c>
      <c r="E7491" t="s">
        <v>169</v>
      </c>
      <c r="F7491" t="s">
        <v>46</v>
      </c>
      <c r="G7491" t="s">
        <v>4932</v>
      </c>
      <c r="H7491" t="s">
        <v>4933</v>
      </c>
      <c r="I7491" t="s">
        <v>66</v>
      </c>
      <c r="J7491">
        <v>90917</v>
      </c>
      <c r="K7491">
        <v>20260827</v>
      </c>
      <c r="L7491">
        <v>5000469455</v>
      </c>
      <c r="M7491" s="2">
        <v>46261</v>
      </c>
      <c r="N7491" t="s">
        <v>51</v>
      </c>
      <c r="O7491">
        <v>20</v>
      </c>
      <c r="P7491">
        <v>1.32</v>
      </c>
      <c r="Q7491">
        <v>2.64</v>
      </c>
      <c r="R7491">
        <v>2.1912E-5</v>
      </c>
      <c r="S7491" t="s">
        <v>1229</v>
      </c>
      <c r="T7491">
        <v>2.64</v>
      </c>
      <c r="U7491">
        <v>2.1912E-5</v>
      </c>
      <c r="V7491">
        <v>2</v>
      </c>
      <c r="W7491">
        <v>0</v>
      </c>
      <c r="X7491">
        <v>2</v>
      </c>
      <c r="Y7491">
        <v>0</v>
      </c>
      <c r="Z7491">
        <v>2</v>
      </c>
      <c r="AA7491">
        <v>0</v>
      </c>
      <c r="AB7491">
        <v>2</v>
      </c>
      <c r="AC7491">
        <v>0</v>
      </c>
      <c r="AD7491">
        <v>0</v>
      </c>
      <c r="AE7491">
        <v>154</v>
      </c>
      <c r="AF7491" s="3">
        <v>0</v>
      </c>
      <c r="AG7491" t="s">
        <v>1240</v>
      </c>
      <c r="AH7491">
        <v>22</v>
      </c>
      <c r="AI7491" s="4" t="s">
        <v>4799</v>
      </c>
      <c r="AJ7491" t="s">
        <v>27</v>
      </c>
      <c r="AK7491" t="s">
        <v>27</v>
      </c>
    </row>
    <row r="7492" spans="1:38" x14ac:dyDescent="0.35">
      <c r="A7492">
        <v>40940742</v>
      </c>
      <c r="B7492">
        <v>30201435</v>
      </c>
      <c r="C7492" t="s">
        <v>1124</v>
      </c>
      <c r="D7492" t="s">
        <v>168</v>
      </c>
      <c r="E7492" t="s">
        <v>169</v>
      </c>
      <c r="F7492" t="s">
        <v>46</v>
      </c>
      <c r="G7492" t="s">
        <v>4874</v>
      </c>
      <c r="H7492" t="s">
        <v>4246</v>
      </c>
      <c r="I7492" t="s">
        <v>49</v>
      </c>
      <c r="J7492">
        <v>90917</v>
      </c>
      <c r="K7492">
        <v>20260827</v>
      </c>
      <c r="L7492">
        <v>5000469455</v>
      </c>
      <c r="M7492" s="2">
        <v>46261</v>
      </c>
      <c r="N7492" t="s">
        <v>51</v>
      </c>
      <c r="O7492">
        <v>30</v>
      </c>
      <c r="P7492">
        <v>150.56</v>
      </c>
      <c r="Q7492">
        <v>602.24</v>
      </c>
      <c r="R7492">
        <v>4.9985919999999996E-3</v>
      </c>
      <c r="S7492" t="s">
        <v>1229</v>
      </c>
      <c r="T7492">
        <v>602.24</v>
      </c>
      <c r="U7492">
        <v>4.9985919999999996E-3</v>
      </c>
      <c r="V7492">
        <v>4</v>
      </c>
      <c r="W7492">
        <v>0</v>
      </c>
      <c r="X7492">
        <v>4</v>
      </c>
      <c r="Y7492">
        <v>0</v>
      </c>
      <c r="Z7492">
        <v>4</v>
      </c>
      <c r="AA7492">
        <v>0</v>
      </c>
      <c r="AB7492">
        <v>4</v>
      </c>
      <c r="AC7492">
        <v>0</v>
      </c>
      <c r="AD7492">
        <v>0</v>
      </c>
      <c r="AE7492">
        <v>26</v>
      </c>
      <c r="AF7492" s="3">
        <v>0</v>
      </c>
      <c r="AG7492" t="s">
        <v>1240</v>
      </c>
      <c r="AH7492">
        <v>22</v>
      </c>
      <c r="AI7492" s="4" t="s">
        <v>4799</v>
      </c>
      <c r="AJ7492" t="s">
        <v>27</v>
      </c>
      <c r="AK7492" t="s">
        <v>27</v>
      </c>
    </row>
    <row r="7493" spans="1:38" x14ac:dyDescent="0.35">
      <c r="A7493">
        <v>40940742</v>
      </c>
      <c r="B7493">
        <v>30201435</v>
      </c>
      <c r="C7493" t="s">
        <v>1124</v>
      </c>
      <c r="D7493" t="s">
        <v>168</v>
      </c>
      <c r="E7493" t="s">
        <v>169</v>
      </c>
      <c r="F7493" t="s">
        <v>46</v>
      </c>
      <c r="G7493" t="s">
        <v>902</v>
      </c>
      <c r="H7493" t="s">
        <v>903</v>
      </c>
      <c r="I7493" t="s">
        <v>63</v>
      </c>
      <c r="J7493">
        <v>90917</v>
      </c>
      <c r="K7493">
        <v>20260827</v>
      </c>
      <c r="L7493">
        <v>5000469455</v>
      </c>
      <c r="M7493" s="2">
        <v>46261</v>
      </c>
      <c r="N7493" t="s">
        <v>51</v>
      </c>
      <c r="O7493">
        <v>40</v>
      </c>
      <c r="P7493">
        <v>2.02</v>
      </c>
      <c r="Q7493">
        <v>2.02</v>
      </c>
      <c r="R7493">
        <v>1.6765999999999998E-5</v>
      </c>
      <c r="S7493" t="s">
        <v>1229</v>
      </c>
      <c r="T7493">
        <v>2.02</v>
      </c>
      <c r="U7493">
        <v>1.6765999999999998E-5</v>
      </c>
      <c r="V7493">
        <v>1</v>
      </c>
      <c r="W7493">
        <v>0</v>
      </c>
      <c r="X7493">
        <v>1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856</v>
      </c>
      <c r="AF7493" s="3">
        <v>0</v>
      </c>
      <c r="AG7493" t="s">
        <v>1240</v>
      </c>
      <c r="AH7493">
        <v>22</v>
      </c>
      <c r="AI7493" s="4" t="s">
        <v>4799</v>
      </c>
      <c r="AJ7493" t="s">
        <v>27</v>
      </c>
      <c r="AK7493" t="s">
        <v>27</v>
      </c>
    </row>
    <row r="7494" spans="1:38" x14ac:dyDescent="0.35">
      <c r="A7494">
        <v>40940742</v>
      </c>
      <c r="B7494">
        <v>30201435</v>
      </c>
      <c r="C7494" t="s">
        <v>1124</v>
      </c>
      <c r="D7494" t="s">
        <v>168</v>
      </c>
      <c r="E7494" t="s">
        <v>169</v>
      </c>
      <c r="F7494" t="s">
        <v>46</v>
      </c>
      <c r="G7494" t="s">
        <v>4327</v>
      </c>
      <c r="H7494" t="s">
        <v>4328</v>
      </c>
      <c r="I7494" t="s">
        <v>63</v>
      </c>
      <c r="J7494">
        <v>90917</v>
      </c>
      <c r="K7494">
        <v>20260827</v>
      </c>
      <c r="L7494">
        <v>5000469455</v>
      </c>
      <c r="M7494" s="2">
        <v>46261</v>
      </c>
      <c r="N7494" t="s">
        <v>51</v>
      </c>
      <c r="O7494">
        <v>50</v>
      </c>
      <c r="P7494">
        <v>34.93</v>
      </c>
      <c r="Q7494">
        <v>209.57999999999998</v>
      </c>
      <c r="R7494">
        <v>1.7395139999999999E-3</v>
      </c>
      <c r="S7494" t="s">
        <v>1229</v>
      </c>
      <c r="T7494">
        <v>209.57999999999998</v>
      </c>
      <c r="U7494">
        <v>1.7395139999999999E-3</v>
      </c>
      <c r="V7494">
        <v>6</v>
      </c>
      <c r="W7494">
        <v>0</v>
      </c>
      <c r="X7494">
        <v>6</v>
      </c>
      <c r="Y7494">
        <v>0</v>
      </c>
      <c r="Z7494">
        <v>6</v>
      </c>
      <c r="AA7494">
        <v>0</v>
      </c>
      <c r="AB7494">
        <v>6</v>
      </c>
      <c r="AC7494">
        <v>0</v>
      </c>
      <c r="AD7494">
        <v>0</v>
      </c>
      <c r="AE7494">
        <v>58</v>
      </c>
      <c r="AF7494" s="3">
        <v>0</v>
      </c>
      <c r="AG7494" t="s">
        <v>1240</v>
      </c>
      <c r="AH7494">
        <v>22</v>
      </c>
      <c r="AI7494" s="4" t="s">
        <v>4799</v>
      </c>
      <c r="AJ7494" t="s">
        <v>27</v>
      </c>
      <c r="AK7494" t="s">
        <v>27</v>
      </c>
    </row>
    <row r="7495" spans="1:38" x14ac:dyDescent="0.35">
      <c r="A7495">
        <v>40940742</v>
      </c>
      <c r="B7495">
        <v>30201435</v>
      </c>
      <c r="C7495" t="s">
        <v>1124</v>
      </c>
      <c r="D7495" t="s">
        <v>168</v>
      </c>
      <c r="E7495" t="s">
        <v>169</v>
      </c>
      <c r="F7495" t="s">
        <v>46</v>
      </c>
      <c r="G7495" t="s">
        <v>2315</v>
      </c>
      <c r="H7495" t="s">
        <v>4760</v>
      </c>
      <c r="I7495" t="s">
        <v>63</v>
      </c>
      <c r="J7495">
        <v>90917</v>
      </c>
      <c r="K7495">
        <v>20260827</v>
      </c>
      <c r="L7495">
        <v>5000469455</v>
      </c>
      <c r="M7495" s="2">
        <v>46261</v>
      </c>
      <c r="N7495" t="s">
        <v>51</v>
      </c>
      <c r="O7495">
        <v>60</v>
      </c>
      <c r="P7495">
        <v>19.420000000000002</v>
      </c>
      <c r="Q7495">
        <v>155.36000000000001</v>
      </c>
      <c r="R7495">
        <v>1.2894880000000001E-3</v>
      </c>
      <c r="S7495" t="s">
        <v>1229</v>
      </c>
      <c r="T7495">
        <v>155.36000000000001</v>
      </c>
      <c r="U7495">
        <v>1.2894880000000001E-3</v>
      </c>
      <c r="V7495">
        <v>8</v>
      </c>
      <c r="W7495">
        <v>0</v>
      </c>
      <c r="X7495">
        <v>8</v>
      </c>
      <c r="Y7495">
        <v>0</v>
      </c>
      <c r="Z7495">
        <v>8</v>
      </c>
      <c r="AA7495">
        <v>0</v>
      </c>
      <c r="AB7495">
        <v>8</v>
      </c>
      <c r="AC7495">
        <v>0</v>
      </c>
      <c r="AD7495">
        <v>0</v>
      </c>
      <c r="AE7495">
        <v>1232</v>
      </c>
      <c r="AF7495" s="3">
        <v>0</v>
      </c>
      <c r="AG7495" t="s">
        <v>1240</v>
      </c>
      <c r="AH7495">
        <v>22</v>
      </c>
      <c r="AI7495" s="4" t="s">
        <v>4799</v>
      </c>
      <c r="AJ7495" t="s">
        <v>27</v>
      </c>
      <c r="AK7495" t="s">
        <v>27</v>
      </c>
    </row>
    <row r="7496" spans="1:38" x14ac:dyDescent="0.35">
      <c r="A7496">
        <v>40940742</v>
      </c>
      <c r="B7496">
        <v>30201435</v>
      </c>
      <c r="C7496" t="s">
        <v>1124</v>
      </c>
      <c r="D7496" t="s">
        <v>168</v>
      </c>
      <c r="E7496" t="s">
        <v>169</v>
      </c>
      <c r="F7496" t="s">
        <v>46</v>
      </c>
      <c r="G7496" t="s">
        <v>4934</v>
      </c>
      <c r="H7496" t="s">
        <v>4935</v>
      </c>
      <c r="I7496" t="s">
        <v>66</v>
      </c>
      <c r="J7496">
        <v>90917</v>
      </c>
      <c r="K7496">
        <v>20260827</v>
      </c>
      <c r="L7496">
        <v>5000469455</v>
      </c>
      <c r="M7496" s="2">
        <v>46261</v>
      </c>
      <c r="N7496" t="s">
        <v>51</v>
      </c>
      <c r="O7496">
        <v>70</v>
      </c>
      <c r="P7496">
        <v>161.69999999999999</v>
      </c>
      <c r="Q7496">
        <v>323.39999999999998</v>
      </c>
      <c r="R7496">
        <v>2.6842199999999997E-3</v>
      </c>
      <c r="S7496" t="s">
        <v>1229</v>
      </c>
      <c r="T7496">
        <v>323.39999999999998</v>
      </c>
      <c r="U7496">
        <v>2.6842199999999997E-3</v>
      </c>
      <c r="V7496">
        <v>2</v>
      </c>
      <c r="W7496">
        <v>0</v>
      </c>
      <c r="X7496">
        <v>2</v>
      </c>
      <c r="Y7496">
        <v>0</v>
      </c>
      <c r="Z7496">
        <v>0</v>
      </c>
      <c r="AA7496">
        <v>0</v>
      </c>
      <c r="AB7496">
        <v>0</v>
      </c>
      <c r="AC7496">
        <v>2</v>
      </c>
      <c r="AD7496">
        <v>323.39999999999998</v>
      </c>
      <c r="AE7496">
        <v>0</v>
      </c>
      <c r="AF7496" s="3">
        <v>0</v>
      </c>
      <c r="AG7496" t="s">
        <v>1240</v>
      </c>
      <c r="AH7496">
        <v>22</v>
      </c>
      <c r="AI7496" s="4" t="s">
        <v>4799</v>
      </c>
      <c r="AJ7496" t="s">
        <v>1232</v>
      </c>
      <c r="AK7496" t="s">
        <v>1269</v>
      </c>
      <c r="AL7496" t="s">
        <v>1269</v>
      </c>
    </row>
    <row r="7497" spans="1:38" x14ac:dyDescent="0.35">
      <c r="A7497">
        <v>40940742</v>
      </c>
      <c r="B7497">
        <v>30201434</v>
      </c>
      <c r="C7497" t="s">
        <v>1124</v>
      </c>
      <c r="D7497" t="s">
        <v>168</v>
      </c>
      <c r="E7497" t="s">
        <v>169</v>
      </c>
      <c r="F7497" t="s">
        <v>46</v>
      </c>
      <c r="G7497" t="s">
        <v>2755</v>
      </c>
      <c r="H7497" t="s">
        <v>2756</v>
      </c>
      <c r="I7497" t="s">
        <v>60</v>
      </c>
      <c r="J7497">
        <v>90910</v>
      </c>
      <c r="K7497">
        <v>20260826</v>
      </c>
      <c r="L7497">
        <v>5000469745</v>
      </c>
      <c r="M7497" s="2">
        <v>46262</v>
      </c>
      <c r="N7497" t="s">
        <v>51</v>
      </c>
      <c r="O7497">
        <v>10</v>
      </c>
      <c r="P7497">
        <v>4.57</v>
      </c>
      <c r="Q7497">
        <v>18.28</v>
      </c>
      <c r="R7497">
        <v>1.51724E-4</v>
      </c>
      <c r="S7497" t="s">
        <v>1229</v>
      </c>
      <c r="T7497">
        <v>18.28</v>
      </c>
      <c r="U7497">
        <v>1.51724E-4</v>
      </c>
      <c r="V7497">
        <v>4</v>
      </c>
      <c r="W7497">
        <v>0</v>
      </c>
      <c r="X7497">
        <v>4</v>
      </c>
      <c r="Y7497">
        <v>0</v>
      </c>
      <c r="Z7497">
        <v>4</v>
      </c>
      <c r="AA7497">
        <v>0</v>
      </c>
      <c r="AB7497">
        <v>4</v>
      </c>
      <c r="AC7497">
        <v>0</v>
      </c>
      <c r="AD7497">
        <v>0</v>
      </c>
      <c r="AE7497">
        <v>322</v>
      </c>
      <c r="AF7497" s="3">
        <v>0</v>
      </c>
      <c r="AG7497" t="s">
        <v>1240</v>
      </c>
      <c r="AH7497">
        <v>21</v>
      </c>
      <c r="AI7497" s="4" t="s">
        <v>4799</v>
      </c>
      <c r="AJ7497" t="s">
        <v>27</v>
      </c>
      <c r="AK7497" t="s">
        <v>27</v>
      </c>
    </row>
    <row r="7498" spans="1:38" x14ac:dyDescent="0.35">
      <c r="A7498">
        <v>40940742</v>
      </c>
      <c r="B7498">
        <v>30201434</v>
      </c>
      <c r="C7498" t="s">
        <v>1124</v>
      </c>
      <c r="D7498" t="s">
        <v>168</v>
      </c>
      <c r="E7498" t="s">
        <v>169</v>
      </c>
      <c r="F7498" t="s">
        <v>46</v>
      </c>
      <c r="G7498" t="s">
        <v>2628</v>
      </c>
      <c r="H7498" t="s">
        <v>2629</v>
      </c>
      <c r="I7498" t="s">
        <v>60</v>
      </c>
      <c r="J7498">
        <v>90910</v>
      </c>
      <c r="K7498">
        <v>20260826</v>
      </c>
      <c r="L7498">
        <v>5000469745</v>
      </c>
      <c r="M7498" s="2">
        <v>46262</v>
      </c>
      <c r="N7498" t="s">
        <v>51</v>
      </c>
      <c r="O7498">
        <v>20</v>
      </c>
      <c r="P7498">
        <v>0.44</v>
      </c>
      <c r="Q7498">
        <v>2.2000000000000002</v>
      </c>
      <c r="R7498">
        <v>1.8260000000000001E-5</v>
      </c>
      <c r="S7498" t="s">
        <v>1229</v>
      </c>
      <c r="T7498">
        <v>2.2000000000000002</v>
      </c>
      <c r="U7498">
        <v>1.8260000000000001E-5</v>
      </c>
      <c r="V7498">
        <v>5</v>
      </c>
      <c r="W7498">
        <v>0</v>
      </c>
      <c r="X7498">
        <v>5</v>
      </c>
      <c r="Y7498">
        <v>0</v>
      </c>
      <c r="Z7498">
        <v>5</v>
      </c>
      <c r="AA7498">
        <v>0</v>
      </c>
      <c r="AB7498">
        <v>5</v>
      </c>
      <c r="AC7498">
        <v>0</v>
      </c>
      <c r="AD7498">
        <v>0</v>
      </c>
      <c r="AE7498">
        <v>487</v>
      </c>
      <c r="AF7498" s="3">
        <v>0</v>
      </c>
      <c r="AG7498" t="s">
        <v>1240</v>
      </c>
      <c r="AH7498">
        <v>21</v>
      </c>
      <c r="AI7498" s="4" t="s">
        <v>4799</v>
      </c>
      <c r="AJ7498" t="s">
        <v>27</v>
      </c>
      <c r="AK7498" t="s">
        <v>27</v>
      </c>
    </row>
    <row r="7499" spans="1:38" x14ac:dyDescent="0.35">
      <c r="A7499">
        <v>40910742</v>
      </c>
      <c r="B7499">
        <v>30200740</v>
      </c>
      <c r="C7499" t="s">
        <v>167</v>
      </c>
      <c r="D7499" t="s">
        <v>168</v>
      </c>
      <c r="E7499" t="s">
        <v>169</v>
      </c>
      <c r="F7499" t="s">
        <v>170</v>
      </c>
      <c r="G7499" t="s">
        <v>2933</v>
      </c>
      <c r="H7499" t="s">
        <v>1126</v>
      </c>
      <c r="I7499" t="s">
        <v>66</v>
      </c>
      <c r="J7499">
        <v>70321</v>
      </c>
      <c r="K7499">
        <v>20260826</v>
      </c>
      <c r="L7499">
        <v>5000469746</v>
      </c>
      <c r="M7499" s="2">
        <v>46262</v>
      </c>
      <c r="N7499" t="s">
        <v>51</v>
      </c>
      <c r="O7499">
        <v>10</v>
      </c>
      <c r="P7499">
        <v>8.19</v>
      </c>
      <c r="Q7499">
        <v>40.949999999999996</v>
      </c>
      <c r="R7499">
        <v>3.3988499999999995E-4</v>
      </c>
      <c r="S7499" t="s">
        <v>1229</v>
      </c>
      <c r="T7499">
        <v>40.949999999999996</v>
      </c>
      <c r="U7499">
        <v>3.3988499999999995E-4</v>
      </c>
      <c r="V7499">
        <v>5</v>
      </c>
      <c r="W7499">
        <v>0</v>
      </c>
      <c r="X7499">
        <v>5</v>
      </c>
      <c r="Y7499">
        <v>0</v>
      </c>
      <c r="Z7499">
        <v>5</v>
      </c>
      <c r="AA7499">
        <v>0</v>
      </c>
      <c r="AB7499">
        <v>5</v>
      </c>
      <c r="AC7499">
        <v>0</v>
      </c>
      <c r="AD7499">
        <v>0</v>
      </c>
      <c r="AE7499">
        <v>522</v>
      </c>
      <c r="AF7499" s="3">
        <v>0</v>
      </c>
      <c r="AG7499" t="s">
        <v>1240</v>
      </c>
      <c r="AH7499">
        <v>21</v>
      </c>
      <c r="AI7499" s="4" t="s">
        <v>4799</v>
      </c>
      <c r="AJ7499" t="s">
        <v>27</v>
      </c>
      <c r="AK7499" t="s">
        <v>27</v>
      </c>
    </row>
    <row r="7500" spans="1:38" x14ac:dyDescent="0.35">
      <c r="A7500">
        <v>40910742</v>
      </c>
      <c r="B7500">
        <v>30200740</v>
      </c>
      <c r="C7500" t="s">
        <v>167</v>
      </c>
      <c r="D7500" t="s">
        <v>168</v>
      </c>
      <c r="E7500" t="s">
        <v>169</v>
      </c>
      <c r="F7500" t="s">
        <v>170</v>
      </c>
      <c r="G7500" t="s">
        <v>2719</v>
      </c>
      <c r="H7500" t="s">
        <v>2720</v>
      </c>
      <c r="I7500" t="s">
        <v>60</v>
      </c>
      <c r="J7500">
        <v>70321</v>
      </c>
      <c r="K7500">
        <v>20260826</v>
      </c>
      <c r="L7500">
        <v>5000469746</v>
      </c>
      <c r="M7500" s="2">
        <v>46262</v>
      </c>
      <c r="N7500" t="s">
        <v>51</v>
      </c>
      <c r="O7500">
        <v>20</v>
      </c>
      <c r="P7500">
        <v>11.49</v>
      </c>
      <c r="Q7500">
        <v>68.94</v>
      </c>
      <c r="R7500">
        <v>5.7220199999999995E-4</v>
      </c>
      <c r="S7500" t="s">
        <v>1229</v>
      </c>
      <c r="T7500">
        <v>68.94</v>
      </c>
      <c r="U7500">
        <v>5.7220199999999995E-4</v>
      </c>
      <c r="V7500">
        <v>6</v>
      </c>
      <c r="W7500">
        <v>0</v>
      </c>
      <c r="X7500">
        <v>6</v>
      </c>
      <c r="Y7500">
        <v>0</v>
      </c>
      <c r="Z7500">
        <v>6</v>
      </c>
      <c r="AA7500">
        <v>0</v>
      </c>
      <c r="AB7500">
        <v>6</v>
      </c>
      <c r="AC7500">
        <v>0</v>
      </c>
      <c r="AD7500">
        <v>0</v>
      </c>
      <c r="AE7500">
        <v>466</v>
      </c>
      <c r="AF7500" s="3">
        <v>0</v>
      </c>
      <c r="AG7500" t="s">
        <v>1240</v>
      </c>
      <c r="AH7500">
        <v>21</v>
      </c>
      <c r="AI7500" s="4" t="s">
        <v>4799</v>
      </c>
      <c r="AJ7500" t="s">
        <v>27</v>
      </c>
      <c r="AK7500" t="s">
        <v>27</v>
      </c>
    </row>
    <row r="7501" spans="1:38" x14ac:dyDescent="0.35">
      <c r="A7501">
        <v>40910742</v>
      </c>
      <c r="B7501">
        <v>30200740</v>
      </c>
      <c r="C7501" t="s">
        <v>167</v>
      </c>
      <c r="D7501" t="s">
        <v>168</v>
      </c>
      <c r="E7501" t="s">
        <v>169</v>
      </c>
      <c r="F7501" t="s">
        <v>170</v>
      </c>
      <c r="G7501" t="s">
        <v>2674</v>
      </c>
      <c r="H7501" t="s">
        <v>2675</v>
      </c>
      <c r="I7501" t="s">
        <v>49</v>
      </c>
      <c r="J7501">
        <v>70321</v>
      </c>
      <c r="K7501">
        <v>20260826</v>
      </c>
      <c r="L7501">
        <v>5000469746</v>
      </c>
      <c r="M7501" s="2">
        <v>46262</v>
      </c>
      <c r="N7501" t="s">
        <v>51</v>
      </c>
      <c r="O7501">
        <v>30</v>
      </c>
      <c r="P7501">
        <v>0.37</v>
      </c>
      <c r="Q7501">
        <v>0.74</v>
      </c>
      <c r="R7501">
        <v>6.1419999999999998E-6</v>
      </c>
      <c r="S7501" t="s">
        <v>1229</v>
      </c>
      <c r="T7501">
        <v>0.74</v>
      </c>
      <c r="U7501">
        <v>6.1419999999999998E-6</v>
      </c>
      <c r="V7501">
        <v>2</v>
      </c>
      <c r="W7501">
        <v>0</v>
      </c>
      <c r="X7501">
        <v>2</v>
      </c>
      <c r="Y7501">
        <v>0</v>
      </c>
      <c r="Z7501">
        <v>2</v>
      </c>
      <c r="AA7501">
        <v>0</v>
      </c>
      <c r="AB7501">
        <v>2</v>
      </c>
      <c r="AC7501">
        <v>0</v>
      </c>
      <c r="AD7501">
        <v>0</v>
      </c>
      <c r="AE7501">
        <v>427</v>
      </c>
      <c r="AF7501" s="3">
        <v>0</v>
      </c>
      <c r="AG7501" t="s">
        <v>1240</v>
      </c>
      <c r="AH7501">
        <v>21</v>
      </c>
      <c r="AI7501" s="4" t="s">
        <v>4799</v>
      </c>
      <c r="AJ7501" t="s">
        <v>27</v>
      </c>
      <c r="AK7501" t="s">
        <v>27</v>
      </c>
    </row>
    <row r="7502" spans="1:38" x14ac:dyDescent="0.35">
      <c r="A7502">
        <v>40910742</v>
      </c>
      <c r="B7502">
        <v>40910742</v>
      </c>
      <c r="C7502" t="s">
        <v>167</v>
      </c>
      <c r="D7502" t="s">
        <v>168</v>
      </c>
      <c r="E7502" t="s">
        <v>169</v>
      </c>
      <c r="F7502" t="s">
        <v>170</v>
      </c>
      <c r="G7502" t="s">
        <v>2031</v>
      </c>
      <c r="H7502" t="s">
        <v>4103</v>
      </c>
      <c r="I7502" t="s">
        <v>487</v>
      </c>
      <c r="J7502">
        <v>70322</v>
      </c>
      <c r="K7502">
        <v>20260826</v>
      </c>
      <c r="L7502">
        <v>5000469747</v>
      </c>
      <c r="M7502" s="2">
        <v>46262</v>
      </c>
      <c r="N7502" t="s">
        <v>51</v>
      </c>
      <c r="O7502">
        <v>10</v>
      </c>
      <c r="P7502">
        <v>326.95</v>
      </c>
      <c r="Q7502">
        <v>326.95</v>
      </c>
      <c r="R7502">
        <v>2.713685E-3</v>
      </c>
      <c r="S7502" t="s">
        <v>1229</v>
      </c>
      <c r="T7502">
        <v>326.95</v>
      </c>
      <c r="U7502">
        <v>2.713685E-3</v>
      </c>
      <c r="V7502">
        <v>1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326.95</v>
      </c>
      <c r="AE7502">
        <v>0</v>
      </c>
      <c r="AF7502" s="3">
        <v>0</v>
      </c>
      <c r="AG7502" t="s">
        <v>1240</v>
      </c>
      <c r="AH7502">
        <v>21</v>
      </c>
      <c r="AI7502" s="4" t="s">
        <v>4799</v>
      </c>
      <c r="AJ7502" t="s">
        <v>1232</v>
      </c>
      <c r="AK7502" t="s">
        <v>1233</v>
      </c>
      <c r="AL7502" t="s">
        <v>1233</v>
      </c>
    </row>
    <row r="7503" spans="1:38" x14ac:dyDescent="0.35">
      <c r="A7503">
        <v>40910742</v>
      </c>
      <c r="B7503">
        <v>40910742</v>
      </c>
      <c r="C7503" t="s">
        <v>167</v>
      </c>
      <c r="D7503" t="s">
        <v>168</v>
      </c>
      <c r="E7503" t="s">
        <v>169</v>
      </c>
      <c r="F7503" t="s">
        <v>170</v>
      </c>
      <c r="G7503" t="s">
        <v>1035</v>
      </c>
      <c r="H7503" t="s">
        <v>1036</v>
      </c>
      <c r="I7503" t="s">
        <v>63</v>
      </c>
      <c r="J7503">
        <v>70322</v>
      </c>
      <c r="K7503">
        <v>20260826</v>
      </c>
      <c r="L7503">
        <v>5000469747</v>
      </c>
      <c r="M7503" s="2">
        <v>46262</v>
      </c>
      <c r="N7503" t="s">
        <v>51</v>
      </c>
      <c r="O7503">
        <v>20</v>
      </c>
      <c r="P7503">
        <v>690.83</v>
      </c>
      <c r="Q7503">
        <v>690.83</v>
      </c>
      <c r="R7503">
        <v>5.7338890000000007E-3</v>
      </c>
      <c r="S7503" t="s">
        <v>1229</v>
      </c>
      <c r="T7503">
        <v>690.83</v>
      </c>
      <c r="U7503">
        <v>5.7338890000000007E-3</v>
      </c>
      <c r="V7503">
        <v>1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690.83</v>
      </c>
      <c r="AE7503">
        <v>0</v>
      </c>
      <c r="AF7503" s="3">
        <v>0</v>
      </c>
      <c r="AG7503" t="s">
        <v>1240</v>
      </c>
      <c r="AH7503">
        <v>21</v>
      </c>
      <c r="AI7503" s="4" t="s">
        <v>4799</v>
      </c>
      <c r="AJ7503" t="s">
        <v>1232</v>
      </c>
      <c r="AK7503" t="s">
        <v>1269</v>
      </c>
      <c r="AL7503" t="s">
        <v>1269</v>
      </c>
    </row>
    <row r="7504" spans="1:38" x14ac:dyDescent="0.35">
      <c r="A7504">
        <v>40910742</v>
      </c>
      <c r="B7504">
        <v>40910742</v>
      </c>
      <c r="C7504" t="s">
        <v>167</v>
      </c>
      <c r="D7504" t="s">
        <v>168</v>
      </c>
      <c r="E7504" t="s">
        <v>169</v>
      </c>
      <c r="F7504" t="s">
        <v>170</v>
      </c>
      <c r="G7504" t="s">
        <v>1041</v>
      </c>
      <c r="H7504" t="s">
        <v>1042</v>
      </c>
      <c r="I7504" t="s">
        <v>63</v>
      </c>
      <c r="J7504">
        <v>70322</v>
      </c>
      <c r="K7504">
        <v>20260826</v>
      </c>
      <c r="L7504">
        <v>5000469747</v>
      </c>
      <c r="M7504" s="2">
        <v>46262</v>
      </c>
      <c r="N7504" t="s">
        <v>51</v>
      </c>
      <c r="O7504">
        <v>30</v>
      </c>
      <c r="P7504">
        <v>132.26</v>
      </c>
      <c r="Q7504">
        <v>132.26</v>
      </c>
      <c r="R7504">
        <v>1.0977579999999999E-3</v>
      </c>
      <c r="S7504" t="s">
        <v>1229</v>
      </c>
      <c r="T7504">
        <v>132.26</v>
      </c>
      <c r="U7504">
        <v>1.0977579999999999E-3</v>
      </c>
      <c r="V7504">
        <v>1</v>
      </c>
      <c r="W7504">
        <v>0</v>
      </c>
      <c r="X7504">
        <v>1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78</v>
      </c>
      <c r="AF7504" s="3">
        <v>0</v>
      </c>
      <c r="AG7504" t="s">
        <v>1240</v>
      </c>
      <c r="AH7504">
        <v>21</v>
      </c>
      <c r="AI7504" s="4" t="s">
        <v>4799</v>
      </c>
      <c r="AJ7504" t="s">
        <v>27</v>
      </c>
      <c r="AK7504" t="s">
        <v>27</v>
      </c>
    </row>
    <row r="7505" spans="1:38" x14ac:dyDescent="0.35">
      <c r="A7505">
        <v>40910742</v>
      </c>
      <c r="B7505">
        <v>40910742</v>
      </c>
      <c r="C7505" t="s">
        <v>167</v>
      </c>
      <c r="D7505" t="s">
        <v>168</v>
      </c>
      <c r="E7505" t="s">
        <v>169</v>
      </c>
      <c r="F7505" t="s">
        <v>170</v>
      </c>
      <c r="G7505" t="s">
        <v>4936</v>
      </c>
      <c r="H7505" t="s">
        <v>4937</v>
      </c>
      <c r="I7505" t="s">
        <v>63</v>
      </c>
      <c r="J7505">
        <v>70322</v>
      </c>
      <c r="K7505">
        <v>20260826</v>
      </c>
      <c r="L7505">
        <v>5000469747</v>
      </c>
      <c r="M7505" s="2">
        <v>46262</v>
      </c>
      <c r="N7505" t="s">
        <v>51</v>
      </c>
      <c r="O7505">
        <v>40</v>
      </c>
      <c r="P7505">
        <v>2.36</v>
      </c>
      <c r="Q7505">
        <v>9.44</v>
      </c>
      <c r="R7505">
        <v>7.8351999999999998E-5</v>
      </c>
      <c r="S7505" t="s">
        <v>1229</v>
      </c>
      <c r="T7505">
        <v>9.44</v>
      </c>
      <c r="U7505">
        <v>7.8351999999999998E-5</v>
      </c>
      <c r="V7505">
        <v>4</v>
      </c>
      <c r="W7505">
        <v>0</v>
      </c>
      <c r="X7505">
        <v>4</v>
      </c>
      <c r="Y7505">
        <v>0</v>
      </c>
      <c r="Z7505">
        <v>4</v>
      </c>
      <c r="AA7505">
        <v>0</v>
      </c>
      <c r="AB7505">
        <v>4</v>
      </c>
      <c r="AC7505">
        <v>0</v>
      </c>
      <c r="AD7505">
        <v>0</v>
      </c>
      <c r="AE7505">
        <v>484</v>
      </c>
      <c r="AF7505" s="3">
        <v>0</v>
      </c>
      <c r="AG7505" t="s">
        <v>1240</v>
      </c>
      <c r="AH7505">
        <v>21</v>
      </c>
      <c r="AI7505" s="4" t="s">
        <v>4799</v>
      </c>
      <c r="AJ7505" t="s">
        <v>27</v>
      </c>
      <c r="AK7505" t="s">
        <v>27</v>
      </c>
    </row>
    <row r="7506" spans="1:38" x14ac:dyDescent="0.35">
      <c r="A7506">
        <v>40910742</v>
      </c>
      <c r="B7506">
        <v>40910742</v>
      </c>
      <c r="C7506" t="s">
        <v>167</v>
      </c>
      <c r="D7506" t="s">
        <v>168</v>
      </c>
      <c r="E7506" t="s">
        <v>169</v>
      </c>
      <c r="F7506" t="s">
        <v>170</v>
      </c>
      <c r="G7506" t="s">
        <v>453</v>
      </c>
      <c r="H7506" t="s">
        <v>1047</v>
      </c>
      <c r="I7506" t="s">
        <v>63</v>
      </c>
      <c r="J7506">
        <v>70322</v>
      </c>
      <c r="K7506">
        <v>20260826</v>
      </c>
      <c r="L7506">
        <v>5000469747</v>
      </c>
      <c r="M7506" s="2">
        <v>46262</v>
      </c>
      <c r="N7506" t="s">
        <v>51</v>
      </c>
      <c r="O7506">
        <v>50</v>
      </c>
      <c r="P7506">
        <v>79.2</v>
      </c>
      <c r="Q7506">
        <v>237.60000000000002</v>
      </c>
      <c r="R7506">
        <v>1.9720800000000002E-3</v>
      </c>
      <c r="S7506" t="s">
        <v>1229</v>
      </c>
      <c r="T7506">
        <v>237.60000000000002</v>
      </c>
      <c r="U7506">
        <v>1.9720800000000002E-3</v>
      </c>
      <c r="V7506">
        <v>3</v>
      </c>
      <c r="W7506">
        <v>0</v>
      </c>
      <c r="X7506">
        <v>3</v>
      </c>
      <c r="Y7506">
        <v>0</v>
      </c>
      <c r="Z7506">
        <v>2</v>
      </c>
      <c r="AA7506">
        <v>0</v>
      </c>
      <c r="AB7506">
        <v>2</v>
      </c>
      <c r="AC7506">
        <v>1</v>
      </c>
      <c r="AD7506">
        <v>79.2</v>
      </c>
      <c r="AE7506">
        <v>0</v>
      </c>
      <c r="AF7506" s="3">
        <v>0</v>
      </c>
      <c r="AG7506" t="s">
        <v>1240</v>
      </c>
      <c r="AH7506">
        <v>21</v>
      </c>
      <c r="AI7506" s="4" t="s">
        <v>4799</v>
      </c>
      <c r="AJ7506" t="s">
        <v>1232</v>
      </c>
      <c r="AK7506" t="s">
        <v>1233</v>
      </c>
      <c r="AL7506" t="s">
        <v>1233</v>
      </c>
    </row>
    <row r="7507" spans="1:38" x14ac:dyDescent="0.35">
      <c r="A7507">
        <v>40910742</v>
      </c>
      <c r="B7507">
        <v>40910742</v>
      </c>
      <c r="C7507" t="s">
        <v>167</v>
      </c>
      <c r="D7507" t="s">
        <v>168</v>
      </c>
      <c r="E7507" t="s">
        <v>169</v>
      </c>
      <c r="F7507" t="s">
        <v>170</v>
      </c>
      <c r="G7507" t="s">
        <v>173</v>
      </c>
      <c r="H7507" t="s">
        <v>174</v>
      </c>
      <c r="I7507" t="s">
        <v>106</v>
      </c>
      <c r="J7507">
        <v>70322</v>
      </c>
      <c r="K7507">
        <v>20260826</v>
      </c>
      <c r="L7507">
        <v>5000469747</v>
      </c>
      <c r="M7507" s="2">
        <v>46262</v>
      </c>
      <c r="N7507" t="s">
        <v>51</v>
      </c>
      <c r="O7507">
        <v>60</v>
      </c>
      <c r="P7507">
        <v>0.26</v>
      </c>
      <c r="Q7507">
        <v>10.14</v>
      </c>
      <c r="R7507">
        <v>8.4161999999999998E-5</v>
      </c>
      <c r="S7507" t="s">
        <v>1229</v>
      </c>
      <c r="T7507">
        <v>10.14</v>
      </c>
      <c r="U7507">
        <v>8.4161999999999998E-5</v>
      </c>
      <c r="V7507">
        <v>39</v>
      </c>
      <c r="W7507">
        <v>0</v>
      </c>
      <c r="X7507">
        <v>39</v>
      </c>
      <c r="Y7507">
        <v>0</v>
      </c>
      <c r="Z7507">
        <v>0</v>
      </c>
      <c r="AA7507">
        <v>0</v>
      </c>
      <c r="AB7507">
        <v>0</v>
      </c>
      <c r="AC7507">
        <v>39</v>
      </c>
      <c r="AD7507">
        <v>10.14</v>
      </c>
      <c r="AE7507">
        <v>0</v>
      </c>
      <c r="AF7507" s="3">
        <v>0</v>
      </c>
      <c r="AG7507" t="s">
        <v>1240</v>
      </c>
      <c r="AH7507">
        <v>21</v>
      </c>
      <c r="AI7507" s="4" t="s">
        <v>4799</v>
      </c>
      <c r="AJ7507" t="s">
        <v>1232</v>
      </c>
      <c r="AK7507" t="s">
        <v>1269</v>
      </c>
      <c r="AL7507" t="s">
        <v>1278</v>
      </c>
    </row>
    <row r="7508" spans="1:38" x14ac:dyDescent="0.35">
      <c r="A7508">
        <v>40910742</v>
      </c>
      <c r="B7508">
        <v>40910742</v>
      </c>
      <c r="C7508" t="s">
        <v>167</v>
      </c>
      <c r="D7508" t="s">
        <v>168</v>
      </c>
      <c r="E7508" t="s">
        <v>169</v>
      </c>
      <c r="F7508" t="s">
        <v>170</v>
      </c>
      <c r="G7508" t="s">
        <v>4938</v>
      </c>
      <c r="H7508" t="s">
        <v>4939</v>
      </c>
      <c r="I7508" t="s">
        <v>66</v>
      </c>
      <c r="J7508">
        <v>70322</v>
      </c>
      <c r="K7508">
        <v>20260826</v>
      </c>
      <c r="L7508">
        <v>5000469747</v>
      </c>
      <c r="M7508" s="2">
        <v>46262</v>
      </c>
      <c r="N7508" t="s">
        <v>51</v>
      </c>
      <c r="O7508">
        <v>70</v>
      </c>
      <c r="P7508">
        <v>86.02</v>
      </c>
      <c r="Q7508">
        <v>258.06</v>
      </c>
      <c r="R7508">
        <v>2.1418980000000002E-3</v>
      </c>
      <c r="S7508" t="s">
        <v>1229</v>
      </c>
      <c r="T7508">
        <v>258.06</v>
      </c>
      <c r="U7508">
        <v>2.1418980000000002E-3</v>
      </c>
      <c r="V7508">
        <v>3</v>
      </c>
      <c r="W7508">
        <v>0</v>
      </c>
      <c r="X7508">
        <v>3</v>
      </c>
      <c r="Y7508">
        <v>0</v>
      </c>
      <c r="Z7508">
        <v>3</v>
      </c>
      <c r="AA7508">
        <v>0</v>
      </c>
      <c r="AB7508">
        <v>3</v>
      </c>
      <c r="AC7508">
        <v>0</v>
      </c>
      <c r="AD7508">
        <v>0</v>
      </c>
      <c r="AE7508">
        <v>88</v>
      </c>
      <c r="AF7508" s="3">
        <v>0</v>
      </c>
      <c r="AG7508" t="s">
        <v>1240</v>
      </c>
      <c r="AH7508">
        <v>21</v>
      </c>
      <c r="AI7508" s="4" t="s">
        <v>4799</v>
      </c>
      <c r="AJ7508" t="s">
        <v>27</v>
      </c>
      <c r="AK7508" t="s">
        <v>27</v>
      </c>
    </row>
    <row r="7509" spans="1:38" x14ac:dyDescent="0.35">
      <c r="A7509">
        <v>40910742</v>
      </c>
      <c r="B7509">
        <v>40910742</v>
      </c>
      <c r="C7509" t="s">
        <v>167</v>
      </c>
      <c r="D7509" t="s">
        <v>168</v>
      </c>
      <c r="E7509" t="s">
        <v>169</v>
      </c>
      <c r="F7509" t="s">
        <v>170</v>
      </c>
      <c r="G7509" t="s">
        <v>1066</v>
      </c>
      <c r="H7509" t="s">
        <v>1067</v>
      </c>
      <c r="I7509" t="s">
        <v>66</v>
      </c>
      <c r="J7509">
        <v>70322</v>
      </c>
      <c r="K7509">
        <v>20260826</v>
      </c>
      <c r="L7509">
        <v>5000469747</v>
      </c>
      <c r="M7509" s="2">
        <v>46262</v>
      </c>
      <c r="N7509" t="s">
        <v>51</v>
      </c>
      <c r="O7509">
        <v>80</v>
      </c>
      <c r="P7509">
        <v>18.21</v>
      </c>
      <c r="Q7509">
        <v>127.47</v>
      </c>
      <c r="R7509">
        <v>1.058001E-3</v>
      </c>
      <c r="S7509" t="s">
        <v>1229</v>
      </c>
      <c r="T7509">
        <v>127.47</v>
      </c>
      <c r="U7509">
        <v>1.058001E-3</v>
      </c>
      <c r="V7509">
        <v>7</v>
      </c>
      <c r="W7509">
        <v>0</v>
      </c>
      <c r="X7509">
        <v>7</v>
      </c>
      <c r="Y7509">
        <v>0</v>
      </c>
      <c r="Z7509">
        <v>7</v>
      </c>
      <c r="AA7509">
        <v>0</v>
      </c>
      <c r="AB7509">
        <v>7</v>
      </c>
      <c r="AC7509">
        <v>0</v>
      </c>
      <c r="AD7509">
        <v>0</v>
      </c>
      <c r="AE7509">
        <v>126</v>
      </c>
      <c r="AF7509" s="3">
        <v>0</v>
      </c>
      <c r="AG7509" t="s">
        <v>1240</v>
      </c>
      <c r="AH7509">
        <v>21</v>
      </c>
      <c r="AI7509" s="4" t="s">
        <v>4799</v>
      </c>
      <c r="AJ7509" t="s">
        <v>27</v>
      </c>
      <c r="AK7509" t="s">
        <v>27</v>
      </c>
    </row>
    <row r="7510" spans="1:38" x14ac:dyDescent="0.35">
      <c r="A7510">
        <v>40910742</v>
      </c>
      <c r="B7510">
        <v>40910742</v>
      </c>
      <c r="C7510" t="s">
        <v>167</v>
      </c>
      <c r="D7510" t="s">
        <v>168</v>
      </c>
      <c r="E7510" t="s">
        <v>169</v>
      </c>
      <c r="F7510" t="s">
        <v>170</v>
      </c>
      <c r="G7510" t="s">
        <v>1069</v>
      </c>
      <c r="H7510" t="s">
        <v>1070</v>
      </c>
      <c r="I7510" t="s">
        <v>106</v>
      </c>
      <c r="J7510">
        <v>70322</v>
      </c>
      <c r="K7510">
        <v>20260826</v>
      </c>
      <c r="L7510">
        <v>5000469747</v>
      </c>
      <c r="M7510" s="2">
        <v>46262</v>
      </c>
      <c r="N7510" t="s">
        <v>51</v>
      </c>
      <c r="O7510">
        <v>90</v>
      </c>
      <c r="P7510">
        <v>19.399999999999999</v>
      </c>
      <c r="Q7510">
        <v>368.59999999999997</v>
      </c>
      <c r="R7510">
        <v>3.0593799999999996E-3</v>
      </c>
      <c r="S7510" t="s">
        <v>1229</v>
      </c>
      <c r="T7510">
        <v>368.59999999999997</v>
      </c>
      <c r="U7510">
        <v>3.0593799999999996E-3</v>
      </c>
      <c r="V7510">
        <v>19</v>
      </c>
      <c r="W7510">
        <v>0</v>
      </c>
      <c r="X7510">
        <v>19</v>
      </c>
      <c r="Y7510">
        <v>0</v>
      </c>
      <c r="Z7510">
        <v>19</v>
      </c>
      <c r="AA7510">
        <v>0</v>
      </c>
      <c r="AB7510">
        <v>19</v>
      </c>
      <c r="AC7510">
        <v>0</v>
      </c>
      <c r="AD7510">
        <v>0</v>
      </c>
      <c r="AE7510">
        <v>254</v>
      </c>
      <c r="AF7510" s="3">
        <v>0</v>
      </c>
      <c r="AG7510" t="s">
        <v>1240</v>
      </c>
      <c r="AH7510">
        <v>21</v>
      </c>
      <c r="AI7510" s="4" t="s">
        <v>4799</v>
      </c>
      <c r="AJ7510" t="s">
        <v>27</v>
      </c>
      <c r="AK7510" t="s">
        <v>27</v>
      </c>
    </row>
    <row r="7511" spans="1:38" x14ac:dyDescent="0.35">
      <c r="A7511">
        <v>40910742</v>
      </c>
      <c r="B7511">
        <v>40910742</v>
      </c>
      <c r="C7511" t="s">
        <v>167</v>
      </c>
      <c r="D7511" t="s">
        <v>168</v>
      </c>
      <c r="E7511" t="s">
        <v>169</v>
      </c>
      <c r="F7511" t="s">
        <v>170</v>
      </c>
      <c r="G7511" t="s">
        <v>1071</v>
      </c>
      <c r="H7511" t="s">
        <v>1072</v>
      </c>
      <c r="I7511" t="s">
        <v>106</v>
      </c>
      <c r="J7511">
        <v>70322</v>
      </c>
      <c r="K7511">
        <v>20260826</v>
      </c>
      <c r="L7511">
        <v>5000469747</v>
      </c>
      <c r="M7511" s="2">
        <v>46262</v>
      </c>
      <c r="N7511" t="s">
        <v>51</v>
      </c>
      <c r="O7511">
        <v>100</v>
      </c>
      <c r="P7511">
        <v>18.38</v>
      </c>
      <c r="Q7511">
        <v>422.73999999999995</v>
      </c>
      <c r="R7511">
        <v>3.508742E-3</v>
      </c>
      <c r="S7511" t="s">
        <v>1229</v>
      </c>
      <c r="T7511">
        <v>422.73999999999995</v>
      </c>
      <c r="U7511">
        <v>3.508742E-3</v>
      </c>
      <c r="V7511">
        <v>23</v>
      </c>
      <c r="W7511">
        <v>0</v>
      </c>
      <c r="X7511">
        <v>23</v>
      </c>
      <c r="Y7511">
        <v>0</v>
      </c>
      <c r="Z7511">
        <v>0</v>
      </c>
      <c r="AA7511">
        <v>0</v>
      </c>
      <c r="AB7511">
        <v>0</v>
      </c>
      <c r="AC7511">
        <v>23</v>
      </c>
      <c r="AD7511">
        <v>422.74</v>
      </c>
      <c r="AE7511">
        <v>0</v>
      </c>
      <c r="AF7511" s="3">
        <v>0</v>
      </c>
      <c r="AG7511" t="s">
        <v>1240</v>
      </c>
      <c r="AH7511">
        <v>21</v>
      </c>
      <c r="AI7511" s="4" t="s">
        <v>4799</v>
      </c>
      <c r="AJ7511" t="s">
        <v>1232</v>
      </c>
      <c r="AK7511" t="s">
        <v>1269</v>
      </c>
      <c r="AL7511" t="s">
        <v>1278</v>
      </c>
    </row>
    <row r="7512" spans="1:38" x14ac:dyDescent="0.35">
      <c r="A7512">
        <v>40910742</v>
      </c>
      <c r="B7512">
        <v>40910742</v>
      </c>
      <c r="C7512" t="s">
        <v>167</v>
      </c>
      <c r="D7512" t="s">
        <v>168</v>
      </c>
      <c r="E7512" t="s">
        <v>169</v>
      </c>
      <c r="F7512" t="s">
        <v>170</v>
      </c>
      <c r="G7512" t="s">
        <v>4394</v>
      </c>
      <c r="H7512" t="s">
        <v>4395</v>
      </c>
      <c r="I7512" t="s">
        <v>63</v>
      </c>
      <c r="J7512">
        <v>70322</v>
      </c>
      <c r="K7512">
        <v>20260826</v>
      </c>
      <c r="L7512">
        <v>5000469747</v>
      </c>
      <c r="M7512" s="2">
        <v>46262</v>
      </c>
      <c r="N7512" t="s">
        <v>51</v>
      </c>
      <c r="O7512">
        <v>110</v>
      </c>
      <c r="P7512">
        <v>26.77</v>
      </c>
      <c r="Q7512">
        <v>53.54</v>
      </c>
      <c r="R7512">
        <v>4.4438199999999995E-4</v>
      </c>
      <c r="S7512" t="s">
        <v>1229</v>
      </c>
      <c r="T7512">
        <v>53.54</v>
      </c>
      <c r="U7512">
        <v>4.4438199999999995E-4</v>
      </c>
      <c r="V7512">
        <v>2</v>
      </c>
      <c r="W7512">
        <v>0</v>
      </c>
      <c r="X7512">
        <v>2</v>
      </c>
      <c r="Y7512">
        <v>0</v>
      </c>
      <c r="Z7512">
        <v>2</v>
      </c>
      <c r="AA7512">
        <v>0</v>
      </c>
      <c r="AB7512">
        <v>2</v>
      </c>
      <c r="AC7512">
        <v>0</v>
      </c>
      <c r="AD7512">
        <v>0</v>
      </c>
      <c r="AE7512">
        <v>154</v>
      </c>
      <c r="AF7512" s="3">
        <v>0</v>
      </c>
      <c r="AG7512" t="s">
        <v>1240</v>
      </c>
      <c r="AH7512">
        <v>21</v>
      </c>
      <c r="AI7512" s="4" t="s">
        <v>4799</v>
      </c>
      <c r="AJ7512" t="s">
        <v>27</v>
      </c>
      <c r="AK7512" t="s">
        <v>27</v>
      </c>
    </row>
    <row r="7513" spans="1:38" x14ac:dyDescent="0.35">
      <c r="A7513">
        <v>40910742</v>
      </c>
      <c r="B7513">
        <v>40910742</v>
      </c>
      <c r="C7513" t="s">
        <v>167</v>
      </c>
      <c r="D7513" t="s">
        <v>168</v>
      </c>
      <c r="E7513" t="s">
        <v>169</v>
      </c>
      <c r="F7513" t="s">
        <v>170</v>
      </c>
      <c r="G7513" t="s">
        <v>2766</v>
      </c>
      <c r="H7513" t="s">
        <v>2767</v>
      </c>
      <c r="I7513" t="s">
        <v>66</v>
      </c>
      <c r="J7513">
        <v>70322</v>
      </c>
      <c r="K7513">
        <v>20260826</v>
      </c>
      <c r="L7513">
        <v>5000469747</v>
      </c>
      <c r="M7513" s="2">
        <v>46262</v>
      </c>
      <c r="N7513" t="s">
        <v>51</v>
      </c>
      <c r="O7513">
        <v>120</v>
      </c>
      <c r="P7513">
        <v>18.66</v>
      </c>
      <c r="Q7513">
        <v>93.3</v>
      </c>
      <c r="R7513">
        <v>7.7439000000000002E-4</v>
      </c>
      <c r="S7513" t="s">
        <v>1229</v>
      </c>
      <c r="T7513">
        <v>93.3</v>
      </c>
      <c r="U7513">
        <v>7.7439000000000002E-4</v>
      </c>
      <c r="V7513">
        <v>5</v>
      </c>
      <c r="W7513">
        <v>0</v>
      </c>
      <c r="X7513">
        <v>5</v>
      </c>
      <c r="Y7513">
        <v>0</v>
      </c>
      <c r="Z7513">
        <v>5</v>
      </c>
      <c r="AA7513">
        <v>0</v>
      </c>
      <c r="AB7513">
        <v>5</v>
      </c>
      <c r="AC7513">
        <v>0</v>
      </c>
      <c r="AD7513">
        <v>0</v>
      </c>
      <c r="AE7513">
        <v>197</v>
      </c>
      <c r="AF7513" s="3">
        <v>0</v>
      </c>
      <c r="AG7513" t="s">
        <v>1240</v>
      </c>
      <c r="AH7513">
        <v>21</v>
      </c>
      <c r="AI7513" s="4" t="s">
        <v>4799</v>
      </c>
      <c r="AJ7513" t="s">
        <v>27</v>
      </c>
      <c r="AK7513" t="s">
        <v>27</v>
      </c>
    </row>
    <row r="7514" spans="1:38" x14ac:dyDescent="0.35">
      <c r="A7514">
        <v>40910742</v>
      </c>
      <c r="B7514">
        <v>40910742</v>
      </c>
      <c r="C7514" t="s">
        <v>167</v>
      </c>
      <c r="D7514" t="s">
        <v>168</v>
      </c>
      <c r="E7514" t="s">
        <v>169</v>
      </c>
      <c r="F7514" t="s">
        <v>170</v>
      </c>
      <c r="G7514" t="s">
        <v>1008</v>
      </c>
      <c r="H7514" t="s">
        <v>1009</v>
      </c>
      <c r="I7514" t="s">
        <v>63</v>
      </c>
      <c r="J7514">
        <v>70322</v>
      </c>
      <c r="K7514">
        <v>20260826</v>
      </c>
      <c r="L7514">
        <v>5000469747</v>
      </c>
      <c r="M7514" s="2">
        <v>46262</v>
      </c>
      <c r="N7514" t="s">
        <v>51</v>
      </c>
      <c r="O7514">
        <v>130</v>
      </c>
      <c r="P7514">
        <v>19.36</v>
      </c>
      <c r="Q7514">
        <v>367.84</v>
      </c>
      <c r="R7514">
        <v>3.0530719999999996E-3</v>
      </c>
      <c r="S7514" t="s">
        <v>1229</v>
      </c>
      <c r="T7514">
        <v>367.84</v>
      </c>
      <c r="U7514">
        <v>3.0530719999999996E-3</v>
      </c>
      <c r="V7514">
        <v>19</v>
      </c>
      <c r="W7514">
        <v>0</v>
      </c>
      <c r="X7514">
        <v>19</v>
      </c>
      <c r="Y7514">
        <v>0</v>
      </c>
      <c r="Z7514">
        <v>19</v>
      </c>
      <c r="AA7514">
        <v>0</v>
      </c>
      <c r="AB7514">
        <v>19</v>
      </c>
      <c r="AC7514">
        <v>0</v>
      </c>
      <c r="AD7514">
        <v>0</v>
      </c>
      <c r="AE7514">
        <v>38</v>
      </c>
      <c r="AF7514" s="3">
        <v>0</v>
      </c>
      <c r="AG7514" t="s">
        <v>1240</v>
      </c>
      <c r="AH7514">
        <v>21</v>
      </c>
      <c r="AI7514" s="4" t="s">
        <v>4799</v>
      </c>
      <c r="AJ7514" t="s">
        <v>27</v>
      </c>
      <c r="AK7514" t="s">
        <v>27</v>
      </c>
    </row>
    <row r="7515" spans="1:38" x14ac:dyDescent="0.35">
      <c r="A7515">
        <v>40910742</v>
      </c>
      <c r="B7515">
        <v>40910742</v>
      </c>
      <c r="C7515" t="s">
        <v>167</v>
      </c>
      <c r="D7515" t="s">
        <v>168</v>
      </c>
      <c r="E7515" t="s">
        <v>169</v>
      </c>
      <c r="F7515" t="s">
        <v>170</v>
      </c>
      <c r="G7515" t="s">
        <v>1076</v>
      </c>
      <c r="H7515" t="s">
        <v>482</v>
      </c>
      <c r="I7515" t="s">
        <v>63</v>
      </c>
      <c r="J7515">
        <v>70322</v>
      </c>
      <c r="K7515">
        <v>20260826</v>
      </c>
      <c r="L7515">
        <v>5000469747</v>
      </c>
      <c r="M7515" s="2">
        <v>46262</v>
      </c>
      <c r="N7515" t="s">
        <v>51</v>
      </c>
      <c r="O7515">
        <v>140</v>
      </c>
      <c r="P7515">
        <v>19.36</v>
      </c>
      <c r="Q7515">
        <v>367.84</v>
      </c>
      <c r="R7515">
        <v>3.0530719999999996E-3</v>
      </c>
      <c r="S7515" t="s">
        <v>1229</v>
      </c>
      <c r="T7515">
        <v>367.84</v>
      </c>
      <c r="U7515">
        <v>3.0530719999999996E-3</v>
      </c>
      <c r="V7515">
        <v>19</v>
      </c>
      <c r="W7515">
        <v>0</v>
      </c>
      <c r="X7515">
        <v>19</v>
      </c>
      <c r="Y7515">
        <v>0</v>
      </c>
      <c r="Z7515">
        <v>0</v>
      </c>
      <c r="AA7515">
        <v>0</v>
      </c>
      <c r="AB7515">
        <v>0</v>
      </c>
      <c r="AC7515">
        <v>19</v>
      </c>
      <c r="AD7515">
        <v>367.84</v>
      </c>
      <c r="AE7515">
        <v>0</v>
      </c>
      <c r="AF7515" s="3">
        <v>0</v>
      </c>
      <c r="AG7515" t="s">
        <v>1240</v>
      </c>
      <c r="AH7515">
        <v>21</v>
      </c>
      <c r="AI7515" s="4" t="s">
        <v>4799</v>
      </c>
      <c r="AJ7515" t="s">
        <v>1232</v>
      </c>
      <c r="AK7515" t="s">
        <v>1233</v>
      </c>
      <c r="AL7515" t="s">
        <v>1233</v>
      </c>
    </row>
    <row r="7516" spans="1:38" x14ac:dyDescent="0.35">
      <c r="A7516">
        <v>40910742</v>
      </c>
      <c r="B7516">
        <v>40910742</v>
      </c>
      <c r="C7516" t="s">
        <v>167</v>
      </c>
      <c r="D7516" t="s">
        <v>168</v>
      </c>
      <c r="E7516" t="s">
        <v>169</v>
      </c>
      <c r="F7516" t="s">
        <v>170</v>
      </c>
      <c r="G7516" t="s">
        <v>4293</v>
      </c>
      <c r="H7516" t="s">
        <v>3989</v>
      </c>
      <c r="I7516" t="s">
        <v>60</v>
      </c>
      <c r="J7516">
        <v>70322</v>
      </c>
      <c r="K7516">
        <v>20260826</v>
      </c>
      <c r="L7516">
        <v>5000469747</v>
      </c>
      <c r="M7516" s="2">
        <v>46262</v>
      </c>
      <c r="N7516" t="s">
        <v>51</v>
      </c>
      <c r="O7516">
        <v>150</v>
      </c>
      <c r="P7516">
        <v>6.15</v>
      </c>
      <c r="Q7516">
        <v>12.3</v>
      </c>
      <c r="R7516">
        <v>1.0209000000000001E-4</v>
      </c>
      <c r="S7516" t="s">
        <v>1229</v>
      </c>
      <c r="T7516">
        <v>12.3</v>
      </c>
      <c r="U7516">
        <v>1.0209000000000001E-4</v>
      </c>
      <c r="V7516">
        <v>2</v>
      </c>
      <c r="W7516">
        <v>0</v>
      </c>
      <c r="X7516">
        <v>2</v>
      </c>
      <c r="Y7516">
        <v>0</v>
      </c>
      <c r="Z7516">
        <v>2</v>
      </c>
      <c r="AA7516">
        <v>0</v>
      </c>
      <c r="AB7516">
        <v>2</v>
      </c>
      <c r="AC7516">
        <v>0</v>
      </c>
      <c r="AD7516">
        <v>0</v>
      </c>
      <c r="AE7516">
        <v>875</v>
      </c>
      <c r="AF7516" s="3">
        <v>0</v>
      </c>
      <c r="AG7516" t="s">
        <v>1240</v>
      </c>
      <c r="AH7516">
        <v>21</v>
      </c>
      <c r="AI7516" s="4" t="s">
        <v>4799</v>
      </c>
      <c r="AJ7516" t="s">
        <v>27</v>
      </c>
      <c r="AK7516" t="s">
        <v>27</v>
      </c>
    </row>
    <row r="7517" spans="1:38" x14ac:dyDescent="0.35">
      <c r="A7517">
        <v>40910742</v>
      </c>
      <c r="B7517">
        <v>40910742</v>
      </c>
      <c r="C7517" t="s">
        <v>167</v>
      </c>
      <c r="D7517" t="s">
        <v>168</v>
      </c>
      <c r="E7517" t="s">
        <v>169</v>
      </c>
      <c r="F7517" t="s">
        <v>170</v>
      </c>
      <c r="G7517" t="s">
        <v>1096</v>
      </c>
      <c r="H7517" t="s">
        <v>1097</v>
      </c>
      <c r="I7517" t="s">
        <v>106</v>
      </c>
      <c r="J7517">
        <v>70322</v>
      </c>
      <c r="K7517">
        <v>20260826</v>
      </c>
      <c r="L7517">
        <v>5000469747</v>
      </c>
      <c r="M7517" s="2">
        <v>46262</v>
      </c>
      <c r="N7517" t="s">
        <v>51</v>
      </c>
      <c r="O7517">
        <v>160</v>
      </c>
      <c r="P7517">
        <v>39.54</v>
      </c>
      <c r="Q7517">
        <v>751.26</v>
      </c>
      <c r="R7517">
        <v>6.2354580000000001E-3</v>
      </c>
      <c r="S7517" t="s">
        <v>1229</v>
      </c>
      <c r="T7517">
        <v>751.26</v>
      </c>
      <c r="U7517">
        <v>6.2354580000000001E-3</v>
      </c>
      <c r="V7517">
        <v>19</v>
      </c>
      <c r="W7517">
        <v>0</v>
      </c>
      <c r="X7517">
        <v>19</v>
      </c>
      <c r="Y7517">
        <v>0</v>
      </c>
      <c r="Z7517">
        <v>19</v>
      </c>
      <c r="AA7517">
        <v>0</v>
      </c>
      <c r="AB7517">
        <v>19</v>
      </c>
      <c r="AC7517">
        <v>0</v>
      </c>
      <c r="AD7517">
        <v>0</v>
      </c>
      <c r="AE7517">
        <v>0</v>
      </c>
      <c r="AF7517" s="3">
        <v>0</v>
      </c>
      <c r="AG7517" t="s">
        <v>1240</v>
      </c>
      <c r="AH7517">
        <v>21</v>
      </c>
      <c r="AI7517" s="4" t="s">
        <v>4799</v>
      </c>
      <c r="AJ7517" t="s">
        <v>27</v>
      </c>
      <c r="AK7517" t="s">
        <v>27</v>
      </c>
    </row>
    <row r="7518" spans="1:38" x14ac:dyDescent="0.35">
      <c r="A7518">
        <v>40910742</v>
      </c>
      <c r="B7518">
        <v>40910742</v>
      </c>
      <c r="C7518" t="s">
        <v>167</v>
      </c>
      <c r="D7518" t="s">
        <v>168</v>
      </c>
      <c r="E7518" t="s">
        <v>169</v>
      </c>
      <c r="F7518" t="s">
        <v>170</v>
      </c>
      <c r="G7518" t="s">
        <v>179</v>
      </c>
      <c r="H7518" t="s">
        <v>180</v>
      </c>
      <c r="I7518" t="s">
        <v>49</v>
      </c>
      <c r="J7518">
        <v>70322</v>
      </c>
      <c r="K7518">
        <v>20260826</v>
      </c>
      <c r="L7518">
        <v>5000469747</v>
      </c>
      <c r="M7518" s="2">
        <v>46262</v>
      </c>
      <c r="N7518" t="s">
        <v>51</v>
      </c>
      <c r="O7518">
        <v>170</v>
      </c>
      <c r="P7518">
        <v>1.28</v>
      </c>
      <c r="Q7518">
        <v>60.160000000000004</v>
      </c>
      <c r="R7518">
        <v>4.9932800000000005E-4</v>
      </c>
      <c r="S7518" t="s">
        <v>1229</v>
      </c>
      <c r="T7518">
        <v>60.160000000000004</v>
      </c>
      <c r="U7518">
        <v>4.9932800000000005E-4</v>
      </c>
      <c r="V7518">
        <v>47</v>
      </c>
      <c r="W7518">
        <v>0</v>
      </c>
      <c r="X7518">
        <v>47</v>
      </c>
      <c r="Y7518">
        <v>0</v>
      </c>
      <c r="Z7518">
        <v>47</v>
      </c>
      <c r="AA7518">
        <v>0</v>
      </c>
      <c r="AB7518">
        <v>47</v>
      </c>
      <c r="AC7518">
        <v>0</v>
      </c>
      <c r="AD7518">
        <v>0</v>
      </c>
      <c r="AE7518">
        <v>3288</v>
      </c>
      <c r="AF7518" s="3">
        <v>0</v>
      </c>
      <c r="AG7518" t="s">
        <v>1240</v>
      </c>
      <c r="AH7518">
        <v>21</v>
      </c>
      <c r="AI7518" s="4" t="s">
        <v>4799</v>
      </c>
      <c r="AJ7518" t="s">
        <v>27</v>
      </c>
      <c r="AK7518" t="s">
        <v>27</v>
      </c>
    </row>
    <row r="7519" spans="1:38" x14ac:dyDescent="0.35">
      <c r="A7519">
        <v>40910742</v>
      </c>
      <c r="B7519">
        <v>40910742</v>
      </c>
      <c r="C7519" t="s">
        <v>167</v>
      </c>
      <c r="D7519" t="s">
        <v>168</v>
      </c>
      <c r="E7519" t="s">
        <v>169</v>
      </c>
      <c r="F7519" t="s">
        <v>170</v>
      </c>
      <c r="G7519" t="s">
        <v>2787</v>
      </c>
      <c r="H7519" t="s">
        <v>2788</v>
      </c>
      <c r="I7519" t="s">
        <v>49</v>
      </c>
      <c r="J7519">
        <v>70322</v>
      </c>
      <c r="K7519">
        <v>20260826</v>
      </c>
      <c r="L7519">
        <v>5000469747</v>
      </c>
      <c r="M7519" s="2">
        <v>46262</v>
      </c>
      <c r="N7519" t="s">
        <v>51</v>
      </c>
      <c r="O7519">
        <v>180</v>
      </c>
      <c r="P7519">
        <v>7.61</v>
      </c>
      <c r="Q7519">
        <v>380.5</v>
      </c>
      <c r="R7519">
        <v>3.1581500000000002E-3</v>
      </c>
      <c r="S7519" t="s">
        <v>1229</v>
      </c>
      <c r="T7519">
        <v>380.5</v>
      </c>
      <c r="U7519">
        <v>3.1581500000000002E-3</v>
      </c>
      <c r="V7519">
        <v>50</v>
      </c>
      <c r="W7519">
        <v>0</v>
      </c>
      <c r="X7519">
        <v>50</v>
      </c>
      <c r="Y7519">
        <v>0</v>
      </c>
      <c r="Z7519">
        <v>50</v>
      </c>
      <c r="AA7519">
        <v>0</v>
      </c>
      <c r="AB7519">
        <v>50</v>
      </c>
      <c r="AC7519">
        <v>0</v>
      </c>
      <c r="AD7519">
        <v>0</v>
      </c>
      <c r="AE7519">
        <v>6031</v>
      </c>
      <c r="AF7519" s="3">
        <v>0</v>
      </c>
      <c r="AG7519" t="s">
        <v>1240</v>
      </c>
      <c r="AH7519">
        <v>21</v>
      </c>
      <c r="AI7519" s="4" t="s">
        <v>4799</v>
      </c>
      <c r="AJ7519" t="s">
        <v>27</v>
      </c>
      <c r="AK7519" t="s">
        <v>27</v>
      </c>
    </row>
    <row r="7520" spans="1:38" x14ac:dyDescent="0.35">
      <c r="A7520">
        <v>40910742</v>
      </c>
      <c r="B7520">
        <v>40910742</v>
      </c>
      <c r="C7520" t="s">
        <v>167</v>
      </c>
      <c r="D7520" t="s">
        <v>168</v>
      </c>
      <c r="E7520" t="s">
        <v>169</v>
      </c>
      <c r="F7520" t="s">
        <v>170</v>
      </c>
      <c r="G7520" t="s">
        <v>2790</v>
      </c>
      <c r="H7520" t="s">
        <v>2791</v>
      </c>
      <c r="I7520" t="s">
        <v>49</v>
      </c>
      <c r="J7520">
        <v>70322</v>
      </c>
      <c r="K7520">
        <v>20260826</v>
      </c>
      <c r="L7520">
        <v>5000469747</v>
      </c>
      <c r="M7520" s="2">
        <v>46262</v>
      </c>
      <c r="N7520" t="s">
        <v>51</v>
      </c>
      <c r="O7520">
        <v>190</v>
      </c>
      <c r="P7520">
        <v>12.16</v>
      </c>
      <c r="Q7520">
        <v>158.08000000000001</v>
      </c>
      <c r="R7520">
        <v>1.3120640000000002E-3</v>
      </c>
      <c r="S7520" t="s">
        <v>1229</v>
      </c>
      <c r="T7520">
        <v>158.08000000000001</v>
      </c>
      <c r="U7520">
        <v>1.3120640000000002E-3</v>
      </c>
      <c r="V7520">
        <v>13</v>
      </c>
      <c r="W7520">
        <v>0</v>
      </c>
      <c r="X7520">
        <v>13</v>
      </c>
      <c r="Y7520">
        <v>0</v>
      </c>
      <c r="Z7520">
        <v>13</v>
      </c>
      <c r="AA7520">
        <v>0</v>
      </c>
      <c r="AB7520">
        <v>13</v>
      </c>
      <c r="AC7520">
        <v>0</v>
      </c>
      <c r="AD7520">
        <v>0</v>
      </c>
      <c r="AE7520">
        <v>952</v>
      </c>
      <c r="AF7520" s="3">
        <v>0</v>
      </c>
      <c r="AG7520" t="s">
        <v>1240</v>
      </c>
      <c r="AH7520">
        <v>21</v>
      </c>
      <c r="AI7520" s="4" t="s">
        <v>4799</v>
      </c>
      <c r="AJ7520" t="s">
        <v>27</v>
      </c>
      <c r="AK7520" t="s">
        <v>27</v>
      </c>
    </row>
    <row r="7521" spans="1:38" x14ac:dyDescent="0.35">
      <c r="A7521">
        <v>40910742</v>
      </c>
      <c r="B7521">
        <v>40910742</v>
      </c>
      <c r="C7521" t="s">
        <v>167</v>
      </c>
      <c r="D7521" t="s">
        <v>168</v>
      </c>
      <c r="E7521" t="s">
        <v>169</v>
      </c>
      <c r="F7521" t="s">
        <v>170</v>
      </c>
      <c r="G7521" t="s">
        <v>1111</v>
      </c>
      <c r="H7521" t="s">
        <v>1112</v>
      </c>
      <c r="I7521" t="s">
        <v>49</v>
      </c>
      <c r="J7521">
        <v>70322</v>
      </c>
      <c r="K7521">
        <v>20260826</v>
      </c>
      <c r="L7521">
        <v>5000469747</v>
      </c>
      <c r="M7521" s="2">
        <v>46262</v>
      </c>
      <c r="N7521" t="s">
        <v>51</v>
      </c>
      <c r="O7521">
        <v>200</v>
      </c>
      <c r="P7521">
        <v>48.42</v>
      </c>
      <c r="Q7521">
        <v>96.84</v>
      </c>
      <c r="R7521">
        <v>8.0377200000000002E-4</v>
      </c>
      <c r="S7521" t="s">
        <v>1229</v>
      </c>
      <c r="T7521">
        <v>96.84</v>
      </c>
      <c r="U7521">
        <v>8.0377200000000002E-4</v>
      </c>
      <c r="V7521">
        <v>2</v>
      </c>
      <c r="W7521">
        <v>0</v>
      </c>
      <c r="X7521">
        <v>2</v>
      </c>
      <c r="Y7521">
        <v>0</v>
      </c>
      <c r="Z7521">
        <v>2</v>
      </c>
      <c r="AA7521">
        <v>0</v>
      </c>
      <c r="AB7521">
        <v>2</v>
      </c>
      <c r="AC7521">
        <v>0</v>
      </c>
      <c r="AD7521">
        <v>0</v>
      </c>
      <c r="AE7521">
        <v>251</v>
      </c>
      <c r="AF7521" s="3">
        <v>0</v>
      </c>
      <c r="AG7521" t="s">
        <v>1240</v>
      </c>
      <c r="AH7521">
        <v>21</v>
      </c>
      <c r="AI7521" s="4" t="s">
        <v>4799</v>
      </c>
      <c r="AJ7521" t="s">
        <v>27</v>
      </c>
      <c r="AK7521" t="s">
        <v>27</v>
      </c>
    </row>
    <row r="7522" spans="1:38" x14ac:dyDescent="0.35">
      <c r="A7522">
        <v>40940742</v>
      </c>
      <c r="B7522">
        <v>40940742</v>
      </c>
      <c r="C7522" t="s">
        <v>1124</v>
      </c>
      <c r="D7522" t="s">
        <v>168</v>
      </c>
      <c r="E7522" t="s">
        <v>169</v>
      </c>
      <c r="F7522" t="s">
        <v>46</v>
      </c>
      <c r="G7522" t="s">
        <v>1851</v>
      </c>
      <c r="H7522" t="s">
        <v>1852</v>
      </c>
      <c r="I7522" t="s">
        <v>190</v>
      </c>
      <c r="J7522">
        <v>90911</v>
      </c>
      <c r="K7522">
        <v>20260826</v>
      </c>
      <c r="L7522">
        <v>5000469748</v>
      </c>
      <c r="M7522" s="2">
        <v>46262</v>
      </c>
      <c r="N7522" t="s">
        <v>51</v>
      </c>
      <c r="O7522">
        <v>10</v>
      </c>
      <c r="P7522">
        <v>616.61</v>
      </c>
      <c r="Q7522">
        <v>616.61</v>
      </c>
      <c r="R7522">
        <v>5.1178630000000003E-3</v>
      </c>
      <c r="S7522" t="s">
        <v>1229</v>
      </c>
      <c r="T7522">
        <v>616.61</v>
      </c>
      <c r="U7522">
        <v>5.1178630000000003E-3</v>
      </c>
      <c r="V7522">
        <v>1</v>
      </c>
      <c r="W7522">
        <v>0</v>
      </c>
      <c r="X7522">
        <v>1</v>
      </c>
      <c r="Y7522">
        <v>1</v>
      </c>
      <c r="Z7522">
        <v>0</v>
      </c>
      <c r="AA7522">
        <v>0</v>
      </c>
      <c r="AB7522">
        <v>1</v>
      </c>
      <c r="AC7522">
        <v>0</v>
      </c>
      <c r="AD7522">
        <v>0</v>
      </c>
      <c r="AE7522">
        <v>0</v>
      </c>
      <c r="AF7522" s="3">
        <v>0</v>
      </c>
      <c r="AG7522" t="s">
        <v>1240</v>
      </c>
      <c r="AH7522">
        <v>21</v>
      </c>
      <c r="AI7522" s="4" t="s">
        <v>4799</v>
      </c>
      <c r="AJ7522" t="s">
        <v>27</v>
      </c>
      <c r="AK7522" t="s">
        <v>27</v>
      </c>
    </row>
    <row r="7523" spans="1:38" x14ac:dyDescent="0.35">
      <c r="A7523">
        <v>40940742</v>
      </c>
      <c r="B7523">
        <v>40940742</v>
      </c>
      <c r="C7523" t="s">
        <v>1124</v>
      </c>
      <c r="D7523" t="s">
        <v>168</v>
      </c>
      <c r="E7523" t="s">
        <v>169</v>
      </c>
      <c r="F7523" t="s">
        <v>46</v>
      </c>
      <c r="G7523" t="s">
        <v>2213</v>
      </c>
      <c r="H7523" t="s">
        <v>2214</v>
      </c>
      <c r="I7523" t="s">
        <v>63</v>
      </c>
      <c r="J7523">
        <v>90911</v>
      </c>
      <c r="K7523">
        <v>20260826</v>
      </c>
      <c r="L7523">
        <v>5000469748</v>
      </c>
      <c r="M7523" s="2">
        <v>46262</v>
      </c>
      <c r="N7523" t="s">
        <v>51</v>
      </c>
      <c r="O7523">
        <v>20</v>
      </c>
      <c r="P7523">
        <v>73.75</v>
      </c>
      <c r="Q7523">
        <v>73.75</v>
      </c>
      <c r="R7523">
        <v>6.1212500000000004E-4</v>
      </c>
      <c r="S7523" t="s">
        <v>1229</v>
      </c>
      <c r="T7523">
        <v>73.75</v>
      </c>
      <c r="U7523">
        <v>6.1212500000000004E-4</v>
      </c>
      <c r="V7523">
        <v>1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73.75</v>
      </c>
      <c r="AE7523">
        <v>0</v>
      </c>
      <c r="AF7523" s="3">
        <v>0</v>
      </c>
      <c r="AG7523" t="s">
        <v>1240</v>
      </c>
      <c r="AH7523">
        <v>21</v>
      </c>
      <c r="AI7523" s="4" t="s">
        <v>4799</v>
      </c>
      <c r="AJ7523" t="s">
        <v>1232</v>
      </c>
      <c r="AK7523" t="s">
        <v>1269</v>
      </c>
      <c r="AL7523" t="s">
        <v>1269</v>
      </c>
    </row>
    <row r="7524" spans="1:38" x14ac:dyDescent="0.35">
      <c r="A7524">
        <v>40940742</v>
      </c>
      <c r="B7524">
        <v>40940742</v>
      </c>
      <c r="C7524" t="s">
        <v>1124</v>
      </c>
      <c r="D7524" t="s">
        <v>168</v>
      </c>
      <c r="E7524" t="s">
        <v>169</v>
      </c>
      <c r="F7524" t="s">
        <v>46</v>
      </c>
      <c r="G7524" t="s">
        <v>4278</v>
      </c>
      <c r="H7524" t="s">
        <v>4893</v>
      </c>
      <c r="I7524" t="s">
        <v>63</v>
      </c>
      <c r="J7524">
        <v>90911</v>
      </c>
      <c r="K7524">
        <v>20260826</v>
      </c>
      <c r="L7524">
        <v>5000469748</v>
      </c>
      <c r="M7524" s="2">
        <v>46262</v>
      </c>
      <c r="N7524" t="s">
        <v>51</v>
      </c>
      <c r="O7524">
        <v>30</v>
      </c>
      <c r="P7524">
        <v>931.14</v>
      </c>
      <c r="Q7524">
        <v>931.14</v>
      </c>
      <c r="R7524">
        <v>7.7284619999999993E-3</v>
      </c>
      <c r="S7524" t="s">
        <v>1229</v>
      </c>
      <c r="T7524">
        <v>931.14</v>
      </c>
      <c r="U7524">
        <v>7.7284619999999993E-3</v>
      </c>
      <c r="V7524">
        <v>1</v>
      </c>
      <c r="W7524">
        <v>0</v>
      </c>
      <c r="X7524">
        <v>1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0</v>
      </c>
      <c r="AF7524" s="3">
        <v>0</v>
      </c>
      <c r="AG7524" t="s">
        <v>1240</v>
      </c>
      <c r="AH7524">
        <v>21</v>
      </c>
      <c r="AI7524" s="4" t="s">
        <v>4799</v>
      </c>
      <c r="AJ7524" t="s">
        <v>27</v>
      </c>
      <c r="AK7524" t="s">
        <v>27</v>
      </c>
    </row>
    <row r="7525" spans="1:38" x14ac:dyDescent="0.35">
      <c r="A7525">
        <v>40940742</v>
      </c>
      <c r="B7525">
        <v>40940742</v>
      </c>
      <c r="C7525" t="s">
        <v>1124</v>
      </c>
      <c r="D7525" t="s">
        <v>168</v>
      </c>
      <c r="E7525" t="s">
        <v>169</v>
      </c>
      <c r="F7525" t="s">
        <v>46</v>
      </c>
      <c r="G7525" t="s">
        <v>321</v>
      </c>
      <c r="H7525" t="s">
        <v>692</v>
      </c>
      <c r="I7525" t="s">
        <v>63</v>
      </c>
      <c r="J7525">
        <v>90911</v>
      </c>
      <c r="K7525">
        <v>20260826</v>
      </c>
      <c r="L7525">
        <v>5000469748</v>
      </c>
      <c r="M7525" s="2">
        <v>46262</v>
      </c>
      <c r="N7525" t="s">
        <v>51</v>
      </c>
      <c r="O7525">
        <v>40</v>
      </c>
      <c r="P7525">
        <v>388.67</v>
      </c>
      <c r="Q7525">
        <v>388.67</v>
      </c>
      <c r="R7525">
        <v>3.2259609999999998E-3</v>
      </c>
      <c r="S7525" t="s">
        <v>1229</v>
      </c>
      <c r="T7525">
        <v>388.67</v>
      </c>
      <c r="U7525">
        <v>3.2259609999999998E-3</v>
      </c>
      <c r="V7525">
        <v>1</v>
      </c>
      <c r="W7525">
        <v>0</v>
      </c>
      <c r="X7525">
        <v>1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 s="3">
        <v>0</v>
      </c>
      <c r="AG7525" t="s">
        <v>1240</v>
      </c>
      <c r="AH7525">
        <v>21</v>
      </c>
      <c r="AI7525" s="4" t="s">
        <v>4799</v>
      </c>
      <c r="AJ7525" t="s">
        <v>27</v>
      </c>
      <c r="AK7525" t="s">
        <v>27</v>
      </c>
    </row>
    <row r="7526" spans="1:38" x14ac:dyDescent="0.35">
      <c r="A7526">
        <v>40940742</v>
      </c>
      <c r="B7526">
        <v>40940742</v>
      </c>
      <c r="C7526" t="s">
        <v>1124</v>
      </c>
      <c r="D7526" t="s">
        <v>168</v>
      </c>
      <c r="E7526" t="s">
        <v>169</v>
      </c>
      <c r="F7526" t="s">
        <v>46</v>
      </c>
      <c r="G7526" t="s">
        <v>2691</v>
      </c>
      <c r="H7526" t="s">
        <v>2692</v>
      </c>
      <c r="I7526" t="s">
        <v>63</v>
      </c>
      <c r="J7526">
        <v>90911</v>
      </c>
      <c r="K7526">
        <v>20260826</v>
      </c>
      <c r="L7526">
        <v>5000469748</v>
      </c>
      <c r="M7526" s="2">
        <v>46262</v>
      </c>
      <c r="N7526" t="s">
        <v>51</v>
      </c>
      <c r="O7526">
        <v>50</v>
      </c>
      <c r="P7526">
        <v>25.08</v>
      </c>
      <c r="Q7526">
        <v>25.08</v>
      </c>
      <c r="R7526">
        <v>2.0816399999999999E-4</v>
      </c>
      <c r="S7526" t="s">
        <v>1229</v>
      </c>
      <c r="T7526">
        <v>25.08</v>
      </c>
      <c r="U7526">
        <v>2.0816399999999999E-4</v>
      </c>
      <c r="V7526">
        <v>1</v>
      </c>
      <c r="W7526">
        <v>0</v>
      </c>
      <c r="X7526">
        <v>1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 s="3">
        <v>0</v>
      </c>
      <c r="AG7526" t="s">
        <v>1240</v>
      </c>
      <c r="AH7526">
        <v>21</v>
      </c>
      <c r="AI7526" s="4" t="s">
        <v>4799</v>
      </c>
      <c r="AJ7526" t="s">
        <v>27</v>
      </c>
      <c r="AK7526" t="s">
        <v>27</v>
      </c>
    </row>
    <row r="7527" spans="1:38" x14ac:dyDescent="0.35">
      <c r="A7527">
        <v>40940742</v>
      </c>
      <c r="B7527">
        <v>40940742</v>
      </c>
      <c r="C7527" t="s">
        <v>1124</v>
      </c>
      <c r="D7527" t="s">
        <v>168</v>
      </c>
      <c r="E7527" t="s">
        <v>169</v>
      </c>
      <c r="F7527" t="s">
        <v>46</v>
      </c>
      <c r="G7527" t="s">
        <v>4940</v>
      </c>
      <c r="H7527" t="s">
        <v>940</v>
      </c>
      <c r="I7527" t="s">
        <v>106</v>
      </c>
      <c r="J7527">
        <v>90911</v>
      </c>
      <c r="K7527">
        <v>20260826</v>
      </c>
      <c r="L7527">
        <v>5000469748</v>
      </c>
      <c r="M7527" s="2">
        <v>46262</v>
      </c>
      <c r="N7527" t="s">
        <v>51</v>
      </c>
      <c r="O7527">
        <v>60</v>
      </c>
      <c r="P7527">
        <v>15.16</v>
      </c>
      <c r="Q7527">
        <v>15.16</v>
      </c>
      <c r="R7527">
        <v>1.25828E-4</v>
      </c>
      <c r="S7527" t="s">
        <v>1229</v>
      </c>
      <c r="T7527">
        <v>15.16</v>
      </c>
      <c r="U7527">
        <v>1.25828E-4</v>
      </c>
      <c r="V7527">
        <v>1</v>
      </c>
      <c r="W7527">
        <v>0</v>
      </c>
      <c r="X7527">
        <v>1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13</v>
      </c>
      <c r="AF7527" s="3">
        <v>0</v>
      </c>
      <c r="AG7527" t="s">
        <v>1240</v>
      </c>
      <c r="AH7527">
        <v>21</v>
      </c>
      <c r="AI7527" s="4" t="s">
        <v>4799</v>
      </c>
      <c r="AJ7527" t="s">
        <v>27</v>
      </c>
      <c r="AK7527" t="s">
        <v>27</v>
      </c>
    </row>
    <row r="7528" spans="1:38" x14ac:dyDescent="0.35">
      <c r="A7528">
        <v>40940742</v>
      </c>
      <c r="B7528">
        <v>40940742</v>
      </c>
      <c r="C7528" t="s">
        <v>1124</v>
      </c>
      <c r="D7528" t="s">
        <v>168</v>
      </c>
      <c r="E7528" t="s">
        <v>169</v>
      </c>
      <c r="F7528" t="s">
        <v>46</v>
      </c>
      <c r="G7528" t="s">
        <v>434</v>
      </c>
      <c r="H7528" t="s">
        <v>4744</v>
      </c>
      <c r="I7528" t="s">
        <v>63</v>
      </c>
      <c r="J7528">
        <v>90911</v>
      </c>
      <c r="K7528">
        <v>20260826</v>
      </c>
      <c r="L7528">
        <v>5000469748</v>
      </c>
      <c r="M7528" s="2">
        <v>46262</v>
      </c>
      <c r="N7528" t="s">
        <v>51</v>
      </c>
      <c r="O7528">
        <v>70</v>
      </c>
      <c r="P7528">
        <v>36.64</v>
      </c>
      <c r="Q7528">
        <v>36.64</v>
      </c>
      <c r="R7528">
        <v>3.0411199999999999E-4</v>
      </c>
      <c r="S7528" t="s">
        <v>1229</v>
      </c>
      <c r="T7528">
        <v>36.64</v>
      </c>
      <c r="U7528">
        <v>3.0411199999999999E-4</v>
      </c>
      <c r="V7528">
        <v>1</v>
      </c>
      <c r="W7528">
        <v>0</v>
      </c>
      <c r="X7528">
        <v>1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 s="3">
        <v>0</v>
      </c>
      <c r="AG7528" t="s">
        <v>1240</v>
      </c>
      <c r="AH7528">
        <v>21</v>
      </c>
      <c r="AI7528" s="4" t="s">
        <v>4799</v>
      </c>
      <c r="AJ7528" t="s">
        <v>27</v>
      </c>
      <c r="AK7528" t="s">
        <v>27</v>
      </c>
    </row>
    <row r="7529" spans="1:38" x14ac:dyDescent="0.35">
      <c r="A7529">
        <v>40940742</v>
      </c>
      <c r="B7529">
        <v>40940742</v>
      </c>
      <c r="C7529" t="s">
        <v>1124</v>
      </c>
      <c r="D7529" t="s">
        <v>168</v>
      </c>
      <c r="E7529" t="s">
        <v>169</v>
      </c>
      <c r="F7529" t="s">
        <v>46</v>
      </c>
      <c r="G7529" t="s">
        <v>550</v>
      </c>
      <c r="H7529" t="s">
        <v>551</v>
      </c>
      <c r="I7529" t="s">
        <v>60</v>
      </c>
      <c r="J7529">
        <v>90911</v>
      </c>
      <c r="K7529">
        <v>20260826</v>
      </c>
      <c r="L7529">
        <v>5000469748</v>
      </c>
      <c r="M7529" s="2">
        <v>46262</v>
      </c>
      <c r="N7529" t="s">
        <v>51</v>
      </c>
      <c r="O7529">
        <v>80</v>
      </c>
      <c r="P7529">
        <v>86.9</v>
      </c>
      <c r="Q7529">
        <v>86.9</v>
      </c>
      <c r="R7529">
        <v>7.2127000000000009E-4</v>
      </c>
      <c r="S7529" t="s">
        <v>1229</v>
      </c>
      <c r="T7529">
        <v>86.9</v>
      </c>
      <c r="U7529">
        <v>7.2127000000000009E-4</v>
      </c>
      <c r="V7529">
        <v>1</v>
      </c>
      <c r="W7529">
        <v>0</v>
      </c>
      <c r="X7529">
        <v>1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32</v>
      </c>
      <c r="AF7529" s="3">
        <v>0</v>
      </c>
      <c r="AG7529" t="s">
        <v>1240</v>
      </c>
      <c r="AH7529">
        <v>21</v>
      </c>
      <c r="AI7529" s="4" t="s">
        <v>4799</v>
      </c>
      <c r="AJ7529" t="s">
        <v>27</v>
      </c>
      <c r="AK7529" t="s">
        <v>27</v>
      </c>
    </row>
    <row r="7530" spans="1:38" x14ac:dyDescent="0.35">
      <c r="A7530">
        <v>40940742</v>
      </c>
      <c r="B7530">
        <v>40940742</v>
      </c>
      <c r="C7530" t="s">
        <v>1124</v>
      </c>
      <c r="D7530" t="s">
        <v>168</v>
      </c>
      <c r="E7530" t="s">
        <v>169</v>
      </c>
      <c r="F7530" t="s">
        <v>46</v>
      </c>
      <c r="G7530" t="s">
        <v>4406</v>
      </c>
      <c r="H7530" t="s">
        <v>4407</v>
      </c>
      <c r="I7530" t="s">
        <v>63</v>
      </c>
      <c r="J7530">
        <v>90911</v>
      </c>
      <c r="K7530">
        <v>20260826</v>
      </c>
      <c r="L7530">
        <v>5000469748</v>
      </c>
      <c r="M7530" s="2">
        <v>46262</v>
      </c>
      <c r="N7530" t="s">
        <v>51</v>
      </c>
      <c r="O7530">
        <v>90</v>
      </c>
      <c r="P7530">
        <v>25.86</v>
      </c>
      <c r="Q7530">
        <v>25.86</v>
      </c>
      <c r="R7530">
        <v>2.1463800000000001E-4</v>
      </c>
      <c r="S7530" t="s">
        <v>1229</v>
      </c>
      <c r="T7530">
        <v>25.86</v>
      </c>
      <c r="U7530">
        <v>2.1463800000000001E-4</v>
      </c>
      <c r="V7530">
        <v>1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25.86</v>
      </c>
      <c r="AE7530">
        <v>0</v>
      </c>
      <c r="AF7530" s="3">
        <v>0</v>
      </c>
      <c r="AG7530" t="s">
        <v>1240</v>
      </c>
      <c r="AH7530">
        <v>21</v>
      </c>
      <c r="AI7530" s="4" t="s">
        <v>4799</v>
      </c>
      <c r="AJ7530" t="s">
        <v>1232</v>
      </c>
      <c r="AK7530" t="s">
        <v>1233</v>
      </c>
      <c r="AL7530" t="s">
        <v>1233</v>
      </c>
    </row>
    <row r="7531" spans="1:38" x14ac:dyDescent="0.35">
      <c r="A7531">
        <v>40940742</v>
      </c>
      <c r="B7531">
        <v>40940742</v>
      </c>
      <c r="C7531" t="s">
        <v>1124</v>
      </c>
      <c r="D7531" t="s">
        <v>168</v>
      </c>
      <c r="E7531" t="s">
        <v>169</v>
      </c>
      <c r="F7531" t="s">
        <v>46</v>
      </c>
      <c r="G7531" t="s">
        <v>2449</v>
      </c>
      <c r="H7531" t="s">
        <v>2450</v>
      </c>
      <c r="I7531" t="s">
        <v>66</v>
      </c>
      <c r="J7531">
        <v>90911</v>
      </c>
      <c r="K7531">
        <v>20260826</v>
      </c>
      <c r="L7531">
        <v>5000469748</v>
      </c>
      <c r="M7531" s="2">
        <v>46262</v>
      </c>
      <c r="N7531" t="s">
        <v>51</v>
      </c>
      <c r="O7531">
        <v>100</v>
      </c>
      <c r="P7531">
        <v>8.94</v>
      </c>
      <c r="Q7531">
        <v>8.94</v>
      </c>
      <c r="R7531">
        <v>7.4201999999999992E-5</v>
      </c>
      <c r="S7531" t="s">
        <v>1229</v>
      </c>
      <c r="T7531">
        <v>8.94</v>
      </c>
      <c r="U7531">
        <v>7.4201999999999992E-5</v>
      </c>
      <c r="V7531">
        <v>1</v>
      </c>
      <c r="W7531">
        <v>0</v>
      </c>
      <c r="X7531">
        <v>1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 s="3">
        <v>0</v>
      </c>
      <c r="AG7531" t="s">
        <v>1240</v>
      </c>
      <c r="AH7531">
        <v>21</v>
      </c>
      <c r="AI7531" s="4" t="s">
        <v>4799</v>
      </c>
      <c r="AJ7531" t="s">
        <v>27</v>
      </c>
      <c r="AK7531" t="s">
        <v>27</v>
      </c>
    </row>
    <row r="7532" spans="1:38" x14ac:dyDescent="0.35">
      <c r="A7532">
        <v>40940742</v>
      </c>
      <c r="B7532">
        <v>40940742</v>
      </c>
      <c r="C7532" t="s">
        <v>1124</v>
      </c>
      <c r="D7532" t="s">
        <v>168</v>
      </c>
      <c r="E7532" t="s">
        <v>169</v>
      </c>
      <c r="F7532" t="s">
        <v>46</v>
      </c>
      <c r="G7532" t="s">
        <v>777</v>
      </c>
      <c r="H7532" t="s">
        <v>778</v>
      </c>
      <c r="I7532" t="s">
        <v>66</v>
      </c>
      <c r="J7532">
        <v>90911</v>
      </c>
      <c r="K7532">
        <v>20260826</v>
      </c>
      <c r="L7532">
        <v>5000469748</v>
      </c>
      <c r="M7532" s="2">
        <v>46262</v>
      </c>
      <c r="N7532" t="s">
        <v>51</v>
      </c>
      <c r="O7532">
        <v>110</v>
      </c>
      <c r="P7532">
        <v>71.08</v>
      </c>
      <c r="Q7532">
        <v>71.08</v>
      </c>
      <c r="R7532">
        <v>5.899639999999999E-4</v>
      </c>
      <c r="S7532" t="s">
        <v>1229</v>
      </c>
      <c r="T7532">
        <v>71.08</v>
      </c>
      <c r="U7532">
        <v>5.899639999999999E-4</v>
      </c>
      <c r="V7532">
        <v>1</v>
      </c>
      <c r="W7532">
        <v>0</v>
      </c>
      <c r="X7532">
        <v>1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354</v>
      </c>
      <c r="AF7532" s="3">
        <v>0</v>
      </c>
      <c r="AG7532" t="s">
        <v>1240</v>
      </c>
      <c r="AH7532">
        <v>21</v>
      </c>
      <c r="AI7532" s="4" t="s">
        <v>4799</v>
      </c>
      <c r="AJ7532" t="s">
        <v>27</v>
      </c>
      <c r="AK7532" t="s">
        <v>27</v>
      </c>
    </row>
    <row r="7533" spans="1:38" x14ac:dyDescent="0.35">
      <c r="A7533">
        <v>40940742</v>
      </c>
      <c r="B7533">
        <v>40940742</v>
      </c>
      <c r="C7533" t="s">
        <v>1124</v>
      </c>
      <c r="D7533" t="s">
        <v>168</v>
      </c>
      <c r="E7533" t="s">
        <v>169</v>
      </c>
      <c r="F7533" t="s">
        <v>46</v>
      </c>
      <c r="G7533" t="s">
        <v>1524</v>
      </c>
      <c r="H7533" t="s">
        <v>1525</v>
      </c>
      <c r="I7533" t="s">
        <v>66</v>
      </c>
      <c r="J7533">
        <v>90911</v>
      </c>
      <c r="K7533">
        <v>20260826</v>
      </c>
      <c r="L7533">
        <v>5000469748</v>
      </c>
      <c r="M7533" s="2">
        <v>46262</v>
      </c>
      <c r="N7533" t="s">
        <v>51</v>
      </c>
      <c r="O7533">
        <v>120</v>
      </c>
      <c r="P7533">
        <v>165.92</v>
      </c>
      <c r="Q7533">
        <v>165.92</v>
      </c>
      <c r="R7533">
        <v>1.3771359999999999E-3</v>
      </c>
      <c r="S7533" t="s">
        <v>1229</v>
      </c>
      <c r="T7533">
        <v>165.92</v>
      </c>
      <c r="U7533">
        <v>1.3771359999999999E-3</v>
      </c>
      <c r="V7533">
        <v>1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165.92</v>
      </c>
      <c r="AE7533">
        <v>0</v>
      </c>
      <c r="AF7533" s="3">
        <v>0</v>
      </c>
      <c r="AG7533" t="s">
        <v>1240</v>
      </c>
      <c r="AH7533">
        <v>21</v>
      </c>
      <c r="AI7533" s="4" t="s">
        <v>4799</v>
      </c>
      <c r="AJ7533" t="s">
        <v>1232</v>
      </c>
      <c r="AK7533" t="s">
        <v>1269</v>
      </c>
      <c r="AL7533" t="s">
        <v>1269</v>
      </c>
    </row>
    <row r="7534" spans="1:38" x14ac:dyDescent="0.35">
      <c r="A7534">
        <v>40940742</v>
      </c>
      <c r="B7534">
        <v>40940742</v>
      </c>
      <c r="C7534" t="s">
        <v>1124</v>
      </c>
      <c r="D7534" t="s">
        <v>168</v>
      </c>
      <c r="E7534" t="s">
        <v>169</v>
      </c>
      <c r="F7534" t="s">
        <v>46</v>
      </c>
      <c r="G7534" t="s">
        <v>4119</v>
      </c>
      <c r="H7534" t="s">
        <v>4120</v>
      </c>
      <c r="I7534" t="s">
        <v>60</v>
      </c>
      <c r="J7534">
        <v>90911</v>
      </c>
      <c r="K7534">
        <v>20260826</v>
      </c>
      <c r="L7534">
        <v>5000469748</v>
      </c>
      <c r="M7534" s="2">
        <v>46262</v>
      </c>
      <c r="N7534" t="s">
        <v>51</v>
      </c>
      <c r="O7534">
        <v>130</v>
      </c>
      <c r="P7534">
        <v>340.03</v>
      </c>
      <c r="Q7534">
        <v>340.03</v>
      </c>
      <c r="R7534">
        <v>2.8222489999999998E-3</v>
      </c>
      <c r="S7534" t="s">
        <v>1229</v>
      </c>
      <c r="T7534">
        <v>340.03</v>
      </c>
      <c r="U7534">
        <v>2.8222489999999998E-3</v>
      </c>
      <c r="V7534">
        <v>1</v>
      </c>
      <c r="W7534">
        <v>0</v>
      </c>
      <c r="X7534">
        <v>1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42</v>
      </c>
      <c r="AF7534" s="3">
        <v>0</v>
      </c>
      <c r="AG7534" t="s">
        <v>1240</v>
      </c>
      <c r="AH7534">
        <v>21</v>
      </c>
      <c r="AI7534" s="4" t="s">
        <v>4799</v>
      </c>
      <c r="AJ7534" t="s">
        <v>27</v>
      </c>
      <c r="AK7534" t="s">
        <v>27</v>
      </c>
    </row>
    <row r="7535" spans="1:38" x14ac:dyDescent="0.35">
      <c r="A7535">
        <v>40940742</v>
      </c>
      <c r="B7535">
        <v>40940742</v>
      </c>
      <c r="C7535" t="s">
        <v>1124</v>
      </c>
      <c r="D7535" t="s">
        <v>168</v>
      </c>
      <c r="E7535" t="s">
        <v>169</v>
      </c>
      <c r="F7535" t="s">
        <v>46</v>
      </c>
      <c r="G7535" t="s">
        <v>3660</v>
      </c>
      <c r="H7535" t="s">
        <v>3661</v>
      </c>
      <c r="I7535" t="s">
        <v>60</v>
      </c>
      <c r="J7535">
        <v>90911</v>
      </c>
      <c r="K7535">
        <v>20260826</v>
      </c>
      <c r="L7535">
        <v>5000469748</v>
      </c>
      <c r="M7535" s="2">
        <v>46262</v>
      </c>
      <c r="N7535" t="s">
        <v>51</v>
      </c>
      <c r="O7535">
        <v>140</v>
      </c>
      <c r="P7535">
        <v>15.23</v>
      </c>
      <c r="Q7535">
        <v>15.23</v>
      </c>
      <c r="R7535">
        <v>1.2640900000000002E-4</v>
      </c>
      <c r="S7535" t="s">
        <v>1229</v>
      </c>
      <c r="T7535">
        <v>15.23</v>
      </c>
      <c r="U7535">
        <v>1.2640900000000002E-4</v>
      </c>
      <c r="V7535">
        <v>1</v>
      </c>
      <c r="W7535">
        <v>0</v>
      </c>
      <c r="X7535">
        <v>1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47</v>
      </c>
      <c r="AF7535" s="3">
        <v>0</v>
      </c>
      <c r="AG7535" t="s">
        <v>1240</v>
      </c>
      <c r="AH7535">
        <v>21</v>
      </c>
      <c r="AI7535" s="4" t="s">
        <v>4799</v>
      </c>
      <c r="AJ7535" t="s">
        <v>27</v>
      </c>
      <c r="AK7535" t="s">
        <v>27</v>
      </c>
    </row>
    <row r="7536" spans="1:38" x14ac:dyDescent="0.35">
      <c r="A7536">
        <v>40940742</v>
      </c>
      <c r="B7536">
        <v>40940742</v>
      </c>
      <c r="C7536" t="s">
        <v>1124</v>
      </c>
      <c r="D7536" t="s">
        <v>168</v>
      </c>
      <c r="E7536" t="s">
        <v>169</v>
      </c>
      <c r="F7536" t="s">
        <v>46</v>
      </c>
      <c r="G7536" t="s">
        <v>3114</v>
      </c>
      <c r="H7536" t="s">
        <v>4209</v>
      </c>
      <c r="I7536" t="s">
        <v>63</v>
      </c>
      <c r="J7536">
        <v>90911</v>
      </c>
      <c r="K7536">
        <v>20260826</v>
      </c>
      <c r="L7536">
        <v>5000469748</v>
      </c>
      <c r="M7536" s="2">
        <v>46262</v>
      </c>
      <c r="N7536" t="s">
        <v>51</v>
      </c>
      <c r="O7536">
        <v>150</v>
      </c>
      <c r="P7536">
        <v>77.34</v>
      </c>
      <c r="Q7536">
        <v>77.34</v>
      </c>
      <c r="R7536">
        <v>6.4192200000000007E-4</v>
      </c>
      <c r="S7536" t="s">
        <v>1229</v>
      </c>
      <c r="T7536">
        <v>77.34</v>
      </c>
      <c r="U7536">
        <v>6.4192200000000007E-4</v>
      </c>
      <c r="V7536">
        <v>1</v>
      </c>
      <c r="W7536">
        <v>0</v>
      </c>
      <c r="X7536">
        <v>1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71</v>
      </c>
      <c r="AF7536" s="3">
        <v>0</v>
      </c>
      <c r="AG7536" t="s">
        <v>1240</v>
      </c>
      <c r="AH7536">
        <v>21</v>
      </c>
      <c r="AI7536" s="4" t="s">
        <v>4799</v>
      </c>
      <c r="AJ7536" t="s">
        <v>27</v>
      </c>
      <c r="AK7536" t="s">
        <v>27</v>
      </c>
    </row>
    <row r="7537" spans="1:38" x14ac:dyDescent="0.35">
      <c r="A7537">
        <v>40940742</v>
      </c>
      <c r="B7537">
        <v>40940742</v>
      </c>
      <c r="C7537" t="s">
        <v>1124</v>
      </c>
      <c r="D7537" t="s">
        <v>168</v>
      </c>
      <c r="E7537" t="s">
        <v>169</v>
      </c>
      <c r="F7537" t="s">
        <v>46</v>
      </c>
      <c r="G7537" t="s">
        <v>415</v>
      </c>
      <c r="H7537" t="s">
        <v>416</v>
      </c>
      <c r="I7537" t="s">
        <v>63</v>
      </c>
      <c r="J7537">
        <v>90911</v>
      </c>
      <c r="K7537">
        <v>20260826</v>
      </c>
      <c r="L7537">
        <v>5000469748</v>
      </c>
      <c r="M7537" s="2">
        <v>46262</v>
      </c>
      <c r="N7537" t="s">
        <v>51</v>
      </c>
      <c r="O7537">
        <v>160</v>
      </c>
      <c r="P7537">
        <v>2.4</v>
      </c>
      <c r="Q7537">
        <v>2.4</v>
      </c>
      <c r="R7537">
        <v>1.9919999999999999E-5</v>
      </c>
      <c r="S7537" t="s">
        <v>1229</v>
      </c>
      <c r="T7537">
        <v>2.4</v>
      </c>
      <c r="U7537">
        <v>1.9919999999999999E-5</v>
      </c>
      <c r="V7537">
        <v>1</v>
      </c>
      <c r="W7537">
        <v>0</v>
      </c>
      <c r="X7537">
        <v>1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108</v>
      </c>
      <c r="AF7537" s="3">
        <v>0</v>
      </c>
      <c r="AG7537" t="s">
        <v>1240</v>
      </c>
      <c r="AH7537">
        <v>21</v>
      </c>
      <c r="AI7537" s="4" t="s">
        <v>4799</v>
      </c>
      <c r="AJ7537" t="s">
        <v>27</v>
      </c>
      <c r="AK7537" t="s">
        <v>27</v>
      </c>
    </row>
    <row r="7538" spans="1:38" x14ac:dyDescent="0.35">
      <c r="A7538">
        <v>40940742</v>
      </c>
      <c r="B7538">
        <v>40940742</v>
      </c>
      <c r="C7538" t="s">
        <v>1124</v>
      </c>
      <c r="D7538" t="s">
        <v>168</v>
      </c>
      <c r="E7538" t="s">
        <v>169</v>
      </c>
      <c r="F7538" t="s">
        <v>46</v>
      </c>
      <c r="G7538" t="s">
        <v>925</v>
      </c>
      <c r="H7538" t="s">
        <v>260</v>
      </c>
      <c r="I7538" t="s">
        <v>63</v>
      </c>
      <c r="J7538">
        <v>90911</v>
      </c>
      <c r="K7538">
        <v>20260826</v>
      </c>
      <c r="L7538">
        <v>5000469748</v>
      </c>
      <c r="M7538" s="2">
        <v>46262</v>
      </c>
      <c r="N7538" t="s">
        <v>51</v>
      </c>
      <c r="O7538">
        <v>170</v>
      </c>
      <c r="P7538">
        <v>4.68</v>
      </c>
      <c r="Q7538">
        <v>4.68</v>
      </c>
      <c r="R7538">
        <v>3.8844000000000003E-5</v>
      </c>
      <c r="S7538" t="s">
        <v>1229</v>
      </c>
      <c r="T7538">
        <v>4.68</v>
      </c>
      <c r="U7538">
        <v>3.8844000000000003E-5</v>
      </c>
      <c r="V7538">
        <v>1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4.68</v>
      </c>
      <c r="AE7538">
        <v>0</v>
      </c>
      <c r="AF7538" s="3">
        <v>0</v>
      </c>
      <c r="AG7538" t="s">
        <v>1240</v>
      </c>
      <c r="AH7538">
        <v>21</v>
      </c>
      <c r="AI7538" s="4" t="s">
        <v>4799</v>
      </c>
      <c r="AJ7538" t="s">
        <v>1232</v>
      </c>
      <c r="AK7538" t="s">
        <v>1269</v>
      </c>
      <c r="AL7538" t="s">
        <v>1269</v>
      </c>
    </row>
    <row r="7539" spans="1:38" x14ac:dyDescent="0.35">
      <c r="A7539">
        <v>40940742</v>
      </c>
      <c r="B7539">
        <v>40940742</v>
      </c>
      <c r="C7539" t="s">
        <v>1124</v>
      </c>
      <c r="D7539" t="s">
        <v>168</v>
      </c>
      <c r="E7539" t="s">
        <v>169</v>
      </c>
      <c r="F7539" t="s">
        <v>46</v>
      </c>
      <c r="G7539" t="s">
        <v>660</v>
      </c>
      <c r="H7539" t="s">
        <v>661</v>
      </c>
      <c r="I7539" t="s">
        <v>63</v>
      </c>
      <c r="J7539">
        <v>90911</v>
      </c>
      <c r="K7539">
        <v>20260826</v>
      </c>
      <c r="L7539">
        <v>5000469748</v>
      </c>
      <c r="M7539" s="2">
        <v>46262</v>
      </c>
      <c r="N7539" t="s">
        <v>51</v>
      </c>
      <c r="O7539">
        <v>180</v>
      </c>
      <c r="P7539">
        <v>1.17</v>
      </c>
      <c r="Q7539">
        <v>5.85</v>
      </c>
      <c r="R7539">
        <v>4.8554999999999998E-5</v>
      </c>
      <c r="S7539" t="s">
        <v>1229</v>
      </c>
      <c r="T7539">
        <v>5.85</v>
      </c>
      <c r="U7539">
        <v>4.8554999999999998E-5</v>
      </c>
      <c r="V7539">
        <v>5</v>
      </c>
      <c r="W7539">
        <v>0</v>
      </c>
      <c r="X7539">
        <v>5</v>
      </c>
      <c r="Y7539">
        <v>0</v>
      </c>
      <c r="Z7539">
        <v>0</v>
      </c>
      <c r="AA7539">
        <v>0</v>
      </c>
      <c r="AB7539">
        <v>0</v>
      </c>
      <c r="AC7539">
        <v>5</v>
      </c>
      <c r="AD7539">
        <v>5.85</v>
      </c>
      <c r="AE7539">
        <v>0</v>
      </c>
      <c r="AF7539" s="3">
        <v>0</v>
      </c>
      <c r="AG7539" t="s">
        <v>1240</v>
      </c>
      <c r="AH7539">
        <v>21</v>
      </c>
      <c r="AI7539" s="4" t="s">
        <v>4799</v>
      </c>
      <c r="AJ7539" t="s">
        <v>1232</v>
      </c>
      <c r="AK7539" t="s">
        <v>1233</v>
      </c>
      <c r="AL7539" t="s">
        <v>1233</v>
      </c>
    </row>
    <row r="7540" spans="1:38" x14ac:dyDescent="0.35">
      <c r="A7540">
        <v>40940742</v>
      </c>
      <c r="B7540">
        <v>40940742</v>
      </c>
      <c r="C7540" t="s">
        <v>1124</v>
      </c>
      <c r="D7540" t="s">
        <v>168</v>
      </c>
      <c r="E7540" t="s">
        <v>169</v>
      </c>
      <c r="F7540" t="s">
        <v>46</v>
      </c>
      <c r="G7540" t="s">
        <v>1944</v>
      </c>
      <c r="H7540" t="s">
        <v>1945</v>
      </c>
      <c r="I7540" t="s">
        <v>63</v>
      </c>
      <c r="J7540">
        <v>90911</v>
      </c>
      <c r="K7540">
        <v>20260826</v>
      </c>
      <c r="L7540">
        <v>5000469748</v>
      </c>
      <c r="M7540" s="2">
        <v>46262</v>
      </c>
      <c r="N7540" t="s">
        <v>51</v>
      </c>
      <c r="O7540">
        <v>190</v>
      </c>
      <c r="P7540">
        <v>66.31</v>
      </c>
      <c r="Q7540">
        <v>265.24</v>
      </c>
      <c r="R7540">
        <v>2.2014920000000002E-3</v>
      </c>
      <c r="S7540" t="s">
        <v>1229</v>
      </c>
      <c r="T7540">
        <v>265.24</v>
      </c>
      <c r="U7540">
        <v>2.2014920000000002E-3</v>
      </c>
      <c r="V7540">
        <v>4</v>
      </c>
      <c r="W7540">
        <v>0</v>
      </c>
      <c r="X7540">
        <v>4</v>
      </c>
      <c r="Y7540">
        <v>0</v>
      </c>
      <c r="Z7540">
        <v>4</v>
      </c>
      <c r="AA7540">
        <v>0</v>
      </c>
      <c r="AB7540">
        <v>4</v>
      </c>
      <c r="AC7540">
        <v>0</v>
      </c>
      <c r="AD7540">
        <v>0</v>
      </c>
      <c r="AE7540">
        <v>0</v>
      </c>
      <c r="AF7540" s="3">
        <v>0</v>
      </c>
      <c r="AG7540" t="s">
        <v>1240</v>
      </c>
      <c r="AH7540">
        <v>21</v>
      </c>
      <c r="AI7540" s="4" t="s">
        <v>4799</v>
      </c>
      <c r="AJ7540" t="s">
        <v>27</v>
      </c>
      <c r="AK7540" t="s">
        <v>27</v>
      </c>
    </row>
    <row r="7541" spans="1:38" x14ac:dyDescent="0.35">
      <c r="A7541">
        <v>40940742</v>
      </c>
      <c r="B7541">
        <v>40940742</v>
      </c>
      <c r="C7541" t="s">
        <v>1124</v>
      </c>
      <c r="D7541" t="s">
        <v>168</v>
      </c>
      <c r="E7541" t="s">
        <v>169</v>
      </c>
      <c r="F7541" t="s">
        <v>46</v>
      </c>
      <c r="G7541" t="s">
        <v>1163</v>
      </c>
      <c r="H7541" t="s">
        <v>2684</v>
      </c>
      <c r="I7541" t="s">
        <v>63</v>
      </c>
      <c r="J7541">
        <v>90911</v>
      </c>
      <c r="K7541">
        <v>20260826</v>
      </c>
      <c r="L7541">
        <v>5000469748</v>
      </c>
      <c r="M7541" s="2">
        <v>46262</v>
      </c>
      <c r="N7541" t="s">
        <v>51</v>
      </c>
      <c r="O7541">
        <v>200</v>
      </c>
      <c r="P7541">
        <v>2.92</v>
      </c>
      <c r="Q7541">
        <v>8.76</v>
      </c>
      <c r="R7541">
        <v>7.2707999999999996E-5</v>
      </c>
      <c r="S7541" t="s">
        <v>1229</v>
      </c>
      <c r="T7541">
        <v>8.76</v>
      </c>
      <c r="U7541">
        <v>7.2707999999999996E-5</v>
      </c>
      <c r="V7541">
        <v>3</v>
      </c>
      <c r="W7541">
        <v>0</v>
      </c>
      <c r="X7541">
        <v>3</v>
      </c>
      <c r="Y7541">
        <v>0</v>
      </c>
      <c r="Z7541">
        <v>3</v>
      </c>
      <c r="AA7541">
        <v>0</v>
      </c>
      <c r="AB7541">
        <v>3</v>
      </c>
      <c r="AC7541">
        <v>0</v>
      </c>
      <c r="AD7541">
        <v>0</v>
      </c>
      <c r="AE7541">
        <v>18</v>
      </c>
      <c r="AF7541" s="3">
        <v>0</v>
      </c>
      <c r="AG7541" t="s">
        <v>1240</v>
      </c>
      <c r="AH7541">
        <v>21</v>
      </c>
      <c r="AI7541" s="4" t="s">
        <v>4799</v>
      </c>
      <c r="AJ7541" t="s">
        <v>27</v>
      </c>
      <c r="AK7541" t="s">
        <v>27</v>
      </c>
    </row>
    <row r="7542" spans="1:38" x14ac:dyDescent="0.35">
      <c r="A7542">
        <v>40940742</v>
      </c>
      <c r="B7542">
        <v>40940742</v>
      </c>
      <c r="C7542" t="s">
        <v>1124</v>
      </c>
      <c r="D7542" t="s">
        <v>168</v>
      </c>
      <c r="E7542" t="s">
        <v>169</v>
      </c>
      <c r="F7542" t="s">
        <v>46</v>
      </c>
      <c r="G7542" t="s">
        <v>3509</v>
      </c>
      <c r="H7542" t="s">
        <v>3510</v>
      </c>
      <c r="I7542" t="s">
        <v>63</v>
      </c>
      <c r="J7542">
        <v>90911</v>
      </c>
      <c r="K7542">
        <v>20260826</v>
      </c>
      <c r="L7542">
        <v>5000469748</v>
      </c>
      <c r="M7542" s="2">
        <v>46262</v>
      </c>
      <c r="N7542" t="s">
        <v>51</v>
      </c>
      <c r="O7542">
        <v>210</v>
      </c>
      <c r="P7542">
        <v>16.22</v>
      </c>
      <c r="Q7542">
        <v>48.66</v>
      </c>
      <c r="R7542">
        <v>4.0387799999999998E-4</v>
      </c>
      <c r="S7542" t="s">
        <v>1229</v>
      </c>
      <c r="T7542">
        <v>48.66</v>
      </c>
      <c r="U7542">
        <v>4.0387799999999998E-4</v>
      </c>
      <c r="V7542">
        <v>3</v>
      </c>
      <c r="W7542">
        <v>0</v>
      </c>
      <c r="X7542">
        <v>3</v>
      </c>
      <c r="Y7542">
        <v>0</v>
      </c>
      <c r="Z7542">
        <v>3</v>
      </c>
      <c r="AA7542">
        <v>0</v>
      </c>
      <c r="AB7542">
        <v>3</v>
      </c>
      <c r="AC7542">
        <v>0</v>
      </c>
      <c r="AD7542">
        <v>0</v>
      </c>
      <c r="AE7542">
        <v>605</v>
      </c>
      <c r="AF7542" s="3">
        <v>0</v>
      </c>
      <c r="AG7542" t="s">
        <v>1240</v>
      </c>
      <c r="AH7542">
        <v>21</v>
      </c>
      <c r="AI7542" s="4" t="s">
        <v>4799</v>
      </c>
      <c r="AJ7542" t="s">
        <v>27</v>
      </c>
      <c r="AK7542" t="s">
        <v>27</v>
      </c>
    </row>
    <row r="7543" spans="1:38" x14ac:dyDescent="0.35">
      <c r="A7543">
        <v>40940742</v>
      </c>
      <c r="B7543">
        <v>40940742</v>
      </c>
      <c r="C7543" t="s">
        <v>1124</v>
      </c>
      <c r="D7543" t="s">
        <v>168</v>
      </c>
      <c r="E7543" t="s">
        <v>169</v>
      </c>
      <c r="F7543" t="s">
        <v>46</v>
      </c>
      <c r="G7543" t="s">
        <v>1016</v>
      </c>
      <c r="H7543" t="s">
        <v>1017</v>
      </c>
      <c r="I7543" t="s">
        <v>63</v>
      </c>
      <c r="J7543">
        <v>90911</v>
      </c>
      <c r="K7543">
        <v>20260826</v>
      </c>
      <c r="L7543">
        <v>5000469748</v>
      </c>
      <c r="M7543" s="2">
        <v>46262</v>
      </c>
      <c r="N7543" t="s">
        <v>51</v>
      </c>
      <c r="O7543">
        <v>220</v>
      </c>
      <c r="P7543">
        <v>52</v>
      </c>
      <c r="Q7543">
        <v>208</v>
      </c>
      <c r="R7543">
        <v>1.7263999999999999E-3</v>
      </c>
      <c r="S7543" t="s">
        <v>1229</v>
      </c>
      <c r="T7543">
        <v>208</v>
      </c>
      <c r="U7543">
        <v>1.7263999999999999E-3</v>
      </c>
      <c r="V7543">
        <v>4</v>
      </c>
      <c r="W7543">
        <v>0</v>
      </c>
      <c r="X7543">
        <v>4</v>
      </c>
      <c r="Y7543">
        <v>0</v>
      </c>
      <c r="Z7543">
        <v>0</v>
      </c>
      <c r="AA7543">
        <v>0</v>
      </c>
      <c r="AB7543">
        <v>0</v>
      </c>
      <c r="AC7543">
        <v>4</v>
      </c>
      <c r="AD7543">
        <v>208</v>
      </c>
      <c r="AE7543">
        <v>0</v>
      </c>
      <c r="AF7543" s="3">
        <v>0</v>
      </c>
      <c r="AG7543" t="s">
        <v>1240</v>
      </c>
      <c r="AH7543">
        <v>21</v>
      </c>
      <c r="AI7543" s="4" t="s">
        <v>4799</v>
      </c>
      <c r="AJ7543" t="s">
        <v>1232</v>
      </c>
      <c r="AK7543" t="s">
        <v>1269</v>
      </c>
      <c r="AL7543" t="s">
        <v>1269</v>
      </c>
    </row>
    <row r="7544" spans="1:38" x14ac:dyDescent="0.35">
      <c r="A7544">
        <v>40940742</v>
      </c>
      <c r="B7544">
        <v>40940742</v>
      </c>
      <c r="C7544" t="s">
        <v>1124</v>
      </c>
      <c r="D7544" t="s">
        <v>168</v>
      </c>
      <c r="E7544" t="s">
        <v>169</v>
      </c>
      <c r="F7544" t="s">
        <v>46</v>
      </c>
      <c r="G7544" t="s">
        <v>721</v>
      </c>
      <c r="H7544" t="s">
        <v>722</v>
      </c>
      <c r="I7544" t="s">
        <v>63</v>
      </c>
      <c r="J7544">
        <v>90911</v>
      </c>
      <c r="K7544">
        <v>20260826</v>
      </c>
      <c r="L7544">
        <v>5000469748</v>
      </c>
      <c r="M7544" s="2">
        <v>46262</v>
      </c>
      <c r="N7544" t="s">
        <v>51</v>
      </c>
      <c r="O7544">
        <v>230</v>
      </c>
      <c r="P7544">
        <v>12.81</v>
      </c>
      <c r="Q7544">
        <v>2536.38</v>
      </c>
      <c r="R7544">
        <v>2.1051954000000001E-2</v>
      </c>
      <c r="S7544" t="s">
        <v>1229</v>
      </c>
      <c r="T7544">
        <v>2536.38</v>
      </c>
      <c r="U7544">
        <v>2.1051954000000001E-2</v>
      </c>
      <c r="V7544">
        <v>198</v>
      </c>
      <c r="W7544">
        <v>0</v>
      </c>
      <c r="X7544">
        <v>198</v>
      </c>
      <c r="Y7544">
        <v>0</v>
      </c>
      <c r="Z7544">
        <v>198</v>
      </c>
      <c r="AA7544">
        <v>0</v>
      </c>
      <c r="AB7544">
        <v>198</v>
      </c>
      <c r="AC7544">
        <v>0</v>
      </c>
      <c r="AD7544">
        <v>0</v>
      </c>
      <c r="AE7544">
        <v>973</v>
      </c>
      <c r="AF7544" s="3">
        <v>0</v>
      </c>
      <c r="AG7544" t="s">
        <v>1240</v>
      </c>
      <c r="AH7544">
        <v>21</v>
      </c>
      <c r="AI7544" s="4" t="s">
        <v>4799</v>
      </c>
      <c r="AJ7544" t="s">
        <v>27</v>
      </c>
      <c r="AK7544" t="s">
        <v>27</v>
      </c>
    </row>
    <row r="7545" spans="1:38" x14ac:dyDescent="0.35">
      <c r="A7545">
        <v>40940742</v>
      </c>
      <c r="B7545">
        <v>40940742</v>
      </c>
      <c r="C7545" t="s">
        <v>1124</v>
      </c>
      <c r="D7545" t="s">
        <v>168</v>
      </c>
      <c r="E7545" t="s">
        <v>169</v>
      </c>
      <c r="F7545" t="s">
        <v>46</v>
      </c>
      <c r="G7545" t="s">
        <v>217</v>
      </c>
      <c r="H7545" t="s">
        <v>218</v>
      </c>
      <c r="I7545" t="s">
        <v>63</v>
      </c>
      <c r="J7545">
        <v>90911</v>
      </c>
      <c r="K7545">
        <v>20260826</v>
      </c>
      <c r="L7545">
        <v>5000469748</v>
      </c>
      <c r="M7545" s="2">
        <v>46262</v>
      </c>
      <c r="N7545" t="s">
        <v>51</v>
      </c>
      <c r="O7545">
        <v>240</v>
      </c>
      <c r="P7545">
        <v>64.209999999999994</v>
      </c>
      <c r="Q7545">
        <v>192.63</v>
      </c>
      <c r="R7545">
        <v>1.598829E-3</v>
      </c>
      <c r="S7545" t="s">
        <v>1229</v>
      </c>
      <c r="T7545">
        <v>192.63</v>
      </c>
      <c r="U7545">
        <v>1.598829E-3</v>
      </c>
      <c r="V7545">
        <v>3</v>
      </c>
      <c r="W7545">
        <v>0</v>
      </c>
      <c r="X7545">
        <v>3</v>
      </c>
      <c r="Y7545">
        <v>0</v>
      </c>
      <c r="Z7545">
        <v>0</v>
      </c>
      <c r="AA7545">
        <v>0</v>
      </c>
      <c r="AB7545">
        <v>0</v>
      </c>
      <c r="AC7545">
        <v>3</v>
      </c>
      <c r="AD7545">
        <v>192.63</v>
      </c>
      <c r="AE7545">
        <v>0</v>
      </c>
      <c r="AF7545" s="3">
        <v>0</v>
      </c>
      <c r="AG7545" t="s">
        <v>1240</v>
      </c>
      <c r="AH7545">
        <v>21</v>
      </c>
      <c r="AI7545" s="4" t="s">
        <v>4799</v>
      </c>
      <c r="AJ7545" t="s">
        <v>1232</v>
      </c>
      <c r="AK7545" t="s">
        <v>1233</v>
      </c>
      <c r="AL7545" t="s">
        <v>1233</v>
      </c>
    </row>
    <row r="7546" spans="1:38" x14ac:dyDescent="0.35">
      <c r="A7546">
        <v>40940742</v>
      </c>
      <c r="B7546">
        <v>40940742</v>
      </c>
      <c r="C7546" t="s">
        <v>1124</v>
      </c>
      <c r="D7546" t="s">
        <v>168</v>
      </c>
      <c r="E7546" t="s">
        <v>169</v>
      </c>
      <c r="F7546" t="s">
        <v>46</v>
      </c>
      <c r="G7546" t="s">
        <v>2891</v>
      </c>
      <c r="H7546" t="s">
        <v>1018</v>
      </c>
      <c r="I7546" t="s">
        <v>60</v>
      </c>
      <c r="J7546">
        <v>90911</v>
      </c>
      <c r="K7546">
        <v>20260826</v>
      </c>
      <c r="L7546">
        <v>5000469748</v>
      </c>
      <c r="M7546" s="2">
        <v>46262</v>
      </c>
      <c r="N7546" t="s">
        <v>51</v>
      </c>
      <c r="O7546">
        <v>250</v>
      </c>
      <c r="P7546">
        <v>22.31</v>
      </c>
      <c r="Q7546">
        <v>178.48</v>
      </c>
      <c r="R7546">
        <v>1.4813839999999999E-3</v>
      </c>
      <c r="S7546" t="s">
        <v>1229</v>
      </c>
      <c r="T7546">
        <v>178.48</v>
      </c>
      <c r="U7546">
        <v>1.4813839999999999E-3</v>
      </c>
      <c r="V7546">
        <v>8</v>
      </c>
      <c r="W7546">
        <v>0</v>
      </c>
      <c r="X7546">
        <v>8</v>
      </c>
      <c r="Y7546">
        <v>0</v>
      </c>
      <c r="Z7546">
        <v>8</v>
      </c>
      <c r="AA7546">
        <v>0</v>
      </c>
      <c r="AB7546">
        <v>8</v>
      </c>
      <c r="AC7546">
        <v>0</v>
      </c>
      <c r="AD7546">
        <v>0</v>
      </c>
      <c r="AE7546">
        <v>317</v>
      </c>
      <c r="AF7546" s="3">
        <v>0</v>
      </c>
      <c r="AG7546" t="s">
        <v>1240</v>
      </c>
      <c r="AH7546">
        <v>21</v>
      </c>
      <c r="AI7546" s="4" t="s">
        <v>4799</v>
      </c>
      <c r="AJ7546" t="s">
        <v>27</v>
      </c>
      <c r="AK7546" t="s">
        <v>27</v>
      </c>
    </row>
    <row r="7547" spans="1:38" x14ac:dyDescent="0.35">
      <c r="A7547">
        <v>40940742</v>
      </c>
      <c r="B7547">
        <v>40940742</v>
      </c>
      <c r="C7547" t="s">
        <v>1124</v>
      </c>
      <c r="D7547" t="s">
        <v>168</v>
      </c>
      <c r="E7547" t="s">
        <v>169</v>
      </c>
      <c r="F7547" t="s">
        <v>46</v>
      </c>
      <c r="G7547" t="s">
        <v>4341</v>
      </c>
      <c r="H7547" t="s">
        <v>4342</v>
      </c>
      <c r="I7547" t="s">
        <v>60</v>
      </c>
      <c r="J7547">
        <v>90911</v>
      </c>
      <c r="K7547">
        <v>20260826</v>
      </c>
      <c r="L7547">
        <v>5000469748</v>
      </c>
      <c r="M7547" s="2">
        <v>46262</v>
      </c>
      <c r="N7547" t="s">
        <v>51</v>
      </c>
      <c r="O7547">
        <v>260</v>
      </c>
      <c r="P7547">
        <v>45.86</v>
      </c>
      <c r="Q7547">
        <v>91.72</v>
      </c>
      <c r="R7547">
        <v>7.6127600000000008E-4</v>
      </c>
      <c r="S7547" t="s">
        <v>1229</v>
      </c>
      <c r="T7547">
        <v>91.72</v>
      </c>
      <c r="U7547">
        <v>7.6127600000000008E-4</v>
      </c>
      <c r="V7547">
        <v>2</v>
      </c>
      <c r="W7547">
        <v>0</v>
      </c>
      <c r="X7547">
        <v>2</v>
      </c>
      <c r="Y7547">
        <v>0</v>
      </c>
      <c r="Z7547">
        <v>0</v>
      </c>
      <c r="AA7547">
        <v>0</v>
      </c>
      <c r="AB7547">
        <v>0</v>
      </c>
      <c r="AC7547">
        <v>2</v>
      </c>
      <c r="AD7547">
        <v>91.72</v>
      </c>
      <c r="AE7547">
        <v>0</v>
      </c>
      <c r="AF7547" s="3">
        <v>0</v>
      </c>
      <c r="AG7547" t="s">
        <v>1240</v>
      </c>
      <c r="AH7547">
        <v>21</v>
      </c>
      <c r="AI7547" s="4" t="s">
        <v>4799</v>
      </c>
      <c r="AJ7547" t="s">
        <v>1232</v>
      </c>
      <c r="AK7547" t="s">
        <v>1269</v>
      </c>
      <c r="AL7547" t="s">
        <v>1269</v>
      </c>
    </row>
    <row r="7548" spans="1:38" x14ac:dyDescent="0.35">
      <c r="A7548">
        <v>40940742</v>
      </c>
      <c r="B7548">
        <v>40940742</v>
      </c>
      <c r="C7548" t="s">
        <v>1124</v>
      </c>
      <c r="D7548" t="s">
        <v>168</v>
      </c>
      <c r="E7548" t="s">
        <v>169</v>
      </c>
      <c r="F7548" t="s">
        <v>46</v>
      </c>
      <c r="G7548" t="s">
        <v>1972</v>
      </c>
      <c r="H7548" t="s">
        <v>1973</v>
      </c>
      <c r="I7548" t="s">
        <v>60</v>
      </c>
      <c r="J7548">
        <v>90911</v>
      </c>
      <c r="K7548">
        <v>20260826</v>
      </c>
      <c r="L7548">
        <v>5000469748</v>
      </c>
      <c r="M7548" s="2">
        <v>46262</v>
      </c>
      <c r="N7548" t="s">
        <v>51</v>
      </c>
      <c r="O7548">
        <v>270</v>
      </c>
      <c r="P7548">
        <v>0.23</v>
      </c>
      <c r="Q7548">
        <v>0.92</v>
      </c>
      <c r="R7548">
        <v>7.6359999999999994E-6</v>
      </c>
      <c r="S7548" t="s">
        <v>1229</v>
      </c>
      <c r="T7548">
        <v>0.92</v>
      </c>
      <c r="U7548">
        <v>7.6359999999999994E-6</v>
      </c>
      <c r="V7548">
        <v>4</v>
      </c>
      <c r="W7548">
        <v>0</v>
      </c>
      <c r="X7548">
        <v>4</v>
      </c>
      <c r="Y7548">
        <v>0</v>
      </c>
      <c r="Z7548">
        <v>4</v>
      </c>
      <c r="AA7548">
        <v>0</v>
      </c>
      <c r="AB7548">
        <v>4</v>
      </c>
      <c r="AC7548">
        <v>0</v>
      </c>
      <c r="AD7548">
        <v>0</v>
      </c>
      <c r="AE7548">
        <v>380</v>
      </c>
      <c r="AF7548" s="3">
        <v>0</v>
      </c>
      <c r="AG7548" t="s">
        <v>1240</v>
      </c>
      <c r="AH7548">
        <v>21</v>
      </c>
      <c r="AI7548" s="4" t="s">
        <v>4799</v>
      </c>
      <c r="AJ7548" t="s">
        <v>27</v>
      </c>
      <c r="AK7548" t="s">
        <v>27</v>
      </c>
    </row>
    <row r="7549" spans="1:38" x14ac:dyDescent="0.35">
      <c r="A7549">
        <v>40940742</v>
      </c>
      <c r="B7549">
        <v>40940742</v>
      </c>
      <c r="C7549" t="s">
        <v>1124</v>
      </c>
      <c r="D7549" t="s">
        <v>168</v>
      </c>
      <c r="E7549" t="s">
        <v>169</v>
      </c>
      <c r="F7549" t="s">
        <v>46</v>
      </c>
      <c r="G7549" t="s">
        <v>2636</v>
      </c>
      <c r="H7549" t="s">
        <v>2637</v>
      </c>
      <c r="I7549" t="s">
        <v>106</v>
      </c>
      <c r="J7549">
        <v>90911</v>
      </c>
      <c r="K7549">
        <v>20260826</v>
      </c>
      <c r="L7549">
        <v>5000469748</v>
      </c>
      <c r="M7549" s="2">
        <v>46262</v>
      </c>
      <c r="N7549" t="s">
        <v>51</v>
      </c>
      <c r="O7549">
        <v>280</v>
      </c>
      <c r="P7549">
        <v>13.15</v>
      </c>
      <c r="Q7549">
        <v>236.70000000000002</v>
      </c>
      <c r="R7549">
        <v>1.9646100000000003E-3</v>
      </c>
      <c r="S7549" t="s">
        <v>1229</v>
      </c>
      <c r="T7549">
        <v>236.70000000000002</v>
      </c>
      <c r="U7549">
        <v>1.9646100000000003E-3</v>
      </c>
      <c r="V7549">
        <v>18</v>
      </c>
      <c r="W7549">
        <v>0</v>
      </c>
      <c r="X7549">
        <v>18</v>
      </c>
      <c r="Y7549">
        <v>0</v>
      </c>
      <c r="Z7549">
        <v>0</v>
      </c>
      <c r="AA7549">
        <v>0</v>
      </c>
      <c r="AB7549">
        <v>0</v>
      </c>
      <c r="AC7549">
        <v>18</v>
      </c>
      <c r="AD7549">
        <v>236.7</v>
      </c>
      <c r="AE7549">
        <v>0</v>
      </c>
      <c r="AF7549" s="3">
        <v>0</v>
      </c>
      <c r="AG7549" t="s">
        <v>1240</v>
      </c>
      <c r="AH7549">
        <v>21</v>
      </c>
      <c r="AI7549" s="4" t="s">
        <v>4799</v>
      </c>
      <c r="AJ7549" t="s">
        <v>1232</v>
      </c>
      <c r="AK7549" t="s">
        <v>1233</v>
      </c>
      <c r="AL7549" t="s">
        <v>1233</v>
      </c>
    </row>
    <row r="7550" spans="1:38" x14ac:dyDescent="0.35">
      <c r="A7550">
        <v>40940742</v>
      </c>
      <c r="B7550">
        <v>40940742</v>
      </c>
      <c r="C7550" t="s">
        <v>1124</v>
      </c>
      <c r="D7550" t="s">
        <v>168</v>
      </c>
      <c r="E7550" t="s">
        <v>169</v>
      </c>
      <c r="F7550" t="s">
        <v>46</v>
      </c>
      <c r="G7550" t="s">
        <v>2827</v>
      </c>
      <c r="H7550" t="s">
        <v>2828</v>
      </c>
      <c r="I7550" t="s">
        <v>66</v>
      </c>
      <c r="J7550">
        <v>90911</v>
      </c>
      <c r="K7550">
        <v>20260826</v>
      </c>
      <c r="L7550">
        <v>5000469748</v>
      </c>
      <c r="M7550" s="2">
        <v>46262</v>
      </c>
      <c r="N7550" t="s">
        <v>51</v>
      </c>
      <c r="O7550">
        <v>290</v>
      </c>
      <c r="P7550">
        <v>302.67</v>
      </c>
      <c r="Q7550">
        <v>605.34</v>
      </c>
      <c r="R7550">
        <v>5.0243220000000003E-3</v>
      </c>
      <c r="S7550" t="s">
        <v>1229</v>
      </c>
      <c r="T7550">
        <v>605.34</v>
      </c>
      <c r="U7550">
        <v>5.0243220000000003E-3</v>
      </c>
      <c r="V7550">
        <v>2</v>
      </c>
      <c r="W7550">
        <v>0</v>
      </c>
      <c r="X7550">
        <v>2</v>
      </c>
      <c r="Y7550">
        <v>0</v>
      </c>
      <c r="Z7550">
        <v>2</v>
      </c>
      <c r="AA7550">
        <v>0</v>
      </c>
      <c r="AB7550">
        <v>2</v>
      </c>
      <c r="AC7550">
        <v>0</v>
      </c>
      <c r="AD7550">
        <v>0</v>
      </c>
      <c r="AE7550">
        <v>321</v>
      </c>
      <c r="AF7550" s="3">
        <v>0</v>
      </c>
      <c r="AG7550" t="s">
        <v>1240</v>
      </c>
      <c r="AH7550">
        <v>21</v>
      </c>
      <c r="AI7550" s="4" t="s">
        <v>4799</v>
      </c>
      <c r="AJ7550" t="s">
        <v>27</v>
      </c>
      <c r="AK7550" t="s">
        <v>27</v>
      </c>
    </row>
    <row r="7551" spans="1:38" x14ac:dyDescent="0.35">
      <c r="A7551">
        <v>40940742</v>
      </c>
      <c r="B7551">
        <v>40940742</v>
      </c>
      <c r="C7551" t="s">
        <v>1124</v>
      </c>
      <c r="D7551" t="s">
        <v>168</v>
      </c>
      <c r="E7551" t="s">
        <v>169</v>
      </c>
      <c r="F7551" t="s">
        <v>46</v>
      </c>
      <c r="G7551" t="s">
        <v>2113</v>
      </c>
      <c r="H7551" t="s">
        <v>2114</v>
      </c>
      <c r="I7551" t="s">
        <v>66</v>
      </c>
      <c r="J7551">
        <v>90911</v>
      </c>
      <c r="K7551">
        <v>20260826</v>
      </c>
      <c r="L7551">
        <v>5000469748</v>
      </c>
      <c r="M7551" s="2">
        <v>46262</v>
      </c>
      <c r="N7551" t="s">
        <v>51</v>
      </c>
      <c r="O7551">
        <v>300</v>
      </c>
      <c r="P7551">
        <v>32.979999999999997</v>
      </c>
      <c r="Q7551">
        <v>461.71999999999997</v>
      </c>
      <c r="R7551">
        <v>3.8322759999999995E-3</v>
      </c>
      <c r="S7551" t="s">
        <v>1229</v>
      </c>
      <c r="T7551">
        <v>461.71999999999997</v>
      </c>
      <c r="U7551">
        <v>3.8322759999999995E-3</v>
      </c>
      <c r="V7551">
        <v>14</v>
      </c>
      <c r="W7551">
        <v>0</v>
      </c>
      <c r="X7551">
        <v>14</v>
      </c>
      <c r="Y7551">
        <v>0</v>
      </c>
      <c r="Z7551">
        <v>0</v>
      </c>
      <c r="AA7551">
        <v>0</v>
      </c>
      <c r="AB7551">
        <v>0</v>
      </c>
      <c r="AC7551">
        <v>14</v>
      </c>
      <c r="AD7551">
        <v>461.72</v>
      </c>
      <c r="AE7551">
        <v>0</v>
      </c>
      <c r="AF7551" s="3">
        <v>0</v>
      </c>
      <c r="AG7551" t="s">
        <v>1240</v>
      </c>
      <c r="AH7551">
        <v>21</v>
      </c>
      <c r="AI7551" s="4" t="s">
        <v>4799</v>
      </c>
      <c r="AJ7551" t="s">
        <v>1232</v>
      </c>
      <c r="AK7551" t="s">
        <v>1269</v>
      </c>
      <c r="AL7551" t="s">
        <v>1269</v>
      </c>
    </row>
    <row r="7552" spans="1:38" x14ac:dyDescent="0.35">
      <c r="A7552">
        <v>40940742</v>
      </c>
      <c r="B7552">
        <v>40940742</v>
      </c>
      <c r="C7552" t="s">
        <v>1124</v>
      </c>
      <c r="D7552" t="s">
        <v>168</v>
      </c>
      <c r="E7552" t="s">
        <v>169</v>
      </c>
      <c r="F7552" t="s">
        <v>46</v>
      </c>
      <c r="G7552" t="s">
        <v>1866</v>
      </c>
      <c r="H7552" t="s">
        <v>1867</v>
      </c>
      <c r="I7552" t="s">
        <v>66</v>
      </c>
      <c r="J7552">
        <v>90911</v>
      </c>
      <c r="K7552">
        <v>20260826</v>
      </c>
      <c r="L7552">
        <v>5000469748</v>
      </c>
      <c r="M7552" s="2">
        <v>46262</v>
      </c>
      <c r="N7552" t="s">
        <v>51</v>
      </c>
      <c r="O7552">
        <v>310</v>
      </c>
      <c r="P7552">
        <v>76.09</v>
      </c>
      <c r="Q7552">
        <v>152.18</v>
      </c>
      <c r="R7552">
        <v>1.263094E-3</v>
      </c>
      <c r="S7552" t="s">
        <v>1229</v>
      </c>
      <c r="T7552">
        <v>152.18</v>
      </c>
      <c r="U7552">
        <v>1.263094E-3</v>
      </c>
      <c r="V7552">
        <v>2</v>
      </c>
      <c r="W7552">
        <v>0</v>
      </c>
      <c r="X7552">
        <v>2</v>
      </c>
      <c r="Y7552">
        <v>0</v>
      </c>
      <c r="Z7552">
        <v>0</v>
      </c>
      <c r="AA7552">
        <v>0</v>
      </c>
      <c r="AB7552">
        <v>0</v>
      </c>
      <c r="AC7552">
        <v>2</v>
      </c>
      <c r="AD7552">
        <v>152.18</v>
      </c>
      <c r="AE7552">
        <v>0</v>
      </c>
      <c r="AF7552" s="3">
        <v>0</v>
      </c>
      <c r="AG7552" t="s">
        <v>1240</v>
      </c>
      <c r="AH7552">
        <v>21</v>
      </c>
      <c r="AI7552" s="4" t="s">
        <v>4799</v>
      </c>
      <c r="AJ7552" t="s">
        <v>1232</v>
      </c>
      <c r="AK7552" t="s">
        <v>1233</v>
      </c>
      <c r="AL7552" t="s">
        <v>1389</v>
      </c>
    </row>
    <row r="7553" spans="1:38" x14ac:dyDescent="0.35">
      <c r="A7553">
        <v>40940742</v>
      </c>
      <c r="B7553">
        <v>40940742</v>
      </c>
      <c r="C7553" t="s">
        <v>1124</v>
      </c>
      <c r="D7553" t="s">
        <v>168</v>
      </c>
      <c r="E7553" t="s">
        <v>169</v>
      </c>
      <c r="F7553" t="s">
        <v>46</v>
      </c>
      <c r="G7553" t="s">
        <v>793</v>
      </c>
      <c r="H7553" t="s">
        <v>794</v>
      </c>
      <c r="I7553" t="s">
        <v>66</v>
      </c>
      <c r="J7553">
        <v>90911</v>
      </c>
      <c r="K7553">
        <v>20260826</v>
      </c>
      <c r="L7553">
        <v>5000469748</v>
      </c>
      <c r="M7553" s="2">
        <v>46262</v>
      </c>
      <c r="N7553" t="s">
        <v>51</v>
      </c>
      <c r="O7553">
        <v>320</v>
      </c>
      <c r="P7553">
        <v>84.39</v>
      </c>
      <c r="Q7553">
        <v>1097.07</v>
      </c>
      <c r="R7553">
        <v>9.1056809999999992E-3</v>
      </c>
      <c r="S7553" t="s">
        <v>1229</v>
      </c>
      <c r="T7553">
        <v>1097.07</v>
      </c>
      <c r="U7553">
        <v>9.1056809999999992E-3</v>
      </c>
      <c r="V7553">
        <v>13</v>
      </c>
      <c r="W7553">
        <v>0</v>
      </c>
      <c r="X7553">
        <v>13</v>
      </c>
      <c r="Y7553">
        <v>0</v>
      </c>
      <c r="Z7553">
        <v>0</v>
      </c>
      <c r="AA7553">
        <v>0</v>
      </c>
      <c r="AB7553">
        <v>0</v>
      </c>
      <c r="AC7553">
        <v>13</v>
      </c>
      <c r="AD7553">
        <v>1097.07</v>
      </c>
      <c r="AE7553">
        <v>0</v>
      </c>
      <c r="AF7553" s="3">
        <v>0</v>
      </c>
      <c r="AG7553" t="s">
        <v>1240</v>
      </c>
      <c r="AH7553">
        <v>21</v>
      </c>
      <c r="AI7553" s="4" t="s">
        <v>4799</v>
      </c>
      <c r="AJ7553" t="s">
        <v>1232</v>
      </c>
      <c r="AK7553" t="s">
        <v>1269</v>
      </c>
      <c r="AL7553" t="s">
        <v>1269</v>
      </c>
    </row>
    <row r="7554" spans="1:38" x14ac:dyDescent="0.35">
      <c r="A7554">
        <v>40940742</v>
      </c>
      <c r="B7554">
        <v>40940742</v>
      </c>
      <c r="C7554" t="s">
        <v>1124</v>
      </c>
      <c r="D7554" t="s">
        <v>168</v>
      </c>
      <c r="E7554" t="s">
        <v>169</v>
      </c>
      <c r="F7554" t="s">
        <v>46</v>
      </c>
      <c r="G7554" t="s">
        <v>2831</v>
      </c>
      <c r="H7554" t="s">
        <v>2832</v>
      </c>
      <c r="I7554" t="s">
        <v>106</v>
      </c>
      <c r="J7554">
        <v>90911</v>
      </c>
      <c r="K7554">
        <v>20260826</v>
      </c>
      <c r="L7554">
        <v>5000469748</v>
      </c>
      <c r="M7554" s="2">
        <v>46262</v>
      </c>
      <c r="N7554" t="s">
        <v>51</v>
      </c>
      <c r="O7554">
        <v>330</v>
      </c>
      <c r="P7554">
        <v>2.2200000000000002</v>
      </c>
      <c r="Q7554">
        <v>4.4400000000000004</v>
      </c>
      <c r="R7554">
        <v>3.6852000000000006E-5</v>
      </c>
      <c r="S7554" t="s">
        <v>1229</v>
      </c>
      <c r="T7554">
        <v>4.4400000000000004</v>
      </c>
      <c r="U7554">
        <v>3.6852000000000006E-5</v>
      </c>
      <c r="V7554">
        <v>2</v>
      </c>
      <c r="W7554">
        <v>0</v>
      </c>
      <c r="X7554">
        <v>2</v>
      </c>
      <c r="Y7554">
        <v>0</v>
      </c>
      <c r="Z7554">
        <v>2</v>
      </c>
      <c r="AA7554">
        <v>0</v>
      </c>
      <c r="AB7554">
        <v>2</v>
      </c>
      <c r="AC7554">
        <v>0</v>
      </c>
      <c r="AD7554">
        <v>0</v>
      </c>
      <c r="AE7554">
        <v>43</v>
      </c>
      <c r="AF7554" s="3">
        <v>0</v>
      </c>
      <c r="AG7554" t="s">
        <v>1240</v>
      </c>
      <c r="AH7554">
        <v>21</v>
      </c>
      <c r="AI7554" s="4" t="s">
        <v>4799</v>
      </c>
      <c r="AJ7554" t="s">
        <v>27</v>
      </c>
      <c r="AK7554" t="s">
        <v>27</v>
      </c>
    </row>
    <row r="7555" spans="1:38" x14ac:dyDescent="0.35">
      <c r="A7555">
        <v>40940742</v>
      </c>
      <c r="B7555">
        <v>40940742</v>
      </c>
      <c r="C7555" t="s">
        <v>1124</v>
      </c>
      <c r="D7555" t="s">
        <v>168</v>
      </c>
      <c r="E7555" t="s">
        <v>169</v>
      </c>
      <c r="F7555" t="s">
        <v>46</v>
      </c>
      <c r="G7555" t="s">
        <v>1176</v>
      </c>
      <c r="H7555" t="s">
        <v>1177</v>
      </c>
      <c r="I7555" t="s">
        <v>66</v>
      </c>
      <c r="J7555">
        <v>90911</v>
      </c>
      <c r="K7555">
        <v>20260826</v>
      </c>
      <c r="L7555">
        <v>5000469748</v>
      </c>
      <c r="M7555" s="2">
        <v>46262</v>
      </c>
      <c r="N7555" t="s">
        <v>51</v>
      </c>
      <c r="O7555">
        <v>340</v>
      </c>
      <c r="P7555">
        <v>28.87</v>
      </c>
      <c r="Q7555">
        <v>86.61</v>
      </c>
      <c r="R7555">
        <v>7.1886300000000003E-4</v>
      </c>
      <c r="S7555" t="s">
        <v>1229</v>
      </c>
      <c r="T7555">
        <v>86.61</v>
      </c>
      <c r="U7555">
        <v>7.1886300000000003E-4</v>
      </c>
      <c r="V7555">
        <v>3</v>
      </c>
      <c r="W7555">
        <v>0</v>
      </c>
      <c r="X7555">
        <v>3</v>
      </c>
      <c r="Y7555">
        <v>0</v>
      </c>
      <c r="Z7555">
        <v>3</v>
      </c>
      <c r="AA7555">
        <v>0</v>
      </c>
      <c r="AB7555">
        <v>3</v>
      </c>
      <c r="AC7555">
        <v>0</v>
      </c>
      <c r="AD7555">
        <v>0</v>
      </c>
      <c r="AE7555">
        <v>15</v>
      </c>
      <c r="AF7555" s="3">
        <v>0</v>
      </c>
      <c r="AG7555" t="s">
        <v>1240</v>
      </c>
      <c r="AH7555">
        <v>21</v>
      </c>
      <c r="AI7555" s="4" t="s">
        <v>4799</v>
      </c>
      <c r="AJ7555" t="s">
        <v>27</v>
      </c>
      <c r="AK7555" t="s">
        <v>27</v>
      </c>
    </row>
    <row r="7556" spans="1:38" x14ac:dyDescent="0.35">
      <c r="A7556">
        <v>40940742</v>
      </c>
      <c r="B7556">
        <v>40940742</v>
      </c>
      <c r="C7556" t="s">
        <v>1124</v>
      </c>
      <c r="D7556" t="s">
        <v>168</v>
      </c>
      <c r="E7556" t="s">
        <v>169</v>
      </c>
      <c r="F7556" t="s">
        <v>46</v>
      </c>
      <c r="G7556" t="s">
        <v>367</v>
      </c>
      <c r="H7556" t="s">
        <v>802</v>
      </c>
      <c r="I7556" t="s">
        <v>66</v>
      </c>
      <c r="J7556">
        <v>90911</v>
      </c>
      <c r="K7556">
        <v>20260826</v>
      </c>
      <c r="L7556">
        <v>5000469748</v>
      </c>
      <c r="M7556" s="2">
        <v>46262</v>
      </c>
      <c r="N7556" t="s">
        <v>51</v>
      </c>
      <c r="O7556">
        <v>350</v>
      </c>
      <c r="P7556">
        <v>89.68</v>
      </c>
      <c r="Q7556">
        <v>1165.8400000000001</v>
      </c>
      <c r="R7556">
        <v>9.6764720000000019E-3</v>
      </c>
      <c r="S7556" t="s">
        <v>1229</v>
      </c>
      <c r="T7556">
        <v>1165.8400000000001</v>
      </c>
      <c r="U7556">
        <v>9.6764720000000019E-3</v>
      </c>
      <c r="V7556">
        <v>13</v>
      </c>
      <c r="W7556">
        <v>0</v>
      </c>
      <c r="X7556">
        <v>13</v>
      </c>
      <c r="Y7556">
        <v>0</v>
      </c>
      <c r="Z7556">
        <v>0</v>
      </c>
      <c r="AA7556">
        <v>0</v>
      </c>
      <c r="AB7556">
        <v>0</v>
      </c>
      <c r="AC7556">
        <v>13</v>
      </c>
      <c r="AD7556">
        <v>1165.8399999999999</v>
      </c>
      <c r="AE7556">
        <v>0</v>
      </c>
      <c r="AF7556" s="3">
        <v>0</v>
      </c>
      <c r="AG7556" t="s">
        <v>1240</v>
      </c>
      <c r="AH7556">
        <v>21</v>
      </c>
      <c r="AI7556" s="4" t="s">
        <v>4799</v>
      </c>
      <c r="AJ7556" t="s">
        <v>1232</v>
      </c>
      <c r="AK7556" t="s">
        <v>1269</v>
      </c>
      <c r="AL7556" t="s">
        <v>1269</v>
      </c>
    </row>
    <row r="7557" spans="1:38" x14ac:dyDescent="0.35">
      <c r="A7557">
        <v>40940742</v>
      </c>
      <c r="B7557">
        <v>40940742</v>
      </c>
      <c r="C7557" t="s">
        <v>1124</v>
      </c>
      <c r="D7557" t="s">
        <v>168</v>
      </c>
      <c r="E7557" t="s">
        <v>169</v>
      </c>
      <c r="F7557" t="s">
        <v>46</v>
      </c>
      <c r="G7557" t="s">
        <v>2743</v>
      </c>
      <c r="H7557" t="s">
        <v>2744</v>
      </c>
      <c r="I7557" t="s">
        <v>66</v>
      </c>
      <c r="J7557">
        <v>90911</v>
      </c>
      <c r="K7557">
        <v>20260826</v>
      </c>
      <c r="L7557">
        <v>5000469748</v>
      </c>
      <c r="M7557" s="2">
        <v>46262</v>
      </c>
      <c r="N7557" t="s">
        <v>51</v>
      </c>
      <c r="O7557">
        <v>360</v>
      </c>
      <c r="P7557">
        <v>53.81</v>
      </c>
      <c r="Q7557">
        <v>107.62</v>
      </c>
      <c r="R7557">
        <v>8.932460000000001E-4</v>
      </c>
      <c r="S7557" t="s">
        <v>1229</v>
      </c>
      <c r="T7557">
        <v>107.62</v>
      </c>
      <c r="U7557">
        <v>8.932460000000001E-4</v>
      </c>
      <c r="V7557">
        <v>2</v>
      </c>
      <c r="W7557">
        <v>0</v>
      </c>
      <c r="X7557">
        <v>2</v>
      </c>
      <c r="Y7557">
        <v>0</v>
      </c>
      <c r="Z7557">
        <v>0</v>
      </c>
      <c r="AA7557">
        <v>0</v>
      </c>
      <c r="AB7557">
        <v>0</v>
      </c>
      <c r="AC7557">
        <v>2</v>
      </c>
      <c r="AD7557">
        <v>107.62</v>
      </c>
      <c r="AE7557">
        <v>0</v>
      </c>
      <c r="AF7557" s="3">
        <v>0</v>
      </c>
      <c r="AG7557" t="s">
        <v>1240</v>
      </c>
      <c r="AH7557">
        <v>21</v>
      </c>
      <c r="AI7557" s="4" t="s">
        <v>4799</v>
      </c>
      <c r="AJ7557" t="s">
        <v>1232</v>
      </c>
      <c r="AK7557" t="s">
        <v>1233</v>
      </c>
      <c r="AL7557" t="s">
        <v>1233</v>
      </c>
    </row>
    <row r="7558" spans="1:38" x14ac:dyDescent="0.35">
      <c r="A7558">
        <v>40940742</v>
      </c>
      <c r="B7558">
        <v>40940742</v>
      </c>
      <c r="C7558" t="s">
        <v>1124</v>
      </c>
      <c r="D7558" t="s">
        <v>168</v>
      </c>
      <c r="E7558" t="s">
        <v>169</v>
      </c>
      <c r="F7558" t="s">
        <v>46</v>
      </c>
      <c r="G7558" t="s">
        <v>473</v>
      </c>
      <c r="H7558" t="s">
        <v>812</v>
      </c>
      <c r="I7558" t="s">
        <v>66</v>
      </c>
      <c r="J7558">
        <v>90911</v>
      </c>
      <c r="K7558">
        <v>20260826</v>
      </c>
      <c r="L7558">
        <v>5000469748</v>
      </c>
      <c r="M7558" s="2">
        <v>46262</v>
      </c>
      <c r="N7558" t="s">
        <v>51</v>
      </c>
      <c r="O7558">
        <v>370</v>
      </c>
      <c r="P7558">
        <v>28.08</v>
      </c>
      <c r="Q7558">
        <v>1740.9599999999998</v>
      </c>
      <c r="R7558">
        <v>1.4449967999999999E-2</v>
      </c>
      <c r="S7558" t="s">
        <v>1229</v>
      </c>
      <c r="T7558">
        <v>1740.9599999999998</v>
      </c>
      <c r="U7558">
        <v>1.4449967999999999E-2</v>
      </c>
      <c r="V7558">
        <v>62</v>
      </c>
      <c r="W7558">
        <v>0</v>
      </c>
      <c r="X7558">
        <v>62</v>
      </c>
      <c r="Y7558">
        <v>0</v>
      </c>
      <c r="Z7558">
        <v>0</v>
      </c>
      <c r="AA7558">
        <v>0</v>
      </c>
      <c r="AB7558">
        <v>0</v>
      </c>
      <c r="AC7558">
        <v>62</v>
      </c>
      <c r="AD7558">
        <v>1740.96</v>
      </c>
      <c r="AE7558">
        <v>0</v>
      </c>
      <c r="AF7558" s="3">
        <v>0</v>
      </c>
      <c r="AG7558" t="s">
        <v>1240</v>
      </c>
      <c r="AH7558">
        <v>21</v>
      </c>
      <c r="AI7558" s="4" t="s">
        <v>4799</v>
      </c>
      <c r="AJ7558" t="s">
        <v>1232</v>
      </c>
      <c r="AK7558" t="s">
        <v>1269</v>
      </c>
      <c r="AL7558" t="s">
        <v>1269</v>
      </c>
    </row>
    <row r="7559" spans="1:38" x14ac:dyDescent="0.35">
      <c r="A7559">
        <v>40940742</v>
      </c>
      <c r="B7559">
        <v>40940742</v>
      </c>
      <c r="C7559" t="s">
        <v>1124</v>
      </c>
      <c r="D7559" t="s">
        <v>168</v>
      </c>
      <c r="E7559" t="s">
        <v>169</v>
      </c>
      <c r="F7559" t="s">
        <v>46</v>
      </c>
      <c r="G7559" t="s">
        <v>4234</v>
      </c>
      <c r="H7559" t="s">
        <v>4235</v>
      </c>
      <c r="I7559" t="s">
        <v>49</v>
      </c>
      <c r="J7559">
        <v>90911</v>
      </c>
      <c r="K7559">
        <v>20260826</v>
      </c>
      <c r="L7559">
        <v>5000469748</v>
      </c>
      <c r="M7559" s="2">
        <v>46262</v>
      </c>
      <c r="N7559" t="s">
        <v>51</v>
      </c>
      <c r="O7559">
        <v>380</v>
      </c>
      <c r="P7559">
        <v>20.39</v>
      </c>
      <c r="Q7559">
        <v>40.78</v>
      </c>
      <c r="R7559">
        <v>3.3847400000000001E-4</v>
      </c>
      <c r="S7559" t="s">
        <v>1229</v>
      </c>
      <c r="T7559">
        <v>40.78</v>
      </c>
      <c r="U7559">
        <v>3.3847400000000001E-4</v>
      </c>
      <c r="V7559">
        <v>2</v>
      </c>
      <c r="W7559">
        <v>0</v>
      </c>
      <c r="X7559">
        <v>2</v>
      </c>
      <c r="Y7559">
        <v>0</v>
      </c>
      <c r="Z7559">
        <v>2</v>
      </c>
      <c r="AA7559">
        <v>0</v>
      </c>
      <c r="AB7559">
        <v>2</v>
      </c>
      <c r="AC7559">
        <v>0</v>
      </c>
      <c r="AD7559">
        <v>0</v>
      </c>
      <c r="AE7559">
        <v>132</v>
      </c>
      <c r="AF7559" s="3">
        <v>0</v>
      </c>
      <c r="AG7559" t="s">
        <v>1240</v>
      </c>
      <c r="AH7559">
        <v>21</v>
      </c>
      <c r="AI7559" s="4" t="s">
        <v>4799</v>
      </c>
      <c r="AJ7559" t="s">
        <v>27</v>
      </c>
      <c r="AK7559" t="s">
        <v>27</v>
      </c>
    </row>
    <row r="7560" spans="1:38" x14ac:dyDescent="0.35">
      <c r="A7560">
        <v>40940742</v>
      </c>
      <c r="B7560">
        <v>40940742</v>
      </c>
      <c r="C7560" t="s">
        <v>1124</v>
      </c>
      <c r="D7560" t="s">
        <v>168</v>
      </c>
      <c r="E7560" t="s">
        <v>169</v>
      </c>
      <c r="F7560" t="s">
        <v>46</v>
      </c>
      <c r="G7560" t="s">
        <v>2894</v>
      </c>
      <c r="H7560" t="s">
        <v>2895</v>
      </c>
      <c r="I7560" t="s">
        <v>106</v>
      </c>
      <c r="J7560">
        <v>90911</v>
      </c>
      <c r="K7560">
        <v>20260826</v>
      </c>
      <c r="L7560">
        <v>5000469748</v>
      </c>
      <c r="M7560" s="2">
        <v>46262</v>
      </c>
      <c r="N7560" t="s">
        <v>51</v>
      </c>
      <c r="O7560">
        <v>390</v>
      </c>
      <c r="P7560">
        <v>11.8</v>
      </c>
      <c r="Q7560">
        <v>35.400000000000006</v>
      </c>
      <c r="R7560">
        <v>2.9382000000000003E-4</v>
      </c>
      <c r="S7560" t="s">
        <v>1229</v>
      </c>
      <c r="T7560">
        <v>35.400000000000006</v>
      </c>
      <c r="U7560">
        <v>2.9382000000000003E-4</v>
      </c>
      <c r="V7560">
        <v>3</v>
      </c>
      <c r="W7560">
        <v>0</v>
      </c>
      <c r="X7560">
        <v>3</v>
      </c>
      <c r="Y7560">
        <v>0</v>
      </c>
      <c r="Z7560">
        <v>3</v>
      </c>
      <c r="AA7560">
        <v>0</v>
      </c>
      <c r="AB7560">
        <v>3</v>
      </c>
      <c r="AC7560">
        <v>0</v>
      </c>
      <c r="AD7560">
        <v>0</v>
      </c>
      <c r="AE7560">
        <v>243</v>
      </c>
      <c r="AF7560" s="3">
        <v>0</v>
      </c>
      <c r="AG7560" t="s">
        <v>1240</v>
      </c>
      <c r="AH7560">
        <v>21</v>
      </c>
      <c r="AI7560" s="4" t="s">
        <v>4799</v>
      </c>
      <c r="AJ7560" t="s">
        <v>27</v>
      </c>
      <c r="AK7560" t="s">
        <v>27</v>
      </c>
    </row>
    <row r="7561" spans="1:38" x14ac:dyDescent="0.35">
      <c r="A7561">
        <v>40940742</v>
      </c>
      <c r="B7561">
        <v>40940742</v>
      </c>
      <c r="C7561" t="s">
        <v>1124</v>
      </c>
      <c r="D7561" t="s">
        <v>168</v>
      </c>
      <c r="E7561" t="s">
        <v>169</v>
      </c>
      <c r="F7561" t="s">
        <v>46</v>
      </c>
      <c r="G7561" t="s">
        <v>1925</v>
      </c>
      <c r="H7561" t="s">
        <v>1926</v>
      </c>
      <c r="I7561" t="s">
        <v>106</v>
      </c>
      <c r="J7561">
        <v>90911</v>
      </c>
      <c r="K7561">
        <v>20260826</v>
      </c>
      <c r="L7561">
        <v>5000469748</v>
      </c>
      <c r="M7561" s="2">
        <v>46262</v>
      </c>
      <c r="N7561" t="s">
        <v>51</v>
      </c>
      <c r="O7561">
        <v>400</v>
      </c>
      <c r="P7561">
        <v>15.94</v>
      </c>
      <c r="Q7561">
        <v>47.82</v>
      </c>
      <c r="R7561">
        <v>3.9690599999999998E-4</v>
      </c>
      <c r="S7561" t="s">
        <v>1229</v>
      </c>
      <c r="T7561">
        <v>47.82</v>
      </c>
      <c r="U7561">
        <v>3.9690599999999998E-4</v>
      </c>
      <c r="V7561">
        <v>3</v>
      </c>
      <c r="W7561">
        <v>0</v>
      </c>
      <c r="X7561">
        <v>3</v>
      </c>
      <c r="Y7561">
        <v>0</v>
      </c>
      <c r="Z7561">
        <v>3</v>
      </c>
      <c r="AA7561">
        <v>0</v>
      </c>
      <c r="AB7561">
        <v>3</v>
      </c>
      <c r="AC7561">
        <v>0</v>
      </c>
      <c r="AD7561">
        <v>0</v>
      </c>
      <c r="AE7561">
        <v>0</v>
      </c>
      <c r="AF7561" s="3">
        <v>0</v>
      </c>
      <c r="AG7561" t="s">
        <v>1240</v>
      </c>
      <c r="AH7561">
        <v>21</v>
      </c>
      <c r="AI7561" s="4" t="s">
        <v>4799</v>
      </c>
      <c r="AJ7561" t="s">
        <v>27</v>
      </c>
      <c r="AK7561" t="s">
        <v>27</v>
      </c>
    </row>
    <row r="7562" spans="1:38" x14ac:dyDescent="0.35">
      <c r="A7562">
        <v>40940742</v>
      </c>
      <c r="B7562">
        <v>40940742</v>
      </c>
      <c r="C7562" t="s">
        <v>1124</v>
      </c>
      <c r="D7562" t="s">
        <v>168</v>
      </c>
      <c r="E7562" t="s">
        <v>169</v>
      </c>
      <c r="F7562" t="s">
        <v>46</v>
      </c>
      <c r="G7562" t="s">
        <v>2838</v>
      </c>
      <c r="H7562" t="s">
        <v>2839</v>
      </c>
      <c r="I7562" t="s">
        <v>106</v>
      </c>
      <c r="J7562">
        <v>90911</v>
      </c>
      <c r="K7562">
        <v>20260826</v>
      </c>
      <c r="L7562">
        <v>5000469748</v>
      </c>
      <c r="M7562" s="2">
        <v>46262</v>
      </c>
      <c r="N7562" t="s">
        <v>51</v>
      </c>
      <c r="O7562">
        <v>410</v>
      </c>
      <c r="P7562">
        <v>34.380000000000003</v>
      </c>
      <c r="Q7562">
        <v>756.36</v>
      </c>
      <c r="R7562">
        <v>6.2777880000000003E-3</v>
      </c>
      <c r="S7562" t="s">
        <v>1229</v>
      </c>
      <c r="T7562">
        <v>756.36</v>
      </c>
      <c r="U7562">
        <v>6.2777880000000003E-3</v>
      </c>
      <c r="V7562">
        <v>22</v>
      </c>
      <c r="W7562">
        <v>0</v>
      </c>
      <c r="X7562">
        <v>22</v>
      </c>
      <c r="Y7562">
        <v>0</v>
      </c>
      <c r="Z7562">
        <v>22</v>
      </c>
      <c r="AA7562">
        <v>0</v>
      </c>
      <c r="AB7562">
        <v>22</v>
      </c>
      <c r="AC7562">
        <v>0</v>
      </c>
      <c r="AD7562">
        <v>0</v>
      </c>
      <c r="AE7562">
        <v>17</v>
      </c>
      <c r="AF7562" s="3">
        <v>0</v>
      </c>
      <c r="AG7562" t="s">
        <v>1240</v>
      </c>
      <c r="AH7562">
        <v>21</v>
      </c>
      <c r="AI7562" s="4" t="s">
        <v>4799</v>
      </c>
      <c r="AJ7562" t="s">
        <v>27</v>
      </c>
      <c r="AK7562" t="s">
        <v>27</v>
      </c>
    </row>
    <row r="7563" spans="1:38" x14ac:dyDescent="0.35">
      <c r="A7563">
        <v>40940742</v>
      </c>
      <c r="B7563">
        <v>40940742</v>
      </c>
      <c r="C7563" t="s">
        <v>1124</v>
      </c>
      <c r="D7563" t="s">
        <v>168</v>
      </c>
      <c r="E7563" t="s">
        <v>169</v>
      </c>
      <c r="F7563" t="s">
        <v>46</v>
      </c>
      <c r="G7563" t="s">
        <v>2840</v>
      </c>
      <c r="H7563" t="s">
        <v>2841</v>
      </c>
      <c r="I7563" t="s">
        <v>106</v>
      </c>
      <c r="J7563">
        <v>90911</v>
      </c>
      <c r="K7563">
        <v>20260826</v>
      </c>
      <c r="L7563">
        <v>5000469748</v>
      </c>
      <c r="M7563" s="2">
        <v>46262</v>
      </c>
      <c r="N7563" t="s">
        <v>51</v>
      </c>
      <c r="O7563">
        <v>420</v>
      </c>
      <c r="P7563">
        <v>12.37</v>
      </c>
      <c r="Q7563">
        <v>24.74</v>
      </c>
      <c r="R7563">
        <v>2.0534200000000001E-4</v>
      </c>
      <c r="S7563" t="s">
        <v>1229</v>
      </c>
      <c r="T7563">
        <v>24.74</v>
      </c>
      <c r="U7563">
        <v>2.0534200000000001E-4</v>
      </c>
      <c r="V7563">
        <v>2</v>
      </c>
      <c r="W7563">
        <v>0</v>
      </c>
      <c r="X7563">
        <v>2</v>
      </c>
      <c r="Y7563">
        <v>0</v>
      </c>
      <c r="Z7563">
        <v>2</v>
      </c>
      <c r="AA7563">
        <v>0</v>
      </c>
      <c r="AB7563">
        <v>2</v>
      </c>
      <c r="AC7563">
        <v>0</v>
      </c>
      <c r="AD7563">
        <v>0</v>
      </c>
      <c r="AE7563">
        <v>93</v>
      </c>
      <c r="AF7563" s="3">
        <v>0</v>
      </c>
      <c r="AG7563" t="s">
        <v>1240</v>
      </c>
      <c r="AH7563">
        <v>21</v>
      </c>
      <c r="AI7563" s="4" t="s">
        <v>4799</v>
      </c>
      <c r="AJ7563" t="s">
        <v>27</v>
      </c>
      <c r="AK7563" t="s">
        <v>27</v>
      </c>
    </row>
    <row r="7564" spans="1:38" x14ac:dyDescent="0.35">
      <c r="A7564">
        <v>40940742</v>
      </c>
      <c r="B7564">
        <v>40940742</v>
      </c>
      <c r="C7564" t="s">
        <v>1124</v>
      </c>
      <c r="D7564" t="s">
        <v>168</v>
      </c>
      <c r="E7564" t="s">
        <v>169</v>
      </c>
      <c r="F7564" t="s">
        <v>46</v>
      </c>
      <c r="G7564" t="s">
        <v>386</v>
      </c>
      <c r="H7564" t="s">
        <v>387</v>
      </c>
      <c r="I7564" t="s">
        <v>106</v>
      </c>
      <c r="J7564">
        <v>90911</v>
      </c>
      <c r="K7564">
        <v>20260826</v>
      </c>
      <c r="L7564">
        <v>5000469748</v>
      </c>
      <c r="M7564" s="2">
        <v>46262</v>
      </c>
      <c r="N7564" t="s">
        <v>51</v>
      </c>
      <c r="O7564">
        <v>430</v>
      </c>
      <c r="P7564">
        <v>31.33</v>
      </c>
      <c r="Q7564">
        <v>939.9</v>
      </c>
      <c r="R7564">
        <v>7.8011699999999996E-3</v>
      </c>
      <c r="S7564" t="s">
        <v>1229</v>
      </c>
      <c r="T7564">
        <v>939.9</v>
      </c>
      <c r="U7564">
        <v>7.8011699999999996E-3</v>
      </c>
      <c r="V7564">
        <v>30</v>
      </c>
      <c r="W7564">
        <v>0</v>
      </c>
      <c r="X7564">
        <v>30</v>
      </c>
      <c r="Y7564">
        <v>0</v>
      </c>
      <c r="Z7564">
        <v>0</v>
      </c>
      <c r="AA7564">
        <v>0</v>
      </c>
      <c r="AB7564">
        <v>0</v>
      </c>
      <c r="AC7564">
        <v>30</v>
      </c>
      <c r="AD7564">
        <v>939.9</v>
      </c>
      <c r="AE7564">
        <v>0</v>
      </c>
      <c r="AF7564" s="3">
        <v>0</v>
      </c>
      <c r="AG7564" t="s">
        <v>1240</v>
      </c>
      <c r="AH7564">
        <v>21</v>
      </c>
      <c r="AI7564" s="4" t="s">
        <v>4799</v>
      </c>
      <c r="AJ7564" t="s">
        <v>1232</v>
      </c>
      <c r="AK7564" t="s">
        <v>1269</v>
      </c>
      <c r="AL7564" t="s">
        <v>1278</v>
      </c>
    </row>
    <row r="7565" spans="1:38" x14ac:dyDescent="0.35">
      <c r="A7565">
        <v>40940742</v>
      </c>
      <c r="B7565">
        <v>40940742</v>
      </c>
      <c r="C7565" t="s">
        <v>1124</v>
      </c>
      <c r="D7565" t="s">
        <v>168</v>
      </c>
      <c r="E7565" t="s">
        <v>169</v>
      </c>
      <c r="F7565" t="s">
        <v>46</v>
      </c>
      <c r="G7565" t="s">
        <v>843</v>
      </c>
      <c r="H7565" t="s">
        <v>844</v>
      </c>
      <c r="I7565" t="s">
        <v>106</v>
      </c>
      <c r="J7565">
        <v>90911</v>
      </c>
      <c r="K7565">
        <v>20260826</v>
      </c>
      <c r="L7565">
        <v>5000469748</v>
      </c>
      <c r="M7565" s="2">
        <v>46262</v>
      </c>
      <c r="N7565" t="s">
        <v>51</v>
      </c>
      <c r="O7565">
        <v>440</v>
      </c>
      <c r="P7565">
        <v>16.47</v>
      </c>
      <c r="Q7565">
        <v>1004.67</v>
      </c>
      <c r="R7565">
        <v>8.3387610000000001E-3</v>
      </c>
      <c r="S7565" t="s">
        <v>1229</v>
      </c>
      <c r="T7565">
        <v>1004.67</v>
      </c>
      <c r="U7565">
        <v>8.3387610000000001E-3</v>
      </c>
      <c r="V7565">
        <v>61</v>
      </c>
      <c r="W7565">
        <v>0</v>
      </c>
      <c r="X7565">
        <v>61</v>
      </c>
      <c r="Y7565">
        <v>0</v>
      </c>
      <c r="Z7565">
        <v>0</v>
      </c>
      <c r="AA7565">
        <v>0</v>
      </c>
      <c r="AB7565">
        <v>0</v>
      </c>
      <c r="AC7565">
        <v>61</v>
      </c>
      <c r="AD7565">
        <v>1004.67</v>
      </c>
      <c r="AE7565">
        <v>0</v>
      </c>
      <c r="AF7565" s="3">
        <v>0</v>
      </c>
      <c r="AG7565" t="s">
        <v>1240</v>
      </c>
      <c r="AH7565">
        <v>21</v>
      </c>
      <c r="AI7565" s="4" t="s">
        <v>4799</v>
      </c>
      <c r="AJ7565" t="s">
        <v>1232</v>
      </c>
      <c r="AK7565" t="s">
        <v>1269</v>
      </c>
      <c r="AL7565" t="s">
        <v>1278</v>
      </c>
    </row>
    <row r="7566" spans="1:38" x14ac:dyDescent="0.35">
      <c r="A7566">
        <v>40940742</v>
      </c>
      <c r="B7566">
        <v>40940742</v>
      </c>
      <c r="C7566" t="s">
        <v>1124</v>
      </c>
      <c r="D7566" t="s">
        <v>168</v>
      </c>
      <c r="E7566" t="s">
        <v>169</v>
      </c>
      <c r="F7566" t="s">
        <v>46</v>
      </c>
      <c r="G7566" t="s">
        <v>502</v>
      </c>
      <c r="H7566" t="s">
        <v>503</v>
      </c>
      <c r="I7566" t="s">
        <v>106</v>
      </c>
      <c r="J7566">
        <v>90911</v>
      </c>
      <c r="K7566">
        <v>20260826</v>
      </c>
      <c r="L7566">
        <v>5000469748</v>
      </c>
      <c r="M7566" s="2">
        <v>46262</v>
      </c>
      <c r="N7566" t="s">
        <v>51</v>
      </c>
      <c r="O7566">
        <v>450</v>
      </c>
      <c r="P7566">
        <v>15.93</v>
      </c>
      <c r="Q7566">
        <v>191.16</v>
      </c>
      <c r="R7566">
        <v>1.5866279999999999E-3</v>
      </c>
      <c r="S7566" t="s">
        <v>1229</v>
      </c>
      <c r="T7566">
        <v>191.16</v>
      </c>
      <c r="U7566">
        <v>1.5866279999999999E-3</v>
      </c>
      <c r="V7566">
        <v>12</v>
      </c>
      <c r="W7566">
        <v>0</v>
      </c>
      <c r="X7566">
        <v>12</v>
      </c>
      <c r="Y7566">
        <v>0</v>
      </c>
      <c r="Z7566">
        <v>12</v>
      </c>
      <c r="AA7566">
        <v>0</v>
      </c>
      <c r="AB7566">
        <v>12</v>
      </c>
      <c r="AC7566">
        <v>0</v>
      </c>
      <c r="AD7566">
        <v>0</v>
      </c>
      <c r="AE7566">
        <v>954</v>
      </c>
      <c r="AF7566" s="3">
        <v>0</v>
      </c>
      <c r="AG7566" t="s">
        <v>1240</v>
      </c>
      <c r="AH7566">
        <v>21</v>
      </c>
      <c r="AI7566" s="4" t="s">
        <v>4799</v>
      </c>
      <c r="AJ7566" t="s">
        <v>27</v>
      </c>
      <c r="AK7566" t="s">
        <v>27</v>
      </c>
    </row>
    <row r="7567" spans="1:38" x14ac:dyDescent="0.35">
      <c r="A7567">
        <v>40940742</v>
      </c>
      <c r="B7567">
        <v>40940742</v>
      </c>
      <c r="C7567" t="s">
        <v>1124</v>
      </c>
      <c r="D7567" t="s">
        <v>168</v>
      </c>
      <c r="E7567" t="s">
        <v>169</v>
      </c>
      <c r="F7567" t="s">
        <v>46</v>
      </c>
      <c r="G7567" t="s">
        <v>578</v>
      </c>
      <c r="H7567" t="s">
        <v>579</v>
      </c>
      <c r="I7567" t="s">
        <v>60</v>
      </c>
      <c r="J7567">
        <v>90911</v>
      </c>
      <c r="K7567">
        <v>20260826</v>
      </c>
      <c r="L7567">
        <v>5000469748</v>
      </c>
      <c r="M7567" s="2">
        <v>46262</v>
      </c>
      <c r="N7567" t="s">
        <v>51</v>
      </c>
      <c r="O7567">
        <v>460</v>
      </c>
      <c r="P7567">
        <v>53.57</v>
      </c>
      <c r="Q7567">
        <v>321.42</v>
      </c>
      <c r="R7567">
        <v>2.6677860000000001E-3</v>
      </c>
      <c r="S7567" t="s">
        <v>1229</v>
      </c>
      <c r="T7567">
        <v>321.42</v>
      </c>
      <c r="U7567">
        <v>2.6677860000000001E-3</v>
      </c>
      <c r="V7567">
        <v>6</v>
      </c>
      <c r="W7567">
        <v>0</v>
      </c>
      <c r="X7567">
        <v>6</v>
      </c>
      <c r="Y7567">
        <v>0</v>
      </c>
      <c r="Z7567">
        <v>6</v>
      </c>
      <c r="AA7567">
        <v>0</v>
      </c>
      <c r="AB7567">
        <v>6</v>
      </c>
      <c r="AC7567">
        <v>0</v>
      </c>
      <c r="AD7567">
        <v>0</v>
      </c>
      <c r="AE7567">
        <v>858</v>
      </c>
      <c r="AF7567" s="3">
        <v>0</v>
      </c>
      <c r="AG7567" t="s">
        <v>1240</v>
      </c>
      <c r="AH7567">
        <v>21</v>
      </c>
      <c r="AI7567" s="4" t="s">
        <v>4799</v>
      </c>
      <c r="AJ7567" t="s">
        <v>27</v>
      </c>
      <c r="AK7567" t="s">
        <v>27</v>
      </c>
    </row>
    <row r="7568" spans="1:38" x14ac:dyDescent="0.35">
      <c r="A7568">
        <v>40940742</v>
      </c>
      <c r="B7568">
        <v>40940742</v>
      </c>
      <c r="C7568" t="s">
        <v>1124</v>
      </c>
      <c r="D7568" t="s">
        <v>168</v>
      </c>
      <c r="E7568" t="s">
        <v>169</v>
      </c>
      <c r="F7568" t="s">
        <v>46</v>
      </c>
      <c r="G7568" t="s">
        <v>570</v>
      </c>
      <c r="H7568" t="s">
        <v>571</v>
      </c>
      <c r="I7568" t="s">
        <v>60</v>
      </c>
      <c r="J7568">
        <v>90911</v>
      </c>
      <c r="K7568">
        <v>20260826</v>
      </c>
      <c r="L7568">
        <v>5000469748</v>
      </c>
      <c r="M7568" s="2">
        <v>46262</v>
      </c>
      <c r="N7568" t="s">
        <v>51</v>
      </c>
      <c r="O7568">
        <v>470</v>
      </c>
      <c r="P7568">
        <v>53.57</v>
      </c>
      <c r="Q7568">
        <v>482.13</v>
      </c>
      <c r="R7568">
        <v>4.0016790000000002E-3</v>
      </c>
      <c r="S7568" t="s">
        <v>1229</v>
      </c>
      <c r="T7568">
        <v>482.13</v>
      </c>
      <c r="U7568">
        <v>4.0016790000000002E-3</v>
      </c>
      <c r="V7568">
        <v>9</v>
      </c>
      <c r="W7568">
        <v>0</v>
      </c>
      <c r="X7568">
        <v>9</v>
      </c>
      <c r="Y7568">
        <v>0</v>
      </c>
      <c r="Z7568">
        <v>9</v>
      </c>
      <c r="AA7568">
        <v>0</v>
      </c>
      <c r="AB7568">
        <v>9</v>
      </c>
      <c r="AC7568">
        <v>0</v>
      </c>
      <c r="AD7568">
        <v>0</v>
      </c>
      <c r="AE7568">
        <v>219</v>
      </c>
      <c r="AF7568" s="3">
        <v>0</v>
      </c>
      <c r="AG7568" t="s">
        <v>1240</v>
      </c>
      <c r="AH7568">
        <v>21</v>
      </c>
      <c r="AI7568" s="4" t="s">
        <v>4799</v>
      </c>
      <c r="AJ7568" t="s">
        <v>27</v>
      </c>
      <c r="AK7568" t="s">
        <v>27</v>
      </c>
    </row>
    <row r="7569" spans="1:38" x14ac:dyDescent="0.35">
      <c r="A7569">
        <v>40940742</v>
      </c>
      <c r="B7569">
        <v>40940742</v>
      </c>
      <c r="C7569" t="s">
        <v>1124</v>
      </c>
      <c r="D7569" t="s">
        <v>168</v>
      </c>
      <c r="E7569" t="s">
        <v>169</v>
      </c>
      <c r="F7569" t="s">
        <v>46</v>
      </c>
      <c r="G7569" t="s">
        <v>267</v>
      </c>
      <c r="H7569" t="s">
        <v>866</v>
      </c>
      <c r="I7569" t="s">
        <v>60</v>
      </c>
      <c r="J7569">
        <v>90911</v>
      </c>
      <c r="K7569">
        <v>20260826</v>
      </c>
      <c r="L7569">
        <v>5000469748</v>
      </c>
      <c r="M7569" s="2">
        <v>46262</v>
      </c>
      <c r="N7569" t="s">
        <v>51</v>
      </c>
      <c r="O7569">
        <v>480</v>
      </c>
      <c r="P7569">
        <v>120.18</v>
      </c>
      <c r="Q7569">
        <v>600.90000000000009</v>
      </c>
      <c r="R7569">
        <v>4.9874700000000008E-3</v>
      </c>
      <c r="S7569" t="s">
        <v>1229</v>
      </c>
      <c r="T7569">
        <v>600.90000000000009</v>
      </c>
      <c r="U7569">
        <v>4.9874700000000008E-3</v>
      </c>
      <c r="V7569">
        <v>5</v>
      </c>
      <c r="W7569">
        <v>0</v>
      </c>
      <c r="X7569">
        <v>5</v>
      </c>
      <c r="Y7569">
        <v>0</v>
      </c>
      <c r="Z7569">
        <v>0</v>
      </c>
      <c r="AA7569">
        <v>0</v>
      </c>
      <c r="AB7569">
        <v>0</v>
      </c>
      <c r="AC7569">
        <v>5</v>
      </c>
      <c r="AD7569">
        <v>600.9</v>
      </c>
      <c r="AE7569">
        <v>0</v>
      </c>
      <c r="AF7569" s="3">
        <v>0</v>
      </c>
      <c r="AG7569" t="s">
        <v>1240</v>
      </c>
      <c r="AH7569">
        <v>21</v>
      </c>
      <c r="AI7569" s="4" t="s">
        <v>4799</v>
      </c>
      <c r="AJ7569" t="s">
        <v>1232</v>
      </c>
      <c r="AK7569" t="s">
        <v>1269</v>
      </c>
      <c r="AL7569" t="s">
        <v>1269</v>
      </c>
    </row>
    <row r="7570" spans="1:38" x14ac:dyDescent="0.35">
      <c r="A7570">
        <v>40940742</v>
      </c>
      <c r="B7570">
        <v>40940742</v>
      </c>
      <c r="C7570" t="s">
        <v>1124</v>
      </c>
      <c r="D7570" t="s">
        <v>168</v>
      </c>
      <c r="E7570" t="s">
        <v>169</v>
      </c>
      <c r="F7570" t="s">
        <v>46</v>
      </c>
      <c r="G7570" t="s">
        <v>1133</v>
      </c>
      <c r="H7570" t="s">
        <v>1134</v>
      </c>
      <c r="I7570" t="s">
        <v>49</v>
      </c>
      <c r="J7570">
        <v>90911</v>
      </c>
      <c r="K7570">
        <v>20260826</v>
      </c>
      <c r="L7570">
        <v>5000469748</v>
      </c>
      <c r="M7570" s="2">
        <v>46262</v>
      </c>
      <c r="N7570" t="s">
        <v>51</v>
      </c>
      <c r="O7570">
        <v>490</v>
      </c>
      <c r="P7570">
        <v>7.34</v>
      </c>
      <c r="Q7570">
        <v>29.36</v>
      </c>
      <c r="R7570">
        <v>2.4368800000000002E-4</v>
      </c>
      <c r="S7570" t="s">
        <v>1229</v>
      </c>
      <c r="T7570">
        <v>29.36</v>
      </c>
      <c r="U7570">
        <v>2.4368800000000002E-4</v>
      </c>
      <c r="V7570">
        <v>4</v>
      </c>
      <c r="W7570">
        <v>0</v>
      </c>
      <c r="X7570">
        <v>4</v>
      </c>
      <c r="Y7570">
        <v>0</v>
      </c>
      <c r="Z7570">
        <v>4</v>
      </c>
      <c r="AA7570">
        <v>0</v>
      </c>
      <c r="AB7570">
        <v>4</v>
      </c>
      <c r="AC7570">
        <v>0</v>
      </c>
      <c r="AD7570">
        <v>0</v>
      </c>
      <c r="AE7570">
        <v>264</v>
      </c>
      <c r="AF7570" s="3">
        <v>0</v>
      </c>
      <c r="AG7570" t="s">
        <v>1240</v>
      </c>
      <c r="AH7570">
        <v>21</v>
      </c>
      <c r="AI7570" s="4" t="s">
        <v>4799</v>
      </c>
      <c r="AJ7570" t="s">
        <v>27</v>
      </c>
      <c r="AK7570" t="s">
        <v>27</v>
      </c>
    </row>
    <row r="7571" spans="1:38" x14ac:dyDescent="0.35">
      <c r="A7571">
        <v>40940742</v>
      </c>
      <c r="B7571">
        <v>30201436</v>
      </c>
      <c r="C7571" t="s">
        <v>1124</v>
      </c>
      <c r="D7571" t="s">
        <v>168</v>
      </c>
      <c r="E7571" t="s">
        <v>169</v>
      </c>
      <c r="F7571" t="s">
        <v>46</v>
      </c>
      <c r="G7571" t="s">
        <v>2293</v>
      </c>
      <c r="H7571" t="s">
        <v>2294</v>
      </c>
      <c r="I7571" t="s">
        <v>60</v>
      </c>
      <c r="J7571">
        <v>90912</v>
      </c>
      <c r="K7571">
        <v>20260826</v>
      </c>
      <c r="L7571">
        <v>5000469749</v>
      </c>
      <c r="M7571" s="2">
        <v>46262</v>
      </c>
      <c r="N7571" t="s">
        <v>51</v>
      </c>
      <c r="O7571">
        <v>10</v>
      </c>
      <c r="P7571">
        <v>4.6100000000000003</v>
      </c>
      <c r="Q7571">
        <v>46.1</v>
      </c>
      <c r="R7571">
        <v>3.8263000000000001E-4</v>
      </c>
      <c r="S7571" t="s">
        <v>1229</v>
      </c>
      <c r="T7571">
        <v>46.1</v>
      </c>
      <c r="U7571">
        <v>3.8263000000000001E-4</v>
      </c>
      <c r="V7571">
        <v>10</v>
      </c>
      <c r="W7571">
        <v>0</v>
      </c>
      <c r="X7571">
        <v>10</v>
      </c>
      <c r="Y7571">
        <v>10</v>
      </c>
      <c r="Z7571">
        <v>0</v>
      </c>
      <c r="AA7571">
        <v>0</v>
      </c>
      <c r="AB7571">
        <v>10</v>
      </c>
      <c r="AC7571">
        <v>0</v>
      </c>
      <c r="AD7571">
        <v>0</v>
      </c>
      <c r="AE7571">
        <v>521</v>
      </c>
      <c r="AF7571" s="3">
        <v>0</v>
      </c>
      <c r="AG7571" t="s">
        <v>1240</v>
      </c>
      <c r="AH7571">
        <v>21</v>
      </c>
      <c r="AI7571" s="4" t="s">
        <v>4799</v>
      </c>
      <c r="AJ7571" t="s">
        <v>27</v>
      </c>
      <c r="AK7571" t="s">
        <v>27</v>
      </c>
    </row>
    <row r="7572" spans="1:38" x14ac:dyDescent="0.35">
      <c r="A7572">
        <v>40940742</v>
      </c>
      <c r="B7572">
        <v>30201436</v>
      </c>
      <c r="C7572" t="s">
        <v>1124</v>
      </c>
      <c r="D7572" t="s">
        <v>168</v>
      </c>
      <c r="E7572" t="s">
        <v>169</v>
      </c>
      <c r="F7572" t="s">
        <v>46</v>
      </c>
      <c r="G7572" t="s">
        <v>617</v>
      </c>
      <c r="H7572" t="s">
        <v>1763</v>
      </c>
      <c r="I7572" t="s">
        <v>66</v>
      </c>
      <c r="J7572">
        <v>90912</v>
      </c>
      <c r="K7572">
        <v>20260826</v>
      </c>
      <c r="L7572">
        <v>5000469749</v>
      </c>
      <c r="M7572" s="2">
        <v>46262</v>
      </c>
      <c r="N7572" t="s">
        <v>51</v>
      </c>
      <c r="O7572">
        <v>20</v>
      </c>
      <c r="P7572">
        <v>4.0599999999999996</v>
      </c>
      <c r="Q7572">
        <v>4.0599999999999996</v>
      </c>
      <c r="R7572">
        <v>3.3697999999999995E-5</v>
      </c>
      <c r="S7572" t="s">
        <v>1229</v>
      </c>
      <c r="T7572">
        <v>4.0599999999999996</v>
      </c>
      <c r="U7572">
        <v>3.3697999999999995E-5</v>
      </c>
      <c r="V7572">
        <v>1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4.0599999999999996</v>
      </c>
      <c r="AE7572">
        <v>0</v>
      </c>
      <c r="AF7572" s="3">
        <v>0</v>
      </c>
      <c r="AG7572" t="s">
        <v>1240</v>
      </c>
      <c r="AH7572">
        <v>21</v>
      </c>
      <c r="AI7572" s="4" t="s">
        <v>4799</v>
      </c>
      <c r="AJ7572" t="s">
        <v>1232</v>
      </c>
      <c r="AK7572" t="s">
        <v>1269</v>
      </c>
      <c r="AL7572" t="s">
        <v>1269</v>
      </c>
    </row>
    <row r="7573" spans="1:38" x14ac:dyDescent="0.35">
      <c r="A7573">
        <v>40940742</v>
      </c>
      <c r="B7573">
        <v>30201435</v>
      </c>
      <c r="C7573" t="s">
        <v>1124</v>
      </c>
      <c r="D7573" t="s">
        <v>168</v>
      </c>
      <c r="E7573" t="s">
        <v>169</v>
      </c>
      <c r="F7573" t="s">
        <v>46</v>
      </c>
      <c r="G7573" t="s">
        <v>625</v>
      </c>
      <c r="H7573" t="s">
        <v>626</v>
      </c>
      <c r="I7573" t="s">
        <v>63</v>
      </c>
      <c r="J7573">
        <v>90913</v>
      </c>
      <c r="K7573">
        <v>20260826</v>
      </c>
      <c r="L7573">
        <v>5000469750</v>
      </c>
      <c r="M7573" s="2">
        <v>46262</v>
      </c>
      <c r="N7573" t="s">
        <v>51</v>
      </c>
      <c r="O7573">
        <v>10</v>
      </c>
      <c r="P7573">
        <v>11.29</v>
      </c>
      <c r="Q7573">
        <v>11.29</v>
      </c>
      <c r="R7573">
        <v>9.3706999999999989E-5</v>
      </c>
      <c r="S7573" t="s">
        <v>1229</v>
      </c>
      <c r="T7573">
        <v>11.29</v>
      </c>
      <c r="U7573">
        <v>9.3706999999999989E-5</v>
      </c>
      <c r="V7573">
        <v>1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11.29</v>
      </c>
      <c r="AE7573">
        <v>0</v>
      </c>
      <c r="AF7573" s="3">
        <v>0</v>
      </c>
      <c r="AG7573" t="s">
        <v>1240</v>
      </c>
      <c r="AH7573">
        <v>21</v>
      </c>
      <c r="AI7573" s="4" t="s">
        <v>4799</v>
      </c>
      <c r="AJ7573" t="s">
        <v>1232</v>
      </c>
      <c r="AK7573" t="s">
        <v>1233</v>
      </c>
      <c r="AL7573" t="s">
        <v>1233</v>
      </c>
    </row>
    <row r="7574" spans="1:38" x14ac:dyDescent="0.35">
      <c r="A7574">
        <v>40940742</v>
      </c>
      <c r="B7574">
        <v>30201435</v>
      </c>
      <c r="C7574" t="s">
        <v>1124</v>
      </c>
      <c r="D7574" t="s">
        <v>168</v>
      </c>
      <c r="E7574" t="s">
        <v>169</v>
      </c>
      <c r="F7574" t="s">
        <v>46</v>
      </c>
      <c r="G7574" t="s">
        <v>1163</v>
      </c>
      <c r="H7574" t="s">
        <v>2684</v>
      </c>
      <c r="I7574" t="s">
        <v>63</v>
      </c>
      <c r="J7574">
        <v>90913</v>
      </c>
      <c r="K7574">
        <v>20260826</v>
      </c>
      <c r="L7574">
        <v>5000469750</v>
      </c>
      <c r="M7574" s="2">
        <v>46262</v>
      </c>
      <c r="N7574" t="s">
        <v>51</v>
      </c>
      <c r="O7574">
        <v>20</v>
      </c>
      <c r="P7574">
        <v>2.92</v>
      </c>
      <c r="Q7574">
        <v>2.92</v>
      </c>
      <c r="R7574">
        <v>2.4236E-5</v>
      </c>
      <c r="S7574" t="s">
        <v>1229</v>
      </c>
      <c r="T7574">
        <v>2.92</v>
      </c>
      <c r="U7574">
        <v>2.4236E-5</v>
      </c>
      <c r="V7574">
        <v>1</v>
      </c>
      <c r="W7574">
        <v>0</v>
      </c>
      <c r="X7574">
        <v>1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18</v>
      </c>
      <c r="AF7574" s="3">
        <v>0</v>
      </c>
      <c r="AG7574" t="s">
        <v>1240</v>
      </c>
      <c r="AH7574">
        <v>21</v>
      </c>
      <c r="AI7574" s="4" t="s">
        <v>4799</v>
      </c>
      <c r="AJ7574" t="s">
        <v>27</v>
      </c>
      <c r="AK7574" t="s">
        <v>27</v>
      </c>
    </row>
    <row r="7575" spans="1:38" x14ac:dyDescent="0.35">
      <c r="A7575">
        <v>40940742</v>
      </c>
      <c r="B7575">
        <v>30201435</v>
      </c>
      <c r="C7575" t="s">
        <v>1124</v>
      </c>
      <c r="D7575" t="s">
        <v>168</v>
      </c>
      <c r="E7575" t="s">
        <v>169</v>
      </c>
      <c r="F7575" t="s">
        <v>46</v>
      </c>
      <c r="G7575" t="s">
        <v>4941</v>
      </c>
      <c r="H7575" t="s">
        <v>320</v>
      </c>
      <c r="I7575" t="s">
        <v>63</v>
      </c>
      <c r="J7575">
        <v>90913</v>
      </c>
      <c r="K7575">
        <v>20260826</v>
      </c>
      <c r="L7575">
        <v>5000469750</v>
      </c>
      <c r="M7575" s="2">
        <v>46262</v>
      </c>
      <c r="N7575" t="s">
        <v>51</v>
      </c>
      <c r="O7575">
        <v>30</v>
      </c>
      <c r="P7575">
        <v>0.23</v>
      </c>
      <c r="Q7575">
        <v>0.23</v>
      </c>
      <c r="R7575">
        <v>1.9089999999999998E-6</v>
      </c>
      <c r="S7575" t="s">
        <v>1229</v>
      </c>
      <c r="T7575">
        <v>0.23</v>
      </c>
      <c r="U7575">
        <v>1.9089999999999998E-6</v>
      </c>
      <c r="V7575">
        <v>1</v>
      </c>
      <c r="W7575">
        <v>0</v>
      </c>
      <c r="X7575">
        <v>1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1075</v>
      </c>
      <c r="AF7575" s="3">
        <v>0</v>
      </c>
      <c r="AG7575" t="s">
        <v>1240</v>
      </c>
      <c r="AH7575">
        <v>21</v>
      </c>
      <c r="AI7575" s="4" t="s">
        <v>4799</v>
      </c>
      <c r="AJ7575" t="s">
        <v>27</v>
      </c>
      <c r="AK7575" t="s">
        <v>27</v>
      </c>
    </row>
    <row r="7576" spans="1:38" x14ac:dyDescent="0.35">
      <c r="A7576">
        <v>40940742</v>
      </c>
      <c r="B7576">
        <v>30201435</v>
      </c>
      <c r="C7576" t="s">
        <v>1124</v>
      </c>
      <c r="D7576" t="s">
        <v>168</v>
      </c>
      <c r="E7576" t="s">
        <v>169</v>
      </c>
      <c r="F7576" t="s">
        <v>46</v>
      </c>
      <c r="G7576" t="s">
        <v>1196</v>
      </c>
      <c r="H7576" t="s">
        <v>1197</v>
      </c>
      <c r="I7576" t="s">
        <v>60</v>
      </c>
      <c r="J7576">
        <v>90913</v>
      </c>
      <c r="K7576">
        <v>20260826</v>
      </c>
      <c r="L7576">
        <v>5000469750</v>
      </c>
      <c r="M7576" s="2">
        <v>46262</v>
      </c>
      <c r="N7576" t="s">
        <v>51</v>
      </c>
      <c r="O7576">
        <v>40</v>
      </c>
      <c r="P7576">
        <v>3.77</v>
      </c>
      <c r="Q7576">
        <v>3.77</v>
      </c>
      <c r="R7576">
        <v>3.1291000000000002E-5</v>
      </c>
      <c r="S7576" t="s">
        <v>1229</v>
      </c>
      <c r="T7576">
        <v>3.77</v>
      </c>
      <c r="U7576">
        <v>3.1291000000000002E-5</v>
      </c>
      <c r="V7576">
        <v>1</v>
      </c>
      <c r="W7576">
        <v>0</v>
      </c>
      <c r="X7576">
        <v>1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455</v>
      </c>
      <c r="AF7576" s="3">
        <v>0</v>
      </c>
      <c r="AG7576" t="s">
        <v>1240</v>
      </c>
      <c r="AH7576">
        <v>21</v>
      </c>
      <c r="AI7576" s="4" t="s">
        <v>4799</v>
      </c>
      <c r="AJ7576" t="s">
        <v>27</v>
      </c>
      <c r="AK7576" t="s">
        <v>27</v>
      </c>
    </row>
    <row r="7577" spans="1:38" x14ac:dyDescent="0.35">
      <c r="A7577">
        <v>40940742</v>
      </c>
      <c r="B7577">
        <v>30201435</v>
      </c>
      <c r="C7577" t="s">
        <v>1124</v>
      </c>
      <c r="D7577" t="s">
        <v>168</v>
      </c>
      <c r="E7577" t="s">
        <v>169</v>
      </c>
      <c r="F7577" t="s">
        <v>46</v>
      </c>
      <c r="G7577" t="s">
        <v>749</v>
      </c>
      <c r="H7577" t="s">
        <v>750</v>
      </c>
      <c r="I7577" t="s">
        <v>63</v>
      </c>
      <c r="J7577">
        <v>90913</v>
      </c>
      <c r="K7577">
        <v>20260826</v>
      </c>
      <c r="L7577">
        <v>5000469750</v>
      </c>
      <c r="M7577" s="2">
        <v>46262</v>
      </c>
      <c r="N7577" t="s">
        <v>51</v>
      </c>
      <c r="O7577">
        <v>50</v>
      </c>
      <c r="P7577">
        <v>310.86</v>
      </c>
      <c r="Q7577">
        <v>310.86</v>
      </c>
      <c r="R7577">
        <v>2.580138E-3</v>
      </c>
      <c r="S7577" t="s">
        <v>1229</v>
      </c>
      <c r="T7577">
        <v>310.86</v>
      </c>
      <c r="U7577">
        <v>2.580138E-3</v>
      </c>
      <c r="V7577">
        <v>1</v>
      </c>
      <c r="W7577">
        <v>0</v>
      </c>
      <c r="X7577">
        <v>1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185</v>
      </c>
      <c r="AF7577" s="3">
        <v>0</v>
      </c>
      <c r="AG7577" t="s">
        <v>1240</v>
      </c>
      <c r="AH7577">
        <v>21</v>
      </c>
      <c r="AI7577" s="4" t="s">
        <v>4799</v>
      </c>
      <c r="AJ7577" t="s">
        <v>27</v>
      </c>
      <c r="AK7577" t="s">
        <v>27</v>
      </c>
    </row>
    <row r="7578" spans="1:38" x14ac:dyDescent="0.35">
      <c r="A7578">
        <v>40940742</v>
      </c>
      <c r="B7578">
        <v>30201435</v>
      </c>
      <c r="C7578" t="s">
        <v>1124</v>
      </c>
      <c r="D7578" t="s">
        <v>168</v>
      </c>
      <c r="E7578" t="s">
        <v>169</v>
      </c>
      <c r="F7578" t="s">
        <v>46</v>
      </c>
      <c r="G7578" t="s">
        <v>1194</v>
      </c>
      <c r="H7578" t="s">
        <v>1195</v>
      </c>
      <c r="I7578" t="s">
        <v>60</v>
      </c>
      <c r="J7578">
        <v>90913</v>
      </c>
      <c r="K7578">
        <v>20260826</v>
      </c>
      <c r="L7578">
        <v>5000469750</v>
      </c>
      <c r="M7578" s="2">
        <v>46262</v>
      </c>
      <c r="N7578" t="s">
        <v>51</v>
      </c>
      <c r="O7578">
        <v>60</v>
      </c>
      <c r="P7578">
        <v>0.81</v>
      </c>
      <c r="Q7578">
        <v>0.81</v>
      </c>
      <c r="R7578">
        <v>6.7230000000000007E-6</v>
      </c>
      <c r="S7578" t="s">
        <v>1229</v>
      </c>
      <c r="T7578">
        <v>0.81</v>
      </c>
      <c r="U7578">
        <v>6.7230000000000007E-6</v>
      </c>
      <c r="V7578">
        <v>1</v>
      </c>
      <c r="W7578">
        <v>0</v>
      </c>
      <c r="X7578">
        <v>1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83</v>
      </c>
      <c r="AF7578" s="3">
        <v>0</v>
      </c>
      <c r="AG7578" t="s">
        <v>1240</v>
      </c>
      <c r="AH7578">
        <v>21</v>
      </c>
      <c r="AI7578" s="4" t="s">
        <v>4799</v>
      </c>
      <c r="AJ7578" t="s">
        <v>27</v>
      </c>
      <c r="AK7578" t="s">
        <v>27</v>
      </c>
    </row>
    <row r="7579" spans="1:38" x14ac:dyDescent="0.35">
      <c r="A7579">
        <v>40940742</v>
      </c>
      <c r="B7579">
        <v>30201435</v>
      </c>
      <c r="C7579" t="s">
        <v>1124</v>
      </c>
      <c r="D7579" t="s">
        <v>168</v>
      </c>
      <c r="E7579" t="s">
        <v>169</v>
      </c>
      <c r="F7579" t="s">
        <v>46</v>
      </c>
      <c r="G7579" t="s">
        <v>2964</v>
      </c>
      <c r="H7579" t="s">
        <v>2965</v>
      </c>
      <c r="I7579" t="s">
        <v>106</v>
      </c>
      <c r="J7579">
        <v>90913</v>
      </c>
      <c r="K7579">
        <v>20260826</v>
      </c>
      <c r="L7579">
        <v>5000469750</v>
      </c>
      <c r="M7579" s="2">
        <v>46262</v>
      </c>
      <c r="N7579" t="s">
        <v>51</v>
      </c>
      <c r="O7579">
        <v>70</v>
      </c>
      <c r="P7579">
        <v>14.39</v>
      </c>
      <c r="Q7579">
        <v>14.39</v>
      </c>
      <c r="R7579">
        <v>1.1943700000000002E-4</v>
      </c>
      <c r="S7579" t="s">
        <v>1229</v>
      </c>
      <c r="T7579">
        <v>14.39</v>
      </c>
      <c r="U7579">
        <v>1.1943700000000002E-4</v>
      </c>
      <c r="V7579">
        <v>1</v>
      </c>
      <c r="W7579">
        <v>0</v>
      </c>
      <c r="X7579">
        <v>1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129</v>
      </c>
      <c r="AF7579" s="3">
        <v>0</v>
      </c>
      <c r="AG7579" t="s">
        <v>1240</v>
      </c>
      <c r="AH7579">
        <v>21</v>
      </c>
      <c r="AI7579" s="4" t="s">
        <v>4799</v>
      </c>
      <c r="AJ7579" t="s">
        <v>27</v>
      </c>
      <c r="AK7579" t="s">
        <v>27</v>
      </c>
    </row>
    <row r="7580" spans="1:38" x14ac:dyDescent="0.35">
      <c r="A7580">
        <v>40940742</v>
      </c>
      <c r="B7580">
        <v>30201435</v>
      </c>
      <c r="C7580" t="s">
        <v>1124</v>
      </c>
      <c r="D7580" t="s">
        <v>168</v>
      </c>
      <c r="E7580" t="s">
        <v>169</v>
      </c>
      <c r="F7580" t="s">
        <v>46</v>
      </c>
      <c r="G7580" t="s">
        <v>4942</v>
      </c>
      <c r="H7580" t="s">
        <v>4943</v>
      </c>
      <c r="I7580" t="s">
        <v>106</v>
      </c>
      <c r="J7580">
        <v>90913</v>
      </c>
      <c r="K7580">
        <v>20260826</v>
      </c>
      <c r="L7580">
        <v>5000469750</v>
      </c>
      <c r="M7580" s="2">
        <v>46262</v>
      </c>
      <c r="N7580" t="s">
        <v>51</v>
      </c>
      <c r="O7580">
        <v>80</v>
      </c>
      <c r="P7580">
        <v>66.91</v>
      </c>
      <c r="Q7580">
        <v>66.91</v>
      </c>
      <c r="R7580">
        <v>5.5535299999999997E-4</v>
      </c>
      <c r="S7580" t="s">
        <v>1229</v>
      </c>
      <c r="T7580">
        <v>66.91</v>
      </c>
      <c r="U7580">
        <v>5.5535299999999997E-4</v>
      </c>
      <c r="V7580">
        <v>1</v>
      </c>
      <c r="W7580">
        <v>0</v>
      </c>
      <c r="X7580">
        <v>1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63</v>
      </c>
      <c r="AF7580" s="3">
        <v>0</v>
      </c>
      <c r="AG7580" t="s">
        <v>1240</v>
      </c>
      <c r="AH7580">
        <v>21</v>
      </c>
      <c r="AI7580" s="4" t="s">
        <v>4799</v>
      </c>
      <c r="AJ7580" t="s">
        <v>27</v>
      </c>
      <c r="AK7580" t="s">
        <v>27</v>
      </c>
    </row>
    <row r="7581" spans="1:38" x14ac:dyDescent="0.35">
      <c r="A7581">
        <v>40940742</v>
      </c>
      <c r="B7581">
        <v>30201435</v>
      </c>
      <c r="C7581" t="s">
        <v>1124</v>
      </c>
      <c r="D7581" t="s">
        <v>168</v>
      </c>
      <c r="E7581" t="s">
        <v>169</v>
      </c>
      <c r="F7581" t="s">
        <v>46</v>
      </c>
      <c r="G7581" t="s">
        <v>2127</v>
      </c>
      <c r="H7581" t="s">
        <v>2128</v>
      </c>
      <c r="I7581" t="s">
        <v>106</v>
      </c>
      <c r="J7581">
        <v>90913</v>
      </c>
      <c r="K7581">
        <v>20260826</v>
      </c>
      <c r="L7581">
        <v>5000469750</v>
      </c>
      <c r="M7581" s="2">
        <v>46262</v>
      </c>
      <c r="N7581" t="s">
        <v>51</v>
      </c>
      <c r="O7581">
        <v>90</v>
      </c>
      <c r="P7581">
        <v>83.63</v>
      </c>
      <c r="Q7581">
        <v>83.63</v>
      </c>
      <c r="R7581">
        <v>6.9412900000000004E-4</v>
      </c>
      <c r="S7581" t="s">
        <v>1229</v>
      </c>
      <c r="T7581">
        <v>83.63</v>
      </c>
      <c r="U7581">
        <v>6.9412900000000004E-4</v>
      </c>
      <c r="V7581">
        <v>1</v>
      </c>
      <c r="W7581">
        <v>0</v>
      </c>
      <c r="X7581">
        <v>1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66</v>
      </c>
      <c r="AF7581" s="3">
        <v>0</v>
      </c>
      <c r="AG7581" t="s">
        <v>1240</v>
      </c>
      <c r="AH7581">
        <v>21</v>
      </c>
      <c r="AI7581" s="4" t="s">
        <v>4799</v>
      </c>
      <c r="AJ7581" t="s">
        <v>27</v>
      </c>
      <c r="AK7581" t="s">
        <v>27</v>
      </c>
    </row>
    <row r="7582" spans="1:38" x14ac:dyDescent="0.35">
      <c r="A7582">
        <v>40940742</v>
      </c>
      <c r="B7582">
        <v>30201435</v>
      </c>
      <c r="C7582" t="s">
        <v>1124</v>
      </c>
      <c r="D7582" t="s">
        <v>168</v>
      </c>
      <c r="E7582" t="s">
        <v>169</v>
      </c>
      <c r="F7582" t="s">
        <v>46</v>
      </c>
      <c r="G7582" t="s">
        <v>4551</v>
      </c>
      <c r="H7582" t="s">
        <v>1007</v>
      </c>
      <c r="I7582" t="s">
        <v>63</v>
      </c>
      <c r="J7582">
        <v>90913</v>
      </c>
      <c r="K7582">
        <v>20260826</v>
      </c>
      <c r="L7582">
        <v>5000469750</v>
      </c>
      <c r="M7582" s="2">
        <v>46262</v>
      </c>
      <c r="N7582" t="s">
        <v>51</v>
      </c>
      <c r="O7582">
        <v>100</v>
      </c>
      <c r="P7582">
        <v>33.770000000000003</v>
      </c>
      <c r="Q7582">
        <v>33.770000000000003</v>
      </c>
      <c r="R7582">
        <v>2.8029100000000006E-4</v>
      </c>
      <c r="S7582" t="s">
        <v>1229</v>
      </c>
      <c r="T7582">
        <v>33.770000000000003</v>
      </c>
      <c r="U7582">
        <v>2.8029100000000006E-4</v>
      </c>
      <c r="V7582">
        <v>1</v>
      </c>
      <c r="W7582">
        <v>0</v>
      </c>
      <c r="X7582">
        <v>1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197</v>
      </c>
      <c r="AF7582" s="3">
        <v>0</v>
      </c>
      <c r="AG7582" t="s">
        <v>1240</v>
      </c>
      <c r="AH7582">
        <v>21</v>
      </c>
      <c r="AI7582" s="4" t="s">
        <v>4799</v>
      </c>
      <c r="AJ7582" t="s">
        <v>27</v>
      </c>
      <c r="AK7582" t="s">
        <v>27</v>
      </c>
    </row>
    <row r="7583" spans="1:38" x14ac:dyDescent="0.35">
      <c r="A7583">
        <v>40940742</v>
      </c>
      <c r="B7583">
        <v>30201435</v>
      </c>
      <c r="C7583" t="s">
        <v>1124</v>
      </c>
      <c r="D7583" t="s">
        <v>168</v>
      </c>
      <c r="E7583" t="s">
        <v>169</v>
      </c>
      <c r="F7583" t="s">
        <v>46</v>
      </c>
      <c r="G7583" t="s">
        <v>2315</v>
      </c>
      <c r="H7583" t="s">
        <v>4760</v>
      </c>
      <c r="I7583" t="s">
        <v>63</v>
      </c>
      <c r="J7583">
        <v>90913</v>
      </c>
      <c r="K7583">
        <v>20260826</v>
      </c>
      <c r="L7583">
        <v>5000469750</v>
      </c>
      <c r="M7583" s="2">
        <v>46262</v>
      </c>
      <c r="N7583" t="s">
        <v>51</v>
      </c>
      <c r="O7583">
        <v>110</v>
      </c>
      <c r="P7583">
        <v>19.420000000000002</v>
      </c>
      <c r="Q7583">
        <v>19.420000000000002</v>
      </c>
      <c r="R7583">
        <v>1.6118600000000001E-4</v>
      </c>
      <c r="S7583" t="s">
        <v>1229</v>
      </c>
      <c r="T7583">
        <v>19.420000000000002</v>
      </c>
      <c r="U7583">
        <v>1.6118600000000001E-4</v>
      </c>
      <c r="V7583">
        <v>1</v>
      </c>
      <c r="W7583">
        <v>0</v>
      </c>
      <c r="X7583">
        <v>1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1232</v>
      </c>
      <c r="AF7583" s="3">
        <v>0</v>
      </c>
      <c r="AG7583" t="s">
        <v>1240</v>
      </c>
      <c r="AH7583">
        <v>21</v>
      </c>
      <c r="AI7583" s="4" t="s">
        <v>4799</v>
      </c>
      <c r="AJ7583" t="s">
        <v>27</v>
      </c>
      <c r="AK7583" t="s">
        <v>27</v>
      </c>
    </row>
    <row r="7584" spans="1:38" x14ac:dyDescent="0.35">
      <c r="A7584">
        <v>40940742</v>
      </c>
      <c r="B7584">
        <v>30201435</v>
      </c>
      <c r="C7584" t="s">
        <v>1124</v>
      </c>
      <c r="D7584" t="s">
        <v>168</v>
      </c>
      <c r="E7584" t="s">
        <v>169</v>
      </c>
      <c r="F7584" t="s">
        <v>46</v>
      </c>
      <c r="G7584" t="s">
        <v>2443</v>
      </c>
      <c r="H7584" t="s">
        <v>2444</v>
      </c>
      <c r="I7584" t="s">
        <v>49</v>
      </c>
      <c r="J7584">
        <v>90913</v>
      </c>
      <c r="K7584">
        <v>20260826</v>
      </c>
      <c r="L7584">
        <v>5000469750</v>
      </c>
      <c r="M7584" s="2">
        <v>46262</v>
      </c>
      <c r="N7584" t="s">
        <v>51</v>
      </c>
      <c r="O7584">
        <v>120</v>
      </c>
      <c r="P7584">
        <v>13.19</v>
      </c>
      <c r="Q7584">
        <v>39.57</v>
      </c>
      <c r="R7584">
        <v>3.2843100000000001E-4</v>
      </c>
      <c r="S7584" t="s">
        <v>1229</v>
      </c>
      <c r="T7584">
        <v>39.57</v>
      </c>
      <c r="U7584">
        <v>3.2843100000000001E-4</v>
      </c>
      <c r="V7584">
        <v>3</v>
      </c>
      <c r="W7584">
        <v>0</v>
      </c>
      <c r="X7584">
        <v>3</v>
      </c>
      <c r="Y7584">
        <v>0</v>
      </c>
      <c r="Z7584">
        <v>3</v>
      </c>
      <c r="AA7584">
        <v>0</v>
      </c>
      <c r="AB7584">
        <v>3</v>
      </c>
      <c r="AC7584">
        <v>0</v>
      </c>
      <c r="AD7584">
        <v>0</v>
      </c>
      <c r="AE7584">
        <v>409</v>
      </c>
      <c r="AF7584" s="3">
        <v>0</v>
      </c>
      <c r="AG7584" t="s">
        <v>1240</v>
      </c>
      <c r="AH7584">
        <v>21</v>
      </c>
      <c r="AI7584" s="4" t="s">
        <v>4799</v>
      </c>
      <c r="AJ7584" t="s">
        <v>27</v>
      </c>
      <c r="AK7584" t="s">
        <v>27</v>
      </c>
    </row>
    <row r="7585" spans="1:38" x14ac:dyDescent="0.35">
      <c r="A7585">
        <v>40940742</v>
      </c>
      <c r="B7585">
        <v>30201435</v>
      </c>
      <c r="C7585" t="s">
        <v>1124</v>
      </c>
      <c r="D7585" t="s">
        <v>168</v>
      </c>
      <c r="E7585" t="s">
        <v>169</v>
      </c>
      <c r="F7585" t="s">
        <v>46</v>
      </c>
      <c r="G7585" t="s">
        <v>330</v>
      </c>
      <c r="H7585" t="s">
        <v>331</v>
      </c>
      <c r="I7585" t="s">
        <v>63</v>
      </c>
      <c r="J7585">
        <v>90913</v>
      </c>
      <c r="K7585">
        <v>20260826</v>
      </c>
      <c r="L7585">
        <v>5000469750</v>
      </c>
      <c r="M7585" s="2">
        <v>46262</v>
      </c>
      <c r="N7585" t="s">
        <v>51</v>
      </c>
      <c r="O7585">
        <v>130</v>
      </c>
      <c r="P7585">
        <v>98.67</v>
      </c>
      <c r="Q7585">
        <v>493.35</v>
      </c>
      <c r="R7585">
        <v>4.094805E-3</v>
      </c>
      <c r="S7585" t="s">
        <v>1229</v>
      </c>
      <c r="T7585">
        <v>493.35</v>
      </c>
      <c r="U7585">
        <v>4.094805E-3</v>
      </c>
      <c r="V7585">
        <v>5</v>
      </c>
      <c r="W7585">
        <v>0</v>
      </c>
      <c r="X7585">
        <v>5</v>
      </c>
      <c r="Y7585">
        <v>0</v>
      </c>
      <c r="Z7585">
        <v>0</v>
      </c>
      <c r="AA7585">
        <v>0</v>
      </c>
      <c r="AB7585">
        <v>0</v>
      </c>
      <c r="AC7585">
        <v>5</v>
      </c>
      <c r="AD7585">
        <v>493.35</v>
      </c>
      <c r="AE7585">
        <v>0</v>
      </c>
      <c r="AF7585" s="3">
        <v>0</v>
      </c>
      <c r="AG7585" t="s">
        <v>1240</v>
      </c>
      <c r="AH7585">
        <v>21</v>
      </c>
      <c r="AI7585" s="4" t="s">
        <v>4799</v>
      </c>
      <c r="AJ7585" t="s">
        <v>1232</v>
      </c>
      <c r="AK7585" t="s">
        <v>1233</v>
      </c>
      <c r="AL7585" t="s">
        <v>1233</v>
      </c>
    </row>
    <row r="7586" spans="1:38" x14ac:dyDescent="0.35">
      <c r="A7586">
        <v>40940742</v>
      </c>
      <c r="B7586">
        <v>30201435</v>
      </c>
      <c r="C7586" t="s">
        <v>1124</v>
      </c>
      <c r="D7586" t="s">
        <v>168</v>
      </c>
      <c r="E7586" t="s">
        <v>169</v>
      </c>
      <c r="F7586" t="s">
        <v>46</v>
      </c>
      <c r="G7586" t="s">
        <v>1200</v>
      </c>
      <c r="H7586" t="s">
        <v>2949</v>
      </c>
      <c r="I7586" t="s">
        <v>106</v>
      </c>
      <c r="J7586">
        <v>90913</v>
      </c>
      <c r="K7586">
        <v>20260826</v>
      </c>
      <c r="L7586">
        <v>5000469750</v>
      </c>
      <c r="M7586" s="2">
        <v>46262</v>
      </c>
      <c r="N7586" t="s">
        <v>51</v>
      </c>
      <c r="O7586">
        <v>140</v>
      </c>
      <c r="P7586">
        <v>13.42</v>
      </c>
      <c r="Q7586">
        <v>26.84</v>
      </c>
      <c r="R7586">
        <v>2.2277199999999999E-4</v>
      </c>
      <c r="S7586" t="s">
        <v>1229</v>
      </c>
      <c r="T7586">
        <v>26.84</v>
      </c>
      <c r="U7586">
        <v>2.2277199999999999E-4</v>
      </c>
      <c r="V7586">
        <v>2</v>
      </c>
      <c r="W7586">
        <v>0</v>
      </c>
      <c r="X7586">
        <v>2</v>
      </c>
      <c r="Y7586">
        <v>0</v>
      </c>
      <c r="Z7586">
        <v>2</v>
      </c>
      <c r="AA7586">
        <v>0</v>
      </c>
      <c r="AB7586">
        <v>2</v>
      </c>
      <c r="AC7586">
        <v>0</v>
      </c>
      <c r="AD7586">
        <v>0</v>
      </c>
      <c r="AE7586">
        <v>253</v>
      </c>
      <c r="AF7586" s="3">
        <v>0</v>
      </c>
      <c r="AG7586" t="s">
        <v>1240</v>
      </c>
      <c r="AH7586">
        <v>21</v>
      </c>
      <c r="AI7586" s="4" t="s">
        <v>4799</v>
      </c>
      <c r="AJ7586" t="s">
        <v>27</v>
      </c>
      <c r="AK7586" t="s">
        <v>27</v>
      </c>
    </row>
    <row r="7587" spans="1:38" x14ac:dyDescent="0.35">
      <c r="A7587">
        <v>40940742</v>
      </c>
      <c r="B7587">
        <v>30201435</v>
      </c>
      <c r="C7587" t="s">
        <v>1124</v>
      </c>
      <c r="D7587" t="s">
        <v>168</v>
      </c>
      <c r="E7587" t="s">
        <v>169</v>
      </c>
      <c r="F7587" t="s">
        <v>46</v>
      </c>
      <c r="G7587" t="s">
        <v>4413</v>
      </c>
      <c r="H7587" t="s">
        <v>4414</v>
      </c>
      <c r="I7587" t="s">
        <v>63</v>
      </c>
      <c r="J7587">
        <v>90913</v>
      </c>
      <c r="K7587">
        <v>20260826</v>
      </c>
      <c r="L7587">
        <v>5000469750</v>
      </c>
      <c r="M7587" s="2">
        <v>46262</v>
      </c>
      <c r="N7587" t="s">
        <v>51</v>
      </c>
      <c r="O7587">
        <v>150</v>
      </c>
      <c r="P7587">
        <v>15.3</v>
      </c>
      <c r="Q7587">
        <v>61.2</v>
      </c>
      <c r="R7587">
        <v>5.0796000000000001E-4</v>
      </c>
      <c r="S7587" t="s">
        <v>1229</v>
      </c>
      <c r="T7587">
        <v>61.2</v>
      </c>
      <c r="U7587">
        <v>5.0796000000000001E-4</v>
      </c>
      <c r="V7587">
        <v>4</v>
      </c>
      <c r="W7587">
        <v>0</v>
      </c>
      <c r="X7587">
        <v>4</v>
      </c>
      <c r="Y7587">
        <v>0</v>
      </c>
      <c r="Z7587">
        <v>4</v>
      </c>
      <c r="AA7587">
        <v>0</v>
      </c>
      <c r="AB7587">
        <v>4</v>
      </c>
      <c r="AC7587">
        <v>0</v>
      </c>
      <c r="AD7587">
        <v>0</v>
      </c>
      <c r="AE7587">
        <v>150</v>
      </c>
      <c r="AF7587" s="3">
        <v>0</v>
      </c>
      <c r="AG7587" t="s">
        <v>1240</v>
      </c>
      <c r="AH7587">
        <v>21</v>
      </c>
      <c r="AI7587" s="4" t="s">
        <v>4799</v>
      </c>
      <c r="AJ7587" t="s">
        <v>27</v>
      </c>
      <c r="AK7587" t="s">
        <v>27</v>
      </c>
    </row>
    <row r="7588" spans="1:38" x14ac:dyDescent="0.35">
      <c r="A7588">
        <v>40940742</v>
      </c>
      <c r="B7588">
        <v>30201435</v>
      </c>
      <c r="C7588" t="s">
        <v>1124</v>
      </c>
      <c r="D7588" t="s">
        <v>168</v>
      </c>
      <c r="E7588" t="s">
        <v>169</v>
      </c>
      <c r="F7588" t="s">
        <v>46</v>
      </c>
      <c r="G7588" t="s">
        <v>321</v>
      </c>
      <c r="H7588" t="s">
        <v>692</v>
      </c>
      <c r="I7588" t="s">
        <v>63</v>
      </c>
      <c r="J7588">
        <v>90913</v>
      </c>
      <c r="K7588">
        <v>20260826</v>
      </c>
      <c r="L7588">
        <v>5000469750</v>
      </c>
      <c r="M7588" s="2">
        <v>46262</v>
      </c>
      <c r="N7588" t="s">
        <v>51</v>
      </c>
      <c r="O7588">
        <v>160</v>
      </c>
      <c r="P7588">
        <v>388.67</v>
      </c>
      <c r="Q7588">
        <v>777.34</v>
      </c>
      <c r="R7588">
        <v>6.4519219999999997E-3</v>
      </c>
      <c r="S7588" t="s">
        <v>1229</v>
      </c>
      <c r="T7588">
        <v>777.34</v>
      </c>
      <c r="U7588">
        <v>6.4519219999999997E-3</v>
      </c>
      <c r="V7588">
        <v>2</v>
      </c>
      <c r="W7588">
        <v>0</v>
      </c>
      <c r="X7588">
        <v>2</v>
      </c>
      <c r="Y7588">
        <v>0</v>
      </c>
      <c r="Z7588">
        <v>2</v>
      </c>
      <c r="AA7588">
        <v>0</v>
      </c>
      <c r="AB7588">
        <v>2</v>
      </c>
      <c r="AC7588">
        <v>0</v>
      </c>
      <c r="AD7588">
        <v>0</v>
      </c>
      <c r="AE7588">
        <v>0</v>
      </c>
      <c r="AF7588" s="3">
        <v>0</v>
      </c>
      <c r="AG7588" t="s">
        <v>1240</v>
      </c>
      <c r="AH7588">
        <v>21</v>
      </c>
      <c r="AI7588" s="4" t="s">
        <v>4799</v>
      </c>
      <c r="AJ7588" t="s">
        <v>27</v>
      </c>
      <c r="AK7588" t="s">
        <v>27</v>
      </c>
    </row>
    <row r="7589" spans="1:38" x14ac:dyDescent="0.35">
      <c r="A7589">
        <v>40940742</v>
      </c>
      <c r="B7589">
        <v>30201435</v>
      </c>
      <c r="C7589" t="s">
        <v>1124</v>
      </c>
      <c r="D7589" t="s">
        <v>168</v>
      </c>
      <c r="E7589" t="s">
        <v>169</v>
      </c>
      <c r="F7589" t="s">
        <v>46</v>
      </c>
      <c r="G7589" t="s">
        <v>1016</v>
      </c>
      <c r="H7589" t="s">
        <v>1017</v>
      </c>
      <c r="I7589" t="s">
        <v>63</v>
      </c>
      <c r="J7589">
        <v>90913</v>
      </c>
      <c r="K7589">
        <v>20260826</v>
      </c>
      <c r="L7589">
        <v>5000469750</v>
      </c>
      <c r="M7589" s="2">
        <v>46262</v>
      </c>
      <c r="N7589" t="s">
        <v>51</v>
      </c>
      <c r="O7589">
        <v>170</v>
      </c>
      <c r="P7589">
        <v>52</v>
      </c>
      <c r="Q7589">
        <v>156</v>
      </c>
      <c r="R7589">
        <v>1.2948E-3</v>
      </c>
      <c r="S7589" t="s">
        <v>1229</v>
      </c>
      <c r="T7589">
        <v>156</v>
      </c>
      <c r="U7589">
        <v>1.2948E-3</v>
      </c>
      <c r="V7589">
        <v>3</v>
      </c>
      <c r="W7589">
        <v>0</v>
      </c>
      <c r="X7589">
        <v>3</v>
      </c>
      <c r="Y7589">
        <v>0</v>
      </c>
      <c r="Z7589">
        <v>0</v>
      </c>
      <c r="AA7589">
        <v>0</v>
      </c>
      <c r="AB7589">
        <v>0</v>
      </c>
      <c r="AC7589">
        <v>3</v>
      </c>
      <c r="AD7589">
        <v>156</v>
      </c>
      <c r="AE7589">
        <v>0</v>
      </c>
      <c r="AF7589" s="3">
        <v>0</v>
      </c>
      <c r="AG7589" t="s">
        <v>1240</v>
      </c>
      <c r="AH7589">
        <v>21</v>
      </c>
      <c r="AI7589" s="4" t="s">
        <v>4799</v>
      </c>
      <c r="AJ7589" t="s">
        <v>1232</v>
      </c>
      <c r="AK7589" t="s">
        <v>1269</v>
      </c>
      <c r="AL7589" t="s">
        <v>1269</v>
      </c>
    </row>
    <row r="7590" spans="1:38" x14ac:dyDescent="0.35">
      <c r="A7590">
        <v>40940742</v>
      </c>
      <c r="B7590">
        <v>30201435</v>
      </c>
      <c r="C7590" t="s">
        <v>1124</v>
      </c>
      <c r="D7590" t="s">
        <v>168</v>
      </c>
      <c r="E7590" t="s">
        <v>169</v>
      </c>
      <c r="F7590" t="s">
        <v>46</v>
      </c>
      <c r="G7590" t="s">
        <v>2890</v>
      </c>
      <c r="H7590" t="s">
        <v>320</v>
      </c>
      <c r="I7590" t="s">
        <v>63</v>
      </c>
      <c r="J7590">
        <v>90913</v>
      </c>
      <c r="K7590">
        <v>20260826</v>
      </c>
      <c r="L7590">
        <v>5000469750</v>
      </c>
      <c r="M7590" s="2">
        <v>46262</v>
      </c>
      <c r="N7590" t="s">
        <v>51</v>
      </c>
      <c r="O7590">
        <v>180</v>
      </c>
      <c r="P7590">
        <v>1.65</v>
      </c>
      <c r="Q7590">
        <v>3.3</v>
      </c>
      <c r="R7590">
        <v>2.7389999999999997E-5</v>
      </c>
      <c r="S7590" t="s">
        <v>1229</v>
      </c>
      <c r="T7590">
        <v>3.3</v>
      </c>
      <c r="U7590">
        <v>2.7389999999999997E-5</v>
      </c>
      <c r="V7590">
        <v>2</v>
      </c>
      <c r="W7590">
        <v>0</v>
      </c>
      <c r="X7590">
        <v>2</v>
      </c>
      <c r="Y7590">
        <v>0</v>
      </c>
      <c r="Z7590">
        <v>2</v>
      </c>
      <c r="AA7590">
        <v>0</v>
      </c>
      <c r="AB7590">
        <v>2</v>
      </c>
      <c r="AC7590">
        <v>0</v>
      </c>
      <c r="AD7590">
        <v>0</v>
      </c>
      <c r="AE7590">
        <v>1037</v>
      </c>
      <c r="AF7590" s="3">
        <v>0</v>
      </c>
      <c r="AG7590" t="s">
        <v>1240</v>
      </c>
      <c r="AH7590">
        <v>21</v>
      </c>
      <c r="AI7590" s="4" t="s">
        <v>4799</v>
      </c>
      <c r="AJ7590" t="s">
        <v>27</v>
      </c>
      <c r="AK7590" t="s">
        <v>27</v>
      </c>
    </row>
    <row r="7591" spans="1:38" x14ac:dyDescent="0.35">
      <c r="A7591">
        <v>40940742</v>
      </c>
      <c r="B7591">
        <v>30201435</v>
      </c>
      <c r="C7591" t="s">
        <v>1124</v>
      </c>
      <c r="D7591" t="s">
        <v>168</v>
      </c>
      <c r="E7591" t="s">
        <v>169</v>
      </c>
      <c r="F7591" t="s">
        <v>46</v>
      </c>
      <c r="G7591" t="s">
        <v>736</v>
      </c>
      <c r="H7591" t="s">
        <v>737</v>
      </c>
      <c r="I7591" t="s">
        <v>63</v>
      </c>
      <c r="J7591">
        <v>90913</v>
      </c>
      <c r="K7591">
        <v>20260826</v>
      </c>
      <c r="L7591">
        <v>5000469750</v>
      </c>
      <c r="M7591" s="2">
        <v>46262</v>
      </c>
      <c r="N7591" t="s">
        <v>51</v>
      </c>
      <c r="O7591">
        <v>190</v>
      </c>
      <c r="P7591">
        <v>171.08</v>
      </c>
      <c r="Q7591">
        <v>342.16</v>
      </c>
      <c r="R7591">
        <v>2.8399280000000002E-3</v>
      </c>
      <c r="S7591" t="s">
        <v>1229</v>
      </c>
      <c r="T7591">
        <v>342.16</v>
      </c>
      <c r="U7591">
        <v>2.8399280000000002E-3</v>
      </c>
      <c r="V7591">
        <v>2</v>
      </c>
      <c r="W7591">
        <v>0</v>
      </c>
      <c r="X7591">
        <v>2</v>
      </c>
      <c r="Y7591">
        <v>0</v>
      </c>
      <c r="Z7591">
        <v>2</v>
      </c>
      <c r="AA7591">
        <v>0</v>
      </c>
      <c r="AB7591">
        <v>2</v>
      </c>
      <c r="AC7591">
        <v>0</v>
      </c>
      <c r="AD7591">
        <v>0</v>
      </c>
      <c r="AE7591">
        <v>0</v>
      </c>
      <c r="AF7591" s="3">
        <v>0</v>
      </c>
      <c r="AG7591" t="s">
        <v>1240</v>
      </c>
      <c r="AH7591">
        <v>21</v>
      </c>
      <c r="AI7591" s="4" t="s">
        <v>4799</v>
      </c>
      <c r="AJ7591" t="s">
        <v>27</v>
      </c>
      <c r="AK7591" t="s">
        <v>27</v>
      </c>
    </row>
    <row r="7592" spans="1:38" x14ac:dyDescent="0.35">
      <c r="A7592">
        <v>40940742</v>
      </c>
      <c r="B7592">
        <v>30201435</v>
      </c>
      <c r="C7592" t="s">
        <v>1124</v>
      </c>
      <c r="D7592" t="s">
        <v>168</v>
      </c>
      <c r="E7592" t="s">
        <v>169</v>
      </c>
      <c r="F7592" t="s">
        <v>46</v>
      </c>
      <c r="G7592" t="s">
        <v>2693</v>
      </c>
      <c r="H7592" t="s">
        <v>2694</v>
      </c>
      <c r="I7592" t="s">
        <v>63</v>
      </c>
      <c r="J7592">
        <v>90913</v>
      </c>
      <c r="K7592">
        <v>20260826</v>
      </c>
      <c r="L7592">
        <v>5000469750</v>
      </c>
      <c r="M7592" s="2">
        <v>46262</v>
      </c>
      <c r="N7592" t="s">
        <v>51</v>
      </c>
      <c r="O7592">
        <v>200</v>
      </c>
      <c r="P7592">
        <v>44.73</v>
      </c>
      <c r="Q7592">
        <v>134.19</v>
      </c>
      <c r="R7592">
        <v>1.113777E-3</v>
      </c>
      <c r="S7592" t="s">
        <v>1229</v>
      </c>
      <c r="T7592">
        <v>134.19</v>
      </c>
      <c r="U7592">
        <v>1.113777E-3</v>
      </c>
      <c r="V7592">
        <v>3</v>
      </c>
      <c r="W7592">
        <v>0</v>
      </c>
      <c r="X7592">
        <v>3</v>
      </c>
      <c r="Y7592">
        <v>0</v>
      </c>
      <c r="Z7592">
        <v>0</v>
      </c>
      <c r="AA7592">
        <v>0</v>
      </c>
      <c r="AB7592">
        <v>0</v>
      </c>
      <c r="AC7592">
        <v>3</v>
      </c>
      <c r="AD7592">
        <v>134.19</v>
      </c>
      <c r="AE7592">
        <v>0</v>
      </c>
      <c r="AF7592" s="3">
        <v>0</v>
      </c>
      <c r="AG7592" t="s">
        <v>1240</v>
      </c>
      <c r="AH7592">
        <v>21</v>
      </c>
      <c r="AI7592" s="4" t="s">
        <v>4799</v>
      </c>
      <c r="AJ7592" t="s">
        <v>1232</v>
      </c>
      <c r="AK7592" t="s">
        <v>1233</v>
      </c>
      <c r="AL7592" t="s">
        <v>1233</v>
      </c>
    </row>
    <row r="7593" spans="1:38" x14ac:dyDescent="0.35">
      <c r="A7593">
        <v>40940742</v>
      </c>
      <c r="B7593">
        <v>30201435</v>
      </c>
      <c r="C7593" t="s">
        <v>1124</v>
      </c>
      <c r="D7593" t="s">
        <v>168</v>
      </c>
      <c r="E7593" t="s">
        <v>169</v>
      </c>
      <c r="F7593" t="s">
        <v>46</v>
      </c>
      <c r="G7593" t="s">
        <v>2945</v>
      </c>
      <c r="H7593" t="s">
        <v>2946</v>
      </c>
      <c r="I7593" t="s">
        <v>63</v>
      </c>
      <c r="J7593">
        <v>90913</v>
      </c>
      <c r="K7593">
        <v>20260826</v>
      </c>
      <c r="L7593">
        <v>5000469750</v>
      </c>
      <c r="M7593" s="2">
        <v>46262</v>
      </c>
      <c r="N7593" t="s">
        <v>51</v>
      </c>
      <c r="O7593">
        <v>210</v>
      </c>
      <c r="P7593">
        <v>0</v>
      </c>
      <c r="Q7593">
        <v>0</v>
      </c>
      <c r="R7593">
        <v>0</v>
      </c>
      <c r="S7593" t="s">
        <v>1229</v>
      </c>
      <c r="T7593">
        <v>0</v>
      </c>
      <c r="U7593">
        <v>0</v>
      </c>
      <c r="V7593">
        <v>6</v>
      </c>
      <c r="W7593">
        <v>0</v>
      </c>
      <c r="X7593">
        <v>6</v>
      </c>
      <c r="Y7593">
        <v>0</v>
      </c>
      <c r="Z7593">
        <v>6</v>
      </c>
      <c r="AA7593">
        <v>0</v>
      </c>
      <c r="AB7593">
        <v>6</v>
      </c>
      <c r="AC7593">
        <v>0</v>
      </c>
      <c r="AD7593">
        <v>0</v>
      </c>
      <c r="AE7593">
        <v>4664</v>
      </c>
      <c r="AF7593" s="3">
        <v>0</v>
      </c>
      <c r="AG7593" t="s">
        <v>1240</v>
      </c>
      <c r="AH7593">
        <v>21</v>
      </c>
      <c r="AI7593" s="4" t="s">
        <v>4799</v>
      </c>
      <c r="AJ7593" t="s">
        <v>27</v>
      </c>
      <c r="AK7593" t="s">
        <v>27</v>
      </c>
    </row>
    <row r="7594" spans="1:38" x14ac:dyDescent="0.35">
      <c r="A7594">
        <v>40940742</v>
      </c>
      <c r="B7594">
        <v>30201435</v>
      </c>
      <c r="C7594" t="s">
        <v>1124</v>
      </c>
      <c r="D7594" t="s">
        <v>168</v>
      </c>
      <c r="E7594" t="s">
        <v>169</v>
      </c>
      <c r="F7594" t="s">
        <v>46</v>
      </c>
      <c r="G7594" t="s">
        <v>339</v>
      </c>
      <c r="H7594" t="s">
        <v>340</v>
      </c>
      <c r="I7594" t="s">
        <v>60</v>
      </c>
      <c r="J7594">
        <v>90913</v>
      </c>
      <c r="K7594">
        <v>20260826</v>
      </c>
      <c r="L7594">
        <v>5000469750</v>
      </c>
      <c r="M7594" s="2">
        <v>46262</v>
      </c>
      <c r="N7594" t="s">
        <v>51</v>
      </c>
      <c r="O7594">
        <v>220</v>
      </c>
      <c r="P7594">
        <v>4.3499999999999996</v>
      </c>
      <c r="Q7594">
        <v>39.15</v>
      </c>
      <c r="R7594">
        <v>3.2494499999999999E-4</v>
      </c>
      <c r="S7594" t="s">
        <v>1229</v>
      </c>
      <c r="T7594">
        <v>39.15</v>
      </c>
      <c r="U7594">
        <v>3.2494499999999999E-4</v>
      </c>
      <c r="V7594">
        <v>9</v>
      </c>
      <c r="W7594">
        <v>0</v>
      </c>
      <c r="X7594">
        <v>9</v>
      </c>
      <c r="Y7594">
        <v>0</v>
      </c>
      <c r="Z7594">
        <v>9</v>
      </c>
      <c r="AA7594">
        <v>0</v>
      </c>
      <c r="AB7594">
        <v>9</v>
      </c>
      <c r="AC7594">
        <v>0</v>
      </c>
      <c r="AD7594">
        <v>0</v>
      </c>
      <c r="AE7594">
        <v>0</v>
      </c>
      <c r="AF7594" s="3">
        <v>0</v>
      </c>
      <c r="AG7594" t="s">
        <v>1240</v>
      </c>
      <c r="AH7594">
        <v>21</v>
      </c>
      <c r="AI7594" s="4" t="s">
        <v>4799</v>
      </c>
      <c r="AJ7594" t="s">
        <v>27</v>
      </c>
      <c r="AK7594" t="s">
        <v>27</v>
      </c>
    </row>
    <row r="7595" spans="1:38" x14ac:dyDescent="0.35">
      <c r="A7595">
        <v>40940742</v>
      </c>
      <c r="B7595">
        <v>30201435</v>
      </c>
      <c r="C7595" t="s">
        <v>1124</v>
      </c>
      <c r="D7595" t="s">
        <v>168</v>
      </c>
      <c r="E7595" t="s">
        <v>169</v>
      </c>
      <c r="F7595" t="s">
        <v>46</v>
      </c>
      <c r="G7595" t="s">
        <v>1972</v>
      </c>
      <c r="H7595" t="s">
        <v>1973</v>
      </c>
      <c r="I7595" t="s">
        <v>60</v>
      </c>
      <c r="J7595">
        <v>90913</v>
      </c>
      <c r="K7595">
        <v>20260826</v>
      </c>
      <c r="L7595">
        <v>5000469750</v>
      </c>
      <c r="M7595" s="2">
        <v>46262</v>
      </c>
      <c r="N7595" t="s">
        <v>51</v>
      </c>
      <c r="O7595">
        <v>230</v>
      </c>
      <c r="P7595">
        <v>0.23</v>
      </c>
      <c r="Q7595">
        <v>0.46</v>
      </c>
      <c r="R7595">
        <v>3.8179999999999997E-6</v>
      </c>
      <c r="S7595" t="s">
        <v>1229</v>
      </c>
      <c r="T7595">
        <v>0.46</v>
      </c>
      <c r="U7595">
        <v>3.8179999999999997E-6</v>
      </c>
      <c r="V7595">
        <v>2</v>
      </c>
      <c r="W7595">
        <v>0</v>
      </c>
      <c r="X7595">
        <v>2</v>
      </c>
      <c r="Y7595">
        <v>0</v>
      </c>
      <c r="Z7595">
        <v>2</v>
      </c>
      <c r="AA7595">
        <v>0</v>
      </c>
      <c r="AB7595">
        <v>2</v>
      </c>
      <c r="AC7595">
        <v>0</v>
      </c>
      <c r="AD7595">
        <v>0</v>
      </c>
      <c r="AE7595">
        <v>380</v>
      </c>
      <c r="AF7595" s="3">
        <v>0</v>
      </c>
      <c r="AG7595" t="s">
        <v>1240</v>
      </c>
      <c r="AH7595">
        <v>21</v>
      </c>
      <c r="AI7595" s="4" t="s">
        <v>4799</v>
      </c>
      <c r="AJ7595" t="s">
        <v>27</v>
      </c>
      <c r="AK7595" t="s">
        <v>27</v>
      </c>
    </row>
    <row r="7596" spans="1:38" x14ac:dyDescent="0.35">
      <c r="A7596">
        <v>40940742</v>
      </c>
      <c r="B7596">
        <v>30201435</v>
      </c>
      <c r="C7596" t="s">
        <v>1124</v>
      </c>
      <c r="D7596" t="s">
        <v>168</v>
      </c>
      <c r="E7596" t="s">
        <v>169</v>
      </c>
      <c r="F7596" t="s">
        <v>46</v>
      </c>
      <c r="G7596" t="s">
        <v>361</v>
      </c>
      <c r="H7596" t="s">
        <v>4115</v>
      </c>
      <c r="I7596" t="s">
        <v>66</v>
      </c>
      <c r="J7596">
        <v>90913</v>
      </c>
      <c r="K7596">
        <v>20260826</v>
      </c>
      <c r="L7596">
        <v>5000469750</v>
      </c>
      <c r="M7596" s="2">
        <v>46262</v>
      </c>
      <c r="N7596" t="s">
        <v>51</v>
      </c>
      <c r="O7596">
        <v>240</v>
      </c>
      <c r="P7596">
        <v>85.49</v>
      </c>
      <c r="Q7596">
        <v>170.98</v>
      </c>
      <c r="R7596">
        <v>1.4191339999999998E-3</v>
      </c>
      <c r="S7596" t="s">
        <v>1229</v>
      </c>
      <c r="T7596">
        <v>170.98</v>
      </c>
      <c r="U7596">
        <v>1.4191339999999998E-3</v>
      </c>
      <c r="V7596">
        <v>2</v>
      </c>
      <c r="W7596">
        <v>0</v>
      </c>
      <c r="X7596">
        <v>2</v>
      </c>
      <c r="Y7596">
        <v>0</v>
      </c>
      <c r="Z7596">
        <v>2</v>
      </c>
      <c r="AA7596">
        <v>0</v>
      </c>
      <c r="AB7596">
        <v>2</v>
      </c>
      <c r="AC7596">
        <v>0</v>
      </c>
      <c r="AD7596">
        <v>0</v>
      </c>
      <c r="AE7596">
        <v>2589</v>
      </c>
      <c r="AF7596" s="3">
        <v>0</v>
      </c>
      <c r="AG7596" t="s">
        <v>1240</v>
      </c>
      <c r="AH7596">
        <v>21</v>
      </c>
      <c r="AI7596" s="4" t="s">
        <v>4799</v>
      </c>
      <c r="AJ7596" t="s">
        <v>27</v>
      </c>
      <c r="AK7596" t="s">
        <v>27</v>
      </c>
    </row>
    <row r="7597" spans="1:38" x14ac:dyDescent="0.35">
      <c r="A7597">
        <v>40940742</v>
      </c>
      <c r="B7597">
        <v>30201435</v>
      </c>
      <c r="C7597" t="s">
        <v>1124</v>
      </c>
      <c r="D7597" t="s">
        <v>168</v>
      </c>
      <c r="E7597" t="s">
        <v>169</v>
      </c>
      <c r="F7597" t="s">
        <v>46</v>
      </c>
      <c r="G7597" t="s">
        <v>2835</v>
      </c>
      <c r="H7597" t="s">
        <v>2836</v>
      </c>
      <c r="I7597" t="s">
        <v>66</v>
      </c>
      <c r="J7597">
        <v>90913</v>
      </c>
      <c r="K7597">
        <v>20260826</v>
      </c>
      <c r="L7597">
        <v>5000469750</v>
      </c>
      <c r="M7597" s="2">
        <v>46262</v>
      </c>
      <c r="N7597" t="s">
        <v>51</v>
      </c>
      <c r="O7597">
        <v>250</v>
      </c>
      <c r="P7597">
        <v>29.2</v>
      </c>
      <c r="Q7597">
        <v>58.4</v>
      </c>
      <c r="R7597">
        <v>4.8472000000000001E-4</v>
      </c>
      <c r="S7597" t="s">
        <v>1229</v>
      </c>
      <c r="T7597">
        <v>58.4</v>
      </c>
      <c r="U7597">
        <v>4.8472000000000001E-4</v>
      </c>
      <c r="V7597">
        <v>2</v>
      </c>
      <c r="W7597">
        <v>0</v>
      </c>
      <c r="X7597">
        <v>2</v>
      </c>
      <c r="Y7597">
        <v>0</v>
      </c>
      <c r="Z7597">
        <v>2</v>
      </c>
      <c r="AA7597">
        <v>0</v>
      </c>
      <c r="AB7597">
        <v>2</v>
      </c>
      <c r="AC7597">
        <v>0</v>
      </c>
      <c r="AD7597">
        <v>0</v>
      </c>
      <c r="AE7597">
        <v>67</v>
      </c>
      <c r="AF7597" s="3">
        <v>0</v>
      </c>
      <c r="AG7597" t="s">
        <v>1240</v>
      </c>
      <c r="AH7597">
        <v>21</v>
      </c>
      <c r="AI7597" s="4" t="s">
        <v>4799</v>
      </c>
      <c r="AJ7597" t="s">
        <v>27</v>
      </c>
      <c r="AK7597" t="s">
        <v>27</v>
      </c>
    </row>
    <row r="7598" spans="1:38" x14ac:dyDescent="0.35">
      <c r="A7598">
        <v>40940742</v>
      </c>
      <c r="B7598">
        <v>30201435</v>
      </c>
      <c r="C7598" t="s">
        <v>1124</v>
      </c>
      <c r="D7598" t="s">
        <v>168</v>
      </c>
      <c r="E7598" t="s">
        <v>169</v>
      </c>
      <c r="F7598" t="s">
        <v>46</v>
      </c>
      <c r="G7598" t="s">
        <v>1949</v>
      </c>
      <c r="H7598" t="s">
        <v>1950</v>
      </c>
      <c r="I7598" t="s">
        <v>60</v>
      </c>
      <c r="J7598">
        <v>90913</v>
      </c>
      <c r="K7598">
        <v>20260826</v>
      </c>
      <c r="L7598">
        <v>5000469750</v>
      </c>
      <c r="M7598" s="2">
        <v>46262</v>
      </c>
      <c r="N7598" t="s">
        <v>51</v>
      </c>
      <c r="O7598">
        <v>260</v>
      </c>
      <c r="P7598">
        <v>19.55</v>
      </c>
      <c r="Q7598">
        <v>136.85</v>
      </c>
      <c r="R7598">
        <v>1.1358549999999999E-3</v>
      </c>
      <c r="S7598" t="s">
        <v>1229</v>
      </c>
      <c r="T7598">
        <v>136.85</v>
      </c>
      <c r="U7598">
        <v>1.1358549999999999E-3</v>
      </c>
      <c r="V7598">
        <v>7</v>
      </c>
      <c r="W7598">
        <v>0</v>
      </c>
      <c r="X7598">
        <v>7</v>
      </c>
      <c r="Y7598">
        <v>0</v>
      </c>
      <c r="Z7598">
        <v>1</v>
      </c>
      <c r="AA7598">
        <v>0</v>
      </c>
      <c r="AB7598">
        <v>1</v>
      </c>
      <c r="AC7598">
        <v>6</v>
      </c>
      <c r="AD7598">
        <v>117.3</v>
      </c>
      <c r="AE7598">
        <v>0</v>
      </c>
      <c r="AF7598" s="3">
        <v>0</v>
      </c>
      <c r="AG7598" t="s">
        <v>1240</v>
      </c>
      <c r="AH7598">
        <v>21</v>
      </c>
      <c r="AI7598" s="4" t="s">
        <v>4799</v>
      </c>
      <c r="AJ7598" t="s">
        <v>1232</v>
      </c>
      <c r="AK7598" t="s">
        <v>1233</v>
      </c>
      <c r="AL7598" t="s">
        <v>1233</v>
      </c>
    </row>
    <row r="7599" spans="1:38" x14ac:dyDescent="0.35">
      <c r="A7599">
        <v>40940742</v>
      </c>
      <c r="B7599">
        <v>30201435</v>
      </c>
      <c r="C7599" t="s">
        <v>1124</v>
      </c>
      <c r="D7599" t="s">
        <v>168</v>
      </c>
      <c r="E7599" t="s">
        <v>169</v>
      </c>
      <c r="F7599" t="s">
        <v>46</v>
      </c>
      <c r="G7599" t="s">
        <v>4411</v>
      </c>
      <c r="H7599" t="s">
        <v>4412</v>
      </c>
      <c r="I7599" t="s">
        <v>60</v>
      </c>
      <c r="J7599">
        <v>90913</v>
      </c>
      <c r="K7599">
        <v>20260826</v>
      </c>
      <c r="L7599">
        <v>5000469750</v>
      </c>
      <c r="M7599" s="2">
        <v>46262</v>
      </c>
      <c r="N7599" t="s">
        <v>51</v>
      </c>
      <c r="O7599">
        <v>270</v>
      </c>
      <c r="P7599">
        <v>33.47</v>
      </c>
      <c r="Q7599">
        <v>100.41</v>
      </c>
      <c r="R7599">
        <v>8.3340299999999992E-4</v>
      </c>
      <c r="S7599" t="s">
        <v>1229</v>
      </c>
      <c r="T7599">
        <v>100.41</v>
      </c>
      <c r="U7599">
        <v>8.3340299999999992E-4</v>
      </c>
      <c r="V7599">
        <v>3</v>
      </c>
      <c r="W7599">
        <v>0</v>
      </c>
      <c r="X7599">
        <v>3</v>
      </c>
      <c r="Y7599">
        <v>0</v>
      </c>
      <c r="Z7599">
        <v>3</v>
      </c>
      <c r="AA7599">
        <v>0</v>
      </c>
      <c r="AB7599">
        <v>3</v>
      </c>
      <c r="AC7599">
        <v>0</v>
      </c>
      <c r="AD7599">
        <v>0</v>
      </c>
      <c r="AE7599">
        <v>17</v>
      </c>
      <c r="AF7599" s="3">
        <v>0</v>
      </c>
      <c r="AG7599" t="s">
        <v>1240</v>
      </c>
      <c r="AH7599">
        <v>21</v>
      </c>
      <c r="AI7599" s="4" t="s">
        <v>4799</v>
      </c>
      <c r="AJ7599" t="s">
        <v>27</v>
      </c>
      <c r="AK7599" t="s">
        <v>27</v>
      </c>
    </row>
    <row r="7600" spans="1:38" x14ac:dyDescent="0.35">
      <c r="A7600">
        <v>40940742</v>
      </c>
      <c r="B7600">
        <v>30201435</v>
      </c>
      <c r="C7600" t="s">
        <v>1124</v>
      </c>
      <c r="D7600" t="s">
        <v>168</v>
      </c>
      <c r="E7600" t="s">
        <v>169</v>
      </c>
      <c r="F7600" t="s">
        <v>46</v>
      </c>
      <c r="G7600" t="s">
        <v>540</v>
      </c>
      <c r="H7600" t="s">
        <v>2994</v>
      </c>
      <c r="I7600" t="s">
        <v>60</v>
      </c>
      <c r="J7600">
        <v>90913</v>
      </c>
      <c r="K7600">
        <v>20260826</v>
      </c>
      <c r="L7600">
        <v>5000469750</v>
      </c>
      <c r="M7600" s="2">
        <v>46262</v>
      </c>
      <c r="N7600" t="s">
        <v>51</v>
      </c>
      <c r="O7600">
        <v>280</v>
      </c>
      <c r="P7600">
        <v>33.47</v>
      </c>
      <c r="Q7600">
        <v>66.94</v>
      </c>
      <c r="R7600">
        <v>5.5560199999999998E-4</v>
      </c>
      <c r="S7600" t="s">
        <v>1229</v>
      </c>
      <c r="T7600">
        <v>66.94</v>
      </c>
      <c r="U7600">
        <v>5.5560199999999998E-4</v>
      </c>
      <c r="V7600">
        <v>2</v>
      </c>
      <c r="W7600">
        <v>0</v>
      </c>
      <c r="X7600">
        <v>2</v>
      </c>
      <c r="Y7600">
        <v>0</v>
      </c>
      <c r="Z7600">
        <v>2</v>
      </c>
      <c r="AA7600">
        <v>0</v>
      </c>
      <c r="AB7600">
        <v>2</v>
      </c>
      <c r="AC7600">
        <v>0</v>
      </c>
      <c r="AD7600">
        <v>0</v>
      </c>
      <c r="AE7600">
        <v>13</v>
      </c>
      <c r="AF7600" s="3">
        <v>0</v>
      </c>
      <c r="AG7600" t="s">
        <v>1240</v>
      </c>
      <c r="AH7600">
        <v>21</v>
      </c>
      <c r="AI7600" s="4" t="s">
        <v>4799</v>
      </c>
      <c r="AJ7600" t="s">
        <v>27</v>
      </c>
      <c r="AK7600" t="s">
        <v>27</v>
      </c>
    </row>
    <row r="7601" spans="1:38" x14ac:dyDescent="0.35">
      <c r="A7601">
        <v>40940742</v>
      </c>
      <c r="B7601">
        <v>30201435</v>
      </c>
      <c r="C7601" t="s">
        <v>1124</v>
      </c>
      <c r="D7601" t="s">
        <v>168</v>
      </c>
      <c r="E7601" t="s">
        <v>169</v>
      </c>
      <c r="F7601" t="s">
        <v>46</v>
      </c>
      <c r="G7601" t="s">
        <v>1201</v>
      </c>
      <c r="H7601" t="s">
        <v>1202</v>
      </c>
      <c r="I7601" t="s">
        <v>63</v>
      </c>
      <c r="J7601">
        <v>90913</v>
      </c>
      <c r="K7601">
        <v>20260826</v>
      </c>
      <c r="L7601">
        <v>5000469750</v>
      </c>
      <c r="M7601" s="2">
        <v>46262</v>
      </c>
      <c r="N7601" t="s">
        <v>51</v>
      </c>
      <c r="O7601">
        <v>290</v>
      </c>
      <c r="P7601">
        <v>1.78</v>
      </c>
      <c r="Q7601">
        <v>5.34</v>
      </c>
      <c r="R7601">
        <v>4.4322E-5</v>
      </c>
      <c r="S7601" t="s">
        <v>1229</v>
      </c>
      <c r="T7601">
        <v>5.34</v>
      </c>
      <c r="U7601">
        <v>4.4322E-5</v>
      </c>
      <c r="V7601">
        <v>3</v>
      </c>
      <c r="W7601">
        <v>0</v>
      </c>
      <c r="X7601">
        <v>3</v>
      </c>
      <c r="Y7601">
        <v>0</v>
      </c>
      <c r="Z7601">
        <v>3</v>
      </c>
      <c r="AA7601">
        <v>0</v>
      </c>
      <c r="AB7601">
        <v>3</v>
      </c>
      <c r="AC7601">
        <v>0</v>
      </c>
      <c r="AD7601">
        <v>0</v>
      </c>
      <c r="AE7601">
        <v>121</v>
      </c>
      <c r="AF7601" s="3">
        <v>0</v>
      </c>
      <c r="AG7601" t="s">
        <v>1240</v>
      </c>
      <c r="AH7601">
        <v>21</v>
      </c>
      <c r="AI7601" s="4" t="s">
        <v>4799</v>
      </c>
      <c r="AJ7601" t="s">
        <v>27</v>
      </c>
      <c r="AK7601" t="s">
        <v>27</v>
      </c>
    </row>
    <row r="7602" spans="1:38" x14ac:dyDescent="0.35">
      <c r="A7602">
        <v>40900004</v>
      </c>
      <c r="B7602">
        <v>30200069</v>
      </c>
      <c r="C7602" t="s">
        <v>292</v>
      </c>
      <c r="D7602" t="s">
        <v>293</v>
      </c>
      <c r="E7602" t="s">
        <v>187</v>
      </c>
      <c r="F7602" t="s">
        <v>46</v>
      </c>
      <c r="G7602" t="s">
        <v>3727</v>
      </c>
      <c r="H7602" t="s">
        <v>3004</v>
      </c>
      <c r="I7602" t="s">
        <v>60</v>
      </c>
      <c r="J7602">
        <v>9210525876</v>
      </c>
      <c r="K7602">
        <v>20260824</v>
      </c>
      <c r="L7602">
        <v>5000469773</v>
      </c>
      <c r="M7602" s="2">
        <v>46262</v>
      </c>
      <c r="N7602" t="s">
        <v>51</v>
      </c>
      <c r="O7602">
        <v>10</v>
      </c>
      <c r="P7602">
        <v>2.2799999999999998</v>
      </c>
      <c r="Q7602">
        <v>6.84</v>
      </c>
      <c r="R7602">
        <v>5.6772000000000005E-5</v>
      </c>
      <c r="S7602" t="s">
        <v>1229</v>
      </c>
      <c r="T7602">
        <v>6.84</v>
      </c>
      <c r="U7602">
        <v>5.6772000000000005E-5</v>
      </c>
      <c r="V7602">
        <v>3</v>
      </c>
      <c r="W7602">
        <v>0</v>
      </c>
      <c r="X7602">
        <v>3</v>
      </c>
      <c r="Y7602">
        <v>0</v>
      </c>
      <c r="Z7602">
        <v>3</v>
      </c>
      <c r="AA7602">
        <v>0</v>
      </c>
      <c r="AB7602">
        <v>3</v>
      </c>
      <c r="AC7602">
        <v>0</v>
      </c>
      <c r="AD7602">
        <v>0</v>
      </c>
      <c r="AE7602">
        <v>4844</v>
      </c>
      <c r="AF7602" s="3">
        <v>0</v>
      </c>
      <c r="AG7602" t="s">
        <v>1240</v>
      </c>
      <c r="AH7602">
        <v>21</v>
      </c>
      <c r="AI7602" s="4" t="s">
        <v>4799</v>
      </c>
      <c r="AJ7602" t="s">
        <v>27</v>
      </c>
      <c r="AK7602" t="s">
        <v>27</v>
      </c>
    </row>
    <row r="7603" spans="1:38" x14ac:dyDescent="0.35">
      <c r="A7603">
        <v>40900004</v>
      </c>
      <c r="B7603">
        <v>30200069</v>
      </c>
      <c r="C7603" t="s">
        <v>292</v>
      </c>
      <c r="D7603" t="s">
        <v>293</v>
      </c>
      <c r="E7603" t="s">
        <v>187</v>
      </c>
      <c r="F7603" t="s">
        <v>46</v>
      </c>
      <c r="G7603" t="s">
        <v>2002</v>
      </c>
      <c r="H7603" t="s">
        <v>2003</v>
      </c>
      <c r="I7603" t="s">
        <v>190</v>
      </c>
      <c r="J7603">
        <v>9210525876</v>
      </c>
      <c r="K7603">
        <v>20260824</v>
      </c>
      <c r="L7603">
        <v>5000469773</v>
      </c>
      <c r="M7603" s="2">
        <v>46262</v>
      </c>
      <c r="N7603" t="s">
        <v>51</v>
      </c>
      <c r="O7603">
        <v>20</v>
      </c>
      <c r="P7603">
        <v>55.32</v>
      </c>
      <c r="Q7603">
        <v>55.32</v>
      </c>
      <c r="R7603">
        <v>4.5915600000000006E-4</v>
      </c>
      <c r="S7603" t="s">
        <v>1229</v>
      </c>
      <c r="T7603">
        <v>55.32</v>
      </c>
      <c r="U7603">
        <v>4.5915600000000006E-4</v>
      </c>
      <c r="V7603">
        <v>1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55.32</v>
      </c>
      <c r="AE7603">
        <v>0</v>
      </c>
      <c r="AF7603" s="3">
        <v>0</v>
      </c>
      <c r="AG7603" t="s">
        <v>1240</v>
      </c>
      <c r="AH7603">
        <v>21</v>
      </c>
      <c r="AI7603" s="4" t="s">
        <v>4799</v>
      </c>
      <c r="AJ7603" t="s">
        <v>1232</v>
      </c>
      <c r="AK7603" t="s">
        <v>1233</v>
      </c>
      <c r="AL7603" t="s">
        <v>1233</v>
      </c>
    </row>
    <row r="7604" spans="1:38" x14ac:dyDescent="0.35">
      <c r="A7604">
        <v>40900004</v>
      </c>
      <c r="B7604">
        <v>30200069</v>
      </c>
      <c r="C7604" t="s">
        <v>292</v>
      </c>
      <c r="D7604" t="s">
        <v>293</v>
      </c>
      <c r="E7604" t="s">
        <v>187</v>
      </c>
      <c r="F7604" t="s">
        <v>46</v>
      </c>
      <c r="G7604" t="s">
        <v>252</v>
      </c>
      <c r="H7604" t="s">
        <v>253</v>
      </c>
      <c r="I7604" t="s">
        <v>106</v>
      </c>
      <c r="J7604">
        <v>9210525876</v>
      </c>
      <c r="K7604">
        <v>20260824</v>
      </c>
      <c r="L7604">
        <v>5000469773</v>
      </c>
      <c r="M7604" s="2">
        <v>46262</v>
      </c>
      <c r="N7604" t="s">
        <v>51</v>
      </c>
      <c r="O7604">
        <v>30</v>
      </c>
      <c r="P7604">
        <v>3.54</v>
      </c>
      <c r="Q7604">
        <v>3.54</v>
      </c>
      <c r="R7604">
        <v>2.9382000000000001E-5</v>
      </c>
      <c r="S7604" t="s">
        <v>1229</v>
      </c>
      <c r="T7604">
        <v>3.54</v>
      </c>
      <c r="U7604">
        <v>2.9382000000000001E-5</v>
      </c>
      <c r="V7604">
        <v>1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3.54</v>
      </c>
      <c r="AE7604">
        <v>0</v>
      </c>
      <c r="AF7604" s="3">
        <v>0</v>
      </c>
      <c r="AG7604" t="s">
        <v>1240</v>
      </c>
      <c r="AH7604">
        <v>21</v>
      </c>
      <c r="AI7604" s="4" t="s">
        <v>4799</v>
      </c>
      <c r="AJ7604" t="s">
        <v>1232</v>
      </c>
      <c r="AK7604" t="s">
        <v>1269</v>
      </c>
      <c r="AL7604" t="s">
        <v>1278</v>
      </c>
    </row>
    <row r="7605" spans="1:38" x14ac:dyDescent="0.35">
      <c r="A7605">
        <v>40900004</v>
      </c>
      <c r="B7605">
        <v>30200069</v>
      </c>
      <c r="C7605" t="s">
        <v>292</v>
      </c>
      <c r="D7605" t="s">
        <v>293</v>
      </c>
      <c r="E7605" t="s">
        <v>187</v>
      </c>
      <c r="F7605" t="s">
        <v>46</v>
      </c>
      <c r="G7605" t="s">
        <v>307</v>
      </c>
      <c r="H7605" t="s">
        <v>308</v>
      </c>
      <c r="I7605" t="s">
        <v>106</v>
      </c>
      <c r="J7605">
        <v>9210525876</v>
      </c>
      <c r="K7605">
        <v>20260824</v>
      </c>
      <c r="L7605">
        <v>5000469773</v>
      </c>
      <c r="M7605" s="2">
        <v>46262</v>
      </c>
      <c r="N7605" t="s">
        <v>51</v>
      </c>
      <c r="O7605">
        <v>40</v>
      </c>
      <c r="P7605">
        <v>22.54</v>
      </c>
      <c r="Q7605">
        <v>22.54</v>
      </c>
      <c r="R7605">
        <v>1.8708199999999998E-4</v>
      </c>
      <c r="S7605" t="s">
        <v>1229</v>
      </c>
      <c r="T7605">
        <v>22.54</v>
      </c>
      <c r="U7605">
        <v>1.8708199999999998E-4</v>
      </c>
      <c r="V7605">
        <v>1</v>
      </c>
      <c r="W7605">
        <v>0</v>
      </c>
      <c r="X7605">
        <v>1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173</v>
      </c>
      <c r="AF7605" s="3">
        <v>0</v>
      </c>
      <c r="AG7605" t="s">
        <v>1240</v>
      </c>
      <c r="AH7605">
        <v>21</v>
      </c>
      <c r="AI7605" s="4" t="s">
        <v>4799</v>
      </c>
      <c r="AJ7605" t="s">
        <v>27</v>
      </c>
      <c r="AK7605" t="s">
        <v>27</v>
      </c>
    </row>
    <row r="7606" spans="1:38" x14ac:dyDescent="0.35">
      <c r="A7606">
        <v>40900004</v>
      </c>
      <c r="B7606">
        <v>30200069</v>
      </c>
      <c r="C7606" t="s">
        <v>292</v>
      </c>
      <c r="D7606" t="s">
        <v>293</v>
      </c>
      <c r="E7606" t="s">
        <v>187</v>
      </c>
      <c r="F7606" t="s">
        <v>46</v>
      </c>
      <c r="G7606" t="s">
        <v>1881</v>
      </c>
      <c r="H7606" t="s">
        <v>1882</v>
      </c>
      <c r="I7606" t="s">
        <v>190</v>
      </c>
      <c r="J7606">
        <v>9210525876</v>
      </c>
      <c r="K7606">
        <v>20260824</v>
      </c>
      <c r="L7606">
        <v>5000469773</v>
      </c>
      <c r="M7606" s="2">
        <v>46262</v>
      </c>
      <c r="N7606" t="s">
        <v>51</v>
      </c>
      <c r="O7606">
        <v>50</v>
      </c>
      <c r="P7606">
        <v>4.74</v>
      </c>
      <c r="Q7606">
        <v>14.22</v>
      </c>
      <c r="R7606">
        <v>1.18026E-4</v>
      </c>
      <c r="S7606" t="s">
        <v>1229</v>
      </c>
      <c r="T7606">
        <v>14.22</v>
      </c>
      <c r="U7606">
        <v>1.18026E-4</v>
      </c>
      <c r="V7606">
        <v>3</v>
      </c>
      <c r="W7606">
        <v>0</v>
      </c>
      <c r="X7606">
        <v>3</v>
      </c>
      <c r="Y7606">
        <v>0</v>
      </c>
      <c r="Z7606">
        <v>0</v>
      </c>
      <c r="AA7606">
        <v>0</v>
      </c>
      <c r="AB7606">
        <v>0</v>
      </c>
      <c r="AC7606">
        <v>3</v>
      </c>
      <c r="AD7606">
        <v>14.22</v>
      </c>
      <c r="AE7606">
        <v>0</v>
      </c>
      <c r="AF7606" s="3">
        <v>0</v>
      </c>
      <c r="AG7606" t="s">
        <v>1240</v>
      </c>
      <c r="AH7606">
        <v>21</v>
      </c>
      <c r="AI7606" s="4" t="s">
        <v>4799</v>
      </c>
      <c r="AJ7606" t="s">
        <v>1232</v>
      </c>
      <c r="AK7606" t="s">
        <v>1233</v>
      </c>
      <c r="AL7606" t="s">
        <v>1233</v>
      </c>
    </row>
    <row r="7607" spans="1:38" x14ac:dyDescent="0.35">
      <c r="A7607">
        <v>40900004</v>
      </c>
      <c r="B7607">
        <v>30200069</v>
      </c>
      <c r="C7607" t="s">
        <v>292</v>
      </c>
      <c r="D7607" t="s">
        <v>293</v>
      </c>
      <c r="E7607" t="s">
        <v>187</v>
      </c>
      <c r="F7607" t="s">
        <v>46</v>
      </c>
      <c r="G7607" t="s">
        <v>3798</v>
      </c>
      <c r="H7607" t="s">
        <v>3799</v>
      </c>
      <c r="I7607" t="s">
        <v>66</v>
      </c>
      <c r="J7607">
        <v>9210525876</v>
      </c>
      <c r="K7607">
        <v>20260824</v>
      </c>
      <c r="L7607">
        <v>5000469773</v>
      </c>
      <c r="M7607" s="2">
        <v>46262</v>
      </c>
      <c r="N7607" t="s">
        <v>51</v>
      </c>
      <c r="O7607">
        <v>60</v>
      </c>
      <c r="P7607">
        <v>3620.9</v>
      </c>
      <c r="Q7607">
        <v>3620.9</v>
      </c>
      <c r="R7607">
        <v>3.0053470000000002E-2</v>
      </c>
      <c r="S7607" t="s">
        <v>1229</v>
      </c>
      <c r="T7607">
        <v>3620.9</v>
      </c>
      <c r="U7607">
        <v>3.0053470000000002E-2</v>
      </c>
      <c r="V7607">
        <v>1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3620.9</v>
      </c>
      <c r="AE7607">
        <v>0</v>
      </c>
      <c r="AF7607" s="3">
        <v>0</v>
      </c>
      <c r="AG7607" t="s">
        <v>1240</v>
      </c>
      <c r="AH7607">
        <v>21</v>
      </c>
      <c r="AI7607" s="4" t="s">
        <v>4799</v>
      </c>
      <c r="AJ7607" t="s">
        <v>1232</v>
      </c>
      <c r="AK7607" t="s">
        <v>1233</v>
      </c>
      <c r="AL7607" t="s">
        <v>1233</v>
      </c>
    </row>
    <row r="7608" spans="1:38" x14ac:dyDescent="0.35">
      <c r="A7608">
        <v>40900004</v>
      </c>
      <c r="B7608">
        <v>30200069</v>
      </c>
      <c r="C7608" t="s">
        <v>292</v>
      </c>
      <c r="D7608" t="s">
        <v>293</v>
      </c>
      <c r="E7608" t="s">
        <v>187</v>
      </c>
      <c r="F7608" t="s">
        <v>46</v>
      </c>
      <c r="G7608" t="s">
        <v>2783</v>
      </c>
      <c r="H7608" t="s">
        <v>3091</v>
      </c>
      <c r="I7608" t="s">
        <v>63</v>
      </c>
      <c r="J7608">
        <v>9210525876</v>
      </c>
      <c r="K7608">
        <v>20260824</v>
      </c>
      <c r="L7608">
        <v>5000469773</v>
      </c>
      <c r="M7608" s="2">
        <v>46262</v>
      </c>
      <c r="N7608" t="s">
        <v>51</v>
      </c>
      <c r="O7608">
        <v>70</v>
      </c>
      <c r="P7608">
        <v>11.81</v>
      </c>
      <c r="Q7608">
        <v>11.81</v>
      </c>
      <c r="R7608">
        <v>9.8023000000000007E-5</v>
      </c>
      <c r="S7608" t="s">
        <v>1229</v>
      </c>
      <c r="T7608">
        <v>11.81</v>
      </c>
      <c r="U7608">
        <v>9.8023000000000007E-5</v>
      </c>
      <c r="V7608">
        <v>1</v>
      </c>
      <c r="W7608">
        <v>0</v>
      </c>
      <c r="X7608">
        <v>1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359</v>
      </c>
      <c r="AF7608" s="3">
        <v>0</v>
      </c>
      <c r="AG7608" t="s">
        <v>1240</v>
      </c>
      <c r="AH7608">
        <v>21</v>
      </c>
      <c r="AI7608" s="4" t="s">
        <v>4799</v>
      </c>
      <c r="AJ7608" t="s">
        <v>27</v>
      </c>
      <c r="AK7608" t="s">
        <v>27</v>
      </c>
    </row>
    <row r="7609" spans="1:38" x14ac:dyDescent="0.35">
      <c r="A7609">
        <v>40900004</v>
      </c>
      <c r="B7609">
        <v>30200069</v>
      </c>
      <c r="C7609" t="s">
        <v>292</v>
      </c>
      <c r="D7609" t="s">
        <v>293</v>
      </c>
      <c r="E7609" t="s">
        <v>187</v>
      </c>
      <c r="F7609" t="s">
        <v>46</v>
      </c>
      <c r="G7609" t="s">
        <v>3245</v>
      </c>
      <c r="H7609" t="s">
        <v>3246</v>
      </c>
      <c r="I7609" t="s">
        <v>63</v>
      </c>
      <c r="J7609">
        <v>9210525876</v>
      </c>
      <c r="K7609">
        <v>20260824</v>
      </c>
      <c r="L7609">
        <v>5000469773</v>
      </c>
      <c r="M7609" s="2">
        <v>46262</v>
      </c>
      <c r="N7609" t="s">
        <v>51</v>
      </c>
      <c r="O7609">
        <v>80</v>
      </c>
      <c r="P7609">
        <v>39.94</v>
      </c>
      <c r="Q7609">
        <v>159.76</v>
      </c>
      <c r="R7609">
        <v>1.326008E-3</v>
      </c>
      <c r="S7609" t="s">
        <v>1229</v>
      </c>
      <c r="T7609">
        <v>159.76</v>
      </c>
      <c r="U7609">
        <v>1.326008E-3</v>
      </c>
      <c r="V7609">
        <v>4</v>
      </c>
      <c r="W7609">
        <v>0</v>
      </c>
      <c r="X7609">
        <v>4</v>
      </c>
      <c r="Y7609">
        <v>0</v>
      </c>
      <c r="Z7609">
        <v>4</v>
      </c>
      <c r="AA7609">
        <v>0</v>
      </c>
      <c r="AB7609">
        <v>4</v>
      </c>
      <c r="AC7609">
        <v>0</v>
      </c>
      <c r="AD7609">
        <v>0</v>
      </c>
      <c r="AE7609">
        <v>122</v>
      </c>
      <c r="AF7609" s="3">
        <v>0</v>
      </c>
      <c r="AG7609" t="s">
        <v>1240</v>
      </c>
      <c r="AH7609">
        <v>21</v>
      </c>
      <c r="AI7609" s="4" t="s">
        <v>4799</v>
      </c>
      <c r="AJ7609" t="s">
        <v>27</v>
      </c>
      <c r="AK7609" t="s">
        <v>27</v>
      </c>
    </row>
    <row r="7610" spans="1:38" x14ac:dyDescent="0.35">
      <c r="A7610">
        <v>40900004</v>
      </c>
      <c r="B7610">
        <v>30200069</v>
      </c>
      <c r="C7610" t="s">
        <v>292</v>
      </c>
      <c r="D7610" t="s">
        <v>293</v>
      </c>
      <c r="E7610" t="s">
        <v>187</v>
      </c>
      <c r="F7610" t="s">
        <v>46</v>
      </c>
      <c r="G7610" t="s">
        <v>4239</v>
      </c>
      <c r="H7610" t="s">
        <v>4240</v>
      </c>
      <c r="I7610" t="s">
        <v>63</v>
      </c>
      <c r="J7610">
        <v>9210525876</v>
      </c>
      <c r="K7610">
        <v>20260824</v>
      </c>
      <c r="L7610">
        <v>5000469773</v>
      </c>
      <c r="M7610" s="2">
        <v>46262</v>
      </c>
      <c r="N7610" t="s">
        <v>51</v>
      </c>
      <c r="O7610">
        <v>90</v>
      </c>
      <c r="P7610">
        <v>0.16</v>
      </c>
      <c r="Q7610">
        <v>0.16</v>
      </c>
      <c r="R7610">
        <v>1.328E-6</v>
      </c>
      <c r="S7610" t="s">
        <v>1229</v>
      </c>
      <c r="T7610">
        <v>0.16</v>
      </c>
      <c r="U7610">
        <v>1.328E-6</v>
      </c>
      <c r="V7610">
        <v>1</v>
      </c>
      <c r="W7610">
        <v>0</v>
      </c>
      <c r="X7610">
        <v>1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2673</v>
      </c>
      <c r="AF7610" s="3">
        <v>0</v>
      </c>
      <c r="AG7610" t="s">
        <v>1240</v>
      </c>
      <c r="AH7610">
        <v>21</v>
      </c>
      <c r="AI7610" s="4" t="s">
        <v>4799</v>
      </c>
      <c r="AJ7610" t="s">
        <v>27</v>
      </c>
      <c r="AK7610" t="s">
        <v>27</v>
      </c>
    </row>
    <row r="7611" spans="1:38" x14ac:dyDescent="0.35">
      <c r="A7611">
        <v>40900004</v>
      </c>
      <c r="B7611">
        <v>30200069</v>
      </c>
      <c r="C7611" t="s">
        <v>292</v>
      </c>
      <c r="D7611" t="s">
        <v>293</v>
      </c>
      <c r="E7611" t="s">
        <v>187</v>
      </c>
      <c r="F7611" t="s">
        <v>46</v>
      </c>
      <c r="G7611" t="s">
        <v>2772</v>
      </c>
      <c r="H7611" t="s">
        <v>2773</v>
      </c>
      <c r="I7611" t="s">
        <v>63</v>
      </c>
      <c r="J7611">
        <v>9210525876</v>
      </c>
      <c r="K7611">
        <v>20260824</v>
      </c>
      <c r="L7611">
        <v>5000469773</v>
      </c>
      <c r="M7611" s="2">
        <v>46262</v>
      </c>
      <c r="N7611" t="s">
        <v>51</v>
      </c>
      <c r="O7611">
        <v>100</v>
      </c>
      <c r="P7611">
        <v>0.38</v>
      </c>
      <c r="Q7611">
        <v>0.38</v>
      </c>
      <c r="R7611">
        <v>3.1539999999999998E-6</v>
      </c>
      <c r="S7611" t="s">
        <v>1229</v>
      </c>
      <c r="T7611">
        <v>0.38</v>
      </c>
      <c r="U7611">
        <v>3.1539999999999998E-6</v>
      </c>
      <c r="V7611">
        <v>1</v>
      </c>
      <c r="W7611">
        <v>0</v>
      </c>
      <c r="X7611">
        <v>1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1928</v>
      </c>
      <c r="AF7611" s="3">
        <v>0</v>
      </c>
      <c r="AG7611" t="s">
        <v>1240</v>
      </c>
      <c r="AH7611">
        <v>21</v>
      </c>
      <c r="AI7611" s="4" t="s">
        <v>4799</v>
      </c>
      <c r="AJ7611" t="s">
        <v>27</v>
      </c>
      <c r="AK7611" t="s">
        <v>27</v>
      </c>
    </row>
    <row r="7612" spans="1:38" x14ac:dyDescent="0.35">
      <c r="A7612">
        <v>40900004</v>
      </c>
      <c r="B7612">
        <v>30200069</v>
      </c>
      <c r="C7612" t="s">
        <v>292</v>
      </c>
      <c r="D7612" t="s">
        <v>293</v>
      </c>
      <c r="E7612" t="s">
        <v>187</v>
      </c>
      <c r="F7612" t="s">
        <v>46</v>
      </c>
      <c r="G7612" t="s">
        <v>335</v>
      </c>
      <c r="H7612" t="s">
        <v>336</v>
      </c>
      <c r="I7612" t="s">
        <v>60</v>
      </c>
      <c r="J7612">
        <v>9210525876</v>
      </c>
      <c r="K7612">
        <v>20260824</v>
      </c>
      <c r="L7612">
        <v>5000469773</v>
      </c>
      <c r="M7612" s="2">
        <v>46262</v>
      </c>
      <c r="N7612" t="s">
        <v>51</v>
      </c>
      <c r="O7612">
        <v>110</v>
      </c>
      <c r="P7612">
        <v>5.83</v>
      </c>
      <c r="Q7612">
        <v>5.83</v>
      </c>
      <c r="R7612">
        <v>4.8389E-5</v>
      </c>
      <c r="S7612" t="s">
        <v>1229</v>
      </c>
      <c r="T7612">
        <v>5.83</v>
      </c>
      <c r="U7612">
        <v>4.8389E-5</v>
      </c>
      <c r="V7612">
        <v>1</v>
      </c>
      <c r="W7612">
        <v>0</v>
      </c>
      <c r="X7612">
        <v>1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287</v>
      </c>
      <c r="AF7612" s="3">
        <v>0</v>
      </c>
      <c r="AG7612" t="s">
        <v>1240</v>
      </c>
      <c r="AH7612">
        <v>21</v>
      </c>
      <c r="AI7612" s="4" t="s">
        <v>4799</v>
      </c>
      <c r="AJ7612" t="s">
        <v>27</v>
      </c>
      <c r="AK7612" t="s">
        <v>27</v>
      </c>
    </row>
    <row r="7613" spans="1:38" x14ac:dyDescent="0.35">
      <c r="A7613">
        <v>40900004</v>
      </c>
      <c r="B7613">
        <v>30200069</v>
      </c>
      <c r="C7613" t="s">
        <v>292</v>
      </c>
      <c r="D7613" t="s">
        <v>293</v>
      </c>
      <c r="E7613" t="s">
        <v>187</v>
      </c>
      <c r="F7613" t="s">
        <v>46</v>
      </c>
      <c r="G7613" t="s">
        <v>319</v>
      </c>
      <c r="H7613" t="s">
        <v>320</v>
      </c>
      <c r="I7613" t="s">
        <v>63</v>
      </c>
      <c r="J7613">
        <v>9210525876</v>
      </c>
      <c r="K7613">
        <v>20260824</v>
      </c>
      <c r="L7613">
        <v>5000469773</v>
      </c>
      <c r="M7613" s="2">
        <v>46262</v>
      </c>
      <c r="N7613" t="s">
        <v>51</v>
      </c>
      <c r="O7613">
        <v>120</v>
      </c>
      <c r="P7613">
        <v>0.28000000000000003</v>
      </c>
      <c r="Q7613">
        <v>0.56000000000000005</v>
      </c>
      <c r="R7613">
        <v>4.6480000000000002E-6</v>
      </c>
      <c r="S7613" t="s">
        <v>1229</v>
      </c>
      <c r="T7613">
        <v>0.56000000000000005</v>
      </c>
      <c r="U7613">
        <v>4.6480000000000002E-6</v>
      </c>
      <c r="V7613">
        <v>2</v>
      </c>
      <c r="W7613">
        <v>0</v>
      </c>
      <c r="X7613">
        <v>2</v>
      </c>
      <c r="Y7613">
        <v>0</v>
      </c>
      <c r="Z7613">
        <v>2</v>
      </c>
      <c r="AA7613">
        <v>0</v>
      </c>
      <c r="AB7613">
        <v>2</v>
      </c>
      <c r="AC7613">
        <v>0</v>
      </c>
      <c r="AD7613">
        <v>0</v>
      </c>
      <c r="AE7613">
        <v>3462</v>
      </c>
      <c r="AF7613" s="3">
        <v>0</v>
      </c>
      <c r="AG7613" t="s">
        <v>1240</v>
      </c>
      <c r="AH7613">
        <v>21</v>
      </c>
      <c r="AI7613" s="4" t="s">
        <v>4799</v>
      </c>
      <c r="AJ7613" t="s">
        <v>27</v>
      </c>
      <c r="AK7613" t="s">
        <v>27</v>
      </c>
    </row>
    <row r="7614" spans="1:38" x14ac:dyDescent="0.35">
      <c r="A7614">
        <v>40900004</v>
      </c>
      <c r="B7614">
        <v>30200069</v>
      </c>
      <c r="C7614" t="s">
        <v>292</v>
      </c>
      <c r="D7614" t="s">
        <v>293</v>
      </c>
      <c r="E7614" t="s">
        <v>187</v>
      </c>
      <c r="F7614" t="s">
        <v>46</v>
      </c>
      <c r="G7614" t="s">
        <v>1199</v>
      </c>
      <c r="H7614" t="s">
        <v>320</v>
      </c>
      <c r="I7614" t="s">
        <v>63</v>
      </c>
      <c r="J7614">
        <v>9210525876</v>
      </c>
      <c r="K7614">
        <v>20260824</v>
      </c>
      <c r="L7614">
        <v>5000469773</v>
      </c>
      <c r="M7614" s="2">
        <v>46262</v>
      </c>
      <c r="N7614" t="s">
        <v>51</v>
      </c>
      <c r="O7614">
        <v>130</v>
      </c>
      <c r="P7614">
        <v>0.57999999999999996</v>
      </c>
      <c r="Q7614">
        <v>1.1599999999999999</v>
      </c>
      <c r="R7614">
        <v>9.6279999999999983E-6</v>
      </c>
      <c r="S7614" t="s">
        <v>1229</v>
      </c>
      <c r="T7614">
        <v>1.1599999999999999</v>
      </c>
      <c r="U7614">
        <v>9.6279999999999983E-6</v>
      </c>
      <c r="V7614">
        <v>2</v>
      </c>
      <c r="W7614">
        <v>0</v>
      </c>
      <c r="X7614">
        <v>2</v>
      </c>
      <c r="Y7614">
        <v>0</v>
      </c>
      <c r="Z7614">
        <v>2</v>
      </c>
      <c r="AA7614">
        <v>0</v>
      </c>
      <c r="AB7614">
        <v>2</v>
      </c>
      <c r="AC7614">
        <v>0</v>
      </c>
      <c r="AD7614">
        <v>0</v>
      </c>
      <c r="AE7614">
        <v>775</v>
      </c>
      <c r="AF7614" s="3">
        <v>0</v>
      </c>
      <c r="AG7614" t="s">
        <v>1240</v>
      </c>
      <c r="AH7614">
        <v>21</v>
      </c>
      <c r="AI7614" s="4" t="s">
        <v>4799</v>
      </c>
      <c r="AJ7614" t="s">
        <v>27</v>
      </c>
      <c r="AK7614" t="s">
        <v>27</v>
      </c>
    </row>
    <row r="7615" spans="1:38" x14ac:dyDescent="0.35">
      <c r="A7615">
        <v>40900004</v>
      </c>
      <c r="B7615">
        <v>30200069</v>
      </c>
      <c r="C7615" t="s">
        <v>292</v>
      </c>
      <c r="D7615" t="s">
        <v>293</v>
      </c>
      <c r="E7615" t="s">
        <v>187</v>
      </c>
      <c r="F7615" t="s">
        <v>46</v>
      </c>
      <c r="G7615" t="s">
        <v>325</v>
      </c>
      <c r="H7615" t="s">
        <v>326</v>
      </c>
      <c r="I7615" t="s">
        <v>66</v>
      </c>
      <c r="J7615">
        <v>9210525876</v>
      </c>
      <c r="K7615">
        <v>20260824</v>
      </c>
      <c r="L7615">
        <v>5000469773</v>
      </c>
      <c r="M7615" s="2">
        <v>46262</v>
      </c>
      <c r="N7615" t="s">
        <v>51</v>
      </c>
      <c r="O7615">
        <v>140</v>
      </c>
      <c r="P7615">
        <v>26.63</v>
      </c>
      <c r="Q7615">
        <v>479.34</v>
      </c>
      <c r="R7615">
        <v>3.978522E-3</v>
      </c>
      <c r="S7615" t="s">
        <v>1229</v>
      </c>
      <c r="T7615">
        <v>479.34</v>
      </c>
      <c r="U7615">
        <v>3.978522E-3</v>
      </c>
      <c r="V7615">
        <v>18</v>
      </c>
      <c r="W7615">
        <v>0</v>
      </c>
      <c r="X7615">
        <v>18</v>
      </c>
      <c r="Y7615">
        <v>0</v>
      </c>
      <c r="Z7615">
        <v>18</v>
      </c>
      <c r="AA7615">
        <v>0</v>
      </c>
      <c r="AB7615">
        <v>18</v>
      </c>
      <c r="AC7615">
        <v>0</v>
      </c>
      <c r="AD7615">
        <v>0</v>
      </c>
      <c r="AE7615">
        <v>15</v>
      </c>
      <c r="AF7615" s="3">
        <v>0</v>
      </c>
      <c r="AG7615" t="s">
        <v>1240</v>
      </c>
      <c r="AH7615">
        <v>21</v>
      </c>
      <c r="AI7615" s="4" t="s">
        <v>4799</v>
      </c>
      <c r="AJ7615" t="s">
        <v>27</v>
      </c>
      <c r="AK7615" t="s">
        <v>27</v>
      </c>
    </row>
    <row r="7616" spans="1:38" x14ac:dyDescent="0.35">
      <c r="A7616">
        <v>40900004</v>
      </c>
      <c r="B7616">
        <v>30200069</v>
      </c>
      <c r="C7616" t="s">
        <v>292</v>
      </c>
      <c r="D7616" t="s">
        <v>293</v>
      </c>
      <c r="E7616" t="s">
        <v>187</v>
      </c>
      <c r="F7616" t="s">
        <v>46</v>
      </c>
      <c r="G7616" t="s">
        <v>4944</v>
      </c>
      <c r="H7616" t="s">
        <v>4945</v>
      </c>
      <c r="I7616" t="s">
        <v>66</v>
      </c>
      <c r="J7616">
        <v>9210525876</v>
      </c>
      <c r="K7616">
        <v>20260824</v>
      </c>
      <c r="L7616">
        <v>5000469773</v>
      </c>
      <c r="M7616" s="2">
        <v>46262</v>
      </c>
      <c r="N7616" t="s">
        <v>51</v>
      </c>
      <c r="O7616">
        <v>150</v>
      </c>
      <c r="P7616">
        <v>2.11</v>
      </c>
      <c r="Q7616">
        <v>4.22</v>
      </c>
      <c r="R7616">
        <v>3.5026E-5</v>
      </c>
      <c r="S7616" t="s">
        <v>1229</v>
      </c>
      <c r="T7616">
        <v>4.22</v>
      </c>
      <c r="U7616">
        <v>3.5026E-5</v>
      </c>
      <c r="V7616">
        <v>2</v>
      </c>
      <c r="W7616">
        <v>0</v>
      </c>
      <c r="X7616">
        <v>2</v>
      </c>
      <c r="Y7616">
        <v>0</v>
      </c>
      <c r="Z7616">
        <v>2</v>
      </c>
      <c r="AA7616">
        <v>0</v>
      </c>
      <c r="AB7616">
        <v>2</v>
      </c>
      <c r="AC7616">
        <v>0</v>
      </c>
      <c r="AD7616">
        <v>0</v>
      </c>
      <c r="AE7616">
        <v>139</v>
      </c>
      <c r="AF7616" s="3">
        <v>0</v>
      </c>
      <c r="AG7616" t="s">
        <v>1240</v>
      </c>
      <c r="AH7616">
        <v>21</v>
      </c>
      <c r="AI7616" s="4" t="s">
        <v>4799</v>
      </c>
      <c r="AJ7616" t="s">
        <v>27</v>
      </c>
      <c r="AK7616" t="s">
        <v>27</v>
      </c>
    </row>
    <row r="7617" spans="1:38" x14ac:dyDescent="0.35">
      <c r="A7617">
        <v>40900004</v>
      </c>
      <c r="B7617">
        <v>30200069</v>
      </c>
      <c r="C7617" t="s">
        <v>292</v>
      </c>
      <c r="D7617" t="s">
        <v>293</v>
      </c>
      <c r="E7617" t="s">
        <v>187</v>
      </c>
      <c r="F7617" t="s">
        <v>46</v>
      </c>
      <c r="G7617" t="s">
        <v>4249</v>
      </c>
      <c r="H7617" t="s">
        <v>4250</v>
      </c>
      <c r="I7617" t="s">
        <v>66</v>
      </c>
      <c r="J7617">
        <v>9210525876</v>
      </c>
      <c r="K7617">
        <v>20260824</v>
      </c>
      <c r="L7617">
        <v>5000469773</v>
      </c>
      <c r="M7617" s="2">
        <v>46262</v>
      </c>
      <c r="N7617" t="s">
        <v>51</v>
      </c>
      <c r="O7617">
        <v>160</v>
      </c>
      <c r="P7617">
        <v>52.56</v>
      </c>
      <c r="Q7617">
        <v>52.56</v>
      </c>
      <c r="R7617">
        <v>4.3624800000000003E-4</v>
      </c>
      <c r="S7617" t="s">
        <v>1229</v>
      </c>
      <c r="T7617">
        <v>52.56</v>
      </c>
      <c r="U7617">
        <v>4.3624800000000003E-4</v>
      </c>
      <c r="V7617">
        <v>1</v>
      </c>
      <c r="W7617">
        <v>0</v>
      </c>
      <c r="X7617">
        <v>1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485</v>
      </c>
      <c r="AF7617" s="3">
        <v>0</v>
      </c>
      <c r="AG7617" t="s">
        <v>1240</v>
      </c>
      <c r="AH7617">
        <v>21</v>
      </c>
      <c r="AI7617" s="4" t="s">
        <v>4799</v>
      </c>
      <c r="AJ7617" t="s">
        <v>27</v>
      </c>
      <c r="AK7617" t="s">
        <v>27</v>
      </c>
    </row>
    <row r="7618" spans="1:38" x14ac:dyDescent="0.35">
      <c r="A7618">
        <v>40900004</v>
      </c>
      <c r="B7618">
        <v>30200069</v>
      </c>
      <c r="C7618" t="s">
        <v>292</v>
      </c>
      <c r="D7618" t="s">
        <v>293</v>
      </c>
      <c r="E7618" t="s">
        <v>187</v>
      </c>
      <c r="F7618" t="s">
        <v>46</v>
      </c>
      <c r="G7618" t="s">
        <v>343</v>
      </c>
      <c r="H7618" t="s">
        <v>156</v>
      </c>
      <c r="I7618" t="s">
        <v>66</v>
      </c>
      <c r="J7618">
        <v>9210525876</v>
      </c>
      <c r="K7618">
        <v>20260824</v>
      </c>
      <c r="L7618">
        <v>5000469773</v>
      </c>
      <c r="M7618" s="2">
        <v>46262</v>
      </c>
      <c r="N7618" t="s">
        <v>51</v>
      </c>
      <c r="O7618">
        <v>170</v>
      </c>
      <c r="P7618">
        <v>9.2200000000000006</v>
      </c>
      <c r="Q7618">
        <v>9.2200000000000006</v>
      </c>
      <c r="R7618">
        <v>7.6526000000000006E-5</v>
      </c>
      <c r="S7618" t="s">
        <v>1229</v>
      </c>
      <c r="T7618">
        <v>9.2200000000000006</v>
      </c>
      <c r="U7618">
        <v>7.6526000000000006E-5</v>
      </c>
      <c r="V7618">
        <v>1</v>
      </c>
      <c r="W7618">
        <v>0</v>
      </c>
      <c r="X7618">
        <v>1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76</v>
      </c>
      <c r="AF7618" s="3">
        <v>0</v>
      </c>
      <c r="AG7618" t="s">
        <v>1240</v>
      </c>
      <c r="AH7618">
        <v>21</v>
      </c>
      <c r="AI7618" s="4" t="s">
        <v>4799</v>
      </c>
      <c r="AJ7618" t="s">
        <v>27</v>
      </c>
      <c r="AK7618" t="s">
        <v>27</v>
      </c>
    </row>
    <row r="7619" spans="1:38" x14ac:dyDescent="0.35">
      <c r="A7619">
        <v>40900004</v>
      </c>
      <c r="B7619">
        <v>30200069</v>
      </c>
      <c r="C7619" t="s">
        <v>292</v>
      </c>
      <c r="D7619" t="s">
        <v>293</v>
      </c>
      <c r="E7619" t="s">
        <v>187</v>
      </c>
      <c r="F7619" t="s">
        <v>46</v>
      </c>
      <c r="G7619" t="s">
        <v>330</v>
      </c>
      <c r="H7619" t="s">
        <v>331</v>
      </c>
      <c r="I7619" t="s">
        <v>63</v>
      </c>
      <c r="J7619">
        <v>9210525876</v>
      </c>
      <c r="K7619">
        <v>20260824</v>
      </c>
      <c r="L7619">
        <v>5000469773</v>
      </c>
      <c r="M7619" s="2">
        <v>46262</v>
      </c>
      <c r="N7619" t="s">
        <v>51</v>
      </c>
      <c r="O7619">
        <v>180</v>
      </c>
      <c r="P7619">
        <v>31.15</v>
      </c>
      <c r="Q7619">
        <v>31.15</v>
      </c>
      <c r="R7619">
        <v>2.58545E-4</v>
      </c>
      <c r="S7619" t="s">
        <v>1229</v>
      </c>
      <c r="T7619">
        <v>31.15</v>
      </c>
      <c r="U7619">
        <v>2.58545E-4</v>
      </c>
      <c r="V7619">
        <v>1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31.15</v>
      </c>
      <c r="AE7619">
        <v>0</v>
      </c>
      <c r="AF7619" s="3">
        <v>0</v>
      </c>
      <c r="AG7619" t="s">
        <v>1240</v>
      </c>
      <c r="AH7619">
        <v>21</v>
      </c>
      <c r="AI7619" s="4" t="s">
        <v>4799</v>
      </c>
      <c r="AJ7619" t="s">
        <v>1232</v>
      </c>
      <c r="AK7619" t="s">
        <v>1233</v>
      </c>
      <c r="AL7619" t="s">
        <v>1233</v>
      </c>
    </row>
    <row r="7620" spans="1:38" x14ac:dyDescent="0.35">
      <c r="A7620">
        <v>40900004</v>
      </c>
      <c r="B7620">
        <v>30200069</v>
      </c>
      <c r="C7620" t="s">
        <v>292</v>
      </c>
      <c r="D7620" t="s">
        <v>293</v>
      </c>
      <c r="E7620" t="s">
        <v>187</v>
      </c>
      <c r="F7620" t="s">
        <v>46</v>
      </c>
      <c r="G7620" t="s">
        <v>2951</v>
      </c>
      <c r="H7620" t="s">
        <v>3397</v>
      </c>
      <c r="I7620" t="s">
        <v>63</v>
      </c>
      <c r="J7620">
        <v>9210525876</v>
      </c>
      <c r="K7620">
        <v>20260824</v>
      </c>
      <c r="L7620">
        <v>5000469773</v>
      </c>
      <c r="M7620" s="2">
        <v>46262</v>
      </c>
      <c r="N7620" t="s">
        <v>51</v>
      </c>
      <c r="O7620">
        <v>190</v>
      </c>
      <c r="P7620">
        <v>39.24</v>
      </c>
      <c r="Q7620">
        <v>39.24</v>
      </c>
      <c r="R7620">
        <v>3.2569199999999998E-4</v>
      </c>
      <c r="S7620" t="s">
        <v>1229</v>
      </c>
      <c r="T7620">
        <v>39.24</v>
      </c>
      <c r="U7620">
        <v>3.2569199999999998E-4</v>
      </c>
      <c r="V7620">
        <v>1</v>
      </c>
      <c r="W7620">
        <v>0</v>
      </c>
      <c r="X7620">
        <v>1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14</v>
      </c>
      <c r="AF7620" s="3">
        <v>0</v>
      </c>
      <c r="AG7620" t="s">
        <v>1240</v>
      </c>
      <c r="AH7620">
        <v>21</v>
      </c>
      <c r="AI7620" s="4" t="s">
        <v>4799</v>
      </c>
      <c r="AJ7620" t="s">
        <v>27</v>
      </c>
      <c r="AK7620" t="s">
        <v>27</v>
      </c>
    </row>
    <row r="7621" spans="1:38" x14ac:dyDescent="0.35">
      <c r="A7621">
        <v>40900004</v>
      </c>
      <c r="B7621">
        <v>30200069</v>
      </c>
      <c r="C7621" t="s">
        <v>292</v>
      </c>
      <c r="D7621" t="s">
        <v>293</v>
      </c>
      <c r="E7621" t="s">
        <v>187</v>
      </c>
      <c r="F7621" t="s">
        <v>46</v>
      </c>
      <c r="G7621" t="s">
        <v>3401</v>
      </c>
      <c r="H7621" t="s">
        <v>3402</v>
      </c>
      <c r="I7621" t="s">
        <v>60</v>
      </c>
      <c r="J7621">
        <v>9210525876</v>
      </c>
      <c r="K7621">
        <v>20260824</v>
      </c>
      <c r="L7621">
        <v>5000469773</v>
      </c>
      <c r="M7621" s="2">
        <v>46262</v>
      </c>
      <c r="N7621" t="s">
        <v>51</v>
      </c>
      <c r="O7621">
        <v>200</v>
      </c>
      <c r="P7621">
        <v>2.48</v>
      </c>
      <c r="Q7621">
        <v>9.92</v>
      </c>
      <c r="R7621">
        <v>8.2336000000000006E-5</v>
      </c>
      <c r="S7621" t="s">
        <v>1229</v>
      </c>
      <c r="T7621">
        <v>9.92</v>
      </c>
      <c r="U7621">
        <v>8.2336000000000006E-5</v>
      </c>
      <c r="V7621">
        <v>4</v>
      </c>
      <c r="W7621">
        <v>0</v>
      </c>
      <c r="X7621">
        <v>4</v>
      </c>
      <c r="Y7621">
        <v>0</v>
      </c>
      <c r="Z7621">
        <v>4</v>
      </c>
      <c r="AA7621">
        <v>0</v>
      </c>
      <c r="AB7621">
        <v>4</v>
      </c>
      <c r="AC7621">
        <v>0</v>
      </c>
      <c r="AD7621">
        <v>0</v>
      </c>
      <c r="AE7621">
        <v>0</v>
      </c>
      <c r="AF7621" s="3">
        <v>0</v>
      </c>
      <c r="AG7621" t="s">
        <v>1240</v>
      </c>
      <c r="AH7621">
        <v>21</v>
      </c>
      <c r="AI7621" s="4" t="s">
        <v>4799</v>
      </c>
      <c r="AJ7621" t="s">
        <v>27</v>
      </c>
      <c r="AK7621" t="s">
        <v>27</v>
      </c>
    </row>
    <row r="7622" spans="1:38" x14ac:dyDescent="0.35">
      <c r="A7622">
        <v>40900004</v>
      </c>
      <c r="B7622">
        <v>30200069</v>
      </c>
      <c r="C7622" t="s">
        <v>292</v>
      </c>
      <c r="D7622" t="s">
        <v>293</v>
      </c>
      <c r="E7622" t="s">
        <v>187</v>
      </c>
      <c r="F7622" t="s">
        <v>46</v>
      </c>
      <c r="G7622" t="s">
        <v>4946</v>
      </c>
      <c r="H7622" t="s">
        <v>4947</v>
      </c>
      <c r="I7622" t="s">
        <v>66</v>
      </c>
      <c r="J7622">
        <v>9210525876</v>
      </c>
      <c r="K7622">
        <v>20260824</v>
      </c>
      <c r="L7622">
        <v>5000469773</v>
      </c>
      <c r="M7622" s="2">
        <v>46262</v>
      </c>
      <c r="N7622" t="s">
        <v>51</v>
      </c>
      <c r="O7622">
        <v>210</v>
      </c>
      <c r="P7622">
        <v>6.65</v>
      </c>
      <c r="Q7622">
        <v>13.3</v>
      </c>
      <c r="R7622">
        <v>1.1039000000000001E-4</v>
      </c>
      <c r="S7622" t="s">
        <v>1229</v>
      </c>
      <c r="T7622">
        <v>13.3</v>
      </c>
      <c r="U7622">
        <v>1.1039000000000001E-4</v>
      </c>
      <c r="V7622">
        <v>2</v>
      </c>
      <c r="W7622">
        <v>0</v>
      </c>
      <c r="X7622">
        <v>2</v>
      </c>
      <c r="Y7622">
        <v>0</v>
      </c>
      <c r="Z7622">
        <v>2</v>
      </c>
      <c r="AA7622">
        <v>0</v>
      </c>
      <c r="AB7622">
        <v>2</v>
      </c>
      <c r="AC7622">
        <v>0</v>
      </c>
      <c r="AD7622">
        <v>0</v>
      </c>
      <c r="AE7622">
        <v>0</v>
      </c>
      <c r="AF7622" s="3">
        <v>0</v>
      </c>
      <c r="AG7622" t="s">
        <v>1240</v>
      </c>
      <c r="AH7622">
        <v>21</v>
      </c>
      <c r="AI7622" s="4" t="s">
        <v>4799</v>
      </c>
      <c r="AJ7622" t="s">
        <v>27</v>
      </c>
      <c r="AK7622" t="s">
        <v>27</v>
      </c>
    </row>
    <row r="7623" spans="1:38" x14ac:dyDescent="0.35">
      <c r="A7623">
        <v>40900004</v>
      </c>
      <c r="B7623">
        <v>30200069</v>
      </c>
      <c r="C7623" t="s">
        <v>292</v>
      </c>
      <c r="D7623" t="s">
        <v>293</v>
      </c>
      <c r="E7623" t="s">
        <v>187</v>
      </c>
      <c r="F7623" t="s">
        <v>46</v>
      </c>
      <c r="G7623" t="s">
        <v>3250</v>
      </c>
      <c r="H7623" t="s">
        <v>3251</v>
      </c>
      <c r="I7623" t="s">
        <v>66</v>
      </c>
      <c r="J7623">
        <v>9210525876</v>
      </c>
      <c r="K7623">
        <v>20260824</v>
      </c>
      <c r="L7623">
        <v>5000469773</v>
      </c>
      <c r="M7623" s="2">
        <v>46262</v>
      </c>
      <c r="N7623" t="s">
        <v>51</v>
      </c>
      <c r="O7623">
        <v>220</v>
      </c>
      <c r="P7623">
        <v>22.81</v>
      </c>
      <c r="Q7623">
        <v>114.05</v>
      </c>
      <c r="R7623">
        <v>9.4661499999999993E-4</v>
      </c>
      <c r="S7623" t="s">
        <v>1229</v>
      </c>
      <c r="T7623">
        <v>114.05</v>
      </c>
      <c r="U7623">
        <v>9.4661499999999993E-4</v>
      </c>
      <c r="V7623">
        <v>5</v>
      </c>
      <c r="W7623">
        <v>0</v>
      </c>
      <c r="X7623">
        <v>5</v>
      </c>
      <c r="Y7623">
        <v>0</v>
      </c>
      <c r="Z7623">
        <v>5</v>
      </c>
      <c r="AA7623">
        <v>0</v>
      </c>
      <c r="AB7623">
        <v>5</v>
      </c>
      <c r="AC7623">
        <v>0</v>
      </c>
      <c r="AD7623">
        <v>0</v>
      </c>
      <c r="AE7623">
        <v>218</v>
      </c>
      <c r="AF7623" s="3">
        <v>0</v>
      </c>
      <c r="AG7623" t="s">
        <v>1240</v>
      </c>
      <c r="AH7623">
        <v>21</v>
      </c>
      <c r="AI7623" s="4" t="s">
        <v>4799</v>
      </c>
      <c r="AJ7623" t="s">
        <v>27</v>
      </c>
      <c r="AK7623" t="s">
        <v>27</v>
      </c>
    </row>
    <row r="7624" spans="1:38" x14ac:dyDescent="0.35">
      <c r="A7624">
        <v>40900004</v>
      </c>
      <c r="B7624">
        <v>30200069</v>
      </c>
      <c r="C7624" t="s">
        <v>292</v>
      </c>
      <c r="D7624" t="s">
        <v>293</v>
      </c>
      <c r="E7624" t="s">
        <v>187</v>
      </c>
      <c r="F7624" t="s">
        <v>46</v>
      </c>
      <c r="G7624" t="s">
        <v>976</v>
      </c>
      <c r="H7624" t="s">
        <v>977</v>
      </c>
      <c r="I7624" t="s">
        <v>63</v>
      </c>
      <c r="J7624">
        <v>9210525876</v>
      </c>
      <c r="K7624">
        <v>20260824</v>
      </c>
      <c r="L7624">
        <v>5000469773</v>
      </c>
      <c r="M7624" s="2">
        <v>46262</v>
      </c>
      <c r="N7624" t="s">
        <v>51</v>
      </c>
      <c r="O7624">
        <v>230</v>
      </c>
      <c r="P7624">
        <v>1.1000000000000001</v>
      </c>
      <c r="Q7624">
        <v>1.1000000000000001</v>
      </c>
      <c r="R7624">
        <v>9.1300000000000007E-6</v>
      </c>
      <c r="S7624" t="s">
        <v>1229</v>
      </c>
      <c r="T7624">
        <v>1.1000000000000001</v>
      </c>
      <c r="U7624">
        <v>9.1300000000000007E-6</v>
      </c>
      <c r="V7624">
        <v>1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1.1000000000000001</v>
      </c>
      <c r="AE7624">
        <v>0</v>
      </c>
      <c r="AF7624" s="3">
        <v>0</v>
      </c>
      <c r="AG7624" t="s">
        <v>1240</v>
      </c>
      <c r="AH7624">
        <v>21</v>
      </c>
      <c r="AI7624" s="4" t="s">
        <v>4799</v>
      </c>
      <c r="AJ7624" t="s">
        <v>1232</v>
      </c>
      <c r="AK7624" t="s">
        <v>1269</v>
      </c>
      <c r="AL7624" t="s">
        <v>1269</v>
      </c>
    </row>
    <row r="7625" spans="1:38" x14ac:dyDescent="0.35">
      <c r="A7625">
        <v>40900004</v>
      </c>
      <c r="B7625">
        <v>30200069</v>
      </c>
      <c r="C7625" t="s">
        <v>292</v>
      </c>
      <c r="D7625" t="s">
        <v>293</v>
      </c>
      <c r="E7625" t="s">
        <v>187</v>
      </c>
      <c r="F7625" t="s">
        <v>46</v>
      </c>
      <c r="G7625" t="s">
        <v>367</v>
      </c>
      <c r="H7625" t="s">
        <v>368</v>
      </c>
      <c r="I7625" t="s">
        <v>66</v>
      </c>
      <c r="J7625">
        <v>9210525876</v>
      </c>
      <c r="K7625">
        <v>20260824</v>
      </c>
      <c r="L7625">
        <v>5000469773</v>
      </c>
      <c r="M7625" s="2">
        <v>46262</v>
      </c>
      <c r="N7625" t="s">
        <v>51</v>
      </c>
      <c r="O7625">
        <v>240</v>
      </c>
      <c r="P7625">
        <v>32.340000000000003</v>
      </c>
      <c r="Q7625">
        <v>226.38000000000002</v>
      </c>
      <c r="R7625">
        <v>1.8789540000000002E-3</v>
      </c>
      <c r="S7625" t="s">
        <v>1229</v>
      </c>
      <c r="T7625">
        <v>226.38000000000002</v>
      </c>
      <c r="U7625">
        <v>1.8789540000000002E-3</v>
      </c>
      <c r="V7625">
        <v>7</v>
      </c>
      <c r="W7625">
        <v>0</v>
      </c>
      <c r="X7625">
        <v>7</v>
      </c>
      <c r="Y7625">
        <v>0</v>
      </c>
      <c r="Z7625">
        <v>0</v>
      </c>
      <c r="AA7625">
        <v>0</v>
      </c>
      <c r="AB7625">
        <v>0</v>
      </c>
      <c r="AC7625">
        <v>7</v>
      </c>
      <c r="AD7625">
        <v>226.38</v>
      </c>
      <c r="AE7625">
        <v>0</v>
      </c>
      <c r="AF7625" s="3">
        <v>0</v>
      </c>
      <c r="AG7625" t="s">
        <v>1240</v>
      </c>
      <c r="AH7625">
        <v>21</v>
      </c>
      <c r="AI7625" s="4" t="s">
        <v>4799</v>
      </c>
      <c r="AJ7625" t="s">
        <v>1232</v>
      </c>
      <c r="AK7625" t="s">
        <v>1269</v>
      </c>
      <c r="AL7625" t="s">
        <v>1269</v>
      </c>
    </row>
    <row r="7626" spans="1:38" x14ac:dyDescent="0.35">
      <c r="A7626">
        <v>40900004</v>
      </c>
      <c r="B7626">
        <v>30200069</v>
      </c>
      <c r="C7626" t="s">
        <v>292</v>
      </c>
      <c r="D7626" t="s">
        <v>293</v>
      </c>
      <c r="E7626" t="s">
        <v>187</v>
      </c>
      <c r="F7626" t="s">
        <v>46</v>
      </c>
      <c r="G7626" t="s">
        <v>3648</v>
      </c>
      <c r="H7626" t="s">
        <v>3649</v>
      </c>
      <c r="I7626" t="s">
        <v>63</v>
      </c>
      <c r="J7626">
        <v>9210525876</v>
      </c>
      <c r="K7626">
        <v>20260824</v>
      </c>
      <c r="L7626">
        <v>5000469773</v>
      </c>
      <c r="M7626" s="2">
        <v>46262</v>
      </c>
      <c r="N7626" t="s">
        <v>51</v>
      </c>
      <c r="O7626">
        <v>250</v>
      </c>
      <c r="P7626">
        <v>8.89</v>
      </c>
      <c r="Q7626">
        <v>8.89</v>
      </c>
      <c r="R7626">
        <v>7.3787000000000004E-5</v>
      </c>
      <c r="S7626" t="s">
        <v>1229</v>
      </c>
      <c r="T7626">
        <v>8.89</v>
      </c>
      <c r="U7626">
        <v>7.3787000000000004E-5</v>
      </c>
      <c r="V7626">
        <v>1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8.89</v>
      </c>
      <c r="AE7626">
        <v>0</v>
      </c>
      <c r="AF7626" s="3">
        <v>0</v>
      </c>
      <c r="AG7626" t="s">
        <v>1240</v>
      </c>
      <c r="AH7626">
        <v>21</v>
      </c>
      <c r="AI7626" s="4" t="s">
        <v>4799</v>
      </c>
      <c r="AJ7626" t="s">
        <v>1232</v>
      </c>
      <c r="AK7626" t="s">
        <v>1269</v>
      </c>
      <c r="AL7626" t="s">
        <v>1269</v>
      </c>
    </row>
    <row r="7627" spans="1:38" x14ac:dyDescent="0.35">
      <c r="A7627">
        <v>40900004</v>
      </c>
      <c r="B7627">
        <v>30200069</v>
      </c>
      <c r="C7627" t="s">
        <v>292</v>
      </c>
      <c r="D7627" t="s">
        <v>293</v>
      </c>
      <c r="E7627" t="s">
        <v>187</v>
      </c>
      <c r="F7627" t="s">
        <v>46</v>
      </c>
      <c r="G7627" t="s">
        <v>339</v>
      </c>
      <c r="H7627" t="s">
        <v>340</v>
      </c>
      <c r="I7627" t="s">
        <v>60</v>
      </c>
      <c r="J7627">
        <v>9210525876</v>
      </c>
      <c r="K7627">
        <v>20260824</v>
      </c>
      <c r="L7627">
        <v>5000469773</v>
      </c>
      <c r="M7627" s="2">
        <v>46262</v>
      </c>
      <c r="N7627" t="s">
        <v>51</v>
      </c>
      <c r="O7627">
        <v>260</v>
      </c>
      <c r="P7627">
        <v>2.2599999999999998</v>
      </c>
      <c r="Q7627">
        <v>11.299999999999999</v>
      </c>
      <c r="R7627">
        <v>9.3789999999999981E-5</v>
      </c>
      <c r="S7627" t="s">
        <v>1229</v>
      </c>
      <c r="T7627">
        <v>11.299999999999999</v>
      </c>
      <c r="U7627">
        <v>9.3789999999999981E-5</v>
      </c>
      <c r="V7627">
        <v>5</v>
      </c>
      <c r="W7627">
        <v>0</v>
      </c>
      <c r="X7627">
        <v>5</v>
      </c>
      <c r="Y7627">
        <v>0</v>
      </c>
      <c r="Z7627">
        <v>5</v>
      </c>
      <c r="AA7627">
        <v>0</v>
      </c>
      <c r="AB7627">
        <v>5</v>
      </c>
      <c r="AC7627">
        <v>0</v>
      </c>
      <c r="AD7627">
        <v>0</v>
      </c>
      <c r="AE7627">
        <v>0</v>
      </c>
      <c r="AF7627" s="3">
        <v>0</v>
      </c>
      <c r="AG7627" t="s">
        <v>1240</v>
      </c>
      <c r="AH7627">
        <v>21</v>
      </c>
      <c r="AI7627" s="4" t="s">
        <v>4799</v>
      </c>
      <c r="AJ7627" t="s">
        <v>27</v>
      </c>
      <c r="AK7627" t="s">
        <v>27</v>
      </c>
    </row>
    <row r="7628" spans="1:38" x14ac:dyDescent="0.35">
      <c r="A7628">
        <v>40900004</v>
      </c>
      <c r="B7628">
        <v>30200069</v>
      </c>
      <c r="C7628" t="s">
        <v>292</v>
      </c>
      <c r="D7628" t="s">
        <v>293</v>
      </c>
      <c r="E7628" t="s">
        <v>187</v>
      </c>
      <c r="F7628" t="s">
        <v>46</v>
      </c>
      <c r="G7628" t="s">
        <v>359</v>
      </c>
      <c r="H7628" t="s">
        <v>360</v>
      </c>
      <c r="I7628" t="s">
        <v>66</v>
      </c>
      <c r="J7628">
        <v>9210525876</v>
      </c>
      <c r="K7628">
        <v>20260824</v>
      </c>
      <c r="L7628">
        <v>5000469773</v>
      </c>
      <c r="M7628" s="2">
        <v>46262</v>
      </c>
      <c r="N7628" t="s">
        <v>51</v>
      </c>
      <c r="O7628">
        <v>270</v>
      </c>
      <c r="P7628">
        <v>8.86</v>
      </c>
      <c r="Q7628">
        <v>8.86</v>
      </c>
      <c r="R7628">
        <v>7.3538E-5</v>
      </c>
      <c r="S7628" t="s">
        <v>1229</v>
      </c>
      <c r="T7628">
        <v>8.86</v>
      </c>
      <c r="U7628">
        <v>7.3538E-5</v>
      </c>
      <c r="V7628">
        <v>1</v>
      </c>
      <c r="W7628">
        <v>0</v>
      </c>
      <c r="X7628">
        <v>1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32</v>
      </c>
      <c r="AF7628" s="3">
        <v>0</v>
      </c>
      <c r="AG7628" t="s">
        <v>1240</v>
      </c>
      <c r="AH7628">
        <v>21</v>
      </c>
      <c r="AI7628" s="4" t="s">
        <v>4799</v>
      </c>
      <c r="AJ7628" t="s">
        <v>27</v>
      </c>
      <c r="AK7628" t="s">
        <v>27</v>
      </c>
    </row>
    <row r="7629" spans="1:38" x14ac:dyDescent="0.35">
      <c r="A7629">
        <v>40900004</v>
      </c>
      <c r="B7629">
        <v>30200069</v>
      </c>
      <c r="C7629" t="s">
        <v>292</v>
      </c>
      <c r="D7629" t="s">
        <v>293</v>
      </c>
      <c r="E7629" t="s">
        <v>187</v>
      </c>
      <c r="F7629" t="s">
        <v>46</v>
      </c>
      <c r="G7629" t="s">
        <v>1476</v>
      </c>
      <c r="H7629" t="s">
        <v>945</v>
      </c>
      <c r="I7629" t="s">
        <v>66</v>
      </c>
      <c r="J7629">
        <v>9210525876</v>
      </c>
      <c r="K7629">
        <v>20260824</v>
      </c>
      <c r="L7629">
        <v>5000469773</v>
      </c>
      <c r="M7629" s="2">
        <v>46262</v>
      </c>
      <c r="N7629" t="s">
        <v>51</v>
      </c>
      <c r="O7629">
        <v>280</v>
      </c>
      <c r="P7629">
        <v>1.61</v>
      </c>
      <c r="Q7629">
        <v>1.61</v>
      </c>
      <c r="R7629">
        <v>1.3362999999999999E-5</v>
      </c>
      <c r="S7629" t="s">
        <v>1229</v>
      </c>
      <c r="T7629">
        <v>1.61</v>
      </c>
      <c r="U7629">
        <v>1.3362999999999999E-5</v>
      </c>
      <c r="V7629">
        <v>1</v>
      </c>
      <c r="W7629">
        <v>0</v>
      </c>
      <c r="X7629">
        <v>1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 s="3">
        <v>0</v>
      </c>
      <c r="AG7629" t="s">
        <v>1240</v>
      </c>
      <c r="AH7629">
        <v>21</v>
      </c>
      <c r="AI7629" s="4" t="s">
        <v>4799</v>
      </c>
      <c r="AJ7629" t="s">
        <v>27</v>
      </c>
      <c r="AK7629" t="s">
        <v>27</v>
      </c>
    </row>
    <row r="7630" spans="1:38" x14ac:dyDescent="0.35">
      <c r="A7630">
        <v>40900004</v>
      </c>
      <c r="B7630">
        <v>30200069</v>
      </c>
      <c r="C7630" t="s">
        <v>292</v>
      </c>
      <c r="D7630" t="s">
        <v>293</v>
      </c>
      <c r="E7630" t="s">
        <v>187</v>
      </c>
      <c r="F7630" t="s">
        <v>46</v>
      </c>
      <c r="G7630" t="s">
        <v>4948</v>
      </c>
      <c r="H7630" t="s">
        <v>4949</v>
      </c>
      <c r="I7630" t="s">
        <v>60</v>
      </c>
      <c r="J7630">
        <v>9210525876</v>
      </c>
      <c r="K7630">
        <v>20260824</v>
      </c>
      <c r="L7630">
        <v>5000469773</v>
      </c>
      <c r="M7630" s="2">
        <v>46262</v>
      </c>
      <c r="N7630" t="s">
        <v>51</v>
      </c>
      <c r="O7630">
        <v>290</v>
      </c>
      <c r="P7630">
        <v>0.39</v>
      </c>
      <c r="Q7630">
        <v>0.78</v>
      </c>
      <c r="R7630">
        <v>6.474000000000001E-6</v>
      </c>
      <c r="S7630" t="s">
        <v>1229</v>
      </c>
      <c r="T7630">
        <v>0.78</v>
      </c>
      <c r="U7630">
        <v>6.474000000000001E-6</v>
      </c>
      <c r="V7630">
        <v>2</v>
      </c>
      <c r="W7630">
        <v>0</v>
      </c>
      <c r="X7630">
        <v>2</v>
      </c>
      <c r="Y7630">
        <v>0</v>
      </c>
      <c r="Z7630">
        <v>0</v>
      </c>
      <c r="AA7630">
        <v>0</v>
      </c>
      <c r="AB7630">
        <v>0</v>
      </c>
      <c r="AC7630">
        <v>2</v>
      </c>
      <c r="AD7630">
        <v>0.78</v>
      </c>
      <c r="AE7630">
        <v>0</v>
      </c>
      <c r="AF7630" s="3">
        <v>0</v>
      </c>
      <c r="AG7630" t="s">
        <v>1240</v>
      </c>
      <c r="AH7630">
        <v>21</v>
      </c>
      <c r="AI7630" s="4" t="s">
        <v>4799</v>
      </c>
      <c r="AJ7630" t="s">
        <v>1232</v>
      </c>
      <c r="AK7630" t="s">
        <v>1269</v>
      </c>
      <c r="AL7630" t="s">
        <v>1269</v>
      </c>
    </row>
    <row r="7631" spans="1:38" x14ac:dyDescent="0.35">
      <c r="A7631">
        <v>40900004</v>
      </c>
      <c r="B7631">
        <v>30200069</v>
      </c>
      <c r="C7631" t="s">
        <v>292</v>
      </c>
      <c r="D7631" t="s">
        <v>293</v>
      </c>
      <c r="E7631" t="s">
        <v>187</v>
      </c>
      <c r="F7631" t="s">
        <v>46</v>
      </c>
      <c r="G7631" t="s">
        <v>761</v>
      </c>
      <c r="H7631" t="s">
        <v>336</v>
      </c>
      <c r="I7631" t="s">
        <v>60</v>
      </c>
      <c r="J7631">
        <v>9210525876</v>
      </c>
      <c r="K7631">
        <v>20260824</v>
      </c>
      <c r="L7631">
        <v>5000469773</v>
      </c>
      <c r="M7631" s="2">
        <v>46262</v>
      </c>
      <c r="N7631" t="s">
        <v>51</v>
      </c>
      <c r="O7631">
        <v>300</v>
      </c>
      <c r="P7631">
        <v>6.99</v>
      </c>
      <c r="Q7631">
        <v>13.98</v>
      </c>
      <c r="R7631">
        <v>1.1603400000000002E-4</v>
      </c>
      <c r="S7631" t="s">
        <v>1229</v>
      </c>
      <c r="T7631">
        <v>13.98</v>
      </c>
      <c r="U7631">
        <v>1.1603400000000002E-4</v>
      </c>
      <c r="V7631">
        <v>2</v>
      </c>
      <c r="W7631">
        <v>0</v>
      </c>
      <c r="X7631">
        <v>2</v>
      </c>
      <c r="Y7631">
        <v>0</v>
      </c>
      <c r="Z7631">
        <v>2</v>
      </c>
      <c r="AA7631">
        <v>0</v>
      </c>
      <c r="AB7631">
        <v>2</v>
      </c>
      <c r="AC7631">
        <v>0</v>
      </c>
      <c r="AD7631">
        <v>0</v>
      </c>
      <c r="AE7631">
        <v>131</v>
      </c>
      <c r="AF7631" s="3">
        <v>0</v>
      </c>
      <c r="AG7631" t="s">
        <v>1240</v>
      </c>
      <c r="AH7631">
        <v>21</v>
      </c>
      <c r="AI7631" s="4" t="s">
        <v>4799</v>
      </c>
      <c r="AJ7631" t="s">
        <v>27</v>
      </c>
      <c r="AK7631" t="s">
        <v>27</v>
      </c>
    </row>
    <row r="7632" spans="1:38" x14ac:dyDescent="0.35">
      <c r="A7632">
        <v>40900004</v>
      </c>
      <c r="B7632">
        <v>30200069</v>
      </c>
      <c r="C7632" t="s">
        <v>292</v>
      </c>
      <c r="D7632" t="s">
        <v>293</v>
      </c>
      <c r="E7632" t="s">
        <v>187</v>
      </c>
      <c r="F7632" t="s">
        <v>46</v>
      </c>
      <c r="G7632" t="s">
        <v>3247</v>
      </c>
      <c r="H7632" t="s">
        <v>3248</v>
      </c>
      <c r="I7632" t="s">
        <v>66</v>
      </c>
      <c r="J7632">
        <v>9210525876</v>
      </c>
      <c r="K7632">
        <v>20260824</v>
      </c>
      <c r="L7632">
        <v>5000469773</v>
      </c>
      <c r="M7632" s="2">
        <v>46262</v>
      </c>
      <c r="N7632" t="s">
        <v>51</v>
      </c>
      <c r="O7632">
        <v>310</v>
      </c>
      <c r="P7632">
        <v>0.46</v>
      </c>
      <c r="Q7632">
        <v>0.46</v>
      </c>
      <c r="R7632">
        <v>3.8179999999999997E-6</v>
      </c>
      <c r="S7632" t="s">
        <v>1229</v>
      </c>
      <c r="T7632">
        <v>0.46</v>
      </c>
      <c r="U7632">
        <v>3.8179999999999997E-6</v>
      </c>
      <c r="V7632">
        <v>1</v>
      </c>
      <c r="W7632">
        <v>0</v>
      </c>
      <c r="X7632">
        <v>1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115</v>
      </c>
      <c r="AF7632" s="3">
        <v>0</v>
      </c>
      <c r="AG7632" t="s">
        <v>1240</v>
      </c>
      <c r="AH7632">
        <v>21</v>
      </c>
      <c r="AI7632" s="4" t="s">
        <v>4799</v>
      </c>
      <c r="AJ7632" t="s">
        <v>27</v>
      </c>
      <c r="AK7632" t="s">
        <v>27</v>
      </c>
    </row>
    <row r="7633" spans="1:38" x14ac:dyDescent="0.35">
      <c r="A7633">
        <v>40900004</v>
      </c>
      <c r="B7633">
        <v>30200069</v>
      </c>
      <c r="C7633" t="s">
        <v>292</v>
      </c>
      <c r="D7633" t="s">
        <v>293</v>
      </c>
      <c r="E7633" t="s">
        <v>187</v>
      </c>
      <c r="F7633" t="s">
        <v>46</v>
      </c>
      <c r="G7633" t="s">
        <v>3099</v>
      </c>
      <c r="H7633" t="s">
        <v>3100</v>
      </c>
      <c r="I7633" t="s">
        <v>106</v>
      </c>
      <c r="J7633">
        <v>9210525876</v>
      </c>
      <c r="K7633">
        <v>20260824</v>
      </c>
      <c r="L7633">
        <v>5000469773</v>
      </c>
      <c r="M7633" s="2">
        <v>46262</v>
      </c>
      <c r="N7633" t="s">
        <v>51</v>
      </c>
      <c r="O7633">
        <v>320</v>
      </c>
      <c r="P7633">
        <v>24</v>
      </c>
      <c r="Q7633">
        <v>264</v>
      </c>
      <c r="R7633">
        <v>2.1911999999999999E-3</v>
      </c>
      <c r="S7633" t="s">
        <v>1229</v>
      </c>
      <c r="T7633">
        <v>264</v>
      </c>
      <c r="U7633">
        <v>2.1911999999999999E-3</v>
      </c>
      <c r="V7633">
        <v>11</v>
      </c>
      <c r="W7633">
        <v>0</v>
      </c>
      <c r="X7633">
        <v>11</v>
      </c>
      <c r="Y7633">
        <v>0</v>
      </c>
      <c r="Z7633">
        <v>11</v>
      </c>
      <c r="AA7633">
        <v>0</v>
      </c>
      <c r="AB7633">
        <v>11</v>
      </c>
      <c r="AC7633">
        <v>0</v>
      </c>
      <c r="AD7633">
        <v>0</v>
      </c>
      <c r="AE7633">
        <v>88</v>
      </c>
      <c r="AF7633" s="3">
        <v>0</v>
      </c>
      <c r="AG7633" t="s">
        <v>1240</v>
      </c>
      <c r="AH7633">
        <v>21</v>
      </c>
      <c r="AI7633" s="4" t="s">
        <v>4799</v>
      </c>
      <c r="AJ7633" t="s">
        <v>27</v>
      </c>
      <c r="AK7633" t="s">
        <v>27</v>
      </c>
    </row>
    <row r="7634" spans="1:38" x14ac:dyDescent="0.35">
      <c r="A7634">
        <v>40900004</v>
      </c>
      <c r="B7634">
        <v>30200069</v>
      </c>
      <c r="C7634" t="s">
        <v>292</v>
      </c>
      <c r="D7634" t="s">
        <v>293</v>
      </c>
      <c r="E7634" t="s">
        <v>187</v>
      </c>
      <c r="F7634" t="s">
        <v>46</v>
      </c>
      <c r="G7634" t="s">
        <v>372</v>
      </c>
      <c r="H7634" t="s">
        <v>373</v>
      </c>
      <c r="I7634" t="s">
        <v>106</v>
      </c>
      <c r="J7634">
        <v>9210525876</v>
      </c>
      <c r="K7634">
        <v>20260824</v>
      </c>
      <c r="L7634">
        <v>5000469773</v>
      </c>
      <c r="M7634" s="2">
        <v>46262</v>
      </c>
      <c r="N7634" t="s">
        <v>51</v>
      </c>
      <c r="O7634">
        <v>330</v>
      </c>
      <c r="P7634">
        <v>13.99</v>
      </c>
      <c r="Q7634">
        <v>13.99</v>
      </c>
      <c r="R7634">
        <v>1.1611700000000001E-4</v>
      </c>
      <c r="S7634" t="s">
        <v>1229</v>
      </c>
      <c r="T7634">
        <v>13.99</v>
      </c>
      <c r="U7634">
        <v>1.1611700000000001E-4</v>
      </c>
      <c r="V7634">
        <v>1</v>
      </c>
      <c r="W7634">
        <v>0</v>
      </c>
      <c r="X7634">
        <v>1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40</v>
      </c>
      <c r="AF7634" s="3">
        <v>0</v>
      </c>
      <c r="AG7634" t="s">
        <v>1240</v>
      </c>
      <c r="AH7634">
        <v>21</v>
      </c>
      <c r="AI7634" s="4" t="s">
        <v>4799</v>
      </c>
      <c r="AJ7634" t="s">
        <v>27</v>
      </c>
      <c r="AK7634" t="s">
        <v>27</v>
      </c>
    </row>
    <row r="7635" spans="1:38" x14ac:dyDescent="0.35">
      <c r="A7635">
        <v>40900004</v>
      </c>
      <c r="B7635">
        <v>30200069</v>
      </c>
      <c r="C7635" t="s">
        <v>292</v>
      </c>
      <c r="D7635" t="s">
        <v>293</v>
      </c>
      <c r="E7635" t="s">
        <v>187</v>
      </c>
      <c r="F7635" t="s">
        <v>46</v>
      </c>
      <c r="G7635" t="s">
        <v>3609</v>
      </c>
      <c r="H7635" t="s">
        <v>382</v>
      </c>
      <c r="I7635" t="s">
        <v>106</v>
      </c>
      <c r="J7635">
        <v>9210525876</v>
      </c>
      <c r="K7635">
        <v>20260824</v>
      </c>
      <c r="L7635">
        <v>5000469773</v>
      </c>
      <c r="M7635" s="2">
        <v>46262</v>
      </c>
      <c r="N7635" t="s">
        <v>51</v>
      </c>
      <c r="O7635">
        <v>340</v>
      </c>
      <c r="P7635">
        <v>2.2599999999999998</v>
      </c>
      <c r="Q7635">
        <v>2.2599999999999998</v>
      </c>
      <c r="R7635">
        <v>1.8757999999999999E-5</v>
      </c>
      <c r="S7635" t="s">
        <v>1229</v>
      </c>
      <c r="T7635">
        <v>2.2599999999999998</v>
      </c>
      <c r="U7635">
        <v>1.8757999999999999E-5</v>
      </c>
      <c r="V7635">
        <v>1</v>
      </c>
      <c r="W7635">
        <v>0</v>
      </c>
      <c r="X7635">
        <v>1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117</v>
      </c>
      <c r="AF7635" s="3">
        <v>0</v>
      </c>
      <c r="AG7635" t="s">
        <v>1240</v>
      </c>
      <c r="AH7635">
        <v>21</v>
      </c>
      <c r="AI7635" s="4" t="s">
        <v>4799</v>
      </c>
      <c r="AJ7635" t="s">
        <v>27</v>
      </c>
      <c r="AK7635" t="s">
        <v>27</v>
      </c>
    </row>
    <row r="7636" spans="1:38" x14ac:dyDescent="0.35">
      <c r="A7636">
        <v>40900004</v>
      </c>
      <c r="B7636">
        <v>30200069</v>
      </c>
      <c r="C7636" t="s">
        <v>292</v>
      </c>
      <c r="D7636" t="s">
        <v>293</v>
      </c>
      <c r="E7636" t="s">
        <v>187</v>
      </c>
      <c r="F7636" t="s">
        <v>46</v>
      </c>
      <c r="G7636" t="s">
        <v>353</v>
      </c>
      <c r="H7636" t="s">
        <v>354</v>
      </c>
      <c r="I7636" t="s">
        <v>60</v>
      </c>
      <c r="J7636">
        <v>9210525876</v>
      </c>
      <c r="K7636">
        <v>20260824</v>
      </c>
      <c r="L7636">
        <v>5000469773</v>
      </c>
      <c r="M7636" s="2">
        <v>46262</v>
      </c>
      <c r="N7636" t="s">
        <v>51</v>
      </c>
      <c r="O7636">
        <v>350</v>
      </c>
      <c r="P7636">
        <v>24.18</v>
      </c>
      <c r="Q7636">
        <v>24.18</v>
      </c>
      <c r="R7636">
        <v>2.0069400000000001E-4</v>
      </c>
      <c r="S7636" t="s">
        <v>1229</v>
      </c>
      <c r="T7636">
        <v>24.18</v>
      </c>
      <c r="U7636">
        <v>2.0069400000000001E-4</v>
      </c>
      <c r="V7636">
        <v>1</v>
      </c>
      <c r="W7636">
        <v>0</v>
      </c>
      <c r="X7636">
        <v>1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70</v>
      </c>
      <c r="AF7636" s="3">
        <v>0</v>
      </c>
      <c r="AG7636" t="s">
        <v>1240</v>
      </c>
      <c r="AH7636">
        <v>21</v>
      </c>
      <c r="AI7636" s="4" t="s">
        <v>4799</v>
      </c>
      <c r="AJ7636" t="s">
        <v>27</v>
      </c>
      <c r="AK7636" t="s">
        <v>27</v>
      </c>
    </row>
    <row r="7637" spans="1:38" x14ac:dyDescent="0.35">
      <c r="A7637">
        <v>40900004</v>
      </c>
      <c r="B7637">
        <v>30200069</v>
      </c>
      <c r="C7637" t="s">
        <v>292</v>
      </c>
      <c r="D7637" t="s">
        <v>293</v>
      </c>
      <c r="E7637" t="s">
        <v>187</v>
      </c>
      <c r="F7637" t="s">
        <v>46</v>
      </c>
      <c r="G7637" t="s">
        <v>4950</v>
      </c>
      <c r="H7637" t="s">
        <v>2298</v>
      </c>
      <c r="I7637" t="s">
        <v>60</v>
      </c>
      <c r="J7637">
        <v>9210525876</v>
      </c>
      <c r="K7637">
        <v>20260824</v>
      </c>
      <c r="L7637">
        <v>5000469773</v>
      </c>
      <c r="M7637" s="2">
        <v>46262</v>
      </c>
      <c r="N7637" t="s">
        <v>51</v>
      </c>
      <c r="O7637">
        <v>360</v>
      </c>
      <c r="P7637">
        <v>26.55</v>
      </c>
      <c r="Q7637">
        <v>26.55</v>
      </c>
      <c r="R7637">
        <v>2.2036500000000001E-4</v>
      </c>
      <c r="S7637" t="s">
        <v>1229</v>
      </c>
      <c r="T7637">
        <v>26.55</v>
      </c>
      <c r="U7637">
        <v>2.2036500000000001E-4</v>
      </c>
      <c r="V7637">
        <v>1</v>
      </c>
      <c r="W7637">
        <v>0</v>
      </c>
      <c r="X7637">
        <v>1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287</v>
      </c>
      <c r="AF7637" s="3">
        <v>0</v>
      </c>
      <c r="AG7637" t="s">
        <v>1240</v>
      </c>
      <c r="AH7637">
        <v>21</v>
      </c>
      <c r="AI7637" s="4" t="s">
        <v>4799</v>
      </c>
      <c r="AJ7637" t="s">
        <v>27</v>
      </c>
      <c r="AK7637" t="s">
        <v>27</v>
      </c>
    </row>
    <row r="7638" spans="1:38" x14ac:dyDescent="0.35">
      <c r="A7638">
        <v>40900004</v>
      </c>
      <c r="B7638">
        <v>30200069</v>
      </c>
      <c r="C7638" t="s">
        <v>292</v>
      </c>
      <c r="D7638" t="s">
        <v>293</v>
      </c>
      <c r="E7638" t="s">
        <v>187</v>
      </c>
      <c r="F7638" t="s">
        <v>46</v>
      </c>
      <c r="G7638" t="s">
        <v>1217</v>
      </c>
      <c r="H7638" t="s">
        <v>1218</v>
      </c>
      <c r="I7638" t="s">
        <v>49</v>
      </c>
      <c r="J7638">
        <v>9210525876</v>
      </c>
      <c r="K7638">
        <v>20260824</v>
      </c>
      <c r="L7638">
        <v>5000469773</v>
      </c>
      <c r="M7638" s="2">
        <v>46262</v>
      </c>
      <c r="N7638" t="s">
        <v>51</v>
      </c>
      <c r="O7638">
        <v>370</v>
      </c>
      <c r="P7638">
        <v>1.57</v>
      </c>
      <c r="Q7638">
        <v>3.14</v>
      </c>
      <c r="R7638">
        <v>2.6061999999999999E-5</v>
      </c>
      <c r="S7638" t="s">
        <v>1229</v>
      </c>
      <c r="T7638">
        <v>3.14</v>
      </c>
      <c r="U7638">
        <v>2.6061999999999999E-5</v>
      </c>
      <c r="V7638">
        <v>2</v>
      </c>
      <c r="W7638">
        <v>0</v>
      </c>
      <c r="X7638">
        <v>2</v>
      </c>
      <c r="Y7638">
        <v>0</v>
      </c>
      <c r="Z7638">
        <v>2</v>
      </c>
      <c r="AA7638">
        <v>0</v>
      </c>
      <c r="AB7638">
        <v>2</v>
      </c>
      <c r="AC7638">
        <v>0</v>
      </c>
      <c r="AD7638">
        <v>0</v>
      </c>
      <c r="AE7638">
        <v>28670</v>
      </c>
      <c r="AF7638" s="3">
        <v>0</v>
      </c>
      <c r="AG7638" t="s">
        <v>1240</v>
      </c>
      <c r="AH7638">
        <v>21</v>
      </c>
      <c r="AI7638" s="4" t="s">
        <v>4799</v>
      </c>
      <c r="AJ7638" t="s">
        <v>27</v>
      </c>
      <c r="AK7638" t="s">
        <v>27</v>
      </c>
    </row>
    <row r="7639" spans="1:38" x14ac:dyDescent="0.35">
      <c r="A7639">
        <v>40900004</v>
      </c>
      <c r="B7639">
        <v>30200069</v>
      </c>
      <c r="C7639" t="s">
        <v>292</v>
      </c>
      <c r="D7639" t="s">
        <v>293</v>
      </c>
      <c r="E7639" t="s">
        <v>187</v>
      </c>
      <c r="F7639" t="s">
        <v>46</v>
      </c>
      <c r="G7639" t="s">
        <v>4951</v>
      </c>
      <c r="H7639" t="s">
        <v>4952</v>
      </c>
      <c r="I7639" t="s">
        <v>106</v>
      </c>
      <c r="J7639">
        <v>9210525876</v>
      </c>
      <c r="K7639">
        <v>20260824</v>
      </c>
      <c r="L7639">
        <v>5000469773</v>
      </c>
      <c r="M7639" s="2">
        <v>46262</v>
      </c>
      <c r="N7639" t="s">
        <v>51</v>
      </c>
      <c r="O7639">
        <v>380</v>
      </c>
      <c r="P7639">
        <v>1.45</v>
      </c>
      <c r="Q7639">
        <v>2.9</v>
      </c>
      <c r="R7639">
        <v>2.4069999999999998E-5</v>
      </c>
      <c r="S7639" t="s">
        <v>1229</v>
      </c>
      <c r="T7639">
        <v>2.9</v>
      </c>
      <c r="U7639">
        <v>2.4069999999999998E-5</v>
      </c>
      <c r="V7639">
        <v>2</v>
      </c>
      <c r="W7639">
        <v>0</v>
      </c>
      <c r="X7639">
        <v>2</v>
      </c>
      <c r="Y7639">
        <v>0</v>
      </c>
      <c r="Z7639">
        <v>2</v>
      </c>
      <c r="AA7639">
        <v>0</v>
      </c>
      <c r="AB7639">
        <v>2</v>
      </c>
      <c r="AC7639">
        <v>0</v>
      </c>
      <c r="AD7639">
        <v>0</v>
      </c>
      <c r="AE7639">
        <v>74</v>
      </c>
      <c r="AF7639" s="3">
        <v>0</v>
      </c>
      <c r="AG7639" t="s">
        <v>1240</v>
      </c>
      <c r="AH7639">
        <v>21</v>
      </c>
      <c r="AI7639" s="4" t="s">
        <v>4799</v>
      </c>
      <c r="AJ7639" t="s">
        <v>27</v>
      </c>
      <c r="AK7639" t="s">
        <v>27</v>
      </c>
    </row>
    <row r="7640" spans="1:38" x14ac:dyDescent="0.35">
      <c r="A7640">
        <v>40900004</v>
      </c>
      <c r="B7640">
        <v>30200069</v>
      </c>
      <c r="C7640" t="s">
        <v>292</v>
      </c>
      <c r="D7640" t="s">
        <v>293</v>
      </c>
      <c r="E7640" t="s">
        <v>187</v>
      </c>
      <c r="F7640" t="s">
        <v>46</v>
      </c>
      <c r="G7640" t="s">
        <v>3610</v>
      </c>
      <c r="H7640" t="s">
        <v>3611</v>
      </c>
      <c r="I7640" t="s">
        <v>106</v>
      </c>
      <c r="J7640">
        <v>9210525876</v>
      </c>
      <c r="K7640">
        <v>20260824</v>
      </c>
      <c r="L7640">
        <v>5000469773</v>
      </c>
      <c r="M7640" s="2">
        <v>46262</v>
      </c>
      <c r="N7640" t="s">
        <v>51</v>
      </c>
      <c r="O7640">
        <v>390</v>
      </c>
      <c r="P7640">
        <v>7.04</v>
      </c>
      <c r="Q7640">
        <v>7.04</v>
      </c>
      <c r="R7640">
        <v>5.8432000000000006E-5</v>
      </c>
      <c r="S7640" t="s">
        <v>1229</v>
      </c>
      <c r="T7640">
        <v>7.04</v>
      </c>
      <c r="U7640">
        <v>5.8432000000000006E-5</v>
      </c>
      <c r="V7640">
        <v>1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7.04</v>
      </c>
      <c r="AE7640">
        <v>0</v>
      </c>
      <c r="AF7640" s="3">
        <v>0</v>
      </c>
      <c r="AG7640" t="s">
        <v>1240</v>
      </c>
      <c r="AH7640">
        <v>21</v>
      </c>
      <c r="AI7640" s="4" t="s">
        <v>4799</v>
      </c>
      <c r="AJ7640" t="s">
        <v>1232</v>
      </c>
      <c r="AK7640" t="s">
        <v>1269</v>
      </c>
      <c r="AL7640" t="s">
        <v>1278</v>
      </c>
    </row>
    <row r="7641" spans="1:38" x14ac:dyDescent="0.35">
      <c r="A7641">
        <v>40900004</v>
      </c>
      <c r="B7641">
        <v>30200069</v>
      </c>
      <c r="C7641" t="s">
        <v>292</v>
      </c>
      <c r="D7641" t="s">
        <v>293</v>
      </c>
      <c r="E7641" t="s">
        <v>187</v>
      </c>
      <c r="F7641" t="s">
        <v>46</v>
      </c>
      <c r="G7641" t="s">
        <v>4953</v>
      </c>
      <c r="H7641" t="s">
        <v>184</v>
      </c>
      <c r="I7641" t="s">
        <v>60</v>
      </c>
      <c r="J7641">
        <v>9210525876</v>
      </c>
      <c r="K7641">
        <v>20260824</v>
      </c>
      <c r="L7641">
        <v>5000469773</v>
      </c>
      <c r="M7641" s="2">
        <v>46262</v>
      </c>
      <c r="N7641" t="s">
        <v>51</v>
      </c>
      <c r="O7641">
        <v>400</v>
      </c>
      <c r="P7641">
        <v>0.08</v>
      </c>
      <c r="Q7641">
        <v>0.08</v>
      </c>
      <c r="R7641">
        <v>6.6400000000000002E-7</v>
      </c>
      <c r="S7641" t="s">
        <v>1229</v>
      </c>
      <c r="T7641">
        <v>0.08</v>
      </c>
      <c r="U7641">
        <v>6.6400000000000002E-7</v>
      </c>
      <c r="V7641">
        <v>1</v>
      </c>
      <c r="W7641">
        <v>0</v>
      </c>
      <c r="X7641">
        <v>1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727</v>
      </c>
      <c r="AF7641" s="3">
        <v>0</v>
      </c>
      <c r="AG7641" t="s">
        <v>1240</v>
      </c>
      <c r="AH7641">
        <v>21</v>
      </c>
      <c r="AI7641" s="4" t="s">
        <v>4799</v>
      </c>
      <c r="AJ7641" t="s">
        <v>27</v>
      </c>
      <c r="AK7641" t="s">
        <v>27</v>
      </c>
    </row>
    <row r="7642" spans="1:38" x14ac:dyDescent="0.35">
      <c r="A7642">
        <v>40900004</v>
      </c>
      <c r="B7642">
        <v>30200069</v>
      </c>
      <c r="C7642" t="s">
        <v>292</v>
      </c>
      <c r="D7642" t="s">
        <v>293</v>
      </c>
      <c r="E7642" t="s">
        <v>187</v>
      </c>
      <c r="F7642" t="s">
        <v>46</v>
      </c>
      <c r="G7642" t="s">
        <v>666</v>
      </c>
      <c r="H7642" t="s">
        <v>3313</v>
      </c>
      <c r="I7642" t="s">
        <v>63</v>
      </c>
      <c r="J7642">
        <v>9210525876</v>
      </c>
      <c r="K7642">
        <v>20260824</v>
      </c>
      <c r="L7642">
        <v>5000469773</v>
      </c>
      <c r="M7642" s="2">
        <v>46262</v>
      </c>
      <c r="N7642" t="s">
        <v>51</v>
      </c>
      <c r="O7642">
        <v>410</v>
      </c>
      <c r="P7642">
        <v>0.52</v>
      </c>
      <c r="Q7642">
        <v>7.28</v>
      </c>
      <c r="R7642">
        <v>6.0424000000000003E-5</v>
      </c>
      <c r="S7642" t="s">
        <v>1229</v>
      </c>
      <c r="T7642">
        <v>7.28</v>
      </c>
      <c r="U7642">
        <v>6.0424000000000003E-5</v>
      </c>
      <c r="V7642">
        <v>14</v>
      </c>
      <c r="W7642">
        <v>0</v>
      </c>
      <c r="X7642">
        <v>14</v>
      </c>
      <c r="Y7642">
        <v>0</v>
      </c>
      <c r="Z7642">
        <v>14</v>
      </c>
      <c r="AA7642">
        <v>0</v>
      </c>
      <c r="AB7642">
        <v>14</v>
      </c>
      <c r="AC7642">
        <v>0</v>
      </c>
      <c r="AD7642">
        <v>0</v>
      </c>
      <c r="AE7642">
        <v>1527</v>
      </c>
      <c r="AF7642" s="3">
        <v>0</v>
      </c>
      <c r="AG7642" t="s">
        <v>1240</v>
      </c>
      <c r="AH7642">
        <v>21</v>
      </c>
      <c r="AI7642" s="4" t="s">
        <v>4799</v>
      </c>
      <c r="AJ7642" t="s">
        <v>27</v>
      </c>
      <c r="AK7642" t="s">
        <v>27</v>
      </c>
    </row>
    <row r="7643" spans="1:38" x14ac:dyDescent="0.35">
      <c r="A7643">
        <v>40900004</v>
      </c>
      <c r="B7643">
        <v>30200069</v>
      </c>
      <c r="C7643" t="s">
        <v>292</v>
      </c>
      <c r="D7643" t="s">
        <v>293</v>
      </c>
      <c r="E7643" t="s">
        <v>187</v>
      </c>
      <c r="F7643" t="s">
        <v>46</v>
      </c>
      <c r="G7643" t="s">
        <v>2662</v>
      </c>
      <c r="H7643" t="s">
        <v>4954</v>
      </c>
      <c r="I7643" t="s">
        <v>106</v>
      </c>
      <c r="J7643">
        <v>9210525876</v>
      </c>
      <c r="K7643">
        <v>20260824</v>
      </c>
      <c r="L7643">
        <v>5000469773</v>
      </c>
      <c r="M7643" s="2">
        <v>46262</v>
      </c>
      <c r="N7643" t="s">
        <v>51</v>
      </c>
      <c r="O7643">
        <v>420</v>
      </c>
      <c r="P7643">
        <v>1.63</v>
      </c>
      <c r="Q7643">
        <v>3.26</v>
      </c>
      <c r="R7643">
        <v>2.7057999999999997E-5</v>
      </c>
      <c r="S7643" t="s">
        <v>1229</v>
      </c>
      <c r="T7643">
        <v>3.26</v>
      </c>
      <c r="U7643">
        <v>2.7057999999999997E-5</v>
      </c>
      <c r="V7643">
        <v>2</v>
      </c>
      <c r="W7643">
        <v>0</v>
      </c>
      <c r="X7643">
        <v>2</v>
      </c>
      <c r="Y7643">
        <v>0</v>
      </c>
      <c r="Z7643">
        <v>2</v>
      </c>
      <c r="AA7643">
        <v>0</v>
      </c>
      <c r="AB7643">
        <v>2</v>
      </c>
      <c r="AC7643">
        <v>0</v>
      </c>
      <c r="AD7643">
        <v>0</v>
      </c>
      <c r="AE7643">
        <v>96</v>
      </c>
      <c r="AF7643" s="3">
        <v>0</v>
      </c>
      <c r="AG7643" t="s">
        <v>1240</v>
      </c>
      <c r="AH7643">
        <v>21</v>
      </c>
      <c r="AI7643" s="4" t="s">
        <v>4799</v>
      </c>
      <c r="AJ7643" t="s">
        <v>27</v>
      </c>
      <c r="AK7643" t="s">
        <v>27</v>
      </c>
    </row>
    <row r="7644" spans="1:38" x14ac:dyDescent="0.35">
      <c r="A7644">
        <v>40900004</v>
      </c>
      <c r="B7644">
        <v>30200069</v>
      </c>
      <c r="C7644" t="s">
        <v>292</v>
      </c>
      <c r="D7644" t="s">
        <v>293</v>
      </c>
      <c r="E7644" t="s">
        <v>187</v>
      </c>
      <c r="F7644" t="s">
        <v>46</v>
      </c>
      <c r="G7644" t="s">
        <v>830</v>
      </c>
      <c r="H7644" t="s">
        <v>3102</v>
      </c>
      <c r="I7644" t="s">
        <v>106</v>
      </c>
      <c r="J7644">
        <v>9210525876</v>
      </c>
      <c r="K7644">
        <v>20260824</v>
      </c>
      <c r="L7644">
        <v>5000469773</v>
      </c>
      <c r="M7644" s="2">
        <v>46262</v>
      </c>
      <c r="N7644" t="s">
        <v>51</v>
      </c>
      <c r="O7644">
        <v>430</v>
      </c>
      <c r="P7644">
        <v>9.89</v>
      </c>
      <c r="Q7644">
        <v>316.48</v>
      </c>
      <c r="R7644">
        <v>2.6267840000000001E-3</v>
      </c>
      <c r="S7644" t="s">
        <v>1229</v>
      </c>
      <c r="T7644">
        <v>316.48</v>
      </c>
      <c r="U7644">
        <v>2.6267840000000001E-3</v>
      </c>
      <c r="V7644">
        <v>32</v>
      </c>
      <c r="W7644">
        <v>0</v>
      </c>
      <c r="X7644">
        <v>32</v>
      </c>
      <c r="Y7644">
        <v>0</v>
      </c>
      <c r="Z7644">
        <v>32</v>
      </c>
      <c r="AA7644">
        <v>0</v>
      </c>
      <c r="AB7644">
        <v>32</v>
      </c>
      <c r="AC7644">
        <v>0</v>
      </c>
      <c r="AD7644">
        <v>0</v>
      </c>
      <c r="AE7644">
        <v>13148</v>
      </c>
      <c r="AF7644" s="3">
        <v>0</v>
      </c>
      <c r="AG7644" t="s">
        <v>1240</v>
      </c>
      <c r="AH7644">
        <v>21</v>
      </c>
      <c r="AI7644" s="4" t="s">
        <v>4799</v>
      </c>
      <c r="AJ7644" t="s">
        <v>27</v>
      </c>
      <c r="AK7644" t="s">
        <v>27</v>
      </c>
    </row>
    <row r="7645" spans="1:38" x14ac:dyDescent="0.35">
      <c r="A7645">
        <v>40900004</v>
      </c>
      <c r="B7645">
        <v>30200069</v>
      </c>
      <c r="C7645" t="s">
        <v>292</v>
      </c>
      <c r="D7645" t="s">
        <v>293</v>
      </c>
      <c r="E7645" t="s">
        <v>187</v>
      </c>
      <c r="F7645" t="s">
        <v>46</v>
      </c>
      <c r="G7645" t="s">
        <v>392</v>
      </c>
      <c r="H7645" t="s">
        <v>4955</v>
      </c>
      <c r="I7645" t="s">
        <v>106</v>
      </c>
      <c r="J7645">
        <v>9210525876</v>
      </c>
      <c r="K7645">
        <v>20260824</v>
      </c>
      <c r="L7645">
        <v>5000469773</v>
      </c>
      <c r="M7645" s="2">
        <v>46262</v>
      </c>
      <c r="N7645" t="s">
        <v>51</v>
      </c>
      <c r="O7645">
        <v>440</v>
      </c>
      <c r="P7645">
        <v>0.97</v>
      </c>
      <c r="Q7645">
        <v>6.79</v>
      </c>
      <c r="R7645">
        <v>5.6357000000000003E-5</v>
      </c>
      <c r="S7645" t="s">
        <v>1229</v>
      </c>
      <c r="T7645">
        <v>6.79</v>
      </c>
      <c r="U7645">
        <v>5.6357000000000003E-5</v>
      </c>
      <c r="V7645">
        <v>7</v>
      </c>
      <c r="W7645">
        <v>0</v>
      </c>
      <c r="X7645">
        <v>7</v>
      </c>
      <c r="Y7645">
        <v>0</v>
      </c>
      <c r="Z7645">
        <v>7</v>
      </c>
      <c r="AA7645">
        <v>0</v>
      </c>
      <c r="AB7645">
        <v>7</v>
      </c>
      <c r="AC7645">
        <v>0</v>
      </c>
      <c r="AD7645">
        <v>0</v>
      </c>
      <c r="AE7645">
        <v>411</v>
      </c>
      <c r="AF7645" s="3">
        <v>0</v>
      </c>
      <c r="AG7645" t="s">
        <v>1240</v>
      </c>
      <c r="AH7645">
        <v>21</v>
      </c>
      <c r="AI7645" s="4" t="s">
        <v>4799</v>
      </c>
      <c r="AJ7645" t="s">
        <v>27</v>
      </c>
      <c r="AK7645" t="s">
        <v>27</v>
      </c>
    </row>
    <row r="7646" spans="1:38" x14ac:dyDescent="0.35">
      <c r="A7646">
        <v>40900004</v>
      </c>
      <c r="B7646">
        <v>30200069</v>
      </c>
      <c r="C7646" t="s">
        <v>292</v>
      </c>
      <c r="D7646" t="s">
        <v>293</v>
      </c>
      <c r="E7646" t="s">
        <v>187</v>
      </c>
      <c r="F7646" t="s">
        <v>46</v>
      </c>
      <c r="G7646" t="s">
        <v>960</v>
      </c>
      <c r="H7646" t="s">
        <v>255</v>
      </c>
      <c r="I7646" t="s">
        <v>106</v>
      </c>
      <c r="J7646">
        <v>9210525876</v>
      </c>
      <c r="K7646">
        <v>20260824</v>
      </c>
      <c r="L7646">
        <v>5000469773</v>
      </c>
      <c r="M7646" s="2">
        <v>46262</v>
      </c>
      <c r="N7646" t="s">
        <v>51</v>
      </c>
      <c r="O7646">
        <v>450</v>
      </c>
      <c r="P7646">
        <v>4.8</v>
      </c>
      <c r="Q7646">
        <v>4.8</v>
      </c>
      <c r="R7646">
        <v>3.9839999999999998E-5</v>
      </c>
      <c r="S7646" t="s">
        <v>1229</v>
      </c>
      <c r="T7646">
        <v>4.8</v>
      </c>
      <c r="U7646">
        <v>3.9839999999999998E-5</v>
      </c>
      <c r="V7646">
        <v>1</v>
      </c>
      <c r="W7646">
        <v>0</v>
      </c>
      <c r="X7646">
        <v>1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 s="3">
        <v>0</v>
      </c>
      <c r="AG7646" t="s">
        <v>1240</v>
      </c>
      <c r="AH7646">
        <v>21</v>
      </c>
      <c r="AI7646" s="4" t="s">
        <v>4799</v>
      </c>
      <c r="AJ7646" t="s">
        <v>27</v>
      </c>
      <c r="AK7646" t="s">
        <v>27</v>
      </c>
    </row>
    <row r="7647" spans="1:38" x14ac:dyDescent="0.35">
      <c r="A7647">
        <v>40900004</v>
      </c>
      <c r="B7647">
        <v>30200069</v>
      </c>
      <c r="C7647" t="s">
        <v>292</v>
      </c>
      <c r="D7647" t="s">
        <v>293</v>
      </c>
      <c r="E7647" t="s">
        <v>187</v>
      </c>
      <c r="F7647" t="s">
        <v>46</v>
      </c>
      <c r="G7647" t="s">
        <v>845</v>
      </c>
      <c r="H7647" t="s">
        <v>846</v>
      </c>
      <c r="I7647" t="s">
        <v>60</v>
      </c>
      <c r="J7647">
        <v>9210525876</v>
      </c>
      <c r="K7647">
        <v>20260824</v>
      </c>
      <c r="L7647">
        <v>5000469773</v>
      </c>
      <c r="M7647" s="2">
        <v>46262</v>
      </c>
      <c r="N7647" t="s">
        <v>51</v>
      </c>
      <c r="O7647">
        <v>460</v>
      </c>
      <c r="P7647">
        <v>3.74</v>
      </c>
      <c r="Q7647">
        <v>3.74</v>
      </c>
      <c r="R7647">
        <v>3.1041999999999999E-5</v>
      </c>
      <c r="S7647" t="s">
        <v>1229</v>
      </c>
      <c r="T7647">
        <v>3.74</v>
      </c>
      <c r="U7647">
        <v>3.1041999999999999E-5</v>
      </c>
      <c r="V7647">
        <v>1</v>
      </c>
      <c r="W7647">
        <v>0</v>
      </c>
      <c r="X7647">
        <v>1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682</v>
      </c>
      <c r="AF7647" s="3">
        <v>0</v>
      </c>
      <c r="AG7647" t="s">
        <v>1240</v>
      </c>
      <c r="AH7647">
        <v>21</v>
      </c>
      <c r="AI7647" s="4" t="s">
        <v>4799</v>
      </c>
      <c r="AJ7647" t="s">
        <v>27</v>
      </c>
      <c r="AK7647" t="s">
        <v>27</v>
      </c>
    </row>
    <row r="7648" spans="1:38" x14ac:dyDescent="0.35">
      <c r="A7648">
        <v>40900004</v>
      </c>
      <c r="B7648">
        <v>30200069</v>
      </c>
      <c r="C7648" t="s">
        <v>292</v>
      </c>
      <c r="D7648" t="s">
        <v>293</v>
      </c>
      <c r="E7648" t="s">
        <v>187</v>
      </c>
      <c r="F7648" t="s">
        <v>46</v>
      </c>
      <c r="G7648" t="s">
        <v>2882</v>
      </c>
      <c r="H7648" t="s">
        <v>2883</v>
      </c>
      <c r="I7648" t="s">
        <v>106</v>
      </c>
      <c r="J7648">
        <v>9210525876</v>
      </c>
      <c r="K7648">
        <v>20260824</v>
      </c>
      <c r="L7648">
        <v>5000469773</v>
      </c>
      <c r="M7648" s="2">
        <v>46262</v>
      </c>
      <c r="N7648" t="s">
        <v>51</v>
      </c>
      <c r="O7648">
        <v>470</v>
      </c>
      <c r="P7648">
        <v>0.3</v>
      </c>
      <c r="Q7648">
        <v>0.3</v>
      </c>
      <c r="R7648">
        <v>2.4899999999999999E-6</v>
      </c>
      <c r="S7648" t="s">
        <v>1229</v>
      </c>
      <c r="T7648">
        <v>0.3</v>
      </c>
      <c r="U7648">
        <v>2.4899999999999999E-6</v>
      </c>
      <c r="V7648">
        <v>1</v>
      </c>
      <c r="W7648">
        <v>0</v>
      </c>
      <c r="X7648">
        <v>1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268</v>
      </c>
      <c r="AF7648" s="3">
        <v>0</v>
      </c>
      <c r="AG7648" t="s">
        <v>1240</v>
      </c>
      <c r="AH7648">
        <v>21</v>
      </c>
      <c r="AI7648" s="4" t="s">
        <v>4799</v>
      </c>
      <c r="AJ7648" t="s">
        <v>27</v>
      </c>
      <c r="AK7648" t="s">
        <v>27</v>
      </c>
    </row>
    <row r="7649" spans="1:38" x14ac:dyDescent="0.35">
      <c r="A7649">
        <v>40900004</v>
      </c>
      <c r="B7649">
        <v>30200069</v>
      </c>
      <c r="C7649" t="s">
        <v>292</v>
      </c>
      <c r="D7649" t="s">
        <v>293</v>
      </c>
      <c r="E7649" t="s">
        <v>187</v>
      </c>
      <c r="F7649" t="s">
        <v>46</v>
      </c>
      <c r="G7649" t="s">
        <v>403</v>
      </c>
      <c r="H7649" t="s">
        <v>404</v>
      </c>
      <c r="I7649" t="s">
        <v>60</v>
      </c>
      <c r="J7649">
        <v>9210525876</v>
      </c>
      <c r="K7649">
        <v>20260824</v>
      </c>
      <c r="L7649">
        <v>5000469773</v>
      </c>
      <c r="M7649" s="2">
        <v>46262</v>
      </c>
      <c r="N7649" t="s">
        <v>51</v>
      </c>
      <c r="O7649">
        <v>480</v>
      </c>
      <c r="P7649">
        <v>26.55</v>
      </c>
      <c r="Q7649">
        <v>79.650000000000006</v>
      </c>
      <c r="R7649">
        <v>6.6109500000000011E-4</v>
      </c>
      <c r="S7649" t="s">
        <v>1229</v>
      </c>
      <c r="T7649">
        <v>79.650000000000006</v>
      </c>
      <c r="U7649">
        <v>6.6109500000000011E-4</v>
      </c>
      <c r="V7649">
        <v>3</v>
      </c>
      <c r="W7649">
        <v>0</v>
      </c>
      <c r="X7649">
        <v>3</v>
      </c>
      <c r="Y7649">
        <v>0</v>
      </c>
      <c r="Z7649">
        <v>3</v>
      </c>
      <c r="AA7649">
        <v>0</v>
      </c>
      <c r="AB7649">
        <v>3</v>
      </c>
      <c r="AC7649">
        <v>0</v>
      </c>
      <c r="AD7649">
        <v>0</v>
      </c>
      <c r="AE7649">
        <v>245</v>
      </c>
      <c r="AF7649" s="3">
        <v>0</v>
      </c>
      <c r="AG7649" t="s">
        <v>1240</v>
      </c>
      <c r="AH7649">
        <v>21</v>
      </c>
      <c r="AI7649" s="4" t="s">
        <v>4799</v>
      </c>
      <c r="AJ7649" t="s">
        <v>27</v>
      </c>
      <c r="AK7649" t="s">
        <v>27</v>
      </c>
    </row>
    <row r="7650" spans="1:38" x14ac:dyDescent="0.35">
      <c r="A7650">
        <v>40900004</v>
      </c>
      <c r="B7650">
        <v>30200069</v>
      </c>
      <c r="C7650" t="s">
        <v>292</v>
      </c>
      <c r="D7650" t="s">
        <v>293</v>
      </c>
      <c r="E7650" t="s">
        <v>187</v>
      </c>
      <c r="F7650" t="s">
        <v>46</v>
      </c>
      <c r="G7650" t="s">
        <v>4956</v>
      </c>
      <c r="H7650" t="s">
        <v>4302</v>
      </c>
      <c r="I7650" t="s">
        <v>60</v>
      </c>
      <c r="J7650">
        <v>9210525876</v>
      </c>
      <c r="K7650">
        <v>20260824</v>
      </c>
      <c r="L7650">
        <v>5000469773</v>
      </c>
      <c r="M7650" s="2">
        <v>46262</v>
      </c>
      <c r="N7650" t="s">
        <v>51</v>
      </c>
      <c r="O7650">
        <v>490</v>
      </c>
      <c r="P7650">
        <v>0.1</v>
      </c>
      <c r="Q7650">
        <v>0.60000000000000009</v>
      </c>
      <c r="R7650">
        <v>4.9800000000000006E-6</v>
      </c>
      <c r="S7650" t="s">
        <v>1229</v>
      </c>
      <c r="T7650">
        <v>0.60000000000000009</v>
      </c>
      <c r="U7650">
        <v>4.9800000000000006E-6</v>
      </c>
      <c r="V7650">
        <v>6</v>
      </c>
      <c r="W7650">
        <v>0</v>
      </c>
      <c r="X7650">
        <v>6</v>
      </c>
      <c r="Y7650">
        <v>0</v>
      </c>
      <c r="Z7650">
        <v>6</v>
      </c>
      <c r="AA7650">
        <v>0</v>
      </c>
      <c r="AB7650">
        <v>6</v>
      </c>
      <c r="AC7650">
        <v>0</v>
      </c>
      <c r="AD7650">
        <v>0</v>
      </c>
      <c r="AE7650">
        <v>357</v>
      </c>
      <c r="AF7650" s="3">
        <v>0</v>
      </c>
      <c r="AG7650" t="s">
        <v>1240</v>
      </c>
      <c r="AH7650">
        <v>21</v>
      </c>
      <c r="AI7650" s="4" t="s">
        <v>4799</v>
      </c>
      <c r="AJ7650" t="s">
        <v>27</v>
      </c>
      <c r="AK7650" t="s">
        <v>27</v>
      </c>
    </row>
    <row r="7651" spans="1:38" x14ac:dyDescent="0.35">
      <c r="A7651">
        <v>40900004</v>
      </c>
      <c r="B7651">
        <v>30200069</v>
      </c>
      <c r="C7651" t="s">
        <v>292</v>
      </c>
      <c r="D7651" t="s">
        <v>293</v>
      </c>
      <c r="E7651" t="s">
        <v>187</v>
      </c>
      <c r="F7651" t="s">
        <v>46</v>
      </c>
      <c r="G7651" t="s">
        <v>908</v>
      </c>
      <c r="H7651" t="s">
        <v>3380</v>
      </c>
      <c r="I7651" t="s">
        <v>63</v>
      </c>
      <c r="J7651">
        <v>9210525876</v>
      </c>
      <c r="K7651">
        <v>20260824</v>
      </c>
      <c r="L7651">
        <v>5000469773</v>
      </c>
      <c r="M7651" s="2">
        <v>46262</v>
      </c>
      <c r="N7651" t="s">
        <v>51</v>
      </c>
      <c r="O7651">
        <v>500</v>
      </c>
      <c r="P7651">
        <v>10.25</v>
      </c>
      <c r="Q7651">
        <v>30.75</v>
      </c>
      <c r="R7651">
        <v>2.5522499999999998E-4</v>
      </c>
      <c r="S7651" t="s">
        <v>1229</v>
      </c>
      <c r="T7651">
        <v>30.75</v>
      </c>
      <c r="U7651">
        <v>2.5522499999999998E-4</v>
      </c>
      <c r="V7651">
        <v>3</v>
      </c>
      <c r="W7651">
        <v>0</v>
      </c>
      <c r="X7651">
        <v>3</v>
      </c>
      <c r="Y7651">
        <v>0</v>
      </c>
      <c r="Z7651">
        <v>3</v>
      </c>
      <c r="AA7651">
        <v>0</v>
      </c>
      <c r="AB7651">
        <v>3</v>
      </c>
      <c r="AC7651">
        <v>0</v>
      </c>
      <c r="AD7651">
        <v>0</v>
      </c>
      <c r="AE7651">
        <v>1144</v>
      </c>
      <c r="AF7651" s="3">
        <v>0</v>
      </c>
      <c r="AG7651" t="s">
        <v>1240</v>
      </c>
      <c r="AH7651">
        <v>21</v>
      </c>
      <c r="AI7651" s="4" t="s">
        <v>4799</v>
      </c>
      <c r="AJ7651" t="s">
        <v>27</v>
      </c>
      <c r="AK7651" t="s">
        <v>27</v>
      </c>
    </row>
    <row r="7652" spans="1:38" x14ac:dyDescent="0.35">
      <c r="A7652">
        <v>40900004</v>
      </c>
      <c r="B7652">
        <v>30200069</v>
      </c>
      <c r="C7652" t="s">
        <v>292</v>
      </c>
      <c r="D7652" t="s">
        <v>293</v>
      </c>
      <c r="E7652" t="s">
        <v>187</v>
      </c>
      <c r="F7652" t="s">
        <v>46</v>
      </c>
      <c r="G7652" t="s">
        <v>3110</v>
      </c>
      <c r="H7652" t="s">
        <v>3111</v>
      </c>
      <c r="I7652" t="s">
        <v>106</v>
      </c>
      <c r="J7652">
        <v>9210525876</v>
      </c>
      <c r="K7652">
        <v>20260824</v>
      </c>
      <c r="L7652">
        <v>5000469773</v>
      </c>
      <c r="M7652" s="2">
        <v>46262</v>
      </c>
      <c r="N7652" t="s">
        <v>51</v>
      </c>
      <c r="O7652">
        <v>510</v>
      </c>
      <c r="P7652">
        <v>0.42</v>
      </c>
      <c r="Q7652">
        <v>2.1</v>
      </c>
      <c r="R7652">
        <v>1.7430000000000001E-5</v>
      </c>
      <c r="S7652" t="s">
        <v>1229</v>
      </c>
      <c r="T7652">
        <v>2.1</v>
      </c>
      <c r="U7652">
        <v>1.7430000000000001E-5</v>
      </c>
      <c r="V7652">
        <v>5</v>
      </c>
      <c r="W7652">
        <v>0</v>
      </c>
      <c r="X7652">
        <v>5</v>
      </c>
      <c r="Y7652">
        <v>0</v>
      </c>
      <c r="Z7652">
        <v>3</v>
      </c>
      <c r="AA7652">
        <v>0</v>
      </c>
      <c r="AB7652">
        <v>3</v>
      </c>
      <c r="AC7652">
        <v>2</v>
      </c>
      <c r="AD7652">
        <v>0.84</v>
      </c>
      <c r="AE7652">
        <v>0</v>
      </c>
      <c r="AF7652" s="3">
        <v>0</v>
      </c>
      <c r="AG7652" t="s">
        <v>1240</v>
      </c>
      <c r="AH7652">
        <v>21</v>
      </c>
      <c r="AI7652" s="4" t="s">
        <v>4799</v>
      </c>
      <c r="AJ7652" t="s">
        <v>1232</v>
      </c>
      <c r="AK7652" t="s">
        <v>1233</v>
      </c>
      <c r="AL7652" t="s">
        <v>1233</v>
      </c>
    </row>
    <row r="7653" spans="1:38" x14ac:dyDescent="0.35">
      <c r="A7653">
        <v>40900004</v>
      </c>
      <c r="B7653">
        <v>30200069</v>
      </c>
      <c r="C7653" t="s">
        <v>292</v>
      </c>
      <c r="D7653" t="s">
        <v>293</v>
      </c>
      <c r="E7653" t="s">
        <v>187</v>
      </c>
      <c r="F7653" t="s">
        <v>46</v>
      </c>
      <c r="G7653" t="s">
        <v>350</v>
      </c>
      <c r="H7653" t="s">
        <v>351</v>
      </c>
      <c r="I7653" t="s">
        <v>63</v>
      </c>
      <c r="J7653">
        <v>9210525876</v>
      </c>
      <c r="K7653">
        <v>20260824</v>
      </c>
      <c r="L7653">
        <v>5000469773</v>
      </c>
      <c r="M7653" s="2">
        <v>46262</v>
      </c>
      <c r="N7653" t="s">
        <v>51</v>
      </c>
      <c r="O7653">
        <v>520</v>
      </c>
      <c r="P7653">
        <v>52.53</v>
      </c>
      <c r="Q7653">
        <v>105.06</v>
      </c>
      <c r="R7653">
        <v>8.7199799999999991E-4</v>
      </c>
      <c r="S7653" t="s">
        <v>1229</v>
      </c>
      <c r="T7653">
        <v>105.06</v>
      </c>
      <c r="U7653">
        <v>8.7199799999999991E-4</v>
      </c>
      <c r="V7653">
        <v>2</v>
      </c>
      <c r="W7653">
        <v>0</v>
      </c>
      <c r="X7653">
        <v>2</v>
      </c>
      <c r="Y7653">
        <v>0</v>
      </c>
      <c r="Z7653">
        <v>0</v>
      </c>
      <c r="AA7653">
        <v>0</v>
      </c>
      <c r="AB7653">
        <v>0</v>
      </c>
      <c r="AC7653">
        <v>2</v>
      </c>
      <c r="AD7653">
        <v>105.06</v>
      </c>
      <c r="AE7653">
        <v>0</v>
      </c>
      <c r="AF7653" s="3">
        <v>0</v>
      </c>
      <c r="AG7653" t="s">
        <v>1240</v>
      </c>
      <c r="AH7653">
        <v>21</v>
      </c>
      <c r="AI7653" s="4" t="s">
        <v>4799</v>
      </c>
      <c r="AJ7653" t="s">
        <v>1232</v>
      </c>
      <c r="AK7653" t="s">
        <v>1233</v>
      </c>
      <c r="AL7653" t="s">
        <v>1233</v>
      </c>
    </row>
    <row r="7654" spans="1:38" x14ac:dyDescent="0.35">
      <c r="A7654">
        <v>40900004</v>
      </c>
      <c r="B7654">
        <v>30200069</v>
      </c>
      <c r="C7654" t="s">
        <v>292</v>
      </c>
      <c r="D7654" t="s">
        <v>293</v>
      </c>
      <c r="E7654" t="s">
        <v>187</v>
      </c>
      <c r="F7654" t="s">
        <v>46</v>
      </c>
      <c r="G7654" t="s">
        <v>2188</v>
      </c>
      <c r="H7654" t="s">
        <v>3608</v>
      </c>
      <c r="I7654" t="s">
        <v>106</v>
      </c>
      <c r="J7654">
        <v>9210525876</v>
      </c>
      <c r="K7654">
        <v>20260824</v>
      </c>
      <c r="L7654">
        <v>5000469773</v>
      </c>
      <c r="M7654" s="2">
        <v>46262</v>
      </c>
      <c r="N7654" t="s">
        <v>51</v>
      </c>
      <c r="O7654">
        <v>530</v>
      </c>
      <c r="P7654">
        <v>6.65</v>
      </c>
      <c r="Q7654">
        <v>6.65</v>
      </c>
      <c r="R7654">
        <v>5.5195000000000003E-5</v>
      </c>
      <c r="S7654" t="s">
        <v>1229</v>
      </c>
      <c r="T7654">
        <v>6.65</v>
      </c>
      <c r="U7654">
        <v>5.5195000000000003E-5</v>
      </c>
      <c r="V7654">
        <v>1</v>
      </c>
      <c r="W7654">
        <v>0</v>
      </c>
      <c r="X7654">
        <v>1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345</v>
      </c>
      <c r="AF7654" s="3">
        <v>0</v>
      </c>
      <c r="AG7654" t="s">
        <v>1240</v>
      </c>
      <c r="AH7654">
        <v>21</v>
      </c>
      <c r="AI7654" s="4" t="s">
        <v>4799</v>
      </c>
      <c r="AJ7654" t="s">
        <v>27</v>
      </c>
      <c r="AK7654" t="s">
        <v>27</v>
      </c>
    </row>
    <row r="7655" spans="1:38" x14ac:dyDescent="0.35">
      <c r="A7655">
        <v>40900004</v>
      </c>
      <c r="B7655">
        <v>30200069</v>
      </c>
      <c r="C7655" t="s">
        <v>292</v>
      </c>
      <c r="D7655" t="s">
        <v>293</v>
      </c>
      <c r="E7655" t="s">
        <v>187</v>
      </c>
      <c r="F7655" t="s">
        <v>46</v>
      </c>
      <c r="G7655" t="s">
        <v>843</v>
      </c>
      <c r="H7655" t="s">
        <v>844</v>
      </c>
      <c r="I7655" t="s">
        <v>106</v>
      </c>
      <c r="J7655">
        <v>9210525876</v>
      </c>
      <c r="K7655">
        <v>20260824</v>
      </c>
      <c r="L7655">
        <v>5000469773</v>
      </c>
      <c r="M7655" s="2">
        <v>46262</v>
      </c>
      <c r="N7655" t="s">
        <v>51</v>
      </c>
      <c r="O7655">
        <v>540</v>
      </c>
      <c r="P7655">
        <v>11.23</v>
      </c>
      <c r="Q7655">
        <v>190.91</v>
      </c>
      <c r="R7655">
        <v>1.5845529999999998E-3</v>
      </c>
      <c r="S7655" t="s">
        <v>1229</v>
      </c>
      <c r="T7655">
        <v>190.91</v>
      </c>
      <c r="U7655">
        <v>1.5845529999999998E-3</v>
      </c>
      <c r="V7655">
        <v>17</v>
      </c>
      <c r="W7655">
        <v>0</v>
      </c>
      <c r="X7655">
        <v>17</v>
      </c>
      <c r="Y7655">
        <v>0</v>
      </c>
      <c r="Z7655">
        <v>0</v>
      </c>
      <c r="AA7655">
        <v>0</v>
      </c>
      <c r="AB7655">
        <v>0</v>
      </c>
      <c r="AC7655">
        <v>17</v>
      </c>
      <c r="AD7655">
        <v>190.91</v>
      </c>
      <c r="AE7655">
        <v>0</v>
      </c>
      <c r="AF7655" s="3">
        <v>0</v>
      </c>
      <c r="AG7655" t="s">
        <v>1240</v>
      </c>
      <c r="AH7655">
        <v>21</v>
      </c>
      <c r="AI7655" s="4" t="s">
        <v>4799</v>
      </c>
      <c r="AJ7655" t="s">
        <v>1232</v>
      </c>
      <c r="AK7655" t="s">
        <v>1269</v>
      </c>
      <c r="AL7655" t="s">
        <v>1278</v>
      </c>
    </row>
    <row r="7656" spans="1:38" x14ac:dyDescent="0.35">
      <c r="A7656">
        <v>40900004</v>
      </c>
      <c r="B7656">
        <v>30200069</v>
      </c>
      <c r="C7656" t="s">
        <v>292</v>
      </c>
      <c r="D7656" t="s">
        <v>293</v>
      </c>
      <c r="E7656" t="s">
        <v>187</v>
      </c>
      <c r="F7656" t="s">
        <v>46</v>
      </c>
      <c r="G7656" t="s">
        <v>1219</v>
      </c>
      <c r="H7656" t="s">
        <v>1220</v>
      </c>
      <c r="I7656" t="s">
        <v>106</v>
      </c>
      <c r="J7656">
        <v>9210525876</v>
      </c>
      <c r="K7656">
        <v>20260824</v>
      </c>
      <c r="L7656">
        <v>5000469773</v>
      </c>
      <c r="M7656" s="2">
        <v>46262</v>
      </c>
      <c r="N7656" t="s">
        <v>51</v>
      </c>
      <c r="O7656">
        <v>550</v>
      </c>
      <c r="P7656">
        <v>4.5</v>
      </c>
      <c r="Q7656">
        <v>4.5</v>
      </c>
      <c r="R7656">
        <v>3.735E-5</v>
      </c>
      <c r="S7656" t="s">
        <v>1229</v>
      </c>
      <c r="T7656">
        <v>4.5</v>
      </c>
      <c r="U7656">
        <v>3.735E-5</v>
      </c>
      <c r="V7656">
        <v>1</v>
      </c>
      <c r="W7656">
        <v>0</v>
      </c>
      <c r="X7656">
        <v>1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361</v>
      </c>
      <c r="AF7656" s="3">
        <v>0</v>
      </c>
      <c r="AG7656" t="s">
        <v>1240</v>
      </c>
      <c r="AH7656">
        <v>21</v>
      </c>
      <c r="AI7656" s="4" t="s">
        <v>4799</v>
      </c>
      <c r="AJ7656" t="s">
        <v>27</v>
      </c>
      <c r="AK7656" t="s">
        <v>27</v>
      </c>
    </row>
    <row r="7657" spans="1:38" x14ac:dyDescent="0.35">
      <c r="A7657">
        <v>40900004</v>
      </c>
      <c r="B7657">
        <v>30200069</v>
      </c>
      <c r="C7657" t="s">
        <v>292</v>
      </c>
      <c r="D7657" t="s">
        <v>293</v>
      </c>
      <c r="E7657" t="s">
        <v>187</v>
      </c>
      <c r="F7657" t="s">
        <v>46</v>
      </c>
      <c r="G7657" t="s">
        <v>409</v>
      </c>
      <c r="H7657" t="s">
        <v>410</v>
      </c>
      <c r="I7657" t="s">
        <v>106</v>
      </c>
      <c r="J7657">
        <v>9210525876</v>
      </c>
      <c r="K7657">
        <v>20260824</v>
      </c>
      <c r="L7657">
        <v>5000469773</v>
      </c>
      <c r="M7657" s="2">
        <v>46262</v>
      </c>
      <c r="N7657" t="s">
        <v>51</v>
      </c>
      <c r="O7657">
        <v>560</v>
      </c>
      <c r="P7657">
        <v>4.5</v>
      </c>
      <c r="Q7657">
        <v>4.5</v>
      </c>
      <c r="R7657">
        <v>3.735E-5</v>
      </c>
      <c r="S7657" t="s">
        <v>1229</v>
      </c>
      <c r="T7657">
        <v>4.5</v>
      </c>
      <c r="U7657">
        <v>3.735E-5</v>
      </c>
      <c r="V7657">
        <v>1</v>
      </c>
      <c r="W7657">
        <v>0</v>
      </c>
      <c r="X7657">
        <v>1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5</v>
      </c>
      <c r="AF7657" s="3">
        <v>0</v>
      </c>
      <c r="AG7657" t="s">
        <v>1240</v>
      </c>
      <c r="AH7657">
        <v>21</v>
      </c>
      <c r="AI7657" s="4" t="s">
        <v>4799</v>
      </c>
      <c r="AJ7657" t="s">
        <v>27</v>
      </c>
      <c r="AK7657" t="s">
        <v>27</v>
      </c>
    </row>
    <row r="7658" spans="1:38" x14ac:dyDescent="0.35">
      <c r="A7658">
        <v>40900004</v>
      </c>
      <c r="B7658">
        <v>30200069</v>
      </c>
      <c r="C7658" t="s">
        <v>292</v>
      </c>
      <c r="D7658" t="s">
        <v>293</v>
      </c>
      <c r="E7658" t="s">
        <v>187</v>
      </c>
      <c r="F7658" t="s">
        <v>46</v>
      </c>
      <c r="G7658" t="s">
        <v>1802</v>
      </c>
      <c r="H7658" t="s">
        <v>1803</v>
      </c>
      <c r="I7658" t="s">
        <v>106</v>
      </c>
      <c r="J7658">
        <v>9210525876</v>
      </c>
      <c r="K7658">
        <v>20260824</v>
      </c>
      <c r="L7658">
        <v>5000469773</v>
      </c>
      <c r="M7658" s="2">
        <v>46262</v>
      </c>
      <c r="N7658" t="s">
        <v>51</v>
      </c>
      <c r="O7658">
        <v>570</v>
      </c>
      <c r="P7658">
        <v>12.09</v>
      </c>
      <c r="Q7658">
        <v>48.36</v>
      </c>
      <c r="R7658">
        <v>4.0138800000000003E-4</v>
      </c>
      <c r="S7658" t="s">
        <v>1229</v>
      </c>
      <c r="T7658">
        <v>48.36</v>
      </c>
      <c r="U7658">
        <v>4.0138800000000003E-4</v>
      </c>
      <c r="V7658">
        <v>4</v>
      </c>
      <c r="W7658">
        <v>0</v>
      </c>
      <c r="X7658">
        <v>4</v>
      </c>
      <c r="Y7658">
        <v>0</v>
      </c>
      <c r="Z7658">
        <v>4</v>
      </c>
      <c r="AA7658">
        <v>0</v>
      </c>
      <c r="AB7658">
        <v>4</v>
      </c>
      <c r="AC7658">
        <v>0</v>
      </c>
      <c r="AD7658">
        <v>0</v>
      </c>
      <c r="AE7658">
        <v>185</v>
      </c>
      <c r="AF7658" s="3">
        <v>0</v>
      </c>
      <c r="AG7658" t="s">
        <v>1240</v>
      </c>
      <c r="AH7658">
        <v>21</v>
      </c>
      <c r="AI7658" s="4" t="s">
        <v>4799</v>
      </c>
      <c r="AJ7658" t="s">
        <v>27</v>
      </c>
      <c r="AK7658" t="s">
        <v>27</v>
      </c>
    </row>
    <row r="7659" spans="1:38" x14ac:dyDescent="0.35">
      <c r="A7659">
        <v>40900004</v>
      </c>
      <c r="B7659">
        <v>30200069</v>
      </c>
      <c r="C7659" t="s">
        <v>292</v>
      </c>
      <c r="D7659" t="s">
        <v>293</v>
      </c>
      <c r="E7659" t="s">
        <v>187</v>
      </c>
      <c r="F7659" t="s">
        <v>46</v>
      </c>
      <c r="G7659" t="s">
        <v>137</v>
      </c>
      <c r="H7659" t="s">
        <v>138</v>
      </c>
      <c r="I7659" t="s">
        <v>60</v>
      </c>
      <c r="J7659">
        <v>9210525876</v>
      </c>
      <c r="K7659">
        <v>20260824</v>
      </c>
      <c r="L7659">
        <v>5000469773</v>
      </c>
      <c r="M7659" s="2">
        <v>46262</v>
      </c>
      <c r="N7659" t="s">
        <v>51</v>
      </c>
      <c r="O7659">
        <v>580</v>
      </c>
      <c r="P7659">
        <v>4.25</v>
      </c>
      <c r="Q7659">
        <v>4.25</v>
      </c>
      <c r="R7659">
        <v>3.5274999999999997E-5</v>
      </c>
      <c r="S7659" t="s">
        <v>1229</v>
      </c>
      <c r="T7659">
        <v>4.25</v>
      </c>
      <c r="U7659">
        <v>3.5274999999999997E-5</v>
      </c>
      <c r="V7659">
        <v>1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4.25</v>
      </c>
      <c r="AE7659">
        <v>0</v>
      </c>
      <c r="AF7659" s="3">
        <v>0</v>
      </c>
      <c r="AG7659" t="s">
        <v>1240</v>
      </c>
      <c r="AH7659">
        <v>21</v>
      </c>
      <c r="AI7659" s="4" t="s">
        <v>4799</v>
      </c>
      <c r="AJ7659" t="s">
        <v>1232</v>
      </c>
      <c r="AK7659" t="s">
        <v>1269</v>
      </c>
      <c r="AL7659" t="s">
        <v>1269</v>
      </c>
    </row>
    <row r="7660" spans="1:38" x14ac:dyDescent="0.35">
      <c r="A7660">
        <v>40900004</v>
      </c>
      <c r="B7660">
        <v>30200069</v>
      </c>
      <c r="C7660" t="s">
        <v>292</v>
      </c>
      <c r="D7660" t="s">
        <v>293</v>
      </c>
      <c r="E7660" t="s">
        <v>187</v>
      </c>
      <c r="F7660" t="s">
        <v>46</v>
      </c>
      <c r="G7660" t="s">
        <v>3108</v>
      </c>
      <c r="H7660" t="s">
        <v>3109</v>
      </c>
      <c r="I7660" t="s">
        <v>60</v>
      </c>
      <c r="J7660">
        <v>9210525876</v>
      </c>
      <c r="K7660">
        <v>20260824</v>
      </c>
      <c r="L7660">
        <v>5000469773</v>
      </c>
      <c r="M7660" s="2">
        <v>46262</v>
      </c>
      <c r="N7660" t="s">
        <v>51</v>
      </c>
      <c r="O7660">
        <v>590</v>
      </c>
      <c r="P7660">
        <v>2.36</v>
      </c>
      <c r="Q7660">
        <v>2.36</v>
      </c>
      <c r="R7660">
        <v>1.9587999999999999E-5</v>
      </c>
      <c r="S7660" t="s">
        <v>1229</v>
      </c>
      <c r="T7660">
        <v>2.36</v>
      </c>
      <c r="U7660">
        <v>1.9587999999999999E-5</v>
      </c>
      <c r="V7660">
        <v>1</v>
      </c>
      <c r="W7660">
        <v>0</v>
      </c>
      <c r="X7660">
        <v>1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186</v>
      </c>
      <c r="AF7660" s="3">
        <v>0</v>
      </c>
      <c r="AG7660" t="s">
        <v>1240</v>
      </c>
      <c r="AH7660">
        <v>21</v>
      </c>
      <c r="AI7660" s="4" t="s">
        <v>4799</v>
      </c>
      <c r="AJ7660" t="s">
        <v>27</v>
      </c>
      <c r="AK7660" t="s">
        <v>27</v>
      </c>
    </row>
    <row r="7661" spans="1:38" x14ac:dyDescent="0.35">
      <c r="A7661">
        <v>40900004</v>
      </c>
      <c r="B7661">
        <v>30200069</v>
      </c>
      <c r="C7661" t="s">
        <v>292</v>
      </c>
      <c r="D7661" t="s">
        <v>293</v>
      </c>
      <c r="E7661" t="s">
        <v>187</v>
      </c>
      <c r="F7661" t="s">
        <v>46</v>
      </c>
      <c r="G7661" t="s">
        <v>405</v>
      </c>
      <c r="H7661" t="s">
        <v>406</v>
      </c>
      <c r="I7661" t="s">
        <v>60</v>
      </c>
      <c r="J7661">
        <v>9210525876</v>
      </c>
      <c r="K7661">
        <v>20260824</v>
      </c>
      <c r="L7661">
        <v>5000469773</v>
      </c>
      <c r="M7661" s="2">
        <v>46262</v>
      </c>
      <c r="N7661" t="s">
        <v>51</v>
      </c>
      <c r="O7661">
        <v>600</v>
      </c>
      <c r="P7661">
        <v>15.74</v>
      </c>
      <c r="Q7661">
        <v>15.74</v>
      </c>
      <c r="R7661">
        <v>1.3064200000000001E-4</v>
      </c>
      <c r="S7661" t="s">
        <v>1229</v>
      </c>
      <c r="T7661">
        <v>15.74</v>
      </c>
      <c r="U7661">
        <v>1.3064200000000001E-4</v>
      </c>
      <c r="V7661">
        <v>1</v>
      </c>
      <c r="W7661">
        <v>0</v>
      </c>
      <c r="X7661">
        <v>1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142</v>
      </c>
      <c r="AF7661" s="3">
        <v>0</v>
      </c>
      <c r="AG7661" t="s">
        <v>1240</v>
      </c>
      <c r="AH7661">
        <v>21</v>
      </c>
      <c r="AI7661" s="4" t="s">
        <v>4799</v>
      </c>
      <c r="AJ7661" t="s">
        <v>27</v>
      </c>
      <c r="AK7661" t="s">
        <v>27</v>
      </c>
    </row>
    <row r="7662" spans="1:38" x14ac:dyDescent="0.35">
      <c r="A7662">
        <v>40900004</v>
      </c>
      <c r="B7662">
        <v>30200069</v>
      </c>
      <c r="C7662" t="s">
        <v>292</v>
      </c>
      <c r="D7662" t="s">
        <v>293</v>
      </c>
      <c r="E7662" t="s">
        <v>187</v>
      </c>
      <c r="F7662" t="s">
        <v>46</v>
      </c>
      <c r="G7662" t="s">
        <v>4957</v>
      </c>
      <c r="H7662" t="s">
        <v>4958</v>
      </c>
      <c r="I7662" t="s">
        <v>63</v>
      </c>
      <c r="J7662">
        <v>9210525876</v>
      </c>
      <c r="K7662">
        <v>20260824</v>
      </c>
      <c r="L7662">
        <v>5000469773</v>
      </c>
      <c r="M7662" s="2">
        <v>46262</v>
      </c>
      <c r="N7662" t="s">
        <v>51</v>
      </c>
      <c r="O7662">
        <v>610</v>
      </c>
      <c r="P7662">
        <v>1.25</v>
      </c>
      <c r="Q7662">
        <v>1.25</v>
      </c>
      <c r="R7662">
        <v>1.0375E-5</v>
      </c>
      <c r="S7662" t="s">
        <v>1229</v>
      </c>
      <c r="T7662">
        <v>1.25</v>
      </c>
      <c r="U7662">
        <v>1.0375E-5</v>
      </c>
      <c r="V7662">
        <v>1</v>
      </c>
      <c r="W7662">
        <v>0</v>
      </c>
      <c r="X7662">
        <v>1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157</v>
      </c>
      <c r="AF7662" s="3">
        <v>0</v>
      </c>
      <c r="AG7662" t="s">
        <v>1240</v>
      </c>
      <c r="AH7662">
        <v>21</v>
      </c>
      <c r="AI7662" s="4" t="s">
        <v>4799</v>
      </c>
      <c r="AJ7662" t="s">
        <v>27</v>
      </c>
      <c r="AK7662" t="s">
        <v>27</v>
      </c>
    </row>
    <row r="7663" spans="1:38" x14ac:dyDescent="0.35">
      <c r="A7663">
        <v>40900004</v>
      </c>
      <c r="B7663">
        <v>30200069</v>
      </c>
      <c r="C7663" t="s">
        <v>292</v>
      </c>
      <c r="D7663" t="s">
        <v>293</v>
      </c>
      <c r="E7663" t="s">
        <v>187</v>
      </c>
      <c r="F7663" t="s">
        <v>46</v>
      </c>
      <c r="G7663" t="s">
        <v>91</v>
      </c>
      <c r="H7663" t="s">
        <v>3313</v>
      </c>
      <c r="I7663" t="s">
        <v>63</v>
      </c>
      <c r="J7663">
        <v>9210525876</v>
      </c>
      <c r="K7663">
        <v>20260824</v>
      </c>
      <c r="L7663">
        <v>5000469773</v>
      </c>
      <c r="M7663" s="2">
        <v>46262</v>
      </c>
      <c r="N7663" t="s">
        <v>51</v>
      </c>
      <c r="O7663">
        <v>620</v>
      </c>
      <c r="P7663">
        <v>0.31</v>
      </c>
      <c r="Q7663">
        <v>17.98</v>
      </c>
      <c r="R7663">
        <v>1.4923400000000001E-4</v>
      </c>
      <c r="S7663" t="s">
        <v>1229</v>
      </c>
      <c r="T7663">
        <v>17.98</v>
      </c>
      <c r="U7663">
        <v>1.4923400000000001E-4</v>
      </c>
      <c r="V7663">
        <v>58</v>
      </c>
      <c r="W7663">
        <v>0</v>
      </c>
      <c r="X7663">
        <v>58</v>
      </c>
      <c r="Y7663">
        <v>0</v>
      </c>
      <c r="Z7663">
        <v>0</v>
      </c>
      <c r="AA7663">
        <v>0</v>
      </c>
      <c r="AB7663">
        <v>0</v>
      </c>
      <c r="AC7663">
        <v>58</v>
      </c>
      <c r="AD7663">
        <v>17.98</v>
      </c>
      <c r="AE7663">
        <v>0</v>
      </c>
      <c r="AF7663" s="3">
        <v>0</v>
      </c>
      <c r="AG7663" t="s">
        <v>1240</v>
      </c>
      <c r="AH7663">
        <v>21</v>
      </c>
      <c r="AI7663" s="4" t="s">
        <v>4799</v>
      </c>
      <c r="AJ7663" t="s">
        <v>1232</v>
      </c>
      <c r="AK7663" t="s">
        <v>1233</v>
      </c>
      <c r="AL7663" t="s">
        <v>1233</v>
      </c>
    </row>
    <row r="7664" spans="1:38" x14ac:dyDescent="0.35">
      <c r="A7664">
        <v>40900004</v>
      </c>
      <c r="B7664">
        <v>30200069</v>
      </c>
      <c r="C7664" t="s">
        <v>292</v>
      </c>
      <c r="D7664" t="s">
        <v>293</v>
      </c>
      <c r="E7664" t="s">
        <v>187</v>
      </c>
      <c r="F7664" t="s">
        <v>46</v>
      </c>
      <c r="G7664" t="s">
        <v>701</v>
      </c>
      <c r="H7664" t="s">
        <v>3320</v>
      </c>
      <c r="I7664" t="s">
        <v>63</v>
      </c>
      <c r="J7664">
        <v>9210525876</v>
      </c>
      <c r="K7664">
        <v>20260824</v>
      </c>
      <c r="L7664">
        <v>5000469773</v>
      </c>
      <c r="M7664" s="2">
        <v>46262</v>
      </c>
      <c r="N7664" t="s">
        <v>51</v>
      </c>
      <c r="O7664">
        <v>630</v>
      </c>
      <c r="P7664">
        <v>0.78</v>
      </c>
      <c r="Q7664">
        <v>3.9000000000000004</v>
      </c>
      <c r="R7664">
        <v>3.2370000000000003E-5</v>
      </c>
      <c r="S7664" t="s">
        <v>1229</v>
      </c>
      <c r="T7664">
        <v>3.9000000000000004</v>
      </c>
      <c r="U7664">
        <v>3.2370000000000003E-5</v>
      </c>
      <c r="V7664">
        <v>5</v>
      </c>
      <c r="W7664">
        <v>0</v>
      </c>
      <c r="X7664">
        <v>5</v>
      </c>
      <c r="Y7664">
        <v>0</v>
      </c>
      <c r="Z7664">
        <v>5</v>
      </c>
      <c r="AA7664">
        <v>0</v>
      </c>
      <c r="AB7664">
        <v>5</v>
      </c>
      <c r="AC7664">
        <v>0</v>
      </c>
      <c r="AD7664">
        <v>0</v>
      </c>
      <c r="AE7664">
        <v>1800</v>
      </c>
      <c r="AF7664" s="3">
        <v>0</v>
      </c>
      <c r="AG7664" t="s">
        <v>1240</v>
      </c>
      <c r="AH7664">
        <v>21</v>
      </c>
      <c r="AI7664" s="4" t="s">
        <v>4799</v>
      </c>
      <c r="AJ7664" t="s">
        <v>27</v>
      </c>
      <c r="AK7664" t="s">
        <v>27</v>
      </c>
    </row>
    <row r="7665" spans="1:38" x14ac:dyDescent="0.35">
      <c r="A7665">
        <v>40900004</v>
      </c>
      <c r="B7665">
        <v>30200069</v>
      </c>
      <c r="C7665" t="s">
        <v>292</v>
      </c>
      <c r="D7665" t="s">
        <v>293</v>
      </c>
      <c r="E7665" t="s">
        <v>187</v>
      </c>
      <c r="F7665" t="s">
        <v>46</v>
      </c>
      <c r="G7665" t="s">
        <v>3318</v>
      </c>
      <c r="H7665" t="s">
        <v>3319</v>
      </c>
      <c r="I7665" t="s">
        <v>63</v>
      </c>
      <c r="J7665">
        <v>9210525876</v>
      </c>
      <c r="K7665">
        <v>20260824</v>
      </c>
      <c r="L7665">
        <v>5000469773</v>
      </c>
      <c r="M7665" s="2">
        <v>46262</v>
      </c>
      <c r="N7665" t="s">
        <v>51</v>
      </c>
      <c r="O7665">
        <v>640</v>
      </c>
      <c r="P7665">
        <v>1.1399999999999999</v>
      </c>
      <c r="Q7665">
        <v>1.1399999999999999</v>
      </c>
      <c r="R7665">
        <v>9.4619999999999985E-6</v>
      </c>
      <c r="S7665" t="s">
        <v>1229</v>
      </c>
      <c r="T7665">
        <v>1.1399999999999999</v>
      </c>
      <c r="U7665">
        <v>9.4619999999999985E-6</v>
      </c>
      <c r="V7665">
        <v>1</v>
      </c>
      <c r="W7665">
        <v>0</v>
      </c>
      <c r="X7665">
        <v>1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66</v>
      </c>
      <c r="AF7665" s="3">
        <v>0</v>
      </c>
      <c r="AG7665" t="s">
        <v>1240</v>
      </c>
      <c r="AH7665">
        <v>21</v>
      </c>
      <c r="AI7665" s="4" t="s">
        <v>4799</v>
      </c>
      <c r="AJ7665" t="s">
        <v>27</v>
      </c>
      <c r="AK7665" t="s">
        <v>27</v>
      </c>
    </row>
    <row r="7666" spans="1:38" x14ac:dyDescent="0.35">
      <c r="A7666">
        <v>40900004</v>
      </c>
      <c r="B7666">
        <v>30200069</v>
      </c>
      <c r="C7666" t="s">
        <v>292</v>
      </c>
      <c r="D7666" t="s">
        <v>293</v>
      </c>
      <c r="E7666" t="s">
        <v>187</v>
      </c>
      <c r="F7666" t="s">
        <v>46</v>
      </c>
      <c r="G7666" t="s">
        <v>155</v>
      </c>
      <c r="H7666" t="s">
        <v>3260</v>
      </c>
      <c r="I7666" t="s">
        <v>66</v>
      </c>
      <c r="J7666">
        <v>9210525876</v>
      </c>
      <c r="K7666">
        <v>20260824</v>
      </c>
      <c r="L7666">
        <v>5000469773</v>
      </c>
      <c r="M7666" s="2">
        <v>46262</v>
      </c>
      <c r="N7666" t="s">
        <v>51</v>
      </c>
      <c r="O7666">
        <v>650</v>
      </c>
      <c r="P7666">
        <v>9.85</v>
      </c>
      <c r="Q7666">
        <v>9.85</v>
      </c>
      <c r="R7666">
        <v>8.1754999999999992E-5</v>
      </c>
      <c r="S7666" t="s">
        <v>1229</v>
      </c>
      <c r="T7666">
        <v>9.85</v>
      </c>
      <c r="U7666">
        <v>8.1754999999999992E-5</v>
      </c>
      <c r="V7666">
        <v>1</v>
      </c>
      <c r="W7666">
        <v>0</v>
      </c>
      <c r="X7666">
        <v>1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273</v>
      </c>
      <c r="AF7666" s="3">
        <v>0</v>
      </c>
      <c r="AG7666" t="s">
        <v>1240</v>
      </c>
      <c r="AH7666">
        <v>21</v>
      </c>
      <c r="AI7666" s="4" t="s">
        <v>4799</v>
      </c>
      <c r="AJ7666" t="s">
        <v>27</v>
      </c>
      <c r="AK7666" t="s">
        <v>27</v>
      </c>
    </row>
    <row r="7667" spans="1:38" x14ac:dyDescent="0.35">
      <c r="A7667">
        <v>40900004</v>
      </c>
      <c r="B7667">
        <v>30200069</v>
      </c>
      <c r="C7667" t="s">
        <v>292</v>
      </c>
      <c r="D7667" t="s">
        <v>293</v>
      </c>
      <c r="E7667" t="s">
        <v>187</v>
      </c>
      <c r="F7667" t="s">
        <v>46</v>
      </c>
      <c r="G7667" t="s">
        <v>421</v>
      </c>
      <c r="H7667" t="s">
        <v>422</v>
      </c>
      <c r="I7667" t="s">
        <v>106</v>
      </c>
      <c r="J7667">
        <v>9210525876</v>
      </c>
      <c r="K7667">
        <v>20260824</v>
      </c>
      <c r="L7667">
        <v>5000469773</v>
      </c>
      <c r="M7667" s="2">
        <v>46262</v>
      </c>
      <c r="N7667" t="s">
        <v>51</v>
      </c>
      <c r="O7667">
        <v>660</v>
      </c>
      <c r="P7667">
        <v>2.93</v>
      </c>
      <c r="Q7667">
        <v>2.93</v>
      </c>
      <c r="R7667">
        <v>2.4319000000000002E-5</v>
      </c>
      <c r="S7667" t="s">
        <v>1229</v>
      </c>
      <c r="T7667">
        <v>2.93</v>
      </c>
      <c r="U7667">
        <v>2.4319000000000002E-5</v>
      </c>
      <c r="V7667">
        <v>1</v>
      </c>
      <c r="W7667">
        <v>0</v>
      </c>
      <c r="X7667">
        <v>1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130</v>
      </c>
      <c r="AF7667" s="3">
        <v>0</v>
      </c>
      <c r="AG7667" t="s">
        <v>1240</v>
      </c>
      <c r="AH7667">
        <v>21</v>
      </c>
      <c r="AI7667" s="4" t="s">
        <v>4799</v>
      </c>
      <c r="AJ7667" t="s">
        <v>27</v>
      </c>
      <c r="AK7667" t="s">
        <v>27</v>
      </c>
    </row>
    <row r="7668" spans="1:38" x14ac:dyDescent="0.35">
      <c r="A7668">
        <v>40900004</v>
      </c>
      <c r="B7668">
        <v>30200069</v>
      </c>
      <c r="C7668" t="s">
        <v>292</v>
      </c>
      <c r="D7668" t="s">
        <v>293</v>
      </c>
      <c r="E7668" t="s">
        <v>187</v>
      </c>
      <c r="F7668" t="s">
        <v>46</v>
      </c>
      <c r="G7668" t="s">
        <v>2471</v>
      </c>
      <c r="H7668" t="s">
        <v>778</v>
      </c>
      <c r="I7668" t="s">
        <v>66</v>
      </c>
      <c r="J7668">
        <v>9210525876</v>
      </c>
      <c r="K7668">
        <v>20260824</v>
      </c>
      <c r="L7668">
        <v>5000469773</v>
      </c>
      <c r="M7668" s="2">
        <v>46262</v>
      </c>
      <c r="N7668" t="s">
        <v>51</v>
      </c>
      <c r="O7668">
        <v>670</v>
      </c>
      <c r="P7668">
        <v>32.729999999999997</v>
      </c>
      <c r="Q7668">
        <v>65.459999999999994</v>
      </c>
      <c r="R7668">
        <v>5.4331799999999999E-4</v>
      </c>
      <c r="S7668" t="s">
        <v>1229</v>
      </c>
      <c r="T7668">
        <v>65.459999999999994</v>
      </c>
      <c r="U7668">
        <v>5.4331799999999999E-4</v>
      </c>
      <c r="V7668">
        <v>2</v>
      </c>
      <c r="W7668">
        <v>0</v>
      </c>
      <c r="X7668">
        <v>2</v>
      </c>
      <c r="Y7668">
        <v>0</v>
      </c>
      <c r="Z7668">
        <v>2</v>
      </c>
      <c r="AA7668">
        <v>0</v>
      </c>
      <c r="AB7668">
        <v>2</v>
      </c>
      <c r="AC7668">
        <v>0</v>
      </c>
      <c r="AD7668">
        <v>0</v>
      </c>
      <c r="AE7668">
        <v>794</v>
      </c>
      <c r="AF7668" s="3">
        <v>0</v>
      </c>
      <c r="AG7668" t="s">
        <v>1240</v>
      </c>
      <c r="AH7668">
        <v>21</v>
      </c>
      <c r="AI7668" s="4" t="s">
        <v>4799</v>
      </c>
      <c r="AJ7668" t="s">
        <v>27</v>
      </c>
      <c r="AK7668" t="s">
        <v>27</v>
      </c>
    </row>
    <row r="7669" spans="1:38" x14ac:dyDescent="0.35">
      <c r="A7669">
        <v>40900004</v>
      </c>
      <c r="B7669">
        <v>30200069</v>
      </c>
      <c r="C7669" t="s">
        <v>292</v>
      </c>
      <c r="D7669" t="s">
        <v>293</v>
      </c>
      <c r="E7669" t="s">
        <v>187</v>
      </c>
      <c r="F7669" t="s">
        <v>46</v>
      </c>
      <c r="G7669" t="s">
        <v>1074</v>
      </c>
      <c r="H7669" t="s">
        <v>3116</v>
      </c>
      <c r="I7669" t="s">
        <v>66</v>
      </c>
      <c r="J7669">
        <v>9210525876</v>
      </c>
      <c r="K7669">
        <v>20260824</v>
      </c>
      <c r="L7669">
        <v>5000469773</v>
      </c>
      <c r="M7669" s="2">
        <v>46262</v>
      </c>
      <c r="N7669" t="s">
        <v>51</v>
      </c>
      <c r="O7669">
        <v>680</v>
      </c>
      <c r="P7669">
        <v>11.33</v>
      </c>
      <c r="Q7669">
        <v>79.31</v>
      </c>
      <c r="R7669">
        <v>6.5827300000000002E-4</v>
      </c>
      <c r="S7669" t="s">
        <v>1229</v>
      </c>
      <c r="T7669">
        <v>79.31</v>
      </c>
      <c r="U7669">
        <v>6.5827300000000002E-4</v>
      </c>
      <c r="V7669">
        <v>7</v>
      </c>
      <c r="W7669">
        <v>0</v>
      </c>
      <c r="X7669">
        <v>7</v>
      </c>
      <c r="Y7669">
        <v>0</v>
      </c>
      <c r="Z7669">
        <v>7</v>
      </c>
      <c r="AA7669">
        <v>0</v>
      </c>
      <c r="AB7669">
        <v>7</v>
      </c>
      <c r="AC7669">
        <v>0</v>
      </c>
      <c r="AD7669">
        <v>0</v>
      </c>
      <c r="AE7669">
        <v>3</v>
      </c>
      <c r="AF7669" s="3">
        <v>0</v>
      </c>
      <c r="AG7669" t="s">
        <v>1240</v>
      </c>
      <c r="AH7669">
        <v>21</v>
      </c>
      <c r="AI7669" s="4" t="s">
        <v>4799</v>
      </c>
      <c r="AJ7669" t="s">
        <v>27</v>
      </c>
      <c r="AK7669" t="s">
        <v>27</v>
      </c>
    </row>
    <row r="7670" spans="1:38" x14ac:dyDescent="0.35">
      <c r="A7670">
        <v>40900004</v>
      </c>
      <c r="B7670">
        <v>30200069</v>
      </c>
      <c r="C7670" t="s">
        <v>292</v>
      </c>
      <c r="D7670" t="s">
        <v>293</v>
      </c>
      <c r="E7670" t="s">
        <v>187</v>
      </c>
      <c r="F7670" t="s">
        <v>46</v>
      </c>
      <c r="G7670" t="s">
        <v>961</v>
      </c>
      <c r="H7670" t="s">
        <v>3421</v>
      </c>
      <c r="I7670" t="s">
        <v>60</v>
      </c>
      <c r="J7670">
        <v>9210525876</v>
      </c>
      <c r="K7670">
        <v>20260824</v>
      </c>
      <c r="L7670">
        <v>5000469773</v>
      </c>
      <c r="M7670" s="2">
        <v>46262</v>
      </c>
      <c r="N7670" t="s">
        <v>51</v>
      </c>
      <c r="O7670">
        <v>690</v>
      </c>
      <c r="P7670">
        <v>0.45</v>
      </c>
      <c r="Q7670">
        <v>2.25</v>
      </c>
      <c r="R7670">
        <v>1.8675E-5</v>
      </c>
      <c r="S7670" t="s">
        <v>1229</v>
      </c>
      <c r="T7670">
        <v>2.25</v>
      </c>
      <c r="U7670">
        <v>1.8675E-5</v>
      </c>
      <c r="V7670">
        <v>5</v>
      </c>
      <c r="W7670">
        <v>0</v>
      </c>
      <c r="X7670">
        <v>5</v>
      </c>
      <c r="Y7670">
        <v>0</v>
      </c>
      <c r="Z7670">
        <v>5</v>
      </c>
      <c r="AA7670">
        <v>0</v>
      </c>
      <c r="AB7670">
        <v>5</v>
      </c>
      <c r="AC7670">
        <v>0</v>
      </c>
      <c r="AD7670">
        <v>0</v>
      </c>
      <c r="AE7670">
        <v>7744</v>
      </c>
      <c r="AF7670" s="3">
        <v>0</v>
      </c>
      <c r="AG7670" t="s">
        <v>1240</v>
      </c>
      <c r="AH7670">
        <v>21</v>
      </c>
      <c r="AI7670" s="4" t="s">
        <v>4799</v>
      </c>
      <c r="AJ7670" t="s">
        <v>27</v>
      </c>
      <c r="AK7670" t="s">
        <v>27</v>
      </c>
    </row>
    <row r="7671" spans="1:38" x14ac:dyDescent="0.35">
      <c r="A7671">
        <v>40900004</v>
      </c>
      <c r="B7671">
        <v>30200069</v>
      </c>
      <c r="C7671" t="s">
        <v>292</v>
      </c>
      <c r="D7671" t="s">
        <v>293</v>
      </c>
      <c r="E7671" t="s">
        <v>187</v>
      </c>
      <c r="F7671" t="s">
        <v>46</v>
      </c>
      <c r="G7671" t="s">
        <v>686</v>
      </c>
      <c r="H7671" t="s">
        <v>3266</v>
      </c>
      <c r="I7671" t="s">
        <v>63</v>
      </c>
      <c r="J7671">
        <v>9210525876</v>
      </c>
      <c r="K7671">
        <v>20260824</v>
      </c>
      <c r="L7671">
        <v>5000469773</v>
      </c>
      <c r="M7671" s="2">
        <v>46262</v>
      </c>
      <c r="N7671" t="s">
        <v>51</v>
      </c>
      <c r="O7671">
        <v>700</v>
      </c>
      <c r="P7671">
        <v>1.69</v>
      </c>
      <c r="Q7671">
        <v>21.97</v>
      </c>
      <c r="R7671">
        <v>1.82351E-4</v>
      </c>
      <c r="S7671" t="s">
        <v>1229</v>
      </c>
      <c r="T7671">
        <v>21.97</v>
      </c>
      <c r="U7671">
        <v>1.82351E-4</v>
      </c>
      <c r="V7671">
        <v>13</v>
      </c>
      <c r="W7671">
        <v>0</v>
      </c>
      <c r="X7671">
        <v>13</v>
      </c>
      <c r="Y7671">
        <v>0</v>
      </c>
      <c r="Z7671">
        <v>0</v>
      </c>
      <c r="AA7671">
        <v>0</v>
      </c>
      <c r="AB7671">
        <v>0</v>
      </c>
      <c r="AC7671">
        <v>13</v>
      </c>
      <c r="AD7671">
        <v>21.97</v>
      </c>
      <c r="AE7671">
        <v>0</v>
      </c>
      <c r="AF7671" s="3">
        <v>0</v>
      </c>
      <c r="AG7671" t="s">
        <v>1240</v>
      </c>
      <c r="AH7671">
        <v>21</v>
      </c>
      <c r="AI7671" s="4" t="s">
        <v>4799</v>
      </c>
      <c r="AJ7671" t="s">
        <v>1232</v>
      </c>
      <c r="AK7671" t="s">
        <v>1233</v>
      </c>
      <c r="AL7671" t="s">
        <v>1233</v>
      </c>
    </row>
    <row r="7672" spans="1:38" x14ac:dyDescent="0.35">
      <c r="A7672">
        <v>40900004</v>
      </c>
      <c r="B7672">
        <v>30200069</v>
      </c>
      <c r="C7672" t="s">
        <v>292</v>
      </c>
      <c r="D7672" t="s">
        <v>293</v>
      </c>
      <c r="E7672" t="s">
        <v>187</v>
      </c>
      <c r="F7672" t="s">
        <v>46</v>
      </c>
      <c r="G7672" t="s">
        <v>847</v>
      </c>
      <c r="H7672" t="s">
        <v>848</v>
      </c>
      <c r="I7672" t="s">
        <v>60</v>
      </c>
      <c r="J7672">
        <v>9210525876</v>
      </c>
      <c r="K7672">
        <v>20260824</v>
      </c>
      <c r="L7672">
        <v>5000469773</v>
      </c>
      <c r="M7672" s="2">
        <v>46262</v>
      </c>
      <c r="N7672" t="s">
        <v>51</v>
      </c>
      <c r="O7672">
        <v>710</v>
      </c>
      <c r="P7672">
        <v>1.1499999999999999</v>
      </c>
      <c r="Q7672">
        <v>6.8999999999999995</v>
      </c>
      <c r="R7672">
        <v>5.7269999999999992E-5</v>
      </c>
      <c r="S7672" t="s">
        <v>1229</v>
      </c>
      <c r="T7672">
        <v>6.8999999999999995</v>
      </c>
      <c r="U7672">
        <v>5.7269999999999992E-5</v>
      </c>
      <c r="V7672">
        <v>6</v>
      </c>
      <c r="W7672">
        <v>0</v>
      </c>
      <c r="X7672">
        <v>6</v>
      </c>
      <c r="Y7672">
        <v>0</v>
      </c>
      <c r="Z7672">
        <v>6</v>
      </c>
      <c r="AA7672">
        <v>0</v>
      </c>
      <c r="AB7672">
        <v>6</v>
      </c>
      <c r="AC7672">
        <v>0</v>
      </c>
      <c r="AD7672">
        <v>0</v>
      </c>
      <c r="AE7672">
        <v>2095</v>
      </c>
      <c r="AF7672" s="3">
        <v>0</v>
      </c>
      <c r="AG7672" t="s">
        <v>1240</v>
      </c>
      <c r="AH7672">
        <v>21</v>
      </c>
      <c r="AI7672" s="4" t="s">
        <v>4799</v>
      </c>
      <c r="AJ7672" t="s">
        <v>27</v>
      </c>
      <c r="AK7672" t="s">
        <v>27</v>
      </c>
    </row>
    <row r="7673" spans="1:38" x14ac:dyDescent="0.35">
      <c r="A7673">
        <v>40900004</v>
      </c>
      <c r="B7673">
        <v>30200069</v>
      </c>
      <c r="C7673" t="s">
        <v>292</v>
      </c>
      <c r="D7673" t="s">
        <v>293</v>
      </c>
      <c r="E7673" t="s">
        <v>187</v>
      </c>
      <c r="F7673" t="s">
        <v>46</v>
      </c>
      <c r="G7673" t="s">
        <v>1620</v>
      </c>
      <c r="H7673" t="s">
        <v>2024</v>
      </c>
      <c r="I7673" t="s">
        <v>60</v>
      </c>
      <c r="J7673">
        <v>9210525876</v>
      </c>
      <c r="K7673">
        <v>20260824</v>
      </c>
      <c r="L7673">
        <v>5000469773</v>
      </c>
      <c r="M7673" s="2">
        <v>46262</v>
      </c>
      <c r="N7673" t="s">
        <v>51</v>
      </c>
      <c r="O7673">
        <v>720</v>
      </c>
      <c r="P7673">
        <v>48.09</v>
      </c>
      <c r="Q7673">
        <v>48.09</v>
      </c>
      <c r="R7673">
        <v>3.9914700000000003E-4</v>
      </c>
      <c r="S7673" t="s">
        <v>1229</v>
      </c>
      <c r="T7673">
        <v>48.09</v>
      </c>
      <c r="U7673">
        <v>3.9914700000000003E-4</v>
      </c>
      <c r="V7673">
        <v>1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1</v>
      </c>
      <c r="AD7673">
        <v>48.09</v>
      </c>
      <c r="AE7673">
        <v>0</v>
      </c>
      <c r="AF7673" s="3">
        <v>0</v>
      </c>
      <c r="AG7673" t="s">
        <v>1240</v>
      </c>
      <c r="AH7673">
        <v>21</v>
      </c>
      <c r="AI7673" s="4" t="s">
        <v>4799</v>
      </c>
      <c r="AJ7673" t="s">
        <v>1232</v>
      </c>
      <c r="AK7673" t="s">
        <v>1269</v>
      </c>
      <c r="AL7673" t="s">
        <v>1269</v>
      </c>
    </row>
    <row r="7674" spans="1:38" x14ac:dyDescent="0.35">
      <c r="A7674">
        <v>40900004</v>
      </c>
      <c r="B7674">
        <v>30200069</v>
      </c>
      <c r="C7674" t="s">
        <v>292</v>
      </c>
      <c r="D7674" t="s">
        <v>293</v>
      </c>
      <c r="E7674" t="s">
        <v>187</v>
      </c>
      <c r="F7674" t="s">
        <v>46</v>
      </c>
      <c r="G7674" t="s">
        <v>426</v>
      </c>
      <c r="H7674" t="s">
        <v>427</v>
      </c>
      <c r="I7674" t="s">
        <v>106</v>
      </c>
      <c r="J7674">
        <v>9210525876</v>
      </c>
      <c r="K7674">
        <v>20260824</v>
      </c>
      <c r="L7674">
        <v>5000469773</v>
      </c>
      <c r="M7674" s="2">
        <v>46262</v>
      </c>
      <c r="N7674" t="s">
        <v>51</v>
      </c>
      <c r="O7674">
        <v>730</v>
      </c>
      <c r="P7674">
        <v>7.07</v>
      </c>
      <c r="Q7674">
        <v>1138.27</v>
      </c>
      <c r="R7674">
        <v>9.4476409999999997E-3</v>
      </c>
      <c r="S7674" t="s">
        <v>1229</v>
      </c>
      <c r="T7674">
        <v>1138.27</v>
      </c>
      <c r="U7674">
        <v>9.4476409999999997E-3</v>
      </c>
      <c r="V7674">
        <v>161</v>
      </c>
      <c r="W7674">
        <v>0</v>
      </c>
      <c r="X7674">
        <v>161</v>
      </c>
      <c r="Y7674">
        <v>0</v>
      </c>
      <c r="Z7674">
        <v>161</v>
      </c>
      <c r="AA7674">
        <v>0</v>
      </c>
      <c r="AB7674">
        <v>161</v>
      </c>
      <c r="AC7674">
        <v>0</v>
      </c>
      <c r="AD7674">
        <v>0</v>
      </c>
      <c r="AE7674">
        <v>4285</v>
      </c>
      <c r="AF7674" s="3">
        <v>0</v>
      </c>
      <c r="AG7674" t="s">
        <v>1240</v>
      </c>
      <c r="AH7674">
        <v>21</v>
      </c>
      <c r="AI7674" s="4" t="s">
        <v>4799</v>
      </c>
      <c r="AJ7674" t="s">
        <v>27</v>
      </c>
      <c r="AK7674" t="s">
        <v>27</v>
      </c>
    </row>
    <row r="7675" spans="1:38" x14ac:dyDescent="0.35">
      <c r="A7675">
        <v>40900004</v>
      </c>
      <c r="B7675">
        <v>30200069</v>
      </c>
      <c r="C7675" t="s">
        <v>292</v>
      </c>
      <c r="D7675" t="s">
        <v>293</v>
      </c>
      <c r="E7675" t="s">
        <v>187</v>
      </c>
      <c r="F7675" t="s">
        <v>46</v>
      </c>
      <c r="G7675" t="s">
        <v>1075</v>
      </c>
      <c r="H7675" t="s">
        <v>3116</v>
      </c>
      <c r="I7675" t="s">
        <v>66</v>
      </c>
      <c r="J7675">
        <v>9210525876</v>
      </c>
      <c r="K7675">
        <v>20260824</v>
      </c>
      <c r="L7675">
        <v>5000469773</v>
      </c>
      <c r="M7675" s="2">
        <v>46262</v>
      </c>
      <c r="N7675" t="s">
        <v>51</v>
      </c>
      <c r="O7675">
        <v>740</v>
      </c>
      <c r="P7675">
        <v>9.82</v>
      </c>
      <c r="Q7675">
        <v>68.740000000000009</v>
      </c>
      <c r="R7675">
        <v>5.7054200000000005E-4</v>
      </c>
      <c r="S7675" t="s">
        <v>1229</v>
      </c>
      <c r="T7675">
        <v>68.740000000000009</v>
      </c>
      <c r="U7675">
        <v>5.7054200000000005E-4</v>
      </c>
      <c r="V7675">
        <v>7</v>
      </c>
      <c r="W7675">
        <v>0</v>
      </c>
      <c r="X7675">
        <v>7</v>
      </c>
      <c r="Y7675">
        <v>0</v>
      </c>
      <c r="Z7675">
        <v>1</v>
      </c>
      <c r="AA7675">
        <v>0</v>
      </c>
      <c r="AB7675">
        <v>1</v>
      </c>
      <c r="AC7675">
        <v>6</v>
      </c>
      <c r="AD7675">
        <v>58.92</v>
      </c>
      <c r="AE7675">
        <v>0</v>
      </c>
      <c r="AF7675" s="3">
        <v>0</v>
      </c>
      <c r="AG7675" t="s">
        <v>1240</v>
      </c>
      <c r="AH7675">
        <v>21</v>
      </c>
      <c r="AI7675" s="4" t="s">
        <v>4799</v>
      </c>
      <c r="AJ7675" t="s">
        <v>1232</v>
      </c>
      <c r="AK7675" t="s">
        <v>1233</v>
      </c>
      <c r="AL7675" t="s">
        <v>1233</v>
      </c>
    </row>
    <row r="7676" spans="1:38" x14ac:dyDescent="0.35">
      <c r="A7676">
        <v>40900004</v>
      </c>
      <c r="B7676">
        <v>30200069</v>
      </c>
      <c r="C7676" t="s">
        <v>292</v>
      </c>
      <c r="D7676" t="s">
        <v>293</v>
      </c>
      <c r="E7676" t="s">
        <v>187</v>
      </c>
      <c r="F7676" t="s">
        <v>46</v>
      </c>
      <c r="G7676" t="s">
        <v>4540</v>
      </c>
      <c r="H7676" t="s">
        <v>4541</v>
      </c>
      <c r="I7676" t="s">
        <v>66</v>
      </c>
      <c r="J7676">
        <v>9210525876</v>
      </c>
      <c r="K7676">
        <v>20260824</v>
      </c>
      <c r="L7676">
        <v>5000469773</v>
      </c>
      <c r="M7676" s="2">
        <v>46262</v>
      </c>
      <c r="N7676" t="s">
        <v>51</v>
      </c>
      <c r="O7676">
        <v>750</v>
      </c>
      <c r="P7676">
        <v>0.79</v>
      </c>
      <c r="Q7676">
        <v>8.6900000000000013</v>
      </c>
      <c r="R7676">
        <v>7.2127000000000009E-5</v>
      </c>
      <c r="S7676" t="s">
        <v>1229</v>
      </c>
      <c r="T7676">
        <v>8.6900000000000013</v>
      </c>
      <c r="U7676">
        <v>7.2127000000000009E-5</v>
      </c>
      <c r="V7676">
        <v>11</v>
      </c>
      <c r="W7676">
        <v>0</v>
      </c>
      <c r="X7676">
        <v>11</v>
      </c>
      <c r="Y7676">
        <v>0</v>
      </c>
      <c r="Z7676">
        <v>1</v>
      </c>
      <c r="AA7676">
        <v>0</v>
      </c>
      <c r="AB7676">
        <v>1</v>
      </c>
      <c r="AC7676">
        <v>10</v>
      </c>
      <c r="AD7676">
        <v>7.9</v>
      </c>
      <c r="AE7676">
        <v>0</v>
      </c>
      <c r="AF7676" s="3">
        <v>0</v>
      </c>
      <c r="AG7676" t="s">
        <v>1240</v>
      </c>
      <c r="AH7676">
        <v>21</v>
      </c>
      <c r="AI7676" s="4" t="s">
        <v>4799</v>
      </c>
      <c r="AJ7676" t="s">
        <v>1232</v>
      </c>
      <c r="AK7676" t="s">
        <v>1233</v>
      </c>
      <c r="AL7676" t="s">
        <v>1233</v>
      </c>
    </row>
    <row r="7677" spans="1:38" x14ac:dyDescent="0.35">
      <c r="A7677">
        <v>40900004</v>
      </c>
      <c r="B7677">
        <v>30200069</v>
      </c>
      <c r="C7677" t="s">
        <v>292</v>
      </c>
      <c r="D7677" t="s">
        <v>293</v>
      </c>
      <c r="E7677" t="s">
        <v>187</v>
      </c>
      <c r="F7677" t="s">
        <v>46</v>
      </c>
      <c r="G7677" t="s">
        <v>915</v>
      </c>
      <c r="H7677" t="s">
        <v>425</v>
      </c>
      <c r="I7677" t="s">
        <v>66</v>
      </c>
      <c r="J7677">
        <v>9210525876</v>
      </c>
      <c r="K7677">
        <v>20260824</v>
      </c>
      <c r="L7677">
        <v>5000469773</v>
      </c>
      <c r="M7677" s="2">
        <v>46262</v>
      </c>
      <c r="N7677" t="s">
        <v>51</v>
      </c>
      <c r="O7677">
        <v>760</v>
      </c>
      <c r="P7677">
        <v>6.27</v>
      </c>
      <c r="Q7677">
        <v>6.27</v>
      </c>
      <c r="R7677">
        <v>5.2040999999999999E-5</v>
      </c>
      <c r="S7677" t="s">
        <v>1229</v>
      </c>
      <c r="T7677">
        <v>6.27</v>
      </c>
      <c r="U7677">
        <v>5.2040999999999999E-5</v>
      </c>
      <c r="V7677">
        <v>1</v>
      </c>
      <c r="W7677">
        <v>0</v>
      </c>
      <c r="X7677">
        <v>1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 s="3">
        <v>0</v>
      </c>
      <c r="AG7677" t="s">
        <v>1240</v>
      </c>
      <c r="AH7677">
        <v>21</v>
      </c>
      <c r="AI7677" s="4" t="s">
        <v>4799</v>
      </c>
      <c r="AJ7677" t="s">
        <v>27</v>
      </c>
      <c r="AK7677" t="s">
        <v>27</v>
      </c>
    </row>
    <row r="7678" spans="1:38" x14ac:dyDescent="0.35">
      <c r="A7678">
        <v>40900004</v>
      </c>
      <c r="B7678">
        <v>30200069</v>
      </c>
      <c r="C7678" t="s">
        <v>292</v>
      </c>
      <c r="D7678" t="s">
        <v>293</v>
      </c>
      <c r="E7678" t="s">
        <v>187</v>
      </c>
      <c r="F7678" t="s">
        <v>46</v>
      </c>
      <c r="G7678" t="s">
        <v>2213</v>
      </c>
      <c r="H7678" t="s">
        <v>2214</v>
      </c>
      <c r="I7678" t="s">
        <v>63</v>
      </c>
      <c r="J7678">
        <v>9210525876</v>
      </c>
      <c r="K7678">
        <v>20260824</v>
      </c>
      <c r="L7678">
        <v>5000469773</v>
      </c>
      <c r="M7678" s="2">
        <v>46262</v>
      </c>
      <c r="N7678" t="s">
        <v>51</v>
      </c>
      <c r="O7678">
        <v>770</v>
      </c>
      <c r="P7678">
        <v>26.98</v>
      </c>
      <c r="Q7678">
        <v>26.98</v>
      </c>
      <c r="R7678">
        <v>2.2393400000000001E-4</v>
      </c>
      <c r="S7678" t="s">
        <v>1229</v>
      </c>
      <c r="T7678">
        <v>26.98</v>
      </c>
      <c r="U7678">
        <v>2.2393400000000001E-4</v>
      </c>
      <c r="V7678">
        <v>1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26.98</v>
      </c>
      <c r="AE7678">
        <v>0</v>
      </c>
      <c r="AF7678" s="3">
        <v>0</v>
      </c>
      <c r="AG7678" t="s">
        <v>1240</v>
      </c>
      <c r="AH7678">
        <v>21</v>
      </c>
      <c r="AI7678" s="4" t="s">
        <v>4799</v>
      </c>
      <c r="AJ7678" t="s">
        <v>1232</v>
      </c>
      <c r="AK7678" t="s">
        <v>1269</v>
      </c>
      <c r="AL7678" t="s">
        <v>1269</v>
      </c>
    </row>
    <row r="7679" spans="1:38" x14ac:dyDescent="0.35">
      <c r="A7679">
        <v>40900004</v>
      </c>
      <c r="B7679">
        <v>30200069</v>
      </c>
      <c r="C7679" t="s">
        <v>292</v>
      </c>
      <c r="D7679" t="s">
        <v>293</v>
      </c>
      <c r="E7679" t="s">
        <v>187</v>
      </c>
      <c r="F7679" t="s">
        <v>46</v>
      </c>
      <c r="G7679" t="s">
        <v>1029</v>
      </c>
      <c r="H7679" t="s">
        <v>1030</v>
      </c>
      <c r="I7679" t="s">
        <v>63</v>
      </c>
      <c r="J7679">
        <v>9210525876</v>
      </c>
      <c r="K7679">
        <v>20260824</v>
      </c>
      <c r="L7679">
        <v>5000469773</v>
      </c>
      <c r="M7679" s="2">
        <v>46262</v>
      </c>
      <c r="N7679" t="s">
        <v>51</v>
      </c>
      <c r="O7679">
        <v>780</v>
      </c>
      <c r="P7679">
        <v>10.91</v>
      </c>
      <c r="Q7679">
        <v>10.91</v>
      </c>
      <c r="R7679">
        <v>9.0552999999999999E-5</v>
      </c>
      <c r="S7679" t="s">
        <v>1229</v>
      </c>
      <c r="T7679">
        <v>10.91</v>
      </c>
      <c r="U7679">
        <v>9.0552999999999999E-5</v>
      </c>
      <c r="V7679">
        <v>1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10.91</v>
      </c>
      <c r="AE7679">
        <v>0</v>
      </c>
      <c r="AF7679" s="3">
        <v>0</v>
      </c>
      <c r="AG7679" t="s">
        <v>1240</v>
      </c>
      <c r="AH7679">
        <v>21</v>
      </c>
      <c r="AI7679" s="4" t="s">
        <v>4799</v>
      </c>
      <c r="AJ7679" t="s">
        <v>1232</v>
      </c>
      <c r="AK7679" t="s">
        <v>1269</v>
      </c>
      <c r="AL7679" t="s">
        <v>1269</v>
      </c>
    </row>
    <row r="7680" spans="1:38" x14ac:dyDescent="0.35">
      <c r="A7680">
        <v>40900004</v>
      </c>
      <c r="B7680">
        <v>30200069</v>
      </c>
      <c r="C7680" t="s">
        <v>292</v>
      </c>
      <c r="D7680" t="s">
        <v>293</v>
      </c>
      <c r="E7680" t="s">
        <v>187</v>
      </c>
      <c r="F7680" t="s">
        <v>46</v>
      </c>
      <c r="G7680" t="s">
        <v>828</v>
      </c>
      <c r="H7680" t="s">
        <v>829</v>
      </c>
      <c r="I7680" t="s">
        <v>106</v>
      </c>
      <c r="J7680">
        <v>9210525876</v>
      </c>
      <c r="K7680">
        <v>20260824</v>
      </c>
      <c r="L7680">
        <v>5000469773</v>
      </c>
      <c r="M7680" s="2">
        <v>46262</v>
      </c>
      <c r="N7680" t="s">
        <v>51</v>
      </c>
      <c r="O7680">
        <v>790</v>
      </c>
      <c r="P7680">
        <v>8.11</v>
      </c>
      <c r="Q7680">
        <v>8.11</v>
      </c>
      <c r="R7680">
        <v>6.7312999999999997E-5</v>
      </c>
      <c r="S7680" t="s">
        <v>1229</v>
      </c>
      <c r="T7680">
        <v>8.11</v>
      </c>
      <c r="U7680">
        <v>6.7312999999999997E-5</v>
      </c>
      <c r="V7680">
        <v>1</v>
      </c>
      <c r="W7680">
        <v>0</v>
      </c>
      <c r="X7680">
        <v>1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2769</v>
      </c>
      <c r="AF7680" s="3">
        <v>0</v>
      </c>
      <c r="AG7680" t="s">
        <v>1240</v>
      </c>
      <c r="AH7680">
        <v>21</v>
      </c>
      <c r="AI7680" s="4" t="s">
        <v>4799</v>
      </c>
      <c r="AJ7680" t="s">
        <v>27</v>
      </c>
      <c r="AK7680" t="s">
        <v>27</v>
      </c>
    </row>
    <row r="7681" spans="1:38" x14ac:dyDescent="0.35">
      <c r="A7681">
        <v>40900004</v>
      </c>
      <c r="B7681">
        <v>30200069</v>
      </c>
      <c r="C7681" t="s">
        <v>292</v>
      </c>
      <c r="D7681" t="s">
        <v>293</v>
      </c>
      <c r="E7681" t="s">
        <v>187</v>
      </c>
      <c r="F7681" t="s">
        <v>46</v>
      </c>
      <c r="G7681" t="s">
        <v>423</v>
      </c>
      <c r="H7681" t="s">
        <v>4662</v>
      </c>
      <c r="I7681" t="s">
        <v>106</v>
      </c>
      <c r="J7681">
        <v>9210525876</v>
      </c>
      <c r="K7681">
        <v>20260824</v>
      </c>
      <c r="L7681">
        <v>5000469773</v>
      </c>
      <c r="M7681" s="2">
        <v>46262</v>
      </c>
      <c r="N7681" t="s">
        <v>51</v>
      </c>
      <c r="O7681">
        <v>800</v>
      </c>
      <c r="P7681">
        <v>4.4000000000000004</v>
      </c>
      <c r="Q7681">
        <v>39.6</v>
      </c>
      <c r="R7681">
        <v>3.2868000000000003E-4</v>
      </c>
      <c r="S7681" t="s">
        <v>1229</v>
      </c>
      <c r="T7681">
        <v>39.6</v>
      </c>
      <c r="U7681">
        <v>3.2868000000000003E-4</v>
      </c>
      <c r="V7681">
        <v>9</v>
      </c>
      <c r="W7681">
        <v>0</v>
      </c>
      <c r="X7681">
        <v>9</v>
      </c>
      <c r="Y7681">
        <v>0</v>
      </c>
      <c r="Z7681">
        <v>0</v>
      </c>
      <c r="AA7681">
        <v>0</v>
      </c>
      <c r="AB7681">
        <v>0</v>
      </c>
      <c r="AC7681">
        <v>9</v>
      </c>
      <c r="AD7681">
        <v>39.6</v>
      </c>
      <c r="AE7681">
        <v>0</v>
      </c>
      <c r="AF7681" s="3">
        <v>0</v>
      </c>
      <c r="AG7681" t="s">
        <v>1240</v>
      </c>
      <c r="AH7681">
        <v>21</v>
      </c>
      <c r="AI7681" s="4" t="s">
        <v>4799</v>
      </c>
      <c r="AJ7681" t="s">
        <v>1232</v>
      </c>
      <c r="AK7681" t="s">
        <v>1269</v>
      </c>
      <c r="AL7681" t="s">
        <v>1278</v>
      </c>
    </row>
    <row r="7682" spans="1:38" x14ac:dyDescent="0.35">
      <c r="A7682">
        <v>40900004</v>
      </c>
      <c r="B7682">
        <v>30200069</v>
      </c>
      <c r="C7682" t="s">
        <v>292</v>
      </c>
      <c r="D7682" t="s">
        <v>293</v>
      </c>
      <c r="E7682" t="s">
        <v>187</v>
      </c>
      <c r="F7682" t="s">
        <v>46</v>
      </c>
      <c r="G7682" t="s">
        <v>4959</v>
      </c>
      <c r="H7682" t="s">
        <v>4960</v>
      </c>
      <c r="I7682" t="s">
        <v>66</v>
      </c>
      <c r="J7682">
        <v>9210525876</v>
      </c>
      <c r="K7682">
        <v>20260824</v>
      </c>
      <c r="L7682">
        <v>5000469773</v>
      </c>
      <c r="M7682" s="2">
        <v>46262</v>
      </c>
      <c r="N7682" t="s">
        <v>51</v>
      </c>
      <c r="O7682">
        <v>810</v>
      </c>
      <c r="P7682">
        <v>3.35</v>
      </c>
      <c r="Q7682">
        <v>10.050000000000001</v>
      </c>
      <c r="R7682">
        <v>8.3415000000000014E-5</v>
      </c>
      <c r="S7682" t="s">
        <v>1229</v>
      </c>
      <c r="T7682">
        <v>10.050000000000001</v>
      </c>
      <c r="U7682">
        <v>8.3415000000000014E-5</v>
      </c>
      <c r="V7682">
        <v>3</v>
      </c>
      <c r="W7682">
        <v>0</v>
      </c>
      <c r="X7682">
        <v>3</v>
      </c>
      <c r="Y7682">
        <v>0</v>
      </c>
      <c r="Z7682">
        <v>3</v>
      </c>
      <c r="AA7682">
        <v>0</v>
      </c>
      <c r="AB7682">
        <v>3</v>
      </c>
      <c r="AC7682">
        <v>0</v>
      </c>
      <c r="AD7682">
        <v>0</v>
      </c>
      <c r="AE7682">
        <v>204</v>
      </c>
      <c r="AF7682" s="3">
        <v>0</v>
      </c>
      <c r="AG7682" t="s">
        <v>1240</v>
      </c>
      <c r="AH7682">
        <v>21</v>
      </c>
      <c r="AI7682" s="4" t="s">
        <v>4799</v>
      </c>
      <c r="AJ7682" t="s">
        <v>27</v>
      </c>
      <c r="AK7682" t="s">
        <v>27</v>
      </c>
    </row>
    <row r="7683" spans="1:38" x14ac:dyDescent="0.35">
      <c r="A7683">
        <v>40900004</v>
      </c>
      <c r="B7683">
        <v>30200069</v>
      </c>
      <c r="C7683" t="s">
        <v>292</v>
      </c>
      <c r="D7683" t="s">
        <v>293</v>
      </c>
      <c r="E7683" t="s">
        <v>187</v>
      </c>
      <c r="F7683" t="s">
        <v>46</v>
      </c>
      <c r="G7683" t="s">
        <v>4961</v>
      </c>
      <c r="H7683" t="s">
        <v>4962</v>
      </c>
      <c r="I7683" t="s">
        <v>66</v>
      </c>
      <c r="J7683">
        <v>9210525876</v>
      </c>
      <c r="K7683">
        <v>20260824</v>
      </c>
      <c r="L7683">
        <v>5000469773</v>
      </c>
      <c r="M7683" s="2">
        <v>46262</v>
      </c>
      <c r="N7683" t="s">
        <v>51</v>
      </c>
      <c r="O7683">
        <v>820</v>
      </c>
      <c r="P7683">
        <v>38.770000000000003</v>
      </c>
      <c r="Q7683">
        <v>116.31</v>
      </c>
      <c r="R7683">
        <v>9.6537299999999995E-4</v>
      </c>
      <c r="S7683" t="s">
        <v>1229</v>
      </c>
      <c r="T7683">
        <v>116.31</v>
      </c>
      <c r="U7683">
        <v>9.6537299999999995E-4</v>
      </c>
      <c r="V7683">
        <v>3</v>
      </c>
      <c r="W7683">
        <v>0</v>
      </c>
      <c r="X7683">
        <v>3</v>
      </c>
      <c r="Y7683">
        <v>0</v>
      </c>
      <c r="Z7683">
        <v>3</v>
      </c>
      <c r="AA7683">
        <v>0</v>
      </c>
      <c r="AB7683">
        <v>3</v>
      </c>
      <c r="AC7683">
        <v>0</v>
      </c>
      <c r="AD7683">
        <v>0</v>
      </c>
      <c r="AE7683">
        <v>32</v>
      </c>
      <c r="AF7683" s="3">
        <v>0</v>
      </c>
      <c r="AG7683" t="s">
        <v>1240</v>
      </c>
      <c r="AH7683">
        <v>21</v>
      </c>
      <c r="AI7683" s="4" t="s">
        <v>4799</v>
      </c>
      <c r="AJ7683" t="s">
        <v>27</v>
      </c>
      <c r="AK7683" t="s">
        <v>27</v>
      </c>
    </row>
    <row r="7684" spans="1:38" x14ac:dyDescent="0.35">
      <c r="A7684">
        <v>40900004</v>
      </c>
      <c r="B7684">
        <v>30200069</v>
      </c>
      <c r="C7684" t="s">
        <v>292</v>
      </c>
      <c r="D7684" t="s">
        <v>293</v>
      </c>
      <c r="E7684" t="s">
        <v>187</v>
      </c>
      <c r="F7684" t="s">
        <v>46</v>
      </c>
      <c r="G7684" t="s">
        <v>751</v>
      </c>
      <c r="H7684" t="s">
        <v>752</v>
      </c>
      <c r="I7684" t="s">
        <v>63</v>
      </c>
      <c r="J7684">
        <v>9210525876</v>
      </c>
      <c r="K7684">
        <v>20260824</v>
      </c>
      <c r="L7684">
        <v>5000469773</v>
      </c>
      <c r="M7684" s="2">
        <v>46262</v>
      </c>
      <c r="N7684" t="s">
        <v>51</v>
      </c>
      <c r="O7684">
        <v>830</v>
      </c>
      <c r="P7684">
        <v>13.71</v>
      </c>
      <c r="Q7684">
        <v>13.71</v>
      </c>
      <c r="R7684">
        <v>1.13793E-4</v>
      </c>
      <c r="S7684" t="s">
        <v>1229</v>
      </c>
      <c r="T7684">
        <v>13.71</v>
      </c>
      <c r="U7684">
        <v>1.13793E-4</v>
      </c>
      <c r="V7684">
        <v>1</v>
      </c>
      <c r="W7684">
        <v>0</v>
      </c>
      <c r="X7684">
        <v>1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70</v>
      </c>
      <c r="AF7684" s="3">
        <v>0</v>
      </c>
      <c r="AG7684" t="s">
        <v>1240</v>
      </c>
      <c r="AH7684">
        <v>21</v>
      </c>
      <c r="AI7684" s="4" t="s">
        <v>4799</v>
      </c>
      <c r="AJ7684" t="s">
        <v>27</v>
      </c>
      <c r="AK7684" t="s">
        <v>27</v>
      </c>
    </row>
    <row r="7685" spans="1:38" x14ac:dyDescent="0.35">
      <c r="A7685">
        <v>40900004</v>
      </c>
      <c r="B7685">
        <v>30200069</v>
      </c>
      <c r="C7685" t="s">
        <v>292</v>
      </c>
      <c r="D7685" t="s">
        <v>293</v>
      </c>
      <c r="E7685" t="s">
        <v>187</v>
      </c>
      <c r="F7685" t="s">
        <v>46</v>
      </c>
      <c r="G7685" t="s">
        <v>3581</v>
      </c>
      <c r="H7685" t="s">
        <v>3026</v>
      </c>
      <c r="I7685" t="s">
        <v>60</v>
      </c>
      <c r="J7685">
        <v>9210525876</v>
      </c>
      <c r="K7685">
        <v>20260824</v>
      </c>
      <c r="L7685">
        <v>5000469773</v>
      </c>
      <c r="M7685" s="2">
        <v>46262</v>
      </c>
      <c r="N7685" t="s">
        <v>51</v>
      </c>
      <c r="O7685">
        <v>840</v>
      </c>
      <c r="P7685">
        <v>2.69</v>
      </c>
      <c r="Q7685">
        <v>2.69</v>
      </c>
      <c r="R7685">
        <v>2.2326999999999998E-5</v>
      </c>
      <c r="S7685" t="s">
        <v>1229</v>
      </c>
      <c r="T7685">
        <v>2.69</v>
      </c>
      <c r="U7685">
        <v>2.2326999999999998E-5</v>
      </c>
      <c r="V7685">
        <v>1</v>
      </c>
      <c r="W7685">
        <v>0</v>
      </c>
      <c r="X7685">
        <v>1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108</v>
      </c>
      <c r="AF7685" s="3">
        <v>0</v>
      </c>
      <c r="AG7685" t="s">
        <v>1240</v>
      </c>
      <c r="AH7685">
        <v>21</v>
      </c>
      <c r="AI7685" s="4" t="s">
        <v>4799</v>
      </c>
      <c r="AJ7685" t="s">
        <v>27</v>
      </c>
      <c r="AK7685" t="s">
        <v>27</v>
      </c>
    </row>
    <row r="7686" spans="1:38" x14ac:dyDescent="0.35">
      <c r="A7686">
        <v>40900004</v>
      </c>
      <c r="B7686">
        <v>30200069</v>
      </c>
      <c r="C7686" t="s">
        <v>292</v>
      </c>
      <c r="D7686" t="s">
        <v>293</v>
      </c>
      <c r="E7686" t="s">
        <v>187</v>
      </c>
      <c r="F7686" t="s">
        <v>46</v>
      </c>
      <c r="G7686" t="s">
        <v>2689</v>
      </c>
      <c r="H7686" t="s">
        <v>3223</v>
      </c>
      <c r="I7686" t="s">
        <v>63</v>
      </c>
      <c r="J7686">
        <v>9210525876</v>
      </c>
      <c r="K7686">
        <v>20260824</v>
      </c>
      <c r="L7686">
        <v>5000469773</v>
      </c>
      <c r="M7686" s="2">
        <v>46262</v>
      </c>
      <c r="N7686" t="s">
        <v>51</v>
      </c>
      <c r="O7686">
        <v>850</v>
      </c>
      <c r="P7686">
        <v>6.5</v>
      </c>
      <c r="Q7686">
        <v>13</v>
      </c>
      <c r="R7686">
        <v>1.0789999999999999E-4</v>
      </c>
      <c r="S7686" t="s">
        <v>1229</v>
      </c>
      <c r="T7686">
        <v>13</v>
      </c>
      <c r="U7686">
        <v>1.0789999999999999E-4</v>
      </c>
      <c r="V7686">
        <v>2</v>
      </c>
      <c r="W7686">
        <v>0</v>
      </c>
      <c r="X7686">
        <v>2</v>
      </c>
      <c r="Y7686">
        <v>0</v>
      </c>
      <c r="Z7686">
        <v>0</v>
      </c>
      <c r="AA7686">
        <v>0</v>
      </c>
      <c r="AB7686">
        <v>0</v>
      </c>
      <c r="AC7686">
        <v>2</v>
      </c>
      <c r="AD7686">
        <v>13</v>
      </c>
      <c r="AE7686">
        <v>0</v>
      </c>
      <c r="AF7686" s="3">
        <v>0</v>
      </c>
      <c r="AG7686" t="s">
        <v>1240</v>
      </c>
      <c r="AH7686">
        <v>21</v>
      </c>
      <c r="AI7686" s="4" t="s">
        <v>4799</v>
      </c>
      <c r="AJ7686" t="s">
        <v>1232</v>
      </c>
      <c r="AK7686" t="s">
        <v>1254</v>
      </c>
      <c r="AL7686" t="s">
        <v>1255</v>
      </c>
    </row>
    <row r="7687" spans="1:38" x14ac:dyDescent="0.35">
      <c r="A7687">
        <v>40900004</v>
      </c>
      <c r="B7687">
        <v>30200069</v>
      </c>
      <c r="C7687" t="s">
        <v>292</v>
      </c>
      <c r="D7687" t="s">
        <v>293</v>
      </c>
      <c r="E7687" t="s">
        <v>187</v>
      </c>
      <c r="F7687" t="s">
        <v>46</v>
      </c>
      <c r="G7687" t="s">
        <v>965</v>
      </c>
      <c r="H7687" t="s">
        <v>966</v>
      </c>
      <c r="I7687" t="s">
        <v>63</v>
      </c>
      <c r="J7687">
        <v>9210525876</v>
      </c>
      <c r="K7687">
        <v>20260824</v>
      </c>
      <c r="L7687">
        <v>5000469773</v>
      </c>
      <c r="M7687" s="2">
        <v>46262</v>
      </c>
      <c r="N7687" t="s">
        <v>51</v>
      </c>
      <c r="O7687">
        <v>860</v>
      </c>
      <c r="P7687">
        <v>6.84</v>
      </c>
      <c r="Q7687">
        <v>13.68</v>
      </c>
      <c r="R7687">
        <v>1.1354400000000001E-4</v>
      </c>
      <c r="S7687" t="s">
        <v>1229</v>
      </c>
      <c r="T7687">
        <v>13.68</v>
      </c>
      <c r="U7687">
        <v>1.1354400000000001E-4</v>
      </c>
      <c r="V7687">
        <v>2</v>
      </c>
      <c r="W7687">
        <v>0</v>
      </c>
      <c r="X7687">
        <v>2</v>
      </c>
      <c r="Y7687">
        <v>0</v>
      </c>
      <c r="Z7687">
        <v>0</v>
      </c>
      <c r="AA7687">
        <v>0</v>
      </c>
      <c r="AB7687">
        <v>0</v>
      </c>
      <c r="AC7687">
        <v>2</v>
      </c>
      <c r="AD7687">
        <v>13.68</v>
      </c>
      <c r="AE7687">
        <v>0</v>
      </c>
      <c r="AF7687" s="3">
        <v>0</v>
      </c>
      <c r="AG7687" t="s">
        <v>1240</v>
      </c>
      <c r="AH7687">
        <v>21</v>
      </c>
      <c r="AI7687" s="4" t="s">
        <v>4799</v>
      </c>
      <c r="AJ7687" t="s">
        <v>1232</v>
      </c>
      <c r="AK7687" t="s">
        <v>1269</v>
      </c>
      <c r="AL7687" t="s">
        <v>1269</v>
      </c>
    </row>
    <row r="7688" spans="1:38" x14ac:dyDescent="0.35">
      <c r="A7688">
        <v>40900004</v>
      </c>
      <c r="B7688">
        <v>30200069</v>
      </c>
      <c r="C7688" t="s">
        <v>292</v>
      </c>
      <c r="D7688" t="s">
        <v>293</v>
      </c>
      <c r="E7688" t="s">
        <v>187</v>
      </c>
      <c r="F7688" t="s">
        <v>46</v>
      </c>
      <c r="G7688" t="s">
        <v>4963</v>
      </c>
      <c r="H7688" t="s">
        <v>4964</v>
      </c>
      <c r="I7688" t="s">
        <v>106</v>
      </c>
      <c r="J7688">
        <v>9210525876</v>
      </c>
      <c r="K7688">
        <v>20260824</v>
      </c>
      <c r="L7688">
        <v>5000469773</v>
      </c>
      <c r="M7688" s="2">
        <v>46262</v>
      </c>
      <c r="N7688" t="s">
        <v>51</v>
      </c>
      <c r="O7688">
        <v>870</v>
      </c>
      <c r="P7688">
        <v>0.54</v>
      </c>
      <c r="Q7688">
        <v>1.08</v>
      </c>
      <c r="R7688">
        <v>8.9639999999999992E-6</v>
      </c>
      <c r="S7688" t="s">
        <v>1229</v>
      </c>
      <c r="T7688">
        <v>1.08</v>
      </c>
      <c r="U7688">
        <v>8.9639999999999992E-6</v>
      </c>
      <c r="V7688">
        <v>2</v>
      </c>
      <c r="W7688">
        <v>0</v>
      </c>
      <c r="X7688">
        <v>2</v>
      </c>
      <c r="Y7688">
        <v>0</v>
      </c>
      <c r="Z7688">
        <v>2</v>
      </c>
      <c r="AA7688">
        <v>0</v>
      </c>
      <c r="AB7688">
        <v>2</v>
      </c>
      <c r="AC7688">
        <v>0</v>
      </c>
      <c r="AD7688">
        <v>0</v>
      </c>
      <c r="AE7688">
        <v>1411</v>
      </c>
      <c r="AF7688" s="3">
        <v>0</v>
      </c>
      <c r="AG7688" t="s">
        <v>1240</v>
      </c>
      <c r="AH7688">
        <v>21</v>
      </c>
      <c r="AI7688" s="4" t="s">
        <v>4799</v>
      </c>
      <c r="AJ7688" t="s">
        <v>27</v>
      </c>
      <c r="AK7688" t="s">
        <v>27</v>
      </c>
    </row>
    <row r="7689" spans="1:38" x14ac:dyDescent="0.35">
      <c r="A7689">
        <v>40900004</v>
      </c>
      <c r="B7689">
        <v>30200069</v>
      </c>
      <c r="C7689" t="s">
        <v>292</v>
      </c>
      <c r="D7689" t="s">
        <v>293</v>
      </c>
      <c r="E7689" t="s">
        <v>187</v>
      </c>
      <c r="F7689" t="s">
        <v>46</v>
      </c>
      <c r="G7689" t="s">
        <v>727</v>
      </c>
      <c r="H7689" t="s">
        <v>728</v>
      </c>
      <c r="I7689" t="s">
        <v>63</v>
      </c>
      <c r="J7689">
        <v>9210525876</v>
      </c>
      <c r="K7689">
        <v>20260824</v>
      </c>
      <c r="L7689">
        <v>5000469773</v>
      </c>
      <c r="M7689" s="2">
        <v>46262</v>
      </c>
      <c r="N7689" t="s">
        <v>51</v>
      </c>
      <c r="O7689">
        <v>880</v>
      </c>
      <c r="P7689">
        <v>4.45</v>
      </c>
      <c r="Q7689">
        <v>40.050000000000004</v>
      </c>
      <c r="R7689">
        <v>3.3241500000000008E-4</v>
      </c>
      <c r="S7689" t="s">
        <v>1229</v>
      </c>
      <c r="T7689">
        <v>40.050000000000004</v>
      </c>
      <c r="U7689">
        <v>3.3241500000000008E-4</v>
      </c>
      <c r="V7689">
        <v>9</v>
      </c>
      <c r="W7689">
        <v>0</v>
      </c>
      <c r="X7689">
        <v>9</v>
      </c>
      <c r="Y7689">
        <v>0</v>
      </c>
      <c r="Z7689">
        <v>9</v>
      </c>
      <c r="AA7689">
        <v>0</v>
      </c>
      <c r="AB7689">
        <v>9</v>
      </c>
      <c r="AC7689">
        <v>0</v>
      </c>
      <c r="AD7689">
        <v>0</v>
      </c>
      <c r="AE7689">
        <v>333</v>
      </c>
      <c r="AF7689" s="3">
        <v>0</v>
      </c>
      <c r="AG7689" t="s">
        <v>1240</v>
      </c>
      <c r="AH7689">
        <v>21</v>
      </c>
      <c r="AI7689" s="4" t="s">
        <v>4799</v>
      </c>
      <c r="AJ7689" t="s">
        <v>27</v>
      </c>
      <c r="AK7689" t="s">
        <v>27</v>
      </c>
    </row>
    <row r="7690" spans="1:38" x14ac:dyDescent="0.35">
      <c r="A7690">
        <v>40900004</v>
      </c>
      <c r="B7690">
        <v>30200069</v>
      </c>
      <c r="C7690" t="s">
        <v>292</v>
      </c>
      <c r="D7690" t="s">
        <v>293</v>
      </c>
      <c r="E7690" t="s">
        <v>187</v>
      </c>
      <c r="F7690" t="s">
        <v>46</v>
      </c>
      <c r="G7690" t="s">
        <v>438</v>
      </c>
      <c r="H7690" t="s">
        <v>439</v>
      </c>
      <c r="I7690" t="s">
        <v>106</v>
      </c>
      <c r="J7690">
        <v>9210525876</v>
      </c>
      <c r="K7690">
        <v>20260824</v>
      </c>
      <c r="L7690">
        <v>5000469773</v>
      </c>
      <c r="M7690" s="2">
        <v>46262</v>
      </c>
      <c r="N7690" t="s">
        <v>51</v>
      </c>
      <c r="O7690">
        <v>890</v>
      </c>
      <c r="P7690">
        <v>6.01</v>
      </c>
      <c r="Q7690">
        <v>6.01</v>
      </c>
      <c r="R7690">
        <v>4.9882999999999997E-5</v>
      </c>
      <c r="S7690" t="s">
        <v>1229</v>
      </c>
      <c r="T7690">
        <v>6.01</v>
      </c>
      <c r="U7690">
        <v>4.9882999999999997E-5</v>
      </c>
      <c r="V7690">
        <v>1</v>
      </c>
      <c r="W7690">
        <v>0</v>
      </c>
      <c r="X7690">
        <v>1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61</v>
      </c>
      <c r="AF7690" s="3">
        <v>0</v>
      </c>
      <c r="AG7690" t="s">
        <v>1240</v>
      </c>
      <c r="AH7690">
        <v>21</v>
      </c>
      <c r="AI7690" s="4" t="s">
        <v>4799</v>
      </c>
      <c r="AJ7690" t="s">
        <v>27</v>
      </c>
      <c r="AK7690" t="s">
        <v>27</v>
      </c>
    </row>
    <row r="7691" spans="1:38" x14ac:dyDescent="0.35">
      <c r="A7691">
        <v>40900004</v>
      </c>
      <c r="B7691">
        <v>30200069</v>
      </c>
      <c r="C7691" t="s">
        <v>292</v>
      </c>
      <c r="D7691" t="s">
        <v>293</v>
      </c>
      <c r="E7691" t="s">
        <v>187</v>
      </c>
      <c r="F7691" t="s">
        <v>46</v>
      </c>
      <c r="G7691" t="s">
        <v>713</v>
      </c>
      <c r="H7691" t="s">
        <v>714</v>
      </c>
      <c r="I7691" t="s">
        <v>60</v>
      </c>
      <c r="J7691">
        <v>9210525876</v>
      </c>
      <c r="K7691">
        <v>20260824</v>
      </c>
      <c r="L7691">
        <v>5000469773</v>
      </c>
      <c r="M7691" s="2">
        <v>46262</v>
      </c>
      <c r="N7691" t="s">
        <v>51</v>
      </c>
      <c r="O7691">
        <v>900</v>
      </c>
      <c r="P7691">
        <v>3.6</v>
      </c>
      <c r="Q7691">
        <v>3.6</v>
      </c>
      <c r="R7691">
        <v>2.9880000000000002E-5</v>
      </c>
      <c r="S7691" t="s">
        <v>1229</v>
      </c>
      <c r="T7691">
        <v>3.6</v>
      </c>
      <c r="U7691">
        <v>2.9880000000000002E-5</v>
      </c>
      <c r="V7691">
        <v>1</v>
      </c>
      <c r="W7691">
        <v>0</v>
      </c>
      <c r="X7691">
        <v>1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162</v>
      </c>
      <c r="AF7691" s="3">
        <v>0</v>
      </c>
      <c r="AG7691" t="s">
        <v>1240</v>
      </c>
      <c r="AH7691">
        <v>21</v>
      </c>
      <c r="AI7691" s="4" t="s">
        <v>4799</v>
      </c>
      <c r="AJ7691" t="s">
        <v>27</v>
      </c>
      <c r="AK7691" t="s">
        <v>27</v>
      </c>
    </row>
    <row r="7692" spans="1:38" x14ac:dyDescent="0.35">
      <c r="A7692">
        <v>40900004</v>
      </c>
      <c r="B7692">
        <v>30200069</v>
      </c>
      <c r="C7692" t="s">
        <v>292</v>
      </c>
      <c r="D7692" t="s">
        <v>293</v>
      </c>
      <c r="E7692" t="s">
        <v>187</v>
      </c>
      <c r="F7692" t="s">
        <v>46</v>
      </c>
      <c r="G7692" t="s">
        <v>1467</v>
      </c>
      <c r="H7692" t="s">
        <v>1468</v>
      </c>
      <c r="I7692" t="s">
        <v>63</v>
      </c>
      <c r="J7692">
        <v>9210525876</v>
      </c>
      <c r="K7692">
        <v>20260824</v>
      </c>
      <c r="L7692">
        <v>5000469773</v>
      </c>
      <c r="M7692" s="2">
        <v>46262</v>
      </c>
      <c r="N7692" t="s">
        <v>51</v>
      </c>
      <c r="O7692">
        <v>910</v>
      </c>
      <c r="P7692">
        <v>1.1299999999999999</v>
      </c>
      <c r="Q7692">
        <v>50.849999999999994</v>
      </c>
      <c r="R7692">
        <v>4.220549999999999E-4</v>
      </c>
      <c r="S7692" t="s">
        <v>1229</v>
      </c>
      <c r="T7692">
        <v>50.849999999999994</v>
      </c>
      <c r="U7692">
        <v>4.220549999999999E-4</v>
      </c>
      <c r="V7692">
        <v>45</v>
      </c>
      <c r="W7692">
        <v>0</v>
      </c>
      <c r="X7692">
        <v>45</v>
      </c>
      <c r="Y7692">
        <v>0</v>
      </c>
      <c r="Z7692">
        <v>45</v>
      </c>
      <c r="AA7692">
        <v>0</v>
      </c>
      <c r="AB7692">
        <v>45</v>
      </c>
      <c r="AC7692">
        <v>0</v>
      </c>
      <c r="AD7692">
        <v>0</v>
      </c>
      <c r="AE7692">
        <v>2320</v>
      </c>
      <c r="AF7692" s="3">
        <v>0</v>
      </c>
      <c r="AG7692" t="s">
        <v>1240</v>
      </c>
      <c r="AH7692">
        <v>21</v>
      </c>
      <c r="AI7692" s="4" t="s">
        <v>4799</v>
      </c>
      <c r="AJ7692" t="s">
        <v>27</v>
      </c>
      <c r="AK7692" t="s">
        <v>27</v>
      </c>
    </row>
    <row r="7693" spans="1:38" x14ac:dyDescent="0.35">
      <c r="A7693">
        <v>40900004</v>
      </c>
      <c r="B7693">
        <v>30200069</v>
      </c>
      <c r="C7693" t="s">
        <v>292</v>
      </c>
      <c r="D7693" t="s">
        <v>293</v>
      </c>
      <c r="E7693" t="s">
        <v>187</v>
      </c>
      <c r="F7693" t="s">
        <v>46</v>
      </c>
      <c r="G7693" t="s">
        <v>4965</v>
      </c>
      <c r="H7693" t="s">
        <v>2163</v>
      </c>
      <c r="I7693" t="s">
        <v>60</v>
      </c>
      <c r="J7693">
        <v>9210525876</v>
      </c>
      <c r="K7693">
        <v>20260824</v>
      </c>
      <c r="L7693">
        <v>5000469773</v>
      </c>
      <c r="M7693" s="2">
        <v>46262</v>
      </c>
      <c r="N7693" t="s">
        <v>51</v>
      </c>
      <c r="O7693">
        <v>920</v>
      </c>
      <c r="P7693">
        <v>1.89</v>
      </c>
      <c r="Q7693">
        <v>1.89</v>
      </c>
      <c r="R7693">
        <v>1.5687000000000001E-5</v>
      </c>
      <c r="S7693" t="s">
        <v>1229</v>
      </c>
      <c r="T7693">
        <v>1.89</v>
      </c>
      <c r="U7693">
        <v>1.5687000000000001E-5</v>
      </c>
      <c r="V7693">
        <v>1</v>
      </c>
      <c r="W7693">
        <v>0</v>
      </c>
      <c r="X7693">
        <v>1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29</v>
      </c>
      <c r="AF7693" s="3">
        <v>0</v>
      </c>
      <c r="AG7693" t="s">
        <v>1240</v>
      </c>
      <c r="AH7693">
        <v>21</v>
      </c>
      <c r="AI7693" s="4" t="s">
        <v>4799</v>
      </c>
      <c r="AJ7693" t="s">
        <v>27</v>
      </c>
      <c r="AK7693" t="s">
        <v>27</v>
      </c>
    </row>
    <row r="7694" spans="1:38" x14ac:dyDescent="0.35">
      <c r="A7694">
        <v>40900004</v>
      </c>
      <c r="B7694">
        <v>30200069</v>
      </c>
      <c r="C7694" t="s">
        <v>292</v>
      </c>
      <c r="D7694" t="s">
        <v>293</v>
      </c>
      <c r="E7694" t="s">
        <v>187</v>
      </c>
      <c r="F7694" t="s">
        <v>46</v>
      </c>
      <c r="G7694" t="s">
        <v>4966</v>
      </c>
      <c r="H7694" t="s">
        <v>756</v>
      </c>
      <c r="I7694" t="s">
        <v>60</v>
      </c>
      <c r="J7694">
        <v>9210525876</v>
      </c>
      <c r="K7694">
        <v>20260824</v>
      </c>
      <c r="L7694">
        <v>5000469773</v>
      </c>
      <c r="M7694" s="2">
        <v>46262</v>
      </c>
      <c r="N7694" t="s">
        <v>51</v>
      </c>
      <c r="O7694">
        <v>930</v>
      </c>
      <c r="P7694">
        <v>0.83</v>
      </c>
      <c r="Q7694">
        <v>0.83</v>
      </c>
      <c r="R7694">
        <v>6.8890000000000004E-6</v>
      </c>
      <c r="S7694" t="s">
        <v>1229</v>
      </c>
      <c r="T7694">
        <v>0.83</v>
      </c>
      <c r="U7694">
        <v>6.8890000000000004E-6</v>
      </c>
      <c r="V7694">
        <v>1</v>
      </c>
      <c r="W7694">
        <v>0</v>
      </c>
      <c r="X7694">
        <v>1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30</v>
      </c>
      <c r="AF7694" s="3">
        <v>0</v>
      </c>
      <c r="AG7694" t="s">
        <v>1240</v>
      </c>
      <c r="AH7694">
        <v>21</v>
      </c>
      <c r="AI7694" s="4" t="s">
        <v>4799</v>
      </c>
      <c r="AJ7694" t="s">
        <v>27</v>
      </c>
      <c r="AK7694" t="s">
        <v>27</v>
      </c>
    </row>
    <row r="7695" spans="1:38" x14ac:dyDescent="0.35">
      <c r="A7695">
        <v>40900004</v>
      </c>
      <c r="B7695">
        <v>30200069</v>
      </c>
      <c r="C7695" t="s">
        <v>292</v>
      </c>
      <c r="D7695" t="s">
        <v>293</v>
      </c>
      <c r="E7695" t="s">
        <v>187</v>
      </c>
      <c r="F7695" t="s">
        <v>46</v>
      </c>
      <c r="G7695" t="s">
        <v>4967</v>
      </c>
      <c r="H7695" t="s">
        <v>4968</v>
      </c>
      <c r="I7695" t="s">
        <v>60</v>
      </c>
      <c r="J7695">
        <v>9210525876</v>
      </c>
      <c r="K7695">
        <v>20260824</v>
      </c>
      <c r="L7695">
        <v>5000469773</v>
      </c>
      <c r="M7695" s="2">
        <v>46262</v>
      </c>
      <c r="N7695" t="s">
        <v>51</v>
      </c>
      <c r="O7695">
        <v>940</v>
      </c>
      <c r="P7695">
        <v>0.34</v>
      </c>
      <c r="Q7695">
        <v>0.34</v>
      </c>
      <c r="R7695">
        <v>2.8220000000000003E-6</v>
      </c>
      <c r="S7695" t="s">
        <v>1229</v>
      </c>
      <c r="T7695">
        <v>0.34</v>
      </c>
      <c r="U7695">
        <v>2.8220000000000003E-6</v>
      </c>
      <c r="V7695">
        <v>1</v>
      </c>
      <c r="W7695">
        <v>0</v>
      </c>
      <c r="X7695">
        <v>1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57</v>
      </c>
      <c r="AF7695" s="3">
        <v>0</v>
      </c>
      <c r="AG7695" t="s">
        <v>1240</v>
      </c>
      <c r="AH7695">
        <v>21</v>
      </c>
      <c r="AI7695" s="4" t="s">
        <v>4799</v>
      </c>
      <c r="AJ7695" t="s">
        <v>27</v>
      </c>
      <c r="AK7695" t="s">
        <v>27</v>
      </c>
    </row>
    <row r="7696" spans="1:38" x14ac:dyDescent="0.35">
      <c r="A7696">
        <v>40900004</v>
      </c>
      <c r="B7696">
        <v>30200069</v>
      </c>
      <c r="C7696" t="s">
        <v>292</v>
      </c>
      <c r="D7696" t="s">
        <v>293</v>
      </c>
      <c r="E7696" t="s">
        <v>187</v>
      </c>
      <c r="F7696" t="s">
        <v>46</v>
      </c>
      <c r="G7696" t="s">
        <v>1947</v>
      </c>
      <c r="H7696" t="s">
        <v>1948</v>
      </c>
      <c r="I7696" t="s">
        <v>60</v>
      </c>
      <c r="J7696">
        <v>9210525876</v>
      </c>
      <c r="K7696">
        <v>20260824</v>
      </c>
      <c r="L7696">
        <v>5000469773</v>
      </c>
      <c r="M7696" s="2">
        <v>46262</v>
      </c>
      <c r="N7696" t="s">
        <v>51</v>
      </c>
      <c r="O7696">
        <v>950</v>
      </c>
      <c r="P7696">
        <v>2.5</v>
      </c>
      <c r="Q7696">
        <v>5</v>
      </c>
      <c r="R7696">
        <v>4.1499999999999999E-5</v>
      </c>
      <c r="S7696" t="s">
        <v>1229</v>
      </c>
      <c r="T7696">
        <v>5</v>
      </c>
      <c r="U7696">
        <v>4.1499999999999999E-5</v>
      </c>
      <c r="V7696">
        <v>2</v>
      </c>
      <c r="W7696">
        <v>0</v>
      </c>
      <c r="X7696">
        <v>2</v>
      </c>
      <c r="Y7696">
        <v>0</v>
      </c>
      <c r="Z7696">
        <v>0</v>
      </c>
      <c r="AA7696">
        <v>0</v>
      </c>
      <c r="AB7696">
        <v>0</v>
      </c>
      <c r="AC7696">
        <v>2</v>
      </c>
      <c r="AD7696">
        <v>5</v>
      </c>
      <c r="AE7696">
        <v>0</v>
      </c>
      <c r="AF7696" s="3">
        <v>0</v>
      </c>
      <c r="AG7696" t="s">
        <v>1240</v>
      </c>
      <c r="AH7696">
        <v>21</v>
      </c>
      <c r="AI7696" s="4" t="s">
        <v>4799</v>
      </c>
      <c r="AJ7696" t="s">
        <v>1232</v>
      </c>
      <c r="AK7696" t="s">
        <v>1233</v>
      </c>
      <c r="AL7696" t="s">
        <v>1233</v>
      </c>
    </row>
    <row r="7697" spans="1:38" x14ac:dyDescent="0.35">
      <c r="A7697">
        <v>40900004</v>
      </c>
      <c r="B7697">
        <v>30200069</v>
      </c>
      <c r="C7697" t="s">
        <v>292</v>
      </c>
      <c r="D7697" t="s">
        <v>293</v>
      </c>
      <c r="E7697" t="s">
        <v>187</v>
      </c>
      <c r="F7697" t="s">
        <v>46</v>
      </c>
      <c r="G7697" t="s">
        <v>483</v>
      </c>
      <c r="H7697" t="s">
        <v>3037</v>
      </c>
      <c r="I7697" t="s">
        <v>106</v>
      </c>
      <c r="J7697">
        <v>9210525876</v>
      </c>
      <c r="K7697">
        <v>20260824</v>
      </c>
      <c r="L7697">
        <v>5000469773</v>
      </c>
      <c r="M7697" s="2">
        <v>46262</v>
      </c>
      <c r="N7697" t="s">
        <v>51</v>
      </c>
      <c r="O7697">
        <v>960</v>
      </c>
      <c r="P7697">
        <v>30.26</v>
      </c>
      <c r="Q7697">
        <v>30.26</v>
      </c>
      <c r="R7697">
        <v>2.5115799999999997E-4</v>
      </c>
      <c r="S7697" t="s">
        <v>1229</v>
      </c>
      <c r="T7697">
        <v>30.26</v>
      </c>
      <c r="U7697">
        <v>2.5115799999999997E-4</v>
      </c>
      <c r="V7697">
        <v>1</v>
      </c>
      <c r="W7697">
        <v>0</v>
      </c>
      <c r="X7697">
        <v>1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5</v>
      </c>
      <c r="AF7697" s="3">
        <v>0</v>
      </c>
      <c r="AG7697" t="s">
        <v>1240</v>
      </c>
      <c r="AH7697">
        <v>21</v>
      </c>
      <c r="AI7697" s="4" t="s">
        <v>4799</v>
      </c>
      <c r="AJ7697" t="s">
        <v>27</v>
      </c>
      <c r="AK7697" t="s">
        <v>27</v>
      </c>
    </row>
    <row r="7698" spans="1:38" x14ac:dyDescent="0.35">
      <c r="A7698">
        <v>40900004</v>
      </c>
      <c r="B7698">
        <v>30200069</v>
      </c>
      <c r="C7698" t="s">
        <v>292</v>
      </c>
      <c r="D7698" t="s">
        <v>293</v>
      </c>
      <c r="E7698" t="s">
        <v>187</v>
      </c>
      <c r="F7698" t="s">
        <v>46</v>
      </c>
      <c r="G7698" t="s">
        <v>443</v>
      </c>
      <c r="H7698" t="s">
        <v>444</v>
      </c>
      <c r="I7698" t="s">
        <v>63</v>
      </c>
      <c r="J7698">
        <v>9210525876</v>
      </c>
      <c r="K7698">
        <v>20260824</v>
      </c>
      <c r="L7698">
        <v>5000469773</v>
      </c>
      <c r="M7698" s="2">
        <v>46262</v>
      </c>
      <c r="N7698" t="s">
        <v>51</v>
      </c>
      <c r="O7698">
        <v>970</v>
      </c>
      <c r="P7698">
        <v>73.66</v>
      </c>
      <c r="Q7698">
        <v>73.66</v>
      </c>
      <c r="R7698">
        <v>6.1137799999999999E-4</v>
      </c>
      <c r="S7698" t="s">
        <v>1229</v>
      </c>
      <c r="T7698">
        <v>73.66</v>
      </c>
      <c r="U7698">
        <v>6.1137799999999999E-4</v>
      </c>
      <c r="V7698">
        <v>1</v>
      </c>
      <c r="W7698">
        <v>0</v>
      </c>
      <c r="X7698">
        <v>1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18</v>
      </c>
      <c r="AF7698" s="3">
        <v>0</v>
      </c>
      <c r="AG7698" t="s">
        <v>1240</v>
      </c>
      <c r="AH7698">
        <v>21</v>
      </c>
      <c r="AI7698" s="4" t="s">
        <v>4799</v>
      </c>
      <c r="AJ7698" t="s">
        <v>27</v>
      </c>
      <c r="AK7698" t="s">
        <v>27</v>
      </c>
    </row>
    <row r="7699" spans="1:38" x14ac:dyDescent="0.35">
      <c r="A7699">
        <v>40900004</v>
      </c>
      <c r="B7699">
        <v>30200069</v>
      </c>
      <c r="C7699" t="s">
        <v>292</v>
      </c>
      <c r="D7699" t="s">
        <v>293</v>
      </c>
      <c r="E7699" t="s">
        <v>187</v>
      </c>
      <c r="F7699" t="s">
        <v>46</v>
      </c>
      <c r="G7699" t="s">
        <v>741</v>
      </c>
      <c r="H7699" t="s">
        <v>742</v>
      </c>
      <c r="I7699" t="s">
        <v>60</v>
      </c>
      <c r="J7699">
        <v>9210525876</v>
      </c>
      <c r="K7699">
        <v>20260824</v>
      </c>
      <c r="L7699">
        <v>5000469773</v>
      </c>
      <c r="M7699" s="2">
        <v>46262</v>
      </c>
      <c r="N7699" t="s">
        <v>51</v>
      </c>
      <c r="O7699">
        <v>980</v>
      </c>
      <c r="P7699">
        <v>16.239999999999998</v>
      </c>
      <c r="Q7699">
        <v>16.239999999999998</v>
      </c>
      <c r="R7699">
        <v>1.3479199999999998E-4</v>
      </c>
      <c r="S7699" t="s">
        <v>1229</v>
      </c>
      <c r="T7699">
        <v>16.239999999999998</v>
      </c>
      <c r="U7699">
        <v>1.3479199999999998E-4</v>
      </c>
      <c r="V7699">
        <v>1</v>
      </c>
      <c r="W7699">
        <v>0</v>
      </c>
      <c r="X7699">
        <v>1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48</v>
      </c>
      <c r="AF7699" s="3">
        <v>0</v>
      </c>
      <c r="AG7699" t="s">
        <v>1240</v>
      </c>
      <c r="AH7699">
        <v>21</v>
      </c>
      <c r="AI7699" s="4" t="s">
        <v>4799</v>
      </c>
      <c r="AJ7699" t="s">
        <v>27</v>
      </c>
      <c r="AK7699" t="s">
        <v>27</v>
      </c>
    </row>
    <row r="7700" spans="1:38" x14ac:dyDescent="0.35">
      <c r="A7700">
        <v>40900004</v>
      </c>
      <c r="B7700">
        <v>30200069</v>
      </c>
      <c r="C7700" t="s">
        <v>292</v>
      </c>
      <c r="D7700" t="s">
        <v>293</v>
      </c>
      <c r="E7700" t="s">
        <v>187</v>
      </c>
      <c r="F7700" t="s">
        <v>46</v>
      </c>
      <c r="G7700" t="s">
        <v>3720</v>
      </c>
      <c r="H7700" t="s">
        <v>482</v>
      </c>
      <c r="I7700" t="s">
        <v>63</v>
      </c>
      <c r="J7700">
        <v>9210525876</v>
      </c>
      <c r="K7700">
        <v>20260824</v>
      </c>
      <c r="L7700">
        <v>5000469773</v>
      </c>
      <c r="M7700" s="2">
        <v>46262</v>
      </c>
      <c r="N7700" t="s">
        <v>51</v>
      </c>
      <c r="O7700">
        <v>990</v>
      </c>
      <c r="P7700">
        <v>12.84</v>
      </c>
      <c r="Q7700">
        <v>25.68</v>
      </c>
      <c r="R7700">
        <v>2.1314400000000002E-4</v>
      </c>
      <c r="S7700" t="s">
        <v>1229</v>
      </c>
      <c r="T7700">
        <v>25.68</v>
      </c>
      <c r="U7700">
        <v>2.1314400000000002E-4</v>
      </c>
      <c r="V7700">
        <v>2</v>
      </c>
      <c r="W7700">
        <v>0</v>
      </c>
      <c r="X7700">
        <v>2</v>
      </c>
      <c r="Y7700">
        <v>0</v>
      </c>
      <c r="Z7700">
        <v>2</v>
      </c>
      <c r="AA7700">
        <v>0</v>
      </c>
      <c r="AB7700">
        <v>2</v>
      </c>
      <c r="AC7700">
        <v>0</v>
      </c>
      <c r="AD7700">
        <v>0</v>
      </c>
      <c r="AE7700">
        <v>714</v>
      </c>
      <c r="AF7700" s="3">
        <v>0</v>
      </c>
      <c r="AG7700" t="s">
        <v>1240</v>
      </c>
      <c r="AH7700">
        <v>21</v>
      </c>
      <c r="AI7700" s="4" t="s">
        <v>4799</v>
      </c>
      <c r="AJ7700" t="s">
        <v>27</v>
      </c>
      <c r="AK7700" t="s">
        <v>27</v>
      </c>
    </row>
    <row r="7701" spans="1:38" x14ac:dyDescent="0.35">
      <c r="A7701">
        <v>40900004</v>
      </c>
      <c r="B7701">
        <v>30200069</v>
      </c>
      <c r="C7701" t="s">
        <v>292</v>
      </c>
      <c r="D7701" t="s">
        <v>293</v>
      </c>
      <c r="E7701" t="s">
        <v>187</v>
      </c>
      <c r="F7701" t="s">
        <v>46</v>
      </c>
      <c r="G7701" t="s">
        <v>4969</v>
      </c>
      <c r="H7701" t="s">
        <v>3327</v>
      </c>
      <c r="I7701" t="s">
        <v>60</v>
      </c>
      <c r="J7701">
        <v>9210525876</v>
      </c>
      <c r="K7701">
        <v>20260824</v>
      </c>
      <c r="L7701">
        <v>5000469773</v>
      </c>
      <c r="M7701" s="2">
        <v>46262</v>
      </c>
      <c r="N7701" t="s">
        <v>51</v>
      </c>
      <c r="O7701">
        <v>1000</v>
      </c>
      <c r="P7701">
        <v>0.35</v>
      </c>
      <c r="Q7701">
        <v>0.35</v>
      </c>
      <c r="R7701">
        <v>2.9049999999999997E-6</v>
      </c>
      <c r="S7701" t="s">
        <v>1229</v>
      </c>
      <c r="T7701">
        <v>0.35</v>
      </c>
      <c r="U7701">
        <v>2.9049999999999997E-6</v>
      </c>
      <c r="V7701">
        <v>1</v>
      </c>
      <c r="W7701">
        <v>0</v>
      </c>
      <c r="X7701">
        <v>1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820</v>
      </c>
      <c r="AF7701" s="3">
        <v>0</v>
      </c>
      <c r="AG7701" t="s">
        <v>1240</v>
      </c>
      <c r="AH7701">
        <v>21</v>
      </c>
      <c r="AI7701" s="4" t="s">
        <v>4799</v>
      </c>
      <c r="AJ7701" t="s">
        <v>27</v>
      </c>
      <c r="AK7701" t="s">
        <v>27</v>
      </c>
    </row>
    <row r="7702" spans="1:38" x14ac:dyDescent="0.35">
      <c r="A7702">
        <v>40900004</v>
      </c>
      <c r="B7702">
        <v>30200069</v>
      </c>
      <c r="C7702" t="s">
        <v>292</v>
      </c>
      <c r="D7702" t="s">
        <v>293</v>
      </c>
      <c r="E7702" t="s">
        <v>187</v>
      </c>
      <c r="F7702" t="s">
        <v>46</v>
      </c>
      <c r="G7702" t="s">
        <v>3126</v>
      </c>
      <c r="H7702" t="s">
        <v>482</v>
      </c>
      <c r="I7702" t="s">
        <v>63</v>
      </c>
      <c r="J7702">
        <v>9210525876</v>
      </c>
      <c r="K7702">
        <v>20260824</v>
      </c>
      <c r="L7702">
        <v>5000469773</v>
      </c>
      <c r="M7702" s="2">
        <v>46262</v>
      </c>
      <c r="N7702" t="s">
        <v>51</v>
      </c>
      <c r="O7702">
        <v>1010</v>
      </c>
      <c r="P7702">
        <v>7.17</v>
      </c>
      <c r="Q7702">
        <v>35.85</v>
      </c>
      <c r="R7702">
        <v>2.9755500000000002E-4</v>
      </c>
      <c r="S7702" t="s">
        <v>1229</v>
      </c>
      <c r="T7702">
        <v>35.85</v>
      </c>
      <c r="U7702">
        <v>2.9755500000000002E-4</v>
      </c>
      <c r="V7702">
        <v>5</v>
      </c>
      <c r="W7702">
        <v>0</v>
      </c>
      <c r="X7702">
        <v>5</v>
      </c>
      <c r="Y7702">
        <v>0</v>
      </c>
      <c r="Z7702">
        <v>5</v>
      </c>
      <c r="AA7702">
        <v>0</v>
      </c>
      <c r="AB7702">
        <v>5</v>
      </c>
      <c r="AC7702">
        <v>0</v>
      </c>
      <c r="AD7702">
        <v>0</v>
      </c>
      <c r="AE7702">
        <v>520</v>
      </c>
      <c r="AF7702" s="3">
        <v>0</v>
      </c>
      <c r="AG7702" t="s">
        <v>1240</v>
      </c>
      <c r="AH7702">
        <v>21</v>
      </c>
      <c r="AI7702" s="4" t="s">
        <v>4799</v>
      </c>
      <c r="AJ7702" t="s">
        <v>27</v>
      </c>
      <c r="AK7702" t="s">
        <v>27</v>
      </c>
    </row>
    <row r="7703" spans="1:38" x14ac:dyDescent="0.35">
      <c r="A7703">
        <v>40900004</v>
      </c>
      <c r="B7703">
        <v>30200069</v>
      </c>
      <c r="C7703" t="s">
        <v>292</v>
      </c>
      <c r="D7703" t="s">
        <v>293</v>
      </c>
      <c r="E7703" t="s">
        <v>187</v>
      </c>
      <c r="F7703" t="s">
        <v>46</v>
      </c>
      <c r="G7703" t="s">
        <v>4970</v>
      </c>
      <c r="H7703" t="s">
        <v>4971</v>
      </c>
      <c r="I7703" t="s">
        <v>60</v>
      </c>
      <c r="J7703">
        <v>9210525876</v>
      </c>
      <c r="K7703">
        <v>20260824</v>
      </c>
      <c r="L7703">
        <v>5000469773</v>
      </c>
      <c r="M7703" s="2">
        <v>46262</v>
      </c>
      <c r="N7703" t="s">
        <v>51</v>
      </c>
      <c r="O7703">
        <v>1020</v>
      </c>
      <c r="P7703">
        <v>0.37</v>
      </c>
      <c r="Q7703">
        <v>0.37</v>
      </c>
      <c r="R7703">
        <v>3.0709999999999999E-6</v>
      </c>
      <c r="S7703" t="s">
        <v>1229</v>
      </c>
      <c r="T7703">
        <v>0.37</v>
      </c>
      <c r="U7703">
        <v>3.0709999999999999E-6</v>
      </c>
      <c r="V7703">
        <v>1</v>
      </c>
      <c r="W7703">
        <v>0</v>
      </c>
      <c r="X7703">
        <v>1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59</v>
      </c>
      <c r="AF7703" s="3">
        <v>0</v>
      </c>
      <c r="AG7703" t="s">
        <v>1240</v>
      </c>
      <c r="AH7703">
        <v>21</v>
      </c>
      <c r="AI7703" s="4" t="s">
        <v>4799</v>
      </c>
      <c r="AJ7703" t="s">
        <v>27</v>
      </c>
      <c r="AK7703" t="s">
        <v>27</v>
      </c>
    </row>
    <row r="7704" spans="1:38" x14ac:dyDescent="0.35">
      <c r="A7704">
        <v>40900004</v>
      </c>
      <c r="B7704">
        <v>30200069</v>
      </c>
      <c r="C7704" t="s">
        <v>292</v>
      </c>
      <c r="D7704" t="s">
        <v>293</v>
      </c>
      <c r="E7704" t="s">
        <v>187</v>
      </c>
      <c r="F7704" t="s">
        <v>46</v>
      </c>
      <c r="G7704" t="s">
        <v>469</v>
      </c>
      <c r="H7704" t="s">
        <v>470</v>
      </c>
      <c r="I7704" t="s">
        <v>60</v>
      </c>
      <c r="J7704">
        <v>9210525876</v>
      </c>
      <c r="K7704">
        <v>20260824</v>
      </c>
      <c r="L7704">
        <v>5000469773</v>
      </c>
      <c r="M7704" s="2">
        <v>46262</v>
      </c>
      <c r="N7704" t="s">
        <v>51</v>
      </c>
      <c r="O7704">
        <v>1030</v>
      </c>
      <c r="P7704">
        <v>26.74</v>
      </c>
      <c r="Q7704">
        <v>26.74</v>
      </c>
      <c r="R7704">
        <v>2.2194200000000001E-4</v>
      </c>
      <c r="S7704" t="s">
        <v>1229</v>
      </c>
      <c r="T7704">
        <v>26.74</v>
      </c>
      <c r="U7704">
        <v>2.2194200000000001E-4</v>
      </c>
      <c r="V7704">
        <v>1</v>
      </c>
      <c r="W7704">
        <v>0</v>
      </c>
      <c r="X7704">
        <v>1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43</v>
      </c>
      <c r="AF7704" s="3">
        <v>0</v>
      </c>
      <c r="AG7704" t="s">
        <v>1240</v>
      </c>
      <c r="AH7704">
        <v>21</v>
      </c>
      <c r="AI7704" s="4" t="s">
        <v>4799</v>
      </c>
      <c r="AJ7704" t="s">
        <v>27</v>
      </c>
      <c r="AK7704" t="s">
        <v>27</v>
      </c>
    </row>
    <row r="7705" spans="1:38" x14ac:dyDescent="0.35">
      <c r="A7705">
        <v>40900004</v>
      </c>
      <c r="B7705">
        <v>30200069</v>
      </c>
      <c r="C7705" t="s">
        <v>292</v>
      </c>
      <c r="D7705" t="s">
        <v>293</v>
      </c>
      <c r="E7705" t="s">
        <v>187</v>
      </c>
      <c r="F7705" t="s">
        <v>46</v>
      </c>
      <c r="G7705" t="s">
        <v>3436</v>
      </c>
      <c r="H7705" t="s">
        <v>3437</v>
      </c>
      <c r="I7705" t="s">
        <v>63</v>
      </c>
      <c r="J7705">
        <v>9210525876</v>
      </c>
      <c r="K7705">
        <v>20260824</v>
      </c>
      <c r="L7705">
        <v>5000469773</v>
      </c>
      <c r="M7705" s="2">
        <v>46262</v>
      </c>
      <c r="N7705" t="s">
        <v>51</v>
      </c>
      <c r="O7705">
        <v>1040</v>
      </c>
      <c r="P7705">
        <v>2.0099999999999998</v>
      </c>
      <c r="Q7705">
        <v>10.049999999999999</v>
      </c>
      <c r="R7705">
        <v>8.3414999999999987E-5</v>
      </c>
      <c r="S7705" t="s">
        <v>1229</v>
      </c>
      <c r="T7705">
        <v>10.049999999999999</v>
      </c>
      <c r="U7705">
        <v>8.3414999999999987E-5</v>
      </c>
      <c r="V7705">
        <v>5</v>
      </c>
      <c r="W7705">
        <v>0</v>
      </c>
      <c r="X7705">
        <v>5</v>
      </c>
      <c r="Y7705">
        <v>0</v>
      </c>
      <c r="Z7705">
        <v>5</v>
      </c>
      <c r="AA7705">
        <v>0</v>
      </c>
      <c r="AB7705">
        <v>5</v>
      </c>
      <c r="AC7705">
        <v>0</v>
      </c>
      <c r="AD7705">
        <v>0</v>
      </c>
      <c r="AE7705">
        <v>71</v>
      </c>
      <c r="AF7705" s="3">
        <v>0</v>
      </c>
      <c r="AG7705" t="s">
        <v>1240</v>
      </c>
      <c r="AH7705">
        <v>21</v>
      </c>
      <c r="AI7705" s="4" t="s">
        <v>4799</v>
      </c>
      <c r="AJ7705" t="s">
        <v>27</v>
      </c>
      <c r="AK7705" t="s">
        <v>27</v>
      </c>
    </row>
    <row r="7706" spans="1:38" x14ac:dyDescent="0.35">
      <c r="A7706">
        <v>40900004</v>
      </c>
      <c r="B7706">
        <v>30200069</v>
      </c>
      <c r="C7706" t="s">
        <v>292</v>
      </c>
      <c r="D7706" t="s">
        <v>293</v>
      </c>
      <c r="E7706" t="s">
        <v>187</v>
      </c>
      <c r="F7706" t="s">
        <v>46</v>
      </c>
      <c r="G7706" t="s">
        <v>1524</v>
      </c>
      <c r="H7706" t="s">
        <v>1525</v>
      </c>
      <c r="I7706" t="s">
        <v>66</v>
      </c>
      <c r="J7706">
        <v>9210525876</v>
      </c>
      <c r="K7706">
        <v>20260824</v>
      </c>
      <c r="L7706">
        <v>5000469773</v>
      </c>
      <c r="M7706" s="2">
        <v>46262</v>
      </c>
      <c r="N7706" t="s">
        <v>51</v>
      </c>
      <c r="O7706">
        <v>1050</v>
      </c>
      <c r="P7706">
        <v>110.49</v>
      </c>
      <c r="Q7706">
        <v>110.49</v>
      </c>
      <c r="R7706">
        <v>9.1706700000000003E-4</v>
      </c>
      <c r="S7706" t="s">
        <v>1229</v>
      </c>
      <c r="T7706">
        <v>110.49</v>
      </c>
      <c r="U7706">
        <v>9.1706700000000003E-4</v>
      </c>
      <c r="V7706">
        <v>1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1</v>
      </c>
      <c r="AD7706">
        <v>110.49</v>
      </c>
      <c r="AE7706">
        <v>0</v>
      </c>
      <c r="AF7706" s="3">
        <v>0</v>
      </c>
      <c r="AG7706" t="s">
        <v>1240</v>
      </c>
      <c r="AH7706">
        <v>21</v>
      </c>
      <c r="AI7706" s="4" t="s">
        <v>4799</v>
      </c>
      <c r="AJ7706" t="s">
        <v>1232</v>
      </c>
      <c r="AK7706" t="s">
        <v>1269</v>
      </c>
      <c r="AL7706" t="s">
        <v>1269</v>
      </c>
    </row>
    <row r="7707" spans="1:38" x14ac:dyDescent="0.35">
      <c r="A7707">
        <v>40900004</v>
      </c>
      <c r="B7707">
        <v>30200069</v>
      </c>
      <c r="C7707" t="s">
        <v>292</v>
      </c>
      <c r="D7707" t="s">
        <v>293</v>
      </c>
      <c r="E7707" t="s">
        <v>187</v>
      </c>
      <c r="F7707" t="s">
        <v>46</v>
      </c>
      <c r="G7707" t="s">
        <v>453</v>
      </c>
      <c r="H7707" t="s">
        <v>454</v>
      </c>
      <c r="I7707" t="s">
        <v>63</v>
      </c>
      <c r="J7707">
        <v>9210525876</v>
      </c>
      <c r="K7707">
        <v>20260824</v>
      </c>
      <c r="L7707">
        <v>5000469773</v>
      </c>
      <c r="M7707" s="2">
        <v>46262</v>
      </c>
      <c r="N7707" t="s">
        <v>51</v>
      </c>
      <c r="O7707">
        <v>1060</v>
      </c>
      <c r="P7707">
        <v>33.85</v>
      </c>
      <c r="Q7707">
        <v>33.85</v>
      </c>
      <c r="R7707">
        <v>2.80955E-4</v>
      </c>
      <c r="S7707" t="s">
        <v>1229</v>
      </c>
      <c r="T7707">
        <v>33.85</v>
      </c>
      <c r="U7707">
        <v>2.80955E-4</v>
      </c>
      <c r="V7707">
        <v>1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33.85</v>
      </c>
      <c r="AE7707">
        <v>0</v>
      </c>
      <c r="AF7707" s="3">
        <v>0</v>
      </c>
      <c r="AG7707" t="s">
        <v>1240</v>
      </c>
      <c r="AH7707">
        <v>21</v>
      </c>
      <c r="AI7707" s="4" t="s">
        <v>4799</v>
      </c>
      <c r="AJ7707" t="s">
        <v>1232</v>
      </c>
      <c r="AK7707" t="s">
        <v>1233</v>
      </c>
      <c r="AL7707" t="s">
        <v>1233</v>
      </c>
    </row>
    <row r="7708" spans="1:38" x14ac:dyDescent="0.35">
      <c r="A7708">
        <v>40900004</v>
      </c>
      <c r="B7708">
        <v>30200069</v>
      </c>
      <c r="C7708" t="s">
        <v>292</v>
      </c>
      <c r="D7708" t="s">
        <v>293</v>
      </c>
      <c r="E7708" t="s">
        <v>187</v>
      </c>
      <c r="F7708" t="s">
        <v>46</v>
      </c>
      <c r="G7708" t="s">
        <v>449</v>
      </c>
      <c r="H7708" t="s">
        <v>450</v>
      </c>
      <c r="I7708" t="s">
        <v>60</v>
      </c>
      <c r="J7708">
        <v>9210525876</v>
      </c>
      <c r="K7708">
        <v>20260824</v>
      </c>
      <c r="L7708">
        <v>5000469773</v>
      </c>
      <c r="M7708" s="2">
        <v>46262</v>
      </c>
      <c r="N7708" t="s">
        <v>51</v>
      </c>
      <c r="O7708">
        <v>1070</v>
      </c>
      <c r="P7708">
        <v>20.329999999999998</v>
      </c>
      <c r="Q7708">
        <v>20.329999999999998</v>
      </c>
      <c r="R7708">
        <v>1.68739E-4</v>
      </c>
      <c r="S7708" t="s">
        <v>1229</v>
      </c>
      <c r="T7708">
        <v>20.329999999999998</v>
      </c>
      <c r="U7708">
        <v>1.68739E-4</v>
      </c>
      <c r="V7708">
        <v>1</v>
      </c>
      <c r="W7708">
        <v>0</v>
      </c>
      <c r="X7708">
        <v>1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128</v>
      </c>
      <c r="AF7708" s="3">
        <v>0</v>
      </c>
      <c r="AG7708" t="s">
        <v>1240</v>
      </c>
      <c r="AH7708">
        <v>21</v>
      </c>
      <c r="AI7708" s="4" t="s">
        <v>4799</v>
      </c>
      <c r="AJ7708" t="s">
        <v>27</v>
      </c>
      <c r="AK7708" t="s">
        <v>27</v>
      </c>
    </row>
    <row r="7709" spans="1:38" x14ac:dyDescent="0.35">
      <c r="A7709">
        <v>40900004</v>
      </c>
      <c r="B7709">
        <v>30200069</v>
      </c>
      <c r="C7709" t="s">
        <v>292</v>
      </c>
      <c r="D7709" t="s">
        <v>293</v>
      </c>
      <c r="E7709" t="s">
        <v>187</v>
      </c>
      <c r="F7709" t="s">
        <v>46</v>
      </c>
      <c r="G7709" t="s">
        <v>1003</v>
      </c>
      <c r="H7709" t="s">
        <v>4972</v>
      </c>
      <c r="I7709" t="s">
        <v>63</v>
      </c>
      <c r="J7709">
        <v>9210525876</v>
      </c>
      <c r="K7709">
        <v>20260824</v>
      </c>
      <c r="L7709">
        <v>5000469773</v>
      </c>
      <c r="M7709" s="2">
        <v>46262</v>
      </c>
      <c r="N7709" t="s">
        <v>51</v>
      </c>
      <c r="O7709">
        <v>1080</v>
      </c>
      <c r="P7709">
        <v>0.03</v>
      </c>
      <c r="Q7709">
        <v>0.63</v>
      </c>
      <c r="R7709">
        <v>5.2290000000000002E-6</v>
      </c>
      <c r="S7709" t="s">
        <v>1229</v>
      </c>
      <c r="T7709">
        <v>0.63</v>
      </c>
      <c r="U7709">
        <v>5.2290000000000002E-6</v>
      </c>
      <c r="V7709">
        <v>21</v>
      </c>
      <c r="W7709">
        <v>0</v>
      </c>
      <c r="X7709">
        <v>21</v>
      </c>
      <c r="Y7709">
        <v>0</v>
      </c>
      <c r="Z7709">
        <v>21</v>
      </c>
      <c r="AA7709">
        <v>0</v>
      </c>
      <c r="AB7709">
        <v>21</v>
      </c>
      <c r="AC7709">
        <v>0</v>
      </c>
      <c r="AD7709">
        <v>0</v>
      </c>
      <c r="AE7709">
        <v>8098</v>
      </c>
      <c r="AF7709" s="3">
        <v>0</v>
      </c>
      <c r="AG7709" t="s">
        <v>1240</v>
      </c>
      <c r="AH7709">
        <v>21</v>
      </c>
      <c r="AI7709" s="4" t="s">
        <v>4799</v>
      </c>
      <c r="AJ7709" t="s">
        <v>27</v>
      </c>
      <c r="AK7709" t="s">
        <v>27</v>
      </c>
    </row>
    <row r="7710" spans="1:38" x14ac:dyDescent="0.35">
      <c r="A7710">
        <v>40900004</v>
      </c>
      <c r="B7710">
        <v>30200069</v>
      </c>
      <c r="C7710" t="s">
        <v>292</v>
      </c>
      <c r="D7710" t="s">
        <v>293</v>
      </c>
      <c r="E7710" t="s">
        <v>187</v>
      </c>
      <c r="F7710" t="s">
        <v>46</v>
      </c>
      <c r="G7710" t="s">
        <v>684</v>
      </c>
      <c r="H7710" t="s">
        <v>2321</v>
      </c>
      <c r="I7710" t="s">
        <v>63</v>
      </c>
      <c r="J7710">
        <v>9210525876</v>
      </c>
      <c r="K7710">
        <v>20260824</v>
      </c>
      <c r="L7710">
        <v>5000469773</v>
      </c>
      <c r="M7710" s="2">
        <v>46262</v>
      </c>
      <c r="N7710" t="s">
        <v>51</v>
      </c>
      <c r="O7710">
        <v>1090</v>
      </c>
      <c r="P7710">
        <v>5.93</v>
      </c>
      <c r="Q7710">
        <v>195.69</v>
      </c>
      <c r="R7710">
        <v>1.624227E-3</v>
      </c>
      <c r="S7710" t="s">
        <v>1229</v>
      </c>
      <c r="T7710">
        <v>195.69</v>
      </c>
      <c r="U7710">
        <v>1.624227E-3</v>
      </c>
      <c r="V7710">
        <v>33</v>
      </c>
      <c r="W7710">
        <v>0</v>
      </c>
      <c r="X7710">
        <v>33</v>
      </c>
      <c r="Y7710">
        <v>0</v>
      </c>
      <c r="Z7710">
        <v>33</v>
      </c>
      <c r="AA7710">
        <v>0</v>
      </c>
      <c r="AB7710">
        <v>33</v>
      </c>
      <c r="AC7710">
        <v>0</v>
      </c>
      <c r="AD7710">
        <v>0</v>
      </c>
      <c r="AE7710">
        <v>9989</v>
      </c>
      <c r="AF7710" s="3">
        <v>0</v>
      </c>
      <c r="AG7710" t="s">
        <v>1240</v>
      </c>
      <c r="AH7710">
        <v>21</v>
      </c>
      <c r="AI7710" s="4" t="s">
        <v>4799</v>
      </c>
      <c r="AJ7710" t="s">
        <v>27</v>
      </c>
      <c r="AK7710" t="s">
        <v>27</v>
      </c>
    </row>
    <row r="7711" spans="1:38" x14ac:dyDescent="0.35">
      <c r="A7711">
        <v>40900004</v>
      </c>
      <c r="B7711">
        <v>30200069</v>
      </c>
      <c r="C7711" t="s">
        <v>292</v>
      </c>
      <c r="D7711" t="s">
        <v>293</v>
      </c>
      <c r="E7711" t="s">
        <v>187</v>
      </c>
      <c r="F7711" t="s">
        <v>46</v>
      </c>
      <c r="G7711" t="s">
        <v>4973</v>
      </c>
      <c r="H7711" t="s">
        <v>4974</v>
      </c>
      <c r="I7711" t="s">
        <v>106</v>
      </c>
      <c r="J7711">
        <v>9210525876</v>
      </c>
      <c r="K7711">
        <v>20260824</v>
      </c>
      <c r="L7711">
        <v>5000469773</v>
      </c>
      <c r="M7711" s="2">
        <v>46262</v>
      </c>
      <c r="N7711" t="s">
        <v>51</v>
      </c>
      <c r="O7711">
        <v>1100</v>
      </c>
      <c r="P7711">
        <v>0.47</v>
      </c>
      <c r="Q7711">
        <v>0.47</v>
      </c>
      <c r="R7711">
        <v>3.9009999999999996E-6</v>
      </c>
      <c r="S7711" t="s">
        <v>1229</v>
      </c>
      <c r="T7711">
        <v>0.47</v>
      </c>
      <c r="U7711">
        <v>3.9009999999999996E-6</v>
      </c>
      <c r="V7711">
        <v>1</v>
      </c>
      <c r="W7711">
        <v>0</v>
      </c>
      <c r="X7711">
        <v>1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 s="3">
        <v>0</v>
      </c>
      <c r="AG7711" t="s">
        <v>1240</v>
      </c>
      <c r="AH7711">
        <v>21</v>
      </c>
      <c r="AI7711" s="4" t="s">
        <v>4799</v>
      </c>
      <c r="AJ7711" t="s">
        <v>27</v>
      </c>
      <c r="AK7711" t="s">
        <v>27</v>
      </c>
    </row>
    <row r="7712" spans="1:38" x14ac:dyDescent="0.35">
      <c r="A7712">
        <v>40900004</v>
      </c>
      <c r="B7712">
        <v>30200069</v>
      </c>
      <c r="C7712" t="s">
        <v>292</v>
      </c>
      <c r="D7712" t="s">
        <v>293</v>
      </c>
      <c r="E7712" t="s">
        <v>187</v>
      </c>
      <c r="F7712" t="s">
        <v>46</v>
      </c>
      <c r="G7712" t="s">
        <v>3721</v>
      </c>
      <c r="H7712" t="s">
        <v>482</v>
      </c>
      <c r="I7712" t="s">
        <v>63</v>
      </c>
      <c r="J7712">
        <v>9210525876</v>
      </c>
      <c r="K7712">
        <v>20260824</v>
      </c>
      <c r="L7712">
        <v>5000469773</v>
      </c>
      <c r="M7712" s="2">
        <v>46262</v>
      </c>
      <c r="N7712" t="s">
        <v>51</v>
      </c>
      <c r="O7712">
        <v>1110</v>
      </c>
      <c r="P7712">
        <v>14.85</v>
      </c>
      <c r="Q7712">
        <v>29.7</v>
      </c>
      <c r="R7712">
        <v>2.4650999999999997E-4</v>
      </c>
      <c r="S7712" t="s">
        <v>1229</v>
      </c>
      <c r="T7712">
        <v>29.7</v>
      </c>
      <c r="U7712">
        <v>2.4650999999999997E-4</v>
      </c>
      <c r="V7712">
        <v>2</v>
      </c>
      <c r="W7712">
        <v>0</v>
      </c>
      <c r="X7712">
        <v>2</v>
      </c>
      <c r="Y7712">
        <v>0</v>
      </c>
      <c r="Z7712">
        <v>2</v>
      </c>
      <c r="AA7712">
        <v>0</v>
      </c>
      <c r="AB7712">
        <v>2</v>
      </c>
      <c r="AC7712">
        <v>0</v>
      </c>
      <c r="AD7712">
        <v>0</v>
      </c>
      <c r="AE7712">
        <v>2268</v>
      </c>
      <c r="AF7712" s="3">
        <v>0</v>
      </c>
      <c r="AG7712" t="s">
        <v>1240</v>
      </c>
      <c r="AH7712">
        <v>21</v>
      </c>
      <c r="AI7712" s="4" t="s">
        <v>4799</v>
      </c>
      <c r="AJ7712" t="s">
        <v>27</v>
      </c>
      <c r="AK7712" t="s">
        <v>27</v>
      </c>
    </row>
    <row r="7713" spans="1:38" x14ac:dyDescent="0.35">
      <c r="A7713">
        <v>40900004</v>
      </c>
      <c r="B7713">
        <v>30200069</v>
      </c>
      <c r="C7713" t="s">
        <v>292</v>
      </c>
      <c r="D7713" t="s">
        <v>293</v>
      </c>
      <c r="E7713" t="s">
        <v>187</v>
      </c>
      <c r="F7713" t="s">
        <v>46</v>
      </c>
      <c r="G7713" t="s">
        <v>3426</v>
      </c>
      <c r="H7713" t="s">
        <v>3427</v>
      </c>
      <c r="I7713" t="s">
        <v>66</v>
      </c>
      <c r="J7713">
        <v>9210525876</v>
      </c>
      <c r="K7713">
        <v>20260824</v>
      </c>
      <c r="L7713">
        <v>5000469773</v>
      </c>
      <c r="M7713" s="2">
        <v>46262</v>
      </c>
      <c r="N7713" t="s">
        <v>51</v>
      </c>
      <c r="O7713">
        <v>1120</v>
      </c>
      <c r="P7713">
        <v>19.23</v>
      </c>
      <c r="Q7713">
        <v>19.23</v>
      </c>
      <c r="R7713">
        <v>1.5960900000000001E-4</v>
      </c>
      <c r="S7713" t="s">
        <v>1229</v>
      </c>
      <c r="T7713">
        <v>19.23</v>
      </c>
      <c r="U7713">
        <v>1.5960900000000001E-4</v>
      </c>
      <c r="V7713">
        <v>1</v>
      </c>
      <c r="W7713">
        <v>0</v>
      </c>
      <c r="X7713">
        <v>1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143</v>
      </c>
      <c r="AF7713" s="3">
        <v>0</v>
      </c>
      <c r="AG7713" t="s">
        <v>1240</v>
      </c>
      <c r="AH7713">
        <v>21</v>
      </c>
      <c r="AI7713" s="4" t="s">
        <v>4799</v>
      </c>
      <c r="AJ7713" t="s">
        <v>27</v>
      </c>
      <c r="AK7713" t="s">
        <v>27</v>
      </c>
    </row>
    <row r="7714" spans="1:38" x14ac:dyDescent="0.35">
      <c r="A7714">
        <v>40900004</v>
      </c>
      <c r="B7714">
        <v>30200069</v>
      </c>
      <c r="C7714" t="s">
        <v>292</v>
      </c>
      <c r="D7714" t="s">
        <v>293</v>
      </c>
      <c r="E7714" t="s">
        <v>187</v>
      </c>
      <c r="F7714" t="s">
        <v>46</v>
      </c>
      <c r="G7714" t="s">
        <v>492</v>
      </c>
      <c r="H7714" t="s">
        <v>482</v>
      </c>
      <c r="I7714" t="s">
        <v>63</v>
      </c>
      <c r="J7714">
        <v>9210525876</v>
      </c>
      <c r="K7714">
        <v>20260824</v>
      </c>
      <c r="L7714">
        <v>5000469773</v>
      </c>
      <c r="M7714" s="2">
        <v>46262</v>
      </c>
      <c r="N7714" t="s">
        <v>51</v>
      </c>
      <c r="O7714">
        <v>1130</v>
      </c>
      <c r="P7714">
        <v>6.9</v>
      </c>
      <c r="Q7714">
        <v>296.7</v>
      </c>
      <c r="R7714">
        <v>2.4626100000000001E-3</v>
      </c>
      <c r="S7714" t="s">
        <v>1229</v>
      </c>
      <c r="T7714">
        <v>296.7</v>
      </c>
      <c r="U7714">
        <v>2.4626100000000001E-3</v>
      </c>
      <c r="V7714">
        <v>43</v>
      </c>
      <c r="W7714">
        <v>0</v>
      </c>
      <c r="X7714">
        <v>43</v>
      </c>
      <c r="Y7714">
        <v>0</v>
      </c>
      <c r="Z7714">
        <v>43</v>
      </c>
      <c r="AA7714">
        <v>0</v>
      </c>
      <c r="AB7714">
        <v>43</v>
      </c>
      <c r="AC7714">
        <v>0</v>
      </c>
      <c r="AD7714">
        <v>0</v>
      </c>
      <c r="AE7714">
        <v>43</v>
      </c>
      <c r="AF7714" s="3">
        <v>0</v>
      </c>
      <c r="AG7714" t="s">
        <v>1240</v>
      </c>
      <c r="AH7714">
        <v>21</v>
      </c>
      <c r="AI7714" s="4" t="s">
        <v>4799</v>
      </c>
      <c r="AJ7714" t="s">
        <v>27</v>
      </c>
      <c r="AK7714" t="s">
        <v>27</v>
      </c>
    </row>
    <row r="7715" spans="1:38" x14ac:dyDescent="0.35">
      <c r="A7715">
        <v>40900004</v>
      </c>
      <c r="B7715">
        <v>30200069</v>
      </c>
      <c r="C7715" t="s">
        <v>292</v>
      </c>
      <c r="D7715" t="s">
        <v>293</v>
      </c>
      <c r="E7715" t="s">
        <v>187</v>
      </c>
      <c r="F7715" t="s">
        <v>46</v>
      </c>
      <c r="G7715" t="s">
        <v>481</v>
      </c>
      <c r="H7715" t="s">
        <v>482</v>
      </c>
      <c r="I7715" t="s">
        <v>63</v>
      </c>
      <c r="J7715">
        <v>9210525876</v>
      </c>
      <c r="K7715">
        <v>20260824</v>
      </c>
      <c r="L7715">
        <v>5000469773</v>
      </c>
      <c r="M7715" s="2">
        <v>46262</v>
      </c>
      <c r="N7715" t="s">
        <v>51</v>
      </c>
      <c r="O7715">
        <v>1140</v>
      </c>
      <c r="P7715">
        <v>6.14</v>
      </c>
      <c r="Q7715">
        <v>878.02</v>
      </c>
      <c r="R7715">
        <v>7.2875660000000005E-3</v>
      </c>
      <c r="S7715" t="s">
        <v>1229</v>
      </c>
      <c r="T7715">
        <v>878.02</v>
      </c>
      <c r="U7715">
        <v>7.2875660000000005E-3</v>
      </c>
      <c r="V7715">
        <v>143</v>
      </c>
      <c r="W7715">
        <v>0</v>
      </c>
      <c r="X7715">
        <v>143</v>
      </c>
      <c r="Y7715">
        <v>0</v>
      </c>
      <c r="Z7715">
        <v>143</v>
      </c>
      <c r="AA7715">
        <v>0</v>
      </c>
      <c r="AB7715">
        <v>143</v>
      </c>
      <c r="AC7715">
        <v>0</v>
      </c>
      <c r="AD7715">
        <v>0</v>
      </c>
      <c r="AE7715">
        <v>0</v>
      </c>
      <c r="AF7715" s="3">
        <v>0</v>
      </c>
      <c r="AG7715" t="s">
        <v>1240</v>
      </c>
      <c r="AH7715">
        <v>21</v>
      </c>
      <c r="AI7715" s="4" t="s">
        <v>4799</v>
      </c>
      <c r="AJ7715" t="s">
        <v>27</v>
      </c>
      <c r="AK7715" t="s">
        <v>27</v>
      </c>
    </row>
    <row r="7716" spans="1:38" x14ac:dyDescent="0.35">
      <c r="A7716">
        <v>40900004</v>
      </c>
      <c r="B7716">
        <v>30200069</v>
      </c>
      <c r="C7716" t="s">
        <v>292</v>
      </c>
      <c r="D7716" t="s">
        <v>293</v>
      </c>
      <c r="E7716" t="s">
        <v>187</v>
      </c>
      <c r="F7716" t="s">
        <v>46</v>
      </c>
      <c r="G7716" t="s">
        <v>3135</v>
      </c>
      <c r="H7716" t="s">
        <v>3136</v>
      </c>
      <c r="I7716" t="s">
        <v>60</v>
      </c>
      <c r="J7716">
        <v>9210525876</v>
      </c>
      <c r="K7716">
        <v>20260824</v>
      </c>
      <c r="L7716">
        <v>5000469773</v>
      </c>
      <c r="M7716" s="2">
        <v>46262</v>
      </c>
      <c r="N7716" t="s">
        <v>51</v>
      </c>
      <c r="O7716">
        <v>1150</v>
      </c>
      <c r="P7716">
        <v>8.8000000000000007</v>
      </c>
      <c r="Q7716">
        <v>35.200000000000003</v>
      </c>
      <c r="R7716">
        <v>2.9216000000000002E-4</v>
      </c>
      <c r="S7716" t="s">
        <v>1229</v>
      </c>
      <c r="T7716">
        <v>35.200000000000003</v>
      </c>
      <c r="U7716">
        <v>2.9216000000000002E-4</v>
      </c>
      <c r="V7716">
        <v>4</v>
      </c>
      <c r="W7716">
        <v>0</v>
      </c>
      <c r="X7716">
        <v>4</v>
      </c>
      <c r="Y7716">
        <v>0</v>
      </c>
      <c r="Z7716">
        <v>0</v>
      </c>
      <c r="AA7716">
        <v>0</v>
      </c>
      <c r="AB7716">
        <v>0</v>
      </c>
      <c r="AC7716">
        <v>4</v>
      </c>
      <c r="AD7716">
        <v>35.200000000000003</v>
      </c>
      <c r="AE7716">
        <v>0</v>
      </c>
      <c r="AF7716" s="3">
        <v>0</v>
      </c>
      <c r="AG7716" t="s">
        <v>1240</v>
      </c>
      <c r="AH7716">
        <v>21</v>
      </c>
      <c r="AI7716" s="4" t="s">
        <v>4799</v>
      </c>
      <c r="AJ7716" t="s">
        <v>1232</v>
      </c>
      <c r="AK7716" t="s">
        <v>1233</v>
      </c>
      <c r="AL7716" t="s">
        <v>1233</v>
      </c>
    </row>
    <row r="7717" spans="1:38" x14ac:dyDescent="0.35">
      <c r="A7717">
        <v>40900004</v>
      </c>
      <c r="B7717">
        <v>30200069</v>
      </c>
      <c r="C7717" t="s">
        <v>292</v>
      </c>
      <c r="D7717" t="s">
        <v>293</v>
      </c>
      <c r="E7717" t="s">
        <v>187</v>
      </c>
      <c r="F7717" t="s">
        <v>46</v>
      </c>
      <c r="G7717" t="s">
        <v>493</v>
      </c>
      <c r="H7717" t="s">
        <v>494</v>
      </c>
      <c r="I7717" t="s">
        <v>66</v>
      </c>
      <c r="J7717">
        <v>9210525876</v>
      </c>
      <c r="K7717">
        <v>20260824</v>
      </c>
      <c r="L7717">
        <v>5000469773</v>
      </c>
      <c r="M7717" s="2">
        <v>46262</v>
      </c>
      <c r="N7717" t="s">
        <v>51</v>
      </c>
      <c r="O7717">
        <v>1160</v>
      </c>
      <c r="P7717">
        <v>1.1000000000000001</v>
      </c>
      <c r="Q7717">
        <v>2.2000000000000002</v>
      </c>
      <c r="R7717">
        <v>1.8260000000000001E-5</v>
      </c>
      <c r="S7717" t="s">
        <v>1229</v>
      </c>
      <c r="T7717">
        <v>2.2000000000000002</v>
      </c>
      <c r="U7717">
        <v>1.8260000000000001E-5</v>
      </c>
      <c r="V7717">
        <v>2</v>
      </c>
      <c r="W7717">
        <v>0</v>
      </c>
      <c r="X7717">
        <v>2</v>
      </c>
      <c r="Y7717">
        <v>0</v>
      </c>
      <c r="Z7717">
        <v>0</v>
      </c>
      <c r="AA7717">
        <v>0</v>
      </c>
      <c r="AB7717">
        <v>0</v>
      </c>
      <c r="AC7717">
        <v>2</v>
      </c>
      <c r="AD7717">
        <v>2.2000000000000002</v>
      </c>
      <c r="AE7717">
        <v>0</v>
      </c>
      <c r="AF7717" s="3">
        <v>0</v>
      </c>
      <c r="AG7717" t="s">
        <v>1240</v>
      </c>
      <c r="AH7717">
        <v>21</v>
      </c>
      <c r="AI7717" s="4" t="s">
        <v>4799</v>
      </c>
      <c r="AJ7717" t="s">
        <v>1232</v>
      </c>
      <c r="AK7717" t="s">
        <v>1233</v>
      </c>
      <c r="AL7717" t="s">
        <v>1233</v>
      </c>
    </row>
    <row r="7718" spans="1:38" x14ac:dyDescent="0.35">
      <c r="A7718">
        <v>40900004</v>
      </c>
      <c r="B7718">
        <v>30200069</v>
      </c>
      <c r="C7718" t="s">
        <v>292</v>
      </c>
      <c r="D7718" t="s">
        <v>293</v>
      </c>
      <c r="E7718" t="s">
        <v>187</v>
      </c>
      <c r="F7718" t="s">
        <v>46</v>
      </c>
      <c r="G7718" t="s">
        <v>215</v>
      </c>
      <c r="H7718" t="s">
        <v>216</v>
      </c>
      <c r="I7718" t="s">
        <v>63</v>
      </c>
      <c r="J7718">
        <v>9210525876</v>
      </c>
      <c r="K7718">
        <v>20260824</v>
      </c>
      <c r="L7718">
        <v>5000469773</v>
      </c>
      <c r="M7718" s="2">
        <v>46262</v>
      </c>
      <c r="N7718" t="s">
        <v>51</v>
      </c>
      <c r="O7718">
        <v>1170</v>
      </c>
      <c r="P7718">
        <v>1.7</v>
      </c>
      <c r="Q7718">
        <v>3.4</v>
      </c>
      <c r="R7718">
        <v>2.8219999999999997E-5</v>
      </c>
      <c r="S7718" t="s">
        <v>1229</v>
      </c>
      <c r="T7718">
        <v>3.4</v>
      </c>
      <c r="U7718">
        <v>2.8219999999999997E-5</v>
      </c>
      <c r="V7718">
        <v>2</v>
      </c>
      <c r="W7718">
        <v>0</v>
      </c>
      <c r="X7718">
        <v>2</v>
      </c>
      <c r="Y7718">
        <v>0</v>
      </c>
      <c r="Z7718">
        <v>2</v>
      </c>
      <c r="AA7718">
        <v>0</v>
      </c>
      <c r="AB7718">
        <v>2</v>
      </c>
      <c r="AC7718">
        <v>0</v>
      </c>
      <c r="AD7718">
        <v>0</v>
      </c>
      <c r="AE7718">
        <v>910</v>
      </c>
      <c r="AF7718" s="3">
        <v>0</v>
      </c>
      <c r="AG7718" t="s">
        <v>1240</v>
      </c>
      <c r="AH7718">
        <v>21</v>
      </c>
      <c r="AI7718" s="4" t="s">
        <v>4799</v>
      </c>
      <c r="AJ7718" t="s">
        <v>27</v>
      </c>
      <c r="AK7718" t="s">
        <v>27</v>
      </c>
    </row>
    <row r="7719" spans="1:38" x14ac:dyDescent="0.35">
      <c r="A7719">
        <v>40900004</v>
      </c>
      <c r="B7719">
        <v>30200069</v>
      </c>
      <c r="C7719" t="s">
        <v>292</v>
      </c>
      <c r="D7719" t="s">
        <v>293</v>
      </c>
      <c r="E7719" t="s">
        <v>187</v>
      </c>
      <c r="F7719" t="s">
        <v>46</v>
      </c>
      <c r="G7719" t="s">
        <v>1010</v>
      </c>
      <c r="H7719" t="s">
        <v>1011</v>
      </c>
      <c r="I7719" t="s">
        <v>60</v>
      </c>
      <c r="J7719">
        <v>9210525876</v>
      </c>
      <c r="K7719">
        <v>20260824</v>
      </c>
      <c r="L7719">
        <v>5000469773</v>
      </c>
      <c r="M7719" s="2">
        <v>46262</v>
      </c>
      <c r="N7719" t="s">
        <v>51</v>
      </c>
      <c r="O7719">
        <v>1180</v>
      </c>
      <c r="P7719">
        <v>5.14</v>
      </c>
      <c r="Q7719">
        <v>10.28</v>
      </c>
      <c r="R7719">
        <v>8.5323999999999985E-5</v>
      </c>
      <c r="S7719" t="s">
        <v>1229</v>
      </c>
      <c r="T7719">
        <v>10.28</v>
      </c>
      <c r="U7719">
        <v>8.5323999999999985E-5</v>
      </c>
      <c r="V7719">
        <v>2</v>
      </c>
      <c r="W7719">
        <v>0</v>
      </c>
      <c r="X7719">
        <v>2</v>
      </c>
      <c r="Y7719">
        <v>0</v>
      </c>
      <c r="Z7719">
        <v>0</v>
      </c>
      <c r="AA7719">
        <v>0</v>
      </c>
      <c r="AB7719">
        <v>0</v>
      </c>
      <c r="AC7719">
        <v>2</v>
      </c>
      <c r="AD7719">
        <v>10.28</v>
      </c>
      <c r="AE7719">
        <v>0</v>
      </c>
      <c r="AF7719" s="3">
        <v>0</v>
      </c>
      <c r="AG7719" t="s">
        <v>1240</v>
      </c>
      <c r="AH7719">
        <v>21</v>
      </c>
      <c r="AI7719" s="4" t="s">
        <v>4799</v>
      </c>
      <c r="AJ7719" t="s">
        <v>1232</v>
      </c>
      <c r="AK7719" t="s">
        <v>1269</v>
      </c>
      <c r="AL7719" t="s">
        <v>1269</v>
      </c>
    </row>
    <row r="7720" spans="1:38" x14ac:dyDescent="0.35">
      <c r="A7720">
        <v>40900004</v>
      </c>
      <c r="B7720">
        <v>30200069</v>
      </c>
      <c r="C7720" t="s">
        <v>292</v>
      </c>
      <c r="D7720" t="s">
        <v>293</v>
      </c>
      <c r="E7720" t="s">
        <v>187</v>
      </c>
      <c r="F7720" t="s">
        <v>46</v>
      </c>
      <c r="G7720" t="s">
        <v>3746</v>
      </c>
      <c r="H7720" t="s">
        <v>1334</v>
      </c>
      <c r="I7720" t="s">
        <v>63</v>
      </c>
      <c r="J7720">
        <v>9210525876</v>
      </c>
      <c r="K7720">
        <v>20260824</v>
      </c>
      <c r="L7720">
        <v>5000469773</v>
      </c>
      <c r="M7720" s="2">
        <v>46262</v>
      </c>
      <c r="N7720" t="s">
        <v>51</v>
      </c>
      <c r="O7720">
        <v>1190</v>
      </c>
      <c r="P7720">
        <v>3.47</v>
      </c>
      <c r="Q7720">
        <v>3.47</v>
      </c>
      <c r="R7720">
        <v>2.8800999999999998E-5</v>
      </c>
      <c r="S7720" t="s">
        <v>1229</v>
      </c>
      <c r="T7720">
        <v>3.47</v>
      </c>
      <c r="U7720">
        <v>2.8800999999999998E-5</v>
      </c>
      <c r="V7720">
        <v>1</v>
      </c>
      <c r="W7720">
        <v>0</v>
      </c>
      <c r="X7720">
        <v>1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164</v>
      </c>
      <c r="AF7720" s="3">
        <v>0</v>
      </c>
      <c r="AG7720" t="s">
        <v>1240</v>
      </c>
      <c r="AH7720">
        <v>21</v>
      </c>
      <c r="AI7720" s="4" t="s">
        <v>4799</v>
      </c>
      <c r="AJ7720" t="s">
        <v>27</v>
      </c>
      <c r="AK7720" t="s">
        <v>27</v>
      </c>
    </row>
    <row r="7721" spans="1:38" x14ac:dyDescent="0.35">
      <c r="A7721">
        <v>40900004</v>
      </c>
      <c r="B7721">
        <v>30200069</v>
      </c>
      <c r="C7721" t="s">
        <v>292</v>
      </c>
      <c r="D7721" t="s">
        <v>293</v>
      </c>
      <c r="E7721" t="s">
        <v>187</v>
      </c>
      <c r="F7721" t="s">
        <v>46</v>
      </c>
      <c r="G7721" t="s">
        <v>3434</v>
      </c>
      <c r="H7721" t="s">
        <v>3435</v>
      </c>
      <c r="I7721" t="s">
        <v>60</v>
      </c>
      <c r="J7721">
        <v>9210525876</v>
      </c>
      <c r="K7721">
        <v>20260824</v>
      </c>
      <c r="L7721">
        <v>5000469773</v>
      </c>
      <c r="M7721" s="2">
        <v>46262</v>
      </c>
      <c r="N7721" t="s">
        <v>51</v>
      </c>
      <c r="O7721">
        <v>1200</v>
      </c>
      <c r="P7721">
        <v>1.56</v>
      </c>
      <c r="Q7721">
        <v>1.56</v>
      </c>
      <c r="R7721">
        <v>1.2948000000000002E-5</v>
      </c>
      <c r="S7721" t="s">
        <v>1229</v>
      </c>
      <c r="T7721">
        <v>1.56</v>
      </c>
      <c r="U7721">
        <v>1.2948000000000002E-5</v>
      </c>
      <c r="V7721">
        <v>1</v>
      </c>
      <c r="W7721">
        <v>0</v>
      </c>
      <c r="X7721">
        <v>1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576</v>
      </c>
      <c r="AF7721" s="3">
        <v>0</v>
      </c>
      <c r="AG7721" t="s">
        <v>1240</v>
      </c>
      <c r="AH7721">
        <v>21</v>
      </c>
      <c r="AI7721" s="4" t="s">
        <v>4799</v>
      </c>
      <c r="AJ7721" t="s">
        <v>27</v>
      </c>
      <c r="AK7721" t="s">
        <v>27</v>
      </c>
    </row>
    <row r="7722" spans="1:38" x14ac:dyDescent="0.35">
      <c r="A7722">
        <v>40900004</v>
      </c>
      <c r="B7722">
        <v>30200069</v>
      </c>
      <c r="C7722" t="s">
        <v>292</v>
      </c>
      <c r="D7722" t="s">
        <v>293</v>
      </c>
      <c r="E7722" t="s">
        <v>187</v>
      </c>
      <c r="F7722" t="s">
        <v>46</v>
      </c>
      <c r="G7722" t="s">
        <v>819</v>
      </c>
      <c r="H7722" t="s">
        <v>356</v>
      </c>
      <c r="I7722" t="s">
        <v>60</v>
      </c>
      <c r="J7722">
        <v>9210525876</v>
      </c>
      <c r="K7722">
        <v>20260824</v>
      </c>
      <c r="L7722">
        <v>5000469773</v>
      </c>
      <c r="M7722" s="2">
        <v>46262</v>
      </c>
      <c r="N7722" t="s">
        <v>51</v>
      </c>
      <c r="O7722">
        <v>1210</v>
      </c>
      <c r="P7722">
        <v>23.98</v>
      </c>
      <c r="Q7722">
        <v>23.98</v>
      </c>
      <c r="R7722">
        <v>1.9903400000000001E-4</v>
      </c>
      <c r="S7722" t="s">
        <v>1229</v>
      </c>
      <c r="T7722">
        <v>23.98</v>
      </c>
      <c r="U7722">
        <v>1.9903400000000001E-4</v>
      </c>
      <c r="V7722">
        <v>1</v>
      </c>
      <c r="W7722">
        <v>0</v>
      </c>
      <c r="X7722">
        <v>1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45</v>
      </c>
      <c r="AF7722" s="3">
        <v>0</v>
      </c>
      <c r="AG7722" t="s">
        <v>1240</v>
      </c>
      <c r="AH7722">
        <v>21</v>
      </c>
      <c r="AI7722" s="4" t="s">
        <v>4799</v>
      </c>
      <c r="AJ7722" t="s">
        <v>27</v>
      </c>
      <c r="AK7722" t="s">
        <v>27</v>
      </c>
    </row>
    <row r="7723" spans="1:38" x14ac:dyDescent="0.35">
      <c r="A7723">
        <v>40900004</v>
      </c>
      <c r="B7723">
        <v>30200069</v>
      </c>
      <c r="C7723" t="s">
        <v>292</v>
      </c>
      <c r="D7723" t="s">
        <v>293</v>
      </c>
      <c r="E7723" t="s">
        <v>187</v>
      </c>
      <c r="F7723" t="s">
        <v>46</v>
      </c>
      <c r="G7723" t="s">
        <v>4975</v>
      </c>
      <c r="H7723" t="s">
        <v>4976</v>
      </c>
      <c r="I7723" t="s">
        <v>106</v>
      </c>
      <c r="J7723">
        <v>9210525876</v>
      </c>
      <c r="K7723">
        <v>20260824</v>
      </c>
      <c r="L7723">
        <v>5000469773</v>
      </c>
      <c r="M7723" s="2">
        <v>46262</v>
      </c>
      <c r="N7723" t="s">
        <v>51</v>
      </c>
      <c r="O7723">
        <v>1220</v>
      </c>
      <c r="P7723">
        <v>0.85</v>
      </c>
      <c r="Q7723">
        <v>3.4</v>
      </c>
      <c r="R7723">
        <v>2.8219999999999997E-5</v>
      </c>
      <c r="S7723" t="s">
        <v>1229</v>
      </c>
      <c r="T7723">
        <v>3.4</v>
      </c>
      <c r="U7723">
        <v>2.8219999999999997E-5</v>
      </c>
      <c r="V7723">
        <v>4</v>
      </c>
      <c r="W7723">
        <v>0</v>
      </c>
      <c r="X7723">
        <v>4</v>
      </c>
      <c r="Y7723">
        <v>0</v>
      </c>
      <c r="Z7723">
        <v>4</v>
      </c>
      <c r="AA7723">
        <v>0</v>
      </c>
      <c r="AB7723">
        <v>4</v>
      </c>
      <c r="AC7723">
        <v>0</v>
      </c>
      <c r="AD7723">
        <v>0</v>
      </c>
      <c r="AE7723">
        <v>98</v>
      </c>
      <c r="AF7723" s="3">
        <v>0</v>
      </c>
      <c r="AG7723" t="s">
        <v>1240</v>
      </c>
      <c r="AH7723">
        <v>21</v>
      </c>
      <c r="AI7723" s="4" t="s">
        <v>4799</v>
      </c>
      <c r="AJ7723" t="s">
        <v>27</v>
      </c>
      <c r="AK7723" t="s">
        <v>27</v>
      </c>
    </row>
    <row r="7724" spans="1:38" x14ac:dyDescent="0.35">
      <c r="A7724">
        <v>40900004</v>
      </c>
      <c r="B7724">
        <v>30200069</v>
      </c>
      <c r="C7724" t="s">
        <v>292</v>
      </c>
      <c r="D7724" t="s">
        <v>293</v>
      </c>
      <c r="E7724" t="s">
        <v>187</v>
      </c>
      <c r="F7724" t="s">
        <v>46</v>
      </c>
      <c r="G7724" t="s">
        <v>502</v>
      </c>
      <c r="H7724" t="s">
        <v>503</v>
      </c>
      <c r="I7724" t="s">
        <v>106</v>
      </c>
      <c r="J7724">
        <v>9210525876</v>
      </c>
      <c r="K7724">
        <v>20260824</v>
      </c>
      <c r="L7724">
        <v>5000469773</v>
      </c>
      <c r="M7724" s="2">
        <v>46262</v>
      </c>
      <c r="N7724" t="s">
        <v>51</v>
      </c>
      <c r="O7724">
        <v>1230</v>
      </c>
      <c r="P7724">
        <v>7.2</v>
      </c>
      <c r="Q7724">
        <v>187.20000000000002</v>
      </c>
      <c r="R7724">
        <v>1.5537600000000002E-3</v>
      </c>
      <c r="S7724" t="s">
        <v>1229</v>
      </c>
      <c r="T7724">
        <v>187.20000000000002</v>
      </c>
      <c r="U7724">
        <v>1.5537600000000002E-3</v>
      </c>
      <c r="V7724">
        <v>26</v>
      </c>
      <c r="W7724">
        <v>0</v>
      </c>
      <c r="X7724">
        <v>26</v>
      </c>
      <c r="Y7724">
        <v>0</v>
      </c>
      <c r="Z7724">
        <v>26</v>
      </c>
      <c r="AA7724">
        <v>0</v>
      </c>
      <c r="AB7724">
        <v>26</v>
      </c>
      <c r="AC7724">
        <v>0</v>
      </c>
      <c r="AD7724">
        <v>0</v>
      </c>
      <c r="AE7724">
        <v>954</v>
      </c>
      <c r="AF7724" s="3">
        <v>0</v>
      </c>
      <c r="AG7724" t="s">
        <v>1240</v>
      </c>
      <c r="AH7724">
        <v>21</v>
      </c>
      <c r="AI7724" s="4" t="s">
        <v>4799</v>
      </c>
      <c r="AJ7724" t="s">
        <v>27</v>
      </c>
      <c r="AK7724" t="s">
        <v>27</v>
      </c>
    </row>
    <row r="7725" spans="1:38" x14ac:dyDescent="0.35">
      <c r="A7725">
        <v>40900004</v>
      </c>
      <c r="B7725">
        <v>30200069</v>
      </c>
      <c r="C7725" t="s">
        <v>292</v>
      </c>
      <c r="D7725" t="s">
        <v>293</v>
      </c>
      <c r="E7725" t="s">
        <v>187</v>
      </c>
      <c r="F7725" t="s">
        <v>46</v>
      </c>
      <c r="G7725" t="s">
        <v>4977</v>
      </c>
      <c r="H7725" t="s">
        <v>4978</v>
      </c>
      <c r="I7725" t="s">
        <v>66</v>
      </c>
      <c r="J7725">
        <v>9210525876</v>
      </c>
      <c r="K7725">
        <v>20260824</v>
      </c>
      <c r="L7725">
        <v>5000469773</v>
      </c>
      <c r="M7725" s="2">
        <v>46262</v>
      </c>
      <c r="N7725" t="s">
        <v>51</v>
      </c>
      <c r="O7725">
        <v>1240</v>
      </c>
      <c r="P7725">
        <v>0.55000000000000004</v>
      </c>
      <c r="Q7725">
        <v>0.55000000000000004</v>
      </c>
      <c r="R7725">
        <v>4.5650000000000003E-6</v>
      </c>
      <c r="S7725" t="s">
        <v>1229</v>
      </c>
      <c r="T7725">
        <v>0.55000000000000004</v>
      </c>
      <c r="U7725">
        <v>4.5650000000000003E-6</v>
      </c>
      <c r="V7725">
        <v>1</v>
      </c>
      <c r="W7725">
        <v>0</v>
      </c>
      <c r="X7725">
        <v>1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236</v>
      </c>
      <c r="AF7725" s="3">
        <v>0</v>
      </c>
      <c r="AG7725" t="s">
        <v>1240</v>
      </c>
      <c r="AH7725">
        <v>21</v>
      </c>
      <c r="AI7725" s="4" t="s">
        <v>4799</v>
      </c>
      <c r="AJ7725" t="s">
        <v>27</v>
      </c>
      <c r="AK7725" t="s">
        <v>27</v>
      </c>
    </row>
    <row r="7726" spans="1:38" x14ac:dyDescent="0.35">
      <c r="A7726">
        <v>40900004</v>
      </c>
      <c r="B7726">
        <v>30200069</v>
      </c>
      <c r="C7726" t="s">
        <v>292</v>
      </c>
      <c r="D7726" t="s">
        <v>293</v>
      </c>
      <c r="E7726" t="s">
        <v>187</v>
      </c>
      <c r="F7726" t="s">
        <v>46</v>
      </c>
      <c r="G7726" t="s">
        <v>3139</v>
      </c>
      <c r="H7726" t="s">
        <v>3140</v>
      </c>
      <c r="I7726" t="s">
        <v>66</v>
      </c>
      <c r="J7726">
        <v>9210525876</v>
      </c>
      <c r="K7726">
        <v>20260824</v>
      </c>
      <c r="L7726">
        <v>5000469773</v>
      </c>
      <c r="M7726" s="2">
        <v>46262</v>
      </c>
      <c r="N7726" t="s">
        <v>51</v>
      </c>
      <c r="O7726">
        <v>1250</v>
      </c>
      <c r="P7726">
        <v>6.81</v>
      </c>
      <c r="Q7726">
        <v>13.62</v>
      </c>
      <c r="R7726">
        <v>1.13046E-4</v>
      </c>
      <c r="S7726" t="s">
        <v>1229</v>
      </c>
      <c r="T7726">
        <v>13.62</v>
      </c>
      <c r="U7726">
        <v>1.13046E-4</v>
      </c>
      <c r="V7726">
        <v>2</v>
      </c>
      <c r="W7726">
        <v>0</v>
      </c>
      <c r="X7726">
        <v>2</v>
      </c>
      <c r="Y7726">
        <v>0</v>
      </c>
      <c r="Z7726">
        <v>2</v>
      </c>
      <c r="AA7726">
        <v>0</v>
      </c>
      <c r="AB7726">
        <v>2</v>
      </c>
      <c r="AC7726">
        <v>0</v>
      </c>
      <c r="AD7726">
        <v>0</v>
      </c>
      <c r="AE7726">
        <v>181</v>
      </c>
      <c r="AF7726" s="3">
        <v>0</v>
      </c>
      <c r="AG7726" t="s">
        <v>1240</v>
      </c>
      <c r="AH7726">
        <v>21</v>
      </c>
      <c r="AI7726" s="4" t="s">
        <v>4799</v>
      </c>
      <c r="AJ7726" t="s">
        <v>27</v>
      </c>
      <c r="AK7726" t="s">
        <v>27</v>
      </c>
    </row>
    <row r="7727" spans="1:38" x14ac:dyDescent="0.35">
      <c r="A7727">
        <v>40900004</v>
      </c>
      <c r="B7727">
        <v>30200069</v>
      </c>
      <c r="C7727" t="s">
        <v>292</v>
      </c>
      <c r="D7727" t="s">
        <v>293</v>
      </c>
      <c r="E7727" t="s">
        <v>187</v>
      </c>
      <c r="F7727" t="s">
        <v>46</v>
      </c>
      <c r="G7727" t="s">
        <v>2079</v>
      </c>
      <c r="H7727" t="s">
        <v>2080</v>
      </c>
      <c r="I7727" t="s">
        <v>66</v>
      </c>
      <c r="J7727">
        <v>9210525876</v>
      </c>
      <c r="K7727">
        <v>20260824</v>
      </c>
      <c r="L7727">
        <v>5000469773</v>
      </c>
      <c r="M7727" s="2">
        <v>46262</v>
      </c>
      <c r="N7727" t="s">
        <v>51</v>
      </c>
      <c r="O7727">
        <v>1260</v>
      </c>
      <c r="P7727">
        <v>7.89</v>
      </c>
      <c r="Q7727">
        <v>15.78</v>
      </c>
      <c r="R7727">
        <v>1.3097400000000001E-4</v>
      </c>
      <c r="S7727" t="s">
        <v>1229</v>
      </c>
      <c r="T7727">
        <v>15.78</v>
      </c>
      <c r="U7727">
        <v>1.3097400000000001E-4</v>
      </c>
      <c r="V7727">
        <v>2</v>
      </c>
      <c r="W7727">
        <v>0</v>
      </c>
      <c r="X7727">
        <v>2</v>
      </c>
      <c r="Y7727">
        <v>0</v>
      </c>
      <c r="Z7727">
        <v>2</v>
      </c>
      <c r="AA7727">
        <v>0</v>
      </c>
      <c r="AB7727">
        <v>2</v>
      </c>
      <c r="AC7727">
        <v>0</v>
      </c>
      <c r="AD7727">
        <v>0</v>
      </c>
      <c r="AE7727">
        <v>0</v>
      </c>
      <c r="AF7727" s="3">
        <v>0</v>
      </c>
      <c r="AG7727" t="s">
        <v>1240</v>
      </c>
      <c r="AH7727">
        <v>21</v>
      </c>
      <c r="AI7727" s="4" t="s">
        <v>4799</v>
      </c>
      <c r="AJ7727" t="s">
        <v>27</v>
      </c>
      <c r="AK7727" t="s">
        <v>27</v>
      </c>
    </row>
    <row r="7728" spans="1:38" x14ac:dyDescent="0.35">
      <c r="A7728">
        <v>40900004</v>
      </c>
      <c r="B7728">
        <v>30200069</v>
      </c>
      <c r="C7728" t="s">
        <v>292</v>
      </c>
      <c r="D7728" t="s">
        <v>293</v>
      </c>
      <c r="E7728" t="s">
        <v>187</v>
      </c>
      <c r="F7728" t="s">
        <v>46</v>
      </c>
      <c r="G7728" t="s">
        <v>3336</v>
      </c>
      <c r="H7728" t="s">
        <v>3337</v>
      </c>
      <c r="I7728" t="s">
        <v>66</v>
      </c>
      <c r="J7728">
        <v>9210525876</v>
      </c>
      <c r="K7728">
        <v>20260824</v>
      </c>
      <c r="L7728">
        <v>5000469773</v>
      </c>
      <c r="M7728" s="2">
        <v>46262</v>
      </c>
      <c r="N7728" t="s">
        <v>51</v>
      </c>
      <c r="O7728">
        <v>1270</v>
      </c>
      <c r="P7728">
        <v>6.81</v>
      </c>
      <c r="Q7728">
        <v>13.62</v>
      </c>
      <c r="R7728">
        <v>1.13046E-4</v>
      </c>
      <c r="S7728" t="s">
        <v>1229</v>
      </c>
      <c r="T7728">
        <v>13.62</v>
      </c>
      <c r="U7728">
        <v>1.13046E-4</v>
      </c>
      <c r="V7728">
        <v>2</v>
      </c>
      <c r="W7728">
        <v>0</v>
      </c>
      <c r="X7728">
        <v>2</v>
      </c>
      <c r="Y7728">
        <v>0</v>
      </c>
      <c r="Z7728">
        <v>2</v>
      </c>
      <c r="AA7728">
        <v>0</v>
      </c>
      <c r="AB7728">
        <v>2</v>
      </c>
      <c r="AC7728">
        <v>0</v>
      </c>
      <c r="AD7728">
        <v>0</v>
      </c>
      <c r="AE7728">
        <v>843</v>
      </c>
      <c r="AF7728" s="3">
        <v>0</v>
      </c>
      <c r="AG7728" t="s">
        <v>1240</v>
      </c>
      <c r="AH7728">
        <v>21</v>
      </c>
      <c r="AI7728" s="4" t="s">
        <v>4799</v>
      </c>
      <c r="AJ7728" t="s">
        <v>27</v>
      </c>
      <c r="AK7728" t="s">
        <v>27</v>
      </c>
    </row>
    <row r="7729" spans="1:38" x14ac:dyDescent="0.35">
      <c r="A7729">
        <v>40900004</v>
      </c>
      <c r="B7729">
        <v>30200069</v>
      </c>
      <c r="C7729" t="s">
        <v>292</v>
      </c>
      <c r="D7729" t="s">
        <v>293</v>
      </c>
      <c r="E7729" t="s">
        <v>187</v>
      </c>
      <c r="F7729" t="s">
        <v>46</v>
      </c>
      <c r="G7729" t="s">
        <v>3340</v>
      </c>
      <c r="H7729" t="s">
        <v>3341</v>
      </c>
      <c r="I7729" t="s">
        <v>66</v>
      </c>
      <c r="J7729">
        <v>9210525876</v>
      </c>
      <c r="K7729">
        <v>20260824</v>
      </c>
      <c r="L7729">
        <v>5000469773</v>
      </c>
      <c r="M7729" s="2">
        <v>46262</v>
      </c>
      <c r="N7729" t="s">
        <v>51</v>
      </c>
      <c r="O7729">
        <v>1280</v>
      </c>
      <c r="P7729">
        <v>7.89</v>
      </c>
      <c r="Q7729">
        <v>23.669999999999998</v>
      </c>
      <c r="R7729">
        <v>1.9646099999999999E-4</v>
      </c>
      <c r="S7729" t="s">
        <v>1229</v>
      </c>
      <c r="T7729">
        <v>23.669999999999998</v>
      </c>
      <c r="U7729">
        <v>1.9646099999999999E-4</v>
      </c>
      <c r="V7729">
        <v>3</v>
      </c>
      <c r="W7729">
        <v>0</v>
      </c>
      <c r="X7729">
        <v>3</v>
      </c>
      <c r="Y7729">
        <v>0</v>
      </c>
      <c r="Z7729">
        <v>0</v>
      </c>
      <c r="AA7729">
        <v>0</v>
      </c>
      <c r="AB7729">
        <v>0</v>
      </c>
      <c r="AC7729">
        <v>3</v>
      </c>
      <c r="AD7729">
        <v>23.67</v>
      </c>
      <c r="AE7729">
        <v>0</v>
      </c>
      <c r="AF7729" s="3">
        <v>0</v>
      </c>
      <c r="AG7729" t="s">
        <v>1240</v>
      </c>
      <c r="AH7729">
        <v>21</v>
      </c>
      <c r="AI7729" s="4" t="s">
        <v>4799</v>
      </c>
      <c r="AJ7729" t="s">
        <v>1232</v>
      </c>
      <c r="AK7729" t="s">
        <v>1233</v>
      </c>
      <c r="AL7729" t="s">
        <v>1233</v>
      </c>
    </row>
    <row r="7730" spans="1:38" x14ac:dyDescent="0.35">
      <c r="A7730">
        <v>40900004</v>
      </c>
      <c r="B7730">
        <v>30200069</v>
      </c>
      <c r="C7730" t="s">
        <v>292</v>
      </c>
      <c r="D7730" t="s">
        <v>293</v>
      </c>
      <c r="E7730" t="s">
        <v>187</v>
      </c>
      <c r="F7730" t="s">
        <v>46</v>
      </c>
      <c r="G7730" t="s">
        <v>4979</v>
      </c>
      <c r="H7730" t="s">
        <v>4980</v>
      </c>
      <c r="I7730" t="s">
        <v>106</v>
      </c>
      <c r="J7730">
        <v>9210525876</v>
      </c>
      <c r="K7730">
        <v>20260824</v>
      </c>
      <c r="L7730">
        <v>5000469773</v>
      </c>
      <c r="M7730" s="2">
        <v>46262</v>
      </c>
      <c r="N7730" t="s">
        <v>51</v>
      </c>
      <c r="O7730">
        <v>1290</v>
      </c>
      <c r="P7730">
        <v>0.45</v>
      </c>
      <c r="Q7730">
        <v>0.45</v>
      </c>
      <c r="R7730">
        <v>3.7350000000000002E-6</v>
      </c>
      <c r="S7730" t="s">
        <v>1229</v>
      </c>
      <c r="T7730">
        <v>0.45</v>
      </c>
      <c r="U7730">
        <v>3.7350000000000002E-6</v>
      </c>
      <c r="V7730">
        <v>1</v>
      </c>
      <c r="W7730">
        <v>0</v>
      </c>
      <c r="X7730">
        <v>1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257</v>
      </c>
      <c r="AF7730" s="3">
        <v>0</v>
      </c>
      <c r="AG7730" t="s">
        <v>1240</v>
      </c>
      <c r="AH7730">
        <v>21</v>
      </c>
      <c r="AI7730" s="4" t="s">
        <v>4799</v>
      </c>
      <c r="AJ7730" t="s">
        <v>27</v>
      </c>
      <c r="AK7730" t="s">
        <v>27</v>
      </c>
    </row>
    <row r="7731" spans="1:38" x14ac:dyDescent="0.35">
      <c r="A7731">
        <v>40900004</v>
      </c>
      <c r="B7731">
        <v>30200069</v>
      </c>
      <c r="C7731" t="s">
        <v>292</v>
      </c>
      <c r="D7731" t="s">
        <v>293</v>
      </c>
      <c r="E7731" t="s">
        <v>187</v>
      </c>
      <c r="F7731" t="s">
        <v>46</v>
      </c>
      <c r="G7731" t="s">
        <v>3040</v>
      </c>
      <c r="H7731" t="s">
        <v>482</v>
      </c>
      <c r="I7731" t="s">
        <v>63</v>
      </c>
      <c r="J7731">
        <v>9210525876</v>
      </c>
      <c r="K7731">
        <v>20260824</v>
      </c>
      <c r="L7731">
        <v>5000469773</v>
      </c>
      <c r="M7731" s="2">
        <v>46262</v>
      </c>
      <c r="N7731" t="s">
        <v>51</v>
      </c>
      <c r="O7731">
        <v>1300</v>
      </c>
      <c r="P7731">
        <v>4.1100000000000003</v>
      </c>
      <c r="Q7731">
        <v>4.1100000000000003</v>
      </c>
      <c r="R7731">
        <v>3.4113000000000004E-5</v>
      </c>
      <c r="S7731" t="s">
        <v>1229</v>
      </c>
      <c r="T7731">
        <v>4.1100000000000003</v>
      </c>
      <c r="U7731">
        <v>3.4113000000000004E-5</v>
      </c>
      <c r="V7731">
        <v>1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4.1100000000000003</v>
      </c>
      <c r="AE7731">
        <v>0</v>
      </c>
      <c r="AF7731" s="3">
        <v>0</v>
      </c>
      <c r="AG7731" t="s">
        <v>1240</v>
      </c>
      <c r="AH7731">
        <v>21</v>
      </c>
      <c r="AI7731" s="4" t="s">
        <v>4799</v>
      </c>
      <c r="AJ7731" t="s">
        <v>1232</v>
      </c>
      <c r="AK7731" t="s">
        <v>1269</v>
      </c>
      <c r="AL7731" t="s">
        <v>1269</v>
      </c>
    </row>
    <row r="7732" spans="1:38" x14ac:dyDescent="0.35">
      <c r="A7732">
        <v>40900004</v>
      </c>
      <c r="B7732">
        <v>30200069</v>
      </c>
      <c r="C7732" t="s">
        <v>292</v>
      </c>
      <c r="D7732" t="s">
        <v>293</v>
      </c>
      <c r="E7732" t="s">
        <v>187</v>
      </c>
      <c r="F7732" t="s">
        <v>46</v>
      </c>
      <c r="G7732" t="s">
        <v>4981</v>
      </c>
      <c r="H7732" t="s">
        <v>4982</v>
      </c>
      <c r="I7732" t="s">
        <v>106</v>
      </c>
      <c r="J7732">
        <v>9210525876</v>
      </c>
      <c r="K7732">
        <v>20260824</v>
      </c>
      <c r="L7732">
        <v>5000469773</v>
      </c>
      <c r="M7732" s="2">
        <v>46262</v>
      </c>
      <c r="N7732" t="s">
        <v>51</v>
      </c>
      <c r="O7732">
        <v>1310</v>
      </c>
      <c r="P7732">
        <v>6.18</v>
      </c>
      <c r="Q7732">
        <v>6.18</v>
      </c>
      <c r="R7732">
        <v>5.1293999999999994E-5</v>
      </c>
      <c r="S7732" t="s">
        <v>1229</v>
      </c>
      <c r="T7732">
        <v>6.18</v>
      </c>
      <c r="U7732">
        <v>5.1293999999999994E-5</v>
      </c>
      <c r="V7732">
        <v>1</v>
      </c>
      <c r="W7732">
        <v>0</v>
      </c>
      <c r="X7732">
        <v>1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29</v>
      </c>
      <c r="AF7732" s="3">
        <v>0</v>
      </c>
      <c r="AG7732" t="s">
        <v>1240</v>
      </c>
      <c r="AH7732">
        <v>21</v>
      </c>
      <c r="AI7732" s="4" t="s">
        <v>4799</v>
      </c>
      <c r="AJ7732" t="s">
        <v>27</v>
      </c>
      <c r="AK7732" t="s">
        <v>27</v>
      </c>
    </row>
    <row r="7733" spans="1:38" x14ac:dyDescent="0.35">
      <c r="A7733">
        <v>40900004</v>
      </c>
      <c r="B7733">
        <v>30200069</v>
      </c>
      <c r="C7733" t="s">
        <v>292</v>
      </c>
      <c r="D7733" t="s">
        <v>293</v>
      </c>
      <c r="E7733" t="s">
        <v>187</v>
      </c>
      <c r="F7733" t="s">
        <v>46</v>
      </c>
      <c r="G7733" t="s">
        <v>4983</v>
      </c>
      <c r="H7733" t="s">
        <v>4984</v>
      </c>
      <c r="I7733" t="s">
        <v>106</v>
      </c>
      <c r="J7733">
        <v>9210525876</v>
      </c>
      <c r="K7733">
        <v>20260824</v>
      </c>
      <c r="L7733">
        <v>5000469773</v>
      </c>
      <c r="M7733" s="2">
        <v>46262</v>
      </c>
      <c r="N7733" t="s">
        <v>51</v>
      </c>
      <c r="O7733">
        <v>1320</v>
      </c>
      <c r="P7733">
        <v>1.52</v>
      </c>
      <c r="Q7733">
        <v>1.52</v>
      </c>
      <c r="R7733">
        <v>1.2615999999999999E-5</v>
      </c>
      <c r="S7733" t="s">
        <v>1229</v>
      </c>
      <c r="T7733">
        <v>1.52</v>
      </c>
      <c r="U7733">
        <v>1.2615999999999999E-5</v>
      </c>
      <c r="V7733">
        <v>1</v>
      </c>
      <c r="W7733">
        <v>0</v>
      </c>
      <c r="X7733">
        <v>1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124</v>
      </c>
      <c r="AF7733" s="3">
        <v>0</v>
      </c>
      <c r="AG7733" t="s">
        <v>1240</v>
      </c>
      <c r="AH7733">
        <v>21</v>
      </c>
      <c r="AI7733" s="4" t="s">
        <v>4799</v>
      </c>
      <c r="AJ7733" t="s">
        <v>27</v>
      </c>
      <c r="AK7733" t="s">
        <v>27</v>
      </c>
    </row>
    <row r="7734" spans="1:38" x14ac:dyDescent="0.35">
      <c r="A7734">
        <v>40900004</v>
      </c>
      <c r="B7734">
        <v>30200069</v>
      </c>
      <c r="C7734" t="s">
        <v>292</v>
      </c>
      <c r="D7734" t="s">
        <v>293</v>
      </c>
      <c r="E7734" t="s">
        <v>187</v>
      </c>
      <c r="F7734" t="s">
        <v>46</v>
      </c>
      <c r="G7734" t="s">
        <v>745</v>
      </c>
      <c r="H7734" t="s">
        <v>1403</v>
      </c>
      <c r="I7734" t="s">
        <v>60</v>
      </c>
      <c r="J7734">
        <v>9210525876</v>
      </c>
      <c r="K7734">
        <v>20260824</v>
      </c>
      <c r="L7734">
        <v>5000469773</v>
      </c>
      <c r="M7734" s="2">
        <v>46262</v>
      </c>
      <c r="N7734" t="s">
        <v>51</v>
      </c>
      <c r="O7734">
        <v>1330</v>
      </c>
      <c r="P7734">
        <v>15.32</v>
      </c>
      <c r="Q7734">
        <v>15.32</v>
      </c>
      <c r="R7734">
        <v>1.2715599999999999E-4</v>
      </c>
      <c r="S7734" t="s">
        <v>1229</v>
      </c>
      <c r="T7734">
        <v>15.32</v>
      </c>
      <c r="U7734">
        <v>1.2715599999999999E-4</v>
      </c>
      <c r="V7734">
        <v>1</v>
      </c>
      <c r="W7734">
        <v>0</v>
      </c>
      <c r="X7734">
        <v>1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238</v>
      </c>
      <c r="AF7734" s="3">
        <v>0</v>
      </c>
      <c r="AG7734" t="s">
        <v>1240</v>
      </c>
      <c r="AH7734">
        <v>21</v>
      </c>
      <c r="AI7734" s="4" t="s">
        <v>4799</v>
      </c>
      <c r="AJ7734" t="s">
        <v>27</v>
      </c>
      <c r="AK7734" t="s">
        <v>27</v>
      </c>
    </row>
    <row r="7735" spans="1:38" x14ac:dyDescent="0.35">
      <c r="A7735">
        <v>40900004</v>
      </c>
      <c r="B7735">
        <v>30200069</v>
      </c>
      <c r="C7735" t="s">
        <v>292</v>
      </c>
      <c r="D7735" t="s">
        <v>293</v>
      </c>
      <c r="E7735" t="s">
        <v>187</v>
      </c>
      <c r="F7735" t="s">
        <v>46</v>
      </c>
      <c r="G7735" t="s">
        <v>2075</v>
      </c>
      <c r="H7735" t="s">
        <v>2076</v>
      </c>
      <c r="I7735" t="s">
        <v>66</v>
      </c>
      <c r="J7735">
        <v>9210525876</v>
      </c>
      <c r="K7735">
        <v>20260824</v>
      </c>
      <c r="L7735">
        <v>5000469773</v>
      </c>
      <c r="M7735" s="2">
        <v>46262</v>
      </c>
      <c r="N7735" t="s">
        <v>51</v>
      </c>
      <c r="O7735">
        <v>1340</v>
      </c>
      <c r="P7735">
        <v>0.05</v>
      </c>
      <c r="Q7735">
        <v>1.6</v>
      </c>
      <c r="R7735">
        <v>1.3280000000000002E-5</v>
      </c>
      <c r="S7735" t="s">
        <v>1229</v>
      </c>
      <c r="T7735">
        <v>1.6</v>
      </c>
      <c r="U7735">
        <v>1.3280000000000002E-5</v>
      </c>
      <c r="V7735">
        <v>32</v>
      </c>
      <c r="W7735">
        <v>0</v>
      </c>
      <c r="X7735">
        <v>32</v>
      </c>
      <c r="Y7735">
        <v>0</v>
      </c>
      <c r="Z7735">
        <v>32</v>
      </c>
      <c r="AA7735">
        <v>0</v>
      </c>
      <c r="AB7735">
        <v>32</v>
      </c>
      <c r="AC7735">
        <v>0</v>
      </c>
      <c r="AD7735">
        <v>0</v>
      </c>
      <c r="AE7735">
        <v>0</v>
      </c>
      <c r="AF7735" s="3">
        <v>0</v>
      </c>
      <c r="AG7735" t="s">
        <v>1240</v>
      </c>
      <c r="AH7735">
        <v>21</v>
      </c>
      <c r="AI7735" s="4" t="s">
        <v>4799</v>
      </c>
      <c r="AJ7735" t="s">
        <v>27</v>
      </c>
      <c r="AK7735" t="s">
        <v>27</v>
      </c>
    </row>
    <row r="7736" spans="1:38" x14ac:dyDescent="0.35">
      <c r="A7736">
        <v>40900004</v>
      </c>
      <c r="B7736">
        <v>30200069</v>
      </c>
      <c r="C7736" t="s">
        <v>292</v>
      </c>
      <c r="D7736" t="s">
        <v>293</v>
      </c>
      <c r="E7736" t="s">
        <v>187</v>
      </c>
      <c r="F7736" t="s">
        <v>46</v>
      </c>
      <c r="G7736" t="s">
        <v>3449</v>
      </c>
      <c r="H7736" t="s">
        <v>1405</v>
      </c>
      <c r="I7736" t="s">
        <v>106</v>
      </c>
      <c r="J7736">
        <v>9210525876</v>
      </c>
      <c r="K7736">
        <v>20260824</v>
      </c>
      <c r="L7736">
        <v>5000469773</v>
      </c>
      <c r="M7736" s="2">
        <v>46262</v>
      </c>
      <c r="N7736" t="s">
        <v>51</v>
      </c>
      <c r="O7736">
        <v>1350</v>
      </c>
      <c r="P7736">
        <v>40.159999999999997</v>
      </c>
      <c r="Q7736">
        <v>40.159999999999997</v>
      </c>
      <c r="R7736">
        <v>3.3332799999999998E-4</v>
      </c>
      <c r="S7736" t="s">
        <v>1229</v>
      </c>
      <c r="T7736">
        <v>40.159999999999997</v>
      </c>
      <c r="U7736">
        <v>3.3332799999999998E-4</v>
      </c>
      <c r="V7736">
        <v>1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40.159999999999997</v>
      </c>
      <c r="AE7736">
        <v>0</v>
      </c>
      <c r="AF7736" s="3">
        <v>0</v>
      </c>
      <c r="AG7736" t="s">
        <v>1240</v>
      </c>
      <c r="AH7736">
        <v>21</v>
      </c>
      <c r="AI7736" s="4" t="s">
        <v>4799</v>
      </c>
      <c r="AJ7736" t="s">
        <v>1232</v>
      </c>
      <c r="AK7736" t="s">
        <v>1233</v>
      </c>
      <c r="AL7736" t="s">
        <v>1233</v>
      </c>
    </row>
    <row r="7737" spans="1:38" x14ac:dyDescent="0.35">
      <c r="A7737">
        <v>40900004</v>
      </c>
      <c r="B7737">
        <v>30200069</v>
      </c>
      <c r="C7737" t="s">
        <v>292</v>
      </c>
      <c r="D7737" t="s">
        <v>293</v>
      </c>
      <c r="E7737" t="s">
        <v>187</v>
      </c>
      <c r="F7737" t="s">
        <v>46</v>
      </c>
      <c r="G7737" t="s">
        <v>4985</v>
      </c>
      <c r="H7737" t="s">
        <v>4986</v>
      </c>
      <c r="I7737" t="s">
        <v>60</v>
      </c>
      <c r="J7737">
        <v>9210525876</v>
      </c>
      <c r="K7737">
        <v>20260824</v>
      </c>
      <c r="L7737">
        <v>5000469773</v>
      </c>
      <c r="M7737" s="2">
        <v>46262</v>
      </c>
      <c r="N7737" t="s">
        <v>51</v>
      </c>
      <c r="O7737">
        <v>1360</v>
      </c>
      <c r="P7737">
        <v>7.72</v>
      </c>
      <c r="Q7737">
        <v>7.72</v>
      </c>
      <c r="R7737">
        <v>6.4076000000000001E-5</v>
      </c>
      <c r="S7737" t="s">
        <v>1229</v>
      </c>
      <c r="T7737">
        <v>7.72</v>
      </c>
      <c r="U7737">
        <v>6.4076000000000001E-5</v>
      </c>
      <c r="V7737">
        <v>1</v>
      </c>
      <c r="W7737">
        <v>0</v>
      </c>
      <c r="X7737">
        <v>1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12</v>
      </c>
      <c r="AF7737" s="3">
        <v>0</v>
      </c>
      <c r="AG7737" t="s">
        <v>1240</v>
      </c>
      <c r="AH7737">
        <v>21</v>
      </c>
      <c r="AI7737" s="4" t="s">
        <v>4799</v>
      </c>
      <c r="AJ7737" t="s">
        <v>27</v>
      </c>
      <c r="AK7737" t="s">
        <v>27</v>
      </c>
    </row>
    <row r="7738" spans="1:38" x14ac:dyDescent="0.35">
      <c r="A7738">
        <v>40900004</v>
      </c>
      <c r="B7738">
        <v>30200069</v>
      </c>
      <c r="C7738" t="s">
        <v>292</v>
      </c>
      <c r="D7738" t="s">
        <v>293</v>
      </c>
      <c r="E7738" t="s">
        <v>187</v>
      </c>
      <c r="F7738" t="s">
        <v>46</v>
      </c>
      <c r="G7738" t="s">
        <v>526</v>
      </c>
      <c r="H7738" t="s">
        <v>527</v>
      </c>
      <c r="I7738" t="s">
        <v>66</v>
      </c>
      <c r="J7738">
        <v>9210525876</v>
      </c>
      <c r="K7738">
        <v>20260824</v>
      </c>
      <c r="L7738">
        <v>5000469773</v>
      </c>
      <c r="M7738" s="2">
        <v>46262</v>
      </c>
      <c r="N7738" t="s">
        <v>51</v>
      </c>
      <c r="O7738">
        <v>1370</v>
      </c>
      <c r="P7738">
        <v>10.45</v>
      </c>
      <c r="Q7738">
        <v>10.45</v>
      </c>
      <c r="R7738">
        <v>8.6734999999999989E-5</v>
      </c>
      <c r="S7738" t="s">
        <v>1229</v>
      </c>
      <c r="T7738">
        <v>10.45</v>
      </c>
      <c r="U7738">
        <v>8.6734999999999989E-5</v>
      </c>
      <c r="V7738">
        <v>1</v>
      </c>
      <c r="W7738">
        <v>0</v>
      </c>
      <c r="X7738">
        <v>1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3</v>
      </c>
      <c r="AF7738" s="3">
        <v>0</v>
      </c>
      <c r="AG7738" t="s">
        <v>1240</v>
      </c>
      <c r="AH7738">
        <v>21</v>
      </c>
      <c r="AI7738" s="4" t="s">
        <v>4799</v>
      </c>
      <c r="AJ7738" t="s">
        <v>27</v>
      </c>
      <c r="AK7738" t="s">
        <v>27</v>
      </c>
    </row>
    <row r="7739" spans="1:38" x14ac:dyDescent="0.35">
      <c r="A7739">
        <v>40900004</v>
      </c>
      <c r="B7739">
        <v>30200069</v>
      </c>
      <c r="C7739" t="s">
        <v>292</v>
      </c>
      <c r="D7739" t="s">
        <v>293</v>
      </c>
      <c r="E7739" t="s">
        <v>187</v>
      </c>
      <c r="F7739" t="s">
        <v>46</v>
      </c>
      <c r="G7739" t="s">
        <v>671</v>
      </c>
      <c r="H7739" t="s">
        <v>2233</v>
      </c>
      <c r="I7739" t="s">
        <v>63</v>
      </c>
      <c r="J7739">
        <v>9210525876</v>
      </c>
      <c r="K7739">
        <v>20260824</v>
      </c>
      <c r="L7739">
        <v>5000469773</v>
      </c>
      <c r="M7739" s="2">
        <v>46262</v>
      </c>
      <c r="N7739" t="s">
        <v>51</v>
      </c>
      <c r="O7739">
        <v>1380</v>
      </c>
      <c r="P7739">
        <v>23.19</v>
      </c>
      <c r="Q7739">
        <v>46.38</v>
      </c>
      <c r="R7739">
        <v>3.8495400000000007E-4</v>
      </c>
      <c r="S7739" t="s">
        <v>1229</v>
      </c>
      <c r="T7739">
        <v>46.38</v>
      </c>
      <c r="U7739">
        <v>3.8495400000000007E-4</v>
      </c>
      <c r="V7739">
        <v>2</v>
      </c>
      <c r="W7739">
        <v>0</v>
      </c>
      <c r="X7739">
        <v>2</v>
      </c>
      <c r="Y7739">
        <v>0</v>
      </c>
      <c r="Z7739">
        <v>0</v>
      </c>
      <c r="AA7739">
        <v>0</v>
      </c>
      <c r="AB7739">
        <v>0</v>
      </c>
      <c r="AC7739">
        <v>2</v>
      </c>
      <c r="AD7739">
        <v>46.38</v>
      </c>
      <c r="AE7739">
        <v>0</v>
      </c>
      <c r="AF7739" s="3">
        <v>0</v>
      </c>
      <c r="AG7739" t="s">
        <v>1240</v>
      </c>
      <c r="AH7739">
        <v>21</v>
      </c>
      <c r="AI7739" s="4" t="s">
        <v>4799</v>
      </c>
      <c r="AJ7739" t="s">
        <v>1232</v>
      </c>
      <c r="AK7739" t="s">
        <v>1269</v>
      </c>
      <c r="AL7739" t="s">
        <v>1269</v>
      </c>
    </row>
    <row r="7740" spans="1:38" x14ac:dyDescent="0.35">
      <c r="A7740">
        <v>40900004</v>
      </c>
      <c r="B7740">
        <v>30200069</v>
      </c>
      <c r="C7740" t="s">
        <v>292</v>
      </c>
      <c r="D7740" t="s">
        <v>293</v>
      </c>
      <c r="E7740" t="s">
        <v>187</v>
      </c>
      <c r="F7740" t="s">
        <v>46</v>
      </c>
      <c r="G7740" t="s">
        <v>4987</v>
      </c>
      <c r="H7740" t="s">
        <v>3332</v>
      </c>
      <c r="I7740" t="s">
        <v>66</v>
      </c>
      <c r="J7740">
        <v>9210525876</v>
      </c>
      <c r="K7740">
        <v>20260824</v>
      </c>
      <c r="L7740">
        <v>5000469773</v>
      </c>
      <c r="M7740" s="2">
        <v>46262</v>
      </c>
      <c r="N7740" t="s">
        <v>51</v>
      </c>
      <c r="O7740">
        <v>1390</v>
      </c>
      <c r="P7740">
        <v>6.81</v>
      </c>
      <c r="Q7740">
        <v>6.81</v>
      </c>
      <c r="R7740">
        <v>5.6523000000000001E-5</v>
      </c>
      <c r="S7740" t="s">
        <v>1229</v>
      </c>
      <c r="T7740">
        <v>6.81</v>
      </c>
      <c r="U7740">
        <v>5.6523000000000001E-5</v>
      </c>
      <c r="V7740">
        <v>1</v>
      </c>
      <c r="W7740">
        <v>0</v>
      </c>
      <c r="X7740">
        <v>1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67</v>
      </c>
      <c r="AF7740" s="3">
        <v>0</v>
      </c>
      <c r="AG7740" t="s">
        <v>1240</v>
      </c>
      <c r="AH7740">
        <v>21</v>
      </c>
      <c r="AI7740" s="4" t="s">
        <v>4799</v>
      </c>
      <c r="AJ7740" t="s">
        <v>27</v>
      </c>
      <c r="AK7740" t="s">
        <v>27</v>
      </c>
    </row>
    <row r="7741" spans="1:38" x14ac:dyDescent="0.35">
      <c r="A7741">
        <v>40900004</v>
      </c>
      <c r="B7741">
        <v>30200069</v>
      </c>
      <c r="C7741" t="s">
        <v>292</v>
      </c>
      <c r="D7741" t="s">
        <v>293</v>
      </c>
      <c r="E7741" t="s">
        <v>187</v>
      </c>
      <c r="F7741" t="s">
        <v>46</v>
      </c>
      <c r="G7741" t="s">
        <v>3138</v>
      </c>
      <c r="H7741" t="s">
        <v>2124</v>
      </c>
      <c r="I7741" t="s">
        <v>66</v>
      </c>
      <c r="J7741">
        <v>9210525876</v>
      </c>
      <c r="K7741">
        <v>20260824</v>
      </c>
      <c r="L7741">
        <v>5000469773</v>
      </c>
      <c r="M7741" s="2">
        <v>46262</v>
      </c>
      <c r="N7741" t="s">
        <v>51</v>
      </c>
      <c r="O7741">
        <v>1400</v>
      </c>
      <c r="P7741">
        <v>0.23</v>
      </c>
      <c r="Q7741">
        <v>2.0700000000000003</v>
      </c>
      <c r="R7741">
        <v>1.7181000000000004E-5</v>
      </c>
      <c r="S7741" t="s">
        <v>1229</v>
      </c>
      <c r="T7741">
        <v>2.0700000000000003</v>
      </c>
      <c r="U7741">
        <v>1.7181000000000004E-5</v>
      </c>
      <c r="V7741">
        <v>9</v>
      </c>
      <c r="W7741">
        <v>0</v>
      </c>
      <c r="X7741">
        <v>9</v>
      </c>
      <c r="Y7741">
        <v>0</v>
      </c>
      <c r="Z7741">
        <v>0</v>
      </c>
      <c r="AA7741">
        <v>0</v>
      </c>
      <c r="AB7741">
        <v>0</v>
      </c>
      <c r="AC7741">
        <v>9</v>
      </c>
      <c r="AD7741">
        <v>2.0699999999999998</v>
      </c>
      <c r="AE7741">
        <v>0</v>
      </c>
      <c r="AF7741" s="3">
        <v>0</v>
      </c>
      <c r="AG7741" t="s">
        <v>1240</v>
      </c>
      <c r="AH7741">
        <v>21</v>
      </c>
      <c r="AI7741" s="4" t="s">
        <v>4799</v>
      </c>
      <c r="AJ7741" t="s">
        <v>1232</v>
      </c>
      <c r="AK7741" t="s">
        <v>1233</v>
      </c>
      <c r="AL7741" t="s">
        <v>1233</v>
      </c>
    </row>
    <row r="7742" spans="1:38" x14ac:dyDescent="0.35">
      <c r="A7742">
        <v>40900004</v>
      </c>
      <c r="B7742">
        <v>30200069</v>
      </c>
      <c r="C7742" t="s">
        <v>292</v>
      </c>
      <c r="D7742" t="s">
        <v>293</v>
      </c>
      <c r="E7742" t="s">
        <v>187</v>
      </c>
      <c r="F7742" t="s">
        <v>46</v>
      </c>
      <c r="G7742" t="s">
        <v>3331</v>
      </c>
      <c r="H7742" t="s">
        <v>3332</v>
      </c>
      <c r="I7742" t="s">
        <v>66</v>
      </c>
      <c r="J7742">
        <v>9210525876</v>
      </c>
      <c r="K7742">
        <v>20260824</v>
      </c>
      <c r="L7742">
        <v>5000469773</v>
      </c>
      <c r="M7742" s="2">
        <v>46262</v>
      </c>
      <c r="N7742" t="s">
        <v>51</v>
      </c>
      <c r="O7742">
        <v>1410</v>
      </c>
      <c r="P7742">
        <v>6.81</v>
      </c>
      <c r="Q7742">
        <v>20.43</v>
      </c>
      <c r="R7742">
        <v>1.69569E-4</v>
      </c>
      <c r="S7742" t="s">
        <v>1229</v>
      </c>
      <c r="T7742">
        <v>20.43</v>
      </c>
      <c r="U7742">
        <v>1.69569E-4</v>
      </c>
      <c r="V7742">
        <v>3</v>
      </c>
      <c r="W7742">
        <v>0</v>
      </c>
      <c r="X7742">
        <v>3</v>
      </c>
      <c r="Y7742">
        <v>0</v>
      </c>
      <c r="Z7742">
        <v>0</v>
      </c>
      <c r="AA7742">
        <v>0</v>
      </c>
      <c r="AB7742">
        <v>0</v>
      </c>
      <c r="AC7742">
        <v>3</v>
      </c>
      <c r="AD7742">
        <v>20.43</v>
      </c>
      <c r="AE7742">
        <v>0</v>
      </c>
      <c r="AF7742" s="3">
        <v>0</v>
      </c>
      <c r="AG7742" t="s">
        <v>1240</v>
      </c>
      <c r="AH7742">
        <v>21</v>
      </c>
      <c r="AI7742" s="4" t="s">
        <v>4799</v>
      </c>
      <c r="AJ7742" t="s">
        <v>1232</v>
      </c>
      <c r="AK7742" t="s">
        <v>1233</v>
      </c>
      <c r="AL7742" t="s">
        <v>1233</v>
      </c>
    </row>
    <row r="7743" spans="1:38" x14ac:dyDescent="0.35">
      <c r="A7743">
        <v>40900004</v>
      </c>
      <c r="B7743">
        <v>30200069</v>
      </c>
      <c r="C7743" t="s">
        <v>292</v>
      </c>
      <c r="D7743" t="s">
        <v>293</v>
      </c>
      <c r="E7743" t="s">
        <v>187</v>
      </c>
      <c r="F7743" t="s">
        <v>46</v>
      </c>
      <c r="G7743" t="s">
        <v>508</v>
      </c>
      <c r="H7743" t="s">
        <v>509</v>
      </c>
      <c r="I7743" t="s">
        <v>60</v>
      </c>
      <c r="J7743">
        <v>9210525876</v>
      </c>
      <c r="K7743">
        <v>20260824</v>
      </c>
      <c r="L7743">
        <v>5000469773</v>
      </c>
      <c r="M7743" s="2">
        <v>46262</v>
      </c>
      <c r="N7743" t="s">
        <v>51</v>
      </c>
      <c r="O7743">
        <v>1420</v>
      </c>
      <c r="P7743">
        <v>19.829999999999998</v>
      </c>
      <c r="Q7743">
        <v>19.829999999999998</v>
      </c>
      <c r="R7743">
        <v>1.6458899999999998E-4</v>
      </c>
      <c r="S7743" t="s">
        <v>1229</v>
      </c>
      <c r="T7743">
        <v>19.829999999999998</v>
      </c>
      <c r="U7743">
        <v>1.6458899999999998E-4</v>
      </c>
      <c r="V7743">
        <v>1</v>
      </c>
      <c r="W7743">
        <v>0</v>
      </c>
      <c r="X7743">
        <v>1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109</v>
      </c>
      <c r="AF7743" s="3">
        <v>0</v>
      </c>
      <c r="AG7743" t="s">
        <v>1240</v>
      </c>
      <c r="AH7743">
        <v>21</v>
      </c>
      <c r="AI7743" s="4" t="s">
        <v>4799</v>
      </c>
      <c r="AJ7743" t="s">
        <v>27</v>
      </c>
      <c r="AK7743" t="s">
        <v>27</v>
      </c>
    </row>
    <row r="7744" spans="1:38" x14ac:dyDescent="0.35">
      <c r="A7744">
        <v>40900004</v>
      </c>
      <c r="B7744">
        <v>30200069</v>
      </c>
      <c r="C7744" t="s">
        <v>292</v>
      </c>
      <c r="D7744" t="s">
        <v>293</v>
      </c>
      <c r="E7744" t="s">
        <v>187</v>
      </c>
      <c r="F7744" t="s">
        <v>46</v>
      </c>
      <c r="G7744" t="s">
        <v>2835</v>
      </c>
      <c r="H7744" t="s">
        <v>803</v>
      </c>
      <c r="I7744" t="s">
        <v>66</v>
      </c>
      <c r="J7744">
        <v>9210525876</v>
      </c>
      <c r="K7744">
        <v>20260824</v>
      </c>
      <c r="L7744">
        <v>5000469773</v>
      </c>
      <c r="M7744" s="2">
        <v>46262</v>
      </c>
      <c r="N7744" t="s">
        <v>51</v>
      </c>
      <c r="O7744">
        <v>1430</v>
      </c>
      <c r="P7744">
        <v>9.7799999999999994</v>
      </c>
      <c r="Q7744">
        <v>9.7799999999999994</v>
      </c>
      <c r="R7744">
        <v>8.1173999999999992E-5</v>
      </c>
      <c r="S7744" t="s">
        <v>1229</v>
      </c>
      <c r="T7744">
        <v>9.7799999999999994</v>
      </c>
      <c r="U7744">
        <v>8.1173999999999992E-5</v>
      </c>
      <c r="V7744">
        <v>1</v>
      </c>
      <c r="W7744">
        <v>0</v>
      </c>
      <c r="X7744">
        <v>1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67</v>
      </c>
      <c r="AF7744" s="3">
        <v>0</v>
      </c>
      <c r="AG7744" t="s">
        <v>1240</v>
      </c>
      <c r="AH7744">
        <v>21</v>
      </c>
      <c r="AI7744" s="4" t="s">
        <v>4799</v>
      </c>
      <c r="AJ7744" t="s">
        <v>27</v>
      </c>
      <c r="AK7744" t="s">
        <v>27</v>
      </c>
    </row>
    <row r="7745" spans="1:38" x14ac:dyDescent="0.35">
      <c r="A7745">
        <v>40900004</v>
      </c>
      <c r="B7745">
        <v>30200069</v>
      </c>
      <c r="C7745" t="s">
        <v>292</v>
      </c>
      <c r="D7745" t="s">
        <v>293</v>
      </c>
      <c r="E7745" t="s">
        <v>187</v>
      </c>
      <c r="F7745" t="s">
        <v>46</v>
      </c>
      <c r="G7745" t="s">
        <v>514</v>
      </c>
      <c r="H7745" t="s">
        <v>515</v>
      </c>
      <c r="I7745" t="s">
        <v>60</v>
      </c>
      <c r="J7745">
        <v>9210525876</v>
      </c>
      <c r="K7745">
        <v>20260824</v>
      </c>
      <c r="L7745">
        <v>5000469773</v>
      </c>
      <c r="M7745" s="2">
        <v>46262</v>
      </c>
      <c r="N7745" t="s">
        <v>51</v>
      </c>
      <c r="O7745">
        <v>1440</v>
      </c>
      <c r="P7745">
        <v>2.71</v>
      </c>
      <c r="Q7745">
        <v>2.71</v>
      </c>
      <c r="R7745">
        <v>2.2493E-5</v>
      </c>
      <c r="S7745" t="s">
        <v>1229</v>
      </c>
      <c r="T7745">
        <v>2.71</v>
      </c>
      <c r="U7745">
        <v>2.2493E-5</v>
      </c>
      <c r="V7745">
        <v>1</v>
      </c>
      <c r="W7745">
        <v>0</v>
      </c>
      <c r="X7745">
        <v>1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245</v>
      </c>
      <c r="AF7745" s="3">
        <v>0</v>
      </c>
      <c r="AG7745" t="s">
        <v>1240</v>
      </c>
      <c r="AH7745">
        <v>21</v>
      </c>
      <c r="AI7745" s="4" t="s">
        <v>4799</v>
      </c>
      <c r="AJ7745" t="s">
        <v>27</v>
      </c>
      <c r="AK7745" t="s">
        <v>27</v>
      </c>
    </row>
    <row r="7746" spans="1:38" x14ac:dyDescent="0.35">
      <c r="A7746">
        <v>40900004</v>
      </c>
      <c r="B7746">
        <v>30200069</v>
      </c>
      <c r="C7746" t="s">
        <v>292</v>
      </c>
      <c r="D7746" t="s">
        <v>293</v>
      </c>
      <c r="E7746" t="s">
        <v>187</v>
      </c>
      <c r="F7746" t="s">
        <v>46</v>
      </c>
      <c r="G7746" t="s">
        <v>518</v>
      </c>
      <c r="H7746" t="s">
        <v>519</v>
      </c>
      <c r="I7746" t="s">
        <v>60</v>
      </c>
      <c r="J7746">
        <v>9210525876</v>
      </c>
      <c r="K7746">
        <v>20260824</v>
      </c>
      <c r="L7746">
        <v>5000469773</v>
      </c>
      <c r="M7746" s="2">
        <v>46262</v>
      </c>
      <c r="N7746" t="s">
        <v>51</v>
      </c>
      <c r="O7746">
        <v>1450</v>
      </c>
      <c r="P7746">
        <v>32.78</v>
      </c>
      <c r="Q7746">
        <v>32.78</v>
      </c>
      <c r="R7746">
        <v>2.7207400000000002E-4</v>
      </c>
      <c r="S7746" t="s">
        <v>1229</v>
      </c>
      <c r="T7746">
        <v>32.78</v>
      </c>
      <c r="U7746">
        <v>2.7207400000000002E-4</v>
      </c>
      <c r="V7746">
        <v>1</v>
      </c>
      <c r="W7746">
        <v>0</v>
      </c>
      <c r="X7746">
        <v>1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12</v>
      </c>
      <c r="AF7746" s="3">
        <v>0</v>
      </c>
      <c r="AG7746" t="s">
        <v>1240</v>
      </c>
      <c r="AH7746">
        <v>21</v>
      </c>
      <c r="AI7746" s="4" t="s">
        <v>4799</v>
      </c>
      <c r="AJ7746" t="s">
        <v>27</v>
      </c>
      <c r="AK7746" t="s">
        <v>27</v>
      </c>
    </row>
    <row r="7747" spans="1:38" x14ac:dyDescent="0.35">
      <c r="A7747">
        <v>40900004</v>
      </c>
      <c r="B7747">
        <v>30200069</v>
      </c>
      <c r="C7747" t="s">
        <v>292</v>
      </c>
      <c r="D7747" t="s">
        <v>293</v>
      </c>
      <c r="E7747" t="s">
        <v>187</v>
      </c>
      <c r="F7747" t="s">
        <v>46</v>
      </c>
      <c r="G7747" t="s">
        <v>2192</v>
      </c>
      <c r="H7747" t="s">
        <v>2193</v>
      </c>
      <c r="I7747" t="s">
        <v>66</v>
      </c>
      <c r="J7747">
        <v>9210525876</v>
      </c>
      <c r="K7747">
        <v>20260824</v>
      </c>
      <c r="L7747">
        <v>5000469773</v>
      </c>
      <c r="M7747" s="2">
        <v>46262</v>
      </c>
      <c r="N7747" t="s">
        <v>51</v>
      </c>
      <c r="O7747">
        <v>1460</v>
      </c>
      <c r="P7747">
        <v>50.89</v>
      </c>
      <c r="Q7747">
        <v>50.89</v>
      </c>
      <c r="R7747">
        <v>4.2238699999999998E-4</v>
      </c>
      <c r="S7747" t="s">
        <v>1229</v>
      </c>
      <c r="T7747">
        <v>50.89</v>
      </c>
      <c r="U7747">
        <v>4.2238699999999998E-4</v>
      </c>
      <c r="V7747">
        <v>1</v>
      </c>
      <c r="W7747">
        <v>0</v>
      </c>
      <c r="X7747">
        <v>1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33</v>
      </c>
      <c r="AF7747" s="3">
        <v>0</v>
      </c>
      <c r="AG7747" t="s">
        <v>1240</v>
      </c>
      <c r="AH7747">
        <v>21</v>
      </c>
      <c r="AI7747" s="4" t="s">
        <v>4799</v>
      </c>
      <c r="AJ7747" t="s">
        <v>27</v>
      </c>
      <c r="AK7747" t="s">
        <v>27</v>
      </c>
    </row>
    <row r="7748" spans="1:38" x14ac:dyDescent="0.35">
      <c r="A7748">
        <v>40900004</v>
      </c>
      <c r="B7748">
        <v>30200069</v>
      </c>
      <c r="C7748" t="s">
        <v>292</v>
      </c>
      <c r="D7748" t="s">
        <v>293</v>
      </c>
      <c r="E7748" t="s">
        <v>187</v>
      </c>
      <c r="F7748" t="s">
        <v>46</v>
      </c>
      <c r="G7748" t="s">
        <v>540</v>
      </c>
      <c r="H7748" t="s">
        <v>541</v>
      </c>
      <c r="I7748" t="s">
        <v>60</v>
      </c>
      <c r="J7748">
        <v>9210525876</v>
      </c>
      <c r="K7748">
        <v>20260824</v>
      </c>
      <c r="L7748">
        <v>5000469773</v>
      </c>
      <c r="M7748" s="2">
        <v>46262</v>
      </c>
      <c r="N7748" t="s">
        <v>51</v>
      </c>
      <c r="O7748">
        <v>1470</v>
      </c>
      <c r="P7748">
        <v>12.09</v>
      </c>
      <c r="Q7748">
        <v>24.18</v>
      </c>
      <c r="R7748">
        <v>2.0069400000000001E-4</v>
      </c>
      <c r="S7748" t="s">
        <v>1229</v>
      </c>
      <c r="T7748">
        <v>24.18</v>
      </c>
      <c r="U7748">
        <v>2.0069400000000001E-4</v>
      </c>
      <c r="V7748">
        <v>2</v>
      </c>
      <c r="W7748">
        <v>0</v>
      </c>
      <c r="X7748">
        <v>2</v>
      </c>
      <c r="Y7748">
        <v>0</v>
      </c>
      <c r="Z7748">
        <v>2</v>
      </c>
      <c r="AA7748">
        <v>0</v>
      </c>
      <c r="AB7748">
        <v>2</v>
      </c>
      <c r="AC7748">
        <v>0</v>
      </c>
      <c r="AD7748">
        <v>0</v>
      </c>
      <c r="AE7748">
        <v>13</v>
      </c>
      <c r="AF7748" s="3">
        <v>0</v>
      </c>
      <c r="AG7748" t="s">
        <v>1240</v>
      </c>
      <c r="AH7748">
        <v>21</v>
      </c>
      <c r="AI7748" s="4" t="s">
        <v>4799</v>
      </c>
      <c r="AJ7748" t="s">
        <v>27</v>
      </c>
      <c r="AK7748" t="s">
        <v>27</v>
      </c>
    </row>
    <row r="7749" spans="1:38" x14ac:dyDescent="0.35">
      <c r="A7749">
        <v>40900004</v>
      </c>
      <c r="B7749">
        <v>30200069</v>
      </c>
      <c r="C7749" t="s">
        <v>292</v>
      </c>
      <c r="D7749" t="s">
        <v>293</v>
      </c>
      <c r="E7749" t="s">
        <v>187</v>
      </c>
      <c r="F7749" t="s">
        <v>46</v>
      </c>
      <c r="G7749" t="s">
        <v>4988</v>
      </c>
      <c r="H7749" t="s">
        <v>4989</v>
      </c>
      <c r="I7749" t="s">
        <v>60</v>
      </c>
      <c r="J7749">
        <v>9210525876</v>
      </c>
      <c r="K7749">
        <v>20260824</v>
      </c>
      <c r="L7749">
        <v>5000469773</v>
      </c>
      <c r="M7749" s="2">
        <v>46262</v>
      </c>
      <c r="N7749" t="s">
        <v>51</v>
      </c>
      <c r="O7749">
        <v>1480</v>
      </c>
      <c r="P7749">
        <v>15.19</v>
      </c>
      <c r="Q7749">
        <v>45.57</v>
      </c>
      <c r="R7749">
        <v>3.7823099999999998E-4</v>
      </c>
      <c r="S7749" t="s">
        <v>1229</v>
      </c>
      <c r="T7749">
        <v>45.57</v>
      </c>
      <c r="U7749">
        <v>3.7823099999999998E-4</v>
      </c>
      <c r="V7749">
        <v>3</v>
      </c>
      <c r="W7749">
        <v>0</v>
      </c>
      <c r="X7749">
        <v>3</v>
      </c>
      <c r="Y7749">
        <v>0</v>
      </c>
      <c r="Z7749">
        <v>3</v>
      </c>
      <c r="AA7749">
        <v>0</v>
      </c>
      <c r="AB7749">
        <v>3</v>
      </c>
      <c r="AC7749">
        <v>0</v>
      </c>
      <c r="AD7749">
        <v>0</v>
      </c>
      <c r="AE7749">
        <v>0</v>
      </c>
      <c r="AF7749" s="3">
        <v>0</v>
      </c>
      <c r="AG7749" t="s">
        <v>1240</v>
      </c>
      <c r="AH7749">
        <v>21</v>
      </c>
      <c r="AI7749" s="4" t="s">
        <v>4799</v>
      </c>
      <c r="AJ7749" t="s">
        <v>27</v>
      </c>
      <c r="AK7749" t="s">
        <v>27</v>
      </c>
    </row>
    <row r="7750" spans="1:38" x14ac:dyDescent="0.35">
      <c r="A7750">
        <v>40900004</v>
      </c>
      <c r="B7750">
        <v>30200069</v>
      </c>
      <c r="C7750" t="s">
        <v>292</v>
      </c>
      <c r="D7750" t="s">
        <v>293</v>
      </c>
      <c r="E7750" t="s">
        <v>187</v>
      </c>
      <c r="F7750" t="s">
        <v>46</v>
      </c>
      <c r="G7750" t="s">
        <v>3447</v>
      </c>
      <c r="H7750" t="s">
        <v>3448</v>
      </c>
      <c r="I7750" t="s">
        <v>106</v>
      </c>
      <c r="J7750">
        <v>9210525876</v>
      </c>
      <c r="K7750">
        <v>20260824</v>
      </c>
      <c r="L7750">
        <v>5000469773</v>
      </c>
      <c r="M7750" s="2">
        <v>46262</v>
      </c>
      <c r="N7750" t="s">
        <v>51</v>
      </c>
      <c r="O7750">
        <v>1490</v>
      </c>
      <c r="P7750">
        <v>4.8</v>
      </c>
      <c r="Q7750">
        <v>4.8</v>
      </c>
      <c r="R7750">
        <v>3.9839999999999998E-5</v>
      </c>
      <c r="S7750" t="s">
        <v>1229</v>
      </c>
      <c r="T7750">
        <v>4.8</v>
      </c>
      <c r="U7750">
        <v>3.9839999999999998E-5</v>
      </c>
      <c r="V7750">
        <v>1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4.8</v>
      </c>
      <c r="AE7750">
        <v>0</v>
      </c>
      <c r="AF7750" s="3">
        <v>0</v>
      </c>
      <c r="AG7750" t="s">
        <v>1240</v>
      </c>
      <c r="AH7750">
        <v>21</v>
      </c>
      <c r="AI7750" s="4" t="s">
        <v>4799</v>
      </c>
      <c r="AJ7750" t="s">
        <v>1232</v>
      </c>
      <c r="AK7750" t="s">
        <v>1269</v>
      </c>
      <c r="AL7750" t="s">
        <v>1278</v>
      </c>
    </row>
    <row r="7751" spans="1:38" x14ac:dyDescent="0.35">
      <c r="A7751">
        <v>40900004</v>
      </c>
      <c r="B7751">
        <v>30200069</v>
      </c>
      <c r="C7751" t="s">
        <v>292</v>
      </c>
      <c r="D7751" t="s">
        <v>293</v>
      </c>
      <c r="E7751" t="s">
        <v>187</v>
      </c>
      <c r="F7751" t="s">
        <v>46</v>
      </c>
      <c r="G7751" t="s">
        <v>512</v>
      </c>
      <c r="H7751" t="s">
        <v>513</v>
      </c>
      <c r="I7751" t="s">
        <v>63</v>
      </c>
      <c r="J7751">
        <v>9210525876</v>
      </c>
      <c r="K7751">
        <v>20260824</v>
      </c>
      <c r="L7751">
        <v>5000469773</v>
      </c>
      <c r="M7751" s="2">
        <v>46262</v>
      </c>
      <c r="N7751" t="s">
        <v>51</v>
      </c>
      <c r="O7751">
        <v>1500</v>
      </c>
      <c r="P7751">
        <v>67.86</v>
      </c>
      <c r="Q7751">
        <v>67.86</v>
      </c>
      <c r="R7751">
        <v>5.6323799999999998E-4</v>
      </c>
      <c r="S7751" t="s">
        <v>1229</v>
      </c>
      <c r="T7751">
        <v>67.86</v>
      </c>
      <c r="U7751">
        <v>5.6323799999999998E-4</v>
      </c>
      <c r="V7751">
        <v>1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67.86</v>
      </c>
      <c r="AE7751">
        <v>0</v>
      </c>
      <c r="AF7751" s="3">
        <v>0</v>
      </c>
      <c r="AG7751" t="s">
        <v>1240</v>
      </c>
      <c r="AH7751">
        <v>21</v>
      </c>
      <c r="AI7751" s="4" t="s">
        <v>4799</v>
      </c>
      <c r="AJ7751" t="s">
        <v>1232</v>
      </c>
      <c r="AK7751" t="s">
        <v>1269</v>
      </c>
      <c r="AL7751" t="s">
        <v>1269</v>
      </c>
    </row>
    <row r="7752" spans="1:38" x14ac:dyDescent="0.35">
      <c r="A7752">
        <v>40900004</v>
      </c>
      <c r="B7752">
        <v>30200069</v>
      </c>
      <c r="C7752" t="s">
        <v>292</v>
      </c>
      <c r="D7752" t="s">
        <v>293</v>
      </c>
      <c r="E7752" t="s">
        <v>187</v>
      </c>
      <c r="F7752" t="s">
        <v>46</v>
      </c>
      <c r="G7752" t="s">
        <v>4990</v>
      </c>
      <c r="H7752" t="s">
        <v>4991</v>
      </c>
      <c r="I7752" t="s">
        <v>60</v>
      </c>
      <c r="J7752">
        <v>9210525876</v>
      </c>
      <c r="K7752">
        <v>20260824</v>
      </c>
      <c r="L7752">
        <v>5000469773</v>
      </c>
      <c r="M7752" s="2">
        <v>46262</v>
      </c>
      <c r="N7752" t="s">
        <v>51</v>
      </c>
      <c r="O7752">
        <v>1510</v>
      </c>
      <c r="P7752">
        <v>2.2400000000000002</v>
      </c>
      <c r="Q7752">
        <v>4.4800000000000004</v>
      </c>
      <c r="R7752">
        <v>3.7184000000000002E-5</v>
      </c>
      <c r="S7752" t="s">
        <v>1229</v>
      </c>
      <c r="T7752">
        <v>4.4800000000000004</v>
      </c>
      <c r="U7752">
        <v>3.7184000000000002E-5</v>
      </c>
      <c r="V7752">
        <v>2</v>
      </c>
      <c r="W7752">
        <v>0</v>
      </c>
      <c r="X7752">
        <v>2</v>
      </c>
      <c r="Y7752">
        <v>0</v>
      </c>
      <c r="Z7752">
        <v>2</v>
      </c>
      <c r="AA7752">
        <v>0</v>
      </c>
      <c r="AB7752">
        <v>2</v>
      </c>
      <c r="AC7752">
        <v>0</v>
      </c>
      <c r="AD7752">
        <v>0</v>
      </c>
      <c r="AE7752">
        <v>20</v>
      </c>
      <c r="AF7752" s="3">
        <v>0</v>
      </c>
      <c r="AG7752" t="s">
        <v>1240</v>
      </c>
      <c r="AH7752">
        <v>21</v>
      </c>
      <c r="AI7752" s="4" t="s">
        <v>4799</v>
      </c>
      <c r="AJ7752" t="s">
        <v>27</v>
      </c>
      <c r="AK7752" t="s">
        <v>27</v>
      </c>
    </row>
    <row r="7753" spans="1:38" x14ac:dyDescent="0.35">
      <c r="A7753">
        <v>40900004</v>
      </c>
      <c r="B7753">
        <v>30200069</v>
      </c>
      <c r="C7753" t="s">
        <v>292</v>
      </c>
      <c r="D7753" t="s">
        <v>293</v>
      </c>
      <c r="E7753" t="s">
        <v>187</v>
      </c>
      <c r="F7753" t="s">
        <v>46</v>
      </c>
      <c r="G7753" t="s">
        <v>3454</v>
      </c>
      <c r="H7753" t="s">
        <v>3455</v>
      </c>
      <c r="I7753" t="s">
        <v>106</v>
      </c>
      <c r="J7753">
        <v>9210525876</v>
      </c>
      <c r="K7753">
        <v>20260824</v>
      </c>
      <c r="L7753">
        <v>5000469773</v>
      </c>
      <c r="M7753" s="2">
        <v>46262</v>
      </c>
      <c r="N7753" t="s">
        <v>51</v>
      </c>
      <c r="O7753">
        <v>1520</v>
      </c>
      <c r="P7753">
        <v>40.5</v>
      </c>
      <c r="Q7753">
        <v>40.5</v>
      </c>
      <c r="R7753">
        <v>3.3615000000000001E-4</v>
      </c>
      <c r="S7753" t="s">
        <v>1229</v>
      </c>
      <c r="T7753">
        <v>40.5</v>
      </c>
      <c r="U7753">
        <v>3.3615000000000001E-4</v>
      </c>
      <c r="V7753">
        <v>1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40.5</v>
      </c>
      <c r="AE7753">
        <v>0</v>
      </c>
      <c r="AF7753" s="3">
        <v>0</v>
      </c>
      <c r="AG7753" t="s">
        <v>1240</v>
      </c>
      <c r="AH7753">
        <v>21</v>
      </c>
      <c r="AI7753" s="4" t="s">
        <v>4799</v>
      </c>
      <c r="AJ7753" t="s">
        <v>1232</v>
      </c>
      <c r="AK7753" t="s">
        <v>1233</v>
      </c>
      <c r="AL7753" t="s">
        <v>1233</v>
      </c>
    </row>
    <row r="7754" spans="1:38" x14ac:dyDescent="0.35">
      <c r="A7754">
        <v>40900004</v>
      </c>
      <c r="B7754">
        <v>30200069</v>
      </c>
      <c r="C7754" t="s">
        <v>292</v>
      </c>
      <c r="D7754" t="s">
        <v>293</v>
      </c>
      <c r="E7754" t="s">
        <v>187</v>
      </c>
      <c r="F7754" t="s">
        <v>46</v>
      </c>
      <c r="G7754" t="s">
        <v>691</v>
      </c>
      <c r="H7754" t="s">
        <v>322</v>
      </c>
      <c r="I7754" t="s">
        <v>63</v>
      </c>
      <c r="J7754">
        <v>9210525876</v>
      </c>
      <c r="K7754">
        <v>20260824</v>
      </c>
      <c r="L7754">
        <v>5000469773</v>
      </c>
      <c r="M7754" s="2">
        <v>46262</v>
      </c>
      <c r="N7754" t="s">
        <v>51</v>
      </c>
      <c r="O7754">
        <v>1530</v>
      </c>
      <c r="P7754">
        <v>121.95</v>
      </c>
      <c r="Q7754">
        <v>121.95</v>
      </c>
      <c r="R7754">
        <v>1.0121850000000001E-3</v>
      </c>
      <c r="S7754" t="s">
        <v>1229</v>
      </c>
      <c r="T7754">
        <v>121.95</v>
      </c>
      <c r="U7754">
        <v>1.0121850000000001E-3</v>
      </c>
      <c r="V7754">
        <v>1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121.95</v>
      </c>
      <c r="AE7754">
        <v>0</v>
      </c>
      <c r="AF7754" s="3">
        <v>0</v>
      </c>
      <c r="AG7754" t="s">
        <v>1240</v>
      </c>
      <c r="AH7754">
        <v>21</v>
      </c>
      <c r="AI7754" s="4" t="s">
        <v>4799</v>
      </c>
      <c r="AJ7754" t="s">
        <v>1232</v>
      </c>
      <c r="AK7754" t="s">
        <v>1233</v>
      </c>
      <c r="AL7754" t="s">
        <v>1233</v>
      </c>
    </row>
    <row r="7755" spans="1:38" x14ac:dyDescent="0.35">
      <c r="A7755">
        <v>40900004</v>
      </c>
      <c r="B7755">
        <v>30200069</v>
      </c>
      <c r="C7755" t="s">
        <v>292</v>
      </c>
      <c r="D7755" t="s">
        <v>293</v>
      </c>
      <c r="E7755" t="s">
        <v>187</v>
      </c>
      <c r="F7755" t="s">
        <v>46</v>
      </c>
      <c r="G7755" t="s">
        <v>532</v>
      </c>
      <c r="H7755" t="s">
        <v>533</v>
      </c>
      <c r="I7755" t="s">
        <v>60</v>
      </c>
      <c r="J7755">
        <v>9210525876</v>
      </c>
      <c r="K7755">
        <v>20260824</v>
      </c>
      <c r="L7755">
        <v>5000469773</v>
      </c>
      <c r="M7755" s="2">
        <v>46262</v>
      </c>
      <c r="N7755" t="s">
        <v>51</v>
      </c>
      <c r="O7755">
        <v>1540</v>
      </c>
      <c r="P7755">
        <v>11.72</v>
      </c>
      <c r="Q7755">
        <v>11.72</v>
      </c>
      <c r="R7755">
        <v>9.7276000000000009E-5</v>
      </c>
      <c r="S7755" t="s">
        <v>1229</v>
      </c>
      <c r="T7755">
        <v>11.72</v>
      </c>
      <c r="U7755">
        <v>9.7276000000000009E-5</v>
      </c>
      <c r="V7755">
        <v>1</v>
      </c>
      <c r="W7755">
        <v>0</v>
      </c>
      <c r="X7755">
        <v>1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20</v>
      </c>
      <c r="AF7755" s="3">
        <v>0</v>
      </c>
      <c r="AG7755" t="s">
        <v>1240</v>
      </c>
      <c r="AH7755">
        <v>21</v>
      </c>
      <c r="AI7755" s="4" t="s">
        <v>4799</v>
      </c>
      <c r="AJ7755" t="s">
        <v>27</v>
      </c>
      <c r="AK7755" t="s">
        <v>27</v>
      </c>
    </row>
    <row r="7756" spans="1:38" x14ac:dyDescent="0.35">
      <c r="A7756">
        <v>40900004</v>
      </c>
      <c r="B7756">
        <v>30200069</v>
      </c>
      <c r="C7756" t="s">
        <v>292</v>
      </c>
      <c r="D7756" t="s">
        <v>293</v>
      </c>
      <c r="E7756" t="s">
        <v>187</v>
      </c>
      <c r="F7756" t="s">
        <v>46</v>
      </c>
      <c r="G7756" t="s">
        <v>534</v>
      </c>
      <c r="H7756" t="s">
        <v>535</v>
      </c>
      <c r="I7756" t="s">
        <v>60</v>
      </c>
      <c r="J7756">
        <v>9210525876</v>
      </c>
      <c r="K7756">
        <v>20260824</v>
      </c>
      <c r="L7756">
        <v>5000469773</v>
      </c>
      <c r="M7756" s="2">
        <v>46262</v>
      </c>
      <c r="N7756" t="s">
        <v>51</v>
      </c>
      <c r="O7756">
        <v>1550</v>
      </c>
      <c r="P7756">
        <v>11.72</v>
      </c>
      <c r="Q7756">
        <v>11.72</v>
      </c>
      <c r="R7756">
        <v>9.7276000000000009E-5</v>
      </c>
      <c r="S7756" t="s">
        <v>1229</v>
      </c>
      <c r="T7756">
        <v>11.72</v>
      </c>
      <c r="U7756">
        <v>9.7276000000000009E-5</v>
      </c>
      <c r="V7756">
        <v>1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11.72</v>
      </c>
      <c r="AE7756">
        <v>0</v>
      </c>
      <c r="AF7756" s="3">
        <v>0</v>
      </c>
      <c r="AG7756" t="s">
        <v>1240</v>
      </c>
      <c r="AH7756">
        <v>21</v>
      </c>
      <c r="AI7756" s="4" t="s">
        <v>4799</v>
      </c>
      <c r="AJ7756" t="s">
        <v>1232</v>
      </c>
      <c r="AK7756" t="s">
        <v>1233</v>
      </c>
      <c r="AL7756" t="s">
        <v>1233</v>
      </c>
    </row>
    <row r="7757" spans="1:38" x14ac:dyDescent="0.35">
      <c r="A7757">
        <v>40900004</v>
      </c>
      <c r="B7757">
        <v>30200069</v>
      </c>
      <c r="C7757" t="s">
        <v>292</v>
      </c>
      <c r="D7757" t="s">
        <v>293</v>
      </c>
      <c r="E7757" t="s">
        <v>187</v>
      </c>
      <c r="F7757" t="s">
        <v>46</v>
      </c>
      <c r="G7757" t="s">
        <v>3456</v>
      </c>
      <c r="H7757" t="s">
        <v>3457</v>
      </c>
      <c r="I7757" t="s">
        <v>60</v>
      </c>
      <c r="J7757">
        <v>9210525876</v>
      </c>
      <c r="K7757">
        <v>20260824</v>
      </c>
      <c r="L7757">
        <v>5000469773</v>
      </c>
      <c r="M7757" s="2">
        <v>46262</v>
      </c>
      <c r="N7757" t="s">
        <v>51</v>
      </c>
      <c r="O7757">
        <v>1560</v>
      </c>
      <c r="P7757">
        <v>27.68</v>
      </c>
      <c r="Q7757">
        <v>27.68</v>
      </c>
      <c r="R7757">
        <v>2.2974400000000001E-4</v>
      </c>
      <c r="S7757" t="s">
        <v>1229</v>
      </c>
      <c r="T7757">
        <v>27.68</v>
      </c>
      <c r="U7757">
        <v>2.2974400000000001E-4</v>
      </c>
      <c r="V7757">
        <v>1</v>
      </c>
      <c r="W7757">
        <v>0</v>
      </c>
      <c r="X7757">
        <v>1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14</v>
      </c>
      <c r="AF7757" s="3">
        <v>0</v>
      </c>
      <c r="AG7757" t="s">
        <v>1240</v>
      </c>
      <c r="AH7757">
        <v>21</v>
      </c>
      <c r="AI7757" s="4" t="s">
        <v>4799</v>
      </c>
      <c r="AJ7757" t="s">
        <v>27</v>
      </c>
      <c r="AK7757" t="s">
        <v>27</v>
      </c>
    </row>
    <row r="7758" spans="1:38" x14ac:dyDescent="0.35">
      <c r="A7758">
        <v>40900004</v>
      </c>
      <c r="B7758">
        <v>30200069</v>
      </c>
      <c r="C7758" t="s">
        <v>292</v>
      </c>
      <c r="D7758" t="s">
        <v>293</v>
      </c>
      <c r="E7758" t="s">
        <v>187</v>
      </c>
      <c r="F7758" t="s">
        <v>46</v>
      </c>
      <c r="G7758" t="s">
        <v>524</v>
      </c>
      <c r="H7758" t="s">
        <v>525</v>
      </c>
      <c r="I7758" t="s">
        <v>106</v>
      </c>
      <c r="J7758">
        <v>9210525876</v>
      </c>
      <c r="K7758">
        <v>20260824</v>
      </c>
      <c r="L7758">
        <v>5000469773</v>
      </c>
      <c r="M7758" s="2">
        <v>46262</v>
      </c>
      <c r="N7758" t="s">
        <v>51</v>
      </c>
      <c r="O7758">
        <v>1570</v>
      </c>
      <c r="P7758">
        <v>7.08</v>
      </c>
      <c r="Q7758">
        <v>7.08</v>
      </c>
      <c r="R7758">
        <v>5.8764000000000002E-5</v>
      </c>
      <c r="S7758" t="s">
        <v>1229</v>
      </c>
      <c r="T7758">
        <v>7.08</v>
      </c>
      <c r="U7758">
        <v>5.8764000000000002E-5</v>
      </c>
      <c r="V7758">
        <v>1</v>
      </c>
      <c r="W7758">
        <v>0</v>
      </c>
      <c r="X7758">
        <v>1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53</v>
      </c>
      <c r="AF7758" s="3">
        <v>0</v>
      </c>
      <c r="AG7758" t="s">
        <v>1240</v>
      </c>
      <c r="AH7758">
        <v>21</v>
      </c>
      <c r="AI7758" s="4" t="s">
        <v>4799</v>
      </c>
      <c r="AJ7758" t="s">
        <v>27</v>
      </c>
      <c r="AK7758" t="s">
        <v>27</v>
      </c>
    </row>
    <row r="7759" spans="1:38" x14ac:dyDescent="0.35">
      <c r="A7759">
        <v>40900004</v>
      </c>
      <c r="B7759">
        <v>30200069</v>
      </c>
      <c r="C7759" t="s">
        <v>292</v>
      </c>
      <c r="D7759" t="s">
        <v>293</v>
      </c>
      <c r="E7759" t="s">
        <v>187</v>
      </c>
      <c r="F7759" t="s">
        <v>46</v>
      </c>
      <c r="G7759" t="s">
        <v>4992</v>
      </c>
      <c r="H7759" t="s">
        <v>4993</v>
      </c>
      <c r="I7759" t="s">
        <v>66</v>
      </c>
      <c r="J7759">
        <v>9210525876</v>
      </c>
      <c r="K7759">
        <v>20260824</v>
      </c>
      <c r="L7759">
        <v>5000469773</v>
      </c>
      <c r="M7759" s="2">
        <v>46262</v>
      </c>
      <c r="N7759" t="s">
        <v>51</v>
      </c>
      <c r="O7759">
        <v>1580</v>
      </c>
      <c r="P7759">
        <v>14.1</v>
      </c>
      <c r="Q7759">
        <v>155.1</v>
      </c>
      <c r="R7759">
        <v>1.2873299999999999E-3</v>
      </c>
      <c r="S7759" t="s">
        <v>1229</v>
      </c>
      <c r="T7759">
        <v>155.1</v>
      </c>
      <c r="U7759">
        <v>1.2873299999999999E-3</v>
      </c>
      <c r="V7759">
        <v>11</v>
      </c>
      <c r="W7759">
        <v>0</v>
      </c>
      <c r="X7759">
        <v>11</v>
      </c>
      <c r="Y7759">
        <v>0</v>
      </c>
      <c r="Z7759">
        <v>1</v>
      </c>
      <c r="AA7759">
        <v>0</v>
      </c>
      <c r="AB7759">
        <v>1</v>
      </c>
      <c r="AC7759">
        <v>10</v>
      </c>
      <c r="AD7759">
        <v>141</v>
      </c>
      <c r="AE7759">
        <v>0</v>
      </c>
      <c r="AF7759" s="3">
        <v>0</v>
      </c>
      <c r="AG7759" t="s">
        <v>1240</v>
      </c>
      <c r="AH7759">
        <v>21</v>
      </c>
      <c r="AI7759" s="4" t="s">
        <v>4799</v>
      </c>
      <c r="AJ7759" t="s">
        <v>1232</v>
      </c>
      <c r="AK7759" t="s">
        <v>1233</v>
      </c>
      <c r="AL7759" t="s">
        <v>1233</v>
      </c>
    </row>
    <row r="7760" spans="1:38" x14ac:dyDescent="0.35">
      <c r="A7760">
        <v>40900004</v>
      </c>
      <c r="B7760">
        <v>30200069</v>
      </c>
      <c r="C7760" t="s">
        <v>292</v>
      </c>
      <c r="D7760" t="s">
        <v>293</v>
      </c>
      <c r="E7760" t="s">
        <v>187</v>
      </c>
      <c r="F7760" t="s">
        <v>46</v>
      </c>
      <c r="G7760" t="s">
        <v>544</v>
      </c>
      <c r="H7760" t="s">
        <v>545</v>
      </c>
      <c r="I7760" t="s">
        <v>106</v>
      </c>
      <c r="J7760">
        <v>9210525876</v>
      </c>
      <c r="K7760">
        <v>20260824</v>
      </c>
      <c r="L7760">
        <v>5000469773</v>
      </c>
      <c r="M7760" s="2">
        <v>46262</v>
      </c>
      <c r="N7760" t="s">
        <v>51</v>
      </c>
      <c r="O7760">
        <v>1590</v>
      </c>
      <c r="P7760">
        <v>48.04</v>
      </c>
      <c r="Q7760">
        <v>48.04</v>
      </c>
      <c r="R7760">
        <v>3.9873199999999995E-4</v>
      </c>
      <c r="S7760" t="s">
        <v>1229</v>
      </c>
      <c r="T7760">
        <v>48.04</v>
      </c>
      <c r="U7760">
        <v>3.9873199999999995E-4</v>
      </c>
      <c r="V7760">
        <v>1</v>
      </c>
      <c r="W7760">
        <v>0</v>
      </c>
      <c r="X7760">
        <v>1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7</v>
      </c>
      <c r="AF7760" s="3">
        <v>0</v>
      </c>
      <c r="AG7760" t="s">
        <v>1240</v>
      </c>
      <c r="AH7760">
        <v>21</v>
      </c>
      <c r="AI7760" s="4" t="s">
        <v>4799</v>
      </c>
      <c r="AJ7760" t="s">
        <v>27</v>
      </c>
      <c r="AK7760" t="s">
        <v>27</v>
      </c>
    </row>
    <row r="7761" spans="1:38" x14ac:dyDescent="0.35">
      <c r="A7761">
        <v>40900004</v>
      </c>
      <c r="B7761">
        <v>30200069</v>
      </c>
      <c r="C7761" t="s">
        <v>292</v>
      </c>
      <c r="D7761" t="s">
        <v>293</v>
      </c>
      <c r="E7761" t="s">
        <v>187</v>
      </c>
      <c r="F7761" t="s">
        <v>46</v>
      </c>
      <c r="G7761" t="s">
        <v>4994</v>
      </c>
      <c r="H7761" t="s">
        <v>4995</v>
      </c>
      <c r="I7761" t="s">
        <v>60</v>
      </c>
      <c r="J7761">
        <v>9210525876</v>
      </c>
      <c r="K7761">
        <v>20260824</v>
      </c>
      <c r="L7761">
        <v>5000469773</v>
      </c>
      <c r="M7761" s="2">
        <v>46262</v>
      </c>
      <c r="N7761" t="s">
        <v>51</v>
      </c>
      <c r="O7761">
        <v>1600</v>
      </c>
      <c r="P7761">
        <v>0.44</v>
      </c>
      <c r="Q7761">
        <v>0.88</v>
      </c>
      <c r="R7761">
        <v>7.3040000000000007E-6</v>
      </c>
      <c r="S7761" t="s">
        <v>1229</v>
      </c>
      <c r="T7761">
        <v>0.88</v>
      </c>
      <c r="U7761">
        <v>7.3040000000000007E-6</v>
      </c>
      <c r="V7761">
        <v>2</v>
      </c>
      <c r="W7761">
        <v>0</v>
      </c>
      <c r="X7761">
        <v>2</v>
      </c>
      <c r="Y7761">
        <v>0</v>
      </c>
      <c r="Z7761">
        <v>2</v>
      </c>
      <c r="AA7761">
        <v>0</v>
      </c>
      <c r="AB7761">
        <v>2</v>
      </c>
      <c r="AC7761">
        <v>0</v>
      </c>
      <c r="AD7761">
        <v>0</v>
      </c>
      <c r="AE7761">
        <v>99</v>
      </c>
      <c r="AF7761" s="3">
        <v>0</v>
      </c>
      <c r="AG7761" t="s">
        <v>1240</v>
      </c>
      <c r="AH7761">
        <v>21</v>
      </c>
      <c r="AI7761" s="4" t="s">
        <v>4799</v>
      </c>
      <c r="AJ7761" t="s">
        <v>27</v>
      </c>
      <c r="AK7761" t="s">
        <v>27</v>
      </c>
    </row>
    <row r="7762" spans="1:38" x14ac:dyDescent="0.35">
      <c r="A7762">
        <v>40900004</v>
      </c>
      <c r="B7762">
        <v>30200069</v>
      </c>
      <c r="C7762" t="s">
        <v>292</v>
      </c>
      <c r="D7762" t="s">
        <v>293</v>
      </c>
      <c r="E7762" t="s">
        <v>187</v>
      </c>
      <c r="F7762" t="s">
        <v>46</v>
      </c>
      <c r="G7762" t="s">
        <v>702</v>
      </c>
      <c r="H7762" t="s">
        <v>703</v>
      </c>
      <c r="I7762" t="s">
        <v>63</v>
      </c>
      <c r="J7762">
        <v>9210525876</v>
      </c>
      <c r="K7762">
        <v>20260824</v>
      </c>
      <c r="L7762">
        <v>5000469773</v>
      </c>
      <c r="M7762" s="2">
        <v>46262</v>
      </c>
      <c r="N7762" t="s">
        <v>51</v>
      </c>
      <c r="O7762">
        <v>1610</v>
      </c>
      <c r="P7762">
        <v>21</v>
      </c>
      <c r="Q7762">
        <v>21</v>
      </c>
      <c r="R7762">
        <v>1.7430000000000001E-4</v>
      </c>
      <c r="S7762" t="s">
        <v>1229</v>
      </c>
      <c r="T7762">
        <v>21</v>
      </c>
      <c r="U7762">
        <v>1.7430000000000001E-4</v>
      </c>
      <c r="V7762">
        <v>1</v>
      </c>
      <c r="W7762">
        <v>0</v>
      </c>
      <c r="X7762">
        <v>1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1274</v>
      </c>
      <c r="AF7762" s="3">
        <v>0</v>
      </c>
      <c r="AG7762" t="s">
        <v>1240</v>
      </c>
      <c r="AH7762">
        <v>21</v>
      </c>
      <c r="AI7762" s="4" t="s">
        <v>4799</v>
      </c>
      <c r="AJ7762" t="s">
        <v>27</v>
      </c>
      <c r="AK7762" t="s">
        <v>27</v>
      </c>
    </row>
    <row r="7763" spans="1:38" x14ac:dyDescent="0.35">
      <c r="A7763">
        <v>40900004</v>
      </c>
      <c r="B7763">
        <v>30200069</v>
      </c>
      <c r="C7763" t="s">
        <v>292</v>
      </c>
      <c r="D7763" t="s">
        <v>293</v>
      </c>
      <c r="E7763" t="s">
        <v>187</v>
      </c>
      <c r="F7763" t="s">
        <v>46</v>
      </c>
      <c r="G7763" t="s">
        <v>565</v>
      </c>
      <c r="H7763" t="s">
        <v>210</v>
      </c>
      <c r="I7763" t="s">
        <v>66</v>
      </c>
      <c r="J7763">
        <v>9210525876</v>
      </c>
      <c r="K7763">
        <v>20260824</v>
      </c>
      <c r="L7763">
        <v>5000469773</v>
      </c>
      <c r="M7763" s="2">
        <v>46262</v>
      </c>
      <c r="N7763" t="s">
        <v>51</v>
      </c>
      <c r="O7763">
        <v>1620</v>
      </c>
      <c r="P7763">
        <v>7.64</v>
      </c>
      <c r="Q7763">
        <v>7.64</v>
      </c>
      <c r="R7763">
        <v>6.3411999999999995E-5</v>
      </c>
      <c r="S7763" t="s">
        <v>1229</v>
      </c>
      <c r="T7763">
        <v>7.64</v>
      </c>
      <c r="U7763">
        <v>6.3411999999999995E-5</v>
      </c>
      <c r="V7763">
        <v>1</v>
      </c>
      <c r="W7763">
        <v>0</v>
      </c>
      <c r="X7763">
        <v>1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11</v>
      </c>
      <c r="AF7763" s="3">
        <v>0</v>
      </c>
      <c r="AG7763" t="s">
        <v>1240</v>
      </c>
      <c r="AH7763">
        <v>21</v>
      </c>
      <c r="AI7763" s="4" t="s">
        <v>4799</v>
      </c>
      <c r="AJ7763" t="s">
        <v>27</v>
      </c>
      <c r="AK7763" t="s">
        <v>27</v>
      </c>
    </row>
    <row r="7764" spans="1:38" x14ac:dyDescent="0.35">
      <c r="A7764">
        <v>40900004</v>
      </c>
      <c r="B7764">
        <v>30200069</v>
      </c>
      <c r="C7764" t="s">
        <v>292</v>
      </c>
      <c r="D7764" t="s">
        <v>293</v>
      </c>
      <c r="E7764" t="s">
        <v>187</v>
      </c>
      <c r="F7764" t="s">
        <v>46</v>
      </c>
      <c r="G7764" t="s">
        <v>4996</v>
      </c>
      <c r="H7764" t="s">
        <v>4997</v>
      </c>
      <c r="I7764" t="s">
        <v>60</v>
      </c>
      <c r="J7764">
        <v>9210525876</v>
      </c>
      <c r="K7764">
        <v>20260824</v>
      </c>
      <c r="L7764">
        <v>5000469773</v>
      </c>
      <c r="M7764" s="2">
        <v>46262</v>
      </c>
      <c r="N7764" t="s">
        <v>51</v>
      </c>
      <c r="O7764">
        <v>1630</v>
      </c>
      <c r="P7764">
        <v>5.66</v>
      </c>
      <c r="Q7764">
        <v>5.66</v>
      </c>
      <c r="R7764">
        <v>4.6978000000000003E-5</v>
      </c>
      <c r="S7764" t="s">
        <v>1229</v>
      </c>
      <c r="T7764">
        <v>5.66</v>
      </c>
      <c r="U7764">
        <v>4.6978000000000003E-5</v>
      </c>
      <c r="V7764">
        <v>1</v>
      </c>
      <c r="W7764">
        <v>0</v>
      </c>
      <c r="X7764">
        <v>1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2</v>
      </c>
      <c r="AF7764" s="3">
        <v>0</v>
      </c>
      <c r="AG7764" t="s">
        <v>1240</v>
      </c>
      <c r="AH7764">
        <v>21</v>
      </c>
      <c r="AI7764" s="4" t="s">
        <v>4799</v>
      </c>
      <c r="AJ7764" t="s">
        <v>27</v>
      </c>
      <c r="AK7764" t="s">
        <v>27</v>
      </c>
    </row>
    <row r="7765" spans="1:38" x14ac:dyDescent="0.35">
      <c r="A7765">
        <v>40900004</v>
      </c>
      <c r="B7765">
        <v>30200069</v>
      </c>
      <c r="C7765" t="s">
        <v>292</v>
      </c>
      <c r="D7765" t="s">
        <v>293</v>
      </c>
      <c r="E7765" t="s">
        <v>187</v>
      </c>
      <c r="F7765" t="s">
        <v>46</v>
      </c>
      <c r="G7765" t="s">
        <v>201</v>
      </c>
      <c r="H7765" t="s">
        <v>202</v>
      </c>
      <c r="I7765" t="s">
        <v>60</v>
      </c>
      <c r="J7765">
        <v>9210525876</v>
      </c>
      <c r="K7765">
        <v>20260824</v>
      </c>
      <c r="L7765">
        <v>5000469773</v>
      </c>
      <c r="M7765" s="2">
        <v>46262</v>
      </c>
      <c r="N7765" t="s">
        <v>51</v>
      </c>
      <c r="O7765">
        <v>1640</v>
      </c>
      <c r="P7765">
        <v>4.17</v>
      </c>
      <c r="Q7765">
        <v>8.34</v>
      </c>
      <c r="R7765">
        <v>6.9222000000000009E-5</v>
      </c>
      <c r="S7765" t="s">
        <v>1229</v>
      </c>
      <c r="T7765">
        <v>8.34</v>
      </c>
      <c r="U7765">
        <v>6.9222000000000009E-5</v>
      </c>
      <c r="V7765">
        <v>2</v>
      </c>
      <c r="W7765">
        <v>0</v>
      </c>
      <c r="X7765">
        <v>2</v>
      </c>
      <c r="Y7765">
        <v>0</v>
      </c>
      <c r="Z7765">
        <v>2</v>
      </c>
      <c r="AA7765">
        <v>0</v>
      </c>
      <c r="AB7765">
        <v>2</v>
      </c>
      <c r="AC7765">
        <v>0</v>
      </c>
      <c r="AD7765">
        <v>0</v>
      </c>
      <c r="AE7765">
        <v>0</v>
      </c>
      <c r="AF7765" s="3">
        <v>0</v>
      </c>
      <c r="AG7765" t="s">
        <v>1240</v>
      </c>
      <c r="AH7765">
        <v>21</v>
      </c>
      <c r="AI7765" s="4" t="s">
        <v>4799</v>
      </c>
      <c r="AJ7765" t="s">
        <v>27</v>
      </c>
      <c r="AK7765" t="s">
        <v>27</v>
      </c>
    </row>
    <row r="7766" spans="1:38" x14ac:dyDescent="0.35">
      <c r="A7766">
        <v>40900004</v>
      </c>
      <c r="B7766">
        <v>30200069</v>
      </c>
      <c r="C7766" t="s">
        <v>292</v>
      </c>
      <c r="D7766" t="s">
        <v>293</v>
      </c>
      <c r="E7766" t="s">
        <v>187</v>
      </c>
      <c r="F7766" t="s">
        <v>46</v>
      </c>
      <c r="G7766" t="s">
        <v>3619</v>
      </c>
      <c r="H7766" t="s">
        <v>3620</v>
      </c>
      <c r="I7766" t="s">
        <v>190</v>
      </c>
      <c r="J7766">
        <v>9210525876</v>
      </c>
      <c r="K7766">
        <v>20260824</v>
      </c>
      <c r="L7766">
        <v>5000469773</v>
      </c>
      <c r="M7766" s="2">
        <v>46262</v>
      </c>
      <c r="N7766" t="s">
        <v>51</v>
      </c>
      <c r="O7766">
        <v>1650</v>
      </c>
      <c r="P7766">
        <v>2498</v>
      </c>
      <c r="Q7766">
        <v>4996</v>
      </c>
      <c r="R7766">
        <v>4.1466799999999998E-2</v>
      </c>
      <c r="S7766" t="s">
        <v>1229</v>
      </c>
      <c r="T7766">
        <v>4996</v>
      </c>
      <c r="U7766">
        <v>4.1466799999999998E-2</v>
      </c>
      <c r="V7766">
        <v>2</v>
      </c>
      <c r="W7766">
        <v>0</v>
      </c>
      <c r="X7766">
        <v>2</v>
      </c>
      <c r="Y7766">
        <v>0</v>
      </c>
      <c r="Z7766">
        <v>0</v>
      </c>
      <c r="AA7766">
        <v>0</v>
      </c>
      <c r="AB7766">
        <v>0</v>
      </c>
      <c r="AC7766">
        <v>2</v>
      </c>
      <c r="AD7766">
        <v>4996</v>
      </c>
      <c r="AE7766">
        <v>0</v>
      </c>
      <c r="AF7766" s="3">
        <v>0</v>
      </c>
      <c r="AG7766" t="s">
        <v>1240</v>
      </c>
      <c r="AH7766">
        <v>21</v>
      </c>
      <c r="AI7766" s="4" t="s">
        <v>4799</v>
      </c>
      <c r="AJ7766" t="s">
        <v>1232</v>
      </c>
      <c r="AK7766" t="s">
        <v>1233</v>
      </c>
      <c r="AL7766" t="s">
        <v>1233</v>
      </c>
    </row>
    <row r="7767" spans="1:38" x14ac:dyDescent="0.35">
      <c r="A7767">
        <v>40900004</v>
      </c>
      <c r="B7767">
        <v>30200069</v>
      </c>
      <c r="C7767" t="s">
        <v>292</v>
      </c>
      <c r="D7767" t="s">
        <v>293</v>
      </c>
      <c r="E7767" t="s">
        <v>187</v>
      </c>
      <c r="F7767" t="s">
        <v>46</v>
      </c>
      <c r="G7767" t="s">
        <v>578</v>
      </c>
      <c r="H7767" t="s">
        <v>579</v>
      </c>
      <c r="I7767" t="s">
        <v>60</v>
      </c>
      <c r="J7767">
        <v>9210525876</v>
      </c>
      <c r="K7767">
        <v>20260824</v>
      </c>
      <c r="L7767">
        <v>5000469773</v>
      </c>
      <c r="M7767" s="2">
        <v>46262</v>
      </c>
      <c r="N7767" t="s">
        <v>51</v>
      </c>
      <c r="O7767">
        <v>1660</v>
      </c>
      <c r="P7767">
        <v>14.55</v>
      </c>
      <c r="Q7767">
        <v>29.1</v>
      </c>
      <c r="R7767">
        <v>2.4153000000000003E-4</v>
      </c>
      <c r="S7767" t="s">
        <v>1229</v>
      </c>
      <c r="T7767">
        <v>29.1</v>
      </c>
      <c r="U7767">
        <v>2.4153000000000003E-4</v>
      </c>
      <c r="V7767">
        <v>2</v>
      </c>
      <c r="W7767">
        <v>0</v>
      </c>
      <c r="X7767">
        <v>2</v>
      </c>
      <c r="Y7767">
        <v>0</v>
      </c>
      <c r="Z7767">
        <v>2</v>
      </c>
      <c r="AA7767">
        <v>0</v>
      </c>
      <c r="AB7767">
        <v>2</v>
      </c>
      <c r="AC7767">
        <v>0</v>
      </c>
      <c r="AD7767">
        <v>0</v>
      </c>
      <c r="AE7767">
        <v>858</v>
      </c>
      <c r="AF7767" s="3">
        <v>0</v>
      </c>
      <c r="AG7767" t="s">
        <v>1240</v>
      </c>
      <c r="AH7767">
        <v>21</v>
      </c>
      <c r="AI7767" s="4" t="s">
        <v>4799</v>
      </c>
      <c r="AJ7767" t="s">
        <v>27</v>
      </c>
      <c r="AK7767" t="s">
        <v>27</v>
      </c>
    </row>
    <row r="7768" spans="1:38" x14ac:dyDescent="0.35">
      <c r="A7768">
        <v>40900004</v>
      </c>
      <c r="B7768">
        <v>30200069</v>
      </c>
      <c r="C7768" t="s">
        <v>292</v>
      </c>
      <c r="D7768" t="s">
        <v>293</v>
      </c>
      <c r="E7768" t="s">
        <v>187</v>
      </c>
      <c r="F7768" t="s">
        <v>46</v>
      </c>
      <c r="G7768" t="s">
        <v>554</v>
      </c>
      <c r="H7768" t="s">
        <v>2236</v>
      </c>
      <c r="I7768" t="s">
        <v>106</v>
      </c>
      <c r="J7768">
        <v>9210525876</v>
      </c>
      <c r="K7768">
        <v>20260824</v>
      </c>
      <c r="L7768">
        <v>5000469773</v>
      </c>
      <c r="M7768" s="2">
        <v>46262</v>
      </c>
      <c r="N7768" t="s">
        <v>51</v>
      </c>
      <c r="O7768">
        <v>1670</v>
      </c>
      <c r="P7768">
        <v>61.72</v>
      </c>
      <c r="Q7768">
        <v>185.16</v>
      </c>
      <c r="R7768">
        <v>1.5368279999999998E-3</v>
      </c>
      <c r="S7768" t="s">
        <v>1229</v>
      </c>
      <c r="T7768">
        <v>185.16</v>
      </c>
      <c r="U7768">
        <v>1.5368279999999998E-3</v>
      </c>
      <c r="V7768">
        <v>3</v>
      </c>
      <c r="W7768">
        <v>0</v>
      </c>
      <c r="X7768">
        <v>3</v>
      </c>
      <c r="Y7768">
        <v>0</v>
      </c>
      <c r="Z7768">
        <v>0</v>
      </c>
      <c r="AA7768">
        <v>0</v>
      </c>
      <c r="AB7768">
        <v>0</v>
      </c>
      <c r="AC7768">
        <v>3</v>
      </c>
      <c r="AD7768">
        <v>185.16</v>
      </c>
      <c r="AE7768">
        <v>0</v>
      </c>
      <c r="AF7768" s="3">
        <v>0</v>
      </c>
      <c r="AG7768" t="s">
        <v>1240</v>
      </c>
      <c r="AH7768">
        <v>21</v>
      </c>
      <c r="AI7768" s="4" t="s">
        <v>4799</v>
      </c>
      <c r="AJ7768" t="s">
        <v>1232</v>
      </c>
      <c r="AK7768" t="s">
        <v>1233</v>
      </c>
      <c r="AL7768" t="s">
        <v>1233</v>
      </c>
    </row>
    <row r="7769" spans="1:38" x14ac:dyDescent="0.35">
      <c r="A7769">
        <v>40900004</v>
      </c>
      <c r="B7769">
        <v>30200069</v>
      </c>
      <c r="C7769" t="s">
        <v>292</v>
      </c>
      <c r="D7769" t="s">
        <v>293</v>
      </c>
      <c r="E7769" t="s">
        <v>187</v>
      </c>
      <c r="F7769" t="s">
        <v>46</v>
      </c>
      <c r="G7769" t="s">
        <v>570</v>
      </c>
      <c r="H7769" t="s">
        <v>571</v>
      </c>
      <c r="I7769" t="s">
        <v>60</v>
      </c>
      <c r="J7769">
        <v>9210525876</v>
      </c>
      <c r="K7769">
        <v>20260824</v>
      </c>
      <c r="L7769">
        <v>5000469773</v>
      </c>
      <c r="M7769" s="2">
        <v>46262</v>
      </c>
      <c r="N7769" t="s">
        <v>51</v>
      </c>
      <c r="O7769">
        <v>1680</v>
      </c>
      <c r="P7769">
        <v>14.55</v>
      </c>
      <c r="Q7769">
        <v>43.650000000000006</v>
      </c>
      <c r="R7769">
        <v>3.6229500000000005E-4</v>
      </c>
      <c r="S7769" t="s">
        <v>1229</v>
      </c>
      <c r="T7769">
        <v>43.650000000000006</v>
      </c>
      <c r="U7769">
        <v>3.6229500000000005E-4</v>
      </c>
      <c r="V7769">
        <v>3</v>
      </c>
      <c r="W7769">
        <v>0</v>
      </c>
      <c r="X7769">
        <v>3</v>
      </c>
      <c r="Y7769">
        <v>0</v>
      </c>
      <c r="Z7769">
        <v>3</v>
      </c>
      <c r="AA7769">
        <v>0</v>
      </c>
      <c r="AB7769">
        <v>3</v>
      </c>
      <c r="AC7769">
        <v>0</v>
      </c>
      <c r="AD7769">
        <v>0</v>
      </c>
      <c r="AE7769">
        <v>219</v>
      </c>
      <c r="AF7769" s="3">
        <v>0</v>
      </c>
      <c r="AG7769" t="s">
        <v>1240</v>
      </c>
      <c r="AH7769">
        <v>21</v>
      </c>
      <c r="AI7769" s="4" t="s">
        <v>4799</v>
      </c>
      <c r="AJ7769" t="s">
        <v>27</v>
      </c>
      <c r="AK7769" t="s">
        <v>27</v>
      </c>
    </row>
    <row r="7770" spans="1:38" x14ac:dyDescent="0.35">
      <c r="A7770">
        <v>40900004</v>
      </c>
      <c r="B7770">
        <v>30200069</v>
      </c>
      <c r="C7770" t="s">
        <v>292</v>
      </c>
      <c r="D7770" t="s">
        <v>293</v>
      </c>
      <c r="E7770" t="s">
        <v>187</v>
      </c>
      <c r="F7770" t="s">
        <v>46</v>
      </c>
      <c r="G7770" t="s">
        <v>566</v>
      </c>
      <c r="H7770" t="s">
        <v>567</v>
      </c>
      <c r="I7770" t="s">
        <v>60</v>
      </c>
      <c r="J7770">
        <v>9210525876</v>
      </c>
      <c r="K7770">
        <v>20260824</v>
      </c>
      <c r="L7770">
        <v>5000469773</v>
      </c>
      <c r="M7770" s="2">
        <v>46262</v>
      </c>
      <c r="N7770" t="s">
        <v>51</v>
      </c>
      <c r="O7770">
        <v>1690</v>
      </c>
      <c r="P7770">
        <v>60.19</v>
      </c>
      <c r="Q7770">
        <v>180.57</v>
      </c>
      <c r="R7770">
        <v>1.4987309999999999E-3</v>
      </c>
      <c r="S7770" t="s">
        <v>1229</v>
      </c>
      <c r="T7770">
        <v>180.57</v>
      </c>
      <c r="U7770">
        <v>1.4987309999999999E-3</v>
      </c>
      <c r="V7770">
        <v>3</v>
      </c>
      <c r="W7770">
        <v>0</v>
      </c>
      <c r="X7770">
        <v>3</v>
      </c>
      <c r="Y7770">
        <v>0</v>
      </c>
      <c r="Z7770">
        <v>3</v>
      </c>
      <c r="AA7770">
        <v>0</v>
      </c>
      <c r="AB7770">
        <v>3</v>
      </c>
      <c r="AC7770">
        <v>0</v>
      </c>
      <c r="AD7770">
        <v>0</v>
      </c>
      <c r="AE7770">
        <v>360</v>
      </c>
      <c r="AF7770" s="3">
        <v>0</v>
      </c>
      <c r="AG7770" t="s">
        <v>1240</v>
      </c>
      <c r="AH7770">
        <v>21</v>
      </c>
      <c r="AI7770" s="4" t="s">
        <v>4799</v>
      </c>
      <c r="AJ7770" t="s">
        <v>27</v>
      </c>
      <c r="AK7770" t="s">
        <v>27</v>
      </c>
    </row>
    <row r="7771" spans="1:38" x14ac:dyDescent="0.35">
      <c r="A7771">
        <v>40900004</v>
      </c>
      <c r="B7771">
        <v>30200069</v>
      </c>
      <c r="C7771" t="s">
        <v>292</v>
      </c>
      <c r="D7771" t="s">
        <v>293</v>
      </c>
      <c r="E7771" t="s">
        <v>187</v>
      </c>
      <c r="F7771" t="s">
        <v>46</v>
      </c>
      <c r="G7771" t="s">
        <v>3168</v>
      </c>
      <c r="H7771" t="s">
        <v>3169</v>
      </c>
      <c r="I7771" t="s">
        <v>60</v>
      </c>
      <c r="J7771">
        <v>9210525876</v>
      </c>
      <c r="K7771">
        <v>20260824</v>
      </c>
      <c r="L7771">
        <v>5000469773</v>
      </c>
      <c r="M7771" s="2">
        <v>46262</v>
      </c>
      <c r="N7771" t="s">
        <v>51</v>
      </c>
      <c r="O7771">
        <v>1700</v>
      </c>
      <c r="P7771">
        <v>4</v>
      </c>
      <c r="Q7771">
        <v>4</v>
      </c>
      <c r="R7771">
        <v>3.3200000000000001E-5</v>
      </c>
      <c r="S7771" t="s">
        <v>1229</v>
      </c>
      <c r="T7771">
        <v>4</v>
      </c>
      <c r="U7771">
        <v>3.3200000000000001E-5</v>
      </c>
      <c r="V7771">
        <v>1</v>
      </c>
      <c r="W7771">
        <v>0</v>
      </c>
      <c r="X7771">
        <v>1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81</v>
      </c>
      <c r="AF7771" s="3">
        <v>0</v>
      </c>
      <c r="AG7771" t="s">
        <v>1240</v>
      </c>
      <c r="AH7771">
        <v>21</v>
      </c>
      <c r="AI7771" s="4" t="s">
        <v>4799</v>
      </c>
      <c r="AJ7771" t="s">
        <v>27</v>
      </c>
      <c r="AK7771" t="s">
        <v>27</v>
      </c>
    </row>
    <row r="7772" spans="1:38" x14ac:dyDescent="0.35">
      <c r="A7772">
        <v>40900004</v>
      </c>
      <c r="B7772">
        <v>30200069</v>
      </c>
      <c r="C7772" t="s">
        <v>292</v>
      </c>
      <c r="D7772" t="s">
        <v>293</v>
      </c>
      <c r="E7772" t="s">
        <v>187</v>
      </c>
      <c r="F7772" t="s">
        <v>46</v>
      </c>
      <c r="G7772" t="s">
        <v>3176</v>
      </c>
      <c r="H7772" t="s">
        <v>3177</v>
      </c>
      <c r="I7772" t="s">
        <v>66</v>
      </c>
      <c r="J7772">
        <v>9210525876</v>
      </c>
      <c r="K7772">
        <v>20260824</v>
      </c>
      <c r="L7772">
        <v>5000469773</v>
      </c>
      <c r="M7772" s="2">
        <v>46262</v>
      </c>
      <c r="N7772" t="s">
        <v>51</v>
      </c>
      <c r="O7772">
        <v>1710</v>
      </c>
      <c r="P7772">
        <v>4.75</v>
      </c>
      <c r="Q7772">
        <v>171</v>
      </c>
      <c r="R7772">
        <v>1.4193000000000001E-3</v>
      </c>
      <c r="S7772" t="s">
        <v>1229</v>
      </c>
      <c r="T7772">
        <v>171</v>
      </c>
      <c r="U7772">
        <v>1.4193000000000001E-3</v>
      </c>
      <c r="V7772">
        <v>36</v>
      </c>
      <c r="W7772">
        <v>0</v>
      </c>
      <c r="X7772">
        <v>36</v>
      </c>
      <c r="Y7772">
        <v>0</v>
      </c>
      <c r="Z7772">
        <v>36</v>
      </c>
      <c r="AA7772">
        <v>0</v>
      </c>
      <c r="AB7772">
        <v>36</v>
      </c>
      <c r="AC7772">
        <v>0</v>
      </c>
      <c r="AD7772">
        <v>0</v>
      </c>
      <c r="AE7772">
        <v>252</v>
      </c>
      <c r="AF7772" s="3">
        <v>0</v>
      </c>
      <c r="AG7772" t="s">
        <v>1240</v>
      </c>
      <c r="AH7772">
        <v>21</v>
      </c>
      <c r="AI7772" s="4" t="s">
        <v>4799</v>
      </c>
      <c r="AJ7772" t="s">
        <v>27</v>
      </c>
      <c r="AK7772" t="s">
        <v>27</v>
      </c>
    </row>
    <row r="7773" spans="1:38" x14ac:dyDescent="0.35">
      <c r="A7773">
        <v>40900004</v>
      </c>
      <c r="B7773">
        <v>30200069</v>
      </c>
      <c r="C7773" t="s">
        <v>292</v>
      </c>
      <c r="D7773" t="s">
        <v>293</v>
      </c>
      <c r="E7773" t="s">
        <v>187</v>
      </c>
      <c r="F7773" t="s">
        <v>46</v>
      </c>
      <c r="G7773" t="s">
        <v>574</v>
      </c>
      <c r="H7773" t="s">
        <v>575</v>
      </c>
      <c r="I7773" t="s">
        <v>66</v>
      </c>
      <c r="J7773">
        <v>9210525876</v>
      </c>
      <c r="K7773">
        <v>20260824</v>
      </c>
      <c r="L7773">
        <v>5000469773</v>
      </c>
      <c r="M7773" s="2">
        <v>46262</v>
      </c>
      <c r="N7773" t="s">
        <v>51</v>
      </c>
      <c r="O7773">
        <v>1720</v>
      </c>
      <c r="P7773">
        <v>21.45</v>
      </c>
      <c r="Q7773">
        <v>21.45</v>
      </c>
      <c r="R7773">
        <v>1.78035E-4</v>
      </c>
      <c r="S7773" t="s">
        <v>1229</v>
      </c>
      <c r="T7773">
        <v>21.45</v>
      </c>
      <c r="U7773">
        <v>1.78035E-4</v>
      </c>
      <c r="V7773">
        <v>1</v>
      </c>
      <c r="W7773">
        <v>0</v>
      </c>
      <c r="X7773">
        <v>1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0</v>
      </c>
      <c r="AF7773" s="3">
        <v>0</v>
      </c>
      <c r="AG7773" t="s">
        <v>1240</v>
      </c>
      <c r="AH7773">
        <v>21</v>
      </c>
      <c r="AI7773" s="4" t="s">
        <v>4799</v>
      </c>
      <c r="AJ7773" t="s">
        <v>27</v>
      </c>
      <c r="AK7773" t="s">
        <v>27</v>
      </c>
    </row>
    <row r="7774" spans="1:38" x14ac:dyDescent="0.35">
      <c r="A7774">
        <v>40900004</v>
      </c>
      <c r="B7774">
        <v>30200069</v>
      </c>
      <c r="C7774" t="s">
        <v>292</v>
      </c>
      <c r="D7774" t="s">
        <v>293</v>
      </c>
      <c r="E7774" t="s">
        <v>187</v>
      </c>
      <c r="F7774" t="s">
        <v>46</v>
      </c>
      <c r="G7774" t="s">
        <v>660</v>
      </c>
      <c r="H7774" t="s">
        <v>4290</v>
      </c>
      <c r="I7774" t="s">
        <v>63</v>
      </c>
      <c r="J7774">
        <v>9210525876</v>
      </c>
      <c r="K7774">
        <v>20260824</v>
      </c>
      <c r="L7774">
        <v>5000469773</v>
      </c>
      <c r="M7774" s="2">
        <v>46262</v>
      </c>
      <c r="N7774" t="s">
        <v>51</v>
      </c>
      <c r="O7774">
        <v>1730</v>
      </c>
      <c r="P7774">
        <v>0.32</v>
      </c>
      <c r="Q7774">
        <v>12.8</v>
      </c>
      <c r="R7774">
        <v>1.0624000000000001E-4</v>
      </c>
      <c r="S7774" t="s">
        <v>1229</v>
      </c>
      <c r="T7774">
        <v>12.8</v>
      </c>
      <c r="U7774">
        <v>1.0624000000000001E-4</v>
      </c>
      <c r="V7774">
        <v>40</v>
      </c>
      <c r="W7774">
        <v>0</v>
      </c>
      <c r="X7774">
        <v>40</v>
      </c>
      <c r="Y7774">
        <v>0</v>
      </c>
      <c r="Z7774">
        <v>0</v>
      </c>
      <c r="AA7774">
        <v>0</v>
      </c>
      <c r="AB7774">
        <v>0</v>
      </c>
      <c r="AC7774">
        <v>40</v>
      </c>
      <c r="AD7774">
        <v>12.8</v>
      </c>
      <c r="AE7774">
        <v>0</v>
      </c>
      <c r="AF7774" s="3">
        <v>0</v>
      </c>
      <c r="AG7774" t="s">
        <v>1240</v>
      </c>
      <c r="AH7774">
        <v>21</v>
      </c>
      <c r="AI7774" s="4" t="s">
        <v>4799</v>
      </c>
      <c r="AJ7774" t="s">
        <v>1232</v>
      </c>
      <c r="AK7774" t="s">
        <v>1233</v>
      </c>
      <c r="AL7774" t="s">
        <v>1233</v>
      </c>
    </row>
    <row r="7775" spans="1:38" x14ac:dyDescent="0.35">
      <c r="A7775">
        <v>40900004</v>
      </c>
      <c r="B7775">
        <v>30200069</v>
      </c>
      <c r="C7775" t="s">
        <v>292</v>
      </c>
      <c r="D7775" t="s">
        <v>293</v>
      </c>
      <c r="E7775" t="s">
        <v>187</v>
      </c>
      <c r="F7775" t="s">
        <v>46</v>
      </c>
      <c r="G7775" t="s">
        <v>191</v>
      </c>
      <c r="H7775" t="s">
        <v>3156</v>
      </c>
      <c r="I7775" t="s">
        <v>66</v>
      </c>
      <c r="J7775">
        <v>9210525876</v>
      </c>
      <c r="K7775">
        <v>20260824</v>
      </c>
      <c r="L7775">
        <v>5000469773</v>
      </c>
      <c r="M7775" s="2">
        <v>46262</v>
      </c>
      <c r="N7775" t="s">
        <v>51</v>
      </c>
      <c r="O7775">
        <v>1740</v>
      </c>
      <c r="P7775">
        <v>1.92</v>
      </c>
      <c r="Q7775">
        <v>51.839999999999996</v>
      </c>
      <c r="R7775">
        <v>4.3027199999999994E-4</v>
      </c>
      <c r="S7775" t="s">
        <v>1229</v>
      </c>
      <c r="T7775">
        <v>51.839999999999996</v>
      </c>
      <c r="U7775">
        <v>4.3027199999999994E-4</v>
      </c>
      <c r="V7775">
        <v>27</v>
      </c>
      <c r="W7775">
        <v>0</v>
      </c>
      <c r="X7775">
        <v>27</v>
      </c>
      <c r="Y7775">
        <v>0</v>
      </c>
      <c r="Z7775">
        <v>0</v>
      </c>
      <c r="AA7775">
        <v>0</v>
      </c>
      <c r="AB7775">
        <v>0</v>
      </c>
      <c r="AC7775">
        <v>27</v>
      </c>
      <c r="AD7775">
        <v>51.84</v>
      </c>
      <c r="AE7775">
        <v>0</v>
      </c>
      <c r="AF7775" s="3">
        <v>0</v>
      </c>
      <c r="AG7775" t="s">
        <v>1240</v>
      </c>
      <c r="AH7775">
        <v>21</v>
      </c>
      <c r="AI7775" s="4" t="s">
        <v>4799</v>
      </c>
      <c r="AJ7775" t="s">
        <v>1232</v>
      </c>
      <c r="AK7775" t="s">
        <v>1269</v>
      </c>
      <c r="AL7775" t="s">
        <v>1269</v>
      </c>
    </row>
    <row r="7776" spans="1:38" x14ac:dyDescent="0.35">
      <c r="A7776">
        <v>40900004</v>
      </c>
      <c r="B7776">
        <v>30200069</v>
      </c>
      <c r="C7776" t="s">
        <v>292</v>
      </c>
      <c r="D7776" t="s">
        <v>293</v>
      </c>
      <c r="E7776" t="s">
        <v>187</v>
      </c>
      <c r="F7776" t="s">
        <v>46</v>
      </c>
      <c r="G7776" t="s">
        <v>4998</v>
      </c>
      <c r="H7776" t="s">
        <v>4999</v>
      </c>
      <c r="I7776" t="s">
        <v>60</v>
      </c>
      <c r="J7776">
        <v>9210525876</v>
      </c>
      <c r="K7776">
        <v>20260824</v>
      </c>
      <c r="L7776">
        <v>5000469773</v>
      </c>
      <c r="M7776" s="2">
        <v>46262</v>
      </c>
      <c r="N7776" t="s">
        <v>51</v>
      </c>
      <c r="O7776">
        <v>1750</v>
      </c>
      <c r="P7776">
        <v>4.13</v>
      </c>
      <c r="Q7776">
        <v>8.26</v>
      </c>
      <c r="R7776">
        <v>6.855799999999999E-5</v>
      </c>
      <c r="S7776" t="s">
        <v>1229</v>
      </c>
      <c r="T7776">
        <v>8.26</v>
      </c>
      <c r="U7776">
        <v>6.855799999999999E-5</v>
      </c>
      <c r="V7776">
        <v>2</v>
      </c>
      <c r="W7776">
        <v>0</v>
      </c>
      <c r="X7776">
        <v>2</v>
      </c>
      <c r="Y7776">
        <v>0</v>
      </c>
      <c r="Z7776">
        <v>2</v>
      </c>
      <c r="AA7776">
        <v>0</v>
      </c>
      <c r="AB7776">
        <v>2</v>
      </c>
      <c r="AC7776">
        <v>0</v>
      </c>
      <c r="AD7776">
        <v>0</v>
      </c>
      <c r="AE7776">
        <v>148</v>
      </c>
      <c r="AF7776" s="3">
        <v>0</v>
      </c>
      <c r="AG7776" t="s">
        <v>1240</v>
      </c>
      <c r="AH7776">
        <v>21</v>
      </c>
      <c r="AI7776" s="4" t="s">
        <v>4799</v>
      </c>
      <c r="AJ7776" t="s">
        <v>27</v>
      </c>
      <c r="AK7776" t="s">
        <v>27</v>
      </c>
    </row>
    <row r="7777" spans="1:38" x14ac:dyDescent="0.35">
      <c r="A7777">
        <v>40900004</v>
      </c>
      <c r="B7777">
        <v>30200069</v>
      </c>
      <c r="C7777" t="s">
        <v>292</v>
      </c>
      <c r="D7777" t="s">
        <v>293</v>
      </c>
      <c r="E7777" t="s">
        <v>187</v>
      </c>
      <c r="F7777" t="s">
        <v>46</v>
      </c>
      <c r="G7777" t="s">
        <v>815</v>
      </c>
      <c r="H7777" t="s">
        <v>816</v>
      </c>
      <c r="I7777" t="s">
        <v>63</v>
      </c>
      <c r="J7777">
        <v>9210525876</v>
      </c>
      <c r="K7777">
        <v>20260824</v>
      </c>
      <c r="L7777">
        <v>5000469773</v>
      </c>
      <c r="M7777" s="2">
        <v>46262</v>
      </c>
      <c r="N7777" t="s">
        <v>51</v>
      </c>
      <c r="O7777">
        <v>1760</v>
      </c>
      <c r="P7777">
        <v>145.07</v>
      </c>
      <c r="Q7777">
        <v>145.07</v>
      </c>
      <c r="R7777">
        <v>1.2040809999999999E-3</v>
      </c>
      <c r="S7777" t="s">
        <v>1229</v>
      </c>
      <c r="T7777">
        <v>145.07</v>
      </c>
      <c r="U7777">
        <v>1.2040809999999999E-3</v>
      </c>
      <c r="V7777">
        <v>1</v>
      </c>
      <c r="W7777">
        <v>0</v>
      </c>
      <c r="X7777">
        <v>1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68</v>
      </c>
      <c r="AF7777" s="3">
        <v>0</v>
      </c>
      <c r="AG7777" t="s">
        <v>1240</v>
      </c>
      <c r="AH7777">
        <v>21</v>
      </c>
      <c r="AI7777" s="4" t="s">
        <v>4799</v>
      </c>
      <c r="AJ7777" t="s">
        <v>27</v>
      </c>
      <c r="AK7777" t="s">
        <v>27</v>
      </c>
    </row>
    <row r="7778" spans="1:38" x14ac:dyDescent="0.35">
      <c r="A7778">
        <v>40900004</v>
      </c>
      <c r="B7778">
        <v>30200069</v>
      </c>
      <c r="C7778" t="s">
        <v>292</v>
      </c>
      <c r="D7778" t="s">
        <v>293</v>
      </c>
      <c r="E7778" t="s">
        <v>187</v>
      </c>
      <c r="F7778" t="s">
        <v>46</v>
      </c>
      <c r="G7778" t="s">
        <v>563</v>
      </c>
      <c r="H7778" t="s">
        <v>564</v>
      </c>
      <c r="I7778" t="s">
        <v>63</v>
      </c>
      <c r="J7778">
        <v>9210525876</v>
      </c>
      <c r="K7778">
        <v>20260824</v>
      </c>
      <c r="L7778">
        <v>5000469773</v>
      </c>
      <c r="M7778" s="2">
        <v>46262</v>
      </c>
      <c r="N7778" t="s">
        <v>51</v>
      </c>
      <c r="O7778">
        <v>1770</v>
      </c>
      <c r="P7778">
        <v>15.66</v>
      </c>
      <c r="Q7778">
        <v>532.44000000000005</v>
      </c>
      <c r="R7778">
        <v>4.4192520000000002E-3</v>
      </c>
      <c r="S7778" t="s">
        <v>1229</v>
      </c>
      <c r="T7778">
        <v>532.44000000000005</v>
      </c>
      <c r="U7778">
        <v>4.4192520000000002E-3</v>
      </c>
      <c r="V7778">
        <v>34</v>
      </c>
      <c r="W7778">
        <v>0</v>
      </c>
      <c r="X7778">
        <v>34</v>
      </c>
      <c r="Y7778">
        <v>0</v>
      </c>
      <c r="Z7778">
        <v>0</v>
      </c>
      <c r="AA7778">
        <v>0</v>
      </c>
      <c r="AB7778">
        <v>0</v>
      </c>
      <c r="AC7778">
        <v>34</v>
      </c>
      <c r="AD7778">
        <v>532.44000000000005</v>
      </c>
      <c r="AE7778">
        <v>0</v>
      </c>
      <c r="AF7778" s="3">
        <v>0</v>
      </c>
      <c r="AG7778" t="s">
        <v>1240</v>
      </c>
      <c r="AH7778">
        <v>21</v>
      </c>
      <c r="AI7778" s="4" t="s">
        <v>4799</v>
      </c>
      <c r="AJ7778" t="s">
        <v>1232</v>
      </c>
      <c r="AK7778" t="s">
        <v>1254</v>
      </c>
      <c r="AL7778" t="s">
        <v>1254</v>
      </c>
    </row>
    <row r="7779" spans="1:38" x14ac:dyDescent="0.35">
      <c r="A7779">
        <v>40900004</v>
      </c>
      <c r="B7779">
        <v>30200069</v>
      </c>
      <c r="C7779" t="s">
        <v>292</v>
      </c>
      <c r="D7779" t="s">
        <v>293</v>
      </c>
      <c r="E7779" t="s">
        <v>187</v>
      </c>
      <c r="F7779" t="s">
        <v>46</v>
      </c>
      <c r="G7779" t="s">
        <v>3174</v>
      </c>
      <c r="H7779" t="s">
        <v>3175</v>
      </c>
      <c r="I7779" t="s">
        <v>66</v>
      </c>
      <c r="J7779">
        <v>9210525876</v>
      </c>
      <c r="K7779">
        <v>20260824</v>
      </c>
      <c r="L7779">
        <v>5000469773</v>
      </c>
      <c r="M7779" s="2">
        <v>46262</v>
      </c>
      <c r="N7779" t="s">
        <v>51</v>
      </c>
      <c r="O7779">
        <v>1780</v>
      </c>
      <c r="P7779">
        <v>3.58</v>
      </c>
      <c r="Q7779">
        <v>146.78</v>
      </c>
      <c r="R7779">
        <v>1.2182739999999999E-3</v>
      </c>
      <c r="S7779" t="s">
        <v>1229</v>
      </c>
      <c r="T7779">
        <v>146.78</v>
      </c>
      <c r="U7779">
        <v>1.2182739999999999E-3</v>
      </c>
      <c r="V7779">
        <v>41</v>
      </c>
      <c r="W7779">
        <v>0</v>
      </c>
      <c r="X7779">
        <v>41</v>
      </c>
      <c r="Y7779">
        <v>0</v>
      </c>
      <c r="Z7779">
        <v>41</v>
      </c>
      <c r="AA7779">
        <v>0</v>
      </c>
      <c r="AB7779">
        <v>41</v>
      </c>
      <c r="AC7779">
        <v>0</v>
      </c>
      <c r="AD7779">
        <v>0</v>
      </c>
      <c r="AE7779">
        <v>417</v>
      </c>
      <c r="AF7779" s="3">
        <v>0</v>
      </c>
      <c r="AG7779" t="s">
        <v>1240</v>
      </c>
      <c r="AH7779">
        <v>21</v>
      </c>
      <c r="AI7779" s="4" t="s">
        <v>4799</v>
      </c>
      <c r="AJ7779" t="s">
        <v>27</v>
      </c>
      <c r="AK7779" t="s">
        <v>27</v>
      </c>
    </row>
    <row r="7780" spans="1:38" x14ac:dyDescent="0.35">
      <c r="A7780">
        <v>40900004</v>
      </c>
      <c r="B7780">
        <v>30200069</v>
      </c>
      <c r="C7780" t="s">
        <v>292</v>
      </c>
      <c r="D7780" t="s">
        <v>293</v>
      </c>
      <c r="E7780" t="s">
        <v>187</v>
      </c>
      <c r="F7780" t="s">
        <v>46</v>
      </c>
      <c r="G7780" t="s">
        <v>576</v>
      </c>
      <c r="H7780" t="s">
        <v>1590</v>
      </c>
      <c r="I7780" t="s">
        <v>63</v>
      </c>
      <c r="J7780">
        <v>9210525876</v>
      </c>
      <c r="K7780">
        <v>20260824</v>
      </c>
      <c r="L7780">
        <v>5000469773</v>
      </c>
      <c r="M7780" s="2">
        <v>46262</v>
      </c>
      <c r="N7780" t="s">
        <v>51</v>
      </c>
      <c r="O7780">
        <v>1790</v>
      </c>
      <c r="P7780">
        <v>52.24</v>
      </c>
      <c r="Q7780">
        <v>313.44</v>
      </c>
      <c r="R7780">
        <v>2.601552E-3</v>
      </c>
      <c r="S7780" t="s">
        <v>1229</v>
      </c>
      <c r="T7780">
        <v>313.44</v>
      </c>
      <c r="U7780">
        <v>2.601552E-3</v>
      </c>
      <c r="V7780">
        <v>6</v>
      </c>
      <c r="W7780">
        <v>0</v>
      </c>
      <c r="X7780">
        <v>6</v>
      </c>
      <c r="Y7780">
        <v>0</v>
      </c>
      <c r="Z7780">
        <v>6</v>
      </c>
      <c r="AA7780">
        <v>0</v>
      </c>
      <c r="AB7780">
        <v>6</v>
      </c>
      <c r="AC7780">
        <v>0</v>
      </c>
      <c r="AD7780">
        <v>0</v>
      </c>
      <c r="AE7780">
        <v>258</v>
      </c>
      <c r="AF7780" s="3">
        <v>0</v>
      </c>
      <c r="AG7780" t="s">
        <v>1240</v>
      </c>
      <c r="AH7780">
        <v>21</v>
      </c>
      <c r="AI7780" s="4" t="s">
        <v>4799</v>
      </c>
      <c r="AJ7780" t="s">
        <v>27</v>
      </c>
      <c r="AK7780" t="s">
        <v>27</v>
      </c>
    </row>
    <row r="7781" spans="1:38" x14ac:dyDescent="0.35">
      <c r="A7781">
        <v>40900004</v>
      </c>
      <c r="B7781">
        <v>30200069</v>
      </c>
      <c r="C7781" t="s">
        <v>292</v>
      </c>
      <c r="D7781" t="s">
        <v>293</v>
      </c>
      <c r="E7781" t="s">
        <v>187</v>
      </c>
      <c r="F7781" t="s">
        <v>46</v>
      </c>
      <c r="G7781" t="s">
        <v>723</v>
      </c>
      <c r="H7781" t="s">
        <v>1959</v>
      </c>
      <c r="I7781" t="s">
        <v>63</v>
      </c>
      <c r="J7781">
        <v>9210525876</v>
      </c>
      <c r="K7781">
        <v>20260824</v>
      </c>
      <c r="L7781">
        <v>5000469773</v>
      </c>
      <c r="M7781" s="2">
        <v>46262</v>
      </c>
      <c r="N7781" t="s">
        <v>51</v>
      </c>
      <c r="O7781">
        <v>1800</v>
      </c>
      <c r="P7781">
        <v>4.5199999999999996</v>
      </c>
      <c r="Q7781">
        <v>171.76</v>
      </c>
      <c r="R7781">
        <v>1.4256080000000001E-3</v>
      </c>
      <c r="S7781" t="s">
        <v>1229</v>
      </c>
      <c r="T7781">
        <v>171.76</v>
      </c>
      <c r="U7781">
        <v>1.4256080000000001E-3</v>
      </c>
      <c r="V7781">
        <v>38</v>
      </c>
      <c r="W7781">
        <v>0</v>
      </c>
      <c r="X7781">
        <v>38</v>
      </c>
      <c r="Y7781">
        <v>0</v>
      </c>
      <c r="Z7781">
        <v>38</v>
      </c>
      <c r="AA7781">
        <v>0</v>
      </c>
      <c r="AB7781">
        <v>38</v>
      </c>
      <c r="AC7781">
        <v>0</v>
      </c>
      <c r="AD7781">
        <v>0</v>
      </c>
      <c r="AE7781">
        <v>8093</v>
      </c>
      <c r="AF7781" s="3">
        <v>0</v>
      </c>
      <c r="AG7781" t="s">
        <v>1240</v>
      </c>
      <c r="AH7781">
        <v>21</v>
      </c>
      <c r="AI7781" s="4" t="s">
        <v>4799</v>
      </c>
      <c r="AJ7781" t="s">
        <v>27</v>
      </c>
      <c r="AK7781" t="s">
        <v>27</v>
      </c>
    </row>
    <row r="7782" spans="1:38" x14ac:dyDescent="0.35">
      <c r="A7782">
        <v>40900004</v>
      </c>
      <c r="B7782">
        <v>30200069</v>
      </c>
      <c r="C7782" t="s">
        <v>292</v>
      </c>
      <c r="D7782" t="s">
        <v>293</v>
      </c>
      <c r="E7782" t="s">
        <v>187</v>
      </c>
      <c r="F7782" t="s">
        <v>46</v>
      </c>
      <c r="G7782" t="s">
        <v>1758</v>
      </c>
      <c r="H7782" t="s">
        <v>1759</v>
      </c>
      <c r="I7782" t="s">
        <v>60</v>
      </c>
      <c r="J7782">
        <v>9210525876</v>
      </c>
      <c r="K7782">
        <v>20260824</v>
      </c>
      <c r="L7782">
        <v>5000469773</v>
      </c>
      <c r="M7782" s="2">
        <v>46262</v>
      </c>
      <c r="N7782" t="s">
        <v>51</v>
      </c>
      <c r="O7782">
        <v>1810</v>
      </c>
      <c r="P7782">
        <v>60.16</v>
      </c>
      <c r="Q7782">
        <v>60.16</v>
      </c>
      <c r="R7782">
        <v>4.9932799999999995E-4</v>
      </c>
      <c r="S7782" t="s">
        <v>1229</v>
      </c>
      <c r="T7782">
        <v>60.16</v>
      </c>
      <c r="U7782">
        <v>4.9932799999999995E-4</v>
      </c>
      <c r="V7782">
        <v>1</v>
      </c>
      <c r="W7782">
        <v>0</v>
      </c>
      <c r="X7782">
        <v>1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36</v>
      </c>
      <c r="AF7782" s="3">
        <v>0</v>
      </c>
      <c r="AG7782" t="s">
        <v>1240</v>
      </c>
      <c r="AH7782">
        <v>21</v>
      </c>
      <c r="AI7782" s="4" t="s">
        <v>4799</v>
      </c>
      <c r="AJ7782" t="s">
        <v>27</v>
      </c>
      <c r="AK7782" t="s">
        <v>27</v>
      </c>
    </row>
    <row r="7783" spans="1:38" x14ac:dyDescent="0.35">
      <c r="A7783">
        <v>40900004</v>
      </c>
      <c r="B7783">
        <v>30200069</v>
      </c>
      <c r="C7783" t="s">
        <v>292</v>
      </c>
      <c r="D7783" t="s">
        <v>293</v>
      </c>
      <c r="E7783" t="s">
        <v>187</v>
      </c>
      <c r="F7783" t="s">
        <v>46</v>
      </c>
      <c r="G7783" t="s">
        <v>3495</v>
      </c>
      <c r="H7783" t="s">
        <v>3496</v>
      </c>
      <c r="I7783" t="s">
        <v>66</v>
      </c>
      <c r="J7783">
        <v>9210525876</v>
      </c>
      <c r="K7783">
        <v>20260824</v>
      </c>
      <c r="L7783">
        <v>5000469773</v>
      </c>
      <c r="M7783" s="2">
        <v>46262</v>
      </c>
      <c r="N7783" t="s">
        <v>51</v>
      </c>
      <c r="O7783">
        <v>1820</v>
      </c>
      <c r="P7783">
        <v>1.95</v>
      </c>
      <c r="Q7783">
        <v>1.95</v>
      </c>
      <c r="R7783">
        <v>1.6184999999999998E-5</v>
      </c>
      <c r="S7783" t="s">
        <v>1229</v>
      </c>
      <c r="T7783">
        <v>1.95</v>
      </c>
      <c r="U7783">
        <v>1.6184999999999998E-5</v>
      </c>
      <c r="V7783">
        <v>1</v>
      </c>
      <c r="W7783">
        <v>0</v>
      </c>
      <c r="X7783">
        <v>1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24</v>
      </c>
      <c r="AF7783" s="3">
        <v>0</v>
      </c>
      <c r="AG7783" t="s">
        <v>1240</v>
      </c>
      <c r="AH7783">
        <v>21</v>
      </c>
      <c r="AI7783" s="4" t="s">
        <v>4799</v>
      </c>
      <c r="AJ7783" t="s">
        <v>27</v>
      </c>
      <c r="AK7783" t="s">
        <v>27</v>
      </c>
    </row>
    <row r="7784" spans="1:38" x14ac:dyDescent="0.35">
      <c r="A7784">
        <v>40900004</v>
      </c>
      <c r="B7784">
        <v>30200069</v>
      </c>
      <c r="C7784" t="s">
        <v>292</v>
      </c>
      <c r="D7784" t="s">
        <v>293</v>
      </c>
      <c r="E7784" t="s">
        <v>187</v>
      </c>
      <c r="F7784" t="s">
        <v>46</v>
      </c>
      <c r="G7784" t="s">
        <v>587</v>
      </c>
      <c r="H7784" t="s">
        <v>588</v>
      </c>
      <c r="I7784" t="s">
        <v>60</v>
      </c>
      <c r="J7784">
        <v>9210525876</v>
      </c>
      <c r="K7784">
        <v>20260824</v>
      </c>
      <c r="L7784">
        <v>5000469773</v>
      </c>
      <c r="M7784" s="2">
        <v>46262</v>
      </c>
      <c r="N7784" t="s">
        <v>51</v>
      </c>
      <c r="O7784">
        <v>1830</v>
      </c>
      <c r="P7784">
        <v>2.72</v>
      </c>
      <c r="Q7784">
        <v>5.44</v>
      </c>
      <c r="R7784">
        <v>4.5152000000000004E-5</v>
      </c>
      <c r="S7784" t="s">
        <v>1229</v>
      </c>
      <c r="T7784">
        <v>5.44</v>
      </c>
      <c r="U7784">
        <v>4.5152000000000004E-5</v>
      </c>
      <c r="V7784">
        <v>2</v>
      </c>
      <c r="W7784">
        <v>0</v>
      </c>
      <c r="X7784">
        <v>2</v>
      </c>
      <c r="Y7784">
        <v>0</v>
      </c>
      <c r="Z7784">
        <v>2</v>
      </c>
      <c r="AA7784">
        <v>0</v>
      </c>
      <c r="AB7784">
        <v>2</v>
      </c>
      <c r="AC7784">
        <v>0</v>
      </c>
      <c r="AD7784">
        <v>0</v>
      </c>
      <c r="AE7784">
        <v>297</v>
      </c>
      <c r="AF7784" s="3">
        <v>0</v>
      </c>
      <c r="AG7784" t="s">
        <v>1240</v>
      </c>
      <c r="AH7784">
        <v>21</v>
      </c>
      <c r="AI7784" s="4" t="s">
        <v>4799</v>
      </c>
      <c r="AJ7784" t="s">
        <v>27</v>
      </c>
      <c r="AK7784" t="s">
        <v>27</v>
      </c>
    </row>
    <row r="7785" spans="1:38" x14ac:dyDescent="0.35">
      <c r="A7785">
        <v>40900004</v>
      </c>
      <c r="B7785">
        <v>30200069</v>
      </c>
      <c r="C7785" t="s">
        <v>292</v>
      </c>
      <c r="D7785" t="s">
        <v>293</v>
      </c>
      <c r="E7785" t="s">
        <v>187</v>
      </c>
      <c r="F7785" t="s">
        <v>46</v>
      </c>
      <c r="G7785" t="s">
        <v>734</v>
      </c>
      <c r="H7785" t="s">
        <v>735</v>
      </c>
      <c r="I7785" t="s">
        <v>63</v>
      </c>
      <c r="J7785">
        <v>9210525876</v>
      </c>
      <c r="K7785">
        <v>20260824</v>
      </c>
      <c r="L7785">
        <v>5000469773</v>
      </c>
      <c r="M7785" s="2">
        <v>46262</v>
      </c>
      <c r="N7785" t="s">
        <v>51</v>
      </c>
      <c r="O7785">
        <v>1840</v>
      </c>
      <c r="P7785">
        <v>80.13</v>
      </c>
      <c r="Q7785">
        <v>160.26</v>
      </c>
      <c r="R7785">
        <v>1.3301579999999999E-3</v>
      </c>
      <c r="S7785" t="s">
        <v>1229</v>
      </c>
      <c r="T7785">
        <v>160.26</v>
      </c>
      <c r="U7785">
        <v>1.3301579999999999E-3</v>
      </c>
      <c r="V7785">
        <v>2</v>
      </c>
      <c r="W7785">
        <v>0</v>
      </c>
      <c r="X7785">
        <v>2</v>
      </c>
      <c r="Y7785">
        <v>0</v>
      </c>
      <c r="Z7785">
        <v>2</v>
      </c>
      <c r="AA7785">
        <v>0</v>
      </c>
      <c r="AB7785">
        <v>2</v>
      </c>
      <c r="AC7785">
        <v>0</v>
      </c>
      <c r="AD7785">
        <v>0</v>
      </c>
      <c r="AE7785">
        <v>0</v>
      </c>
      <c r="AF7785" s="3">
        <v>0</v>
      </c>
      <c r="AG7785" t="s">
        <v>1240</v>
      </c>
      <c r="AH7785">
        <v>21</v>
      </c>
      <c r="AI7785" s="4" t="s">
        <v>4799</v>
      </c>
      <c r="AJ7785" t="s">
        <v>27</v>
      </c>
      <c r="AK7785" t="s">
        <v>27</v>
      </c>
    </row>
    <row r="7786" spans="1:38" x14ac:dyDescent="0.35">
      <c r="A7786">
        <v>40900004</v>
      </c>
      <c r="B7786">
        <v>30200069</v>
      </c>
      <c r="C7786" t="s">
        <v>292</v>
      </c>
      <c r="D7786" t="s">
        <v>293</v>
      </c>
      <c r="E7786" t="s">
        <v>187</v>
      </c>
      <c r="F7786" t="s">
        <v>46</v>
      </c>
      <c r="G7786" t="s">
        <v>4264</v>
      </c>
      <c r="H7786" t="s">
        <v>4265</v>
      </c>
      <c r="I7786" t="s">
        <v>106</v>
      </c>
      <c r="J7786">
        <v>9210525876</v>
      </c>
      <c r="K7786">
        <v>20260824</v>
      </c>
      <c r="L7786">
        <v>5000469773</v>
      </c>
      <c r="M7786" s="2">
        <v>46262</v>
      </c>
      <c r="N7786" t="s">
        <v>51</v>
      </c>
      <c r="O7786">
        <v>1850</v>
      </c>
      <c r="P7786">
        <v>25.85</v>
      </c>
      <c r="Q7786">
        <v>180.95000000000002</v>
      </c>
      <c r="R7786">
        <v>1.5018850000000001E-3</v>
      </c>
      <c r="S7786" t="s">
        <v>1229</v>
      </c>
      <c r="T7786">
        <v>180.95000000000002</v>
      </c>
      <c r="U7786">
        <v>1.5018850000000001E-3</v>
      </c>
      <c r="V7786">
        <v>7</v>
      </c>
      <c r="W7786">
        <v>0</v>
      </c>
      <c r="X7786">
        <v>7</v>
      </c>
      <c r="Y7786">
        <v>0</v>
      </c>
      <c r="Z7786">
        <v>7</v>
      </c>
      <c r="AA7786">
        <v>0</v>
      </c>
      <c r="AB7786">
        <v>7</v>
      </c>
      <c r="AC7786">
        <v>0</v>
      </c>
      <c r="AD7786">
        <v>0</v>
      </c>
      <c r="AE7786">
        <v>201</v>
      </c>
      <c r="AF7786" s="3">
        <v>0</v>
      </c>
      <c r="AG7786" t="s">
        <v>1240</v>
      </c>
      <c r="AH7786">
        <v>21</v>
      </c>
      <c r="AI7786" s="4" t="s">
        <v>4799</v>
      </c>
      <c r="AJ7786" t="s">
        <v>27</v>
      </c>
      <c r="AK7786" t="s">
        <v>27</v>
      </c>
    </row>
    <row r="7787" spans="1:38" x14ac:dyDescent="0.35">
      <c r="A7787">
        <v>40900004</v>
      </c>
      <c r="B7787">
        <v>30200069</v>
      </c>
      <c r="C7787" t="s">
        <v>292</v>
      </c>
      <c r="D7787" t="s">
        <v>293</v>
      </c>
      <c r="E7787" t="s">
        <v>187</v>
      </c>
      <c r="F7787" t="s">
        <v>46</v>
      </c>
      <c r="G7787" t="s">
        <v>2322</v>
      </c>
      <c r="H7787" t="s">
        <v>2323</v>
      </c>
      <c r="I7787" t="s">
        <v>106</v>
      </c>
      <c r="J7787">
        <v>9210525876</v>
      </c>
      <c r="K7787">
        <v>20260824</v>
      </c>
      <c r="L7787">
        <v>5000469773</v>
      </c>
      <c r="M7787" s="2">
        <v>46262</v>
      </c>
      <c r="N7787" t="s">
        <v>51</v>
      </c>
      <c r="O7787">
        <v>1860</v>
      </c>
      <c r="P7787">
        <v>3.77</v>
      </c>
      <c r="Q7787">
        <v>7.54</v>
      </c>
      <c r="R7787">
        <v>6.2582000000000005E-5</v>
      </c>
      <c r="S7787" t="s">
        <v>1229</v>
      </c>
      <c r="T7787">
        <v>7.54</v>
      </c>
      <c r="U7787">
        <v>6.2582000000000005E-5</v>
      </c>
      <c r="V7787">
        <v>2</v>
      </c>
      <c r="W7787">
        <v>0</v>
      </c>
      <c r="X7787">
        <v>2</v>
      </c>
      <c r="Y7787">
        <v>0</v>
      </c>
      <c r="Z7787">
        <v>0</v>
      </c>
      <c r="AA7787">
        <v>0</v>
      </c>
      <c r="AB7787">
        <v>0</v>
      </c>
      <c r="AC7787">
        <v>2</v>
      </c>
      <c r="AD7787">
        <v>7.54</v>
      </c>
      <c r="AE7787">
        <v>0</v>
      </c>
      <c r="AF7787" s="3">
        <v>0</v>
      </c>
      <c r="AG7787" t="s">
        <v>1240</v>
      </c>
      <c r="AH7787">
        <v>21</v>
      </c>
      <c r="AI7787" s="4" t="s">
        <v>4799</v>
      </c>
      <c r="AJ7787" t="s">
        <v>1232</v>
      </c>
      <c r="AK7787" t="s">
        <v>1269</v>
      </c>
      <c r="AL7787" t="s">
        <v>1278</v>
      </c>
    </row>
    <row r="7788" spans="1:38" x14ac:dyDescent="0.35">
      <c r="A7788">
        <v>40900004</v>
      </c>
      <c r="B7788">
        <v>30200069</v>
      </c>
      <c r="C7788" t="s">
        <v>292</v>
      </c>
      <c r="D7788" t="s">
        <v>293</v>
      </c>
      <c r="E7788" t="s">
        <v>187</v>
      </c>
      <c r="F7788" t="s">
        <v>46</v>
      </c>
      <c r="G7788" t="s">
        <v>595</v>
      </c>
      <c r="H7788" t="s">
        <v>596</v>
      </c>
      <c r="I7788" t="s">
        <v>106</v>
      </c>
      <c r="J7788">
        <v>9210525876</v>
      </c>
      <c r="K7788">
        <v>20260824</v>
      </c>
      <c r="L7788">
        <v>5000469773</v>
      </c>
      <c r="M7788" s="2">
        <v>46262</v>
      </c>
      <c r="N7788" t="s">
        <v>51</v>
      </c>
      <c r="O7788">
        <v>1870</v>
      </c>
      <c r="P7788">
        <v>9.4700000000000006</v>
      </c>
      <c r="Q7788">
        <v>9.4700000000000006</v>
      </c>
      <c r="R7788">
        <v>7.8601000000000015E-5</v>
      </c>
      <c r="S7788" t="s">
        <v>1229</v>
      </c>
      <c r="T7788">
        <v>9.4700000000000006</v>
      </c>
      <c r="U7788">
        <v>7.8601000000000015E-5</v>
      </c>
      <c r="V7788">
        <v>1</v>
      </c>
      <c r="W7788">
        <v>0</v>
      </c>
      <c r="X7788">
        <v>1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6</v>
      </c>
      <c r="AF7788" s="3">
        <v>0</v>
      </c>
      <c r="AG7788" t="s">
        <v>1240</v>
      </c>
      <c r="AH7788">
        <v>21</v>
      </c>
      <c r="AI7788" s="4" t="s">
        <v>4799</v>
      </c>
      <c r="AJ7788" t="s">
        <v>27</v>
      </c>
      <c r="AK7788" t="s">
        <v>27</v>
      </c>
    </row>
    <row r="7789" spans="1:38" x14ac:dyDescent="0.35">
      <c r="A7789">
        <v>40900004</v>
      </c>
      <c r="B7789">
        <v>30200069</v>
      </c>
      <c r="C7789" t="s">
        <v>292</v>
      </c>
      <c r="D7789" t="s">
        <v>293</v>
      </c>
      <c r="E7789" t="s">
        <v>187</v>
      </c>
      <c r="F7789" t="s">
        <v>46</v>
      </c>
      <c r="G7789" t="s">
        <v>205</v>
      </c>
      <c r="H7789" t="s">
        <v>3180</v>
      </c>
      <c r="I7789" t="s">
        <v>63</v>
      </c>
      <c r="J7789">
        <v>9210525876</v>
      </c>
      <c r="K7789">
        <v>20260824</v>
      </c>
      <c r="L7789">
        <v>5000469773</v>
      </c>
      <c r="M7789" s="2">
        <v>46262</v>
      </c>
      <c r="N7789" t="s">
        <v>51</v>
      </c>
      <c r="O7789">
        <v>1880</v>
      </c>
      <c r="P7789">
        <v>27</v>
      </c>
      <c r="Q7789">
        <v>27</v>
      </c>
      <c r="R7789">
        <v>2.241E-4</v>
      </c>
      <c r="S7789" t="s">
        <v>1229</v>
      </c>
      <c r="T7789">
        <v>27</v>
      </c>
      <c r="U7789">
        <v>2.241E-4</v>
      </c>
      <c r="V7789">
        <v>1</v>
      </c>
      <c r="W7789">
        <v>0</v>
      </c>
      <c r="X7789">
        <v>1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206</v>
      </c>
      <c r="AF7789" s="3">
        <v>0</v>
      </c>
      <c r="AG7789" t="s">
        <v>1240</v>
      </c>
      <c r="AH7789">
        <v>21</v>
      </c>
      <c r="AI7789" s="4" t="s">
        <v>4799</v>
      </c>
      <c r="AJ7789" t="s">
        <v>27</v>
      </c>
      <c r="AK7789" t="s">
        <v>27</v>
      </c>
    </row>
    <row r="7790" spans="1:38" x14ac:dyDescent="0.35">
      <c r="A7790">
        <v>40900004</v>
      </c>
      <c r="B7790">
        <v>30200069</v>
      </c>
      <c r="C7790" t="s">
        <v>292</v>
      </c>
      <c r="D7790" t="s">
        <v>293</v>
      </c>
      <c r="E7790" t="s">
        <v>187</v>
      </c>
      <c r="F7790" t="s">
        <v>46</v>
      </c>
      <c r="G7790" t="s">
        <v>199</v>
      </c>
      <c r="H7790" t="s">
        <v>200</v>
      </c>
      <c r="I7790" t="s">
        <v>106</v>
      </c>
      <c r="J7790">
        <v>9210525876</v>
      </c>
      <c r="K7790">
        <v>20260824</v>
      </c>
      <c r="L7790">
        <v>5000469773</v>
      </c>
      <c r="M7790" s="2">
        <v>46262</v>
      </c>
      <c r="N7790" t="s">
        <v>51</v>
      </c>
      <c r="O7790">
        <v>1890</v>
      </c>
      <c r="P7790">
        <v>3.35</v>
      </c>
      <c r="Q7790">
        <v>10.050000000000001</v>
      </c>
      <c r="R7790">
        <v>8.3415000000000014E-5</v>
      </c>
      <c r="S7790" t="s">
        <v>1229</v>
      </c>
      <c r="T7790">
        <v>10.050000000000001</v>
      </c>
      <c r="U7790">
        <v>8.3415000000000014E-5</v>
      </c>
      <c r="V7790">
        <v>3</v>
      </c>
      <c r="W7790">
        <v>0</v>
      </c>
      <c r="X7790">
        <v>3</v>
      </c>
      <c r="Y7790">
        <v>0</v>
      </c>
      <c r="Z7790">
        <v>0</v>
      </c>
      <c r="AA7790">
        <v>0</v>
      </c>
      <c r="AB7790">
        <v>0</v>
      </c>
      <c r="AC7790">
        <v>3</v>
      </c>
      <c r="AD7790">
        <v>10.050000000000001</v>
      </c>
      <c r="AE7790">
        <v>0</v>
      </c>
      <c r="AF7790" s="3">
        <v>0</v>
      </c>
      <c r="AG7790" t="s">
        <v>1240</v>
      </c>
      <c r="AH7790">
        <v>21</v>
      </c>
      <c r="AI7790" s="4" t="s">
        <v>4799</v>
      </c>
      <c r="AJ7790" t="s">
        <v>1232</v>
      </c>
      <c r="AK7790" t="s">
        <v>1269</v>
      </c>
      <c r="AL7790" t="s">
        <v>1278</v>
      </c>
    </row>
    <row r="7791" spans="1:38" x14ac:dyDescent="0.35">
      <c r="A7791">
        <v>40900004</v>
      </c>
      <c r="B7791">
        <v>30200069</v>
      </c>
      <c r="C7791" t="s">
        <v>292</v>
      </c>
      <c r="D7791" t="s">
        <v>293</v>
      </c>
      <c r="E7791" t="s">
        <v>187</v>
      </c>
      <c r="F7791" t="s">
        <v>46</v>
      </c>
      <c r="G7791" t="s">
        <v>5000</v>
      </c>
      <c r="H7791" t="s">
        <v>5001</v>
      </c>
      <c r="I7791" t="s">
        <v>106</v>
      </c>
      <c r="J7791">
        <v>9210525876</v>
      </c>
      <c r="K7791">
        <v>20260824</v>
      </c>
      <c r="L7791">
        <v>5000469773</v>
      </c>
      <c r="M7791" s="2">
        <v>46262</v>
      </c>
      <c r="N7791" t="s">
        <v>51</v>
      </c>
      <c r="O7791">
        <v>1900</v>
      </c>
      <c r="P7791">
        <v>15.28</v>
      </c>
      <c r="Q7791">
        <v>15.28</v>
      </c>
      <c r="R7791">
        <v>1.2682399999999999E-4</v>
      </c>
      <c r="S7791" t="s">
        <v>1229</v>
      </c>
      <c r="T7791">
        <v>15.28</v>
      </c>
      <c r="U7791">
        <v>1.2682399999999999E-4</v>
      </c>
      <c r="V7791">
        <v>1</v>
      </c>
      <c r="W7791">
        <v>0</v>
      </c>
      <c r="X7791">
        <v>1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39</v>
      </c>
      <c r="AF7791" s="3">
        <v>0</v>
      </c>
      <c r="AG7791" t="s">
        <v>1240</v>
      </c>
      <c r="AH7791">
        <v>21</v>
      </c>
      <c r="AI7791" s="4" t="s">
        <v>4799</v>
      </c>
      <c r="AJ7791" t="s">
        <v>27</v>
      </c>
      <c r="AK7791" t="s">
        <v>27</v>
      </c>
    </row>
    <row r="7792" spans="1:38" x14ac:dyDescent="0.35">
      <c r="A7792">
        <v>40900004</v>
      </c>
      <c r="B7792">
        <v>30200069</v>
      </c>
      <c r="C7792" t="s">
        <v>292</v>
      </c>
      <c r="D7792" t="s">
        <v>293</v>
      </c>
      <c r="E7792" t="s">
        <v>187</v>
      </c>
      <c r="F7792" t="s">
        <v>46</v>
      </c>
      <c r="G7792" t="s">
        <v>2475</v>
      </c>
      <c r="H7792" t="s">
        <v>5002</v>
      </c>
      <c r="I7792" t="s">
        <v>66</v>
      </c>
      <c r="J7792">
        <v>9210525876</v>
      </c>
      <c r="K7792">
        <v>20260824</v>
      </c>
      <c r="L7792">
        <v>5000469773</v>
      </c>
      <c r="M7792" s="2">
        <v>46262</v>
      </c>
      <c r="N7792" t="s">
        <v>51</v>
      </c>
      <c r="O7792">
        <v>1910</v>
      </c>
      <c r="P7792">
        <v>25.93</v>
      </c>
      <c r="Q7792">
        <v>25.93</v>
      </c>
      <c r="R7792">
        <v>2.15219E-4</v>
      </c>
      <c r="S7792" t="s">
        <v>1229</v>
      </c>
      <c r="T7792">
        <v>25.93</v>
      </c>
      <c r="U7792">
        <v>2.15219E-4</v>
      </c>
      <c r="V7792">
        <v>1</v>
      </c>
      <c r="W7792">
        <v>0</v>
      </c>
      <c r="X7792">
        <v>1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206</v>
      </c>
      <c r="AF7792" s="3">
        <v>0</v>
      </c>
      <c r="AG7792" t="s">
        <v>1240</v>
      </c>
      <c r="AH7792">
        <v>21</v>
      </c>
      <c r="AI7792" s="4" t="s">
        <v>4799</v>
      </c>
      <c r="AJ7792" t="s">
        <v>27</v>
      </c>
      <c r="AK7792" t="s">
        <v>27</v>
      </c>
    </row>
    <row r="7793" spans="1:38" x14ac:dyDescent="0.35">
      <c r="A7793">
        <v>40900004</v>
      </c>
      <c r="B7793">
        <v>30200069</v>
      </c>
      <c r="C7793" t="s">
        <v>292</v>
      </c>
      <c r="D7793" t="s">
        <v>293</v>
      </c>
      <c r="E7793" t="s">
        <v>187</v>
      </c>
      <c r="F7793" t="s">
        <v>46</v>
      </c>
      <c r="G7793" t="s">
        <v>3163</v>
      </c>
      <c r="H7793" t="s">
        <v>3164</v>
      </c>
      <c r="I7793" t="s">
        <v>106</v>
      </c>
      <c r="J7793">
        <v>9210525876</v>
      </c>
      <c r="K7793">
        <v>20260824</v>
      </c>
      <c r="L7793">
        <v>5000469773</v>
      </c>
      <c r="M7793" s="2">
        <v>46262</v>
      </c>
      <c r="N7793" t="s">
        <v>51</v>
      </c>
      <c r="O7793">
        <v>1920</v>
      </c>
      <c r="P7793">
        <v>10.18</v>
      </c>
      <c r="Q7793">
        <v>122.16</v>
      </c>
      <c r="R7793">
        <v>1.0139279999999999E-3</v>
      </c>
      <c r="S7793" t="s">
        <v>1229</v>
      </c>
      <c r="T7793">
        <v>122.16</v>
      </c>
      <c r="U7793">
        <v>1.0139279999999999E-3</v>
      </c>
      <c r="V7793">
        <v>12</v>
      </c>
      <c r="W7793">
        <v>0</v>
      </c>
      <c r="X7793">
        <v>12</v>
      </c>
      <c r="Y7793">
        <v>0</v>
      </c>
      <c r="Z7793">
        <v>0</v>
      </c>
      <c r="AA7793">
        <v>0</v>
      </c>
      <c r="AB7793">
        <v>0</v>
      </c>
      <c r="AC7793">
        <v>12</v>
      </c>
      <c r="AD7793">
        <v>122.16</v>
      </c>
      <c r="AE7793">
        <v>0</v>
      </c>
      <c r="AF7793" s="3">
        <v>0</v>
      </c>
      <c r="AG7793" t="s">
        <v>1240</v>
      </c>
      <c r="AH7793">
        <v>21</v>
      </c>
      <c r="AI7793" s="4" t="s">
        <v>4799</v>
      </c>
      <c r="AJ7793" t="s">
        <v>1232</v>
      </c>
      <c r="AK7793" t="s">
        <v>1233</v>
      </c>
      <c r="AL7793" t="s">
        <v>1233</v>
      </c>
    </row>
    <row r="7794" spans="1:38" x14ac:dyDescent="0.35">
      <c r="A7794">
        <v>40900004</v>
      </c>
      <c r="B7794">
        <v>30200069</v>
      </c>
      <c r="C7794" t="s">
        <v>292</v>
      </c>
      <c r="D7794" t="s">
        <v>293</v>
      </c>
      <c r="E7794" t="s">
        <v>187</v>
      </c>
      <c r="F7794" t="s">
        <v>46</v>
      </c>
      <c r="G7794" t="s">
        <v>2817</v>
      </c>
      <c r="H7794" t="s">
        <v>2818</v>
      </c>
      <c r="I7794" t="s">
        <v>106</v>
      </c>
      <c r="J7794">
        <v>9210525876</v>
      </c>
      <c r="K7794">
        <v>20260824</v>
      </c>
      <c r="L7794">
        <v>5000469773</v>
      </c>
      <c r="M7794" s="2">
        <v>46262</v>
      </c>
      <c r="N7794" t="s">
        <v>51</v>
      </c>
      <c r="O7794">
        <v>1930</v>
      </c>
      <c r="P7794">
        <v>2.94</v>
      </c>
      <c r="Q7794">
        <v>2.94</v>
      </c>
      <c r="R7794">
        <v>2.4401999999999998E-5</v>
      </c>
      <c r="S7794" t="s">
        <v>1229</v>
      </c>
      <c r="T7794">
        <v>2.94</v>
      </c>
      <c r="U7794">
        <v>2.4401999999999998E-5</v>
      </c>
      <c r="V7794">
        <v>1</v>
      </c>
      <c r="W7794">
        <v>0</v>
      </c>
      <c r="X7794">
        <v>1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39</v>
      </c>
      <c r="AF7794" s="3">
        <v>0</v>
      </c>
      <c r="AG7794" t="s">
        <v>1240</v>
      </c>
      <c r="AH7794">
        <v>21</v>
      </c>
      <c r="AI7794" s="4" t="s">
        <v>4799</v>
      </c>
      <c r="AJ7794" t="s">
        <v>27</v>
      </c>
      <c r="AK7794" t="s">
        <v>27</v>
      </c>
    </row>
    <row r="7795" spans="1:38" x14ac:dyDescent="0.35">
      <c r="A7795">
        <v>40900004</v>
      </c>
      <c r="B7795">
        <v>30200069</v>
      </c>
      <c r="C7795" t="s">
        <v>292</v>
      </c>
      <c r="D7795" t="s">
        <v>293</v>
      </c>
      <c r="E7795" t="s">
        <v>187</v>
      </c>
      <c r="F7795" t="s">
        <v>46</v>
      </c>
      <c r="G7795" t="s">
        <v>2092</v>
      </c>
      <c r="H7795" t="s">
        <v>2093</v>
      </c>
      <c r="I7795" t="s">
        <v>66</v>
      </c>
      <c r="J7795">
        <v>9210525876</v>
      </c>
      <c r="K7795">
        <v>20260824</v>
      </c>
      <c r="L7795">
        <v>5000469773</v>
      </c>
      <c r="M7795" s="2">
        <v>46262</v>
      </c>
      <c r="N7795" t="s">
        <v>51</v>
      </c>
      <c r="O7795">
        <v>1940</v>
      </c>
      <c r="P7795">
        <v>12.91</v>
      </c>
      <c r="Q7795">
        <v>12.91</v>
      </c>
      <c r="R7795">
        <v>1.07153E-4</v>
      </c>
      <c r="S7795" t="s">
        <v>1229</v>
      </c>
      <c r="T7795">
        <v>12.91</v>
      </c>
      <c r="U7795">
        <v>1.07153E-4</v>
      </c>
      <c r="V7795">
        <v>1</v>
      </c>
      <c r="W7795">
        <v>0</v>
      </c>
      <c r="X7795">
        <v>1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0</v>
      </c>
      <c r="AF7795" s="3">
        <v>0</v>
      </c>
      <c r="AG7795" t="s">
        <v>1240</v>
      </c>
      <c r="AH7795">
        <v>21</v>
      </c>
      <c r="AI7795" s="4" t="s">
        <v>4799</v>
      </c>
      <c r="AJ7795" t="s">
        <v>27</v>
      </c>
      <c r="AK7795" t="s">
        <v>27</v>
      </c>
    </row>
    <row r="7796" spans="1:38" x14ac:dyDescent="0.35">
      <c r="A7796">
        <v>40900004</v>
      </c>
      <c r="B7796">
        <v>30200069</v>
      </c>
      <c r="C7796" t="s">
        <v>292</v>
      </c>
      <c r="D7796" t="s">
        <v>293</v>
      </c>
      <c r="E7796" t="s">
        <v>187</v>
      </c>
      <c r="F7796" t="s">
        <v>46</v>
      </c>
      <c r="G7796" t="s">
        <v>938</v>
      </c>
      <c r="H7796" t="s">
        <v>939</v>
      </c>
      <c r="I7796" t="s">
        <v>66</v>
      </c>
      <c r="J7796">
        <v>9210525876</v>
      </c>
      <c r="K7796">
        <v>20260824</v>
      </c>
      <c r="L7796">
        <v>5000469773</v>
      </c>
      <c r="M7796" s="2">
        <v>46262</v>
      </c>
      <c r="N7796" t="s">
        <v>51</v>
      </c>
      <c r="O7796">
        <v>1950</v>
      </c>
      <c r="P7796">
        <v>2.1</v>
      </c>
      <c r="Q7796">
        <v>4.2</v>
      </c>
      <c r="R7796">
        <v>3.4860000000000002E-5</v>
      </c>
      <c r="S7796" t="s">
        <v>1229</v>
      </c>
      <c r="T7796">
        <v>4.2</v>
      </c>
      <c r="U7796">
        <v>3.4860000000000002E-5</v>
      </c>
      <c r="V7796">
        <v>2</v>
      </c>
      <c r="W7796">
        <v>0</v>
      </c>
      <c r="X7796">
        <v>2</v>
      </c>
      <c r="Y7796">
        <v>0</v>
      </c>
      <c r="Z7796">
        <v>2</v>
      </c>
      <c r="AA7796">
        <v>0</v>
      </c>
      <c r="AB7796">
        <v>2</v>
      </c>
      <c r="AC7796">
        <v>0</v>
      </c>
      <c r="AD7796">
        <v>0</v>
      </c>
      <c r="AE7796">
        <v>325</v>
      </c>
      <c r="AF7796" s="3">
        <v>0</v>
      </c>
      <c r="AG7796" t="s">
        <v>1240</v>
      </c>
      <c r="AH7796">
        <v>21</v>
      </c>
      <c r="AI7796" s="4" t="s">
        <v>4799</v>
      </c>
      <c r="AJ7796" t="s">
        <v>27</v>
      </c>
      <c r="AK7796" t="s">
        <v>27</v>
      </c>
    </row>
    <row r="7797" spans="1:38" x14ac:dyDescent="0.35">
      <c r="A7797">
        <v>40900004</v>
      </c>
      <c r="B7797">
        <v>30200069</v>
      </c>
      <c r="C7797" t="s">
        <v>292</v>
      </c>
      <c r="D7797" t="s">
        <v>293</v>
      </c>
      <c r="E7797" t="s">
        <v>187</v>
      </c>
      <c r="F7797" t="s">
        <v>46</v>
      </c>
      <c r="G7797" t="s">
        <v>1812</v>
      </c>
      <c r="H7797" t="s">
        <v>1494</v>
      </c>
      <c r="I7797" t="s">
        <v>66</v>
      </c>
      <c r="J7797">
        <v>9210525876</v>
      </c>
      <c r="K7797">
        <v>20260824</v>
      </c>
      <c r="L7797">
        <v>5000469773</v>
      </c>
      <c r="M7797" s="2">
        <v>46262</v>
      </c>
      <c r="N7797" t="s">
        <v>51</v>
      </c>
      <c r="O7797">
        <v>1960</v>
      </c>
      <c r="P7797">
        <v>17.04</v>
      </c>
      <c r="Q7797">
        <v>68.16</v>
      </c>
      <c r="R7797">
        <v>5.6572799999999993E-4</v>
      </c>
      <c r="S7797" t="s">
        <v>1229</v>
      </c>
      <c r="T7797">
        <v>68.16</v>
      </c>
      <c r="U7797">
        <v>5.6572799999999993E-4</v>
      </c>
      <c r="V7797">
        <v>4</v>
      </c>
      <c r="W7797">
        <v>0</v>
      </c>
      <c r="X7797">
        <v>4</v>
      </c>
      <c r="Y7797">
        <v>0</v>
      </c>
      <c r="Z7797">
        <v>4</v>
      </c>
      <c r="AA7797">
        <v>0</v>
      </c>
      <c r="AB7797">
        <v>4</v>
      </c>
      <c r="AC7797">
        <v>0</v>
      </c>
      <c r="AD7797">
        <v>0</v>
      </c>
      <c r="AE7797">
        <v>0</v>
      </c>
      <c r="AF7797" s="3">
        <v>0</v>
      </c>
      <c r="AG7797" t="s">
        <v>1240</v>
      </c>
      <c r="AH7797">
        <v>21</v>
      </c>
      <c r="AI7797" s="4" t="s">
        <v>4799</v>
      </c>
      <c r="AJ7797" t="s">
        <v>27</v>
      </c>
      <c r="AK7797" t="s">
        <v>27</v>
      </c>
    </row>
    <row r="7798" spans="1:38" x14ac:dyDescent="0.35">
      <c r="A7798">
        <v>40900004</v>
      </c>
      <c r="B7798">
        <v>30200069</v>
      </c>
      <c r="C7798" t="s">
        <v>292</v>
      </c>
      <c r="D7798" t="s">
        <v>293</v>
      </c>
      <c r="E7798" t="s">
        <v>187</v>
      </c>
      <c r="F7798" t="s">
        <v>46</v>
      </c>
      <c r="G7798" t="s">
        <v>5003</v>
      </c>
      <c r="H7798" t="s">
        <v>5004</v>
      </c>
      <c r="I7798" t="s">
        <v>60</v>
      </c>
      <c r="J7798">
        <v>9210525876</v>
      </c>
      <c r="K7798">
        <v>20260824</v>
      </c>
      <c r="L7798">
        <v>5000469773</v>
      </c>
      <c r="M7798" s="2">
        <v>46262</v>
      </c>
      <c r="N7798" t="s">
        <v>51</v>
      </c>
      <c r="O7798">
        <v>1970</v>
      </c>
      <c r="P7798">
        <v>7.92</v>
      </c>
      <c r="Q7798">
        <v>23.759999999999998</v>
      </c>
      <c r="R7798">
        <v>1.9720799999999999E-4</v>
      </c>
      <c r="S7798" t="s">
        <v>1229</v>
      </c>
      <c r="T7798">
        <v>23.759999999999998</v>
      </c>
      <c r="U7798">
        <v>1.9720799999999999E-4</v>
      </c>
      <c r="V7798">
        <v>3</v>
      </c>
      <c r="W7798">
        <v>0</v>
      </c>
      <c r="X7798">
        <v>3</v>
      </c>
      <c r="Y7798">
        <v>0</v>
      </c>
      <c r="Z7798">
        <v>2</v>
      </c>
      <c r="AA7798">
        <v>0</v>
      </c>
      <c r="AB7798">
        <v>2</v>
      </c>
      <c r="AC7798">
        <v>1</v>
      </c>
      <c r="AD7798">
        <v>7.92</v>
      </c>
      <c r="AE7798">
        <v>0</v>
      </c>
      <c r="AF7798" s="3">
        <v>0</v>
      </c>
      <c r="AG7798" t="s">
        <v>1240</v>
      </c>
      <c r="AH7798">
        <v>21</v>
      </c>
      <c r="AI7798" s="4" t="s">
        <v>4799</v>
      </c>
      <c r="AJ7798" t="s">
        <v>1232</v>
      </c>
      <c r="AK7798" t="s">
        <v>1233</v>
      </c>
      <c r="AL7798" t="s">
        <v>1233</v>
      </c>
    </row>
    <row r="7799" spans="1:38" x14ac:dyDescent="0.35">
      <c r="A7799">
        <v>40900004</v>
      </c>
      <c r="B7799">
        <v>30200069</v>
      </c>
      <c r="C7799" t="s">
        <v>292</v>
      </c>
      <c r="D7799" t="s">
        <v>293</v>
      </c>
      <c r="E7799" t="s">
        <v>187</v>
      </c>
      <c r="F7799" t="s">
        <v>46</v>
      </c>
      <c r="G7799" t="s">
        <v>4418</v>
      </c>
      <c r="H7799" t="s">
        <v>4419</v>
      </c>
      <c r="I7799" t="s">
        <v>66</v>
      </c>
      <c r="J7799">
        <v>9210525876</v>
      </c>
      <c r="K7799">
        <v>20260824</v>
      </c>
      <c r="L7799">
        <v>5000469773</v>
      </c>
      <c r="M7799" s="2">
        <v>46262</v>
      </c>
      <c r="N7799" t="s">
        <v>51</v>
      </c>
      <c r="O7799">
        <v>1980</v>
      </c>
      <c r="P7799">
        <v>14.1</v>
      </c>
      <c r="Q7799">
        <v>28.2</v>
      </c>
      <c r="R7799">
        <v>2.3405999999999999E-4</v>
      </c>
      <c r="S7799" t="s">
        <v>1229</v>
      </c>
      <c r="T7799">
        <v>28.2</v>
      </c>
      <c r="U7799">
        <v>2.3405999999999999E-4</v>
      </c>
      <c r="V7799">
        <v>2</v>
      </c>
      <c r="W7799">
        <v>0</v>
      </c>
      <c r="X7799">
        <v>2</v>
      </c>
      <c r="Y7799">
        <v>0</v>
      </c>
      <c r="Z7799">
        <v>0</v>
      </c>
      <c r="AA7799">
        <v>0</v>
      </c>
      <c r="AB7799">
        <v>0</v>
      </c>
      <c r="AC7799">
        <v>2</v>
      </c>
      <c r="AD7799">
        <v>28.2</v>
      </c>
      <c r="AE7799">
        <v>0</v>
      </c>
      <c r="AF7799" s="3">
        <v>0</v>
      </c>
      <c r="AG7799" t="s">
        <v>1240</v>
      </c>
      <c r="AH7799">
        <v>21</v>
      </c>
      <c r="AI7799" s="4" t="s">
        <v>4799</v>
      </c>
      <c r="AJ7799" t="s">
        <v>1232</v>
      </c>
      <c r="AK7799" t="s">
        <v>1269</v>
      </c>
      <c r="AL7799" t="s">
        <v>1269</v>
      </c>
    </row>
    <row r="7800" spans="1:38" x14ac:dyDescent="0.35">
      <c r="A7800">
        <v>40900004</v>
      </c>
      <c r="B7800">
        <v>30200069</v>
      </c>
      <c r="C7800" t="s">
        <v>292</v>
      </c>
      <c r="D7800" t="s">
        <v>293</v>
      </c>
      <c r="E7800" t="s">
        <v>187</v>
      </c>
      <c r="F7800" t="s">
        <v>46</v>
      </c>
      <c r="G7800" t="s">
        <v>3997</v>
      </c>
      <c r="H7800" t="s">
        <v>3998</v>
      </c>
      <c r="I7800" t="s">
        <v>63</v>
      </c>
      <c r="J7800">
        <v>9210525876</v>
      </c>
      <c r="K7800">
        <v>20260824</v>
      </c>
      <c r="L7800">
        <v>5000469773</v>
      </c>
      <c r="M7800" s="2">
        <v>46262</v>
      </c>
      <c r="N7800" t="s">
        <v>51</v>
      </c>
      <c r="O7800">
        <v>1990</v>
      </c>
      <c r="P7800">
        <v>14.27</v>
      </c>
      <c r="Q7800">
        <v>28.54</v>
      </c>
      <c r="R7800">
        <v>2.3688199999999997E-4</v>
      </c>
      <c r="S7800" t="s">
        <v>1229</v>
      </c>
      <c r="T7800">
        <v>28.54</v>
      </c>
      <c r="U7800">
        <v>2.3688199999999997E-4</v>
      </c>
      <c r="V7800">
        <v>2</v>
      </c>
      <c r="W7800">
        <v>0</v>
      </c>
      <c r="X7800">
        <v>2</v>
      </c>
      <c r="Y7800">
        <v>0</v>
      </c>
      <c r="Z7800">
        <v>2</v>
      </c>
      <c r="AA7800">
        <v>0</v>
      </c>
      <c r="AB7800">
        <v>2</v>
      </c>
      <c r="AC7800">
        <v>0</v>
      </c>
      <c r="AD7800">
        <v>0</v>
      </c>
      <c r="AE7800">
        <v>47</v>
      </c>
      <c r="AF7800" s="3">
        <v>0</v>
      </c>
      <c r="AG7800" t="s">
        <v>1240</v>
      </c>
      <c r="AH7800">
        <v>21</v>
      </c>
      <c r="AI7800" s="4" t="s">
        <v>4799</v>
      </c>
      <c r="AJ7800" t="s">
        <v>27</v>
      </c>
      <c r="AK7800" t="s">
        <v>27</v>
      </c>
    </row>
    <row r="7801" spans="1:38" x14ac:dyDescent="0.35">
      <c r="A7801">
        <v>40900004</v>
      </c>
      <c r="B7801">
        <v>30200069</v>
      </c>
      <c r="C7801" t="s">
        <v>292</v>
      </c>
      <c r="D7801" t="s">
        <v>293</v>
      </c>
      <c r="E7801" t="s">
        <v>187</v>
      </c>
      <c r="F7801" t="s">
        <v>46</v>
      </c>
      <c r="G7801" t="s">
        <v>2194</v>
      </c>
      <c r="H7801" t="s">
        <v>2195</v>
      </c>
      <c r="I7801" t="s">
        <v>106</v>
      </c>
      <c r="J7801">
        <v>9210525876</v>
      </c>
      <c r="K7801">
        <v>20260824</v>
      </c>
      <c r="L7801">
        <v>5000469773</v>
      </c>
      <c r="M7801" s="2">
        <v>46262</v>
      </c>
      <c r="N7801" t="s">
        <v>51</v>
      </c>
      <c r="O7801">
        <v>2000</v>
      </c>
      <c r="P7801">
        <v>0.7</v>
      </c>
      <c r="Q7801">
        <v>0.7</v>
      </c>
      <c r="R7801">
        <v>5.8099999999999994E-6</v>
      </c>
      <c r="S7801" t="s">
        <v>1229</v>
      </c>
      <c r="T7801">
        <v>0.7</v>
      </c>
      <c r="U7801">
        <v>5.8099999999999994E-6</v>
      </c>
      <c r="V7801">
        <v>1</v>
      </c>
      <c r="W7801">
        <v>0</v>
      </c>
      <c r="X7801">
        <v>1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10</v>
      </c>
      <c r="AF7801" s="3">
        <v>0</v>
      </c>
      <c r="AG7801" t="s">
        <v>1240</v>
      </c>
      <c r="AH7801">
        <v>21</v>
      </c>
      <c r="AI7801" s="4" t="s">
        <v>4799</v>
      </c>
      <c r="AJ7801" t="s">
        <v>27</v>
      </c>
      <c r="AK7801" t="s">
        <v>27</v>
      </c>
    </row>
    <row r="7802" spans="1:38" x14ac:dyDescent="0.35">
      <c r="A7802">
        <v>40900004</v>
      </c>
      <c r="B7802">
        <v>30200069</v>
      </c>
      <c r="C7802" t="s">
        <v>292</v>
      </c>
      <c r="D7802" t="s">
        <v>293</v>
      </c>
      <c r="E7802" t="s">
        <v>187</v>
      </c>
      <c r="F7802" t="s">
        <v>46</v>
      </c>
      <c r="G7802" t="s">
        <v>593</v>
      </c>
      <c r="H7802" t="s">
        <v>594</v>
      </c>
      <c r="I7802" t="s">
        <v>60</v>
      </c>
      <c r="J7802">
        <v>9210525877</v>
      </c>
      <c r="K7802">
        <v>20260824</v>
      </c>
      <c r="L7802">
        <v>5000469774</v>
      </c>
      <c r="M7802" s="2">
        <v>46262</v>
      </c>
      <c r="N7802" t="s">
        <v>51</v>
      </c>
      <c r="O7802">
        <v>10</v>
      </c>
      <c r="P7802">
        <v>1.36</v>
      </c>
      <c r="Q7802">
        <v>1.36</v>
      </c>
      <c r="R7802">
        <v>1.1288000000000001E-5</v>
      </c>
      <c r="S7802" t="s">
        <v>1229</v>
      </c>
      <c r="T7802">
        <v>1.36</v>
      </c>
      <c r="U7802">
        <v>1.1288000000000001E-5</v>
      </c>
      <c r="V7802">
        <v>1</v>
      </c>
      <c r="W7802">
        <v>0</v>
      </c>
      <c r="X7802">
        <v>1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407</v>
      </c>
      <c r="AF7802" s="3">
        <v>0</v>
      </c>
      <c r="AG7802" t="s">
        <v>1240</v>
      </c>
      <c r="AH7802">
        <v>21</v>
      </c>
      <c r="AI7802" s="4" t="s">
        <v>4799</v>
      </c>
      <c r="AJ7802" t="s">
        <v>27</v>
      </c>
      <c r="AK7802" t="s">
        <v>27</v>
      </c>
    </row>
    <row r="7803" spans="1:38" x14ac:dyDescent="0.35">
      <c r="A7803">
        <v>40900004</v>
      </c>
      <c r="B7803">
        <v>30200069</v>
      </c>
      <c r="C7803" t="s">
        <v>292</v>
      </c>
      <c r="D7803" t="s">
        <v>293</v>
      </c>
      <c r="E7803" t="s">
        <v>187</v>
      </c>
      <c r="F7803" t="s">
        <v>46</v>
      </c>
      <c r="G7803" t="s">
        <v>1077</v>
      </c>
      <c r="H7803" t="s">
        <v>1078</v>
      </c>
      <c r="I7803" t="s">
        <v>66</v>
      </c>
      <c r="J7803">
        <v>9210525877</v>
      </c>
      <c r="K7803">
        <v>20260824</v>
      </c>
      <c r="L7803">
        <v>5000469774</v>
      </c>
      <c r="M7803" s="2">
        <v>46262</v>
      </c>
      <c r="N7803" t="s">
        <v>51</v>
      </c>
      <c r="O7803">
        <v>20</v>
      </c>
      <c r="P7803">
        <v>10.029999999999999</v>
      </c>
      <c r="Q7803">
        <v>30.089999999999996</v>
      </c>
      <c r="R7803">
        <v>2.4974699999999998E-4</v>
      </c>
      <c r="S7803" t="s">
        <v>1229</v>
      </c>
      <c r="T7803">
        <v>30.089999999999996</v>
      </c>
      <c r="U7803">
        <v>2.4974699999999998E-4</v>
      </c>
      <c r="V7803">
        <v>3</v>
      </c>
      <c r="W7803">
        <v>0</v>
      </c>
      <c r="X7803">
        <v>3</v>
      </c>
      <c r="Y7803">
        <v>0</v>
      </c>
      <c r="Z7803">
        <v>0</v>
      </c>
      <c r="AA7803">
        <v>0</v>
      </c>
      <c r="AB7803">
        <v>0</v>
      </c>
      <c r="AC7803">
        <v>3</v>
      </c>
      <c r="AD7803">
        <v>30.09</v>
      </c>
      <c r="AE7803">
        <v>0</v>
      </c>
      <c r="AF7803" s="3">
        <v>0</v>
      </c>
      <c r="AG7803" t="s">
        <v>1240</v>
      </c>
      <c r="AH7803">
        <v>21</v>
      </c>
      <c r="AI7803" s="4" t="s">
        <v>4799</v>
      </c>
      <c r="AJ7803" t="s">
        <v>1232</v>
      </c>
      <c r="AK7803" t="s">
        <v>1233</v>
      </c>
      <c r="AL7803" t="s">
        <v>1233</v>
      </c>
    </row>
    <row r="7804" spans="1:38" x14ac:dyDescent="0.35">
      <c r="A7804">
        <v>40900004</v>
      </c>
      <c r="B7804">
        <v>30200069</v>
      </c>
      <c r="C7804" t="s">
        <v>292</v>
      </c>
      <c r="D7804" t="s">
        <v>293</v>
      </c>
      <c r="E7804" t="s">
        <v>187</v>
      </c>
      <c r="F7804" t="s">
        <v>46</v>
      </c>
      <c r="G7804" t="s">
        <v>589</v>
      </c>
      <c r="H7804" t="s">
        <v>590</v>
      </c>
      <c r="I7804" t="s">
        <v>63</v>
      </c>
      <c r="J7804">
        <v>9210525877</v>
      </c>
      <c r="K7804">
        <v>20260824</v>
      </c>
      <c r="L7804">
        <v>5000469774</v>
      </c>
      <c r="M7804" s="2">
        <v>46262</v>
      </c>
      <c r="N7804" t="s">
        <v>51</v>
      </c>
      <c r="O7804">
        <v>30</v>
      </c>
      <c r="P7804">
        <v>8.1</v>
      </c>
      <c r="Q7804">
        <v>8.1</v>
      </c>
      <c r="R7804">
        <v>6.7229999999999992E-5</v>
      </c>
      <c r="S7804" t="s">
        <v>1229</v>
      </c>
      <c r="T7804">
        <v>8.1</v>
      </c>
      <c r="U7804">
        <v>6.7229999999999992E-5</v>
      </c>
      <c r="V7804">
        <v>1</v>
      </c>
      <c r="W7804">
        <v>0</v>
      </c>
      <c r="X7804">
        <v>1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26</v>
      </c>
      <c r="AF7804" s="3">
        <v>0</v>
      </c>
      <c r="AG7804" t="s">
        <v>1240</v>
      </c>
      <c r="AH7804">
        <v>21</v>
      </c>
      <c r="AI7804" s="4" t="s">
        <v>4799</v>
      </c>
      <c r="AJ7804" t="s">
        <v>27</v>
      </c>
      <c r="AK7804" t="s">
        <v>27</v>
      </c>
    </row>
    <row r="7805" spans="1:38" x14ac:dyDescent="0.35">
      <c r="A7805">
        <v>40900004</v>
      </c>
      <c r="B7805">
        <v>30200069</v>
      </c>
      <c r="C7805" t="s">
        <v>292</v>
      </c>
      <c r="D7805" t="s">
        <v>293</v>
      </c>
      <c r="E7805" t="s">
        <v>187</v>
      </c>
      <c r="F7805" t="s">
        <v>46</v>
      </c>
      <c r="G7805" t="s">
        <v>3181</v>
      </c>
      <c r="H7805" t="s">
        <v>3182</v>
      </c>
      <c r="I7805" t="s">
        <v>106</v>
      </c>
      <c r="J7805">
        <v>9210525877</v>
      </c>
      <c r="K7805">
        <v>20260824</v>
      </c>
      <c r="L7805">
        <v>5000469774</v>
      </c>
      <c r="M7805" s="2">
        <v>46262</v>
      </c>
      <c r="N7805" t="s">
        <v>51</v>
      </c>
      <c r="O7805">
        <v>40</v>
      </c>
      <c r="P7805">
        <v>0.63</v>
      </c>
      <c r="Q7805">
        <v>0.63</v>
      </c>
      <c r="R7805">
        <v>5.2290000000000002E-6</v>
      </c>
      <c r="S7805" t="s">
        <v>1229</v>
      </c>
      <c r="T7805">
        <v>0.63</v>
      </c>
      <c r="U7805">
        <v>5.2290000000000002E-6</v>
      </c>
      <c r="V7805">
        <v>1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0.63</v>
      </c>
      <c r="AE7805">
        <v>0</v>
      </c>
      <c r="AF7805" s="3">
        <v>0</v>
      </c>
      <c r="AG7805" t="s">
        <v>1240</v>
      </c>
      <c r="AH7805">
        <v>21</v>
      </c>
      <c r="AI7805" s="4" t="s">
        <v>4799</v>
      </c>
      <c r="AJ7805" t="s">
        <v>1232</v>
      </c>
      <c r="AK7805" t="s">
        <v>1269</v>
      </c>
      <c r="AL7805" t="s">
        <v>1278</v>
      </c>
    </row>
    <row r="7806" spans="1:38" x14ac:dyDescent="0.35">
      <c r="A7806">
        <v>40900004</v>
      </c>
      <c r="B7806">
        <v>30200069</v>
      </c>
      <c r="C7806" t="s">
        <v>292</v>
      </c>
      <c r="D7806" t="s">
        <v>293</v>
      </c>
      <c r="E7806" t="s">
        <v>187</v>
      </c>
      <c r="F7806" t="s">
        <v>46</v>
      </c>
      <c r="G7806" t="s">
        <v>213</v>
      </c>
      <c r="H7806" t="s">
        <v>214</v>
      </c>
      <c r="I7806" t="s">
        <v>66</v>
      </c>
      <c r="J7806">
        <v>9210525877</v>
      </c>
      <c r="K7806">
        <v>20260824</v>
      </c>
      <c r="L7806">
        <v>5000469774</v>
      </c>
      <c r="M7806" s="2">
        <v>46262</v>
      </c>
      <c r="N7806" t="s">
        <v>51</v>
      </c>
      <c r="O7806">
        <v>50</v>
      </c>
      <c r="P7806">
        <v>15.39</v>
      </c>
      <c r="Q7806">
        <v>46.17</v>
      </c>
      <c r="R7806">
        <v>3.83211E-4</v>
      </c>
      <c r="S7806" t="s">
        <v>1229</v>
      </c>
      <c r="T7806">
        <v>46.17</v>
      </c>
      <c r="U7806">
        <v>3.83211E-4</v>
      </c>
      <c r="V7806">
        <v>3</v>
      </c>
      <c r="W7806">
        <v>0</v>
      </c>
      <c r="X7806">
        <v>3</v>
      </c>
      <c r="Y7806">
        <v>0</v>
      </c>
      <c r="Z7806">
        <v>3</v>
      </c>
      <c r="AA7806">
        <v>0</v>
      </c>
      <c r="AB7806">
        <v>3</v>
      </c>
      <c r="AC7806">
        <v>0</v>
      </c>
      <c r="AD7806">
        <v>0</v>
      </c>
      <c r="AE7806">
        <v>19</v>
      </c>
      <c r="AF7806" s="3">
        <v>0</v>
      </c>
      <c r="AG7806" t="s">
        <v>1240</v>
      </c>
      <c r="AH7806">
        <v>21</v>
      </c>
      <c r="AI7806" s="4" t="s">
        <v>4799</v>
      </c>
      <c r="AJ7806" t="s">
        <v>27</v>
      </c>
      <c r="AK7806" t="s">
        <v>27</v>
      </c>
    </row>
    <row r="7807" spans="1:38" x14ac:dyDescent="0.35">
      <c r="A7807">
        <v>40900004</v>
      </c>
      <c r="B7807">
        <v>30200069</v>
      </c>
      <c r="C7807" t="s">
        <v>292</v>
      </c>
      <c r="D7807" t="s">
        <v>293</v>
      </c>
      <c r="E7807" t="s">
        <v>187</v>
      </c>
      <c r="F7807" t="s">
        <v>46</v>
      </c>
      <c r="G7807" t="s">
        <v>5005</v>
      </c>
      <c r="H7807" t="s">
        <v>5006</v>
      </c>
      <c r="I7807" t="s">
        <v>106</v>
      </c>
      <c r="J7807">
        <v>9210525877</v>
      </c>
      <c r="K7807">
        <v>20260824</v>
      </c>
      <c r="L7807">
        <v>5000469774</v>
      </c>
      <c r="M7807" s="2">
        <v>46262</v>
      </c>
      <c r="N7807" t="s">
        <v>51</v>
      </c>
      <c r="O7807">
        <v>60</v>
      </c>
      <c r="P7807">
        <v>19.53</v>
      </c>
      <c r="Q7807">
        <v>19.53</v>
      </c>
      <c r="R7807">
        <v>1.6209899999999999E-4</v>
      </c>
      <c r="S7807" t="s">
        <v>1229</v>
      </c>
      <c r="T7807">
        <v>19.53</v>
      </c>
      <c r="U7807">
        <v>1.6209899999999999E-4</v>
      </c>
      <c r="V7807">
        <v>1</v>
      </c>
      <c r="W7807">
        <v>0</v>
      </c>
      <c r="X7807">
        <v>1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 s="3">
        <v>0</v>
      </c>
      <c r="AG7807" t="s">
        <v>1240</v>
      </c>
      <c r="AH7807">
        <v>21</v>
      </c>
      <c r="AI7807" s="4" t="s">
        <v>4799</v>
      </c>
      <c r="AJ7807" t="s">
        <v>27</v>
      </c>
      <c r="AK7807" t="s">
        <v>27</v>
      </c>
    </row>
    <row r="7808" spans="1:38" x14ac:dyDescent="0.35">
      <c r="A7808">
        <v>40900004</v>
      </c>
      <c r="B7808">
        <v>30200069</v>
      </c>
      <c r="C7808" t="s">
        <v>292</v>
      </c>
      <c r="D7808" t="s">
        <v>293</v>
      </c>
      <c r="E7808" t="s">
        <v>187</v>
      </c>
      <c r="F7808" t="s">
        <v>46</v>
      </c>
      <c r="G7808" t="s">
        <v>1080</v>
      </c>
      <c r="H7808" t="s">
        <v>1081</v>
      </c>
      <c r="I7808" t="s">
        <v>63</v>
      </c>
      <c r="J7808">
        <v>9210525877</v>
      </c>
      <c r="K7808">
        <v>20260824</v>
      </c>
      <c r="L7808">
        <v>5000469774</v>
      </c>
      <c r="M7808" s="2">
        <v>46262</v>
      </c>
      <c r="N7808" t="s">
        <v>51</v>
      </c>
      <c r="O7808">
        <v>70</v>
      </c>
      <c r="P7808">
        <v>8.85</v>
      </c>
      <c r="Q7808">
        <v>17.7</v>
      </c>
      <c r="R7808">
        <v>1.4690999999999999E-4</v>
      </c>
      <c r="S7808" t="s">
        <v>1229</v>
      </c>
      <c r="T7808">
        <v>17.7</v>
      </c>
      <c r="U7808">
        <v>1.4690999999999999E-4</v>
      </c>
      <c r="V7808">
        <v>2</v>
      </c>
      <c r="W7808">
        <v>0</v>
      </c>
      <c r="X7808">
        <v>2</v>
      </c>
      <c r="Y7808">
        <v>0</v>
      </c>
      <c r="Z7808">
        <v>1</v>
      </c>
      <c r="AA7808">
        <v>0</v>
      </c>
      <c r="AB7808">
        <v>1</v>
      </c>
      <c r="AC7808">
        <v>1</v>
      </c>
      <c r="AD7808">
        <v>8.85</v>
      </c>
      <c r="AE7808">
        <v>0</v>
      </c>
      <c r="AF7808" s="3">
        <v>0</v>
      </c>
      <c r="AG7808" t="s">
        <v>1240</v>
      </c>
      <c r="AH7808">
        <v>21</v>
      </c>
      <c r="AI7808" s="4" t="s">
        <v>4799</v>
      </c>
      <c r="AJ7808" t="s">
        <v>1232</v>
      </c>
      <c r="AK7808" t="s">
        <v>1233</v>
      </c>
      <c r="AL7808" t="s">
        <v>1233</v>
      </c>
    </row>
    <row r="7809" spans="1:38" x14ac:dyDescent="0.35">
      <c r="A7809">
        <v>40900004</v>
      </c>
      <c r="B7809">
        <v>30200069</v>
      </c>
      <c r="C7809" t="s">
        <v>292</v>
      </c>
      <c r="D7809" t="s">
        <v>293</v>
      </c>
      <c r="E7809" t="s">
        <v>187</v>
      </c>
      <c r="F7809" t="s">
        <v>46</v>
      </c>
      <c r="G7809" t="s">
        <v>3547</v>
      </c>
      <c r="H7809" t="s">
        <v>3548</v>
      </c>
      <c r="I7809" t="s">
        <v>106</v>
      </c>
      <c r="J7809">
        <v>9210525877</v>
      </c>
      <c r="K7809">
        <v>20260824</v>
      </c>
      <c r="L7809">
        <v>5000469774</v>
      </c>
      <c r="M7809" s="2">
        <v>46262</v>
      </c>
      <c r="N7809" t="s">
        <v>51</v>
      </c>
      <c r="O7809">
        <v>80</v>
      </c>
      <c r="P7809">
        <v>3.46</v>
      </c>
      <c r="Q7809">
        <v>10.379999999999999</v>
      </c>
      <c r="R7809">
        <v>8.6154000000000002E-5</v>
      </c>
      <c r="S7809" t="s">
        <v>1229</v>
      </c>
      <c r="T7809">
        <v>10.379999999999999</v>
      </c>
      <c r="U7809">
        <v>8.6154000000000002E-5</v>
      </c>
      <c r="V7809">
        <v>3</v>
      </c>
      <c r="W7809">
        <v>0</v>
      </c>
      <c r="X7809">
        <v>3</v>
      </c>
      <c r="Y7809">
        <v>0</v>
      </c>
      <c r="Z7809">
        <v>0</v>
      </c>
      <c r="AA7809">
        <v>0</v>
      </c>
      <c r="AB7809">
        <v>0</v>
      </c>
      <c r="AC7809">
        <v>3</v>
      </c>
      <c r="AD7809">
        <v>10.38</v>
      </c>
      <c r="AE7809">
        <v>0</v>
      </c>
      <c r="AF7809" s="3">
        <v>0</v>
      </c>
      <c r="AG7809" t="s">
        <v>1240</v>
      </c>
      <c r="AH7809">
        <v>21</v>
      </c>
      <c r="AI7809" s="4" t="s">
        <v>4799</v>
      </c>
      <c r="AJ7809" t="s">
        <v>1232</v>
      </c>
      <c r="AK7809" t="s">
        <v>1269</v>
      </c>
      <c r="AL7809" t="s">
        <v>1278</v>
      </c>
    </row>
    <row r="7810" spans="1:38" x14ac:dyDescent="0.35">
      <c r="A7810">
        <v>40900004</v>
      </c>
      <c r="B7810">
        <v>30200069</v>
      </c>
      <c r="C7810" t="s">
        <v>292</v>
      </c>
      <c r="D7810" t="s">
        <v>293</v>
      </c>
      <c r="E7810" t="s">
        <v>187</v>
      </c>
      <c r="F7810" t="s">
        <v>46</v>
      </c>
      <c r="G7810" t="s">
        <v>3722</v>
      </c>
      <c r="H7810" t="s">
        <v>3723</v>
      </c>
      <c r="I7810" t="s">
        <v>106</v>
      </c>
      <c r="J7810">
        <v>9210525877</v>
      </c>
      <c r="K7810">
        <v>20260824</v>
      </c>
      <c r="L7810">
        <v>5000469774</v>
      </c>
      <c r="M7810" s="2">
        <v>46262</v>
      </c>
      <c r="N7810" t="s">
        <v>51</v>
      </c>
      <c r="O7810">
        <v>90</v>
      </c>
      <c r="P7810">
        <v>13.79</v>
      </c>
      <c r="Q7810">
        <v>13.79</v>
      </c>
      <c r="R7810">
        <v>1.1445699999999999E-4</v>
      </c>
      <c r="S7810" t="s">
        <v>1229</v>
      </c>
      <c r="T7810">
        <v>13.79</v>
      </c>
      <c r="U7810">
        <v>1.1445699999999999E-4</v>
      </c>
      <c r="V7810">
        <v>1</v>
      </c>
      <c r="W7810">
        <v>0</v>
      </c>
      <c r="X7810">
        <v>1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477</v>
      </c>
      <c r="AF7810" s="3">
        <v>0</v>
      </c>
      <c r="AG7810" t="s">
        <v>1240</v>
      </c>
      <c r="AH7810">
        <v>21</v>
      </c>
      <c r="AI7810" s="4" t="s">
        <v>4799</v>
      </c>
      <c r="AJ7810" t="s">
        <v>27</v>
      </c>
      <c r="AK7810" t="s">
        <v>27</v>
      </c>
    </row>
    <row r="7811" spans="1:38" x14ac:dyDescent="0.35">
      <c r="A7811">
        <v>40900004</v>
      </c>
      <c r="B7811">
        <v>30200069</v>
      </c>
      <c r="C7811" t="s">
        <v>292</v>
      </c>
      <c r="D7811" t="s">
        <v>293</v>
      </c>
      <c r="E7811" t="s">
        <v>187</v>
      </c>
      <c r="F7811" t="s">
        <v>46</v>
      </c>
      <c r="G7811" t="s">
        <v>3190</v>
      </c>
      <c r="H7811" t="s">
        <v>3191</v>
      </c>
      <c r="I7811" t="s">
        <v>66</v>
      </c>
      <c r="J7811">
        <v>9210525877</v>
      </c>
      <c r="K7811">
        <v>20260824</v>
      </c>
      <c r="L7811">
        <v>5000469774</v>
      </c>
      <c r="M7811" s="2">
        <v>46262</v>
      </c>
      <c r="N7811" t="s">
        <v>51</v>
      </c>
      <c r="O7811">
        <v>100</v>
      </c>
      <c r="P7811">
        <v>15.39</v>
      </c>
      <c r="Q7811">
        <v>15.39</v>
      </c>
      <c r="R7811">
        <v>1.27737E-4</v>
      </c>
      <c r="S7811" t="s">
        <v>1229</v>
      </c>
      <c r="T7811">
        <v>15.39</v>
      </c>
      <c r="U7811">
        <v>1.27737E-4</v>
      </c>
      <c r="V7811">
        <v>1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15.39</v>
      </c>
      <c r="AE7811">
        <v>0</v>
      </c>
      <c r="AF7811" s="3">
        <v>0</v>
      </c>
      <c r="AG7811" t="s">
        <v>1240</v>
      </c>
      <c r="AH7811">
        <v>21</v>
      </c>
      <c r="AI7811" s="4" t="s">
        <v>4799</v>
      </c>
      <c r="AJ7811" t="s">
        <v>1232</v>
      </c>
      <c r="AK7811" t="s">
        <v>1269</v>
      </c>
      <c r="AL7811" t="s">
        <v>1269</v>
      </c>
    </row>
    <row r="7812" spans="1:38" x14ac:dyDescent="0.35">
      <c r="A7812">
        <v>40900004</v>
      </c>
      <c r="B7812">
        <v>30200069</v>
      </c>
      <c r="C7812" t="s">
        <v>292</v>
      </c>
      <c r="D7812" t="s">
        <v>293</v>
      </c>
      <c r="E7812" t="s">
        <v>187</v>
      </c>
      <c r="F7812" t="s">
        <v>46</v>
      </c>
      <c r="G7812" t="s">
        <v>3192</v>
      </c>
      <c r="H7812" t="s">
        <v>3193</v>
      </c>
      <c r="I7812" t="s">
        <v>63</v>
      </c>
      <c r="J7812">
        <v>9210525877</v>
      </c>
      <c r="K7812">
        <v>20260824</v>
      </c>
      <c r="L7812">
        <v>5000469774</v>
      </c>
      <c r="M7812" s="2">
        <v>46262</v>
      </c>
      <c r="N7812" t="s">
        <v>51</v>
      </c>
      <c r="O7812">
        <v>110</v>
      </c>
      <c r="P7812">
        <v>14.08</v>
      </c>
      <c r="Q7812">
        <v>140.80000000000001</v>
      </c>
      <c r="R7812">
        <v>1.1686400000000001E-3</v>
      </c>
      <c r="S7812" t="s">
        <v>1229</v>
      </c>
      <c r="T7812">
        <v>140.80000000000001</v>
      </c>
      <c r="U7812">
        <v>1.1686400000000001E-3</v>
      </c>
      <c r="V7812">
        <v>10</v>
      </c>
      <c r="W7812">
        <v>0</v>
      </c>
      <c r="X7812">
        <v>10</v>
      </c>
      <c r="Y7812">
        <v>0</v>
      </c>
      <c r="Z7812">
        <v>10</v>
      </c>
      <c r="AA7812">
        <v>0</v>
      </c>
      <c r="AB7812">
        <v>10</v>
      </c>
      <c r="AC7812">
        <v>0</v>
      </c>
      <c r="AD7812">
        <v>0</v>
      </c>
      <c r="AE7812">
        <v>314</v>
      </c>
      <c r="AF7812" s="3">
        <v>0</v>
      </c>
      <c r="AG7812" t="s">
        <v>1240</v>
      </c>
      <c r="AH7812">
        <v>21</v>
      </c>
      <c r="AI7812" s="4" t="s">
        <v>4799</v>
      </c>
      <c r="AJ7812" t="s">
        <v>27</v>
      </c>
      <c r="AK7812" t="s">
        <v>27</v>
      </c>
    </row>
    <row r="7813" spans="1:38" x14ac:dyDescent="0.35">
      <c r="A7813">
        <v>40900004</v>
      </c>
      <c r="B7813">
        <v>30200069</v>
      </c>
      <c r="C7813" t="s">
        <v>292</v>
      </c>
      <c r="D7813" t="s">
        <v>293</v>
      </c>
      <c r="E7813" t="s">
        <v>187</v>
      </c>
      <c r="F7813" t="s">
        <v>46</v>
      </c>
      <c r="G7813" t="s">
        <v>2408</v>
      </c>
      <c r="H7813" t="s">
        <v>2409</v>
      </c>
      <c r="I7813" t="s">
        <v>106</v>
      </c>
      <c r="J7813">
        <v>9210525877</v>
      </c>
      <c r="K7813">
        <v>20260824</v>
      </c>
      <c r="L7813">
        <v>5000469774</v>
      </c>
      <c r="M7813" s="2">
        <v>46262</v>
      </c>
      <c r="N7813" t="s">
        <v>51</v>
      </c>
      <c r="O7813">
        <v>120</v>
      </c>
      <c r="P7813">
        <v>17.84</v>
      </c>
      <c r="Q7813">
        <v>17.84</v>
      </c>
      <c r="R7813">
        <v>1.4807200000000001E-4</v>
      </c>
      <c r="S7813" t="s">
        <v>1229</v>
      </c>
      <c r="T7813">
        <v>17.84</v>
      </c>
      <c r="U7813">
        <v>1.4807200000000001E-4</v>
      </c>
      <c r="V7813">
        <v>1</v>
      </c>
      <c r="W7813">
        <v>0</v>
      </c>
      <c r="X7813">
        <v>1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25</v>
      </c>
      <c r="AF7813" s="3">
        <v>0</v>
      </c>
      <c r="AG7813" t="s">
        <v>1240</v>
      </c>
      <c r="AH7813">
        <v>21</v>
      </c>
      <c r="AI7813" s="4" t="s">
        <v>4799</v>
      </c>
      <c r="AJ7813" t="s">
        <v>27</v>
      </c>
      <c r="AK7813" t="s">
        <v>27</v>
      </c>
    </row>
    <row r="7814" spans="1:38" x14ac:dyDescent="0.35">
      <c r="A7814">
        <v>40900004</v>
      </c>
      <c r="B7814">
        <v>30200069</v>
      </c>
      <c r="C7814" t="s">
        <v>292</v>
      </c>
      <c r="D7814" t="s">
        <v>293</v>
      </c>
      <c r="E7814" t="s">
        <v>187</v>
      </c>
      <c r="F7814" t="s">
        <v>46</v>
      </c>
      <c r="G7814" t="s">
        <v>2129</v>
      </c>
      <c r="H7814" t="s">
        <v>2130</v>
      </c>
      <c r="I7814" t="s">
        <v>63</v>
      </c>
      <c r="J7814">
        <v>9210525877</v>
      </c>
      <c r="K7814">
        <v>20260824</v>
      </c>
      <c r="L7814">
        <v>5000469774</v>
      </c>
      <c r="M7814" s="2">
        <v>46262</v>
      </c>
      <c r="N7814" t="s">
        <v>51</v>
      </c>
      <c r="O7814">
        <v>130</v>
      </c>
      <c r="P7814">
        <v>6.78</v>
      </c>
      <c r="Q7814">
        <v>40.68</v>
      </c>
      <c r="R7814">
        <v>3.3764400000000001E-4</v>
      </c>
      <c r="S7814" t="s">
        <v>1229</v>
      </c>
      <c r="T7814">
        <v>40.68</v>
      </c>
      <c r="U7814">
        <v>3.3764400000000001E-4</v>
      </c>
      <c r="V7814">
        <v>6</v>
      </c>
      <c r="W7814">
        <v>0</v>
      </c>
      <c r="X7814">
        <v>6</v>
      </c>
      <c r="Y7814">
        <v>0</v>
      </c>
      <c r="Z7814">
        <v>6</v>
      </c>
      <c r="AA7814">
        <v>0</v>
      </c>
      <c r="AB7814">
        <v>6</v>
      </c>
      <c r="AC7814">
        <v>0</v>
      </c>
      <c r="AD7814">
        <v>0</v>
      </c>
      <c r="AE7814">
        <v>64</v>
      </c>
      <c r="AF7814" s="3">
        <v>0</v>
      </c>
      <c r="AG7814" t="s">
        <v>1240</v>
      </c>
      <c r="AH7814">
        <v>21</v>
      </c>
      <c r="AI7814" s="4" t="s">
        <v>4799</v>
      </c>
      <c r="AJ7814" t="s">
        <v>27</v>
      </c>
      <c r="AK7814" t="s">
        <v>27</v>
      </c>
    </row>
    <row r="7815" spans="1:38" x14ac:dyDescent="0.35">
      <c r="A7815">
        <v>40900004</v>
      </c>
      <c r="B7815">
        <v>30200069</v>
      </c>
      <c r="C7815" t="s">
        <v>292</v>
      </c>
      <c r="D7815" t="s">
        <v>293</v>
      </c>
      <c r="E7815" t="s">
        <v>187</v>
      </c>
      <c r="F7815" t="s">
        <v>46</v>
      </c>
      <c r="G7815" t="s">
        <v>3060</v>
      </c>
      <c r="H7815" t="s">
        <v>3061</v>
      </c>
      <c r="I7815" t="s">
        <v>487</v>
      </c>
      <c r="J7815">
        <v>9210525877</v>
      </c>
      <c r="K7815">
        <v>20260824</v>
      </c>
      <c r="L7815">
        <v>5000469774</v>
      </c>
      <c r="M7815" s="2">
        <v>46262</v>
      </c>
      <c r="N7815" t="s">
        <v>51</v>
      </c>
      <c r="O7815">
        <v>140</v>
      </c>
      <c r="P7815">
        <v>16.7</v>
      </c>
      <c r="Q7815">
        <v>33.4</v>
      </c>
      <c r="R7815">
        <v>2.7722000000000001E-4</v>
      </c>
      <c r="S7815" t="s">
        <v>1229</v>
      </c>
      <c r="T7815">
        <v>33.4</v>
      </c>
      <c r="U7815">
        <v>2.7722000000000001E-4</v>
      </c>
      <c r="V7815">
        <v>2</v>
      </c>
      <c r="W7815">
        <v>0</v>
      </c>
      <c r="X7815">
        <v>2</v>
      </c>
      <c r="Y7815">
        <v>0</v>
      </c>
      <c r="Z7815">
        <v>0</v>
      </c>
      <c r="AA7815">
        <v>0</v>
      </c>
      <c r="AB7815">
        <v>0</v>
      </c>
      <c r="AC7815">
        <v>2</v>
      </c>
      <c r="AD7815">
        <v>33.4</v>
      </c>
      <c r="AE7815">
        <v>0</v>
      </c>
      <c r="AF7815" s="3">
        <v>0</v>
      </c>
      <c r="AG7815" t="s">
        <v>1240</v>
      </c>
      <c r="AH7815">
        <v>21</v>
      </c>
      <c r="AI7815" s="4" t="s">
        <v>4799</v>
      </c>
      <c r="AJ7815" t="s">
        <v>1232</v>
      </c>
      <c r="AK7815" t="s">
        <v>1233</v>
      </c>
      <c r="AL7815" t="s">
        <v>1233</v>
      </c>
    </row>
    <row r="7816" spans="1:38" x14ac:dyDescent="0.35">
      <c r="A7816">
        <v>40900004</v>
      </c>
      <c r="B7816">
        <v>30200069</v>
      </c>
      <c r="C7816" t="s">
        <v>292</v>
      </c>
      <c r="D7816" t="s">
        <v>293</v>
      </c>
      <c r="E7816" t="s">
        <v>187</v>
      </c>
      <c r="F7816" t="s">
        <v>46</v>
      </c>
      <c r="G7816" t="s">
        <v>597</v>
      </c>
      <c r="H7816" t="s">
        <v>598</v>
      </c>
      <c r="I7816" t="s">
        <v>106</v>
      </c>
      <c r="J7816">
        <v>9210525877</v>
      </c>
      <c r="K7816">
        <v>20260824</v>
      </c>
      <c r="L7816">
        <v>5000469774</v>
      </c>
      <c r="M7816" s="2">
        <v>46262</v>
      </c>
      <c r="N7816" t="s">
        <v>51</v>
      </c>
      <c r="O7816">
        <v>150</v>
      </c>
      <c r="P7816">
        <v>28.79</v>
      </c>
      <c r="Q7816">
        <v>57.58</v>
      </c>
      <c r="R7816">
        <v>4.7791399999999996E-4</v>
      </c>
      <c r="S7816" t="s">
        <v>1229</v>
      </c>
      <c r="T7816">
        <v>57.58</v>
      </c>
      <c r="U7816">
        <v>4.7791399999999996E-4</v>
      </c>
      <c r="V7816">
        <v>2</v>
      </c>
      <c r="W7816">
        <v>0</v>
      </c>
      <c r="X7816">
        <v>2</v>
      </c>
      <c r="Y7816">
        <v>0</v>
      </c>
      <c r="Z7816">
        <v>0</v>
      </c>
      <c r="AA7816">
        <v>0</v>
      </c>
      <c r="AB7816">
        <v>0</v>
      </c>
      <c r="AC7816">
        <v>2</v>
      </c>
      <c r="AD7816">
        <v>57.58</v>
      </c>
      <c r="AE7816">
        <v>0</v>
      </c>
      <c r="AF7816" s="3">
        <v>0</v>
      </c>
      <c r="AG7816" t="s">
        <v>1240</v>
      </c>
      <c r="AH7816">
        <v>21</v>
      </c>
      <c r="AI7816" s="4" t="s">
        <v>4799</v>
      </c>
      <c r="AJ7816" t="s">
        <v>1232</v>
      </c>
      <c r="AK7816" t="s">
        <v>1269</v>
      </c>
      <c r="AL7816" t="s">
        <v>1278</v>
      </c>
    </row>
    <row r="7817" spans="1:38" x14ac:dyDescent="0.35">
      <c r="A7817">
        <v>40900004</v>
      </c>
      <c r="B7817">
        <v>30200069</v>
      </c>
      <c r="C7817" t="s">
        <v>292</v>
      </c>
      <c r="D7817" t="s">
        <v>293</v>
      </c>
      <c r="E7817" t="s">
        <v>187</v>
      </c>
      <c r="F7817" t="s">
        <v>46</v>
      </c>
      <c r="G7817" t="s">
        <v>4333</v>
      </c>
      <c r="H7817" t="s">
        <v>4334</v>
      </c>
      <c r="I7817" t="s">
        <v>106</v>
      </c>
      <c r="J7817">
        <v>9210525877</v>
      </c>
      <c r="K7817">
        <v>20260824</v>
      </c>
      <c r="L7817">
        <v>5000469774</v>
      </c>
      <c r="M7817" s="2">
        <v>46262</v>
      </c>
      <c r="N7817" t="s">
        <v>51</v>
      </c>
      <c r="O7817">
        <v>160</v>
      </c>
      <c r="P7817">
        <v>85.86</v>
      </c>
      <c r="Q7817">
        <v>85.86</v>
      </c>
      <c r="R7817">
        <v>7.1263800000000003E-4</v>
      </c>
      <c r="S7817" t="s">
        <v>1229</v>
      </c>
      <c r="T7817">
        <v>85.86</v>
      </c>
      <c r="U7817">
        <v>7.1263800000000003E-4</v>
      </c>
      <c r="V7817">
        <v>1</v>
      </c>
      <c r="W7817">
        <v>0</v>
      </c>
      <c r="X7817">
        <v>1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38</v>
      </c>
      <c r="AF7817" s="3">
        <v>0</v>
      </c>
      <c r="AG7817" t="s">
        <v>1240</v>
      </c>
      <c r="AH7817">
        <v>21</v>
      </c>
      <c r="AI7817" s="4" t="s">
        <v>4799</v>
      </c>
      <c r="AJ7817" t="s">
        <v>27</v>
      </c>
      <c r="AK7817" t="s">
        <v>27</v>
      </c>
    </row>
    <row r="7818" spans="1:38" x14ac:dyDescent="0.35">
      <c r="A7818">
        <v>40900004</v>
      </c>
      <c r="B7818">
        <v>30200069</v>
      </c>
      <c r="C7818" t="s">
        <v>292</v>
      </c>
      <c r="D7818" t="s">
        <v>293</v>
      </c>
      <c r="E7818" t="s">
        <v>187</v>
      </c>
      <c r="F7818" t="s">
        <v>46</v>
      </c>
      <c r="G7818" t="s">
        <v>242</v>
      </c>
      <c r="H7818" t="s">
        <v>243</v>
      </c>
      <c r="I7818" t="s">
        <v>106</v>
      </c>
      <c r="J7818">
        <v>9210525877</v>
      </c>
      <c r="K7818">
        <v>20260824</v>
      </c>
      <c r="L7818">
        <v>5000469774</v>
      </c>
      <c r="M7818" s="2">
        <v>46262</v>
      </c>
      <c r="N7818" t="s">
        <v>51</v>
      </c>
      <c r="O7818">
        <v>170</v>
      </c>
      <c r="P7818">
        <v>3.16</v>
      </c>
      <c r="Q7818">
        <v>113.76</v>
      </c>
      <c r="R7818">
        <v>9.4420799999999998E-4</v>
      </c>
      <c r="S7818" t="s">
        <v>1229</v>
      </c>
      <c r="T7818">
        <v>113.76</v>
      </c>
      <c r="U7818">
        <v>9.4420799999999998E-4</v>
      </c>
      <c r="V7818">
        <v>36</v>
      </c>
      <c r="W7818">
        <v>0</v>
      </c>
      <c r="X7818">
        <v>36</v>
      </c>
      <c r="Y7818">
        <v>0</v>
      </c>
      <c r="Z7818">
        <v>36</v>
      </c>
      <c r="AA7818">
        <v>0</v>
      </c>
      <c r="AB7818">
        <v>36</v>
      </c>
      <c r="AC7818">
        <v>0</v>
      </c>
      <c r="AD7818">
        <v>0</v>
      </c>
      <c r="AE7818">
        <v>92</v>
      </c>
      <c r="AF7818" s="3">
        <v>0</v>
      </c>
      <c r="AG7818" t="s">
        <v>1240</v>
      </c>
      <c r="AH7818">
        <v>21</v>
      </c>
      <c r="AI7818" s="4" t="s">
        <v>4799</v>
      </c>
      <c r="AJ7818" t="s">
        <v>27</v>
      </c>
      <c r="AK7818" t="s">
        <v>27</v>
      </c>
    </row>
    <row r="7819" spans="1:38" x14ac:dyDescent="0.35">
      <c r="A7819">
        <v>40900004</v>
      </c>
      <c r="B7819">
        <v>30200069</v>
      </c>
      <c r="C7819" t="s">
        <v>292</v>
      </c>
      <c r="D7819" t="s">
        <v>293</v>
      </c>
      <c r="E7819" t="s">
        <v>187</v>
      </c>
      <c r="F7819" t="s">
        <v>46</v>
      </c>
      <c r="G7819" t="s">
        <v>613</v>
      </c>
      <c r="H7819" t="s">
        <v>614</v>
      </c>
      <c r="I7819" t="s">
        <v>60</v>
      </c>
      <c r="J7819">
        <v>9210525877</v>
      </c>
      <c r="K7819">
        <v>20260824</v>
      </c>
      <c r="L7819">
        <v>5000469774</v>
      </c>
      <c r="M7819" s="2">
        <v>46262</v>
      </c>
      <c r="N7819" t="s">
        <v>51</v>
      </c>
      <c r="O7819">
        <v>180</v>
      </c>
      <c r="P7819">
        <v>14.42</v>
      </c>
      <c r="Q7819">
        <v>28.84</v>
      </c>
      <c r="R7819">
        <v>2.3937199999999998E-4</v>
      </c>
      <c r="S7819" t="s">
        <v>1229</v>
      </c>
      <c r="T7819">
        <v>28.84</v>
      </c>
      <c r="U7819">
        <v>2.3937199999999998E-4</v>
      </c>
      <c r="V7819">
        <v>2</v>
      </c>
      <c r="W7819">
        <v>0</v>
      </c>
      <c r="X7819">
        <v>2</v>
      </c>
      <c r="Y7819">
        <v>0</v>
      </c>
      <c r="Z7819">
        <v>0</v>
      </c>
      <c r="AA7819">
        <v>0</v>
      </c>
      <c r="AB7819">
        <v>0</v>
      </c>
      <c r="AC7819">
        <v>2</v>
      </c>
      <c r="AD7819">
        <v>28.84</v>
      </c>
      <c r="AE7819">
        <v>0</v>
      </c>
      <c r="AF7819" s="3">
        <v>0</v>
      </c>
      <c r="AG7819" t="s">
        <v>1240</v>
      </c>
      <c r="AH7819">
        <v>21</v>
      </c>
      <c r="AI7819" s="4" t="s">
        <v>4799</v>
      </c>
      <c r="AJ7819" t="s">
        <v>1232</v>
      </c>
      <c r="AK7819" t="s">
        <v>1233</v>
      </c>
      <c r="AL7819" t="s">
        <v>1233</v>
      </c>
    </row>
    <row r="7820" spans="1:38" x14ac:dyDescent="0.35">
      <c r="A7820">
        <v>40900004</v>
      </c>
      <c r="B7820">
        <v>30200069</v>
      </c>
      <c r="C7820" t="s">
        <v>292</v>
      </c>
      <c r="D7820" t="s">
        <v>293</v>
      </c>
      <c r="E7820" t="s">
        <v>187</v>
      </c>
      <c r="F7820" t="s">
        <v>46</v>
      </c>
      <c r="G7820" t="s">
        <v>838</v>
      </c>
      <c r="H7820" t="s">
        <v>3633</v>
      </c>
      <c r="I7820" t="s">
        <v>106</v>
      </c>
      <c r="J7820">
        <v>9210525877</v>
      </c>
      <c r="K7820">
        <v>20260824</v>
      </c>
      <c r="L7820">
        <v>5000469774</v>
      </c>
      <c r="M7820" s="2">
        <v>46262</v>
      </c>
      <c r="N7820" t="s">
        <v>51</v>
      </c>
      <c r="O7820">
        <v>190</v>
      </c>
      <c r="P7820">
        <v>14.25</v>
      </c>
      <c r="Q7820">
        <v>14.25</v>
      </c>
      <c r="R7820">
        <v>1.18275E-4</v>
      </c>
      <c r="S7820" t="s">
        <v>1229</v>
      </c>
      <c r="T7820">
        <v>14.25</v>
      </c>
      <c r="U7820">
        <v>1.18275E-4</v>
      </c>
      <c r="V7820">
        <v>1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1</v>
      </c>
      <c r="AD7820">
        <v>14.25</v>
      </c>
      <c r="AE7820">
        <v>0</v>
      </c>
      <c r="AF7820" s="3">
        <v>0</v>
      </c>
      <c r="AG7820" t="s">
        <v>1240</v>
      </c>
      <c r="AH7820">
        <v>21</v>
      </c>
      <c r="AI7820" s="4" t="s">
        <v>4799</v>
      </c>
      <c r="AJ7820" t="s">
        <v>1232</v>
      </c>
      <c r="AK7820" t="s">
        <v>1269</v>
      </c>
      <c r="AL7820" t="s">
        <v>1278</v>
      </c>
    </row>
    <row r="7821" spans="1:38" x14ac:dyDescent="0.35">
      <c r="A7821">
        <v>40900004</v>
      </c>
      <c r="B7821">
        <v>30200069</v>
      </c>
      <c r="C7821" t="s">
        <v>292</v>
      </c>
      <c r="D7821" t="s">
        <v>293</v>
      </c>
      <c r="E7821" t="s">
        <v>187</v>
      </c>
      <c r="F7821" t="s">
        <v>46</v>
      </c>
      <c r="G7821" t="s">
        <v>4343</v>
      </c>
      <c r="H7821" t="s">
        <v>4344</v>
      </c>
      <c r="I7821" t="s">
        <v>106</v>
      </c>
      <c r="J7821">
        <v>9210525877</v>
      </c>
      <c r="K7821">
        <v>20260824</v>
      </c>
      <c r="L7821">
        <v>5000469774</v>
      </c>
      <c r="M7821" s="2">
        <v>46262</v>
      </c>
      <c r="N7821" t="s">
        <v>51</v>
      </c>
      <c r="O7821">
        <v>200</v>
      </c>
      <c r="P7821">
        <v>0.6</v>
      </c>
      <c r="Q7821">
        <v>1.7999999999999998</v>
      </c>
      <c r="R7821">
        <v>1.4939999999999998E-5</v>
      </c>
      <c r="S7821" t="s">
        <v>1229</v>
      </c>
      <c r="T7821">
        <v>1.7999999999999998</v>
      </c>
      <c r="U7821">
        <v>1.4939999999999998E-5</v>
      </c>
      <c r="V7821">
        <v>3</v>
      </c>
      <c r="W7821">
        <v>0</v>
      </c>
      <c r="X7821">
        <v>3</v>
      </c>
      <c r="Y7821">
        <v>0</v>
      </c>
      <c r="Z7821">
        <v>3</v>
      </c>
      <c r="AA7821">
        <v>0</v>
      </c>
      <c r="AB7821">
        <v>3</v>
      </c>
      <c r="AC7821">
        <v>0</v>
      </c>
      <c r="AD7821">
        <v>0</v>
      </c>
      <c r="AE7821">
        <v>19</v>
      </c>
      <c r="AF7821" s="3">
        <v>0</v>
      </c>
      <c r="AG7821" t="s">
        <v>1240</v>
      </c>
      <c r="AH7821">
        <v>21</v>
      </c>
      <c r="AI7821" s="4" t="s">
        <v>4799</v>
      </c>
      <c r="AJ7821" t="s">
        <v>27</v>
      </c>
      <c r="AK7821" t="s">
        <v>27</v>
      </c>
    </row>
    <row r="7822" spans="1:38" x14ac:dyDescent="0.35">
      <c r="A7822">
        <v>40900004</v>
      </c>
      <c r="B7822">
        <v>30200069</v>
      </c>
      <c r="C7822" t="s">
        <v>292</v>
      </c>
      <c r="D7822" t="s">
        <v>293</v>
      </c>
      <c r="E7822" t="s">
        <v>187</v>
      </c>
      <c r="F7822" t="s">
        <v>46</v>
      </c>
      <c r="G7822" t="s">
        <v>1953</v>
      </c>
      <c r="H7822" t="s">
        <v>1954</v>
      </c>
      <c r="I7822" t="s">
        <v>66</v>
      </c>
      <c r="J7822">
        <v>9210525877</v>
      </c>
      <c r="K7822">
        <v>20260824</v>
      </c>
      <c r="L7822">
        <v>5000469774</v>
      </c>
      <c r="M7822" s="2">
        <v>46262</v>
      </c>
      <c r="N7822" t="s">
        <v>51</v>
      </c>
      <c r="O7822">
        <v>210</v>
      </c>
      <c r="P7822">
        <v>23.41</v>
      </c>
      <c r="Q7822">
        <v>23.41</v>
      </c>
      <c r="R7822">
        <v>1.94303E-4</v>
      </c>
      <c r="S7822" t="s">
        <v>1229</v>
      </c>
      <c r="T7822">
        <v>23.41</v>
      </c>
      <c r="U7822">
        <v>1.94303E-4</v>
      </c>
      <c r="V7822">
        <v>1</v>
      </c>
      <c r="W7822">
        <v>0</v>
      </c>
      <c r="X7822">
        <v>1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164</v>
      </c>
      <c r="AF7822" s="3">
        <v>0</v>
      </c>
      <c r="AG7822" t="s">
        <v>1240</v>
      </c>
      <c r="AH7822">
        <v>21</v>
      </c>
      <c r="AI7822" s="4" t="s">
        <v>4799</v>
      </c>
      <c r="AJ7822" t="s">
        <v>27</v>
      </c>
      <c r="AK7822" t="s">
        <v>27</v>
      </c>
    </row>
    <row r="7823" spans="1:38" x14ac:dyDescent="0.35">
      <c r="A7823">
        <v>40900004</v>
      </c>
      <c r="B7823">
        <v>30200069</v>
      </c>
      <c r="C7823" t="s">
        <v>292</v>
      </c>
      <c r="D7823" t="s">
        <v>293</v>
      </c>
      <c r="E7823" t="s">
        <v>187</v>
      </c>
      <c r="F7823" t="s">
        <v>46</v>
      </c>
      <c r="G7823" t="s">
        <v>147</v>
      </c>
      <c r="H7823" t="s">
        <v>148</v>
      </c>
      <c r="I7823" t="s">
        <v>66</v>
      </c>
      <c r="J7823">
        <v>9210525877</v>
      </c>
      <c r="K7823">
        <v>20260824</v>
      </c>
      <c r="L7823">
        <v>5000469774</v>
      </c>
      <c r="M7823" s="2">
        <v>46262</v>
      </c>
      <c r="N7823" t="s">
        <v>51</v>
      </c>
      <c r="O7823">
        <v>220</v>
      </c>
      <c r="P7823">
        <v>24.16</v>
      </c>
      <c r="Q7823">
        <v>241.6</v>
      </c>
      <c r="R7823">
        <v>2.0052799999999999E-3</v>
      </c>
      <c r="S7823" t="s">
        <v>1229</v>
      </c>
      <c r="T7823">
        <v>241.6</v>
      </c>
      <c r="U7823">
        <v>2.0052799999999999E-3</v>
      </c>
      <c r="V7823">
        <v>10</v>
      </c>
      <c r="W7823">
        <v>0</v>
      </c>
      <c r="X7823">
        <v>10</v>
      </c>
      <c r="Y7823">
        <v>0</v>
      </c>
      <c r="Z7823">
        <v>10</v>
      </c>
      <c r="AA7823">
        <v>0</v>
      </c>
      <c r="AB7823">
        <v>10</v>
      </c>
      <c r="AC7823">
        <v>0</v>
      </c>
      <c r="AD7823">
        <v>0</v>
      </c>
      <c r="AE7823">
        <v>0</v>
      </c>
      <c r="AF7823" s="3">
        <v>0</v>
      </c>
      <c r="AG7823" t="s">
        <v>1240</v>
      </c>
      <c r="AH7823">
        <v>21</v>
      </c>
      <c r="AI7823" s="4" t="s">
        <v>4799</v>
      </c>
      <c r="AJ7823" t="s">
        <v>27</v>
      </c>
      <c r="AK7823" t="s">
        <v>27</v>
      </c>
    </row>
    <row r="7824" spans="1:38" x14ac:dyDescent="0.35">
      <c r="A7824">
        <v>40900004</v>
      </c>
      <c r="B7824">
        <v>30200069</v>
      </c>
      <c r="C7824" t="s">
        <v>292</v>
      </c>
      <c r="D7824" t="s">
        <v>293</v>
      </c>
      <c r="E7824" t="s">
        <v>187</v>
      </c>
      <c r="F7824" t="s">
        <v>46</v>
      </c>
      <c r="G7824" t="s">
        <v>267</v>
      </c>
      <c r="H7824" t="s">
        <v>268</v>
      </c>
      <c r="I7824" t="s">
        <v>60</v>
      </c>
      <c r="J7824">
        <v>9210525877</v>
      </c>
      <c r="K7824">
        <v>20260824</v>
      </c>
      <c r="L7824">
        <v>5000469774</v>
      </c>
      <c r="M7824" s="2">
        <v>46262</v>
      </c>
      <c r="N7824" t="s">
        <v>51</v>
      </c>
      <c r="O7824">
        <v>230</v>
      </c>
      <c r="P7824">
        <v>14.42</v>
      </c>
      <c r="Q7824">
        <v>14.42</v>
      </c>
      <c r="R7824">
        <v>1.1968599999999999E-4</v>
      </c>
      <c r="S7824" t="s">
        <v>1229</v>
      </c>
      <c r="T7824">
        <v>14.42</v>
      </c>
      <c r="U7824">
        <v>1.1968599999999999E-4</v>
      </c>
      <c r="V7824">
        <v>1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14.42</v>
      </c>
      <c r="AE7824">
        <v>0</v>
      </c>
      <c r="AF7824" s="3">
        <v>0</v>
      </c>
      <c r="AG7824" t="s">
        <v>1240</v>
      </c>
      <c r="AH7824">
        <v>21</v>
      </c>
      <c r="AI7824" s="4" t="s">
        <v>4799</v>
      </c>
      <c r="AJ7824" t="s">
        <v>1232</v>
      </c>
      <c r="AK7824" t="s">
        <v>1269</v>
      </c>
      <c r="AL7824" t="s">
        <v>1269</v>
      </c>
    </row>
    <row r="7825" spans="1:38" x14ac:dyDescent="0.35">
      <c r="A7825">
        <v>40900004</v>
      </c>
      <c r="B7825">
        <v>30200069</v>
      </c>
      <c r="C7825" t="s">
        <v>292</v>
      </c>
      <c r="D7825" t="s">
        <v>293</v>
      </c>
      <c r="E7825" t="s">
        <v>187</v>
      </c>
      <c r="F7825" t="s">
        <v>46</v>
      </c>
      <c r="G7825" t="s">
        <v>5007</v>
      </c>
      <c r="H7825" t="s">
        <v>5008</v>
      </c>
      <c r="I7825" t="s">
        <v>66</v>
      </c>
      <c r="J7825">
        <v>9210525877</v>
      </c>
      <c r="K7825">
        <v>20260824</v>
      </c>
      <c r="L7825">
        <v>5000469774</v>
      </c>
      <c r="M7825" s="2">
        <v>46262</v>
      </c>
      <c r="N7825" t="s">
        <v>51</v>
      </c>
      <c r="O7825">
        <v>240</v>
      </c>
      <c r="P7825">
        <v>14.75</v>
      </c>
      <c r="Q7825">
        <v>14.75</v>
      </c>
      <c r="R7825">
        <v>1.2242500000000001E-4</v>
      </c>
      <c r="S7825" t="s">
        <v>1229</v>
      </c>
      <c r="T7825">
        <v>14.75</v>
      </c>
      <c r="U7825">
        <v>1.2242500000000001E-4</v>
      </c>
      <c r="V7825">
        <v>1</v>
      </c>
      <c r="W7825">
        <v>0</v>
      </c>
      <c r="X7825">
        <v>1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 s="3">
        <v>0</v>
      </c>
      <c r="AG7825" t="s">
        <v>1240</v>
      </c>
      <c r="AH7825">
        <v>21</v>
      </c>
      <c r="AI7825" s="4" t="s">
        <v>4799</v>
      </c>
      <c r="AJ7825" t="s">
        <v>27</v>
      </c>
      <c r="AK7825" t="s">
        <v>27</v>
      </c>
    </row>
    <row r="7826" spans="1:38" x14ac:dyDescent="0.35">
      <c r="A7826">
        <v>40900004</v>
      </c>
      <c r="B7826">
        <v>30200069</v>
      </c>
      <c r="C7826" t="s">
        <v>292</v>
      </c>
      <c r="D7826" t="s">
        <v>293</v>
      </c>
      <c r="E7826" t="s">
        <v>187</v>
      </c>
      <c r="F7826" t="s">
        <v>46</v>
      </c>
      <c r="G7826" t="s">
        <v>2848</v>
      </c>
      <c r="H7826" t="s">
        <v>2849</v>
      </c>
      <c r="I7826" t="s">
        <v>60</v>
      </c>
      <c r="J7826">
        <v>9210525877</v>
      </c>
      <c r="K7826">
        <v>20260824</v>
      </c>
      <c r="L7826">
        <v>5000469774</v>
      </c>
      <c r="M7826" s="2">
        <v>46262</v>
      </c>
      <c r="N7826" t="s">
        <v>51</v>
      </c>
      <c r="O7826">
        <v>250</v>
      </c>
      <c r="P7826">
        <v>8.68</v>
      </c>
      <c r="Q7826">
        <v>8.68</v>
      </c>
      <c r="R7826">
        <v>7.204399999999999E-5</v>
      </c>
      <c r="S7826" t="s">
        <v>1229</v>
      </c>
      <c r="T7826">
        <v>8.68</v>
      </c>
      <c r="U7826">
        <v>7.204399999999999E-5</v>
      </c>
      <c r="V7826">
        <v>1</v>
      </c>
      <c r="W7826">
        <v>0</v>
      </c>
      <c r="X7826">
        <v>1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245</v>
      </c>
      <c r="AF7826" s="3">
        <v>0</v>
      </c>
      <c r="AG7826" t="s">
        <v>1240</v>
      </c>
      <c r="AH7826">
        <v>21</v>
      </c>
      <c r="AI7826" s="4" t="s">
        <v>4799</v>
      </c>
      <c r="AJ7826" t="s">
        <v>27</v>
      </c>
      <c r="AK7826" t="s">
        <v>27</v>
      </c>
    </row>
    <row r="7827" spans="1:38" x14ac:dyDescent="0.35">
      <c r="A7827">
        <v>40900004</v>
      </c>
      <c r="B7827">
        <v>30200069</v>
      </c>
      <c r="C7827" t="s">
        <v>292</v>
      </c>
      <c r="D7827" t="s">
        <v>293</v>
      </c>
      <c r="E7827" t="s">
        <v>187</v>
      </c>
      <c r="F7827" t="s">
        <v>46</v>
      </c>
      <c r="G7827" t="s">
        <v>262</v>
      </c>
      <c r="H7827" t="s">
        <v>260</v>
      </c>
      <c r="I7827" t="s">
        <v>66</v>
      </c>
      <c r="J7827">
        <v>9210525877</v>
      </c>
      <c r="K7827">
        <v>20260824</v>
      </c>
      <c r="L7827">
        <v>5000469774</v>
      </c>
      <c r="M7827" s="2">
        <v>46262</v>
      </c>
      <c r="N7827" t="s">
        <v>51</v>
      </c>
      <c r="O7827">
        <v>260</v>
      </c>
      <c r="P7827">
        <v>2.12</v>
      </c>
      <c r="Q7827">
        <v>8.48</v>
      </c>
      <c r="R7827">
        <v>7.0384000000000009E-5</v>
      </c>
      <c r="S7827" t="s">
        <v>1229</v>
      </c>
      <c r="T7827">
        <v>8.48</v>
      </c>
      <c r="U7827">
        <v>7.0384000000000009E-5</v>
      </c>
      <c r="V7827">
        <v>4</v>
      </c>
      <c r="W7827">
        <v>0</v>
      </c>
      <c r="X7827">
        <v>4</v>
      </c>
      <c r="Y7827">
        <v>0</v>
      </c>
      <c r="Z7827">
        <v>4</v>
      </c>
      <c r="AA7827">
        <v>0</v>
      </c>
      <c r="AB7827">
        <v>4</v>
      </c>
      <c r="AC7827">
        <v>0</v>
      </c>
      <c r="AD7827">
        <v>0</v>
      </c>
      <c r="AE7827">
        <v>0</v>
      </c>
      <c r="AF7827" s="3">
        <v>0</v>
      </c>
      <c r="AG7827" t="s">
        <v>1240</v>
      </c>
      <c r="AH7827">
        <v>21</v>
      </c>
      <c r="AI7827" s="4" t="s">
        <v>4799</v>
      </c>
      <c r="AJ7827" t="s">
        <v>27</v>
      </c>
      <c r="AK7827" t="s">
        <v>27</v>
      </c>
    </row>
    <row r="7828" spans="1:38" x14ac:dyDescent="0.35">
      <c r="A7828">
        <v>40900004</v>
      </c>
      <c r="B7828">
        <v>30200069</v>
      </c>
      <c r="C7828" t="s">
        <v>292</v>
      </c>
      <c r="D7828" t="s">
        <v>293</v>
      </c>
      <c r="E7828" t="s">
        <v>187</v>
      </c>
      <c r="F7828" t="s">
        <v>46</v>
      </c>
      <c r="G7828" t="s">
        <v>3208</v>
      </c>
      <c r="H7828" t="s">
        <v>278</v>
      </c>
      <c r="I7828" t="s">
        <v>66</v>
      </c>
      <c r="J7828">
        <v>9210525877</v>
      </c>
      <c r="K7828">
        <v>20260824</v>
      </c>
      <c r="L7828">
        <v>5000469774</v>
      </c>
      <c r="M7828" s="2">
        <v>46262</v>
      </c>
      <c r="N7828" t="s">
        <v>51</v>
      </c>
      <c r="O7828">
        <v>270</v>
      </c>
      <c r="P7828">
        <v>20.260000000000002</v>
      </c>
      <c r="Q7828">
        <v>60.78</v>
      </c>
      <c r="R7828">
        <v>5.0447399999999998E-4</v>
      </c>
      <c r="S7828" t="s">
        <v>1229</v>
      </c>
      <c r="T7828">
        <v>60.78</v>
      </c>
      <c r="U7828">
        <v>5.0447399999999998E-4</v>
      </c>
      <c r="V7828">
        <v>3</v>
      </c>
      <c r="W7828">
        <v>0</v>
      </c>
      <c r="X7828">
        <v>3</v>
      </c>
      <c r="Y7828">
        <v>0</v>
      </c>
      <c r="Z7828">
        <v>0</v>
      </c>
      <c r="AA7828">
        <v>0</v>
      </c>
      <c r="AB7828">
        <v>0</v>
      </c>
      <c r="AC7828">
        <v>3</v>
      </c>
      <c r="AD7828">
        <v>60.78</v>
      </c>
      <c r="AE7828">
        <v>0</v>
      </c>
      <c r="AF7828" s="3">
        <v>0</v>
      </c>
      <c r="AG7828" t="s">
        <v>1240</v>
      </c>
      <c r="AH7828">
        <v>21</v>
      </c>
      <c r="AI7828" s="4" t="s">
        <v>4799</v>
      </c>
      <c r="AJ7828" t="s">
        <v>1232</v>
      </c>
      <c r="AK7828" t="s">
        <v>1269</v>
      </c>
      <c r="AL7828" t="s">
        <v>1269</v>
      </c>
    </row>
    <row r="7829" spans="1:38" x14ac:dyDescent="0.35">
      <c r="A7829">
        <v>40900004</v>
      </c>
      <c r="B7829">
        <v>30200069</v>
      </c>
      <c r="C7829" t="s">
        <v>292</v>
      </c>
      <c r="D7829" t="s">
        <v>293</v>
      </c>
      <c r="E7829" t="s">
        <v>187</v>
      </c>
      <c r="F7829" t="s">
        <v>46</v>
      </c>
      <c r="G7829" t="s">
        <v>1813</v>
      </c>
      <c r="H7829" t="s">
        <v>1814</v>
      </c>
      <c r="I7829" t="s">
        <v>63</v>
      </c>
      <c r="J7829">
        <v>9210525877</v>
      </c>
      <c r="K7829">
        <v>20260824</v>
      </c>
      <c r="L7829">
        <v>5000469774</v>
      </c>
      <c r="M7829" s="2">
        <v>46262</v>
      </c>
      <c r="N7829" t="s">
        <v>51</v>
      </c>
      <c r="O7829">
        <v>280</v>
      </c>
      <c r="P7829">
        <v>89.56</v>
      </c>
      <c r="Q7829">
        <v>447.8</v>
      </c>
      <c r="R7829">
        <v>3.7167400000000001E-3</v>
      </c>
      <c r="S7829" t="s">
        <v>1229</v>
      </c>
      <c r="T7829">
        <v>447.8</v>
      </c>
      <c r="U7829">
        <v>3.7167400000000001E-3</v>
      </c>
      <c r="V7829">
        <v>5</v>
      </c>
      <c r="W7829">
        <v>0</v>
      </c>
      <c r="X7829">
        <v>5</v>
      </c>
      <c r="Y7829">
        <v>0</v>
      </c>
      <c r="Z7829">
        <v>0</v>
      </c>
      <c r="AA7829">
        <v>0</v>
      </c>
      <c r="AB7829">
        <v>0</v>
      </c>
      <c r="AC7829">
        <v>5</v>
      </c>
      <c r="AD7829">
        <v>447.8</v>
      </c>
      <c r="AE7829">
        <v>0</v>
      </c>
      <c r="AF7829" s="3">
        <v>0</v>
      </c>
      <c r="AG7829" t="s">
        <v>1240</v>
      </c>
      <c r="AH7829">
        <v>21</v>
      </c>
      <c r="AI7829" s="4" t="s">
        <v>4799</v>
      </c>
      <c r="AJ7829" t="s">
        <v>1232</v>
      </c>
      <c r="AK7829" t="s">
        <v>1233</v>
      </c>
      <c r="AL7829" t="s">
        <v>1233</v>
      </c>
    </row>
    <row r="7830" spans="1:38" x14ac:dyDescent="0.35">
      <c r="A7830">
        <v>40900004</v>
      </c>
      <c r="B7830">
        <v>30200069</v>
      </c>
      <c r="C7830" t="s">
        <v>292</v>
      </c>
      <c r="D7830" t="s">
        <v>293</v>
      </c>
      <c r="E7830" t="s">
        <v>187</v>
      </c>
      <c r="F7830" t="s">
        <v>46</v>
      </c>
      <c r="G7830" t="s">
        <v>4033</v>
      </c>
      <c r="H7830" t="s">
        <v>4034</v>
      </c>
      <c r="I7830" t="s">
        <v>66</v>
      </c>
      <c r="J7830">
        <v>9210525877</v>
      </c>
      <c r="K7830">
        <v>20260824</v>
      </c>
      <c r="L7830">
        <v>5000469774</v>
      </c>
      <c r="M7830" s="2">
        <v>46262</v>
      </c>
      <c r="N7830" t="s">
        <v>51</v>
      </c>
      <c r="O7830">
        <v>290</v>
      </c>
      <c r="P7830">
        <v>0.25</v>
      </c>
      <c r="Q7830">
        <v>1.5</v>
      </c>
      <c r="R7830">
        <v>1.2449999999999999E-5</v>
      </c>
      <c r="S7830" t="s">
        <v>1229</v>
      </c>
      <c r="T7830">
        <v>1.5</v>
      </c>
      <c r="U7830">
        <v>1.2449999999999999E-5</v>
      </c>
      <c r="V7830">
        <v>6</v>
      </c>
      <c r="W7830">
        <v>0</v>
      </c>
      <c r="X7830">
        <v>6</v>
      </c>
      <c r="Y7830">
        <v>0</v>
      </c>
      <c r="Z7830">
        <v>6</v>
      </c>
      <c r="AA7830">
        <v>0</v>
      </c>
      <c r="AB7830">
        <v>6</v>
      </c>
      <c r="AC7830">
        <v>0</v>
      </c>
      <c r="AD7830">
        <v>0</v>
      </c>
      <c r="AE7830">
        <v>220</v>
      </c>
      <c r="AF7830" s="3">
        <v>0</v>
      </c>
      <c r="AG7830" t="s">
        <v>1240</v>
      </c>
      <c r="AH7830">
        <v>21</v>
      </c>
      <c r="AI7830" s="4" t="s">
        <v>4799</v>
      </c>
      <c r="AJ7830" t="s">
        <v>27</v>
      </c>
      <c r="AK7830" t="s">
        <v>27</v>
      </c>
    </row>
    <row r="7831" spans="1:38" x14ac:dyDescent="0.35">
      <c r="A7831">
        <v>40900004</v>
      </c>
      <c r="B7831">
        <v>30200069</v>
      </c>
      <c r="C7831" t="s">
        <v>292</v>
      </c>
      <c r="D7831" t="s">
        <v>293</v>
      </c>
      <c r="E7831" t="s">
        <v>187</v>
      </c>
      <c r="F7831" t="s">
        <v>46</v>
      </c>
      <c r="G7831" t="s">
        <v>3275</v>
      </c>
      <c r="H7831" t="s">
        <v>3276</v>
      </c>
      <c r="I7831" t="s">
        <v>66</v>
      </c>
      <c r="J7831">
        <v>9210525877</v>
      </c>
      <c r="K7831">
        <v>20260824</v>
      </c>
      <c r="L7831">
        <v>5000469774</v>
      </c>
      <c r="M7831" s="2">
        <v>46262</v>
      </c>
      <c r="N7831" t="s">
        <v>51</v>
      </c>
      <c r="O7831">
        <v>300</v>
      </c>
      <c r="P7831">
        <v>60.47</v>
      </c>
      <c r="Q7831">
        <v>60.47</v>
      </c>
      <c r="R7831">
        <v>5.0190100000000002E-4</v>
      </c>
      <c r="S7831" t="s">
        <v>1229</v>
      </c>
      <c r="T7831">
        <v>60.47</v>
      </c>
      <c r="U7831">
        <v>5.0190100000000002E-4</v>
      </c>
      <c r="V7831">
        <v>1</v>
      </c>
      <c r="W7831">
        <v>0</v>
      </c>
      <c r="X7831">
        <v>1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44</v>
      </c>
      <c r="AF7831" s="3">
        <v>0</v>
      </c>
      <c r="AG7831" t="s">
        <v>1240</v>
      </c>
      <c r="AH7831">
        <v>21</v>
      </c>
      <c r="AI7831" s="4" t="s">
        <v>4799</v>
      </c>
      <c r="AJ7831" t="s">
        <v>27</v>
      </c>
      <c r="AK7831" t="s">
        <v>27</v>
      </c>
    </row>
    <row r="7832" spans="1:38" x14ac:dyDescent="0.35">
      <c r="A7832">
        <v>40900004</v>
      </c>
      <c r="B7832">
        <v>30200069</v>
      </c>
      <c r="C7832" t="s">
        <v>292</v>
      </c>
      <c r="D7832" t="s">
        <v>293</v>
      </c>
      <c r="E7832" t="s">
        <v>187</v>
      </c>
      <c r="F7832" t="s">
        <v>46</v>
      </c>
      <c r="G7832" t="s">
        <v>3077</v>
      </c>
      <c r="H7832" t="s">
        <v>3078</v>
      </c>
      <c r="I7832" t="s">
        <v>60</v>
      </c>
      <c r="J7832">
        <v>9210525877</v>
      </c>
      <c r="K7832">
        <v>20260824</v>
      </c>
      <c r="L7832">
        <v>5000469774</v>
      </c>
      <c r="M7832" s="2">
        <v>46262</v>
      </c>
      <c r="N7832" t="s">
        <v>51</v>
      </c>
      <c r="O7832">
        <v>310</v>
      </c>
      <c r="P7832">
        <v>7.72</v>
      </c>
      <c r="Q7832">
        <v>7.72</v>
      </c>
      <c r="R7832">
        <v>6.4076000000000001E-5</v>
      </c>
      <c r="S7832" t="s">
        <v>1229</v>
      </c>
      <c r="T7832">
        <v>7.72</v>
      </c>
      <c r="U7832">
        <v>6.4076000000000001E-5</v>
      </c>
      <c r="V7832">
        <v>1</v>
      </c>
      <c r="W7832">
        <v>0</v>
      </c>
      <c r="X7832">
        <v>1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 s="3">
        <v>0</v>
      </c>
      <c r="AG7832" t="s">
        <v>1240</v>
      </c>
      <c r="AH7832">
        <v>21</v>
      </c>
      <c r="AI7832" s="4" t="s">
        <v>4799</v>
      </c>
      <c r="AJ7832" t="s">
        <v>27</v>
      </c>
      <c r="AK7832" t="s">
        <v>27</v>
      </c>
    </row>
    <row r="7833" spans="1:38" x14ac:dyDescent="0.35">
      <c r="A7833">
        <v>40900004</v>
      </c>
      <c r="B7833">
        <v>30200069</v>
      </c>
      <c r="C7833" t="s">
        <v>292</v>
      </c>
      <c r="D7833" t="s">
        <v>293</v>
      </c>
      <c r="E7833" t="s">
        <v>187</v>
      </c>
      <c r="F7833" t="s">
        <v>46</v>
      </c>
      <c r="G7833" t="s">
        <v>2814</v>
      </c>
      <c r="H7833" t="s">
        <v>2815</v>
      </c>
      <c r="I7833" t="s">
        <v>63</v>
      </c>
      <c r="J7833">
        <v>9210525877</v>
      </c>
      <c r="K7833">
        <v>20260824</v>
      </c>
      <c r="L7833">
        <v>5000469774</v>
      </c>
      <c r="M7833" s="2">
        <v>46262</v>
      </c>
      <c r="N7833" t="s">
        <v>51</v>
      </c>
      <c r="O7833">
        <v>320</v>
      </c>
      <c r="P7833">
        <v>30.26</v>
      </c>
      <c r="Q7833">
        <v>60.52</v>
      </c>
      <c r="R7833">
        <v>5.0231599999999994E-4</v>
      </c>
      <c r="S7833" t="s">
        <v>1229</v>
      </c>
      <c r="T7833">
        <v>60.52</v>
      </c>
      <c r="U7833">
        <v>5.0231599999999994E-4</v>
      </c>
      <c r="V7833">
        <v>2</v>
      </c>
      <c r="W7833">
        <v>0</v>
      </c>
      <c r="X7833">
        <v>2</v>
      </c>
      <c r="Y7833">
        <v>0</v>
      </c>
      <c r="Z7833">
        <v>2</v>
      </c>
      <c r="AA7833">
        <v>0</v>
      </c>
      <c r="AB7833">
        <v>2</v>
      </c>
      <c r="AC7833">
        <v>0</v>
      </c>
      <c r="AD7833">
        <v>0</v>
      </c>
      <c r="AE7833">
        <v>662</v>
      </c>
      <c r="AF7833" s="3">
        <v>0</v>
      </c>
      <c r="AG7833" t="s">
        <v>1240</v>
      </c>
      <c r="AH7833">
        <v>21</v>
      </c>
      <c r="AI7833" s="4" t="s">
        <v>4799</v>
      </c>
      <c r="AJ7833" t="s">
        <v>27</v>
      </c>
      <c r="AK7833" t="s">
        <v>27</v>
      </c>
    </row>
    <row r="7834" spans="1:38" x14ac:dyDescent="0.35">
      <c r="A7834">
        <v>40900004</v>
      </c>
      <c r="B7834">
        <v>30200069</v>
      </c>
      <c r="C7834" t="s">
        <v>292</v>
      </c>
      <c r="D7834" t="s">
        <v>293</v>
      </c>
      <c r="E7834" t="s">
        <v>187</v>
      </c>
      <c r="F7834" t="s">
        <v>46</v>
      </c>
      <c r="G7834" t="s">
        <v>1477</v>
      </c>
      <c r="H7834" t="s">
        <v>2704</v>
      </c>
      <c r="I7834" t="s">
        <v>106</v>
      </c>
      <c r="J7834">
        <v>9210525877</v>
      </c>
      <c r="K7834">
        <v>20260824</v>
      </c>
      <c r="L7834">
        <v>5000469774</v>
      </c>
      <c r="M7834" s="2">
        <v>46262</v>
      </c>
      <c r="N7834" t="s">
        <v>51</v>
      </c>
      <c r="O7834">
        <v>330</v>
      </c>
      <c r="P7834">
        <v>47.1</v>
      </c>
      <c r="Q7834">
        <v>94.2</v>
      </c>
      <c r="R7834">
        <v>7.8186E-4</v>
      </c>
      <c r="S7834" t="s">
        <v>1229</v>
      </c>
      <c r="T7834">
        <v>94.2</v>
      </c>
      <c r="U7834">
        <v>7.8186E-4</v>
      </c>
      <c r="V7834">
        <v>2</v>
      </c>
      <c r="W7834">
        <v>0</v>
      </c>
      <c r="X7834">
        <v>2</v>
      </c>
      <c r="Y7834">
        <v>0</v>
      </c>
      <c r="Z7834">
        <v>0</v>
      </c>
      <c r="AA7834">
        <v>0</v>
      </c>
      <c r="AB7834">
        <v>0</v>
      </c>
      <c r="AC7834">
        <v>2</v>
      </c>
      <c r="AD7834">
        <v>94.2</v>
      </c>
      <c r="AE7834">
        <v>0</v>
      </c>
      <c r="AF7834" s="3">
        <v>0</v>
      </c>
      <c r="AG7834" t="s">
        <v>1240</v>
      </c>
      <c r="AH7834">
        <v>21</v>
      </c>
      <c r="AI7834" s="4" t="s">
        <v>4799</v>
      </c>
      <c r="AJ7834" t="s">
        <v>1232</v>
      </c>
      <c r="AK7834" t="s">
        <v>1269</v>
      </c>
      <c r="AL7834" t="s">
        <v>1278</v>
      </c>
    </row>
    <row r="7835" spans="1:38" x14ac:dyDescent="0.35">
      <c r="A7835">
        <v>40505437</v>
      </c>
      <c r="B7835">
        <v>40505437</v>
      </c>
      <c r="C7835" t="s">
        <v>1372</v>
      </c>
      <c r="D7835" t="s">
        <v>1373</v>
      </c>
      <c r="E7835" t="s">
        <v>1374</v>
      </c>
      <c r="F7835" t="s">
        <v>170</v>
      </c>
      <c r="G7835" t="s">
        <v>5009</v>
      </c>
      <c r="H7835" t="s">
        <v>5010</v>
      </c>
      <c r="I7835" t="s">
        <v>66</v>
      </c>
      <c r="J7835" t="s">
        <v>5011</v>
      </c>
      <c r="K7835">
        <v>20250818</v>
      </c>
      <c r="L7835">
        <v>5600270776</v>
      </c>
      <c r="M7835" s="2">
        <v>45888</v>
      </c>
      <c r="N7835" t="s">
        <v>5012</v>
      </c>
      <c r="O7835">
        <v>20</v>
      </c>
      <c r="P7835">
        <v>6.3</v>
      </c>
      <c r="Q7835">
        <v>18.899999999999999</v>
      </c>
      <c r="R7835">
        <v>1.5686999999999998E-4</v>
      </c>
      <c r="S7835" t="s">
        <v>1229</v>
      </c>
      <c r="T7835">
        <v>25.2</v>
      </c>
      <c r="U7835">
        <v>2.0915999999999998E-4</v>
      </c>
      <c r="V7835">
        <v>4</v>
      </c>
      <c r="W7835">
        <v>1</v>
      </c>
      <c r="X7835">
        <v>3</v>
      </c>
      <c r="Y7835">
        <v>0</v>
      </c>
      <c r="Z7835">
        <v>0</v>
      </c>
      <c r="AA7835">
        <v>0</v>
      </c>
      <c r="AB7835">
        <v>0</v>
      </c>
      <c r="AC7835">
        <v>3</v>
      </c>
      <c r="AD7835">
        <v>18.899999999999999</v>
      </c>
      <c r="AE7835">
        <v>0</v>
      </c>
      <c r="AF7835" s="3">
        <v>0.25</v>
      </c>
      <c r="AG7835" t="s">
        <v>1277</v>
      </c>
      <c r="AH7835">
        <v>395</v>
      </c>
      <c r="AI7835" s="4" t="s">
        <v>1231</v>
      </c>
      <c r="AJ7835" t="s">
        <v>1232</v>
      </c>
      <c r="AK7835" t="s">
        <v>1233</v>
      </c>
      <c r="AL7835" t="s">
        <v>1233</v>
      </c>
    </row>
    <row r="7836" spans="1:38" x14ac:dyDescent="0.35">
      <c r="A7836">
        <v>40902726</v>
      </c>
      <c r="B7836">
        <v>30200353</v>
      </c>
      <c r="C7836" t="s">
        <v>5013</v>
      </c>
      <c r="D7836" t="s">
        <v>648</v>
      </c>
      <c r="E7836" t="s">
        <v>649</v>
      </c>
      <c r="F7836" t="s">
        <v>46</v>
      </c>
      <c r="G7836" t="s">
        <v>5014</v>
      </c>
      <c r="H7836" t="s">
        <v>1382</v>
      </c>
      <c r="I7836" t="s">
        <v>66</v>
      </c>
      <c r="J7836" t="s">
        <v>5015</v>
      </c>
      <c r="K7836">
        <v>20250904</v>
      </c>
      <c r="L7836">
        <v>5600272416</v>
      </c>
      <c r="M7836" s="2">
        <v>45905</v>
      </c>
      <c r="N7836" t="s">
        <v>5016</v>
      </c>
      <c r="O7836">
        <v>150</v>
      </c>
      <c r="P7836">
        <v>2.04</v>
      </c>
      <c r="Q7836">
        <v>4.08</v>
      </c>
      <c r="R7836">
        <v>3.3864E-5</v>
      </c>
      <c r="S7836" t="s">
        <v>1229</v>
      </c>
      <c r="T7836">
        <v>4.08</v>
      </c>
      <c r="U7836">
        <v>3.3864E-5</v>
      </c>
      <c r="V7836">
        <v>2</v>
      </c>
      <c r="W7836">
        <v>0</v>
      </c>
      <c r="X7836">
        <v>2</v>
      </c>
      <c r="Y7836">
        <v>0</v>
      </c>
      <c r="Z7836">
        <v>0</v>
      </c>
      <c r="AA7836">
        <v>0</v>
      </c>
      <c r="AB7836">
        <v>0</v>
      </c>
      <c r="AC7836">
        <v>2</v>
      </c>
      <c r="AD7836">
        <v>4.08</v>
      </c>
      <c r="AE7836">
        <v>0</v>
      </c>
      <c r="AF7836" s="3">
        <v>0</v>
      </c>
      <c r="AG7836" t="s">
        <v>1240</v>
      </c>
      <c r="AH7836">
        <v>378</v>
      </c>
      <c r="AI7836" s="4" t="s">
        <v>1231</v>
      </c>
      <c r="AJ7836" t="s">
        <v>1232</v>
      </c>
      <c r="AK7836" t="s">
        <v>1233</v>
      </c>
      <c r="AL7836" t="s">
        <v>1233</v>
      </c>
    </row>
    <row r="7837" spans="1:38" x14ac:dyDescent="0.35">
      <c r="A7837">
        <v>40904156</v>
      </c>
      <c r="B7837">
        <v>30200069</v>
      </c>
      <c r="C7837" t="s">
        <v>292</v>
      </c>
      <c r="D7837" t="s">
        <v>293</v>
      </c>
      <c r="E7837" t="s">
        <v>187</v>
      </c>
      <c r="F7837" t="s">
        <v>46</v>
      </c>
      <c r="G7837" t="s">
        <v>1227</v>
      </c>
      <c r="H7837" t="s">
        <v>1228</v>
      </c>
      <c r="I7837" t="s">
        <v>66</v>
      </c>
      <c r="J7837">
        <v>9209673280</v>
      </c>
      <c r="K7837">
        <v>20251002</v>
      </c>
      <c r="L7837">
        <v>5600274996</v>
      </c>
      <c r="M7837" s="2">
        <v>45932</v>
      </c>
      <c r="N7837" t="s">
        <v>5012</v>
      </c>
      <c r="O7837">
        <v>90</v>
      </c>
      <c r="P7837">
        <v>0.8</v>
      </c>
      <c r="Q7837">
        <v>9.6000000000000014</v>
      </c>
      <c r="R7837">
        <v>7.968000000000001E-5</v>
      </c>
      <c r="S7837" t="s">
        <v>1229</v>
      </c>
      <c r="T7837">
        <v>9.6000000000000014</v>
      </c>
      <c r="U7837">
        <v>7.968000000000001E-5</v>
      </c>
      <c r="V7837">
        <v>12</v>
      </c>
      <c r="W7837">
        <v>0</v>
      </c>
      <c r="X7837">
        <v>12</v>
      </c>
      <c r="Y7837">
        <v>0</v>
      </c>
      <c r="Z7837">
        <v>0</v>
      </c>
      <c r="AA7837">
        <v>0</v>
      </c>
      <c r="AB7837">
        <v>0</v>
      </c>
      <c r="AC7837">
        <v>12</v>
      </c>
      <c r="AD7837">
        <v>9.6</v>
      </c>
      <c r="AE7837">
        <v>0</v>
      </c>
      <c r="AF7837" s="3">
        <v>0</v>
      </c>
      <c r="AG7837" t="s">
        <v>1240</v>
      </c>
      <c r="AH7837">
        <v>351</v>
      </c>
      <c r="AI7837" s="4" t="s">
        <v>1231</v>
      </c>
      <c r="AJ7837" t="s">
        <v>1232</v>
      </c>
      <c r="AK7837" t="s">
        <v>1233</v>
      </c>
      <c r="AL7837" t="s">
        <v>1233</v>
      </c>
    </row>
    <row r="7838" spans="1:38" x14ac:dyDescent="0.35">
      <c r="A7838">
        <v>40902726</v>
      </c>
      <c r="B7838">
        <v>30200353</v>
      </c>
      <c r="C7838" t="s">
        <v>5013</v>
      </c>
      <c r="D7838" t="s">
        <v>648</v>
      </c>
      <c r="E7838" t="s">
        <v>649</v>
      </c>
      <c r="F7838" t="s">
        <v>46</v>
      </c>
      <c r="G7838" t="s">
        <v>5014</v>
      </c>
      <c r="H7838" t="s">
        <v>1382</v>
      </c>
      <c r="I7838" t="s">
        <v>66</v>
      </c>
      <c r="J7838" t="s">
        <v>5017</v>
      </c>
      <c r="K7838">
        <v>20251105</v>
      </c>
      <c r="L7838">
        <v>5600278033</v>
      </c>
      <c r="M7838" s="2">
        <v>45966</v>
      </c>
      <c r="N7838" t="s">
        <v>5016</v>
      </c>
      <c r="O7838">
        <v>10</v>
      </c>
      <c r="P7838">
        <v>2.04</v>
      </c>
      <c r="Q7838">
        <v>8.16</v>
      </c>
      <c r="R7838">
        <v>6.7727999999999999E-5</v>
      </c>
      <c r="S7838" t="s">
        <v>1229</v>
      </c>
      <c r="T7838">
        <v>8.16</v>
      </c>
      <c r="U7838">
        <v>6.7727999999999999E-5</v>
      </c>
      <c r="V7838">
        <v>4</v>
      </c>
      <c r="W7838">
        <v>0</v>
      </c>
      <c r="X7838">
        <v>4</v>
      </c>
      <c r="Y7838">
        <v>0</v>
      </c>
      <c r="Z7838">
        <v>0</v>
      </c>
      <c r="AA7838">
        <v>0</v>
      </c>
      <c r="AB7838">
        <v>0</v>
      </c>
      <c r="AC7838">
        <v>4</v>
      </c>
      <c r="AD7838">
        <v>8.16</v>
      </c>
      <c r="AE7838">
        <v>0</v>
      </c>
      <c r="AF7838" s="3">
        <v>0</v>
      </c>
      <c r="AG7838" t="s">
        <v>1240</v>
      </c>
      <c r="AH7838">
        <v>317</v>
      </c>
      <c r="AI7838" s="4" t="s">
        <v>1231</v>
      </c>
      <c r="AJ7838" t="s">
        <v>1232</v>
      </c>
      <c r="AK7838" t="s">
        <v>1233</v>
      </c>
      <c r="AL7838" t="s">
        <v>1233</v>
      </c>
    </row>
    <row r="7839" spans="1:38" x14ac:dyDescent="0.35">
      <c r="A7839">
        <v>40904156</v>
      </c>
      <c r="B7839">
        <v>30200069</v>
      </c>
      <c r="C7839" t="s">
        <v>292</v>
      </c>
      <c r="D7839" t="s">
        <v>293</v>
      </c>
      <c r="E7839" t="s">
        <v>187</v>
      </c>
      <c r="F7839" t="s">
        <v>46</v>
      </c>
      <c r="G7839" t="s">
        <v>1227</v>
      </c>
      <c r="H7839" t="s">
        <v>1228</v>
      </c>
      <c r="I7839" t="s">
        <v>66</v>
      </c>
      <c r="J7839">
        <v>9209836769</v>
      </c>
      <c r="K7839">
        <v>20251204</v>
      </c>
      <c r="L7839">
        <v>5600281135</v>
      </c>
      <c r="M7839" s="2">
        <v>45995</v>
      </c>
      <c r="N7839" t="s">
        <v>5012</v>
      </c>
      <c r="O7839">
        <v>10</v>
      </c>
      <c r="P7839">
        <v>0.8</v>
      </c>
      <c r="Q7839">
        <v>7.2</v>
      </c>
      <c r="R7839">
        <v>5.9760000000000004E-5</v>
      </c>
      <c r="S7839" t="s">
        <v>1229</v>
      </c>
      <c r="T7839">
        <v>7.2</v>
      </c>
      <c r="U7839">
        <v>5.9760000000000004E-5</v>
      </c>
      <c r="V7839">
        <v>9</v>
      </c>
      <c r="W7839">
        <v>0</v>
      </c>
      <c r="X7839">
        <v>9</v>
      </c>
      <c r="Y7839">
        <v>0</v>
      </c>
      <c r="Z7839">
        <v>0</v>
      </c>
      <c r="AA7839">
        <v>0</v>
      </c>
      <c r="AB7839">
        <v>0</v>
      </c>
      <c r="AC7839">
        <v>9</v>
      </c>
      <c r="AD7839">
        <v>7.2</v>
      </c>
      <c r="AE7839">
        <v>0</v>
      </c>
      <c r="AF7839" s="3">
        <v>0</v>
      </c>
      <c r="AG7839" t="s">
        <v>1240</v>
      </c>
      <c r="AH7839">
        <v>288</v>
      </c>
      <c r="AI7839" s="4" t="s">
        <v>1231</v>
      </c>
      <c r="AJ7839" t="s">
        <v>1232</v>
      </c>
      <c r="AK7839" t="s">
        <v>1233</v>
      </c>
      <c r="AL7839" t="s">
        <v>1233</v>
      </c>
    </row>
    <row r="7840" spans="1:38" x14ac:dyDescent="0.35">
      <c r="A7840">
        <v>40902726</v>
      </c>
      <c r="B7840">
        <v>30200353</v>
      </c>
      <c r="C7840" t="s">
        <v>5013</v>
      </c>
      <c r="D7840" t="s">
        <v>648</v>
      </c>
      <c r="E7840" t="s">
        <v>649</v>
      </c>
      <c r="F7840" t="s">
        <v>46</v>
      </c>
      <c r="G7840" t="s">
        <v>5014</v>
      </c>
      <c r="H7840" t="s">
        <v>1382</v>
      </c>
      <c r="I7840" t="s">
        <v>66</v>
      </c>
      <c r="J7840" t="s">
        <v>5018</v>
      </c>
      <c r="K7840">
        <v>20251205</v>
      </c>
      <c r="L7840">
        <v>5600281326</v>
      </c>
      <c r="M7840" s="2">
        <v>45997</v>
      </c>
      <c r="N7840" t="s">
        <v>5016</v>
      </c>
      <c r="O7840">
        <v>70</v>
      </c>
      <c r="P7840">
        <v>2.04</v>
      </c>
      <c r="Q7840">
        <v>20.399999999999999</v>
      </c>
      <c r="R7840">
        <v>1.6931999999999998E-4</v>
      </c>
      <c r="S7840" t="s">
        <v>1229</v>
      </c>
      <c r="T7840">
        <v>20.399999999999999</v>
      </c>
      <c r="U7840">
        <v>1.6931999999999998E-4</v>
      </c>
      <c r="V7840">
        <v>10</v>
      </c>
      <c r="W7840">
        <v>0</v>
      </c>
      <c r="X7840">
        <v>10</v>
      </c>
      <c r="Y7840">
        <v>0</v>
      </c>
      <c r="Z7840">
        <v>0</v>
      </c>
      <c r="AA7840">
        <v>0</v>
      </c>
      <c r="AB7840">
        <v>0</v>
      </c>
      <c r="AC7840">
        <v>10</v>
      </c>
      <c r="AD7840">
        <v>20.399999999999999</v>
      </c>
      <c r="AE7840">
        <v>0</v>
      </c>
      <c r="AF7840" s="3">
        <v>0</v>
      </c>
      <c r="AG7840" t="s">
        <v>1240</v>
      </c>
      <c r="AH7840">
        <v>286</v>
      </c>
      <c r="AI7840" s="4" t="s">
        <v>1231</v>
      </c>
      <c r="AJ7840" t="s">
        <v>1232</v>
      </c>
      <c r="AK7840" t="s">
        <v>1233</v>
      </c>
      <c r="AL7840" t="s">
        <v>1233</v>
      </c>
    </row>
    <row r="7841" spans="1:38" x14ac:dyDescent="0.35">
      <c r="A7841">
        <v>40904156</v>
      </c>
      <c r="B7841">
        <v>30200069</v>
      </c>
      <c r="C7841" t="s">
        <v>292</v>
      </c>
      <c r="D7841" t="s">
        <v>293</v>
      </c>
      <c r="E7841" t="s">
        <v>187</v>
      </c>
      <c r="F7841" t="s">
        <v>46</v>
      </c>
      <c r="G7841" t="s">
        <v>1244</v>
      </c>
      <c r="H7841" t="s">
        <v>1245</v>
      </c>
      <c r="I7841" t="s">
        <v>190</v>
      </c>
      <c r="J7841">
        <v>9209859191</v>
      </c>
      <c r="K7841">
        <v>20251210</v>
      </c>
      <c r="L7841">
        <v>5600281725</v>
      </c>
      <c r="M7841" s="2">
        <v>46001</v>
      </c>
      <c r="N7841" t="s">
        <v>5012</v>
      </c>
      <c r="O7841">
        <v>50</v>
      </c>
      <c r="P7841">
        <v>12.92</v>
      </c>
      <c r="Q7841">
        <v>12.92</v>
      </c>
      <c r="R7841">
        <v>1.0723599999999999E-4</v>
      </c>
      <c r="S7841" t="s">
        <v>1229</v>
      </c>
      <c r="T7841">
        <v>12.92</v>
      </c>
      <c r="U7841">
        <v>1.0723599999999999E-4</v>
      </c>
      <c r="V7841">
        <v>1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1</v>
      </c>
      <c r="AD7841">
        <v>12.92</v>
      </c>
      <c r="AE7841">
        <v>0</v>
      </c>
      <c r="AF7841" s="3">
        <v>0</v>
      </c>
      <c r="AG7841" t="s">
        <v>1240</v>
      </c>
      <c r="AH7841">
        <v>282</v>
      </c>
      <c r="AI7841" s="4" t="s">
        <v>1231</v>
      </c>
      <c r="AJ7841" t="s">
        <v>1232</v>
      </c>
      <c r="AK7841" t="s">
        <v>1233</v>
      </c>
      <c r="AL7841" t="s">
        <v>1233</v>
      </c>
    </row>
    <row r="7842" spans="1:38" x14ac:dyDescent="0.35">
      <c r="A7842">
        <v>40904156</v>
      </c>
      <c r="B7842">
        <v>30200069</v>
      </c>
      <c r="C7842" t="s">
        <v>292</v>
      </c>
      <c r="D7842" t="s">
        <v>293</v>
      </c>
      <c r="E7842" t="s">
        <v>187</v>
      </c>
      <c r="F7842" t="s">
        <v>46</v>
      </c>
      <c r="G7842" t="s">
        <v>5019</v>
      </c>
      <c r="H7842" t="s">
        <v>3796</v>
      </c>
      <c r="I7842" t="s">
        <v>190</v>
      </c>
      <c r="J7842">
        <v>9209859224</v>
      </c>
      <c r="K7842">
        <v>20251211</v>
      </c>
      <c r="L7842">
        <v>5600281845</v>
      </c>
      <c r="M7842" s="2">
        <v>46002</v>
      </c>
      <c r="N7842" t="s">
        <v>5012</v>
      </c>
      <c r="O7842">
        <v>10</v>
      </c>
      <c r="P7842">
        <v>5232.2299999999996</v>
      </c>
      <c r="Q7842">
        <v>5232.2299999999996</v>
      </c>
      <c r="R7842">
        <v>4.3427508999999996E-2</v>
      </c>
      <c r="S7842" t="s">
        <v>1229</v>
      </c>
      <c r="T7842">
        <v>5232.2299999999996</v>
      </c>
      <c r="U7842">
        <v>4.3427508999999996E-2</v>
      </c>
      <c r="V7842">
        <v>1</v>
      </c>
      <c r="W7842">
        <v>0</v>
      </c>
      <c r="X7842">
        <v>1</v>
      </c>
      <c r="Y7842">
        <v>1</v>
      </c>
      <c r="Z7842">
        <v>0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 s="3">
        <v>0</v>
      </c>
      <c r="AG7842" t="s">
        <v>1240</v>
      </c>
      <c r="AH7842">
        <v>281</v>
      </c>
      <c r="AI7842" s="4" t="s">
        <v>1231</v>
      </c>
      <c r="AJ7842" t="s">
        <v>27</v>
      </c>
      <c r="AK7842" t="s">
        <v>27</v>
      </c>
    </row>
    <row r="7843" spans="1:38" x14ac:dyDescent="0.35">
      <c r="A7843">
        <v>40904156</v>
      </c>
      <c r="B7843">
        <v>30200069</v>
      </c>
      <c r="C7843" t="s">
        <v>292</v>
      </c>
      <c r="D7843" t="s">
        <v>293</v>
      </c>
      <c r="E7843" t="s">
        <v>187</v>
      </c>
      <c r="F7843" t="s">
        <v>46</v>
      </c>
      <c r="G7843" t="s">
        <v>1497</v>
      </c>
      <c r="H7843" t="s">
        <v>1498</v>
      </c>
      <c r="I7843" t="s">
        <v>60</v>
      </c>
      <c r="J7843">
        <v>9209862384</v>
      </c>
      <c r="K7843">
        <v>20251213</v>
      </c>
      <c r="L7843">
        <v>5600282186</v>
      </c>
      <c r="M7843" s="2">
        <v>46006</v>
      </c>
      <c r="N7843" t="s">
        <v>5012</v>
      </c>
      <c r="O7843">
        <v>40</v>
      </c>
      <c r="P7843">
        <v>5.1100000000000003</v>
      </c>
      <c r="Q7843">
        <v>5.1100000000000003</v>
      </c>
      <c r="R7843">
        <v>4.2413000000000002E-5</v>
      </c>
      <c r="S7843" t="s">
        <v>1229</v>
      </c>
      <c r="T7843">
        <v>5.1100000000000003</v>
      </c>
      <c r="U7843">
        <v>4.2413000000000002E-5</v>
      </c>
      <c r="V7843">
        <v>1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5.1100000000000003</v>
      </c>
      <c r="AE7843">
        <v>0</v>
      </c>
      <c r="AF7843" s="3">
        <v>0</v>
      </c>
      <c r="AG7843" t="s">
        <v>1240</v>
      </c>
      <c r="AH7843">
        <v>277</v>
      </c>
      <c r="AI7843" s="4" t="s">
        <v>1231</v>
      </c>
      <c r="AJ7843" t="s">
        <v>1232</v>
      </c>
      <c r="AK7843" t="s">
        <v>1254</v>
      </c>
      <c r="AL7843" t="s">
        <v>1255</v>
      </c>
    </row>
    <row r="7844" spans="1:38" x14ac:dyDescent="0.35">
      <c r="A7844">
        <v>40501529</v>
      </c>
      <c r="B7844">
        <v>40501529</v>
      </c>
      <c r="C7844" t="s">
        <v>5020</v>
      </c>
      <c r="D7844" t="s">
        <v>5021</v>
      </c>
      <c r="E7844" t="s">
        <v>1248</v>
      </c>
      <c r="F7844" t="s">
        <v>170</v>
      </c>
      <c r="G7844" t="s">
        <v>5022</v>
      </c>
      <c r="H7844" t="s">
        <v>5023</v>
      </c>
      <c r="I7844" t="s">
        <v>63</v>
      </c>
      <c r="J7844">
        <v>2500025586</v>
      </c>
      <c r="K7844">
        <v>20251219</v>
      </c>
      <c r="L7844">
        <v>5600282605</v>
      </c>
      <c r="M7844" s="2">
        <v>46010</v>
      </c>
      <c r="N7844" t="s">
        <v>5012</v>
      </c>
      <c r="O7844">
        <v>80</v>
      </c>
      <c r="P7844">
        <v>43.55</v>
      </c>
      <c r="Q7844">
        <v>87.1</v>
      </c>
      <c r="R7844">
        <v>7.2292999999999988E-4</v>
      </c>
      <c r="S7844" t="s">
        <v>1229</v>
      </c>
      <c r="T7844">
        <v>653.25</v>
      </c>
      <c r="U7844">
        <v>5.4219749999999999E-3</v>
      </c>
      <c r="V7844">
        <v>15</v>
      </c>
      <c r="W7844">
        <v>13</v>
      </c>
      <c r="X7844">
        <v>2</v>
      </c>
      <c r="Y7844">
        <v>0</v>
      </c>
      <c r="Z7844">
        <v>2</v>
      </c>
      <c r="AA7844">
        <v>0</v>
      </c>
      <c r="AB7844">
        <v>2</v>
      </c>
      <c r="AC7844">
        <v>0</v>
      </c>
      <c r="AD7844">
        <v>0</v>
      </c>
      <c r="AE7844">
        <v>11</v>
      </c>
      <c r="AF7844" s="3">
        <v>0.8666666666666667</v>
      </c>
      <c r="AG7844" t="s">
        <v>1230</v>
      </c>
      <c r="AH7844">
        <v>273</v>
      </c>
      <c r="AI7844" s="4" t="s">
        <v>1231</v>
      </c>
      <c r="AJ7844" t="s">
        <v>27</v>
      </c>
      <c r="AK7844" t="s">
        <v>27</v>
      </c>
    </row>
    <row r="7845" spans="1:38" x14ac:dyDescent="0.35">
      <c r="A7845">
        <v>40501529</v>
      </c>
      <c r="B7845">
        <v>40501529</v>
      </c>
      <c r="C7845" t="s">
        <v>5020</v>
      </c>
      <c r="D7845" t="s">
        <v>5021</v>
      </c>
      <c r="E7845" t="s">
        <v>1248</v>
      </c>
      <c r="F7845" t="s">
        <v>170</v>
      </c>
      <c r="G7845" t="s">
        <v>1626</v>
      </c>
      <c r="H7845" t="s">
        <v>1627</v>
      </c>
      <c r="I7845" t="s">
        <v>60</v>
      </c>
      <c r="J7845">
        <v>2500025586</v>
      </c>
      <c r="K7845">
        <v>20251219</v>
      </c>
      <c r="L7845">
        <v>5600282605</v>
      </c>
      <c r="M7845" s="2">
        <v>46010</v>
      </c>
      <c r="N7845" t="s">
        <v>5012</v>
      </c>
      <c r="O7845">
        <v>660</v>
      </c>
      <c r="P7845">
        <v>34.75</v>
      </c>
      <c r="Q7845">
        <v>625.5</v>
      </c>
      <c r="R7845">
        <v>5.1916499999999999E-3</v>
      </c>
      <c r="S7845" t="s">
        <v>1229</v>
      </c>
      <c r="T7845">
        <v>764.5</v>
      </c>
      <c r="U7845">
        <v>6.3453499999999996E-3</v>
      </c>
      <c r="V7845">
        <v>22</v>
      </c>
      <c r="W7845">
        <v>4</v>
      </c>
      <c r="X7845">
        <v>18</v>
      </c>
      <c r="Y7845">
        <v>0</v>
      </c>
      <c r="Z7845">
        <v>15</v>
      </c>
      <c r="AA7845">
        <v>0</v>
      </c>
      <c r="AB7845">
        <v>15</v>
      </c>
      <c r="AC7845">
        <v>3</v>
      </c>
      <c r="AD7845">
        <v>104.25</v>
      </c>
      <c r="AE7845">
        <v>0</v>
      </c>
      <c r="AF7845" s="3">
        <v>0.18181818181818182</v>
      </c>
      <c r="AG7845" t="s">
        <v>1277</v>
      </c>
      <c r="AH7845">
        <v>273</v>
      </c>
      <c r="AI7845" s="4" t="s">
        <v>1231</v>
      </c>
      <c r="AJ7845" t="s">
        <v>1232</v>
      </c>
      <c r="AK7845" t="s">
        <v>1269</v>
      </c>
      <c r="AL7845" t="s">
        <v>1269</v>
      </c>
    </row>
    <row r="7846" spans="1:38" x14ac:dyDescent="0.35">
      <c r="A7846">
        <v>40904156</v>
      </c>
      <c r="B7846">
        <v>30200069</v>
      </c>
      <c r="C7846" t="s">
        <v>292</v>
      </c>
      <c r="D7846" t="s">
        <v>293</v>
      </c>
      <c r="E7846" t="s">
        <v>187</v>
      </c>
      <c r="F7846" t="s">
        <v>46</v>
      </c>
      <c r="G7846" t="s">
        <v>1227</v>
      </c>
      <c r="H7846" t="s">
        <v>1228</v>
      </c>
      <c r="I7846" t="s">
        <v>66</v>
      </c>
      <c r="J7846">
        <v>9209893864</v>
      </c>
      <c r="K7846">
        <v>20251223</v>
      </c>
      <c r="L7846">
        <v>5600283175</v>
      </c>
      <c r="M7846" s="2">
        <v>46014</v>
      </c>
      <c r="N7846" t="s">
        <v>5012</v>
      </c>
      <c r="O7846">
        <v>50</v>
      </c>
      <c r="P7846">
        <v>0.8</v>
      </c>
      <c r="Q7846">
        <v>25.6</v>
      </c>
      <c r="R7846">
        <v>2.1248000000000003E-4</v>
      </c>
      <c r="S7846" t="s">
        <v>1229</v>
      </c>
      <c r="T7846">
        <v>25.6</v>
      </c>
      <c r="U7846">
        <v>2.1248000000000003E-4</v>
      </c>
      <c r="V7846">
        <v>32</v>
      </c>
      <c r="W7846">
        <v>0</v>
      </c>
      <c r="X7846">
        <v>32</v>
      </c>
      <c r="Y7846">
        <v>0</v>
      </c>
      <c r="Z7846">
        <v>0</v>
      </c>
      <c r="AA7846">
        <v>0</v>
      </c>
      <c r="AB7846">
        <v>0</v>
      </c>
      <c r="AC7846">
        <v>32</v>
      </c>
      <c r="AD7846">
        <v>25.6</v>
      </c>
      <c r="AE7846">
        <v>0</v>
      </c>
      <c r="AF7846" s="3">
        <v>0</v>
      </c>
      <c r="AG7846" t="s">
        <v>1240</v>
      </c>
      <c r="AH7846">
        <v>269</v>
      </c>
      <c r="AI7846" s="4" t="s">
        <v>1305</v>
      </c>
      <c r="AJ7846" t="s">
        <v>1232</v>
      </c>
      <c r="AK7846" t="s">
        <v>1233</v>
      </c>
      <c r="AL7846" t="s">
        <v>1233</v>
      </c>
    </row>
    <row r="7847" spans="1:38" x14ac:dyDescent="0.35">
      <c r="A7847">
        <v>40505437</v>
      </c>
      <c r="B7847">
        <v>40505437</v>
      </c>
      <c r="C7847" t="s">
        <v>1372</v>
      </c>
      <c r="D7847" t="s">
        <v>1373</v>
      </c>
      <c r="E7847" t="s">
        <v>1374</v>
      </c>
      <c r="F7847" t="s">
        <v>170</v>
      </c>
      <c r="G7847" t="s">
        <v>5009</v>
      </c>
      <c r="H7847" t="s">
        <v>5010</v>
      </c>
      <c r="I7847" t="s">
        <v>66</v>
      </c>
      <c r="J7847" t="s">
        <v>5024</v>
      </c>
      <c r="K7847">
        <v>20251224</v>
      </c>
      <c r="L7847">
        <v>5600283283</v>
      </c>
      <c r="M7847" s="2">
        <v>46016</v>
      </c>
      <c r="N7847" t="s">
        <v>5012</v>
      </c>
      <c r="O7847">
        <v>110</v>
      </c>
      <c r="P7847">
        <v>6.3</v>
      </c>
      <c r="Q7847">
        <v>50.4</v>
      </c>
      <c r="R7847">
        <v>4.1831999999999997E-4</v>
      </c>
      <c r="S7847" t="s">
        <v>1229</v>
      </c>
      <c r="T7847">
        <v>50.4</v>
      </c>
      <c r="U7847">
        <v>4.1831999999999997E-4</v>
      </c>
      <c r="V7847">
        <v>8</v>
      </c>
      <c r="W7847">
        <v>0</v>
      </c>
      <c r="X7847">
        <v>8</v>
      </c>
      <c r="Y7847">
        <v>0</v>
      </c>
      <c r="Z7847">
        <v>0</v>
      </c>
      <c r="AA7847">
        <v>0</v>
      </c>
      <c r="AB7847">
        <v>0</v>
      </c>
      <c r="AC7847">
        <v>8</v>
      </c>
      <c r="AD7847">
        <v>50.4</v>
      </c>
      <c r="AE7847">
        <v>0</v>
      </c>
      <c r="AF7847" s="3">
        <v>0</v>
      </c>
      <c r="AG7847" t="s">
        <v>1240</v>
      </c>
      <c r="AH7847">
        <v>267</v>
      </c>
      <c r="AI7847" s="4" t="s">
        <v>1305</v>
      </c>
      <c r="AJ7847" t="s">
        <v>1232</v>
      </c>
      <c r="AK7847" t="s">
        <v>1233</v>
      </c>
      <c r="AL7847" t="s">
        <v>1233</v>
      </c>
    </row>
    <row r="7848" spans="1:38" x14ac:dyDescent="0.35">
      <c r="A7848">
        <v>40507883</v>
      </c>
      <c r="B7848">
        <v>40507883</v>
      </c>
      <c r="C7848" t="s">
        <v>1630</v>
      </c>
      <c r="D7848" t="s">
        <v>1631</v>
      </c>
      <c r="E7848" t="s">
        <v>45</v>
      </c>
      <c r="F7848" t="s">
        <v>170</v>
      </c>
      <c r="G7848" t="s">
        <v>5025</v>
      </c>
      <c r="H7848" t="s">
        <v>5026</v>
      </c>
      <c r="I7848" t="s">
        <v>63</v>
      </c>
      <c r="J7848" t="s">
        <v>5027</v>
      </c>
      <c r="K7848">
        <v>20251224</v>
      </c>
      <c r="L7848">
        <v>5600283284</v>
      </c>
      <c r="M7848" s="2">
        <v>46016</v>
      </c>
      <c r="N7848" t="s">
        <v>5012</v>
      </c>
      <c r="O7848">
        <v>30</v>
      </c>
      <c r="P7848">
        <v>44.29</v>
      </c>
      <c r="Q7848">
        <v>44.29</v>
      </c>
      <c r="R7848">
        <v>3.6760699999999999E-4</v>
      </c>
      <c r="S7848" t="s">
        <v>1229</v>
      </c>
      <c r="T7848">
        <v>44.29</v>
      </c>
      <c r="U7848">
        <v>3.6760699999999999E-4</v>
      </c>
      <c r="V7848">
        <v>1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44.29</v>
      </c>
      <c r="AE7848">
        <v>0</v>
      </c>
      <c r="AF7848" s="3">
        <v>0</v>
      </c>
      <c r="AG7848" t="s">
        <v>1240</v>
      </c>
      <c r="AH7848">
        <v>267</v>
      </c>
      <c r="AI7848" s="4" t="s">
        <v>1305</v>
      </c>
      <c r="AJ7848" t="s">
        <v>1232</v>
      </c>
      <c r="AK7848" t="s">
        <v>1233</v>
      </c>
      <c r="AL7848" t="s">
        <v>1233</v>
      </c>
    </row>
    <row r="7849" spans="1:38" x14ac:dyDescent="0.35">
      <c r="A7849">
        <v>40501529</v>
      </c>
      <c r="B7849">
        <v>40501529</v>
      </c>
      <c r="C7849" t="s">
        <v>5020</v>
      </c>
      <c r="D7849" t="s">
        <v>5021</v>
      </c>
      <c r="E7849" t="s">
        <v>1248</v>
      </c>
      <c r="F7849" t="s">
        <v>170</v>
      </c>
      <c r="G7849" t="s">
        <v>1851</v>
      </c>
      <c r="H7849" t="s">
        <v>1852</v>
      </c>
      <c r="I7849" t="s">
        <v>190</v>
      </c>
      <c r="J7849">
        <v>2500025461</v>
      </c>
      <c r="K7849">
        <v>20251226</v>
      </c>
      <c r="L7849">
        <v>5600283418</v>
      </c>
      <c r="M7849" s="2">
        <v>46017</v>
      </c>
      <c r="N7849" t="s">
        <v>5012</v>
      </c>
      <c r="O7849">
        <v>30</v>
      </c>
      <c r="P7849">
        <v>227.55</v>
      </c>
      <c r="Q7849">
        <v>6826.5</v>
      </c>
      <c r="R7849">
        <v>5.6659950000000001E-2</v>
      </c>
      <c r="S7849" t="s">
        <v>1229</v>
      </c>
      <c r="T7849">
        <v>6826.5</v>
      </c>
      <c r="U7849">
        <v>5.6659950000000001E-2</v>
      </c>
      <c r="V7849">
        <v>30</v>
      </c>
      <c r="W7849">
        <v>0</v>
      </c>
      <c r="X7849">
        <v>30</v>
      </c>
      <c r="Y7849">
        <v>0</v>
      </c>
      <c r="Z7849">
        <v>0</v>
      </c>
      <c r="AA7849">
        <v>0</v>
      </c>
      <c r="AB7849">
        <v>0</v>
      </c>
      <c r="AC7849">
        <v>30</v>
      </c>
      <c r="AD7849">
        <v>6826.5</v>
      </c>
      <c r="AE7849">
        <v>0</v>
      </c>
      <c r="AF7849" s="3">
        <v>0</v>
      </c>
      <c r="AG7849" t="s">
        <v>1240</v>
      </c>
      <c r="AH7849">
        <v>266</v>
      </c>
      <c r="AI7849" s="4" t="s">
        <v>1305</v>
      </c>
      <c r="AJ7849" t="s">
        <v>1232</v>
      </c>
      <c r="AK7849" t="s">
        <v>1233</v>
      </c>
      <c r="AL7849" t="s">
        <v>1233</v>
      </c>
    </row>
    <row r="7850" spans="1:38" x14ac:dyDescent="0.35">
      <c r="A7850">
        <v>40902726</v>
      </c>
      <c r="B7850">
        <v>30200353</v>
      </c>
      <c r="C7850" t="s">
        <v>5013</v>
      </c>
      <c r="D7850" t="s">
        <v>648</v>
      </c>
      <c r="E7850" t="s">
        <v>649</v>
      </c>
      <c r="F7850" t="s">
        <v>46</v>
      </c>
      <c r="G7850" t="s">
        <v>451</v>
      </c>
      <c r="H7850" t="s">
        <v>738</v>
      </c>
      <c r="I7850" t="s">
        <v>63</v>
      </c>
      <c r="J7850" t="s">
        <v>5028</v>
      </c>
      <c r="K7850">
        <v>20260108</v>
      </c>
      <c r="L7850">
        <v>5600284685</v>
      </c>
      <c r="M7850" s="2">
        <v>46031</v>
      </c>
      <c r="N7850" t="s">
        <v>5016</v>
      </c>
      <c r="O7850">
        <v>30</v>
      </c>
      <c r="P7850">
        <v>29.79</v>
      </c>
      <c r="Q7850">
        <v>893.69999999999993</v>
      </c>
      <c r="R7850">
        <v>7.4177099999999992E-3</v>
      </c>
      <c r="S7850" t="s">
        <v>1229</v>
      </c>
      <c r="T7850">
        <v>893.69999999999993</v>
      </c>
      <c r="U7850">
        <v>7.4177099999999992E-3</v>
      </c>
      <c r="V7850">
        <v>30</v>
      </c>
      <c r="W7850">
        <v>0</v>
      </c>
      <c r="X7850">
        <v>30</v>
      </c>
      <c r="Y7850">
        <v>0</v>
      </c>
      <c r="Z7850">
        <v>0</v>
      </c>
      <c r="AA7850">
        <v>0</v>
      </c>
      <c r="AB7850">
        <v>0</v>
      </c>
      <c r="AC7850">
        <v>30</v>
      </c>
      <c r="AD7850">
        <v>893.7</v>
      </c>
      <c r="AE7850">
        <v>0</v>
      </c>
      <c r="AF7850" s="3">
        <v>0</v>
      </c>
      <c r="AG7850" t="s">
        <v>1240</v>
      </c>
      <c r="AH7850">
        <v>252</v>
      </c>
      <c r="AI7850" s="4" t="s">
        <v>1305</v>
      </c>
      <c r="AJ7850" t="s">
        <v>1232</v>
      </c>
      <c r="AK7850" t="s">
        <v>1233</v>
      </c>
      <c r="AL7850" t="s">
        <v>1233</v>
      </c>
    </row>
    <row r="7851" spans="1:38" x14ac:dyDescent="0.35">
      <c r="A7851">
        <v>40902726</v>
      </c>
      <c r="B7851">
        <v>30200353</v>
      </c>
      <c r="C7851" t="s">
        <v>5013</v>
      </c>
      <c r="D7851" t="s">
        <v>648</v>
      </c>
      <c r="E7851" t="s">
        <v>649</v>
      </c>
      <c r="F7851" t="s">
        <v>46</v>
      </c>
      <c r="G7851" t="s">
        <v>5029</v>
      </c>
      <c r="H7851" t="s">
        <v>5030</v>
      </c>
      <c r="I7851" t="s">
        <v>106</v>
      </c>
      <c r="J7851" t="s">
        <v>5028</v>
      </c>
      <c r="K7851">
        <v>20260108</v>
      </c>
      <c r="L7851">
        <v>5600284685</v>
      </c>
      <c r="M7851" s="2">
        <v>46031</v>
      </c>
      <c r="N7851" t="s">
        <v>5016</v>
      </c>
      <c r="O7851">
        <v>150</v>
      </c>
      <c r="P7851">
        <v>255.68</v>
      </c>
      <c r="Q7851">
        <v>255.68</v>
      </c>
      <c r="R7851">
        <v>2.1221440000000003E-3</v>
      </c>
      <c r="S7851" t="s">
        <v>1229</v>
      </c>
      <c r="T7851">
        <v>255.68</v>
      </c>
      <c r="U7851">
        <v>2.1221440000000003E-3</v>
      </c>
      <c r="V7851">
        <v>1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255.68</v>
      </c>
      <c r="AE7851">
        <v>0</v>
      </c>
      <c r="AF7851" s="3">
        <v>0</v>
      </c>
      <c r="AG7851" t="s">
        <v>1240</v>
      </c>
      <c r="AH7851">
        <v>252</v>
      </c>
      <c r="AI7851" s="4" t="s">
        <v>1305</v>
      </c>
      <c r="AJ7851" t="s">
        <v>1232</v>
      </c>
      <c r="AK7851" t="s">
        <v>1254</v>
      </c>
      <c r="AL7851" t="s">
        <v>1254</v>
      </c>
    </row>
    <row r="7852" spans="1:38" x14ac:dyDescent="0.35">
      <c r="A7852">
        <v>40904156</v>
      </c>
      <c r="B7852">
        <v>30200069</v>
      </c>
      <c r="C7852" t="s">
        <v>292</v>
      </c>
      <c r="D7852" t="s">
        <v>293</v>
      </c>
      <c r="E7852" t="s">
        <v>187</v>
      </c>
      <c r="F7852" t="s">
        <v>46</v>
      </c>
      <c r="G7852" t="s">
        <v>5031</v>
      </c>
      <c r="H7852" t="s">
        <v>5032</v>
      </c>
      <c r="I7852" t="s">
        <v>66</v>
      </c>
      <c r="J7852">
        <v>9209928562</v>
      </c>
      <c r="K7852">
        <v>20260114</v>
      </c>
      <c r="L7852">
        <v>5600285807</v>
      </c>
      <c r="M7852" s="2">
        <v>46042</v>
      </c>
      <c r="N7852" t="s">
        <v>5012</v>
      </c>
      <c r="O7852">
        <v>110</v>
      </c>
      <c r="P7852">
        <v>130.88</v>
      </c>
      <c r="Q7852">
        <v>130.88</v>
      </c>
      <c r="R7852">
        <v>1.086304E-3</v>
      </c>
      <c r="S7852" t="s">
        <v>1229</v>
      </c>
      <c r="T7852">
        <v>130.88</v>
      </c>
      <c r="U7852">
        <v>1.086304E-3</v>
      </c>
      <c r="V7852">
        <v>1</v>
      </c>
      <c r="W7852">
        <v>0</v>
      </c>
      <c r="X7852">
        <v>1</v>
      </c>
      <c r="Y7852">
        <v>1</v>
      </c>
      <c r="Z7852">
        <v>0</v>
      </c>
      <c r="AA7852">
        <v>0</v>
      </c>
      <c r="AB7852">
        <v>1</v>
      </c>
      <c r="AC7852">
        <v>0</v>
      </c>
      <c r="AD7852">
        <v>0</v>
      </c>
      <c r="AE7852">
        <v>4</v>
      </c>
      <c r="AF7852" s="3">
        <v>0</v>
      </c>
      <c r="AG7852" t="s">
        <v>1240</v>
      </c>
      <c r="AH7852">
        <v>241</v>
      </c>
      <c r="AI7852" s="4" t="s">
        <v>1305</v>
      </c>
      <c r="AJ7852" t="s">
        <v>27</v>
      </c>
      <c r="AK7852" t="s">
        <v>27</v>
      </c>
    </row>
    <row r="7853" spans="1:38" x14ac:dyDescent="0.35">
      <c r="A7853">
        <v>40904156</v>
      </c>
      <c r="B7853">
        <v>30200058</v>
      </c>
      <c r="C7853" t="s">
        <v>185</v>
      </c>
      <c r="D7853" t="s">
        <v>186</v>
      </c>
      <c r="E7853" t="s">
        <v>187</v>
      </c>
      <c r="F7853" t="s">
        <v>46</v>
      </c>
      <c r="G7853" t="s">
        <v>1497</v>
      </c>
      <c r="H7853" t="s">
        <v>1498</v>
      </c>
      <c r="I7853" t="s">
        <v>60</v>
      </c>
      <c r="J7853">
        <v>9209948659</v>
      </c>
      <c r="K7853">
        <v>20260121</v>
      </c>
      <c r="L7853">
        <v>5600286079</v>
      </c>
      <c r="M7853" s="2">
        <v>46044</v>
      </c>
      <c r="N7853" t="s">
        <v>5012</v>
      </c>
      <c r="O7853">
        <v>70</v>
      </c>
      <c r="P7853">
        <v>5.1100000000000003</v>
      </c>
      <c r="Q7853">
        <v>10.220000000000001</v>
      </c>
      <c r="R7853">
        <v>8.4826000000000004E-5</v>
      </c>
      <c r="S7853" t="s">
        <v>1229</v>
      </c>
      <c r="T7853">
        <v>10.220000000000001</v>
      </c>
      <c r="U7853">
        <v>8.4826000000000004E-5</v>
      </c>
      <c r="V7853">
        <v>2</v>
      </c>
      <c r="W7853">
        <v>0</v>
      </c>
      <c r="X7853">
        <v>2</v>
      </c>
      <c r="Y7853">
        <v>0</v>
      </c>
      <c r="Z7853">
        <v>0</v>
      </c>
      <c r="AA7853">
        <v>0</v>
      </c>
      <c r="AB7853">
        <v>0</v>
      </c>
      <c r="AC7853">
        <v>2</v>
      </c>
      <c r="AD7853">
        <v>10.220000000000001</v>
      </c>
      <c r="AE7853">
        <v>0</v>
      </c>
      <c r="AF7853" s="3">
        <v>0</v>
      </c>
      <c r="AG7853" t="s">
        <v>1240</v>
      </c>
      <c r="AH7853">
        <v>239</v>
      </c>
      <c r="AI7853" s="4" t="s">
        <v>1345</v>
      </c>
      <c r="AJ7853" t="s">
        <v>1232</v>
      </c>
      <c r="AK7853" t="s">
        <v>1254</v>
      </c>
      <c r="AL7853" t="s">
        <v>1255</v>
      </c>
    </row>
    <row r="7854" spans="1:38" x14ac:dyDescent="0.35">
      <c r="A7854">
        <v>40904156</v>
      </c>
      <c r="B7854">
        <v>30200069</v>
      </c>
      <c r="C7854" t="s">
        <v>292</v>
      </c>
      <c r="D7854" t="s">
        <v>293</v>
      </c>
      <c r="E7854" t="s">
        <v>187</v>
      </c>
      <c r="F7854" t="s">
        <v>46</v>
      </c>
      <c r="G7854" t="s">
        <v>1497</v>
      </c>
      <c r="H7854" t="s">
        <v>1498</v>
      </c>
      <c r="I7854" t="s">
        <v>60</v>
      </c>
      <c r="J7854">
        <v>9209954005</v>
      </c>
      <c r="K7854">
        <v>20260126</v>
      </c>
      <c r="L7854">
        <v>5600286417</v>
      </c>
      <c r="M7854" s="2">
        <v>46048</v>
      </c>
      <c r="N7854" t="s">
        <v>5012</v>
      </c>
      <c r="O7854">
        <v>20</v>
      </c>
      <c r="P7854">
        <v>5.1100000000000003</v>
      </c>
      <c r="Q7854">
        <v>5.1100000000000003</v>
      </c>
      <c r="R7854">
        <v>4.2413000000000002E-5</v>
      </c>
      <c r="S7854" t="s">
        <v>1229</v>
      </c>
      <c r="T7854">
        <v>5.1100000000000003</v>
      </c>
      <c r="U7854">
        <v>4.2413000000000002E-5</v>
      </c>
      <c r="V7854">
        <v>1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5.1100000000000003</v>
      </c>
      <c r="AE7854">
        <v>0</v>
      </c>
      <c r="AF7854" s="3">
        <v>0</v>
      </c>
      <c r="AG7854" t="s">
        <v>1240</v>
      </c>
      <c r="AH7854">
        <v>235</v>
      </c>
      <c r="AI7854" s="4" t="s">
        <v>1345</v>
      </c>
      <c r="AJ7854" t="s">
        <v>1232</v>
      </c>
      <c r="AK7854" t="s">
        <v>1254</v>
      </c>
      <c r="AL7854" t="s">
        <v>1255</v>
      </c>
    </row>
    <row r="7855" spans="1:38" x14ac:dyDescent="0.35">
      <c r="A7855">
        <v>40904156</v>
      </c>
      <c r="B7855">
        <v>30200069</v>
      </c>
      <c r="C7855" t="s">
        <v>292</v>
      </c>
      <c r="D7855" t="s">
        <v>293</v>
      </c>
      <c r="E7855" t="s">
        <v>187</v>
      </c>
      <c r="F7855" t="s">
        <v>46</v>
      </c>
      <c r="G7855" t="s">
        <v>5033</v>
      </c>
      <c r="H7855" t="s">
        <v>5034</v>
      </c>
      <c r="I7855" t="s">
        <v>106</v>
      </c>
      <c r="J7855">
        <v>9209954006</v>
      </c>
      <c r="K7855">
        <v>20260127</v>
      </c>
      <c r="L7855">
        <v>5600286606</v>
      </c>
      <c r="M7855" s="2">
        <v>46050</v>
      </c>
      <c r="N7855" t="s">
        <v>5012</v>
      </c>
      <c r="O7855">
        <v>10</v>
      </c>
      <c r="P7855">
        <v>2.1800000000000002</v>
      </c>
      <c r="Q7855">
        <v>4.3600000000000003</v>
      </c>
      <c r="R7855">
        <v>3.6188000000000007E-5</v>
      </c>
      <c r="S7855" t="s">
        <v>1229</v>
      </c>
      <c r="T7855">
        <v>4.3600000000000003</v>
      </c>
      <c r="U7855">
        <v>3.6188000000000007E-5</v>
      </c>
      <c r="V7855">
        <v>2</v>
      </c>
      <c r="W7855">
        <v>0</v>
      </c>
      <c r="X7855">
        <v>2</v>
      </c>
      <c r="Y7855">
        <v>0</v>
      </c>
      <c r="Z7855">
        <v>0</v>
      </c>
      <c r="AA7855">
        <v>0</v>
      </c>
      <c r="AB7855">
        <v>0</v>
      </c>
      <c r="AC7855">
        <v>2</v>
      </c>
      <c r="AD7855">
        <v>4.3600000000000003</v>
      </c>
      <c r="AE7855">
        <v>0</v>
      </c>
      <c r="AF7855" s="3">
        <v>0</v>
      </c>
      <c r="AG7855" t="s">
        <v>1240</v>
      </c>
      <c r="AH7855">
        <v>233</v>
      </c>
      <c r="AI7855" s="4" t="s">
        <v>1345</v>
      </c>
      <c r="AJ7855" t="s">
        <v>1232</v>
      </c>
      <c r="AK7855" t="s">
        <v>1233</v>
      </c>
      <c r="AL7855" t="s">
        <v>1233</v>
      </c>
    </row>
    <row r="7856" spans="1:38" x14ac:dyDescent="0.35">
      <c r="A7856">
        <v>40904156</v>
      </c>
      <c r="B7856">
        <v>30200069</v>
      </c>
      <c r="C7856" t="s">
        <v>292</v>
      </c>
      <c r="D7856" t="s">
        <v>293</v>
      </c>
      <c r="E7856" t="s">
        <v>187</v>
      </c>
      <c r="F7856" t="s">
        <v>46</v>
      </c>
      <c r="G7856" t="s">
        <v>1497</v>
      </c>
      <c r="H7856" t="s">
        <v>1498</v>
      </c>
      <c r="I7856" t="s">
        <v>60</v>
      </c>
      <c r="J7856">
        <v>9209954006</v>
      </c>
      <c r="K7856">
        <v>20260127</v>
      </c>
      <c r="L7856">
        <v>5600286606</v>
      </c>
      <c r="M7856" s="2">
        <v>46050</v>
      </c>
      <c r="N7856" t="s">
        <v>5012</v>
      </c>
      <c r="O7856">
        <v>20</v>
      </c>
      <c r="P7856">
        <v>5.1100000000000003</v>
      </c>
      <c r="Q7856">
        <v>5.1100000000000003</v>
      </c>
      <c r="R7856">
        <v>4.2413000000000002E-5</v>
      </c>
      <c r="S7856" t="s">
        <v>1229</v>
      </c>
      <c r="T7856">
        <v>5.1100000000000003</v>
      </c>
      <c r="U7856">
        <v>4.2413000000000002E-5</v>
      </c>
      <c r="V7856">
        <v>1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1</v>
      </c>
      <c r="AD7856">
        <v>5.1100000000000003</v>
      </c>
      <c r="AE7856">
        <v>0</v>
      </c>
      <c r="AF7856" s="3">
        <v>0</v>
      </c>
      <c r="AG7856" t="s">
        <v>1240</v>
      </c>
      <c r="AH7856">
        <v>233</v>
      </c>
      <c r="AI7856" s="4" t="s">
        <v>1345</v>
      </c>
      <c r="AJ7856" t="s">
        <v>1232</v>
      </c>
      <c r="AK7856" t="s">
        <v>1254</v>
      </c>
      <c r="AL7856" t="s">
        <v>1255</v>
      </c>
    </row>
    <row r="7857" spans="1:38" x14ac:dyDescent="0.35">
      <c r="A7857">
        <v>40512321</v>
      </c>
      <c r="B7857">
        <v>40512321</v>
      </c>
      <c r="C7857" t="s">
        <v>5035</v>
      </c>
      <c r="D7857" t="s">
        <v>5036</v>
      </c>
      <c r="E7857" t="s">
        <v>1248</v>
      </c>
      <c r="F7857" t="s">
        <v>170</v>
      </c>
      <c r="G7857" t="s">
        <v>5037</v>
      </c>
      <c r="H7857" t="s">
        <v>5038</v>
      </c>
      <c r="I7857" t="s">
        <v>60</v>
      </c>
      <c r="J7857" t="s">
        <v>5039</v>
      </c>
      <c r="K7857">
        <v>20260121</v>
      </c>
      <c r="L7857">
        <v>5600286642</v>
      </c>
      <c r="M7857" s="2">
        <v>46050</v>
      </c>
      <c r="N7857" t="s">
        <v>5016</v>
      </c>
      <c r="O7857">
        <v>100</v>
      </c>
      <c r="P7857">
        <v>74.180000000000007</v>
      </c>
      <c r="Q7857">
        <v>222.54000000000002</v>
      </c>
      <c r="R7857">
        <v>1.8470820000000003E-3</v>
      </c>
      <c r="S7857" t="s">
        <v>1229</v>
      </c>
      <c r="T7857">
        <v>222.54000000000002</v>
      </c>
      <c r="U7857">
        <v>1.8470820000000003E-3</v>
      </c>
      <c r="V7857">
        <v>3</v>
      </c>
      <c r="W7857">
        <v>0</v>
      </c>
      <c r="X7857">
        <v>3</v>
      </c>
      <c r="Y7857">
        <v>0</v>
      </c>
      <c r="Z7857">
        <v>3</v>
      </c>
      <c r="AA7857">
        <v>0</v>
      </c>
      <c r="AB7857">
        <v>3</v>
      </c>
      <c r="AC7857">
        <v>0</v>
      </c>
      <c r="AD7857">
        <v>0</v>
      </c>
      <c r="AE7857">
        <v>35</v>
      </c>
      <c r="AF7857" s="3">
        <v>0</v>
      </c>
      <c r="AG7857" t="s">
        <v>1240</v>
      </c>
      <c r="AH7857">
        <v>233</v>
      </c>
      <c r="AI7857" s="4" t="s">
        <v>1345</v>
      </c>
      <c r="AJ7857" t="s">
        <v>27</v>
      </c>
      <c r="AK7857" t="s">
        <v>27</v>
      </c>
    </row>
    <row r="7858" spans="1:38" x14ac:dyDescent="0.35">
      <c r="A7858">
        <v>40505437</v>
      </c>
      <c r="B7858">
        <v>40505437</v>
      </c>
      <c r="C7858" t="s">
        <v>1372</v>
      </c>
      <c r="D7858" t="s">
        <v>1373</v>
      </c>
      <c r="E7858" t="s">
        <v>1374</v>
      </c>
      <c r="F7858" t="s">
        <v>170</v>
      </c>
      <c r="G7858" t="s">
        <v>5040</v>
      </c>
      <c r="H7858" t="s">
        <v>5041</v>
      </c>
      <c r="I7858" t="s">
        <v>190</v>
      </c>
      <c r="J7858" t="s">
        <v>5042</v>
      </c>
      <c r="K7858">
        <v>20260127</v>
      </c>
      <c r="L7858">
        <v>5600286649</v>
      </c>
      <c r="M7858" s="2">
        <v>46050</v>
      </c>
      <c r="N7858" t="s">
        <v>5012</v>
      </c>
      <c r="O7858">
        <v>10</v>
      </c>
      <c r="P7858">
        <v>3097.4</v>
      </c>
      <c r="Q7858">
        <v>3097.4</v>
      </c>
      <c r="R7858">
        <v>2.5708420000000003E-2</v>
      </c>
      <c r="S7858" t="s">
        <v>1229</v>
      </c>
      <c r="T7858">
        <v>6194.8</v>
      </c>
      <c r="U7858">
        <v>5.1416840000000005E-2</v>
      </c>
      <c r="V7858">
        <v>2</v>
      </c>
      <c r="W7858">
        <v>1</v>
      </c>
      <c r="X7858">
        <v>1</v>
      </c>
      <c r="Y7858">
        <v>1</v>
      </c>
      <c r="Z7858">
        <v>0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 s="3">
        <v>0.5</v>
      </c>
      <c r="AG7858" t="s">
        <v>1266</v>
      </c>
      <c r="AH7858">
        <v>233</v>
      </c>
      <c r="AI7858" s="4" t="s">
        <v>1345</v>
      </c>
      <c r="AJ7858" t="s">
        <v>27</v>
      </c>
      <c r="AK7858" t="s">
        <v>27</v>
      </c>
    </row>
    <row r="7859" spans="1:38" x14ac:dyDescent="0.35">
      <c r="A7859">
        <v>40904156</v>
      </c>
      <c r="B7859">
        <v>30200058</v>
      </c>
      <c r="C7859" t="s">
        <v>185</v>
      </c>
      <c r="D7859" t="s">
        <v>186</v>
      </c>
      <c r="E7859" t="s">
        <v>187</v>
      </c>
      <c r="F7859" t="s">
        <v>46</v>
      </c>
      <c r="G7859" t="s">
        <v>1340</v>
      </c>
      <c r="H7859" t="s">
        <v>1341</v>
      </c>
      <c r="I7859" t="s">
        <v>106</v>
      </c>
      <c r="J7859">
        <v>9209966353</v>
      </c>
      <c r="K7859">
        <v>20260127</v>
      </c>
      <c r="L7859">
        <v>5600286699</v>
      </c>
      <c r="M7859" s="2">
        <v>46050</v>
      </c>
      <c r="N7859" t="s">
        <v>5012</v>
      </c>
      <c r="O7859">
        <v>130</v>
      </c>
      <c r="P7859">
        <v>76.13</v>
      </c>
      <c r="Q7859">
        <v>76.13</v>
      </c>
      <c r="R7859">
        <v>6.3187900000000001E-4</v>
      </c>
      <c r="S7859" t="s">
        <v>1229</v>
      </c>
      <c r="T7859">
        <v>76.13</v>
      </c>
      <c r="U7859">
        <v>6.3187900000000001E-4</v>
      </c>
      <c r="V7859">
        <v>1</v>
      </c>
      <c r="W7859">
        <v>0</v>
      </c>
      <c r="X7859">
        <v>1</v>
      </c>
      <c r="Y7859">
        <v>1</v>
      </c>
      <c r="Z7859">
        <v>0</v>
      </c>
      <c r="AA7859">
        <v>0</v>
      </c>
      <c r="AB7859">
        <v>1</v>
      </c>
      <c r="AC7859">
        <v>0</v>
      </c>
      <c r="AD7859">
        <v>0</v>
      </c>
      <c r="AE7859">
        <v>170</v>
      </c>
      <c r="AF7859" s="3">
        <v>0</v>
      </c>
      <c r="AG7859" t="s">
        <v>1240</v>
      </c>
      <c r="AH7859">
        <v>233</v>
      </c>
      <c r="AI7859" s="4" t="s">
        <v>1345</v>
      </c>
      <c r="AJ7859" t="s">
        <v>27</v>
      </c>
      <c r="AK7859" t="s">
        <v>27</v>
      </c>
    </row>
    <row r="7860" spans="1:38" x14ac:dyDescent="0.35">
      <c r="A7860">
        <v>40904156</v>
      </c>
      <c r="B7860">
        <v>30200069</v>
      </c>
      <c r="C7860" t="s">
        <v>292</v>
      </c>
      <c r="D7860" t="s">
        <v>293</v>
      </c>
      <c r="E7860" t="s">
        <v>187</v>
      </c>
      <c r="F7860" t="s">
        <v>46</v>
      </c>
      <c r="G7860" t="s">
        <v>1362</v>
      </c>
      <c r="H7860" t="s">
        <v>1363</v>
      </c>
      <c r="I7860" t="s">
        <v>63</v>
      </c>
      <c r="J7860">
        <v>9209971342</v>
      </c>
      <c r="K7860">
        <v>20260128</v>
      </c>
      <c r="L7860">
        <v>5600286700</v>
      </c>
      <c r="M7860" s="2">
        <v>46050</v>
      </c>
      <c r="N7860" t="s">
        <v>5012</v>
      </c>
      <c r="O7860">
        <v>20</v>
      </c>
      <c r="P7860">
        <v>6.63</v>
      </c>
      <c r="Q7860">
        <v>6.63</v>
      </c>
      <c r="R7860">
        <v>5.5028999999999998E-5</v>
      </c>
      <c r="S7860" t="s">
        <v>1229</v>
      </c>
      <c r="T7860">
        <v>6.63</v>
      </c>
      <c r="U7860">
        <v>5.5028999999999998E-5</v>
      </c>
      <c r="V7860">
        <v>1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1</v>
      </c>
      <c r="AD7860">
        <v>6.63</v>
      </c>
      <c r="AE7860">
        <v>0</v>
      </c>
      <c r="AF7860" s="3">
        <v>0</v>
      </c>
      <c r="AG7860" t="s">
        <v>1240</v>
      </c>
      <c r="AH7860">
        <v>233</v>
      </c>
      <c r="AI7860" s="4" t="s">
        <v>1345</v>
      </c>
      <c r="AJ7860" t="s">
        <v>1232</v>
      </c>
      <c r="AK7860" t="s">
        <v>1233</v>
      </c>
      <c r="AL7860" t="s">
        <v>1233</v>
      </c>
    </row>
    <row r="7861" spans="1:38" x14ac:dyDescent="0.35">
      <c r="A7861">
        <v>40902726</v>
      </c>
      <c r="B7861">
        <v>30200353</v>
      </c>
      <c r="C7861" t="s">
        <v>5013</v>
      </c>
      <c r="D7861" t="s">
        <v>648</v>
      </c>
      <c r="E7861" t="s">
        <v>649</v>
      </c>
      <c r="F7861" t="s">
        <v>46</v>
      </c>
      <c r="G7861" t="s">
        <v>1038</v>
      </c>
      <c r="H7861" t="s">
        <v>1039</v>
      </c>
      <c r="I7861" t="s">
        <v>63</v>
      </c>
      <c r="J7861" t="s">
        <v>5043</v>
      </c>
      <c r="K7861">
        <v>20260128</v>
      </c>
      <c r="L7861">
        <v>5600286716</v>
      </c>
      <c r="M7861" s="2">
        <v>46051</v>
      </c>
      <c r="N7861" t="s">
        <v>5016</v>
      </c>
      <c r="O7861">
        <v>100</v>
      </c>
      <c r="P7861">
        <v>1.8</v>
      </c>
      <c r="Q7861">
        <v>3.6</v>
      </c>
      <c r="R7861">
        <v>2.9880000000000002E-5</v>
      </c>
      <c r="S7861" t="s">
        <v>1229</v>
      </c>
      <c r="T7861">
        <v>3.6</v>
      </c>
      <c r="U7861">
        <v>2.9880000000000002E-5</v>
      </c>
      <c r="V7861">
        <v>2</v>
      </c>
      <c r="W7861">
        <v>0</v>
      </c>
      <c r="X7861">
        <v>2</v>
      </c>
      <c r="Y7861">
        <v>0</v>
      </c>
      <c r="Z7861">
        <v>0</v>
      </c>
      <c r="AA7861">
        <v>0</v>
      </c>
      <c r="AB7861">
        <v>0</v>
      </c>
      <c r="AC7861">
        <v>2</v>
      </c>
      <c r="AD7861">
        <v>3.6</v>
      </c>
      <c r="AE7861">
        <v>0</v>
      </c>
      <c r="AF7861" s="3">
        <v>0</v>
      </c>
      <c r="AG7861" t="s">
        <v>1240</v>
      </c>
      <c r="AH7861">
        <v>232</v>
      </c>
      <c r="AI7861" s="4" t="s">
        <v>1345</v>
      </c>
      <c r="AJ7861" t="s">
        <v>1232</v>
      </c>
      <c r="AK7861" t="s">
        <v>1254</v>
      </c>
      <c r="AL7861" t="s">
        <v>1255</v>
      </c>
    </row>
    <row r="7862" spans="1:38" x14ac:dyDescent="0.35">
      <c r="A7862">
        <v>40904156</v>
      </c>
      <c r="B7862">
        <v>30200058</v>
      </c>
      <c r="C7862" t="s">
        <v>185</v>
      </c>
      <c r="D7862" t="s">
        <v>186</v>
      </c>
      <c r="E7862" t="s">
        <v>187</v>
      </c>
      <c r="F7862" t="s">
        <v>46</v>
      </c>
      <c r="G7862" t="s">
        <v>5044</v>
      </c>
      <c r="H7862" t="s">
        <v>5045</v>
      </c>
      <c r="I7862" t="s">
        <v>66</v>
      </c>
      <c r="J7862">
        <v>9209979746</v>
      </c>
      <c r="K7862">
        <v>20260203</v>
      </c>
      <c r="L7862">
        <v>5600287528</v>
      </c>
      <c r="M7862" s="2">
        <v>46057</v>
      </c>
      <c r="N7862" t="s">
        <v>5012</v>
      </c>
      <c r="O7862">
        <v>70</v>
      </c>
      <c r="P7862">
        <v>79.58</v>
      </c>
      <c r="Q7862">
        <v>318.32</v>
      </c>
      <c r="R7862">
        <v>2.6420559999999998E-3</v>
      </c>
      <c r="S7862" t="s">
        <v>1229</v>
      </c>
      <c r="T7862">
        <v>636.64</v>
      </c>
      <c r="U7862">
        <v>5.2841119999999997E-3</v>
      </c>
      <c r="V7862">
        <v>8</v>
      </c>
      <c r="W7862">
        <v>4</v>
      </c>
      <c r="X7862">
        <v>4</v>
      </c>
      <c r="Y7862">
        <v>4</v>
      </c>
      <c r="Z7862">
        <v>0</v>
      </c>
      <c r="AA7862">
        <v>0</v>
      </c>
      <c r="AB7862">
        <v>4</v>
      </c>
      <c r="AC7862">
        <v>0</v>
      </c>
      <c r="AD7862">
        <v>0</v>
      </c>
      <c r="AE7862">
        <v>0</v>
      </c>
      <c r="AF7862" s="3">
        <v>0.5</v>
      </c>
      <c r="AG7862" t="s">
        <v>1266</v>
      </c>
      <c r="AH7862">
        <v>226</v>
      </c>
      <c r="AI7862" s="4" t="s">
        <v>1345</v>
      </c>
      <c r="AJ7862" t="s">
        <v>27</v>
      </c>
      <c r="AK7862" t="s">
        <v>27</v>
      </c>
    </row>
    <row r="7863" spans="1:38" x14ac:dyDescent="0.35">
      <c r="A7863">
        <v>40904156</v>
      </c>
      <c r="B7863">
        <v>30200069</v>
      </c>
      <c r="C7863" t="s">
        <v>292</v>
      </c>
      <c r="D7863" t="s">
        <v>293</v>
      </c>
      <c r="E7863" t="s">
        <v>187</v>
      </c>
      <c r="F7863" t="s">
        <v>46</v>
      </c>
      <c r="G7863" t="s">
        <v>1370</v>
      </c>
      <c r="H7863" t="s">
        <v>1371</v>
      </c>
      <c r="I7863" t="s">
        <v>106</v>
      </c>
      <c r="J7863">
        <v>9209979748</v>
      </c>
      <c r="K7863">
        <v>20260204</v>
      </c>
      <c r="L7863">
        <v>5600287530</v>
      </c>
      <c r="M7863" s="2">
        <v>46057</v>
      </c>
      <c r="N7863" t="s">
        <v>5012</v>
      </c>
      <c r="O7863">
        <v>80</v>
      </c>
      <c r="P7863">
        <v>1.52</v>
      </c>
      <c r="Q7863">
        <v>9.120000000000001</v>
      </c>
      <c r="R7863">
        <v>7.5696000000000002E-5</v>
      </c>
      <c r="S7863" t="s">
        <v>1229</v>
      </c>
      <c r="T7863">
        <v>9.120000000000001</v>
      </c>
      <c r="U7863">
        <v>7.5696000000000002E-5</v>
      </c>
      <c r="V7863">
        <v>6</v>
      </c>
      <c r="W7863">
        <v>0</v>
      </c>
      <c r="X7863">
        <v>6</v>
      </c>
      <c r="Y7863">
        <v>0</v>
      </c>
      <c r="Z7863">
        <v>6</v>
      </c>
      <c r="AA7863">
        <v>0</v>
      </c>
      <c r="AB7863">
        <v>6</v>
      </c>
      <c r="AC7863">
        <v>0</v>
      </c>
      <c r="AD7863">
        <v>0</v>
      </c>
      <c r="AE7863">
        <v>41</v>
      </c>
      <c r="AF7863" s="3">
        <v>0</v>
      </c>
      <c r="AG7863" t="s">
        <v>1240</v>
      </c>
      <c r="AH7863">
        <v>226</v>
      </c>
      <c r="AI7863" s="4" t="s">
        <v>1345</v>
      </c>
      <c r="AJ7863" t="s">
        <v>27</v>
      </c>
      <c r="AK7863" t="s">
        <v>27</v>
      </c>
    </row>
    <row r="7864" spans="1:38" x14ac:dyDescent="0.35">
      <c r="A7864">
        <v>40902726</v>
      </c>
      <c r="B7864">
        <v>30200353</v>
      </c>
      <c r="C7864" t="s">
        <v>5013</v>
      </c>
      <c r="D7864" t="s">
        <v>648</v>
      </c>
      <c r="E7864" t="s">
        <v>649</v>
      </c>
      <c r="F7864" t="s">
        <v>46</v>
      </c>
      <c r="G7864" t="s">
        <v>5046</v>
      </c>
      <c r="H7864" t="s">
        <v>5047</v>
      </c>
      <c r="I7864" t="s">
        <v>2108</v>
      </c>
      <c r="J7864" t="s">
        <v>5048</v>
      </c>
      <c r="K7864">
        <v>20260129</v>
      </c>
      <c r="L7864">
        <v>5600287577</v>
      </c>
      <c r="M7864" s="2">
        <v>46058</v>
      </c>
      <c r="N7864" t="s">
        <v>5016</v>
      </c>
      <c r="O7864">
        <v>10</v>
      </c>
      <c r="P7864">
        <v>55.6</v>
      </c>
      <c r="Q7864">
        <v>556</v>
      </c>
      <c r="R7864">
        <v>4.6147999999999996E-3</v>
      </c>
      <c r="S7864" t="s">
        <v>1229</v>
      </c>
      <c r="T7864">
        <v>556</v>
      </c>
      <c r="U7864">
        <v>4.6147999999999996E-3</v>
      </c>
      <c r="V7864">
        <v>10</v>
      </c>
      <c r="W7864">
        <v>0</v>
      </c>
      <c r="X7864">
        <v>10</v>
      </c>
      <c r="Y7864">
        <v>0</v>
      </c>
      <c r="Z7864">
        <v>0</v>
      </c>
      <c r="AA7864">
        <v>0</v>
      </c>
      <c r="AB7864">
        <v>0</v>
      </c>
      <c r="AC7864">
        <v>10</v>
      </c>
      <c r="AD7864">
        <v>556</v>
      </c>
      <c r="AE7864">
        <v>0</v>
      </c>
      <c r="AF7864" s="3">
        <v>0</v>
      </c>
      <c r="AG7864" t="s">
        <v>1240</v>
      </c>
      <c r="AH7864">
        <v>225</v>
      </c>
      <c r="AI7864" s="4" t="s">
        <v>1345</v>
      </c>
      <c r="AJ7864" t="s">
        <v>1232</v>
      </c>
      <c r="AK7864" t="s">
        <v>1233</v>
      </c>
      <c r="AL7864" t="s">
        <v>1233</v>
      </c>
    </row>
    <row r="7865" spans="1:38" x14ac:dyDescent="0.35">
      <c r="A7865">
        <v>40902726</v>
      </c>
      <c r="B7865">
        <v>30200353</v>
      </c>
      <c r="C7865" t="s">
        <v>5013</v>
      </c>
      <c r="D7865" t="s">
        <v>648</v>
      </c>
      <c r="E7865" t="s">
        <v>649</v>
      </c>
      <c r="F7865" t="s">
        <v>46</v>
      </c>
      <c r="G7865" t="s">
        <v>772</v>
      </c>
      <c r="H7865" t="s">
        <v>773</v>
      </c>
      <c r="I7865" t="s">
        <v>66</v>
      </c>
      <c r="J7865" t="s">
        <v>5049</v>
      </c>
      <c r="K7865">
        <v>20260123</v>
      </c>
      <c r="L7865">
        <v>5600287685</v>
      </c>
      <c r="M7865" s="2">
        <v>46058</v>
      </c>
      <c r="N7865" t="s">
        <v>5016</v>
      </c>
      <c r="O7865">
        <v>180</v>
      </c>
      <c r="P7865">
        <v>13.14</v>
      </c>
      <c r="Q7865">
        <v>131.4</v>
      </c>
      <c r="R7865">
        <v>1.09062E-3</v>
      </c>
      <c r="S7865" t="s">
        <v>1229</v>
      </c>
      <c r="T7865">
        <v>131.4</v>
      </c>
      <c r="U7865">
        <v>1.09062E-3</v>
      </c>
      <c r="V7865">
        <v>10</v>
      </c>
      <c r="W7865">
        <v>0</v>
      </c>
      <c r="X7865">
        <v>10</v>
      </c>
      <c r="Y7865">
        <v>0</v>
      </c>
      <c r="Z7865">
        <v>0</v>
      </c>
      <c r="AA7865">
        <v>0</v>
      </c>
      <c r="AB7865">
        <v>0</v>
      </c>
      <c r="AC7865">
        <v>10</v>
      </c>
      <c r="AD7865">
        <v>131.4</v>
      </c>
      <c r="AE7865">
        <v>0</v>
      </c>
      <c r="AF7865" s="3">
        <v>0</v>
      </c>
      <c r="AG7865" t="s">
        <v>1240</v>
      </c>
      <c r="AH7865">
        <v>225</v>
      </c>
      <c r="AI7865" s="4" t="s">
        <v>1345</v>
      </c>
      <c r="AJ7865" t="s">
        <v>1232</v>
      </c>
      <c r="AK7865" t="s">
        <v>1254</v>
      </c>
      <c r="AL7865" t="s">
        <v>1255</v>
      </c>
    </row>
    <row r="7866" spans="1:38" x14ac:dyDescent="0.35">
      <c r="A7866">
        <v>40904156</v>
      </c>
      <c r="B7866">
        <v>30200069</v>
      </c>
      <c r="C7866" t="s">
        <v>292</v>
      </c>
      <c r="D7866" t="s">
        <v>293</v>
      </c>
      <c r="E7866" t="s">
        <v>187</v>
      </c>
      <c r="F7866" t="s">
        <v>46</v>
      </c>
      <c r="G7866" t="s">
        <v>5050</v>
      </c>
      <c r="H7866" t="s">
        <v>5051</v>
      </c>
      <c r="I7866" t="s">
        <v>106</v>
      </c>
      <c r="J7866">
        <v>9210001354</v>
      </c>
      <c r="K7866">
        <v>20260209</v>
      </c>
      <c r="L7866">
        <v>5600288419</v>
      </c>
      <c r="M7866" s="2">
        <v>46065</v>
      </c>
      <c r="N7866" t="s">
        <v>5012</v>
      </c>
      <c r="O7866">
        <v>100</v>
      </c>
      <c r="P7866">
        <v>5.79</v>
      </c>
      <c r="Q7866">
        <v>5.79</v>
      </c>
      <c r="R7866">
        <v>4.8056999999999997E-5</v>
      </c>
      <c r="S7866" t="s">
        <v>1229</v>
      </c>
      <c r="T7866">
        <v>23.16</v>
      </c>
      <c r="U7866">
        <v>1.9222799999999999E-4</v>
      </c>
      <c r="V7866">
        <v>4</v>
      </c>
      <c r="W7866">
        <v>3</v>
      </c>
      <c r="X7866">
        <v>1</v>
      </c>
      <c r="Y7866">
        <v>1</v>
      </c>
      <c r="Z7866">
        <v>0</v>
      </c>
      <c r="AA7866">
        <v>0</v>
      </c>
      <c r="AB7866">
        <v>1</v>
      </c>
      <c r="AC7866">
        <v>0</v>
      </c>
      <c r="AD7866">
        <v>0</v>
      </c>
      <c r="AE7866">
        <v>21</v>
      </c>
      <c r="AF7866" s="3">
        <v>0.75</v>
      </c>
      <c r="AG7866" t="s">
        <v>1230</v>
      </c>
      <c r="AH7866">
        <v>218</v>
      </c>
      <c r="AI7866" s="4" t="s">
        <v>1345</v>
      </c>
      <c r="AJ7866" t="s">
        <v>27</v>
      </c>
      <c r="AK7866" t="s">
        <v>27</v>
      </c>
    </row>
    <row r="7867" spans="1:38" x14ac:dyDescent="0.35">
      <c r="A7867">
        <v>40904156</v>
      </c>
      <c r="B7867">
        <v>30200069</v>
      </c>
      <c r="C7867" t="s">
        <v>292</v>
      </c>
      <c r="D7867" t="s">
        <v>293</v>
      </c>
      <c r="E7867" t="s">
        <v>187</v>
      </c>
      <c r="F7867" t="s">
        <v>46</v>
      </c>
      <c r="G7867" t="s">
        <v>1370</v>
      </c>
      <c r="H7867" t="s">
        <v>1371</v>
      </c>
      <c r="I7867" t="s">
        <v>106</v>
      </c>
      <c r="J7867">
        <v>9210001354</v>
      </c>
      <c r="K7867">
        <v>20260209</v>
      </c>
      <c r="L7867">
        <v>5600288419</v>
      </c>
      <c r="M7867" s="2">
        <v>46065</v>
      </c>
      <c r="N7867" t="s">
        <v>5012</v>
      </c>
      <c r="O7867">
        <v>140</v>
      </c>
      <c r="P7867">
        <v>1.52</v>
      </c>
      <c r="Q7867">
        <v>9.120000000000001</v>
      </c>
      <c r="R7867">
        <v>7.5696000000000002E-5</v>
      </c>
      <c r="S7867" t="s">
        <v>1229</v>
      </c>
      <c r="T7867">
        <v>9.120000000000001</v>
      </c>
      <c r="U7867">
        <v>7.5696000000000002E-5</v>
      </c>
      <c r="V7867">
        <v>6</v>
      </c>
      <c r="W7867">
        <v>0</v>
      </c>
      <c r="X7867">
        <v>6</v>
      </c>
      <c r="Y7867">
        <v>0</v>
      </c>
      <c r="Z7867">
        <v>6</v>
      </c>
      <c r="AA7867">
        <v>0</v>
      </c>
      <c r="AB7867">
        <v>6</v>
      </c>
      <c r="AC7867">
        <v>0</v>
      </c>
      <c r="AD7867">
        <v>0</v>
      </c>
      <c r="AE7867">
        <v>41</v>
      </c>
      <c r="AF7867" s="3">
        <v>0</v>
      </c>
      <c r="AG7867" t="s">
        <v>1240</v>
      </c>
      <c r="AH7867">
        <v>218</v>
      </c>
      <c r="AI7867" s="4" t="s">
        <v>1345</v>
      </c>
      <c r="AJ7867" t="s">
        <v>27</v>
      </c>
      <c r="AK7867" t="s">
        <v>27</v>
      </c>
    </row>
    <row r="7868" spans="1:38" x14ac:dyDescent="0.35">
      <c r="A7868">
        <v>40902726</v>
      </c>
      <c r="B7868">
        <v>30200353</v>
      </c>
      <c r="C7868" t="s">
        <v>5013</v>
      </c>
      <c r="D7868" t="s">
        <v>648</v>
      </c>
      <c r="E7868" t="s">
        <v>649</v>
      </c>
      <c r="F7868" t="s">
        <v>46</v>
      </c>
      <c r="G7868" t="s">
        <v>451</v>
      </c>
      <c r="H7868" t="s">
        <v>738</v>
      </c>
      <c r="I7868" t="s">
        <v>63</v>
      </c>
      <c r="J7868" t="s">
        <v>5052</v>
      </c>
      <c r="K7868">
        <v>20260213</v>
      </c>
      <c r="L7868">
        <v>5600288553</v>
      </c>
      <c r="M7868" s="2">
        <v>46066</v>
      </c>
      <c r="N7868" t="s">
        <v>5016</v>
      </c>
      <c r="O7868">
        <v>10</v>
      </c>
      <c r="P7868">
        <v>29.79</v>
      </c>
      <c r="Q7868">
        <v>1191.5999999999999</v>
      </c>
      <c r="R7868">
        <v>9.8902799999999996E-3</v>
      </c>
      <c r="S7868" t="s">
        <v>1229</v>
      </c>
      <c r="T7868">
        <v>1191.5999999999999</v>
      </c>
      <c r="U7868">
        <v>9.8902799999999996E-3</v>
      </c>
      <c r="V7868">
        <v>40</v>
      </c>
      <c r="W7868">
        <v>0</v>
      </c>
      <c r="X7868">
        <v>40</v>
      </c>
      <c r="Y7868">
        <v>0</v>
      </c>
      <c r="Z7868">
        <v>0</v>
      </c>
      <c r="AA7868">
        <v>0</v>
      </c>
      <c r="AB7868">
        <v>0</v>
      </c>
      <c r="AC7868">
        <v>40</v>
      </c>
      <c r="AD7868">
        <v>1191.5999999999999</v>
      </c>
      <c r="AE7868">
        <v>0</v>
      </c>
      <c r="AF7868" s="3">
        <v>0</v>
      </c>
      <c r="AG7868" t="s">
        <v>1240</v>
      </c>
      <c r="AH7868">
        <v>217</v>
      </c>
      <c r="AI7868" s="4" t="s">
        <v>1345</v>
      </c>
      <c r="AJ7868" t="s">
        <v>1232</v>
      </c>
      <c r="AK7868" t="s">
        <v>1233</v>
      </c>
      <c r="AL7868" t="s">
        <v>1233</v>
      </c>
    </row>
    <row r="7869" spans="1:38" x14ac:dyDescent="0.35">
      <c r="A7869">
        <v>40904156</v>
      </c>
      <c r="B7869">
        <v>30200069</v>
      </c>
      <c r="C7869" t="s">
        <v>292</v>
      </c>
      <c r="D7869" t="s">
        <v>293</v>
      </c>
      <c r="E7869" t="s">
        <v>187</v>
      </c>
      <c r="F7869" t="s">
        <v>46</v>
      </c>
      <c r="G7869" t="s">
        <v>5053</v>
      </c>
      <c r="H7869" t="s">
        <v>5054</v>
      </c>
      <c r="I7869" t="s">
        <v>106</v>
      </c>
      <c r="J7869">
        <v>9210007156</v>
      </c>
      <c r="K7869">
        <v>20260215</v>
      </c>
      <c r="L7869">
        <v>5600288849</v>
      </c>
      <c r="M7869" s="2">
        <v>46069</v>
      </c>
      <c r="N7869" t="s">
        <v>5012</v>
      </c>
      <c r="O7869">
        <v>10</v>
      </c>
      <c r="P7869">
        <v>17.239999999999998</v>
      </c>
      <c r="Q7869">
        <v>17.239999999999998</v>
      </c>
      <c r="R7869">
        <v>1.4309199999999999E-4</v>
      </c>
      <c r="S7869" t="s">
        <v>1229</v>
      </c>
      <c r="T7869">
        <v>17.239999999999998</v>
      </c>
      <c r="U7869">
        <v>1.4309199999999999E-4</v>
      </c>
      <c r="V7869">
        <v>1</v>
      </c>
      <c r="W7869">
        <v>0</v>
      </c>
      <c r="X7869">
        <v>1</v>
      </c>
      <c r="Y7869">
        <v>1</v>
      </c>
      <c r="Z7869">
        <v>0</v>
      </c>
      <c r="AA7869">
        <v>0</v>
      </c>
      <c r="AB7869">
        <v>1</v>
      </c>
      <c r="AC7869">
        <v>0</v>
      </c>
      <c r="AD7869">
        <v>0</v>
      </c>
      <c r="AE7869">
        <v>7</v>
      </c>
      <c r="AF7869" s="3">
        <v>0</v>
      </c>
      <c r="AG7869" t="s">
        <v>1240</v>
      </c>
      <c r="AH7869">
        <v>214</v>
      </c>
      <c r="AI7869" s="4" t="s">
        <v>1345</v>
      </c>
      <c r="AJ7869" t="s">
        <v>27</v>
      </c>
      <c r="AK7869" t="s">
        <v>27</v>
      </c>
    </row>
    <row r="7870" spans="1:38" x14ac:dyDescent="0.35">
      <c r="A7870">
        <v>40904156</v>
      </c>
      <c r="B7870">
        <v>30200069</v>
      </c>
      <c r="C7870" t="s">
        <v>292</v>
      </c>
      <c r="D7870" t="s">
        <v>293</v>
      </c>
      <c r="E7870" t="s">
        <v>187</v>
      </c>
      <c r="F7870" t="s">
        <v>46</v>
      </c>
      <c r="G7870" t="s">
        <v>1340</v>
      </c>
      <c r="H7870" t="s">
        <v>1341</v>
      </c>
      <c r="I7870" t="s">
        <v>106</v>
      </c>
      <c r="J7870">
        <v>9210004677</v>
      </c>
      <c r="K7870">
        <v>20260213</v>
      </c>
      <c r="L7870">
        <v>5600289188</v>
      </c>
      <c r="M7870" s="2">
        <v>46071</v>
      </c>
      <c r="N7870" t="s">
        <v>5012</v>
      </c>
      <c r="O7870">
        <v>20</v>
      </c>
      <c r="P7870">
        <v>76.13</v>
      </c>
      <c r="Q7870">
        <v>152.26</v>
      </c>
      <c r="R7870">
        <v>1.263758E-3</v>
      </c>
      <c r="S7870" t="s">
        <v>1229</v>
      </c>
      <c r="T7870">
        <v>152.26</v>
      </c>
      <c r="U7870">
        <v>1.263758E-3</v>
      </c>
      <c r="V7870">
        <v>2</v>
      </c>
      <c r="W7870">
        <v>0</v>
      </c>
      <c r="X7870">
        <v>2</v>
      </c>
      <c r="Y7870">
        <v>2</v>
      </c>
      <c r="Z7870">
        <v>0</v>
      </c>
      <c r="AA7870">
        <v>0</v>
      </c>
      <c r="AB7870">
        <v>2</v>
      </c>
      <c r="AC7870">
        <v>0</v>
      </c>
      <c r="AD7870">
        <v>0</v>
      </c>
      <c r="AE7870">
        <v>170</v>
      </c>
      <c r="AF7870" s="3">
        <v>0</v>
      </c>
      <c r="AG7870" t="s">
        <v>1240</v>
      </c>
      <c r="AH7870">
        <v>212</v>
      </c>
      <c r="AI7870" s="4" t="s">
        <v>1345</v>
      </c>
      <c r="AJ7870" t="s">
        <v>27</v>
      </c>
      <c r="AK7870" t="s">
        <v>27</v>
      </c>
    </row>
    <row r="7871" spans="1:38" x14ac:dyDescent="0.35">
      <c r="A7871">
        <v>40904156</v>
      </c>
      <c r="B7871">
        <v>30200069</v>
      </c>
      <c r="C7871" t="s">
        <v>292</v>
      </c>
      <c r="D7871" t="s">
        <v>293</v>
      </c>
      <c r="E7871" t="s">
        <v>187</v>
      </c>
      <c r="F7871" t="s">
        <v>46</v>
      </c>
      <c r="G7871" t="s">
        <v>1340</v>
      </c>
      <c r="H7871" t="s">
        <v>1341</v>
      </c>
      <c r="I7871" t="s">
        <v>106</v>
      </c>
      <c r="J7871">
        <v>9210006031</v>
      </c>
      <c r="K7871">
        <v>20260214</v>
      </c>
      <c r="L7871">
        <v>5600289189</v>
      </c>
      <c r="M7871" s="2">
        <v>46071</v>
      </c>
      <c r="N7871" t="s">
        <v>5012</v>
      </c>
      <c r="O7871">
        <v>10</v>
      </c>
      <c r="P7871">
        <v>76.13</v>
      </c>
      <c r="Q7871">
        <v>152.26</v>
      </c>
      <c r="R7871">
        <v>1.263758E-3</v>
      </c>
      <c r="S7871" t="s">
        <v>1229</v>
      </c>
      <c r="T7871">
        <v>152.26</v>
      </c>
      <c r="U7871">
        <v>1.263758E-3</v>
      </c>
      <c r="V7871">
        <v>2</v>
      </c>
      <c r="W7871">
        <v>0</v>
      </c>
      <c r="X7871">
        <v>2</v>
      </c>
      <c r="Y7871">
        <v>2</v>
      </c>
      <c r="Z7871">
        <v>0</v>
      </c>
      <c r="AA7871">
        <v>0</v>
      </c>
      <c r="AB7871">
        <v>2</v>
      </c>
      <c r="AC7871">
        <v>0</v>
      </c>
      <c r="AD7871">
        <v>0</v>
      </c>
      <c r="AE7871">
        <v>170</v>
      </c>
      <c r="AF7871" s="3">
        <v>0</v>
      </c>
      <c r="AG7871" t="s">
        <v>1240</v>
      </c>
      <c r="AH7871">
        <v>212</v>
      </c>
      <c r="AI7871" s="4" t="s">
        <v>1345</v>
      </c>
      <c r="AJ7871" t="s">
        <v>27</v>
      </c>
      <c r="AK7871" t="s">
        <v>27</v>
      </c>
    </row>
    <row r="7872" spans="1:38" x14ac:dyDescent="0.35">
      <c r="A7872">
        <v>40940742</v>
      </c>
      <c r="B7872">
        <v>40940742</v>
      </c>
      <c r="C7872" t="s">
        <v>1124</v>
      </c>
      <c r="D7872" t="s">
        <v>168</v>
      </c>
      <c r="E7872" t="s">
        <v>169</v>
      </c>
      <c r="F7872" t="s">
        <v>46</v>
      </c>
      <c r="G7872" t="s">
        <v>1512</v>
      </c>
      <c r="H7872" t="s">
        <v>1513</v>
      </c>
      <c r="I7872" t="s">
        <v>106</v>
      </c>
      <c r="J7872">
        <v>81556</v>
      </c>
      <c r="K7872">
        <v>20260219</v>
      </c>
      <c r="L7872">
        <v>5600289349</v>
      </c>
      <c r="M7872" s="2">
        <v>46072</v>
      </c>
      <c r="N7872" t="s">
        <v>5012</v>
      </c>
      <c r="O7872">
        <v>60</v>
      </c>
      <c r="P7872">
        <v>388.33</v>
      </c>
      <c r="Q7872">
        <v>388.33</v>
      </c>
      <c r="R7872">
        <v>3.2231389999999999E-3</v>
      </c>
      <c r="S7872" t="s">
        <v>1229</v>
      </c>
      <c r="T7872">
        <v>388.33</v>
      </c>
      <c r="U7872">
        <v>3.2231389999999999E-3</v>
      </c>
      <c r="V7872">
        <v>1</v>
      </c>
      <c r="W7872">
        <v>0</v>
      </c>
      <c r="X7872">
        <v>1</v>
      </c>
      <c r="Y7872">
        <v>1</v>
      </c>
      <c r="Z7872">
        <v>0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 s="3">
        <v>0</v>
      </c>
      <c r="AG7872" t="s">
        <v>1240</v>
      </c>
      <c r="AH7872">
        <v>211</v>
      </c>
      <c r="AI7872" s="4" t="s">
        <v>1345</v>
      </c>
      <c r="AJ7872" t="s">
        <v>27</v>
      </c>
      <c r="AK7872" t="s">
        <v>27</v>
      </c>
    </row>
    <row r="7873" spans="1:38" x14ac:dyDescent="0.35">
      <c r="A7873">
        <v>40902726</v>
      </c>
      <c r="B7873">
        <v>30200353</v>
      </c>
      <c r="C7873" t="s">
        <v>5013</v>
      </c>
      <c r="D7873" t="s">
        <v>648</v>
      </c>
      <c r="E7873" t="s">
        <v>649</v>
      </c>
      <c r="F7873" t="s">
        <v>46</v>
      </c>
      <c r="G7873" t="s">
        <v>5055</v>
      </c>
      <c r="H7873" t="s">
        <v>5056</v>
      </c>
      <c r="I7873" t="s">
        <v>60</v>
      </c>
      <c r="J7873" t="s">
        <v>5057</v>
      </c>
      <c r="K7873">
        <v>20260225</v>
      </c>
      <c r="L7873">
        <v>5600290018</v>
      </c>
      <c r="M7873" s="2">
        <v>46078</v>
      </c>
      <c r="N7873" t="s">
        <v>5016</v>
      </c>
      <c r="O7873">
        <v>120</v>
      </c>
      <c r="P7873">
        <v>117.56</v>
      </c>
      <c r="Q7873">
        <v>235.12</v>
      </c>
      <c r="R7873">
        <v>1.9514959999999998E-3</v>
      </c>
      <c r="S7873" t="s">
        <v>1229</v>
      </c>
      <c r="T7873">
        <v>235.12</v>
      </c>
      <c r="U7873">
        <v>1.9514959999999998E-3</v>
      </c>
      <c r="V7873">
        <v>2</v>
      </c>
      <c r="W7873">
        <v>0</v>
      </c>
      <c r="X7873">
        <v>2</v>
      </c>
      <c r="Y7873">
        <v>2</v>
      </c>
      <c r="Z7873">
        <v>0</v>
      </c>
      <c r="AA7873">
        <v>0</v>
      </c>
      <c r="AB7873">
        <v>2</v>
      </c>
      <c r="AC7873">
        <v>0</v>
      </c>
      <c r="AD7873">
        <v>0</v>
      </c>
      <c r="AE7873">
        <v>16</v>
      </c>
      <c r="AF7873" s="3">
        <v>0</v>
      </c>
      <c r="AG7873" t="s">
        <v>1240</v>
      </c>
      <c r="AH7873">
        <v>205</v>
      </c>
      <c r="AI7873" s="4" t="s">
        <v>1441</v>
      </c>
      <c r="AJ7873" t="s">
        <v>27</v>
      </c>
      <c r="AK7873" t="s">
        <v>27</v>
      </c>
    </row>
    <row r="7874" spans="1:38" x14ac:dyDescent="0.35">
      <c r="A7874">
        <v>40512321</v>
      </c>
      <c r="B7874">
        <v>40512321</v>
      </c>
      <c r="C7874" t="s">
        <v>5035</v>
      </c>
      <c r="D7874" t="s">
        <v>5036</v>
      </c>
      <c r="E7874" t="s">
        <v>1248</v>
      </c>
      <c r="F7874" t="s">
        <v>170</v>
      </c>
      <c r="G7874" t="s">
        <v>5037</v>
      </c>
      <c r="H7874" t="s">
        <v>5038</v>
      </c>
      <c r="I7874" t="s">
        <v>60</v>
      </c>
      <c r="J7874" t="s">
        <v>5058</v>
      </c>
      <c r="K7874">
        <v>20260223</v>
      </c>
      <c r="L7874">
        <v>5600290020</v>
      </c>
      <c r="M7874" s="2">
        <v>46078</v>
      </c>
      <c r="N7874" t="s">
        <v>5016</v>
      </c>
      <c r="O7874">
        <v>20</v>
      </c>
      <c r="P7874">
        <v>74.180000000000007</v>
      </c>
      <c r="Q7874">
        <v>741.80000000000007</v>
      </c>
      <c r="R7874">
        <v>6.1569400000000005E-3</v>
      </c>
      <c r="S7874" t="s">
        <v>1229</v>
      </c>
      <c r="T7874">
        <v>741.80000000000007</v>
      </c>
      <c r="U7874">
        <v>6.1569400000000005E-3</v>
      </c>
      <c r="V7874">
        <v>10</v>
      </c>
      <c r="W7874">
        <v>0</v>
      </c>
      <c r="X7874">
        <v>10</v>
      </c>
      <c r="Y7874">
        <v>0</v>
      </c>
      <c r="Z7874">
        <v>10</v>
      </c>
      <c r="AA7874">
        <v>0</v>
      </c>
      <c r="AB7874">
        <v>10</v>
      </c>
      <c r="AC7874">
        <v>0</v>
      </c>
      <c r="AD7874">
        <v>0</v>
      </c>
      <c r="AE7874">
        <v>35</v>
      </c>
      <c r="AF7874" s="3">
        <v>0</v>
      </c>
      <c r="AG7874" t="s">
        <v>1240</v>
      </c>
      <c r="AH7874">
        <v>205</v>
      </c>
      <c r="AI7874" s="4" t="s">
        <v>1441</v>
      </c>
      <c r="AJ7874" t="s">
        <v>27</v>
      </c>
      <c r="AK7874" t="s">
        <v>27</v>
      </c>
    </row>
    <row r="7875" spans="1:38" x14ac:dyDescent="0.35">
      <c r="A7875">
        <v>40910742</v>
      </c>
      <c r="B7875">
        <v>40910742</v>
      </c>
      <c r="C7875" t="s">
        <v>167</v>
      </c>
      <c r="D7875" t="s">
        <v>168</v>
      </c>
      <c r="E7875" t="s">
        <v>169</v>
      </c>
      <c r="F7875" t="s">
        <v>170</v>
      </c>
      <c r="G7875" t="s">
        <v>5059</v>
      </c>
      <c r="H7875" t="s">
        <v>5060</v>
      </c>
      <c r="I7875" t="s">
        <v>63</v>
      </c>
      <c r="J7875">
        <v>60394</v>
      </c>
      <c r="K7875">
        <v>20260226</v>
      </c>
      <c r="L7875">
        <v>5600290257</v>
      </c>
      <c r="M7875" s="2">
        <v>46079</v>
      </c>
      <c r="N7875" t="s">
        <v>5012</v>
      </c>
      <c r="O7875">
        <v>20</v>
      </c>
      <c r="P7875">
        <v>3596.43</v>
      </c>
      <c r="Q7875">
        <v>3596.43</v>
      </c>
      <c r="R7875">
        <v>2.9850369000000002E-2</v>
      </c>
      <c r="S7875" t="s">
        <v>1229</v>
      </c>
      <c r="T7875">
        <v>3596.43</v>
      </c>
      <c r="U7875">
        <v>2.9850369000000002E-2</v>
      </c>
      <c r="V7875">
        <v>1</v>
      </c>
      <c r="W7875">
        <v>0</v>
      </c>
      <c r="X7875">
        <v>1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14</v>
      </c>
      <c r="AF7875" s="3">
        <v>0</v>
      </c>
      <c r="AG7875" t="s">
        <v>1240</v>
      </c>
      <c r="AH7875">
        <v>204</v>
      </c>
      <c r="AI7875" s="4" t="s">
        <v>1441</v>
      </c>
      <c r="AJ7875" t="s">
        <v>27</v>
      </c>
      <c r="AK7875" t="s">
        <v>27</v>
      </c>
    </row>
    <row r="7876" spans="1:38" x14ac:dyDescent="0.35">
      <c r="A7876">
        <v>40904156</v>
      </c>
      <c r="B7876">
        <v>30200058</v>
      </c>
      <c r="C7876" t="s">
        <v>185</v>
      </c>
      <c r="D7876" t="s">
        <v>186</v>
      </c>
      <c r="E7876" t="s">
        <v>187</v>
      </c>
      <c r="F7876" t="s">
        <v>46</v>
      </c>
      <c r="G7876" t="s">
        <v>691</v>
      </c>
      <c r="H7876" t="s">
        <v>692</v>
      </c>
      <c r="I7876" t="s">
        <v>63</v>
      </c>
      <c r="J7876">
        <v>9210045210</v>
      </c>
      <c r="K7876">
        <v>20260227</v>
      </c>
      <c r="L7876">
        <v>5600290517</v>
      </c>
      <c r="M7876" s="2">
        <v>46080</v>
      </c>
      <c r="N7876" t="s">
        <v>5012</v>
      </c>
      <c r="O7876">
        <v>10</v>
      </c>
      <c r="P7876">
        <v>121.95</v>
      </c>
      <c r="Q7876">
        <v>121.95</v>
      </c>
      <c r="R7876">
        <v>1.0121850000000001E-3</v>
      </c>
      <c r="S7876" t="s">
        <v>1229</v>
      </c>
      <c r="T7876">
        <v>609.75</v>
      </c>
      <c r="U7876">
        <v>5.060925E-3</v>
      </c>
      <c r="V7876">
        <v>5</v>
      </c>
      <c r="W7876">
        <v>4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1</v>
      </c>
      <c r="AD7876">
        <v>121.95</v>
      </c>
      <c r="AE7876">
        <v>0</v>
      </c>
      <c r="AF7876" s="3">
        <v>0.8</v>
      </c>
      <c r="AG7876" t="s">
        <v>1230</v>
      </c>
      <c r="AH7876">
        <v>203</v>
      </c>
      <c r="AI7876" s="4" t="s">
        <v>1441</v>
      </c>
      <c r="AJ7876" t="s">
        <v>1232</v>
      </c>
      <c r="AK7876" t="s">
        <v>1233</v>
      </c>
      <c r="AL7876" t="s">
        <v>1233</v>
      </c>
    </row>
    <row r="7877" spans="1:38" x14ac:dyDescent="0.35">
      <c r="A7877">
        <v>40512162</v>
      </c>
      <c r="B7877">
        <v>40512162</v>
      </c>
      <c r="C7877" t="s">
        <v>1418</v>
      </c>
      <c r="D7877" t="s">
        <v>1419</v>
      </c>
      <c r="E7877" t="s">
        <v>1374</v>
      </c>
      <c r="F7877" t="s">
        <v>170</v>
      </c>
      <c r="G7877" t="s">
        <v>5061</v>
      </c>
      <c r="H7877" t="s">
        <v>3055</v>
      </c>
      <c r="I7877" t="s">
        <v>66</v>
      </c>
      <c r="J7877" t="s">
        <v>5062</v>
      </c>
      <c r="K7877">
        <v>20260303</v>
      </c>
      <c r="L7877">
        <v>5600290839</v>
      </c>
      <c r="M7877" s="2">
        <v>46084</v>
      </c>
      <c r="N7877" t="s">
        <v>5012</v>
      </c>
      <c r="O7877">
        <v>10</v>
      </c>
      <c r="P7877">
        <v>345.06</v>
      </c>
      <c r="Q7877">
        <v>1035.18</v>
      </c>
      <c r="R7877">
        <v>8.5919940000000004E-3</v>
      </c>
      <c r="S7877" t="s">
        <v>1229</v>
      </c>
      <c r="T7877">
        <v>1035.18</v>
      </c>
      <c r="U7877">
        <v>8.5919940000000004E-3</v>
      </c>
      <c r="V7877">
        <v>3</v>
      </c>
      <c r="W7877">
        <v>0</v>
      </c>
      <c r="X7877">
        <v>3</v>
      </c>
      <c r="Y7877">
        <v>0</v>
      </c>
      <c r="Z7877">
        <v>0</v>
      </c>
      <c r="AA7877">
        <v>0</v>
      </c>
      <c r="AB7877">
        <v>0</v>
      </c>
      <c r="AC7877">
        <v>3</v>
      </c>
      <c r="AD7877">
        <v>1035.18</v>
      </c>
      <c r="AE7877">
        <v>0</v>
      </c>
      <c r="AF7877" s="3">
        <v>0</v>
      </c>
      <c r="AG7877" t="s">
        <v>1240</v>
      </c>
      <c r="AH7877">
        <v>199</v>
      </c>
      <c r="AI7877" s="4" t="s">
        <v>1441</v>
      </c>
      <c r="AJ7877" t="s">
        <v>1232</v>
      </c>
      <c r="AK7877" t="s">
        <v>1254</v>
      </c>
      <c r="AL7877" t="s">
        <v>1255</v>
      </c>
    </row>
    <row r="7878" spans="1:38" x14ac:dyDescent="0.35">
      <c r="A7878">
        <v>40512162</v>
      </c>
      <c r="B7878">
        <v>40512162</v>
      </c>
      <c r="C7878" t="s">
        <v>1418</v>
      </c>
      <c r="D7878" t="s">
        <v>1419</v>
      </c>
      <c r="E7878" t="s">
        <v>1374</v>
      </c>
      <c r="F7878" t="s">
        <v>170</v>
      </c>
      <c r="G7878" t="s">
        <v>5061</v>
      </c>
      <c r="H7878" t="s">
        <v>3055</v>
      </c>
      <c r="I7878" t="s">
        <v>66</v>
      </c>
      <c r="J7878" t="s">
        <v>5063</v>
      </c>
      <c r="K7878">
        <v>20260303</v>
      </c>
      <c r="L7878">
        <v>5600290840</v>
      </c>
      <c r="M7878" s="2">
        <v>46084</v>
      </c>
      <c r="N7878" t="s">
        <v>5016</v>
      </c>
      <c r="O7878">
        <v>10</v>
      </c>
      <c r="P7878">
        <v>345.06</v>
      </c>
      <c r="Q7878">
        <v>690.12</v>
      </c>
      <c r="R7878">
        <v>5.727996E-3</v>
      </c>
      <c r="S7878" t="s">
        <v>1229</v>
      </c>
      <c r="T7878">
        <v>690.12</v>
      </c>
      <c r="U7878">
        <v>5.727996E-3</v>
      </c>
      <c r="V7878">
        <v>2</v>
      </c>
      <c r="W7878">
        <v>0</v>
      </c>
      <c r="X7878">
        <v>2</v>
      </c>
      <c r="Y7878">
        <v>0</v>
      </c>
      <c r="Z7878">
        <v>0</v>
      </c>
      <c r="AA7878">
        <v>0</v>
      </c>
      <c r="AB7878">
        <v>0</v>
      </c>
      <c r="AC7878">
        <v>2</v>
      </c>
      <c r="AD7878">
        <v>690.12</v>
      </c>
      <c r="AE7878">
        <v>0</v>
      </c>
      <c r="AF7878" s="3">
        <v>0</v>
      </c>
      <c r="AG7878" t="s">
        <v>1240</v>
      </c>
      <c r="AH7878">
        <v>199</v>
      </c>
      <c r="AI7878" s="4" t="s">
        <v>1441</v>
      </c>
      <c r="AJ7878" t="s">
        <v>1232</v>
      </c>
      <c r="AK7878" t="s">
        <v>1254</v>
      </c>
      <c r="AL7878" t="s">
        <v>1255</v>
      </c>
    </row>
    <row r="7879" spans="1:38" x14ac:dyDescent="0.35">
      <c r="A7879">
        <v>40904156</v>
      </c>
      <c r="B7879">
        <v>30200069</v>
      </c>
      <c r="C7879" t="s">
        <v>292</v>
      </c>
      <c r="D7879" t="s">
        <v>293</v>
      </c>
      <c r="E7879" t="s">
        <v>187</v>
      </c>
      <c r="F7879" t="s">
        <v>46</v>
      </c>
      <c r="G7879" t="s">
        <v>1288</v>
      </c>
      <c r="H7879" t="s">
        <v>1289</v>
      </c>
      <c r="I7879" t="s">
        <v>60</v>
      </c>
      <c r="J7879">
        <v>9210026848</v>
      </c>
      <c r="K7879">
        <v>20260222</v>
      </c>
      <c r="L7879">
        <v>5600290984</v>
      </c>
      <c r="M7879" s="2">
        <v>46085</v>
      </c>
      <c r="N7879" t="s">
        <v>5012</v>
      </c>
      <c r="O7879">
        <v>30</v>
      </c>
      <c r="P7879">
        <v>1.22</v>
      </c>
      <c r="Q7879">
        <v>1.22</v>
      </c>
      <c r="R7879">
        <v>1.0125999999999999E-5</v>
      </c>
      <c r="S7879" t="s">
        <v>1229</v>
      </c>
      <c r="T7879">
        <v>1.22</v>
      </c>
      <c r="U7879">
        <v>1.0125999999999999E-5</v>
      </c>
      <c r="V7879">
        <v>1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1</v>
      </c>
      <c r="AD7879">
        <v>1.22</v>
      </c>
      <c r="AE7879">
        <v>0</v>
      </c>
      <c r="AF7879" s="3">
        <v>0</v>
      </c>
      <c r="AG7879" t="s">
        <v>1240</v>
      </c>
      <c r="AH7879">
        <v>198</v>
      </c>
      <c r="AI7879" s="4" t="s">
        <v>1441</v>
      </c>
      <c r="AJ7879" t="s">
        <v>1232</v>
      </c>
      <c r="AK7879" t="s">
        <v>1254</v>
      </c>
      <c r="AL7879" t="s">
        <v>1255</v>
      </c>
    </row>
    <row r="7880" spans="1:38" x14ac:dyDescent="0.35">
      <c r="A7880">
        <v>40904156</v>
      </c>
      <c r="B7880">
        <v>30200069</v>
      </c>
      <c r="C7880" t="s">
        <v>292</v>
      </c>
      <c r="D7880" t="s">
        <v>293</v>
      </c>
      <c r="E7880" t="s">
        <v>187</v>
      </c>
      <c r="F7880" t="s">
        <v>46</v>
      </c>
      <c r="G7880" t="s">
        <v>5064</v>
      </c>
      <c r="H7880" t="s">
        <v>5065</v>
      </c>
      <c r="I7880" t="s">
        <v>106</v>
      </c>
      <c r="J7880">
        <v>9210027276</v>
      </c>
      <c r="K7880">
        <v>20260224</v>
      </c>
      <c r="L7880">
        <v>5600290987</v>
      </c>
      <c r="M7880" s="2">
        <v>46085</v>
      </c>
      <c r="N7880" t="s">
        <v>5012</v>
      </c>
      <c r="O7880">
        <v>60</v>
      </c>
      <c r="P7880">
        <v>0.94</v>
      </c>
      <c r="Q7880">
        <v>0.94</v>
      </c>
      <c r="R7880">
        <v>7.8019999999999992E-6</v>
      </c>
      <c r="S7880" t="s">
        <v>1229</v>
      </c>
      <c r="T7880">
        <v>0.94</v>
      </c>
      <c r="U7880">
        <v>7.8019999999999992E-6</v>
      </c>
      <c r="V7880">
        <v>1</v>
      </c>
      <c r="W7880">
        <v>0</v>
      </c>
      <c r="X7880">
        <v>1</v>
      </c>
      <c r="Y7880">
        <v>1</v>
      </c>
      <c r="Z7880">
        <v>0</v>
      </c>
      <c r="AA7880">
        <v>0</v>
      </c>
      <c r="AB7880">
        <v>1</v>
      </c>
      <c r="AC7880">
        <v>0</v>
      </c>
      <c r="AD7880">
        <v>0</v>
      </c>
      <c r="AE7880">
        <v>5</v>
      </c>
      <c r="AF7880" s="3">
        <v>0</v>
      </c>
      <c r="AG7880" t="s">
        <v>1240</v>
      </c>
      <c r="AH7880">
        <v>198</v>
      </c>
      <c r="AI7880" s="4" t="s">
        <v>1441</v>
      </c>
      <c r="AJ7880" t="s">
        <v>27</v>
      </c>
      <c r="AK7880" t="s">
        <v>27</v>
      </c>
    </row>
    <row r="7881" spans="1:38" x14ac:dyDescent="0.35">
      <c r="A7881">
        <v>40910742</v>
      </c>
      <c r="B7881">
        <v>40910742</v>
      </c>
      <c r="C7881" t="s">
        <v>167</v>
      </c>
      <c r="D7881" t="s">
        <v>168</v>
      </c>
      <c r="E7881" t="s">
        <v>169</v>
      </c>
      <c r="F7881" t="s">
        <v>170</v>
      </c>
      <c r="G7881" t="s">
        <v>5066</v>
      </c>
      <c r="H7881" t="s">
        <v>5067</v>
      </c>
      <c r="I7881" t="s">
        <v>66</v>
      </c>
      <c r="J7881">
        <v>60397</v>
      </c>
      <c r="K7881">
        <v>20260305</v>
      </c>
      <c r="L7881">
        <v>5600291060</v>
      </c>
      <c r="M7881" s="2">
        <v>46086</v>
      </c>
      <c r="N7881" t="s">
        <v>5012</v>
      </c>
      <c r="O7881">
        <v>10</v>
      </c>
      <c r="P7881">
        <v>1318.26</v>
      </c>
      <c r="Q7881">
        <v>1318.26</v>
      </c>
      <c r="R7881">
        <v>1.0941558000000001E-2</v>
      </c>
      <c r="S7881" t="s">
        <v>1229</v>
      </c>
      <c r="T7881">
        <v>1318.26</v>
      </c>
      <c r="U7881">
        <v>1.0941558000000001E-2</v>
      </c>
      <c r="V7881">
        <v>1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1318.26</v>
      </c>
      <c r="AE7881">
        <v>0</v>
      </c>
      <c r="AF7881" s="3">
        <v>0</v>
      </c>
      <c r="AG7881" t="s">
        <v>1240</v>
      </c>
      <c r="AH7881">
        <v>197</v>
      </c>
      <c r="AI7881" s="4" t="s">
        <v>1441</v>
      </c>
      <c r="AJ7881" t="s">
        <v>1232</v>
      </c>
      <c r="AK7881" t="s">
        <v>1233</v>
      </c>
      <c r="AL7881" t="s">
        <v>1233</v>
      </c>
    </row>
    <row r="7882" spans="1:38" x14ac:dyDescent="0.35">
      <c r="A7882">
        <v>40904156</v>
      </c>
      <c r="B7882">
        <v>30200069</v>
      </c>
      <c r="C7882" t="s">
        <v>292</v>
      </c>
      <c r="D7882" t="s">
        <v>293</v>
      </c>
      <c r="E7882" t="s">
        <v>187</v>
      </c>
      <c r="F7882" t="s">
        <v>46</v>
      </c>
      <c r="G7882" t="s">
        <v>5068</v>
      </c>
      <c r="H7882" t="s">
        <v>5069</v>
      </c>
      <c r="I7882" t="s">
        <v>60</v>
      </c>
      <c r="J7882">
        <v>9210052789</v>
      </c>
      <c r="K7882">
        <v>20260305</v>
      </c>
      <c r="L7882">
        <v>5600291181</v>
      </c>
      <c r="M7882" s="2">
        <v>46086</v>
      </c>
      <c r="N7882" t="s">
        <v>5012</v>
      </c>
      <c r="O7882">
        <v>20</v>
      </c>
      <c r="P7882">
        <v>0.5</v>
      </c>
      <c r="Q7882">
        <v>1</v>
      </c>
      <c r="R7882">
        <v>8.3000000000000002E-6</v>
      </c>
      <c r="S7882" t="s">
        <v>1229</v>
      </c>
      <c r="T7882">
        <v>1</v>
      </c>
      <c r="U7882">
        <v>8.3000000000000002E-6</v>
      </c>
      <c r="V7882">
        <v>2</v>
      </c>
      <c r="W7882">
        <v>0</v>
      </c>
      <c r="X7882">
        <v>2</v>
      </c>
      <c r="Y7882">
        <v>2</v>
      </c>
      <c r="Z7882">
        <v>0</v>
      </c>
      <c r="AA7882">
        <v>0</v>
      </c>
      <c r="AB7882">
        <v>2</v>
      </c>
      <c r="AC7882">
        <v>0</v>
      </c>
      <c r="AD7882">
        <v>0</v>
      </c>
      <c r="AE7882">
        <v>349</v>
      </c>
      <c r="AF7882" s="3">
        <v>0</v>
      </c>
      <c r="AG7882" t="s">
        <v>1240</v>
      </c>
      <c r="AH7882">
        <v>197</v>
      </c>
      <c r="AI7882" s="4" t="s">
        <v>1441</v>
      </c>
      <c r="AJ7882" t="s">
        <v>27</v>
      </c>
      <c r="AK7882" t="s">
        <v>27</v>
      </c>
    </row>
    <row r="7883" spans="1:38" x14ac:dyDescent="0.35">
      <c r="A7883">
        <v>40904156</v>
      </c>
      <c r="B7883">
        <v>30200069</v>
      </c>
      <c r="C7883" t="s">
        <v>292</v>
      </c>
      <c r="D7883" t="s">
        <v>293</v>
      </c>
      <c r="E7883" t="s">
        <v>187</v>
      </c>
      <c r="F7883" t="s">
        <v>46</v>
      </c>
      <c r="G7883" t="s">
        <v>5070</v>
      </c>
      <c r="H7883" t="s">
        <v>5071</v>
      </c>
      <c r="I7883" t="s">
        <v>106</v>
      </c>
      <c r="J7883">
        <v>9210052789</v>
      </c>
      <c r="K7883">
        <v>20260305</v>
      </c>
      <c r="L7883">
        <v>5600291181</v>
      </c>
      <c r="M7883" s="2">
        <v>46086</v>
      </c>
      <c r="N7883" t="s">
        <v>5012</v>
      </c>
      <c r="O7883">
        <v>170</v>
      </c>
      <c r="P7883">
        <v>34.369999999999997</v>
      </c>
      <c r="Q7883">
        <v>68.739999999999995</v>
      </c>
      <c r="R7883">
        <v>5.7054199999999995E-4</v>
      </c>
      <c r="S7883" t="s">
        <v>1229</v>
      </c>
      <c r="T7883">
        <v>103.10999999999999</v>
      </c>
      <c r="U7883">
        <v>8.5581299999999997E-4</v>
      </c>
      <c r="V7883">
        <v>3</v>
      </c>
      <c r="W7883">
        <v>1</v>
      </c>
      <c r="X7883">
        <v>2</v>
      </c>
      <c r="Y7883">
        <v>0</v>
      </c>
      <c r="Z7883">
        <v>2</v>
      </c>
      <c r="AA7883">
        <v>0</v>
      </c>
      <c r="AB7883">
        <v>2</v>
      </c>
      <c r="AC7883">
        <v>0</v>
      </c>
      <c r="AD7883">
        <v>0</v>
      </c>
      <c r="AE7883">
        <v>6</v>
      </c>
      <c r="AF7883" s="3">
        <v>0.33333333333333331</v>
      </c>
      <c r="AG7883" t="s">
        <v>1266</v>
      </c>
      <c r="AH7883">
        <v>197</v>
      </c>
      <c r="AI7883" s="4" t="s">
        <v>1441</v>
      </c>
      <c r="AJ7883" t="s">
        <v>27</v>
      </c>
      <c r="AK7883" t="s">
        <v>27</v>
      </c>
    </row>
    <row r="7884" spans="1:38" x14ac:dyDescent="0.35">
      <c r="A7884">
        <v>40940742</v>
      </c>
      <c r="B7884">
        <v>30201435</v>
      </c>
      <c r="C7884" t="s">
        <v>1124</v>
      </c>
      <c r="D7884" t="s">
        <v>168</v>
      </c>
      <c r="E7884" t="s">
        <v>169</v>
      </c>
      <c r="F7884" t="s">
        <v>46</v>
      </c>
      <c r="G7884" t="s">
        <v>552</v>
      </c>
      <c r="H7884" t="s">
        <v>851</v>
      </c>
      <c r="I7884" t="s">
        <v>106</v>
      </c>
      <c r="J7884">
        <v>81587</v>
      </c>
      <c r="K7884">
        <v>20260306</v>
      </c>
      <c r="L7884">
        <v>5600291260</v>
      </c>
      <c r="M7884" s="2">
        <v>46087</v>
      </c>
      <c r="N7884" t="s">
        <v>5012</v>
      </c>
      <c r="O7884">
        <v>30</v>
      </c>
      <c r="P7884">
        <v>154.77000000000001</v>
      </c>
      <c r="Q7884">
        <v>309.54000000000002</v>
      </c>
      <c r="R7884">
        <v>2.5691820000000001E-3</v>
      </c>
      <c r="S7884" t="s">
        <v>1229</v>
      </c>
      <c r="T7884">
        <v>309.54000000000002</v>
      </c>
      <c r="U7884">
        <v>2.5691820000000001E-3</v>
      </c>
      <c r="V7884">
        <v>2</v>
      </c>
      <c r="W7884">
        <v>0</v>
      </c>
      <c r="X7884">
        <v>2</v>
      </c>
      <c r="Y7884">
        <v>0</v>
      </c>
      <c r="Z7884">
        <v>0</v>
      </c>
      <c r="AA7884">
        <v>0</v>
      </c>
      <c r="AB7884">
        <v>0</v>
      </c>
      <c r="AC7884">
        <v>2</v>
      </c>
      <c r="AD7884">
        <v>309.54000000000002</v>
      </c>
      <c r="AE7884">
        <v>0</v>
      </c>
      <c r="AF7884" s="3">
        <v>0</v>
      </c>
      <c r="AG7884" t="s">
        <v>1240</v>
      </c>
      <c r="AH7884">
        <v>196</v>
      </c>
      <c r="AI7884" s="4" t="s">
        <v>1441</v>
      </c>
      <c r="AJ7884" t="s">
        <v>1232</v>
      </c>
      <c r="AK7884" t="s">
        <v>1233</v>
      </c>
      <c r="AL7884" t="s">
        <v>1233</v>
      </c>
    </row>
    <row r="7885" spans="1:38" x14ac:dyDescent="0.35">
      <c r="A7885">
        <v>40904156</v>
      </c>
      <c r="B7885">
        <v>30200058</v>
      </c>
      <c r="C7885" t="s">
        <v>185</v>
      </c>
      <c r="D7885" t="s">
        <v>186</v>
      </c>
      <c r="E7885" t="s">
        <v>187</v>
      </c>
      <c r="F7885" t="s">
        <v>46</v>
      </c>
      <c r="G7885" t="s">
        <v>5072</v>
      </c>
      <c r="H7885" t="s">
        <v>3423</v>
      </c>
      <c r="I7885" t="s">
        <v>1339</v>
      </c>
      <c r="J7885">
        <v>9210052266</v>
      </c>
      <c r="K7885">
        <v>20260305</v>
      </c>
      <c r="L7885">
        <v>5600291348</v>
      </c>
      <c r="M7885" s="2">
        <v>46087</v>
      </c>
      <c r="N7885" t="s">
        <v>5012</v>
      </c>
      <c r="O7885">
        <v>10</v>
      </c>
      <c r="P7885">
        <v>39.229999999999997</v>
      </c>
      <c r="Q7885">
        <v>78.459999999999994</v>
      </c>
      <c r="R7885">
        <v>6.5121799999999996E-4</v>
      </c>
      <c r="S7885" t="s">
        <v>1229</v>
      </c>
      <c r="T7885">
        <v>78.459999999999994</v>
      </c>
      <c r="U7885">
        <v>6.5121799999999996E-4</v>
      </c>
      <c r="V7885">
        <v>2</v>
      </c>
      <c r="W7885">
        <v>0</v>
      </c>
      <c r="X7885">
        <v>2</v>
      </c>
      <c r="Y7885">
        <v>0</v>
      </c>
      <c r="Z7885">
        <v>0</v>
      </c>
      <c r="AA7885">
        <v>0</v>
      </c>
      <c r="AB7885">
        <v>0</v>
      </c>
      <c r="AC7885">
        <v>2</v>
      </c>
      <c r="AD7885">
        <v>78.459999999999994</v>
      </c>
      <c r="AE7885">
        <v>0</v>
      </c>
      <c r="AF7885" s="3">
        <v>0</v>
      </c>
      <c r="AG7885" t="s">
        <v>1240</v>
      </c>
      <c r="AH7885">
        <v>196</v>
      </c>
      <c r="AI7885" s="4" t="s">
        <v>1441</v>
      </c>
      <c r="AJ7885" t="s">
        <v>1232</v>
      </c>
      <c r="AK7885" t="s">
        <v>1233</v>
      </c>
      <c r="AL7885" t="s">
        <v>1233</v>
      </c>
    </row>
    <row r="7886" spans="1:38" x14ac:dyDescent="0.35">
      <c r="A7886">
        <v>40904156</v>
      </c>
      <c r="B7886">
        <v>30200069</v>
      </c>
      <c r="C7886" t="s">
        <v>292</v>
      </c>
      <c r="D7886" t="s">
        <v>293</v>
      </c>
      <c r="E7886" t="s">
        <v>187</v>
      </c>
      <c r="F7886" t="s">
        <v>46</v>
      </c>
      <c r="G7886" t="s">
        <v>1327</v>
      </c>
      <c r="H7886" t="s">
        <v>1328</v>
      </c>
      <c r="I7886" t="s">
        <v>60</v>
      </c>
      <c r="J7886">
        <v>9210068344</v>
      </c>
      <c r="K7886">
        <v>20260306</v>
      </c>
      <c r="L7886">
        <v>5600291354</v>
      </c>
      <c r="M7886" s="2">
        <v>46087</v>
      </c>
      <c r="N7886" t="s">
        <v>5012</v>
      </c>
      <c r="O7886">
        <v>30</v>
      </c>
      <c r="P7886">
        <v>15.9</v>
      </c>
      <c r="Q7886">
        <v>31.8</v>
      </c>
      <c r="R7886">
        <v>2.6394E-4</v>
      </c>
      <c r="S7886" t="s">
        <v>1229</v>
      </c>
      <c r="T7886">
        <v>31.8</v>
      </c>
      <c r="U7886">
        <v>2.6394E-4</v>
      </c>
      <c r="V7886">
        <v>2</v>
      </c>
      <c r="W7886">
        <v>0</v>
      </c>
      <c r="X7886">
        <v>2</v>
      </c>
      <c r="Y7886">
        <v>0</v>
      </c>
      <c r="Z7886">
        <v>2</v>
      </c>
      <c r="AA7886">
        <v>0</v>
      </c>
      <c r="AB7886">
        <v>2</v>
      </c>
      <c r="AC7886">
        <v>0</v>
      </c>
      <c r="AD7886">
        <v>0</v>
      </c>
      <c r="AE7886">
        <v>2</v>
      </c>
      <c r="AF7886" s="3">
        <v>0</v>
      </c>
      <c r="AG7886" t="s">
        <v>1240</v>
      </c>
      <c r="AH7886">
        <v>196</v>
      </c>
      <c r="AI7886" s="4" t="s">
        <v>1441</v>
      </c>
      <c r="AJ7886" t="s">
        <v>27</v>
      </c>
      <c r="AK7886" t="s">
        <v>27</v>
      </c>
    </row>
    <row r="7887" spans="1:38" x14ac:dyDescent="0.35">
      <c r="A7887">
        <v>40904156</v>
      </c>
      <c r="B7887">
        <v>30200069</v>
      </c>
      <c r="C7887" t="s">
        <v>292</v>
      </c>
      <c r="D7887" t="s">
        <v>293</v>
      </c>
      <c r="E7887" t="s">
        <v>187</v>
      </c>
      <c r="F7887" t="s">
        <v>46</v>
      </c>
      <c r="G7887" t="s">
        <v>1368</v>
      </c>
      <c r="H7887" t="s">
        <v>1369</v>
      </c>
      <c r="I7887" t="s">
        <v>106</v>
      </c>
      <c r="J7887">
        <v>9210068344</v>
      </c>
      <c r="K7887">
        <v>20260306</v>
      </c>
      <c r="L7887">
        <v>5600291354</v>
      </c>
      <c r="M7887" s="2">
        <v>46087</v>
      </c>
      <c r="N7887" t="s">
        <v>5012</v>
      </c>
      <c r="O7887">
        <v>50</v>
      </c>
      <c r="P7887">
        <v>0.21</v>
      </c>
      <c r="Q7887">
        <v>0.21</v>
      </c>
      <c r="R7887">
        <v>1.7429999999999999E-6</v>
      </c>
      <c r="S7887" t="s">
        <v>1229</v>
      </c>
      <c r="T7887">
        <v>0.84</v>
      </c>
      <c r="U7887">
        <v>6.9719999999999995E-6</v>
      </c>
      <c r="V7887">
        <v>4</v>
      </c>
      <c r="W7887">
        <v>3</v>
      </c>
      <c r="X7887">
        <v>1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27</v>
      </c>
      <c r="AF7887" s="3">
        <v>0.75</v>
      </c>
      <c r="AG7887" t="s">
        <v>1230</v>
      </c>
      <c r="AH7887">
        <v>196</v>
      </c>
      <c r="AI7887" s="4" t="s">
        <v>1441</v>
      </c>
      <c r="AJ7887" t="s">
        <v>27</v>
      </c>
      <c r="AK7887" t="s">
        <v>27</v>
      </c>
    </row>
    <row r="7888" spans="1:38" x14ac:dyDescent="0.35">
      <c r="A7888">
        <v>40505437</v>
      </c>
      <c r="B7888">
        <v>40505437</v>
      </c>
      <c r="C7888" t="s">
        <v>1372</v>
      </c>
      <c r="D7888" t="s">
        <v>1373</v>
      </c>
      <c r="E7888" t="s">
        <v>1374</v>
      </c>
      <c r="F7888" t="s">
        <v>170</v>
      </c>
      <c r="G7888" t="s">
        <v>5073</v>
      </c>
      <c r="H7888" t="s">
        <v>5074</v>
      </c>
      <c r="I7888" t="s">
        <v>66</v>
      </c>
      <c r="J7888" t="s">
        <v>5075</v>
      </c>
      <c r="K7888">
        <v>20260307</v>
      </c>
      <c r="L7888">
        <v>5600291645</v>
      </c>
      <c r="M7888" s="2">
        <v>46091</v>
      </c>
      <c r="N7888" t="s">
        <v>5012</v>
      </c>
      <c r="O7888">
        <v>90</v>
      </c>
      <c r="P7888">
        <v>324.08999999999997</v>
      </c>
      <c r="Q7888">
        <v>972.27</v>
      </c>
      <c r="R7888">
        <v>8.0698410000000012E-3</v>
      </c>
      <c r="S7888" t="s">
        <v>1229</v>
      </c>
      <c r="T7888">
        <v>972.27</v>
      </c>
      <c r="U7888">
        <v>8.0698410000000012E-3</v>
      </c>
      <c r="V7888">
        <v>3</v>
      </c>
      <c r="W7888">
        <v>0</v>
      </c>
      <c r="X7888">
        <v>3</v>
      </c>
      <c r="Y7888">
        <v>0</v>
      </c>
      <c r="Z7888">
        <v>3</v>
      </c>
      <c r="AA7888">
        <v>0</v>
      </c>
      <c r="AB7888">
        <v>3</v>
      </c>
      <c r="AC7888">
        <v>0</v>
      </c>
      <c r="AD7888">
        <v>0</v>
      </c>
      <c r="AE7888">
        <v>8</v>
      </c>
      <c r="AF7888" s="3">
        <v>0</v>
      </c>
      <c r="AG7888" t="s">
        <v>1240</v>
      </c>
      <c r="AH7888">
        <v>192</v>
      </c>
      <c r="AI7888" s="4" t="s">
        <v>1441</v>
      </c>
      <c r="AJ7888" t="s">
        <v>27</v>
      </c>
      <c r="AK7888" t="s">
        <v>27</v>
      </c>
    </row>
    <row r="7889" spans="1:38" x14ac:dyDescent="0.35">
      <c r="A7889">
        <v>40902726</v>
      </c>
      <c r="B7889">
        <v>30200353</v>
      </c>
      <c r="C7889" t="s">
        <v>5013</v>
      </c>
      <c r="D7889" t="s">
        <v>648</v>
      </c>
      <c r="E7889" t="s">
        <v>649</v>
      </c>
      <c r="F7889" t="s">
        <v>46</v>
      </c>
      <c r="G7889" t="s">
        <v>5076</v>
      </c>
      <c r="H7889" t="s">
        <v>5077</v>
      </c>
      <c r="I7889" t="s">
        <v>66</v>
      </c>
      <c r="J7889" t="s">
        <v>5078</v>
      </c>
      <c r="K7889">
        <v>20260310</v>
      </c>
      <c r="L7889">
        <v>5600291646</v>
      </c>
      <c r="M7889" s="2">
        <v>46091</v>
      </c>
      <c r="N7889" t="s">
        <v>5016</v>
      </c>
      <c r="O7889">
        <v>190</v>
      </c>
      <c r="P7889">
        <v>239.04</v>
      </c>
      <c r="Q7889">
        <v>239.04</v>
      </c>
      <c r="R7889">
        <v>1.9840320000000002E-3</v>
      </c>
      <c r="S7889" t="s">
        <v>1229</v>
      </c>
      <c r="T7889">
        <v>239.04</v>
      </c>
      <c r="U7889">
        <v>1.9840320000000002E-3</v>
      </c>
      <c r="V7889">
        <v>1</v>
      </c>
      <c r="W7889">
        <v>0</v>
      </c>
      <c r="X7889">
        <v>1</v>
      </c>
      <c r="Y7889">
        <v>1</v>
      </c>
      <c r="Z7889">
        <v>0</v>
      </c>
      <c r="AA7889">
        <v>0</v>
      </c>
      <c r="AB7889">
        <v>1</v>
      </c>
      <c r="AC7889">
        <v>0</v>
      </c>
      <c r="AD7889">
        <v>0</v>
      </c>
      <c r="AE7889">
        <v>0</v>
      </c>
      <c r="AF7889" s="3">
        <v>0</v>
      </c>
      <c r="AG7889" t="s">
        <v>1240</v>
      </c>
      <c r="AH7889">
        <v>192</v>
      </c>
      <c r="AI7889" s="4" t="s">
        <v>1441</v>
      </c>
      <c r="AJ7889" t="s">
        <v>27</v>
      </c>
      <c r="AK7889" t="s">
        <v>27</v>
      </c>
    </row>
    <row r="7890" spans="1:38" x14ac:dyDescent="0.35">
      <c r="A7890">
        <v>40902726</v>
      </c>
      <c r="B7890">
        <v>30200353</v>
      </c>
      <c r="C7890" t="s">
        <v>5013</v>
      </c>
      <c r="D7890" t="s">
        <v>648</v>
      </c>
      <c r="E7890" t="s">
        <v>649</v>
      </c>
      <c r="F7890" t="s">
        <v>46</v>
      </c>
      <c r="G7890" t="s">
        <v>5079</v>
      </c>
      <c r="H7890" t="s">
        <v>5080</v>
      </c>
      <c r="I7890" t="s">
        <v>60</v>
      </c>
      <c r="J7890" t="s">
        <v>5078</v>
      </c>
      <c r="K7890">
        <v>20260310</v>
      </c>
      <c r="L7890">
        <v>5600291646</v>
      </c>
      <c r="M7890" s="2">
        <v>46091</v>
      </c>
      <c r="N7890" t="s">
        <v>5016</v>
      </c>
      <c r="O7890">
        <v>220</v>
      </c>
      <c r="P7890">
        <v>14.94</v>
      </c>
      <c r="Q7890">
        <v>29.88</v>
      </c>
      <c r="R7890">
        <v>2.4800400000000002E-4</v>
      </c>
      <c r="S7890" t="s">
        <v>1229</v>
      </c>
      <c r="T7890">
        <v>29.88</v>
      </c>
      <c r="U7890">
        <v>2.4800400000000002E-4</v>
      </c>
      <c r="V7890">
        <v>2</v>
      </c>
      <c r="W7890">
        <v>0</v>
      </c>
      <c r="X7890">
        <v>2</v>
      </c>
      <c r="Y7890">
        <v>0</v>
      </c>
      <c r="Z7890">
        <v>0</v>
      </c>
      <c r="AA7890">
        <v>0</v>
      </c>
      <c r="AB7890">
        <v>0</v>
      </c>
      <c r="AC7890">
        <v>2</v>
      </c>
      <c r="AD7890">
        <v>29.88</v>
      </c>
      <c r="AE7890">
        <v>0</v>
      </c>
      <c r="AF7890" s="3">
        <v>0</v>
      </c>
      <c r="AG7890" t="s">
        <v>1240</v>
      </c>
      <c r="AH7890">
        <v>192</v>
      </c>
      <c r="AI7890" s="4" t="s">
        <v>1441</v>
      </c>
      <c r="AJ7890" t="s">
        <v>1232</v>
      </c>
      <c r="AK7890" t="s">
        <v>1233</v>
      </c>
      <c r="AL7890" t="s">
        <v>1233</v>
      </c>
    </row>
    <row r="7891" spans="1:38" x14ac:dyDescent="0.35">
      <c r="A7891">
        <v>40904156</v>
      </c>
      <c r="B7891">
        <v>30200069</v>
      </c>
      <c r="C7891" t="s">
        <v>292</v>
      </c>
      <c r="D7891" t="s">
        <v>293</v>
      </c>
      <c r="E7891" t="s">
        <v>187</v>
      </c>
      <c r="F7891" t="s">
        <v>46</v>
      </c>
      <c r="G7891" t="s">
        <v>1477</v>
      </c>
      <c r="H7891" t="s">
        <v>2704</v>
      </c>
      <c r="I7891" t="s">
        <v>106</v>
      </c>
      <c r="J7891">
        <v>9210068346</v>
      </c>
      <c r="K7891">
        <v>20260307</v>
      </c>
      <c r="L7891">
        <v>5600291665</v>
      </c>
      <c r="M7891" s="2">
        <v>46091</v>
      </c>
      <c r="N7891" t="s">
        <v>5012</v>
      </c>
      <c r="O7891">
        <v>10</v>
      </c>
      <c r="P7891">
        <v>47.1</v>
      </c>
      <c r="Q7891">
        <v>188.4</v>
      </c>
      <c r="R7891">
        <v>1.56372E-3</v>
      </c>
      <c r="S7891" t="s">
        <v>1229</v>
      </c>
      <c r="T7891">
        <v>188.4</v>
      </c>
      <c r="U7891">
        <v>1.56372E-3</v>
      </c>
      <c r="V7891">
        <v>4</v>
      </c>
      <c r="W7891">
        <v>0</v>
      </c>
      <c r="X7891">
        <v>4</v>
      </c>
      <c r="Y7891">
        <v>4</v>
      </c>
      <c r="Z7891">
        <v>0</v>
      </c>
      <c r="AA7891">
        <v>0</v>
      </c>
      <c r="AB7891">
        <v>4</v>
      </c>
      <c r="AC7891">
        <v>0</v>
      </c>
      <c r="AD7891">
        <v>0</v>
      </c>
      <c r="AE7891">
        <v>0</v>
      </c>
      <c r="AF7891" s="3">
        <v>0</v>
      </c>
      <c r="AG7891" t="s">
        <v>1240</v>
      </c>
      <c r="AH7891">
        <v>192</v>
      </c>
      <c r="AI7891" s="4" t="s">
        <v>1441</v>
      </c>
      <c r="AJ7891" t="s">
        <v>27</v>
      </c>
      <c r="AK7891" t="s">
        <v>27</v>
      </c>
    </row>
    <row r="7892" spans="1:38" x14ac:dyDescent="0.35">
      <c r="A7892">
        <v>40512162</v>
      </c>
      <c r="B7892">
        <v>40512162</v>
      </c>
      <c r="C7892" t="s">
        <v>1418</v>
      </c>
      <c r="D7892" t="s">
        <v>1419</v>
      </c>
      <c r="E7892" t="s">
        <v>1374</v>
      </c>
      <c r="F7892" t="s">
        <v>170</v>
      </c>
      <c r="G7892" t="s">
        <v>1545</v>
      </c>
      <c r="H7892" t="s">
        <v>1546</v>
      </c>
      <c r="I7892" t="s">
        <v>66</v>
      </c>
      <c r="J7892" t="s">
        <v>5081</v>
      </c>
      <c r="K7892">
        <v>20260311</v>
      </c>
      <c r="L7892">
        <v>5600291975</v>
      </c>
      <c r="M7892" s="2">
        <v>46093</v>
      </c>
      <c r="N7892" t="s">
        <v>5012</v>
      </c>
      <c r="O7892">
        <v>10</v>
      </c>
      <c r="P7892">
        <v>502.64</v>
      </c>
      <c r="Q7892">
        <v>1507.92</v>
      </c>
      <c r="R7892">
        <v>1.2515736E-2</v>
      </c>
      <c r="S7892" t="s">
        <v>1229</v>
      </c>
      <c r="T7892">
        <v>5026.3999999999996</v>
      </c>
      <c r="U7892">
        <v>4.1719119999999998E-2</v>
      </c>
      <c r="V7892">
        <v>10</v>
      </c>
      <c r="W7892">
        <v>7</v>
      </c>
      <c r="X7892">
        <v>3</v>
      </c>
      <c r="Y7892">
        <v>3</v>
      </c>
      <c r="Z7892">
        <v>0</v>
      </c>
      <c r="AA7892">
        <v>0</v>
      </c>
      <c r="AB7892">
        <v>3</v>
      </c>
      <c r="AC7892">
        <v>0</v>
      </c>
      <c r="AD7892">
        <v>0</v>
      </c>
      <c r="AE7892">
        <v>0</v>
      </c>
      <c r="AF7892" s="3">
        <v>0.7</v>
      </c>
      <c r="AG7892" t="s">
        <v>1230</v>
      </c>
      <c r="AH7892">
        <v>190</v>
      </c>
      <c r="AI7892" s="4" t="s">
        <v>1441</v>
      </c>
      <c r="AJ7892" t="s">
        <v>27</v>
      </c>
      <c r="AK7892" t="s">
        <v>27</v>
      </c>
    </row>
    <row r="7893" spans="1:38" x14ac:dyDescent="0.35">
      <c r="A7893">
        <v>40507883</v>
      </c>
      <c r="B7893">
        <v>40507883</v>
      </c>
      <c r="C7893" t="s">
        <v>1630</v>
      </c>
      <c r="D7893" t="s">
        <v>1631</v>
      </c>
      <c r="E7893" t="s">
        <v>45</v>
      </c>
      <c r="F7893" t="s">
        <v>170</v>
      </c>
      <c r="G7893" t="s">
        <v>2430</v>
      </c>
      <c r="H7893" t="s">
        <v>2431</v>
      </c>
      <c r="I7893" t="s">
        <v>63</v>
      </c>
      <c r="J7893" t="s">
        <v>5082</v>
      </c>
      <c r="K7893">
        <v>20260312</v>
      </c>
      <c r="L7893">
        <v>5600291999</v>
      </c>
      <c r="M7893" s="2">
        <v>46093</v>
      </c>
      <c r="N7893" t="s">
        <v>5016</v>
      </c>
      <c r="O7893">
        <v>90</v>
      </c>
      <c r="P7893">
        <v>61.5</v>
      </c>
      <c r="Q7893">
        <v>61.5</v>
      </c>
      <c r="R7893">
        <v>5.1044999999999997E-4</v>
      </c>
      <c r="S7893" t="s">
        <v>1229</v>
      </c>
      <c r="T7893">
        <v>61.5</v>
      </c>
      <c r="U7893">
        <v>5.1044999999999997E-4</v>
      </c>
      <c r="V7893">
        <v>1</v>
      </c>
      <c r="W7893">
        <v>0</v>
      </c>
      <c r="X7893">
        <v>1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126</v>
      </c>
      <c r="AF7893" s="3">
        <v>0</v>
      </c>
      <c r="AG7893" t="s">
        <v>1240</v>
      </c>
      <c r="AH7893">
        <v>190</v>
      </c>
      <c r="AI7893" s="4" t="s">
        <v>1441</v>
      </c>
      <c r="AJ7893" t="s">
        <v>27</v>
      </c>
      <c r="AK7893" t="s">
        <v>27</v>
      </c>
    </row>
    <row r="7894" spans="1:38" x14ac:dyDescent="0.35">
      <c r="A7894">
        <v>40904156</v>
      </c>
      <c r="B7894">
        <v>30200069</v>
      </c>
      <c r="C7894" t="s">
        <v>292</v>
      </c>
      <c r="D7894" t="s">
        <v>293</v>
      </c>
      <c r="E7894" t="s">
        <v>187</v>
      </c>
      <c r="F7894" t="s">
        <v>46</v>
      </c>
      <c r="G7894" t="s">
        <v>3449</v>
      </c>
      <c r="H7894" t="s">
        <v>1405</v>
      </c>
      <c r="I7894" t="s">
        <v>106</v>
      </c>
      <c r="J7894">
        <v>9210076450</v>
      </c>
      <c r="K7894">
        <v>20260313</v>
      </c>
      <c r="L7894">
        <v>5600292123</v>
      </c>
      <c r="M7894" s="2">
        <v>46094</v>
      </c>
      <c r="N7894" t="s">
        <v>5012</v>
      </c>
      <c r="O7894">
        <v>10</v>
      </c>
      <c r="P7894">
        <v>40.159999999999997</v>
      </c>
      <c r="Q7894">
        <v>40.159999999999997</v>
      </c>
      <c r="R7894">
        <v>3.3332799999999998E-4</v>
      </c>
      <c r="S7894" t="s">
        <v>1229</v>
      </c>
      <c r="T7894">
        <v>40.159999999999997</v>
      </c>
      <c r="U7894">
        <v>3.3332799999999998E-4</v>
      </c>
      <c r="V7894">
        <v>1</v>
      </c>
      <c r="W7894">
        <v>0</v>
      </c>
      <c r="X7894">
        <v>1</v>
      </c>
      <c r="Y7894">
        <v>1</v>
      </c>
      <c r="Z7894">
        <v>0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 s="3">
        <v>0</v>
      </c>
      <c r="AG7894" t="s">
        <v>1240</v>
      </c>
      <c r="AH7894">
        <v>189</v>
      </c>
      <c r="AI7894" s="4" t="s">
        <v>1441</v>
      </c>
      <c r="AJ7894" t="s">
        <v>27</v>
      </c>
      <c r="AK7894" t="s">
        <v>27</v>
      </c>
    </row>
    <row r="7895" spans="1:38" x14ac:dyDescent="0.35">
      <c r="A7895">
        <v>40940742</v>
      </c>
      <c r="B7895">
        <v>40940742</v>
      </c>
      <c r="C7895" t="s">
        <v>1124</v>
      </c>
      <c r="D7895" t="s">
        <v>168</v>
      </c>
      <c r="E7895" t="s">
        <v>169</v>
      </c>
      <c r="F7895" t="s">
        <v>46</v>
      </c>
      <c r="G7895" t="s">
        <v>5083</v>
      </c>
      <c r="H7895" t="s">
        <v>5084</v>
      </c>
      <c r="I7895" t="s">
        <v>60</v>
      </c>
      <c r="J7895">
        <v>81618</v>
      </c>
      <c r="K7895">
        <v>20260317</v>
      </c>
      <c r="L7895">
        <v>5600292671</v>
      </c>
      <c r="M7895" s="2">
        <v>46098</v>
      </c>
      <c r="N7895" t="s">
        <v>5012</v>
      </c>
      <c r="O7895">
        <v>10</v>
      </c>
      <c r="P7895">
        <v>961.86</v>
      </c>
      <c r="Q7895">
        <v>961.86</v>
      </c>
      <c r="R7895">
        <v>7.9834380000000007E-3</v>
      </c>
      <c r="S7895" t="s">
        <v>1229</v>
      </c>
      <c r="T7895">
        <v>961.86</v>
      </c>
      <c r="U7895">
        <v>7.9834380000000007E-3</v>
      </c>
      <c r="V7895">
        <v>1</v>
      </c>
      <c r="W7895">
        <v>0</v>
      </c>
      <c r="X7895">
        <v>1</v>
      </c>
      <c r="Y7895">
        <v>1</v>
      </c>
      <c r="Z7895">
        <v>0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 s="3">
        <v>0</v>
      </c>
      <c r="AG7895" t="s">
        <v>1240</v>
      </c>
      <c r="AH7895">
        <v>185</v>
      </c>
      <c r="AI7895" s="4" t="s">
        <v>1441</v>
      </c>
      <c r="AJ7895" t="s">
        <v>27</v>
      </c>
      <c r="AK7895" t="s">
        <v>27</v>
      </c>
    </row>
    <row r="7896" spans="1:38" x14ac:dyDescent="0.35">
      <c r="A7896">
        <v>40940742</v>
      </c>
      <c r="B7896">
        <v>40940742</v>
      </c>
      <c r="C7896" t="s">
        <v>1124</v>
      </c>
      <c r="D7896" t="s">
        <v>168</v>
      </c>
      <c r="E7896" t="s">
        <v>169</v>
      </c>
      <c r="F7896" t="s">
        <v>46</v>
      </c>
      <c r="G7896" t="s">
        <v>5085</v>
      </c>
      <c r="H7896" t="s">
        <v>5086</v>
      </c>
      <c r="I7896" t="s">
        <v>2108</v>
      </c>
      <c r="J7896">
        <v>81619</v>
      </c>
      <c r="K7896">
        <v>20260317</v>
      </c>
      <c r="L7896">
        <v>5600292676</v>
      </c>
      <c r="M7896" s="2">
        <v>46098</v>
      </c>
      <c r="N7896" t="s">
        <v>5012</v>
      </c>
      <c r="O7896">
        <v>10</v>
      </c>
      <c r="P7896">
        <v>324.47000000000003</v>
      </c>
      <c r="Q7896">
        <v>324.47000000000003</v>
      </c>
      <c r="R7896">
        <v>2.6931010000000003E-3</v>
      </c>
      <c r="S7896" t="s">
        <v>1229</v>
      </c>
      <c r="T7896">
        <v>324.47000000000003</v>
      </c>
      <c r="U7896">
        <v>2.6931010000000003E-3</v>
      </c>
      <c r="V7896">
        <v>1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324.47000000000003</v>
      </c>
      <c r="AE7896">
        <v>0</v>
      </c>
      <c r="AF7896" s="3">
        <v>0</v>
      </c>
      <c r="AG7896" t="s">
        <v>1240</v>
      </c>
      <c r="AH7896">
        <v>185</v>
      </c>
      <c r="AI7896" s="4" t="s">
        <v>1441</v>
      </c>
      <c r="AJ7896" t="s">
        <v>1232</v>
      </c>
      <c r="AK7896" t="s">
        <v>1233</v>
      </c>
      <c r="AL7896" t="s">
        <v>1233</v>
      </c>
    </row>
    <row r="7897" spans="1:38" x14ac:dyDescent="0.35">
      <c r="A7897">
        <v>40902726</v>
      </c>
      <c r="B7897">
        <v>30200353</v>
      </c>
      <c r="C7897" t="s">
        <v>5013</v>
      </c>
      <c r="D7897" t="s">
        <v>648</v>
      </c>
      <c r="E7897" t="s">
        <v>649</v>
      </c>
      <c r="F7897" t="s">
        <v>46</v>
      </c>
      <c r="G7897" t="s">
        <v>5087</v>
      </c>
      <c r="H7897" t="s">
        <v>5088</v>
      </c>
      <c r="I7897" t="s">
        <v>66</v>
      </c>
      <c r="J7897" t="s">
        <v>5089</v>
      </c>
      <c r="K7897">
        <v>20260318</v>
      </c>
      <c r="L7897">
        <v>5600292765</v>
      </c>
      <c r="M7897" s="2">
        <v>46099</v>
      </c>
      <c r="N7897" t="s">
        <v>5016</v>
      </c>
      <c r="O7897">
        <v>20</v>
      </c>
      <c r="P7897">
        <v>69.05</v>
      </c>
      <c r="Q7897">
        <v>69.05</v>
      </c>
      <c r="R7897">
        <v>5.7311500000000002E-4</v>
      </c>
      <c r="S7897" t="s">
        <v>1229</v>
      </c>
      <c r="T7897">
        <v>690.5</v>
      </c>
      <c r="U7897">
        <v>5.73115E-3</v>
      </c>
      <c r="V7897">
        <v>10</v>
      </c>
      <c r="W7897">
        <v>9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69.05</v>
      </c>
      <c r="AE7897">
        <v>0</v>
      </c>
      <c r="AF7897" s="3">
        <v>0.9</v>
      </c>
      <c r="AG7897" t="s">
        <v>1230</v>
      </c>
      <c r="AH7897">
        <v>184</v>
      </c>
      <c r="AI7897" s="4" t="s">
        <v>1441</v>
      </c>
      <c r="AJ7897" t="s">
        <v>1232</v>
      </c>
      <c r="AK7897" t="s">
        <v>1233</v>
      </c>
      <c r="AL7897" t="s">
        <v>1233</v>
      </c>
    </row>
    <row r="7898" spans="1:38" x14ac:dyDescent="0.35">
      <c r="A7898">
        <v>40902726</v>
      </c>
      <c r="B7898">
        <v>30200353</v>
      </c>
      <c r="C7898" t="s">
        <v>5013</v>
      </c>
      <c r="D7898" t="s">
        <v>648</v>
      </c>
      <c r="E7898" t="s">
        <v>649</v>
      </c>
      <c r="F7898" t="s">
        <v>46</v>
      </c>
      <c r="G7898" t="s">
        <v>5090</v>
      </c>
      <c r="H7898" t="s">
        <v>5091</v>
      </c>
      <c r="I7898" t="s">
        <v>63</v>
      </c>
      <c r="J7898" t="s">
        <v>5089</v>
      </c>
      <c r="K7898">
        <v>20260318</v>
      </c>
      <c r="L7898">
        <v>5600292765</v>
      </c>
      <c r="M7898" s="2">
        <v>46099</v>
      </c>
      <c r="N7898" t="s">
        <v>5016</v>
      </c>
      <c r="O7898">
        <v>50</v>
      </c>
      <c r="P7898">
        <v>701.3</v>
      </c>
      <c r="Q7898">
        <v>7013</v>
      </c>
      <c r="R7898">
        <v>5.82079E-2</v>
      </c>
      <c r="S7898" t="s">
        <v>1229</v>
      </c>
      <c r="T7898">
        <v>7013</v>
      </c>
      <c r="U7898">
        <v>5.82079E-2</v>
      </c>
      <c r="V7898">
        <v>10</v>
      </c>
      <c r="W7898">
        <v>0</v>
      </c>
      <c r="X7898">
        <v>10</v>
      </c>
      <c r="Y7898">
        <v>0</v>
      </c>
      <c r="Z7898">
        <v>0</v>
      </c>
      <c r="AA7898">
        <v>0</v>
      </c>
      <c r="AB7898">
        <v>0</v>
      </c>
      <c r="AC7898">
        <v>10</v>
      </c>
      <c r="AD7898">
        <v>7013</v>
      </c>
      <c r="AE7898">
        <v>0</v>
      </c>
      <c r="AF7898" s="3">
        <v>0</v>
      </c>
      <c r="AG7898" t="s">
        <v>1240</v>
      </c>
      <c r="AH7898">
        <v>184</v>
      </c>
      <c r="AI7898" s="4" t="s">
        <v>1441</v>
      </c>
      <c r="AJ7898" t="s">
        <v>1232</v>
      </c>
      <c r="AK7898" t="s">
        <v>1233</v>
      </c>
      <c r="AL7898" t="s">
        <v>1233</v>
      </c>
    </row>
    <row r="7899" spans="1:38" x14ac:dyDescent="0.35">
      <c r="A7899">
        <v>40501529</v>
      </c>
      <c r="B7899">
        <v>40501529</v>
      </c>
      <c r="C7899" t="s">
        <v>5020</v>
      </c>
      <c r="D7899" t="s">
        <v>5021</v>
      </c>
      <c r="E7899" t="s">
        <v>1248</v>
      </c>
      <c r="F7899" t="s">
        <v>170</v>
      </c>
      <c r="G7899" t="s">
        <v>680</v>
      </c>
      <c r="H7899" t="s">
        <v>681</v>
      </c>
      <c r="I7899" t="s">
        <v>63</v>
      </c>
      <c r="J7899">
        <v>2500018684</v>
      </c>
      <c r="K7899">
        <v>20251220</v>
      </c>
      <c r="L7899">
        <v>5600292978</v>
      </c>
      <c r="M7899" s="2">
        <v>46100</v>
      </c>
      <c r="N7899" t="s">
        <v>5012</v>
      </c>
      <c r="O7899">
        <v>110</v>
      </c>
      <c r="P7899">
        <v>0.44</v>
      </c>
      <c r="Q7899">
        <v>1.32</v>
      </c>
      <c r="R7899">
        <v>1.0956E-5</v>
      </c>
      <c r="S7899" t="s">
        <v>1229</v>
      </c>
      <c r="T7899">
        <v>17.600000000000001</v>
      </c>
      <c r="U7899">
        <v>1.4608000000000001E-4</v>
      </c>
      <c r="V7899">
        <v>40</v>
      </c>
      <c r="W7899">
        <v>37</v>
      </c>
      <c r="X7899">
        <v>3</v>
      </c>
      <c r="Y7899">
        <v>0</v>
      </c>
      <c r="Z7899">
        <v>0</v>
      </c>
      <c r="AA7899">
        <v>3</v>
      </c>
      <c r="AB7899">
        <v>3</v>
      </c>
      <c r="AC7899">
        <v>0</v>
      </c>
      <c r="AD7899">
        <v>0</v>
      </c>
      <c r="AE7899">
        <v>131</v>
      </c>
      <c r="AF7899" s="3">
        <v>0.92500000000000004</v>
      </c>
      <c r="AG7899" t="s">
        <v>1313</v>
      </c>
      <c r="AH7899">
        <v>183</v>
      </c>
      <c r="AI7899" s="4" t="s">
        <v>1441</v>
      </c>
      <c r="AJ7899" t="s">
        <v>27</v>
      </c>
      <c r="AK7899" t="s">
        <v>27</v>
      </c>
    </row>
    <row r="7900" spans="1:38" x14ac:dyDescent="0.35">
      <c r="A7900">
        <v>40501529</v>
      </c>
      <c r="B7900">
        <v>40501529</v>
      </c>
      <c r="C7900" t="s">
        <v>5020</v>
      </c>
      <c r="D7900" t="s">
        <v>5021</v>
      </c>
      <c r="E7900" t="s">
        <v>1248</v>
      </c>
      <c r="F7900" t="s">
        <v>170</v>
      </c>
      <c r="G7900" t="s">
        <v>1035</v>
      </c>
      <c r="H7900" t="s">
        <v>1036</v>
      </c>
      <c r="I7900" t="s">
        <v>63</v>
      </c>
      <c r="J7900">
        <v>2500018684</v>
      </c>
      <c r="K7900">
        <v>20251220</v>
      </c>
      <c r="L7900">
        <v>5600292978</v>
      </c>
      <c r="M7900" s="2">
        <v>46100</v>
      </c>
      <c r="N7900" t="s">
        <v>5012</v>
      </c>
      <c r="O7900">
        <v>160</v>
      </c>
      <c r="P7900">
        <v>382.95</v>
      </c>
      <c r="Q7900">
        <v>1531.8</v>
      </c>
      <c r="R7900">
        <v>1.271394E-2</v>
      </c>
      <c r="S7900" t="s">
        <v>1229</v>
      </c>
      <c r="T7900">
        <v>1531.8</v>
      </c>
      <c r="U7900">
        <v>1.271394E-2</v>
      </c>
      <c r="V7900">
        <v>4</v>
      </c>
      <c r="W7900">
        <v>0</v>
      </c>
      <c r="X7900">
        <v>4</v>
      </c>
      <c r="Y7900">
        <v>0</v>
      </c>
      <c r="Z7900">
        <v>4</v>
      </c>
      <c r="AA7900">
        <v>0</v>
      </c>
      <c r="AB7900">
        <v>4</v>
      </c>
      <c r="AC7900">
        <v>0</v>
      </c>
      <c r="AD7900">
        <v>0</v>
      </c>
      <c r="AE7900">
        <v>0</v>
      </c>
      <c r="AF7900" s="3">
        <v>0</v>
      </c>
      <c r="AG7900" t="s">
        <v>1240</v>
      </c>
      <c r="AH7900">
        <v>183</v>
      </c>
      <c r="AI7900" s="4" t="s">
        <v>1441</v>
      </c>
      <c r="AJ7900" t="s">
        <v>27</v>
      </c>
      <c r="AK7900" t="s">
        <v>27</v>
      </c>
    </row>
    <row r="7901" spans="1:38" x14ac:dyDescent="0.35">
      <c r="A7901">
        <v>40501529</v>
      </c>
      <c r="B7901">
        <v>40501529</v>
      </c>
      <c r="C7901" t="s">
        <v>5020</v>
      </c>
      <c r="D7901" t="s">
        <v>5021</v>
      </c>
      <c r="E7901" t="s">
        <v>1248</v>
      </c>
      <c r="F7901" t="s">
        <v>170</v>
      </c>
      <c r="G7901" t="s">
        <v>1043</v>
      </c>
      <c r="H7901" t="s">
        <v>1044</v>
      </c>
      <c r="I7901" t="s">
        <v>63</v>
      </c>
      <c r="J7901">
        <v>2500018684</v>
      </c>
      <c r="K7901">
        <v>20251220</v>
      </c>
      <c r="L7901">
        <v>5600292978</v>
      </c>
      <c r="M7901" s="2">
        <v>46100</v>
      </c>
      <c r="N7901" t="s">
        <v>5012</v>
      </c>
      <c r="O7901">
        <v>190</v>
      </c>
      <c r="P7901">
        <v>26.64</v>
      </c>
      <c r="Q7901">
        <v>133.19999999999999</v>
      </c>
      <c r="R7901">
        <v>1.1055599999999998E-3</v>
      </c>
      <c r="S7901" t="s">
        <v>1229</v>
      </c>
      <c r="T7901">
        <v>159.84</v>
      </c>
      <c r="U7901">
        <v>1.3266720000000001E-3</v>
      </c>
      <c r="V7901">
        <v>6</v>
      </c>
      <c r="W7901">
        <v>1</v>
      </c>
      <c r="X7901">
        <v>5</v>
      </c>
      <c r="Y7901">
        <v>5</v>
      </c>
      <c r="Z7901">
        <v>0</v>
      </c>
      <c r="AA7901">
        <v>0</v>
      </c>
      <c r="AB7901">
        <v>5</v>
      </c>
      <c r="AC7901">
        <v>0</v>
      </c>
      <c r="AD7901">
        <v>0</v>
      </c>
      <c r="AE7901">
        <v>0</v>
      </c>
      <c r="AF7901" s="3">
        <v>0.16666666666666666</v>
      </c>
      <c r="AG7901" t="s">
        <v>1277</v>
      </c>
      <c r="AH7901">
        <v>183</v>
      </c>
      <c r="AI7901" s="4" t="s">
        <v>1441</v>
      </c>
      <c r="AJ7901" t="s">
        <v>27</v>
      </c>
      <c r="AK7901" t="s">
        <v>27</v>
      </c>
    </row>
    <row r="7902" spans="1:38" x14ac:dyDescent="0.35">
      <c r="A7902">
        <v>40501529</v>
      </c>
      <c r="B7902">
        <v>40501529</v>
      </c>
      <c r="C7902" t="s">
        <v>5020</v>
      </c>
      <c r="D7902" t="s">
        <v>5021</v>
      </c>
      <c r="E7902" t="s">
        <v>1248</v>
      </c>
      <c r="F7902" t="s">
        <v>170</v>
      </c>
      <c r="G7902" t="s">
        <v>836</v>
      </c>
      <c r="H7902" t="s">
        <v>837</v>
      </c>
      <c r="I7902" t="s">
        <v>106</v>
      </c>
      <c r="J7902">
        <v>2500018684</v>
      </c>
      <c r="K7902">
        <v>20251220</v>
      </c>
      <c r="L7902">
        <v>5600292978</v>
      </c>
      <c r="M7902" s="2">
        <v>46100</v>
      </c>
      <c r="N7902" t="s">
        <v>5012</v>
      </c>
      <c r="O7902">
        <v>310</v>
      </c>
      <c r="P7902">
        <v>102.12</v>
      </c>
      <c r="Q7902">
        <v>204.24</v>
      </c>
      <c r="R7902">
        <v>1.6951920000000001E-3</v>
      </c>
      <c r="S7902" t="s">
        <v>1229</v>
      </c>
      <c r="T7902">
        <v>204.24</v>
      </c>
      <c r="U7902">
        <v>1.6951920000000001E-3</v>
      </c>
      <c r="V7902">
        <v>2</v>
      </c>
      <c r="W7902">
        <v>0</v>
      </c>
      <c r="X7902">
        <v>2</v>
      </c>
      <c r="Y7902">
        <v>0</v>
      </c>
      <c r="Z7902">
        <v>0</v>
      </c>
      <c r="AA7902">
        <v>0</v>
      </c>
      <c r="AB7902">
        <v>0</v>
      </c>
      <c r="AC7902">
        <v>2</v>
      </c>
      <c r="AD7902">
        <v>204.24</v>
      </c>
      <c r="AE7902">
        <v>0</v>
      </c>
      <c r="AF7902" s="3">
        <v>0</v>
      </c>
      <c r="AG7902" t="s">
        <v>1240</v>
      </c>
      <c r="AH7902">
        <v>183</v>
      </c>
      <c r="AI7902" s="4" t="s">
        <v>1441</v>
      </c>
      <c r="AJ7902" t="s">
        <v>1232</v>
      </c>
      <c r="AK7902" t="s">
        <v>1233</v>
      </c>
      <c r="AL7902" t="s">
        <v>1233</v>
      </c>
    </row>
    <row r="7903" spans="1:38" x14ac:dyDescent="0.35">
      <c r="A7903">
        <v>40501529</v>
      </c>
      <c r="B7903">
        <v>40501529</v>
      </c>
      <c r="C7903" t="s">
        <v>5020</v>
      </c>
      <c r="D7903" t="s">
        <v>5021</v>
      </c>
      <c r="E7903" t="s">
        <v>1248</v>
      </c>
      <c r="F7903" t="s">
        <v>170</v>
      </c>
      <c r="G7903" t="s">
        <v>1073</v>
      </c>
      <c r="H7903" t="s">
        <v>456</v>
      </c>
      <c r="I7903" t="s">
        <v>63</v>
      </c>
      <c r="J7903">
        <v>2500018684</v>
      </c>
      <c r="K7903">
        <v>20251220</v>
      </c>
      <c r="L7903">
        <v>5600292978</v>
      </c>
      <c r="M7903" s="2">
        <v>46100</v>
      </c>
      <c r="N7903" t="s">
        <v>5012</v>
      </c>
      <c r="O7903">
        <v>330</v>
      </c>
      <c r="P7903">
        <v>11.1</v>
      </c>
      <c r="Q7903">
        <v>33.299999999999997</v>
      </c>
      <c r="R7903">
        <v>2.7638999999999995E-4</v>
      </c>
      <c r="S7903" t="s">
        <v>1229</v>
      </c>
      <c r="T7903">
        <v>33.299999999999997</v>
      </c>
      <c r="U7903">
        <v>2.7638999999999995E-4</v>
      </c>
      <c r="V7903">
        <v>3</v>
      </c>
      <c r="W7903">
        <v>0</v>
      </c>
      <c r="X7903">
        <v>3</v>
      </c>
      <c r="Y7903">
        <v>0</v>
      </c>
      <c r="Z7903">
        <v>0</v>
      </c>
      <c r="AA7903">
        <v>0</v>
      </c>
      <c r="AB7903">
        <v>0</v>
      </c>
      <c r="AC7903">
        <v>3</v>
      </c>
      <c r="AD7903">
        <v>33.299999999999997</v>
      </c>
      <c r="AE7903">
        <v>0</v>
      </c>
      <c r="AF7903" s="3">
        <v>0</v>
      </c>
      <c r="AG7903" t="s">
        <v>1240</v>
      </c>
      <c r="AH7903">
        <v>183</v>
      </c>
      <c r="AI7903" s="4" t="s">
        <v>1441</v>
      </c>
      <c r="AJ7903" t="s">
        <v>1232</v>
      </c>
      <c r="AK7903" t="s">
        <v>1233</v>
      </c>
      <c r="AL7903" t="s">
        <v>1233</v>
      </c>
    </row>
    <row r="7904" spans="1:38" x14ac:dyDescent="0.35">
      <c r="A7904">
        <v>40501529</v>
      </c>
      <c r="B7904">
        <v>40501529</v>
      </c>
      <c r="C7904" t="s">
        <v>5020</v>
      </c>
      <c r="D7904" t="s">
        <v>5021</v>
      </c>
      <c r="E7904" t="s">
        <v>1248</v>
      </c>
      <c r="F7904" t="s">
        <v>170</v>
      </c>
      <c r="G7904" t="s">
        <v>5092</v>
      </c>
      <c r="H7904" t="s">
        <v>5093</v>
      </c>
      <c r="I7904" t="s">
        <v>63</v>
      </c>
      <c r="J7904">
        <v>2500018684</v>
      </c>
      <c r="K7904">
        <v>20251220</v>
      </c>
      <c r="L7904">
        <v>5600292978</v>
      </c>
      <c r="M7904" s="2">
        <v>46100</v>
      </c>
      <c r="N7904" t="s">
        <v>5012</v>
      </c>
      <c r="O7904">
        <v>390</v>
      </c>
      <c r="P7904">
        <v>12.93</v>
      </c>
      <c r="Q7904">
        <v>258.60000000000002</v>
      </c>
      <c r="R7904">
        <v>2.1463800000000002E-3</v>
      </c>
      <c r="S7904" t="s">
        <v>1229</v>
      </c>
      <c r="T7904">
        <v>258.60000000000002</v>
      </c>
      <c r="U7904">
        <v>2.1463800000000002E-3</v>
      </c>
      <c r="V7904">
        <v>20</v>
      </c>
      <c r="W7904">
        <v>0</v>
      </c>
      <c r="X7904">
        <v>20</v>
      </c>
      <c r="Y7904">
        <v>0</v>
      </c>
      <c r="Z7904">
        <v>0</v>
      </c>
      <c r="AA7904">
        <v>0</v>
      </c>
      <c r="AB7904">
        <v>0</v>
      </c>
      <c r="AC7904">
        <v>20</v>
      </c>
      <c r="AD7904">
        <v>258.60000000000002</v>
      </c>
      <c r="AE7904">
        <v>0</v>
      </c>
      <c r="AF7904" s="3">
        <v>0</v>
      </c>
      <c r="AG7904" t="s">
        <v>1240</v>
      </c>
      <c r="AH7904">
        <v>183</v>
      </c>
      <c r="AI7904" s="4" t="s">
        <v>1441</v>
      </c>
      <c r="AJ7904" t="s">
        <v>1232</v>
      </c>
      <c r="AK7904" t="s">
        <v>1233</v>
      </c>
      <c r="AL7904" t="s">
        <v>1233</v>
      </c>
    </row>
    <row r="7905" spans="1:38" x14ac:dyDescent="0.35">
      <c r="A7905">
        <v>40501529</v>
      </c>
      <c r="B7905">
        <v>40501529</v>
      </c>
      <c r="C7905" t="s">
        <v>5020</v>
      </c>
      <c r="D7905" t="s">
        <v>5021</v>
      </c>
      <c r="E7905" t="s">
        <v>1248</v>
      </c>
      <c r="F7905" t="s">
        <v>170</v>
      </c>
      <c r="G7905" t="s">
        <v>5094</v>
      </c>
      <c r="H7905" t="s">
        <v>5095</v>
      </c>
      <c r="I7905" t="s">
        <v>63</v>
      </c>
      <c r="J7905">
        <v>2500018684</v>
      </c>
      <c r="K7905">
        <v>20251220</v>
      </c>
      <c r="L7905">
        <v>5600292978</v>
      </c>
      <c r="M7905" s="2">
        <v>46100</v>
      </c>
      <c r="N7905" t="s">
        <v>5012</v>
      </c>
      <c r="O7905">
        <v>400</v>
      </c>
      <c r="P7905">
        <v>16.649999999999999</v>
      </c>
      <c r="Q7905">
        <v>83.25</v>
      </c>
      <c r="R7905">
        <v>6.9097500000000003E-4</v>
      </c>
      <c r="S7905" t="s">
        <v>1229</v>
      </c>
      <c r="T7905">
        <v>83.25</v>
      </c>
      <c r="U7905">
        <v>6.9097500000000003E-4</v>
      </c>
      <c r="V7905">
        <v>5</v>
      </c>
      <c r="W7905">
        <v>0</v>
      </c>
      <c r="X7905">
        <v>5</v>
      </c>
      <c r="Y7905">
        <v>0</v>
      </c>
      <c r="Z7905">
        <v>0</v>
      </c>
      <c r="AA7905">
        <v>0</v>
      </c>
      <c r="AB7905">
        <v>0</v>
      </c>
      <c r="AC7905">
        <v>5</v>
      </c>
      <c r="AD7905">
        <v>83.25</v>
      </c>
      <c r="AE7905">
        <v>0</v>
      </c>
      <c r="AF7905" s="3">
        <v>0</v>
      </c>
      <c r="AG7905" t="s">
        <v>1240</v>
      </c>
      <c r="AH7905">
        <v>183</v>
      </c>
      <c r="AI7905" s="4" t="s">
        <v>1441</v>
      </c>
      <c r="AJ7905" t="s">
        <v>1232</v>
      </c>
      <c r="AK7905" t="s">
        <v>1254</v>
      </c>
      <c r="AL7905" t="s">
        <v>1255</v>
      </c>
    </row>
    <row r="7906" spans="1:38" x14ac:dyDescent="0.35">
      <c r="A7906">
        <v>40501529</v>
      </c>
      <c r="B7906">
        <v>40501529</v>
      </c>
      <c r="C7906" t="s">
        <v>5020</v>
      </c>
      <c r="D7906" t="s">
        <v>5021</v>
      </c>
      <c r="E7906" t="s">
        <v>1248</v>
      </c>
      <c r="F7906" t="s">
        <v>170</v>
      </c>
      <c r="G7906" t="s">
        <v>3631</v>
      </c>
      <c r="H7906" t="s">
        <v>3632</v>
      </c>
      <c r="I7906" t="s">
        <v>66</v>
      </c>
      <c r="J7906">
        <v>2500018684</v>
      </c>
      <c r="K7906">
        <v>20251220</v>
      </c>
      <c r="L7906">
        <v>5600292978</v>
      </c>
      <c r="M7906" s="2">
        <v>46100</v>
      </c>
      <c r="N7906" t="s">
        <v>5012</v>
      </c>
      <c r="O7906">
        <v>500</v>
      </c>
      <c r="P7906">
        <v>49.95</v>
      </c>
      <c r="Q7906">
        <v>7742.25</v>
      </c>
      <c r="R7906">
        <v>6.4260675000000003E-2</v>
      </c>
      <c r="S7906" t="s">
        <v>1229</v>
      </c>
      <c r="T7906">
        <v>9990</v>
      </c>
      <c r="U7906">
        <v>8.2917000000000005E-2</v>
      </c>
      <c r="V7906">
        <v>200</v>
      </c>
      <c r="W7906">
        <v>45</v>
      </c>
      <c r="X7906">
        <v>155</v>
      </c>
      <c r="Y7906">
        <v>0</v>
      </c>
      <c r="Z7906">
        <v>155</v>
      </c>
      <c r="AA7906">
        <v>0</v>
      </c>
      <c r="AB7906">
        <v>155</v>
      </c>
      <c r="AC7906">
        <v>0</v>
      </c>
      <c r="AD7906">
        <v>0</v>
      </c>
      <c r="AE7906">
        <v>312</v>
      </c>
      <c r="AF7906" s="3">
        <v>0.22500000000000001</v>
      </c>
      <c r="AG7906" t="s">
        <v>1277</v>
      </c>
      <c r="AH7906">
        <v>183</v>
      </c>
      <c r="AI7906" s="4" t="s">
        <v>1441</v>
      </c>
      <c r="AJ7906" t="s">
        <v>27</v>
      </c>
      <c r="AK7906" t="s">
        <v>27</v>
      </c>
    </row>
    <row r="7907" spans="1:38" x14ac:dyDescent="0.35">
      <c r="A7907">
        <v>40501529</v>
      </c>
      <c r="B7907">
        <v>40501529</v>
      </c>
      <c r="C7907" t="s">
        <v>5020</v>
      </c>
      <c r="D7907" t="s">
        <v>5021</v>
      </c>
      <c r="E7907" t="s">
        <v>1248</v>
      </c>
      <c r="F7907" t="s">
        <v>170</v>
      </c>
      <c r="G7907" t="s">
        <v>5096</v>
      </c>
      <c r="H7907" t="s">
        <v>5097</v>
      </c>
      <c r="I7907" t="s">
        <v>60</v>
      </c>
      <c r="J7907">
        <v>2500018684</v>
      </c>
      <c r="K7907">
        <v>20251220</v>
      </c>
      <c r="L7907">
        <v>5600292978</v>
      </c>
      <c r="M7907" s="2">
        <v>46100</v>
      </c>
      <c r="N7907" t="s">
        <v>5012</v>
      </c>
      <c r="O7907">
        <v>520</v>
      </c>
      <c r="P7907">
        <v>49.21</v>
      </c>
      <c r="Q7907">
        <v>196.84</v>
      </c>
      <c r="R7907">
        <v>1.6337720000000001E-3</v>
      </c>
      <c r="S7907" t="s">
        <v>1229</v>
      </c>
      <c r="T7907">
        <v>196.84</v>
      </c>
      <c r="U7907">
        <v>1.6337720000000001E-3</v>
      </c>
      <c r="V7907">
        <v>4</v>
      </c>
      <c r="W7907">
        <v>0</v>
      </c>
      <c r="X7907">
        <v>4</v>
      </c>
      <c r="Y7907">
        <v>4</v>
      </c>
      <c r="Z7907">
        <v>0</v>
      </c>
      <c r="AA7907">
        <v>0</v>
      </c>
      <c r="AB7907">
        <v>4</v>
      </c>
      <c r="AC7907">
        <v>0</v>
      </c>
      <c r="AD7907">
        <v>0</v>
      </c>
      <c r="AE7907">
        <v>6</v>
      </c>
      <c r="AF7907" s="3">
        <v>0</v>
      </c>
      <c r="AG7907" t="s">
        <v>1240</v>
      </c>
      <c r="AH7907">
        <v>183</v>
      </c>
      <c r="AI7907" s="4" t="s">
        <v>1441</v>
      </c>
      <c r="AJ7907" t="s">
        <v>27</v>
      </c>
      <c r="AK7907" t="s">
        <v>27</v>
      </c>
    </row>
    <row r="7908" spans="1:38" x14ac:dyDescent="0.35">
      <c r="A7908">
        <v>40501529</v>
      </c>
      <c r="B7908">
        <v>40501529</v>
      </c>
      <c r="C7908" t="s">
        <v>5020</v>
      </c>
      <c r="D7908" t="s">
        <v>5021</v>
      </c>
      <c r="E7908" t="s">
        <v>1248</v>
      </c>
      <c r="F7908" t="s">
        <v>170</v>
      </c>
      <c r="G7908" t="s">
        <v>2299</v>
      </c>
      <c r="H7908" t="s">
        <v>2386</v>
      </c>
      <c r="I7908" t="s">
        <v>63</v>
      </c>
      <c r="J7908">
        <v>2500028050</v>
      </c>
      <c r="K7908">
        <v>20251220</v>
      </c>
      <c r="L7908">
        <v>5600292979</v>
      </c>
      <c r="M7908" s="2">
        <v>46100</v>
      </c>
      <c r="N7908" t="s">
        <v>5012</v>
      </c>
      <c r="O7908">
        <v>20</v>
      </c>
      <c r="P7908">
        <v>43.5</v>
      </c>
      <c r="Q7908">
        <v>87</v>
      </c>
      <c r="R7908">
        <v>7.2210000000000004E-4</v>
      </c>
      <c r="S7908" t="s">
        <v>1229</v>
      </c>
      <c r="T7908">
        <v>87</v>
      </c>
      <c r="U7908">
        <v>7.2210000000000004E-4</v>
      </c>
      <c r="V7908">
        <v>2</v>
      </c>
      <c r="W7908">
        <v>0</v>
      </c>
      <c r="X7908">
        <v>2</v>
      </c>
      <c r="Y7908">
        <v>0</v>
      </c>
      <c r="Z7908">
        <v>1</v>
      </c>
      <c r="AA7908">
        <v>0</v>
      </c>
      <c r="AB7908">
        <v>1</v>
      </c>
      <c r="AC7908">
        <v>1</v>
      </c>
      <c r="AD7908">
        <v>43.5</v>
      </c>
      <c r="AE7908">
        <v>0</v>
      </c>
      <c r="AF7908" s="3">
        <v>0</v>
      </c>
      <c r="AG7908" t="s">
        <v>1240</v>
      </c>
      <c r="AH7908">
        <v>183</v>
      </c>
      <c r="AI7908" s="4" t="s">
        <v>1441</v>
      </c>
      <c r="AJ7908" t="s">
        <v>1232</v>
      </c>
      <c r="AK7908" t="s">
        <v>1269</v>
      </c>
      <c r="AL7908" t="s">
        <v>1269</v>
      </c>
    </row>
    <row r="7909" spans="1:38" x14ac:dyDescent="0.35">
      <c r="A7909">
        <v>40501529</v>
      </c>
      <c r="B7909">
        <v>40501529</v>
      </c>
      <c r="C7909" t="s">
        <v>5020</v>
      </c>
      <c r="D7909" t="s">
        <v>5021</v>
      </c>
      <c r="E7909" t="s">
        <v>1248</v>
      </c>
      <c r="F7909" t="s">
        <v>170</v>
      </c>
      <c r="G7909" t="s">
        <v>5098</v>
      </c>
      <c r="H7909" t="s">
        <v>336</v>
      </c>
      <c r="I7909" t="s">
        <v>49</v>
      </c>
      <c r="J7909">
        <v>2500028050</v>
      </c>
      <c r="K7909">
        <v>20251220</v>
      </c>
      <c r="L7909">
        <v>5600292979</v>
      </c>
      <c r="M7909" s="2">
        <v>46100</v>
      </c>
      <c r="N7909" t="s">
        <v>5012</v>
      </c>
      <c r="O7909">
        <v>100</v>
      </c>
      <c r="P7909">
        <v>56.48</v>
      </c>
      <c r="Q7909">
        <v>1355.52</v>
      </c>
      <c r="R7909">
        <v>1.1250816E-2</v>
      </c>
      <c r="S7909" t="s">
        <v>1229</v>
      </c>
      <c r="T7909">
        <v>1355.52</v>
      </c>
      <c r="U7909">
        <v>1.1250816E-2</v>
      </c>
      <c r="V7909">
        <v>24</v>
      </c>
      <c r="W7909">
        <v>0</v>
      </c>
      <c r="X7909">
        <v>24</v>
      </c>
      <c r="Y7909">
        <v>0</v>
      </c>
      <c r="Z7909">
        <v>0</v>
      </c>
      <c r="AA7909">
        <v>0</v>
      </c>
      <c r="AB7909">
        <v>0</v>
      </c>
      <c r="AC7909">
        <v>24</v>
      </c>
      <c r="AD7909">
        <v>1355.52</v>
      </c>
      <c r="AE7909">
        <v>0</v>
      </c>
      <c r="AF7909" s="3">
        <v>0</v>
      </c>
      <c r="AG7909" t="s">
        <v>1240</v>
      </c>
      <c r="AH7909">
        <v>183</v>
      </c>
      <c r="AI7909" s="4" t="s">
        <v>1441</v>
      </c>
      <c r="AJ7909" t="s">
        <v>1232</v>
      </c>
      <c r="AK7909" t="s">
        <v>1233</v>
      </c>
      <c r="AL7909" t="s">
        <v>1233</v>
      </c>
    </row>
    <row r="7910" spans="1:38" x14ac:dyDescent="0.35">
      <c r="A7910">
        <v>40501529</v>
      </c>
      <c r="B7910">
        <v>40501529</v>
      </c>
      <c r="C7910" t="s">
        <v>5020</v>
      </c>
      <c r="D7910" t="s">
        <v>5021</v>
      </c>
      <c r="E7910" t="s">
        <v>1248</v>
      </c>
      <c r="F7910" t="s">
        <v>170</v>
      </c>
      <c r="G7910" t="s">
        <v>1384</v>
      </c>
      <c r="H7910" t="s">
        <v>1385</v>
      </c>
      <c r="I7910" t="s">
        <v>66</v>
      </c>
      <c r="J7910">
        <v>2500028050</v>
      </c>
      <c r="K7910">
        <v>20251220</v>
      </c>
      <c r="L7910">
        <v>5600292979</v>
      </c>
      <c r="M7910" s="2">
        <v>46100</v>
      </c>
      <c r="N7910" t="s">
        <v>5012</v>
      </c>
      <c r="O7910">
        <v>140</v>
      </c>
      <c r="P7910">
        <v>2.4900000000000002</v>
      </c>
      <c r="Q7910">
        <v>59.760000000000005</v>
      </c>
      <c r="R7910">
        <v>4.9600800000000004E-4</v>
      </c>
      <c r="S7910" t="s">
        <v>1229</v>
      </c>
      <c r="T7910">
        <v>59.760000000000005</v>
      </c>
      <c r="U7910">
        <v>4.9600800000000004E-4</v>
      </c>
      <c r="V7910">
        <v>24</v>
      </c>
      <c r="W7910">
        <v>0</v>
      </c>
      <c r="X7910">
        <v>24</v>
      </c>
      <c r="Y7910">
        <v>0</v>
      </c>
      <c r="Z7910">
        <v>0</v>
      </c>
      <c r="AA7910">
        <v>0</v>
      </c>
      <c r="AB7910">
        <v>0</v>
      </c>
      <c r="AC7910">
        <v>24</v>
      </c>
      <c r="AD7910">
        <v>59.76</v>
      </c>
      <c r="AE7910">
        <v>0</v>
      </c>
      <c r="AF7910" s="3">
        <v>0</v>
      </c>
      <c r="AG7910" t="s">
        <v>1240</v>
      </c>
      <c r="AH7910">
        <v>183</v>
      </c>
      <c r="AI7910" s="4" t="s">
        <v>1441</v>
      </c>
      <c r="AJ7910" t="s">
        <v>1232</v>
      </c>
      <c r="AK7910" t="s">
        <v>1254</v>
      </c>
      <c r="AL7910" t="s">
        <v>1255</v>
      </c>
    </row>
    <row r="7911" spans="1:38" x14ac:dyDescent="0.35">
      <c r="A7911">
        <v>40501529</v>
      </c>
      <c r="B7911">
        <v>40501529</v>
      </c>
      <c r="C7911" t="s">
        <v>5020</v>
      </c>
      <c r="D7911" t="s">
        <v>5021</v>
      </c>
      <c r="E7911" t="s">
        <v>1248</v>
      </c>
      <c r="F7911" t="s">
        <v>170</v>
      </c>
      <c r="G7911" t="s">
        <v>1815</v>
      </c>
      <c r="H7911" t="s">
        <v>2137</v>
      </c>
      <c r="I7911" t="s">
        <v>63</v>
      </c>
      <c r="J7911">
        <v>2500028050</v>
      </c>
      <c r="K7911">
        <v>20251220</v>
      </c>
      <c r="L7911">
        <v>5600292979</v>
      </c>
      <c r="M7911" s="2">
        <v>46100</v>
      </c>
      <c r="N7911" t="s">
        <v>5012</v>
      </c>
      <c r="O7911">
        <v>290</v>
      </c>
      <c r="P7911">
        <v>151.68</v>
      </c>
      <c r="Q7911">
        <v>151.68</v>
      </c>
      <c r="R7911">
        <v>1.2589440000000001E-3</v>
      </c>
      <c r="S7911" t="s">
        <v>1229</v>
      </c>
      <c r="T7911">
        <v>151.68</v>
      </c>
      <c r="U7911">
        <v>1.2589440000000001E-3</v>
      </c>
      <c r="V7911">
        <v>1</v>
      </c>
      <c r="W7911">
        <v>0</v>
      </c>
      <c r="X7911">
        <v>1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 s="3">
        <v>0</v>
      </c>
      <c r="AG7911" t="s">
        <v>1240</v>
      </c>
      <c r="AH7911">
        <v>183</v>
      </c>
      <c r="AI7911" s="4" t="s">
        <v>1441</v>
      </c>
      <c r="AJ7911" t="s">
        <v>27</v>
      </c>
      <c r="AK7911" t="s">
        <v>27</v>
      </c>
    </row>
    <row r="7912" spans="1:38" x14ac:dyDescent="0.35">
      <c r="A7912">
        <v>40501529</v>
      </c>
      <c r="B7912">
        <v>40501529</v>
      </c>
      <c r="C7912" t="s">
        <v>5020</v>
      </c>
      <c r="D7912" t="s">
        <v>5021</v>
      </c>
      <c r="E7912" t="s">
        <v>1248</v>
      </c>
      <c r="F7912" t="s">
        <v>170</v>
      </c>
      <c r="G7912" t="s">
        <v>5099</v>
      </c>
      <c r="H7912" t="s">
        <v>5100</v>
      </c>
      <c r="I7912" t="s">
        <v>2108</v>
      </c>
      <c r="J7912">
        <v>2500028050</v>
      </c>
      <c r="K7912">
        <v>20251220</v>
      </c>
      <c r="L7912">
        <v>5600292979</v>
      </c>
      <c r="M7912" s="2">
        <v>46100</v>
      </c>
      <c r="N7912" t="s">
        <v>5012</v>
      </c>
      <c r="O7912">
        <v>340</v>
      </c>
      <c r="P7912">
        <v>464.6</v>
      </c>
      <c r="Q7912">
        <v>464.6</v>
      </c>
      <c r="R7912">
        <v>3.8561800000000003E-3</v>
      </c>
      <c r="S7912" t="s">
        <v>1229</v>
      </c>
      <c r="T7912">
        <v>464.6</v>
      </c>
      <c r="U7912">
        <v>3.8561800000000003E-3</v>
      </c>
      <c r="V7912">
        <v>1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464.6</v>
      </c>
      <c r="AE7912">
        <v>0</v>
      </c>
      <c r="AF7912" s="3">
        <v>0</v>
      </c>
      <c r="AG7912" t="s">
        <v>1240</v>
      </c>
      <c r="AH7912">
        <v>183</v>
      </c>
      <c r="AI7912" s="4" t="s">
        <v>1441</v>
      </c>
      <c r="AJ7912" t="s">
        <v>1232</v>
      </c>
      <c r="AK7912" t="s">
        <v>1233</v>
      </c>
      <c r="AL7912" t="s">
        <v>1233</v>
      </c>
    </row>
    <row r="7913" spans="1:38" x14ac:dyDescent="0.35">
      <c r="A7913">
        <v>40501529</v>
      </c>
      <c r="B7913">
        <v>40501529</v>
      </c>
      <c r="C7913" t="s">
        <v>5020</v>
      </c>
      <c r="D7913" t="s">
        <v>5021</v>
      </c>
      <c r="E7913" t="s">
        <v>1248</v>
      </c>
      <c r="F7913" t="s">
        <v>170</v>
      </c>
      <c r="G7913" t="s">
        <v>2031</v>
      </c>
      <c r="H7913" t="s">
        <v>4103</v>
      </c>
      <c r="I7913" t="s">
        <v>487</v>
      </c>
      <c r="J7913">
        <v>2500028050</v>
      </c>
      <c r="K7913">
        <v>20251220</v>
      </c>
      <c r="L7913">
        <v>5600292979</v>
      </c>
      <c r="M7913" s="2">
        <v>46100</v>
      </c>
      <c r="N7913" t="s">
        <v>5012</v>
      </c>
      <c r="O7913">
        <v>380</v>
      </c>
      <c r="P7913">
        <v>353.61</v>
      </c>
      <c r="Q7913">
        <v>353.61</v>
      </c>
      <c r="R7913">
        <v>2.9349630000000001E-3</v>
      </c>
      <c r="S7913" t="s">
        <v>1229</v>
      </c>
      <c r="T7913">
        <v>353.61</v>
      </c>
      <c r="U7913">
        <v>2.9349630000000001E-3</v>
      </c>
      <c r="V7913">
        <v>1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353.61</v>
      </c>
      <c r="AE7913">
        <v>0</v>
      </c>
      <c r="AF7913" s="3">
        <v>0</v>
      </c>
      <c r="AG7913" t="s">
        <v>1240</v>
      </c>
      <c r="AH7913">
        <v>183</v>
      </c>
      <c r="AI7913" s="4" t="s">
        <v>1441</v>
      </c>
      <c r="AJ7913" t="s">
        <v>1232</v>
      </c>
      <c r="AK7913" t="s">
        <v>1233</v>
      </c>
      <c r="AL7913" t="s">
        <v>1233</v>
      </c>
    </row>
    <row r="7914" spans="1:38" x14ac:dyDescent="0.35">
      <c r="A7914">
        <v>40501529</v>
      </c>
      <c r="B7914">
        <v>40501529</v>
      </c>
      <c r="C7914" t="s">
        <v>5020</v>
      </c>
      <c r="D7914" t="s">
        <v>5021</v>
      </c>
      <c r="E7914" t="s">
        <v>1248</v>
      </c>
      <c r="F7914" t="s">
        <v>170</v>
      </c>
      <c r="G7914" t="s">
        <v>1626</v>
      </c>
      <c r="H7914" t="s">
        <v>1627</v>
      </c>
      <c r="I7914" t="s">
        <v>60</v>
      </c>
      <c r="J7914">
        <v>2500028050</v>
      </c>
      <c r="K7914">
        <v>20251220</v>
      </c>
      <c r="L7914">
        <v>5600292979</v>
      </c>
      <c r="M7914" s="2">
        <v>46100</v>
      </c>
      <c r="N7914" t="s">
        <v>5012</v>
      </c>
      <c r="O7914">
        <v>420</v>
      </c>
      <c r="P7914">
        <v>34.75</v>
      </c>
      <c r="Q7914">
        <v>695</v>
      </c>
      <c r="R7914">
        <v>5.7685000000000002E-3</v>
      </c>
      <c r="S7914" t="s">
        <v>1229</v>
      </c>
      <c r="T7914">
        <v>695</v>
      </c>
      <c r="U7914">
        <v>5.7685000000000002E-3</v>
      </c>
      <c r="V7914">
        <v>20</v>
      </c>
      <c r="W7914">
        <v>0</v>
      </c>
      <c r="X7914">
        <v>20</v>
      </c>
      <c r="Y7914">
        <v>20</v>
      </c>
      <c r="Z7914">
        <v>0</v>
      </c>
      <c r="AA7914">
        <v>0</v>
      </c>
      <c r="AB7914">
        <v>20</v>
      </c>
      <c r="AC7914">
        <v>0</v>
      </c>
      <c r="AD7914">
        <v>0</v>
      </c>
      <c r="AE7914">
        <v>0</v>
      </c>
      <c r="AF7914" s="3">
        <v>0</v>
      </c>
      <c r="AG7914" t="s">
        <v>1240</v>
      </c>
      <c r="AH7914">
        <v>183</v>
      </c>
      <c r="AI7914" s="4" t="s">
        <v>1441</v>
      </c>
      <c r="AJ7914" t="s">
        <v>27</v>
      </c>
      <c r="AK7914" t="s">
        <v>27</v>
      </c>
    </row>
    <row r="7915" spans="1:38" x14ac:dyDescent="0.35">
      <c r="A7915">
        <v>40501529</v>
      </c>
      <c r="B7915">
        <v>40501529</v>
      </c>
      <c r="C7915" t="s">
        <v>5020</v>
      </c>
      <c r="D7915" t="s">
        <v>5021</v>
      </c>
      <c r="E7915" t="s">
        <v>1248</v>
      </c>
      <c r="F7915" t="s">
        <v>170</v>
      </c>
      <c r="G7915" t="s">
        <v>781</v>
      </c>
      <c r="H7915" t="s">
        <v>782</v>
      </c>
      <c r="I7915" t="s">
        <v>66</v>
      </c>
      <c r="J7915">
        <v>2500028050</v>
      </c>
      <c r="K7915">
        <v>20251220</v>
      </c>
      <c r="L7915">
        <v>5600292979</v>
      </c>
      <c r="M7915" s="2">
        <v>46100</v>
      </c>
      <c r="N7915" t="s">
        <v>5012</v>
      </c>
      <c r="O7915">
        <v>450</v>
      </c>
      <c r="P7915">
        <v>60.68</v>
      </c>
      <c r="Q7915">
        <v>182.04</v>
      </c>
      <c r="R7915">
        <v>1.510932E-3</v>
      </c>
      <c r="S7915" t="s">
        <v>1229</v>
      </c>
      <c r="T7915">
        <v>182.04</v>
      </c>
      <c r="U7915">
        <v>1.510932E-3</v>
      </c>
      <c r="V7915">
        <v>3</v>
      </c>
      <c r="W7915">
        <v>0</v>
      </c>
      <c r="X7915">
        <v>3</v>
      </c>
      <c r="Y7915">
        <v>3</v>
      </c>
      <c r="Z7915">
        <v>0</v>
      </c>
      <c r="AA7915">
        <v>0</v>
      </c>
      <c r="AB7915">
        <v>3</v>
      </c>
      <c r="AC7915">
        <v>0</v>
      </c>
      <c r="AD7915">
        <v>0</v>
      </c>
      <c r="AE7915">
        <v>164</v>
      </c>
      <c r="AF7915" s="3">
        <v>0</v>
      </c>
      <c r="AG7915" t="s">
        <v>1240</v>
      </c>
      <c r="AH7915">
        <v>183</v>
      </c>
      <c r="AI7915" s="4" t="s">
        <v>1441</v>
      </c>
      <c r="AJ7915" t="s">
        <v>27</v>
      </c>
      <c r="AK7915" t="s">
        <v>27</v>
      </c>
    </row>
    <row r="7916" spans="1:38" x14ac:dyDescent="0.35">
      <c r="A7916">
        <v>40904156</v>
      </c>
      <c r="B7916">
        <v>30200069</v>
      </c>
      <c r="C7916" t="s">
        <v>292</v>
      </c>
      <c r="D7916" t="s">
        <v>293</v>
      </c>
      <c r="E7916" t="s">
        <v>187</v>
      </c>
      <c r="F7916" t="s">
        <v>46</v>
      </c>
      <c r="G7916" t="s">
        <v>1437</v>
      </c>
      <c r="H7916" t="s">
        <v>1438</v>
      </c>
      <c r="I7916" t="s">
        <v>63</v>
      </c>
      <c r="J7916">
        <v>9210108813</v>
      </c>
      <c r="K7916">
        <v>20260319</v>
      </c>
      <c r="L7916">
        <v>5600293083</v>
      </c>
      <c r="M7916" s="2">
        <v>46100</v>
      </c>
      <c r="N7916" t="s">
        <v>5012</v>
      </c>
      <c r="O7916">
        <v>10</v>
      </c>
      <c r="P7916">
        <v>24.49</v>
      </c>
      <c r="Q7916">
        <v>48.98</v>
      </c>
      <c r="R7916">
        <v>4.0653399999999995E-4</v>
      </c>
      <c r="S7916" t="s">
        <v>1229</v>
      </c>
      <c r="T7916">
        <v>48.98</v>
      </c>
      <c r="U7916">
        <v>4.0653399999999995E-4</v>
      </c>
      <c r="V7916">
        <v>2</v>
      </c>
      <c r="W7916">
        <v>0</v>
      </c>
      <c r="X7916">
        <v>2</v>
      </c>
      <c r="Y7916">
        <v>0</v>
      </c>
      <c r="Z7916">
        <v>0</v>
      </c>
      <c r="AA7916">
        <v>0</v>
      </c>
      <c r="AB7916">
        <v>0</v>
      </c>
      <c r="AC7916">
        <v>2</v>
      </c>
      <c r="AD7916">
        <v>48.98</v>
      </c>
      <c r="AE7916">
        <v>0</v>
      </c>
      <c r="AF7916" s="3">
        <v>0</v>
      </c>
      <c r="AG7916" t="s">
        <v>1240</v>
      </c>
      <c r="AH7916">
        <v>183</v>
      </c>
      <c r="AI7916" s="4" t="s">
        <v>1441</v>
      </c>
      <c r="AJ7916" t="s">
        <v>1232</v>
      </c>
      <c r="AK7916" t="s">
        <v>1233</v>
      </c>
      <c r="AL7916" t="s">
        <v>1233</v>
      </c>
    </row>
    <row r="7917" spans="1:38" x14ac:dyDescent="0.35">
      <c r="A7917">
        <v>40904156</v>
      </c>
      <c r="B7917">
        <v>30200069</v>
      </c>
      <c r="C7917" t="s">
        <v>292</v>
      </c>
      <c r="D7917" t="s">
        <v>293</v>
      </c>
      <c r="E7917" t="s">
        <v>187</v>
      </c>
      <c r="F7917" t="s">
        <v>46</v>
      </c>
      <c r="G7917" t="s">
        <v>378</v>
      </c>
      <c r="H7917" t="s">
        <v>379</v>
      </c>
      <c r="I7917" t="s">
        <v>106</v>
      </c>
      <c r="J7917">
        <v>9210109014</v>
      </c>
      <c r="K7917">
        <v>20260320</v>
      </c>
      <c r="L7917">
        <v>5600293231</v>
      </c>
      <c r="M7917" s="2">
        <v>46101</v>
      </c>
      <c r="N7917" t="s">
        <v>5012</v>
      </c>
      <c r="O7917">
        <v>40</v>
      </c>
      <c r="P7917">
        <v>28.33</v>
      </c>
      <c r="Q7917">
        <v>8499</v>
      </c>
      <c r="R7917">
        <v>7.0541699999999999E-2</v>
      </c>
      <c r="S7917" t="s">
        <v>1229</v>
      </c>
      <c r="T7917">
        <v>8499</v>
      </c>
      <c r="U7917">
        <v>7.0541699999999999E-2</v>
      </c>
      <c r="V7917">
        <v>300</v>
      </c>
      <c r="W7917">
        <v>0</v>
      </c>
      <c r="X7917">
        <v>300</v>
      </c>
      <c r="Y7917">
        <v>91</v>
      </c>
      <c r="Z7917">
        <v>209</v>
      </c>
      <c r="AA7917">
        <v>0</v>
      </c>
      <c r="AB7917">
        <v>300</v>
      </c>
      <c r="AC7917">
        <v>0</v>
      </c>
      <c r="AD7917">
        <v>0</v>
      </c>
      <c r="AE7917">
        <v>0</v>
      </c>
      <c r="AF7917" s="3">
        <v>0</v>
      </c>
      <c r="AG7917" t="s">
        <v>1240</v>
      </c>
      <c r="AH7917">
        <v>182</v>
      </c>
      <c r="AI7917" s="4" t="s">
        <v>1441</v>
      </c>
      <c r="AJ7917" t="s">
        <v>27</v>
      </c>
      <c r="AK7917" t="s">
        <v>27</v>
      </c>
    </row>
    <row r="7918" spans="1:38" x14ac:dyDescent="0.35">
      <c r="A7918">
        <v>40900861</v>
      </c>
      <c r="B7918">
        <v>30200643</v>
      </c>
      <c r="C7918" t="s">
        <v>5101</v>
      </c>
      <c r="D7918" t="s">
        <v>5102</v>
      </c>
      <c r="E7918" t="s">
        <v>5103</v>
      </c>
      <c r="F7918" t="s">
        <v>170</v>
      </c>
      <c r="G7918" t="s">
        <v>451</v>
      </c>
      <c r="H7918" t="s">
        <v>738</v>
      </c>
      <c r="I7918" t="s">
        <v>63</v>
      </c>
      <c r="J7918">
        <v>4596078844</v>
      </c>
      <c r="K7918">
        <v>20260216</v>
      </c>
      <c r="L7918">
        <v>5600294075</v>
      </c>
      <c r="M7918" s="2">
        <v>46108</v>
      </c>
      <c r="N7918" t="s">
        <v>5012</v>
      </c>
      <c r="O7918">
        <v>50</v>
      </c>
      <c r="P7918">
        <v>23.71</v>
      </c>
      <c r="Q7918">
        <v>118.55000000000001</v>
      </c>
      <c r="R7918">
        <v>9.8396500000000006E-4</v>
      </c>
      <c r="S7918" t="s">
        <v>1229</v>
      </c>
      <c r="T7918">
        <v>118.55000000000001</v>
      </c>
      <c r="U7918">
        <v>9.8396500000000006E-4</v>
      </c>
      <c r="V7918">
        <v>5</v>
      </c>
      <c r="W7918">
        <v>0</v>
      </c>
      <c r="X7918">
        <v>5</v>
      </c>
      <c r="Y7918">
        <v>0</v>
      </c>
      <c r="Z7918">
        <v>0</v>
      </c>
      <c r="AA7918">
        <v>0</v>
      </c>
      <c r="AB7918">
        <v>0</v>
      </c>
      <c r="AC7918">
        <v>5</v>
      </c>
      <c r="AD7918">
        <v>118.55</v>
      </c>
      <c r="AE7918">
        <v>0</v>
      </c>
      <c r="AF7918" s="3">
        <v>0</v>
      </c>
      <c r="AG7918" t="s">
        <v>1240</v>
      </c>
      <c r="AH7918">
        <v>175</v>
      </c>
      <c r="AI7918" s="4" t="s">
        <v>1571</v>
      </c>
      <c r="AJ7918" t="s">
        <v>1232</v>
      </c>
      <c r="AK7918" t="s">
        <v>1233</v>
      </c>
      <c r="AL7918" t="s">
        <v>1233</v>
      </c>
    </row>
    <row r="7919" spans="1:38" x14ac:dyDescent="0.35">
      <c r="A7919">
        <v>40904156</v>
      </c>
      <c r="B7919">
        <v>30200069</v>
      </c>
      <c r="C7919" t="s">
        <v>292</v>
      </c>
      <c r="D7919" t="s">
        <v>293</v>
      </c>
      <c r="E7919" t="s">
        <v>187</v>
      </c>
      <c r="F7919" t="s">
        <v>46</v>
      </c>
      <c r="G7919" t="s">
        <v>5104</v>
      </c>
      <c r="H7919" t="s">
        <v>5105</v>
      </c>
      <c r="I7919" t="s">
        <v>66</v>
      </c>
      <c r="J7919">
        <v>9210131516</v>
      </c>
      <c r="K7919">
        <v>20260328</v>
      </c>
      <c r="L7919">
        <v>5600294352</v>
      </c>
      <c r="M7919" s="2">
        <v>46109</v>
      </c>
      <c r="N7919" t="s">
        <v>5012</v>
      </c>
      <c r="O7919">
        <v>80</v>
      </c>
      <c r="P7919">
        <v>107.04</v>
      </c>
      <c r="Q7919">
        <v>107.04</v>
      </c>
      <c r="R7919">
        <v>8.8843199999999998E-4</v>
      </c>
      <c r="S7919" t="s">
        <v>1229</v>
      </c>
      <c r="T7919">
        <v>107.04</v>
      </c>
      <c r="U7919">
        <v>8.8843199999999998E-4</v>
      </c>
      <c r="V7919">
        <v>1</v>
      </c>
      <c r="W7919">
        <v>0</v>
      </c>
      <c r="X7919">
        <v>1</v>
      </c>
      <c r="Y7919">
        <v>1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 s="3">
        <v>0</v>
      </c>
      <c r="AG7919" t="s">
        <v>1240</v>
      </c>
      <c r="AH7919">
        <v>174</v>
      </c>
      <c r="AI7919" s="4" t="s">
        <v>1571</v>
      </c>
      <c r="AJ7919" t="s">
        <v>27</v>
      </c>
      <c r="AK7919" t="s">
        <v>27</v>
      </c>
    </row>
    <row r="7920" spans="1:38" x14ac:dyDescent="0.35">
      <c r="A7920">
        <v>40512321</v>
      </c>
      <c r="B7920">
        <v>40512321</v>
      </c>
      <c r="C7920" t="s">
        <v>5035</v>
      </c>
      <c r="D7920" t="s">
        <v>5036</v>
      </c>
      <c r="E7920" t="s">
        <v>1248</v>
      </c>
      <c r="F7920" t="s">
        <v>170</v>
      </c>
      <c r="G7920" t="s">
        <v>2434</v>
      </c>
      <c r="H7920" t="s">
        <v>1034</v>
      </c>
      <c r="I7920" t="s">
        <v>63</v>
      </c>
      <c r="J7920" t="s">
        <v>5106</v>
      </c>
      <c r="K7920">
        <v>20260401</v>
      </c>
      <c r="L7920">
        <v>5600294909</v>
      </c>
      <c r="M7920" s="2">
        <v>46114</v>
      </c>
      <c r="N7920" t="s">
        <v>5016</v>
      </c>
      <c r="O7920">
        <v>70</v>
      </c>
      <c r="P7920">
        <v>844.89</v>
      </c>
      <c r="Q7920">
        <v>844.89</v>
      </c>
      <c r="R7920">
        <v>7.0125869999999998E-3</v>
      </c>
      <c r="S7920" t="s">
        <v>1229</v>
      </c>
      <c r="T7920">
        <v>844.89</v>
      </c>
      <c r="U7920">
        <v>7.0125869999999998E-3</v>
      </c>
      <c r="V7920">
        <v>1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 s="3">
        <v>0</v>
      </c>
      <c r="AG7920" t="s">
        <v>1240</v>
      </c>
      <c r="AH7920">
        <v>169</v>
      </c>
      <c r="AI7920" s="4" t="s">
        <v>1571</v>
      </c>
      <c r="AJ7920" t="s">
        <v>27</v>
      </c>
      <c r="AK7920" t="s">
        <v>27</v>
      </c>
    </row>
    <row r="7921" spans="1:38" x14ac:dyDescent="0.35">
      <c r="A7921">
        <v>40512321</v>
      </c>
      <c r="B7921">
        <v>40512321</v>
      </c>
      <c r="C7921" t="s">
        <v>5035</v>
      </c>
      <c r="D7921" t="s">
        <v>5036</v>
      </c>
      <c r="E7921" t="s">
        <v>1248</v>
      </c>
      <c r="F7921" t="s">
        <v>170</v>
      </c>
      <c r="G7921" t="s">
        <v>4575</v>
      </c>
      <c r="H7921" t="s">
        <v>4576</v>
      </c>
      <c r="I7921" t="s">
        <v>66</v>
      </c>
      <c r="J7921" t="s">
        <v>5106</v>
      </c>
      <c r="K7921">
        <v>20260401</v>
      </c>
      <c r="L7921">
        <v>5600294909</v>
      </c>
      <c r="M7921" s="2">
        <v>46114</v>
      </c>
      <c r="N7921" t="s">
        <v>5016</v>
      </c>
      <c r="O7921">
        <v>220</v>
      </c>
      <c r="P7921">
        <v>150.47999999999999</v>
      </c>
      <c r="Q7921">
        <v>150.47999999999999</v>
      </c>
      <c r="R7921">
        <v>1.2489839999999999E-3</v>
      </c>
      <c r="S7921" t="s">
        <v>1229</v>
      </c>
      <c r="T7921">
        <v>150.47999999999999</v>
      </c>
      <c r="U7921">
        <v>1.2489839999999999E-3</v>
      </c>
      <c r="V7921">
        <v>1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82</v>
      </c>
      <c r="AF7921" s="3">
        <v>0</v>
      </c>
      <c r="AG7921" t="s">
        <v>1240</v>
      </c>
      <c r="AH7921">
        <v>169</v>
      </c>
      <c r="AI7921" s="4" t="s">
        <v>1571</v>
      </c>
      <c r="AJ7921" t="s">
        <v>27</v>
      </c>
      <c r="AK7921" t="s">
        <v>27</v>
      </c>
    </row>
    <row r="7922" spans="1:38" x14ac:dyDescent="0.35">
      <c r="A7922">
        <v>40512321</v>
      </c>
      <c r="B7922">
        <v>40512321</v>
      </c>
      <c r="C7922" t="s">
        <v>5035</v>
      </c>
      <c r="D7922" t="s">
        <v>5036</v>
      </c>
      <c r="E7922" t="s">
        <v>1248</v>
      </c>
      <c r="F7922" t="s">
        <v>170</v>
      </c>
      <c r="G7922" t="s">
        <v>1634</v>
      </c>
      <c r="H7922" t="s">
        <v>1635</v>
      </c>
      <c r="I7922" t="s">
        <v>66</v>
      </c>
      <c r="J7922" t="s">
        <v>5106</v>
      </c>
      <c r="K7922">
        <v>20260401</v>
      </c>
      <c r="L7922">
        <v>5600294909</v>
      </c>
      <c r="M7922" s="2">
        <v>46114</v>
      </c>
      <c r="N7922" t="s">
        <v>5016</v>
      </c>
      <c r="O7922">
        <v>410</v>
      </c>
      <c r="P7922">
        <v>3.09</v>
      </c>
      <c r="Q7922">
        <v>15.45</v>
      </c>
      <c r="R7922">
        <v>1.2823499999999998E-4</v>
      </c>
      <c r="S7922" t="s">
        <v>1229</v>
      </c>
      <c r="T7922">
        <v>15.45</v>
      </c>
      <c r="U7922">
        <v>1.2823499999999998E-4</v>
      </c>
      <c r="V7922">
        <v>5</v>
      </c>
      <c r="W7922">
        <v>0</v>
      </c>
      <c r="X7922">
        <v>5</v>
      </c>
      <c r="Y7922">
        <v>0</v>
      </c>
      <c r="Z7922">
        <v>0</v>
      </c>
      <c r="AA7922">
        <v>0</v>
      </c>
      <c r="AB7922">
        <v>0</v>
      </c>
      <c r="AC7922">
        <v>5</v>
      </c>
      <c r="AD7922">
        <v>15.45</v>
      </c>
      <c r="AE7922">
        <v>0</v>
      </c>
      <c r="AF7922" s="3">
        <v>0</v>
      </c>
      <c r="AG7922" t="s">
        <v>1240</v>
      </c>
      <c r="AH7922">
        <v>169</v>
      </c>
      <c r="AI7922" s="4" t="s">
        <v>1571</v>
      </c>
      <c r="AJ7922" t="s">
        <v>1232</v>
      </c>
      <c r="AK7922" t="s">
        <v>1269</v>
      </c>
      <c r="AL7922" t="s">
        <v>1269</v>
      </c>
    </row>
    <row r="7923" spans="1:38" x14ac:dyDescent="0.35">
      <c r="A7923">
        <v>40512321</v>
      </c>
      <c r="B7923">
        <v>40512321</v>
      </c>
      <c r="C7923" t="s">
        <v>5035</v>
      </c>
      <c r="D7923" t="s">
        <v>5036</v>
      </c>
      <c r="E7923" t="s">
        <v>1248</v>
      </c>
      <c r="F7923" t="s">
        <v>170</v>
      </c>
      <c r="G7923" t="s">
        <v>1241</v>
      </c>
      <c r="H7923" t="s">
        <v>1242</v>
      </c>
      <c r="I7923" t="s">
        <v>63</v>
      </c>
      <c r="J7923" t="s">
        <v>5106</v>
      </c>
      <c r="K7923">
        <v>20260401</v>
      </c>
      <c r="L7923">
        <v>5600294909</v>
      </c>
      <c r="M7923" s="2">
        <v>46114</v>
      </c>
      <c r="N7923" t="s">
        <v>5016</v>
      </c>
      <c r="O7923">
        <v>600</v>
      </c>
      <c r="P7923">
        <v>4.58</v>
      </c>
      <c r="Q7923">
        <v>4.58</v>
      </c>
      <c r="R7923">
        <v>3.8013999999999999E-5</v>
      </c>
      <c r="S7923" t="s">
        <v>1229</v>
      </c>
      <c r="T7923">
        <v>4.58</v>
      </c>
      <c r="U7923">
        <v>3.8013999999999999E-5</v>
      </c>
      <c r="V7923">
        <v>1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4.58</v>
      </c>
      <c r="AE7923">
        <v>0</v>
      </c>
      <c r="AF7923" s="3">
        <v>0</v>
      </c>
      <c r="AG7923" t="s">
        <v>1240</v>
      </c>
      <c r="AH7923">
        <v>169</v>
      </c>
      <c r="AI7923" s="4" t="s">
        <v>1571</v>
      </c>
      <c r="AJ7923" t="s">
        <v>1232</v>
      </c>
      <c r="AK7923" t="s">
        <v>1233</v>
      </c>
      <c r="AL7923" t="s">
        <v>1233</v>
      </c>
    </row>
    <row r="7924" spans="1:38" x14ac:dyDescent="0.35">
      <c r="A7924">
        <v>40940742</v>
      </c>
      <c r="B7924">
        <v>40940742</v>
      </c>
      <c r="C7924" t="s">
        <v>1124</v>
      </c>
      <c r="D7924" t="s">
        <v>168</v>
      </c>
      <c r="E7924" t="s">
        <v>169</v>
      </c>
      <c r="F7924" t="s">
        <v>46</v>
      </c>
      <c r="G7924" t="s">
        <v>5107</v>
      </c>
      <c r="H7924" t="s">
        <v>1382</v>
      </c>
      <c r="I7924" t="s">
        <v>190</v>
      </c>
      <c r="J7924">
        <v>81636</v>
      </c>
      <c r="K7924">
        <v>20260402</v>
      </c>
      <c r="L7924">
        <v>5600294958</v>
      </c>
      <c r="M7924" s="2">
        <v>46114</v>
      </c>
      <c r="N7924" t="s">
        <v>5012</v>
      </c>
      <c r="O7924">
        <v>10</v>
      </c>
      <c r="P7924">
        <v>0</v>
      </c>
      <c r="Q7924">
        <v>0</v>
      </c>
      <c r="R7924">
        <v>0</v>
      </c>
      <c r="S7924" t="s">
        <v>1229</v>
      </c>
      <c r="T7924">
        <v>0</v>
      </c>
      <c r="U7924">
        <v>0</v>
      </c>
      <c r="V7924">
        <v>1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0</v>
      </c>
      <c r="AE7924">
        <v>0</v>
      </c>
      <c r="AF7924" s="3">
        <v>0</v>
      </c>
      <c r="AG7924" t="s">
        <v>1240</v>
      </c>
      <c r="AH7924">
        <v>169</v>
      </c>
      <c r="AI7924" s="4" t="s">
        <v>1571</v>
      </c>
      <c r="AJ7924" t="s">
        <v>1232</v>
      </c>
      <c r="AK7924" t="s">
        <v>1233</v>
      </c>
      <c r="AL7924" t="s">
        <v>1233</v>
      </c>
    </row>
    <row r="7925" spans="1:38" x14ac:dyDescent="0.35">
      <c r="A7925">
        <v>40910742</v>
      </c>
      <c r="B7925">
        <v>40910742</v>
      </c>
      <c r="C7925" t="s">
        <v>167</v>
      </c>
      <c r="D7925" t="s">
        <v>168</v>
      </c>
      <c r="E7925" t="s">
        <v>169</v>
      </c>
      <c r="F7925" t="s">
        <v>170</v>
      </c>
      <c r="G7925" t="s">
        <v>2677</v>
      </c>
      <c r="H7925" t="s">
        <v>2678</v>
      </c>
      <c r="I7925" t="s">
        <v>66</v>
      </c>
      <c r="J7925">
        <v>60409</v>
      </c>
      <c r="K7925">
        <v>20260407</v>
      </c>
      <c r="L7925">
        <v>5600295576</v>
      </c>
      <c r="M7925" s="2">
        <v>46119</v>
      </c>
      <c r="N7925" t="s">
        <v>5012</v>
      </c>
      <c r="O7925">
        <v>10</v>
      </c>
      <c r="P7925">
        <v>271.67</v>
      </c>
      <c r="Q7925">
        <v>271.67</v>
      </c>
      <c r="R7925">
        <v>2.2548609999999999E-3</v>
      </c>
      <c r="S7925" t="s">
        <v>1229</v>
      </c>
      <c r="T7925">
        <v>271.67</v>
      </c>
      <c r="U7925">
        <v>2.2548609999999999E-3</v>
      </c>
      <c r="V7925">
        <v>1</v>
      </c>
      <c r="W7925">
        <v>0</v>
      </c>
      <c r="X7925">
        <v>1</v>
      </c>
      <c r="Y7925">
        <v>1</v>
      </c>
      <c r="Z7925">
        <v>0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 s="3">
        <v>0</v>
      </c>
      <c r="AG7925" t="s">
        <v>1240</v>
      </c>
      <c r="AH7925">
        <v>164</v>
      </c>
      <c r="AI7925" s="4" t="s">
        <v>1571</v>
      </c>
      <c r="AJ7925" t="s">
        <v>27</v>
      </c>
      <c r="AK7925" t="s">
        <v>27</v>
      </c>
    </row>
    <row r="7926" spans="1:38" x14ac:dyDescent="0.35">
      <c r="A7926">
        <v>40902726</v>
      </c>
      <c r="B7926">
        <v>30200353</v>
      </c>
      <c r="C7926" t="s">
        <v>5013</v>
      </c>
      <c r="D7926" t="s">
        <v>648</v>
      </c>
      <c r="E7926" t="s">
        <v>649</v>
      </c>
      <c r="F7926" t="s">
        <v>46</v>
      </c>
      <c r="G7926" t="s">
        <v>808</v>
      </c>
      <c r="H7926" t="s">
        <v>809</v>
      </c>
      <c r="I7926" t="s">
        <v>66</v>
      </c>
      <c r="J7926" t="s">
        <v>5108</v>
      </c>
      <c r="K7926">
        <v>20260408</v>
      </c>
      <c r="L7926">
        <v>5600295873</v>
      </c>
      <c r="M7926" s="2">
        <v>46121</v>
      </c>
      <c r="N7926" t="s">
        <v>5016</v>
      </c>
      <c r="O7926">
        <v>190</v>
      </c>
      <c r="P7926">
        <v>12.16</v>
      </c>
      <c r="Q7926">
        <v>12.16</v>
      </c>
      <c r="R7926">
        <v>1.0092799999999999E-4</v>
      </c>
      <c r="S7926" t="s">
        <v>1229</v>
      </c>
      <c r="T7926">
        <v>243.2</v>
      </c>
      <c r="U7926">
        <v>2.01856E-3</v>
      </c>
      <c r="V7926">
        <v>20</v>
      </c>
      <c r="W7926">
        <v>19</v>
      </c>
      <c r="X7926">
        <v>1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 s="3">
        <v>0.95</v>
      </c>
      <c r="AG7926" t="s">
        <v>1313</v>
      </c>
      <c r="AH7926">
        <v>162</v>
      </c>
      <c r="AI7926" s="4" t="s">
        <v>1571</v>
      </c>
      <c r="AJ7926" t="s">
        <v>27</v>
      </c>
      <c r="AK7926" t="s">
        <v>27</v>
      </c>
    </row>
    <row r="7927" spans="1:38" x14ac:dyDescent="0.35">
      <c r="A7927">
        <v>40902726</v>
      </c>
      <c r="B7927">
        <v>30200353</v>
      </c>
      <c r="C7927" t="s">
        <v>5013</v>
      </c>
      <c r="D7927" t="s">
        <v>648</v>
      </c>
      <c r="E7927" t="s">
        <v>649</v>
      </c>
      <c r="F7927" t="s">
        <v>46</v>
      </c>
      <c r="G7927" t="s">
        <v>5109</v>
      </c>
      <c r="H7927" t="s">
        <v>5110</v>
      </c>
      <c r="I7927" t="s">
        <v>60</v>
      </c>
      <c r="J7927" t="s">
        <v>5108</v>
      </c>
      <c r="K7927">
        <v>20260408</v>
      </c>
      <c r="L7927">
        <v>5600295873</v>
      </c>
      <c r="M7927" s="2">
        <v>46121</v>
      </c>
      <c r="N7927" t="s">
        <v>5016</v>
      </c>
      <c r="O7927">
        <v>220</v>
      </c>
      <c r="P7927">
        <v>9.81</v>
      </c>
      <c r="Q7927">
        <v>9.81</v>
      </c>
      <c r="R7927">
        <v>8.1422999999999996E-5</v>
      </c>
      <c r="S7927" t="s">
        <v>1229</v>
      </c>
      <c r="T7927">
        <v>9.81</v>
      </c>
      <c r="U7927">
        <v>8.1422999999999996E-5</v>
      </c>
      <c r="V7927">
        <v>1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9.81</v>
      </c>
      <c r="AE7927">
        <v>0</v>
      </c>
      <c r="AF7927" s="3">
        <v>0</v>
      </c>
      <c r="AG7927" t="s">
        <v>1240</v>
      </c>
      <c r="AH7927">
        <v>162</v>
      </c>
      <c r="AI7927" s="4" t="s">
        <v>1571</v>
      </c>
      <c r="AJ7927" t="s">
        <v>1232</v>
      </c>
      <c r="AK7927" t="s">
        <v>1233</v>
      </c>
      <c r="AL7927" t="s">
        <v>1233</v>
      </c>
    </row>
    <row r="7928" spans="1:38" x14ac:dyDescent="0.35">
      <c r="A7928">
        <v>40900004</v>
      </c>
      <c r="B7928">
        <v>30200069</v>
      </c>
      <c r="C7928" t="s">
        <v>292</v>
      </c>
      <c r="D7928" t="s">
        <v>293</v>
      </c>
      <c r="E7928" t="s">
        <v>187</v>
      </c>
      <c r="F7928" t="s">
        <v>46</v>
      </c>
      <c r="G7928" t="s">
        <v>522</v>
      </c>
      <c r="H7928" t="s">
        <v>523</v>
      </c>
      <c r="I7928" t="s">
        <v>60</v>
      </c>
      <c r="J7928">
        <v>9210165617</v>
      </c>
      <c r="K7928">
        <v>20260409</v>
      </c>
      <c r="L7928">
        <v>5600295963</v>
      </c>
      <c r="M7928" s="2">
        <v>46121</v>
      </c>
      <c r="N7928" t="s">
        <v>5012</v>
      </c>
      <c r="O7928">
        <v>10</v>
      </c>
      <c r="P7928">
        <v>17.97</v>
      </c>
      <c r="Q7928">
        <v>17.97</v>
      </c>
      <c r="R7928">
        <v>1.4915100000000001E-4</v>
      </c>
      <c r="S7928" t="s">
        <v>1229</v>
      </c>
      <c r="T7928">
        <v>35.94</v>
      </c>
      <c r="U7928">
        <v>2.9830200000000002E-4</v>
      </c>
      <c r="V7928">
        <v>2</v>
      </c>
      <c r="W7928">
        <v>1</v>
      </c>
      <c r="X7928">
        <v>1</v>
      </c>
      <c r="Y7928">
        <v>1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 s="3">
        <v>0.5</v>
      </c>
      <c r="AG7928" t="s">
        <v>1266</v>
      </c>
      <c r="AH7928">
        <v>162</v>
      </c>
      <c r="AI7928" s="4" t="s">
        <v>1571</v>
      </c>
      <c r="AJ7928" t="s">
        <v>27</v>
      </c>
      <c r="AK7928" t="s">
        <v>27</v>
      </c>
    </row>
    <row r="7929" spans="1:38" x14ac:dyDescent="0.35">
      <c r="A7929">
        <v>40900004</v>
      </c>
      <c r="B7929">
        <v>30200069</v>
      </c>
      <c r="C7929" t="s">
        <v>292</v>
      </c>
      <c r="D7929" t="s">
        <v>293</v>
      </c>
      <c r="E7929" t="s">
        <v>187</v>
      </c>
      <c r="F7929" t="s">
        <v>46</v>
      </c>
      <c r="G7929" t="s">
        <v>309</v>
      </c>
      <c r="H7929" t="s">
        <v>310</v>
      </c>
      <c r="I7929" t="s">
        <v>106</v>
      </c>
      <c r="J7929">
        <v>9210165619</v>
      </c>
      <c r="K7929">
        <v>20260409</v>
      </c>
      <c r="L7929">
        <v>5600295964</v>
      </c>
      <c r="M7929" s="2">
        <v>46121</v>
      </c>
      <c r="N7929" t="s">
        <v>5012</v>
      </c>
      <c r="O7929">
        <v>10</v>
      </c>
      <c r="P7929">
        <v>60.18</v>
      </c>
      <c r="Q7929">
        <v>60.18</v>
      </c>
      <c r="R7929">
        <v>4.9949399999999996E-4</v>
      </c>
      <c r="S7929" t="s">
        <v>1229</v>
      </c>
      <c r="T7929">
        <v>60.18</v>
      </c>
      <c r="U7929">
        <v>4.9949399999999996E-4</v>
      </c>
      <c r="V7929">
        <v>1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60.18</v>
      </c>
      <c r="AE7929">
        <v>0</v>
      </c>
      <c r="AF7929" s="3">
        <v>0</v>
      </c>
      <c r="AG7929" t="s">
        <v>1240</v>
      </c>
      <c r="AH7929">
        <v>162</v>
      </c>
      <c r="AI7929" s="4" t="s">
        <v>1571</v>
      </c>
      <c r="AJ7929" t="s">
        <v>1232</v>
      </c>
      <c r="AK7929" t="s">
        <v>1233</v>
      </c>
      <c r="AL7929" t="s">
        <v>1233</v>
      </c>
    </row>
    <row r="7930" spans="1:38" x14ac:dyDescent="0.35">
      <c r="A7930">
        <v>40900004</v>
      </c>
      <c r="B7930">
        <v>30200069</v>
      </c>
      <c r="C7930" t="s">
        <v>292</v>
      </c>
      <c r="D7930" t="s">
        <v>293</v>
      </c>
      <c r="E7930" t="s">
        <v>187</v>
      </c>
      <c r="F7930" t="s">
        <v>46</v>
      </c>
      <c r="G7930" t="s">
        <v>1549</v>
      </c>
      <c r="H7930" t="s">
        <v>1550</v>
      </c>
      <c r="I7930" t="s">
        <v>106</v>
      </c>
      <c r="J7930">
        <v>9210165623</v>
      </c>
      <c r="K7930">
        <v>20260409</v>
      </c>
      <c r="L7930">
        <v>5600295968</v>
      </c>
      <c r="M7930" s="2">
        <v>46121</v>
      </c>
      <c r="N7930" t="s">
        <v>5012</v>
      </c>
      <c r="O7930">
        <v>10</v>
      </c>
      <c r="P7930">
        <v>34.369999999999997</v>
      </c>
      <c r="Q7930">
        <v>103.10999999999999</v>
      </c>
      <c r="R7930">
        <v>8.5581299999999997E-4</v>
      </c>
      <c r="S7930" t="s">
        <v>1229</v>
      </c>
      <c r="T7930">
        <v>103.10999999999999</v>
      </c>
      <c r="U7930">
        <v>8.5581299999999997E-4</v>
      </c>
      <c r="V7930">
        <v>3</v>
      </c>
      <c r="W7930">
        <v>0</v>
      </c>
      <c r="X7930">
        <v>3</v>
      </c>
      <c r="Y7930">
        <v>3</v>
      </c>
      <c r="Z7930">
        <v>0</v>
      </c>
      <c r="AA7930">
        <v>0</v>
      </c>
      <c r="AB7930">
        <v>3</v>
      </c>
      <c r="AC7930">
        <v>0</v>
      </c>
      <c r="AD7930">
        <v>0</v>
      </c>
      <c r="AE7930">
        <v>0</v>
      </c>
      <c r="AF7930" s="3">
        <v>0</v>
      </c>
      <c r="AG7930" t="s">
        <v>1240</v>
      </c>
      <c r="AH7930">
        <v>162</v>
      </c>
      <c r="AI7930" s="4" t="s">
        <v>1571</v>
      </c>
      <c r="AJ7930" t="s">
        <v>27</v>
      </c>
      <c r="AK7930" t="s">
        <v>27</v>
      </c>
    </row>
    <row r="7931" spans="1:38" x14ac:dyDescent="0.35">
      <c r="A7931">
        <v>40900004</v>
      </c>
      <c r="B7931">
        <v>30200058</v>
      </c>
      <c r="C7931" t="s">
        <v>185</v>
      </c>
      <c r="D7931" t="s">
        <v>186</v>
      </c>
      <c r="E7931" t="s">
        <v>187</v>
      </c>
      <c r="F7931" t="s">
        <v>46</v>
      </c>
      <c r="G7931" t="s">
        <v>772</v>
      </c>
      <c r="H7931" t="s">
        <v>1592</v>
      </c>
      <c r="I7931" t="s">
        <v>66</v>
      </c>
      <c r="J7931">
        <v>9210167168</v>
      </c>
      <c r="K7931">
        <v>20260409</v>
      </c>
      <c r="L7931">
        <v>5600295969</v>
      </c>
      <c r="M7931" s="2">
        <v>46121</v>
      </c>
      <c r="N7931" t="s">
        <v>5012</v>
      </c>
      <c r="O7931">
        <v>10</v>
      </c>
      <c r="P7931">
        <v>4.25</v>
      </c>
      <c r="Q7931">
        <v>17</v>
      </c>
      <c r="R7931">
        <v>1.4109999999999999E-4</v>
      </c>
      <c r="S7931" t="s">
        <v>1229</v>
      </c>
      <c r="T7931">
        <v>17</v>
      </c>
      <c r="U7931">
        <v>1.4109999999999999E-4</v>
      </c>
      <c r="V7931">
        <v>4</v>
      </c>
      <c r="W7931">
        <v>0</v>
      </c>
      <c r="X7931">
        <v>4</v>
      </c>
      <c r="Y7931">
        <v>0</v>
      </c>
      <c r="Z7931">
        <v>0</v>
      </c>
      <c r="AA7931">
        <v>0</v>
      </c>
      <c r="AB7931">
        <v>0</v>
      </c>
      <c r="AC7931">
        <v>4</v>
      </c>
      <c r="AD7931">
        <v>17</v>
      </c>
      <c r="AE7931">
        <v>0</v>
      </c>
      <c r="AF7931" s="3">
        <v>0</v>
      </c>
      <c r="AG7931" t="s">
        <v>1240</v>
      </c>
      <c r="AH7931">
        <v>162</v>
      </c>
      <c r="AI7931" s="4" t="s">
        <v>1571</v>
      </c>
      <c r="AJ7931" t="s">
        <v>1232</v>
      </c>
      <c r="AK7931" t="s">
        <v>1254</v>
      </c>
      <c r="AL7931" t="s">
        <v>1255</v>
      </c>
    </row>
    <row r="7932" spans="1:38" x14ac:dyDescent="0.35">
      <c r="A7932">
        <v>40900004</v>
      </c>
      <c r="B7932">
        <v>30200058</v>
      </c>
      <c r="C7932" t="s">
        <v>185</v>
      </c>
      <c r="D7932" t="s">
        <v>186</v>
      </c>
      <c r="E7932" t="s">
        <v>187</v>
      </c>
      <c r="F7932" t="s">
        <v>46</v>
      </c>
      <c r="G7932" t="s">
        <v>1497</v>
      </c>
      <c r="H7932" t="s">
        <v>1498</v>
      </c>
      <c r="I7932" t="s">
        <v>60</v>
      </c>
      <c r="J7932">
        <v>9210167168</v>
      </c>
      <c r="K7932">
        <v>20260409</v>
      </c>
      <c r="L7932">
        <v>5600295969</v>
      </c>
      <c r="M7932" s="2">
        <v>46121</v>
      </c>
      <c r="N7932" t="s">
        <v>5012</v>
      </c>
      <c r="O7932">
        <v>30</v>
      </c>
      <c r="P7932">
        <v>5.1100000000000003</v>
      </c>
      <c r="Q7932">
        <v>51.1</v>
      </c>
      <c r="R7932">
        <v>4.2412999999999999E-4</v>
      </c>
      <c r="S7932" t="s">
        <v>1229</v>
      </c>
      <c r="T7932">
        <v>51.1</v>
      </c>
      <c r="U7932">
        <v>4.2412999999999999E-4</v>
      </c>
      <c r="V7932">
        <v>10</v>
      </c>
      <c r="W7932">
        <v>0</v>
      </c>
      <c r="X7932">
        <v>10</v>
      </c>
      <c r="Y7932">
        <v>0</v>
      </c>
      <c r="Z7932">
        <v>0</v>
      </c>
      <c r="AA7932">
        <v>0</v>
      </c>
      <c r="AB7932">
        <v>0</v>
      </c>
      <c r="AC7932">
        <v>10</v>
      </c>
      <c r="AD7932">
        <v>51.1</v>
      </c>
      <c r="AE7932">
        <v>0</v>
      </c>
      <c r="AF7932" s="3">
        <v>0</v>
      </c>
      <c r="AG7932" t="s">
        <v>1240</v>
      </c>
      <c r="AH7932">
        <v>162</v>
      </c>
      <c r="AI7932" s="4" t="s">
        <v>1571</v>
      </c>
      <c r="AJ7932" t="s">
        <v>1232</v>
      </c>
      <c r="AK7932" t="s">
        <v>1254</v>
      </c>
      <c r="AL7932" t="s">
        <v>1255</v>
      </c>
    </row>
    <row r="7933" spans="1:38" x14ac:dyDescent="0.35">
      <c r="A7933">
        <v>40900004</v>
      </c>
      <c r="B7933">
        <v>30200058</v>
      </c>
      <c r="C7933" t="s">
        <v>185</v>
      </c>
      <c r="D7933" t="s">
        <v>186</v>
      </c>
      <c r="E7933" t="s">
        <v>187</v>
      </c>
      <c r="F7933" t="s">
        <v>46</v>
      </c>
      <c r="G7933" t="s">
        <v>1595</v>
      </c>
      <c r="H7933" t="s">
        <v>1596</v>
      </c>
      <c r="I7933" t="s">
        <v>60</v>
      </c>
      <c r="J7933">
        <v>9210167168</v>
      </c>
      <c r="K7933">
        <v>20260409</v>
      </c>
      <c r="L7933">
        <v>5600295969</v>
      </c>
      <c r="M7933" s="2">
        <v>46121</v>
      </c>
      <c r="N7933" t="s">
        <v>5012</v>
      </c>
      <c r="O7933">
        <v>40</v>
      </c>
      <c r="P7933">
        <v>201.7</v>
      </c>
      <c r="Q7933">
        <v>201.7</v>
      </c>
      <c r="R7933">
        <v>1.6741099999999999E-3</v>
      </c>
      <c r="S7933" t="s">
        <v>1229</v>
      </c>
      <c r="T7933">
        <v>201.7</v>
      </c>
      <c r="U7933">
        <v>1.6741099999999999E-3</v>
      </c>
      <c r="V7933">
        <v>1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201.7</v>
      </c>
      <c r="AE7933">
        <v>0</v>
      </c>
      <c r="AF7933" s="3">
        <v>0</v>
      </c>
      <c r="AG7933" t="s">
        <v>1240</v>
      </c>
      <c r="AH7933">
        <v>162</v>
      </c>
      <c r="AI7933" s="4" t="s">
        <v>1571</v>
      </c>
      <c r="AJ7933" t="s">
        <v>1232</v>
      </c>
      <c r="AK7933" t="s">
        <v>1233</v>
      </c>
      <c r="AL7933" t="s">
        <v>1233</v>
      </c>
    </row>
    <row r="7934" spans="1:38" x14ac:dyDescent="0.35">
      <c r="A7934">
        <v>40900861</v>
      </c>
      <c r="B7934">
        <v>30200643</v>
      </c>
      <c r="C7934" t="s">
        <v>5101</v>
      </c>
      <c r="D7934" t="s">
        <v>5102</v>
      </c>
      <c r="E7934" t="s">
        <v>5103</v>
      </c>
      <c r="F7934" t="s">
        <v>170</v>
      </c>
      <c r="G7934" t="s">
        <v>5111</v>
      </c>
      <c r="H7934" t="s">
        <v>3717</v>
      </c>
      <c r="I7934" t="s">
        <v>63</v>
      </c>
      <c r="J7934">
        <v>4596080226</v>
      </c>
      <c r="K7934">
        <v>20260409</v>
      </c>
      <c r="L7934">
        <v>5600295974</v>
      </c>
      <c r="M7934" s="2">
        <v>46121</v>
      </c>
      <c r="N7934" t="s">
        <v>5012</v>
      </c>
      <c r="O7934">
        <v>10</v>
      </c>
      <c r="P7934">
        <v>28.69</v>
      </c>
      <c r="Q7934">
        <v>143.45000000000002</v>
      </c>
      <c r="R7934">
        <v>1.1906350000000002E-3</v>
      </c>
      <c r="S7934" t="s">
        <v>1229</v>
      </c>
      <c r="T7934">
        <v>172.14000000000001</v>
      </c>
      <c r="U7934">
        <v>1.4287620000000001E-3</v>
      </c>
      <c r="V7934">
        <v>6</v>
      </c>
      <c r="W7934">
        <v>1</v>
      </c>
      <c r="X7934">
        <v>5</v>
      </c>
      <c r="Y7934">
        <v>0</v>
      </c>
      <c r="Z7934">
        <v>0</v>
      </c>
      <c r="AA7934">
        <v>0</v>
      </c>
      <c r="AB7934">
        <v>0</v>
      </c>
      <c r="AC7934">
        <v>5</v>
      </c>
      <c r="AD7934">
        <v>143.44999999999999</v>
      </c>
      <c r="AE7934">
        <v>0</v>
      </c>
      <c r="AF7934" s="3">
        <v>0.16666666666666666</v>
      </c>
      <c r="AG7934" t="s">
        <v>1277</v>
      </c>
      <c r="AH7934">
        <v>162</v>
      </c>
      <c r="AI7934" s="4" t="s">
        <v>1571</v>
      </c>
      <c r="AJ7934" t="s">
        <v>1232</v>
      </c>
      <c r="AK7934" t="s">
        <v>1233</v>
      </c>
      <c r="AL7934" t="s">
        <v>1233</v>
      </c>
    </row>
    <row r="7935" spans="1:38" x14ac:dyDescent="0.35">
      <c r="A7935">
        <v>40900004</v>
      </c>
      <c r="B7935">
        <v>30200069</v>
      </c>
      <c r="C7935" t="s">
        <v>292</v>
      </c>
      <c r="D7935" t="s">
        <v>293</v>
      </c>
      <c r="E7935" t="s">
        <v>187</v>
      </c>
      <c r="F7935" t="s">
        <v>46</v>
      </c>
      <c r="G7935" t="s">
        <v>1384</v>
      </c>
      <c r="H7935" t="s">
        <v>496</v>
      </c>
      <c r="I7935" t="s">
        <v>66</v>
      </c>
      <c r="J7935">
        <v>9210168906</v>
      </c>
      <c r="K7935">
        <v>20260411</v>
      </c>
      <c r="L7935">
        <v>5600296346</v>
      </c>
      <c r="M7935" s="2">
        <v>46123</v>
      </c>
      <c r="N7935" t="s">
        <v>5012</v>
      </c>
      <c r="O7935">
        <v>10</v>
      </c>
      <c r="P7935">
        <v>0.82</v>
      </c>
      <c r="Q7935">
        <v>2.46</v>
      </c>
      <c r="R7935">
        <v>2.0418E-5</v>
      </c>
      <c r="S7935" t="s">
        <v>1229</v>
      </c>
      <c r="T7935">
        <v>2.46</v>
      </c>
      <c r="U7935">
        <v>2.0418E-5</v>
      </c>
      <c r="V7935">
        <v>3</v>
      </c>
      <c r="W7935">
        <v>0</v>
      </c>
      <c r="X7935">
        <v>3</v>
      </c>
      <c r="Y7935">
        <v>0</v>
      </c>
      <c r="Z7935">
        <v>0</v>
      </c>
      <c r="AA7935">
        <v>0</v>
      </c>
      <c r="AB7935">
        <v>0</v>
      </c>
      <c r="AC7935">
        <v>3</v>
      </c>
      <c r="AD7935">
        <v>2.46</v>
      </c>
      <c r="AE7935">
        <v>0</v>
      </c>
      <c r="AF7935" s="3">
        <v>0</v>
      </c>
      <c r="AG7935" t="s">
        <v>1240</v>
      </c>
      <c r="AH7935">
        <v>160</v>
      </c>
      <c r="AI7935" s="4" t="s">
        <v>1571</v>
      </c>
      <c r="AJ7935" t="s">
        <v>1232</v>
      </c>
      <c r="AK7935" t="s">
        <v>1254</v>
      </c>
      <c r="AL7935" t="s">
        <v>1255</v>
      </c>
    </row>
    <row r="7936" spans="1:38" x14ac:dyDescent="0.35">
      <c r="A7936">
        <v>40910742</v>
      </c>
      <c r="B7936">
        <v>30200740</v>
      </c>
      <c r="C7936" t="s">
        <v>167</v>
      </c>
      <c r="D7936" t="s">
        <v>168</v>
      </c>
      <c r="E7936" t="s">
        <v>169</v>
      </c>
      <c r="F7936" t="s">
        <v>170</v>
      </c>
      <c r="G7936" t="s">
        <v>5112</v>
      </c>
      <c r="H7936" t="s">
        <v>5113</v>
      </c>
      <c r="I7936" t="s">
        <v>49</v>
      </c>
      <c r="J7936">
        <v>81647</v>
      </c>
      <c r="K7936">
        <v>20260413</v>
      </c>
      <c r="L7936">
        <v>5600296424</v>
      </c>
      <c r="M7936" s="2">
        <v>46125</v>
      </c>
      <c r="N7936" t="s">
        <v>5012</v>
      </c>
      <c r="O7936">
        <v>10</v>
      </c>
      <c r="P7936">
        <v>0</v>
      </c>
      <c r="Q7936">
        <v>0</v>
      </c>
      <c r="R7936">
        <v>0</v>
      </c>
      <c r="S7936" t="s">
        <v>1229</v>
      </c>
      <c r="T7936">
        <v>0</v>
      </c>
      <c r="U7936">
        <v>0</v>
      </c>
      <c r="V7936">
        <v>1</v>
      </c>
      <c r="W7936">
        <v>0</v>
      </c>
      <c r="X7936">
        <v>1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52</v>
      </c>
      <c r="AF7936" s="3">
        <v>0</v>
      </c>
      <c r="AG7936" t="s">
        <v>1240</v>
      </c>
      <c r="AH7936">
        <v>158</v>
      </c>
      <c r="AI7936" s="4" t="s">
        <v>1571</v>
      </c>
      <c r="AJ7936" t="s">
        <v>27</v>
      </c>
      <c r="AK7936" t="s">
        <v>27</v>
      </c>
    </row>
    <row r="7937" spans="1:38" x14ac:dyDescent="0.35">
      <c r="A7937">
        <v>40940742</v>
      </c>
      <c r="B7937">
        <v>40940742</v>
      </c>
      <c r="C7937" t="s">
        <v>1124</v>
      </c>
      <c r="D7937" t="s">
        <v>168</v>
      </c>
      <c r="E7937" t="s">
        <v>169</v>
      </c>
      <c r="F7937" t="s">
        <v>46</v>
      </c>
      <c r="G7937" t="s">
        <v>3242</v>
      </c>
      <c r="H7937" t="s">
        <v>3243</v>
      </c>
      <c r="I7937" t="s">
        <v>487</v>
      </c>
      <c r="J7937">
        <v>81649</v>
      </c>
      <c r="K7937">
        <v>20260413</v>
      </c>
      <c r="L7937">
        <v>5600296449</v>
      </c>
      <c r="M7937" s="2">
        <v>46125</v>
      </c>
      <c r="N7937" t="s">
        <v>5012</v>
      </c>
      <c r="O7937">
        <v>10</v>
      </c>
      <c r="P7937">
        <v>55.73</v>
      </c>
      <c r="Q7937">
        <v>55.73</v>
      </c>
      <c r="R7937">
        <v>4.6255900000000003E-4</v>
      </c>
      <c r="S7937" t="s">
        <v>1229</v>
      </c>
      <c r="T7937">
        <v>55.73</v>
      </c>
      <c r="U7937">
        <v>4.6255900000000003E-4</v>
      </c>
      <c r="V7937">
        <v>1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55.73</v>
      </c>
      <c r="AE7937">
        <v>0</v>
      </c>
      <c r="AF7937" s="3">
        <v>0</v>
      </c>
      <c r="AG7937" t="s">
        <v>1240</v>
      </c>
      <c r="AH7937">
        <v>158</v>
      </c>
      <c r="AI7937" s="4" t="s">
        <v>1571</v>
      </c>
      <c r="AJ7937" t="s">
        <v>1232</v>
      </c>
      <c r="AK7937" t="s">
        <v>1302</v>
      </c>
    </row>
    <row r="7938" spans="1:38" x14ac:dyDescent="0.35">
      <c r="A7938">
        <v>40940742</v>
      </c>
      <c r="B7938">
        <v>40940742</v>
      </c>
      <c r="C7938" t="s">
        <v>1124</v>
      </c>
      <c r="D7938" t="s">
        <v>168</v>
      </c>
      <c r="E7938" t="s">
        <v>169</v>
      </c>
      <c r="F7938" t="s">
        <v>46</v>
      </c>
      <c r="G7938" t="s">
        <v>3242</v>
      </c>
      <c r="H7938" t="s">
        <v>3243</v>
      </c>
      <c r="I7938" t="s">
        <v>487</v>
      </c>
      <c r="J7938">
        <v>81649</v>
      </c>
      <c r="K7938">
        <v>20260413</v>
      </c>
      <c r="L7938">
        <v>5600296449</v>
      </c>
      <c r="M7938" s="2">
        <v>46125</v>
      </c>
      <c r="N7938" t="s">
        <v>5012</v>
      </c>
      <c r="O7938">
        <v>60</v>
      </c>
      <c r="P7938">
        <v>55.73</v>
      </c>
      <c r="Q7938">
        <v>55.73</v>
      </c>
      <c r="R7938">
        <v>4.6255900000000003E-4</v>
      </c>
      <c r="S7938" t="s">
        <v>1229</v>
      </c>
      <c r="T7938">
        <v>55.73</v>
      </c>
      <c r="U7938">
        <v>4.6255900000000003E-4</v>
      </c>
      <c r="V7938">
        <v>1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55.73</v>
      </c>
      <c r="AE7938">
        <v>0</v>
      </c>
      <c r="AF7938" s="3">
        <v>0</v>
      </c>
      <c r="AG7938" t="s">
        <v>1240</v>
      </c>
      <c r="AH7938">
        <v>158</v>
      </c>
      <c r="AI7938" s="4" t="s">
        <v>1571</v>
      </c>
      <c r="AJ7938" t="s">
        <v>1232</v>
      </c>
      <c r="AK7938" t="s">
        <v>1302</v>
      </c>
    </row>
    <row r="7939" spans="1:38" x14ac:dyDescent="0.35">
      <c r="A7939">
        <v>40940742</v>
      </c>
      <c r="B7939">
        <v>40940742</v>
      </c>
      <c r="C7939" t="s">
        <v>1124</v>
      </c>
      <c r="D7939" t="s">
        <v>168</v>
      </c>
      <c r="E7939" t="s">
        <v>169</v>
      </c>
      <c r="F7939" t="s">
        <v>46</v>
      </c>
      <c r="G7939" t="s">
        <v>552</v>
      </c>
      <c r="H7939" t="s">
        <v>851</v>
      </c>
      <c r="I7939" t="s">
        <v>106</v>
      </c>
      <c r="J7939">
        <v>81653</v>
      </c>
      <c r="K7939">
        <v>20260414</v>
      </c>
      <c r="L7939">
        <v>5600296652</v>
      </c>
      <c r="M7939" s="2">
        <v>46126</v>
      </c>
      <c r="N7939" t="s">
        <v>5012</v>
      </c>
      <c r="O7939">
        <v>90</v>
      </c>
      <c r="P7939">
        <v>154.77000000000001</v>
      </c>
      <c r="Q7939">
        <v>464.31000000000006</v>
      </c>
      <c r="R7939">
        <v>3.8537730000000004E-3</v>
      </c>
      <c r="S7939" t="s">
        <v>1229</v>
      </c>
      <c r="T7939">
        <v>464.31000000000006</v>
      </c>
      <c r="U7939">
        <v>3.8537730000000004E-3</v>
      </c>
      <c r="V7939">
        <v>3</v>
      </c>
      <c r="W7939">
        <v>0</v>
      </c>
      <c r="X7939">
        <v>3</v>
      </c>
      <c r="Y7939">
        <v>0</v>
      </c>
      <c r="Z7939">
        <v>0</v>
      </c>
      <c r="AA7939">
        <v>0</v>
      </c>
      <c r="AB7939">
        <v>0</v>
      </c>
      <c r="AC7939">
        <v>3</v>
      </c>
      <c r="AD7939">
        <v>464.31</v>
      </c>
      <c r="AE7939">
        <v>0</v>
      </c>
      <c r="AF7939" s="3">
        <v>0</v>
      </c>
      <c r="AG7939" t="s">
        <v>1240</v>
      </c>
      <c r="AH7939">
        <v>157</v>
      </c>
      <c r="AI7939" s="4" t="s">
        <v>1571</v>
      </c>
      <c r="AJ7939" t="s">
        <v>1232</v>
      </c>
      <c r="AK7939" t="s">
        <v>1233</v>
      </c>
      <c r="AL7939" t="s">
        <v>1233</v>
      </c>
    </row>
    <row r="7940" spans="1:38" x14ac:dyDescent="0.35">
      <c r="A7940">
        <v>40900861</v>
      </c>
      <c r="B7940">
        <v>30200643</v>
      </c>
      <c r="C7940" t="s">
        <v>5101</v>
      </c>
      <c r="D7940" t="s">
        <v>5102</v>
      </c>
      <c r="E7940" t="s">
        <v>5103</v>
      </c>
      <c r="F7940" t="s">
        <v>170</v>
      </c>
      <c r="G7940" t="s">
        <v>131</v>
      </c>
      <c r="H7940" t="s">
        <v>132</v>
      </c>
      <c r="I7940" t="s">
        <v>63</v>
      </c>
      <c r="J7940">
        <v>4596080365</v>
      </c>
      <c r="K7940">
        <v>20260414</v>
      </c>
      <c r="L7940">
        <v>5600296681</v>
      </c>
      <c r="M7940" s="2">
        <v>46126</v>
      </c>
      <c r="N7940" t="s">
        <v>5012</v>
      </c>
      <c r="O7940">
        <v>10</v>
      </c>
      <c r="P7940">
        <v>222</v>
      </c>
      <c r="Q7940">
        <v>222</v>
      </c>
      <c r="R7940">
        <v>1.8426E-3</v>
      </c>
      <c r="S7940" t="s">
        <v>1229</v>
      </c>
      <c r="T7940">
        <v>222</v>
      </c>
      <c r="U7940">
        <v>1.8426E-3</v>
      </c>
      <c r="V7940">
        <v>1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222</v>
      </c>
      <c r="AE7940">
        <v>0</v>
      </c>
      <c r="AF7940" s="3">
        <v>0</v>
      </c>
      <c r="AG7940" t="s">
        <v>1240</v>
      </c>
      <c r="AH7940">
        <v>157</v>
      </c>
      <c r="AI7940" s="4" t="s">
        <v>1571</v>
      </c>
      <c r="AJ7940" t="s">
        <v>1232</v>
      </c>
      <c r="AK7940" t="s">
        <v>1233</v>
      </c>
      <c r="AL7940" t="s">
        <v>1233</v>
      </c>
    </row>
    <row r="7941" spans="1:38" x14ac:dyDescent="0.35">
      <c r="A7941">
        <v>40900004</v>
      </c>
      <c r="B7941">
        <v>30200058</v>
      </c>
      <c r="C7941" t="s">
        <v>185</v>
      </c>
      <c r="D7941" t="s">
        <v>186</v>
      </c>
      <c r="E7941" t="s">
        <v>187</v>
      </c>
      <c r="F7941" t="s">
        <v>46</v>
      </c>
      <c r="G7941" t="s">
        <v>1807</v>
      </c>
      <c r="H7941" t="s">
        <v>1808</v>
      </c>
      <c r="I7941" t="s">
        <v>66</v>
      </c>
      <c r="J7941">
        <v>9210171867</v>
      </c>
      <c r="K7941">
        <v>20260414</v>
      </c>
      <c r="L7941">
        <v>5600296684</v>
      </c>
      <c r="M7941" s="2">
        <v>46126</v>
      </c>
      <c r="N7941" t="s">
        <v>5012</v>
      </c>
      <c r="O7941">
        <v>10</v>
      </c>
      <c r="P7941">
        <v>32.65</v>
      </c>
      <c r="Q7941">
        <v>685.65</v>
      </c>
      <c r="R7941">
        <v>5.6908949999999996E-3</v>
      </c>
      <c r="S7941" t="s">
        <v>1229</v>
      </c>
      <c r="T7941">
        <v>685.65</v>
      </c>
      <c r="U7941">
        <v>5.6908949999999996E-3</v>
      </c>
      <c r="V7941">
        <v>21</v>
      </c>
      <c r="W7941">
        <v>0</v>
      </c>
      <c r="X7941">
        <v>21</v>
      </c>
      <c r="Y7941">
        <v>0</v>
      </c>
      <c r="Z7941">
        <v>20</v>
      </c>
      <c r="AA7941">
        <v>0</v>
      </c>
      <c r="AB7941">
        <v>20</v>
      </c>
      <c r="AC7941">
        <v>1</v>
      </c>
      <c r="AD7941">
        <v>32.65</v>
      </c>
      <c r="AE7941">
        <v>0</v>
      </c>
      <c r="AF7941" s="3">
        <v>0</v>
      </c>
      <c r="AG7941" t="s">
        <v>1240</v>
      </c>
      <c r="AH7941">
        <v>157</v>
      </c>
      <c r="AI7941" s="4" t="s">
        <v>1571</v>
      </c>
      <c r="AJ7941" t="s">
        <v>1232</v>
      </c>
      <c r="AK7941" t="s">
        <v>1269</v>
      </c>
      <c r="AL7941" t="s">
        <v>1269</v>
      </c>
    </row>
    <row r="7942" spans="1:38" x14ac:dyDescent="0.35">
      <c r="A7942">
        <v>40512321</v>
      </c>
      <c r="B7942">
        <v>40512321</v>
      </c>
      <c r="C7942" t="s">
        <v>5035</v>
      </c>
      <c r="D7942" t="s">
        <v>5036</v>
      </c>
      <c r="E7942" t="s">
        <v>1248</v>
      </c>
      <c r="F7942" t="s">
        <v>170</v>
      </c>
      <c r="G7942" t="s">
        <v>386</v>
      </c>
      <c r="H7942" t="s">
        <v>387</v>
      </c>
      <c r="I7942" t="s">
        <v>106</v>
      </c>
      <c r="J7942" t="s">
        <v>5114</v>
      </c>
      <c r="K7942">
        <v>20260414</v>
      </c>
      <c r="L7942">
        <v>5600296743</v>
      </c>
      <c r="M7942" s="2">
        <v>46127</v>
      </c>
      <c r="N7942" t="s">
        <v>5016</v>
      </c>
      <c r="O7942">
        <v>60</v>
      </c>
      <c r="P7942">
        <v>31.22</v>
      </c>
      <c r="Q7942">
        <v>624.4</v>
      </c>
      <c r="R7942">
        <v>5.1825199999999995E-3</v>
      </c>
      <c r="S7942" t="s">
        <v>1229</v>
      </c>
      <c r="T7942">
        <v>624.4</v>
      </c>
      <c r="U7942">
        <v>5.1825199999999995E-3</v>
      </c>
      <c r="V7942">
        <v>20</v>
      </c>
      <c r="W7942">
        <v>0</v>
      </c>
      <c r="X7942">
        <v>20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 s="3">
        <v>0</v>
      </c>
      <c r="AG7942" t="s">
        <v>1240</v>
      </c>
      <c r="AH7942">
        <v>156</v>
      </c>
      <c r="AI7942" s="4" t="s">
        <v>1571</v>
      </c>
      <c r="AJ7942" t="s">
        <v>27</v>
      </c>
      <c r="AK7942" t="s">
        <v>27</v>
      </c>
    </row>
    <row r="7943" spans="1:38" x14ac:dyDescent="0.35">
      <c r="A7943">
        <v>40512321</v>
      </c>
      <c r="B7943">
        <v>40512321</v>
      </c>
      <c r="C7943" t="s">
        <v>5035</v>
      </c>
      <c r="D7943" t="s">
        <v>5036</v>
      </c>
      <c r="E7943" t="s">
        <v>1248</v>
      </c>
      <c r="F7943" t="s">
        <v>170</v>
      </c>
      <c r="G7943" t="s">
        <v>179</v>
      </c>
      <c r="H7943" t="s">
        <v>180</v>
      </c>
      <c r="I7943" t="s">
        <v>49</v>
      </c>
      <c r="J7943" t="s">
        <v>5114</v>
      </c>
      <c r="K7943">
        <v>20260414</v>
      </c>
      <c r="L7943">
        <v>5600296743</v>
      </c>
      <c r="M7943" s="2">
        <v>46127</v>
      </c>
      <c r="N7943" t="s">
        <v>5016</v>
      </c>
      <c r="O7943">
        <v>80</v>
      </c>
      <c r="P7943">
        <v>1.29</v>
      </c>
      <c r="Q7943">
        <v>39.99</v>
      </c>
      <c r="R7943">
        <v>3.3191699999999999E-4</v>
      </c>
      <c r="S7943" t="s">
        <v>1229</v>
      </c>
      <c r="T7943">
        <v>77.400000000000006</v>
      </c>
      <c r="U7943">
        <v>6.424200000000001E-4</v>
      </c>
      <c r="V7943">
        <v>60</v>
      </c>
      <c r="W7943">
        <v>29</v>
      </c>
      <c r="X7943">
        <v>31</v>
      </c>
      <c r="Y7943">
        <v>0</v>
      </c>
      <c r="Z7943">
        <v>0</v>
      </c>
      <c r="AA7943">
        <v>31</v>
      </c>
      <c r="AB7943">
        <v>31</v>
      </c>
      <c r="AC7943">
        <v>0</v>
      </c>
      <c r="AD7943">
        <v>0</v>
      </c>
      <c r="AE7943">
        <v>3288</v>
      </c>
      <c r="AF7943" s="3">
        <v>0.48333333333333334</v>
      </c>
      <c r="AG7943" t="s">
        <v>1266</v>
      </c>
      <c r="AH7943">
        <v>156</v>
      </c>
      <c r="AI7943" s="4" t="s">
        <v>1571</v>
      </c>
      <c r="AJ7943" t="s">
        <v>27</v>
      </c>
      <c r="AK7943" t="s">
        <v>27</v>
      </c>
    </row>
    <row r="7944" spans="1:38" x14ac:dyDescent="0.35">
      <c r="A7944">
        <v>40902726</v>
      </c>
      <c r="B7944">
        <v>30200353</v>
      </c>
      <c r="C7944" t="s">
        <v>5013</v>
      </c>
      <c r="D7944" t="s">
        <v>648</v>
      </c>
      <c r="E7944" t="s">
        <v>649</v>
      </c>
      <c r="F7944" t="s">
        <v>46</v>
      </c>
      <c r="G7944" t="s">
        <v>309</v>
      </c>
      <c r="H7944" t="s">
        <v>1486</v>
      </c>
      <c r="I7944" t="s">
        <v>106</v>
      </c>
      <c r="J7944" t="s">
        <v>5115</v>
      </c>
      <c r="K7944">
        <v>20260415</v>
      </c>
      <c r="L7944">
        <v>5600296745</v>
      </c>
      <c r="M7944" s="2">
        <v>46127</v>
      </c>
      <c r="N7944" t="s">
        <v>5016</v>
      </c>
      <c r="O7944">
        <v>10</v>
      </c>
      <c r="P7944">
        <v>133.11000000000001</v>
      </c>
      <c r="Q7944">
        <v>399.33000000000004</v>
      </c>
      <c r="R7944">
        <v>3.3144390000000006E-3</v>
      </c>
      <c r="S7944" t="s">
        <v>1229</v>
      </c>
      <c r="T7944">
        <v>399.33000000000004</v>
      </c>
      <c r="U7944">
        <v>3.3144390000000006E-3</v>
      </c>
      <c r="V7944">
        <v>3</v>
      </c>
      <c r="W7944">
        <v>0</v>
      </c>
      <c r="X7944">
        <v>3</v>
      </c>
      <c r="Y7944">
        <v>0</v>
      </c>
      <c r="Z7944">
        <v>0</v>
      </c>
      <c r="AA7944">
        <v>0</v>
      </c>
      <c r="AB7944">
        <v>0</v>
      </c>
      <c r="AC7944">
        <v>3</v>
      </c>
      <c r="AD7944">
        <v>399.33</v>
      </c>
      <c r="AE7944">
        <v>0</v>
      </c>
      <c r="AF7944" s="3">
        <v>0</v>
      </c>
      <c r="AG7944" t="s">
        <v>1240</v>
      </c>
      <c r="AH7944">
        <v>156</v>
      </c>
      <c r="AI7944" s="4" t="s">
        <v>1571</v>
      </c>
      <c r="AJ7944" t="s">
        <v>1232</v>
      </c>
      <c r="AK7944" t="s">
        <v>1233</v>
      </c>
      <c r="AL7944" t="s">
        <v>1233</v>
      </c>
    </row>
    <row r="7945" spans="1:38" x14ac:dyDescent="0.35">
      <c r="A7945">
        <v>40902726</v>
      </c>
      <c r="B7945">
        <v>30200353</v>
      </c>
      <c r="C7945" t="s">
        <v>5013</v>
      </c>
      <c r="D7945" t="s">
        <v>648</v>
      </c>
      <c r="E7945" t="s">
        <v>649</v>
      </c>
      <c r="F7945" t="s">
        <v>46</v>
      </c>
      <c r="G7945" t="s">
        <v>5116</v>
      </c>
      <c r="H7945" t="s">
        <v>5117</v>
      </c>
      <c r="I7945" t="s">
        <v>63</v>
      </c>
      <c r="J7945" t="s">
        <v>5115</v>
      </c>
      <c r="K7945">
        <v>20260415</v>
      </c>
      <c r="L7945">
        <v>5600296745</v>
      </c>
      <c r="M7945" s="2">
        <v>46127</v>
      </c>
      <c r="N7945" t="s">
        <v>5016</v>
      </c>
      <c r="O7945">
        <v>50</v>
      </c>
      <c r="P7945">
        <v>368.52</v>
      </c>
      <c r="Q7945">
        <v>368.52</v>
      </c>
      <c r="R7945">
        <v>3.058716E-3</v>
      </c>
      <c r="S7945" t="s">
        <v>1229</v>
      </c>
      <c r="T7945">
        <v>368.52</v>
      </c>
      <c r="U7945">
        <v>3.058716E-3</v>
      </c>
      <c r="V7945">
        <v>1</v>
      </c>
      <c r="W7945">
        <v>0</v>
      </c>
      <c r="X7945">
        <v>1</v>
      </c>
      <c r="Y7945">
        <v>1</v>
      </c>
      <c r="Z7945">
        <v>0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 s="3">
        <v>0</v>
      </c>
      <c r="AG7945" t="s">
        <v>1240</v>
      </c>
      <c r="AH7945">
        <v>156</v>
      </c>
      <c r="AI7945" s="4" t="s">
        <v>1571</v>
      </c>
      <c r="AJ7945" t="s">
        <v>27</v>
      </c>
      <c r="AK7945" t="s">
        <v>27</v>
      </c>
    </row>
    <row r="7946" spans="1:38" x14ac:dyDescent="0.35">
      <c r="A7946">
        <v>40902726</v>
      </c>
      <c r="B7946">
        <v>30200353</v>
      </c>
      <c r="C7946" t="s">
        <v>5013</v>
      </c>
      <c r="D7946" t="s">
        <v>648</v>
      </c>
      <c r="E7946" t="s">
        <v>649</v>
      </c>
      <c r="F7946" t="s">
        <v>46</v>
      </c>
      <c r="G7946" t="s">
        <v>1988</v>
      </c>
      <c r="H7946" t="s">
        <v>1989</v>
      </c>
      <c r="I7946" t="s">
        <v>106</v>
      </c>
      <c r="J7946" t="s">
        <v>5115</v>
      </c>
      <c r="K7946">
        <v>20260415</v>
      </c>
      <c r="L7946">
        <v>5600296745</v>
      </c>
      <c r="M7946" s="2">
        <v>46127</v>
      </c>
      <c r="N7946" t="s">
        <v>5016</v>
      </c>
      <c r="O7946">
        <v>140</v>
      </c>
      <c r="P7946">
        <v>386.38</v>
      </c>
      <c r="Q7946">
        <v>772.76</v>
      </c>
      <c r="R7946">
        <v>6.4139080000000003E-3</v>
      </c>
      <c r="S7946" t="s">
        <v>1229</v>
      </c>
      <c r="T7946">
        <v>1931.9</v>
      </c>
      <c r="U7946">
        <v>1.603477E-2</v>
      </c>
      <c r="V7946">
        <v>5</v>
      </c>
      <c r="W7946">
        <v>3</v>
      </c>
      <c r="X7946">
        <v>2</v>
      </c>
      <c r="Y7946">
        <v>0</v>
      </c>
      <c r="Z7946">
        <v>0</v>
      </c>
      <c r="AA7946">
        <v>0</v>
      </c>
      <c r="AB7946">
        <v>0</v>
      </c>
      <c r="AC7946">
        <v>2</v>
      </c>
      <c r="AD7946">
        <v>772.76</v>
      </c>
      <c r="AE7946">
        <v>0</v>
      </c>
      <c r="AF7946" s="3">
        <v>0.6</v>
      </c>
      <c r="AG7946" t="s">
        <v>1230</v>
      </c>
      <c r="AH7946">
        <v>156</v>
      </c>
      <c r="AI7946" s="4" t="s">
        <v>1571</v>
      </c>
      <c r="AJ7946" t="s">
        <v>1232</v>
      </c>
      <c r="AK7946" t="s">
        <v>1269</v>
      </c>
      <c r="AL7946" t="s">
        <v>1278</v>
      </c>
    </row>
    <row r="7947" spans="1:38" x14ac:dyDescent="0.35">
      <c r="A7947">
        <v>40940742</v>
      </c>
      <c r="B7947">
        <v>40940742</v>
      </c>
      <c r="C7947" t="s">
        <v>1124</v>
      </c>
      <c r="D7947" t="s">
        <v>168</v>
      </c>
      <c r="E7947" t="s">
        <v>169</v>
      </c>
      <c r="F7947" t="s">
        <v>46</v>
      </c>
      <c r="G7947" t="s">
        <v>2279</v>
      </c>
      <c r="H7947" t="s">
        <v>2280</v>
      </c>
      <c r="I7947" t="s">
        <v>106</v>
      </c>
      <c r="J7947">
        <v>81657</v>
      </c>
      <c r="K7947">
        <v>20260415</v>
      </c>
      <c r="L7947">
        <v>5600296755</v>
      </c>
      <c r="M7947" s="2">
        <v>46127</v>
      </c>
      <c r="N7947" t="s">
        <v>5012</v>
      </c>
      <c r="O7947">
        <v>10</v>
      </c>
      <c r="P7947">
        <v>14.27</v>
      </c>
      <c r="Q7947">
        <v>85.62</v>
      </c>
      <c r="R7947">
        <v>7.10646E-4</v>
      </c>
      <c r="S7947" t="s">
        <v>1229</v>
      </c>
      <c r="T7947">
        <v>85.62</v>
      </c>
      <c r="U7947">
        <v>7.10646E-4</v>
      </c>
      <c r="V7947">
        <v>6</v>
      </c>
      <c r="W7947">
        <v>0</v>
      </c>
      <c r="X7947">
        <v>6</v>
      </c>
      <c r="Y7947">
        <v>6</v>
      </c>
      <c r="Z7947">
        <v>0</v>
      </c>
      <c r="AA7947">
        <v>0</v>
      </c>
      <c r="AB7947">
        <v>6</v>
      </c>
      <c r="AC7947">
        <v>0</v>
      </c>
      <c r="AD7947">
        <v>0</v>
      </c>
      <c r="AE7947">
        <v>180</v>
      </c>
      <c r="AF7947" s="3">
        <v>0</v>
      </c>
      <c r="AG7947" t="s">
        <v>1240</v>
      </c>
      <c r="AH7947">
        <v>156</v>
      </c>
      <c r="AI7947" s="4" t="s">
        <v>1571</v>
      </c>
      <c r="AJ7947" t="s">
        <v>27</v>
      </c>
      <c r="AK7947" t="s">
        <v>27</v>
      </c>
    </row>
    <row r="7948" spans="1:38" x14ac:dyDescent="0.35">
      <c r="A7948">
        <v>40900004</v>
      </c>
      <c r="B7948">
        <v>30200069</v>
      </c>
      <c r="C7948" t="s">
        <v>292</v>
      </c>
      <c r="D7948" t="s">
        <v>293</v>
      </c>
      <c r="E7948" t="s">
        <v>187</v>
      </c>
      <c r="F7948" t="s">
        <v>46</v>
      </c>
      <c r="G7948" t="s">
        <v>3974</v>
      </c>
      <c r="H7948" t="s">
        <v>3975</v>
      </c>
      <c r="I7948" t="s">
        <v>66</v>
      </c>
      <c r="J7948">
        <v>9210171891</v>
      </c>
      <c r="K7948">
        <v>20260415</v>
      </c>
      <c r="L7948">
        <v>5600296819</v>
      </c>
      <c r="M7948" s="2">
        <v>46127</v>
      </c>
      <c r="N7948" t="s">
        <v>5012</v>
      </c>
      <c r="O7948">
        <v>10</v>
      </c>
      <c r="P7948">
        <v>522.87</v>
      </c>
      <c r="Q7948">
        <v>522.87</v>
      </c>
      <c r="R7948">
        <v>4.3398209999999998E-3</v>
      </c>
      <c r="S7948" t="s">
        <v>1229</v>
      </c>
      <c r="T7948">
        <v>522.87</v>
      </c>
      <c r="U7948">
        <v>4.3398209999999998E-3</v>
      </c>
      <c r="V7948">
        <v>1</v>
      </c>
      <c r="W7948">
        <v>0</v>
      </c>
      <c r="X7948">
        <v>1</v>
      </c>
      <c r="Y7948">
        <v>1</v>
      </c>
      <c r="Z7948">
        <v>0</v>
      </c>
      <c r="AA7948">
        <v>0</v>
      </c>
      <c r="AB7948">
        <v>1</v>
      </c>
      <c r="AC7948">
        <v>0</v>
      </c>
      <c r="AD7948">
        <v>0</v>
      </c>
      <c r="AE7948">
        <v>10</v>
      </c>
      <c r="AF7948" s="3">
        <v>0</v>
      </c>
      <c r="AG7948" t="s">
        <v>1240</v>
      </c>
      <c r="AH7948">
        <v>156</v>
      </c>
      <c r="AI7948" s="4" t="s">
        <v>1571</v>
      </c>
      <c r="AJ7948" t="s">
        <v>27</v>
      </c>
      <c r="AK7948" t="s">
        <v>27</v>
      </c>
    </row>
    <row r="7949" spans="1:38" x14ac:dyDescent="0.35">
      <c r="A7949">
        <v>40900004</v>
      </c>
      <c r="B7949">
        <v>30200069</v>
      </c>
      <c r="C7949" t="s">
        <v>292</v>
      </c>
      <c r="D7949" t="s">
        <v>293</v>
      </c>
      <c r="E7949" t="s">
        <v>187</v>
      </c>
      <c r="F7949" t="s">
        <v>46</v>
      </c>
      <c r="G7949" t="s">
        <v>5118</v>
      </c>
      <c r="H7949" t="s">
        <v>5119</v>
      </c>
      <c r="I7949" t="s">
        <v>487</v>
      </c>
      <c r="J7949">
        <v>9210171895</v>
      </c>
      <c r="K7949">
        <v>20260415</v>
      </c>
      <c r="L7949">
        <v>5600296825</v>
      </c>
      <c r="M7949" s="2">
        <v>46127</v>
      </c>
      <c r="N7949" t="s">
        <v>5012</v>
      </c>
      <c r="O7949">
        <v>10</v>
      </c>
      <c r="P7949">
        <v>208.11</v>
      </c>
      <c r="Q7949">
        <v>208.11</v>
      </c>
      <c r="R7949">
        <v>1.7273130000000001E-3</v>
      </c>
      <c r="S7949" t="s">
        <v>1229</v>
      </c>
      <c r="T7949">
        <v>208.11</v>
      </c>
      <c r="U7949">
        <v>1.7273130000000001E-3</v>
      </c>
      <c r="V7949">
        <v>1</v>
      </c>
      <c r="W7949">
        <v>0</v>
      </c>
      <c r="X7949">
        <v>1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 s="3">
        <v>0</v>
      </c>
      <c r="AG7949" t="s">
        <v>1240</v>
      </c>
      <c r="AH7949">
        <v>156</v>
      </c>
      <c r="AI7949" s="4" t="s">
        <v>1571</v>
      </c>
      <c r="AJ7949" t="s">
        <v>27</v>
      </c>
      <c r="AK7949" t="s">
        <v>27</v>
      </c>
    </row>
    <row r="7950" spans="1:38" x14ac:dyDescent="0.35">
      <c r="A7950">
        <v>40900004</v>
      </c>
      <c r="B7950">
        <v>30200069</v>
      </c>
      <c r="C7950" t="s">
        <v>292</v>
      </c>
      <c r="D7950" t="s">
        <v>293</v>
      </c>
      <c r="E7950" t="s">
        <v>187</v>
      </c>
      <c r="F7950" t="s">
        <v>46</v>
      </c>
      <c r="G7950" t="s">
        <v>1549</v>
      </c>
      <c r="H7950" t="s">
        <v>1550</v>
      </c>
      <c r="I7950" t="s">
        <v>106</v>
      </c>
      <c r="J7950">
        <v>9210173911</v>
      </c>
      <c r="K7950">
        <v>20260415</v>
      </c>
      <c r="L7950">
        <v>5600296857</v>
      </c>
      <c r="M7950" s="2">
        <v>46127</v>
      </c>
      <c r="N7950" t="s">
        <v>5012</v>
      </c>
      <c r="O7950">
        <v>10</v>
      </c>
      <c r="P7950">
        <v>34.369999999999997</v>
      </c>
      <c r="Q7950">
        <v>378.07</v>
      </c>
      <c r="R7950">
        <v>3.1379809999999998E-3</v>
      </c>
      <c r="S7950" t="s">
        <v>1229</v>
      </c>
      <c r="T7950">
        <v>378.07</v>
      </c>
      <c r="U7950">
        <v>3.1379809999999998E-3</v>
      </c>
      <c r="V7950">
        <v>11</v>
      </c>
      <c r="W7950">
        <v>0</v>
      </c>
      <c r="X7950">
        <v>11</v>
      </c>
      <c r="Y7950">
        <v>0</v>
      </c>
      <c r="Z7950">
        <v>0</v>
      </c>
      <c r="AA7950">
        <v>0</v>
      </c>
      <c r="AB7950">
        <v>0</v>
      </c>
      <c r="AC7950">
        <v>11</v>
      </c>
      <c r="AD7950">
        <v>378.07</v>
      </c>
      <c r="AE7950">
        <v>0</v>
      </c>
      <c r="AF7950" s="3">
        <v>0</v>
      </c>
      <c r="AG7950" t="s">
        <v>1240</v>
      </c>
      <c r="AH7950">
        <v>156</v>
      </c>
      <c r="AI7950" s="4" t="s">
        <v>1571</v>
      </c>
      <c r="AJ7950" t="s">
        <v>1232</v>
      </c>
      <c r="AK7950" t="s">
        <v>1233</v>
      </c>
      <c r="AL7950" t="s">
        <v>1233</v>
      </c>
    </row>
    <row r="7951" spans="1:38" x14ac:dyDescent="0.35">
      <c r="A7951">
        <v>40512321</v>
      </c>
      <c r="B7951">
        <v>40512321</v>
      </c>
      <c r="C7951" t="s">
        <v>5035</v>
      </c>
      <c r="D7951" t="s">
        <v>5036</v>
      </c>
      <c r="E7951" t="s">
        <v>1248</v>
      </c>
      <c r="F7951" t="s">
        <v>170</v>
      </c>
      <c r="G7951" t="s">
        <v>1634</v>
      </c>
      <c r="H7951" t="s">
        <v>1635</v>
      </c>
      <c r="I7951" t="s">
        <v>66</v>
      </c>
      <c r="J7951" t="s">
        <v>5120</v>
      </c>
      <c r="K7951">
        <v>20260416</v>
      </c>
      <c r="L7951">
        <v>5600296995</v>
      </c>
      <c r="M7951" s="2">
        <v>46128</v>
      </c>
      <c r="N7951" t="s">
        <v>5016</v>
      </c>
      <c r="O7951">
        <v>210</v>
      </c>
      <c r="P7951">
        <v>3.09</v>
      </c>
      <c r="Q7951">
        <v>15.45</v>
      </c>
      <c r="R7951">
        <v>1.2823499999999998E-4</v>
      </c>
      <c r="S7951" t="s">
        <v>1229</v>
      </c>
      <c r="T7951">
        <v>15.45</v>
      </c>
      <c r="U7951">
        <v>1.2823499999999998E-4</v>
      </c>
      <c r="V7951">
        <v>5</v>
      </c>
      <c r="W7951">
        <v>0</v>
      </c>
      <c r="X7951">
        <v>5</v>
      </c>
      <c r="Y7951">
        <v>0</v>
      </c>
      <c r="Z7951">
        <v>0</v>
      </c>
      <c r="AA7951">
        <v>0</v>
      </c>
      <c r="AB7951">
        <v>0</v>
      </c>
      <c r="AC7951">
        <v>5</v>
      </c>
      <c r="AD7951">
        <v>15.45</v>
      </c>
      <c r="AE7951">
        <v>0</v>
      </c>
      <c r="AF7951" s="3">
        <v>0</v>
      </c>
      <c r="AG7951" t="s">
        <v>1240</v>
      </c>
      <c r="AH7951">
        <v>155</v>
      </c>
      <c r="AI7951" s="4" t="s">
        <v>1571</v>
      </c>
      <c r="AJ7951" t="s">
        <v>1232</v>
      </c>
      <c r="AK7951" t="s">
        <v>1269</v>
      </c>
      <c r="AL7951" t="s">
        <v>1269</v>
      </c>
    </row>
    <row r="7952" spans="1:38" x14ac:dyDescent="0.35">
      <c r="A7952">
        <v>40900004</v>
      </c>
      <c r="B7952">
        <v>30200058</v>
      </c>
      <c r="C7952" t="s">
        <v>185</v>
      </c>
      <c r="D7952" t="s">
        <v>186</v>
      </c>
      <c r="E7952" t="s">
        <v>187</v>
      </c>
      <c r="F7952" t="s">
        <v>46</v>
      </c>
      <c r="G7952" t="s">
        <v>1321</v>
      </c>
      <c r="H7952" t="s">
        <v>286</v>
      </c>
      <c r="I7952" t="s">
        <v>60</v>
      </c>
      <c r="J7952">
        <v>9210175286</v>
      </c>
      <c r="K7952">
        <v>20260416</v>
      </c>
      <c r="L7952">
        <v>5600297077</v>
      </c>
      <c r="M7952" s="2">
        <v>46128</v>
      </c>
      <c r="N7952" t="s">
        <v>5012</v>
      </c>
      <c r="O7952">
        <v>10</v>
      </c>
      <c r="P7952">
        <v>76.22</v>
      </c>
      <c r="Q7952">
        <v>914.64</v>
      </c>
      <c r="R7952">
        <v>7.5915119999999999E-3</v>
      </c>
      <c r="S7952" t="s">
        <v>1229</v>
      </c>
      <c r="T7952">
        <v>4573.2</v>
      </c>
      <c r="U7952">
        <v>3.7957559999999994E-2</v>
      </c>
      <c r="V7952">
        <v>60</v>
      </c>
      <c r="W7952">
        <v>48</v>
      </c>
      <c r="X7952">
        <v>12</v>
      </c>
      <c r="Y7952">
        <v>0</v>
      </c>
      <c r="Z7952">
        <v>0</v>
      </c>
      <c r="AA7952">
        <v>0</v>
      </c>
      <c r="AB7952">
        <v>0</v>
      </c>
      <c r="AC7952">
        <v>12</v>
      </c>
      <c r="AD7952">
        <v>914.64</v>
      </c>
      <c r="AE7952">
        <v>0</v>
      </c>
      <c r="AF7952" s="3">
        <v>0.8</v>
      </c>
      <c r="AG7952" t="s">
        <v>1230</v>
      </c>
      <c r="AH7952">
        <v>155</v>
      </c>
      <c r="AI7952" s="4" t="s">
        <v>1571</v>
      </c>
      <c r="AJ7952" t="s">
        <v>1232</v>
      </c>
      <c r="AK7952" t="s">
        <v>1269</v>
      </c>
      <c r="AL7952" t="s">
        <v>1269</v>
      </c>
    </row>
    <row r="7953" spans="1:38" x14ac:dyDescent="0.35">
      <c r="A7953">
        <v>40900004</v>
      </c>
      <c r="B7953">
        <v>30200058</v>
      </c>
      <c r="C7953" t="s">
        <v>185</v>
      </c>
      <c r="D7953" t="s">
        <v>186</v>
      </c>
      <c r="E7953" t="s">
        <v>187</v>
      </c>
      <c r="F7953" t="s">
        <v>46</v>
      </c>
      <c r="G7953" t="s">
        <v>285</v>
      </c>
      <c r="H7953" t="s">
        <v>286</v>
      </c>
      <c r="I7953" t="s">
        <v>60</v>
      </c>
      <c r="J7953">
        <v>9210175286</v>
      </c>
      <c r="K7953">
        <v>20260416</v>
      </c>
      <c r="L7953">
        <v>5600297077</v>
      </c>
      <c r="M7953" s="2">
        <v>46128</v>
      </c>
      <c r="N7953" t="s">
        <v>5012</v>
      </c>
      <c r="O7953">
        <v>30</v>
      </c>
      <c r="P7953">
        <v>82.5</v>
      </c>
      <c r="Q7953">
        <v>1155</v>
      </c>
      <c r="R7953">
        <v>9.5864999999999995E-3</v>
      </c>
      <c r="S7953" t="s">
        <v>1229</v>
      </c>
      <c r="T7953">
        <v>4125</v>
      </c>
      <c r="U7953">
        <v>3.4237499999999997E-2</v>
      </c>
      <c r="V7953">
        <v>50</v>
      </c>
      <c r="W7953">
        <v>36</v>
      </c>
      <c r="X7953">
        <v>14</v>
      </c>
      <c r="Y7953">
        <v>14</v>
      </c>
      <c r="Z7953">
        <v>0</v>
      </c>
      <c r="AA7953">
        <v>0</v>
      </c>
      <c r="AB7953">
        <v>14</v>
      </c>
      <c r="AC7953">
        <v>0</v>
      </c>
      <c r="AD7953">
        <v>0</v>
      </c>
      <c r="AE7953">
        <v>0</v>
      </c>
      <c r="AF7953" s="3">
        <v>0.72</v>
      </c>
      <c r="AG7953" t="s">
        <v>1230</v>
      </c>
      <c r="AH7953">
        <v>155</v>
      </c>
      <c r="AI7953" s="4" t="s">
        <v>1571</v>
      </c>
      <c r="AJ7953" t="s">
        <v>27</v>
      </c>
      <c r="AK7953" t="s">
        <v>27</v>
      </c>
    </row>
    <row r="7954" spans="1:38" x14ac:dyDescent="0.35">
      <c r="A7954">
        <v>40900004</v>
      </c>
      <c r="B7954">
        <v>30200058</v>
      </c>
      <c r="C7954" t="s">
        <v>185</v>
      </c>
      <c r="D7954" t="s">
        <v>186</v>
      </c>
      <c r="E7954" t="s">
        <v>187</v>
      </c>
      <c r="F7954" t="s">
        <v>46</v>
      </c>
      <c r="G7954" t="s">
        <v>287</v>
      </c>
      <c r="H7954" t="s">
        <v>288</v>
      </c>
      <c r="I7954" t="s">
        <v>60</v>
      </c>
      <c r="J7954">
        <v>9210175286</v>
      </c>
      <c r="K7954">
        <v>20260416</v>
      </c>
      <c r="L7954">
        <v>5600297077</v>
      </c>
      <c r="M7954" s="2">
        <v>46128</v>
      </c>
      <c r="N7954" t="s">
        <v>5012</v>
      </c>
      <c r="O7954">
        <v>40</v>
      </c>
      <c r="P7954">
        <v>82.5</v>
      </c>
      <c r="Q7954">
        <v>1650</v>
      </c>
      <c r="R7954">
        <v>1.3695000000000001E-2</v>
      </c>
      <c r="S7954" t="s">
        <v>1229</v>
      </c>
      <c r="T7954">
        <v>4125</v>
      </c>
      <c r="U7954">
        <v>3.4237499999999997E-2</v>
      </c>
      <c r="V7954">
        <v>50</v>
      </c>
      <c r="W7954">
        <v>30</v>
      </c>
      <c r="X7954">
        <v>20</v>
      </c>
      <c r="Y7954">
        <v>7</v>
      </c>
      <c r="Z7954">
        <v>3</v>
      </c>
      <c r="AA7954">
        <v>0</v>
      </c>
      <c r="AB7954">
        <v>10</v>
      </c>
      <c r="AC7954">
        <v>10</v>
      </c>
      <c r="AD7954">
        <v>825</v>
      </c>
      <c r="AE7954">
        <v>0</v>
      </c>
      <c r="AF7954" s="3">
        <v>0.6</v>
      </c>
      <c r="AG7954" t="s">
        <v>1230</v>
      </c>
      <c r="AH7954">
        <v>155</v>
      </c>
      <c r="AI7954" s="4" t="s">
        <v>1571</v>
      </c>
      <c r="AJ7954" t="s">
        <v>1232</v>
      </c>
      <c r="AK7954" t="s">
        <v>1269</v>
      </c>
      <c r="AL7954" t="s">
        <v>1269</v>
      </c>
    </row>
    <row r="7955" spans="1:38" x14ac:dyDescent="0.35">
      <c r="A7955">
        <v>40900004</v>
      </c>
      <c r="B7955">
        <v>30200069</v>
      </c>
      <c r="C7955" t="s">
        <v>292</v>
      </c>
      <c r="D7955" t="s">
        <v>293</v>
      </c>
      <c r="E7955" t="s">
        <v>187</v>
      </c>
      <c r="F7955" t="s">
        <v>46</v>
      </c>
      <c r="G7955" t="s">
        <v>5121</v>
      </c>
      <c r="H7955" t="s">
        <v>5122</v>
      </c>
      <c r="I7955" t="s">
        <v>106</v>
      </c>
      <c r="J7955">
        <v>9210143096</v>
      </c>
      <c r="K7955">
        <v>20260407</v>
      </c>
      <c r="L7955">
        <v>5600297160</v>
      </c>
      <c r="M7955" s="2">
        <v>46129</v>
      </c>
      <c r="N7955" t="s">
        <v>5012</v>
      </c>
      <c r="O7955">
        <v>10</v>
      </c>
      <c r="P7955">
        <v>34.82</v>
      </c>
      <c r="Q7955">
        <v>34.82</v>
      </c>
      <c r="R7955">
        <v>2.8900600000000002E-4</v>
      </c>
      <c r="S7955" t="s">
        <v>1229</v>
      </c>
      <c r="T7955">
        <v>69.64</v>
      </c>
      <c r="U7955">
        <v>5.7801200000000004E-4</v>
      </c>
      <c r="V7955">
        <v>2</v>
      </c>
      <c r="W7955">
        <v>1</v>
      </c>
      <c r="X7955">
        <v>1</v>
      </c>
      <c r="Y7955">
        <v>1</v>
      </c>
      <c r="Z7955">
        <v>0</v>
      </c>
      <c r="AA7955">
        <v>0</v>
      </c>
      <c r="AB7955">
        <v>1</v>
      </c>
      <c r="AC7955">
        <v>0</v>
      </c>
      <c r="AD7955">
        <v>0</v>
      </c>
      <c r="AE7955">
        <v>13</v>
      </c>
      <c r="AF7955" s="3">
        <v>0.5</v>
      </c>
      <c r="AG7955" t="s">
        <v>1266</v>
      </c>
      <c r="AH7955">
        <v>154</v>
      </c>
      <c r="AI7955" s="4" t="s">
        <v>1571</v>
      </c>
      <c r="AJ7955" t="s">
        <v>27</v>
      </c>
      <c r="AK7955" t="s">
        <v>27</v>
      </c>
    </row>
    <row r="7956" spans="1:38" x14ac:dyDescent="0.35">
      <c r="A7956">
        <v>40900004</v>
      </c>
      <c r="B7956">
        <v>30200069</v>
      </c>
      <c r="C7956" t="s">
        <v>292</v>
      </c>
      <c r="D7956" t="s">
        <v>293</v>
      </c>
      <c r="E7956" t="s">
        <v>187</v>
      </c>
      <c r="F7956" t="s">
        <v>46</v>
      </c>
      <c r="G7956" t="s">
        <v>5104</v>
      </c>
      <c r="H7956" t="s">
        <v>5105</v>
      </c>
      <c r="I7956" t="s">
        <v>66</v>
      </c>
      <c r="J7956">
        <v>9210167491</v>
      </c>
      <c r="K7956">
        <v>20260410</v>
      </c>
      <c r="L7956">
        <v>5600297164</v>
      </c>
      <c r="M7956" s="2">
        <v>46129</v>
      </c>
      <c r="N7956" t="s">
        <v>5012</v>
      </c>
      <c r="O7956">
        <v>10</v>
      </c>
      <c r="P7956">
        <v>107.04</v>
      </c>
      <c r="Q7956">
        <v>214.08</v>
      </c>
      <c r="R7956">
        <v>1.776864E-3</v>
      </c>
      <c r="S7956" t="s">
        <v>1229</v>
      </c>
      <c r="T7956">
        <v>214.08</v>
      </c>
      <c r="U7956">
        <v>1.776864E-3</v>
      </c>
      <c r="V7956">
        <v>2</v>
      </c>
      <c r="W7956">
        <v>0</v>
      </c>
      <c r="X7956">
        <v>2</v>
      </c>
      <c r="Y7956">
        <v>1</v>
      </c>
      <c r="Z7956">
        <v>1</v>
      </c>
      <c r="AA7956">
        <v>0</v>
      </c>
      <c r="AB7956">
        <v>2</v>
      </c>
      <c r="AC7956">
        <v>0</v>
      </c>
      <c r="AD7956">
        <v>0</v>
      </c>
      <c r="AE7956">
        <v>0</v>
      </c>
      <c r="AF7956" s="3">
        <v>0</v>
      </c>
      <c r="AG7956" t="s">
        <v>1240</v>
      </c>
      <c r="AH7956">
        <v>154</v>
      </c>
      <c r="AI7956" s="4" t="s">
        <v>1571</v>
      </c>
      <c r="AJ7956" t="s">
        <v>27</v>
      </c>
      <c r="AK7956" t="s">
        <v>27</v>
      </c>
    </row>
    <row r="7957" spans="1:38" x14ac:dyDescent="0.35">
      <c r="A7957">
        <v>40910742</v>
      </c>
      <c r="B7957">
        <v>40910742</v>
      </c>
      <c r="C7957" t="s">
        <v>167</v>
      </c>
      <c r="D7957" t="s">
        <v>168</v>
      </c>
      <c r="E7957" t="s">
        <v>169</v>
      </c>
      <c r="F7957" t="s">
        <v>170</v>
      </c>
      <c r="G7957" t="s">
        <v>5123</v>
      </c>
      <c r="H7957" t="s">
        <v>5124</v>
      </c>
      <c r="I7957" t="s">
        <v>49</v>
      </c>
      <c r="J7957">
        <v>60417</v>
      </c>
      <c r="K7957">
        <v>20260417</v>
      </c>
      <c r="L7957">
        <v>5600297179</v>
      </c>
      <c r="M7957" s="2">
        <v>46129</v>
      </c>
      <c r="N7957" t="s">
        <v>5012</v>
      </c>
      <c r="O7957">
        <v>20</v>
      </c>
      <c r="P7957">
        <v>14.38</v>
      </c>
      <c r="Q7957">
        <v>158.18</v>
      </c>
      <c r="R7957">
        <v>1.312894E-3</v>
      </c>
      <c r="S7957" t="s">
        <v>1229</v>
      </c>
      <c r="T7957">
        <v>2157</v>
      </c>
      <c r="U7957">
        <v>1.7903100000000002E-2</v>
      </c>
      <c r="V7957">
        <v>150</v>
      </c>
      <c r="W7957">
        <v>139</v>
      </c>
      <c r="X7957">
        <v>11</v>
      </c>
      <c r="Y7957">
        <v>11</v>
      </c>
      <c r="Z7957">
        <v>0</v>
      </c>
      <c r="AA7957">
        <v>0</v>
      </c>
      <c r="AB7957">
        <v>11</v>
      </c>
      <c r="AC7957">
        <v>0</v>
      </c>
      <c r="AD7957">
        <v>0</v>
      </c>
      <c r="AE7957">
        <v>4114</v>
      </c>
      <c r="AF7957" s="3">
        <v>0.92666666666666664</v>
      </c>
      <c r="AG7957" t="s">
        <v>1313</v>
      </c>
      <c r="AH7957">
        <v>154</v>
      </c>
      <c r="AI7957" s="4" t="s">
        <v>1571</v>
      </c>
      <c r="AJ7957" t="s">
        <v>27</v>
      </c>
      <c r="AK7957" t="s">
        <v>27</v>
      </c>
    </row>
    <row r="7958" spans="1:38" x14ac:dyDescent="0.35">
      <c r="A7958">
        <v>40900004</v>
      </c>
      <c r="B7958">
        <v>30200069</v>
      </c>
      <c r="C7958" t="s">
        <v>292</v>
      </c>
      <c r="D7958" t="s">
        <v>293</v>
      </c>
      <c r="E7958" t="s">
        <v>187</v>
      </c>
      <c r="F7958" t="s">
        <v>46</v>
      </c>
      <c r="G7958" t="s">
        <v>309</v>
      </c>
      <c r="H7958" t="s">
        <v>310</v>
      </c>
      <c r="I7958" t="s">
        <v>106</v>
      </c>
      <c r="J7958">
        <v>9210194381</v>
      </c>
      <c r="K7958">
        <v>20260417</v>
      </c>
      <c r="L7958">
        <v>5600297258</v>
      </c>
      <c r="M7958" s="2">
        <v>46129</v>
      </c>
      <c r="N7958" t="s">
        <v>5012</v>
      </c>
      <c r="O7958">
        <v>10</v>
      </c>
      <c r="P7958">
        <v>60.18</v>
      </c>
      <c r="Q7958">
        <v>541.62</v>
      </c>
      <c r="R7958">
        <v>4.4954460000000002E-3</v>
      </c>
      <c r="S7958" t="s">
        <v>1229</v>
      </c>
      <c r="T7958">
        <v>541.62</v>
      </c>
      <c r="U7958">
        <v>4.4954460000000002E-3</v>
      </c>
      <c r="V7958">
        <v>9</v>
      </c>
      <c r="W7958">
        <v>0</v>
      </c>
      <c r="X7958">
        <v>9</v>
      </c>
      <c r="Y7958">
        <v>0</v>
      </c>
      <c r="Z7958">
        <v>0</v>
      </c>
      <c r="AA7958">
        <v>0</v>
      </c>
      <c r="AB7958">
        <v>0</v>
      </c>
      <c r="AC7958">
        <v>9</v>
      </c>
      <c r="AD7958">
        <v>541.62</v>
      </c>
      <c r="AE7958">
        <v>0</v>
      </c>
      <c r="AF7958" s="3">
        <v>0</v>
      </c>
      <c r="AG7958" t="s">
        <v>1240</v>
      </c>
      <c r="AH7958">
        <v>154</v>
      </c>
      <c r="AI7958" s="4" t="s">
        <v>1571</v>
      </c>
      <c r="AJ7958" t="s">
        <v>1232</v>
      </c>
      <c r="AK7958" t="s">
        <v>1233</v>
      </c>
      <c r="AL7958" t="s">
        <v>1233</v>
      </c>
    </row>
    <row r="7959" spans="1:38" x14ac:dyDescent="0.35">
      <c r="A7959">
        <v>40900004</v>
      </c>
      <c r="B7959">
        <v>30200069</v>
      </c>
      <c r="C7959" t="s">
        <v>292</v>
      </c>
      <c r="D7959" t="s">
        <v>293</v>
      </c>
      <c r="E7959" t="s">
        <v>187</v>
      </c>
      <c r="F7959" t="s">
        <v>46</v>
      </c>
      <c r="G7959" t="s">
        <v>3974</v>
      </c>
      <c r="H7959" t="s">
        <v>3975</v>
      </c>
      <c r="I7959" t="s">
        <v>66</v>
      </c>
      <c r="J7959">
        <v>9210194394</v>
      </c>
      <c r="K7959">
        <v>20260417</v>
      </c>
      <c r="L7959">
        <v>5600297271</v>
      </c>
      <c r="M7959" s="2">
        <v>46129</v>
      </c>
      <c r="N7959" t="s">
        <v>5012</v>
      </c>
      <c r="O7959">
        <v>10</v>
      </c>
      <c r="P7959">
        <v>522.87</v>
      </c>
      <c r="Q7959">
        <v>1045.74</v>
      </c>
      <c r="R7959">
        <v>8.6796419999999996E-3</v>
      </c>
      <c r="S7959" t="s">
        <v>1229</v>
      </c>
      <c r="T7959">
        <v>1045.74</v>
      </c>
      <c r="U7959">
        <v>8.6796419999999996E-3</v>
      </c>
      <c r="V7959">
        <v>2</v>
      </c>
      <c r="W7959">
        <v>0</v>
      </c>
      <c r="X7959">
        <v>2</v>
      </c>
      <c r="Y7959">
        <v>2</v>
      </c>
      <c r="Z7959">
        <v>0</v>
      </c>
      <c r="AA7959">
        <v>0</v>
      </c>
      <c r="AB7959">
        <v>2</v>
      </c>
      <c r="AC7959">
        <v>0</v>
      </c>
      <c r="AD7959">
        <v>0</v>
      </c>
      <c r="AE7959">
        <v>10</v>
      </c>
      <c r="AF7959" s="3">
        <v>0</v>
      </c>
      <c r="AG7959" t="s">
        <v>1240</v>
      </c>
      <c r="AH7959">
        <v>154</v>
      </c>
      <c r="AI7959" s="4" t="s">
        <v>1571</v>
      </c>
      <c r="AJ7959" t="s">
        <v>27</v>
      </c>
      <c r="AK7959" t="s">
        <v>27</v>
      </c>
    </row>
    <row r="7960" spans="1:38" x14ac:dyDescent="0.35">
      <c r="A7960">
        <v>40900004</v>
      </c>
      <c r="B7960">
        <v>30200069</v>
      </c>
      <c r="C7960" t="s">
        <v>292</v>
      </c>
      <c r="D7960" t="s">
        <v>293</v>
      </c>
      <c r="E7960" t="s">
        <v>187</v>
      </c>
      <c r="F7960" t="s">
        <v>46</v>
      </c>
      <c r="G7960" t="s">
        <v>5104</v>
      </c>
      <c r="H7960" t="s">
        <v>5105</v>
      </c>
      <c r="I7960" t="s">
        <v>66</v>
      </c>
      <c r="J7960">
        <v>9210196153</v>
      </c>
      <c r="K7960">
        <v>20260418</v>
      </c>
      <c r="L7960">
        <v>5600297456</v>
      </c>
      <c r="M7960" s="2">
        <v>46130</v>
      </c>
      <c r="N7960" t="s">
        <v>5012</v>
      </c>
      <c r="O7960">
        <v>10</v>
      </c>
      <c r="P7960">
        <v>107.04</v>
      </c>
      <c r="Q7960">
        <v>214.08</v>
      </c>
      <c r="R7960">
        <v>1.776864E-3</v>
      </c>
      <c r="S7960" t="s">
        <v>1229</v>
      </c>
      <c r="T7960">
        <v>214.08</v>
      </c>
      <c r="U7960">
        <v>1.776864E-3</v>
      </c>
      <c r="V7960">
        <v>2</v>
      </c>
      <c r="W7960">
        <v>0</v>
      </c>
      <c r="X7960">
        <v>2</v>
      </c>
      <c r="Y7960">
        <v>0</v>
      </c>
      <c r="Z7960">
        <v>1</v>
      </c>
      <c r="AA7960">
        <v>0</v>
      </c>
      <c r="AB7960">
        <v>1</v>
      </c>
      <c r="AC7960">
        <v>1</v>
      </c>
      <c r="AD7960">
        <v>107.04</v>
      </c>
      <c r="AE7960">
        <v>0</v>
      </c>
      <c r="AF7960" s="3">
        <v>0</v>
      </c>
      <c r="AG7960" t="s">
        <v>1240</v>
      </c>
      <c r="AH7960">
        <v>153</v>
      </c>
      <c r="AI7960" s="4" t="s">
        <v>1571</v>
      </c>
      <c r="AJ7960" t="s">
        <v>1232</v>
      </c>
      <c r="AK7960" t="s">
        <v>1269</v>
      </c>
      <c r="AL7960" t="s">
        <v>1269</v>
      </c>
    </row>
    <row r="7961" spans="1:38" x14ac:dyDescent="0.35">
      <c r="A7961">
        <v>40900004</v>
      </c>
      <c r="B7961">
        <v>30200069</v>
      </c>
      <c r="C7961" t="s">
        <v>292</v>
      </c>
      <c r="D7961" t="s">
        <v>293</v>
      </c>
      <c r="E7961" t="s">
        <v>187</v>
      </c>
      <c r="F7961" t="s">
        <v>46</v>
      </c>
      <c r="G7961" t="s">
        <v>1483</v>
      </c>
      <c r="H7961" t="s">
        <v>2119</v>
      </c>
      <c r="I7961" t="s">
        <v>106</v>
      </c>
      <c r="J7961">
        <v>9210196152</v>
      </c>
      <c r="K7961">
        <v>20260418</v>
      </c>
      <c r="L7961">
        <v>5600297457</v>
      </c>
      <c r="M7961" s="2">
        <v>46130</v>
      </c>
      <c r="N7961" t="s">
        <v>5012</v>
      </c>
      <c r="O7961">
        <v>10</v>
      </c>
      <c r="P7961">
        <v>118.96</v>
      </c>
      <c r="Q7961">
        <v>594.79999999999995</v>
      </c>
      <c r="R7961">
        <v>4.9368399999999996E-3</v>
      </c>
      <c r="S7961" t="s">
        <v>1229</v>
      </c>
      <c r="T7961">
        <v>594.79999999999995</v>
      </c>
      <c r="U7961">
        <v>4.9368399999999996E-3</v>
      </c>
      <c r="V7961">
        <v>5</v>
      </c>
      <c r="W7961">
        <v>0</v>
      </c>
      <c r="X7961">
        <v>5</v>
      </c>
      <c r="Y7961">
        <v>0</v>
      </c>
      <c r="Z7961">
        <v>5</v>
      </c>
      <c r="AA7961">
        <v>0</v>
      </c>
      <c r="AB7961">
        <v>5</v>
      </c>
      <c r="AC7961">
        <v>0</v>
      </c>
      <c r="AD7961">
        <v>0</v>
      </c>
      <c r="AE7961">
        <v>0</v>
      </c>
      <c r="AF7961" s="3">
        <v>0</v>
      </c>
      <c r="AG7961" t="s">
        <v>1240</v>
      </c>
      <c r="AH7961">
        <v>153</v>
      </c>
      <c r="AI7961" s="4" t="s">
        <v>1571</v>
      </c>
      <c r="AJ7961" t="s">
        <v>27</v>
      </c>
      <c r="AK7961" t="s">
        <v>27</v>
      </c>
    </row>
    <row r="7962" spans="1:38" x14ac:dyDescent="0.35">
      <c r="A7962">
        <v>40900004</v>
      </c>
      <c r="B7962">
        <v>30200069</v>
      </c>
      <c r="C7962" t="s">
        <v>292</v>
      </c>
      <c r="D7962" t="s">
        <v>293</v>
      </c>
      <c r="E7962" t="s">
        <v>187</v>
      </c>
      <c r="F7962" t="s">
        <v>46</v>
      </c>
      <c r="G7962" t="s">
        <v>1483</v>
      </c>
      <c r="H7962" t="s">
        <v>2119</v>
      </c>
      <c r="I7962" t="s">
        <v>106</v>
      </c>
      <c r="J7962">
        <v>9210197362</v>
      </c>
      <c r="K7962">
        <v>20260419</v>
      </c>
      <c r="L7962">
        <v>5600297482</v>
      </c>
      <c r="M7962" s="2">
        <v>46132</v>
      </c>
      <c r="N7962" t="s">
        <v>5012</v>
      </c>
      <c r="O7962">
        <v>10</v>
      </c>
      <c r="P7962">
        <v>118.96</v>
      </c>
      <c r="Q7962">
        <v>475.84</v>
      </c>
      <c r="R7962">
        <v>3.9494719999999999E-3</v>
      </c>
      <c r="S7962" t="s">
        <v>1229</v>
      </c>
      <c r="T7962">
        <v>475.84</v>
      </c>
      <c r="U7962">
        <v>3.9494719999999999E-3</v>
      </c>
      <c r="V7962">
        <v>4</v>
      </c>
      <c r="W7962">
        <v>0</v>
      </c>
      <c r="X7962">
        <v>4</v>
      </c>
      <c r="Y7962">
        <v>0</v>
      </c>
      <c r="Z7962">
        <v>4</v>
      </c>
      <c r="AA7962">
        <v>0</v>
      </c>
      <c r="AB7962">
        <v>4</v>
      </c>
      <c r="AC7962">
        <v>0</v>
      </c>
      <c r="AD7962">
        <v>0</v>
      </c>
      <c r="AE7962">
        <v>0</v>
      </c>
      <c r="AF7962" s="3">
        <v>0</v>
      </c>
      <c r="AG7962" t="s">
        <v>1240</v>
      </c>
      <c r="AH7962">
        <v>151</v>
      </c>
      <c r="AI7962" s="4" t="s">
        <v>1571</v>
      </c>
      <c r="AJ7962" t="s">
        <v>27</v>
      </c>
      <c r="AK7962" t="s">
        <v>27</v>
      </c>
    </row>
    <row r="7963" spans="1:38" x14ac:dyDescent="0.35">
      <c r="A7963">
        <v>40900004</v>
      </c>
      <c r="B7963">
        <v>30200069</v>
      </c>
      <c r="C7963" t="s">
        <v>292</v>
      </c>
      <c r="D7963" t="s">
        <v>293</v>
      </c>
      <c r="E7963" t="s">
        <v>187</v>
      </c>
      <c r="F7963" t="s">
        <v>46</v>
      </c>
      <c r="G7963" t="s">
        <v>5104</v>
      </c>
      <c r="H7963" t="s">
        <v>5105</v>
      </c>
      <c r="I7963" t="s">
        <v>66</v>
      </c>
      <c r="J7963">
        <v>9210197363</v>
      </c>
      <c r="K7963">
        <v>20260419</v>
      </c>
      <c r="L7963">
        <v>5600297484</v>
      </c>
      <c r="M7963" s="2">
        <v>46132</v>
      </c>
      <c r="N7963" t="s">
        <v>5012</v>
      </c>
      <c r="O7963">
        <v>10</v>
      </c>
      <c r="P7963">
        <v>107.04</v>
      </c>
      <c r="Q7963">
        <v>214.08</v>
      </c>
      <c r="R7963">
        <v>1.776864E-3</v>
      </c>
      <c r="S7963" t="s">
        <v>1229</v>
      </c>
      <c r="T7963">
        <v>214.08</v>
      </c>
      <c r="U7963">
        <v>1.776864E-3</v>
      </c>
      <c r="V7963">
        <v>2</v>
      </c>
      <c r="W7963">
        <v>0</v>
      </c>
      <c r="X7963">
        <v>2</v>
      </c>
      <c r="Y7963">
        <v>0</v>
      </c>
      <c r="Z7963">
        <v>0</v>
      </c>
      <c r="AA7963">
        <v>0</v>
      </c>
      <c r="AB7963">
        <v>0</v>
      </c>
      <c r="AC7963">
        <v>2</v>
      </c>
      <c r="AD7963">
        <v>214.08</v>
      </c>
      <c r="AE7963">
        <v>0</v>
      </c>
      <c r="AF7963" s="3">
        <v>0</v>
      </c>
      <c r="AG7963" t="s">
        <v>1240</v>
      </c>
      <c r="AH7963">
        <v>151</v>
      </c>
      <c r="AI7963" s="4" t="s">
        <v>1571</v>
      </c>
      <c r="AJ7963" t="s">
        <v>1232</v>
      </c>
      <c r="AK7963" t="s">
        <v>1269</v>
      </c>
      <c r="AL7963" t="s">
        <v>1269</v>
      </c>
    </row>
    <row r="7964" spans="1:38" x14ac:dyDescent="0.35">
      <c r="A7964">
        <v>40900004</v>
      </c>
      <c r="B7964">
        <v>30200069</v>
      </c>
      <c r="C7964" t="s">
        <v>292</v>
      </c>
      <c r="D7964" t="s">
        <v>293</v>
      </c>
      <c r="E7964" t="s">
        <v>187</v>
      </c>
      <c r="F7964" t="s">
        <v>46</v>
      </c>
      <c r="G7964" t="s">
        <v>2853</v>
      </c>
      <c r="H7964" t="s">
        <v>3792</v>
      </c>
      <c r="I7964" t="s">
        <v>106</v>
      </c>
      <c r="J7964">
        <v>9210197370</v>
      </c>
      <c r="K7964">
        <v>20260419</v>
      </c>
      <c r="L7964">
        <v>5600297490</v>
      </c>
      <c r="M7964" s="2">
        <v>46132</v>
      </c>
      <c r="N7964" t="s">
        <v>5012</v>
      </c>
      <c r="O7964">
        <v>10</v>
      </c>
      <c r="P7964">
        <v>44.25</v>
      </c>
      <c r="Q7964">
        <v>44.25</v>
      </c>
      <c r="R7964">
        <v>3.6727500000000002E-4</v>
      </c>
      <c r="S7964" t="s">
        <v>1229</v>
      </c>
      <c r="T7964">
        <v>44.25</v>
      </c>
      <c r="U7964">
        <v>3.6727500000000002E-4</v>
      </c>
      <c r="V7964">
        <v>1</v>
      </c>
      <c r="W7964">
        <v>0</v>
      </c>
      <c r="X7964">
        <v>1</v>
      </c>
      <c r="Y7964">
        <v>1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55</v>
      </c>
      <c r="AF7964" s="3">
        <v>0</v>
      </c>
      <c r="AG7964" t="s">
        <v>1240</v>
      </c>
      <c r="AH7964">
        <v>151</v>
      </c>
      <c r="AI7964" s="4" t="s">
        <v>1571</v>
      </c>
      <c r="AJ7964" t="s">
        <v>27</v>
      </c>
      <c r="AK7964" t="s">
        <v>27</v>
      </c>
    </row>
    <row r="7965" spans="1:38" x14ac:dyDescent="0.35">
      <c r="A7965">
        <v>40902726</v>
      </c>
      <c r="B7965">
        <v>30200353</v>
      </c>
      <c r="C7965" t="s">
        <v>5013</v>
      </c>
      <c r="D7965" t="s">
        <v>648</v>
      </c>
      <c r="E7965" t="s">
        <v>649</v>
      </c>
      <c r="F7965" t="s">
        <v>46</v>
      </c>
      <c r="G7965" t="s">
        <v>990</v>
      </c>
      <c r="H7965" t="s">
        <v>991</v>
      </c>
      <c r="I7965" t="s">
        <v>60</v>
      </c>
      <c r="J7965" t="s">
        <v>5125</v>
      </c>
      <c r="K7965">
        <v>20260325</v>
      </c>
      <c r="L7965">
        <v>5600297494</v>
      </c>
      <c r="M7965" s="2">
        <v>46132</v>
      </c>
      <c r="N7965" t="s">
        <v>5016</v>
      </c>
      <c r="O7965">
        <v>120</v>
      </c>
      <c r="P7965">
        <v>28.12</v>
      </c>
      <c r="Q7965">
        <v>140.6</v>
      </c>
      <c r="R7965">
        <v>1.16698E-3</v>
      </c>
      <c r="S7965" t="s">
        <v>1229</v>
      </c>
      <c r="T7965">
        <v>140.6</v>
      </c>
      <c r="U7965">
        <v>1.16698E-3</v>
      </c>
      <c r="V7965">
        <v>5</v>
      </c>
      <c r="W7965">
        <v>0</v>
      </c>
      <c r="X7965">
        <v>5</v>
      </c>
      <c r="Y7965">
        <v>5</v>
      </c>
      <c r="Z7965">
        <v>0</v>
      </c>
      <c r="AA7965">
        <v>0</v>
      </c>
      <c r="AB7965">
        <v>5</v>
      </c>
      <c r="AC7965">
        <v>0</v>
      </c>
      <c r="AD7965">
        <v>0</v>
      </c>
      <c r="AE7965">
        <v>114</v>
      </c>
      <c r="AF7965" s="3">
        <v>0</v>
      </c>
      <c r="AG7965" t="s">
        <v>1240</v>
      </c>
      <c r="AH7965">
        <v>151</v>
      </c>
      <c r="AI7965" s="4" t="s">
        <v>1571</v>
      </c>
      <c r="AJ7965" t="s">
        <v>27</v>
      </c>
      <c r="AK7965" t="s">
        <v>27</v>
      </c>
    </row>
    <row r="7966" spans="1:38" x14ac:dyDescent="0.35">
      <c r="A7966">
        <v>40512321</v>
      </c>
      <c r="B7966">
        <v>40512321</v>
      </c>
      <c r="C7966" t="s">
        <v>5035</v>
      </c>
      <c r="D7966" t="s">
        <v>5036</v>
      </c>
      <c r="E7966" t="s">
        <v>1248</v>
      </c>
      <c r="F7966" t="s">
        <v>170</v>
      </c>
      <c r="G7966" t="s">
        <v>5126</v>
      </c>
      <c r="H7966" t="s">
        <v>5127</v>
      </c>
      <c r="I7966" t="s">
        <v>106</v>
      </c>
      <c r="J7966" t="s">
        <v>5128</v>
      </c>
      <c r="K7966">
        <v>20260417</v>
      </c>
      <c r="L7966">
        <v>5600297496</v>
      </c>
      <c r="M7966" s="2">
        <v>46132</v>
      </c>
      <c r="N7966" t="s">
        <v>5016</v>
      </c>
      <c r="O7966">
        <v>10</v>
      </c>
      <c r="P7966">
        <v>159.22999999999999</v>
      </c>
      <c r="Q7966">
        <v>1910.7599999999998</v>
      </c>
      <c r="R7966">
        <v>1.5859307999999999E-2</v>
      </c>
      <c r="S7966" t="s">
        <v>1229</v>
      </c>
      <c r="T7966">
        <v>3980.7499999999995</v>
      </c>
      <c r="U7966">
        <v>3.3040224999999993E-2</v>
      </c>
      <c r="V7966">
        <v>25</v>
      </c>
      <c r="W7966">
        <v>13</v>
      </c>
      <c r="X7966">
        <v>12</v>
      </c>
      <c r="Y7966">
        <v>4</v>
      </c>
      <c r="Z7966">
        <v>6</v>
      </c>
      <c r="AA7966">
        <v>2</v>
      </c>
      <c r="AB7966">
        <v>12</v>
      </c>
      <c r="AC7966">
        <v>0</v>
      </c>
      <c r="AD7966">
        <v>0</v>
      </c>
      <c r="AE7966">
        <v>0</v>
      </c>
      <c r="AF7966" s="3">
        <v>0.52</v>
      </c>
      <c r="AG7966" t="s">
        <v>1230</v>
      </c>
      <c r="AH7966">
        <v>151</v>
      </c>
      <c r="AI7966" s="4" t="s">
        <v>1571</v>
      </c>
      <c r="AJ7966" t="s">
        <v>27</v>
      </c>
      <c r="AK7966" t="s">
        <v>27</v>
      </c>
    </row>
    <row r="7967" spans="1:38" x14ac:dyDescent="0.35">
      <c r="A7967">
        <v>40902726</v>
      </c>
      <c r="B7967">
        <v>30200353</v>
      </c>
      <c r="C7967" t="s">
        <v>5013</v>
      </c>
      <c r="D7967" t="s">
        <v>648</v>
      </c>
      <c r="E7967" t="s">
        <v>649</v>
      </c>
      <c r="F7967" t="s">
        <v>46</v>
      </c>
      <c r="G7967" t="s">
        <v>982</v>
      </c>
      <c r="H7967" t="s">
        <v>983</v>
      </c>
      <c r="I7967" t="s">
        <v>66</v>
      </c>
      <c r="J7967" t="s">
        <v>5129</v>
      </c>
      <c r="K7967">
        <v>20260418</v>
      </c>
      <c r="L7967">
        <v>5600297497</v>
      </c>
      <c r="M7967" s="2">
        <v>46132</v>
      </c>
      <c r="N7967" t="s">
        <v>5016</v>
      </c>
      <c r="O7967">
        <v>60</v>
      </c>
      <c r="P7967">
        <v>26.55</v>
      </c>
      <c r="Q7967">
        <v>424.8</v>
      </c>
      <c r="R7967">
        <v>3.5258400000000001E-3</v>
      </c>
      <c r="S7967" t="s">
        <v>1229</v>
      </c>
      <c r="T7967">
        <v>531</v>
      </c>
      <c r="U7967">
        <v>4.4073000000000003E-3</v>
      </c>
      <c r="V7967">
        <v>20</v>
      </c>
      <c r="W7967">
        <v>4</v>
      </c>
      <c r="X7967">
        <v>16</v>
      </c>
      <c r="Y7967">
        <v>0</v>
      </c>
      <c r="Z7967">
        <v>16</v>
      </c>
      <c r="AA7967">
        <v>0</v>
      </c>
      <c r="AB7967">
        <v>16</v>
      </c>
      <c r="AC7967">
        <v>0</v>
      </c>
      <c r="AD7967">
        <v>0</v>
      </c>
      <c r="AE7967">
        <v>0</v>
      </c>
      <c r="AF7967" s="3">
        <v>0.2</v>
      </c>
      <c r="AG7967" t="s">
        <v>1277</v>
      </c>
      <c r="AH7967">
        <v>151</v>
      </c>
      <c r="AI7967" s="4" t="s">
        <v>1571</v>
      </c>
      <c r="AJ7967" t="s">
        <v>27</v>
      </c>
      <c r="AK7967" t="s">
        <v>27</v>
      </c>
    </row>
    <row r="7968" spans="1:38" x14ac:dyDescent="0.35">
      <c r="A7968">
        <v>40902726</v>
      </c>
      <c r="B7968">
        <v>30200353</v>
      </c>
      <c r="C7968" t="s">
        <v>5013</v>
      </c>
      <c r="D7968" t="s">
        <v>648</v>
      </c>
      <c r="E7968" t="s">
        <v>649</v>
      </c>
      <c r="F7968" t="s">
        <v>46</v>
      </c>
      <c r="G7968" t="s">
        <v>5130</v>
      </c>
      <c r="H7968" t="s">
        <v>5131</v>
      </c>
      <c r="I7968" t="s">
        <v>1339</v>
      </c>
      <c r="J7968" t="s">
        <v>5129</v>
      </c>
      <c r="K7968">
        <v>20260418</v>
      </c>
      <c r="L7968">
        <v>5600297497</v>
      </c>
      <c r="M7968" s="2">
        <v>46132</v>
      </c>
      <c r="N7968" t="s">
        <v>5016</v>
      </c>
      <c r="O7968">
        <v>70</v>
      </c>
      <c r="P7968">
        <v>315.97000000000003</v>
      </c>
      <c r="Q7968">
        <v>631.94000000000005</v>
      </c>
      <c r="R7968">
        <v>5.2451020000000006E-3</v>
      </c>
      <c r="S7968" t="s">
        <v>1229</v>
      </c>
      <c r="T7968">
        <v>631.94000000000005</v>
      </c>
      <c r="U7968">
        <v>5.2451020000000006E-3</v>
      </c>
      <c r="V7968">
        <v>2</v>
      </c>
      <c r="W7968">
        <v>0</v>
      </c>
      <c r="X7968">
        <v>2</v>
      </c>
      <c r="Y7968">
        <v>0</v>
      </c>
      <c r="Z7968">
        <v>0</v>
      </c>
      <c r="AA7968">
        <v>0</v>
      </c>
      <c r="AB7968">
        <v>0</v>
      </c>
      <c r="AC7968">
        <v>2</v>
      </c>
      <c r="AD7968">
        <v>631.94000000000005</v>
      </c>
      <c r="AE7968">
        <v>0</v>
      </c>
      <c r="AF7968" s="3">
        <v>0</v>
      </c>
      <c r="AG7968" t="s">
        <v>1240</v>
      </c>
      <c r="AH7968">
        <v>151</v>
      </c>
      <c r="AI7968" s="4" t="s">
        <v>1571</v>
      </c>
      <c r="AJ7968" t="s">
        <v>1232</v>
      </c>
      <c r="AK7968" t="s">
        <v>1233</v>
      </c>
      <c r="AL7968" t="s">
        <v>1233</v>
      </c>
    </row>
    <row r="7969" spans="1:38" x14ac:dyDescent="0.35">
      <c r="A7969">
        <v>40940742</v>
      </c>
      <c r="B7969">
        <v>40940742</v>
      </c>
      <c r="C7969" t="s">
        <v>1124</v>
      </c>
      <c r="D7969" t="s">
        <v>168</v>
      </c>
      <c r="E7969" t="s">
        <v>169</v>
      </c>
      <c r="F7969" t="s">
        <v>46</v>
      </c>
      <c r="G7969" t="s">
        <v>1483</v>
      </c>
      <c r="H7969" t="s">
        <v>1484</v>
      </c>
      <c r="I7969" t="s">
        <v>106</v>
      </c>
      <c r="J7969">
        <v>81666</v>
      </c>
      <c r="K7969">
        <v>20260420</v>
      </c>
      <c r="L7969">
        <v>5600297562</v>
      </c>
      <c r="M7969" s="2">
        <v>46132</v>
      </c>
      <c r="N7969" t="s">
        <v>5012</v>
      </c>
      <c r="O7969">
        <v>90</v>
      </c>
      <c r="P7969">
        <v>222.47</v>
      </c>
      <c r="Q7969">
        <v>222.47</v>
      </c>
      <c r="R7969">
        <v>1.8465009999999997E-3</v>
      </c>
      <c r="S7969" t="s">
        <v>1229</v>
      </c>
      <c r="T7969">
        <v>222.47</v>
      </c>
      <c r="U7969">
        <v>1.8465009999999997E-3</v>
      </c>
      <c r="V7969">
        <v>1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222.47</v>
      </c>
      <c r="AE7969">
        <v>0</v>
      </c>
      <c r="AF7969" s="3">
        <v>0</v>
      </c>
      <c r="AG7969" t="s">
        <v>1240</v>
      </c>
      <c r="AH7969">
        <v>151</v>
      </c>
      <c r="AI7969" s="4" t="s">
        <v>1571</v>
      </c>
      <c r="AJ7969" t="s">
        <v>1232</v>
      </c>
      <c r="AK7969" t="s">
        <v>1233</v>
      </c>
      <c r="AL7969" t="s">
        <v>1233</v>
      </c>
    </row>
    <row r="7970" spans="1:38" x14ac:dyDescent="0.35">
      <c r="A7970">
        <v>40940742</v>
      </c>
      <c r="B7970">
        <v>40940742</v>
      </c>
      <c r="C7970" t="s">
        <v>1124</v>
      </c>
      <c r="D7970" t="s">
        <v>168</v>
      </c>
      <c r="E7970" t="s">
        <v>169</v>
      </c>
      <c r="F7970" t="s">
        <v>46</v>
      </c>
      <c r="G7970" t="s">
        <v>552</v>
      </c>
      <c r="H7970" t="s">
        <v>851</v>
      </c>
      <c r="I7970" t="s">
        <v>106</v>
      </c>
      <c r="J7970">
        <v>81666</v>
      </c>
      <c r="K7970">
        <v>20260420</v>
      </c>
      <c r="L7970">
        <v>5600297562</v>
      </c>
      <c r="M7970" s="2">
        <v>46132</v>
      </c>
      <c r="N7970" t="s">
        <v>5012</v>
      </c>
      <c r="O7970">
        <v>100</v>
      </c>
      <c r="P7970">
        <v>154.77000000000001</v>
      </c>
      <c r="Q7970">
        <v>464.31000000000006</v>
      </c>
      <c r="R7970">
        <v>3.8537730000000004E-3</v>
      </c>
      <c r="S7970" t="s">
        <v>1229</v>
      </c>
      <c r="T7970">
        <v>464.31000000000006</v>
      </c>
      <c r="U7970">
        <v>3.8537730000000004E-3</v>
      </c>
      <c r="V7970">
        <v>3</v>
      </c>
      <c r="W7970">
        <v>0</v>
      </c>
      <c r="X7970">
        <v>3</v>
      </c>
      <c r="Y7970">
        <v>0</v>
      </c>
      <c r="Z7970">
        <v>0</v>
      </c>
      <c r="AA7970">
        <v>0</v>
      </c>
      <c r="AB7970">
        <v>0</v>
      </c>
      <c r="AC7970">
        <v>3</v>
      </c>
      <c r="AD7970">
        <v>464.31</v>
      </c>
      <c r="AE7970">
        <v>0</v>
      </c>
      <c r="AF7970" s="3">
        <v>0</v>
      </c>
      <c r="AG7970" t="s">
        <v>1240</v>
      </c>
      <c r="AH7970">
        <v>151</v>
      </c>
      <c r="AI7970" s="4" t="s">
        <v>1571</v>
      </c>
      <c r="AJ7970" t="s">
        <v>1232</v>
      </c>
      <c r="AK7970" t="s">
        <v>1233</v>
      </c>
      <c r="AL7970" t="s">
        <v>1233</v>
      </c>
    </row>
    <row r="7971" spans="1:38" x14ac:dyDescent="0.35">
      <c r="A7971">
        <v>40900004</v>
      </c>
      <c r="B7971">
        <v>30200069</v>
      </c>
      <c r="C7971" t="s">
        <v>292</v>
      </c>
      <c r="D7971" t="s">
        <v>293</v>
      </c>
      <c r="E7971" t="s">
        <v>187</v>
      </c>
      <c r="F7971" t="s">
        <v>46</v>
      </c>
      <c r="G7971" t="s">
        <v>1549</v>
      </c>
      <c r="H7971" t="s">
        <v>1550</v>
      </c>
      <c r="I7971" t="s">
        <v>106</v>
      </c>
      <c r="J7971">
        <v>9210198815</v>
      </c>
      <c r="K7971">
        <v>20260421</v>
      </c>
      <c r="L7971">
        <v>5600297789</v>
      </c>
      <c r="M7971" s="2">
        <v>46133</v>
      </c>
      <c r="N7971" t="s">
        <v>5012</v>
      </c>
      <c r="O7971">
        <v>10</v>
      </c>
      <c r="P7971">
        <v>34.369999999999997</v>
      </c>
      <c r="Q7971">
        <v>68.739999999999995</v>
      </c>
      <c r="R7971">
        <v>5.7054199999999995E-4</v>
      </c>
      <c r="S7971" t="s">
        <v>1229</v>
      </c>
      <c r="T7971">
        <v>68.739999999999995</v>
      </c>
      <c r="U7971">
        <v>5.7054199999999995E-4</v>
      </c>
      <c r="V7971">
        <v>2</v>
      </c>
      <c r="W7971">
        <v>0</v>
      </c>
      <c r="X7971">
        <v>2</v>
      </c>
      <c r="Y7971">
        <v>2</v>
      </c>
      <c r="Z7971">
        <v>0</v>
      </c>
      <c r="AA7971">
        <v>0</v>
      </c>
      <c r="AB7971">
        <v>2</v>
      </c>
      <c r="AC7971">
        <v>0</v>
      </c>
      <c r="AD7971">
        <v>0</v>
      </c>
      <c r="AE7971">
        <v>0</v>
      </c>
      <c r="AF7971" s="3">
        <v>0</v>
      </c>
      <c r="AG7971" t="s">
        <v>1240</v>
      </c>
      <c r="AH7971">
        <v>150</v>
      </c>
      <c r="AI7971" s="4" t="s">
        <v>1828</v>
      </c>
      <c r="AJ7971" t="s">
        <v>27</v>
      </c>
      <c r="AK7971" t="s">
        <v>27</v>
      </c>
    </row>
    <row r="7972" spans="1:38" x14ac:dyDescent="0.35">
      <c r="A7972">
        <v>40900004</v>
      </c>
      <c r="B7972">
        <v>30200058</v>
      </c>
      <c r="C7972" t="s">
        <v>185</v>
      </c>
      <c r="D7972" t="s">
        <v>186</v>
      </c>
      <c r="E7972" t="s">
        <v>187</v>
      </c>
      <c r="F7972" t="s">
        <v>46</v>
      </c>
      <c r="G7972" t="s">
        <v>1303</v>
      </c>
      <c r="H7972" t="s">
        <v>1304</v>
      </c>
      <c r="I7972" t="s">
        <v>63</v>
      </c>
      <c r="J7972">
        <v>9210200540</v>
      </c>
      <c r="K7972">
        <v>20260421</v>
      </c>
      <c r="L7972">
        <v>5600297791</v>
      </c>
      <c r="M7972" s="2">
        <v>46133</v>
      </c>
      <c r="N7972" t="s">
        <v>5012</v>
      </c>
      <c r="O7972">
        <v>30</v>
      </c>
      <c r="P7972">
        <v>240.86</v>
      </c>
      <c r="Q7972">
        <v>963.44</v>
      </c>
      <c r="R7972">
        <v>7.9965520000000005E-3</v>
      </c>
      <c r="S7972" t="s">
        <v>1229</v>
      </c>
      <c r="T7972">
        <v>963.44</v>
      </c>
      <c r="U7972">
        <v>7.9965520000000005E-3</v>
      </c>
      <c r="V7972">
        <v>4</v>
      </c>
      <c r="W7972">
        <v>0</v>
      </c>
      <c r="X7972">
        <v>4</v>
      </c>
      <c r="Y7972">
        <v>4</v>
      </c>
      <c r="Z7972">
        <v>0</v>
      </c>
      <c r="AA7972">
        <v>0</v>
      </c>
      <c r="AB7972">
        <v>4</v>
      </c>
      <c r="AC7972">
        <v>0</v>
      </c>
      <c r="AD7972">
        <v>0</v>
      </c>
      <c r="AE7972">
        <v>0</v>
      </c>
      <c r="AF7972" s="3">
        <v>0</v>
      </c>
      <c r="AG7972" t="s">
        <v>1240</v>
      </c>
      <c r="AH7972">
        <v>150</v>
      </c>
      <c r="AI7972" s="4" t="s">
        <v>1828</v>
      </c>
      <c r="AJ7972" t="s">
        <v>27</v>
      </c>
      <c r="AK7972" t="s">
        <v>27</v>
      </c>
    </row>
    <row r="7973" spans="1:38" x14ac:dyDescent="0.35">
      <c r="A7973">
        <v>40902726</v>
      </c>
      <c r="B7973">
        <v>30200353</v>
      </c>
      <c r="C7973" t="s">
        <v>5013</v>
      </c>
      <c r="D7973" t="s">
        <v>648</v>
      </c>
      <c r="E7973" t="s">
        <v>649</v>
      </c>
      <c r="F7973" t="s">
        <v>46</v>
      </c>
      <c r="G7973" t="s">
        <v>309</v>
      </c>
      <c r="H7973" t="s">
        <v>1486</v>
      </c>
      <c r="I7973" t="s">
        <v>106</v>
      </c>
      <c r="J7973" t="s">
        <v>5132</v>
      </c>
      <c r="K7973">
        <v>20260422</v>
      </c>
      <c r="L7973">
        <v>5600297799</v>
      </c>
      <c r="M7973" s="2">
        <v>46134</v>
      </c>
      <c r="N7973" t="s">
        <v>5016</v>
      </c>
      <c r="O7973">
        <v>20</v>
      </c>
      <c r="P7973">
        <v>133.11000000000001</v>
      </c>
      <c r="Q7973">
        <v>1064.8800000000001</v>
      </c>
      <c r="R7973">
        <v>8.8385040000000005E-3</v>
      </c>
      <c r="S7973" t="s">
        <v>1229</v>
      </c>
      <c r="T7973">
        <v>1064.8800000000001</v>
      </c>
      <c r="U7973">
        <v>8.8385040000000005E-3</v>
      </c>
      <c r="V7973">
        <v>8</v>
      </c>
      <c r="W7973">
        <v>0</v>
      </c>
      <c r="X7973">
        <v>8</v>
      </c>
      <c r="Y7973">
        <v>0</v>
      </c>
      <c r="Z7973">
        <v>0</v>
      </c>
      <c r="AA7973">
        <v>0</v>
      </c>
      <c r="AB7973">
        <v>0</v>
      </c>
      <c r="AC7973">
        <v>8</v>
      </c>
      <c r="AD7973">
        <v>1064.8800000000001</v>
      </c>
      <c r="AE7973">
        <v>0</v>
      </c>
      <c r="AF7973" s="3">
        <v>0</v>
      </c>
      <c r="AG7973" t="s">
        <v>1240</v>
      </c>
      <c r="AH7973">
        <v>149</v>
      </c>
      <c r="AI7973" s="4" t="s">
        <v>1828</v>
      </c>
      <c r="AJ7973" t="s">
        <v>1232</v>
      </c>
      <c r="AK7973" t="s">
        <v>1233</v>
      </c>
      <c r="AL7973" t="s">
        <v>1233</v>
      </c>
    </row>
    <row r="7974" spans="1:38" x14ac:dyDescent="0.35">
      <c r="A7974">
        <v>40505437</v>
      </c>
      <c r="B7974">
        <v>40505437</v>
      </c>
      <c r="C7974" t="s">
        <v>1372</v>
      </c>
      <c r="D7974" t="s">
        <v>1373</v>
      </c>
      <c r="E7974" t="s">
        <v>1374</v>
      </c>
      <c r="F7974" t="s">
        <v>170</v>
      </c>
      <c r="G7974" t="s">
        <v>2031</v>
      </c>
      <c r="H7974" t="s">
        <v>4103</v>
      </c>
      <c r="I7974" t="s">
        <v>487</v>
      </c>
      <c r="J7974" t="s">
        <v>5133</v>
      </c>
      <c r="K7974">
        <v>20260421</v>
      </c>
      <c r="L7974">
        <v>5600297800</v>
      </c>
      <c r="M7974" s="2">
        <v>46134</v>
      </c>
      <c r="N7974" t="s">
        <v>5012</v>
      </c>
      <c r="O7974">
        <v>20</v>
      </c>
      <c r="P7974">
        <v>331.32</v>
      </c>
      <c r="Q7974">
        <v>1987.92</v>
      </c>
      <c r="R7974">
        <v>1.6499736000000001E-2</v>
      </c>
      <c r="S7974" t="s">
        <v>1229</v>
      </c>
      <c r="T7974">
        <v>1987.92</v>
      </c>
      <c r="U7974">
        <v>1.6499736000000001E-2</v>
      </c>
      <c r="V7974">
        <v>6</v>
      </c>
      <c r="W7974">
        <v>0</v>
      </c>
      <c r="X7974">
        <v>6</v>
      </c>
      <c r="Y7974">
        <v>0</v>
      </c>
      <c r="Z7974">
        <v>0</v>
      </c>
      <c r="AA7974">
        <v>0</v>
      </c>
      <c r="AB7974">
        <v>0</v>
      </c>
      <c r="AC7974">
        <v>6</v>
      </c>
      <c r="AD7974">
        <v>1987.92</v>
      </c>
      <c r="AE7974">
        <v>0</v>
      </c>
      <c r="AF7974" s="3">
        <v>0</v>
      </c>
      <c r="AG7974" t="s">
        <v>1240</v>
      </c>
      <c r="AH7974">
        <v>149</v>
      </c>
      <c r="AI7974" s="4" t="s">
        <v>1828</v>
      </c>
      <c r="AJ7974" t="s">
        <v>1232</v>
      </c>
      <c r="AK7974" t="s">
        <v>1233</v>
      </c>
      <c r="AL7974" t="s">
        <v>1233</v>
      </c>
    </row>
    <row r="7975" spans="1:38" x14ac:dyDescent="0.35">
      <c r="A7975">
        <v>40505437</v>
      </c>
      <c r="B7975">
        <v>40505437</v>
      </c>
      <c r="C7975" t="s">
        <v>1372</v>
      </c>
      <c r="D7975" t="s">
        <v>1373</v>
      </c>
      <c r="E7975" t="s">
        <v>1374</v>
      </c>
      <c r="F7975" t="s">
        <v>170</v>
      </c>
      <c r="G7975" t="s">
        <v>836</v>
      </c>
      <c r="H7975" t="s">
        <v>837</v>
      </c>
      <c r="I7975" t="s">
        <v>106</v>
      </c>
      <c r="J7975" t="s">
        <v>5133</v>
      </c>
      <c r="K7975">
        <v>20260421</v>
      </c>
      <c r="L7975">
        <v>5600297800</v>
      </c>
      <c r="M7975" s="2">
        <v>46134</v>
      </c>
      <c r="N7975" t="s">
        <v>5012</v>
      </c>
      <c r="O7975">
        <v>260</v>
      </c>
      <c r="P7975">
        <v>173.88</v>
      </c>
      <c r="Q7975">
        <v>695.52</v>
      </c>
      <c r="R7975">
        <v>5.7728159999999992E-3</v>
      </c>
      <c r="S7975" t="s">
        <v>1229</v>
      </c>
      <c r="T7975">
        <v>869.4</v>
      </c>
      <c r="U7975">
        <v>7.2160200000000001E-3</v>
      </c>
      <c r="V7975">
        <v>5</v>
      </c>
      <c r="W7975">
        <v>1</v>
      </c>
      <c r="X7975">
        <v>4</v>
      </c>
      <c r="Y7975">
        <v>0</v>
      </c>
      <c r="Z7975">
        <v>0</v>
      </c>
      <c r="AA7975">
        <v>0</v>
      </c>
      <c r="AB7975">
        <v>0</v>
      </c>
      <c r="AC7975">
        <v>4</v>
      </c>
      <c r="AD7975">
        <v>695.52</v>
      </c>
      <c r="AE7975">
        <v>0</v>
      </c>
      <c r="AF7975" s="3">
        <v>0.2</v>
      </c>
      <c r="AG7975" t="s">
        <v>1277</v>
      </c>
      <c r="AH7975">
        <v>149</v>
      </c>
      <c r="AI7975" s="4" t="s">
        <v>1828</v>
      </c>
      <c r="AJ7975" t="s">
        <v>1232</v>
      </c>
      <c r="AK7975" t="s">
        <v>1233</v>
      </c>
      <c r="AL7975" t="s">
        <v>1233</v>
      </c>
    </row>
    <row r="7976" spans="1:38" x14ac:dyDescent="0.35">
      <c r="A7976">
        <v>40505437</v>
      </c>
      <c r="B7976">
        <v>40505437</v>
      </c>
      <c r="C7976" t="s">
        <v>1372</v>
      </c>
      <c r="D7976" t="s">
        <v>1373</v>
      </c>
      <c r="E7976" t="s">
        <v>1374</v>
      </c>
      <c r="F7976" t="s">
        <v>170</v>
      </c>
      <c r="G7976" t="s">
        <v>5134</v>
      </c>
      <c r="H7976" t="s">
        <v>5135</v>
      </c>
      <c r="I7976" t="s">
        <v>49</v>
      </c>
      <c r="J7976" t="s">
        <v>5133</v>
      </c>
      <c r="K7976">
        <v>20260421</v>
      </c>
      <c r="L7976">
        <v>5600297800</v>
      </c>
      <c r="M7976" s="2">
        <v>46134</v>
      </c>
      <c r="N7976" t="s">
        <v>5012</v>
      </c>
      <c r="O7976">
        <v>400</v>
      </c>
      <c r="P7976">
        <v>0</v>
      </c>
      <c r="Q7976">
        <v>0</v>
      </c>
      <c r="R7976">
        <v>0</v>
      </c>
      <c r="S7976" t="s">
        <v>1229</v>
      </c>
      <c r="T7976">
        <v>0</v>
      </c>
      <c r="U7976">
        <v>0</v>
      </c>
      <c r="V7976">
        <v>200</v>
      </c>
      <c r="W7976">
        <v>0</v>
      </c>
      <c r="X7976">
        <v>200</v>
      </c>
      <c r="Y7976">
        <v>0</v>
      </c>
      <c r="Z7976">
        <v>200</v>
      </c>
      <c r="AA7976">
        <v>0</v>
      </c>
      <c r="AB7976">
        <v>200</v>
      </c>
      <c r="AC7976">
        <v>0</v>
      </c>
      <c r="AD7976">
        <v>0</v>
      </c>
      <c r="AE7976">
        <v>72</v>
      </c>
      <c r="AF7976" s="3">
        <v>0</v>
      </c>
      <c r="AG7976" t="s">
        <v>1240</v>
      </c>
      <c r="AH7976">
        <v>149</v>
      </c>
      <c r="AI7976" s="4" t="s">
        <v>1828</v>
      </c>
      <c r="AJ7976" t="s">
        <v>27</v>
      </c>
      <c r="AK7976" t="s">
        <v>27</v>
      </c>
    </row>
    <row r="7977" spans="1:38" x14ac:dyDescent="0.35">
      <c r="A7977">
        <v>40900004</v>
      </c>
      <c r="B7977">
        <v>30200069</v>
      </c>
      <c r="C7977" t="s">
        <v>292</v>
      </c>
      <c r="D7977" t="s">
        <v>293</v>
      </c>
      <c r="E7977" t="s">
        <v>187</v>
      </c>
      <c r="F7977" t="s">
        <v>46</v>
      </c>
      <c r="G7977" t="s">
        <v>228</v>
      </c>
      <c r="H7977" t="s">
        <v>229</v>
      </c>
      <c r="I7977" t="s">
        <v>66</v>
      </c>
      <c r="J7977">
        <v>9210200551</v>
      </c>
      <c r="K7977">
        <v>20260422</v>
      </c>
      <c r="L7977">
        <v>5600297964</v>
      </c>
      <c r="M7977" s="2">
        <v>46134</v>
      </c>
      <c r="N7977" t="s">
        <v>5012</v>
      </c>
      <c r="O7977">
        <v>10</v>
      </c>
      <c r="P7977">
        <v>1002.8</v>
      </c>
      <c r="Q7977">
        <v>1002.8</v>
      </c>
      <c r="R7977">
        <v>8.3232399999999991E-3</v>
      </c>
      <c r="S7977" t="s">
        <v>1229</v>
      </c>
      <c r="T7977">
        <v>1002.8</v>
      </c>
      <c r="U7977">
        <v>8.3232399999999991E-3</v>
      </c>
      <c r="V7977">
        <v>1</v>
      </c>
      <c r="W7977">
        <v>0</v>
      </c>
      <c r="X7977">
        <v>1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 s="3">
        <v>0</v>
      </c>
      <c r="AG7977" t="s">
        <v>1240</v>
      </c>
      <c r="AH7977">
        <v>149</v>
      </c>
      <c r="AI7977" s="4" t="s">
        <v>1828</v>
      </c>
      <c r="AJ7977" t="s">
        <v>27</v>
      </c>
      <c r="AK7977" t="s">
        <v>27</v>
      </c>
    </row>
    <row r="7978" spans="1:38" x14ac:dyDescent="0.35">
      <c r="A7978">
        <v>40900004</v>
      </c>
      <c r="B7978">
        <v>30200069</v>
      </c>
      <c r="C7978" t="s">
        <v>292</v>
      </c>
      <c r="D7978" t="s">
        <v>293</v>
      </c>
      <c r="E7978" t="s">
        <v>187</v>
      </c>
      <c r="F7978" t="s">
        <v>46</v>
      </c>
      <c r="G7978" t="s">
        <v>1549</v>
      </c>
      <c r="H7978" t="s">
        <v>1550</v>
      </c>
      <c r="I7978" t="s">
        <v>106</v>
      </c>
      <c r="J7978">
        <v>9210202254</v>
      </c>
      <c r="K7978">
        <v>20260422</v>
      </c>
      <c r="L7978">
        <v>5600297985</v>
      </c>
      <c r="M7978" s="2">
        <v>46134</v>
      </c>
      <c r="N7978" t="s">
        <v>5012</v>
      </c>
      <c r="O7978">
        <v>10</v>
      </c>
      <c r="P7978">
        <v>34.369999999999997</v>
      </c>
      <c r="Q7978">
        <v>34.369999999999997</v>
      </c>
      <c r="R7978">
        <v>2.8527099999999997E-4</v>
      </c>
      <c r="S7978" t="s">
        <v>1229</v>
      </c>
      <c r="T7978">
        <v>34.369999999999997</v>
      </c>
      <c r="U7978">
        <v>2.8527099999999997E-4</v>
      </c>
      <c r="V7978">
        <v>1</v>
      </c>
      <c r="W7978">
        <v>0</v>
      </c>
      <c r="X7978">
        <v>1</v>
      </c>
      <c r="Y7978">
        <v>1</v>
      </c>
      <c r="Z7978">
        <v>0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 s="3">
        <v>0</v>
      </c>
      <c r="AG7978" t="s">
        <v>1240</v>
      </c>
      <c r="AH7978">
        <v>149</v>
      </c>
      <c r="AI7978" s="4" t="s">
        <v>1828</v>
      </c>
      <c r="AJ7978" t="s">
        <v>27</v>
      </c>
      <c r="AK7978" t="s">
        <v>27</v>
      </c>
    </row>
    <row r="7979" spans="1:38" x14ac:dyDescent="0.35">
      <c r="A7979">
        <v>40900004</v>
      </c>
      <c r="B7979">
        <v>30200069</v>
      </c>
      <c r="C7979" t="s">
        <v>292</v>
      </c>
      <c r="D7979" t="s">
        <v>293</v>
      </c>
      <c r="E7979" t="s">
        <v>187</v>
      </c>
      <c r="F7979" t="s">
        <v>46</v>
      </c>
      <c r="G7979" t="s">
        <v>2853</v>
      </c>
      <c r="H7979" t="s">
        <v>3792</v>
      </c>
      <c r="I7979" t="s">
        <v>106</v>
      </c>
      <c r="J7979">
        <v>9210202256</v>
      </c>
      <c r="K7979">
        <v>20260422</v>
      </c>
      <c r="L7979">
        <v>5600297988</v>
      </c>
      <c r="M7979" s="2">
        <v>46134</v>
      </c>
      <c r="N7979" t="s">
        <v>5012</v>
      </c>
      <c r="O7979">
        <v>10</v>
      </c>
      <c r="P7979">
        <v>44.25</v>
      </c>
      <c r="Q7979">
        <v>44.25</v>
      </c>
      <c r="R7979">
        <v>3.6727500000000002E-4</v>
      </c>
      <c r="S7979" t="s">
        <v>1229</v>
      </c>
      <c r="T7979">
        <v>44.25</v>
      </c>
      <c r="U7979">
        <v>3.6727500000000002E-4</v>
      </c>
      <c r="V7979">
        <v>1</v>
      </c>
      <c r="W7979">
        <v>0</v>
      </c>
      <c r="X7979">
        <v>1</v>
      </c>
      <c r="Y7979">
        <v>1</v>
      </c>
      <c r="Z7979">
        <v>0</v>
      </c>
      <c r="AA7979">
        <v>0</v>
      </c>
      <c r="AB7979">
        <v>1</v>
      </c>
      <c r="AC7979">
        <v>0</v>
      </c>
      <c r="AD7979">
        <v>0</v>
      </c>
      <c r="AE7979">
        <v>55</v>
      </c>
      <c r="AF7979" s="3">
        <v>0</v>
      </c>
      <c r="AG7979" t="s">
        <v>1240</v>
      </c>
      <c r="AH7979">
        <v>149</v>
      </c>
      <c r="AI7979" s="4" t="s">
        <v>1828</v>
      </c>
      <c r="AJ7979" t="s">
        <v>27</v>
      </c>
      <c r="AK7979" t="s">
        <v>27</v>
      </c>
    </row>
    <row r="7980" spans="1:38" x14ac:dyDescent="0.35">
      <c r="A7980">
        <v>40940742</v>
      </c>
      <c r="B7980">
        <v>40940742</v>
      </c>
      <c r="C7980" t="s">
        <v>1124</v>
      </c>
      <c r="D7980" t="s">
        <v>168</v>
      </c>
      <c r="E7980" t="s">
        <v>169</v>
      </c>
      <c r="F7980" t="s">
        <v>46</v>
      </c>
      <c r="G7980" t="s">
        <v>1584</v>
      </c>
      <c r="H7980" t="s">
        <v>1585</v>
      </c>
      <c r="I7980" t="s">
        <v>66</v>
      </c>
      <c r="J7980">
        <v>81680</v>
      </c>
      <c r="K7980">
        <v>20260424</v>
      </c>
      <c r="L7980">
        <v>5600298236</v>
      </c>
      <c r="M7980" s="2">
        <v>46136</v>
      </c>
      <c r="N7980" t="s">
        <v>5012</v>
      </c>
      <c r="O7980">
        <v>130</v>
      </c>
      <c r="P7980">
        <v>235.12</v>
      </c>
      <c r="Q7980">
        <v>235.12</v>
      </c>
      <c r="R7980">
        <v>1.9514959999999998E-3</v>
      </c>
      <c r="S7980" t="s">
        <v>1229</v>
      </c>
      <c r="T7980">
        <v>235.12</v>
      </c>
      <c r="U7980">
        <v>1.9514959999999998E-3</v>
      </c>
      <c r="V7980">
        <v>1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235.12</v>
      </c>
      <c r="AE7980">
        <v>0</v>
      </c>
      <c r="AF7980" s="3">
        <v>0</v>
      </c>
      <c r="AG7980" t="s">
        <v>1240</v>
      </c>
      <c r="AH7980">
        <v>147</v>
      </c>
      <c r="AI7980" s="4" t="s">
        <v>1828</v>
      </c>
      <c r="AJ7980" t="s">
        <v>1232</v>
      </c>
      <c r="AK7980" t="s">
        <v>1269</v>
      </c>
      <c r="AL7980" t="s">
        <v>1269</v>
      </c>
    </row>
    <row r="7981" spans="1:38" x14ac:dyDescent="0.35">
      <c r="A7981">
        <v>40900004</v>
      </c>
      <c r="B7981">
        <v>30200069</v>
      </c>
      <c r="C7981" t="s">
        <v>292</v>
      </c>
      <c r="D7981" t="s">
        <v>293</v>
      </c>
      <c r="E7981" t="s">
        <v>187</v>
      </c>
      <c r="F7981" t="s">
        <v>46</v>
      </c>
      <c r="G7981" t="s">
        <v>309</v>
      </c>
      <c r="H7981" t="s">
        <v>310</v>
      </c>
      <c r="I7981" t="s">
        <v>106</v>
      </c>
      <c r="J7981">
        <v>9210206862</v>
      </c>
      <c r="K7981">
        <v>20260426</v>
      </c>
      <c r="L7981">
        <v>5600298570</v>
      </c>
      <c r="M7981" s="2">
        <v>46139</v>
      </c>
      <c r="N7981" t="s">
        <v>5012</v>
      </c>
      <c r="O7981">
        <v>10</v>
      </c>
      <c r="P7981">
        <v>60.18</v>
      </c>
      <c r="Q7981">
        <v>60.18</v>
      </c>
      <c r="R7981">
        <v>4.9949399999999996E-4</v>
      </c>
      <c r="S7981" t="s">
        <v>1229</v>
      </c>
      <c r="T7981">
        <v>60.18</v>
      </c>
      <c r="U7981">
        <v>4.9949399999999996E-4</v>
      </c>
      <c r="V7981">
        <v>1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60.18</v>
      </c>
      <c r="AE7981">
        <v>0</v>
      </c>
      <c r="AF7981" s="3">
        <v>0</v>
      </c>
      <c r="AG7981" t="s">
        <v>1240</v>
      </c>
      <c r="AH7981">
        <v>144</v>
      </c>
      <c r="AI7981" s="4" t="s">
        <v>1828</v>
      </c>
      <c r="AJ7981" t="s">
        <v>1232</v>
      </c>
      <c r="AK7981" t="s">
        <v>1233</v>
      </c>
      <c r="AL7981" t="s">
        <v>1233</v>
      </c>
    </row>
    <row r="7982" spans="1:38" x14ac:dyDescent="0.35">
      <c r="A7982">
        <v>40940742</v>
      </c>
      <c r="B7982">
        <v>40940742</v>
      </c>
      <c r="C7982" t="s">
        <v>1124</v>
      </c>
      <c r="D7982" t="s">
        <v>168</v>
      </c>
      <c r="E7982" t="s">
        <v>169</v>
      </c>
      <c r="F7982" t="s">
        <v>46</v>
      </c>
      <c r="G7982" t="s">
        <v>1483</v>
      </c>
      <c r="H7982" t="s">
        <v>1484</v>
      </c>
      <c r="I7982" t="s">
        <v>106</v>
      </c>
      <c r="J7982">
        <v>81681</v>
      </c>
      <c r="K7982">
        <v>20260427</v>
      </c>
      <c r="L7982">
        <v>5600298643</v>
      </c>
      <c r="M7982" s="2">
        <v>46139</v>
      </c>
      <c r="N7982" t="s">
        <v>5012</v>
      </c>
      <c r="O7982">
        <v>110</v>
      </c>
      <c r="P7982">
        <v>222.47</v>
      </c>
      <c r="Q7982">
        <v>889.88</v>
      </c>
      <c r="R7982">
        <v>7.386003999999999E-3</v>
      </c>
      <c r="S7982" t="s">
        <v>1229</v>
      </c>
      <c r="T7982">
        <v>889.88</v>
      </c>
      <c r="U7982">
        <v>7.386003999999999E-3</v>
      </c>
      <c r="V7982">
        <v>4</v>
      </c>
      <c r="W7982">
        <v>0</v>
      </c>
      <c r="X7982">
        <v>4</v>
      </c>
      <c r="Y7982">
        <v>0</v>
      </c>
      <c r="Z7982">
        <v>0</v>
      </c>
      <c r="AA7982">
        <v>0</v>
      </c>
      <c r="AB7982">
        <v>0</v>
      </c>
      <c r="AC7982">
        <v>4</v>
      </c>
      <c r="AD7982">
        <v>889.88</v>
      </c>
      <c r="AE7982">
        <v>0</v>
      </c>
      <c r="AF7982" s="3">
        <v>0</v>
      </c>
      <c r="AG7982" t="s">
        <v>1240</v>
      </c>
      <c r="AH7982">
        <v>144</v>
      </c>
      <c r="AI7982" s="4" t="s">
        <v>1828</v>
      </c>
      <c r="AJ7982" t="s">
        <v>1232</v>
      </c>
      <c r="AK7982" t="s">
        <v>1233</v>
      </c>
      <c r="AL7982" t="s">
        <v>1233</v>
      </c>
    </row>
    <row r="7983" spans="1:38" x14ac:dyDescent="0.35">
      <c r="A7983">
        <v>40902726</v>
      </c>
      <c r="B7983">
        <v>30200353</v>
      </c>
      <c r="C7983" t="s">
        <v>5013</v>
      </c>
      <c r="D7983" t="s">
        <v>648</v>
      </c>
      <c r="E7983" t="s">
        <v>649</v>
      </c>
      <c r="F7983" t="s">
        <v>46</v>
      </c>
      <c r="G7983" t="s">
        <v>5116</v>
      </c>
      <c r="H7983" t="s">
        <v>5117</v>
      </c>
      <c r="I7983" t="s">
        <v>63</v>
      </c>
      <c r="J7983" t="s">
        <v>5136</v>
      </c>
      <c r="K7983">
        <v>20260428</v>
      </c>
      <c r="L7983">
        <v>5600298764</v>
      </c>
      <c r="M7983" s="2">
        <v>46140</v>
      </c>
      <c r="N7983" t="s">
        <v>5016</v>
      </c>
      <c r="O7983">
        <v>20</v>
      </c>
      <c r="P7983">
        <v>368.52</v>
      </c>
      <c r="Q7983">
        <v>368.52</v>
      </c>
      <c r="R7983">
        <v>3.058716E-3</v>
      </c>
      <c r="S7983" t="s">
        <v>1229</v>
      </c>
      <c r="T7983">
        <v>368.52</v>
      </c>
      <c r="U7983">
        <v>3.058716E-3</v>
      </c>
      <c r="V7983">
        <v>1</v>
      </c>
      <c r="W7983">
        <v>0</v>
      </c>
      <c r="X7983">
        <v>1</v>
      </c>
      <c r="Y7983">
        <v>1</v>
      </c>
      <c r="Z7983">
        <v>0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 s="3">
        <v>0</v>
      </c>
      <c r="AG7983" t="s">
        <v>1240</v>
      </c>
      <c r="AH7983">
        <v>143</v>
      </c>
      <c r="AI7983" s="4" t="s">
        <v>1828</v>
      </c>
      <c r="AJ7983" t="s">
        <v>27</v>
      </c>
      <c r="AK7983" t="s">
        <v>27</v>
      </c>
    </row>
    <row r="7984" spans="1:38" x14ac:dyDescent="0.35">
      <c r="A7984">
        <v>40902726</v>
      </c>
      <c r="B7984">
        <v>30200353</v>
      </c>
      <c r="C7984" t="s">
        <v>5013</v>
      </c>
      <c r="D7984" t="s">
        <v>648</v>
      </c>
      <c r="E7984" t="s">
        <v>649</v>
      </c>
      <c r="F7984" t="s">
        <v>46</v>
      </c>
      <c r="G7984" t="s">
        <v>5137</v>
      </c>
      <c r="H7984" t="s">
        <v>5138</v>
      </c>
      <c r="I7984" t="s">
        <v>66</v>
      </c>
      <c r="J7984" t="s">
        <v>5139</v>
      </c>
      <c r="K7984">
        <v>20260428</v>
      </c>
      <c r="L7984">
        <v>5600298963</v>
      </c>
      <c r="M7984" s="2">
        <v>46141</v>
      </c>
      <c r="N7984" t="s">
        <v>5016</v>
      </c>
      <c r="O7984">
        <v>10</v>
      </c>
      <c r="P7984">
        <v>267.17</v>
      </c>
      <c r="Q7984">
        <v>267.17</v>
      </c>
      <c r="R7984">
        <v>2.2175110000000001E-3</v>
      </c>
      <c r="S7984" t="s">
        <v>1229</v>
      </c>
      <c r="T7984">
        <v>1335.8500000000001</v>
      </c>
      <c r="U7984">
        <v>1.1087555000000002E-2</v>
      </c>
      <c r="V7984">
        <v>5</v>
      </c>
      <c r="W7984">
        <v>4</v>
      </c>
      <c r="X7984">
        <v>1</v>
      </c>
      <c r="Y7984">
        <v>1</v>
      </c>
      <c r="Z7984">
        <v>0</v>
      </c>
      <c r="AA7984">
        <v>0</v>
      </c>
      <c r="AB7984">
        <v>1</v>
      </c>
      <c r="AC7984">
        <v>0</v>
      </c>
      <c r="AD7984">
        <v>0</v>
      </c>
      <c r="AE7984">
        <v>7</v>
      </c>
      <c r="AF7984" s="3">
        <v>0.8</v>
      </c>
      <c r="AG7984" t="s">
        <v>1230</v>
      </c>
      <c r="AH7984">
        <v>142</v>
      </c>
      <c r="AI7984" s="4" t="s">
        <v>1828</v>
      </c>
      <c r="AJ7984" t="s">
        <v>27</v>
      </c>
      <c r="AK7984" t="s">
        <v>27</v>
      </c>
    </row>
    <row r="7985" spans="1:38" x14ac:dyDescent="0.35">
      <c r="A7985">
        <v>40900004</v>
      </c>
      <c r="B7985">
        <v>30200069</v>
      </c>
      <c r="C7985" t="s">
        <v>292</v>
      </c>
      <c r="D7985" t="s">
        <v>293</v>
      </c>
      <c r="E7985" t="s">
        <v>187</v>
      </c>
      <c r="F7985" t="s">
        <v>46</v>
      </c>
      <c r="G7985" t="s">
        <v>1439</v>
      </c>
      <c r="H7985" t="s">
        <v>1440</v>
      </c>
      <c r="I7985" t="s">
        <v>106</v>
      </c>
      <c r="J7985">
        <v>9210230127</v>
      </c>
      <c r="K7985">
        <v>20260429</v>
      </c>
      <c r="L7985">
        <v>5600299052</v>
      </c>
      <c r="M7985" s="2">
        <v>46141</v>
      </c>
      <c r="N7985" t="s">
        <v>5012</v>
      </c>
      <c r="O7985">
        <v>10</v>
      </c>
      <c r="P7985">
        <v>415.21</v>
      </c>
      <c r="Q7985">
        <v>415.21</v>
      </c>
      <c r="R7985">
        <v>3.4462429999999999E-3</v>
      </c>
      <c r="S7985" t="s">
        <v>1229</v>
      </c>
      <c r="T7985">
        <v>830.42</v>
      </c>
      <c r="U7985">
        <v>6.8924859999999998E-3</v>
      </c>
      <c r="V7985">
        <v>2</v>
      </c>
      <c r="W7985">
        <v>1</v>
      </c>
      <c r="X7985">
        <v>1</v>
      </c>
      <c r="Y7985">
        <v>1</v>
      </c>
      <c r="Z7985">
        <v>0</v>
      </c>
      <c r="AA7985">
        <v>0</v>
      </c>
      <c r="AB7985">
        <v>1</v>
      </c>
      <c r="AC7985">
        <v>0</v>
      </c>
      <c r="AD7985">
        <v>0</v>
      </c>
      <c r="AE7985">
        <v>21</v>
      </c>
      <c r="AF7985" s="3">
        <v>0.5</v>
      </c>
      <c r="AG7985" t="s">
        <v>1266</v>
      </c>
      <c r="AH7985">
        <v>142</v>
      </c>
      <c r="AI7985" s="4" t="s">
        <v>1828</v>
      </c>
      <c r="AJ7985" t="s">
        <v>27</v>
      </c>
      <c r="AK7985" t="s">
        <v>27</v>
      </c>
    </row>
    <row r="7986" spans="1:38" x14ac:dyDescent="0.35">
      <c r="A7986">
        <v>40940742</v>
      </c>
      <c r="B7986">
        <v>40940742</v>
      </c>
      <c r="C7986" t="s">
        <v>1124</v>
      </c>
      <c r="D7986" t="s">
        <v>168</v>
      </c>
      <c r="E7986" t="s">
        <v>169</v>
      </c>
      <c r="F7986" t="s">
        <v>46</v>
      </c>
      <c r="G7986" t="s">
        <v>1483</v>
      </c>
      <c r="H7986" t="s">
        <v>1484</v>
      </c>
      <c r="I7986" t="s">
        <v>106</v>
      </c>
      <c r="J7986">
        <v>81690</v>
      </c>
      <c r="K7986">
        <v>20260430</v>
      </c>
      <c r="L7986">
        <v>5600299113</v>
      </c>
      <c r="M7986" s="2">
        <v>46142</v>
      </c>
      <c r="N7986" t="s">
        <v>5012</v>
      </c>
      <c r="O7986">
        <v>200</v>
      </c>
      <c r="P7986">
        <v>222.47</v>
      </c>
      <c r="Q7986">
        <v>444.94</v>
      </c>
      <c r="R7986">
        <v>3.6930019999999995E-3</v>
      </c>
      <c r="S7986" t="s">
        <v>1229</v>
      </c>
      <c r="T7986">
        <v>444.94</v>
      </c>
      <c r="U7986">
        <v>3.6930019999999995E-3</v>
      </c>
      <c r="V7986">
        <v>2</v>
      </c>
      <c r="W7986">
        <v>0</v>
      </c>
      <c r="X7986">
        <v>2</v>
      </c>
      <c r="Y7986">
        <v>0</v>
      </c>
      <c r="Z7986">
        <v>0</v>
      </c>
      <c r="AA7986">
        <v>0</v>
      </c>
      <c r="AB7986">
        <v>0</v>
      </c>
      <c r="AC7986">
        <v>2</v>
      </c>
      <c r="AD7986">
        <v>444.94</v>
      </c>
      <c r="AE7986">
        <v>0</v>
      </c>
      <c r="AF7986" s="3">
        <v>0</v>
      </c>
      <c r="AG7986" t="s">
        <v>1240</v>
      </c>
      <c r="AH7986">
        <v>141</v>
      </c>
      <c r="AI7986" s="4" t="s">
        <v>1828</v>
      </c>
      <c r="AJ7986" t="s">
        <v>1232</v>
      </c>
      <c r="AK7986" t="s">
        <v>1233</v>
      </c>
      <c r="AL7986" t="s">
        <v>1233</v>
      </c>
    </row>
    <row r="7987" spans="1:38" x14ac:dyDescent="0.35">
      <c r="A7987">
        <v>40940742</v>
      </c>
      <c r="B7987">
        <v>40940742</v>
      </c>
      <c r="C7987" t="s">
        <v>1124</v>
      </c>
      <c r="D7987" t="s">
        <v>168</v>
      </c>
      <c r="E7987" t="s">
        <v>169</v>
      </c>
      <c r="F7987" t="s">
        <v>46</v>
      </c>
      <c r="G7987" t="s">
        <v>682</v>
      </c>
      <c r="H7987" t="s">
        <v>683</v>
      </c>
      <c r="I7987" t="s">
        <v>63</v>
      </c>
      <c r="J7987">
        <v>81693</v>
      </c>
      <c r="K7987">
        <v>20260430</v>
      </c>
      <c r="L7987">
        <v>5600299204</v>
      </c>
      <c r="M7987" s="2">
        <v>46142</v>
      </c>
      <c r="N7987" t="s">
        <v>5012</v>
      </c>
      <c r="O7987">
        <v>40</v>
      </c>
      <c r="P7987">
        <v>4.1100000000000003</v>
      </c>
      <c r="Q7987">
        <v>16.440000000000001</v>
      </c>
      <c r="R7987">
        <v>1.3645200000000001E-4</v>
      </c>
      <c r="S7987" t="s">
        <v>1229</v>
      </c>
      <c r="T7987">
        <v>16.440000000000001</v>
      </c>
      <c r="U7987">
        <v>1.3645200000000001E-4</v>
      </c>
      <c r="V7987">
        <v>4</v>
      </c>
      <c r="W7987">
        <v>0</v>
      </c>
      <c r="X7987">
        <v>4</v>
      </c>
      <c r="Y7987">
        <v>0</v>
      </c>
      <c r="Z7987">
        <v>0</v>
      </c>
      <c r="AA7987">
        <v>0</v>
      </c>
      <c r="AB7987">
        <v>0</v>
      </c>
      <c r="AC7987">
        <v>4</v>
      </c>
      <c r="AD7987">
        <v>16.440000000000001</v>
      </c>
      <c r="AE7987">
        <v>0</v>
      </c>
      <c r="AF7987" s="3">
        <v>0</v>
      </c>
      <c r="AG7987" t="s">
        <v>1240</v>
      </c>
      <c r="AH7987">
        <v>141</v>
      </c>
      <c r="AI7987" s="4" t="s">
        <v>1828</v>
      </c>
      <c r="AJ7987" t="s">
        <v>1232</v>
      </c>
      <c r="AK7987" t="s">
        <v>1254</v>
      </c>
      <c r="AL7987" t="s">
        <v>1255</v>
      </c>
    </row>
    <row r="7988" spans="1:38" x14ac:dyDescent="0.35">
      <c r="A7988">
        <v>40900004</v>
      </c>
      <c r="B7988">
        <v>30200069</v>
      </c>
      <c r="C7988" t="s">
        <v>292</v>
      </c>
      <c r="D7988" t="s">
        <v>293</v>
      </c>
      <c r="E7988" t="s">
        <v>187</v>
      </c>
      <c r="F7988" t="s">
        <v>46</v>
      </c>
      <c r="G7988" t="s">
        <v>1408</v>
      </c>
      <c r="H7988" t="s">
        <v>1409</v>
      </c>
      <c r="I7988" t="s">
        <v>106</v>
      </c>
      <c r="J7988">
        <v>9210230871</v>
      </c>
      <c r="K7988">
        <v>20260430</v>
      </c>
      <c r="L7988">
        <v>5600299213</v>
      </c>
      <c r="M7988" s="2">
        <v>46142</v>
      </c>
      <c r="N7988" t="s">
        <v>5012</v>
      </c>
      <c r="O7988">
        <v>10</v>
      </c>
      <c r="P7988">
        <v>6.57</v>
      </c>
      <c r="Q7988">
        <v>19.71</v>
      </c>
      <c r="R7988">
        <v>1.6359300000000002E-4</v>
      </c>
      <c r="S7988" t="s">
        <v>1229</v>
      </c>
      <c r="T7988">
        <v>19.71</v>
      </c>
      <c r="U7988">
        <v>1.6359300000000002E-4</v>
      </c>
      <c r="V7988">
        <v>3</v>
      </c>
      <c r="W7988">
        <v>0</v>
      </c>
      <c r="X7988">
        <v>3</v>
      </c>
      <c r="Y7988">
        <v>3</v>
      </c>
      <c r="Z7988">
        <v>0</v>
      </c>
      <c r="AA7988">
        <v>0</v>
      </c>
      <c r="AB7988">
        <v>3</v>
      </c>
      <c r="AC7988">
        <v>0</v>
      </c>
      <c r="AD7988">
        <v>0</v>
      </c>
      <c r="AE7988">
        <v>0</v>
      </c>
      <c r="AF7988" s="3">
        <v>0</v>
      </c>
      <c r="AG7988" t="s">
        <v>1240</v>
      </c>
      <c r="AH7988">
        <v>141</v>
      </c>
      <c r="AI7988" s="4" t="s">
        <v>1828</v>
      </c>
      <c r="AJ7988" t="s">
        <v>27</v>
      </c>
      <c r="AK7988" t="s">
        <v>27</v>
      </c>
    </row>
    <row r="7989" spans="1:38" x14ac:dyDescent="0.35">
      <c r="A7989">
        <v>40900004</v>
      </c>
      <c r="B7989">
        <v>30200069</v>
      </c>
      <c r="C7989" t="s">
        <v>292</v>
      </c>
      <c r="D7989" t="s">
        <v>293</v>
      </c>
      <c r="E7989" t="s">
        <v>187</v>
      </c>
      <c r="F7989" t="s">
        <v>46</v>
      </c>
      <c r="G7989" t="s">
        <v>5140</v>
      </c>
      <c r="H7989" t="s">
        <v>5141</v>
      </c>
      <c r="I7989" t="s">
        <v>106</v>
      </c>
      <c r="J7989">
        <v>9210231651</v>
      </c>
      <c r="K7989">
        <v>20260501</v>
      </c>
      <c r="L7989">
        <v>5600299252</v>
      </c>
      <c r="M7989" s="2">
        <v>46143</v>
      </c>
      <c r="N7989" t="s">
        <v>5012</v>
      </c>
      <c r="O7989">
        <v>10</v>
      </c>
      <c r="P7989">
        <v>0.32</v>
      </c>
      <c r="Q7989">
        <v>0.32</v>
      </c>
      <c r="R7989">
        <v>2.6560000000000001E-6</v>
      </c>
      <c r="S7989" t="s">
        <v>1229</v>
      </c>
      <c r="T7989">
        <v>0.32</v>
      </c>
      <c r="U7989">
        <v>2.6560000000000001E-6</v>
      </c>
      <c r="V7989">
        <v>1</v>
      </c>
      <c r="W7989">
        <v>0</v>
      </c>
      <c r="X7989">
        <v>1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 s="3">
        <v>0</v>
      </c>
      <c r="AG7989" t="s">
        <v>1240</v>
      </c>
      <c r="AH7989">
        <v>140</v>
      </c>
      <c r="AI7989" s="4" t="s">
        <v>1828</v>
      </c>
      <c r="AJ7989" t="s">
        <v>27</v>
      </c>
      <c r="AK7989" t="s">
        <v>27</v>
      </c>
    </row>
    <row r="7990" spans="1:38" x14ac:dyDescent="0.35">
      <c r="A7990">
        <v>40910742</v>
      </c>
      <c r="B7990">
        <v>40910742</v>
      </c>
      <c r="C7990" t="s">
        <v>167</v>
      </c>
      <c r="D7990" t="s">
        <v>168</v>
      </c>
      <c r="E7990" t="s">
        <v>169</v>
      </c>
      <c r="F7990" t="s">
        <v>170</v>
      </c>
      <c r="G7990" t="s">
        <v>1394</v>
      </c>
      <c r="H7990" t="s">
        <v>1421</v>
      </c>
      <c r="I7990" t="s">
        <v>63</v>
      </c>
      <c r="J7990">
        <v>60430</v>
      </c>
      <c r="K7990">
        <v>20260505</v>
      </c>
      <c r="L7990">
        <v>5600299550</v>
      </c>
      <c r="M7990" s="2">
        <v>46147</v>
      </c>
      <c r="N7990" t="s">
        <v>5012</v>
      </c>
      <c r="O7990">
        <v>10</v>
      </c>
      <c r="P7990">
        <v>178.82</v>
      </c>
      <c r="Q7990">
        <v>357.64</v>
      </c>
      <c r="R7990">
        <v>2.9684119999999997E-3</v>
      </c>
      <c r="S7990" t="s">
        <v>1229</v>
      </c>
      <c r="T7990">
        <v>357.64</v>
      </c>
      <c r="U7990">
        <v>2.9684119999999997E-3</v>
      </c>
      <c r="V7990">
        <v>2</v>
      </c>
      <c r="W7990">
        <v>0</v>
      </c>
      <c r="X7990">
        <v>2</v>
      </c>
      <c r="Y7990">
        <v>2</v>
      </c>
      <c r="Z7990">
        <v>0</v>
      </c>
      <c r="AA7990">
        <v>0</v>
      </c>
      <c r="AB7990">
        <v>2</v>
      </c>
      <c r="AC7990">
        <v>0</v>
      </c>
      <c r="AD7990">
        <v>0</v>
      </c>
      <c r="AE7990">
        <v>0</v>
      </c>
      <c r="AF7990" s="3">
        <v>0</v>
      </c>
      <c r="AG7990" t="s">
        <v>1240</v>
      </c>
      <c r="AH7990">
        <v>136</v>
      </c>
      <c r="AI7990" s="4" t="s">
        <v>1828</v>
      </c>
      <c r="AJ7990" t="s">
        <v>27</v>
      </c>
      <c r="AK7990" t="s">
        <v>27</v>
      </c>
    </row>
    <row r="7991" spans="1:38" x14ac:dyDescent="0.35">
      <c r="A7991">
        <v>40910742</v>
      </c>
      <c r="B7991">
        <v>30200740</v>
      </c>
      <c r="C7991" t="s">
        <v>167</v>
      </c>
      <c r="D7991" t="s">
        <v>168</v>
      </c>
      <c r="E7991" t="s">
        <v>169</v>
      </c>
      <c r="F7991" t="s">
        <v>170</v>
      </c>
      <c r="G7991" t="s">
        <v>4135</v>
      </c>
      <c r="H7991" t="s">
        <v>4136</v>
      </c>
      <c r="I7991" t="s">
        <v>60</v>
      </c>
      <c r="J7991">
        <v>60429</v>
      </c>
      <c r="K7991">
        <v>20260505</v>
      </c>
      <c r="L7991">
        <v>5600299551</v>
      </c>
      <c r="M7991" s="2">
        <v>46147</v>
      </c>
      <c r="N7991" t="s">
        <v>5012</v>
      </c>
      <c r="O7991">
        <v>100</v>
      </c>
      <c r="P7991">
        <v>58.38</v>
      </c>
      <c r="Q7991">
        <v>233.52</v>
      </c>
      <c r="R7991">
        <v>1.938216E-3</v>
      </c>
      <c r="S7991" t="s">
        <v>1229</v>
      </c>
      <c r="T7991">
        <v>233.52</v>
      </c>
      <c r="U7991">
        <v>1.938216E-3</v>
      </c>
      <c r="V7991">
        <v>4</v>
      </c>
      <c r="W7991">
        <v>0</v>
      </c>
      <c r="X7991">
        <v>4</v>
      </c>
      <c r="Y7991">
        <v>4</v>
      </c>
      <c r="Z7991">
        <v>0</v>
      </c>
      <c r="AA7991">
        <v>0</v>
      </c>
      <c r="AB7991">
        <v>4</v>
      </c>
      <c r="AC7991">
        <v>0</v>
      </c>
      <c r="AD7991">
        <v>0</v>
      </c>
      <c r="AE7991">
        <v>5</v>
      </c>
      <c r="AF7991" s="3">
        <v>0</v>
      </c>
      <c r="AG7991" t="s">
        <v>1240</v>
      </c>
      <c r="AH7991">
        <v>136</v>
      </c>
      <c r="AI7991" s="4" t="s">
        <v>1828</v>
      </c>
      <c r="AJ7991" t="s">
        <v>27</v>
      </c>
      <c r="AK7991" t="s">
        <v>27</v>
      </c>
    </row>
    <row r="7992" spans="1:38" x14ac:dyDescent="0.35">
      <c r="A7992">
        <v>40940742</v>
      </c>
      <c r="B7992">
        <v>40940742</v>
      </c>
      <c r="C7992" t="s">
        <v>1124</v>
      </c>
      <c r="D7992" t="s">
        <v>168</v>
      </c>
      <c r="E7992" t="s">
        <v>169</v>
      </c>
      <c r="F7992" t="s">
        <v>46</v>
      </c>
      <c r="G7992" t="s">
        <v>836</v>
      </c>
      <c r="H7992" t="s">
        <v>837</v>
      </c>
      <c r="I7992" t="s">
        <v>106</v>
      </c>
      <c r="J7992">
        <v>81697</v>
      </c>
      <c r="K7992">
        <v>20260505</v>
      </c>
      <c r="L7992">
        <v>5600299618</v>
      </c>
      <c r="M7992" s="2">
        <v>46147</v>
      </c>
      <c r="N7992" t="s">
        <v>5012</v>
      </c>
      <c r="O7992">
        <v>10</v>
      </c>
      <c r="P7992">
        <v>157.61000000000001</v>
      </c>
      <c r="Q7992">
        <v>630.44000000000005</v>
      </c>
      <c r="R7992">
        <v>5.2326520000000008E-3</v>
      </c>
      <c r="S7992" t="s">
        <v>1229</v>
      </c>
      <c r="T7992">
        <v>630.44000000000005</v>
      </c>
      <c r="U7992">
        <v>5.2326520000000008E-3</v>
      </c>
      <c r="V7992">
        <v>4</v>
      </c>
      <c r="W7992">
        <v>0</v>
      </c>
      <c r="X7992">
        <v>4</v>
      </c>
      <c r="Y7992">
        <v>0</v>
      </c>
      <c r="Z7992">
        <v>0</v>
      </c>
      <c r="AA7992">
        <v>0</v>
      </c>
      <c r="AB7992">
        <v>0</v>
      </c>
      <c r="AC7992">
        <v>4</v>
      </c>
      <c r="AD7992">
        <v>630.44000000000005</v>
      </c>
      <c r="AE7992">
        <v>0</v>
      </c>
      <c r="AF7992" s="3">
        <v>0</v>
      </c>
      <c r="AG7992" t="s">
        <v>1240</v>
      </c>
      <c r="AH7992">
        <v>136</v>
      </c>
      <c r="AI7992" s="4" t="s">
        <v>1828</v>
      </c>
      <c r="AJ7992" t="s">
        <v>1232</v>
      </c>
      <c r="AK7992" t="s">
        <v>1233</v>
      </c>
      <c r="AL7992" t="s">
        <v>1233</v>
      </c>
    </row>
    <row r="7993" spans="1:38" x14ac:dyDescent="0.35">
      <c r="A7993">
        <v>40512162</v>
      </c>
      <c r="B7993">
        <v>40512162</v>
      </c>
      <c r="C7993" t="s">
        <v>1418</v>
      </c>
      <c r="D7993" t="s">
        <v>1419</v>
      </c>
      <c r="E7993" t="s">
        <v>1374</v>
      </c>
      <c r="F7993" t="s">
        <v>170</v>
      </c>
      <c r="G7993" t="s">
        <v>1620</v>
      </c>
      <c r="H7993" t="s">
        <v>1621</v>
      </c>
      <c r="I7993" t="s">
        <v>60</v>
      </c>
      <c r="J7993" t="s">
        <v>5142</v>
      </c>
      <c r="K7993">
        <v>20260505</v>
      </c>
      <c r="L7993">
        <v>5600299721</v>
      </c>
      <c r="M7993" s="2">
        <v>46148</v>
      </c>
      <c r="N7993" t="s">
        <v>5016</v>
      </c>
      <c r="O7993">
        <v>10</v>
      </c>
      <c r="P7993">
        <v>105.25</v>
      </c>
      <c r="Q7993">
        <v>210.5</v>
      </c>
      <c r="R7993">
        <v>1.74715E-3</v>
      </c>
      <c r="S7993" t="s">
        <v>1229</v>
      </c>
      <c r="T7993">
        <v>210.5</v>
      </c>
      <c r="U7993">
        <v>1.74715E-3</v>
      </c>
      <c r="V7993">
        <v>2</v>
      </c>
      <c r="W7993">
        <v>0</v>
      </c>
      <c r="X7993">
        <v>2</v>
      </c>
      <c r="Y7993">
        <v>0</v>
      </c>
      <c r="Z7993">
        <v>0</v>
      </c>
      <c r="AA7993">
        <v>0</v>
      </c>
      <c r="AB7993">
        <v>0</v>
      </c>
      <c r="AC7993">
        <v>2</v>
      </c>
      <c r="AD7993">
        <v>210.5</v>
      </c>
      <c r="AE7993">
        <v>0</v>
      </c>
      <c r="AF7993" s="3">
        <v>0</v>
      </c>
      <c r="AG7993" t="s">
        <v>1240</v>
      </c>
      <c r="AH7993">
        <v>135</v>
      </c>
      <c r="AI7993" s="4" t="s">
        <v>1828</v>
      </c>
      <c r="AJ7993" t="s">
        <v>1232</v>
      </c>
      <c r="AK7993" t="s">
        <v>1269</v>
      </c>
      <c r="AL7993" t="s">
        <v>1269</v>
      </c>
    </row>
    <row r="7994" spans="1:38" x14ac:dyDescent="0.35">
      <c r="A7994">
        <v>40902726</v>
      </c>
      <c r="B7994">
        <v>30200353</v>
      </c>
      <c r="C7994" t="s">
        <v>5013</v>
      </c>
      <c r="D7994" t="s">
        <v>648</v>
      </c>
      <c r="E7994" t="s">
        <v>649</v>
      </c>
      <c r="F7994" t="s">
        <v>46</v>
      </c>
      <c r="G7994" t="s">
        <v>5116</v>
      </c>
      <c r="H7994" t="s">
        <v>5117</v>
      </c>
      <c r="I7994" t="s">
        <v>63</v>
      </c>
      <c r="J7994" t="s">
        <v>5143</v>
      </c>
      <c r="K7994">
        <v>20260506</v>
      </c>
      <c r="L7994">
        <v>5600299724</v>
      </c>
      <c r="M7994" s="2">
        <v>46148</v>
      </c>
      <c r="N7994" t="s">
        <v>5016</v>
      </c>
      <c r="O7994">
        <v>10</v>
      </c>
      <c r="P7994">
        <v>368.52</v>
      </c>
      <c r="Q7994">
        <v>368.52</v>
      </c>
      <c r="R7994">
        <v>3.058716E-3</v>
      </c>
      <c r="S7994" t="s">
        <v>1229</v>
      </c>
      <c r="T7994">
        <v>737.04</v>
      </c>
      <c r="U7994">
        <v>6.1174319999999999E-3</v>
      </c>
      <c r="V7994">
        <v>2</v>
      </c>
      <c r="W7994">
        <v>1</v>
      </c>
      <c r="X7994">
        <v>1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 s="3">
        <v>0.5</v>
      </c>
      <c r="AG7994" t="s">
        <v>1266</v>
      </c>
      <c r="AH7994">
        <v>135</v>
      </c>
      <c r="AI7994" s="4" t="s">
        <v>1828</v>
      </c>
      <c r="AJ7994" t="s">
        <v>27</v>
      </c>
      <c r="AK7994" t="s">
        <v>27</v>
      </c>
    </row>
    <row r="7995" spans="1:38" x14ac:dyDescent="0.35">
      <c r="A7995">
        <v>40902726</v>
      </c>
      <c r="B7995">
        <v>30200353</v>
      </c>
      <c r="C7995" t="s">
        <v>5013</v>
      </c>
      <c r="D7995" t="s">
        <v>648</v>
      </c>
      <c r="E7995" t="s">
        <v>649</v>
      </c>
      <c r="F7995" t="s">
        <v>46</v>
      </c>
      <c r="G7995" t="s">
        <v>5144</v>
      </c>
      <c r="H7995" t="s">
        <v>5145</v>
      </c>
      <c r="I7995" t="s">
        <v>106</v>
      </c>
      <c r="J7995" t="s">
        <v>5143</v>
      </c>
      <c r="K7995">
        <v>20260506</v>
      </c>
      <c r="L7995">
        <v>5600299724</v>
      </c>
      <c r="M7995" s="2">
        <v>46148</v>
      </c>
      <c r="N7995" t="s">
        <v>5016</v>
      </c>
      <c r="O7995">
        <v>80</v>
      </c>
      <c r="P7995">
        <v>16.3</v>
      </c>
      <c r="Q7995">
        <v>81.5</v>
      </c>
      <c r="R7995">
        <v>6.7644999999999999E-4</v>
      </c>
      <c r="S7995" t="s">
        <v>1229</v>
      </c>
      <c r="T7995">
        <v>81.5</v>
      </c>
      <c r="U7995">
        <v>6.7644999999999999E-4</v>
      </c>
      <c r="V7995">
        <v>5</v>
      </c>
      <c r="W7995">
        <v>0</v>
      </c>
      <c r="X7995">
        <v>5</v>
      </c>
      <c r="Y7995">
        <v>0</v>
      </c>
      <c r="Z7995">
        <v>5</v>
      </c>
      <c r="AA7995">
        <v>0</v>
      </c>
      <c r="AB7995">
        <v>5</v>
      </c>
      <c r="AC7995">
        <v>0</v>
      </c>
      <c r="AD7995">
        <v>0</v>
      </c>
      <c r="AE7995">
        <v>0</v>
      </c>
      <c r="AF7995" s="3">
        <v>0</v>
      </c>
      <c r="AG7995" t="s">
        <v>1240</v>
      </c>
      <c r="AH7995">
        <v>135</v>
      </c>
      <c r="AI7995" s="4" t="s">
        <v>1828</v>
      </c>
      <c r="AJ7995" t="s">
        <v>27</v>
      </c>
      <c r="AK7995" t="s">
        <v>27</v>
      </c>
    </row>
    <row r="7996" spans="1:38" x14ac:dyDescent="0.35">
      <c r="A7996">
        <v>40900004</v>
      </c>
      <c r="B7996">
        <v>30200069</v>
      </c>
      <c r="C7996" t="s">
        <v>292</v>
      </c>
      <c r="D7996" t="s">
        <v>293</v>
      </c>
      <c r="E7996" t="s">
        <v>187</v>
      </c>
      <c r="F7996" t="s">
        <v>46</v>
      </c>
      <c r="G7996" t="s">
        <v>1342</v>
      </c>
      <c r="H7996" t="s">
        <v>1343</v>
      </c>
      <c r="I7996" t="s">
        <v>66</v>
      </c>
      <c r="J7996">
        <v>9210194393</v>
      </c>
      <c r="K7996">
        <v>20260417</v>
      </c>
      <c r="L7996">
        <v>5600299749</v>
      </c>
      <c r="M7996" s="2">
        <v>46148</v>
      </c>
      <c r="N7996" t="s">
        <v>5012</v>
      </c>
      <c r="O7996">
        <v>10</v>
      </c>
      <c r="P7996">
        <v>25.38</v>
      </c>
      <c r="Q7996">
        <v>126.89999999999999</v>
      </c>
      <c r="R7996">
        <v>1.0532699999999998E-3</v>
      </c>
      <c r="S7996" t="s">
        <v>1229</v>
      </c>
      <c r="T7996">
        <v>126.89999999999999</v>
      </c>
      <c r="U7996">
        <v>1.0532699999999998E-3</v>
      </c>
      <c r="V7996">
        <v>5</v>
      </c>
      <c r="W7996">
        <v>0</v>
      </c>
      <c r="X7996">
        <v>5</v>
      </c>
      <c r="Y7996">
        <v>0</v>
      </c>
      <c r="Z7996">
        <v>0</v>
      </c>
      <c r="AA7996">
        <v>0</v>
      </c>
      <c r="AB7996">
        <v>0</v>
      </c>
      <c r="AC7996">
        <v>5</v>
      </c>
      <c r="AD7996">
        <v>126.9</v>
      </c>
      <c r="AE7996">
        <v>0</v>
      </c>
      <c r="AF7996" s="3">
        <v>0</v>
      </c>
      <c r="AG7996" t="s">
        <v>1240</v>
      </c>
      <c r="AH7996">
        <v>135</v>
      </c>
      <c r="AI7996" s="4" t="s">
        <v>1828</v>
      </c>
      <c r="AJ7996" t="s">
        <v>1232</v>
      </c>
      <c r="AK7996" t="s">
        <v>1269</v>
      </c>
      <c r="AL7996" t="s">
        <v>1269</v>
      </c>
    </row>
    <row r="7997" spans="1:38" x14ac:dyDescent="0.35">
      <c r="A7997">
        <v>40900004</v>
      </c>
      <c r="B7997">
        <v>30200058</v>
      </c>
      <c r="C7997" t="s">
        <v>185</v>
      </c>
      <c r="D7997" t="s">
        <v>186</v>
      </c>
      <c r="E7997" t="s">
        <v>187</v>
      </c>
      <c r="F7997" t="s">
        <v>46</v>
      </c>
      <c r="G7997" t="s">
        <v>1947</v>
      </c>
      <c r="H7997" t="s">
        <v>1948</v>
      </c>
      <c r="I7997" t="s">
        <v>60</v>
      </c>
      <c r="J7997">
        <v>9210200539</v>
      </c>
      <c r="K7997">
        <v>20260421</v>
      </c>
      <c r="L7997">
        <v>5600299751</v>
      </c>
      <c r="M7997" s="2">
        <v>46148</v>
      </c>
      <c r="N7997" t="s">
        <v>5012</v>
      </c>
      <c r="O7997">
        <v>30</v>
      </c>
      <c r="P7997">
        <v>2.5</v>
      </c>
      <c r="Q7997">
        <v>12.5</v>
      </c>
      <c r="R7997">
        <v>1.0375E-4</v>
      </c>
      <c r="S7997" t="s">
        <v>1229</v>
      </c>
      <c r="T7997">
        <v>12.5</v>
      </c>
      <c r="U7997">
        <v>1.0375E-4</v>
      </c>
      <c r="V7997">
        <v>5</v>
      </c>
      <c r="W7997">
        <v>0</v>
      </c>
      <c r="X7997">
        <v>5</v>
      </c>
      <c r="Y7997">
        <v>0</v>
      </c>
      <c r="Z7997">
        <v>0</v>
      </c>
      <c r="AA7997">
        <v>0</v>
      </c>
      <c r="AB7997">
        <v>0</v>
      </c>
      <c r="AC7997">
        <v>5</v>
      </c>
      <c r="AD7997">
        <v>12.5</v>
      </c>
      <c r="AE7997">
        <v>0</v>
      </c>
      <c r="AF7997" s="3">
        <v>0</v>
      </c>
      <c r="AG7997" t="s">
        <v>1240</v>
      </c>
      <c r="AH7997">
        <v>135</v>
      </c>
      <c r="AI7997" s="4" t="s">
        <v>1828</v>
      </c>
      <c r="AJ7997" t="s">
        <v>1232</v>
      </c>
      <c r="AK7997" t="s">
        <v>1233</v>
      </c>
      <c r="AL7997" t="s">
        <v>1233</v>
      </c>
    </row>
    <row r="7998" spans="1:38" x14ac:dyDescent="0.35">
      <c r="A7998">
        <v>40900004</v>
      </c>
      <c r="B7998">
        <v>30200069</v>
      </c>
      <c r="C7998" t="s">
        <v>292</v>
      </c>
      <c r="D7998" t="s">
        <v>293</v>
      </c>
      <c r="E7998" t="s">
        <v>187</v>
      </c>
      <c r="F7998" t="s">
        <v>46</v>
      </c>
      <c r="G7998" t="s">
        <v>1488</v>
      </c>
      <c r="H7998" t="s">
        <v>1555</v>
      </c>
      <c r="I7998" t="s">
        <v>106</v>
      </c>
      <c r="J7998">
        <v>9210205923</v>
      </c>
      <c r="K7998">
        <v>20260424</v>
      </c>
      <c r="L7998">
        <v>5600299754</v>
      </c>
      <c r="M7998" s="2">
        <v>46148</v>
      </c>
      <c r="N7998" t="s">
        <v>5012</v>
      </c>
      <c r="O7998">
        <v>10</v>
      </c>
      <c r="P7998">
        <v>60.18</v>
      </c>
      <c r="Q7998">
        <v>60.18</v>
      </c>
      <c r="R7998">
        <v>4.9949399999999996E-4</v>
      </c>
      <c r="S7998" t="s">
        <v>1229</v>
      </c>
      <c r="T7998">
        <v>60.18</v>
      </c>
      <c r="U7998">
        <v>4.9949399999999996E-4</v>
      </c>
      <c r="V7998">
        <v>1</v>
      </c>
      <c r="W7998">
        <v>0</v>
      </c>
      <c r="X7998">
        <v>1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 s="3">
        <v>0</v>
      </c>
      <c r="AG7998" t="s">
        <v>1240</v>
      </c>
      <c r="AH7998">
        <v>135</v>
      </c>
      <c r="AI7998" s="4" t="s">
        <v>1828</v>
      </c>
      <c r="AJ7998" t="s">
        <v>27</v>
      </c>
      <c r="AK7998" t="s">
        <v>27</v>
      </c>
    </row>
    <row r="7999" spans="1:38" x14ac:dyDescent="0.35">
      <c r="A7999">
        <v>40900004</v>
      </c>
      <c r="B7999">
        <v>30200069</v>
      </c>
      <c r="C7999" t="s">
        <v>292</v>
      </c>
      <c r="D7999" t="s">
        <v>293</v>
      </c>
      <c r="E7999" t="s">
        <v>187</v>
      </c>
      <c r="F7999" t="s">
        <v>46</v>
      </c>
      <c r="G7999" t="s">
        <v>1342</v>
      </c>
      <c r="H7999" t="s">
        <v>1343</v>
      </c>
      <c r="I7999" t="s">
        <v>66</v>
      </c>
      <c r="J7999">
        <v>9210205926</v>
      </c>
      <c r="K7999">
        <v>20260425</v>
      </c>
      <c r="L7999">
        <v>5600299755</v>
      </c>
      <c r="M7999" s="2">
        <v>46148</v>
      </c>
      <c r="N7999" t="s">
        <v>5012</v>
      </c>
      <c r="O7999">
        <v>10</v>
      </c>
      <c r="P7999">
        <v>25.38</v>
      </c>
      <c r="Q7999">
        <v>101.52</v>
      </c>
      <c r="R7999">
        <v>8.4261600000000002E-4</v>
      </c>
      <c r="S7999" t="s">
        <v>1229</v>
      </c>
      <c r="T7999">
        <v>101.52</v>
      </c>
      <c r="U7999">
        <v>8.4261600000000002E-4</v>
      </c>
      <c r="V7999">
        <v>4</v>
      </c>
      <c r="W7999">
        <v>0</v>
      </c>
      <c r="X7999">
        <v>4</v>
      </c>
      <c r="Y7999">
        <v>0</v>
      </c>
      <c r="Z7999">
        <v>0</v>
      </c>
      <c r="AA7999">
        <v>0</v>
      </c>
      <c r="AB7999">
        <v>0</v>
      </c>
      <c r="AC7999">
        <v>4</v>
      </c>
      <c r="AD7999">
        <v>101.52</v>
      </c>
      <c r="AE7999">
        <v>0</v>
      </c>
      <c r="AF7999" s="3">
        <v>0</v>
      </c>
      <c r="AG7999" t="s">
        <v>1240</v>
      </c>
      <c r="AH7999">
        <v>135</v>
      </c>
      <c r="AI7999" s="4" t="s">
        <v>1828</v>
      </c>
      <c r="AJ7999" t="s">
        <v>1232</v>
      </c>
      <c r="AK7999" t="s">
        <v>1269</v>
      </c>
      <c r="AL7999" t="s">
        <v>1269</v>
      </c>
    </row>
    <row r="8000" spans="1:38" x14ac:dyDescent="0.35">
      <c r="A8000">
        <v>40900004</v>
      </c>
      <c r="B8000">
        <v>30200069</v>
      </c>
      <c r="C8000" t="s">
        <v>292</v>
      </c>
      <c r="D8000" t="s">
        <v>293</v>
      </c>
      <c r="E8000" t="s">
        <v>187</v>
      </c>
      <c r="F8000" t="s">
        <v>46</v>
      </c>
      <c r="G8000" t="s">
        <v>766</v>
      </c>
      <c r="H8000" t="s">
        <v>2320</v>
      </c>
      <c r="I8000" t="s">
        <v>66</v>
      </c>
      <c r="J8000">
        <v>9210230864</v>
      </c>
      <c r="K8000">
        <v>20260430</v>
      </c>
      <c r="L8000">
        <v>5600299759</v>
      </c>
      <c r="M8000" s="2">
        <v>46148</v>
      </c>
      <c r="N8000" t="s">
        <v>5012</v>
      </c>
      <c r="O8000">
        <v>10</v>
      </c>
      <c r="P8000">
        <v>6.31</v>
      </c>
      <c r="Q8000">
        <v>56.79</v>
      </c>
      <c r="R8000">
        <v>4.7135699999999999E-4</v>
      </c>
      <c r="S8000" t="s">
        <v>1229</v>
      </c>
      <c r="T8000">
        <v>63.099999999999994</v>
      </c>
      <c r="U8000">
        <v>5.2372999999999992E-4</v>
      </c>
      <c r="V8000">
        <v>10</v>
      </c>
      <c r="W8000">
        <v>1</v>
      </c>
      <c r="X8000">
        <v>9</v>
      </c>
      <c r="Y8000">
        <v>0</v>
      </c>
      <c r="Z8000">
        <v>0</v>
      </c>
      <c r="AA8000">
        <v>0</v>
      </c>
      <c r="AB8000">
        <v>0</v>
      </c>
      <c r="AC8000">
        <v>9</v>
      </c>
      <c r="AD8000">
        <v>56.79</v>
      </c>
      <c r="AE8000">
        <v>0</v>
      </c>
      <c r="AF8000" s="3">
        <v>0.1</v>
      </c>
      <c r="AG8000" t="s">
        <v>1277</v>
      </c>
      <c r="AH8000">
        <v>135</v>
      </c>
      <c r="AI8000" s="4" t="s">
        <v>1828</v>
      </c>
      <c r="AJ8000" t="s">
        <v>1232</v>
      </c>
      <c r="AK8000" t="s">
        <v>1269</v>
      </c>
      <c r="AL8000" t="s">
        <v>1269</v>
      </c>
    </row>
    <row r="8001" spans="1:38" x14ac:dyDescent="0.35">
      <c r="A8001">
        <v>40900004</v>
      </c>
      <c r="B8001">
        <v>30200069</v>
      </c>
      <c r="C8001" t="s">
        <v>292</v>
      </c>
      <c r="D8001" t="s">
        <v>293</v>
      </c>
      <c r="E8001" t="s">
        <v>187</v>
      </c>
      <c r="F8001" t="s">
        <v>46</v>
      </c>
      <c r="G8001" t="s">
        <v>668</v>
      </c>
      <c r="H8001" t="s">
        <v>2122</v>
      </c>
      <c r="I8001" t="s">
        <v>63</v>
      </c>
      <c r="J8001">
        <v>9210233947</v>
      </c>
      <c r="K8001">
        <v>20260506</v>
      </c>
      <c r="L8001">
        <v>5600299899</v>
      </c>
      <c r="M8001" s="2">
        <v>46148</v>
      </c>
      <c r="N8001" t="s">
        <v>5012</v>
      </c>
      <c r="O8001">
        <v>10</v>
      </c>
      <c r="P8001">
        <v>59.33</v>
      </c>
      <c r="Q8001">
        <v>118.66</v>
      </c>
      <c r="R8001">
        <v>9.848779999999998E-4</v>
      </c>
      <c r="S8001" t="s">
        <v>1229</v>
      </c>
      <c r="T8001">
        <v>118.66</v>
      </c>
      <c r="U8001">
        <v>9.848779999999998E-4</v>
      </c>
      <c r="V8001">
        <v>2</v>
      </c>
      <c r="W8001">
        <v>0</v>
      </c>
      <c r="X8001">
        <v>2</v>
      </c>
      <c r="Y8001">
        <v>2</v>
      </c>
      <c r="Z8001">
        <v>0</v>
      </c>
      <c r="AA8001">
        <v>0</v>
      </c>
      <c r="AB8001">
        <v>2</v>
      </c>
      <c r="AC8001">
        <v>0</v>
      </c>
      <c r="AD8001">
        <v>0</v>
      </c>
      <c r="AE8001">
        <v>0</v>
      </c>
      <c r="AF8001" s="3">
        <v>0</v>
      </c>
      <c r="AG8001" t="s">
        <v>1240</v>
      </c>
      <c r="AH8001">
        <v>135</v>
      </c>
      <c r="AI8001" s="4" t="s">
        <v>1828</v>
      </c>
      <c r="AJ8001" t="s">
        <v>27</v>
      </c>
      <c r="AK8001" t="s">
        <v>27</v>
      </c>
    </row>
    <row r="8002" spans="1:38" x14ac:dyDescent="0.35">
      <c r="A8002">
        <v>40900004</v>
      </c>
      <c r="B8002">
        <v>30200069</v>
      </c>
      <c r="C8002" t="s">
        <v>292</v>
      </c>
      <c r="D8002" t="s">
        <v>293</v>
      </c>
      <c r="E8002" t="s">
        <v>187</v>
      </c>
      <c r="F8002" t="s">
        <v>46</v>
      </c>
      <c r="G8002" t="s">
        <v>682</v>
      </c>
      <c r="H8002" t="s">
        <v>683</v>
      </c>
      <c r="I8002" t="s">
        <v>63</v>
      </c>
      <c r="J8002">
        <v>9210233967</v>
      </c>
      <c r="K8002">
        <v>20260506</v>
      </c>
      <c r="L8002">
        <v>5600299911</v>
      </c>
      <c r="M8002" s="2">
        <v>46148</v>
      </c>
      <c r="N8002" t="s">
        <v>5012</v>
      </c>
      <c r="O8002">
        <v>10</v>
      </c>
      <c r="P8002">
        <v>1.3</v>
      </c>
      <c r="Q8002">
        <v>1.3</v>
      </c>
      <c r="R8002">
        <v>1.079E-5</v>
      </c>
      <c r="S8002" t="s">
        <v>1229</v>
      </c>
      <c r="T8002">
        <v>1.3</v>
      </c>
      <c r="U8002">
        <v>1.079E-5</v>
      </c>
      <c r="V8002">
        <v>1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1</v>
      </c>
      <c r="AD8002">
        <v>1.3</v>
      </c>
      <c r="AE8002">
        <v>0</v>
      </c>
      <c r="AF8002" s="3">
        <v>0</v>
      </c>
      <c r="AG8002" t="s">
        <v>1240</v>
      </c>
      <c r="AH8002">
        <v>135</v>
      </c>
      <c r="AI8002" s="4" t="s">
        <v>1828</v>
      </c>
      <c r="AJ8002" t="s">
        <v>1232</v>
      </c>
      <c r="AK8002" t="s">
        <v>1254</v>
      </c>
      <c r="AL8002" t="s">
        <v>1255</v>
      </c>
    </row>
    <row r="8003" spans="1:38" x14ac:dyDescent="0.35">
      <c r="A8003">
        <v>40940742</v>
      </c>
      <c r="B8003">
        <v>40940742</v>
      </c>
      <c r="C8003" t="s">
        <v>1124</v>
      </c>
      <c r="D8003" t="s">
        <v>168</v>
      </c>
      <c r="E8003" t="s">
        <v>169</v>
      </c>
      <c r="F8003" t="s">
        <v>46</v>
      </c>
      <c r="G8003" t="s">
        <v>1831</v>
      </c>
      <c r="H8003" t="s">
        <v>1832</v>
      </c>
      <c r="I8003" t="s">
        <v>190</v>
      </c>
      <c r="J8003">
        <v>81701</v>
      </c>
      <c r="K8003">
        <v>20260507</v>
      </c>
      <c r="L8003">
        <v>5600299982</v>
      </c>
      <c r="M8003" s="2">
        <v>46149</v>
      </c>
      <c r="N8003" t="s">
        <v>5012</v>
      </c>
      <c r="O8003">
        <v>40</v>
      </c>
      <c r="P8003">
        <v>937.49</v>
      </c>
      <c r="Q8003">
        <v>937.49</v>
      </c>
      <c r="R8003">
        <v>7.7811669999999994E-3</v>
      </c>
      <c r="S8003" t="s">
        <v>1229</v>
      </c>
      <c r="T8003">
        <v>937.49</v>
      </c>
      <c r="U8003">
        <v>7.7811669999999994E-3</v>
      </c>
      <c r="V8003">
        <v>1</v>
      </c>
      <c r="W8003">
        <v>0</v>
      </c>
      <c r="X8003">
        <v>1</v>
      </c>
      <c r="Y8003">
        <v>1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 s="3">
        <v>0</v>
      </c>
      <c r="AG8003" t="s">
        <v>1240</v>
      </c>
      <c r="AH8003">
        <v>134</v>
      </c>
      <c r="AI8003" s="4" t="s">
        <v>1828</v>
      </c>
      <c r="AJ8003" t="s">
        <v>27</v>
      </c>
      <c r="AK8003" t="s">
        <v>27</v>
      </c>
    </row>
    <row r="8004" spans="1:38" x14ac:dyDescent="0.35">
      <c r="A8004">
        <v>40900004</v>
      </c>
      <c r="B8004">
        <v>30200069</v>
      </c>
      <c r="C8004" t="s">
        <v>292</v>
      </c>
      <c r="D8004" t="s">
        <v>293</v>
      </c>
      <c r="E8004" t="s">
        <v>187</v>
      </c>
      <c r="F8004" t="s">
        <v>46</v>
      </c>
      <c r="G8004" t="s">
        <v>766</v>
      </c>
      <c r="H8004" t="s">
        <v>2320</v>
      </c>
      <c r="I8004" t="s">
        <v>66</v>
      </c>
      <c r="J8004">
        <v>9210238694</v>
      </c>
      <c r="K8004">
        <v>20260510</v>
      </c>
      <c r="L8004">
        <v>5600300429</v>
      </c>
      <c r="M8004" s="2">
        <v>46153</v>
      </c>
      <c r="N8004" t="s">
        <v>5012</v>
      </c>
      <c r="O8004">
        <v>10</v>
      </c>
      <c r="P8004">
        <v>6.31</v>
      </c>
      <c r="Q8004">
        <v>126.19999999999999</v>
      </c>
      <c r="R8004">
        <v>1.0474599999999998E-3</v>
      </c>
      <c r="S8004" t="s">
        <v>1229</v>
      </c>
      <c r="T8004">
        <v>126.19999999999999</v>
      </c>
      <c r="U8004">
        <v>1.0474599999999998E-3</v>
      </c>
      <c r="V8004">
        <v>20</v>
      </c>
      <c r="W8004">
        <v>0</v>
      </c>
      <c r="X8004">
        <v>20</v>
      </c>
      <c r="Y8004">
        <v>20</v>
      </c>
      <c r="Z8004">
        <v>0</v>
      </c>
      <c r="AA8004">
        <v>0</v>
      </c>
      <c r="AB8004">
        <v>20</v>
      </c>
      <c r="AC8004">
        <v>0</v>
      </c>
      <c r="AD8004">
        <v>0</v>
      </c>
      <c r="AE8004">
        <v>0</v>
      </c>
      <c r="AF8004" s="3">
        <v>0</v>
      </c>
      <c r="AG8004" t="s">
        <v>1240</v>
      </c>
      <c r="AH8004">
        <v>130</v>
      </c>
      <c r="AI8004" s="4" t="s">
        <v>1828</v>
      </c>
      <c r="AJ8004" t="s">
        <v>27</v>
      </c>
      <c r="AK8004" t="s">
        <v>27</v>
      </c>
    </row>
    <row r="8005" spans="1:38" x14ac:dyDescent="0.35">
      <c r="A8005" t="s">
        <v>42</v>
      </c>
      <c r="B8005" t="s">
        <v>42</v>
      </c>
      <c r="C8005" t="s">
        <v>43</v>
      </c>
      <c r="D8005" t="s">
        <v>44</v>
      </c>
      <c r="E8005" t="s">
        <v>45</v>
      </c>
      <c r="F8005" t="s">
        <v>46</v>
      </c>
      <c r="G8005" t="s">
        <v>1680</v>
      </c>
      <c r="H8005" t="s">
        <v>1681</v>
      </c>
      <c r="I8005" t="s">
        <v>66</v>
      </c>
      <c r="J8005" t="s">
        <v>5146</v>
      </c>
      <c r="K8005">
        <v>20260508</v>
      </c>
      <c r="L8005">
        <v>5600300438</v>
      </c>
      <c r="M8005" s="2">
        <v>46153</v>
      </c>
      <c r="N8005" t="s">
        <v>5012</v>
      </c>
      <c r="O8005">
        <v>10</v>
      </c>
      <c r="P8005">
        <v>40402.69</v>
      </c>
      <c r="Q8005">
        <v>40402.69</v>
      </c>
      <c r="R8005">
        <v>4.040269E-3</v>
      </c>
      <c r="S8005" t="s">
        <v>1229</v>
      </c>
      <c r="T8005">
        <v>40402.69</v>
      </c>
      <c r="U8005">
        <v>4.040269E-3</v>
      </c>
      <c r="V8005">
        <v>1</v>
      </c>
      <c r="W8005">
        <v>0</v>
      </c>
      <c r="X8005">
        <v>1</v>
      </c>
      <c r="Y8005">
        <v>1</v>
      </c>
      <c r="Z8005">
        <v>0</v>
      </c>
      <c r="AA8005">
        <v>0</v>
      </c>
      <c r="AB8005">
        <v>1</v>
      </c>
      <c r="AC8005">
        <v>0</v>
      </c>
      <c r="AD8005">
        <v>0</v>
      </c>
      <c r="AE8005">
        <v>2</v>
      </c>
      <c r="AF8005" s="3">
        <v>0</v>
      </c>
      <c r="AG8005" t="s">
        <v>1240</v>
      </c>
      <c r="AH8005">
        <v>130</v>
      </c>
      <c r="AI8005" s="4" t="s">
        <v>1828</v>
      </c>
      <c r="AJ8005" t="s">
        <v>27</v>
      </c>
      <c r="AK8005" t="s">
        <v>27</v>
      </c>
    </row>
    <row r="8006" spans="1:38" x14ac:dyDescent="0.35">
      <c r="A8006" t="s">
        <v>42</v>
      </c>
      <c r="B8006" t="s">
        <v>42</v>
      </c>
      <c r="C8006" t="s">
        <v>43</v>
      </c>
      <c r="D8006" t="s">
        <v>44</v>
      </c>
      <c r="E8006" t="s">
        <v>45</v>
      </c>
      <c r="F8006" t="s">
        <v>46</v>
      </c>
      <c r="G8006" t="s">
        <v>1605</v>
      </c>
      <c r="H8006" t="s">
        <v>1606</v>
      </c>
      <c r="I8006" t="s">
        <v>60</v>
      </c>
      <c r="J8006" t="s">
        <v>5146</v>
      </c>
      <c r="K8006">
        <v>20260508</v>
      </c>
      <c r="L8006">
        <v>5600300438</v>
      </c>
      <c r="M8006" s="2">
        <v>46153</v>
      </c>
      <c r="N8006" t="s">
        <v>5012</v>
      </c>
      <c r="O8006">
        <v>20</v>
      </c>
      <c r="P8006">
        <v>2763.21</v>
      </c>
      <c r="Q8006">
        <v>2763.21</v>
      </c>
      <c r="R8006">
        <v>2.76321E-4</v>
      </c>
      <c r="S8006" t="s">
        <v>1229</v>
      </c>
      <c r="T8006">
        <v>5526.42</v>
      </c>
      <c r="U8006">
        <v>5.52642E-4</v>
      </c>
      <c r="V8006">
        <v>2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2763.21</v>
      </c>
      <c r="AE8006">
        <v>0</v>
      </c>
      <c r="AF8006" s="3">
        <v>0.5</v>
      </c>
      <c r="AG8006" t="s">
        <v>1266</v>
      </c>
      <c r="AH8006">
        <v>130</v>
      </c>
      <c r="AI8006" s="4" t="s">
        <v>1828</v>
      </c>
      <c r="AJ8006" t="s">
        <v>1232</v>
      </c>
      <c r="AK8006" t="s">
        <v>1269</v>
      </c>
      <c r="AL8006" t="s">
        <v>1269</v>
      </c>
    </row>
    <row r="8007" spans="1:38" x14ac:dyDescent="0.35">
      <c r="A8007">
        <v>40512321</v>
      </c>
      <c r="B8007">
        <v>40512321</v>
      </c>
      <c r="C8007" t="s">
        <v>5035</v>
      </c>
      <c r="D8007" t="s">
        <v>5036</v>
      </c>
      <c r="E8007" t="s">
        <v>1248</v>
      </c>
      <c r="F8007" t="s">
        <v>170</v>
      </c>
      <c r="G8007" t="s">
        <v>836</v>
      </c>
      <c r="H8007" t="s">
        <v>837</v>
      </c>
      <c r="I8007" t="s">
        <v>106</v>
      </c>
      <c r="J8007" t="s">
        <v>5147</v>
      </c>
      <c r="K8007">
        <v>20260509</v>
      </c>
      <c r="L8007">
        <v>5600300440</v>
      </c>
      <c r="M8007" s="2">
        <v>46153</v>
      </c>
      <c r="N8007" t="s">
        <v>5016</v>
      </c>
      <c r="O8007">
        <v>160</v>
      </c>
      <c r="P8007">
        <v>157.05000000000001</v>
      </c>
      <c r="Q8007">
        <v>157.05000000000001</v>
      </c>
      <c r="R8007">
        <v>1.3035150000000001E-3</v>
      </c>
      <c r="S8007" t="s">
        <v>1229</v>
      </c>
      <c r="T8007">
        <v>157.05000000000001</v>
      </c>
      <c r="U8007">
        <v>1.3035150000000001E-3</v>
      </c>
      <c r="V8007">
        <v>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1</v>
      </c>
      <c r="AD8007">
        <v>157.05000000000001</v>
      </c>
      <c r="AE8007">
        <v>0</v>
      </c>
      <c r="AF8007" s="3">
        <v>0</v>
      </c>
      <c r="AG8007" t="s">
        <v>1240</v>
      </c>
      <c r="AH8007">
        <v>130</v>
      </c>
      <c r="AI8007" s="4" t="s">
        <v>1828</v>
      </c>
      <c r="AJ8007" t="s">
        <v>1232</v>
      </c>
      <c r="AK8007" t="s">
        <v>1233</v>
      </c>
      <c r="AL8007" t="s">
        <v>1233</v>
      </c>
    </row>
    <row r="8008" spans="1:38" x14ac:dyDescent="0.35">
      <c r="A8008">
        <v>40512321</v>
      </c>
      <c r="B8008">
        <v>40512321</v>
      </c>
      <c r="C8008" t="s">
        <v>5035</v>
      </c>
      <c r="D8008" t="s">
        <v>5036</v>
      </c>
      <c r="E8008" t="s">
        <v>1248</v>
      </c>
      <c r="F8008" t="s">
        <v>170</v>
      </c>
      <c r="G8008" t="s">
        <v>2120</v>
      </c>
      <c r="H8008" t="s">
        <v>5148</v>
      </c>
      <c r="I8008" t="s">
        <v>60</v>
      </c>
      <c r="J8008" t="s">
        <v>5147</v>
      </c>
      <c r="K8008">
        <v>20260509</v>
      </c>
      <c r="L8008">
        <v>5600300440</v>
      </c>
      <c r="M8008" s="2">
        <v>46153</v>
      </c>
      <c r="N8008" t="s">
        <v>5016</v>
      </c>
      <c r="O8008">
        <v>180</v>
      </c>
      <c r="P8008">
        <v>17.96</v>
      </c>
      <c r="Q8008">
        <v>35.92</v>
      </c>
      <c r="R8008">
        <v>2.9813600000000001E-4</v>
      </c>
      <c r="S8008" t="s">
        <v>1229</v>
      </c>
      <c r="T8008">
        <v>35.92</v>
      </c>
      <c r="U8008">
        <v>2.9813600000000001E-4</v>
      </c>
      <c r="V8008">
        <v>2</v>
      </c>
      <c r="W8008">
        <v>0</v>
      </c>
      <c r="X8008">
        <v>2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 s="3">
        <v>0</v>
      </c>
      <c r="AG8008" t="s">
        <v>1240</v>
      </c>
      <c r="AH8008">
        <v>130</v>
      </c>
      <c r="AI8008" s="4" t="s">
        <v>1828</v>
      </c>
      <c r="AJ8008" t="s">
        <v>27</v>
      </c>
      <c r="AK8008" t="s">
        <v>27</v>
      </c>
    </row>
    <row r="8009" spans="1:38" x14ac:dyDescent="0.35">
      <c r="A8009">
        <v>40512321</v>
      </c>
      <c r="B8009">
        <v>40512321</v>
      </c>
      <c r="C8009" t="s">
        <v>5035</v>
      </c>
      <c r="D8009" t="s">
        <v>5036</v>
      </c>
      <c r="E8009" t="s">
        <v>1248</v>
      </c>
      <c r="F8009" t="s">
        <v>170</v>
      </c>
      <c r="G8009" t="s">
        <v>2120</v>
      </c>
      <c r="H8009" t="s">
        <v>5148</v>
      </c>
      <c r="I8009" t="s">
        <v>60</v>
      </c>
      <c r="J8009" t="s">
        <v>5147</v>
      </c>
      <c r="K8009">
        <v>20260509</v>
      </c>
      <c r="L8009">
        <v>5600300440</v>
      </c>
      <c r="M8009" s="2">
        <v>46153</v>
      </c>
      <c r="N8009" t="s">
        <v>5016</v>
      </c>
      <c r="O8009">
        <v>190</v>
      </c>
      <c r="P8009">
        <v>17.96</v>
      </c>
      <c r="Q8009">
        <v>53.88</v>
      </c>
      <c r="R8009">
        <v>4.4720399999999998E-4</v>
      </c>
      <c r="S8009" t="s">
        <v>1229</v>
      </c>
      <c r="T8009">
        <v>53.88</v>
      </c>
      <c r="U8009">
        <v>4.4720399999999998E-4</v>
      </c>
      <c r="V8009">
        <v>3</v>
      </c>
      <c r="W8009">
        <v>0</v>
      </c>
      <c r="X8009">
        <v>3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 s="3">
        <v>0</v>
      </c>
      <c r="AG8009" t="s">
        <v>1240</v>
      </c>
      <c r="AH8009">
        <v>130</v>
      </c>
      <c r="AI8009" s="4" t="s">
        <v>1828</v>
      </c>
      <c r="AJ8009" t="s">
        <v>27</v>
      </c>
      <c r="AK8009" t="s">
        <v>27</v>
      </c>
    </row>
    <row r="8010" spans="1:38" x14ac:dyDescent="0.35">
      <c r="A8010">
        <v>40940742</v>
      </c>
      <c r="B8010">
        <v>40940742</v>
      </c>
      <c r="C8010" t="s">
        <v>1124</v>
      </c>
      <c r="D8010" t="s">
        <v>168</v>
      </c>
      <c r="E8010" t="s">
        <v>169</v>
      </c>
      <c r="F8010" t="s">
        <v>46</v>
      </c>
      <c r="G8010" t="s">
        <v>554</v>
      </c>
      <c r="H8010" t="s">
        <v>852</v>
      </c>
      <c r="I8010" t="s">
        <v>106</v>
      </c>
      <c r="J8010">
        <v>81709</v>
      </c>
      <c r="K8010">
        <v>20260511</v>
      </c>
      <c r="L8010">
        <v>5600300529</v>
      </c>
      <c r="M8010" s="2">
        <v>46153</v>
      </c>
      <c r="N8010" t="s">
        <v>5012</v>
      </c>
      <c r="O8010">
        <v>40</v>
      </c>
      <c r="P8010">
        <v>154.77000000000001</v>
      </c>
      <c r="Q8010">
        <v>309.54000000000002</v>
      </c>
      <c r="R8010">
        <v>2.5691820000000001E-3</v>
      </c>
      <c r="S8010" t="s">
        <v>1229</v>
      </c>
      <c r="T8010">
        <v>309.54000000000002</v>
      </c>
      <c r="U8010">
        <v>2.5691820000000001E-3</v>
      </c>
      <c r="V8010">
        <v>2</v>
      </c>
      <c r="W8010">
        <v>0</v>
      </c>
      <c r="X8010">
        <v>2</v>
      </c>
      <c r="Y8010">
        <v>0</v>
      </c>
      <c r="Z8010">
        <v>0</v>
      </c>
      <c r="AA8010">
        <v>0</v>
      </c>
      <c r="AB8010">
        <v>0</v>
      </c>
      <c r="AC8010">
        <v>2</v>
      </c>
      <c r="AD8010">
        <v>309.54000000000002</v>
      </c>
      <c r="AE8010">
        <v>0</v>
      </c>
      <c r="AF8010" s="3">
        <v>0</v>
      </c>
      <c r="AG8010" t="s">
        <v>1240</v>
      </c>
      <c r="AH8010">
        <v>130</v>
      </c>
      <c r="AI8010" s="4" t="s">
        <v>1828</v>
      </c>
      <c r="AJ8010" t="s">
        <v>1232</v>
      </c>
      <c r="AK8010" t="s">
        <v>1233</v>
      </c>
      <c r="AL8010" t="s">
        <v>1233</v>
      </c>
    </row>
    <row r="8011" spans="1:38" x14ac:dyDescent="0.35">
      <c r="A8011">
        <v>40900004</v>
      </c>
      <c r="B8011">
        <v>30200069</v>
      </c>
      <c r="C8011" t="s">
        <v>292</v>
      </c>
      <c r="D8011" t="s">
        <v>293</v>
      </c>
      <c r="E8011" t="s">
        <v>187</v>
      </c>
      <c r="F8011" t="s">
        <v>46</v>
      </c>
      <c r="G8011" t="s">
        <v>1488</v>
      </c>
      <c r="H8011" t="s">
        <v>1555</v>
      </c>
      <c r="I8011" t="s">
        <v>106</v>
      </c>
      <c r="J8011">
        <v>9210240339</v>
      </c>
      <c r="K8011">
        <v>20260511</v>
      </c>
      <c r="L8011">
        <v>5600300622</v>
      </c>
      <c r="M8011" s="2">
        <v>46153</v>
      </c>
      <c r="N8011" t="s">
        <v>5012</v>
      </c>
      <c r="O8011">
        <v>10</v>
      </c>
      <c r="P8011">
        <v>60.18</v>
      </c>
      <c r="Q8011">
        <v>60.18</v>
      </c>
      <c r="R8011">
        <v>4.9949399999999996E-4</v>
      </c>
      <c r="S8011" t="s">
        <v>1229</v>
      </c>
      <c r="T8011">
        <v>60.18</v>
      </c>
      <c r="U8011">
        <v>4.9949399999999996E-4</v>
      </c>
      <c r="V8011">
        <v>1</v>
      </c>
      <c r="W8011">
        <v>0</v>
      </c>
      <c r="X8011">
        <v>1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 s="3">
        <v>0</v>
      </c>
      <c r="AG8011" t="s">
        <v>1240</v>
      </c>
      <c r="AH8011">
        <v>130</v>
      </c>
      <c r="AI8011" s="4" t="s">
        <v>1828</v>
      </c>
      <c r="AJ8011" t="s">
        <v>27</v>
      </c>
      <c r="AK8011" t="s">
        <v>27</v>
      </c>
    </row>
    <row r="8012" spans="1:38" x14ac:dyDescent="0.35">
      <c r="A8012">
        <v>40900004</v>
      </c>
      <c r="B8012">
        <v>30200069</v>
      </c>
      <c r="C8012" t="s">
        <v>292</v>
      </c>
      <c r="D8012" t="s">
        <v>293</v>
      </c>
      <c r="E8012" t="s">
        <v>187</v>
      </c>
      <c r="F8012" t="s">
        <v>46</v>
      </c>
      <c r="G8012" t="s">
        <v>668</v>
      </c>
      <c r="H8012" t="s">
        <v>2122</v>
      </c>
      <c r="I8012" t="s">
        <v>63</v>
      </c>
      <c r="J8012">
        <v>9210240340</v>
      </c>
      <c r="K8012">
        <v>20260511</v>
      </c>
      <c r="L8012">
        <v>5600300623</v>
      </c>
      <c r="M8012" s="2">
        <v>46153</v>
      </c>
      <c r="N8012" t="s">
        <v>5012</v>
      </c>
      <c r="O8012">
        <v>10</v>
      </c>
      <c r="P8012">
        <v>59.33</v>
      </c>
      <c r="Q8012">
        <v>59.33</v>
      </c>
      <c r="R8012">
        <v>4.924389999999999E-4</v>
      </c>
      <c r="S8012" t="s">
        <v>1229</v>
      </c>
      <c r="T8012">
        <v>59.33</v>
      </c>
      <c r="U8012">
        <v>4.924389999999999E-4</v>
      </c>
      <c r="V8012">
        <v>1</v>
      </c>
      <c r="W8012">
        <v>0</v>
      </c>
      <c r="X8012">
        <v>1</v>
      </c>
      <c r="Y8012">
        <v>1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 s="3">
        <v>0</v>
      </c>
      <c r="AG8012" t="s">
        <v>1240</v>
      </c>
      <c r="AH8012">
        <v>130</v>
      </c>
      <c r="AI8012" s="4" t="s">
        <v>1828</v>
      </c>
      <c r="AJ8012" t="s">
        <v>27</v>
      </c>
      <c r="AK8012" t="s">
        <v>27</v>
      </c>
    </row>
    <row r="8013" spans="1:38" x14ac:dyDescent="0.35">
      <c r="A8013">
        <v>40902726</v>
      </c>
      <c r="B8013">
        <v>30200353</v>
      </c>
      <c r="C8013" t="s">
        <v>5013</v>
      </c>
      <c r="D8013" t="s">
        <v>648</v>
      </c>
      <c r="E8013" t="s">
        <v>649</v>
      </c>
      <c r="F8013" t="s">
        <v>46</v>
      </c>
      <c r="G8013" t="s">
        <v>2391</v>
      </c>
      <c r="H8013" t="s">
        <v>2392</v>
      </c>
      <c r="I8013" t="s">
        <v>60</v>
      </c>
      <c r="J8013" t="s">
        <v>5149</v>
      </c>
      <c r="K8013">
        <v>20260512</v>
      </c>
      <c r="L8013">
        <v>5600300630</v>
      </c>
      <c r="M8013" s="2">
        <v>46154</v>
      </c>
      <c r="N8013" t="s">
        <v>5016</v>
      </c>
      <c r="O8013">
        <v>50</v>
      </c>
      <c r="P8013">
        <v>79.209999999999994</v>
      </c>
      <c r="Q8013">
        <v>792.09999999999991</v>
      </c>
      <c r="R8013">
        <v>6.5744299999999992E-3</v>
      </c>
      <c r="S8013" t="s">
        <v>1229</v>
      </c>
      <c r="T8013">
        <v>792.09999999999991</v>
      </c>
      <c r="U8013">
        <v>6.5744299999999992E-3</v>
      </c>
      <c r="V8013">
        <v>10</v>
      </c>
      <c r="W8013">
        <v>0</v>
      </c>
      <c r="X8013">
        <v>10</v>
      </c>
      <c r="Y8013">
        <v>0</v>
      </c>
      <c r="Z8013">
        <v>0</v>
      </c>
      <c r="AA8013">
        <v>0</v>
      </c>
      <c r="AB8013">
        <v>0</v>
      </c>
      <c r="AC8013">
        <v>10</v>
      </c>
      <c r="AD8013">
        <v>792.1</v>
      </c>
      <c r="AE8013">
        <v>0</v>
      </c>
      <c r="AF8013" s="3">
        <v>0</v>
      </c>
      <c r="AG8013" t="s">
        <v>1240</v>
      </c>
      <c r="AH8013">
        <v>129</v>
      </c>
      <c r="AI8013" s="4" t="s">
        <v>1828</v>
      </c>
      <c r="AJ8013" t="s">
        <v>1232</v>
      </c>
      <c r="AK8013" t="s">
        <v>1233</v>
      </c>
      <c r="AL8013" t="s">
        <v>1233</v>
      </c>
    </row>
    <row r="8014" spans="1:38" x14ac:dyDescent="0.35">
      <c r="A8014">
        <v>40512321</v>
      </c>
      <c r="B8014">
        <v>40512321</v>
      </c>
      <c r="C8014" t="s">
        <v>5035</v>
      </c>
      <c r="D8014" t="s">
        <v>5036</v>
      </c>
      <c r="E8014" t="s">
        <v>1248</v>
      </c>
      <c r="F8014" t="s">
        <v>170</v>
      </c>
      <c r="G8014" t="s">
        <v>179</v>
      </c>
      <c r="H8014" t="s">
        <v>180</v>
      </c>
      <c r="I8014" t="s">
        <v>49</v>
      </c>
      <c r="J8014" t="s">
        <v>5150</v>
      </c>
      <c r="K8014">
        <v>20251211</v>
      </c>
      <c r="L8014">
        <v>5600300663</v>
      </c>
      <c r="M8014" s="2">
        <v>46154</v>
      </c>
      <c r="N8014" t="s">
        <v>5016</v>
      </c>
      <c r="O8014">
        <v>20</v>
      </c>
      <c r="P8014">
        <v>1.29</v>
      </c>
      <c r="Q8014">
        <v>20.64</v>
      </c>
      <c r="R8014">
        <v>1.7131200000000002E-4</v>
      </c>
      <c r="S8014" t="s">
        <v>1229</v>
      </c>
      <c r="T8014">
        <v>20.64</v>
      </c>
      <c r="U8014">
        <v>1.7131200000000002E-4</v>
      </c>
      <c r="V8014">
        <v>16</v>
      </c>
      <c r="W8014">
        <v>0</v>
      </c>
      <c r="X8014">
        <v>16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3288</v>
      </c>
      <c r="AF8014" s="3">
        <v>0</v>
      </c>
      <c r="AG8014" t="s">
        <v>1240</v>
      </c>
      <c r="AH8014">
        <v>129</v>
      </c>
      <c r="AI8014" s="4" t="s">
        <v>1828</v>
      </c>
      <c r="AJ8014" t="s">
        <v>27</v>
      </c>
      <c r="AK8014" t="s">
        <v>27</v>
      </c>
    </row>
    <row r="8015" spans="1:38" x14ac:dyDescent="0.35">
      <c r="A8015">
        <v>40940742</v>
      </c>
      <c r="B8015">
        <v>40940742</v>
      </c>
      <c r="C8015" t="s">
        <v>1124</v>
      </c>
      <c r="D8015" t="s">
        <v>168</v>
      </c>
      <c r="E8015" t="s">
        <v>169</v>
      </c>
      <c r="F8015" t="s">
        <v>46</v>
      </c>
      <c r="G8015" t="s">
        <v>5151</v>
      </c>
      <c r="H8015" t="s">
        <v>5152</v>
      </c>
      <c r="I8015" t="s">
        <v>488</v>
      </c>
      <c r="J8015">
        <v>81713</v>
      </c>
      <c r="K8015">
        <v>20260513</v>
      </c>
      <c r="L8015">
        <v>5600300797</v>
      </c>
      <c r="M8015" s="2">
        <v>46155</v>
      </c>
      <c r="N8015" t="s">
        <v>5012</v>
      </c>
      <c r="O8015">
        <v>10</v>
      </c>
      <c r="P8015">
        <v>1284.28</v>
      </c>
      <c r="Q8015">
        <v>1284.28</v>
      </c>
      <c r="R8015">
        <v>1.0659523999999998E-2</v>
      </c>
      <c r="S8015" t="s">
        <v>1229</v>
      </c>
      <c r="T8015">
        <v>1284.28</v>
      </c>
      <c r="U8015">
        <v>1.0659523999999998E-2</v>
      </c>
      <c r="V8015">
        <v>1</v>
      </c>
      <c r="W8015">
        <v>0</v>
      </c>
      <c r="X8015">
        <v>1</v>
      </c>
      <c r="Y8015">
        <v>1</v>
      </c>
      <c r="Z8015">
        <v>0</v>
      </c>
      <c r="AA8015">
        <v>0</v>
      </c>
      <c r="AB8015">
        <v>1</v>
      </c>
      <c r="AC8015">
        <v>0</v>
      </c>
      <c r="AD8015">
        <v>0</v>
      </c>
      <c r="AE8015">
        <v>4</v>
      </c>
      <c r="AF8015" s="3">
        <v>0</v>
      </c>
      <c r="AG8015" t="s">
        <v>1240</v>
      </c>
      <c r="AH8015">
        <v>128</v>
      </c>
      <c r="AI8015" s="4" t="s">
        <v>1828</v>
      </c>
      <c r="AJ8015" t="s">
        <v>27</v>
      </c>
      <c r="AK8015" t="s">
        <v>27</v>
      </c>
    </row>
    <row r="8016" spans="1:38" x14ac:dyDescent="0.35">
      <c r="A8016">
        <v>40940742</v>
      </c>
      <c r="B8016">
        <v>40940742</v>
      </c>
      <c r="C8016" t="s">
        <v>1124</v>
      </c>
      <c r="D8016" t="s">
        <v>168</v>
      </c>
      <c r="E8016" t="s">
        <v>169</v>
      </c>
      <c r="F8016" t="s">
        <v>46</v>
      </c>
      <c r="G8016" t="s">
        <v>1568</v>
      </c>
      <c r="H8016" t="s">
        <v>1760</v>
      </c>
      <c r="I8016" t="s">
        <v>63</v>
      </c>
      <c r="J8016">
        <v>81715</v>
      </c>
      <c r="K8016">
        <v>20260513</v>
      </c>
      <c r="L8016">
        <v>5600300800</v>
      </c>
      <c r="M8016" s="2">
        <v>46155</v>
      </c>
      <c r="N8016" t="s">
        <v>5012</v>
      </c>
      <c r="O8016">
        <v>10</v>
      </c>
      <c r="P8016">
        <v>86.21</v>
      </c>
      <c r="Q8016">
        <v>86.21</v>
      </c>
      <c r="R8016">
        <v>7.1554299999999991E-4</v>
      </c>
      <c r="S8016" t="s">
        <v>1229</v>
      </c>
      <c r="T8016">
        <v>86.21</v>
      </c>
      <c r="U8016">
        <v>7.1554299999999991E-4</v>
      </c>
      <c r="V8016">
        <v>1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86.21</v>
      </c>
      <c r="AE8016">
        <v>0</v>
      </c>
      <c r="AF8016" s="3">
        <v>0</v>
      </c>
      <c r="AG8016" t="s">
        <v>1240</v>
      </c>
      <c r="AH8016">
        <v>128</v>
      </c>
      <c r="AI8016" s="4" t="s">
        <v>1828</v>
      </c>
      <c r="AJ8016" t="s">
        <v>1232</v>
      </c>
      <c r="AK8016" t="s">
        <v>1233</v>
      </c>
      <c r="AL8016" t="s">
        <v>1233</v>
      </c>
    </row>
    <row r="8017" spans="1:38" x14ac:dyDescent="0.35">
      <c r="A8017">
        <v>40900004</v>
      </c>
      <c r="B8017">
        <v>30200069</v>
      </c>
      <c r="C8017" t="s">
        <v>292</v>
      </c>
      <c r="D8017" t="s">
        <v>293</v>
      </c>
      <c r="E8017" t="s">
        <v>187</v>
      </c>
      <c r="F8017" t="s">
        <v>46</v>
      </c>
      <c r="G8017" t="s">
        <v>766</v>
      </c>
      <c r="H8017" t="s">
        <v>2320</v>
      </c>
      <c r="I8017" t="s">
        <v>66</v>
      </c>
      <c r="J8017">
        <v>9210250052</v>
      </c>
      <c r="K8017">
        <v>20260515</v>
      </c>
      <c r="L8017">
        <v>5600301322</v>
      </c>
      <c r="M8017" s="2">
        <v>46157</v>
      </c>
      <c r="N8017" t="s">
        <v>5012</v>
      </c>
      <c r="O8017">
        <v>10</v>
      </c>
      <c r="P8017">
        <v>6.31</v>
      </c>
      <c r="Q8017">
        <v>44.169999999999995</v>
      </c>
      <c r="R8017">
        <v>3.6661099999999998E-4</v>
      </c>
      <c r="S8017" t="s">
        <v>1229</v>
      </c>
      <c r="T8017">
        <v>44.169999999999995</v>
      </c>
      <c r="U8017">
        <v>3.6661099999999998E-4</v>
      </c>
      <c r="V8017">
        <v>7</v>
      </c>
      <c r="W8017">
        <v>0</v>
      </c>
      <c r="X8017">
        <v>7</v>
      </c>
      <c r="Y8017">
        <v>7</v>
      </c>
      <c r="Z8017">
        <v>0</v>
      </c>
      <c r="AA8017">
        <v>0</v>
      </c>
      <c r="AB8017">
        <v>7</v>
      </c>
      <c r="AC8017">
        <v>0</v>
      </c>
      <c r="AD8017">
        <v>0</v>
      </c>
      <c r="AE8017">
        <v>0</v>
      </c>
      <c r="AF8017" s="3">
        <v>0</v>
      </c>
      <c r="AG8017" t="s">
        <v>1240</v>
      </c>
      <c r="AH8017">
        <v>126</v>
      </c>
      <c r="AI8017" s="4" t="s">
        <v>1828</v>
      </c>
      <c r="AJ8017" t="s">
        <v>27</v>
      </c>
      <c r="AK8017" t="s">
        <v>27</v>
      </c>
    </row>
    <row r="8018" spans="1:38" x14ac:dyDescent="0.35">
      <c r="A8018">
        <v>40900004</v>
      </c>
      <c r="B8018">
        <v>30200069</v>
      </c>
      <c r="C8018" t="s">
        <v>292</v>
      </c>
      <c r="D8018" t="s">
        <v>293</v>
      </c>
      <c r="E8018" t="s">
        <v>187</v>
      </c>
      <c r="F8018" t="s">
        <v>46</v>
      </c>
      <c r="G8018" t="s">
        <v>259</v>
      </c>
      <c r="H8018" t="s">
        <v>260</v>
      </c>
      <c r="I8018" t="s">
        <v>66</v>
      </c>
      <c r="J8018">
        <v>9210250066</v>
      </c>
      <c r="K8018">
        <v>20260515</v>
      </c>
      <c r="L8018">
        <v>5600301334</v>
      </c>
      <c r="M8018" s="2">
        <v>46157</v>
      </c>
      <c r="N8018" t="s">
        <v>5012</v>
      </c>
      <c r="O8018">
        <v>10</v>
      </c>
      <c r="P8018">
        <v>4.6500000000000004</v>
      </c>
      <c r="Q8018">
        <v>120.9</v>
      </c>
      <c r="R8018">
        <v>1.00347E-3</v>
      </c>
      <c r="S8018" t="s">
        <v>1229</v>
      </c>
      <c r="T8018">
        <v>120.9</v>
      </c>
      <c r="U8018">
        <v>1.00347E-3</v>
      </c>
      <c r="V8018">
        <v>26</v>
      </c>
      <c r="W8018">
        <v>0</v>
      </c>
      <c r="X8018">
        <v>26</v>
      </c>
      <c r="Y8018">
        <v>0</v>
      </c>
      <c r="Z8018">
        <v>0</v>
      </c>
      <c r="AA8018">
        <v>0</v>
      </c>
      <c r="AB8018">
        <v>0</v>
      </c>
      <c r="AC8018">
        <v>26</v>
      </c>
      <c r="AD8018">
        <v>120.9</v>
      </c>
      <c r="AE8018">
        <v>0</v>
      </c>
      <c r="AF8018" s="3">
        <v>0</v>
      </c>
      <c r="AG8018" t="s">
        <v>1240</v>
      </c>
      <c r="AH8018">
        <v>126</v>
      </c>
      <c r="AI8018" s="4" t="s">
        <v>1828</v>
      </c>
      <c r="AJ8018" t="s">
        <v>1232</v>
      </c>
      <c r="AK8018" t="s">
        <v>1269</v>
      </c>
      <c r="AL8018" t="s">
        <v>1269</v>
      </c>
    </row>
    <row r="8019" spans="1:38" x14ac:dyDescent="0.35">
      <c r="A8019">
        <v>40900004</v>
      </c>
      <c r="B8019">
        <v>30200069</v>
      </c>
      <c r="C8019" t="s">
        <v>292</v>
      </c>
      <c r="D8019" t="s">
        <v>293</v>
      </c>
      <c r="E8019" t="s">
        <v>187</v>
      </c>
      <c r="F8019" t="s">
        <v>46</v>
      </c>
      <c r="G8019" t="s">
        <v>645</v>
      </c>
      <c r="H8019" t="s">
        <v>646</v>
      </c>
      <c r="I8019" t="s">
        <v>66</v>
      </c>
      <c r="J8019">
        <v>9210233917</v>
      </c>
      <c r="K8019">
        <v>20260506</v>
      </c>
      <c r="L8019">
        <v>5600301575</v>
      </c>
      <c r="M8019" s="2">
        <v>46160</v>
      </c>
      <c r="N8019" t="s">
        <v>5012</v>
      </c>
      <c r="O8019">
        <v>10</v>
      </c>
      <c r="P8019">
        <v>76.14</v>
      </c>
      <c r="Q8019">
        <v>304.56</v>
      </c>
      <c r="R8019">
        <v>2.5278480000000001E-3</v>
      </c>
      <c r="S8019" t="s">
        <v>1229</v>
      </c>
      <c r="T8019">
        <v>304.56</v>
      </c>
      <c r="U8019">
        <v>2.5278480000000001E-3</v>
      </c>
      <c r="V8019">
        <v>4</v>
      </c>
      <c r="W8019">
        <v>0</v>
      </c>
      <c r="X8019">
        <v>4</v>
      </c>
      <c r="Y8019">
        <v>4</v>
      </c>
      <c r="Z8019">
        <v>0</v>
      </c>
      <c r="AA8019">
        <v>0</v>
      </c>
      <c r="AB8019">
        <v>4</v>
      </c>
      <c r="AC8019">
        <v>0</v>
      </c>
      <c r="AD8019">
        <v>0</v>
      </c>
      <c r="AE8019">
        <v>334</v>
      </c>
      <c r="AF8019" s="3">
        <v>0</v>
      </c>
      <c r="AG8019" t="s">
        <v>1240</v>
      </c>
      <c r="AH8019">
        <v>123</v>
      </c>
      <c r="AI8019" s="4" t="s">
        <v>1828</v>
      </c>
      <c r="AJ8019" t="s">
        <v>27</v>
      </c>
      <c r="AK8019" t="s">
        <v>27</v>
      </c>
    </row>
    <row r="8020" spans="1:38" x14ac:dyDescent="0.35">
      <c r="A8020">
        <v>40900004</v>
      </c>
      <c r="B8020">
        <v>30200069</v>
      </c>
      <c r="C8020" t="s">
        <v>292</v>
      </c>
      <c r="D8020" t="s">
        <v>293</v>
      </c>
      <c r="E8020" t="s">
        <v>187</v>
      </c>
      <c r="F8020" t="s">
        <v>46</v>
      </c>
      <c r="G8020" t="s">
        <v>5153</v>
      </c>
      <c r="H8020" t="s">
        <v>5154</v>
      </c>
      <c r="I8020" t="s">
        <v>106</v>
      </c>
      <c r="J8020">
        <v>9210233949</v>
      </c>
      <c r="K8020">
        <v>20260506</v>
      </c>
      <c r="L8020">
        <v>5600301577</v>
      </c>
      <c r="M8020" s="2">
        <v>46160</v>
      </c>
      <c r="N8020" t="s">
        <v>5012</v>
      </c>
      <c r="O8020">
        <v>10</v>
      </c>
      <c r="P8020">
        <v>206.3</v>
      </c>
      <c r="Q8020">
        <v>206.3</v>
      </c>
      <c r="R8020">
        <v>1.7122900000000002E-3</v>
      </c>
      <c r="S8020" t="s">
        <v>1229</v>
      </c>
      <c r="T8020">
        <v>206.3</v>
      </c>
      <c r="U8020">
        <v>1.7122900000000002E-3</v>
      </c>
      <c r="V8020">
        <v>1</v>
      </c>
      <c r="W8020">
        <v>0</v>
      </c>
      <c r="X8020">
        <v>1</v>
      </c>
      <c r="Y8020">
        <v>1</v>
      </c>
      <c r="Z8020">
        <v>0</v>
      </c>
      <c r="AA8020">
        <v>0</v>
      </c>
      <c r="AB8020">
        <v>1</v>
      </c>
      <c r="AC8020">
        <v>0</v>
      </c>
      <c r="AD8020">
        <v>0</v>
      </c>
      <c r="AE8020">
        <v>4</v>
      </c>
      <c r="AF8020" s="3">
        <v>0</v>
      </c>
      <c r="AG8020" t="s">
        <v>1240</v>
      </c>
      <c r="AH8020">
        <v>123</v>
      </c>
      <c r="AI8020" s="4" t="s">
        <v>1828</v>
      </c>
      <c r="AJ8020" t="s">
        <v>27</v>
      </c>
      <c r="AK8020" t="s">
        <v>27</v>
      </c>
    </row>
    <row r="8021" spans="1:38" x14ac:dyDescent="0.35">
      <c r="A8021">
        <v>40900004</v>
      </c>
      <c r="B8021">
        <v>30200058</v>
      </c>
      <c r="C8021" t="s">
        <v>185</v>
      </c>
      <c r="D8021" t="s">
        <v>186</v>
      </c>
      <c r="E8021" t="s">
        <v>187</v>
      </c>
      <c r="F8021" t="s">
        <v>46</v>
      </c>
      <c r="G8021" t="s">
        <v>1997</v>
      </c>
      <c r="H8021" t="s">
        <v>2159</v>
      </c>
      <c r="I8021" t="s">
        <v>60</v>
      </c>
      <c r="J8021">
        <v>9210233969</v>
      </c>
      <c r="K8021">
        <v>20260506</v>
      </c>
      <c r="L8021">
        <v>5600301578</v>
      </c>
      <c r="M8021" s="2">
        <v>46160</v>
      </c>
      <c r="N8021" t="s">
        <v>5012</v>
      </c>
      <c r="O8021">
        <v>30</v>
      </c>
      <c r="P8021">
        <v>54.7</v>
      </c>
      <c r="Q8021">
        <v>54.7</v>
      </c>
      <c r="R8021">
        <v>4.5401000000000003E-4</v>
      </c>
      <c r="S8021" t="s">
        <v>1229</v>
      </c>
      <c r="T8021">
        <v>54.7</v>
      </c>
      <c r="U8021">
        <v>4.5401000000000003E-4</v>
      </c>
      <c r="V8021">
        <v>1</v>
      </c>
      <c r="W8021">
        <v>0</v>
      </c>
      <c r="X8021">
        <v>1</v>
      </c>
      <c r="Y8021">
        <v>1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 s="3">
        <v>0</v>
      </c>
      <c r="AG8021" t="s">
        <v>1240</v>
      </c>
      <c r="AH8021">
        <v>123</v>
      </c>
      <c r="AI8021" s="4" t="s">
        <v>1828</v>
      </c>
      <c r="AJ8021" t="s">
        <v>27</v>
      </c>
      <c r="AK8021" t="s">
        <v>27</v>
      </c>
    </row>
    <row r="8022" spans="1:38" x14ac:dyDescent="0.35">
      <c r="A8022">
        <v>40900004</v>
      </c>
      <c r="B8022">
        <v>30200069</v>
      </c>
      <c r="C8022" t="s">
        <v>292</v>
      </c>
      <c r="D8022" t="s">
        <v>293</v>
      </c>
      <c r="E8022" t="s">
        <v>187</v>
      </c>
      <c r="F8022" t="s">
        <v>46</v>
      </c>
      <c r="G8022" t="s">
        <v>1851</v>
      </c>
      <c r="H8022" t="s">
        <v>2072</v>
      </c>
      <c r="I8022" t="s">
        <v>190</v>
      </c>
      <c r="J8022">
        <v>9210250054</v>
      </c>
      <c r="K8022">
        <v>20260515</v>
      </c>
      <c r="L8022">
        <v>5600301589</v>
      </c>
      <c r="M8022" s="2">
        <v>46160</v>
      </c>
      <c r="N8022" t="s">
        <v>5012</v>
      </c>
      <c r="O8022">
        <v>10</v>
      </c>
      <c r="P8022">
        <v>232.99</v>
      </c>
      <c r="Q8022">
        <v>2562.8900000000003</v>
      </c>
      <c r="R8022">
        <v>2.1271987000000003E-2</v>
      </c>
      <c r="S8022" t="s">
        <v>1229</v>
      </c>
      <c r="T8022">
        <v>2562.8900000000003</v>
      </c>
      <c r="U8022">
        <v>2.1271987000000003E-2</v>
      </c>
      <c r="V8022">
        <v>11</v>
      </c>
      <c r="W8022">
        <v>0</v>
      </c>
      <c r="X8022">
        <v>11</v>
      </c>
      <c r="Y8022">
        <v>11</v>
      </c>
      <c r="Z8022">
        <v>0</v>
      </c>
      <c r="AA8022">
        <v>0</v>
      </c>
      <c r="AB8022">
        <v>11</v>
      </c>
      <c r="AC8022">
        <v>0</v>
      </c>
      <c r="AD8022">
        <v>0</v>
      </c>
      <c r="AE8022">
        <v>0</v>
      </c>
      <c r="AF8022" s="3">
        <v>0</v>
      </c>
      <c r="AG8022" t="s">
        <v>1240</v>
      </c>
      <c r="AH8022">
        <v>123</v>
      </c>
      <c r="AI8022" s="4" t="s">
        <v>1828</v>
      </c>
      <c r="AJ8022" t="s">
        <v>27</v>
      </c>
      <c r="AK8022" t="s">
        <v>27</v>
      </c>
    </row>
    <row r="8023" spans="1:38" x14ac:dyDescent="0.35">
      <c r="A8023">
        <v>40910742</v>
      </c>
      <c r="B8023">
        <v>40910742</v>
      </c>
      <c r="C8023" t="s">
        <v>167</v>
      </c>
      <c r="D8023" t="s">
        <v>168</v>
      </c>
      <c r="E8023" t="s">
        <v>169</v>
      </c>
      <c r="F8023" t="s">
        <v>170</v>
      </c>
      <c r="G8023" t="s">
        <v>1082</v>
      </c>
      <c r="H8023" t="s">
        <v>1083</v>
      </c>
      <c r="I8023" t="s">
        <v>60</v>
      </c>
      <c r="J8023">
        <v>60436</v>
      </c>
      <c r="K8023">
        <v>20260518</v>
      </c>
      <c r="L8023">
        <v>5600301617</v>
      </c>
      <c r="M8023" s="2">
        <v>46160</v>
      </c>
      <c r="N8023" t="s">
        <v>5012</v>
      </c>
      <c r="O8023">
        <v>40</v>
      </c>
      <c r="P8023">
        <v>27.59</v>
      </c>
      <c r="Q8023">
        <v>55.18</v>
      </c>
      <c r="R8023">
        <v>4.5799399999999998E-4</v>
      </c>
      <c r="S8023" t="s">
        <v>1229</v>
      </c>
      <c r="T8023">
        <v>82.77</v>
      </c>
      <c r="U8023">
        <v>6.8699099999999997E-4</v>
      </c>
      <c r="V8023">
        <v>3</v>
      </c>
      <c r="W8023">
        <v>1</v>
      </c>
      <c r="X8023">
        <v>2</v>
      </c>
      <c r="Y8023">
        <v>0</v>
      </c>
      <c r="Z8023">
        <v>0</v>
      </c>
      <c r="AA8023">
        <v>0</v>
      </c>
      <c r="AB8023">
        <v>0</v>
      </c>
      <c r="AC8023">
        <v>2</v>
      </c>
      <c r="AD8023">
        <v>55.18</v>
      </c>
      <c r="AE8023">
        <v>0</v>
      </c>
      <c r="AF8023" s="3">
        <v>0.33333333333333331</v>
      </c>
      <c r="AG8023" t="s">
        <v>1266</v>
      </c>
      <c r="AH8023">
        <v>123</v>
      </c>
      <c r="AI8023" s="4" t="s">
        <v>1828</v>
      </c>
      <c r="AJ8023" t="s">
        <v>1232</v>
      </c>
      <c r="AK8023" t="s">
        <v>1233</v>
      </c>
      <c r="AL8023" t="s">
        <v>1233</v>
      </c>
    </row>
    <row r="8024" spans="1:38" x14ac:dyDescent="0.35">
      <c r="A8024">
        <v>40940742</v>
      </c>
      <c r="B8024">
        <v>30201435</v>
      </c>
      <c r="C8024" t="s">
        <v>1124</v>
      </c>
      <c r="D8024" t="s">
        <v>168</v>
      </c>
      <c r="E8024" t="s">
        <v>169</v>
      </c>
      <c r="F8024" t="s">
        <v>46</v>
      </c>
      <c r="G8024" t="s">
        <v>753</v>
      </c>
      <c r="H8024" t="s">
        <v>754</v>
      </c>
      <c r="I8024" t="s">
        <v>63</v>
      </c>
      <c r="J8024">
        <v>81721</v>
      </c>
      <c r="K8024">
        <v>20260518</v>
      </c>
      <c r="L8024">
        <v>5600301626</v>
      </c>
      <c r="M8024" s="2">
        <v>46160</v>
      </c>
      <c r="N8024" t="s">
        <v>5012</v>
      </c>
      <c r="O8024">
        <v>10</v>
      </c>
      <c r="P8024">
        <v>38.229999999999997</v>
      </c>
      <c r="Q8024">
        <v>267.60999999999996</v>
      </c>
      <c r="R8024">
        <v>2.2211629999999995E-3</v>
      </c>
      <c r="S8024" t="s">
        <v>1229</v>
      </c>
      <c r="T8024">
        <v>267.60999999999996</v>
      </c>
      <c r="U8024">
        <v>2.2211629999999995E-3</v>
      </c>
      <c r="V8024">
        <v>7</v>
      </c>
      <c r="W8024">
        <v>0</v>
      </c>
      <c r="X8024">
        <v>7</v>
      </c>
      <c r="Y8024">
        <v>7</v>
      </c>
      <c r="Z8024">
        <v>0</v>
      </c>
      <c r="AA8024">
        <v>0</v>
      </c>
      <c r="AB8024">
        <v>7</v>
      </c>
      <c r="AC8024">
        <v>0</v>
      </c>
      <c r="AD8024">
        <v>0</v>
      </c>
      <c r="AE8024">
        <v>0</v>
      </c>
      <c r="AF8024" s="3">
        <v>0</v>
      </c>
      <c r="AG8024" t="s">
        <v>1240</v>
      </c>
      <c r="AH8024">
        <v>123</v>
      </c>
      <c r="AI8024" s="4" t="s">
        <v>1828</v>
      </c>
      <c r="AJ8024" t="s">
        <v>27</v>
      </c>
      <c r="AK8024" t="s">
        <v>27</v>
      </c>
    </row>
    <row r="8025" spans="1:38" x14ac:dyDescent="0.35">
      <c r="A8025">
        <v>40940742</v>
      </c>
      <c r="B8025">
        <v>40940742</v>
      </c>
      <c r="C8025" t="s">
        <v>1124</v>
      </c>
      <c r="D8025" t="s">
        <v>168</v>
      </c>
      <c r="E8025" t="s">
        <v>169</v>
      </c>
      <c r="F8025" t="s">
        <v>46</v>
      </c>
      <c r="G8025" t="s">
        <v>736</v>
      </c>
      <c r="H8025" t="s">
        <v>737</v>
      </c>
      <c r="I8025" t="s">
        <v>63</v>
      </c>
      <c r="J8025">
        <v>81720</v>
      </c>
      <c r="K8025">
        <v>20260518</v>
      </c>
      <c r="L8025">
        <v>5600301628</v>
      </c>
      <c r="M8025" s="2">
        <v>46160</v>
      </c>
      <c r="N8025" t="s">
        <v>5012</v>
      </c>
      <c r="O8025">
        <v>50</v>
      </c>
      <c r="P8025">
        <v>166.09</v>
      </c>
      <c r="Q8025">
        <v>3321.8</v>
      </c>
      <c r="R8025">
        <v>2.7570940000000002E-2</v>
      </c>
      <c r="S8025" t="s">
        <v>1229</v>
      </c>
      <c r="T8025">
        <v>3321.8</v>
      </c>
      <c r="U8025">
        <v>2.7570940000000002E-2</v>
      </c>
      <c r="V8025">
        <v>20</v>
      </c>
      <c r="W8025">
        <v>0</v>
      </c>
      <c r="X8025">
        <v>20</v>
      </c>
      <c r="Y8025">
        <v>3</v>
      </c>
      <c r="Z8025">
        <v>0</v>
      </c>
      <c r="AA8025">
        <v>0</v>
      </c>
      <c r="AB8025">
        <v>3</v>
      </c>
      <c r="AC8025">
        <v>17</v>
      </c>
      <c r="AD8025">
        <v>2823.53</v>
      </c>
      <c r="AE8025">
        <v>0</v>
      </c>
      <c r="AF8025" s="3">
        <v>0</v>
      </c>
      <c r="AG8025" t="s">
        <v>1240</v>
      </c>
      <c r="AH8025">
        <v>123</v>
      </c>
      <c r="AI8025" s="4" t="s">
        <v>1828</v>
      </c>
      <c r="AJ8025" t="s">
        <v>1232</v>
      </c>
      <c r="AK8025" t="s">
        <v>1302</v>
      </c>
    </row>
    <row r="8026" spans="1:38" x14ac:dyDescent="0.35">
      <c r="A8026">
        <v>40940742</v>
      </c>
      <c r="B8026">
        <v>40940742</v>
      </c>
      <c r="C8026" t="s">
        <v>1124</v>
      </c>
      <c r="D8026" t="s">
        <v>168</v>
      </c>
      <c r="E8026" t="s">
        <v>169</v>
      </c>
      <c r="F8026" t="s">
        <v>46</v>
      </c>
      <c r="G8026" t="s">
        <v>1483</v>
      </c>
      <c r="H8026" t="s">
        <v>1484</v>
      </c>
      <c r="I8026" t="s">
        <v>106</v>
      </c>
      <c r="J8026">
        <v>81720</v>
      </c>
      <c r="K8026">
        <v>20260518</v>
      </c>
      <c r="L8026">
        <v>5600301628</v>
      </c>
      <c r="M8026" s="2">
        <v>46160</v>
      </c>
      <c r="N8026" t="s">
        <v>5012</v>
      </c>
      <c r="O8026">
        <v>130</v>
      </c>
      <c r="P8026">
        <v>222.47</v>
      </c>
      <c r="Q8026">
        <v>1334.82</v>
      </c>
      <c r="R8026">
        <v>1.1079006000000001E-2</v>
      </c>
      <c r="S8026" t="s">
        <v>1229</v>
      </c>
      <c r="T8026">
        <v>1334.82</v>
      </c>
      <c r="U8026">
        <v>1.1079006000000001E-2</v>
      </c>
      <c r="V8026">
        <v>6</v>
      </c>
      <c r="W8026">
        <v>0</v>
      </c>
      <c r="X8026">
        <v>6</v>
      </c>
      <c r="Y8026">
        <v>0</v>
      </c>
      <c r="Z8026">
        <v>0</v>
      </c>
      <c r="AA8026">
        <v>0</v>
      </c>
      <c r="AB8026">
        <v>0</v>
      </c>
      <c r="AC8026">
        <v>6</v>
      </c>
      <c r="AD8026">
        <v>1334.82</v>
      </c>
      <c r="AE8026">
        <v>0</v>
      </c>
      <c r="AF8026" s="3">
        <v>0</v>
      </c>
      <c r="AG8026" t="s">
        <v>1240</v>
      </c>
      <c r="AH8026">
        <v>123</v>
      </c>
      <c r="AI8026" s="4" t="s">
        <v>1828</v>
      </c>
      <c r="AJ8026" t="s">
        <v>1232</v>
      </c>
      <c r="AK8026" t="s">
        <v>1233</v>
      </c>
      <c r="AL8026" t="s">
        <v>1233</v>
      </c>
    </row>
    <row r="8027" spans="1:38" x14ac:dyDescent="0.35">
      <c r="A8027">
        <v>40940742</v>
      </c>
      <c r="B8027">
        <v>40940742</v>
      </c>
      <c r="C8027" t="s">
        <v>1124</v>
      </c>
      <c r="D8027" t="s">
        <v>168</v>
      </c>
      <c r="E8027" t="s">
        <v>169</v>
      </c>
      <c r="F8027" t="s">
        <v>46</v>
      </c>
      <c r="G8027" t="s">
        <v>552</v>
      </c>
      <c r="H8027" t="s">
        <v>851</v>
      </c>
      <c r="I8027" t="s">
        <v>106</v>
      </c>
      <c r="J8027">
        <v>81720</v>
      </c>
      <c r="K8027">
        <v>20260518</v>
      </c>
      <c r="L8027">
        <v>5600301628</v>
      </c>
      <c r="M8027" s="2">
        <v>46160</v>
      </c>
      <c r="N8027" t="s">
        <v>5012</v>
      </c>
      <c r="O8027">
        <v>170</v>
      </c>
      <c r="P8027">
        <v>154.77000000000001</v>
      </c>
      <c r="Q8027">
        <v>309.54000000000002</v>
      </c>
      <c r="R8027">
        <v>2.5691820000000001E-3</v>
      </c>
      <c r="S8027" t="s">
        <v>1229</v>
      </c>
      <c r="T8027">
        <v>309.54000000000002</v>
      </c>
      <c r="U8027">
        <v>2.5691820000000001E-3</v>
      </c>
      <c r="V8027">
        <v>2</v>
      </c>
      <c r="W8027">
        <v>0</v>
      </c>
      <c r="X8027">
        <v>2</v>
      </c>
      <c r="Y8027">
        <v>0</v>
      </c>
      <c r="Z8027">
        <v>0</v>
      </c>
      <c r="AA8027">
        <v>0</v>
      </c>
      <c r="AB8027">
        <v>0</v>
      </c>
      <c r="AC8027">
        <v>2</v>
      </c>
      <c r="AD8027">
        <v>309.54000000000002</v>
      </c>
      <c r="AE8027">
        <v>0</v>
      </c>
      <c r="AF8027" s="3">
        <v>0</v>
      </c>
      <c r="AG8027" t="s">
        <v>1240</v>
      </c>
      <c r="AH8027">
        <v>123</v>
      </c>
      <c r="AI8027" s="4" t="s">
        <v>1828</v>
      </c>
      <c r="AJ8027" t="s">
        <v>1232</v>
      </c>
      <c r="AK8027" t="s">
        <v>1233</v>
      </c>
      <c r="AL8027" t="s">
        <v>1233</v>
      </c>
    </row>
    <row r="8028" spans="1:38" x14ac:dyDescent="0.35">
      <c r="A8028">
        <v>40940742</v>
      </c>
      <c r="B8028">
        <v>40940742</v>
      </c>
      <c r="C8028" t="s">
        <v>1124</v>
      </c>
      <c r="D8028" t="s">
        <v>168</v>
      </c>
      <c r="E8028" t="s">
        <v>169</v>
      </c>
      <c r="F8028" t="s">
        <v>46</v>
      </c>
      <c r="G8028" t="s">
        <v>605</v>
      </c>
      <c r="H8028" t="s">
        <v>606</v>
      </c>
      <c r="I8028" t="s">
        <v>106</v>
      </c>
      <c r="J8028">
        <v>81720</v>
      </c>
      <c r="K8028">
        <v>20260518</v>
      </c>
      <c r="L8028">
        <v>5600301628</v>
      </c>
      <c r="M8028" s="2">
        <v>46160</v>
      </c>
      <c r="N8028" t="s">
        <v>5012</v>
      </c>
      <c r="O8028">
        <v>180</v>
      </c>
      <c r="P8028">
        <v>28.52</v>
      </c>
      <c r="Q8028">
        <v>285.2</v>
      </c>
      <c r="R8028">
        <v>2.3671599999999997E-3</v>
      </c>
      <c r="S8028" t="s">
        <v>1229</v>
      </c>
      <c r="T8028">
        <v>285.2</v>
      </c>
      <c r="U8028">
        <v>2.3671599999999997E-3</v>
      </c>
      <c r="V8028">
        <v>10</v>
      </c>
      <c r="W8028">
        <v>0</v>
      </c>
      <c r="X8028">
        <v>10</v>
      </c>
      <c r="Y8028">
        <v>0</v>
      </c>
      <c r="Z8028">
        <v>0</v>
      </c>
      <c r="AA8028">
        <v>0</v>
      </c>
      <c r="AB8028">
        <v>0</v>
      </c>
      <c r="AC8028">
        <v>10</v>
      </c>
      <c r="AD8028">
        <v>285.2</v>
      </c>
      <c r="AE8028">
        <v>0</v>
      </c>
      <c r="AF8028" s="3">
        <v>0</v>
      </c>
      <c r="AG8028" t="s">
        <v>1240</v>
      </c>
      <c r="AH8028">
        <v>123</v>
      </c>
      <c r="AI8028" s="4" t="s">
        <v>1828</v>
      </c>
      <c r="AJ8028" t="s">
        <v>1232</v>
      </c>
      <c r="AK8028" t="s">
        <v>1233</v>
      </c>
      <c r="AL8028" t="s">
        <v>1233</v>
      </c>
    </row>
    <row r="8029" spans="1:38" x14ac:dyDescent="0.35">
      <c r="A8029">
        <v>40910742</v>
      </c>
      <c r="B8029">
        <v>40910742</v>
      </c>
      <c r="C8029" t="s">
        <v>167</v>
      </c>
      <c r="D8029" t="s">
        <v>168</v>
      </c>
      <c r="E8029" t="s">
        <v>169</v>
      </c>
      <c r="F8029" t="s">
        <v>170</v>
      </c>
      <c r="G8029" t="s">
        <v>2677</v>
      </c>
      <c r="H8029" t="s">
        <v>2678</v>
      </c>
      <c r="I8029" t="s">
        <v>66</v>
      </c>
      <c r="J8029">
        <v>60437</v>
      </c>
      <c r="K8029">
        <v>20260518</v>
      </c>
      <c r="L8029">
        <v>5600301668</v>
      </c>
      <c r="M8029" s="2">
        <v>46160</v>
      </c>
      <c r="N8029" t="s">
        <v>5012</v>
      </c>
      <c r="O8029">
        <v>10</v>
      </c>
      <c r="P8029">
        <v>271.67</v>
      </c>
      <c r="Q8029">
        <v>271.67</v>
      </c>
      <c r="R8029">
        <v>2.2548609999999999E-3</v>
      </c>
      <c r="S8029" t="s">
        <v>1229</v>
      </c>
      <c r="T8029">
        <v>271.67</v>
      </c>
      <c r="U8029">
        <v>2.2548609999999999E-3</v>
      </c>
      <c r="V8029">
        <v>1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271.67</v>
      </c>
      <c r="AE8029">
        <v>0</v>
      </c>
      <c r="AF8029" s="3">
        <v>0</v>
      </c>
      <c r="AG8029" t="s">
        <v>1240</v>
      </c>
      <c r="AH8029">
        <v>123</v>
      </c>
      <c r="AI8029" s="4" t="s">
        <v>1828</v>
      </c>
      <c r="AJ8029" t="s">
        <v>1232</v>
      </c>
      <c r="AK8029" t="s">
        <v>1269</v>
      </c>
      <c r="AL8029" t="s">
        <v>1269</v>
      </c>
    </row>
    <row r="8030" spans="1:38" x14ac:dyDescent="0.35">
      <c r="A8030">
        <v>40940742</v>
      </c>
      <c r="B8030">
        <v>40940742</v>
      </c>
      <c r="C8030" t="s">
        <v>1124</v>
      </c>
      <c r="D8030" t="s">
        <v>168</v>
      </c>
      <c r="E8030" t="s">
        <v>169</v>
      </c>
      <c r="F8030" t="s">
        <v>46</v>
      </c>
      <c r="G8030" t="s">
        <v>605</v>
      </c>
      <c r="H8030" t="s">
        <v>606</v>
      </c>
      <c r="I8030" t="s">
        <v>106</v>
      </c>
      <c r="J8030">
        <v>81723</v>
      </c>
      <c r="K8030">
        <v>20260518</v>
      </c>
      <c r="L8030">
        <v>5600301670</v>
      </c>
      <c r="M8030" s="2">
        <v>46160</v>
      </c>
      <c r="N8030" t="s">
        <v>5012</v>
      </c>
      <c r="O8030">
        <v>60</v>
      </c>
      <c r="P8030">
        <v>28.52</v>
      </c>
      <c r="Q8030">
        <v>28.52</v>
      </c>
      <c r="R8030">
        <v>2.3671599999999999E-4</v>
      </c>
      <c r="S8030" t="s">
        <v>1229</v>
      </c>
      <c r="T8030">
        <v>28.52</v>
      </c>
      <c r="U8030">
        <v>2.3671599999999999E-4</v>
      </c>
      <c r="V8030">
        <v>1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28.52</v>
      </c>
      <c r="AE8030">
        <v>0</v>
      </c>
      <c r="AF8030" s="3">
        <v>0</v>
      </c>
      <c r="AG8030" t="s">
        <v>1240</v>
      </c>
      <c r="AH8030">
        <v>123</v>
      </c>
      <c r="AI8030" s="4" t="s">
        <v>1828</v>
      </c>
      <c r="AJ8030" t="s">
        <v>1232</v>
      </c>
      <c r="AK8030" t="s">
        <v>1233</v>
      </c>
      <c r="AL8030" t="s">
        <v>1233</v>
      </c>
    </row>
    <row r="8031" spans="1:38" x14ac:dyDescent="0.35">
      <c r="A8031">
        <v>40900004</v>
      </c>
      <c r="B8031">
        <v>30200058</v>
      </c>
      <c r="C8031" t="s">
        <v>185</v>
      </c>
      <c r="D8031" t="s">
        <v>186</v>
      </c>
      <c r="E8031" t="s">
        <v>187</v>
      </c>
      <c r="F8031" t="s">
        <v>46</v>
      </c>
      <c r="G8031" t="s">
        <v>5155</v>
      </c>
      <c r="H8031" t="s">
        <v>5156</v>
      </c>
      <c r="I8031" t="s">
        <v>488</v>
      </c>
      <c r="J8031">
        <v>9210252537</v>
      </c>
      <c r="K8031">
        <v>20260518</v>
      </c>
      <c r="L8031">
        <v>5600301709</v>
      </c>
      <c r="M8031" s="2">
        <v>46160</v>
      </c>
      <c r="N8031" t="s">
        <v>5012</v>
      </c>
      <c r="O8031">
        <v>10</v>
      </c>
      <c r="P8031">
        <v>2.29</v>
      </c>
      <c r="Q8031">
        <v>125.95</v>
      </c>
      <c r="R8031">
        <v>1.045385E-3</v>
      </c>
      <c r="S8031" t="s">
        <v>1229</v>
      </c>
      <c r="T8031">
        <v>458</v>
      </c>
      <c r="U8031">
        <v>3.8013999999999999E-3</v>
      </c>
      <c r="V8031">
        <v>200</v>
      </c>
      <c r="W8031">
        <v>145</v>
      </c>
      <c r="X8031">
        <v>55</v>
      </c>
      <c r="Y8031">
        <v>0</v>
      </c>
      <c r="Z8031">
        <v>0</v>
      </c>
      <c r="AA8031">
        <v>0</v>
      </c>
      <c r="AB8031">
        <v>0</v>
      </c>
      <c r="AC8031">
        <v>55</v>
      </c>
      <c r="AD8031">
        <v>125.95</v>
      </c>
      <c r="AE8031">
        <v>0</v>
      </c>
      <c r="AF8031" s="3">
        <v>0.72499999999999998</v>
      </c>
      <c r="AG8031" t="s">
        <v>1230</v>
      </c>
      <c r="AH8031">
        <v>123</v>
      </c>
      <c r="AI8031" s="4" t="s">
        <v>1828</v>
      </c>
      <c r="AJ8031" t="s">
        <v>1232</v>
      </c>
      <c r="AK8031" t="s">
        <v>1233</v>
      </c>
      <c r="AL8031" t="s">
        <v>1233</v>
      </c>
    </row>
    <row r="8032" spans="1:38" x14ac:dyDescent="0.35">
      <c r="A8032">
        <v>40940742</v>
      </c>
      <c r="B8032">
        <v>30201434</v>
      </c>
      <c r="C8032" t="s">
        <v>1124</v>
      </c>
      <c r="D8032" t="s">
        <v>168</v>
      </c>
      <c r="E8032" t="s">
        <v>169</v>
      </c>
      <c r="F8032" t="s">
        <v>46</v>
      </c>
      <c r="G8032" t="s">
        <v>1916</v>
      </c>
      <c r="H8032" t="s">
        <v>945</v>
      </c>
      <c r="I8032" t="s">
        <v>66</v>
      </c>
      <c r="J8032">
        <v>81725</v>
      </c>
      <c r="K8032">
        <v>20260519</v>
      </c>
      <c r="L8032">
        <v>5600301728</v>
      </c>
      <c r="M8032" s="2">
        <v>46161</v>
      </c>
      <c r="N8032" t="s">
        <v>5012</v>
      </c>
      <c r="O8032">
        <v>20</v>
      </c>
      <c r="P8032">
        <v>0.95</v>
      </c>
      <c r="Q8032">
        <v>3.8</v>
      </c>
      <c r="R8032">
        <v>3.154E-5</v>
      </c>
      <c r="S8032" t="s">
        <v>1229</v>
      </c>
      <c r="T8032">
        <v>3.8</v>
      </c>
      <c r="U8032">
        <v>3.154E-5</v>
      </c>
      <c r="V8032">
        <v>4</v>
      </c>
      <c r="W8032">
        <v>0</v>
      </c>
      <c r="X8032">
        <v>4</v>
      </c>
      <c r="Y8032">
        <v>3</v>
      </c>
      <c r="Z8032">
        <v>1</v>
      </c>
      <c r="AA8032">
        <v>0</v>
      </c>
      <c r="AB8032">
        <v>4</v>
      </c>
      <c r="AC8032">
        <v>0</v>
      </c>
      <c r="AD8032">
        <v>0</v>
      </c>
      <c r="AE8032">
        <v>0</v>
      </c>
      <c r="AF8032" s="3">
        <v>0</v>
      </c>
      <c r="AG8032" t="s">
        <v>1240</v>
      </c>
      <c r="AH8032">
        <v>122</v>
      </c>
      <c r="AI8032" s="4" t="s">
        <v>1828</v>
      </c>
      <c r="AJ8032" t="s">
        <v>27</v>
      </c>
      <c r="AK8032" t="s">
        <v>27</v>
      </c>
    </row>
    <row r="8033" spans="1:38" x14ac:dyDescent="0.35">
      <c r="A8033">
        <v>40940742</v>
      </c>
      <c r="B8033">
        <v>40940742</v>
      </c>
      <c r="C8033" t="s">
        <v>1124</v>
      </c>
      <c r="D8033" t="s">
        <v>168</v>
      </c>
      <c r="E8033" t="s">
        <v>169</v>
      </c>
      <c r="F8033" t="s">
        <v>46</v>
      </c>
      <c r="G8033" t="s">
        <v>2020</v>
      </c>
      <c r="H8033" t="s">
        <v>482</v>
      </c>
      <c r="I8033" t="s">
        <v>49</v>
      </c>
      <c r="J8033">
        <v>81726</v>
      </c>
      <c r="K8033">
        <v>20260519</v>
      </c>
      <c r="L8033">
        <v>5600301729</v>
      </c>
      <c r="M8033" s="2">
        <v>46161</v>
      </c>
      <c r="N8033" t="s">
        <v>5012</v>
      </c>
      <c r="O8033">
        <v>10</v>
      </c>
      <c r="P8033">
        <v>44.22</v>
      </c>
      <c r="Q8033">
        <v>88.44</v>
      </c>
      <c r="R8033">
        <v>7.340519999999999E-4</v>
      </c>
      <c r="S8033" t="s">
        <v>1229</v>
      </c>
      <c r="T8033">
        <v>88.44</v>
      </c>
      <c r="U8033">
        <v>7.340519999999999E-4</v>
      </c>
      <c r="V8033">
        <v>2</v>
      </c>
      <c r="W8033">
        <v>0</v>
      </c>
      <c r="X8033">
        <v>2</v>
      </c>
      <c r="Y8033">
        <v>0</v>
      </c>
      <c r="Z8033">
        <v>0</v>
      </c>
      <c r="AA8033">
        <v>0</v>
      </c>
      <c r="AB8033">
        <v>0</v>
      </c>
      <c r="AC8033">
        <v>2</v>
      </c>
      <c r="AD8033">
        <v>88.44</v>
      </c>
      <c r="AE8033">
        <v>0</v>
      </c>
      <c r="AF8033" s="3">
        <v>0</v>
      </c>
      <c r="AG8033" t="s">
        <v>1240</v>
      </c>
      <c r="AH8033">
        <v>122</v>
      </c>
      <c r="AI8033" s="4" t="s">
        <v>1828</v>
      </c>
      <c r="AJ8033" t="s">
        <v>1232</v>
      </c>
      <c r="AK8033" t="s">
        <v>1233</v>
      </c>
      <c r="AL8033" t="s">
        <v>1233</v>
      </c>
    </row>
    <row r="8034" spans="1:38" x14ac:dyDescent="0.35">
      <c r="A8034">
        <v>40940742</v>
      </c>
      <c r="B8034">
        <v>40940742</v>
      </c>
      <c r="C8034" t="s">
        <v>1124</v>
      </c>
      <c r="D8034" t="s">
        <v>168</v>
      </c>
      <c r="E8034" t="s">
        <v>169</v>
      </c>
      <c r="F8034" t="s">
        <v>46</v>
      </c>
      <c r="G8034" t="s">
        <v>2019</v>
      </c>
      <c r="H8034" t="s">
        <v>482</v>
      </c>
      <c r="I8034" t="s">
        <v>49</v>
      </c>
      <c r="J8034">
        <v>81726</v>
      </c>
      <c r="K8034">
        <v>20260519</v>
      </c>
      <c r="L8034">
        <v>5600301729</v>
      </c>
      <c r="M8034" s="2">
        <v>46161</v>
      </c>
      <c r="N8034" t="s">
        <v>5012</v>
      </c>
      <c r="O8034">
        <v>40</v>
      </c>
      <c r="P8034">
        <v>84.32</v>
      </c>
      <c r="Q8034">
        <v>168.64</v>
      </c>
      <c r="R8034">
        <v>1.399712E-3</v>
      </c>
      <c r="S8034" t="s">
        <v>1229</v>
      </c>
      <c r="T8034">
        <v>168.64</v>
      </c>
      <c r="U8034">
        <v>1.399712E-3</v>
      </c>
      <c r="V8034">
        <v>2</v>
      </c>
      <c r="W8034">
        <v>0</v>
      </c>
      <c r="X8034">
        <v>2</v>
      </c>
      <c r="Y8034">
        <v>0</v>
      </c>
      <c r="Z8034">
        <v>0</v>
      </c>
      <c r="AA8034">
        <v>0</v>
      </c>
      <c r="AB8034">
        <v>0</v>
      </c>
      <c r="AC8034">
        <v>2</v>
      </c>
      <c r="AD8034">
        <v>168.64</v>
      </c>
      <c r="AE8034">
        <v>0</v>
      </c>
      <c r="AF8034" s="3">
        <v>0</v>
      </c>
      <c r="AG8034" t="s">
        <v>1240</v>
      </c>
      <c r="AH8034">
        <v>122</v>
      </c>
      <c r="AI8034" s="4" t="s">
        <v>1828</v>
      </c>
      <c r="AJ8034" t="s">
        <v>1232</v>
      </c>
      <c r="AK8034" t="s">
        <v>1233</v>
      </c>
      <c r="AL8034" t="s">
        <v>1233</v>
      </c>
    </row>
    <row r="8035" spans="1:38" x14ac:dyDescent="0.35">
      <c r="A8035">
        <v>40900004</v>
      </c>
      <c r="B8035">
        <v>30200069</v>
      </c>
      <c r="C8035" t="s">
        <v>292</v>
      </c>
      <c r="D8035" t="s">
        <v>293</v>
      </c>
      <c r="E8035" t="s">
        <v>187</v>
      </c>
      <c r="F8035" t="s">
        <v>46</v>
      </c>
      <c r="G8035" t="s">
        <v>5157</v>
      </c>
      <c r="H8035" t="s">
        <v>5158</v>
      </c>
      <c r="I8035" t="s">
        <v>488</v>
      </c>
      <c r="J8035">
        <v>9210254048</v>
      </c>
      <c r="K8035">
        <v>20260519</v>
      </c>
      <c r="L8035">
        <v>5600301915</v>
      </c>
      <c r="M8035" s="2">
        <v>46161</v>
      </c>
      <c r="N8035" t="s">
        <v>5012</v>
      </c>
      <c r="O8035">
        <v>50</v>
      </c>
      <c r="P8035">
        <v>9.1199999999999992</v>
      </c>
      <c r="Q8035">
        <v>9.1199999999999992</v>
      </c>
      <c r="R8035">
        <v>7.5695999999999988E-5</v>
      </c>
      <c r="S8035" t="s">
        <v>1229</v>
      </c>
      <c r="T8035">
        <v>9.1199999999999992</v>
      </c>
      <c r="U8035">
        <v>7.5695999999999988E-5</v>
      </c>
      <c r="V8035">
        <v>1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9.1199999999999992</v>
      </c>
      <c r="AE8035">
        <v>0</v>
      </c>
      <c r="AF8035" s="3">
        <v>0</v>
      </c>
      <c r="AG8035" t="s">
        <v>1240</v>
      </c>
      <c r="AH8035">
        <v>122</v>
      </c>
      <c r="AI8035" s="4" t="s">
        <v>1828</v>
      </c>
      <c r="AJ8035" t="s">
        <v>1232</v>
      </c>
      <c r="AK8035" t="s">
        <v>1233</v>
      </c>
      <c r="AL8035" t="s">
        <v>1233</v>
      </c>
    </row>
    <row r="8036" spans="1:38" x14ac:dyDescent="0.35">
      <c r="A8036">
        <v>40900861</v>
      </c>
      <c r="B8036">
        <v>30200643</v>
      </c>
      <c r="C8036" t="s">
        <v>5101</v>
      </c>
      <c r="D8036" t="s">
        <v>5102</v>
      </c>
      <c r="E8036" t="s">
        <v>5103</v>
      </c>
      <c r="F8036" t="s">
        <v>170</v>
      </c>
      <c r="G8036" t="s">
        <v>1847</v>
      </c>
      <c r="H8036" t="s">
        <v>1848</v>
      </c>
      <c r="I8036" t="s">
        <v>63</v>
      </c>
      <c r="J8036">
        <v>4596081387</v>
      </c>
      <c r="K8036">
        <v>20260520</v>
      </c>
      <c r="L8036">
        <v>5600302071</v>
      </c>
      <c r="M8036" s="2">
        <v>46162</v>
      </c>
      <c r="N8036" t="s">
        <v>5012</v>
      </c>
      <c r="O8036">
        <v>10</v>
      </c>
      <c r="P8036">
        <v>539.26</v>
      </c>
      <c r="Q8036">
        <v>539.26</v>
      </c>
      <c r="R8036">
        <v>4.4758580000000001E-3</v>
      </c>
      <c r="S8036" t="s">
        <v>1229</v>
      </c>
      <c r="T8036">
        <v>539.26</v>
      </c>
      <c r="U8036">
        <v>4.4758580000000001E-3</v>
      </c>
      <c r="V8036">
        <v>1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539.26</v>
      </c>
      <c r="AE8036">
        <v>0</v>
      </c>
      <c r="AF8036" s="3">
        <v>0</v>
      </c>
      <c r="AG8036" t="s">
        <v>1240</v>
      </c>
      <c r="AH8036">
        <v>121</v>
      </c>
      <c r="AI8036" s="4" t="s">
        <v>1828</v>
      </c>
      <c r="AJ8036" t="s">
        <v>1232</v>
      </c>
      <c r="AK8036" t="s">
        <v>1233</v>
      </c>
      <c r="AL8036" t="s">
        <v>1233</v>
      </c>
    </row>
    <row r="8037" spans="1:38" x14ac:dyDescent="0.35">
      <c r="A8037">
        <v>40900004</v>
      </c>
      <c r="B8037">
        <v>30200069</v>
      </c>
      <c r="C8037" t="s">
        <v>292</v>
      </c>
      <c r="D8037" t="s">
        <v>293</v>
      </c>
      <c r="E8037" t="s">
        <v>187</v>
      </c>
      <c r="F8037" t="s">
        <v>46</v>
      </c>
      <c r="G8037" t="s">
        <v>1410</v>
      </c>
      <c r="H8037" t="s">
        <v>1411</v>
      </c>
      <c r="I8037" t="s">
        <v>60</v>
      </c>
      <c r="J8037">
        <v>9210292568</v>
      </c>
      <c r="K8037">
        <v>20260520</v>
      </c>
      <c r="L8037">
        <v>5600302072</v>
      </c>
      <c r="M8037" s="2">
        <v>46162</v>
      </c>
      <c r="N8037" t="s">
        <v>5012</v>
      </c>
      <c r="O8037">
        <v>40</v>
      </c>
      <c r="P8037">
        <v>0.17</v>
      </c>
      <c r="Q8037">
        <v>0.34</v>
      </c>
      <c r="R8037">
        <v>2.8220000000000003E-6</v>
      </c>
      <c r="S8037" t="s">
        <v>1229</v>
      </c>
      <c r="T8037">
        <v>0.34</v>
      </c>
      <c r="U8037">
        <v>2.8220000000000003E-6</v>
      </c>
      <c r="V8037">
        <v>2</v>
      </c>
      <c r="W8037">
        <v>0</v>
      </c>
      <c r="X8037">
        <v>2</v>
      </c>
      <c r="Y8037">
        <v>2</v>
      </c>
      <c r="Z8037">
        <v>0</v>
      </c>
      <c r="AA8037">
        <v>0</v>
      </c>
      <c r="AB8037">
        <v>2</v>
      </c>
      <c r="AC8037">
        <v>0</v>
      </c>
      <c r="AD8037">
        <v>0</v>
      </c>
      <c r="AE8037">
        <v>27</v>
      </c>
      <c r="AF8037" s="3">
        <v>0</v>
      </c>
      <c r="AG8037" t="s">
        <v>1240</v>
      </c>
      <c r="AH8037">
        <v>121</v>
      </c>
      <c r="AI8037" s="4" t="s">
        <v>1828</v>
      </c>
      <c r="AJ8037" t="s">
        <v>27</v>
      </c>
      <c r="AK8037" t="s">
        <v>27</v>
      </c>
    </row>
    <row r="8038" spans="1:38" x14ac:dyDescent="0.35">
      <c r="A8038">
        <v>40940742</v>
      </c>
      <c r="B8038">
        <v>40940742</v>
      </c>
      <c r="C8038" t="s">
        <v>1124</v>
      </c>
      <c r="D8038" t="s">
        <v>168</v>
      </c>
      <c r="E8038" t="s">
        <v>169</v>
      </c>
      <c r="F8038" t="s">
        <v>46</v>
      </c>
      <c r="G8038" t="s">
        <v>4234</v>
      </c>
      <c r="H8038" t="s">
        <v>4235</v>
      </c>
      <c r="I8038" t="s">
        <v>49</v>
      </c>
      <c r="J8038">
        <v>81730</v>
      </c>
      <c r="K8038">
        <v>20260521</v>
      </c>
      <c r="L8038">
        <v>5600302079</v>
      </c>
      <c r="M8038" s="2">
        <v>46163</v>
      </c>
      <c r="N8038" t="s">
        <v>5012</v>
      </c>
      <c r="O8038">
        <v>10</v>
      </c>
      <c r="P8038">
        <v>264.16000000000003</v>
      </c>
      <c r="Q8038">
        <v>264.16000000000003</v>
      </c>
      <c r="R8038">
        <v>2.1925280000000004E-3</v>
      </c>
      <c r="S8038" t="s">
        <v>1229</v>
      </c>
      <c r="T8038">
        <v>264.16000000000003</v>
      </c>
      <c r="U8038">
        <v>2.1925280000000004E-3</v>
      </c>
      <c r="V8038">
        <v>1</v>
      </c>
      <c r="W8038">
        <v>0</v>
      </c>
      <c r="X8038">
        <v>1</v>
      </c>
      <c r="Y8038">
        <v>1</v>
      </c>
      <c r="Z8038">
        <v>0</v>
      </c>
      <c r="AA8038">
        <v>0</v>
      </c>
      <c r="AB8038">
        <v>1</v>
      </c>
      <c r="AC8038">
        <v>0</v>
      </c>
      <c r="AD8038">
        <v>0</v>
      </c>
      <c r="AE8038">
        <v>132</v>
      </c>
      <c r="AF8038" s="3">
        <v>0</v>
      </c>
      <c r="AG8038" t="s">
        <v>1240</v>
      </c>
      <c r="AH8038">
        <v>120</v>
      </c>
      <c r="AI8038" s="4" t="s">
        <v>2179</v>
      </c>
      <c r="AJ8038" t="s">
        <v>27</v>
      </c>
      <c r="AK8038" t="s">
        <v>27</v>
      </c>
    </row>
    <row r="8039" spans="1:38" x14ac:dyDescent="0.35">
      <c r="A8039">
        <v>40900004</v>
      </c>
      <c r="B8039">
        <v>30200069</v>
      </c>
      <c r="C8039" t="s">
        <v>292</v>
      </c>
      <c r="D8039" t="s">
        <v>293</v>
      </c>
      <c r="E8039" t="s">
        <v>187</v>
      </c>
      <c r="F8039" t="s">
        <v>46</v>
      </c>
      <c r="G8039" t="s">
        <v>5157</v>
      </c>
      <c r="H8039" t="s">
        <v>5158</v>
      </c>
      <c r="I8039" t="s">
        <v>488</v>
      </c>
      <c r="J8039">
        <v>9210294333</v>
      </c>
      <c r="K8039">
        <v>20260521</v>
      </c>
      <c r="L8039">
        <v>5600302233</v>
      </c>
      <c r="M8039" s="2">
        <v>46163</v>
      </c>
      <c r="N8039" t="s">
        <v>5012</v>
      </c>
      <c r="O8039">
        <v>70</v>
      </c>
      <c r="P8039">
        <v>9.1199999999999992</v>
      </c>
      <c r="Q8039">
        <v>9.1199999999999992</v>
      </c>
      <c r="R8039">
        <v>7.5695999999999988E-5</v>
      </c>
      <c r="S8039" t="s">
        <v>1229</v>
      </c>
      <c r="T8039">
        <v>9.1199999999999992</v>
      </c>
      <c r="U8039">
        <v>7.5695999999999988E-5</v>
      </c>
      <c r="V8039">
        <v>1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9.1199999999999992</v>
      </c>
      <c r="AE8039">
        <v>0</v>
      </c>
      <c r="AF8039" s="3">
        <v>0</v>
      </c>
      <c r="AG8039" t="s">
        <v>1240</v>
      </c>
      <c r="AH8039">
        <v>120</v>
      </c>
      <c r="AI8039" s="4" t="s">
        <v>2179</v>
      </c>
      <c r="AJ8039" t="s">
        <v>1232</v>
      </c>
      <c r="AK8039" t="s">
        <v>1233</v>
      </c>
      <c r="AL8039" t="s">
        <v>1233</v>
      </c>
    </row>
    <row r="8040" spans="1:38" x14ac:dyDescent="0.35">
      <c r="A8040">
        <v>40900004</v>
      </c>
      <c r="B8040">
        <v>30200069</v>
      </c>
      <c r="C8040" t="s">
        <v>292</v>
      </c>
      <c r="D8040" t="s">
        <v>293</v>
      </c>
      <c r="E8040" t="s">
        <v>187</v>
      </c>
      <c r="F8040" t="s">
        <v>46</v>
      </c>
      <c r="G8040" t="s">
        <v>5159</v>
      </c>
      <c r="H8040" t="s">
        <v>5160</v>
      </c>
      <c r="I8040" t="s">
        <v>60</v>
      </c>
      <c r="J8040">
        <v>9210294333</v>
      </c>
      <c r="K8040">
        <v>20260521</v>
      </c>
      <c r="L8040">
        <v>5600302233</v>
      </c>
      <c r="M8040" s="2">
        <v>46163</v>
      </c>
      <c r="N8040" t="s">
        <v>5012</v>
      </c>
      <c r="O8040">
        <v>150</v>
      </c>
      <c r="P8040">
        <v>219.13</v>
      </c>
      <c r="Q8040">
        <v>219.13</v>
      </c>
      <c r="R8040">
        <v>1.8187790000000002E-3</v>
      </c>
      <c r="S8040" t="s">
        <v>1229</v>
      </c>
      <c r="T8040">
        <v>219.13</v>
      </c>
      <c r="U8040">
        <v>1.8187790000000002E-3</v>
      </c>
      <c r="V8040">
        <v>1</v>
      </c>
      <c r="W8040">
        <v>0</v>
      </c>
      <c r="X8040">
        <v>1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 s="3">
        <v>0</v>
      </c>
      <c r="AG8040" t="s">
        <v>1240</v>
      </c>
      <c r="AH8040">
        <v>120</v>
      </c>
      <c r="AI8040" s="4" t="s">
        <v>2179</v>
      </c>
      <c r="AJ8040" t="s">
        <v>27</v>
      </c>
      <c r="AK8040" t="s">
        <v>27</v>
      </c>
    </row>
    <row r="8041" spans="1:38" x14ac:dyDescent="0.35">
      <c r="A8041">
        <v>40900004</v>
      </c>
      <c r="B8041">
        <v>30200058</v>
      </c>
      <c r="C8041" t="s">
        <v>185</v>
      </c>
      <c r="D8041" t="s">
        <v>186</v>
      </c>
      <c r="E8041" t="s">
        <v>187</v>
      </c>
      <c r="F8041" t="s">
        <v>46</v>
      </c>
      <c r="G8041" t="s">
        <v>2081</v>
      </c>
      <c r="H8041" t="s">
        <v>2082</v>
      </c>
      <c r="I8041" t="s">
        <v>60</v>
      </c>
      <c r="J8041">
        <v>9210295646</v>
      </c>
      <c r="K8041">
        <v>20260521</v>
      </c>
      <c r="L8041">
        <v>5600302234</v>
      </c>
      <c r="M8041" s="2">
        <v>46163</v>
      </c>
      <c r="N8041" t="s">
        <v>5012</v>
      </c>
      <c r="O8041">
        <v>40</v>
      </c>
      <c r="P8041">
        <v>14.99</v>
      </c>
      <c r="Q8041">
        <v>104.93</v>
      </c>
      <c r="R8041">
        <v>8.7091900000000006E-4</v>
      </c>
      <c r="S8041" t="s">
        <v>1229</v>
      </c>
      <c r="T8041">
        <v>134.91</v>
      </c>
      <c r="U8041">
        <v>1.1197529999999998E-3</v>
      </c>
      <c r="V8041">
        <v>9</v>
      </c>
      <c r="W8041">
        <v>2</v>
      </c>
      <c r="X8041">
        <v>7</v>
      </c>
      <c r="Y8041">
        <v>0</v>
      </c>
      <c r="Z8041">
        <v>7</v>
      </c>
      <c r="AA8041">
        <v>0</v>
      </c>
      <c r="AB8041">
        <v>7</v>
      </c>
      <c r="AC8041">
        <v>0</v>
      </c>
      <c r="AD8041">
        <v>0</v>
      </c>
      <c r="AE8041">
        <v>0</v>
      </c>
      <c r="AF8041" s="3">
        <v>0.22222222222222221</v>
      </c>
      <c r="AG8041" t="s">
        <v>1277</v>
      </c>
      <c r="AH8041">
        <v>120</v>
      </c>
      <c r="AI8041" s="4" t="s">
        <v>2179</v>
      </c>
      <c r="AJ8041" t="s">
        <v>27</v>
      </c>
      <c r="AK8041" t="s">
        <v>27</v>
      </c>
    </row>
    <row r="8042" spans="1:38" x14ac:dyDescent="0.35">
      <c r="A8042">
        <v>40900004</v>
      </c>
      <c r="B8042">
        <v>30200058</v>
      </c>
      <c r="C8042" t="s">
        <v>185</v>
      </c>
      <c r="D8042" t="s">
        <v>186</v>
      </c>
      <c r="E8042" t="s">
        <v>187</v>
      </c>
      <c r="F8042" t="s">
        <v>46</v>
      </c>
      <c r="G8042" t="s">
        <v>325</v>
      </c>
      <c r="H8042" t="s">
        <v>326</v>
      </c>
      <c r="I8042" t="s">
        <v>66</v>
      </c>
      <c r="J8042">
        <v>9210295646</v>
      </c>
      <c r="K8042">
        <v>20260521</v>
      </c>
      <c r="L8042">
        <v>5600302234</v>
      </c>
      <c r="M8042" s="2">
        <v>46163</v>
      </c>
      <c r="N8042" t="s">
        <v>5012</v>
      </c>
      <c r="O8042">
        <v>70</v>
      </c>
      <c r="P8042">
        <v>26.63</v>
      </c>
      <c r="Q8042">
        <v>1624.4299999999998</v>
      </c>
      <c r="R8042">
        <v>1.3482768999999997E-2</v>
      </c>
      <c r="S8042" t="s">
        <v>1229</v>
      </c>
      <c r="T8042">
        <v>1890.73</v>
      </c>
      <c r="U8042">
        <v>1.5693058999999999E-2</v>
      </c>
      <c r="V8042">
        <v>71</v>
      </c>
      <c r="W8042">
        <v>10</v>
      </c>
      <c r="X8042">
        <v>61</v>
      </c>
      <c r="Y8042">
        <v>0</v>
      </c>
      <c r="Z8042">
        <v>61</v>
      </c>
      <c r="AA8042">
        <v>0</v>
      </c>
      <c r="AB8042">
        <v>61</v>
      </c>
      <c r="AC8042">
        <v>0</v>
      </c>
      <c r="AD8042">
        <v>0</v>
      </c>
      <c r="AE8042">
        <v>15</v>
      </c>
      <c r="AF8042" s="3">
        <v>0.14084507042253522</v>
      </c>
      <c r="AG8042" t="s">
        <v>1277</v>
      </c>
      <c r="AH8042">
        <v>120</v>
      </c>
      <c r="AI8042" s="4" t="s">
        <v>2179</v>
      </c>
      <c r="AJ8042" t="s">
        <v>27</v>
      </c>
      <c r="AK8042" t="s">
        <v>27</v>
      </c>
    </row>
    <row r="8043" spans="1:38" x14ac:dyDescent="0.35">
      <c r="A8043">
        <v>40900004</v>
      </c>
      <c r="B8043">
        <v>30200058</v>
      </c>
      <c r="C8043" t="s">
        <v>185</v>
      </c>
      <c r="D8043" t="s">
        <v>186</v>
      </c>
      <c r="E8043" t="s">
        <v>187</v>
      </c>
      <c r="F8043" t="s">
        <v>46</v>
      </c>
      <c r="G8043" t="s">
        <v>5161</v>
      </c>
      <c r="H8043" t="s">
        <v>5162</v>
      </c>
      <c r="I8043" t="s">
        <v>66</v>
      </c>
      <c r="J8043">
        <v>9210295646</v>
      </c>
      <c r="K8043">
        <v>20260521</v>
      </c>
      <c r="L8043">
        <v>5600302234</v>
      </c>
      <c r="M8043" s="2">
        <v>46163</v>
      </c>
      <c r="N8043" t="s">
        <v>5012</v>
      </c>
      <c r="O8043">
        <v>130</v>
      </c>
      <c r="P8043">
        <v>104.52</v>
      </c>
      <c r="Q8043">
        <v>313.56</v>
      </c>
      <c r="R8043">
        <v>2.6025480000000001E-3</v>
      </c>
      <c r="S8043" t="s">
        <v>1229</v>
      </c>
      <c r="T8043">
        <v>313.56</v>
      </c>
      <c r="U8043">
        <v>2.6025480000000001E-3</v>
      </c>
      <c r="V8043">
        <v>3</v>
      </c>
      <c r="W8043">
        <v>0</v>
      </c>
      <c r="X8043">
        <v>3</v>
      </c>
      <c r="Y8043">
        <v>0</v>
      </c>
      <c r="Z8043">
        <v>3</v>
      </c>
      <c r="AA8043">
        <v>0</v>
      </c>
      <c r="AB8043">
        <v>3</v>
      </c>
      <c r="AC8043">
        <v>0</v>
      </c>
      <c r="AD8043">
        <v>0</v>
      </c>
      <c r="AE8043">
        <v>17</v>
      </c>
      <c r="AF8043" s="3">
        <v>0</v>
      </c>
      <c r="AG8043" t="s">
        <v>1240</v>
      </c>
      <c r="AH8043">
        <v>120</v>
      </c>
      <c r="AI8043" s="4" t="s">
        <v>2179</v>
      </c>
      <c r="AJ8043" t="s">
        <v>27</v>
      </c>
      <c r="AK8043" t="s">
        <v>27</v>
      </c>
    </row>
    <row r="8044" spans="1:38" x14ac:dyDescent="0.35">
      <c r="A8044">
        <v>40900004</v>
      </c>
      <c r="B8044">
        <v>30200058</v>
      </c>
      <c r="C8044" t="s">
        <v>185</v>
      </c>
      <c r="D8044" t="s">
        <v>186</v>
      </c>
      <c r="E8044" t="s">
        <v>187</v>
      </c>
      <c r="F8044" t="s">
        <v>46</v>
      </c>
      <c r="G8044" t="s">
        <v>1493</v>
      </c>
      <c r="H8044" t="s">
        <v>1494</v>
      </c>
      <c r="I8044" t="s">
        <v>66</v>
      </c>
      <c r="J8044">
        <v>9210295646</v>
      </c>
      <c r="K8044">
        <v>20260521</v>
      </c>
      <c r="L8044">
        <v>5600302234</v>
      </c>
      <c r="M8044" s="2">
        <v>46163</v>
      </c>
      <c r="N8044" t="s">
        <v>5012</v>
      </c>
      <c r="O8044">
        <v>150</v>
      </c>
      <c r="P8044">
        <v>17.04</v>
      </c>
      <c r="Q8044">
        <v>136.32</v>
      </c>
      <c r="R8044">
        <v>1.1314559999999999E-3</v>
      </c>
      <c r="S8044" t="s">
        <v>1229</v>
      </c>
      <c r="T8044">
        <v>340.79999999999995</v>
      </c>
      <c r="U8044">
        <v>2.8286399999999999E-3</v>
      </c>
      <c r="V8044">
        <v>20</v>
      </c>
      <c r="W8044">
        <v>12</v>
      </c>
      <c r="X8044">
        <v>8</v>
      </c>
      <c r="Y8044">
        <v>0</v>
      </c>
      <c r="Z8044">
        <v>0</v>
      </c>
      <c r="AA8044">
        <v>0</v>
      </c>
      <c r="AB8044">
        <v>0</v>
      </c>
      <c r="AC8044">
        <v>8</v>
      </c>
      <c r="AD8044">
        <v>136.32</v>
      </c>
      <c r="AE8044">
        <v>0</v>
      </c>
      <c r="AF8044" s="3">
        <v>0.6</v>
      </c>
      <c r="AG8044" t="s">
        <v>1230</v>
      </c>
      <c r="AH8044">
        <v>120</v>
      </c>
      <c r="AI8044" s="4" t="s">
        <v>2179</v>
      </c>
      <c r="AJ8044" t="s">
        <v>1232</v>
      </c>
      <c r="AK8044" t="s">
        <v>1269</v>
      </c>
      <c r="AL8044" t="s">
        <v>1269</v>
      </c>
    </row>
    <row r="8045" spans="1:38" x14ac:dyDescent="0.35">
      <c r="A8045">
        <v>40900004</v>
      </c>
      <c r="B8045">
        <v>30200058</v>
      </c>
      <c r="C8045" t="s">
        <v>185</v>
      </c>
      <c r="D8045" t="s">
        <v>186</v>
      </c>
      <c r="E8045" t="s">
        <v>187</v>
      </c>
      <c r="F8045" t="s">
        <v>46</v>
      </c>
      <c r="G8045" t="s">
        <v>1524</v>
      </c>
      <c r="H8045" t="s">
        <v>1525</v>
      </c>
      <c r="I8045" t="s">
        <v>66</v>
      </c>
      <c r="J8045">
        <v>9210295646</v>
      </c>
      <c r="K8045">
        <v>20260521</v>
      </c>
      <c r="L8045">
        <v>5600302234</v>
      </c>
      <c r="M8045" s="2">
        <v>46163</v>
      </c>
      <c r="N8045" t="s">
        <v>5012</v>
      </c>
      <c r="O8045">
        <v>160</v>
      </c>
      <c r="P8045">
        <v>110.49</v>
      </c>
      <c r="Q8045">
        <v>1215.3899999999999</v>
      </c>
      <c r="R8045">
        <v>1.0087736999999999E-2</v>
      </c>
      <c r="S8045" t="s">
        <v>1229</v>
      </c>
      <c r="T8045">
        <v>1215.3899999999999</v>
      </c>
      <c r="U8045">
        <v>1.0087736999999999E-2</v>
      </c>
      <c r="V8045">
        <v>11</v>
      </c>
      <c r="W8045">
        <v>0</v>
      </c>
      <c r="X8045">
        <v>11</v>
      </c>
      <c r="Y8045">
        <v>11</v>
      </c>
      <c r="Z8045">
        <v>0</v>
      </c>
      <c r="AA8045">
        <v>0</v>
      </c>
      <c r="AB8045">
        <v>11</v>
      </c>
      <c r="AC8045">
        <v>0</v>
      </c>
      <c r="AD8045">
        <v>0</v>
      </c>
      <c r="AE8045">
        <v>0</v>
      </c>
      <c r="AF8045" s="3">
        <v>0</v>
      </c>
      <c r="AG8045" t="s">
        <v>1240</v>
      </c>
      <c r="AH8045">
        <v>120</v>
      </c>
      <c r="AI8045" s="4" t="s">
        <v>2179</v>
      </c>
      <c r="AJ8045" t="s">
        <v>27</v>
      </c>
      <c r="AK8045" t="s">
        <v>27</v>
      </c>
    </row>
    <row r="8046" spans="1:38" x14ac:dyDescent="0.35">
      <c r="A8046">
        <v>40900004</v>
      </c>
      <c r="B8046">
        <v>30200058</v>
      </c>
      <c r="C8046" t="s">
        <v>185</v>
      </c>
      <c r="D8046" t="s">
        <v>186</v>
      </c>
      <c r="E8046" t="s">
        <v>187</v>
      </c>
      <c r="F8046" t="s">
        <v>46</v>
      </c>
      <c r="G8046" t="s">
        <v>1227</v>
      </c>
      <c r="H8046" t="s">
        <v>1228</v>
      </c>
      <c r="I8046" t="s">
        <v>66</v>
      </c>
      <c r="J8046">
        <v>9210295646</v>
      </c>
      <c r="K8046">
        <v>20260521</v>
      </c>
      <c r="L8046">
        <v>5600302234</v>
      </c>
      <c r="M8046" s="2">
        <v>46163</v>
      </c>
      <c r="N8046" t="s">
        <v>5012</v>
      </c>
      <c r="O8046">
        <v>170</v>
      </c>
      <c r="P8046">
        <v>0.8</v>
      </c>
      <c r="Q8046">
        <v>4</v>
      </c>
      <c r="R8046">
        <v>3.3200000000000001E-5</v>
      </c>
      <c r="S8046" t="s">
        <v>1229</v>
      </c>
      <c r="T8046">
        <v>4</v>
      </c>
      <c r="U8046">
        <v>3.3200000000000001E-5</v>
      </c>
      <c r="V8046">
        <v>5</v>
      </c>
      <c r="W8046">
        <v>0</v>
      </c>
      <c r="X8046">
        <v>5</v>
      </c>
      <c r="Y8046">
        <v>0</v>
      </c>
      <c r="Z8046">
        <v>0</v>
      </c>
      <c r="AA8046">
        <v>0</v>
      </c>
      <c r="AB8046">
        <v>0</v>
      </c>
      <c r="AC8046">
        <v>5</v>
      </c>
      <c r="AD8046">
        <v>4</v>
      </c>
      <c r="AE8046">
        <v>0</v>
      </c>
      <c r="AF8046" s="3">
        <v>0</v>
      </c>
      <c r="AG8046" t="s">
        <v>1240</v>
      </c>
      <c r="AH8046">
        <v>120</v>
      </c>
      <c r="AI8046" s="4" t="s">
        <v>2179</v>
      </c>
      <c r="AJ8046" t="s">
        <v>1232</v>
      </c>
      <c r="AK8046" t="s">
        <v>1233</v>
      </c>
      <c r="AL8046" t="s">
        <v>1233</v>
      </c>
    </row>
    <row r="8047" spans="1:38" x14ac:dyDescent="0.35">
      <c r="A8047">
        <v>40900004</v>
      </c>
      <c r="B8047">
        <v>30200058</v>
      </c>
      <c r="C8047" t="s">
        <v>185</v>
      </c>
      <c r="D8047" t="s">
        <v>186</v>
      </c>
      <c r="E8047" t="s">
        <v>187</v>
      </c>
      <c r="F8047" t="s">
        <v>46</v>
      </c>
      <c r="G8047" t="s">
        <v>1804</v>
      </c>
      <c r="H8047" t="s">
        <v>1126</v>
      </c>
      <c r="I8047" t="s">
        <v>66</v>
      </c>
      <c r="J8047">
        <v>9210295998</v>
      </c>
      <c r="K8047">
        <v>20260521</v>
      </c>
      <c r="L8047">
        <v>5600302235</v>
      </c>
      <c r="M8047" s="2">
        <v>46163</v>
      </c>
      <c r="N8047" t="s">
        <v>5012</v>
      </c>
      <c r="O8047">
        <v>10</v>
      </c>
      <c r="P8047">
        <v>2.58</v>
      </c>
      <c r="Q8047">
        <v>376.68</v>
      </c>
      <c r="R8047">
        <v>3.1264440000000004E-3</v>
      </c>
      <c r="S8047" t="s">
        <v>1229</v>
      </c>
      <c r="T8047">
        <v>376.68</v>
      </c>
      <c r="U8047">
        <v>3.1264440000000004E-3</v>
      </c>
      <c r="V8047">
        <v>146</v>
      </c>
      <c r="W8047">
        <v>0</v>
      </c>
      <c r="X8047">
        <v>146</v>
      </c>
      <c r="Y8047">
        <v>0</v>
      </c>
      <c r="Z8047">
        <v>0</v>
      </c>
      <c r="AA8047">
        <v>0</v>
      </c>
      <c r="AB8047">
        <v>0</v>
      </c>
      <c r="AC8047">
        <v>146</v>
      </c>
      <c r="AD8047">
        <v>376.68</v>
      </c>
      <c r="AE8047">
        <v>0</v>
      </c>
      <c r="AF8047" s="3">
        <v>0</v>
      </c>
      <c r="AG8047" t="s">
        <v>1240</v>
      </c>
      <c r="AH8047">
        <v>120</v>
      </c>
      <c r="AI8047" s="4" t="s">
        <v>2179</v>
      </c>
      <c r="AJ8047" t="s">
        <v>1232</v>
      </c>
      <c r="AK8047" t="s">
        <v>1254</v>
      </c>
      <c r="AL8047" t="s">
        <v>1255</v>
      </c>
    </row>
    <row r="8048" spans="1:38" x14ac:dyDescent="0.35">
      <c r="A8048">
        <v>40902726</v>
      </c>
      <c r="B8048">
        <v>40902726</v>
      </c>
      <c r="C8048" t="s">
        <v>5163</v>
      </c>
      <c r="D8048" t="s">
        <v>648</v>
      </c>
      <c r="E8048" t="s">
        <v>649</v>
      </c>
      <c r="F8048" t="s">
        <v>46</v>
      </c>
      <c r="G8048" t="s">
        <v>5164</v>
      </c>
      <c r="H8048" t="s">
        <v>5165</v>
      </c>
      <c r="I8048" t="s">
        <v>49</v>
      </c>
      <c r="J8048" t="s">
        <v>5166</v>
      </c>
      <c r="K8048">
        <v>20260522</v>
      </c>
      <c r="L8048">
        <v>5600302245</v>
      </c>
      <c r="M8048" s="2">
        <v>46164</v>
      </c>
      <c r="N8048" t="s">
        <v>5016</v>
      </c>
      <c r="O8048">
        <v>80</v>
      </c>
      <c r="P8048">
        <v>14.51</v>
      </c>
      <c r="Q8048">
        <v>14.51</v>
      </c>
      <c r="R8048">
        <v>1.2043299999999999E-4</v>
      </c>
      <c r="S8048" t="s">
        <v>1229</v>
      </c>
      <c r="T8048">
        <v>14.51</v>
      </c>
      <c r="U8048">
        <v>1.2043299999999999E-4</v>
      </c>
      <c r="V8048">
        <v>1</v>
      </c>
      <c r="W8048">
        <v>0</v>
      </c>
      <c r="X8048">
        <v>1</v>
      </c>
      <c r="Y8048">
        <v>1</v>
      </c>
      <c r="Z8048">
        <v>0</v>
      </c>
      <c r="AA8048">
        <v>0</v>
      </c>
      <c r="AB8048">
        <v>1</v>
      </c>
      <c r="AC8048">
        <v>0</v>
      </c>
      <c r="AD8048">
        <v>0</v>
      </c>
      <c r="AE8048">
        <v>3</v>
      </c>
      <c r="AF8048" s="3">
        <v>0</v>
      </c>
      <c r="AG8048" t="s">
        <v>1240</v>
      </c>
      <c r="AH8048">
        <v>119</v>
      </c>
      <c r="AI8048" s="4" t="s">
        <v>2179</v>
      </c>
      <c r="AJ8048" t="s">
        <v>27</v>
      </c>
      <c r="AK8048" t="s">
        <v>27</v>
      </c>
    </row>
    <row r="8049" spans="1:38" x14ac:dyDescent="0.35">
      <c r="A8049">
        <v>40902726</v>
      </c>
      <c r="B8049">
        <v>40902726</v>
      </c>
      <c r="C8049" t="s">
        <v>5163</v>
      </c>
      <c r="D8049" t="s">
        <v>648</v>
      </c>
      <c r="E8049" t="s">
        <v>649</v>
      </c>
      <c r="F8049" t="s">
        <v>46</v>
      </c>
      <c r="G8049" t="s">
        <v>5167</v>
      </c>
      <c r="H8049" t="s">
        <v>5168</v>
      </c>
      <c r="I8049" t="s">
        <v>49</v>
      </c>
      <c r="J8049" t="s">
        <v>5166</v>
      </c>
      <c r="K8049">
        <v>20260522</v>
      </c>
      <c r="L8049">
        <v>5600302245</v>
      </c>
      <c r="M8049" s="2">
        <v>46164</v>
      </c>
      <c r="N8049" t="s">
        <v>5016</v>
      </c>
      <c r="O8049">
        <v>90</v>
      </c>
      <c r="P8049">
        <v>82.5</v>
      </c>
      <c r="Q8049">
        <v>82.5</v>
      </c>
      <c r="R8049">
        <v>6.8475000000000003E-4</v>
      </c>
      <c r="S8049" t="s">
        <v>1229</v>
      </c>
      <c r="T8049">
        <v>82.5</v>
      </c>
      <c r="U8049">
        <v>6.8475000000000003E-4</v>
      </c>
      <c r="V8049">
        <v>1</v>
      </c>
      <c r="W8049">
        <v>0</v>
      </c>
      <c r="X8049">
        <v>1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27</v>
      </c>
      <c r="AF8049" s="3">
        <v>0</v>
      </c>
      <c r="AG8049" t="s">
        <v>1240</v>
      </c>
      <c r="AH8049">
        <v>119</v>
      </c>
      <c r="AI8049" s="4" t="s">
        <v>2179</v>
      </c>
      <c r="AJ8049" t="s">
        <v>27</v>
      </c>
      <c r="AK8049" t="s">
        <v>27</v>
      </c>
    </row>
    <row r="8050" spans="1:38" x14ac:dyDescent="0.35">
      <c r="A8050">
        <v>40902726</v>
      </c>
      <c r="B8050">
        <v>40902726</v>
      </c>
      <c r="C8050" t="s">
        <v>5163</v>
      </c>
      <c r="D8050" t="s">
        <v>648</v>
      </c>
      <c r="E8050" t="s">
        <v>649</v>
      </c>
      <c r="F8050" t="s">
        <v>46</v>
      </c>
      <c r="G8050" t="s">
        <v>772</v>
      </c>
      <c r="H8050" t="s">
        <v>773</v>
      </c>
      <c r="I8050" t="s">
        <v>66</v>
      </c>
      <c r="J8050" t="s">
        <v>5166</v>
      </c>
      <c r="K8050">
        <v>20260522</v>
      </c>
      <c r="L8050">
        <v>5600302245</v>
      </c>
      <c r="M8050" s="2">
        <v>46164</v>
      </c>
      <c r="N8050" t="s">
        <v>5016</v>
      </c>
      <c r="O8050">
        <v>120</v>
      </c>
      <c r="P8050">
        <v>13.14</v>
      </c>
      <c r="Q8050">
        <v>262.8</v>
      </c>
      <c r="R8050">
        <v>2.1812400000000001E-3</v>
      </c>
      <c r="S8050" t="s">
        <v>1229</v>
      </c>
      <c r="T8050">
        <v>262.8</v>
      </c>
      <c r="U8050">
        <v>2.1812400000000001E-3</v>
      </c>
      <c r="V8050">
        <v>20</v>
      </c>
      <c r="W8050">
        <v>0</v>
      </c>
      <c r="X8050">
        <v>20</v>
      </c>
      <c r="Y8050">
        <v>0</v>
      </c>
      <c r="Z8050">
        <v>0</v>
      </c>
      <c r="AA8050">
        <v>0</v>
      </c>
      <c r="AB8050">
        <v>0</v>
      </c>
      <c r="AC8050">
        <v>20</v>
      </c>
      <c r="AD8050">
        <v>262.8</v>
      </c>
      <c r="AE8050">
        <v>0</v>
      </c>
      <c r="AF8050" s="3">
        <v>0</v>
      </c>
      <c r="AG8050" t="s">
        <v>1240</v>
      </c>
      <c r="AH8050">
        <v>119</v>
      </c>
      <c r="AI8050" s="4" t="s">
        <v>2179</v>
      </c>
      <c r="AJ8050" t="s">
        <v>1232</v>
      </c>
      <c r="AK8050" t="s">
        <v>1254</v>
      </c>
      <c r="AL8050" t="s">
        <v>1255</v>
      </c>
    </row>
    <row r="8051" spans="1:38" x14ac:dyDescent="0.35">
      <c r="A8051">
        <v>40902726</v>
      </c>
      <c r="B8051">
        <v>40902726</v>
      </c>
      <c r="C8051" t="s">
        <v>5163</v>
      </c>
      <c r="D8051" t="s">
        <v>648</v>
      </c>
      <c r="E8051" t="s">
        <v>649</v>
      </c>
      <c r="F8051" t="s">
        <v>46</v>
      </c>
      <c r="G8051" t="s">
        <v>925</v>
      </c>
      <c r="H8051" t="s">
        <v>260</v>
      </c>
      <c r="I8051" t="s">
        <v>63</v>
      </c>
      <c r="J8051" t="s">
        <v>5166</v>
      </c>
      <c r="K8051">
        <v>20260522</v>
      </c>
      <c r="L8051">
        <v>5600302245</v>
      </c>
      <c r="M8051" s="2">
        <v>46164</v>
      </c>
      <c r="N8051" t="s">
        <v>5016</v>
      </c>
      <c r="O8051">
        <v>210</v>
      </c>
      <c r="P8051">
        <v>2.25</v>
      </c>
      <c r="Q8051">
        <v>22.5</v>
      </c>
      <c r="R8051">
        <v>1.8675000000000001E-4</v>
      </c>
      <c r="S8051" t="s">
        <v>1229</v>
      </c>
      <c r="T8051">
        <v>22.5</v>
      </c>
      <c r="U8051">
        <v>1.8675000000000001E-4</v>
      </c>
      <c r="V8051">
        <v>10</v>
      </c>
      <c r="W8051">
        <v>0</v>
      </c>
      <c r="X8051">
        <v>10</v>
      </c>
      <c r="Y8051">
        <v>0</v>
      </c>
      <c r="Z8051">
        <v>0</v>
      </c>
      <c r="AA8051">
        <v>0</v>
      </c>
      <c r="AB8051">
        <v>0</v>
      </c>
      <c r="AC8051">
        <v>10</v>
      </c>
      <c r="AD8051">
        <v>22.5</v>
      </c>
      <c r="AE8051">
        <v>0</v>
      </c>
      <c r="AF8051" s="3">
        <v>0</v>
      </c>
      <c r="AG8051" t="s">
        <v>1240</v>
      </c>
      <c r="AH8051">
        <v>119</v>
      </c>
      <c r="AI8051" s="4" t="s">
        <v>2179</v>
      </c>
      <c r="AJ8051" t="s">
        <v>1232</v>
      </c>
      <c r="AK8051" t="s">
        <v>1269</v>
      </c>
      <c r="AL8051" t="s">
        <v>1269</v>
      </c>
    </row>
    <row r="8052" spans="1:38" x14ac:dyDescent="0.35">
      <c r="A8052">
        <v>40512162</v>
      </c>
      <c r="B8052">
        <v>40512162</v>
      </c>
      <c r="C8052" t="s">
        <v>1418</v>
      </c>
      <c r="D8052" t="s">
        <v>1419</v>
      </c>
      <c r="E8052" t="s">
        <v>1374</v>
      </c>
      <c r="F8052" t="s">
        <v>170</v>
      </c>
      <c r="G8052" t="s">
        <v>5169</v>
      </c>
      <c r="H8052" t="s">
        <v>5170</v>
      </c>
      <c r="I8052" t="s">
        <v>66</v>
      </c>
      <c r="J8052" t="s">
        <v>5171</v>
      </c>
      <c r="K8052">
        <v>20260522</v>
      </c>
      <c r="L8052">
        <v>5600302247</v>
      </c>
      <c r="M8052" s="2">
        <v>46164</v>
      </c>
      <c r="N8052" t="s">
        <v>5012</v>
      </c>
      <c r="O8052">
        <v>130</v>
      </c>
      <c r="P8052">
        <v>1.77</v>
      </c>
      <c r="Q8052">
        <v>205.32</v>
      </c>
      <c r="R8052">
        <v>1.7041559999999999E-3</v>
      </c>
      <c r="S8052" t="s">
        <v>1229</v>
      </c>
      <c r="T8052">
        <v>1062</v>
      </c>
      <c r="U8052">
        <v>8.8146000000000006E-3</v>
      </c>
      <c r="V8052">
        <v>600</v>
      </c>
      <c r="W8052">
        <v>484</v>
      </c>
      <c r="X8052">
        <v>116</v>
      </c>
      <c r="Y8052">
        <v>116</v>
      </c>
      <c r="Z8052">
        <v>0</v>
      </c>
      <c r="AA8052">
        <v>0</v>
      </c>
      <c r="AB8052">
        <v>116</v>
      </c>
      <c r="AC8052">
        <v>0</v>
      </c>
      <c r="AD8052">
        <v>0</v>
      </c>
      <c r="AE8052">
        <v>234</v>
      </c>
      <c r="AF8052" s="3">
        <v>0.80666666666666664</v>
      </c>
      <c r="AG8052" t="s">
        <v>1230</v>
      </c>
      <c r="AH8052">
        <v>119</v>
      </c>
      <c r="AI8052" s="4" t="s">
        <v>2179</v>
      </c>
      <c r="AJ8052" t="s">
        <v>27</v>
      </c>
      <c r="AK8052" t="s">
        <v>27</v>
      </c>
    </row>
    <row r="8053" spans="1:38" x14ac:dyDescent="0.35">
      <c r="A8053">
        <v>40900861</v>
      </c>
      <c r="B8053">
        <v>30200643</v>
      </c>
      <c r="C8053" t="s">
        <v>5101</v>
      </c>
      <c r="D8053" t="s">
        <v>5102</v>
      </c>
      <c r="E8053" t="s">
        <v>5103</v>
      </c>
      <c r="F8053" t="s">
        <v>170</v>
      </c>
      <c r="G8053" t="s">
        <v>5099</v>
      </c>
      <c r="H8053" t="s">
        <v>5100</v>
      </c>
      <c r="I8053" t="s">
        <v>2108</v>
      </c>
      <c r="J8053">
        <v>4596081464</v>
      </c>
      <c r="K8053">
        <v>20260522</v>
      </c>
      <c r="L8053">
        <v>5600302419</v>
      </c>
      <c r="M8053" s="2">
        <v>46164</v>
      </c>
      <c r="N8053" t="s">
        <v>5012</v>
      </c>
      <c r="O8053">
        <v>10</v>
      </c>
      <c r="P8053">
        <v>464.09</v>
      </c>
      <c r="Q8053">
        <v>928.18</v>
      </c>
      <c r="R8053">
        <v>7.7038940000000002E-3</v>
      </c>
      <c r="S8053" t="s">
        <v>1229</v>
      </c>
      <c r="T8053">
        <v>928.18</v>
      </c>
      <c r="U8053">
        <v>7.7038940000000002E-3</v>
      </c>
      <c r="V8053">
        <v>2</v>
      </c>
      <c r="W8053">
        <v>0</v>
      </c>
      <c r="X8053">
        <v>2</v>
      </c>
      <c r="Y8053">
        <v>0</v>
      </c>
      <c r="Z8053">
        <v>0</v>
      </c>
      <c r="AA8053">
        <v>0</v>
      </c>
      <c r="AB8053">
        <v>0</v>
      </c>
      <c r="AC8053">
        <v>2</v>
      </c>
      <c r="AD8053">
        <v>928.18</v>
      </c>
      <c r="AE8053">
        <v>0</v>
      </c>
      <c r="AF8053" s="3">
        <v>0</v>
      </c>
      <c r="AG8053" t="s">
        <v>1240</v>
      </c>
      <c r="AH8053">
        <v>119</v>
      </c>
      <c r="AI8053" s="4" t="s">
        <v>2179</v>
      </c>
      <c r="AJ8053" t="s">
        <v>1232</v>
      </c>
      <c r="AK8053" t="s">
        <v>1233</v>
      </c>
      <c r="AL8053" t="s">
        <v>1233</v>
      </c>
    </row>
    <row r="8054" spans="1:38" x14ac:dyDescent="0.35">
      <c r="A8054">
        <v>40900004</v>
      </c>
      <c r="B8054">
        <v>30200069</v>
      </c>
      <c r="C8054" t="s">
        <v>292</v>
      </c>
      <c r="D8054" t="s">
        <v>293</v>
      </c>
      <c r="E8054" t="s">
        <v>187</v>
      </c>
      <c r="F8054" t="s">
        <v>46</v>
      </c>
      <c r="G8054" t="s">
        <v>5159</v>
      </c>
      <c r="H8054" t="s">
        <v>5160</v>
      </c>
      <c r="I8054" t="s">
        <v>60</v>
      </c>
      <c r="J8054">
        <v>9210296258</v>
      </c>
      <c r="K8054">
        <v>20260522</v>
      </c>
      <c r="L8054">
        <v>5600302420</v>
      </c>
      <c r="M8054" s="2">
        <v>46164</v>
      </c>
      <c r="N8054" t="s">
        <v>5012</v>
      </c>
      <c r="O8054">
        <v>10</v>
      </c>
      <c r="P8054">
        <v>219.13</v>
      </c>
      <c r="Q8054">
        <v>219.13</v>
      </c>
      <c r="R8054">
        <v>1.8187790000000002E-3</v>
      </c>
      <c r="S8054" t="s">
        <v>1229</v>
      </c>
      <c r="T8054">
        <v>219.13</v>
      </c>
      <c r="U8054">
        <v>1.8187790000000002E-3</v>
      </c>
      <c r="V8054">
        <v>1</v>
      </c>
      <c r="W8054">
        <v>0</v>
      </c>
      <c r="X8054">
        <v>1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 s="3">
        <v>0</v>
      </c>
      <c r="AG8054" t="s">
        <v>1240</v>
      </c>
      <c r="AH8054">
        <v>119</v>
      </c>
      <c r="AI8054" s="4" t="s">
        <v>2179</v>
      </c>
      <c r="AJ8054" t="s">
        <v>27</v>
      </c>
      <c r="AK8054" t="s">
        <v>27</v>
      </c>
    </row>
    <row r="8055" spans="1:38" x14ac:dyDescent="0.35">
      <c r="A8055">
        <v>40900004</v>
      </c>
      <c r="B8055">
        <v>30200069</v>
      </c>
      <c r="C8055" t="s">
        <v>292</v>
      </c>
      <c r="D8055" t="s">
        <v>293</v>
      </c>
      <c r="E8055" t="s">
        <v>187</v>
      </c>
      <c r="F8055" t="s">
        <v>46</v>
      </c>
      <c r="G8055" t="s">
        <v>1408</v>
      </c>
      <c r="H8055" t="s">
        <v>1409</v>
      </c>
      <c r="I8055" t="s">
        <v>106</v>
      </c>
      <c r="J8055">
        <v>9210297837</v>
      </c>
      <c r="K8055">
        <v>20260522</v>
      </c>
      <c r="L8055">
        <v>5600302421</v>
      </c>
      <c r="M8055" s="2">
        <v>46164</v>
      </c>
      <c r="N8055" t="s">
        <v>5012</v>
      </c>
      <c r="O8055">
        <v>30</v>
      </c>
      <c r="P8055">
        <v>6.57</v>
      </c>
      <c r="Q8055">
        <v>13.14</v>
      </c>
      <c r="R8055">
        <v>1.0906200000000001E-4</v>
      </c>
      <c r="S8055" t="s">
        <v>1229</v>
      </c>
      <c r="T8055">
        <v>13.14</v>
      </c>
      <c r="U8055">
        <v>1.0906200000000001E-4</v>
      </c>
      <c r="V8055">
        <v>2</v>
      </c>
      <c r="W8055">
        <v>0</v>
      </c>
      <c r="X8055">
        <v>2</v>
      </c>
      <c r="Y8055">
        <v>1</v>
      </c>
      <c r="Z8055">
        <v>0</v>
      </c>
      <c r="AA8055">
        <v>0</v>
      </c>
      <c r="AB8055">
        <v>1</v>
      </c>
      <c r="AC8055">
        <v>1</v>
      </c>
      <c r="AD8055">
        <v>6.57</v>
      </c>
      <c r="AE8055">
        <v>0</v>
      </c>
      <c r="AF8055" s="3">
        <v>0</v>
      </c>
      <c r="AG8055" t="s">
        <v>1240</v>
      </c>
      <c r="AH8055">
        <v>119</v>
      </c>
      <c r="AI8055" s="4" t="s">
        <v>2179</v>
      </c>
      <c r="AJ8055" t="s">
        <v>1232</v>
      </c>
      <c r="AK8055" t="s">
        <v>1269</v>
      </c>
      <c r="AL8055" t="s">
        <v>1278</v>
      </c>
    </row>
    <row r="8056" spans="1:38" x14ac:dyDescent="0.35">
      <c r="A8056">
        <v>40940742</v>
      </c>
      <c r="B8056">
        <v>30201435</v>
      </c>
      <c r="C8056" t="s">
        <v>1124</v>
      </c>
      <c r="D8056" t="s">
        <v>168</v>
      </c>
      <c r="E8056" t="s">
        <v>169</v>
      </c>
      <c r="F8056" t="s">
        <v>46</v>
      </c>
      <c r="G8056" t="s">
        <v>5172</v>
      </c>
      <c r="H8056" t="s">
        <v>5173</v>
      </c>
      <c r="I8056" t="s">
        <v>60</v>
      </c>
      <c r="J8056">
        <v>81737</v>
      </c>
      <c r="K8056">
        <v>20260525</v>
      </c>
      <c r="L8056">
        <v>5600302692</v>
      </c>
      <c r="M8056" s="2">
        <v>46167</v>
      </c>
      <c r="N8056" t="s">
        <v>5012</v>
      </c>
      <c r="O8056">
        <v>10</v>
      </c>
      <c r="P8056">
        <v>237.98</v>
      </c>
      <c r="Q8056">
        <v>475.96</v>
      </c>
      <c r="R8056">
        <v>3.9504680000000004E-3</v>
      </c>
      <c r="S8056" t="s">
        <v>1229</v>
      </c>
      <c r="T8056">
        <v>475.96</v>
      </c>
      <c r="U8056">
        <v>3.9504680000000004E-3</v>
      </c>
      <c r="V8056">
        <v>2</v>
      </c>
      <c r="W8056">
        <v>0</v>
      </c>
      <c r="X8056">
        <v>2</v>
      </c>
      <c r="Y8056">
        <v>2</v>
      </c>
      <c r="Z8056">
        <v>0</v>
      </c>
      <c r="AA8056">
        <v>0</v>
      </c>
      <c r="AB8056">
        <v>2</v>
      </c>
      <c r="AC8056">
        <v>0</v>
      </c>
      <c r="AD8056">
        <v>0</v>
      </c>
      <c r="AE8056">
        <v>605</v>
      </c>
      <c r="AF8056" s="3">
        <v>0</v>
      </c>
      <c r="AG8056" t="s">
        <v>1240</v>
      </c>
      <c r="AH8056">
        <v>116</v>
      </c>
      <c r="AI8056" s="4" t="s">
        <v>2179</v>
      </c>
      <c r="AJ8056" t="s">
        <v>27</v>
      </c>
      <c r="AK8056" t="s">
        <v>27</v>
      </c>
    </row>
    <row r="8057" spans="1:38" x14ac:dyDescent="0.35">
      <c r="A8057">
        <v>40940742</v>
      </c>
      <c r="B8057">
        <v>40940742</v>
      </c>
      <c r="C8057" t="s">
        <v>1124</v>
      </c>
      <c r="D8057" t="s">
        <v>168</v>
      </c>
      <c r="E8057" t="s">
        <v>169</v>
      </c>
      <c r="F8057" t="s">
        <v>46</v>
      </c>
      <c r="G8057" t="s">
        <v>3587</v>
      </c>
      <c r="H8057" t="s">
        <v>5174</v>
      </c>
      <c r="I8057" t="s">
        <v>66</v>
      </c>
      <c r="J8057">
        <v>81736</v>
      </c>
      <c r="K8057">
        <v>20260525</v>
      </c>
      <c r="L8057">
        <v>5600302693</v>
      </c>
      <c r="M8057" s="2">
        <v>46167</v>
      </c>
      <c r="N8057" t="s">
        <v>5012</v>
      </c>
      <c r="O8057">
        <v>10</v>
      </c>
      <c r="P8057">
        <v>360.99</v>
      </c>
      <c r="Q8057">
        <v>360.99</v>
      </c>
      <c r="R8057">
        <v>2.9962170000000002E-3</v>
      </c>
      <c r="S8057" t="s">
        <v>1229</v>
      </c>
      <c r="T8057">
        <v>360.99</v>
      </c>
      <c r="U8057">
        <v>2.9962170000000002E-3</v>
      </c>
      <c r="V8057">
        <v>1</v>
      </c>
      <c r="W8057">
        <v>0</v>
      </c>
      <c r="X8057">
        <v>1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 s="3">
        <v>0</v>
      </c>
      <c r="AG8057" t="s">
        <v>1240</v>
      </c>
      <c r="AH8057">
        <v>116</v>
      </c>
      <c r="AI8057" s="4" t="s">
        <v>2179</v>
      </c>
      <c r="AJ8057" t="s">
        <v>27</v>
      </c>
      <c r="AK8057" t="s">
        <v>27</v>
      </c>
    </row>
    <row r="8058" spans="1:38" x14ac:dyDescent="0.35">
      <c r="A8058">
        <v>40900004</v>
      </c>
      <c r="B8058">
        <v>30200058</v>
      </c>
      <c r="C8058" t="s">
        <v>185</v>
      </c>
      <c r="D8058" t="s">
        <v>186</v>
      </c>
      <c r="E8058" t="s">
        <v>187</v>
      </c>
      <c r="F8058" t="s">
        <v>46</v>
      </c>
      <c r="G8058" t="s">
        <v>1488</v>
      </c>
      <c r="H8058" t="s">
        <v>1555</v>
      </c>
      <c r="I8058" t="s">
        <v>106</v>
      </c>
      <c r="J8058">
        <v>9210297840</v>
      </c>
      <c r="K8058">
        <v>20260522</v>
      </c>
      <c r="L8058">
        <v>5600302792</v>
      </c>
      <c r="M8058" s="2">
        <v>46167</v>
      </c>
      <c r="N8058" t="s">
        <v>5012</v>
      </c>
      <c r="O8058">
        <v>30</v>
      </c>
      <c r="P8058">
        <v>60.18</v>
      </c>
      <c r="Q8058">
        <v>180.54</v>
      </c>
      <c r="R8058">
        <v>1.498482E-3</v>
      </c>
      <c r="S8058" t="s">
        <v>1229</v>
      </c>
      <c r="T8058">
        <v>180.54</v>
      </c>
      <c r="U8058">
        <v>1.498482E-3</v>
      </c>
      <c r="V8058">
        <v>3</v>
      </c>
      <c r="W8058">
        <v>0</v>
      </c>
      <c r="X8058">
        <v>3</v>
      </c>
      <c r="Y8058">
        <v>0</v>
      </c>
      <c r="Z8058">
        <v>0</v>
      </c>
      <c r="AA8058">
        <v>0</v>
      </c>
      <c r="AB8058">
        <v>0</v>
      </c>
      <c r="AC8058">
        <v>3</v>
      </c>
      <c r="AD8058">
        <v>180.54</v>
      </c>
      <c r="AE8058">
        <v>0</v>
      </c>
      <c r="AF8058" s="3">
        <v>0</v>
      </c>
      <c r="AG8058" t="s">
        <v>1240</v>
      </c>
      <c r="AH8058">
        <v>116</v>
      </c>
      <c r="AI8058" s="4" t="s">
        <v>2179</v>
      </c>
      <c r="AJ8058" t="s">
        <v>1232</v>
      </c>
      <c r="AK8058" t="s">
        <v>1233</v>
      </c>
      <c r="AL8058" t="s">
        <v>1233</v>
      </c>
    </row>
    <row r="8059" spans="1:38" x14ac:dyDescent="0.35">
      <c r="A8059">
        <v>40900004</v>
      </c>
      <c r="B8059">
        <v>30200058</v>
      </c>
      <c r="C8059" t="s">
        <v>185</v>
      </c>
      <c r="D8059" t="s">
        <v>186</v>
      </c>
      <c r="E8059" t="s">
        <v>187</v>
      </c>
      <c r="F8059" t="s">
        <v>46</v>
      </c>
      <c r="G8059" t="s">
        <v>1303</v>
      </c>
      <c r="H8059" t="s">
        <v>1304</v>
      </c>
      <c r="I8059" t="s">
        <v>63</v>
      </c>
      <c r="J8059">
        <v>9210297840</v>
      </c>
      <c r="K8059">
        <v>20260522</v>
      </c>
      <c r="L8059">
        <v>5600302792</v>
      </c>
      <c r="M8059" s="2">
        <v>46167</v>
      </c>
      <c r="N8059" t="s">
        <v>5012</v>
      </c>
      <c r="O8059">
        <v>70</v>
      </c>
      <c r="P8059">
        <v>240.86</v>
      </c>
      <c r="Q8059">
        <v>963.44</v>
      </c>
      <c r="R8059">
        <v>7.9965520000000005E-3</v>
      </c>
      <c r="S8059" t="s">
        <v>1229</v>
      </c>
      <c r="T8059">
        <v>963.44</v>
      </c>
      <c r="U8059">
        <v>7.9965520000000005E-3</v>
      </c>
      <c r="V8059">
        <v>4</v>
      </c>
      <c r="W8059">
        <v>0</v>
      </c>
      <c r="X8059">
        <v>4</v>
      </c>
      <c r="Y8059">
        <v>3</v>
      </c>
      <c r="Z8059">
        <v>0</v>
      </c>
      <c r="AA8059">
        <v>0</v>
      </c>
      <c r="AB8059">
        <v>3</v>
      </c>
      <c r="AC8059">
        <v>1</v>
      </c>
      <c r="AD8059">
        <v>240.86</v>
      </c>
      <c r="AE8059">
        <v>0</v>
      </c>
      <c r="AF8059" s="3">
        <v>0</v>
      </c>
      <c r="AG8059" t="s">
        <v>1240</v>
      </c>
      <c r="AH8059">
        <v>116</v>
      </c>
      <c r="AI8059" s="4" t="s">
        <v>2179</v>
      </c>
      <c r="AJ8059" t="s">
        <v>1232</v>
      </c>
      <c r="AK8059" t="s">
        <v>1254</v>
      </c>
      <c r="AL8059" t="s">
        <v>1255</v>
      </c>
    </row>
    <row r="8060" spans="1:38" x14ac:dyDescent="0.35">
      <c r="A8060">
        <v>40900004</v>
      </c>
      <c r="B8060">
        <v>30200069</v>
      </c>
      <c r="C8060" t="s">
        <v>292</v>
      </c>
      <c r="D8060" t="s">
        <v>293</v>
      </c>
      <c r="E8060" t="s">
        <v>187</v>
      </c>
      <c r="F8060" t="s">
        <v>46</v>
      </c>
      <c r="G8060" t="s">
        <v>743</v>
      </c>
      <c r="H8060" t="s">
        <v>1403</v>
      </c>
      <c r="I8060" t="s">
        <v>60</v>
      </c>
      <c r="J8060">
        <v>9210299938</v>
      </c>
      <c r="K8060">
        <v>20260525</v>
      </c>
      <c r="L8060">
        <v>5600302793</v>
      </c>
      <c r="M8060" s="2">
        <v>46167</v>
      </c>
      <c r="N8060" t="s">
        <v>5012</v>
      </c>
      <c r="O8060">
        <v>60</v>
      </c>
      <c r="P8060">
        <v>15.39</v>
      </c>
      <c r="Q8060">
        <v>15.39</v>
      </c>
      <c r="R8060">
        <v>1.27737E-4</v>
      </c>
      <c r="S8060" t="s">
        <v>1229</v>
      </c>
      <c r="T8060">
        <v>15.39</v>
      </c>
      <c r="U8060">
        <v>1.27737E-4</v>
      </c>
      <c r="V8060">
        <v>1</v>
      </c>
      <c r="W8060">
        <v>0</v>
      </c>
      <c r="X8060">
        <v>1</v>
      </c>
      <c r="Y8060">
        <v>1</v>
      </c>
      <c r="Z8060">
        <v>0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 s="3">
        <v>0</v>
      </c>
      <c r="AG8060" t="s">
        <v>1240</v>
      </c>
      <c r="AH8060">
        <v>116</v>
      </c>
      <c r="AI8060" s="4" t="s">
        <v>2179</v>
      </c>
      <c r="AJ8060" t="s">
        <v>27</v>
      </c>
      <c r="AK8060" t="s">
        <v>27</v>
      </c>
    </row>
    <row r="8061" spans="1:38" x14ac:dyDescent="0.35">
      <c r="A8061">
        <v>40902726</v>
      </c>
      <c r="B8061">
        <v>40902726</v>
      </c>
      <c r="C8061" t="s">
        <v>5163</v>
      </c>
      <c r="D8061" t="s">
        <v>648</v>
      </c>
      <c r="E8061" t="s">
        <v>649</v>
      </c>
      <c r="F8061" t="s">
        <v>46</v>
      </c>
      <c r="G8061" t="s">
        <v>772</v>
      </c>
      <c r="H8061" t="s">
        <v>773</v>
      </c>
      <c r="I8061" t="s">
        <v>66</v>
      </c>
      <c r="J8061" t="s">
        <v>5175</v>
      </c>
      <c r="K8061">
        <v>20260526</v>
      </c>
      <c r="L8061">
        <v>5600302799</v>
      </c>
      <c r="M8061" s="2">
        <v>46168</v>
      </c>
      <c r="N8061" t="s">
        <v>5016</v>
      </c>
      <c r="O8061">
        <v>10</v>
      </c>
      <c r="P8061">
        <v>13.14</v>
      </c>
      <c r="Q8061">
        <v>262.8</v>
      </c>
      <c r="R8061">
        <v>2.1812400000000001E-3</v>
      </c>
      <c r="S8061" t="s">
        <v>1229</v>
      </c>
      <c r="T8061">
        <v>262.8</v>
      </c>
      <c r="U8061">
        <v>2.1812400000000001E-3</v>
      </c>
      <c r="V8061">
        <v>20</v>
      </c>
      <c r="W8061">
        <v>0</v>
      </c>
      <c r="X8061">
        <v>20</v>
      </c>
      <c r="Y8061">
        <v>0</v>
      </c>
      <c r="Z8061">
        <v>0</v>
      </c>
      <c r="AA8061">
        <v>0</v>
      </c>
      <c r="AB8061">
        <v>0</v>
      </c>
      <c r="AC8061">
        <v>20</v>
      </c>
      <c r="AD8061">
        <v>262.8</v>
      </c>
      <c r="AE8061">
        <v>0</v>
      </c>
      <c r="AF8061" s="3">
        <v>0</v>
      </c>
      <c r="AG8061" t="s">
        <v>1240</v>
      </c>
      <c r="AH8061">
        <v>115</v>
      </c>
      <c r="AI8061" s="4" t="s">
        <v>2179</v>
      </c>
      <c r="AJ8061" t="s">
        <v>1232</v>
      </c>
      <c r="AK8061" t="s">
        <v>1254</v>
      </c>
      <c r="AL8061" t="s">
        <v>1255</v>
      </c>
    </row>
    <row r="8062" spans="1:38" x14ac:dyDescent="0.35">
      <c r="A8062">
        <v>40902726</v>
      </c>
      <c r="B8062">
        <v>40902726</v>
      </c>
      <c r="C8062" t="s">
        <v>5163</v>
      </c>
      <c r="D8062" t="s">
        <v>648</v>
      </c>
      <c r="E8062" t="s">
        <v>649</v>
      </c>
      <c r="F8062" t="s">
        <v>46</v>
      </c>
      <c r="G8062" t="s">
        <v>4234</v>
      </c>
      <c r="H8062" t="s">
        <v>4235</v>
      </c>
      <c r="I8062" t="s">
        <v>49</v>
      </c>
      <c r="J8062" t="s">
        <v>5175</v>
      </c>
      <c r="K8062">
        <v>20260526</v>
      </c>
      <c r="L8062">
        <v>5600302799</v>
      </c>
      <c r="M8062" s="2">
        <v>46168</v>
      </c>
      <c r="N8062" t="s">
        <v>5016</v>
      </c>
      <c r="O8062">
        <v>40</v>
      </c>
      <c r="P8062">
        <v>179.18</v>
      </c>
      <c r="Q8062">
        <v>537.54</v>
      </c>
      <c r="R8062">
        <v>4.4615820000000004E-3</v>
      </c>
      <c r="S8062" t="s">
        <v>1229</v>
      </c>
      <c r="T8062">
        <v>537.54</v>
      </c>
      <c r="U8062">
        <v>4.4615820000000004E-3</v>
      </c>
      <c r="V8062">
        <v>3</v>
      </c>
      <c r="W8062">
        <v>0</v>
      </c>
      <c r="X8062">
        <v>3</v>
      </c>
      <c r="Y8062">
        <v>3</v>
      </c>
      <c r="Z8062">
        <v>0</v>
      </c>
      <c r="AA8062">
        <v>0</v>
      </c>
      <c r="AB8062">
        <v>3</v>
      </c>
      <c r="AC8062">
        <v>0</v>
      </c>
      <c r="AD8062">
        <v>0</v>
      </c>
      <c r="AE8062">
        <v>132</v>
      </c>
      <c r="AF8062" s="3">
        <v>0</v>
      </c>
      <c r="AG8062" t="s">
        <v>1240</v>
      </c>
      <c r="AH8062">
        <v>115</v>
      </c>
      <c r="AI8062" s="4" t="s">
        <v>2179</v>
      </c>
      <c r="AJ8062" t="s">
        <v>27</v>
      </c>
      <c r="AK8062" t="s">
        <v>27</v>
      </c>
    </row>
    <row r="8063" spans="1:38" x14ac:dyDescent="0.35">
      <c r="A8063">
        <v>40902726</v>
      </c>
      <c r="B8063">
        <v>40902726</v>
      </c>
      <c r="C8063" t="s">
        <v>5163</v>
      </c>
      <c r="D8063" t="s">
        <v>648</v>
      </c>
      <c r="E8063" t="s">
        <v>649</v>
      </c>
      <c r="F8063" t="s">
        <v>46</v>
      </c>
      <c r="G8063" t="s">
        <v>2241</v>
      </c>
      <c r="H8063" t="s">
        <v>2242</v>
      </c>
      <c r="I8063" t="s">
        <v>106</v>
      </c>
      <c r="J8063" t="s">
        <v>5175</v>
      </c>
      <c r="K8063">
        <v>20260526</v>
      </c>
      <c r="L8063">
        <v>5600302799</v>
      </c>
      <c r="M8063" s="2">
        <v>46168</v>
      </c>
      <c r="N8063" t="s">
        <v>5016</v>
      </c>
      <c r="O8063">
        <v>100</v>
      </c>
      <c r="P8063">
        <v>63.68</v>
      </c>
      <c r="Q8063">
        <v>127.36</v>
      </c>
      <c r="R8063">
        <v>1.0570879999999999E-3</v>
      </c>
      <c r="S8063" t="s">
        <v>1229</v>
      </c>
      <c r="T8063">
        <v>127.36</v>
      </c>
      <c r="U8063">
        <v>1.0570879999999999E-3</v>
      </c>
      <c r="V8063">
        <v>2</v>
      </c>
      <c r="W8063">
        <v>0</v>
      </c>
      <c r="X8063">
        <v>2</v>
      </c>
      <c r="Y8063">
        <v>2</v>
      </c>
      <c r="Z8063">
        <v>0</v>
      </c>
      <c r="AA8063">
        <v>0</v>
      </c>
      <c r="AB8063">
        <v>2</v>
      </c>
      <c r="AC8063">
        <v>0</v>
      </c>
      <c r="AD8063">
        <v>0</v>
      </c>
      <c r="AE8063">
        <v>1</v>
      </c>
      <c r="AF8063" s="3">
        <v>0</v>
      </c>
      <c r="AG8063" t="s">
        <v>1240</v>
      </c>
      <c r="AH8063">
        <v>115</v>
      </c>
      <c r="AI8063" s="4" t="s">
        <v>2179</v>
      </c>
      <c r="AJ8063" t="s">
        <v>27</v>
      </c>
      <c r="AK8063" t="s">
        <v>27</v>
      </c>
    </row>
    <row r="8064" spans="1:38" x14ac:dyDescent="0.35">
      <c r="A8064">
        <v>40940742</v>
      </c>
      <c r="B8064">
        <v>30201434</v>
      </c>
      <c r="C8064" t="s">
        <v>1124</v>
      </c>
      <c r="D8064" t="s">
        <v>168</v>
      </c>
      <c r="E8064" t="s">
        <v>169</v>
      </c>
      <c r="F8064" t="s">
        <v>46</v>
      </c>
      <c r="G8064" t="s">
        <v>1761</v>
      </c>
      <c r="H8064" t="s">
        <v>1762</v>
      </c>
      <c r="I8064" t="s">
        <v>60</v>
      </c>
      <c r="J8064">
        <v>81739</v>
      </c>
      <c r="K8064">
        <v>20260526</v>
      </c>
      <c r="L8064">
        <v>5600302900</v>
      </c>
      <c r="M8064" s="2">
        <v>46168</v>
      </c>
      <c r="N8064" t="s">
        <v>5012</v>
      </c>
      <c r="O8064">
        <v>10</v>
      </c>
      <c r="P8064">
        <v>796.86</v>
      </c>
      <c r="Q8064">
        <v>1593.72</v>
      </c>
      <c r="R8064">
        <v>1.3227876000000001E-2</v>
      </c>
      <c r="S8064" t="s">
        <v>1229</v>
      </c>
      <c r="T8064">
        <v>1593.72</v>
      </c>
      <c r="U8064">
        <v>1.3227876000000001E-2</v>
      </c>
      <c r="V8064">
        <v>2</v>
      </c>
      <c r="W8064">
        <v>0</v>
      </c>
      <c r="X8064">
        <v>2</v>
      </c>
      <c r="Y8064">
        <v>2</v>
      </c>
      <c r="Z8064">
        <v>0</v>
      </c>
      <c r="AA8064">
        <v>0</v>
      </c>
      <c r="AB8064">
        <v>2</v>
      </c>
      <c r="AC8064">
        <v>0</v>
      </c>
      <c r="AD8064">
        <v>0</v>
      </c>
      <c r="AE8064">
        <v>10</v>
      </c>
      <c r="AF8064" s="3">
        <v>0</v>
      </c>
      <c r="AG8064" t="s">
        <v>1240</v>
      </c>
      <c r="AH8064">
        <v>115</v>
      </c>
      <c r="AI8064" s="4" t="s">
        <v>2179</v>
      </c>
      <c r="AJ8064" t="s">
        <v>27</v>
      </c>
      <c r="AK8064" t="s">
        <v>27</v>
      </c>
    </row>
    <row r="8065" spans="1:38" x14ac:dyDescent="0.35">
      <c r="A8065">
        <v>40940742</v>
      </c>
      <c r="B8065">
        <v>40940742</v>
      </c>
      <c r="C8065" t="s">
        <v>1124</v>
      </c>
      <c r="D8065" t="s">
        <v>168</v>
      </c>
      <c r="E8065" t="s">
        <v>169</v>
      </c>
      <c r="F8065" t="s">
        <v>46</v>
      </c>
      <c r="G8065" t="s">
        <v>554</v>
      </c>
      <c r="H8065" t="s">
        <v>852</v>
      </c>
      <c r="I8065" t="s">
        <v>106</v>
      </c>
      <c r="J8065">
        <v>81738</v>
      </c>
      <c r="K8065">
        <v>20260526</v>
      </c>
      <c r="L8065">
        <v>5600302902</v>
      </c>
      <c r="M8065" s="2">
        <v>46168</v>
      </c>
      <c r="N8065" t="s">
        <v>5012</v>
      </c>
      <c r="O8065">
        <v>60</v>
      </c>
      <c r="P8065">
        <v>154.77000000000001</v>
      </c>
      <c r="Q8065">
        <v>154.77000000000001</v>
      </c>
      <c r="R8065">
        <v>1.2845910000000001E-3</v>
      </c>
      <c r="S8065" t="s">
        <v>1229</v>
      </c>
      <c r="T8065">
        <v>154.77000000000001</v>
      </c>
      <c r="U8065">
        <v>1.2845910000000001E-3</v>
      </c>
      <c r="V8065">
        <v>1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154.77000000000001</v>
      </c>
      <c r="AE8065">
        <v>0</v>
      </c>
      <c r="AF8065" s="3">
        <v>0</v>
      </c>
      <c r="AG8065" t="s">
        <v>1240</v>
      </c>
      <c r="AH8065">
        <v>115</v>
      </c>
      <c r="AI8065" s="4" t="s">
        <v>2179</v>
      </c>
      <c r="AJ8065" t="s">
        <v>1232</v>
      </c>
      <c r="AK8065" t="s">
        <v>1233</v>
      </c>
      <c r="AL8065" t="s">
        <v>1233</v>
      </c>
    </row>
    <row r="8066" spans="1:38" x14ac:dyDescent="0.35">
      <c r="A8066">
        <v>40900861</v>
      </c>
      <c r="B8066">
        <v>30200643</v>
      </c>
      <c r="C8066" t="s">
        <v>5101</v>
      </c>
      <c r="D8066" t="s">
        <v>5102</v>
      </c>
      <c r="E8066" t="s">
        <v>5103</v>
      </c>
      <c r="F8066" t="s">
        <v>170</v>
      </c>
      <c r="G8066" t="s">
        <v>550</v>
      </c>
      <c r="H8066" t="s">
        <v>551</v>
      </c>
      <c r="I8066" t="s">
        <v>60</v>
      </c>
      <c r="J8066">
        <v>4596081036</v>
      </c>
      <c r="K8066">
        <v>20260511</v>
      </c>
      <c r="L8066">
        <v>5600302911</v>
      </c>
      <c r="M8066" s="2">
        <v>46168</v>
      </c>
      <c r="N8066" t="s">
        <v>5012</v>
      </c>
      <c r="O8066">
        <v>10</v>
      </c>
      <c r="P8066">
        <v>93.88</v>
      </c>
      <c r="Q8066">
        <v>187.76</v>
      </c>
      <c r="R8066">
        <v>1.5584080000000001E-3</v>
      </c>
      <c r="S8066" t="s">
        <v>1229</v>
      </c>
      <c r="T8066">
        <v>187.76</v>
      </c>
      <c r="U8066">
        <v>1.5584080000000001E-3</v>
      </c>
      <c r="V8066">
        <v>2</v>
      </c>
      <c r="W8066">
        <v>0</v>
      </c>
      <c r="X8066">
        <v>2</v>
      </c>
      <c r="Y8066">
        <v>2</v>
      </c>
      <c r="Z8066">
        <v>0</v>
      </c>
      <c r="AA8066">
        <v>0</v>
      </c>
      <c r="AB8066">
        <v>2</v>
      </c>
      <c r="AC8066">
        <v>0</v>
      </c>
      <c r="AD8066">
        <v>0</v>
      </c>
      <c r="AE8066">
        <v>32</v>
      </c>
      <c r="AF8066" s="3">
        <v>0</v>
      </c>
      <c r="AG8066" t="s">
        <v>1240</v>
      </c>
      <c r="AH8066">
        <v>115</v>
      </c>
      <c r="AI8066" s="4" t="s">
        <v>2179</v>
      </c>
      <c r="AJ8066" t="s">
        <v>27</v>
      </c>
      <c r="AK8066" t="s">
        <v>27</v>
      </c>
    </row>
    <row r="8067" spans="1:38" x14ac:dyDescent="0.35">
      <c r="A8067">
        <v>40900004</v>
      </c>
      <c r="B8067">
        <v>30200069</v>
      </c>
      <c r="C8067" t="s">
        <v>292</v>
      </c>
      <c r="D8067" t="s">
        <v>293</v>
      </c>
      <c r="E8067" t="s">
        <v>187</v>
      </c>
      <c r="F8067" t="s">
        <v>46</v>
      </c>
      <c r="G8067" t="s">
        <v>2434</v>
      </c>
      <c r="H8067" t="s">
        <v>2028</v>
      </c>
      <c r="I8067" t="s">
        <v>63</v>
      </c>
      <c r="J8067">
        <v>9210299953</v>
      </c>
      <c r="K8067">
        <v>20260526</v>
      </c>
      <c r="L8067">
        <v>5600302989</v>
      </c>
      <c r="M8067" s="2">
        <v>46168</v>
      </c>
      <c r="N8067" t="s">
        <v>5012</v>
      </c>
      <c r="O8067">
        <v>40</v>
      </c>
      <c r="P8067">
        <v>272.56</v>
      </c>
      <c r="Q8067">
        <v>272.56</v>
      </c>
      <c r="R8067">
        <v>2.2622480000000001E-3</v>
      </c>
      <c r="S8067" t="s">
        <v>1229</v>
      </c>
      <c r="T8067">
        <v>272.56</v>
      </c>
      <c r="U8067">
        <v>2.2622480000000001E-3</v>
      </c>
      <c r="V8067">
        <v>1</v>
      </c>
      <c r="W8067">
        <v>0</v>
      </c>
      <c r="X8067">
        <v>1</v>
      </c>
      <c r="Y8067">
        <v>1</v>
      </c>
      <c r="Z8067">
        <v>0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 s="3">
        <v>0</v>
      </c>
      <c r="AG8067" t="s">
        <v>1240</v>
      </c>
      <c r="AH8067">
        <v>115</v>
      </c>
      <c r="AI8067" s="4" t="s">
        <v>2179</v>
      </c>
      <c r="AJ8067" t="s">
        <v>27</v>
      </c>
      <c r="AK8067" t="s">
        <v>27</v>
      </c>
    </row>
    <row r="8068" spans="1:38" x14ac:dyDescent="0.35">
      <c r="A8068">
        <v>40900004</v>
      </c>
      <c r="B8068">
        <v>30200058</v>
      </c>
      <c r="C8068" t="s">
        <v>185</v>
      </c>
      <c r="D8068" t="s">
        <v>186</v>
      </c>
      <c r="E8068" t="s">
        <v>187</v>
      </c>
      <c r="F8068" t="s">
        <v>46</v>
      </c>
      <c r="G8068" t="s">
        <v>743</v>
      </c>
      <c r="H8068" t="s">
        <v>1403</v>
      </c>
      <c r="I8068" t="s">
        <v>60</v>
      </c>
      <c r="J8068">
        <v>9210299939</v>
      </c>
      <c r="K8068">
        <v>20260525</v>
      </c>
      <c r="L8068">
        <v>5600302990</v>
      </c>
      <c r="M8068" s="2">
        <v>46168</v>
      </c>
      <c r="N8068" t="s">
        <v>5012</v>
      </c>
      <c r="O8068">
        <v>30</v>
      </c>
      <c r="P8068">
        <v>15.39</v>
      </c>
      <c r="Q8068">
        <v>1338.93</v>
      </c>
      <c r="R8068">
        <v>1.1113118999999999E-2</v>
      </c>
      <c r="S8068" t="s">
        <v>1229</v>
      </c>
      <c r="T8068">
        <v>2847.15</v>
      </c>
      <c r="U8068">
        <v>2.3631345000000002E-2</v>
      </c>
      <c r="V8068">
        <v>185</v>
      </c>
      <c r="W8068">
        <v>98</v>
      </c>
      <c r="X8068">
        <v>87</v>
      </c>
      <c r="Y8068">
        <v>87</v>
      </c>
      <c r="Z8068">
        <v>0</v>
      </c>
      <c r="AA8068">
        <v>0</v>
      </c>
      <c r="AB8068">
        <v>87</v>
      </c>
      <c r="AC8068">
        <v>0</v>
      </c>
      <c r="AD8068">
        <v>0</v>
      </c>
      <c r="AE8068">
        <v>0</v>
      </c>
      <c r="AF8068" s="3">
        <v>0.52972972972972976</v>
      </c>
      <c r="AG8068" t="s">
        <v>1230</v>
      </c>
      <c r="AH8068">
        <v>115</v>
      </c>
      <c r="AI8068" s="4" t="s">
        <v>2179</v>
      </c>
      <c r="AJ8068" t="s">
        <v>27</v>
      </c>
      <c r="AK8068" t="s">
        <v>27</v>
      </c>
    </row>
    <row r="8069" spans="1:38" x14ac:dyDescent="0.35">
      <c r="A8069">
        <v>40900004</v>
      </c>
      <c r="B8069">
        <v>30200069</v>
      </c>
      <c r="C8069" t="s">
        <v>292</v>
      </c>
      <c r="D8069" t="s">
        <v>293</v>
      </c>
      <c r="E8069" t="s">
        <v>187</v>
      </c>
      <c r="F8069" t="s">
        <v>46</v>
      </c>
      <c r="G8069" t="s">
        <v>739</v>
      </c>
      <c r="H8069" t="s">
        <v>5176</v>
      </c>
      <c r="I8069" t="s">
        <v>63</v>
      </c>
      <c r="J8069">
        <v>9210301414</v>
      </c>
      <c r="K8069">
        <v>20260527</v>
      </c>
      <c r="L8069">
        <v>5600303198</v>
      </c>
      <c r="M8069" s="2">
        <v>46169</v>
      </c>
      <c r="N8069" t="s">
        <v>5012</v>
      </c>
      <c r="O8069">
        <v>10</v>
      </c>
      <c r="P8069">
        <v>67.45</v>
      </c>
      <c r="Q8069">
        <v>67.45</v>
      </c>
      <c r="R8069">
        <v>5.5983500000000006E-4</v>
      </c>
      <c r="S8069" t="s">
        <v>1229</v>
      </c>
      <c r="T8069">
        <v>67.45</v>
      </c>
      <c r="U8069">
        <v>5.5983500000000006E-4</v>
      </c>
      <c r="V8069">
        <v>1</v>
      </c>
      <c r="W8069">
        <v>0</v>
      </c>
      <c r="X8069">
        <v>1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 s="3">
        <v>0</v>
      </c>
      <c r="AG8069" t="s">
        <v>1240</v>
      </c>
      <c r="AH8069">
        <v>114</v>
      </c>
      <c r="AI8069" s="4" t="s">
        <v>2179</v>
      </c>
      <c r="AJ8069" t="s">
        <v>27</v>
      </c>
      <c r="AK8069" t="s">
        <v>27</v>
      </c>
    </row>
    <row r="8070" spans="1:38" x14ac:dyDescent="0.35">
      <c r="A8070">
        <v>40512321</v>
      </c>
      <c r="B8070">
        <v>40512321</v>
      </c>
      <c r="C8070" t="s">
        <v>5035</v>
      </c>
      <c r="D8070" t="s">
        <v>5036</v>
      </c>
      <c r="E8070" t="s">
        <v>1248</v>
      </c>
      <c r="F8070" t="s">
        <v>170</v>
      </c>
      <c r="G8070" t="s">
        <v>4490</v>
      </c>
      <c r="H8070" t="s">
        <v>4491</v>
      </c>
      <c r="I8070" t="s">
        <v>106</v>
      </c>
      <c r="J8070" t="s">
        <v>5177</v>
      </c>
      <c r="K8070">
        <v>20260526</v>
      </c>
      <c r="L8070">
        <v>5600303249</v>
      </c>
      <c r="M8070" s="2">
        <v>46170</v>
      </c>
      <c r="N8070" t="s">
        <v>5016</v>
      </c>
      <c r="O8070">
        <v>50</v>
      </c>
      <c r="P8070">
        <v>20.010000000000002</v>
      </c>
      <c r="Q8070">
        <v>20.010000000000002</v>
      </c>
      <c r="R8070">
        <v>1.66083E-4</v>
      </c>
      <c r="S8070" t="s">
        <v>1229</v>
      </c>
      <c r="T8070">
        <v>20.010000000000002</v>
      </c>
      <c r="U8070">
        <v>1.66083E-4</v>
      </c>
      <c r="V8070">
        <v>1</v>
      </c>
      <c r="W8070">
        <v>0</v>
      </c>
      <c r="X8070">
        <v>1</v>
      </c>
      <c r="Y8070">
        <v>1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 s="3">
        <v>0</v>
      </c>
      <c r="AG8070" t="s">
        <v>1240</v>
      </c>
      <c r="AH8070">
        <v>113</v>
      </c>
      <c r="AI8070" s="4" t="s">
        <v>2179</v>
      </c>
      <c r="AJ8070" t="s">
        <v>27</v>
      </c>
      <c r="AK8070" t="s">
        <v>27</v>
      </c>
    </row>
    <row r="8071" spans="1:38" x14ac:dyDescent="0.35">
      <c r="A8071">
        <v>40512321</v>
      </c>
      <c r="B8071">
        <v>40512321</v>
      </c>
      <c r="C8071" t="s">
        <v>5035</v>
      </c>
      <c r="D8071" t="s">
        <v>5036</v>
      </c>
      <c r="E8071" t="s">
        <v>1248</v>
      </c>
      <c r="F8071" t="s">
        <v>170</v>
      </c>
      <c r="G8071" t="s">
        <v>5178</v>
      </c>
      <c r="H8071" t="s">
        <v>5179</v>
      </c>
      <c r="I8071" t="s">
        <v>63</v>
      </c>
      <c r="J8071" t="s">
        <v>5177</v>
      </c>
      <c r="K8071">
        <v>20260526</v>
      </c>
      <c r="L8071">
        <v>5600303249</v>
      </c>
      <c r="M8071" s="2">
        <v>46170</v>
      </c>
      <c r="N8071" t="s">
        <v>5016</v>
      </c>
      <c r="O8071">
        <v>70</v>
      </c>
      <c r="P8071">
        <v>70.22</v>
      </c>
      <c r="Q8071">
        <v>702.2</v>
      </c>
      <c r="R8071">
        <v>5.8282600000000009E-3</v>
      </c>
      <c r="S8071" t="s">
        <v>1229</v>
      </c>
      <c r="T8071">
        <v>702.2</v>
      </c>
      <c r="U8071">
        <v>5.8282600000000009E-3</v>
      </c>
      <c r="V8071">
        <v>10</v>
      </c>
      <c r="W8071">
        <v>0</v>
      </c>
      <c r="X8071">
        <v>10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 s="3">
        <v>0</v>
      </c>
      <c r="AG8071" t="s">
        <v>1240</v>
      </c>
      <c r="AH8071">
        <v>113</v>
      </c>
      <c r="AI8071" s="4" t="s">
        <v>2179</v>
      </c>
      <c r="AJ8071" t="s">
        <v>27</v>
      </c>
      <c r="AK8071" t="s">
        <v>27</v>
      </c>
    </row>
    <row r="8072" spans="1:38" x14ac:dyDescent="0.35">
      <c r="A8072">
        <v>40512321</v>
      </c>
      <c r="B8072">
        <v>40512321</v>
      </c>
      <c r="C8072" t="s">
        <v>5035</v>
      </c>
      <c r="D8072" t="s">
        <v>5036</v>
      </c>
      <c r="E8072" t="s">
        <v>1248</v>
      </c>
      <c r="F8072" t="s">
        <v>170</v>
      </c>
      <c r="G8072" t="s">
        <v>2541</v>
      </c>
      <c r="H8072" t="s">
        <v>2542</v>
      </c>
      <c r="I8072" t="s">
        <v>60</v>
      </c>
      <c r="J8072" t="s">
        <v>5177</v>
      </c>
      <c r="K8072">
        <v>20260526</v>
      </c>
      <c r="L8072">
        <v>5600303249</v>
      </c>
      <c r="M8072" s="2">
        <v>46170</v>
      </c>
      <c r="N8072" t="s">
        <v>5016</v>
      </c>
      <c r="O8072">
        <v>110</v>
      </c>
      <c r="P8072">
        <v>179.68</v>
      </c>
      <c r="Q8072">
        <v>179.68</v>
      </c>
      <c r="R8072">
        <v>1.4913440000000001E-3</v>
      </c>
      <c r="S8072" t="s">
        <v>1229</v>
      </c>
      <c r="T8072">
        <v>179.68</v>
      </c>
      <c r="U8072">
        <v>1.4913440000000001E-3</v>
      </c>
      <c r="V8072">
        <v>1</v>
      </c>
      <c r="W8072">
        <v>0</v>
      </c>
      <c r="X8072">
        <v>1</v>
      </c>
      <c r="Y8072">
        <v>1</v>
      </c>
      <c r="Z8072">
        <v>0</v>
      </c>
      <c r="AA8072">
        <v>0</v>
      </c>
      <c r="AB8072">
        <v>1</v>
      </c>
      <c r="AC8072">
        <v>0</v>
      </c>
      <c r="AD8072">
        <v>0</v>
      </c>
      <c r="AE8072">
        <v>7</v>
      </c>
      <c r="AF8072" s="3">
        <v>0</v>
      </c>
      <c r="AG8072" t="s">
        <v>1240</v>
      </c>
      <c r="AH8072">
        <v>113</v>
      </c>
      <c r="AI8072" s="4" t="s">
        <v>2179</v>
      </c>
      <c r="AJ8072" t="s">
        <v>27</v>
      </c>
      <c r="AK8072" t="s">
        <v>27</v>
      </c>
    </row>
    <row r="8073" spans="1:38" x14ac:dyDescent="0.35">
      <c r="A8073">
        <v>40512321</v>
      </c>
      <c r="B8073">
        <v>40512321</v>
      </c>
      <c r="C8073" t="s">
        <v>5035</v>
      </c>
      <c r="D8073" t="s">
        <v>5036</v>
      </c>
      <c r="E8073" t="s">
        <v>1248</v>
      </c>
      <c r="F8073" t="s">
        <v>170</v>
      </c>
      <c r="G8073" t="s">
        <v>2539</v>
      </c>
      <c r="H8073" t="s">
        <v>2540</v>
      </c>
      <c r="I8073" t="s">
        <v>60</v>
      </c>
      <c r="J8073" t="s">
        <v>5177</v>
      </c>
      <c r="K8073">
        <v>20260526</v>
      </c>
      <c r="L8073">
        <v>5600303249</v>
      </c>
      <c r="M8073" s="2">
        <v>46170</v>
      </c>
      <c r="N8073" t="s">
        <v>5016</v>
      </c>
      <c r="O8073">
        <v>120</v>
      </c>
      <c r="P8073">
        <v>154.24</v>
      </c>
      <c r="Q8073">
        <v>154.24</v>
      </c>
      <c r="R8073">
        <v>1.2801920000000001E-3</v>
      </c>
      <c r="S8073" t="s">
        <v>1229</v>
      </c>
      <c r="T8073">
        <v>154.24</v>
      </c>
      <c r="U8073">
        <v>1.2801920000000001E-3</v>
      </c>
      <c r="V8073">
        <v>1</v>
      </c>
      <c r="W8073">
        <v>0</v>
      </c>
      <c r="X8073">
        <v>1</v>
      </c>
      <c r="Y8073">
        <v>1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26</v>
      </c>
      <c r="AF8073" s="3">
        <v>0</v>
      </c>
      <c r="AG8073" t="s">
        <v>1240</v>
      </c>
      <c r="AH8073">
        <v>113</v>
      </c>
      <c r="AI8073" s="4" t="s">
        <v>2179</v>
      </c>
      <c r="AJ8073" t="s">
        <v>27</v>
      </c>
      <c r="AK8073" t="s">
        <v>27</v>
      </c>
    </row>
    <row r="8074" spans="1:38" x14ac:dyDescent="0.35">
      <c r="A8074">
        <v>40512321</v>
      </c>
      <c r="B8074">
        <v>40512321</v>
      </c>
      <c r="C8074" t="s">
        <v>5035</v>
      </c>
      <c r="D8074" t="s">
        <v>5036</v>
      </c>
      <c r="E8074" t="s">
        <v>1248</v>
      </c>
      <c r="F8074" t="s">
        <v>170</v>
      </c>
      <c r="G8074" t="s">
        <v>5180</v>
      </c>
      <c r="H8074" t="s">
        <v>5181</v>
      </c>
      <c r="I8074" t="s">
        <v>60</v>
      </c>
      <c r="J8074" t="s">
        <v>5177</v>
      </c>
      <c r="K8074">
        <v>20260526</v>
      </c>
      <c r="L8074">
        <v>5600303249</v>
      </c>
      <c r="M8074" s="2">
        <v>46170</v>
      </c>
      <c r="N8074" t="s">
        <v>5016</v>
      </c>
      <c r="O8074">
        <v>130</v>
      </c>
      <c r="P8074">
        <v>144.80000000000001</v>
      </c>
      <c r="Q8074">
        <v>144.80000000000001</v>
      </c>
      <c r="R8074">
        <v>1.2018400000000002E-3</v>
      </c>
      <c r="S8074" t="s">
        <v>1229</v>
      </c>
      <c r="T8074">
        <v>144.80000000000001</v>
      </c>
      <c r="U8074">
        <v>1.2018400000000002E-3</v>
      </c>
      <c r="V8074">
        <v>1</v>
      </c>
      <c r="W8074">
        <v>0</v>
      </c>
      <c r="X8074">
        <v>1</v>
      </c>
      <c r="Y8074">
        <v>1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4</v>
      </c>
      <c r="AF8074" s="3">
        <v>0</v>
      </c>
      <c r="AG8074" t="s">
        <v>1240</v>
      </c>
      <c r="AH8074">
        <v>113</v>
      </c>
      <c r="AI8074" s="4" t="s">
        <v>2179</v>
      </c>
      <c r="AJ8074" t="s">
        <v>27</v>
      </c>
      <c r="AK8074" t="s">
        <v>27</v>
      </c>
    </row>
    <row r="8075" spans="1:38" x14ac:dyDescent="0.35">
      <c r="A8075">
        <v>40512321</v>
      </c>
      <c r="B8075">
        <v>40512321</v>
      </c>
      <c r="C8075" t="s">
        <v>5035</v>
      </c>
      <c r="D8075" t="s">
        <v>5036</v>
      </c>
      <c r="E8075" t="s">
        <v>1248</v>
      </c>
      <c r="F8075" t="s">
        <v>170</v>
      </c>
      <c r="G8075" t="s">
        <v>5182</v>
      </c>
      <c r="H8075" t="s">
        <v>5183</v>
      </c>
      <c r="I8075" t="s">
        <v>60</v>
      </c>
      <c r="J8075" t="s">
        <v>5177</v>
      </c>
      <c r="K8075">
        <v>20260526</v>
      </c>
      <c r="L8075">
        <v>5600303249</v>
      </c>
      <c r="M8075" s="2">
        <v>46170</v>
      </c>
      <c r="N8075" t="s">
        <v>5016</v>
      </c>
      <c r="O8075">
        <v>140</v>
      </c>
      <c r="P8075">
        <v>144.80000000000001</v>
      </c>
      <c r="Q8075">
        <v>144.80000000000001</v>
      </c>
      <c r="R8075">
        <v>1.2018400000000002E-3</v>
      </c>
      <c r="S8075" t="s">
        <v>1229</v>
      </c>
      <c r="T8075">
        <v>144.80000000000001</v>
      </c>
      <c r="U8075">
        <v>1.2018400000000002E-3</v>
      </c>
      <c r="V8075">
        <v>1</v>
      </c>
      <c r="W8075">
        <v>0</v>
      </c>
      <c r="X8075">
        <v>1</v>
      </c>
      <c r="Y8075">
        <v>1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13</v>
      </c>
      <c r="AF8075" s="3">
        <v>0</v>
      </c>
      <c r="AG8075" t="s">
        <v>1240</v>
      </c>
      <c r="AH8075">
        <v>113</v>
      </c>
      <c r="AI8075" s="4" t="s">
        <v>2179</v>
      </c>
      <c r="AJ8075" t="s">
        <v>27</v>
      </c>
      <c r="AK8075" t="s">
        <v>27</v>
      </c>
    </row>
    <row r="8076" spans="1:38" x14ac:dyDescent="0.35">
      <c r="A8076">
        <v>40512321</v>
      </c>
      <c r="B8076">
        <v>40512321</v>
      </c>
      <c r="C8076" t="s">
        <v>5035</v>
      </c>
      <c r="D8076" t="s">
        <v>5036</v>
      </c>
      <c r="E8076" t="s">
        <v>1248</v>
      </c>
      <c r="F8076" t="s">
        <v>170</v>
      </c>
      <c r="G8076" t="s">
        <v>1829</v>
      </c>
      <c r="H8076" t="s">
        <v>1830</v>
      </c>
      <c r="I8076" t="s">
        <v>60</v>
      </c>
      <c r="J8076" t="s">
        <v>5177</v>
      </c>
      <c r="K8076">
        <v>20260526</v>
      </c>
      <c r="L8076">
        <v>5600303249</v>
      </c>
      <c r="M8076" s="2">
        <v>46170</v>
      </c>
      <c r="N8076" t="s">
        <v>5016</v>
      </c>
      <c r="O8076">
        <v>150</v>
      </c>
      <c r="P8076">
        <v>120.77</v>
      </c>
      <c r="Q8076">
        <v>120.77</v>
      </c>
      <c r="R8076">
        <v>1.002391E-3</v>
      </c>
      <c r="S8076" t="s">
        <v>1229</v>
      </c>
      <c r="T8076">
        <v>120.77</v>
      </c>
      <c r="U8076">
        <v>1.002391E-3</v>
      </c>
      <c r="V8076">
        <v>1</v>
      </c>
      <c r="W8076">
        <v>0</v>
      </c>
      <c r="X8076">
        <v>1</v>
      </c>
      <c r="Y8076">
        <v>1</v>
      </c>
      <c r="Z8076">
        <v>0</v>
      </c>
      <c r="AA8076">
        <v>0</v>
      </c>
      <c r="AB8076">
        <v>1</v>
      </c>
      <c r="AC8076">
        <v>0</v>
      </c>
      <c r="AD8076">
        <v>0</v>
      </c>
      <c r="AE8076">
        <v>14</v>
      </c>
      <c r="AF8076" s="3">
        <v>0</v>
      </c>
      <c r="AG8076" t="s">
        <v>1240</v>
      </c>
      <c r="AH8076">
        <v>113</v>
      </c>
      <c r="AI8076" s="4" t="s">
        <v>2179</v>
      </c>
      <c r="AJ8076" t="s">
        <v>27</v>
      </c>
      <c r="AK8076" t="s">
        <v>27</v>
      </c>
    </row>
    <row r="8077" spans="1:38" x14ac:dyDescent="0.35">
      <c r="A8077">
        <v>40512321</v>
      </c>
      <c r="B8077">
        <v>40512321</v>
      </c>
      <c r="C8077" t="s">
        <v>5035</v>
      </c>
      <c r="D8077" t="s">
        <v>5036</v>
      </c>
      <c r="E8077" t="s">
        <v>1248</v>
      </c>
      <c r="F8077" t="s">
        <v>170</v>
      </c>
      <c r="G8077" t="s">
        <v>4575</v>
      </c>
      <c r="H8077" t="s">
        <v>4576</v>
      </c>
      <c r="I8077" t="s">
        <v>66</v>
      </c>
      <c r="J8077" t="s">
        <v>5177</v>
      </c>
      <c r="K8077">
        <v>20260526</v>
      </c>
      <c r="L8077">
        <v>5600303249</v>
      </c>
      <c r="M8077" s="2">
        <v>46170</v>
      </c>
      <c r="N8077" t="s">
        <v>5016</v>
      </c>
      <c r="O8077">
        <v>160</v>
      </c>
      <c r="P8077">
        <v>150.47999999999999</v>
      </c>
      <c r="Q8077">
        <v>150.47999999999999</v>
      </c>
      <c r="R8077">
        <v>1.2489839999999999E-3</v>
      </c>
      <c r="S8077" t="s">
        <v>1229</v>
      </c>
      <c r="T8077">
        <v>150.47999999999999</v>
      </c>
      <c r="U8077">
        <v>1.2489839999999999E-3</v>
      </c>
      <c r="V8077">
        <v>1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82</v>
      </c>
      <c r="AF8077" s="3">
        <v>0</v>
      </c>
      <c r="AG8077" t="s">
        <v>1240</v>
      </c>
      <c r="AH8077">
        <v>113</v>
      </c>
      <c r="AI8077" s="4" t="s">
        <v>2179</v>
      </c>
      <c r="AJ8077" t="s">
        <v>27</v>
      </c>
      <c r="AK8077" t="s">
        <v>27</v>
      </c>
    </row>
    <row r="8078" spans="1:38" x14ac:dyDescent="0.35">
      <c r="A8078">
        <v>40512321</v>
      </c>
      <c r="B8078">
        <v>40512321</v>
      </c>
      <c r="C8078" t="s">
        <v>5035</v>
      </c>
      <c r="D8078" t="s">
        <v>5036</v>
      </c>
      <c r="E8078" t="s">
        <v>1248</v>
      </c>
      <c r="F8078" t="s">
        <v>170</v>
      </c>
      <c r="G8078" t="s">
        <v>721</v>
      </c>
      <c r="H8078" t="s">
        <v>722</v>
      </c>
      <c r="I8078" t="s">
        <v>63</v>
      </c>
      <c r="J8078" t="s">
        <v>5184</v>
      </c>
      <c r="K8078">
        <v>20260526</v>
      </c>
      <c r="L8078">
        <v>5600303251</v>
      </c>
      <c r="M8078" s="2">
        <v>46170</v>
      </c>
      <c r="N8078" t="s">
        <v>5016</v>
      </c>
      <c r="O8078">
        <v>30</v>
      </c>
      <c r="P8078">
        <v>12.39</v>
      </c>
      <c r="Q8078">
        <v>371.70000000000005</v>
      </c>
      <c r="R8078">
        <v>3.0851100000000003E-3</v>
      </c>
      <c r="S8078" t="s">
        <v>1229</v>
      </c>
      <c r="T8078">
        <v>371.70000000000005</v>
      </c>
      <c r="U8078">
        <v>3.0851100000000003E-3</v>
      </c>
      <c r="V8078">
        <v>30</v>
      </c>
      <c r="W8078">
        <v>0</v>
      </c>
      <c r="X8078">
        <v>30</v>
      </c>
      <c r="Y8078">
        <v>30</v>
      </c>
      <c r="Z8078">
        <v>0</v>
      </c>
      <c r="AA8078">
        <v>0</v>
      </c>
      <c r="AB8078">
        <v>30</v>
      </c>
      <c r="AC8078">
        <v>0</v>
      </c>
      <c r="AD8078">
        <v>0</v>
      </c>
      <c r="AE8078">
        <v>973</v>
      </c>
      <c r="AF8078" s="3">
        <v>0</v>
      </c>
      <c r="AG8078" t="s">
        <v>1240</v>
      </c>
      <c r="AH8078">
        <v>113</v>
      </c>
      <c r="AI8078" s="4" t="s">
        <v>2179</v>
      </c>
      <c r="AJ8078" t="s">
        <v>27</v>
      </c>
      <c r="AK8078" t="s">
        <v>27</v>
      </c>
    </row>
    <row r="8079" spans="1:38" x14ac:dyDescent="0.35">
      <c r="A8079">
        <v>40512321</v>
      </c>
      <c r="B8079">
        <v>40512321</v>
      </c>
      <c r="C8079" t="s">
        <v>5035</v>
      </c>
      <c r="D8079" t="s">
        <v>5036</v>
      </c>
      <c r="E8079" t="s">
        <v>1248</v>
      </c>
      <c r="F8079" t="s">
        <v>170</v>
      </c>
      <c r="G8079" t="s">
        <v>828</v>
      </c>
      <c r="H8079" t="s">
        <v>829</v>
      </c>
      <c r="I8079" t="s">
        <v>106</v>
      </c>
      <c r="J8079" t="s">
        <v>5184</v>
      </c>
      <c r="K8079">
        <v>20260526</v>
      </c>
      <c r="L8079">
        <v>5600303251</v>
      </c>
      <c r="M8079" s="2">
        <v>46170</v>
      </c>
      <c r="N8079" t="s">
        <v>5016</v>
      </c>
      <c r="O8079">
        <v>70</v>
      </c>
      <c r="P8079">
        <v>16.53</v>
      </c>
      <c r="Q8079">
        <v>165.3</v>
      </c>
      <c r="R8079">
        <v>1.3719900000000002E-3</v>
      </c>
      <c r="S8079" t="s">
        <v>1229</v>
      </c>
      <c r="T8079">
        <v>165.3</v>
      </c>
      <c r="U8079">
        <v>1.3719900000000002E-3</v>
      </c>
      <c r="V8079">
        <v>10</v>
      </c>
      <c r="W8079">
        <v>0</v>
      </c>
      <c r="X8079">
        <v>10</v>
      </c>
      <c r="Y8079">
        <v>0</v>
      </c>
      <c r="Z8079">
        <v>10</v>
      </c>
      <c r="AA8079">
        <v>0</v>
      </c>
      <c r="AB8079">
        <v>10</v>
      </c>
      <c r="AC8079">
        <v>0</v>
      </c>
      <c r="AD8079">
        <v>0</v>
      </c>
      <c r="AE8079">
        <v>2769</v>
      </c>
      <c r="AF8079" s="3">
        <v>0</v>
      </c>
      <c r="AG8079" t="s">
        <v>1240</v>
      </c>
      <c r="AH8079">
        <v>113</v>
      </c>
      <c r="AI8079" s="4" t="s">
        <v>2179</v>
      </c>
      <c r="AJ8079" t="s">
        <v>27</v>
      </c>
      <c r="AK8079" t="s">
        <v>27</v>
      </c>
    </row>
    <row r="8080" spans="1:38" x14ac:dyDescent="0.35">
      <c r="A8080">
        <v>40512321</v>
      </c>
      <c r="B8080">
        <v>40512321</v>
      </c>
      <c r="C8080" t="s">
        <v>5035</v>
      </c>
      <c r="D8080" t="s">
        <v>5036</v>
      </c>
      <c r="E8080" t="s">
        <v>1248</v>
      </c>
      <c r="F8080" t="s">
        <v>170</v>
      </c>
      <c r="G8080" t="s">
        <v>426</v>
      </c>
      <c r="H8080" t="s">
        <v>427</v>
      </c>
      <c r="I8080" t="s">
        <v>106</v>
      </c>
      <c r="J8080" t="s">
        <v>5184</v>
      </c>
      <c r="K8080">
        <v>20260526</v>
      </c>
      <c r="L8080">
        <v>5600303251</v>
      </c>
      <c r="M8080" s="2">
        <v>46170</v>
      </c>
      <c r="N8080" t="s">
        <v>5016</v>
      </c>
      <c r="O8080">
        <v>80</v>
      </c>
      <c r="P8080">
        <v>15.28</v>
      </c>
      <c r="Q8080">
        <v>305.59999999999997</v>
      </c>
      <c r="R8080">
        <v>2.5364799999999994E-3</v>
      </c>
      <c r="S8080" t="s">
        <v>1229</v>
      </c>
      <c r="T8080">
        <v>305.59999999999997</v>
      </c>
      <c r="U8080">
        <v>2.5364799999999994E-3</v>
      </c>
      <c r="V8080">
        <v>20</v>
      </c>
      <c r="W8080">
        <v>0</v>
      </c>
      <c r="X8080">
        <v>20</v>
      </c>
      <c r="Y8080">
        <v>0</v>
      </c>
      <c r="Z8080">
        <v>20</v>
      </c>
      <c r="AA8080">
        <v>0</v>
      </c>
      <c r="AB8080">
        <v>20</v>
      </c>
      <c r="AC8080">
        <v>0</v>
      </c>
      <c r="AD8080">
        <v>0</v>
      </c>
      <c r="AE8080">
        <v>4285</v>
      </c>
      <c r="AF8080" s="3">
        <v>0</v>
      </c>
      <c r="AG8080" t="s">
        <v>1240</v>
      </c>
      <c r="AH8080">
        <v>113</v>
      </c>
      <c r="AI8080" s="4" t="s">
        <v>2179</v>
      </c>
      <c r="AJ8080" t="s">
        <v>27</v>
      </c>
      <c r="AK8080" t="s">
        <v>27</v>
      </c>
    </row>
    <row r="8081" spans="1:38" x14ac:dyDescent="0.35">
      <c r="A8081">
        <v>40512321</v>
      </c>
      <c r="B8081">
        <v>40512321</v>
      </c>
      <c r="C8081" t="s">
        <v>5035</v>
      </c>
      <c r="D8081" t="s">
        <v>5036</v>
      </c>
      <c r="E8081" t="s">
        <v>1248</v>
      </c>
      <c r="F8081" t="s">
        <v>170</v>
      </c>
      <c r="G8081" t="s">
        <v>836</v>
      </c>
      <c r="H8081" t="s">
        <v>837</v>
      </c>
      <c r="I8081" t="s">
        <v>106</v>
      </c>
      <c r="J8081" t="s">
        <v>5184</v>
      </c>
      <c r="K8081">
        <v>20260526</v>
      </c>
      <c r="L8081">
        <v>5600303251</v>
      </c>
      <c r="M8081" s="2">
        <v>46170</v>
      </c>
      <c r="N8081" t="s">
        <v>5016</v>
      </c>
      <c r="O8081">
        <v>100</v>
      </c>
      <c r="P8081">
        <v>157.05000000000001</v>
      </c>
      <c r="Q8081">
        <v>314.10000000000002</v>
      </c>
      <c r="R8081">
        <v>2.6070300000000002E-3</v>
      </c>
      <c r="S8081" t="s">
        <v>1229</v>
      </c>
      <c r="T8081">
        <v>314.10000000000002</v>
      </c>
      <c r="U8081">
        <v>2.6070300000000002E-3</v>
      </c>
      <c r="V8081">
        <v>2</v>
      </c>
      <c r="W8081">
        <v>0</v>
      </c>
      <c r="X8081">
        <v>2</v>
      </c>
      <c r="Y8081">
        <v>0</v>
      </c>
      <c r="Z8081">
        <v>0</v>
      </c>
      <c r="AA8081">
        <v>0</v>
      </c>
      <c r="AB8081">
        <v>0</v>
      </c>
      <c r="AC8081">
        <v>2</v>
      </c>
      <c r="AD8081">
        <v>314.10000000000002</v>
      </c>
      <c r="AE8081">
        <v>0</v>
      </c>
      <c r="AF8081" s="3">
        <v>0</v>
      </c>
      <c r="AG8081" t="s">
        <v>1240</v>
      </c>
      <c r="AH8081">
        <v>113</v>
      </c>
      <c r="AI8081" s="4" t="s">
        <v>2179</v>
      </c>
      <c r="AJ8081" t="s">
        <v>1232</v>
      </c>
      <c r="AK8081" t="s">
        <v>1233</v>
      </c>
      <c r="AL8081" t="s">
        <v>1233</v>
      </c>
    </row>
    <row r="8082" spans="1:38" x14ac:dyDescent="0.35">
      <c r="A8082">
        <v>40512321</v>
      </c>
      <c r="B8082">
        <v>40512321</v>
      </c>
      <c r="C8082" t="s">
        <v>5035</v>
      </c>
      <c r="D8082" t="s">
        <v>5036</v>
      </c>
      <c r="E8082" t="s">
        <v>1248</v>
      </c>
      <c r="F8082" t="s">
        <v>170</v>
      </c>
      <c r="G8082" t="s">
        <v>2549</v>
      </c>
      <c r="H8082" t="s">
        <v>2550</v>
      </c>
      <c r="I8082" t="s">
        <v>106</v>
      </c>
      <c r="J8082" t="s">
        <v>5184</v>
      </c>
      <c r="K8082">
        <v>20260526</v>
      </c>
      <c r="L8082">
        <v>5600303251</v>
      </c>
      <c r="M8082" s="2">
        <v>46170</v>
      </c>
      <c r="N8082" t="s">
        <v>5016</v>
      </c>
      <c r="O8082">
        <v>110</v>
      </c>
      <c r="P8082">
        <v>950.97</v>
      </c>
      <c r="Q8082">
        <v>1901.94</v>
      </c>
      <c r="R8082">
        <v>1.5786102000000003E-2</v>
      </c>
      <c r="S8082" t="s">
        <v>1229</v>
      </c>
      <c r="T8082">
        <v>1901.94</v>
      </c>
      <c r="U8082">
        <v>1.5786102000000003E-2</v>
      </c>
      <c r="V8082">
        <v>2</v>
      </c>
      <c r="W8082">
        <v>0</v>
      </c>
      <c r="X8082">
        <v>2</v>
      </c>
      <c r="Y8082">
        <v>0</v>
      </c>
      <c r="Z8082">
        <v>0</v>
      </c>
      <c r="AA8082">
        <v>0</v>
      </c>
      <c r="AB8082">
        <v>0</v>
      </c>
      <c r="AC8082">
        <v>2</v>
      </c>
      <c r="AD8082">
        <v>1901.94</v>
      </c>
      <c r="AE8082">
        <v>0</v>
      </c>
      <c r="AF8082" s="3">
        <v>0</v>
      </c>
      <c r="AG8082" t="s">
        <v>1240</v>
      </c>
      <c r="AH8082">
        <v>113</v>
      </c>
      <c r="AI8082" s="4" t="s">
        <v>2179</v>
      </c>
      <c r="AJ8082" t="s">
        <v>1232</v>
      </c>
      <c r="AK8082" t="s">
        <v>1269</v>
      </c>
      <c r="AL8082" t="s">
        <v>1278</v>
      </c>
    </row>
    <row r="8083" spans="1:38" x14ac:dyDescent="0.35">
      <c r="A8083">
        <v>40512321</v>
      </c>
      <c r="B8083">
        <v>40512321</v>
      </c>
      <c r="C8083" t="s">
        <v>5035</v>
      </c>
      <c r="D8083" t="s">
        <v>5036</v>
      </c>
      <c r="E8083" t="s">
        <v>1248</v>
      </c>
      <c r="F8083" t="s">
        <v>170</v>
      </c>
      <c r="G8083" t="s">
        <v>386</v>
      </c>
      <c r="H8083" t="s">
        <v>387</v>
      </c>
      <c r="I8083" t="s">
        <v>106</v>
      </c>
      <c r="J8083" t="s">
        <v>5184</v>
      </c>
      <c r="K8083">
        <v>20260526</v>
      </c>
      <c r="L8083">
        <v>5600303251</v>
      </c>
      <c r="M8083" s="2">
        <v>46170</v>
      </c>
      <c r="N8083" t="s">
        <v>5016</v>
      </c>
      <c r="O8083">
        <v>120</v>
      </c>
      <c r="P8083">
        <v>31.22</v>
      </c>
      <c r="Q8083">
        <v>312.2</v>
      </c>
      <c r="R8083">
        <v>2.5912599999999997E-3</v>
      </c>
      <c r="S8083" t="s">
        <v>1229</v>
      </c>
      <c r="T8083">
        <v>312.2</v>
      </c>
      <c r="U8083">
        <v>2.5912599999999997E-3</v>
      </c>
      <c r="V8083">
        <v>10</v>
      </c>
      <c r="W8083">
        <v>0</v>
      </c>
      <c r="X8083">
        <v>10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 s="3">
        <v>0</v>
      </c>
      <c r="AG8083" t="s">
        <v>1240</v>
      </c>
      <c r="AH8083">
        <v>113</v>
      </c>
      <c r="AI8083" s="4" t="s">
        <v>2179</v>
      </c>
      <c r="AJ8083" t="s">
        <v>27</v>
      </c>
      <c r="AK8083" t="s">
        <v>27</v>
      </c>
    </row>
    <row r="8084" spans="1:38" x14ac:dyDescent="0.35">
      <c r="A8084">
        <v>40512321</v>
      </c>
      <c r="B8084">
        <v>40512321</v>
      </c>
      <c r="C8084" t="s">
        <v>5035</v>
      </c>
      <c r="D8084" t="s">
        <v>5036</v>
      </c>
      <c r="E8084" t="s">
        <v>1248</v>
      </c>
      <c r="F8084" t="s">
        <v>170</v>
      </c>
      <c r="G8084" t="s">
        <v>1622</v>
      </c>
      <c r="H8084" t="s">
        <v>1623</v>
      </c>
      <c r="I8084" t="s">
        <v>106</v>
      </c>
      <c r="J8084" t="s">
        <v>5184</v>
      </c>
      <c r="K8084">
        <v>20260526</v>
      </c>
      <c r="L8084">
        <v>5600303251</v>
      </c>
      <c r="M8084" s="2">
        <v>46170</v>
      </c>
      <c r="N8084" t="s">
        <v>5016</v>
      </c>
      <c r="O8084">
        <v>130</v>
      </c>
      <c r="P8084">
        <v>18.170000000000002</v>
      </c>
      <c r="Q8084">
        <v>181.70000000000002</v>
      </c>
      <c r="R8084">
        <v>1.5081100000000002E-3</v>
      </c>
      <c r="S8084" t="s">
        <v>1229</v>
      </c>
      <c r="T8084">
        <v>181.70000000000002</v>
      </c>
      <c r="U8084">
        <v>1.5081100000000002E-3</v>
      </c>
      <c r="V8084">
        <v>10</v>
      </c>
      <c r="W8084">
        <v>0</v>
      </c>
      <c r="X8084">
        <v>10</v>
      </c>
      <c r="Y8084">
        <v>0</v>
      </c>
      <c r="Z8084">
        <v>10</v>
      </c>
      <c r="AA8084">
        <v>0</v>
      </c>
      <c r="AB8084">
        <v>10</v>
      </c>
      <c r="AC8084">
        <v>0</v>
      </c>
      <c r="AD8084">
        <v>0</v>
      </c>
      <c r="AE8084">
        <v>251</v>
      </c>
      <c r="AF8084" s="3">
        <v>0</v>
      </c>
      <c r="AG8084" t="s">
        <v>1240</v>
      </c>
      <c r="AH8084">
        <v>113</v>
      </c>
      <c r="AI8084" s="4" t="s">
        <v>2179</v>
      </c>
      <c r="AJ8084" t="s">
        <v>27</v>
      </c>
      <c r="AK8084" t="s">
        <v>27</v>
      </c>
    </row>
    <row r="8085" spans="1:38" x14ac:dyDescent="0.35">
      <c r="A8085">
        <v>40512321</v>
      </c>
      <c r="B8085">
        <v>40512321</v>
      </c>
      <c r="C8085" t="s">
        <v>5035</v>
      </c>
      <c r="D8085" t="s">
        <v>5036</v>
      </c>
      <c r="E8085" t="s">
        <v>1248</v>
      </c>
      <c r="F8085" t="s">
        <v>170</v>
      </c>
      <c r="G8085" t="s">
        <v>2120</v>
      </c>
      <c r="H8085" t="s">
        <v>5148</v>
      </c>
      <c r="I8085" t="s">
        <v>60</v>
      </c>
      <c r="J8085" t="s">
        <v>5184</v>
      </c>
      <c r="K8085">
        <v>20260526</v>
      </c>
      <c r="L8085">
        <v>5600303251</v>
      </c>
      <c r="M8085" s="2">
        <v>46170</v>
      </c>
      <c r="N8085" t="s">
        <v>5016</v>
      </c>
      <c r="O8085">
        <v>140</v>
      </c>
      <c r="P8085">
        <v>17.96</v>
      </c>
      <c r="Q8085">
        <v>17.96</v>
      </c>
      <c r="R8085">
        <v>1.49068E-4</v>
      </c>
      <c r="S8085" t="s">
        <v>1229</v>
      </c>
      <c r="T8085">
        <v>17.96</v>
      </c>
      <c r="U8085">
        <v>1.49068E-4</v>
      </c>
      <c r="V8085">
        <v>1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 s="3">
        <v>0</v>
      </c>
      <c r="AG8085" t="s">
        <v>1240</v>
      </c>
      <c r="AH8085">
        <v>113</v>
      </c>
      <c r="AI8085" s="4" t="s">
        <v>2179</v>
      </c>
      <c r="AJ8085" t="s">
        <v>27</v>
      </c>
      <c r="AK8085" t="s">
        <v>27</v>
      </c>
    </row>
    <row r="8086" spans="1:38" x14ac:dyDescent="0.35">
      <c r="A8086">
        <v>40512321</v>
      </c>
      <c r="B8086">
        <v>40512321</v>
      </c>
      <c r="C8086" t="s">
        <v>5035</v>
      </c>
      <c r="D8086" t="s">
        <v>5036</v>
      </c>
      <c r="E8086" t="s">
        <v>1248</v>
      </c>
      <c r="F8086" t="s">
        <v>170</v>
      </c>
      <c r="G8086" t="s">
        <v>4621</v>
      </c>
      <c r="H8086" t="s">
        <v>5185</v>
      </c>
      <c r="I8086" t="s">
        <v>60</v>
      </c>
      <c r="J8086" t="s">
        <v>5184</v>
      </c>
      <c r="K8086">
        <v>20260526</v>
      </c>
      <c r="L8086">
        <v>5600303251</v>
      </c>
      <c r="M8086" s="2">
        <v>46170</v>
      </c>
      <c r="N8086" t="s">
        <v>5016</v>
      </c>
      <c r="O8086">
        <v>190</v>
      </c>
      <c r="P8086">
        <v>47.93</v>
      </c>
      <c r="Q8086">
        <v>47.93</v>
      </c>
      <c r="R8086">
        <v>3.9781899999999999E-4</v>
      </c>
      <c r="S8086" t="s">
        <v>1229</v>
      </c>
      <c r="T8086">
        <v>143.79</v>
      </c>
      <c r="U8086">
        <v>1.193457E-3</v>
      </c>
      <c r="V8086">
        <v>3</v>
      </c>
      <c r="W8086">
        <v>2</v>
      </c>
      <c r="X8086">
        <v>1</v>
      </c>
      <c r="Y8086">
        <v>0</v>
      </c>
      <c r="Z8086">
        <v>0</v>
      </c>
      <c r="AA8086">
        <v>1</v>
      </c>
      <c r="AB8086">
        <v>1</v>
      </c>
      <c r="AC8086">
        <v>0</v>
      </c>
      <c r="AD8086">
        <v>0</v>
      </c>
      <c r="AE8086">
        <v>21</v>
      </c>
      <c r="AF8086" s="3">
        <v>0.66666666666666663</v>
      </c>
      <c r="AG8086" t="s">
        <v>1230</v>
      </c>
      <c r="AH8086">
        <v>113</v>
      </c>
      <c r="AI8086" s="4" t="s">
        <v>2179</v>
      </c>
      <c r="AJ8086" t="s">
        <v>27</v>
      </c>
      <c r="AK8086" t="s">
        <v>27</v>
      </c>
    </row>
    <row r="8087" spans="1:38" x14ac:dyDescent="0.35">
      <c r="A8087">
        <v>40512321</v>
      </c>
      <c r="B8087">
        <v>40512321</v>
      </c>
      <c r="C8087" t="s">
        <v>5035</v>
      </c>
      <c r="D8087" t="s">
        <v>5036</v>
      </c>
      <c r="E8087" t="s">
        <v>1248</v>
      </c>
      <c r="F8087" t="s">
        <v>170</v>
      </c>
      <c r="G8087" t="s">
        <v>1912</v>
      </c>
      <c r="H8087" t="s">
        <v>1913</v>
      </c>
      <c r="I8087" t="s">
        <v>60</v>
      </c>
      <c r="J8087" t="s">
        <v>5184</v>
      </c>
      <c r="K8087">
        <v>20260526</v>
      </c>
      <c r="L8087">
        <v>5600303251</v>
      </c>
      <c r="M8087" s="2">
        <v>46170</v>
      </c>
      <c r="N8087" t="s">
        <v>5016</v>
      </c>
      <c r="O8087">
        <v>200</v>
      </c>
      <c r="P8087">
        <v>47.93</v>
      </c>
      <c r="Q8087">
        <v>143.79</v>
      </c>
      <c r="R8087">
        <v>1.193457E-3</v>
      </c>
      <c r="S8087" t="s">
        <v>1229</v>
      </c>
      <c r="T8087">
        <v>191.72</v>
      </c>
      <c r="U8087">
        <v>1.591276E-3</v>
      </c>
      <c r="V8087">
        <v>4</v>
      </c>
      <c r="W8087">
        <v>1</v>
      </c>
      <c r="X8087">
        <v>3</v>
      </c>
      <c r="Y8087">
        <v>0</v>
      </c>
      <c r="Z8087">
        <v>0</v>
      </c>
      <c r="AA8087">
        <v>3</v>
      </c>
      <c r="AB8087">
        <v>3</v>
      </c>
      <c r="AC8087">
        <v>0</v>
      </c>
      <c r="AD8087">
        <v>0</v>
      </c>
      <c r="AE8087">
        <v>11</v>
      </c>
      <c r="AF8087" s="3">
        <v>0.25</v>
      </c>
      <c r="AG8087" t="s">
        <v>1277</v>
      </c>
      <c r="AH8087">
        <v>113</v>
      </c>
      <c r="AI8087" s="4" t="s">
        <v>2179</v>
      </c>
      <c r="AJ8087" t="s">
        <v>27</v>
      </c>
      <c r="AK8087" t="s">
        <v>27</v>
      </c>
    </row>
    <row r="8088" spans="1:38" x14ac:dyDescent="0.35">
      <c r="A8088">
        <v>40512321</v>
      </c>
      <c r="B8088">
        <v>40512321</v>
      </c>
      <c r="C8088" t="s">
        <v>5035</v>
      </c>
      <c r="D8088" t="s">
        <v>5036</v>
      </c>
      <c r="E8088" t="s">
        <v>1248</v>
      </c>
      <c r="F8088" t="s">
        <v>170</v>
      </c>
      <c r="G8088" t="s">
        <v>5186</v>
      </c>
      <c r="H8088" t="s">
        <v>5187</v>
      </c>
      <c r="I8088" t="s">
        <v>60</v>
      </c>
      <c r="J8088" t="s">
        <v>5188</v>
      </c>
      <c r="K8088">
        <v>20260522</v>
      </c>
      <c r="L8088">
        <v>5600303386</v>
      </c>
      <c r="M8088" s="2">
        <v>46171</v>
      </c>
      <c r="N8088" t="s">
        <v>5016</v>
      </c>
      <c r="O8088">
        <v>10</v>
      </c>
      <c r="P8088">
        <v>0.2</v>
      </c>
      <c r="Q8088">
        <v>0.8</v>
      </c>
      <c r="R8088">
        <v>6.6400000000000008E-6</v>
      </c>
      <c r="S8088" t="s">
        <v>1229</v>
      </c>
      <c r="T8088">
        <v>0.8</v>
      </c>
      <c r="U8088">
        <v>6.6400000000000008E-6</v>
      </c>
      <c r="V8088">
        <v>4</v>
      </c>
      <c r="W8088">
        <v>0</v>
      </c>
      <c r="X8088">
        <v>4</v>
      </c>
      <c r="Y8088">
        <v>0</v>
      </c>
      <c r="Z8088">
        <v>0</v>
      </c>
      <c r="AA8088">
        <v>0</v>
      </c>
      <c r="AB8088">
        <v>0</v>
      </c>
      <c r="AC8088">
        <v>4</v>
      </c>
      <c r="AD8088">
        <v>0.8</v>
      </c>
      <c r="AE8088">
        <v>0</v>
      </c>
      <c r="AF8088" s="3">
        <v>0</v>
      </c>
      <c r="AG8088" t="s">
        <v>1240</v>
      </c>
      <c r="AH8088">
        <v>112</v>
      </c>
      <c r="AI8088" s="4" t="s">
        <v>2179</v>
      </c>
      <c r="AJ8088" t="s">
        <v>1232</v>
      </c>
      <c r="AK8088" t="s">
        <v>1254</v>
      </c>
      <c r="AL8088" t="s">
        <v>1255</v>
      </c>
    </row>
    <row r="8089" spans="1:38" x14ac:dyDescent="0.35">
      <c r="A8089">
        <v>40512321</v>
      </c>
      <c r="B8089">
        <v>40512321</v>
      </c>
      <c r="C8089" t="s">
        <v>5035</v>
      </c>
      <c r="D8089" t="s">
        <v>5036</v>
      </c>
      <c r="E8089" t="s">
        <v>1248</v>
      </c>
      <c r="F8089" t="s">
        <v>170</v>
      </c>
      <c r="G8089" t="s">
        <v>1813</v>
      </c>
      <c r="H8089" t="s">
        <v>1814</v>
      </c>
      <c r="I8089" t="s">
        <v>63</v>
      </c>
      <c r="J8089" t="s">
        <v>5188</v>
      </c>
      <c r="K8089">
        <v>20260522</v>
      </c>
      <c r="L8089">
        <v>5600303386</v>
      </c>
      <c r="M8089" s="2">
        <v>46171</v>
      </c>
      <c r="N8089" t="s">
        <v>5016</v>
      </c>
      <c r="O8089">
        <v>20</v>
      </c>
      <c r="P8089">
        <v>159.91</v>
      </c>
      <c r="Q8089">
        <v>159.91</v>
      </c>
      <c r="R8089">
        <v>1.3272529999999998E-3</v>
      </c>
      <c r="S8089" t="s">
        <v>1229</v>
      </c>
      <c r="T8089">
        <v>159.91</v>
      </c>
      <c r="U8089">
        <v>1.3272529999999998E-3</v>
      </c>
      <c r="V8089">
        <v>1</v>
      </c>
      <c r="W8089">
        <v>0</v>
      </c>
      <c r="X8089">
        <v>1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 s="3">
        <v>0</v>
      </c>
      <c r="AG8089" t="s">
        <v>1240</v>
      </c>
      <c r="AH8089">
        <v>112</v>
      </c>
      <c r="AI8089" s="4" t="s">
        <v>2179</v>
      </c>
      <c r="AJ8089" t="s">
        <v>27</v>
      </c>
      <c r="AK8089" t="s">
        <v>27</v>
      </c>
    </row>
    <row r="8090" spans="1:38" x14ac:dyDescent="0.35">
      <c r="A8090">
        <v>40900004</v>
      </c>
      <c r="B8090">
        <v>30200058</v>
      </c>
      <c r="C8090" t="s">
        <v>185</v>
      </c>
      <c r="D8090" t="s">
        <v>186</v>
      </c>
      <c r="E8090" t="s">
        <v>187</v>
      </c>
      <c r="F8090" t="s">
        <v>46</v>
      </c>
      <c r="G8090" t="s">
        <v>1404</v>
      </c>
      <c r="H8090" t="s">
        <v>1405</v>
      </c>
      <c r="I8090" t="s">
        <v>106</v>
      </c>
      <c r="J8090">
        <v>9210311680</v>
      </c>
      <c r="K8090">
        <v>20260528</v>
      </c>
      <c r="L8090">
        <v>5600303476</v>
      </c>
      <c r="M8090" s="2">
        <v>46171</v>
      </c>
      <c r="N8090" t="s">
        <v>5012</v>
      </c>
      <c r="O8090">
        <v>30</v>
      </c>
      <c r="P8090">
        <v>40.159999999999997</v>
      </c>
      <c r="Q8090">
        <v>80.319999999999993</v>
      </c>
      <c r="R8090">
        <v>6.6665599999999995E-4</v>
      </c>
      <c r="S8090" t="s">
        <v>1229</v>
      </c>
      <c r="T8090">
        <v>80.319999999999993</v>
      </c>
      <c r="U8090">
        <v>6.6665599999999995E-4</v>
      </c>
      <c r="V8090">
        <v>2</v>
      </c>
      <c r="W8090">
        <v>0</v>
      </c>
      <c r="X8090">
        <v>2</v>
      </c>
      <c r="Y8090">
        <v>0</v>
      </c>
      <c r="Z8090">
        <v>0</v>
      </c>
      <c r="AA8090">
        <v>0</v>
      </c>
      <c r="AB8090">
        <v>0</v>
      </c>
      <c r="AC8090">
        <v>2</v>
      </c>
      <c r="AD8090">
        <v>80.319999999999993</v>
      </c>
      <c r="AE8090">
        <v>0</v>
      </c>
      <c r="AF8090" s="3">
        <v>0</v>
      </c>
      <c r="AG8090" t="s">
        <v>1240</v>
      </c>
      <c r="AH8090">
        <v>112</v>
      </c>
      <c r="AI8090" s="4" t="s">
        <v>2179</v>
      </c>
      <c r="AJ8090" t="s">
        <v>1232</v>
      </c>
      <c r="AK8090" t="s">
        <v>1233</v>
      </c>
      <c r="AL8090" t="s">
        <v>1233</v>
      </c>
    </row>
    <row r="8091" spans="1:38" x14ac:dyDescent="0.35">
      <c r="A8091">
        <v>40900004</v>
      </c>
      <c r="B8091">
        <v>30200058</v>
      </c>
      <c r="C8091" t="s">
        <v>185</v>
      </c>
      <c r="D8091" t="s">
        <v>186</v>
      </c>
      <c r="E8091" t="s">
        <v>187</v>
      </c>
      <c r="F8091" t="s">
        <v>46</v>
      </c>
      <c r="G8091" t="s">
        <v>2025</v>
      </c>
      <c r="H8091" t="s">
        <v>2026</v>
      </c>
      <c r="I8091" t="s">
        <v>60</v>
      </c>
      <c r="J8091">
        <v>9210311680</v>
      </c>
      <c r="K8091">
        <v>20260528</v>
      </c>
      <c r="L8091">
        <v>5600303476</v>
      </c>
      <c r="M8091" s="2">
        <v>46171</v>
      </c>
      <c r="N8091" t="s">
        <v>5012</v>
      </c>
      <c r="O8091">
        <v>40</v>
      </c>
      <c r="P8091">
        <v>0.2</v>
      </c>
      <c r="Q8091">
        <v>0.4</v>
      </c>
      <c r="R8091">
        <v>3.3200000000000004E-6</v>
      </c>
      <c r="S8091" t="s">
        <v>1229</v>
      </c>
      <c r="T8091">
        <v>0.4</v>
      </c>
      <c r="U8091">
        <v>3.3200000000000004E-6</v>
      </c>
      <c r="V8091">
        <v>2</v>
      </c>
      <c r="W8091">
        <v>0</v>
      </c>
      <c r="X8091">
        <v>2</v>
      </c>
      <c r="Y8091">
        <v>0</v>
      </c>
      <c r="Z8091">
        <v>2</v>
      </c>
      <c r="AA8091">
        <v>0</v>
      </c>
      <c r="AB8091">
        <v>2</v>
      </c>
      <c r="AC8091">
        <v>0</v>
      </c>
      <c r="AD8091">
        <v>0</v>
      </c>
      <c r="AE8091">
        <v>0</v>
      </c>
      <c r="AF8091" s="3">
        <v>0</v>
      </c>
      <c r="AG8091" t="s">
        <v>1240</v>
      </c>
      <c r="AH8091">
        <v>112</v>
      </c>
      <c r="AI8091" s="4" t="s">
        <v>2179</v>
      </c>
      <c r="AJ8091" t="s">
        <v>27</v>
      </c>
      <c r="AK8091" t="s">
        <v>27</v>
      </c>
    </row>
    <row r="8092" spans="1:38" x14ac:dyDescent="0.35">
      <c r="A8092">
        <v>40900004</v>
      </c>
      <c r="B8092">
        <v>30200058</v>
      </c>
      <c r="C8092" t="s">
        <v>185</v>
      </c>
      <c r="D8092" t="s">
        <v>186</v>
      </c>
      <c r="E8092" t="s">
        <v>187</v>
      </c>
      <c r="F8092" t="s">
        <v>46</v>
      </c>
      <c r="G8092" t="s">
        <v>1258</v>
      </c>
      <c r="H8092" t="s">
        <v>1259</v>
      </c>
      <c r="I8092" t="s">
        <v>66</v>
      </c>
      <c r="J8092">
        <v>9210311681</v>
      </c>
      <c r="K8092">
        <v>20260528</v>
      </c>
      <c r="L8092">
        <v>5600303477</v>
      </c>
      <c r="M8092" s="2">
        <v>46171</v>
      </c>
      <c r="N8092" t="s">
        <v>5012</v>
      </c>
      <c r="O8092">
        <v>20</v>
      </c>
      <c r="P8092">
        <v>46.63</v>
      </c>
      <c r="Q8092">
        <v>279.78000000000003</v>
      </c>
      <c r="R8092">
        <v>2.3221740000000002E-3</v>
      </c>
      <c r="S8092" t="s">
        <v>1229</v>
      </c>
      <c r="T8092">
        <v>279.78000000000003</v>
      </c>
      <c r="U8092">
        <v>2.3221740000000002E-3</v>
      </c>
      <c r="V8092">
        <v>6</v>
      </c>
      <c r="W8092">
        <v>0</v>
      </c>
      <c r="X8092">
        <v>6</v>
      </c>
      <c r="Y8092">
        <v>0</v>
      </c>
      <c r="Z8092">
        <v>6</v>
      </c>
      <c r="AA8092">
        <v>0</v>
      </c>
      <c r="AB8092">
        <v>6</v>
      </c>
      <c r="AC8092">
        <v>0</v>
      </c>
      <c r="AD8092">
        <v>0</v>
      </c>
      <c r="AE8092">
        <v>2</v>
      </c>
      <c r="AF8092" s="3">
        <v>0</v>
      </c>
      <c r="AG8092" t="s">
        <v>1240</v>
      </c>
      <c r="AH8092">
        <v>112</v>
      </c>
      <c r="AI8092" s="4" t="s">
        <v>2179</v>
      </c>
      <c r="AJ8092" t="s">
        <v>27</v>
      </c>
      <c r="AK8092" t="s">
        <v>27</v>
      </c>
    </row>
    <row r="8093" spans="1:38" x14ac:dyDescent="0.35">
      <c r="A8093">
        <v>40900004</v>
      </c>
      <c r="B8093">
        <v>30200058</v>
      </c>
      <c r="C8093" t="s">
        <v>185</v>
      </c>
      <c r="D8093" t="s">
        <v>186</v>
      </c>
      <c r="E8093" t="s">
        <v>187</v>
      </c>
      <c r="F8093" t="s">
        <v>46</v>
      </c>
      <c r="G8093" t="s">
        <v>3238</v>
      </c>
      <c r="H8093" t="s">
        <v>3239</v>
      </c>
      <c r="I8093" t="s">
        <v>66</v>
      </c>
      <c r="J8093">
        <v>9210313039</v>
      </c>
      <c r="K8093">
        <v>20260529</v>
      </c>
      <c r="L8093">
        <v>5600303751</v>
      </c>
      <c r="M8093" s="2">
        <v>46174</v>
      </c>
      <c r="N8093" t="s">
        <v>5012</v>
      </c>
      <c r="O8093">
        <v>10</v>
      </c>
      <c r="P8093">
        <v>708.32</v>
      </c>
      <c r="Q8093">
        <v>7083.2000000000007</v>
      </c>
      <c r="R8093">
        <v>5.8790560000000013E-2</v>
      </c>
      <c r="S8093" t="s">
        <v>1229</v>
      </c>
      <c r="T8093">
        <v>7083.2000000000007</v>
      </c>
      <c r="U8093">
        <v>5.8790560000000013E-2</v>
      </c>
      <c r="V8093">
        <v>10</v>
      </c>
      <c r="W8093">
        <v>0</v>
      </c>
      <c r="X8093">
        <v>10</v>
      </c>
      <c r="Y8093">
        <v>1</v>
      </c>
      <c r="Z8093">
        <v>0</v>
      </c>
      <c r="AA8093">
        <v>0</v>
      </c>
      <c r="AB8093">
        <v>1</v>
      </c>
      <c r="AC8093">
        <v>9</v>
      </c>
      <c r="AD8093">
        <v>6374.88</v>
      </c>
      <c r="AE8093">
        <v>0</v>
      </c>
      <c r="AF8093" s="3">
        <v>0</v>
      </c>
      <c r="AG8093" t="s">
        <v>1240</v>
      </c>
      <c r="AH8093">
        <v>109</v>
      </c>
      <c r="AI8093" s="4" t="s">
        <v>2179</v>
      </c>
      <c r="AJ8093" t="s">
        <v>1232</v>
      </c>
      <c r="AK8093" t="s">
        <v>1269</v>
      </c>
      <c r="AL8093" t="s">
        <v>1269</v>
      </c>
    </row>
    <row r="8094" spans="1:38" x14ac:dyDescent="0.35">
      <c r="A8094">
        <v>40902726</v>
      </c>
      <c r="B8094">
        <v>40902726</v>
      </c>
      <c r="C8094" t="s">
        <v>5163</v>
      </c>
      <c r="D8094" t="s">
        <v>648</v>
      </c>
      <c r="E8094" t="s">
        <v>649</v>
      </c>
      <c r="F8094" t="s">
        <v>46</v>
      </c>
      <c r="G8094" t="s">
        <v>5189</v>
      </c>
      <c r="H8094" t="s">
        <v>4816</v>
      </c>
      <c r="I8094" t="s">
        <v>49</v>
      </c>
      <c r="J8094" t="s">
        <v>5190</v>
      </c>
      <c r="K8094">
        <v>20260602</v>
      </c>
      <c r="L8094">
        <v>5600303759</v>
      </c>
      <c r="M8094" s="2">
        <v>46175</v>
      </c>
      <c r="N8094" t="s">
        <v>5016</v>
      </c>
      <c r="O8094">
        <v>10</v>
      </c>
      <c r="P8094">
        <v>22.08</v>
      </c>
      <c r="Q8094">
        <v>441.59999999999997</v>
      </c>
      <c r="R8094">
        <v>3.6652799999999995E-3</v>
      </c>
      <c r="S8094" t="s">
        <v>1229</v>
      </c>
      <c r="T8094">
        <v>441.59999999999997</v>
      </c>
      <c r="U8094">
        <v>3.6652799999999995E-3</v>
      </c>
      <c r="V8094">
        <v>20</v>
      </c>
      <c r="W8094">
        <v>0</v>
      </c>
      <c r="X8094">
        <v>20</v>
      </c>
      <c r="Y8094">
        <v>0</v>
      </c>
      <c r="Z8094">
        <v>20</v>
      </c>
      <c r="AA8094">
        <v>0</v>
      </c>
      <c r="AB8094">
        <v>20</v>
      </c>
      <c r="AC8094">
        <v>0</v>
      </c>
      <c r="AD8094">
        <v>0</v>
      </c>
      <c r="AE8094">
        <v>9</v>
      </c>
      <c r="AF8094" s="3">
        <v>0</v>
      </c>
      <c r="AG8094" t="s">
        <v>1240</v>
      </c>
      <c r="AH8094">
        <v>108</v>
      </c>
      <c r="AI8094" s="4" t="s">
        <v>2179</v>
      </c>
      <c r="AJ8094" t="s">
        <v>27</v>
      </c>
      <c r="AK8094" t="s">
        <v>27</v>
      </c>
    </row>
    <row r="8095" spans="1:38" x14ac:dyDescent="0.35">
      <c r="A8095">
        <v>40902726</v>
      </c>
      <c r="B8095">
        <v>40902726</v>
      </c>
      <c r="C8095" t="s">
        <v>5163</v>
      </c>
      <c r="D8095" t="s">
        <v>648</v>
      </c>
      <c r="E8095" t="s">
        <v>649</v>
      </c>
      <c r="F8095" t="s">
        <v>46</v>
      </c>
      <c r="G8095" t="s">
        <v>5191</v>
      </c>
      <c r="H8095" t="s">
        <v>5192</v>
      </c>
      <c r="I8095" t="s">
        <v>60</v>
      </c>
      <c r="J8095" t="s">
        <v>5190</v>
      </c>
      <c r="K8095">
        <v>20260602</v>
      </c>
      <c r="L8095">
        <v>5600303759</v>
      </c>
      <c r="M8095" s="2">
        <v>46175</v>
      </c>
      <c r="N8095" t="s">
        <v>5016</v>
      </c>
      <c r="O8095">
        <v>30</v>
      </c>
      <c r="P8095">
        <v>1.82</v>
      </c>
      <c r="Q8095">
        <v>3.64</v>
      </c>
      <c r="R8095">
        <v>3.0212000000000001E-5</v>
      </c>
      <c r="S8095" t="s">
        <v>1229</v>
      </c>
      <c r="T8095">
        <v>3.64</v>
      </c>
      <c r="U8095">
        <v>3.0212000000000001E-5</v>
      </c>
      <c r="V8095">
        <v>2</v>
      </c>
      <c r="W8095">
        <v>0</v>
      </c>
      <c r="X8095">
        <v>2</v>
      </c>
      <c r="Y8095">
        <v>0</v>
      </c>
      <c r="Z8095">
        <v>2</v>
      </c>
      <c r="AA8095">
        <v>0</v>
      </c>
      <c r="AB8095">
        <v>2</v>
      </c>
      <c r="AC8095">
        <v>0</v>
      </c>
      <c r="AD8095">
        <v>0</v>
      </c>
      <c r="AE8095">
        <v>77</v>
      </c>
      <c r="AF8095" s="3">
        <v>0</v>
      </c>
      <c r="AG8095" t="s">
        <v>1240</v>
      </c>
      <c r="AH8095">
        <v>108</v>
      </c>
      <c r="AI8095" s="4" t="s">
        <v>2179</v>
      </c>
      <c r="AJ8095" t="s">
        <v>27</v>
      </c>
      <c r="AK8095" t="s">
        <v>27</v>
      </c>
    </row>
    <row r="8096" spans="1:38" x14ac:dyDescent="0.35">
      <c r="A8096">
        <v>40902726</v>
      </c>
      <c r="B8096">
        <v>40902726</v>
      </c>
      <c r="C8096" t="s">
        <v>5163</v>
      </c>
      <c r="D8096" t="s">
        <v>648</v>
      </c>
      <c r="E8096" t="s">
        <v>649</v>
      </c>
      <c r="F8096" t="s">
        <v>46</v>
      </c>
      <c r="G8096" t="s">
        <v>4234</v>
      </c>
      <c r="H8096" t="s">
        <v>4235</v>
      </c>
      <c r="I8096" t="s">
        <v>49</v>
      </c>
      <c r="J8096" t="s">
        <v>5190</v>
      </c>
      <c r="K8096">
        <v>20260602</v>
      </c>
      <c r="L8096">
        <v>5600303759</v>
      </c>
      <c r="M8096" s="2">
        <v>46175</v>
      </c>
      <c r="N8096" t="s">
        <v>5016</v>
      </c>
      <c r="O8096">
        <v>40</v>
      </c>
      <c r="P8096">
        <v>179.18</v>
      </c>
      <c r="Q8096">
        <v>537.54</v>
      </c>
      <c r="R8096">
        <v>4.4615820000000004E-3</v>
      </c>
      <c r="S8096" t="s">
        <v>1229</v>
      </c>
      <c r="T8096">
        <v>537.54</v>
      </c>
      <c r="U8096">
        <v>4.4615820000000004E-3</v>
      </c>
      <c r="V8096">
        <v>3</v>
      </c>
      <c r="W8096">
        <v>0</v>
      </c>
      <c r="X8096">
        <v>3</v>
      </c>
      <c r="Y8096">
        <v>3</v>
      </c>
      <c r="Z8096">
        <v>0</v>
      </c>
      <c r="AA8096">
        <v>0</v>
      </c>
      <c r="AB8096">
        <v>3</v>
      </c>
      <c r="AC8096">
        <v>0</v>
      </c>
      <c r="AD8096">
        <v>0</v>
      </c>
      <c r="AE8096">
        <v>132</v>
      </c>
      <c r="AF8096" s="3">
        <v>0</v>
      </c>
      <c r="AG8096" t="s">
        <v>1240</v>
      </c>
      <c r="AH8096">
        <v>108</v>
      </c>
      <c r="AI8096" s="4" t="s">
        <v>2179</v>
      </c>
      <c r="AJ8096" t="s">
        <v>27</v>
      </c>
      <c r="AK8096" t="s">
        <v>27</v>
      </c>
    </row>
    <row r="8097" spans="1:38" x14ac:dyDescent="0.35">
      <c r="A8097">
        <v>40902726</v>
      </c>
      <c r="B8097">
        <v>40902726</v>
      </c>
      <c r="C8097" t="s">
        <v>5163</v>
      </c>
      <c r="D8097" t="s">
        <v>648</v>
      </c>
      <c r="E8097" t="s">
        <v>649</v>
      </c>
      <c r="F8097" t="s">
        <v>46</v>
      </c>
      <c r="G8097" t="s">
        <v>1768</v>
      </c>
      <c r="H8097" t="s">
        <v>1769</v>
      </c>
      <c r="I8097" t="s">
        <v>106</v>
      </c>
      <c r="J8097" t="s">
        <v>5190</v>
      </c>
      <c r="K8097">
        <v>20260602</v>
      </c>
      <c r="L8097">
        <v>5600303759</v>
      </c>
      <c r="M8097" s="2">
        <v>46175</v>
      </c>
      <c r="N8097" t="s">
        <v>5016</v>
      </c>
      <c r="O8097">
        <v>50</v>
      </c>
      <c r="P8097">
        <v>170.75</v>
      </c>
      <c r="Q8097">
        <v>853.75</v>
      </c>
      <c r="R8097">
        <v>7.0861250000000004E-3</v>
      </c>
      <c r="S8097" t="s">
        <v>1229</v>
      </c>
      <c r="T8097">
        <v>853.75</v>
      </c>
      <c r="U8097">
        <v>7.0861250000000004E-3</v>
      </c>
      <c r="V8097">
        <v>5</v>
      </c>
      <c r="W8097">
        <v>0</v>
      </c>
      <c r="X8097">
        <v>5</v>
      </c>
      <c r="Y8097">
        <v>0</v>
      </c>
      <c r="Z8097">
        <v>4</v>
      </c>
      <c r="AA8097">
        <v>0</v>
      </c>
      <c r="AB8097">
        <v>4</v>
      </c>
      <c r="AC8097">
        <v>1</v>
      </c>
      <c r="AD8097">
        <v>170.75</v>
      </c>
      <c r="AE8097">
        <v>0</v>
      </c>
      <c r="AF8097" s="3">
        <v>0</v>
      </c>
      <c r="AG8097" t="s">
        <v>1240</v>
      </c>
      <c r="AH8097">
        <v>108</v>
      </c>
      <c r="AI8097" s="4" t="s">
        <v>2179</v>
      </c>
      <c r="AJ8097" t="s">
        <v>1232</v>
      </c>
      <c r="AK8097" t="s">
        <v>1269</v>
      </c>
      <c r="AL8097" t="s">
        <v>1278</v>
      </c>
    </row>
    <row r="8098" spans="1:38" x14ac:dyDescent="0.35">
      <c r="A8098">
        <v>40902726</v>
      </c>
      <c r="B8098">
        <v>40902726</v>
      </c>
      <c r="C8098" t="s">
        <v>5163</v>
      </c>
      <c r="D8098" t="s">
        <v>648</v>
      </c>
      <c r="E8098" t="s">
        <v>649</v>
      </c>
      <c r="F8098" t="s">
        <v>46</v>
      </c>
      <c r="G8098" t="s">
        <v>315</v>
      </c>
      <c r="H8098" t="s">
        <v>5193</v>
      </c>
      <c r="I8098" t="s">
        <v>106</v>
      </c>
      <c r="J8098" t="s">
        <v>5190</v>
      </c>
      <c r="K8098">
        <v>20260602</v>
      </c>
      <c r="L8098">
        <v>5600303759</v>
      </c>
      <c r="M8098" s="2">
        <v>46175</v>
      </c>
      <c r="N8098" t="s">
        <v>5016</v>
      </c>
      <c r="O8098">
        <v>70</v>
      </c>
      <c r="P8098">
        <v>62.42</v>
      </c>
      <c r="Q8098">
        <v>187.26</v>
      </c>
      <c r="R8098">
        <v>1.554258E-3</v>
      </c>
      <c r="S8098" t="s">
        <v>1229</v>
      </c>
      <c r="T8098">
        <v>187.26</v>
      </c>
      <c r="U8098">
        <v>1.554258E-3</v>
      </c>
      <c r="V8098">
        <v>3</v>
      </c>
      <c r="W8098">
        <v>0</v>
      </c>
      <c r="X8098">
        <v>3</v>
      </c>
      <c r="Y8098">
        <v>0</v>
      </c>
      <c r="Z8098">
        <v>3</v>
      </c>
      <c r="AA8098">
        <v>0</v>
      </c>
      <c r="AB8098">
        <v>3</v>
      </c>
      <c r="AC8098">
        <v>0</v>
      </c>
      <c r="AD8098">
        <v>0</v>
      </c>
      <c r="AE8098">
        <v>6</v>
      </c>
      <c r="AF8098" s="3">
        <v>0</v>
      </c>
      <c r="AG8098" t="s">
        <v>1240</v>
      </c>
      <c r="AH8098">
        <v>108</v>
      </c>
      <c r="AI8098" s="4" t="s">
        <v>2179</v>
      </c>
      <c r="AJ8098" t="s">
        <v>27</v>
      </c>
      <c r="AK8098" t="s">
        <v>27</v>
      </c>
    </row>
    <row r="8099" spans="1:38" x14ac:dyDescent="0.35">
      <c r="A8099" t="s">
        <v>42</v>
      </c>
      <c r="B8099" t="s">
        <v>42</v>
      </c>
      <c r="C8099" t="s">
        <v>43</v>
      </c>
      <c r="D8099" t="s">
        <v>44</v>
      </c>
      <c r="E8099" t="s">
        <v>45</v>
      </c>
      <c r="F8099" t="s">
        <v>46</v>
      </c>
      <c r="G8099" t="s">
        <v>5194</v>
      </c>
      <c r="H8099" t="s">
        <v>5195</v>
      </c>
      <c r="I8099" t="s">
        <v>60</v>
      </c>
      <c r="J8099" t="s">
        <v>5196</v>
      </c>
      <c r="K8099">
        <v>20260601</v>
      </c>
      <c r="L8099">
        <v>5600303760</v>
      </c>
      <c r="M8099" s="2">
        <v>46175</v>
      </c>
      <c r="N8099" t="s">
        <v>5012</v>
      </c>
      <c r="O8099">
        <v>10</v>
      </c>
      <c r="P8099">
        <v>3252.07</v>
      </c>
      <c r="Q8099">
        <v>6504.14</v>
      </c>
      <c r="R8099">
        <v>6.5041399999999998E-4</v>
      </c>
      <c r="S8099" t="s">
        <v>1229</v>
      </c>
      <c r="T8099">
        <v>6504.14</v>
      </c>
      <c r="U8099">
        <v>6.5041399999999998E-4</v>
      </c>
      <c r="V8099">
        <v>2</v>
      </c>
      <c r="W8099">
        <v>0</v>
      </c>
      <c r="X8099">
        <v>2</v>
      </c>
      <c r="Y8099">
        <v>0</v>
      </c>
      <c r="Z8099">
        <v>2</v>
      </c>
      <c r="AA8099">
        <v>0</v>
      </c>
      <c r="AB8099">
        <v>2</v>
      </c>
      <c r="AC8099">
        <v>0</v>
      </c>
      <c r="AD8099">
        <v>0</v>
      </c>
      <c r="AE8099">
        <v>256</v>
      </c>
      <c r="AF8099" s="3">
        <v>0</v>
      </c>
      <c r="AG8099" t="s">
        <v>1240</v>
      </c>
      <c r="AH8099">
        <v>108</v>
      </c>
      <c r="AI8099" s="4" t="s">
        <v>2179</v>
      </c>
      <c r="AJ8099" t="s">
        <v>27</v>
      </c>
      <c r="AK8099" t="s">
        <v>27</v>
      </c>
    </row>
    <row r="8100" spans="1:38" x14ac:dyDescent="0.35">
      <c r="A8100" t="s">
        <v>42</v>
      </c>
      <c r="B8100" t="s">
        <v>42</v>
      </c>
      <c r="C8100" t="s">
        <v>43</v>
      </c>
      <c r="D8100" t="s">
        <v>44</v>
      </c>
      <c r="E8100" t="s">
        <v>45</v>
      </c>
      <c r="F8100" t="s">
        <v>46</v>
      </c>
      <c r="G8100" t="s">
        <v>1602</v>
      </c>
      <c r="H8100" t="s">
        <v>1603</v>
      </c>
      <c r="I8100" t="s">
        <v>60</v>
      </c>
      <c r="J8100" t="s">
        <v>5196</v>
      </c>
      <c r="K8100">
        <v>20260601</v>
      </c>
      <c r="L8100">
        <v>5600303760</v>
      </c>
      <c r="M8100" s="2">
        <v>46175</v>
      </c>
      <c r="N8100" t="s">
        <v>5012</v>
      </c>
      <c r="O8100">
        <v>30</v>
      </c>
      <c r="P8100">
        <v>10453.719999999999</v>
      </c>
      <c r="Q8100">
        <v>10453.719999999999</v>
      </c>
      <c r="R8100">
        <v>1.0453719999999999E-3</v>
      </c>
      <c r="S8100" t="s">
        <v>1229</v>
      </c>
      <c r="T8100">
        <v>10453.719999999999</v>
      </c>
      <c r="U8100">
        <v>1.0453719999999999E-3</v>
      </c>
      <c r="V8100">
        <v>1</v>
      </c>
      <c r="W8100">
        <v>0</v>
      </c>
      <c r="X8100">
        <v>1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76</v>
      </c>
      <c r="AF8100" s="3">
        <v>0</v>
      </c>
      <c r="AG8100" t="s">
        <v>1240</v>
      </c>
      <c r="AH8100">
        <v>108</v>
      </c>
      <c r="AI8100" s="4" t="s">
        <v>2179</v>
      </c>
      <c r="AJ8100" t="s">
        <v>27</v>
      </c>
      <c r="AK8100" t="s">
        <v>27</v>
      </c>
    </row>
    <row r="8101" spans="1:38" x14ac:dyDescent="0.35">
      <c r="A8101">
        <v>40505437</v>
      </c>
      <c r="B8101">
        <v>40505437</v>
      </c>
      <c r="C8101" t="s">
        <v>1372</v>
      </c>
      <c r="D8101" t="s">
        <v>1373</v>
      </c>
      <c r="E8101" t="s">
        <v>1374</v>
      </c>
      <c r="F8101" t="s">
        <v>170</v>
      </c>
      <c r="G8101" t="s">
        <v>963</v>
      </c>
      <c r="H8101" t="s">
        <v>964</v>
      </c>
      <c r="I8101" t="s">
        <v>63</v>
      </c>
      <c r="J8101" t="s">
        <v>5197</v>
      </c>
      <c r="K8101">
        <v>20260601</v>
      </c>
      <c r="L8101">
        <v>5600303761</v>
      </c>
      <c r="M8101" s="2">
        <v>46175</v>
      </c>
      <c r="N8101" t="s">
        <v>5012</v>
      </c>
      <c r="O8101">
        <v>10</v>
      </c>
      <c r="P8101">
        <v>0</v>
      </c>
      <c r="Q8101">
        <v>0</v>
      </c>
      <c r="R8101">
        <v>0</v>
      </c>
      <c r="S8101" t="s">
        <v>1229</v>
      </c>
      <c r="T8101">
        <v>0</v>
      </c>
      <c r="U8101">
        <v>0</v>
      </c>
      <c r="V8101">
        <v>4</v>
      </c>
      <c r="W8101">
        <v>0</v>
      </c>
      <c r="X8101">
        <v>4</v>
      </c>
      <c r="Y8101">
        <v>0</v>
      </c>
      <c r="Z8101">
        <v>4</v>
      </c>
      <c r="AA8101">
        <v>0</v>
      </c>
      <c r="AB8101">
        <v>4</v>
      </c>
      <c r="AC8101">
        <v>0</v>
      </c>
      <c r="AD8101">
        <v>0</v>
      </c>
      <c r="AE8101">
        <v>16</v>
      </c>
      <c r="AF8101" s="3">
        <v>0</v>
      </c>
      <c r="AG8101" t="s">
        <v>1240</v>
      </c>
      <c r="AH8101">
        <v>108</v>
      </c>
      <c r="AI8101" s="4" t="s">
        <v>2179</v>
      </c>
      <c r="AJ8101" t="s">
        <v>27</v>
      </c>
      <c r="AK8101" t="s">
        <v>27</v>
      </c>
    </row>
    <row r="8102" spans="1:38" x14ac:dyDescent="0.35">
      <c r="A8102">
        <v>40505437</v>
      </c>
      <c r="B8102">
        <v>40505437</v>
      </c>
      <c r="C8102" t="s">
        <v>1372</v>
      </c>
      <c r="D8102" t="s">
        <v>1373</v>
      </c>
      <c r="E8102" t="s">
        <v>1374</v>
      </c>
      <c r="F8102" t="s">
        <v>170</v>
      </c>
      <c r="G8102" t="s">
        <v>4229</v>
      </c>
      <c r="H8102" t="s">
        <v>4230</v>
      </c>
      <c r="I8102" t="s">
        <v>49</v>
      </c>
      <c r="J8102" t="s">
        <v>5197</v>
      </c>
      <c r="K8102">
        <v>20260601</v>
      </c>
      <c r="L8102">
        <v>5600303761</v>
      </c>
      <c r="M8102" s="2">
        <v>46175</v>
      </c>
      <c r="N8102" t="s">
        <v>5012</v>
      </c>
      <c r="O8102">
        <v>20</v>
      </c>
      <c r="P8102">
        <v>107.1</v>
      </c>
      <c r="Q8102">
        <v>428.4</v>
      </c>
      <c r="R8102">
        <v>3.5557199999999996E-3</v>
      </c>
      <c r="S8102" t="s">
        <v>1229</v>
      </c>
      <c r="T8102">
        <v>428.4</v>
      </c>
      <c r="U8102">
        <v>3.5557199999999996E-3</v>
      </c>
      <c r="V8102">
        <v>4</v>
      </c>
      <c r="W8102">
        <v>0</v>
      </c>
      <c r="X8102">
        <v>4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545</v>
      </c>
      <c r="AF8102" s="3">
        <v>0</v>
      </c>
      <c r="AG8102" t="s">
        <v>1240</v>
      </c>
      <c r="AH8102">
        <v>108</v>
      </c>
      <c r="AI8102" s="4" t="s">
        <v>2179</v>
      </c>
      <c r="AJ8102" t="s">
        <v>27</v>
      </c>
      <c r="AK8102" t="s">
        <v>27</v>
      </c>
    </row>
    <row r="8103" spans="1:38" x14ac:dyDescent="0.35">
      <c r="A8103">
        <v>40505437</v>
      </c>
      <c r="B8103">
        <v>40505437</v>
      </c>
      <c r="C8103" t="s">
        <v>1372</v>
      </c>
      <c r="D8103" t="s">
        <v>1373</v>
      </c>
      <c r="E8103" t="s">
        <v>1374</v>
      </c>
      <c r="F8103" t="s">
        <v>170</v>
      </c>
      <c r="G8103" t="s">
        <v>5186</v>
      </c>
      <c r="H8103" t="s">
        <v>5187</v>
      </c>
      <c r="I8103" t="s">
        <v>60</v>
      </c>
      <c r="J8103" t="s">
        <v>5197</v>
      </c>
      <c r="K8103">
        <v>20260601</v>
      </c>
      <c r="L8103">
        <v>5600303761</v>
      </c>
      <c r="M8103" s="2">
        <v>46175</v>
      </c>
      <c r="N8103" t="s">
        <v>5012</v>
      </c>
      <c r="O8103">
        <v>50</v>
      </c>
      <c r="P8103">
        <v>0.2</v>
      </c>
      <c r="Q8103">
        <v>20</v>
      </c>
      <c r="R8103">
        <v>1.66E-4</v>
      </c>
      <c r="S8103" t="s">
        <v>1229</v>
      </c>
      <c r="T8103">
        <v>20</v>
      </c>
      <c r="U8103">
        <v>1.66E-4</v>
      </c>
      <c r="V8103">
        <v>100</v>
      </c>
      <c r="W8103">
        <v>0</v>
      </c>
      <c r="X8103">
        <v>100</v>
      </c>
      <c r="Y8103">
        <v>0</v>
      </c>
      <c r="Z8103">
        <v>0</v>
      </c>
      <c r="AA8103">
        <v>0</v>
      </c>
      <c r="AB8103">
        <v>0</v>
      </c>
      <c r="AC8103">
        <v>100</v>
      </c>
      <c r="AD8103">
        <v>20</v>
      </c>
      <c r="AE8103">
        <v>0</v>
      </c>
      <c r="AF8103" s="3">
        <v>0</v>
      </c>
      <c r="AG8103" t="s">
        <v>1240</v>
      </c>
      <c r="AH8103">
        <v>108</v>
      </c>
      <c r="AI8103" s="4" t="s">
        <v>2179</v>
      </c>
      <c r="AJ8103" t="s">
        <v>1232</v>
      </c>
      <c r="AK8103" t="s">
        <v>1254</v>
      </c>
      <c r="AL8103" t="s">
        <v>1255</v>
      </c>
    </row>
    <row r="8104" spans="1:38" x14ac:dyDescent="0.35">
      <c r="A8104">
        <v>40505437</v>
      </c>
      <c r="B8104">
        <v>40505437</v>
      </c>
      <c r="C8104" t="s">
        <v>1372</v>
      </c>
      <c r="D8104" t="s">
        <v>1373</v>
      </c>
      <c r="E8104" t="s">
        <v>1374</v>
      </c>
      <c r="F8104" t="s">
        <v>170</v>
      </c>
      <c r="G8104" t="s">
        <v>426</v>
      </c>
      <c r="H8104" t="s">
        <v>427</v>
      </c>
      <c r="I8104" t="s">
        <v>106</v>
      </c>
      <c r="J8104" t="s">
        <v>5197</v>
      </c>
      <c r="K8104">
        <v>20260601</v>
      </c>
      <c r="L8104">
        <v>5600303761</v>
      </c>
      <c r="M8104" s="2">
        <v>46175</v>
      </c>
      <c r="N8104" t="s">
        <v>5012</v>
      </c>
      <c r="O8104">
        <v>60</v>
      </c>
      <c r="P8104">
        <v>16.920000000000002</v>
      </c>
      <c r="Q8104">
        <v>846.00000000000011</v>
      </c>
      <c r="R8104">
        <v>7.0218000000000017E-3</v>
      </c>
      <c r="S8104" t="s">
        <v>1229</v>
      </c>
      <c r="T8104">
        <v>1692.0000000000002</v>
      </c>
      <c r="U8104">
        <v>1.4043600000000003E-2</v>
      </c>
      <c r="V8104">
        <v>100</v>
      </c>
      <c r="W8104">
        <v>50</v>
      </c>
      <c r="X8104">
        <v>50</v>
      </c>
      <c r="Y8104">
        <v>0</v>
      </c>
      <c r="Z8104">
        <v>50</v>
      </c>
      <c r="AA8104">
        <v>0</v>
      </c>
      <c r="AB8104">
        <v>50</v>
      </c>
      <c r="AC8104">
        <v>0</v>
      </c>
      <c r="AD8104">
        <v>0</v>
      </c>
      <c r="AE8104">
        <v>4285</v>
      </c>
      <c r="AF8104" s="3">
        <v>0.5</v>
      </c>
      <c r="AG8104" t="s">
        <v>1266</v>
      </c>
      <c r="AH8104">
        <v>108</v>
      </c>
      <c r="AI8104" s="4" t="s">
        <v>2179</v>
      </c>
      <c r="AJ8104" t="s">
        <v>27</v>
      </c>
      <c r="AK8104" t="s">
        <v>27</v>
      </c>
    </row>
    <row r="8105" spans="1:38" x14ac:dyDescent="0.35">
      <c r="A8105">
        <v>40505437</v>
      </c>
      <c r="B8105">
        <v>40505437</v>
      </c>
      <c r="C8105" t="s">
        <v>1372</v>
      </c>
      <c r="D8105" t="s">
        <v>1373</v>
      </c>
      <c r="E8105" t="s">
        <v>1374</v>
      </c>
      <c r="F8105" t="s">
        <v>170</v>
      </c>
      <c r="G8105" t="s">
        <v>5198</v>
      </c>
      <c r="H8105" t="s">
        <v>5199</v>
      </c>
      <c r="I8105" t="s">
        <v>66</v>
      </c>
      <c r="J8105" t="s">
        <v>5197</v>
      </c>
      <c r="K8105">
        <v>20260601</v>
      </c>
      <c r="L8105">
        <v>5600303761</v>
      </c>
      <c r="M8105" s="2">
        <v>46175</v>
      </c>
      <c r="N8105" t="s">
        <v>5012</v>
      </c>
      <c r="O8105">
        <v>80</v>
      </c>
      <c r="P8105">
        <v>0.62</v>
      </c>
      <c r="Q8105">
        <v>14.879999999999999</v>
      </c>
      <c r="R8105">
        <v>1.23504E-4</v>
      </c>
      <c r="S8105" t="s">
        <v>1229</v>
      </c>
      <c r="T8105">
        <v>14.879999999999999</v>
      </c>
      <c r="U8105">
        <v>1.23504E-4</v>
      </c>
      <c r="V8105">
        <v>24</v>
      </c>
      <c r="W8105">
        <v>0</v>
      </c>
      <c r="X8105">
        <v>24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18</v>
      </c>
      <c r="AF8105" s="3">
        <v>0</v>
      </c>
      <c r="AG8105" t="s">
        <v>1240</v>
      </c>
      <c r="AH8105">
        <v>108</v>
      </c>
      <c r="AI8105" s="4" t="s">
        <v>2179</v>
      </c>
      <c r="AJ8105" t="s">
        <v>27</v>
      </c>
      <c r="AK8105" t="s">
        <v>27</v>
      </c>
    </row>
    <row r="8106" spans="1:38" x14ac:dyDescent="0.35">
      <c r="A8106">
        <v>40900004</v>
      </c>
      <c r="B8106">
        <v>30200069</v>
      </c>
      <c r="C8106" t="s">
        <v>292</v>
      </c>
      <c r="D8106" t="s">
        <v>293</v>
      </c>
      <c r="E8106" t="s">
        <v>187</v>
      </c>
      <c r="F8106" t="s">
        <v>46</v>
      </c>
      <c r="G8106" t="s">
        <v>1038</v>
      </c>
      <c r="H8106" t="s">
        <v>1039</v>
      </c>
      <c r="I8106" t="s">
        <v>63</v>
      </c>
      <c r="J8106">
        <v>9210314150</v>
      </c>
      <c r="K8106">
        <v>20260601</v>
      </c>
      <c r="L8106">
        <v>5600303785</v>
      </c>
      <c r="M8106" s="2">
        <v>46175</v>
      </c>
      <c r="N8106" t="s">
        <v>5012</v>
      </c>
      <c r="O8106">
        <v>20</v>
      </c>
      <c r="P8106">
        <v>0.14000000000000001</v>
      </c>
      <c r="Q8106">
        <v>0.56000000000000005</v>
      </c>
      <c r="R8106">
        <v>4.6480000000000002E-6</v>
      </c>
      <c r="S8106" t="s">
        <v>1229</v>
      </c>
      <c r="T8106">
        <v>0.56000000000000005</v>
      </c>
      <c r="U8106">
        <v>4.6480000000000002E-6</v>
      </c>
      <c r="V8106">
        <v>4</v>
      </c>
      <c r="W8106">
        <v>0</v>
      </c>
      <c r="X8106">
        <v>4</v>
      </c>
      <c r="Y8106">
        <v>0</v>
      </c>
      <c r="Z8106">
        <v>0</v>
      </c>
      <c r="AA8106">
        <v>0</v>
      </c>
      <c r="AB8106">
        <v>0</v>
      </c>
      <c r="AC8106">
        <v>4</v>
      </c>
      <c r="AD8106">
        <v>0.56000000000000005</v>
      </c>
      <c r="AE8106">
        <v>0</v>
      </c>
      <c r="AF8106" s="3">
        <v>0</v>
      </c>
      <c r="AG8106" t="s">
        <v>1240</v>
      </c>
      <c r="AH8106">
        <v>108</v>
      </c>
      <c r="AI8106" s="4" t="s">
        <v>2179</v>
      </c>
      <c r="AJ8106" t="s">
        <v>1232</v>
      </c>
      <c r="AK8106" t="s">
        <v>1254</v>
      </c>
      <c r="AL8106" t="s">
        <v>1255</v>
      </c>
    </row>
    <row r="8107" spans="1:38" x14ac:dyDescent="0.35">
      <c r="A8107">
        <v>40900004</v>
      </c>
      <c r="B8107">
        <v>30200069</v>
      </c>
      <c r="C8107" t="s">
        <v>292</v>
      </c>
      <c r="D8107" t="s">
        <v>293</v>
      </c>
      <c r="E8107" t="s">
        <v>187</v>
      </c>
      <c r="F8107" t="s">
        <v>46</v>
      </c>
      <c r="G8107" t="s">
        <v>1038</v>
      </c>
      <c r="H8107" t="s">
        <v>1039</v>
      </c>
      <c r="I8107" t="s">
        <v>63</v>
      </c>
      <c r="J8107">
        <v>9210315674</v>
      </c>
      <c r="K8107">
        <v>20260602</v>
      </c>
      <c r="L8107">
        <v>5600303944</v>
      </c>
      <c r="M8107" s="2">
        <v>46175</v>
      </c>
      <c r="N8107" t="s">
        <v>5012</v>
      </c>
      <c r="O8107">
        <v>10</v>
      </c>
      <c r="P8107">
        <v>0.14000000000000001</v>
      </c>
      <c r="Q8107">
        <v>0.56000000000000005</v>
      </c>
      <c r="R8107">
        <v>4.6480000000000002E-6</v>
      </c>
      <c r="S8107" t="s">
        <v>1229</v>
      </c>
      <c r="T8107">
        <v>0.56000000000000005</v>
      </c>
      <c r="U8107">
        <v>4.6480000000000002E-6</v>
      </c>
      <c r="V8107">
        <v>4</v>
      </c>
      <c r="W8107">
        <v>0</v>
      </c>
      <c r="X8107">
        <v>4</v>
      </c>
      <c r="Y8107">
        <v>0</v>
      </c>
      <c r="Z8107">
        <v>0</v>
      </c>
      <c r="AA8107">
        <v>0</v>
      </c>
      <c r="AB8107">
        <v>0</v>
      </c>
      <c r="AC8107">
        <v>4</v>
      </c>
      <c r="AD8107">
        <v>0.56000000000000005</v>
      </c>
      <c r="AE8107">
        <v>0</v>
      </c>
      <c r="AF8107" s="3">
        <v>0</v>
      </c>
      <c r="AG8107" t="s">
        <v>1240</v>
      </c>
      <c r="AH8107">
        <v>108</v>
      </c>
      <c r="AI8107" s="4" t="s">
        <v>2179</v>
      </c>
      <c r="AJ8107" t="s">
        <v>1232</v>
      </c>
      <c r="AK8107" t="s">
        <v>1254</v>
      </c>
      <c r="AL8107" t="s">
        <v>1255</v>
      </c>
    </row>
    <row r="8108" spans="1:38" x14ac:dyDescent="0.35">
      <c r="A8108">
        <v>40900004</v>
      </c>
      <c r="B8108">
        <v>30200058</v>
      </c>
      <c r="C8108" t="s">
        <v>185</v>
      </c>
      <c r="D8108" t="s">
        <v>186</v>
      </c>
      <c r="E8108" t="s">
        <v>187</v>
      </c>
      <c r="F8108" t="s">
        <v>46</v>
      </c>
      <c r="G8108" t="s">
        <v>2025</v>
      </c>
      <c r="H8108" t="s">
        <v>2026</v>
      </c>
      <c r="I8108" t="s">
        <v>60</v>
      </c>
      <c r="J8108">
        <v>9210317230</v>
      </c>
      <c r="K8108">
        <v>20260602</v>
      </c>
      <c r="L8108">
        <v>5600303945</v>
      </c>
      <c r="M8108" s="2">
        <v>46175</v>
      </c>
      <c r="N8108" t="s">
        <v>5012</v>
      </c>
      <c r="O8108">
        <v>10</v>
      </c>
      <c r="P8108">
        <v>0.2</v>
      </c>
      <c r="Q8108">
        <v>1.2000000000000002</v>
      </c>
      <c r="R8108">
        <v>9.9600000000000012E-6</v>
      </c>
      <c r="S8108" t="s">
        <v>1229</v>
      </c>
      <c r="T8108">
        <v>1.2000000000000002</v>
      </c>
      <c r="U8108">
        <v>9.9600000000000012E-6</v>
      </c>
      <c r="V8108">
        <v>6</v>
      </c>
      <c r="W8108">
        <v>0</v>
      </c>
      <c r="X8108">
        <v>6</v>
      </c>
      <c r="Y8108">
        <v>0</v>
      </c>
      <c r="Z8108">
        <v>6</v>
      </c>
      <c r="AA8108">
        <v>0</v>
      </c>
      <c r="AB8108">
        <v>6</v>
      </c>
      <c r="AC8108">
        <v>0</v>
      </c>
      <c r="AD8108">
        <v>0</v>
      </c>
      <c r="AE8108">
        <v>0</v>
      </c>
      <c r="AF8108" s="3">
        <v>0</v>
      </c>
      <c r="AG8108" t="s">
        <v>1240</v>
      </c>
      <c r="AH8108">
        <v>108</v>
      </c>
      <c r="AI8108" s="4" t="s">
        <v>2179</v>
      </c>
      <c r="AJ8108" t="s">
        <v>27</v>
      </c>
      <c r="AK8108" t="s">
        <v>27</v>
      </c>
    </row>
    <row r="8109" spans="1:38" x14ac:dyDescent="0.35">
      <c r="A8109">
        <v>40940742</v>
      </c>
      <c r="B8109">
        <v>30201434</v>
      </c>
      <c r="C8109" t="s">
        <v>1124</v>
      </c>
      <c r="D8109" t="s">
        <v>168</v>
      </c>
      <c r="E8109" t="s">
        <v>169</v>
      </c>
      <c r="F8109" t="s">
        <v>46</v>
      </c>
      <c r="G8109" t="s">
        <v>5200</v>
      </c>
      <c r="H8109" t="s">
        <v>945</v>
      </c>
      <c r="I8109" t="s">
        <v>66</v>
      </c>
      <c r="J8109">
        <v>81747</v>
      </c>
      <c r="K8109">
        <v>20260603</v>
      </c>
      <c r="L8109">
        <v>5600304000</v>
      </c>
      <c r="M8109" s="2">
        <v>46176</v>
      </c>
      <c r="N8109" t="s">
        <v>5012</v>
      </c>
      <c r="O8109">
        <v>10</v>
      </c>
      <c r="P8109">
        <v>1.78</v>
      </c>
      <c r="Q8109">
        <v>8.9</v>
      </c>
      <c r="R8109">
        <v>7.3870000000000009E-5</v>
      </c>
      <c r="S8109" t="s">
        <v>1229</v>
      </c>
      <c r="T8109">
        <v>8.9</v>
      </c>
      <c r="U8109">
        <v>7.3870000000000009E-5</v>
      </c>
      <c r="V8109">
        <v>5</v>
      </c>
      <c r="W8109">
        <v>0</v>
      </c>
      <c r="X8109">
        <v>5</v>
      </c>
      <c r="Y8109">
        <v>0</v>
      </c>
      <c r="Z8109">
        <v>0</v>
      </c>
      <c r="AA8109">
        <v>0</v>
      </c>
      <c r="AB8109">
        <v>0</v>
      </c>
      <c r="AC8109">
        <v>5</v>
      </c>
      <c r="AD8109">
        <v>8.9</v>
      </c>
      <c r="AE8109">
        <v>0</v>
      </c>
      <c r="AF8109" s="3">
        <v>0</v>
      </c>
      <c r="AG8109" t="s">
        <v>1240</v>
      </c>
      <c r="AH8109">
        <v>107</v>
      </c>
      <c r="AI8109" s="4" t="s">
        <v>2179</v>
      </c>
      <c r="AJ8109" t="s">
        <v>1232</v>
      </c>
      <c r="AK8109" t="s">
        <v>1302</v>
      </c>
    </row>
    <row r="8110" spans="1:38" x14ac:dyDescent="0.35">
      <c r="A8110">
        <v>40940742</v>
      </c>
      <c r="B8110">
        <v>30201434</v>
      </c>
      <c r="C8110" t="s">
        <v>1124</v>
      </c>
      <c r="D8110" t="s">
        <v>168</v>
      </c>
      <c r="E8110" t="s">
        <v>169</v>
      </c>
      <c r="F8110" t="s">
        <v>46</v>
      </c>
      <c r="G8110" t="s">
        <v>5201</v>
      </c>
      <c r="H8110" t="s">
        <v>945</v>
      </c>
      <c r="I8110" t="s">
        <v>66</v>
      </c>
      <c r="J8110">
        <v>81747</v>
      </c>
      <c r="K8110">
        <v>20260603</v>
      </c>
      <c r="L8110">
        <v>5600304000</v>
      </c>
      <c r="M8110" s="2">
        <v>46176</v>
      </c>
      <c r="N8110" t="s">
        <v>5012</v>
      </c>
      <c r="O8110">
        <v>20</v>
      </c>
      <c r="P8110">
        <v>1.78</v>
      </c>
      <c r="Q8110">
        <v>8.9</v>
      </c>
      <c r="R8110">
        <v>7.3870000000000009E-5</v>
      </c>
      <c r="S8110" t="s">
        <v>1229</v>
      </c>
      <c r="T8110">
        <v>8.9</v>
      </c>
      <c r="U8110">
        <v>7.3870000000000009E-5</v>
      </c>
      <c r="V8110">
        <v>5</v>
      </c>
      <c r="W8110">
        <v>0</v>
      </c>
      <c r="X8110">
        <v>5</v>
      </c>
      <c r="Y8110">
        <v>0</v>
      </c>
      <c r="Z8110">
        <v>5</v>
      </c>
      <c r="AA8110">
        <v>0</v>
      </c>
      <c r="AB8110">
        <v>5</v>
      </c>
      <c r="AC8110">
        <v>0</v>
      </c>
      <c r="AD8110">
        <v>0</v>
      </c>
      <c r="AE8110">
        <v>5</v>
      </c>
      <c r="AF8110" s="3">
        <v>0</v>
      </c>
      <c r="AG8110" t="s">
        <v>1240</v>
      </c>
      <c r="AH8110">
        <v>107</v>
      </c>
      <c r="AI8110" s="4" t="s">
        <v>2179</v>
      </c>
      <c r="AJ8110" t="s">
        <v>27</v>
      </c>
      <c r="AK8110" t="s">
        <v>27</v>
      </c>
    </row>
    <row r="8111" spans="1:38" x14ac:dyDescent="0.35">
      <c r="A8111">
        <v>40940742</v>
      </c>
      <c r="B8111">
        <v>30201434</v>
      </c>
      <c r="C8111" t="s">
        <v>1124</v>
      </c>
      <c r="D8111" t="s">
        <v>168</v>
      </c>
      <c r="E8111" t="s">
        <v>169</v>
      </c>
      <c r="F8111" t="s">
        <v>46</v>
      </c>
      <c r="G8111" t="s">
        <v>5202</v>
      </c>
      <c r="H8111" t="s">
        <v>945</v>
      </c>
      <c r="I8111" t="s">
        <v>66</v>
      </c>
      <c r="J8111">
        <v>81747</v>
      </c>
      <c r="K8111">
        <v>20260603</v>
      </c>
      <c r="L8111">
        <v>5600304000</v>
      </c>
      <c r="M8111" s="2">
        <v>46176</v>
      </c>
      <c r="N8111" t="s">
        <v>5012</v>
      </c>
      <c r="O8111">
        <v>70</v>
      </c>
      <c r="P8111">
        <v>1.78</v>
      </c>
      <c r="Q8111">
        <v>8.9</v>
      </c>
      <c r="R8111">
        <v>7.3870000000000009E-5</v>
      </c>
      <c r="S8111" t="s">
        <v>1229</v>
      </c>
      <c r="T8111">
        <v>8.9</v>
      </c>
      <c r="U8111">
        <v>7.3870000000000009E-5</v>
      </c>
      <c r="V8111">
        <v>5</v>
      </c>
      <c r="W8111">
        <v>0</v>
      </c>
      <c r="X8111">
        <v>5</v>
      </c>
      <c r="Y8111">
        <v>0</v>
      </c>
      <c r="Z8111">
        <v>5</v>
      </c>
      <c r="AA8111">
        <v>0</v>
      </c>
      <c r="AB8111">
        <v>5</v>
      </c>
      <c r="AC8111">
        <v>0</v>
      </c>
      <c r="AD8111">
        <v>0</v>
      </c>
      <c r="AE8111">
        <v>22</v>
      </c>
      <c r="AF8111" s="3">
        <v>0</v>
      </c>
      <c r="AG8111" t="s">
        <v>1240</v>
      </c>
      <c r="AH8111">
        <v>107</v>
      </c>
      <c r="AI8111" s="4" t="s">
        <v>2179</v>
      </c>
      <c r="AJ8111" t="s">
        <v>27</v>
      </c>
      <c r="AK8111" t="s">
        <v>27</v>
      </c>
    </row>
    <row r="8112" spans="1:38" x14ac:dyDescent="0.35">
      <c r="A8112">
        <v>40940742</v>
      </c>
      <c r="B8112">
        <v>30201434</v>
      </c>
      <c r="C8112" t="s">
        <v>1124</v>
      </c>
      <c r="D8112" t="s">
        <v>168</v>
      </c>
      <c r="E8112" t="s">
        <v>169</v>
      </c>
      <c r="F8112" t="s">
        <v>46</v>
      </c>
      <c r="G8112" t="s">
        <v>5203</v>
      </c>
      <c r="H8112" t="s">
        <v>945</v>
      </c>
      <c r="I8112" t="s">
        <v>66</v>
      </c>
      <c r="J8112">
        <v>81747</v>
      </c>
      <c r="K8112">
        <v>20260603</v>
      </c>
      <c r="L8112">
        <v>5600304000</v>
      </c>
      <c r="M8112" s="2">
        <v>46176</v>
      </c>
      <c r="N8112" t="s">
        <v>5012</v>
      </c>
      <c r="O8112">
        <v>100</v>
      </c>
      <c r="P8112">
        <v>1.78</v>
      </c>
      <c r="Q8112">
        <v>8.9</v>
      </c>
      <c r="R8112">
        <v>7.3870000000000009E-5</v>
      </c>
      <c r="S8112" t="s">
        <v>1229</v>
      </c>
      <c r="T8112">
        <v>8.9</v>
      </c>
      <c r="U8112">
        <v>7.3870000000000009E-5</v>
      </c>
      <c r="V8112">
        <v>5</v>
      </c>
      <c r="W8112">
        <v>0</v>
      </c>
      <c r="X8112">
        <v>5</v>
      </c>
      <c r="Y8112">
        <v>0</v>
      </c>
      <c r="Z8112">
        <v>0</v>
      </c>
      <c r="AA8112">
        <v>0</v>
      </c>
      <c r="AB8112">
        <v>0</v>
      </c>
      <c r="AC8112">
        <v>5</v>
      </c>
      <c r="AD8112">
        <v>8.9</v>
      </c>
      <c r="AE8112">
        <v>0</v>
      </c>
      <c r="AF8112" s="3">
        <v>0</v>
      </c>
      <c r="AG8112" t="s">
        <v>1240</v>
      </c>
      <c r="AH8112">
        <v>107</v>
      </c>
      <c r="AI8112" s="4" t="s">
        <v>2179</v>
      </c>
      <c r="AJ8112" t="s">
        <v>1232</v>
      </c>
      <c r="AK8112" t="s">
        <v>1302</v>
      </c>
    </row>
    <row r="8113" spans="1:38" x14ac:dyDescent="0.35">
      <c r="A8113">
        <v>40940742</v>
      </c>
      <c r="B8113">
        <v>30201435</v>
      </c>
      <c r="C8113" t="s">
        <v>1124</v>
      </c>
      <c r="D8113" t="s">
        <v>168</v>
      </c>
      <c r="E8113" t="s">
        <v>169</v>
      </c>
      <c r="F8113" t="s">
        <v>46</v>
      </c>
      <c r="G8113" t="s">
        <v>5204</v>
      </c>
      <c r="H8113" t="s">
        <v>5205</v>
      </c>
      <c r="I8113" t="s">
        <v>49</v>
      </c>
      <c r="J8113">
        <v>81749</v>
      </c>
      <c r="K8113">
        <v>20260603</v>
      </c>
      <c r="L8113">
        <v>5600304119</v>
      </c>
      <c r="M8113" s="2">
        <v>46176</v>
      </c>
      <c r="N8113" t="s">
        <v>5012</v>
      </c>
      <c r="O8113">
        <v>30</v>
      </c>
      <c r="P8113">
        <v>6.66</v>
      </c>
      <c r="Q8113">
        <v>6.66</v>
      </c>
      <c r="R8113">
        <v>5.5277999999999995E-5</v>
      </c>
      <c r="S8113" t="s">
        <v>1229</v>
      </c>
      <c r="T8113">
        <v>6.66</v>
      </c>
      <c r="U8113">
        <v>5.5277999999999995E-5</v>
      </c>
      <c r="V8113">
        <v>1</v>
      </c>
      <c r="W8113">
        <v>0</v>
      </c>
      <c r="X8113">
        <v>1</v>
      </c>
      <c r="Y8113">
        <v>1</v>
      </c>
      <c r="Z8113">
        <v>0</v>
      </c>
      <c r="AA8113">
        <v>0</v>
      </c>
      <c r="AB8113">
        <v>1</v>
      </c>
      <c r="AC8113">
        <v>0</v>
      </c>
      <c r="AD8113">
        <v>0</v>
      </c>
      <c r="AE8113">
        <v>281</v>
      </c>
      <c r="AF8113" s="3">
        <v>0</v>
      </c>
      <c r="AG8113" t="s">
        <v>1240</v>
      </c>
      <c r="AH8113">
        <v>107</v>
      </c>
      <c r="AI8113" s="4" t="s">
        <v>2179</v>
      </c>
      <c r="AJ8113" t="s">
        <v>27</v>
      </c>
      <c r="AK8113" t="s">
        <v>27</v>
      </c>
    </row>
    <row r="8114" spans="1:38" x14ac:dyDescent="0.35">
      <c r="A8114">
        <v>40940742</v>
      </c>
      <c r="B8114">
        <v>30201435</v>
      </c>
      <c r="C8114" t="s">
        <v>1124</v>
      </c>
      <c r="D8114" t="s">
        <v>168</v>
      </c>
      <c r="E8114" t="s">
        <v>169</v>
      </c>
      <c r="F8114" t="s">
        <v>46</v>
      </c>
      <c r="G8114" t="s">
        <v>2002</v>
      </c>
      <c r="H8114" t="s">
        <v>2003</v>
      </c>
      <c r="I8114" t="s">
        <v>190</v>
      </c>
      <c r="J8114">
        <v>81749</v>
      </c>
      <c r="K8114">
        <v>20260603</v>
      </c>
      <c r="L8114">
        <v>5600304119</v>
      </c>
      <c r="M8114" s="2">
        <v>46176</v>
      </c>
      <c r="N8114" t="s">
        <v>5012</v>
      </c>
      <c r="O8114">
        <v>50</v>
      </c>
      <c r="P8114">
        <v>313.31</v>
      </c>
      <c r="Q8114">
        <v>313.31</v>
      </c>
      <c r="R8114">
        <v>2.6004729999999998E-3</v>
      </c>
      <c r="S8114" t="s">
        <v>1229</v>
      </c>
      <c r="T8114">
        <v>313.31</v>
      </c>
      <c r="U8114">
        <v>2.6004729999999998E-3</v>
      </c>
      <c r="V8114">
        <v>1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313.31</v>
      </c>
      <c r="AE8114">
        <v>0</v>
      </c>
      <c r="AF8114" s="3">
        <v>0</v>
      </c>
      <c r="AG8114" t="s">
        <v>1240</v>
      </c>
      <c r="AH8114">
        <v>107</v>
      </c>
      <c r="AI8114" s="4" t="s">
        <v>2179</v>
      </c>
      <c r="AJ8114" t="s">
        <v>1232</v>
      </c>
      <c r="AK8114" t="s">
        <v>1233</v>
      </c>
      <c r="AL8114" t="s">
        <v>1233</v>
      </c>
    </row>
    <row r="8115" spans="1:38" x14ac:dyDescent="0.35">
      <c r="A8115">
        <v>40900004</v>
      </c>
      <c r="B8115">
        <v>30200069</v>
      </c>
      <c r="C8115" t="s">
        <v>292</v>
      </c>
      <c r="D8115" t="s">
        <v>293</v>
      </c>
      <c r="E8115" t="s">
        <v>187</v>
      </c>
      <c r="F8115" t="s">
        <v>46</v>
      </c>
      <c r="G8115" t="s">
        <v>4465</v>
      </c>
      <c r="H8115" t="s">
        <v>4466</v>
      </c>
      <c r="I8115" t="s">
        <v>63</v>
      </c>
      <c r="J8115">
        <v>9210317232</v>
      </c>
      <c r="K8115">
        <v>20260603</v>
      </c>
      <c r="L8115">
        <v>5600304155</v>
      </c>
      <c r="M8115" s="2">
        <v>46176</v>
      </c>
      <c r="N8115" t="s">
        <v>5012</v>
      </c>
      <c r="O8115">
        <v>20</v>
      </c>
      <c r="P8115">
        <v>12.95</v>
      </c>
      <c r="Q8115">
        <v>12.95</v>
      </c>
      <c r="R8115">
        <v>1.0748499999999999E-4</v>
      </c>
      <c r="S8115" t="s">
        <v>1229</v>
      </c>
      <c r="T8115">
        <v>12.95</v>
      </c>
      <c r="U8115">
        <v>1.0748499999999999E-4</v>
      </c>
      <c r="V8115">
        <v>1</v>
      </c>
      <c r="W8115">
        <v>0</v>
      </c>
      <c r="X8115">
        <v>1</v>
      </c>
      <c r="Y8115">
        <v>1</v>
      </c>
      <c r="Z8115">
        <v>0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 s="3">
        <v>0</v>
      </c>
      <c r="AG8115" t="s">
        <v>1240</v>
      </c>
      <c r="AH8115">
        <v>107</v>
      </c>
      <c r="AI8115" s="4" t="s">
        <v>2179</v>
      </c>
      <c r="AJ8115" t="s">
        <v>27</v>
      </c>
      <c r="AK8115" t="s">
        <v>27</v>
      </c>
    </row>
    <row r="8116" spans="1:38" x14ac:dyDescent="0.35">
      <c r="A8116">
        <v>40900004</v>
      </c>
      <c r="B8116">
        <v>30200069</v>
      </c>
      <c r="C8116" t="s">
        <v>292</v>
      </c>
      <c r="D8116" t="s">
        <v>293</v>
      </c>
      <c r="E8116" t="s">
        <v>187</v>
      </c>
      <c r="F8116" t="s">
        <v>46</v>
      </c>
      <c r="G8116" t="s">
        <v>2013</v>
      </c>
      <c r="H8116" t="s">
        <v>2014</v>
      </c>
      <c r="I8116" t="s">
        <v>63</v>
      </c>
      <c r="J8116">
        <v>9210317232</v>
      </c>
      <c r="K8116">
        <v>20260603</v>
      </c>
      <c r="L8116">
        <v>5600304155</v>
      </c>
      <c r="M8116" s="2">
        <v>46176</v>
      </c>
      <c r="N8116" t="s">
        <v>5012</v>
      </c>
      <c r="O8116">
        <v>40</v>
      </c>
      <c r="P8116">
        <v>36.18</v>
      </c>
      <c r="Q8116">
        <v>36.18</v>
      </c>
      <c r="R8116">
        <v>3.0029399999999999E-4</v>
      </c>
      <c r="S8116" t="s">
        <v>1229</v>
      </c>
      <c r="T8116">
        <v>36.18</v>
      </c>
      <c r="U8116">
        <v>3.0029399999999999E-4</v>
      </c>
      <c r="V8116">
        <v>1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36.18</v>
      </c>
      <c r="AE8116">
        <v>0</v>
      </c>
      <c r="AF8116" s="3">
        <v>0</v>
      </c>
      <c r="AG8116" t="s">
        <v>1240</v>
      </c>
      <c r="AH8116">
        <v>107</v>
      </c>
      <c r="AI8116" s="4" t="s">
        <v>2179</v>
      </c>
      <c r="AJ8116" t="s">
        <v>1232</v>
      </c>
      <c r="AK8116" t="s">
        <v>1233</v>
      </c>
      <c r="AL8116" t="s">
        <v>1233</v>
      </c>
    </row>
    <row r="8117" spans="1:38" x14ac:dyDescent="0.35">
      <c r="A8117">
        <v>40940742</v>
      </c>
      <c r="B8117">
        <v>40940742</v>
      </c>
      <c r="C8117" t="s">
        <v>1124</v>
      </c>
      <c r="D8117" t="s">
        <v>168</v>
      </c>
      <c r="E8117" t="s">
        <v>169</v>
      </c>
      <c r="F8117" t="s">
        <v>46</v>
      </c>
      <c r="G8117" t="s">
        <v>5206</v>
      </c>
      <c r="H8117" t="s">
        <v>5207</v>
      </c>
      <c r="I8117" t="s">
        <v>49</v>
      </c>
      <c r="J8117">
        <v>81752</v>
      </c>
      <c r="K8117">
        <v>20260604</v>
      </c>
      <c r="L8117">
        <v>5600304226</v>
      </c>
      <c r="M8117" s="2">
        <v>46177</v>
      </c>
      <c r="N8117" t="s">
        <v>5012</v>
      </c>
      <c r="O8117">
        <v>10</v>
      </c>
      <c r="P8117">
        <v>2544.23</v>
      </c>
      <c r="Q8117">
        <v>2544.23</v>
      </c>
      <c r="R8117">
        <v>2.1117108999999998E-2</v>
      </c>
      <c r="S8117" t="s">
        <v>1229</v>
      </c>
      <c r="T8117">
        <v>2544.23</v>
      </c>
      <c r="U8117">
        <v>2.1117108999999998E-2</v>
      </c>
      <c r="V8117">
        <v>1</v>
      </c>
      <c r="W8117">
        <v>0</v>
      </c>
      <c r="X8117">
        <v>1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335</v>
      </c>
      <c r="AF8117" s="3">
        <v>0</v>
      </c>
      <c r="AG8117" t="s">
        <v>1240</v>
      </c>
      <c r="AH8117">
        <v>106</v>
      </c>
      <c r="AI8117" s="4" t="s">
        <v>2179</v>
      </c>
      <c r="AJ8117" t="s">
        <v>27</v>
      </c>
      <c r="AK8117" t="s">
        <v>27</v>
      </c>
    </row>
    <row r="8118" spans="1:38" x14ac:dyDescent="0.35">
      <c r="A8118">
        <v>40940742</v>
      </c>
      <c r="B8118">
        <v>40940742</v>
      </c>
      <c r="C8118" t="s">
        <v>1124</v>
      </c>
      <c r="D8118" t="s">
        <v>168</v>
      </c>
      <c r="E8118" t="s">
        <v>169</v>
      </c>
      <c r="F8118" t="s">
        <v>46</v>
      </c>
      <c r="G8118" t="s">
        <v>554</v>
      </c>
      <c r="H8118" t="s">
        <v>852</v>
      </c>
      <c r="I8118" t="s">
        <v>106</v>
      </c>
      <c r="J8118">
        <v>81751</v>
      </c>
      <c r="K8118">
        <v>20260604</v>
      </c>
      <c r="L8118">
        <v>5600304227</v>
      </c>
      <c r="M8118" s="2">
        <v>46177</v>
      </c>
      <c r="N8118" t="s">
        <v>5012</v>
      </c>
      <c r="O8118">
        <v>50</v>
      </c>
      <c r="P8118">
        <v>154.77000000000001</v>
      </c>
      <c r="Q8118">
        <v>154.77000000000001</v>
      </c>
      <c r="R8118">
        <v>1.2845910000000001E-3</v>
      </c>
      <c r="S8118" t="s">
        <v>1229</v>
      </c>
      <c r="T8118">
        <v>154.77000000000001</v>
      </c>
      <c r="U8118">
        <v>1.2845910000000001E-3</v>
      </c>
      <c r="V8118">
        <v>1</v>
      </c>
      <c r="W8118">
        <v>0</v>
      </c>
      <c r="X8118">
        <v>1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 s="3">
        <v>0</v>
      </c>
      <c r="AG8118" t="s">
        <v>1240</v>
      </c>
      <c r="AH8118">
        <v>106</v>
      </c>
      <c r="AI8118" s="4" t="s">
        <v>2179</v>
      </c>
      <c r="AJ8118" t="s">
        <v>27</v>
      </c>
      <c r="AK8118" t="s">
        <v>27</v>
      </c>
    </row>
    <row r="8119" spans="1:38" x14ac:dyDescent="0.35">
      <c r="A8119">
        <v>40900004</v>
      </c>
      <c r="B8119">
        <v>30200058</v>
      </c>
      <c r="C8119" t="s">
        <v>185</v>
      </c>
      <c r="D8119" t="s">
        <v>186</v>
      </c>
      <c r="E8119" t="s">
        <v>187</v>
      </c>
      <c r="F8119" t="s">
        <v>46</v>
      </c>
      <c r="G8119" t="s">
        <v>2069</v>
      </c>
      <c r="H8119" t="s">
        <v>2070</v>
      </c>
      <c r="I8119" t="s">
        <v>487</v>
      </c>
      <c r="J8119">
        <v>9210321994</v>
      </c>
      <c r="K8119">
        <v>20260605</v>
      </c>
      <c r="L8119">
        <v>5600304480</v>
      </c>
      <c r="M8119" s="2">
        <v>46178</v>
      </c>
      <c r="N8119" t="s">
        <v>5012</v>
      </c>
      <c r="O8119">
        <v>10</v>
      </c>
      <c r="P8119">
        <v>661.22</v>
      </c>
      <c r="Q8119">
        <v>661.22</v>
      </c>
      <c r="R8119">
        <v>5.4881260000000003E-3</v>
      </c>
      <c r="S8119" t="s">
        <v>1229</v>
      </c>
      <c r="T8119">
        <v>1983.66</v>
      </c>
      <c r="U8119">
        <v>1.6464377999999998E-2</v>
      </c>
      <c r="V8119">
        <v>3</v>
      </c>
      <c r="W8119">
        <v>2</v>
      </c>
      <c r="X8119">
        <v>1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 s="3">
        <v>0.66666666666666663</v>
      </c>
      <c r="AG8119" t="s">
        <v>1230</v>
      </c>
      <c r="AH8119">
        <v>105</v>
      </c>
      <c r="AI8119" s="4" t="s">
        <v>2179</v>
      </c>
      <c r="AJ8119" t="s">
        <v>27</v>
      </c>
      <c r="AK8119" t="s">
        <v>27</v>
      </c>
    </row>
    <row r="8120" spans="1:38" x14ac:dyDescent="0.35">
      <c r="A8120">
        <v>40900004</v>
      </c>
      <c r="B8120">
        <v>30200069</v>
      </c>
      <c r="C8120" t="s">
        <v>292</v>
      </c>
      <c r="D8120" t="s">
        <v>293</v>
      </c>
      <c r="E8120" t="s">
        <v>187</v>
      </c>
      <c r="F8120" t="s">
        <v>46</v>
      </c>
      <c r="G8120" t="s">
        <v>5208</v>
      </c>
      <c r="H8120" t="s">
        <v>5209</v>
      </c>
      <c r="I8120" t="s">
        <v>60</v>
      </c>
      <c r="J8120">
        <v>9210322082</v>
      </c>
      <c r="K8120">
        <v>20260605</v>
      </c>
      <c r="L8120">
        <v>5600304481</v>
      </c>
      <c r="M8120" s="2">
        <v>46178</v>
      </c>
      <c r="N8120" t="s">
        <v>5012</v>
      </c>
      <c r="O8120">
        <v>30</v>
      </c>
      <c r="P8120">
        <v>2.96</v>
      </c>
      <c r="Q8120">
        <v>2.96</v>
      </c>
      <c r="R8120">
        <v>2.4567999999999999E-5</v>
      </c>
      <c r="S8120" t="s">
        <v>1229</v>
      </c>
      <c r="T8120">
        <v>2.96</v>
      </c>
      <c r="U8120">
        <v>2.4567999999999999E-5</v>
      </c>
      <c r="V8120">
        <v>1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2.96</v>
      </c>
      <c r="AE8120">
        <v>0</v>
      </c>
      <c r="AF8120" s="3">
        <v>0</v>
      </c>
      <c r="AG8120" t="s">
        <v>1240</v>
      </c>
      <c r="AH8120">
        <v>105</v>
      </c>
      <c r="AI8120" s="4" t="s">
        <v>2179</v>
      </c>
      <c r="AJ8120" t="s">
        <v>1232</v>
      </c>
      <c r="AK8120" t="s">
        <v>1269</v>
      </c>
      <c r="AL8120" t="s">
        <v>1269</v>
      </c>
    </row>
    <row r="8121" spans="1:38" x14ac:dyDescent="0.35">
      <c r="A8121">
        <v>40900004</v>
      </c>
      <c r="B8121">
        <v>30200069</v>
      </c>
      <c r="C8121" t="s">
        <v>292</v>
      </c>
      <c r="D8121" t="s">
        <v>293</v>
      </c>
      <c r="E8121" t="s">
        <v>187</v>
      </c>
      <c r="F8121" t="s">
        <v>46</v>
      </c>
      <c r="G8121" t="s">
        <v>2088</v>
      </c>
      <c r="H8121" t="s">
        <v>2089</v>
      </c>
      <c r="I8121" t="s">
        <v>66</v>
      </c>
      <c r="J8121">
        <v>9210322082</v>
      </c>
      <c r="K8121">
        <v>20260605</v>
      </c>
      <c r="L8121">
        <v>5600304481</v>
      </c>
      <c r="M8121" s="2">
        <v>46178</v>
      </c>
      <c r="N8121" t="s">
        <v>5012</v>
      </c>
      <c r="O8121">
        <v>140</v>
      </c>
      <c r="P8121">
        <v>62.99</v>
      </c>
      <c r="Q8121">
        <v>125.98</v>
      </c>
      <c r="R8121">
        <v>1.0456339999999999E-3</v>
      </c>
      <c r="S8121" t="s">
        <v>1229</v>
      </c>
      <c r="T8121">
        <v>125.98</v>
      </c>
      <c r="U8121">
        <v>1.0456339999999999E-3</v>
      </c>
      <c r="V8121">
        <v>2</v>
      </c>
      <c r="W8121">
        <v>0</v>
      </c>
      <c r="X8121">
        <v>2</v>
      </c>
      <c r="Y8121">
        <v>0</v>
      </c>
      <c r="Z8121">
        <v>0</v>
      </c>
      <c r="AA8121">
        <v>0</v>
      </c>
      <c r="AB8121">
        <v>0</v>
      </c>
      <c r="AC8121">
        <v>2</v>
      </c>
      <c r="AD8121">
        <v>125.98</v>
      </c>
      <c r="AE8121">
        <v>0</v>
      </c>
      <c r="AF8121" s="3">
        <v>0</v>
      </c>
      <c r="AG8121" t="s">
        <v>1240</v>
      </c>
      <c r="AH8121">
        <v>105</v>
      </c>
      <c r="AI8121" s="4" t="s">
        <v>2179</v>
      </c>
      <c r="AJ8121" t="s">
        <v>1232</v>
      </c>
      <c r="AK8121" t="s">
        <v>1233</v>
      </c>
      <c r="AL8121" t="s">
        <v>1233</v>
      </c>
    </row>
    <row r="8122" spans="1:38" x14ac:dyDescent="0.35">
      <c r="A8122">
        <v>40940742</v>
      </c>
      <c r="B8122">
        <v>40940742</v>
      </c>
      <c r="C8122" t="s">
        <v>1124</v>
      </c>
      <c r="D8122" t="s">
        <v>168</v>
      </c>
      <c r="E8122" t="s">
        <v>169</v>
      </c>
      <c r="F8122" t="s">
        <v>46</v>
      </c>
      <c r="G8122" t="s">
        <v>5210</v>
      </c>
      <c r="H8122" t="s">
        <v>2163</v>
      </c>
      <c r="I8122" t="s">
        <v>63</v>
      </c>
      <c r="J8122">
        <v>81753</v>
      </c>
      <c r="K8122">
        <v>20260605</v>
      </c>
      <c r="L8122">
        <v>5600304483</v>
      </c>
      <c r="M8122" s="2">
        <v>46178</v>
      </c>
      <c r="N8122" t="s">
        <v>5012</v>
      </c>
      <c r="O8122">
        <v>10</v>
      </c>
      <c r="P8122">
        <v>1.1499999999999999</v>
      </c>
      <c r="Q8122">
        <v>1.1499999999999999</v>
      </c>
      <c r="R8122">
        <v>9.5449999999999992E-6</v>
      </c>
      <c r="S8122" t="s">
        <v>1229</v>
      </c>
      <c r="T8122">
        <v>1.1499999999999999</v>
      </c>
      <c r="U8122">
        <v>9.5449999999999992E-6</v>
      </c>
      <c r="V8122">
        <v>1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1.1499999999999999</v>
      </c>
      <c r="AE8122">
        <v>0</v>
      </c>
      <c r="AF8122" s="3">
        <v>0</v>
      </c>
      <c r="AG8122" t="s">
        <v>1240</v>
      </c>
      <c r="AH8122">
        <v>105</v>
      </c>
      <c r="AI8122" s="4" t="s">
        <v>2179</v>
      </c>
      <c r="AJ8122" t="s">
        <v>1232</v>
      </c>
      <c r="AK8122" t="s">
        <v>1233</v>
      </c>
      <c r="AL8122" t="s">
        <v>1233</v>
      </c>
    </row>
    <row r="8123" spans="1:38" x14ac:dyDescent="0.35">
      <c r="A8123">
        <v>40940742</v>
      </c>
      <c r="B8123">
        <v>40940742</v>
      </c>
      <c r="C8123" t="s">
        <v>1124</v>
      </c>
      <c r="D8123" t="s">
        <v>168</v>
      </c>
      <c r="E8123" t="s">
        <v>169</v>
      </c>
      <c r="F8123" t="s">
        <v>46</v>
      </c>
      <c r="G8123" t="s">
        <v>623</v>
      </c>
      <c r="H8123" t="s">
        <v>624</v>
      </c>
      <c r="I8123" t="s">
        <v>63</v>
      </c>
      <c r="J8123">
        <v>81753</v>
      </c>
      <c r="K8123">
        <v>20260605</v>
      </c>
      <c r="L8123">
        <v>5600304483</v>
      </c>
      <c r="M8123" s="2">
        <v>46178</v>
      </c>
      <c r="N8123" t="s">
        <v>5012</v>
      </c>
      <c r="O8123">
        <v>20</v>
      </c>
      <c r="P8123">
        <v>3.33</v>
      </c>
      <c r="Q8123">
        <v>9.99</v>
      </c>
      <c r="R8123">
        <v>8.2917000000000006E-5</v>
      </c>
      <c r="S8123" t="s">
        <v>1229</v>
      </c>
      <c r="T8123">
        <v>9.99</v>
      </c>
      <c r="U8123">
        <v>8.2917000000000006E-5</v>
      </c>
      <c r="V8123">
        <v>3</v>
      </c>
      <c r="W8123">
        <v>0</v>
      </c>
      <c r="X8123">
        <v>3</v>
      </c>
      <c r="Y8123">
        <v>3</v>
      </c>
      <c r="Z8123">
        <v>0</v>
      </c>
      <c r="AA8123">
        <v>0</v>
      </c>
      <c r="AB8123">
        <v>3</v>
      </c>
      <c r="AC8123">
        <v>0</v>
      </c>
      <c r="AD8123">
        <v>0</v>
      </c>
      <c r="AE8123">
        <v>1844</v>
      </c>
      <c r="AF8123" s="3">
        <v>0</v>
      </c>
      <c r="AG8123" t="s">
        <v>1240</v>
      </c>
      <c r="AH8123">
        <v>105</v>
      </c>
      <c r="AI8123" s="4" t="s">
        <v>2179</v>
      </c>
      <c r="AJ8123" t="s">
        <v>27</v>
      </c>
      <c r="AK8123" t="s">
        <v>27</v>
      </c>
    </row>
    <row r="8124" spans="1:38" x14ac:dyDescent="0.35">
      <c r="A8124">
        <v>40900004</v>
      </c>
      <c r="B8124">
        <v>30200069</v>
      </c>
      <c r="C8124" t="s">
        <v>292</v>
      </c>
      <c r="D8124" t="s">
        <v>293</v>
      </c>
      <c r="E8124" t="s">
        <v>187</v>
      </c>
      <c r="F8124" t="s">
        <v>46</v>
      </c>
      <c r="G8124" t="s">
        <v>721</v>
      </c>
      <c r="H8124" t="s">
        <v>722</v>
      </c>
      <c r="I8124" t="s">
        <v>63</v>
      </c>
      <c r="J8124">
        <v>9210322084</v>
      </c>
      <c r="K8124">
        <v>20260606</v>
      </c>
      <c r="L8124">
        <v>5600304655</v>
      </c>
      <c r="M8124" s="2">
        <v>46179</v>
      </c>
      <c r="N8124" t="s">
        <v>5012</v>
      </c>
      <c r="O8124">
        <v>10</v>
      </c>
      <c r="P8124">
        <v>4.59</v>
      </c>
      <c r="Q8124">
        <v>55.08</v>
      </c>
      <c r="R8124">
        <v>4.5716399999999992E-4</v>
      </c>
      <c r="S8124" t="s">
        <v>1229</v>
      </c>
      <c r="T8124">
        <v>55.08</v>
      </c>
      <c r="U8124">
        <v>4.5716399999999992E-4</v>
      </c>
      <c r="V8124">
        <v>12</v>
      </c>
      <c r="W8124">
        <v>0</v>
      </c>
      <c r="X8124">
        <v>12</v>
      </c>
      <c r="Y8124">
        <v>12</v>
      </c>
      <c r="Z8124">
        <v>0</v>
      </c>
      <c r="AA8124">
        <v>0</v>
      </c>
      <c r="AB8124">
        <v>12</v>
      </c>
      <c r="AC8124">
        <v>0</v>
      </c>
      <c r="AD8124">
        <v>0</v>
      </c>
      <c r="AE8124">
        <v>973</v>
      </c>
      <c r="AF8124" s="3">
        <v>0</v>
      </c>
      <c r="AG8124" t="s">
        <v>1240</v>
      </c>
      <c r="AH8124">
        <v>104</v>
      </c>
      <c r="AI8124" s="4" t="s">
        <v>2179</v>
      </c>
      <c r="AJ8124" t="s">
        <v>27</v>
      </c>
      <c r="AK8124" t="s">
        <v>27</v>
      </c>
    </row>
    <row r="8125" spans="1:38" x14ac:dyDescent="0.35">
      <c r="A8125">
        <v>40900004</v>
      </c>
      <c r="B8125">
        <v>30200058</v>
      </c>
      <c r="C8125" t="s">
        <v>185</v>
      </c>
      <c r="D8125" t="s">
        <v>186</v>
      </c>
      <c r="E8125" t="s">
        <v>187</v>
      </c>
      <c r="F8125" t="s">
        <v>46</v>
      </c>
      <c r="G8125" t="s">
        <v>2142</v>
      </c>
      <c r="H8125" t="s">
        <v>2143</v>
      </c>
      <c r="I8125" t="s">
        <v>66</v>
      </c>
      <c r="J8125">
        <v>9210323562</v>
      </c>
      <c r="K8125">
        <v>20260608</v>
      </c>
      <c r="L8125">
        <v>5600304808</v>
      </c>
      <c r="M8125" s="2">
        <v>46181</v>
      </c>
      <c r="N8125" t="s">
        <v>5012</v>
      </c>
      <c r="O8125">
        <v>10</v>
      </c>
      <c r="P8125">
        <v>9.15</v>
      </c>
      <c r="Q8125">
        <v>18.3</v>
      </c>
      <c r="R8125">
        <v>1.5189000000000001E-4</v>
      </c>
      <c r="S8125" t="s">
        <v>1229</v>
      </c>
      <c r="T8125">
        <v>18.3</v>
      </c>
      <c r="U8125">
        <v>1.5189000000000001E-4</v>
      </c>
      <c r="V8125">
        <v>2</v>
      </c>
      <c r="W8125">
        <v>0</v>
      </c>
      <c r="X8125">
        <v>2</v>
      </c>
      <c r="Y8125">
        <v>0</v>
      </c>
      <c r="Z8125">
        <v>0</v>
      </c>
      <c r="AA8125">
        <v>0</v>
      </c>
      <c r="AB8125">
        <v>0</v>
      </c>
      <c r="AC8125">
        <v>2</v>
      </c>
      <c r="AD8125">
        <v>18.3</v>
      </c>
      <c r="AE8125">
        <v>0</v>
      </c>
      <c r="AF8125" s="3">
        <v>0</v>
      </c>
      <c r="AG8125" t="s">
        <v>1240</v>
      </c>
      <c r="AH8125">
        <v>102</v>
      </c>
      <c r="AI8125" s="4" t="s">
        <v>2179</v>
      </c>
      <c r="AJ8125" t="s">
        <v>1232</v>
      </c>
      <c r="AK8125" t="s">
        <v>1269</v>
      </c>
      <c r="AL8125" t="s">
        <v>1269</v>
      </c>
    </row>
    <row r="8126" spans="1:38" x14ac:dyDescent="0.35">
      <c r="A8126">
        <v>40902726</v>
      </c>
      <c r="B8126">
        <v>40902726</v>
      </c>
      <c r="C8126" t="s">
        <v>5163</v>
      </c>
      <c r="D8126" t="s">
        <v>648</v>
      </c>
      <c r="E8126" t="s">
        <v>649</v>
      </c>
      <c r="F8126" t="s">
        <v>46</v>
      </c>
      <c r="G8126" t="s">
        <v>5211</v>
      </c>
      <c r="H8126" t="s">
        <v>5212</v>
      </c>
      <c r="I8126" t="s">
        <v>63</v>
      </c>
      <c r="J8126" t="s">
        <v>5213</v>
      </c>
      <c r="K8126">
        <v>20260609</v>
      </c>
      <c r="L8126">
        <v>5600304829</v>
      </c>
      <c r="M8126" s="2">
        <v>46182</v>
      </c>
      <c r="N8126" t="s">
        <v>5016</v>
      </c>
      <c r="O8126">
        <v>50</v>
      </c>
      <c r="P8126">
        <v>18.440000000000001</v>
      </c>
      <c r="Q8126">
        <v>55.320000000000007</v>
      </c>
      <c r="R8126">
        <v>4.5915600000000006E-4</v>
      </c>
      <c r="S8126" t="s">
        <v>1229</v>
      </c>
      <c r="T8126">
        <v>92.2</v>
      </c>
      <c r="U8126">
        <v>7.6526000000000003E-4</v>
      </c>
      <c r="V8126">
        <v>5</v>
      </c>
      <c r="W8126">
        <v>2</v>
      </c>
      <c r="X8126">
        <v>3</v>
      </c>
      <c r="Y8126">
        <v>3</v>
      </c>
      <c r="Z8126">
        <v>0</v>
      </c>
      <c r="AA8126">
        <v>0</v>
      </c>
      <c r="AB8126">
        <v>3</v>
      </c>
      <c r="AC8126">
        <v>0</v>
      </c>
      <c r="AD8126">
        <v>0</v>
      </c>
      <c r="AE8126">
        <v>25</v>
      </c>
      <c r="AF8126" s="3">
        <v>0.4</v>
      </c>
      <c r="AG8126" t="s">
        <v>1266</v>
      </c>
      <c r="AH8126">
        <v>101</v>
      </c>
      <c r="AI8126" s="4" t="s">
        <v>2179</v>
      </c>
      <c r="AJ8126" t="s">
        <v>27</v>
      </c>
      <c r="AK8126" t="s">
        <v>27</v>
      </c>
    </row>
    <row r="8127" spans="1:38" x14ac:dyDescent="0.35">
      <c r="A8127">
        <v>40902726</v>
      </c>
      <c r="B8127">
        <v>40902726</v>
      </c>
      <c r="C8127" t="s">
        <v>5163</v>
      </c>
      <c r="D8127" t="s">
        <v>648</v>
      </c>
      <c r="E8127" t="s">
        <v>649</v>
      </c>
      <c r="F8127" t="s">
        <v>46</v>
      </c>
      <c r="G8127" t="s">
        <v>5214</v>
      </c>
      <c r="H8127" t="s">
        <v>5215</v>
      </c>
      <c r="I8127" t="s">
        <v>106</v>
      </c>
      <c r="J8127" t="s">
        <v>5213</v>
      </c>
      <c r="K8127">
        <v>20260609</v>
      </c>
      <c r="L8127">
        <v>5600304829</v>
      </c>
      <c r="M8127" s="2">
        <v>46182</v>
      </c>
      <c r="N8127" t="s">
        <v>5016</v>
      </c>
      <c r="O8127">
        <v>70</v>
      </c>
      <c r="P8127">
        <v>48.02</v>
      </c>
      <c r="Q8127">
        <v>96.04</v>
      </c>
      <c r="R8127">
        <v>7.9713200000000009E-4</v>
      </c>
      <c r="S8127" t="s">
        <v>1229</v>
      </c>
      <c r="T8127">
        <v>96.04</v>
      </c>
      <c r="U8127">
        <v>7.9713200000000009E-4</v>
      </c>
      <c r="V8127">
        <v>2</v>
      </c>
      <c r="W8127">
        <v>0</v>
      </c>
      <c r="X8127">
        <v>2</v>
      </c>
      <c r="Y8127">
        <v>2</v>
      </c>
      <c r="Z8127">
        <v>0</v>
      </c>
      <c r="AA8127">
        <v>0</v>
      </c>
      <c r="AB8127">
        <v>2</v>
      </c>
      <c r="AC8127">
        <v>0</v>
      </c>
      <c r="AD8127">
        <v>0</v>
      </c>
      <c r="AE8127">
        <v>30</v>
      </c>
      <c r="AF8127" s="3">
        <v>0</v>
      </c>
      <c r="AG8127" t="s">
        <v>1240</v>
      </c>
      <c r="AH8127">
        <v>101</v>
      </c>
      <c r="AI8127" s="4" t="s">
        <v>2179</v>
      </c>
      <c r="AJ8127" t="s">
        <v>27</v>
      </c>
      <c r="AK8127" t="s">
        <v>27</v>
      </c>
    </row>
    <row r="8128" spans="1:38" x14ac:dyDescent="0.35">
      <c r="A8128">
        <v>40902726</v>
      </c>
      <c r="B8128">
        <v>40902726</v>
      </c>
      <c r="C8128" t="s">
        <v>5163</v>
      </c>
      <c r="D8128" t="s">
        <v>648</v>
      </c>
      <c r="E8128" t="s">
        <v>649</v>
      </c>
      <c r="F8128" t="s">
        <v>46</v>
      </c>
      <c r="G8128" t="s">
        <v>3029</v>
      </c>
      <c r="H8128" t="s">
        <v>4822</v>
      </c>
      <c r="I8128" t="s">
        <v>63</v>
      </c>
      <c r="J8128" t="s">
        <v>5213</v>
      </c>
      <c r="K8128">
        <v>20260609</v>
      </c>
      <c r="L8128">
        <v>5600304829</v>
      </c>
      <c r="M8128" s="2">
        <v>46182</v>
      </c>
      <c r="N8128" t="s">
        <v>5016</v>
      </c>
      <c r="O8128">
        <v>110</v>
      </c>
      <c r="P8128">
        <v>249.27</v>
      </c>
      <c r="Q8128">
        <v>1246.3500000000001</v>
      </c>
      <c r="R8128">
        <v>1.0344705000000001E-2</v>
      </c>
      <c r="S8128" t="s">
        <v>1229</v>
      </c>
      <c r="T8128">
        <v>1246.3500000000001</v>
      </c>
      <c r="U8128">
        <v>1.0344705000000001E-2</v>
      </c>
      <c r="V8128">
        <v>5</v>
      </c>
      <c r="W8128">
        <v>0</v>
      </c>
      <c r="X8128">
        <v>5</v>
      </c>
      <c r="Y8128">
        <v>0</v>
      </c>
      <c r="Z8128">
        <v>0</v>
      </c>
      <c r="AA8128">
        <v>0</v>
      </c>
      <c r="AB8128">
        <v>0</v>
      </c>
      <c r="AC8128">
        <v>5</v>
      </c>
      <c r="AD8128">
        <v>1246.3499999999999</v>
      </c>
      <c r="AE8128">
        <v>0</v>
      </c>
      <c r="AF8128" s="3">
        <v>0</v>
      </c>
      <c r="AG8128" t="s">
        <v>1240</v>
      </c>
      <c r="AH8128">
        <v>101</v>
      </c>
      <c r="AI8128" s="4" t="s">
        <v>2179</v>
      </c>
      <c r="AJ8128" t="s">
        <v>1232</v>
      </c>
      <c r="AK8128" t="s">
        <v>1254</v>
      </c>
      <c r="AL8128" t="s">
        <v>1254</v>
      </c>
    </row>
    <row r="8129" spans="1:38" x14ac:dyDescent="0.35">
      <c r="A8129">
        <v>40902726</v>
      </c>
      <c r="B8129">
        <v>40902726</v>
      </c>
      <c r="C8129" t="s">
        <v>5163</v>
      </c>
      <c r="D8129" t="s">
        <v>648</v>
      </c>
      <c r="E8129" t="s">
        <v>649</v>
      </c>
      <c r="F8129" t="s">
        <v>46</v>
      </c>
      <c r="G8129" t="s">
        <v>447</v>
      </c>
      <c r="H8129" t="s">
        <v>448</v>
      </c>
      <c r="I8129" t="s">
        <v>60</v>
      </c>
      <c r="J8129" t="s">
        <v>5213</v>
      </c>
      <c r="K8129">
        <v>20260609</v>
      </c>
      <c r="L8129">
        <v>5600304829</v>
      </c>
      <c r="M8129" s="2">
        <v>46182</v>
      </c>
      <c r="N8129" t="s">
        <v>5016</v>
      </c>
      <c r="O8129">
        <v>120</v>
      </c>
      <c r="P8129">
        <v>152.33000000000001</v>
      </c>
      <c r="Q8129">
        <v>761.65000000000009</v>
      </c>
      <c r="R8129">
        <v>6.3216950000000004E-3</v>
      </c>
      <c r="S8129" t="s">
        <v>1229</v>
      </c>
      <c r="T8129">
        <v>761.65000000000009</v>
      </c>
      <c r="U8129">
        <v>6.3216950000000004E-3</v>
      </c>
      <c r="V8129">
        <v>5</v>
      </c>
      <c r="W8129">
        <v>0</v>
      </c>
      <c r="X8129">
        <v>5</v>
      </c>
      <c r="Y8129">
        <v>5</v>
      </c>
      <c r="Z8129">
        <v>0</v>
      </c>
      <c r="AA8129">
        <v>0</v>
      </c>
      <c r="AB8129">
        <v>5</v>
      </c>
      <c r="AC8129">
        <v>0</v>
      </c>
      <c r="AD8129">
        <v>0</v>
      </c>
      <c r="AE8129">
        <v>0</v>
      </c>
      <c r="AF8129" s="3">
        <v>0</v>
      </c>
      <c r="AG8129" t="s">
        <v>1240</v>
      </c>
      <c r="AH8129">
        <v>101</v>
      </c>
      <c r="AI8129" s="4" t="s">
        <v>2179</v>
      </c>
      <c r="AJ8129" t="s">
        <v>27</v>
      </c>
      <c r="AK8129" t="s">
        <v>27</v>
      </c>
    </row>
    <row r="8130" spans="1:38" x14ac:dyDescent="0.35">
      <c r="A8130">
        <v>40900004</v>
      </c>
      <c r="B8130">
        <v>30200058</v>
      </c>
      <c r="C8130" t="s">
        <v>185</v>
      </c>
      <c r="D8130" t="s">
        <v>186</v>
      </c>
      <c r="E8130" t="s">
        <v>187</v>
      </c>
      <c r="F8130" t="s">
        <v>46</v>
      </c>
      <c r="G8130" t="s">
        <v>309</v>
      </c>
      <c r="H8130" t="s">
        <v>310</v>
      </c>
      <c r="I8130" t="s">
        <v>106</v>
      </c>
      <c r="J8130">
        <v>9210339532</v>
      </c>
      <c r="K8130">
        <v>20260609</v>
      </c>
      <c r="L8130">
        <v>5600304999</v>
      </c>
      <c r="M8130" s="2">
        <v>46182</v>
      </c>
      <c r="N8130" t="s">
        <v>5012</v>
      </c>
      <c r="O8130">
        <v>10</v>
      </c>
      <c r="P8130">
        <v>60.18</v>
      </c>
      <c r="Q8130">
        <v>180.54</v>
      </c>
      <c r="R8130">
        <v>1.498482E-3</v>
      </c>
      <c r="S8130" t="s">
        <v>1229</v>
      </c>
      <c r="T8130">
        <v>180.54</v>
      </c>
      <c r="U8130">
        <v>1.498482E-3</v>
      </c>
      <c r="V8130">
        <v>3</v>
      </c>
      <c r="W8130">
        <v>0</v>
      </c>
      <c r="X8130">
        <v>3</v>
      </c>
      <c r="Y8130">
        <v>0</v>
      </c>
      <c r="Z8130">
        <v>3</v>
      </c>
      <c r="AA8130">
        <v>0</v>
      </c>
      <c r="AB8130">
        <v>3</v>
      </c>
      <c r="AC8130">
        <v>0</v>
      </c>
      <c r="AD8130">
        <v>0</v>
      </c>
      <c r="AE8130">
        <v>0</v>
      </c>
      <c r="AF8130" s="3">
        <v>0</v>
      </c>
      <c r="AG8130" t="s">
        <v>1240</v>
      </c>
      <c r="AH8130">
        <v>101</v>
      </c>
      <c r="AI8130" s="4" t="s">
        <v>2179</v>
      </c>
      <c r="AJ8130" t="s">
        <v>27</v>
      </c>
      <c r="AK8130" t="s">
        <v>27</v>
      </c>
    </row>
    <row r="8131" spans="1:38" x14ac:dyDescent="0.35">
      <c r="A8131">
        <v>40900004</v>
      </c>
      <c r="B8131">
        <v>30200069</v>
      </c>
      <c r="C8131" t="s">
        <v>292</v>
      </c>
      <c r="D8131" t="s">
        <v>293</v>
      </c>
      <c r="E8131" t="s">
        <v>187</v>
      </c>
      <c r="F8131" t="s">
        <v>46</v>
      </c>
      <c r="G8131" t="s">
        <v>1329</v>
      </c>
      <c r="H8131" t="s">
        <v>1330</v>
      </c>
      <c r="I8131" t="s">
        <v>106</v>
      </c>
      <c r="J8131">
        <v>9210340147</v>
      </c>
      <c r="K8131">
        <v>20260609</v>
      </c>
      <c r="L8131">
        <v>5600305000</v>
      </c>
      <c r="M8131" s="2">
        <v>46182</v>
      </c>
      <c r="N8131" t="s">
        <v>5012</v>
      </c>
      <c r="O8131">
        <v>10</v>
      </c>
      <c r="P8131">
        <v>103.79</v>
      </c>
      <c r="Q8131">
        <v>415.16</v>
      </c>
      <c r="R8131">
        <v>3.4458279999999997E-3</v>
      </c>
      <c r="S8131" t="s">
        <v>1229</v>
      </c>
      <c r="T8131">
        <v>415.16</v>
      </c>
      <c r="U8131">
        <v>3.4458279999999997E-3</v>
      </c>
      <c r="V8131">
        <v>4</v>
      </c>
      <c r="W8131">
        <v>0</v>
      </c>
      <c r="X8131">
        <v>4</v>
      </c>
      <c r="Y8131">
        <v>4</v>
      </c>
      <c r="Z8131">
        <v>0</v>
      </c>
      <c r="AA8131">
        <v>0</v>
      </c>
      <c r="AB8131">
        <v>4</v>
      </c>
      <c r="AC8131">
        <v>0</v>
      </c>
      <c r="AD8131">
        <v>0</v>
      </c>
      <c r="AE8131">
        <v>0</v>
      </c>
      <c r="AF8131" s="3">
        <v>0</v>
      </c>
      <c r="AG8131" t="s">
        <v>1240</v>
      </c>
      <c r="AH8131">
        <v>101</v>
      </c>
      <c r="AI8131" s="4" t="s">
        <v>2179</v>
      </c>
      <c r="AJ8131" t="s">
        <v>27</v>
      </c>
      <c r="AK8131" t="s">
        <v>27</v>
      </c>
    </row>
    <row r="8132" spans="1:38" x14ac:dyDescent="0.35">
      <c r="A8132">
        <v>40900004</v>
      </c>
      <c r="B8132">
        <v>30200069</v>
      </c>
      <c r="C8132" t="s">
        <v>292</v>
      </c>
      <c r="D8132" t="s">
        <v>293</v>
      </c>
      <c r="E8132" t="s">
        <v>187</v>
      </c>
      <c r="F8132" t="s">
        <v>46</v>
      </c>
      <c r="G8132" t="s">
        <v>1549</v>
      </c>
      <c r="H8132" t="s">
        <v>1550</v>
      </c>
      <c r="I8132" t="s">
        <v>106</v>
      </c>
      <c r="J8132">
        <v>9210340147</v>
      </c>
      <c r="K8132">
        <v>20260609</v>
      </c>
      <c r="L8132">
        <v>5600305000</v>
      </c>
      <c r="M8132" s="2">
        <v>46182</v>
      </c>
      <c r="N8132" t="s">
        <v>5012</v>
      </c>
      <c r="O8132">
        <v>40</v>
      </c>
      <c r="P8132">
        <v>34.369999999999997</v>
      </c>
      <c r="Q8132">
        <v>103.10999999999999</v>
      </c>
      <c r="R8132">
        <v>8.5581299999999997E-4</v>
      </c>
      <c r="S8132" t="s">
        <v>1229</v>
      </c>
      <c r="T8132">
        <v>137.47999999999999</v>
      </c>
      <c r="U8132">
        <v>1.1410839999999999E-3</v>
      </c>
      <c r="V8132">
        <v>4</v>
      </c>
      <c r="W8132">
        <v>1</v>
      </c>
      <c r="X8132">
        <v>3</v>
      </c>
      <c r="Y8132">
        <v>0</v>
      </c>
      <c r="Z8132">
        <v>0</v>
      </c>
      <c r="AA8132">
        <v>0</v>
      </c>
      <c r="AB8132">
        <v>0</v>
      </c>
      <c r="AC8132">
        <v>3</v>
      </c>
      <c r="AD8132">
        <v>103.11</v>
      </c>
      <c r="AE8132">
        <v>0</v>
      </c>
      <c r="AF8132" s="3">
        <v>0.25</v>
      </c>
      <c r="AG8132" t="s">
        <v>1277</v>
      </c>
      <c r="AH8132">
        <v>101</v>
      </c>
      <c r="AI8132" s="4" t="s">
        <v>2179</v>
      </c>
      <c r="AJ8132" t="s">
        <v>1232</v>
      </c>
      <c r="AK8132" t="s">
        <v>1233</v>
      </c>
      <c r="AL8132" t="s">
        <v>1233</v>
      </c>
    </row>
    <row r="8133" spans="1:38" x14ac:dyDescent="0.35">
      <c r="A8133">
        <v>40910742</v>
      </c>
      <c r="B8133">
        <v>40910742</v>
      </c>
      <c r="C8133" t="s">
        <v>167</v>
      </c>
      <c r="D8133" t="s">
        <v>168</v>
      </c>
      <c r="E8133" t="s">
        <v>169</v>
      </c>
      <c r="F8133" t="s">
        <v>170</v>
      </c>
      <c r="G8133" t="s">
        <v>5216</v>
      </c>
      <c r="H8133" t="s">
        <v>5217</v>
      </c>
      <c r="I8133" t="s">
        <v>106</v>
      </c>
      <c r="J8133">
        <v>60450</v>
      </c>
      <c r="K8133">
        <v>20260610</v>
      </c>
      <c r="L8133">
        <v>5600305082</v>
      </c>
      <c r="M8133" s="2">
        <v>46183</v>
      </c>
      <c r="N8133" t="s">
        <v>5012</v>
      </c>
      <c r="O8133">
        <v>10</v>
      </c>
      <c r="P8133">
        <v>12.36</v>
      </c>
      <c r="Q8133">
        <v>12.36</v>
      </c>
      <c r="R8133">
        <v>1.0258799999999999E-4</v>
      </c>
      <c r="S8133" t="s">
        <v>1229</v>
      </c>
      <c r="T8133">
        <v>12.36</v>
      </c>
      <c r="U8133">
        <v>1.0258799999999999E-4</v>
      </c>
      <c r="V8133">
        <v>1</v>
      </c>
      <c r="W8133">
        <v>0</v>
      </c>
      <c r="X8133">
        <v>1</v>
      </c>
      <c r="Y8133">
        <v>1</v>
      </c>
      <c r="Z8133">
        <v>0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 s="3">
        <v>0</v>
      </c>
      <c r="AG8133" t="s">
        <v>1240</v>
      </c>
      <c r="AH8133">
        <v>100</v>
      </c>
      <c r="AI8133" s="4" t="s">
        <v>2179</v>
      </c>
      <c r="AJ8133" t="s">
        <v>27</v>
      </c>
      <c r="AK8133" t="s">
        <v>27</v>
      </c>
    </row>
    <row r="8134" spans="1:38" x14ac:dyDescent="0.35">
      <c r="A8134">
        <v>40900861</v>
      </c>
      <c r="B8134">
        <v>30200643</v>
      </c>
      <c r="C8134" t="s">
        <v>5101</v>
      </c>
      <c r="D8134" t="s">
        <v>5102</v>
      </c>
      <c r="E8134" t="s">
        <v>5103</v>
      </c>
      <c r="F8134" t="s">
        <v>170</v>
      </c>
      <c r="G8134" t="s">
        <v>2551</v>
      </c>
      <c r="H8134" t="s">
        <v>5218</v>
      </c>
      <c r="I8134" t="s">
        <v>106</v>
      </c>
      <c r="J8134">
        <v>4596081884</v>
      </c>
      <c r="K8134">
        <v>20260610</v>
      </c>
      <c r="L8134">
        <v>5600305169</v>
      </c>
      <c r="M8134" s="2">
        <v>46183</v>
      </c>
      <c r="N8134" t="s">
        <v>5012</v>
      </c>
      <c r="O8134">
        <v>10</v>
      </c>
      <c r="P8134">
        <v>93.02</v>
      </c>
      <c r="Q8134">
        <v>558.12</v>
      </c>
      <c r="R8134">
        <v>4.6323959999999996E-3</v>
      </c>
      <c r="S8134" t="s">
        <v>1229</v>
      </c>
      <c r="T8134">
        <v>558.12</v>
      </c>
      <c r="U8134">
        <v>4.6323959999999996E-3</v>
      </c>
      <c r="V8134">
        <v>6</v>
      </c>
      <c r="W8134">
        <v>0</v>
      </c>
      <c r="X8134">
        <v>6</v>
      </c>
      <c r="Y8134">
        <v>0</v>
      </c>
      <c r="Z8134">
        <v>6</v>
      </c>
      <c r="AA8134">
        <v>0</v>
      </c>
      <c r="AB8134">
        <v>6</v>
      </c>
      <c r="AC8134">
        <v>0</v>
      </c>
      <c r="AD8134">
        <v>0</v>
      </c>
      <c r="AE8134">
        <v>98</v>
      </c>
      <c r="AF8134" s="3">
        <v>0</v>
      </c>
      <c r="AG8134" t="s">
        <v>1240</v>
      </c>
      <c r="AH8134">
        <v>100</v>
      </c>
      <c r="AI8134" s="4" t="s">
        <v>2179</v>
      </c>
      <c r="AJ8134" t="s">
        <v>27</v>
      </c>
      <c r="AK8134" t="s">
        <v>27</v>
      </c>
    </row>
    <row r="8135" spans="1:38" x14ac:dyDescent="0.35">
      <c r="A8135">
        <v>40900861</v>
      </c>
      <c r="B8135">
        <v>30200643</v>
      </c>
      <c r="C8135" t="s">
        <v>5101</v>
      </c>
      <c r="D8135" t="s">
        <v>5102</v>
      </c>
      <c r="E8135" t="s">
        <v>5103</v>
      </c>
      <c r="F8135" t="s">
        <v>170</v>
      </c>
      <c r="G8135" t="s">
        <v>1483</v>
      </c>
      <c r="H8135" t="s">
        <v>1484</v>
      </c>
      <c r="I8135" t="s">
        <v>106</v>
      </c>
      <c r="J8135">
        <v>4596081883</v>
      </c>
      <c r="K8135">
        <v>20260610</v>
      </c>
      <c r="L8135">
        <v>5600305173</v>
      </c>
      <c r="M8135" s="2">
        <v>46183</v>
      </c>
      <c r="N8135" t="s">
        <v>5012</v>
      </c>
      <c r="O8135">
        <v>10</v>
      </c>
      <c r="P8135">
        <v>247.56</v>
      </c>
      <c r="Q8135">
        <v>247.56</v>
      </c>
      <c r="R8135">
        <v>2.0547479999999999E-3</v>
      </c>
      <c r="S8135" t="s">
        <v>1229</v>
      </c>
      <c r="T8135">
        <v>247.56</v>
      </c>
      <c r="U8135">
        <v>2.0547479999999999E-3</v>
      </c>
      <c r="V8135">
        <v>1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247.56</v>
      </c>
      <c r="AE8135">
        <v>0</v>
      </c>
      <c r="AF8135" s="3">
        <v>0</v>
      </c>
      <c r="AG8135" t="s">
        <v>1240</v>
      </c>
      <c r="AH8135">
        <v>100</v>
      </c>
      <c r="AI8135" s="4" t="s">
        <v>2179</v>
      </c>
      <c r="AJ8135" t="s">
        <v>1232</v>
      </c>
      <c r="AK8135" t="s">
        <v>1233</v>
      </c>
      <c r="AL8135" t="s">
        <v>1233</v>
      </c>
    </row>
    <row r="8136" spans="1:38" x14ac:dyDescent="0.35">
      <c r="A8136">
        <v>40900861</v>
      </c>
      <c r="B8136">
        <v>30200643</v>
      </c>
      <c r="C8136" t="s">
        <v>5101</v>
      </c>
      <c r="D8136" t="s">
        <v>5102</v>
      </c>
      <c r="E8136" t="s">
        <v>5103</v>
      </c>
      <c r="F8136" t="s">
        <v>170</v>
      </c>
      <c r="G8136" t="s">
        <v>443</v>
      </c>
      <c r="H8136" t="s">
        <v>670</v>
      </c>
      <c r="I8136" t="s">
        <v>63</v>
      </c>
      <c r="J8136">
        <v>4596081887</v>
      </c>
      <c r="K8136">
        <v>20260610</v>
      </c>
      <c r="L8136">
        <v>5600305176</v>
      </c>
      <c r="M8136" s="2">
        <v>46183</v>
      </c>
      <c r="N8136" t="s">
        <v>5012</v>
      </c>
      <c r="O8136">
        <v>10</v>
      </c>
      <c r="P8136">
        <v>179.89</v>
      </c>
      <c r="Q8136">
        <v>719.56</v>
      </c>
      <c r="R8136">
        <v>5.9723479999999997E-3</v>
      </c>
      <c r="S8136" t="s">
        <v>1229</v>
      </c>
      <c r="T8136">
        <v>719.56</v>
      </c>
      <c r="U8136">
        <v>5.9723479999999997E-3</v>
      </c>
      <c r="V8136">
        <v>4</v>
      </c>
      <c r="W8136">
        <v>0</v>
      </c>
      <c r="X8136">
        <v>4</v>
      </c>
      <c r="Y8136">
        <v>0</v>
      </c>
      <c r="Z8136">
        <v>4</v>
      </c>
      <c r="AA8136">
        <v>0</v>
      </c>
      <c r="AB8136">
        <v>4</v>
      </c>
      <c r="AC8136">
        <v>0</v>
      </c>
      <c r="AD8136">
        <v>0</v>
      </c>
      <c r="AE8136">
        <v>18</v>
      </c>
      <c r="AF8136" s="3">
        <v>0</v>
      </c>
      <c r="AG8136" t="s">
        <v>1240</v>
      </c>
      <c r="AH8136">
        <v>100</v>
      </c>
      <c r="AI8136" s="4" t="s">
        <v>2179</v>
      </c>
      <c r="AJ8136" t="s">
        <v>27</v>
      </c>
      <c r="AK8136" t="s">
        <v>27</v>
      </c>
    </row>
    <row r="8137" spans="1:38" x14ac:dyDescent="0.35">
      <c r="A8137">
        <v>40900004</v>
      </c>
      <c r="B8137">
        <v>30200069</v>
      </c>
      <c r="C8137" t="s">
        <v>292</v>
      </c>
      <c r="D8137" t="s">
        <v>293</v>
      </c>
      <c r="E8137" t="s">
        <v>187</v>
      </c>
      <c r="F8137" t="s">
        <v>46</v>
      </c>
      <c r="G8137" t="s">
        <v>5070</v>
      </c>
      <c r="H8137" t="s">
        <v>5071</v>
      </c>
      <c r="I8137" t="s">
        <v>106</v>
      </c>
      <c r="J8137">
        <v>9210340149</v>
      </c>
      <c r="K8137">
        <v>20260610</v>
      </c>
      <c r="L8137">
        <v>5600305177</v>
      </c>
      <c r="M8137" s="2">
        <v>46183</v>
      </c>
      <c r="N8137" t="s">
        <v>5012</v>
      </c>
      <c r="O8137">
        <v>10</v>
      </c>
      <c r="P8137">
        <v>34.369999999999997</v>
      </c>
      <c r="Q8137">
        <v>34.369999999999997</v>
      </c>
      <c r="R8137">
        <v>2.8527099999999997E-4</v>
      </c>
      <c r="S8137" t="s">
        <v>1229</v>
      </c>
      <c r="T8137">
        <v>34.369999999999997</v>
      </c>
      <c r="U8137">
        <v>2.8527099999999997E-4</v>
      </c>
      <c r="V8137">
        <v>1</v>
      </c>
      <c r="W8137">
        <v>0</v>
      </c>
      <c r="X8137">
        <v>1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6</v>
      </c>
      <c r="AF8137" s="3">
        <v>0</v>
      </c>
      <c r="AG8137" t="s">
        <v>1240</v>
      </c>
      <c r="AH8137">
        <v>100</v>
      </c>
      <c r="AI8137" s="4" t="s">
        <v>2179</v>
      </c>
      <c r="AJ8137" t="s">
        <v>27</v>
      </c>
      <c r="AK8137" t="s">
        <v>27</v>
      </c>
    </row>
    <row r="8138" spans="1:38" x14ac:dyDescent="0.35">
      <c r="A8138">
        <v>40900004</v>
      </c>
      <c r="B8138">
        <v>30200069</v>
      </c>
      <c r="C8138" t="s">
        <v>292</v>
      </c>
      <c r="D8138" t="s">
        <v>293</v>
      </c>
      <c r="E8138" t="s">
        <v>187</v>
      </c>
      <c r="F8138" t="s">
        <v>46</v>
      </c>
      <c r="G8138" t="s">
        <v>221</v>
      </c>
      <c r="H8138" t="s">
        <v>222</v>
      </c>
      <c r="I8138" t="s">
        <v>66</v>
      </c>
      <c r="J8138">
        <v>9210341681</v>
      </c>
      <c r="K8138">
        <v>20260610</v>
      </c>
      <c r="L8138">
        <v>5600305178</v>
      </c>
      <c r="M8138" s="2">
        <v>46183</v>
      </c>
      <c r="N8138" t="s">
        <v>5012</v>
      </c>
      <c r="O8138">
        <v>20</v>
      </c>
      <c r="P8138">
        <v>16.88</v>
      </c>
      <c r="Q8138">
        <v>270.08</v>
      </c>
      <c r="R8138">
        <v>2.241664E-3</v>
      </c>
      <c r="S8138" t="s">
        <v>1229</v>
      </c>
      <c r="T8138">
        <v>270.08</v>
      </c>
      <c r="U8138">
        <v>2.241664E-3</v>
      </c>
      <c r="V8138">
        <v>16</v>
      </c>
      <c r="W8138">
        <v>0</v>
      </c>
      <c r="X8138">
        <v>16</v>
      </c>
      <c r="Y8138">
        <v>0</v>
      </c>
      <c r="Z8138">
        <v>0</v>
      </c>
      <c r="AA8138">
        <v>0</v>
      </c>
      <c r="AB8138">
        <v>0</v>
      </c>
      <c r="AC8138">
        <v>16</v>
      </c>
      <c r="AD8138">
        <v>270.08</v>
      </c>
      <c r="AE8138">
        <v>0</v>
      </c>
      <c r="AF8138" s="3">
        <v>0</v>
      </c>
      <c r="AG8138" t="s">
        <v>1240</v>
      </c>
      <c r="AH8138">
        <v>100</v>
      </c>
      <c r="AI8138" s="4" t="s">
        <v>2179</v>
      </c>
      <c r="AJ8138" t="s">
        <v>1232</v>
      </c>
      <c r="AK8138" t="s">
        <v>1269</v>
      </c>
      <c r="AL8138" t="s">
        <v>1269</v>
      </c>
    </row>
    <row r="8139" spans="1:38" x14ac:dyDescent="0.35">
      <c r="A8139">
        <v>40512567</v>
      </c>
      <c r="B8139">
        <v>40512567</v>
      </c>
      <c r="C8139" t="s">
        <v>5219</v>
      </c>
      <c r="D8139" t="s">
        <v>5220</v>
      </c>
      <c r="E8139" t="s">
        <v>45</v>
      </c>
      <c r="F8139" t="s">
        <v>170</v>
      </c>
      <c r="G8139" t="s">
        <v>1394</v>
      </c>
      <c r="H8139" t="s">
        <v>1421</v>
      </c>
      <c r="I8139" t="s">
        <v>63</v>
      </c>
      <c r="J8139" t="s">
        <v>5221</v>
      </c>
      <c r="K8139">
        <v>20260611</v>
      </c>
      <c r="L8139">
        <v>5600305269</v>
      </c>
      <c r="M8139" s="2">
        <v>46184</v>
      </c>
      <c r="N8139" t="s">
        <v>5012</v>
      </c>
      <c r="O8139">
        <v>80</v>
      </c>
      <c r="P8139">
        <v>239.42</v>
      </c>
      <c r="Q8139">
        <v>239.42</v>
      </c>
      <c r="R8139">
        <v>1.9871860000000002E-3</v>
      </c>
      <c r="S8139" t="s">
        <v>1229</v>
      </c>
      <c r="T8139">
        <v>239.42</v>
      </c>
      <c r="U8139">
        <v>1.9871860000000002E-3</v>
      </c>
      <c r="V8139">
        <v>1</v>
      </c>
      <c r="W8139">
        <v>0</v>
      </c>
      <c r="X8139">
        <v>1</v>
      </c>
      <c r="Y8139">
        <v>1</v>
      </c>
      <c r="Z8139">
        <v>0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 s="3">
        <v>0</v>
      </c>
      <c r="AG8139" t="s">
        <v>1240</v>
      </c>
      <c r="AH8139">
        <v>99</v>
      </c>
      <c r="AI8139" s="4" t="s">
        <v>2179</v>
      </c>
      <c r="AJ8139" t="s">
        <v>27</v>
      </c>
      <c r="AK8139" t="s">
        <v>27</v>
      </c>
    </row>
    <row r="8140" spans="1:38" x14ac:dyDescent="0.35">
      <c r="A8140">
        <v>40512567</v>
      </c>
      <c r="B8140">
        <v>40512567</v>
      </c>
      <c r="C8140" t="s">
        <v>5219</v>
      </c>
      <c r="D8140" t="s">
        <v>5220</v>
      </c>
      <c r="E8140" t="s">
        <v>45</v>
      </c>
      <c r="F8140" t="s">
        <v>170</v>
      </c>
      <c r="G8140" t="s">
        <v>1035</v>
      </c>
      <c r="H8140" t="s">
        <v>1036</v>
      </c>
      <c r="I8140" t="s">
        <v>63</v>
      </c>
      <c r="J8140" t="s">
        <v>5222</v>
      </c>
      <c r="K8140">
        <v>20260611</v>
      </c>
      <c r="L8140">
        <v>5600305270</v>
      </c>
      <c r="M8140" s="2">
        <v>46184</v>
      </c>
      <c r="N8140" t="s">
        <v>5012</v>
      </c>
      <c r="O8140">
        <v>10</v>
      </c>
      <c r="P8140">
        <v>898</v>
      </c>
      <c r="Q8140">
        <v>1796</v>
      </c>
      <c r="R8140">
        <v>1.49068E-2</v>
      </c>
      <c r="S8140" t="s">
        <v>1229</v>
      </c>
      <c r="T8140">
        <v>3592</v>
      </c>
      <c r="U8140">
        <v>2.9813599999999999E-2</v>
      </c>
      <c r="V8140">
        <v>4</v>
      </c>
      <c r="W8140">
        <v>2</v>
      </c>
      <c r="X8140">
        <v>2</v>
      </c>
      <c r="Y8140">
        <v>0</v>
      </c>
      <c r="Z8140">
        <v>0</v>
      </c>
      <c r="AA8140">
        <v>0</v>
      </c>
      <c r="AB8140">
        <v>0</v>
      </c>
      <c r="AC8140">
        <v>2</v>
      </c>
      <c r="AD8140">
        <v>1796</v>
      </c>
      <c r="AE8140">
        <v>0</v>
      </c>
      <c r="AF8140" s="3">
        <v>0.5</v>
      </c>
      <c r="AG8140" t="s">
        <v>1266</v>
      </c>
      <c r="AH8140">
        <v>99</v>
      </c>
      <c r="AI8140" s="4" t="s">
        <v>2179</v>
      </c>
      <c r="AJ8140" t="s">
        <v>1232</v>
      </c>
      <c r="AK8140" t="s">
        <v>1269</v>
      </c>
      <c r="AL8140" t="s">
        <v>1269</v>
      </c>
    </row>
    <row r="8141" spans="1:38" x14ac:dyDescent="0.35">
      <c r="A8141">
        <v>40512567</v>
      </c>
      <c r="B8141">
        <v>40512567</v>
      </c>
      <c r="C8141" t="s">
        <v>5219</v>
      </c>
      <c r="D8141" t="s">
        <v>5220</v>
      </c>
      <c r="E8141" t="s">
        <v>45</v>
      </c>
      <c r="F8141" t="s">
        <v>170</v>
      </c>
      <c r="G8141" t="s">
        <v>5223</v>
      </c>
      <c r="H8141" t="s">
        <v>5224</v>
      </c>
      <c r="I8141" t="s">
        <v>49</v>
      </c>
      <c r="J8141" t="s">
        <v>5222</v>
      </c>
      <c r="K8141">
        <v>20260611</v>
      </c>
      <c r="L8141">
        <v>5600305270</v>
      </c>
      <c r="M8141" s="2">
        <v>46184</v>
      </c>
      <c r="N8141" t="s">
        <v>5012</v>
      </c>
      <c r="O8141">
        <v>20</v>
      </c>
      <c r="P8141">
        <v>254.44</v>
      </c>
      <c r="Q8141">
        <v>254.44</v>
      </c>
      <c r="R8141">
        <v>2.111852E-3</v>
      </c>
      <c r="S8141" t="s">
        <v>1229</v>
      </c>
      <c r="T8141">
        <v>254.44</v>
      </c>
      <c r="U8141">
        <v>2.111852E-3</v>
      </c>
      <c r="V8141">
        <v>1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254.44</v>
      </c>
      <c r="AE8141">
        <v>0</v>
      </c>
      <c r="AF8141" s="3">
        <v>0</v>
      </c>
      <c r="AG8141" t="s">
        <v>1240</v>
      </c>
      <c r="AH8141">
        <v>99</v>
      </c>
      <c r="AI8141" s="4" t="s">
        <v>2179</v>
      </c>
      <c r="AJ8141" t="s">
        <v>1232</v>
      </c>
      <c r="AK8141" t="s">
        <v>1233</v>
      </c>
      <c r="AL8141" t="s">
        <v>1233</v>
      </c>
    </row>
    <row r="8142" spans="1:38" x14ac:dyDescent="0.35">
      <c r="A8142">
        <v>40900861</v>
      </c>
      <c r="B8142">
        <v>30200643</v>
      </c>
      <c r="C8142" t="s">
        <v>5101</v>
      </c>
      <c r="D8142" t="s">
        <v>5102</v>
      </c>
      <c r="E8142" t="s">
        <v>5103</v>
      </c>
      <c r="F8142" t="s">
        <v>170</v>
      </c>
      <c r="G8142" t="s">
        <v>5225</v>
      </c>
      <c r="H8142" t="s">
        <v>5226</v>
      </c>
      <c r="I8142" t="s">
        <v>60</v>
      </c>
      <c r="J8142">
        <v>4596081911</v>
      </c>
      <c r="K8142">
        <v>20260611</v>
      </c>
      <c r="L8142">
        <v>5600305358</v>
      </c>
      <c r="M8142" s="2">
        <v>46184</v>
      </c>
      <c r="N8142" t="s">
        <v>5012</v>
      </c>
      <c r="O8142">
        <v>10</v>
      </c>
      <c r="P8142">
        <v>16</v>
      </c>
      <c r="Q8142">
        <v>48</v>
      </c>
      <c r="R8142">
        <v>3.9839999999999998E-4</v>
      </c>
      <c r="S8142" t="s">
        <v>1229</v>
      </c>
      <c r="T8142">
        <v>48</v>
      </c>
      <c r="U8142">
        <v>3.9839999999999998E-4</v>
      </c>
      <c r="V8142">
        <v>3</v>
      </c>
      <c r="W8142">
        <v>0</v>
      </c>
      <c r="X8142">
        <v>3</v>
      </c>
      <c r="Y8142">
        <v>0</v>
      </c>
      <c r="Z8142">
        <v>3</v>
      </c>
      <c r="AA8142">
        <v>0</v>
      </c>
      <c r="AB8142">
        <v>3</v>
      </c>
      <c r="AC8142">
        <v>0</v>
      </c>
      <c r="AD8142">
        <v>0</v>
      </c>
      <c r="AE8142">
        <v>0</v>
      </c>
      <c r="AF8142" s="3">
        <v>0</v>
      </c>
      <c r="AG8142" t="s">
        <v>1240</v>
      </c>
      <c r="AH8142">
        <v>99</v>
      </c>
      <c r="AI8142" s="4" t="s">
        <v>2179</v>
      </c>
      <c r="AJ8142" t="s">
        <v>27</v>
      </c>
      <c r="AK8142" t="s">
        <v>27</v>
      </c>
    </row>
    <row r="8143" spans="1:38" x14ac:dyDescent="0.35">
      <c r="A8143">
        <v>40900004</v>
      </c>
      <c r="B8143">
        <v>30200069</v>
      </c>
      <c r="C8143" t="s">
        <v>292</v>
      </c>
      <c r="D8143" t="s">
        <v>293</v>
      </c>
      <c r="E8143" t="s">
        <v>187</v>
      </c>
      <c r="F8143" t="s">
        <v>46</v>
      </c>
      <c r="G8143" t="s">
        <v>1035</v>
      </c>
      <c r="H8143" t="s">
        <v>1492</v>
      </c>
      <c r="I8143" t="s">
        <v>63</v>
      </c>
      <c r="J8143">
        <v>9210343124</v>
      </c>
      <c r="K8143">
        <v>20260611</v>
      </c>
      <c r="L8143">
        <v>5600305363</v>
      </c>
      <c r="M8143" s="2">
        <v>46184</v>
      </c>
      <c r="N8143" t="s">
        <v>5012</v>
      </c>
      <c r="O8143">
        <v>100</v>
      </c>
      <c r="P8143">
        <v>211.33</v>
      </c>
      <c r="Q8143">
        <v>633.99</v>
      </c>
      <c r="R8143">
        <v>5.2621170000000002E-3</v>
      </c>
      <c r="S8143" t="s">
        <v>1229</v>
      </c>
      <c r="T8143">
        <v>633.99</v>
      </c>
      <c r="U8143">
        <v>5.2621170000000002E-3</v>
      </c>
      <c r="V8143">
        <v>3</v>
      </c>
      <c r="W8143">
        <v>0</v>
      </c>
      <c r="X8143">
        <v>3</v>
      </c>
      <c r="Y8143">
        <v>0</v>
      </c>
      <c r="Z8143">
        <v>0</v>
      </c>
      <c r="AA8143">
        <v>0</v>
      </c>
      <c r="AB8143">
        <v>0</v>
      </c>
      <c r="AC8143">
        <v>3</v>
      </c>
      <c r="AD8143">
        <v>633.99</v>
      </c>
      <c r="AE8143">
        <v>0</v>
      </c>
      <c r="AF8143" s="3">
        <v>0</v>
      </c>
      <c r="AG8143" t="s">
        <v>1240</v>
      </c>
      <c r="AH8143">
        <v>99</v>
      </c>
      <c r="AI8143" s="4" t="s">
        <v>2179</v>
      </c>
      <c r="AJ8143" t="s">
        <v>1232</v>
      </c>
      <c r="AK8143" t="s">
        <v>1269</v>
      </c>
      <c r="AL8143" t="s">
        <v>1269</v>
      </c>
    </row>
    <row r="8144" spans="1:38" x14ac:dyDescent="0.35">
      <c r="A8144">
        <v>40900004</v>
      </c>
      <c r="B8144">
        <v>30200069</v>
      </c>
      <c r="C8144" t="s">
        <v>292</v>
      </c>
      <c r="D8144" t="s">
        <v>293</v>
      </c>
      <c r="E8144" t="s">
        <v>187</v>
      </c>
      <c r="F8144" t="s">
        <v>46</v>
      </c>
      <c r="G8144" t="s">
        <v>1564</v>
      </c>
      <c r="H8144" t="s">
        <v>1565</v>
      </c>
      <c r="I8144" t="s">
        <v>106</v>
      </c>
      <c r="J8144">
        <v>9210343124</v>
      </c>
      <c r="K8144">
        <v>20260611</v>
      </c>
      <c r="L8144">
        <v>5600305363</v>
      </c>
      <c r="M8144" s="2">
        <v>46184</v>
      </c>
      <c r="N8144" t="s">
        <v>5012</v>
      </c>
      <c r="O8144">
        <v>140</v>
      </c>
      <c r="P8144">
        <v>38.65</v>
      </c>
      <c r="Q8144">
        <v>38.65</v>
      </c>
      <c r="R8144">
        <v>3.2079499999999997E-4</v>
      </c>
      <c r="S8144" t="s">
        <v>1229</v>
      </c>
      <c r="T8144">
        <v>38.65</v>
      </c>
      <c r="U8144">
        <v>3.2079499999999997E-4</v>
      </c>
      <c r="V8144">
        <v>1</v>
      </c>
      <c r="W8144">
        <v>0</v>
      </c>
      <c r="X8144">
        <v>1</v>
      </c>
      <c r="Y8144">
        <v>1</v>
      </c>
      <c r="Z8144">
        <v>0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 s="3">
        <v>0</v>
      </c>
      <c r="AG8144" t="s">
        <v>1240</v>
      </c>
      <c r="AH8144">
        <v>99</v>
      </c>
      <c r="AI8144" s="4" t="s">
        <v>2179</v>
      </c>
      <c r="AJ8144" t="s">
        <v>27</v>
      </c>
      <c r="AK8144" t="s">
        <v>27</v>
      </c>
    </row>
    <row r="8145" spans="1:38" x14ac:dyDescent="0.35">
      <c r="A8145">
        <v>40940742</v>
      </c>
      <c r="B8145">
        <v>30201435</v>
      </c>
      <c r="C8145" t="s">
        <v>1124</v>
      </c>
      <c r="D8145" t="s">
        <v>168</v>
      </c>
      <c r="E8145" t="s">
        <v>169</v>
      </c>
      <c r="F8145" t="s">
        <v>46</v>
      </c>
      <c r="G8145" t="s">
        <v>2002</v>
      </c>
      <c r="H8145" t="s">
        <v>2003</v>
      </c>
      <c r="I8145" t="s">
        <v>190</v>
      </c>
      <c r="J8145">
        <v>81766</v>
      </c>
      <c r="K8145">
        <v>20260612</v>
      </c>
      <c r="L8145">
        <v>5600305384</v>
      </c>
      <c r="M8145" s="2">
        <v>46185</v>
      </c>
      <c r="N8145" t="s">
        <v>5012</v>
      </c>
      <c r="O8145">
        <v>10</v>
      </c>
      <c r="P8145">
        <v>313.31</v>
      </c>
      <c r="Q8145">
        <v>313.31</v>
      </c>
      <c r="R8145">
        <v>2.6004729999999998E-3</v>
      </c>
      <c r="S8145" t="s">
        <v>1229</v>
      </c>
      <c r="T8145">
        <v>313.31</v>
      </c>
      <c r="U8145">
        <v>2.6004729999999998E-3</v>
      </c>
      <c r="V8145">
        <v>1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313.31</v>
      </c>
      <c r="AE8145">
        <v>0</v>
      </c>
      <c r="AF8145" s="3">
        <v>0</v>
      </c>
      <c r="AG8145" t="s">
        <v>1240</v>
      </c>
      <c r="AH8145">
        <v>98</v>
      </c>
      <c r="AI8145" s="4" t="s">
        <v>2179</v>
      </c>
      <c r="AJ8145" t="s">
        <v>1232</v>
      </c>
      <c r="AK8145" t="s">
        <v>1233</v>
      </c>
      <c r="AL8145" t="s">
        <v>1233</v>
      </c>
    </row>
    <row r="8146" spans="1:38" x14ac:dyDescent="0.35">
      <c r="A8146">
        <v>40900004</v>
      </c>
      <c r="B8146">
        <v>30200069</v>
      </c>
      <c r="C8146" t="s">
        <v>292</v>
      </c>
      <c r="D8146" t="s">
        <v>293</v>
      </c>
      <c r="E8146" t="s">
        <v>187</v>
      </c>
      <c r="F8146" t="s">
        <v>46</v>
      </c>
      <c r="G8146" t="s">
        <v>890</v>
      </c>
      <c r="H8146" t="s">
        <v>891</v>
      </c>
      <c r="I8146" t="s">
        <v>60</v>
      </c>
      <c r="J8146">
        <v>9210344718</v>
      </c>
      <c r="K8146">
        <v>20260612</v>
      </c>
      <c r="L8146">
        <v>5600305386</v>
      </c>
      <c r="M8146" s="2">
        <v>46185</v>
      </c>
      <c r="N8146" t="s">
        <v>5012</v>
      </c>
      <c r="O8146">
        <v>10</v>
      </c>
      <c r="P8146">
        <v>33.69</v>
      </c>
      <c r="Q8146">
        <v>336.9</v>
      </c>
      <c r="R8146">
        <v>2.7962699999999996E-3</v>
      </c>
      <c r="S8146" t="s">
        <v>1229</v>
      </c>
      <c r="T8146">
        <v>336.9</v>
      </c>
      <c r="U8146">
        <v>2.7962699999999996E-3</v>
      </c>
      <c r="V8146">
        <v>10</v>
      </c>
      <c r="W8146">
        <v>0</v>
      </c>
      <c r="X8146">
        <v>10</v>
      </c>
      <c r="Y8146">
        <v>0</v>
      </c>
      <c r="Z8146">
        <v>0</v>
      </c>
      <c r="AA8146">
        <v>0</v>
      </c>
      <c r="AB8146">
        <v>0</v>
      </c>
      <c r="AC8146">
        <v>10</v>
      </c>
      <c r="AD8146">
        <v>336.9</v>
      </c>
      <c r="AE8146">
        <v>11</v>
      </c>
      <c r="AF8146" s="3">
        <v>0</v>
      </c>
      <c r="AG8146" t="s">
        <v>1240</v>
      </c>
      <c r="AH8146">
        <v>98</v>
      </c>
      <c r="AI8146" s="4" t="s">
        <v>2179</v>
      </c>
      <c r="AJ8146" t="s">
        <v>1232</v>
      </c>
      <c r="AK8146" t="s">
        <v>1233</v>
      </c>
      <c r="AL8146" t="s">
        <v>1233</v>
      </c>
    </row>
    <row r="8147" spans="1:38" x14ac:dyDescent="0.35">
      <c r="A8147">
        <v>40900004</v>
      </c>
      <c r="B8147">
        <v>30200069</v>
      </c>
      <c r="C8147" t="s">
        <v>292</v>
      </c>
      <c r="D8147" t="s">
        <v>293</v>
      </c>
      <c r="E8147" t="s">
        <v>187</v>
      </c>
      <c r="F8147" t="s">
        <v>46</v>
      </c>
      <c r="G8147" t="s">
        <v>1564</v>
      </c>
      <c r="H8147" t="s">
        <v>1565</v>
      </c>
      <c r="I8147" t="s">
        <v>106</v>
      </c>
      <c r="J8147">
        <v>9210344718</v>
      </c>
      <c r="K8147">
        <v>20260612</v>
      </c>
      <c r="L8147">
        <v>5600305386</v>
      </c>
      <c r="M8147" s="2">
        <v>46185</v>
      </c>
      <c r="N8147" t="s">
        <v>5012</v>
      </c>
      <c r="O8147">
        <v>40</v>
      </c>
      <c r="P8147">
        <v>38.65</v>
      </c>
      <c r="Q8147">
        <v>115.94999999999999</v>
      </c>
      <c r="R8147">
        <v>9.6238499999999985E-4</v>
      </c>
      <c r="S8147" t="s">
        <v>1229</v>
      </c>
      <c r="T8147">
        <v>115.94999999999999</v>
      </c>
      <c r="U8147">
        <v>9.6238499999999985E-4</v>
      </c>
      <c r="V8147">
        <v>3</v>
      </c>
      <c r="W8147">
        <v>0</v>
      </c>
      <c r="X8147">
        <v>3</v>
      </c>
      <c r="Y8147">
        <v>3</v>
      </c>
      <c r="Z8147">
        <v>0</v>
      </c>
      <c r="AA8147">
        <v>0</v>
      </c>
      <c r="AB8147">
        <v>3</v>
      </c>
      <c r="AC8147">
        <v>0</v>
      </c>
      <c r="AD8147">
        <v>0</v>
      </c>
      <c r="AE8147">
        <v>0</v>
      </c>
      <c r="AF8147" s="3">
        <v>0</v>
      </c>
      <c r="AG8147" t="s">
        <v>1240</v>
      </c>
      <c r="AH8147">
        <v>98</v>
      </c>
      <c r="AI8147" s="4" t="s">
        <v>2179</v>
      </c>
      <c r="AJ8147" t="s">
        <v>27</v>
      </c>
      <c r="AK8147" t="s">
        <v>27</v>
      </c>
    </row>
    <row r="8148" spans="1:38" x14ac:dyDescent="0.35">
      <c r="A8148">
        <v>40900004</v>
      </c>
      <c r="B8148">
        <v>30200069</v>
      </c>
      <c r="C8148" t="s">
        <v>292</v>
      </c>
      <c r="D8148" t="s">
        <v>293</v>
      </c>
      <c r="E8148" t="s">
        <v>187</v>
      </c>
      <c r="F8148" t="s">
        <v>46</v>
      </c>
      <c r="G8148" t="s">
        <v>309</v>
      </c>
      <c r="H8148" t="s">
        <v>310</v>
      </c>
      <c r="I8148" t="s">
        <v>106</v>
      </c>
      <c r="J8148">
        <v>9210345366</v>
      </c>
      <c r="K8148">
        <v>20260613</v>
      </c>
      <c r="L8148">
        <v>5600305393</v>
      </c>
      <c r="M8148" s="2">
        <v>46186</v>
      </c>
      <c r="N8148" t="s">
        <v>5012</v>
      </c>
      <c r="O8148">
        <v>40</v>
      </c>
      <c r="P8148">
        <v>60.18</v>
      </c>
      <c r="Q8148">
        <v>180.54</v>
      </c>
      <c r="R8148">
        <v>1.498482E-3</v>
      </c>
      <c r="S8148" t="s">
        <v>1229</v>
      </c>
      <c r="T8148">
        <v>180.54</v>
      </c>
      <c r="U8148">
        <v>1.498482E-3</v>
      </c>
      <c r="V8148">
        <v>3</v>
      </c>
      <c r="W8148">
        <v>0</v>
      </c>
      <c r="X8148">
        <v>3</v>
      </c>
      <c r="Y8148">
        <v>0</v>
      </c>
      <c r="Z8148">
        <v>0</v>
      </c>
      <c r="AA8148">
        <v>0</v>
      </c>
      <c r="AB8148">
        <v>0</v>
      </c>
      <c r="AC8148">
        <v>3</v>
      </c>
      <c r="AD8148">
        <v>180.54</v>
      </c>
      <c r="AE8148">
        <v>0</v>
      </c>
      <c r="AF8148" s="3">
        <v>0</v>
      </c>
      <c r="AG8148" t="s">
        <v>1240</v>
      </c>
      <c r="AH8148">
        <v>97</v>
      </c>
      <c r="AI8148" s="4" t="s">
        <v>2179</v>
      </c>
      <c r="AJ8148" t="s">
        <v>1232</v>
      </c>
      <c r="AK8148" t="s">
        <v>1233</v>
      </c>
      <c r="AL8148" t="s">
        <v>1233</v>
      </c>
    </row>
    <row r="8149" spans="1:38" x14ac:dyDescent="0.35">
      <c r="A8149">
        <v>40902726</v>
      </c>
      <c r="B8149">
        <v>40902726</v>
      </c>
      <c r="C8149" t="s">
        <v>5163</v>
      </c>
      <c r="D8149" t="s">
        <v>648</v>
      </c>
      <c r="E8149" t="s">
        <v>649</v>
      </c>
      <c r="F8149" t="s">
        <v>46</v>
      </c>
      <c r="G8149" t="s">
        <v>4234</v>
      </c>
      <c r="H8149" t="s">
        <v>4235</v>
      </c>
      <c r="I8149" t="s">
        <v>49</v>
      </c>
      <c r="J8149" t="s">
        <v>5227</v>
      </c>
      <c r="K8149">
        <v>20260616</v>
      </c>
      <c r="L8149">
        <v>5600305621</v>
      </c>
      <c r="M8149" s="2">
        <v>46189</v>
      </c>
      <c r="N8149" t="s">
        <v>5016</v>
      </c>
      <c r="O8149">
        <v>20</v>
      </c>
      <c r="P8149">
        <v>179.18</v>
      </c>
      <c r="Q8149">
        <v>537.54</v>
      </c>
      <c r="R8149">
        <v>4.4615820000000004E-3</v>
      </c>
      <c r="S8149" t="s">
        <v>1229</v>
      </c>
      <c r="T8149">
        <v>537.54</v>
      </c>
      <c r="U8149">
        <v>4.4615820000000004E-3</v>
      </c>
      <c r="V8149">
        <v>3</v>
      </c>
      <c r="W8149">
        <v>0</v>
      </c>
      <c r="X8149">
        <v>3</v>
      </c>
      <c r="Y8149">
        <v>3</v>
      </c>
      <c r="Z8149">
        <v>0</v>
      </c>
      <c r="AA8149">
        <v>0</v>
      </c>
      <c r="AB8149">
        <v>3</v>
      </c>
      <c r="AC8149">
        <v>0</v>
      </c>
      <c r="AD8149">
        <v>0</v>
      </c>
      <c r="AE8149">
        <v>132</v>
      </c>
      <c r="AF8149" s="3">
        <v>0</v>
      </c>
      <c r="AG8149" t="s">
        <v>1240</v>
      </c>
      <c r="AH8149">
        <v>94</v>
      </c>
      <c r="AI8149" s="4" t="s">
        <v>2179</v>
      </c>
      <c r="AJ8149" t="s">
        <v>27</v>
      </c>
      <c r="AK8149" t="s">
        <v>27</v>
      </c>
    </row>
    <row r="8150" spans="1:38" x14ac:dyDescent="0.35">
      <c r="A8150">
        <v>40900004</v>
      </c>
      <c r="B8150">
        <v>30200069</v>
      </c>
      <c r="C8150" t="s">
        <v>292</v>
      </c>
      <c r="D8150" t="s">
        <v>293</v>
      </c>
      <c r="E8150" t="s">
        <v>187</v>
      </c>
      <c r="F8150" t="s">
        <v>46</v>
      </c>
      <c r="G8150" t="s">
        <v>480</v>
      </c>
      <c r="H8150" t="s">
        <v>460</v>
      </c>
      <c r="I8150" t="s">
        <v>60</v>
      </c>
      <c r="J8150">
        <v>9210346176</v>
      </c>
      <c r="K8150">
        <v>20260616</v>
      </c>
      <c r="L8150">
        <v>5600305773</v>
      </c>
      <c r="M8150" s="2">
        <v>46189</v>
      </c>
      <c r="N8150" t="s">
        <v>5012</v>
      </c>
      <c r="O8150">
        <v>10</v>
      </c>
      <c r="P8150">
        <v>19.329999999999998</v>
      </c>
      <c r="Q8150">
        <v>19.329999999999998</v>
      </c>
      <c r="R8150">
        <v>1.6043899999999999E-4</v>
      </c>
      <c r="S8150" t="s">
        <v>1229</v>
      </c>
      <c r="T8150">
        <v>19.329999999999998</v>
      </c>
      <c r="U8150">
        <v>1.6043899999999999E-4</v>
      </c>
      <c r="V8150">
        <v>1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19.329999999999998</v>
      </c>
      <c r="AE8150">
        <v>0</v>
      </c>
      <c r="AF8150" s="3">
        <v>0</v>
      </c>
      <c r="AG8150" t="s">
        <v>1240</v>
      </c>
      <c r="AH8150">
        <v>94</v>
      </c>
      <c r="AI8150" s="4" t="s">
        <v>2179</v>
      </c>
      <c r="AJ8150" t="s">
        <v>1232</v>
      </c>
      <c r="AK8150" t="s">
        <v>1233</v>
      </c>
      <c r="AL8150" t="s">
        <v>1233</v>
      </c>
    </row>
    <row r="8151" spans="1:38" x14ac:dyDescent="0.35">
      <c r="A8151">
        <v>40910742</v>
      </c>
      <c r="B8151">
        <v>40910742</v>
      </c>
      <c r="C8151" t="s">
        <v>167</v>
      </c>
      <c r="D8151" t="s">
        <v>168</v>
      </c>
      <c r="E8151" t="s">
        <v>169</v>
      </c>
      <c r="F8151" t="s">
        <v>170</v>
      </c>
      <c r="G8151" t="s">
        <v>5228</v>
      </c>
      <c r="H8151" t="s">
        <v>5229</v>
      </c>
      <c r="I8151" t="s">
        <v>106</v>
      </c>
      <c r="J8151">
        <v>60453</v>
      </c>
      <c r="K8151">
        <v>20260617</v>
      </c>
      <c r="L8151">
        <v>5600305869</v>
      </c>
      <c r="M8151" s="2">
        <v>46190</v>
      </c>
      <c r="N8151" t="s">
        <v>5012</v>
      </c>
      <c r="O8151">
        <v>10</v>
      </c>
      <c r="P8151">
        <v>0</v>
      </c>
      <c r="Q8151">
        <v>0</v>
      </c>
      <c r="R8151">
        <v>0</v>
      </c>
      <c r="S8151" t="s">
        <v>1229</v>
      </c>
      <c r="T8151">
        <v>0</v>
      </c>
      <c r="U8151">
        <v>0</v>
      </c>
      <c r="V8151">
        <v>1</v>
      </c>
      <c r="W8151">
        <v>0</v>
      </c>
      <c r="X8151">
        <v>1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310</v>
      </c>
      <c r="AF8151" s="3">
        <v>0</v>
      </c>
      <c r="AG8151" t="s">
        <v>1240</v>
      </c>
      <c r="AH8151">
        <v>93</v>
      </c>
      <c r="AI8151" s="4" t="s">
        <v>2179</v>
      </c>
      <c r="AJ8151" t="s">
        <v>27</v>
      </c>
      <c r="AK8151" t="s">
        <v>27</v>
      </c>
    </row>
    <row r="8152" spans="1:38" x14ac:dyDescent="0.35">
      <c r="A8152">
        <v>40940742</v>
      </c>
      <c r="B8152">
        <v>40940742</v>
      </c>
      <c r="C8152" t="s">
        <v>1124</v>
      </c>
      <c r="D8152" t="s">
        <v>168</v>
      </c>
      <c r="E8152" t="s">
        <v>169</v>
      </c>
      <c r="F8152" t="s">
        <v>46</v>
      </c>
      <c r="G8152" t="s">
        <v>2109</v>
      </c>
      <c r="H8152" t="s">
        <v>2110</v>
      </c>
      <c r="I8152" t="s">
        <v>190</v>
      </c>
      <c r="J8152">
        <v>81767</v>
      </c>
      <c r="K8152">
        <v>20260617</v>
      </c>
      <c r="L8152">
        <v>5600305870</v>
      </c>
      <c r="M8152" s="2">
        <v>46190</v>
      </c>
      <c r="N8152" t="s">
        <v>5012</v>
      </c>
      <c r="O8152">
        <v>10</v>
      </c>
      <c r="P8152">
        <v>279.2</v>
      </c>
      <c r="Q8152">
        <v>279.2</v>
      </c>
      <c r="R8152">
        <v>2.3173599999999996E-3</v>
      </c>
      <c r="S8152" t="s">
        <v>1229</v>
      </c>
      <c r="T8152">
        <v>279.2</v>
      </c>
      <c r="U8152">
        <v>2.3173599999999996E-3</v>
      </c>
      <c r="V8152">
        <v>1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279.2</v>
      </c>
      <c r="AE8152">
        <v>0</v>
      </c>
      <c r="AF8152" s="3">
        <v>0</v>
      </c>
      <c r="AG8152" t="s">
        <v>1240</v>
      </c>
      <c r="AH8152">
        <v>93</v>
      </c>
      <c r="AI8152" s="4" t="s">
        <v>2179</v>
      </c>
      <c r="AJ8152" t="s">
        <v>1232</v>
      </c>
      <c r="AK8152" t="s">
        <v>1233</v>
      </c>
      <c r="AL8152" t="s">
        <v>1233</v>
      </c>
    </row>
    <row r="8153" spans="1:38" x14ac:dyDescent="0.35">
      <c r="A8153">
        <v>40940742</v>
      </c>
      <c r="B8153">
        <v>40940742</v>
      </c>
      <c r="C8153" t="s">
        <v>1124</v>
      </c>
      <c r="D8153" t="s">
        <v>168</v>
      </c>
      <c r="E8153" t="s">
        <v>169</v>
      </c>
      <c r="F8153" t="s">
        <v>46</v>
      </c>
      <c r="G8153" t="s">
        <v>1488</v>
      </c>
      <c r="H8153" t="s">
        <v>1489</v>
      </c>
      <c r="I8153" t="s">
        <v>106</v>
      </c>
      <c r="J8153">
        <v>81767</v>
      </c>
      <c r="K8153">
        <v>20260617</v>
      </c>
      <c r="L8153">
        <v>5600305870</v>
      </c>
      <c r="M8153" s="2">
        <v>46190</v>
      </c>
      <c r="N8153" t="s">
        <v>5012</v>
      </c>
      <c r="O8153">
        <v>70</v>
      </c>
      <c r="P8153">
        <v>86.94</v>
      </c>
      <c r="Q8153">
        <v>86.94</v>
      </c>
      <c r="R8153">
        <v>7.216019999999999E-4</v>
      </c>
      <c r="S8153" t="s">
        <v>1229</v>
      </c>
      <c r="T8153">
        <v>86.94</v>
      </c>
      <c r="U8153">
        <v>7.216019999999999E-4</v>
      </c>
      <c r="V8153">
        <v>1</v>
      </c>
      <c r="W8153">
        <v>0</v>
      </c>
      <c r="X8153">
        <v>1</v>
      </c>
      <c r="Y8153">
        <v>1</v>
      </c>
      <c r="Z8153">
        <v>0</v>
      </c>
      <c r="AA8153">
        <v>0</v>
      </c>
      <c r="AB8153">
        <v>1</v>
      </c>
      <c r="AC8153">
        <v>0</v>
      </c>
      <c r="AD8153">
        <v>0</v>
      </c>
      <c r="AE8153">
        <v>0</v>
      </c>
      <c r="AF8153" s="3">
        <v>0</v>
      </c>
      <c r="AG8153" t="s">
        <v>1240</v>
      </c>
      <c r="AH8153">
        <v>93</v>
      </c>
      <c r="AI8153" s="4" t="s">
        <v>2179</v>
      </c>
      <c r="AJ8153" t="s">
        <v>27</v>
      </c>
      <c r="AK8153" t="s">
        <v>27</v>
      </c>
    </row>
    <row r="8154" spans="1:38" x14ac:dyDescent="0.35">
      <c r="A8154">
        <v>40940742</v>
      </c>
      <c r="B8154">
        <v>40940742</v>
      </c>
      <c r="C8154" t="s">
        <v>1124</v>
      </c>
      <c r="D8154" t="s">
        <v>168</v>
      </c>
      <c r="E8154" t="s">
        <v>169</v>
      </c>
      <c r="F8154" t="s">
        <v>46</v>
      </c>
      <c r="G8154" t="s">
        <v>2002</v>
      </c>
      <c r="H8154" t="s">
        <v>2003</v>
      </c>
      <c r="I8154" t="s">
        <v>190</v>
      </c>
      <c r="J8154">
        <v>81767</v>
      </c>
      <c r="K8154">
        <v>20260617</v>
      </c>
      <c r="L8154">
        <v>5600305870</v>
      </c>
      <c r="M8154" s="2">
        <v>46190</v>
      </c>
      <c r="N8154" t="s">
        <v>5012</v>
      </c>
      <c r="O8154">
        <v>90</v>
      </c>
      <c r="P8154">
        <v>313.31</v>
      </c>
      <c r="Q8154">
        <v>313.31</v>
      </c>
      <c r="R8154">
        <v>2.6004729999999998E-3</v>
      </c>
      <c r="S8154" t="s">
        <v>1229</v>
      </c>
      <c r="T8154">
        <v>313.31</v>
      </c>
      <c r="U8154">
        <v>2.6004729999999998E-3</v>
      </c>
      <c r="V8154">
        <v>1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313.31</v>
      </c>
      <c r="AE8154">
        <v>0</v>
      </c>
      <c r="AF8154" s="3">
        <v>0</v>
      </c>
      <c r="AG8154" t="s">
        <v>1240</v>
      </c>
      <c r="AH8154">
        <v>93</v>
      </c>
      <c r="AI8154" s="4" t="s">
        <v>2179</v>
      </c>
      <c r="AJ8154" t="s">
        <v>1232</v>
      </c>
      <c r="AK8154" t="s">
        <v>1233</v>
      </c>
      <c r="AL8154" t="s">
        <v>1233</v>
      </c>
    </row>
    <row r="8155" spans="1:38" x14ac:dyDescent="0.35">
      <c r="A8155">
        <v>40900004</v>
      </c>
      <c r="B8155">
        <v>30200069</v>
      </c>
      <c r="C8155" t="s">
        <v>292</v>
      </c>
      <c r="D8155" t="s">
        <v>293</v>
      </c>
      <c r="E8155" t="s">
        <v>187</v>
      </c>
      <c r="F8155" t="s">
        <v>46</v>
      </c>
      <c r="G8155" t="s">
        <v>528</v>
      </c>
      <c r="H8155" t="s">
        <v>529</v>
      </c>
      <c r="I8155" t="s">
        <v>66</v>
      </c>
      <c r="J8155">
        <v>9210360389</v>
      </c>
      <c r="K8155">
        <v>20260617</v>
      </c>
      <c r="L8155">
        <v>5600305952</v>
      </c>
      <c r="M8155" s="2">
        <v>46190</v>
      </c>
      <c r="N8155" t="s">
        <v>5012</v>
      </c>
      <c r="O8155">
        <v>20</v>
      </c>
      <c r="P8155">
        <v>15.68</v>
      </c>
      <c r="Q8155">
        <v>47.04</v>
      </c>
      <c r="R8155">
        <v>3.9043199999999996E-4</v>
      </c>
      <c r="S8155" t="s">
        <v>1229</v>
      </c>
      <c r="T8155">
        <v>47.04</v>
      </c>
      <c r="U8155">
        <v>3.9043199999999996E-4</v>
      </c>
      <c r="V8155">
        <v>3</v>
      </c>
      <c r="W8155">
        <v>0</v>
      </c>
      <c r="X8155">
        <v>3</v>
      </c>
      <c r="Y8155">
        <v>3</v>
      </c>
      <c r="Z8155">
        <v>0</v>
      </c>
      <c r="AA8155">
        <v>0</v>
      </c>
      <c r="AB8155">
        <v>3</v>
      </c>
      <c r="AC8155">
        <v>0</v>
      </c>
      <c r="AD8155">
        <v>0</v>
      </c>
      <c r="AE8155">
        <v>65</v>
      </c>
      <c r="AF8155" s="3">
        <v>0</v>
      </c>
      <c r="AG8155" t="s">
        <v>1240</v>
      </c>
      <c r="AH8155">
        <v>93</v>
      </c>
      <c r="AI8155" s="4" t="s">
        <v>2179</v>
      </c>
      <c r="AJ8155" t="s">
        <v>27</v>
      </c>
      <c r="AK8155" t="s">
        <v>27</v>
      </c>
    </row>
    <row r="8156" spans="1:38" x14ac:dyDescent="0.35">
      <c r="A8156">
        <v>40900004</v>
      </c>
      <c r="B8156">
        <v>30200069</v>
      </c>
      <c r="C8156" t="s">
        <v>292</v>
      </c>
      <c r="D8156" t="s">
        <v>293</v>
      </c>
      <c r="E8156" t="s">
        <v>187</v>
      </c>
      <c r="F8156" t="s">
        <v>46</v>
      </c>
      <c r="G8156" t="s">
        <v>215</v>
      </c>
      <c r="H8156" t="s">
        <v>216</v>
      </c>
      <c r="I8156" t="s">
        <v>63</v>
      </c>
      <c r="J8156">
        <v>9210360389</v>
      </c>
      <c r="K8156">
        <v>20260617</v>
      </c>
      <c r="L8156">
        <v>5600305952</v>
      </c>
      <c r="M8156" s="2">
        <v>46190</v>
      </c>
      <c r="N8156" t="s">
        <v>5012</v>
      </c>
      <c r="O8156">
        <v>150</v>
      </c>
      <c r="P8156">
        <v>1.7</v>
      </c>
      <c r="Q8156">
        <v>6.8</v>
      </c>
      <c r="R8156">
        <v>5.6439999999999995E-5</v>
      </c>
      <c r="S8156" t="s">
        <v>1229</v>
      </c>
      <c r="T8156">
        <v>6.8</v>
      </c>
      <c r="U8156">
        <v>5.6439999999999995E-5</v>
      </c>
      <c r="V8156">
        <v>4</v>
      </c>
      <c r="W8156">
        <v>0</v>
      </c>
      <c r="X8156">
        <v>4</v>
      </c>
      <c r="Y8156">
        <v>4</v>
      </c>
      <c r="Z8156">
        <v>0</v>
      </c>
      <c r="AA8156">
        <v>0</v>
      </c>
      <c r="AB8156">
        <v>4</v>
      </c>
      <c r="AC8156">
        <v>0</v>
      </c>
      <c r="AD8156">
        <v>0</v>
      </c>
      <c r="AE8156">
        <v>910</v>
      </c>
      <c r="AF8156" s="3">
        <v>0</v>
      </c>
      <c r="AG8156" t="s">
        <v>1240</v>
      </c>
      <c r="AH8156">
        <v>93</v>
      </c>
      <c r="AI8156" s="4" t="s">
        <v>2179</v>
      </c>
      <c r="AJ8156" t="s">
        <v>27</v>
      </c>
      <c r="AK8156" t="s">
        <v>27</v>
      </c>
    </row>
    <row r="8157" spans="1:38" x14ac:dyDescent="0.35">
      <c r="A8157">
        <v>40900004</v>
      </c>
      <c r="B8157">
        <v>30200069</v>
      </c>
      <c r="C8157" t="s">
        <v>292</v>
      </c>
      <c r="D8157" t="s">
        <v>293</v>
      </c>
      <c r="E8157" t="s">
        <v>187</v>
      </c>
      <c r="F8157" t="s">
        <v>46</v>
      </c>
      <c r="G8157" t="s">
        <v>259</v>
      </c>
      <c r="H8157" t="s">
        <v>260</v>
      </c>
      <c r="I8157" t="s">
        <v>66</v>
      </c>
      <c r="J8157">
        <v>9210360389</v>
      </c>
      <c r="K8157">
        <v>20260617</v>
      </c>
      <c r="L8157">
        <v>5600305952</v>
      </c>
      <c r="M8157" s="2">
        <v>46190</v>
      </c>
      <c r="N8157" t="s">
        <v>5012</v>
      </c>
      <c r="O8157">
        <v>170</v>
      </c>
      <c r="P8157">
        <v>4.6500000000000004</v>
      </c>
      <c r="Q8157">
        <v>23.25</v>
      </c>
      <c r="R8157">
        <v>1.9297499999999999E-4</v>
      </c>
      <c r="S8157" t="s">
        <v>1229</v>
      </c>
      <c r="T8157">
        <v>23.25</v>
      </c>
      <c r="U8157">
        <v>1.9297499999999999E-4</v>
      </c>
      <c r="V8157">
        <v>5</v>
      </c>
      <c r="W8157">
        <v>0</v>
      </c>
      <c r="X8157">
        <v>5</v>
      </c>
      <c r="Y8157">
        <v>5</v>
      </c>
      <c r="Z8157">
        <v>0</v>
      </c>
      <c r="AA8157">
        <v>0</v>
      </c>
      <c r="AB8157">
        <v>5</v>
      </c>
      <c r="AC8157">
        <v>0</v>
      </c>
      <c r="AD8157">
        <v>0</v>
      </c>
      <c r="AE8157">
        <v>0</v>
      </c>
      <c r="AF8157" s="3">
        <v>0</v>
      </c>
      <c r="AG8157" t="s">
        <v>1240</v>
      </c>
      <c r="AH8157">
        <v>93</v>
      </c>
      <c r="AI8157" s="4" t="s">
        <v>2179</v>
      </c>
      <c r="AJ8157" t="s">
        <v>27</v>
      </c>
      <c r="AK8157" t="s">
        <v>27</v>
      </c>
    </row>
    <row r="8158" spans="1:38" x14ac:dyDescent="0.35">
      <c r="A8158">
        <v>40900004</v>
      </c>
      <c r="B8158">
        <v>30200069</v>
      </c>
      <c r="C8158" t="s">
        <v>292</v>
      </c>
      <c r="D8158" t="s">
        <v>293</v>
      </c>
      <c r="E8158" t="s">
        <v>187</v>
      </c>
      <c r="F8158" t="s">
        <v>46</v>
      </c>
      <c r="G8158" t="s">
        <v>830</v>
      </c>
      <c r="H8158" t="s">
        <v>3102</v>
      </c>
      <c r="I8158" t="s">
        <v>106</v>
      </c>
      <c r="J8158">
        <v>9210360389</v>
      </c>
      <c r="K8158">
        <v>20260617</v>
      </c>
      <c r="L8158">
        <v>5600305952</v>
      </c>
      <c r="M8158" s="2">
        <v>46190</v>
      </c>
      <c r="N8158" t="s">
        <v>5012</v>
      </c>
      <c r="O8158">
        <v>220</v>
      </c>
      <c r="P8158">
        <v>9.89</v>
      </c>
      <c r="Q8158">
        <v>79.12</v>
      </c>
      <c r="R8158">
        <v>6.5669600000000002E-4</v>
      </c>
      <c r="S8158" t="s">
        <v>1229</v>
      </c>
      <c r="T8158">
        <v>79.12</v>
      </c>
      <c r="U8158">
        <v>6.5669600000000002E-4</v>
      </c>
      <c r="V8158">
        <v>8</v>
      </c>
      <c r="W8158">
        <v>0</v>
      </c>
      <c r="X8158">
        <v>8</v>
      </c>
      <c r="Y8158">
        <v>8</v>
      </c>
      <c r="Z8158">
        <v>0</v>
      </c>
      <c r="AA8158">
        <v>0</v>
      </c>
      <c r="AB8158">
        <v>8</v>
      </c>
      <c r="AC8158">
        <v>0</v>
      </c>
      <c r="AD8158">
        <v>0</v>
      </c>
      <c r="AE8158">
        <v>13148</v>
      </c>
      <c r="AF8158" s="3">
        <v>0</v>
      </c>
      <c r="AG8158" t="s">
        <v>1240</v>
      </c>
      <c r="AH8158">
        <v>93</v>
      </c>
      <c r="AI8158" s="4" t="s">
        <v>2179</v>
      </c>
      <c r="AJ8158" t="s">
        <v>27</v>
      </c>
      <c r="AK8158" t="s">
        <v>27</v>
      </c>
    </row>
    <row r="8159" spans="1:38" x14ac:dyDescent="0.35">
      <c r="A8159">
        <v>40900004</v>
      </c>
      <c r="B8159">
        <v>30200069</v>
      </c>
      <c r="C8159" t="s">
        <v>292</v>
      </c>
      <c r="D8159" t="s">
        <v>293</v>
      </c>
      <c r="E8159" t="s">
        <v>187</v>
      </c>
      <c r="F8159" t="s">
        <v>46</v>
      </c>
      <c r="G8159" t="s">
        <v>1944</v>
      </c>
      <c r="H8159" t="s">
        <v>5230</v>
      </c>
      <c r="I8159" t="s">
        <v>63</v>
      </c>
      <c r="J8159">
        <v>9210360389</v>
      </c>
      <c r="K8159">
        <v>20260617</v>
      </c>
      <c r="L8159">
        <v>5600305952</v>
      </c>
      <c r="M8159" s="2">
        <v>46190</v>
      </c>
      <c r="N8159" t="s">
        <v>5012</v>
      </c>
      <c r="O8159">
        <v>300</v>
      </c>
      <c r="P8159">
        <v>40.06</v>
      </c>
      <c r="Q8159">
        <v>40.06</v>
      </c>
      <c r="R8159">
        <v>3.3249800000000003E-4</v>
      </c>
      <c r="S8159" t="s">
        <v>1229</v>
      </c>
      <c r="T8159">
        <v>40.06</v>
      </c>
      <c r="U8159">
        <v>3.3249800000000003E-4</v>
      </c>
      <c r="V8159">
        <v>1</v>
      </c>
      <c r="W8159">
        <v>0</v>
      </c>
      <c r="X8159">
        <v>1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 s="3">
        <v>0</v>
      </c>
      <c r="AG8159" t="s">
        <v>1240</v>
      </c>
      <c r="AH8159">
        <v>93</v>
      </c>
      <c r="AI8159" s="4" t="s">
        <v>2179</v>
      </c>
      <c r="AJ8159" t="s">
        <v>27</v>
      </c>
      <c r="AK8159" t="s">
        <v>27</v>
      </c>
    </row>
    <row r="8160" spans="1:38" x14ac:dyDescent="0.35">
      <c r="A8160">
        <v>40900004</v>
      </c>
      <c r="B8160">
        <v>30200069</v>
      </c>
      <c r="C8160" t="s">
        <v>292</v>
      </c>
      <c r="D8160" t="s">
        <v>293</v>
      </c>
      <c r="E8160" t="s">
        <v>187</v>
      </c>
      <c r="F8160" t="s">
        <v>46</v>
      </c>
      <c r="G8160" t="s">
        <v>2551</v>
      </c>
      <c r="H8160" t="s">
        <v>2552</v>
      </c>
      <c r="I8160" t="s">
        <v>106</v>
      </c>
      <c r="J8160">
        <v>9210360389</v>
      </c>
      <c r="K8160">
        <v>20260617</v>
      </c>
      <c r="L8160">
        <v>5600305952</v>
      </c>
      <c r="M8160" s="2">
        <v>46190</v>
      </c>
      <c r="N8160" t="s">
        <v>5012</v>
      </c>
      <c r="O8160">
        <v>310</v>
      </c>
      <c r="P8160">
        <v>26.96</v>
      </c>
      <c r="Q8160">
        <v>107.84</v>
      </c>
      <c r="R8160">
        <v>8.9507200000000012E-4</v>
      </c>
      <c r="S8160" t="s">
        <v>1229</v>
      </c>
      <c r="T8160">
        <v>107.84</v>
      </c>
      <c r="U8160">
        <v>8.9507200000000012E-4</v>
      </c>
      <c r="V8160">
        <v>4</v>
      </c>
      <c r="W8160">
        <v>0</v>
      </c>
      <c r="X8160">
        <v>4</v>
      </c>
      <c r="Y8160">
        <v>0</v>
      </c>
      <c r="Z8160">
        <v>4</v>
      </c>
      <c r="AA8160">
        <v>0</v>
      </c>
      <c r="AB8160">
        <v>4</v>
      </c>
      <c r="AC8160">
        <v>0</v>
      </c>
      <c r="AD8160">
        <v>0</v>
      </c>
      <c r="AE8160">
        <v>98</v>
      </c>
      <c r="AF8160" s="3">
        <v>0</v>
      </c>
      <c r="AG8160" t="s">
        <v>1240</v>
      </c>
      <c r="AH8160">
        <v>93</v>
      </c>
      <c r="AI8160" s="4" t="s">
        <v>2179</v>
      </c>
      <c r="AJ8160" t="s">
        <v>27</v>
      </c>
      <c r="AK8160" t="s">
        <v>27</v>
      </c>
    </row>
    <row r="8161" spans="1:38" x14ac:dyDescent="0.35">
      <c r="A8161">
        <v>40900004</v>
      </c>
      <c r="B8161">
        <v>30200069</v>
      </c>
      <c r="C8161" t="s">
        <v>292</v>
      </c>
      <c r="D8161" t="s">
        <v>293</v>
      </c>
      <c r="E8161" t="s">
        <v>187</v>
      </c>
      <c r="F8161" t="s">
        <v>46</v>
      </c>
      <c r="G8161" t="s">
        <v>5231</v>
      </c>
      <c r="H8161" t="s">
        <v>5232</v>
      </c>
      <c r="I8161" t="s">
        <v>106</v>
      </c>
      <c r="J8161">
        <v>9210360389</v>
      </c>
      <c r="K8161">
        <v>20260617</v>
      </c>
      <c r="L8161">
        <v>5600305952</v>
      </c>
      <c r="M8161" s="2">
        <v>46190</v>
      </c>
      <c r="N8161" t="s">
        <v>5012</v>
      </c>
      <c r="O8161">
        <v>320</v>
      </c>
      <c r="P8161">
        <v>3.13</v>
      </c>
      <c r="Q8161">
        <v>3.13</v>
      </c>
      <c r="R8161">
        <v>2.5978999999999996E-5</v>
      </c>
      <c r="S8161" t="s">
        <v>1229</v>
      </c>
      <c r="T8161">
        <v>3.13</v>
      </c>
      <c r="U8161">
        <v>2.5978999999999996E-5</v>
      </c>
      <c r="V8161">
        <v>1</v>
      </c>
      <c r="W8161">
        <v>0</v>
      </c>
      <c r="X8161">
        <v>1</v>
      </c>
      <c r="Y8161">
        <v>1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12</v>
      </c>
      <c r="AF8161" s="3">
        <v>0</v>
      </c>
      <c r="AG8161" t="s">
        <v>1240</v>
      </c>
      <c r="AH8161">
        <v>93</v>
      </c>
      <c r="AI8161" s="4" t="s">
        <v>2179</v>
      </c>
      <c r="AJ8161" t="s">
        <v>27</v>
      </c>
      <c r="AK8161" t="s">
        <v>27</v>
      </c>
    </row>
    <row r="8162" spans="1:38" x14ac:dyDescent="0.35">
      <c r="A8162">
        <v>40900004</v>
      </c>
      <c r="B8162">
        <v>30200069</v>
      </c>
      <c r="C8162" t="s">
        <v>292</v>
      </c>
      <c r="D8162" t="s">
        <v>293</v>
      </c>
      <c r="E8162" t="s">
        <v>187</v>
      </c>
      <c r="F8162" t="s">
        <v>46</v>
      </c>
      <c r="G8162" t="s">
        <v>1483</v>
      </c>
      <c r="H8162" t="s">
        <v>2119</v>
      </c>
      <c r="I8162" t="s">
        <v>106</v>
      </c>
      <c r="J8162">
        <v>9210360389</v>
      </c>
      <c r="K8162">
        <v>20260617</v>
      </c>
      <c r="L8162">
        <v>5600305952</v>
      </c>
      <c r="M8162" s="2">
        <v>46190</v>
      </c>
      <c r="N8162" t="s">
        <v>5012</v>
      </c>
      <c r="O8162">
        <v>430</v>
      </c>
      <c r="P8162">
        <v>118.96</v>
      </c>
      <c r="Q8162">
        <v>118.96</v>
      </c>
      <c r="R8162">
        <v>9.8736799999999997E-4</v>
      </c>
      <c r="S8162" t="s">
        <v>1229</v>
      </c>
      <c r="T8162">
        <v>118.96</v>
      </c>
      <c r="U8162">
        <v>9.8736799999999997E-4</v>
      </c>
      <c r="V8162">
        <v>1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118.96</v>
      </c>
      <c r="AE8162">
        <v>0</v>
      </c>
      <c r="AF8162" s="3">
        <v>0</v>
      </c>
      <c r="AG8162" t="s">
        <v>1240</v>
      </c>
      <c r="AH8162">
        <v>93</v>
      </c>
      <c r="AI8162" s="4" t="s">
        <v>2179</v>
      </c>
      <c r="AJ8162" t="s">
        <v>1232</v>
      </c>
      <c r="AK8162" t="s">
        <v>1233</v>
      </c>
      <c r="AL8162" t="s">
        <v>1233</v>
      </c>
    </row>
    <row r="8163" spans="1:38" x14ac:dyDescent="0.35">
      <c r="A8163">
        <v>40900004</v>
      </c>
      <c r="B8163">
        <v>30200069</v>
      </c>
      <c r="C8163" t="s">
        <v>292</v>
      </c>
      <c r="D8163" t="s">
        <v>293</v>
      </c>
      <c r="E8163" t="s">
        <v>187</v>
      </c>
      <c r="F8163" t="s">
        <v>46</v>
      </c>
      <c r="G8163" t="s">
        <v>1394</v>
      </c>
      <c r="H8163" t="s">
        <v>1395</v>
      </c>
      <c r="I8163" t="s">
        <v>63</v>
      </c>
      <c r="J8163">
        <v>9210360389</v>
      </c>
      <c r="K8163">
        <v>20260617</v>
      </c>
      <c r="L8163">
        <v>5600305952</v>
      </c>
      <c r="M8163" s="2">
        <v>46190</v>
      </c>
      <c r="N8163" t="s">
        <v>5012</v>
      </c>
      <c r="O8163">
        <v>500</v>
      </c>
      <c r="P8163">
        <v>66.48</v>
      </c>
      <c r="Q8163">
        <v>531.84</v>
      </c>
      <c r="R8163">
        <v>4.4142720000000003E-3</v>
      </c>
      <c r="S8163" t="s">
        <v>1229</v>
      </c>
      <c r="T8163">
        <v>531.84</v>
      </c>
      <c r="U8163">
        <v>4.4142720000000003E-3</v>
      </c>
      <c r="V8163">
        <v>8</v>
      </c>
      <c r="W8163">
        <v>0</v>
      </c>
      <c r="X8163">
        <v>8</v>
      </c>
      <c r="Y8163">
        <v>0</v>
      </c>
      <c r="Z8163">
        <v>0</v>
      </c>
      <c r="AA8163">
        <v>0</v>
      </c>
      <c r="AB8163">
        <v>0</v>
      </c>
      <c r="AC8163">
        <v>8</v>
      </c>
      <c r="AD8163">
        <v>531.84</v>
      </c>
      <c r="AE8163">
        <v>0</v>
      </c>
      <c r="AF8163" s="3">
        <v>0</v>
      </c>
      <c r="AG8163" t="s">
        <v>1240</v>
      </c>
      <c r="AH8163">
        <v>93</v>
      </c>
      <c r="AI8163" s="4" t="s">
        <v>2179</v>
      </c>
      <c r="AJ8163" t="s">
        <v>1232</v>
      </c>
      <c r="AK8163" t="s">
        <v>1269</v>
      </c>
      <c r="AL8163" t="s">
        <v>1269</v>
      </c>
    </row>
    <row r="8164" spans="1:38" x14ac:dyDescent="0.35">
      <c r="A8164">
        <v>40940742</v>
      </c>
      <c r="B8164">
        <v>40940742</v>
      </c>
      <c r="C8164" t="s">
        <v>1124</v>
      </c>
      <c r="D8164" t="s">
        <v>168</v>
      </c>
      <c r="E8164" t="s">
        <v>169</v>
      </c>
      <c r="F8164" t="s">
        <v>46</v>
      </c>
      <c r="G8164" t="s">
        <v>3813</v>
      </c>
      <c r="H8164" t="s">
        <v>3814</v>
      </c>
      <c r="I8164" t="s">
        <v>106</v>
      </c>
      <c r="J8164">
        <v>81769</v>
      </c>
      <c r="K8164">
        <v>20260618</v>
      </c>
      <c r="L8164">
        <v>5600306028</v>
      </c>
      <c r="M8164" s="2">
        <v>46191</v>
      </c>
      <c r="N8164" t="s">
        <v>5012</v>
      </c>
      <c r="O8164">
        <v>20</v>
      </c>
      <c r="P8164">
        <v>74.239999999999995</v>
      </c>
      <c r="Q8164">
        <v>74.239999999999995</v>
      </c>
      <c r="R8164">
        <v>6.1619199999999989E-4</v>
      </c>
      <c r="S8164" t="s">
        <v>1229</v>
      </c>
      <c r="T8164">
        <v>74.239999999999995</v>
      </c>
      <c r="U8164">
        <v>6.1619199999999989E-4</v>
      </c>
      <c r="V8164">
        <v>1</v>
      </c>
      <c r="W8164">
        <v>0</v>
      </c>
      <c r="X8164">
        <v>1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 s="3">
        <v>0</v>
      </c>
      <c r="AG8164" t="s">
        <v>1240</v>
      </c>
      <c r="AH8164">
        <v>92</v>
      </c>
      <c r="AI8164" s="4" t="s">
        <v>2179</v>
      </c>
      <c r="AJ8164" t="s">
        <v>27</v>
      </c>
      <c r="AK8164" t="s">
        <v>27</v>
      </c>
    </row>
    <row r="8165" spans="1:38" x14ac:dyDescent="0.35">
      <c r="A8165">
        <v>40940742</v>
      </c>
      <c r="B8165">
        <v>40940742</v>
      </c>
      <c r="C8165" t="s">
        <v>1124</v>
      </c>
      <c r="D8165" t="s">
        <v>168</v>
      </c>
      <c r="E8165" t="s">
        <v>169</v>
      </c>
      <c r="F8165" t="s">
        <v>46</v>
      </c>
      <c r="G8165" t="s">
        <v>5233</v>
      </c>
      <c r="H8165" t="s">
        <v>5234</v>
      </c>
      <c r="I8165" t="s">
        <v>106</v>
      </c>
      <c r="J8165">
        <v>81769</v>
      </c>
      <c r="K8165">
        <v>20260618</v>
      </c>
      <c r="L8165">
        <v>5600306028</v>
      </c>
      <c r="M8165" s="2">
        <v>46191</v>
      </c>
      <c r="N8165" t="s">
        <v>5012</v>
      </c>
      <c r="O8165">
        <v>60</v>
      </c>
      <c r="P8165">
        <v>18.03</v>
      </c>
      <c r="Q8165">
        <v>18.03</v>
      </c>
      <c r="R8165">
        <v>1.4964899999999999E-4</v>
      </c>
      <c r="S8165" t="s">
        <v>1229</v>
      </c>
      <c r="T8165">
        <v>18.03</v>
      </c>
      <c r="U8165">
        <v>1.4964899999999999E-4</v>
      </c>
      <c r="V8165">
        <v>1</v>
      </c>
      <c r="W8165">
        <v>0</v>
      </c>
      <c r="X8165">
        <v>1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2</v>
      </c>
      <c r="AF8165" s="3">
        <v>0</v>
      </c>
      <c r="AG8165" t="s">
        <v>1240</v>
      </c>
      <c r="AH8165">
        <v>92</v>
      </c>
      <c r="AI8165" s="4" t="s">
        <v>2179</v>
      </c>
      <c r="AJ8165" t="s">
        <v>27</v>
      </c>
      <c r="AK8165" t="s">
        <v>27</v>
      </c>
    </row>
    <row r="8166" spans="1:38" x14ac:dyDescent="0.35">
      <c r="A8166">
        <v>40940742</v>
      </c>
      <c r="B8166">
        <v>40940742</v>
      </c>
      <c r="C8166" t="s">
        <v>1124</v>
      </c>
      <c r="D8166" t="s">
        <v>168</v>
      </c>
      <c r="E8166" t="s">
        <v>169</v>
      </c>
      <c r="F8166" t="s">
        <v>46</v>
      </c>
      <c r="G8166" t="s">
        <v>2247</v>
      </c>
      <c r="H8166" t="s">
        <v>2248</v>
      </c>
      <c r="I8166" t="s">
        <v>106</v>
      </c>
      <c r="J8166">
        <v>81769</v>
      </c>
      <c r="K8166">
        <v>20260618</v>
      </c>
      <c r="L8166">
        <v>5600306028</v>
      </c>
      <c r="M8166" s="2">
        <v>46191</v>
      </c>
      <c r="N8166" t="s">
        <v>5012</v>
      </c>
      <c r="O8166">
        <v>140</v>
      </c>
      <c r="P8166">
        <v>2.81</v>
      </c>
      <c r="Q8166">
        <v>2.81</v>
      </c>
      <c r="R8166">
        <v>2.3323E-5</v>
      </c>
      <c r="S8166" t="s">
        <v>1229</v>
      </c>
      <c r="T8166">
        <v>2.81</v>
      </c>
      <c r="U8166">
        <v>2.3323E-5</v>
      </c>
      <c r="V8166">
        <v>1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2.81</v>
      </c>
      <c r="AE8166">
        <v>0</v>
      </c>
      <c r="AF8166" s="3">
        <v>0</v>
      </c>
      <c r="AG8166" t="s">
        <v>1240</v>
      </c>
      <c r="AH8166">
        <v>92</v>
      </c>
      <c r="AI8166" s="4" t="s">
        <v>2179</v>
      </c>
      <c r="AJ8166" t="s">
        <v>1232</v>
      </c>
      <c r="AK8166" t="s">
        <v>1269</v>
      </c>
      <c r="AL8166" t="s">
        <v>1278</v>
      </c>
    </row>
    <row r="8167" spans="1:38" x14ac:dyDescent="0.35">
      <c r="A8167">
        <v>40940742</v>
      </c>
      <c r="B8167">
        <v>40940742</v>
      </c>
      <c r="C8167" t="s">
        <v>1124</v>
      </c>
      <c r="D8167" t="s">
        <v>168</v>
      </c>
      <c r="E8167" t="s">
        <v>169</v>
      </c>
      <c r="F8167" t="s">
        <v>46</v>
      </c>
      <c r="G8167" t="s">
        <v>540</v>
      </c>
      <c r="H8167" t="s">
        <v>2994</v>
      </c>
      <c r="I8167" t="s">
        <v>60</v>
      </c>
      <c r="J8167">
        <v>81769</v>
      </c>
      <c r="K8167">
        <v>20260618</v>
      </c>
      <c r="L8167">
        <v>5600306028</v>
      </c>
      <c r="M8167" s="2">
        <v>46191</v>
      </c>
      <c r="N8167" t="s">
        <v>5012</v>
      </c>
      <c r="O8167">
        <v>180</v>
      </c>
      <c r="P8167">
        <v>33.47</v>
      </c>
      <c r="Q8167">
        <v>33.47</v>
      </c>
      <c r="R8167">
        <v>2.7780099999999999E-4</v>
      </c>
      <c r="S8167" t="s">
        <v>1229</v>
      </c>
      <c r="T8167">
        <v>33.47</v>
      </c>
      <c r="U8167">
        <v>2.7780099999999999E-4</v>
      </c>
      <c r="V8167">
        <v>1</v>
      </c>
      <c r="W8167">
        <v>0</v>
      </c>
      <c r="X8167">
        <v>1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13</v>
      </c>
      <c r="AF8167" s="3">
        <v>0</v>
      </c>
      <c r="AG8167" t="s">
        <v>1240</v>
      </c>
      <c r="AH8167">
        <v>92</v>
      </c>
      <c r="AI8167" s="4" t="s">
        <v>2179</v>
      </c>
      <c r="AJ8167" t="s">
        <v>27</v>
      </c>
      <c r="AK8167" t="s">
        <v>27</v>
      </c>
    </row>
    <row r="8168" spans="1:38" x14ac:dyDescent="0.35">
      <c r="A8168">
        <v>40900004</v>
      </c>
      <c r="B8168">
        <v>30200058</v>
      </c>
      <c r="C8168" t="s">
        <v>185</v>
      </c>
      <c r="D8168" t="s">
        <v>186</v>
      </c>
      <c r="E8168" t="s">
        <v>187</v>
      </c>
      <c r="F8168" t="s">
        <v>46</v>
      </c>
      <c r="G8168" t="s">
        <v>317</v>
      </c>
      <c r="H8168" t="s">
        <v>318</v>
      </c>
      <c r="I8168" t="s">
        <v>63</v>
      </c>
      <c r="J8168">
        <v>9210361750</v>
      </c>
      <c r="K8168">
        <v>20260618</v>
      </c>
      <c r="L8168">
        <v>5600306113</v>
      </c>
      <c r="M8168" s="2">
        <v>46191</v>
      </c>
      <c r="N8168" t="s">
        <v>5012</v>
      </c>
      <c r="O8168">
        <v>20</v>
      </c>
      <c r="P8168">
        <v>2.08</v>
      </c>
      <c r="Q8168">
        <v>8.32</v>
      </c>
      <c r="R8168">
        <v>6.9056000000000011E-5</v>
      </c>
      <c r="S8168" t="s">
        <v>1229</v>
      </c>
      <c r="T8168">
        <v>8.32</v>
      </c>
      <c r="U8168">
        <v>6.9056000000000011E-5</v>
      </c>
      <c r="V8168">
        <v>4</v>
      </c>
      <c r="W8168">
        <v>0</v>
      </c>
      <c r="X8168">
        <v>4</v>
      </c>
      <c r="Y8168">
        <v>0</v>
      </c>
      <c r="Z8168">
        <v>4</v>
      </c>
      <c r="AA8168">
        <v>0</v>
      </c>
      <c r="AB8168">
        <v>4</v>
      </c>
      <c r="AC8168">
        <v>0</v>
      </c>
      <c r="AD8168">
        <v>0</v>
      </c>
      <c r="AE8168">
        <v>0</v>
      </c>
      <c r="AF8168" s="3">
        <v>0</v>
      </c>
      <c r="AG8168" t="s">
        <v>1240</v>
      </c>
      <c r="AH8168">
        <v>92</v>
      </c>
      <c r="AI8168" s="4" t="s">
        <v>2179</v>
      </c>
      <c r="AJ8168" t="s">
        <v>27</v>
      </c>
      <c r="AK8168" t="s">
        <v>27</v>
      </c>
    </row>
    <row r="8169" spans="1:38" x14ac:dyDescent="0.35">
      <c r="A8169">
        <v>40900004</v>
      </c>
      <c r="B8169">
        <v>30200058</v>
      </c>
      <c r="C8169" t="s">
        <v>185</v>
      </c>
      <c r="D8169" t="s">
        <v>186</v>
      </c>
      <c r="E8169" t="s">
        <v>187</v>
      </c>
      <c r="F8169" t="s">
        <v>46</v>
      </c>
      <c r="G8169" t="s">
        <v>793</v>
      </c>
      <c r="H8169" t="s">
        <v>794</v>
      </c>
      <c r="I8169" t="s">
        <v>66</v>
      </c>
      <c r="J8169">
        <v>9210361764</v>
      </c>
      <c r="K8169">
        <v>20260618</v>
      </c>
      <c r="L8169">
        <v>5600306114</v>
      </c>
      <c r="M8169" s="2">
        <v>46191</v>
      </c>
      <c r="N8169" t="s">
        <v>5012</v>
      </c>
      <c r="O8169">
        <v>20</v>
      </c>
      <c r="P8169">
        <v>47.37</v>
      </c>
      <c r="Q8169">
        <v>142.10999999999999</v>
      </c>
      <c r="R8169">
        <v>1.1795129999999999E-3</v>
      </c>
      <c r="S8169" t="s">
        <v>1229</v>
      </c>
      <c r="T8169">
        <v>142.10999999999999</v>
      </c>
      <c r="U8169">
        <v>1.1795129999999999E-3</v>
      </c>
      <c r="V8169">
        <v>3</v>
      </c>
      <c r="W8169">
        <v>0</v>
      </c>
      <c r="X8169">
        <v>3</v>
      </c>
      <c r="Y8169">
        <v>0</v>
      </c>
      <c r="Z8169">
        <v>0</v>
      </c>
      <c r="AA8169">
        <v>0</v>
      </c>
      <c r="AB8169">
        <v>0</v>
      </c>
      <c r="AC8169">
        <v>3</v>
      </c>
      <c r="AD8169">
        <v>142.11000000000001</v>
      </c>
      <c r="AE8169">
        <v>0</v>
      </c>
      <c r="AF8169" s="3">
        <v>0</v>
      </c>
      <c r="AG8169" t="s">
        <v>1240</v>
      </c>
      <c r="AH8169">
        <v>92</v>
      </c>
      <c r="AI8169" s="4" t="s">
        <v>2179</v>
      </c>
      <c r="AJ8169" t="s">
        <v>1232</v>
      </c>
      <c r="AK8169" t="s">
        <v>1269</v>
      </c>
      <c r="AL8169" t="s">
        <v>1269</v>
      </c>
    </row>
    <row r="8170" spans="1:38" x14ac:dyDescent="0.35">
      <c r="A8170">
        <v>40940742</v>
      </c>
      <c r="B8170">
        <v>40940742</v>
      </c>
      <c r="C8170" t="s">
        <v>1124</v>
      </c>
      <c r="D8170" t="s">
        <v>168</v>
      </c>
      <c r="E8170" t="s">
        <v>169</v>
      </c>
      <c r="F8170" t="s">
        <v>46</v>
      </c>
      <c r="G8170" t="s">
        <v>321</v>
      </c>
      <c r="H8170" t="s">
        <v>692</v>
      </c>
      <c r="I8170" t="s">
        <v>63</v>
      </c>
      <c r="J8170">
        <v>81770</v>
      </c>
      <c r="K8170">
        <v>20260619</v>
      </c>
      <c r="L8170">
        <v>5600306185</v>
      </c>
      <c r="M8170" s="2">
        <v>46192</v>
      </c>
      <c r="N8170" t="s">
        <v>5012</v>
      </c>
      <c r="O8170">
        <v>10</v>
      </c>
      <c r="P8170">
        <v>362.83</v>
      </c>
      <c r="Q8170">
        <v>362.83</v>
      </c>
      <c r="R8170">
        <v>3.011489E-3</v>
      </c>
      <c r="S8170" t="s">
        <v>1229</v>
      </c>
      <c r="T8170">
        <v>362.83</v>
      </c>
      <c r="U8170">
        <v>3.011489E-3</v>
      </c>
      <c r="V8170">
        <v>1</v>
      </c>
      <c r="W8170">
        <v>0</v>
      </c>
      <c r="X8170">
        <v>1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 s="3">
        <v>0</v>
      </c>
      <c r="AG8170" t="s">
        <v>1240</v>
      </c>
      <c r="AH8170">
        <v>91</v>
      </c>
      <c r="AI8170" s="4" t="s">
        <v>2179</v>
      </c>
      <c r="AJ8170" t="s">
        <v>27</v>
      </c>
      <c r="AK8170" t="s">
        <v>27</v>
      </c>
    </row>
    <row r="8171" spans="1:38" x14ac:dyDescent="0.35">
      <c r="A8171">
        <v>40900004</v>
      </c>
      <c r="B8171">
        <v>30200069</v>
      </c>
      <c r="C8171" t="s">
        <v>292</v>
      </c>
      <c r="D8171" t="s">
        <v>293</v>
      </c>
      <c r="E8171" t="s">
        <v>187</v>
      </c>
      <c r="F8171" t="s">
        <v>46</v>
      </c>
      <c r="G8171" t="s">
        <v>3012</v>
      </c>
      <c r="H8171" t="s">
        <v>3013</v>
      </c>
      <c r="I8171" t="s">
        <v>63</v>
      </c>
      <c r="J8171">
        <v>9210361990</v>
      </c>
      <c r="K8171">
        <v>20260619</v>
      </c>
      <c r="L8171">
        <v>5600306296</v>
      </c>
      <c r="M8171" s="2">
        <v>46192</v>
      </c>
      <c r="N8171" t="s">
        <v>5012</v>
      </c>
      <c r="O8171">
        <v>10</v>
      </c>
      <c r="P8171">
        <v>168.22</v>
      </c>
      <c r="Q8171">
        <v>336.44</v>
      </c>
      <c r="R8171">
        <v>2.792452E-3</v>
      </c>
      <c r="S8171" t="s">
        <v>1229</v>
      </c>
      <c r="T8171">
        <v>336.44</v>
      </c>
      <c r="U8171">
        <v>2.792452E-3</v>
      </c>
      <c r="V8171">
        <v>2</v>
      </c>
      <c r="W8171">
        <v>0</v>
      </c>
      <c r="X8171">
        <v>2</v>
      </c>
      <c r="Y8171">
        <v>0</v>
      </c>
      <c r="Z8171">
        <v>0</v>
      </c>
      <c r="AA8171">
        <v>0</v>
      </c>
      <c r="AB8171">
        <v>0</v>
      </c>
      <c r="AC8171">
        <v>2</v>
      </c>
      <c r="AD8171">
        <v>336.44</v>
      </c>
      <c r="AE8171">
        <v>0</v>
      </c>
      <c r="AF8171" s="3">
        <v>0</v>
      </c>
      <c r="AG8171" t="s">
        <v>1240</v>
      </c>
      <c r="AH8171">
        <v>91</v>
      </c>
      <c r="AI8171" s="4" t="s">
        <v>2179</v>
      </c>
      <c r="AJ8171" t="s">
        <v>1232</v>
      </c>
      <c r="AK8171" t="s">
        <v>1269</v>
      </c>
      <c r="AL8171" t="s">
        <v>1269</v>
      </c>
    </row>
    <row r="8172" spans="1:38" x14ac:dyDescent="0.35">
      <c r="A8172">
        <v>40900004</v>
      </c>
      <c r="B8172">
        <v>30200058</v>
      </c>
      <c r="C8172" t="s">
        <v>185</v>
      </c>
      <c r="D8172" t="s">
        <v>186</v>
      </c>
      <c r="E8172" t="s">
        <v>187</v>
      </c>
      <c r="F8172" t="s">
        <v>46</v>
      </c>
      <c r="G8172" t="s">
        <v>1488</v>
      </c>
      <c r="H8172" t="s">
        <v>1555</v>
      </c>
      <c r="I8172" t="s">
        <v>106</v>
      </c>
      <c r="J8172">
        <v>9210364072</v>
      </c>
      <c r="K8172">
        <v>20260621</v>
      </c>
      <c r="L8172">
        <v>5600306459</v>
      </c>
      <c r="M8172" s="2">
        <v>46195</v>
      </c>
      <c r="N8172" t="s">
        <v>5012</v>
      </c>
      <c r="O8172">
        <v>20</v>
      </c>
      <c r="P8172">
        <v>60.18</v>
      </c>
      <c r="Q8172">
        <v>60.18</v>
      </c>
      <c r="R8172">
        <v>4.9949399999999996E-4</v>
      </c>
      <c r="S8172" t="s">
        <v>1229</v>
      </c>
      <c r="T8172">
        <v>60.18</v>
      </c>
      <c r="U8172">
        <v>4.9949399999999996E-4</v>
      </c>
      <c r="V8172">
        <v>1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60.18</v>
      </c>
      <c r="AE8172">
        <v>0</v>
      </c>
      <c r="AF8172" s="3">
        <v>0</v>
      </c>
      <c r="AG8172" t="s">
        <v>1240</v>
      </c>
      <c r="AH8172">
        <v>88</v>
      </c>
      <c r="AI8172" s="4" t="s">
        <v>2701</v>
      </c>
      <c r="AJ8172" t="s">
        <v>1232</v>
      </c>
      <c r="AK8172" t="s">
        <v>1233</v>
      </c>
      <c r="AL8172" t="s">
        <v>1233</v>
      </c>
    </row>
    <row r="8173" spans="1:38" x14ac:dyDescent="0.35">
      <c r="A8173">
        <v>40900004</v>
      </c>
      <c r="B8173">
        <v>30200058</v>
      </c>
      <c r="C8173" t="s">
        <v>185</v>
      </c>
      <c r="D8173" t="s">
        <v>186</v>
      </c>
      <c r="E8173" t="s">
        <v>187</v>
      </c>
      <c r="F8173" t="s">
        <v>46</v>
      </c>
      <c r="G8173" t="s">
        <v>2369</v>
      </c>
      <c r="H8173" t="s">
        <v>2370</v>
      </c>
      <c r="I8173" t="s">
        <v>106</v>
      </c>
      <c r="J8173">
        <v>9210364072</v>
      </c>
      <c r="K8173">
        <v>20260621</v>
      </c>
      <c r="L8173">
        <v>5600306459</v>
      </c>
      <c r="M8173" s="2">
        <v>46195</v>
      </c>
      <c r="N8173" t="s">
        <v>5012</v>
      </c>
      <c r="O8173">
        <v>30</v>
      </c>
      <c r="P8173">
        <v>7.4</v>
      </c>
      <c r="Q8173">
        <v>14.8</v>
      </c>
      <c r="R8173">
        <v>1.2284000000000001E-4</v>
      </c>
      <c r="S8173" t="s">
        <v>1229</v>
      </c>
      <c r="T8173">
        <v>29.6</v>
      </c>
      <c r="U8173">
        <v>2.4568000000000002E-4</v>
      </c>
      <c r="V8173">
        <v>4</v>
      </c>
      <c r="W8173">
        <v>2</v>
      </c>
      <c r="X8173">
        <v>2</v>
      </c>
      <c r="Y8173">
        <v>0</v>
      </c>
      <c r="Z8173">
        <v>2</v>
      </c>
      <c r="AA8173">
        <v>0</v>
      </c>
      <c r="AB8173">
        <v>2</v>
      </c>
      <c r="AC8173">
        <v>0</v>
      </c>
      <c r="AD8173">
        <v>0</v>
      </c>
      <c r="AE8173">
        <v>0</v>
      </c>
      <c r="AF8173" s="3">
        <v>0.5</v>
      </c>
      <c r="AG8173" t="s">
        <v>1266</v>
      </c>
      <c r="AH8173">
        <v>88</v>
      </c>
      <c r="AI8173" s="4" t="s">
        <v>2701</v>
      </c>
      <c r="AJ8173" t="s">
        <v>27</v>
      </c>
      <c r="AK8173" t="s">
        <v>27</v>
      </c>
    </row>
    <row r="8174" spans="1:38" x14ac:dyDescent="0.35">
      <c r="A8174">
        <v>40900004</v>
      </c>
      <c r="B8174">
        <v>30200058</v>
      </c>
      <c r="C8174" t="s">
        <v>185</v>
      </c>
      <c r="D8174" t="s">
        <v>186</v>
      </c>
      <c r="E8174" t="s">
        <v>187</v>
      </c>
      <c r="F8174" t="s">
        <v>46</v>
      </c>
      <c r="G8174" t="s">
        <v>1006</v>
      </c>
      <c r="H8174" t="s">
        <v>482</v>
      </c>
      <c r="I8174" t="s">
        <v>63</v>
      </c>
      <c r="J8174">
        <v>9210364072</v>
      </c>
      <c r="K8174">
        <v>20260621</v>
      </c>
      <c r="L8174">
        <v>5600306459</v>
      </c>
      <c r="M8174" s="2">
        <v>46195</v>
      </c>
      <c r="N8174" t="s">
        <v>5012</v>
      </c>
      <c r="O8174">
        <v>140</v>
      </c>
      <c r="P8174">
        <v>4.01</v>
      </c>
      <c r="Q8174">
        <v>8.02</v>
      </c>
      <c r="R8174">
        <v>6.6565999999999999E-5</v>
      </c>
      <c r="S8174" t="s">
        <v>1229</v>
      </c>
      <c r="T8174">
        <v>8.02</v>
      </c>
      <c r="U8174">
        <v>6.6565999999999999E-5</v>
      </c>
      <c r="V8174">
        <v>2</v>
      </c>
      <c r="W8174">
        <v>0</v>
      </c>
      <c r="X8174">
        <v>2</v>
      </c>
      <c r="Y8174">
        <v>0</v>
      </c>
      <c r="Z8174">
        <v>2</v>
      </c>
      <c r="AA8174">
        <v>0</v>
      </c>
      <c r="AB8174">
        <v>2</v>
      </c>
      <c r="AC8174">
        <v>0</v>
      </c>
      <c r="AD8174">
        <v>0</v>
      </c>
      <c r="AE8174">
        <v>0</v>
      </c>
      <c r="AF8174" s="3">
        <v>0</v>
      </c>
      <c r="AG8174" t="s">
        <v>1240</v>
      </c>
      <c r="AH8174">
        <v>88</v>
      </c>
      <c r="AI8174" s="4" t="s">
        <v>2701</v>
      </c>
      <c r="AJ8174" t="s">
        <v>27</v>
      </c>
      <c r="AK8174" t="s">
        <v>27</v>
      </c>
    </row>
    <row r="8175" spans="1:38" x14ac:dyDescent="0.35">
      <c r="A8175">
        <v>40910742</v>
      </c>
      <c r="B8175">
        <v>30200740</v>
      </c>
      <c r="C8175" t="s">
        <v>167</v>
      </c>
      <c r="D8175" t="s">
        <v>168</v>
      </c>
      <c r="E8175" t="s">
        <v>169</v>
      </c>
      <c r="F8175" t="s">
        <v>170</v>
      </c>
      <c r="G8175" t="s">
        <v>5235</v>
      </c>
      <c r="H8175" t="s">
        <v>5236</v>
      </c>
      <c r="I8175" t="s">
        <v>60</v>
      </c>
      <c r="J8175">
        <v>60455</v>
      </c>
      <c r="K8175">
        <v>20260622</v>
      </c>
      <c r="L8175">
        <v>5600306532</v>
      </c>
      <c r="M8175" s="2">
        <v>46195</v>
      </c>
      <c r="N8175" t="s">
        <v>5012</v>
      </c>
      <c r="O8175">
        <v>10</v>
      </c>
      <c r="P8175">
        <v>0</v>
      </c>
      <c r="Q8175">
        <v>0</v>
      </c>
      <c r="R8175">
        <v>0</v>
      </c>
      <c r="S8175" t="s">
        <v>1229</v>
      </c>
      <c r="T8175">
        <v>0</v>
      </c>
      <c r="U8175">
        <v>0</v>
      </c>
      <c r="V8175">
        <v>1</v>
      </c>
      <c r="W8175">
        <v>0</v>
      </c>
      <c r="X8175">
        <v>1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473</v>
      </c>
      <c r="AF8175" s="3">
        <v>0</v>
      </c>
      <c r="AG8175" t="s">
        <v>1240</v>
      </c>
      <c r="AH8175">
        <v>88</v>
      </c>
      <c r="AI8175" s="4" t="s">
        <v>2701</v>
      </c>
      <c r="AJ8175" t="s">
        <v>27</v>
      </c>
      <c r="AK8175" t="s">
        <v>27</v>
      </c>
    </row>
    <row r="8176" spans="1:38" x14ac:dyDescent="0.35">
      <c r="A8176">
        <v>40940742</v>
      </c>
      <c r="B8176">
        <v>40940742</v>
      </c>
      <c r="C8176" t="s">
        <v>1124</v>
      </c>
      <c r="D8176" t="s">
        <v>168</v>
      </c>
      <c r="E8176" t="s">
        <v>169</v>
      </c>
      <c r="F8176" t="s">
        <v>46</v>
      </c>
      <c r="G8176" t="s">
        <v>5237</v>
      </c>
      <c r="H8176" t="s">
        <v>1382</v>
      </c>
      <c r="I8176" t="s">
        <v>49</v>
      </c>
      <c r="J8176">
        <v>81772</v>
      </c>
      <c r="K8176">
        <v>20260622</v>
      </c>
      <c r="L8176">
        <v>5600306536</v>
      </c>
      <c r="M8176" s="2">
        <v>46195</v>
      </c>
      <c r="N8176" t="s">
        <v>5012</v>
      </c>
      <c r="O8176">
        <v>20</v>
      </c>
      <c r="P8176">
        <v>12.17</v>
      </c>
      <c r="Q8176">
        <v>12.17</v>
      </c>
      <c r="R8176">
        <v>1.01011E-4</v>
      </c>
      <c r="S8176" t="s">
        <v>1229</v>
      </c>
      <c r="T8176">
        <v>12.17</v>
      </c>
      <c r="U8176">
        <v>1.01011E-4</v>
      </c>
      <c r="V8176">
        <v>1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12.17</v>
      </c>
      <c r="AE8176">
        <v>0</v>
      </c>
      <c r="AF8176" s="3">
        <v>0</v>
      </c>
      <c r="AG8176" t="s">
        <v>1240</v>
      </c>
      <c r="AH8176">
        <v>88</v>
      </c>
      <c r="AI8176" s="4" t="s">
        <v>2701</v>
      </c>
      <c r="AJ8176" t="s">
        <v>1232</v>
      </c>
      <c r="AK8176" t="s">
        <v>1233</v>
      </c>
      <c r="AL8176" t="s">
        <v>1233</v>
      </c>
    </row>
    <row r="8177" spans="1:38" x14ac:dyDescent="0.35">
      <c r="A8177">
        <v>40940742</v>
      </c>
      <c r="B8177">
        <v>40940742</v>
      </c>
      <c r="C8177" t="s">
        <v>1124</v>
      </c>
      <c r="D8177" t="s">
        <v>168</v>
      </c>
      <c r="E8177" t="s">
        <v>169</v>
      </c>
      <c r="F8177" t="s">
        <v>46</v>
      </c>
      <c r="G8177" t="s">
        <v>3240</v>
      </c>
      <c r="H8177" t="s">
        <v>3241</v>
      </c>
      <c r="I8177" t="s">
        <v>487</v>
      </c>
      <c r="J8177">
        <v>81772</v>
      </c>
      <c r="K8177">
        <v>20260622</v>
      </c>
      <c r="L8177">
        <v>5600306536</v>
      </c>
      <c r="M8177" s="2">
        <v>46195</v>
      </c>
      <c r="N8177" t="s">
        <v>5012</v>
      </c>
      <c r="O8177">
        <v>30</v>
      </c>
      <c r="P8177">
        <v>312.20999999999998</v>
      </c>
      <c r="Q8177">
        <v>312.20999999999998</v>
      </c>
      <c r="R8177">
        <v>2.5913429999999999E-3</v>
      </c>
      <c r="S8177" t="s">
        <v>1229</v>
      </c>
      <c r="T8177">
        <v>312.20999999999998</v>
      </c>
      <c r="U8177">
        <v>2.5913429999999999E-3</v>
      </c>
      <c r="V8177">
        <v>1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312.20999999999998</v>
      </c>
      <c r="AE8177">
        <v>0</v>
      </c>
      <c r="AF8177" s="3">
        <v>0</v>
      </c>
      <c r="AG8177" t="s">
        <v>1240</v>
      </c>
      <c r="AH8177">
        <v>88</v>
      </c>
      <c r="AI8177" s="4" t="s">
        <v>2701</v>
      </c>
      <c r="AJ8177" t="s">
        <v>1232</v>
      </c>
      <c r="AK8177" t="s">
        <v>1233</v>
      </c>
      <c r="AL8177" t="s">
        <v>1233</v>
      </c>
    </row>
    <row r="8178" spans="1:38" x14ac:dyDescent="0.35">
      <c r="A8178">
        <v>40940742</v>
      </c>
      <c r="B8178">
        <v>40940742</v>
      </c>
      <c r="C8178" t="s">
        <v>1124</v>
      </c>
      <c r="D8178" t="s">
        <v>168</v>
      </c>
      <c r="E8178" t="s">
        <v>169</v>
      </c>
      <c r="F8178" t="s">
        <v>46</v>
      </c>
      <c r="G8178" t="s">
        <v>5238</v>
      </c>
      <c r="H8178" t="s">
        <v>5239</v>
      </c>
      <c r="I8178" t="s">
        <v>49</v>
      </c>
      <c r="J8178">
        <v>81772</v>
      </c>
      <c r="K8178">
        <v>20260622</v>
      </c>
      <c r="L8178">
        <v>5600306536</v>
      </c>
      <c r="M8178" s="2">
        <v>46195</v>
      </c>
      <c r="N8178" t="s">
        <v>5012</v>
      </c>
      <c r="O8178">
        <v>40</v>
      </c>
      <c r="P8178">
        <v>186.43</v>
      </c>
      <c r="Q8178">
        <v>372.86</v>
      </c>
      <c r="R8178">
        <v>3.0947380000000001E-3</v>
      </c>
      <c r="S8178" t="s">
        <v>1229</v>
      </c>
      <c r="T8178">
        <v>372.86</v>
      </c>
      <c r="U8178">
        <v>3.0947380000000001E-3</v>
      </c>
      <c r="V8178">
        <v>2</v>
      </c>
      <c r="W8178">
        <v>0</v>
      </c>
      <c r="X8178">
        <v>2</v>
      </c>
      <c r="Y8178">
        <v>2</v>
      </c>
      <c r="Z8178">
        <v>0</v>
      </c>
      <c r="AA8178">
        <v>0</v>
      </c>
      <c r="AB8178">
        <v>2</v>
      </c>
      <c r="AC8178">
        <v>0</v>
      </c>
      <c r="AD8178">
        <v>0</v>
      </c>
      <c r="AE8178">
        <v>540</v>
      </c>
      <c r="AF8178" s="3">
        <v>0</v>
      </c>
      <c r="AG8178" t="s">
        <v>1240</v>
      </c>
      <c r="AH8178">
        <v>88</v>
      </c>
      <c r="AI8178" s="4" t="s">
        <v>2701</v>
      </c>
      <c r="AJ8178" t="s">
        <v>27</v>
      </c>
      <c r="AK8178" t="s">
        <v>27</v>
      </c>
    </row>
    <row r="8179" spans="1:38" x14ac:dyDescent="0.35">
      <c r="A8179">
        <v>40940742</v>
      </c>
      <c r="B8179">
        <v>40940742</v>
      </c>
      <c r="C8179" t="s">
        <v>1124</v>
      </c>
      <c r="D8179" t="s">
        <v>168</v>
      </c>
      <c r="E8179" t="s">
        <v>169</v>
      </c>
      <c r="F8179" t="s">
        <v>46</v>
      </c>
      <c r="G8179" t="s">
        <v>643</v>
      </c>
      <c r="H8179" t="s">
        <v>644</v>
      </c>
      <c r="I8179" t="s">
        <v>66</v>
      </c>
      <c r="J8179">
        <v>81772</v>
      </c>
      <c r="K8179">
        <v>20260622</v>
      </c>
      <c r="L8179">
        <v>5600306536</v>
      </c>
      <c r="M8179" s="2">
        <v>46195</v>
      </c>
      <c r="N8179" t="s">
        <v>5012</v>
      </c>
      <c r="O8179">
        <v>50</v>
      </c>
      <c r="P8179">
        <v>14.24</v>
      </c>
      <c r="Q8179">
        <v>56.96</v>
      </c>
      <c r="R8179">
        <v>4.7276800000000004E-4</v>
      </c>
      <c r="S8179" t="s">
        <v>1229</v>
      </c>
      <c r="T8179">
        <v>56.96</v>
      </c>
      <c r="U8179">
        <v>4.7276800000000004E-4</v>
      </c>
      <c r="V8179">
        <v>4</v>
      </c>
      <c r="W8179">
        <v>0</v>
      </c>
      <c r="X8179">
        <v>4</v>
      </c>
      <c r="Y8179">
        <v>0</v>
      </c>
      <c r="Z8179">
        <v>0</v>
      </c>
      <c r="AA8179">
        <v>0</v>
      </c>
      <c r="AB8179">
        <v>0</v>
      </c>
      <c r="AC8179">
        <v>4</v>
      </c>
      <c r="AD8179">
        <v>56.96</v>
      </c>
      <c r="AE8179">
        <v>0</v>
      </c>
      <c r="AF8179" s="3">
        <v>0</v>
      </c>
      <c r="AG8179" t="s">
        <v>1240</v>
      </c>
      <c r="AH8179">
        <v>88</v>
      </c>
      <c r="AI8179" s="4" t="s">
        <v>2701</v>
      </c>
      <c r="AJ8179" t="s">
        <v>1232</v>
      </c>
      <c r="AK8179" t="s">
        <v>1254</v>
      </c>
      <c r="AL8179" t="s">
        <v>1255</v>
      </c>
    </row>
    <row r="8180" spans="1:38" x14ac:dyDescent="0.35">
      <c r="A8180">
        <v>40940742</v>
      </c>
      <c r="B8180">
        <v>40940742</v>
      </c>
      <c r="C8180" t="s">
        <v>1124</v>
      </c>
      <c r="D8180" t="s">
        <v>168</v>
      </c>
      <c r="E8180" t="s">
        <v>169</v>
      </c>
      <c r="F8180" t="s">
        <v>46</v>
      </c>
      <c r="G8180" t="s">
        <v>643</v>
      </c>
      <c r="H8180" t="s">
        <v>644</v>
      </c>
      <c r="I8180" t="s">
        <v>66</v>
      </c>
      <c r="J8180">
        <v>81772</v>
      </c>
      <c r="K8180">
        <v>20260622</v>
      </c>
      <c r="L8180">
        <v>5600306536</v>
      </c>
      <c r="M8180" s="2">
        <v>46195</v>
      </c>
      <c r="N8180" t="s">
        <v>5012</v>
      </c>
      <c r="O8180">
        <v>60</v>
      </c>
      <c r="P8180">
        <v>14.24</v>
      </c>
      <c r="Q8180">
        <v>28.48</v>
      </c>
      <c r="R8180">
        <v>2.3638400000000002E-4</v>
      </c>
      <c r="S8180" t="s">
        <v>1229</v>
      </c>
      <c r="T8180">
        <v>28.48</v>
      </c>
      <c r="U8180">
        <v>2.3638400000000002E-4</v>
      </c>
      <c r="V8180">
        <v>2</v>
      </c>
      <c r="W8180">
        <v>0</v>
      </c>
      <c r="X8180">
        <v>2</v>
      </c>
      <c r="Y8180">
        <v>0</v>
      </c>
      <c r="Z8180">
        <v>0</v>
      </c>
      <c r="AA8180">
        <v>0</v>
      </c>
      <c r="AB8180">
        <v>0</v>
      </c>
      <c r="AC8180">
        <v>2</v>
      </c>
      <c r="AD8180">
        <v>28.48</v>
      </c>
      <c r="AE8180">
        <v>0</v>
      </c>
      <c r="AF8180" s="3">
        <v>0</v>
      </c>
      <c r="AG8180" t="s">
        <v>1240</v>
      </c>
      <c r="AH8180">
        <v>88</v>
      </c>
      <c r="AI8180" s="4" t="s">
        <v>2701</v>
      </c>
      <c r="AJ8180" t="s">
        <v>1232</v>
      </c>
      <c r="AK8180" t="s">
        <v>1254</v>
      </c>
      <c r="AL8180" t="s">
        <v>1255</v>
      </c>
    </row>
    <row r="8181" spans="1:38" x14ac:dyDescent="0.35">
      <c r="A8181">
        <v>40900861</v>
      </c>
      <c r="B8181">
        <v>30200643</v>
      </c>
      <c r="C8181" t="s">
        <v>5101</v>
      </c>
      <c r="D8181" t="s">
        <v>5102</v>
      </c>
      <c r="E8181" t="s">
        <v>5103</v>
      </c>
      <c r="F8181" t="s">
        <v>170</v>
      </c>
      <c r="G8181" t="s">
        <v>259</v>
      </c>
      <c r="H8181" t="s">
        <v>260</v>
      </c>
      <c r="I8181" t="s">
        <v>66</v>
      </c>
      <c r="J8181">
        <v>4596082101</v>
      </c>
      <c r="K8181">
        <v>20260622</v>
      </c>
      <c r="L8181">
        <v>5600306627</v>
      </c>
      <c r="M8181" s="2">
        <v>46195</v>
      </c>
      <c r="N8181" t="s">
        <v>5012</v>
      </c>
      <c r="O8181">
        <v>10</v>
      </c>
      <c r="P8181">
        <v>13.82</v>
      </c>
      <c r="Q8181">
        <v>27.64</v>
      </c>
      <c r="R8181">
        <v>2.2941199999999999E-4</v>
      </c>
      <c r="S8181" t="s">
        <v>1229</v>
      </c>
      <c r="T8181">
        <v>27.64</v>
      </c>
      <c r="U8181">
        <v>2.2941199999999999E-4</v>
      </c>
      <c r="V8181">
        <v>2</v>
      </c>
      <c r="W8181">
        <v>0</v>
      </c>
      <c r="X8181">
        <v>2</v>
      </c>
      <c r="Y8181">
        <v>0</v>
      </c>
      <c r="Z8181">
        <v>0</v>
      </c>
      <c r="AA8181">
        <v>0</v>
      </c>
      <c r="AB8181">
        <v>0</v>
      </c>
      <c r="AC8181">
        <v>2</v>
      </c>
      <c r="AD8181">
        <v>27.64</v>
      </c>
      <c r="AE8181">
        <v>0</v>
      </c>
      <c r="AF8181" s="3">
        <v>0</v>
      </c>
      <c r="AG8181" t="s">
        <v>1240</v>
      </c>
      <c r="AH8181">
        <v>88</v>
      </c>
      <c r="AI8181" s="4" t="s">
        <v>2701</v>
      </c>
      <c r="AJ8181" t="s">
        <v>1232</v>
      </c>
      <c r="AK8181" t="s">
        <v>1302</v>
      </c>
    </row>
    <row r="8182" spans="1:38" x14ac:dyDescent="0.35">
      <c r="A8182">
        <v>40940742</v>
      </c>
      <c r="B8182">
        <v>30201434</v>
      </c>
      <c r="C8182" t="s">
        <v>1124</v>
      </c>
      <c r="D8182" t="s">
        <v>168</v>
      </c>
      <c r="E8182" t="s">
        <v>169</v>
      </c>
      <c r="F8182" t="s">
        <v>46</v>
      </c>
      <c r="G8182" t="s">
        <v>5240</v>
      </c>
      <c r="H8182" t="s">
        <v>5241</v>
      </c>
      <c r="I8182" t="s">
        <v>49</v>
      </c>
      <c r="J8182">
        <v>81773</v>
      </c>
      <c r="K8182">
        <v>20260623</v>
      </c>
      <c r="L8182">
        <v>5600306795</v>
      </c>
      <c r="M8182" s="2">
        <v>46196</v>
      </c>
      <c r="N8182" t="s">
        <v>5012</v>
      </c>
      <c r="O8182">
        <v>10</v>
      </c>
      <c r="P8182">
        <v>0.72</v>
      </c>
      <c r="Q8182">
        <v>0.72</v>
      </c>
      <c r="R8182">
        <v>5.976E-6</v>
      </c>
      <c r="S8182" t="s">
        <v>1229</v>
      </c>
      <c r="T8182">
        <v>0.72</v>
      </c>
      <c r="U8182">
        <v>5.976E-6</v>
      </c>
      <c r="V8182">
        <v>1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0.72</v>
      </c>
      <c r="AE8182">
        <v>0</v>
      </c>
      <c r="AF8182" s="3">
        <v>0</v>
      </c>
      <c r="AG8182" t="s">
        <v>1240</v>
      </c>
      <c r="AH8182">
        <v>87</v>
      </c>
      <c r="AI8182" s="4" t="s">
        <v>2701</v>
      </c>
      <c r="AJ8182" t="s">
        <v>1232</v>
      </c>
      <c r="AK8182" t="s">
        <v>1233</v>
      </c>
      <c r="AL8182" t="s">
        <v>1233</v>
      </c>
    </row>
    <row r="8183" spans="1:38" x14ac:dyDescent="0.35">
      <c r="A8183">
        <v>40900004</v>
      </c>
      <c r="B8183">
        <v>30200058</v>
      </c>
      <c r="C8183" t="s">
        <v>185</v>
      </c>
      <c r="D8183" t="s">
        <v>186</v>
      </c>
      <c r="E8183" t="s">
        <v>187</v>
      </c>
      <c r="F8183" t="s">
        <v>46</v>
      </c>
      <c r="G8183" t="s">
        <v>691</v>
      </c>
      <c r="H8183" t="s">
        <v>322</v>
      </c>
      <c r="I8183" t="s">
        <v>63</v>
      </c>
      <c r="J8183">
        <v>9210366523</v>
      </c>
      <c r="K8183">
        <v>20260623</v>
      </c>
      <c r="L8183">
        <v>5600306821</v>
      </c>
      <c r="M8183" s="2">
        <v>46196</v>
      </c>
      <c r="N8183" t="s">
        <v>5012</v>
      </c>
      <c r="O8183">
        <v>10</v>
      </c>
      <c r="P8183">
        <v>121.95</v>
      </c>
      <c r="Q8183">
        <v>3658.5</v>
      </c>
      <c r="R8183">
        <v>3.0365550000000002E-2</v>
      </c>
      <c r="S8183" t="s">
        <v>1229</v>
      </c>
      <c r="T8183">
        <v>3658.5</v>
      </c>
      <c r="U8183">
        <v>3.0365550000000002E-2</v>
      </c>
      <c r="V8183">
        <v>30</v>
      </c>
      <c r="W8183">
        <v>0</v>
      </c>
      <c r="X8183">
        <v>30</v>
      </c>
      <c r="Y8183">
        <v>0</v>
      </c>
      <c r="Z8183">
        <v>0</v>
      </c>
      <c r="AA8183">
        <v>0</v>
      </c>
      <c r="AB8183">
        <v>0</v>
      </c>
      <c r="AC8183">
        <v>30</v>
      </c>
      <c r="AD8183">
        <v>3658.5</v>
      </c>
      <c r="AE8183">
        <v>0</v>
      </c>
      <c r="AF8183" s="3">
        <v>0</v>
      </c>
      <c r="AG8183" t="s">
        <v>1240</v>
      </c>
      <c r="AH8183">
        <v>87</v>
      </c>
      <c r="AI8183" s="4" t="s">
        <v>2701</v>
      </c>
      <c r="AJ8183" t="s">
        <v>1232</v>
      </c>
      <c r="AK8183" t="s">
        <v>1233</v>
      </c>
      <c r="AL8183" t="s">
        <v>1233</v>
      </c>
    </row>
    <row r="8184" spans="1:38" x14ac:dyDescent="0.35">
      <c r="A8184">
        <v>40900004</v>
      </c>
      <c r="B8184">
        <v>30200058</v>
      </c>
      <c r="C8184" t="s">
        <v>185</v>
      </c>
      <c r="D8184" t="s">
        <v>186</v>
      </c>
      <c r="E8184" t="s">
        <v>187</v>
      </c>
      <c r="F8184" t="s">
        <v>46</v>
      </c>
      <c r="G8184" t="s">
        <v>1303</v>
      </c>
      <c r="H8184" t="s">
        <v>1304</v>
      </c>
      <c r="I8184" t="s">
        <v>63</v>
      </c>
      <c r="J8184">
        <v>9210366768</v>
      </c>
      <c r="K8184">
        <v>20260623</v>
      </c>
      <c r="L8184">
        <v>5600306823</v>
      </c>
      <c r="M8184" s="2">
        <v>46196</v>
      </c>
      <c r="N8184" t="s">
        <v>5012</v>
      </c>
      <c r="O8184">
        <v>30</v>
      </c>
      <c r="P8184">
        <v>240.86</v>
      </c>
      <c r="Q8184">
        <v>481.72</v>
      </c>
      <c r="R8184">
        <v>3.9982760000000003E-3</v>
      </c>
      <c r="S8184" t="s">
        <v>1229</v>
      </c>
      <c r="T8184">
        <v>481.72</v>
      </c>
      <c r="U8184">
        <v>3.9982760000000003E-3</v>
      </c>
      <c r="V8184">
        <v>2</v>
      </c>
      <c r="W8184">
        <v>0</v>
      </c>
      <c r="X8184">
        <v>2</v>
      </c>
      <c r="Y8184">
        <v>0</v>
      </c>
      <c r="Z8184">
        <v>0</v>
      </c>
      <c r="AA8184">
        <v>0</v>
      </c>
      <c r="AB8184">
        <v>0</v>
      </c>
      <c r="AC8184">
        <v>2</v>
      </c>
      <c r="AD8184">
        <v>481.72</v>
      </c>
      <c r="AE8184">
        <v>0</v>
      </c>
      <c r="AF8184" s="3">
        <v>0</v>
      </c>
      <c r="AG8184" t="s">
        <v>1240</v>
      </c>
      <c r="AH8184">
        <v>87</v>
      </c>
      <c r="AI8184" s="4" t="s">
        <v>2701</v>
      </c>
      <c r="AJ8184" t="s">
        <v>1232</v>
      </c>
      <c r="AK8184" t="s">
        <v>1254</v>
      </c>
      <c r="AL8184" t="s">
        <v>1255</v>
      </c>
    </row>
    <row r="8185" spans="1:38" x14ac:dyDescent="0.35">
      <c r="A8185">
        <v>40900004</v>
      </c>
      <c r="B8185">
        <v>30200058</v>
      </c>
      <c r="C8185" t="s">
        <v>185</v>
      </c>
      <c r="D8185" t="s">
        <v>186</v>
      </c>
      <c r="E8185" t="s">
        <v>187</v>
      </c>
      <c r="F8185" t="s">
        <v>46</v>
      </c>
      <c r="G8185" t="s">
        <v>1593</v>
      </c>
      <c r="H8185" t="s">
        <v>1594</v>
      </c>
      <c r="I8185" t="s">
        <v>60</v>
      </c>
      <c r="J8185">
        <v>9210366768</v>
      </c>
      <c r="K8185">
        <v>20260623</v>
      </c>
      <c r="L8185">
        <v>5600306823</v>
      </c>
      <c r="M8185" s="2">
        <v>46196</v>
      </c>
      <c r="N8185" t="s">
        <v>5012</v>
      </c>
      <c r="O8185">
        <v>50</v>
      </c>
      <c r="P8185">
        <v>2.7</v>
      </c>
      <c r="Q8185">
        <v>5.4</v>
      </c>
      <c r="R8185">
        <v>4.4820000000000001E-5</v>
      </c>
      <c r="S8185" t="s">
        <v>1229</v>
      </c>
      <c r="T8185">
        <v>5.4</v>
      </c>
      <c r="U8185">
        <v>4.4820000000000001E-5</v>
      </c>
      <c r="V8185">
        <v>2</v>
      </c>
      <c r="W8185">
        <v>0</v>
      </c>
      <c r="X8185">
        <v>2</v>
      </c>
      <c r="Y8185">
        <v>0</v>
      </c>
      <c r="Z8185">
        <v>0</v>
      </c>
      <c r="AA8185">
        <v>0</v>
      </c>
      <c r="AB8185">
        <v>0</v>
      </c>
      <c r="AC8185">
        <v>2</v>
      </c>
      <c r="AD8185">
        <v>5.4</v>
      </c>
      <c r="AE8185">
        <v>0</v>
      </c>
      <c r="AF8185" s="3">
        <v>0</v>
      </c>
      <c r="AG8185" t="s">
        <v>1240</v>
      </c>
      <c r="AH8185">
        <v>87</v>
      </c>
      <c r="AI8185" s="4" t="s">
        <v>2701</v>
      </c>
      <c r="AJ8185" t="s">
        <v>1232</v>
      </c>
      <c r="AK8185" t="s">
        <v>1269</v>
      </c>
      <c r="AL8185" t="s">
        <v>1269</v>
      </c>
    </row>
    <row r="8186" spans="1:38" x14ac:dyDescent="0.35">
      <c r="A8186">
        <v>40900004</v>
      </c>
      <c r="B8186">
        <v>30200058</v>
      </c>
      <c r="C8186" t="s">
        <v>185</v>
      </c>
      <c r="D8186" t="s">
        <v>186</v>
      </c>
      <c r="E8186" t="s">
        <v>187</v>
      </c>
      <c r="F8186" t="s">
        <v>46</v>
      </c>
      <c r="G8186" t="s">
        <v>5044</v>
      </c>
      <c r="H8186" t="s">
        <v>5045</v>
      </c>
      <c r="I8186" t="s">
        <v>66</v>
      </c>
      <c r="J8186">
        <v>9210366768</v>
      </c>
      <c r="K8186">
        <v>20260623</v>
      </c>
      <c r="L8186">
        <v>5600306823</v>
      </c>
      <c r="M8186" s="2">
        <v>46196</v>
      </c>
      <c r="N8186" t="s">
        <v>5012</v>
      </c>
      <c r="O8186">
        <v>60</v>
      </c>
      <c r="P8186">
        <v>79.58</v>
      </c>
      <c r="Q8186">
        <v>636.64</v>
      </c>
      <c r="R8186">
        <v>5.2841119999999997E-3</v>
      </c>
      <c r="S8186" t="s">
        <v>1229</v>
      </c>
      <c r="T8186">
        <v>636.64</v>
      </c>
      <c r="U8186">
        <v>5.2841119999999997E-3</v>
      </c>
      <c r="V8186">
        <v>8</v>
      </c>
      <c r="W8186">
        <v>0</v>
      </c>
      <c r="X8186">
        <v>8</v>
      </c>
      <c r="Y8186">
        <v>0</v>
      </c>
      <c r="Z8186">
        <v>5</v>
      </c>
      <c r="AA8186">
        <v>0</v>
      </c>
      <c r="AB8186">
        <v>5</v>
      </c>
      <c r="AC8186">
        <v>3</v>
      </c>
      <c r="AD8186">
        <v>238.74</v>
      </c>
      <c r="AE8186">
        <v>0</v>
      </c>
      <c r="AF8186" s="3">
        <v>0</v>
      </c>
      <c r="AG8186" t="s">
        <v>1240</v>
      </c>
      <c r="AH8186">
        <v>87</v>
      </c>
      <c r="AI8186" s="4" t="s">
        <v>2701</v>
      </c>
      <c r="AJ8186" t="s">
        <v>1232</v>
      </c>
      <c r="AK8186" t="s">
        <v>1233</v>
      </c>
      <c r="AL8186" t="s">
        <v>1233</v>
      </c>
    </row>
    <row r="8187" spans="1:38" x14ac:dyDescent="0.35">
      <c r="A8187">
        <v>40900004</v>
      </c>
      <c r="B8187">
        <v>30200058</v>
      </c>
      <c r="C8187" t="s">
        <v>185</v>
      </c>
      <c r="D8187" t="s">
        <v>186</v>
      </c>
      <c r="E8187" t="s">
        <v>187</v>
      </c>
      <c r="F8187" t="s">
        <v>46</v>
      </c>
      <c r="G8187" t="s">
        <v>2088</v>
      </c>
      <c r="H8187" t="s">
        <v>2089</v>
      </c>
      <c r="I8187" t="s">
        <v>66</v>
      </c>
      <c r="J8187">
        <v>9210366769</v>
      </c>
      <c r="K8187">
        <v>20260623</v>
      </c>
      <c r="L8187">
        <v>5600306824</v>
      </c>
      <c r="M8187" s="2">
        <v>46196</v>
      </c>
      <c r="N8187" t="s">
        <v>5012</v>
      </c>
      <c r="O8187">
        <v>10</v>
      </c>
      <c r="P8187">
        <v>62.99</v>
      </c>
      <c r="Q8187">
        <v>2456.61</v>
      </c>
      <c r="R8187">
        <v>2.0389863000000001E-2</v>
      </c>
      <c r="S8187" t="s">
        <v>1229</v>
      </c>
      <c r="T8187">
        <v>2456.61</v>
      </c>
      <c r="U8187">
        <v>2.0389863000000001E-2</v>
      </c>
      <c r="V8187">
        <v>39</v>
      </c>
      <c r="W8187">
        <v>0</v>
      </c>
      <c r="X8187">
        <v>39</v>
      </c>
      <c r="Y8187">
        <v>0</v>
      </c>
      <c r="Z8187">
        <v>0</v>
      </c>
      <c r="AA8187">
        <v>0</v>
      </c>
      <c r="AB8187">
        <v>0</v>
      </c>
      <c r="AC8187">
        <v>39</v>
      </c>
      <c r="AD8187">
        <v>2456.61</v>
      </c>
      <c r="AE8187">
        <v>0</v>
      </c>
      <c r="AF8187" s="3">
        <v>0</v>
      </c>
      <c r="AG8187" t="s">
        <v>1240</v>
      </c>
      <c r="AH8187">
        <v>87</v>
      </c>
      <c r="AI8187" s="4" t="s">
        <v>2701</v>
      </c>
      <c r="AJ8187" t="s">
        <v>1232</v>
      </c>
      <c r="AK8187" t="s">
        <v>1233</v>
      </c>
      <c r="AL8187" t="s">
        <v>1233</v>
      </c>
    </row>
    <row r="8188" spans="1:38" x14ac:dyDescent="0.35">
      <c r="A8188">
        <v>40900004</v>
      </c>
      <c r="B8188">
        <v>30200058</v>
      </c>
      <c r="C8188" t="s">
        <v>185</v>
      </c>
      <c r="D8188" t="s">
        <v>186</v>
      </c>
      <c r="E8188" t="s">
        <v>187</v>
      </c>
      <c r="F8188" t="s">
        <v>46</v>
      </c>
      <c r="G8188" t="s">
        <v>1650</v>
      </c>
      <c r="H8188" t="s">
        <v>1651</v>
      </c>
      <c r="I8188" t="s">
        <v>60</v>
      </c>
      <c r="J8188">
        <v>9210366769</v>
      </c>
      <c r="K8188">
        <v>20260623</v>
      </c>
      <c r="L8188">
        <v>5600306824</v>
      </c>
      <c r="M8188" s="2">
        <v>46196</v>
      </c>
      <c r="N8188" t="s">
        <v>5012</v>
      </c>
      <c r="O8188">
        <v>20</v>
      </c>
      <c r="P8188">
        <v>48.82</v>
      </c>
      <c r="Q8188">
        <v>97.64</v>
      </c>
      <c r="R8188">
        <v>8.1041199999999994E-4</v>
      </c>
      <c r="S8188" t="s">
        <v>1229</v>
      </c>
      <c r="T8188">
        <v>97.64</v>
      </c>
      <c r="U8188">
        <v>8.1041199999999994E-4</v>
      </c>
      <c r="V8188">
        <v>2</v>
      </c>
      <c r="W8188">
        <v>0</v>
      </c>
      <c r="X8188">
        <v>2</v>
      </c>
      <c r="Y8188">
        <v>0</v>
      </c>
      <c r="Z8188">
        <v>2</v>
      </c>
      <c r="AA8188">
        <v>0</v>
      </c>
      <c r="AB8188">
        <v>2</v>
      </c>
      <c r="AC8188">
        <v>0</v>
      </c>
      <c r="AD8188">
        <v>0</v>
      </c>
      <c r="AE8188">
        <v>6</v>
      </c>
      <c r="AF8188" s="3">
        <v>0</v>
      </c>
      <c r="AG8188" t="s">
        <v>1240</v>
      </c>
      <c r="AH8188">
        <v>87</v>
      </c>
      <c r="AI8188" s="4" t="s">
        <v>2701</v>
      </c>
      <c r="AJ8188" t="s">
        <v>27</v>
      </c>
      <c r="AK8188" t="s">
        <v>27</v>
      </c>
    </row>
    <row r="8189" spans="1:38" x14ac:dyDescent="0.35">
      <c r="A8189">
        <v>40900004</v>
      </c>
      <c r="B8189">
        <v>30200058</v>
      </c>
      <c r="C8189" t="s">
        <v>185</v>
      </c>
      <c r="D8189" t="s">
        <v>186</v>
      </c>
      <c r="E8189" t="s">
        <v>187</v>
      </c>
      <c r="F8189" t="s">
        <v>46</v>
      </c>
      <c r="G8189" t="s">
        <v>1545</v>
      </c>
      <c r="H8189" t="s">
        <v>1546</v>
      </c>
      <c r="I8189" t="s">
        <v>66</v>
      </c>
      <c r="J8189">
        <v>9210366769</v>
      </c>
      <c r="K8189">
        <v>20260623</v>
      </c>
      <c r="L8189">
        <v>5600306824</v>
      </c>
      <c r="M8189" s="2">
        <v>46196</v>
      </c>
      <c r="N8189" t="s">
        <v>5012</v>
      </c>
      <c r="O8189">
        <v>50</v>
      </c>
      <c r="P8189">
        <v>167.77</v>
      </c>
      <c r="Q8189">
        <v>167.77</v>
      </c>
      <c r="R8189">
        <v>1.3924910000000003E-3</v>
      </c>
      <c r="S8189" t="s">
        <v>1229</v>
      </c>
      <c r="T8189">
        <v>167.77</v>
      </c>
      <c r="U8189">
        <v>1.3924910000000003E-3</v>
      </c>
      <c r="V8189">
        <v>1</v>
      </c>
      <c r="W8189">
        <v>0</v>
      </c>
      <c r="X8189">
        <v>1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0</v>
      </c>
      <c r="AF8189" s="3">
        <v>0</v>
      </c>
      <c r="AG8189" t="s">
        <v>1240</v>
      </c>
      <c r="AH8189">
        <v>87</v>
      </c>
      <c r="AI8189" s="4" t="s">
        <v>2701</v>
      </c>
      <c r="AJ8189" t="s">
        <v>27</v>
      </c>
      <c r="AK8189" t="s">
        <v>27</v>
      </c>
    </row>
    <row r="8190" spans="1:38" x14ac:dyDescent="0.35">
      <c r="A8190">
        <v>40900004</v>
      </c>
      <c r="B8190">
        <v>30200058</v>
      </c>
      <c r="C8190" t="s">
        <v>185</v>
      </c>
      <c r="D8190" t="s">
        <v>186</v>
      </c>
      <c r="E8190" t="s">
        <v>187</v>
      </c>
      <c r="F8190" t="s">
        <v>46</v>
      </c>
      <c r="G8190" t="s">
        <v>1392</v>
      </c>
      <c r="H8190" t="s">
        <v>1393</v>
      </c>
      <c r="I8190" t="s">
        <v>66</v>
      </c>
      <c r="J8190">
        <v>9210366769</v>
      </c>
      <c r="K8190">
        <v>20260623</v>
      </c>
      <c r="L8190">
        <v>5600306824</v>
      </c>
      <c r="M8190" s="2">
        <v>46196</v>
      </c>
      <c r="N8190" t="s">
        <v>5012</v>
      </c>
      <c r="O8190">
        <v>60</v>
      </c>
      <c r="P8190">
        <v>70.31</v>
      </c>
      <c r="Q8190">
        <v>281.24</v>
      </c>
      <c r="R8190">
        <v>2.3342920000000004E-3</v>
      </c>
      <c r="S8190" t="s">
        <v>1229</v>
      </c>
      <c r="T8190">
        <v>281.24</v>
      </c>
      <c r="U8190">
        <v>2.3342920000000004E-3</v>
      </c>
      <c r="V8190">
        <v>4</v>
      </c>
      <c r="W8190">
        <v>0</v>
      </c>
      <c r="X8190">
        <v>4</v>
      </c>
      <c r="Y8190">
        <v>0</v>
      </c>
      <c r="Z8190">
        <v>4</v>
      </c>
      <c r="AA8190">
        <v>0</v>
      </c>
      <c r="AB8190">
        <v>4</v>
      </c>
      <c r="AC8190">
        <v>0</v>
      </c>
      <c r="AD8190">
        <v>0</v>
      </c>
      <c r="AE8190">
        <v>0</v>
      </c>
      <c r="AF8190" s="3">
        <v>0</v>
      </c>
      <c r="AG8190" t="s">
        <v>1240</v>
      </c>
      <c r="AH8190">
        <v>87</v>
      </c>
      <c r="AI8190" s="4" t="s">
        <v>2701</v>
      </c>
      <c r="AJ8190" t="s">
        <v>27</v>
      </c>
      <c r="AK8190" t="s">
        <v>27</v>
      </c>
    </row>
    <row r="8191" spans="1:38" x14ac:dyDescent="0.35">
      <c r="A8191">
        <v>40902726</v>
      </c>
      <c r="B8191">
        <v>40902726</v>
      </c>
      <c r="C8191" t="s">
        <v>5163</v>
      </c>
      <c r="D8191" t="s">
        <v>648</v>
      </c>
      <c r="E8191" t="s">
        <v>649</v>
      </c>
      <c r="F8191" t="s">
        <v>46</v>
      </c>
      <c r="G8191" t="s">
        <v>5242</v>
      </c>
      <c r="H8191" t="s">
        <v>5243</v>
      </c>
      <c r="I8191" t="s">
        <v>106</v>
      </c>
      <c r="J8191" t="s">
        <v>5244</v>
      </c>
      <c r="K8191">
        <v>20260624</v>
      </c>
      <c r="L8191">
        <v>5600306827</v>
      </c>
      <c r="M8191" s="2">
        <v>46197</v>
      </c>
      <c r="N8191" t="s">
        <v>5016</v>
      </c>
      <c r="O8191">
        <v>10</v>
      </c>
      <c r="P8191">
        <v>8.0500000000000007</v>
      </c>
      <c r="Q8191">
        <v>8.0500000000000007</v>
      </c>
      <c r="R8191">
        <v>6.6815000000000003E-5</v>
      </c>
      <c r="S8191" t="s">
        <v>1229</v>
      </c>
      <c r="T8191">
        <v>8.0500000000000007</v>
      </c>
      <c r="U8191">
        <v>6.6815000000000003E-5</v>
      </c>
      <c r="V8191">
        <v>1</v>
      </c>
      <c r="W8191">
        <v>0</v>
      </c>
      <c r="X8191">
        <v>1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35</v>
      </c>
      <c r="AF8191" s="3">
        <v>0</v>
      </c>
      <c r="AG8191" t="s">
        <v>1240</v>
      </c>
      <c r="AH8191">
        <v>86</v>
      </c>
      <c r="AI8191" s="4" t="s">
        <v>2701</v>
      </c>
      <c r="AJ8191" t="s">
        <v>27</v>
      </c>
      <c r="AK8191" t="s">
        <v>27</v>
      </c>
    </row>
    <row r="8192" spans="1:38" x14ac:dyDescent="0.35">
      <c r="A8192">
        <v>40902726</v>
      </c>
      <c r="B8192">
        <v>40902726</v>
      </c>
      <c r="C8192" t="s">
        <v>5163</v>
      </c>
      <c r="D8192" t="s">
        <v>648</v>
      </c>
      <c r="E8192" t="s">
        <v>649</v>
      </c>
      <c r="F8192" t="s">
        <v>46</v>
      </c>
      <c r="G8192" t="s">
        <v>5245</v>
      </c>
      <c r="H8192" t="s">
        <v>5246</v>
      </c>
      <c r="I8192" t="s">
        <v>49</v>
      </c>
      <c r="J8192" t="s">
        <v>5244</v>
      </c>
      <c r="K8192">
        <v>20260624</v>
      </c>
      <c r="L8192">
        <v>5600306827</v>
      </c>
      <c r="M8192" s="2">
        <v>46197</v>
      </c>
      <c r="N8192" t="s">
        <v>5016</v>
      </c>
      <c r="O8192">
        <v>30</v>
      </c>
      <c r="P8192">
        <v>2.82</v>
      </c>
      <c r="Q8192">
        <v>2.82</v>
      </c>
      <c r="R8192">
        <v>2.3405999999999996E-5</v>
      </c>
      <c r="S8192" t="s">
        <v>1229</v>
      </c>
      <c r="T8192">
        <v>2.82</v>
      </c>
      <c r="U8192">
        <v>2.3405999999999996E-5</v>
      </c>
      <c r="V8192">
        <v>1</v>
      </c>
      <c r="W8192">
        <v>0</v>
      </c>
      <c r="X8192">
        <v>1</v>
      </c>
      <c r="Y8192">
        <v>1</v>
      </c>
      <c r="Z8192">
        <v>0</v>
      </c>
      <c r="AA8192">
        <v>0</v>
      </c>
      <c r="AB8192">
        <v>1</v>
      </c>
      <c r="AC8192">
        <v>0</v>
      </c>
      <c r="AD8192">
        <v>0</v>
      </c>
      <c r="AE8192">
        <v>2955</v>
      </c>
      <c r="AF8192" s="3">
        <v>0</v>
      </c>
      <c r="AG8192" t="s">
        <v>1240</v>
      </c>
      <c r="AH8192">
        <v>86</v>
      </c>
      <c r="AI8192" s="4" t="s">
        <v>2701</v>
      </c>
      <c r="AJ8192" t="s">
        <v>27</v>
      </c>
      <c r="AK8192" t="s">
        <v>27</v>
      </c>
    </row>
    <row r="8193" spans="1:38" x14ac:dyDescent="0.35">
      <c r="A8193">
        <v>40902726</v>
      </c>
      <c r="B8193">
        <v>40902726</v>
      </c>
      <c r="C8193" t="s">
        <v>5163</v>
      </c>
      <c r="D8193" t="s">
        <v>648</v>
      </c>
      <c r="E8193" t="s">
        <v>649</v>
      </c>
      <c r="F8193" t="s">
        <v>46</v>
      </c>
      <c r="G8193" t="s">
        <v>5247</v>
      </c>
      <c r="H8193" t="s">
        <v>5248</v>
      </c>
      <c r="I8193" t="s">
        <v>49</v>
      </c>
      <c r="J8193" t="s">
        <v>5244</v>
      </c>
      <c r="K8193">
        <v>20260624</v>
      </c>
      <c r="L8193">
        <v>5600306827</v>
      </c>
      <c r="M8193" s="2">
        <v>46197</v>
      </c>
      <c r="N8193" t="s">
        <v>5016</v>
      </c>
      <c r="O8193">
        <v>70</v>
      </c>
      <c r="P8193">
        <v>45.21</v>
      </c>
      <c r="Q8193">
        <v>135.63</v>
      </c>
      <c r="R8193">
        <v>1.125729E-3</v>
      </c>
      <c r="S8193" t="s">
        <v>1229</v>
      </c>
      <c r="T8193">
        <v>678.15</v>
      </c>
      <c r="U8193">
        <v>5.6286449999999998E-3</v>
      </c>
      <c r="V8193">
        <v>15</v>
      </c>
      <c r="W8193">
        <v>12</v>
      </c>
      <c r="X8193">
        <v>3</v>
      </c>
      <c r="Y8193">
        <v>0</v>
      </c>
      <c r="Z8193">
        <v>3</v>
      </c>
      <c r="AA8193">
        <v>0</v>
      </c>
      <c r="AB8193">
        <v>3</v>
      </c>
      <c r="AC8193">
        <v>0</v>
      </c>
      <c r="AD8193">
        <v>0</v>
      </c>
      <c r="AE8193">
        <v>97</v>
      </c>
      <c r="AF8193" s="3">
        <v>0.8</v>
      </c>
      <c r="AG8193" t="s">
        <v>1230</v>
      </c>
      <c r="AH8193">
        <v>86</v>
      </c>
      <c r="AI8193" s="4" t="s">
        <v>2701</v>
      </c>
      <c r="AJ8193" t="s">
        <v>27</v>
      </c>
      <c r="AK8193" t="s">
        <v>27</v>
      </c>
    </row>
    <row r="8194" spans="1:38" x14ac:dyDescent="0.35">
      <c r="A8194">
        <v>40940742</v>
      </c>
      <c r="B8194">
        <v>30201435</v>
      </c>
      <c r="C8194" t="s">
        <v>1124</v>
      </c>
      <c r="D8194" t="s">
        <v>168</v>
      </c>
      <c r="E8194" t="s">
        <v>169</v>
      </c>
      <c r="F8194" t="s">
        <v>46</v>
      </c>
      <c r="G8194" t="s">
        <v>5237</v>
      </c>
      <c r="H8194" t="s">
        <v>1382</v>
      </c>
      <c r="I8194" t="s">
        <v>49</v>
      </c>
      <c r="J8194">
        <v>81778</v>
      </c>
      <c r="K8194">
        <v>20260624</v>
      </c>
      <c r="L8194">
        <v>5600306936</v>
      </c>
      <c r="M8194" s="2">
        <v>46197</v>
      </c>
      <c r="N8194" t="s">
        <v>5012</v>
      </c>
      <c r="O8194">
        <v>20</v>
      </c>
      <c r="P8194">
        <v>12.17</v>
      </c>
      <c r="Q8194">
        <v>12.17</v>
      </c>
      <c r="R8194">
        <v>1.01011E-4</v>
      </c>
      <c r="S8194" t="s">
        <v>1229</v>
      </c>
      <c r="T8194">
        <v>12.17</v>
      </c>
      <c r="U8194">
        <v>1.01011E-4</v>
      </c>
      <c r="V8194">
        <v>1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12.17</v>
      </c>
      <c r="AE8194">
        <v>0</v>
      </c>
      <c r="AF8194" s="3">
        <v>0</v>
      </c>
      <c r="AG8194" t="s">
        <v>1240</v>
      </c>
      <c r="AH8194">
        <v>86</v>
      </c>
      <c r="AI8194" s="4" t="s">
        <v>2701</v>
      </c>
      <c r="AJ8194" t="s">
        <v>1232</v>
      </c>
      <c r="AK8194" t="s">
        <v>1233</v>
      </c>
      <c r="AL8194" t="s">
        <v>1233</v>
      </c>
    </row>
    <row r="8195" spans="1:38" x14ac:dyDescent="0.35">
      <c r="A8195">
        <v>40940742</v>
      </c>
      <c r="B8195">
        <v>30201435</v>
      </c>
      <c r="C8195" t="s">
        <v>1124</v>
      </c>
      <c r="D8195" t="s">
        <v>168</v>
      </c>
      <c r="E8195" t="s">
        <v>169</v>
      </c>
      <c r="F8195" t="s">
        <v>46</v>
      </c>
      <c r="G8195" t="s">
        <v>925</v>
      </c>
      <c r="H8195" t="s">
        <v>260</v>
      </c>
      <c r="I8195" t="s">
        <v>63</v>
      </c>
      <c r="J8195">
        <v>81778</v>
      </c>
      <c r="K8195">
        <v>20260624</v>
      </c>
      <c r="L8195">
        <v>5600306936</v>
      </c>
      <c r="M8195" s="2">
        <v>46197</v>
      </c>
      <c r="N8195" t="s">
        <v>5012</v>
      </c>
      <c r="O8195">
        <v>180</v>
      </c>
      <c r="P8195">
        <v>4.68</v>
      </c>
      <c r="Q8195">
        <v>4.68</v>
      </c>
      <c r="R8195">
        <v>3.8844000000000003E-5</v>
      </c>
      <c r="S8195" t="s">
        <v>1229</v>
      </c>
      <c r="T8195">
        <v>4.68</v>
      </c>
      <c r="U8195">
        <v>3.8844000000000003E-5</v>
      </c>
      <c r="V8195">
        <v>1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4.68</v>
      </c>
      <c r="AE8195">
        <v>0</v>
      </c>
      <c r="AF8195" s="3">
        <v>0</v>
      </c>
      <c r="AG8195" t="s">
        <v>1240</v>
      </c>
      <c r="AH8195">
        <v>86</v>
      </c>
      <c r="AI8195" s="4" t="s">
        <v>2701</v>
      </c>
      <c r="AJ8195" t="s">
        <v>1232</v>
      </c>
      <c r="AK8195" t="s">
        <v>1269</v>
      </c>
      <c r="AL8195" t="s">
        <v>1269</v>
      </c>
    </row>
    <row r="8196" spans="1:38" x14ac:dyDescent="0.35">
      <c r="A8196">
        <v>40910742</v>
      </c>
      <c r="B8196">
        <v>40910742</v>
      </c>
      <c r="C8196" t="s">
        <v>167</v>
      </c>
      <c r="D8196" t="s">
        <v>168</v>
      </c>
      <c r="E8196" t="s">
        <v>169</v>
      </c>
      <c r="F8196" t="s">
        <v>170</v>
      </c>
      <c r="G8196" t="s">
        <v>5249</v>
      </c>
      <c r="H8196" t="s">
        <v>5250</v>
      </c>
      <c r="I8196" t="s">
        <v>63</v>
      </c>
      <c r="J8196">
        <v>60456</v>
      </c>
      <c r="K8196">
        <v>20260625</v>
      </c>
      <c r="L8196">
        <v>5600307053</v>
      </c>
      <c r="M8196" s="2">
        <v>46198</v>
      </c>
      <c r="N8196" t="s">
        <v>5012</v>
      </c>
      <c r="O8196">
        <v>10</v>
      </c>
      <c r="P8196">
        <v>0</v>
      </c>
      <c r="Q8196">
        <v>0</v>
      </c>
      <c r="R8196">
        <v>0</v>
      </c>
      <c r="S8196" t="s">
        <v>1229</v>
      </c>
      <c r="T8196">
        <v>0</v>
      </c>
      <c r="U8196">
        <v>0</v>
      </c>
      <c r="V8196">
        <v>1</v>
      </c>
      <c r="W8196">
        <v>0</v>
      </c>
      <c r="X8196">
        <v>1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64</v>
      </c>
      <c r="AF8196" s="3">
        <v>0</v>
      </c>
      <c r="AG8196" t="s">
        <v>1240</v>
      </c>
      <c r="AH8196">
        <v>85</v>
      </c>
      <c r="AI8196" s="4" t="s">
        <v>2701</v>
      </c>
      <c r="AJ8196" t="s">
        <v>27</v>
      </c>
      <c r="AK8196" t="s">
        <v>27</v>
      </c>
    </row>
    <row r="8197" spans="1:38" x14ac:dyDescent="0.35">
      <c r="A8197">
        <v>40910742</v>
      </c>
      <c r="B8197">
        <v>40910742</v>
      </c>
      <c r="C8197" t="s">
        <v>167</v>
      </c>
      <c r="D8197" t="s">
        <v>168</v>
      </c>
      <c r="E8197" t="s">
        <v>169</v>
      </c>
      <c r="F8197" t="s">
        <v>170</v>
      </c>
      <c r="G8197" t="s">
        <v>5251</v>
      </c>
      <c r="H8197" t="s">
        <v>5252</v>
      </c>
      <c r="I8197" t="s">
        <v>106</v>
      </c>
      <c r="J8197">
        <v>60456</v>
      </c>
      <c r="K8197">
        <v>20260625</v>
      </c>
      <c r="L8197">
        <v>5600307053</v>
      </c>
      <c r="M8197" s="2">
        <v>46198</v>
      </c>
      <c r="N8197" t="s">
        <v>5012</v>
      </c>
      <c r="O8197">
        <v>20</v>
      </c>
      <c r="P8197">
        <v>166.24</v>
      </c>
      <c r="Q8197">
        <v>332.48</v>
      </c>
      <c r="R8197">
        <v>2.7595839999999998E-3</v>
      </c>
      <c r="S8197" t="s">
        <v>1229</v>
      </c>
      <c r="T8197">
        <v>332.48</v>
      </c>
      <c r="U8197">
        <v>2.7595839999999998E-3</v>
      </c>
      <c r="V8197">
        <v>2</v>
      </c>
      <c r="W8197">
        <v>0</v>
      </c>
      <c r="X8197">
        <v>2</v>
      </c>
      <c r="Y8197">
        <v>1</v>
      </c>
      <c r="Z8197">
        <v>1</v>
      </c>
      <c r="AA8197">
        <v>0</v>
      </c>
      <c r="AB8197">
        <v>2</v>
      </c>
      <c r="AC8197">
        <v>0</v>
      </c>
      <c r="AD8197">
        <v>0</v>
      </c>
      <c r="AE8197">
        <v>0</v>
      </c>
      <c r="AF8197" s="3">
        <v>0</v>
      </c>
      <c r="AG8197" t="s">
        <v>1240</v>
      </c>
      <c r="AH8197">
        <v>85</v>
      </c>
      <c r="AI8197" s="4" t="s">
        <v>2701</v>
      </c>
      <c r="AJ8197" t="s">
        <v>27</v>
      </c>
      <c r="AK8197" t="s">
        <v>27</v>
      </c>
    </row>
    <row r="8198" spans="1:38" x14ac:dyDescent="0.35">
      <c r="A8198">
        <v>40910742</v>
      </c>
      <c r="B8198">
        <v>40910742</v>
      </c>
      <c r="C8198" t="s">
        <v>167</v>
      </c>
      <c r="D8198" t="s">
        <v>168</v>
      </c>
      <c r="E8198" t="s">
        <v>169</v>
      </c>
      <c r="F8198" t="s">
        <v>170</v>
      </c>
      <c r="G8198" t="s">
        <v>1568</v>
      </c>
      <c r="H8198" t="s">
        <v>1760</v>
      </c>
      <c r="I8198" t="s">
        <v>63</v>
      </c>
      <c r="J8198">
        <v>60456</v>
      </c>
      <c r="K8198">
        <v>20260625</v>
      </c>
      <c r="L8198">
        <v>5600307053</v>
      </c>
      <c r="M8198" s="2">
        <v>46198</v>
      </c>
      <c r="N8198" t="s">
        <v>5012</v>
      </c>
      <c r="O8198">
        <v>30</v>
      </c>
      <c r="P8198">
        <v>89.66</v>
      </c>
      <c r="Q8198">
        <v>89.66</v>
      </c>
      <c r="R8198">
        <v>7.4417799999999996E-4</v>
      </c>
      <c r="S8198" t="s">
        <v>1229</v>
      </c>
      <c r="T8198">
        <v>89.66</v>
      </c>
      <c r="U8198">
        <v>7.4417799999999996E-4</v>
      </c>
      <c r="V8198">
        <v>1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89.66</v>
      </c>
      <c r="AE8198">
        <v>0</v>
      </c>
      <c r="AF8198" s="3">
        <v>0</v>
      </c>
      <c r="AG8198" t="s">
        <v>1240</v>
      </c>
      <c r="AH8198">
        <v>85</v>
      </c>
      <c r="AI8198" s="4" t="s">
        <v>2701</v>
      </c>
      <c r="AJ8198" t="s">
        <v>1232</v>
      </c>
      <c r="AK8198" t="s">
        <v>1233</v>
      </c>
      <c r="AL8198" t="s">
        <v>1233</v>
      </c>
    </row>
    <row r="8199" spans="1:38" x14ac:dyDescent="0.35">
      <c r="A8199">
        <v>40900861</v>
      </c>
      <c r="B8199">
        <v>30200643</v>
      </c>
      <c r="C8199" t="s">
        <v>5101</v>
      </c>
      <c r="D8199" t="s">
        <v>5102</v>
      </c>
      <c r="E8199" t="s">
        <v>5103</v>
      </c>
      <c r="F8199" t="s">
        <v>170</v>
      </c>
      <c r="G8199" t="s">
        <v>2825</v>
      </c>
      <c r="H8199" t="s">
        <v>2826</v>
      </c>
      <c r="I8199" t="s">
        <v>60</v>
      </c>
      <c r="J8199">
        <v>4596078892</v>
      </c>
      <c r="K8199">
        <v>20260217</v>
      </c>
      <c r="L8199">
        <v>5600307061</v>
      </c>
      <c r="M8199" s="2">
        <v>46198</v>
      </c>
      <c r="N8199" t="s">
        <v>5012</v>
      </c>
      <c r="O8199">
        <v>10</v>
      </c>
      <c r="P8199">
        <v>81.5</v>
      </c>
      <c r="Q8199">
        <v>163</v>
      </c>
      <c r="R8199">
        <v>1.3529E-3</v>
      </c>
      <c r="S8199" t="s">
        <v>1229</v>
      </c>
      <c r="T8199">
        <v>163</v>
      </c>
      <c r="U8199">
        <v>1.3529E-3</v>
      </c>
      <c r="V8199">
        <v>2</v>
      </c>
      <c r="W8199">
        <v>0</v>
      </c>
      <c r="X8199">
        <v>2</v>
      </c>
      <c r="Y8199">
        <v>2</v>
      </c>
      <c r="Z8199">
        <v>0</v>
      </c>
      <c r="AA8199">
        <v>0</v>
      </c>
      <c r="AB8199">
        <v>2</v>
      </c>
      <c r="AC8199">
        <v>0</v>
      </c>
      <c r="AD8199">
        <v>0</v>
      </c>
      <c r="AE8199">
        <v>150</v>
      </c>
      <c r="AF8199" s="3">
        <v>0</v>
      </c>
      <c r="AG8199" t="s">
        <v>1240</v>
      </c>
      <c r="AH8199">
        <v>85</v>
      </c>
      <c r="AI8199" s="4" t="s">
        <v>2701</v>
      </c>
      <c r="AJ8199" t="s">
        <v>27</v>
      </c>
      <c r="AK8199" t="s">
        <v>27</v>
      </c>
    </row>
    <row r="8200" spans="1:38" x14ac:dyDescent="0.35">
      <c r="A8200">
        <v>40900861</v>
      </c>
      <c r="B8200">
        <v>30200643</v>
      </c>
      <c r="C8200" t="s">
        <v>5101</v>
      </c>
      <c r="D8200" t="s">
        <v>5102</v>
      </c>
      <c r="E8200" t="s">
        <v>5103</v>
      </c>
      <c r="F8200" t="s">
        <v>170</v>
      </c>
      <c r="G8200" t="s">
        <v>259</v>
      </c>
      <c r="H8200" t="s">
        <v>260</v>
      </c>
      <c r="I8200" t="s">
        <v>66</v>
      </c>
      <c r="J8200">
        <v>4596079137</v>
      </c>
      <c r="K8200">
        <v>20260226</v>
      </c>
      <c r="L8200">
        <v>5600307062</v>
      </c>
      <c r="M8200" s="2">
        <v>46198</v>
      </c>
      <c r="N8200" t="s">
        <v>5012</v>
      </c>
      <c r="O8200">
        <v>50</v>
      </c>
      <c r="P8200">
        <v>13.82</v>
      </c>
      <c r="Q8200">
        <v>110.56</v>
      </c>
      <c r="R8200">
        <v>9.1764799999999997E-4</v>
      </c>
      <c r="S8200" t="s">
        <v>1229</v>
      </c>
      <c r="T8200">
        <v>110.56</v>
      </c>
      <c r="U8200">
        <v>9.1764799999999997E-4</v>
      </c>
      <c r="V8200">
        <v>8</v>
      </c>
      <c r="W8200">
        <v>0</v>
      </c>
      <c r="X8200">
        <v>8</v>
      </c>
      <c r="Y8200">
        <v>8</v>
      </c>
      <c r="Z8200">
        <v>0</v>
      </c>
      <c r="AA8200">
        <v>0</v>
      </c>
      <c r="AB8200">
        <v>8</v>
      </c>
      <c r="AC8200">
        <v>0</v>
      </c>
      <c r="AD8200">
        <v>0</v>
      </c>
      <c r="AE8200">
        <v>0</v>
      </c>
      <c r="AF8200" s="3">
        <v>0</v>
      </c>
      <c r="AG8200" t="s">
        <v>1240</v>
      </c>
      <c r="AH8200">
        <v>85</v>
      </c>
      <c r="AI8200" s="4" t="s">
        <v>2701</v>
      </c>
      <c r="AJ8200" t="s">
        <v>27</v>
      </c>
      <c r="AK8200" t="s">
        <v>27</v>
      </c>
    </row>
    <row r="8201" spans="1:38" x14ac:dyDescent="0.35">
      <c r="A8201">
        <v>40900861</v>
      </c>
      <c r="B8201">
        <v>30200643</v>
      </c>
      <c r="C8201" t="s">
        <v>5101</v>
      </c>
      <c r="D8201" t="s">
        <v>5102</v>
      </c>
      <c r="E8201" t="s">
        <v>5103</v>
      </c>
      <c r="F8201" t="s">
        <v>170</v>
      </c>
      <c r="G8201" t="s">
        <v>2551</v>
      </c>
      <c r="H8201" t="s">
        <v>5218</v>
      </c>
      <c r="I8201" t="s">
        <v>106</v>
      </c>
      <c r="J8201">
        <v>4596079674</v>
      </c>
      <c r="K8201">
        <v>20260317</v>
      </c>
      <c r="L8201">
        <v>5600307065</v>
      </c>
      <c r="M8201" s="2">
        <v>46198</v>
      </c>
      <c r="N8201" t="s">
        <v>5012</v>
      </c>
      <c r="O8201">
        <v>40</v>
      </c>
      <c r="P8201">
        <v>93.02</v>
      </c>
      <c r="Q8201">
        <v>186.04</v>
      </c>
      <c r="R8201">
        <v>1.5441319999999999E-3</v>
      </c>
      <c r="S8201" t="s">
        <v>1229</v>
      </c>
      <c r="T8201">
        <v>186.04</v>
      </c>
      <c r="U8201">
        <v>1.5441319999999999E-3</v>
      </c>
      <c r="V8201">
        <v>2</v>
      </c>
      <c r="W8201">
        <v>0</v>
      </c>
      <c r="X8201">
        <v>2</v>
      </c>
      <c r="Y8201">
        <v>0</v>
      </c>
      <c r="Z8201">
        <v>2</v>
      </c>
      <c r="AA8201">
        <v>0</v>
      </c>
      <c r="AB8201">
        <v>2</v>
      </c>
      <c r="AC8201">
        <v>0</v>
      </c>
      <c r="AD8201">
        <v>0</v>
      </c>
      <c r="AE8201">
        <v>98</v>
      </c>
      <c r="AF8201" s="3">
        <v>0</v>
      </c>
      <c r="AG8201" t="s">
        <v>1240</v>
      </c>
      <c r="AH8201">
        <v>85</v>
      </c>
      <c r="AI8201" s="4" t="s">
        <v>2701</v>
      </c>
      <c r="AJ8201" t="s">
        <v>27</v>
      </c>
      <c r="AK8201" t="s">
        <v>27</v>
      </c>
    </row>
    <row r="8202" spans="1:38" x14ac:dyDescent="0.35">
      <c r="A8202">
        <v>40900861</v>
      </c>
      <c r="B8202">
        <v>30200643</v>
      </c>
      <c r="C8202" t="s">
        <v>5101</v>
      </c>
      <c r="D8202" t="s">
        <v>5102</v>
      </c>
      <c r="E8202" t="s">
        <v>5103</v>
      </c>
      <c r="F8202" t="s">
        <v>170</v>
      </c>
      <c r="G8202" t="s">
        <v>149</v>
      </c>
      <c r="H8202" t="s">
        <v>150</v>
      </c>
      <c r="I8202" t="s">
        <v>66</v>
      </c>
      <c r="J8202">
        <v>4596079674</v>
      </c>
      <c r="K8202">
        <v>20260317</v>
      </c>
      <c r="L8202">
        <v>5600307065</v>
      </c>
      <c r="M8202" s="2">
        <v>46198</v>
      </c>
      <c r="N8202" t="s">
        <v>5012</v>
      </c>
      <c r="O8202">
        <v>50</v>
      </c>
      <c r="P8202">
        <v>21.6</v>
      </c>
      <c r="Q8202">
        <v>21.6</v>
      </c>
      <c r="R8202">
        <v>1.7928E-4</v>
      </c>
      <c r="S8202" t="s">
        <v>1229</v>
      </c>
      <c r="T8202">
        <v>64.800000000000011</v>
      </c>
      <c r="U8202">
        <v>5.3784000000000004E-4</v>
      </c>
      <c r="V8202">
        <v>3</v>
      </c>
      <c r="W8202">
        <v>2</v>
      </c>
      <c r="X8202">
        <v>1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84</v>
      </c>
      <c r="AF8202" s="3">
        <v>0.66666666666666663</v>
      </c>
      <c r="AG8202" t="s">
        <v>1230</v>
      </c>
      <c r="AH8202">
        <v>85</v>
      </c>
      <c r="AI8202" s="4" t="s">
        <v>2701</v>
      </c>
      <c r="AJ8202" t="s">
        <v>27</v>
      </c>
      <c r="AK8202" t="s">
        <v>27</v>
      </c>
    </row>
    <row r="8203" spans="1:38" x14ac:dyDescent="0.35">
      <c r="A8203">
        <v>40900861</v>
      </c>
      <c r="B8203">
        <v>30200643</v>
      </c>
      <c r="C8203" t="s">
        <v>5101</v>
      </c>
      <c r="D8203" t="s">
        <v>5102</v>
      </c>
      <c r="E8203" t="s">
        <v>5103</v>
      </c>
      <c r="F8203" t="s">
        <v>170</v>
      </c>
      <c r="G8203" t="s">
        <v>426</v>
      </c>
      <c r="H8203" t="s">
        <v>5253</v>
      </c>
      <c r="I8203" t="s">
        <v>106</v>
      </c>
      <c r="J8203">
        <v>4596079674</v>
      </c>
      <c r="K8203">
        <v>20260317</v>
      </c>
      <c r="L8203">
        <v>5600307065</v>
      </c>
      <c r="M8203" s="2">
        <v>46198</v>
      </c>
      <c r="N8203" t="s">
        <v>5012</v>
      </c>
      <c r="O8203">
        <v>90</v>
      </c>
      <c r="P8203">
        <v>12.96</v>
      </c>
      <c r="Q8203">
        <v>103.68</v>
      </c>
      <c r="R8203">
        <v>8.6054400000000009E-4</v>
      </c>
      <c r="S8203" t="s">
        <v>1229</v>
      </c>
      <c r="T8203">
        <v>103.68</v>
      </c>
      <c r="U8203">
        <v>8.6054400000000009E-4</v>
      </c>
      <c r="V8203">
        <v>8</v>
      </c>
      <c r="W8203">
        <v>0</v>
      </c>
      <c r="X8203">
        <v>8</v>
      </c>
      <c r="Y8203">
        <v>0</v>
      </c>
      <c r="Z8203">
        <v>0</v>
      </c>
      <c r="AA8203">
        <v>0</v>
      </c>
      <c r="AB8203">
        <v>0</v>
      </c>
      <c r="AC8203">
        <v>8</v>
      </c>
      <c r="AD8203">
        <v>103.68</v>
      </c>
      <c r="AE8203">
        <v>4285</v>
      </c>
      <c r="AF8203" s="3">
        <v>0</v>
      </c>
      <c r="AG8203" t="s">
        <v>1240</v>
      </c>
      <c r="AH8203">
        <v>85</v>
      </c>
      <c r="AI8203" s="4" t="s">
        <v>2701</v>
      </c>
      <c r="AJ8203" t="s">
        <v>1232</v>
      </c>
      <c r="AK8203" t="s">
        <v>1302</v>
      </c>
    </row>
    <row r="8204" spans="1:38" x14ac:dyDescent="0.35">
      <c r="A8204">
        <v>40900861</v>
      </c>
      <c r="B8204">
        <v>30200643</v>
      </c>
      <c r="C8204" t="s">
        <v>5101</v>
      </c>
      <c r="D8204" t="s">
        <v>5102</v>
      </c>
      <c r="E8204" t="s">
        <v>5103</v>
      </c>
      <c r="F8204" t="s">
        <v>170</v>
      </c>
      <c r="G8204" t="s">
        <v>259</v>
      </c>
      <c r="H8204" t="s">
        <v>260</v>
      </c>
      <c r="I8204" t="s">
        <v>66</v>
      </c>
      <c r="J8204">
        <v>4596079674</v>
      </c>
      <c r="K8204">
        <v>20260317</v>
      </c>
      <c r="L8204">
        <v>5600307065</v>
      </c>
      <c r="M8204" s="2">
        <v>46198</v>
      </c>
      <c r="N8204" t="s">
        <v>5012</v>
      </c>
      <c r="O8204">
        <v>100</v>
      </c>
      <c r="P8204">
        <v>13.82</v>
      </c>
      <c r="Q8204">
        <v>110.56</v>
      </c>
      <c r="R8204">
        <v>9.1764799999999997E-4</v>
      </c>
      <c r="S8204" t="s">
        <v>1229</v>
      </c>
      <c r="T8204">
        <v>110.56</v>
      </c>
      <c r="U8204">
        <v>9.1764799999999997E-4</v>
      </c>
      <c r="V8204">
        <v>8</v>
      </c>
      <c r="W8204">
        <v>0</v>
      </c>
      <c r="X8204">
        <v>8</v>
      </c>
      <c r="Y8204">
        <v>8</v>
      </c>
      <c r="Z8204">
        <v>0</v>
      </c>
      <c r="AA8204">
        <v>0</v>
      </c>
      <c r="AB8204">
        <v>8</v>
      </c>
      <c r="AC8204">
        <v>0</v>
      </c>
      <c r="AD8204">
        <v>0</v>
      </c>
      <c r="AE8204">
        <v>0</v>
      </c>
      <c r="AF8204" s="3">
        <v>0</v>
      </c>
      <c r="AG8204" t="s">
        <v>1240</v>
      </c>
      <c r="AH8204">
        <v>85</v>
      </c>
      <c r="AI8204" s="4" t="s">
        <v>2701</v>
      </c>
      <c r="AJ8204" t="s">
        <v>27</v>
      </c>
      <c r="AK8204" t="s">
        <v>27</v>
      </c>
    </row>
    <row r="8205" spans="1:38" x14ac:dyDescent="0.35">
      <c r="A8205">
        <v>40900861</v>
      </c>
      <c r="B8205">
        <v>30200643</v>
      </c>
      <c r="C8205" t="s">
        <v>5101</v>
      </c>
      <c r="D8205" t="s">
        <v>5102</v>
      </c>
      <c r="E8205" t="s">
        <v>5103</v>
      </c>
      <c r="F8205" t="s">
        <v>170</v>
      </c>
      <c r="G8205" t="s">
        <v>1483</v>
      </c>
      <c r="H8205" t="s">
        <v>1484</v>
      </c>
      <c r="I8205" t="s">
        <v>106</v>
      </c>
      <c r="J8205">
        <v>4596080943</v>
      </c>
      <c r="K8205">
        <v>20260507</v>
      </c>
      <c r="L8205">
        <v>5600307078</v>
      </c>
      <c r="M8205" s="2">
        <v>46198</v>
      </c>
      <c r="N8205" t="s">
        <v>5012</v>
      </c>
      <c r="O8205">
        <v>20</v>
      </c>
      <c r="P8205">
        <v>247.56</v>
      </c>
      <c r="Q8205">
        <v>247.56</v>
      </c>
      <c r="R8205">
        <v>2.0547479999999999E-3</v>
      </c>
      <c r="S8205" t="s">
        <v>1229</v>
      </c>
      <c r="T8205">
        <v>495.12</v>
      </c>
      <c r="U8205">
        <v>4.1094959999999998E-3</v>
      </c>
      <c r="V8205">
        <v>2</v>
      </c>
      <c r="W8205">
        <v>1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247.56</v>
      </c>
      <c r="AE8205">
        <v>0</v>
      </c>
      <c r="AF8205" s="3">
        <v>0.5</v>
      </c>
      <c r="AG8205" t="s">
        <v>1266</v>
      </c>
      <c r="AH8205">
        <v>85</v>
      </c>
      <c r="AI8205" s="4" t="s">
        <v>2701</v>
      </c>
      <c r="AJ8205" t="s">
        <v>1232</v>
      </c>
      <c r="AK8205" t="s">
        <v>1233</v>
      </c>
      <c r="AL8205" t="s">
        <v>1233</v>
      </c>
    </row>
    <row r="8206" spans="1:38" x14ac:dyDescent="0.35">
      <c r="A8206">
        <v>40900861</v>
      </c>
      <c r="B8206">
        <v>30200643</v>
      </c>
      <c r="C8206" t="s">
        <v>5101</v>
      </c>
      <c r="D8206" t="s">
        <v>5102</v>
      </c>
      <c r="E8206" t="s">
        <v>5103</v>
      </c>
      <c r="F8206" t="s">
        <v>170</v>
      </c>
      <c r="G8206" t="s">
        <v>2551</v>
      </c>
      <c r="H8206" t="s">
        <v>5218</v>
      </c>
      <c r="I8206" t="s">
        <v>106</v>
      </c>
      <c r="J8206">
        <v>4596080943</v>
      </c>
      <c r="K8206">
        <v>20260507</v>
      </c>
      <c r="L8206">
        <v>5600307078</v>
      </c>
      <c r="M8206" s="2">
        <v>46198</v>
      </c>
      <c r="N8206" t="s">
        <v>5012</v>
      </c>
      <c r="O8206">
        <v>30</v>
      </c>
      <c r="P8206">
        <v>93.02</v>
      </c>
      <c r="Q8206">
        <v>558.12</v>
      </c>
      <c r="R8206">
        <v>4.6323959999999996E-3</v>
      </c>
      <c r="S8206" t="s">
        <v>1229</v>
      </c>
      <c r="T8206">
        <v>558.12</v>
      </c>
      <c r="U8206">
        <v>4.6323959999999996E-3</v>
      </c>
      <c r="V8206">
        <v>6</v>
      </c>
      <c r="W8206">
        <v>0</v>
      </c>
      <c r="X8206">
        <v>6</v>
      </c>
      <c r="Y8206">
        <v>0</v>
      </c>
      <c r="Z8206">
        <v>6</v>
      </c>
      <c r="AA8206">
        <v>0</v>
      </c>
      <c r="AB8206">
        <v>6</v>
      </c>
      <c r="AC8206">
        <v>0</v>
      </c>
      <c r="AD8206">
        <v>0</v>
      </c>
      <c r="AE8206">
        <v>98</v>
      </c>
      <c r="AF8206" s="3">
        <v>0</v>
      </c>
      <c r="AG8206" t="s">
        <v>1240</v>
      </c>
      <c r="AH8206">
        <v>85</v>
      </c>
      <c r="AI8206" s="4" t="s">
        <v>2701</v>
      </c>
      <c r="AJ8206" t="s">
        <v>27</v>
      </c>
      <c r="AK8206" t="s">
        <v>27</v>
      </c>
    </row>
    <row r="8207" spans="1:38" x14ac:dyDescent="0.35">
      <c r="A8207">
        <v>40900861</v>
      </c>
      <c r="B8207">
        <v>30200643</v>
      </c>
      <c r="C8207" t="s">
        <v>5101</v>
      </c>
      <c r="D8207" t="s">
        <v>5102</v>
      </c>
      <c r="E8207" t="s">
        <v>5103</v>
      </c>
      <c r="F8207" t="s">
        <v>170</v>
      </c>
      <c r="G8207" t="s">
        <v>5254</v>
      </c>
      <c r="H8207" t="s">
        <v>5255</v>
      </c>
      <c r="I8207" t="s">
        <v>63</v>
      </c>
      <c r="J8207">
        <v>4596081030</v>
      </c>
      <c r="K8207">
        <v>20260511</v>
      </c>
      <c r="L8207">
        <v>5600307080</v>
      </c>
      <c r="M8207" s="2">
        <v>46198</v>
      </c>
      <c r="N8207" t="s">
        <v>5012</v>
      </c>
      <c r="O8207">
        <v>10</v>
      </c>
      <c r="P8207">
        <v>240.09</v>
      </c>
      <c r="Q8207">
        <v>240.09</v>
      </c>
      <c r="R8207">
        <v>1.992747E-3</v>
      </c>
      <c r="S8207" t="s">
        <v>1229</v>
      </c>
      <c r="T8207">
        <v>240.09</v>
      </c>
      <c r="U8207">
        <v>1.992747E-3</v>
      </c>
      <c r="V8207">
        <v>1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240.09</v>
      </c>
      <c r="AE8207">
        <v>0</v>
      </c>
      <c r="AF8207" s="3">
        <v>0</v>
      </c>
      <c r="AG8207" t="s">
        <v>1240</v>
      </c>
      <c r="AH8207">
        <v>85</v>
      </c>
      <c r="AI8207" s="4" t="s">
        <v>2701</v>
      </c>
      <c r="AJ8207" t="s">
        <v>1232</v>
      </c>
      <c r="AK8207" t="s">
        <v>1254</v>
      </c>
      <c r="AL8207" t="s">
        <v>1254</v>
      </c>
    </row>
    <row r="8208" spans="1:38" x14ac:dyDescent="0.35">
      <c r="A8208">
        <v>40900861</v>
      </c>
      <c r="B8208">
        <v>30200643</v>
      </c>
      <c r="C8208" t="s">
        <v>5101</v>
      </c>
      <c r="D8208" t="s">
        <v>5102</v>
      </c>
      <c r="E8208" t="s">
        <v>5103</v>
      </c>
      <c r="F8208" t="s">
        <v>170</v>
      </c>
      <c r="G8208" t="s">
        <v>5256</v>
      </c>
      <c r="H8208" t="s">
        <v>5257</v>
      </c>
      <c r="I8208" t="s">
        <v>63</v>
      </c>
      <c r="J8208">
        <v>4596081208</v>
      </c>
      <c r="K8208">
        <v>20260514</v>
      </c>
      <c r="L8208">
        <v>5600307084</v>
      </c>
      <c r="M8208" s="2">
        <v>46198</v>
      </c>
      <c r="N8208" t="s">
        <v>5012</v>
      </c>
      <c r="O8208">
        <v>10</v>
      </c>
      <c r="P8208">
        <v>30.15</v>
      </c>
      <c r="Q8208">
        <v>60.3</v>
      </c>
      <c r="R8208">
        <v>5.0048999999999992E-4</v>
      </c>
      <c r="S8208" t="s">
        <v>1229</v>
      </c>
      <c r="T8208">
        <v>60.3</v>
      </c>
      <c r="U8208">
        <v>5.0048999999999992E-4</v>
      </c>
      <c r="V8208">
        <v>2</v>
      </c>
      <c r="W8208">
        <v>0</v>
      </c>
      <c r="X8208">
        <v>2</v>
      </c>
      <c r="Y8208">
        <v>2</v>
      </c>
      <c r="Z8208">
        <v>0</v>
      </c>
      <c r="AA8208">
        <v>0</v>
      </c>
      <c r="AB8208">
        <v>2</v>
      </c>
      <c r="AC8208">
        <v>0</v>
      </c>
      <c r="AD8208">
        <v>0</v>
      </c>
      <c r="AE8208">
        <v>23</v>
      </c>
      <c r="AF8208" s="3">
        <v>0</v>
      </c>
      <c r="AG8208" t="s">
        <v>1240</v>
      </c>
      <c r="AH8208">
        <v>85</v>
      </c>
      <c r="AI8208" s="4" t="s">
        <v>2701</v>
      </c>
      <c r="AJ8208" t="s">
        <v>27</v>
      </c>
      <c r="AK8208" t="s">
        <v>27</v>
      </c>
    </row>
    <row r="8209" spans="1:38" x14ac:dyDescent="0.35">
      <c r="A8209">
        <v>40900861</v>
      </c>
      <c r="B8209">
        <v>30200643</v>
      </c>
      <c r="C8209" t="s">
        <v>5101</v>
      </c>
      <c r="D8209" t="s">
        <v>5102</v>
      </c>
      <c r="E8209" t="s">
        <v>5103</v>
      </c>
      <c r="F8209" t="s">
        <v>170</v>
      </c>
      <c r="G8209" t="s">
        <v>2825</v>
      </c>
      <c r="H8209" t="s">
        <v>2826</v>
      </c>
      <c r="I8209" t="s">
        <v>60</v>
      </c>
      <c r="J8209">
        <v>4596081490</v>
      </c>
      <c r="K8209">
        <v>20260525</v>
      </c>
      <c r="L8209">
        <v>5600307085</v>
      </c>
      <c r="M8209" s="2">
        <v>46198</v>
      </c>
      <c r="N8209" t="s">
        <v>5012</v>
      </c>
      <c r="O8209">
        <v>10</v>
      </c>
      <c r="P8209">
        <v>81.5</v>
      </c>
      <c r="Q8209">
        <v>489</v>
      </c>
      <c r="R8209">
        <v>4.0587000000000002E-3</v>
      </c>
      <c r="S8209" t="s">
        <v>1229</v>
      </c>
      <c r="T8209">
        <v>489</v>
      </c>
      <c r="U8209">
        <v>4.0587000000000002E-3</v>
      </c>
      <c r="V8209">
        <v>6</v>
      </c>
      <c r="W8209">
        <v>0</v>
      </c>
      <c r="X8209">
        <v>6</v>
      </c>
      <c r="Y8209">
        <v>6</v>
      </c>
      <c r="Z8209">
        <v>0</v>
      </c>
      <c r="AA8209">
        <v>0</v>
      </c>
      <c r="AB8209">
        <v>6</v>
      </c>
      <c r="AC8209">
        <v>0</v>
      </c>
      <c r="AD8209">
        <v>0</v>
      </c>
      <c r="AE8209">
        <v>150</v>
      </c>
      <c r="AF8209" s="3">
        <v>0</v>
      </c>
      <c r="AG8209" t="s">
        <v>1240</v>
      </c>
      <c r="AH8209">
        <v>85</v>
      </c>
      <c r="AI8209" s="4" t="s">
        <v>2701</v>
      </c>
      <c r="AJ8209" t="s">
        <v>27</v>
      </c>
      <c r="AK8209" t="s">
        <v>27</v>
      </c>
    </row>
    <row r="8210" spans="1:38" x14ac:dyDescent="0.35">
      <c r="A8210">
        <v>40900861</v>
      </c>
      <c r="B8210">
        <v>30200643</v>
      </c>
      <c r="C8210" t="s">
        <v>5101</v>
      </c>
      <c r="D8210" t="s">
        <v>5102</v>
      </c>
      <c r="E8210" t="s">
        <v>5103</v>
      </c>
      <c r="F8210" t="s">
        <v>170</v>
      </c>
      <c r="G8210" t="s">
        <v>426</v>
      </c>
      <c r="H8210" t="s">
        <v>5253</v>
      </c>
      <c r="I8210" t="s">
        <v>106</v>
      </c>
      <c r="J8210">
        <v>4596081722</v>
      </c>
      <c r="K8210">
        <v>20260603</v>
      </c>
      <c r="L8210">
        <v>5600307088</v>
      </c>
      <c r="M8210" s="2">
        <v>46198</v>
      </c>
      <c r="N8210" t="s">
        <v>5012</v>
      </c>
      <c r="O8210">
        <v>10</v>
      </c>
      <c r="P8210">
        <v>12.96</v>
      </c>
      <c r="Q8210">
        <v>64.800000000000011</v>
      </c>
      <c r="R8210">
        <v>5.3784000000000004E-4</v>
      </c>
      <c r="S8210" t="s">
        <v>1229</v>
      </c>
      <c r="T8210">
        <v>64.800000000000011</v>
      </c>
      <c r="U8210">
        <v>5.3784000000000004E-4</v>
      </c>
      <c r="V8210">
        <v>5</v>
      </c>
      <c r="W8210">
        <v>0</v>
      </c>
      <c r="X8210">
        <v>5</v>
      </c>
      <c r="Y8210">
        <v>5</v>
      </c>
      <c r="Z8210">
        <v>0</v>
      </c>
      <c r="AA8210">
        <v>0</v>
      </c>
      <c r="AB8210">
        <v>5</v>
      </c>
      <c r="AC8210">
        <v>0</v>
      </c>
      <c r="AD8210">
        <v>0</v>
      </c>
      <c r="AE8210">
        <v>4285</v>
      </c>
      <c r="AF8210" s="3">
        <v>0</v>
      </c>
      <c r="AG8210" t="s">
        <v>1240</v>
      </c>
      <c r="AH8210">
        <v>85</v>
      </c>
      <c r="AI8210" s="4" t="s">
        <v>2701</v>
      </c>
      <c r="AJ8210" t="s">
        <v>27</v>
      </c>
      <c r="AK8210" t="s">
        <v>27</v>
      </c>
    </row>
    <row r="8211" spans="1:38" x14ac:dyDescent="0.35">
      <c r="A8211">
        <v>40900861</v>
      </c>
      <c r="B8211">
        <v>30200643</v>
      </c>
      <c r="C8211" t="s">
        <v>5101</v>
      </c>
      <c r="D8211" t="s">
        <v>5102</v>
      </c>
      <c r="E8211" t="s">
        <v>5103</v>
      </c>
      <c r="F8211" t="s">
        <v>170</v>
      </c>
      <c r="G8211" t="s">
        <v>5258</v>
      </c>
      <c r="H8211" t="s">
        <v>5259</v>
      </c>
      <c r="I8211" t="s">
        <v>63</v>
      </c>
      <c r="J8211">
        <v>4596081732</v>
      </c>
      <c r="K8211">
        <v>20260603</v>
      </c>
      <c r="L8211">
        <v>5600307090</v>
      </c>
      <c r="M8211" s="2">
        <v>46198</v>
      </c>
      <c r="N8211" t="s">
        <v>5012</v>
      </c>
      <c r="O8211">
        <v>10</v>
      </c>
      <c r="P8211">
        <v>17.8</v>
      </c>
      <c r="Q8211">
        <v>17.8</v>
      </c>
      <c r="R8211">
        <v>1.4774000000000002E-4</v>
      </c>
      <c r="S8211" t="s">
        <v>1229</v>
      </c>
      <c r="T8211">
        <v>17.8</v>
      </c>
      <c r="U8211">
        <v>1.4774000000000002E-4</v>
      </c>
      <c r="V8211">
        <v>1</v>
      </c>
      <c r="W8211">
        <v>0</v>
      </c>
      <c r="X8211">
        <v>1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5</v>
      </c>
      <c r="AF8211" s="3">
        <v>0</v>
      </c>
      <c r="AG8211" t="s">
        <v>1240</v>
      </c>
      <c r="AH8211">
        <v>85</v>
      </c>
      <c r="AI8211" s="4" t="s">
        <v>2701</v>
      </c>
      <c r="AJ8211" t="s">
        <v>27</v>
      </c>
      <c r="AK8211" t="s">
        <v>27</v>
      </c>
    </row>
    <row r="8212" spans="1:38" x14ac:dyDescent="0.35">
      <c r="A8212">
        <v>40900861</v>
      </c>
      <c r="B8212">
        <v>30200643</v>
      </c>
      <c r="C8212" t="s">
        <v>5101</v>
      </c>
      <c r="D8212" t="s">
        <v>5102</v>
      </c>
      <c r="E8212" t="s">
        <v>5103</v>
      </c>
      <c r="F8212" t="s">
        <v>170</v>
      </c>
      <c r="G8212" t="s">
        <v>2287</v>
      </c>
      <c r="H8212" t="s">
        <v>2288</v>
      </c>
      <c r="I8212" t="s">
        <v>66</v>
      </c>
      <c r="J8212">
        <v>4596081881</v>
      </c>
      <c r="K8212">
        <v>20260610</v>
      </c>
      <c r="L8212">
        <v>5600307091</v>
      </c>
      <c r="M8212" s="2">
        <v>46198</v>
      </c>
      <c r="N8212" t="s">
        <v>5012</v>
      </c>
      <c r="O8212">
        <v>10</v>
      </c>
      <c r="P8212">
        <v>113.96</v>
      </c>
      <c r="Q8212">
        <v>455.84</v>
      </c>
      <c r="R8212">
        <v>3.783472E-3</v>
      </c>
      <c r="S8212" t="s">
        <v>1229</v>
      </c>
      <c r="T8212">
        <v>1595.4399999999998</v>
      </c>
      <c r="U8212">
        <v>1.3242151999999998E-2</v>
      </c>
      <c r="V8212">
        <v>14</v>
      </c>
      <c r="W8212">
        <v>10</v>
      </c>
      <c r="X8212">
        <v>4</v>
      </c>
      <c r="Y8212">
        <v>4</v>
      </c>
      <c r="Z8212">
        <v>0</v>
      </c>
      <c r="AA8212">
        <v>0</v>
      </c>
      <c r="AB8212">
        <v>4</v>
      </c>
      <c r="AC8212">
        <v>0</v>
      </c>
      <c r="AD8212">
        <v>0</v>
      </c>
      <c r="AE8212">
        <v>0</v>
      </c>
      <c r="AF8212" s="3">
        <v>0.7142857142857143</v>
      </c>
      <c r="AG8212" t="s">
        <v>1230</v>
      </c>
      <c r="AH8212">
        <v>85</v>
      </c>
      <c r="AI8212" s="4" t="s">
        <v>2701</v>
      </c>
      <c r="AJ8212" t="s">
        <v>27</v>
      </c>
      <c r="AK8212" t="s">
        <v>27</v>
      </c>
    </row>
    <row r="8213" spans="1:38" x14ac:dyDescent="0.35">
      <c r="A8213">
        <v>40900861</v>
      </c>
      <c r="B8213">
        <v>30200643</v>
      </c>
      <c r="C8213" t="s">
        <v>5101</v>
      </c>
      <c r="D8213" t="s">
        <v>5102</v>
      </c>
      <c r="E8213" t="s">
        <v>5103</v>
      </c>
      <c r="F8213" t="s">
        <v>170</v>
      </c>
      <c r="G8213" t="s">
        <v>2287</v>
      </c>
      <c r="H8213" t="s">
        <v>2288</v>
      </c>
      <c r="I8213" t="s">
        <v>66</v>
      </c>
      <c r="J8213">
        <v>4596081880</v>
      </c>
      <c r="K8213">
        <v>20260610</v>
      </c>
      <c r="L8213">
        <v>5600307092</v>
      </c>
      <c r="M8213" s="2">
        <v>46198</v>
      </c>
      <c r="N8213" t="s">
        <v>5012</v>
      </c>
      <c r="O8213">
        <v>10</v>
      </c>
      <c r="P8213">
        <v>113.96</v>
      </c>
      <c r="Q8213">
        <v>2279.1999999999998</v>
      </c>
      <c r="R8213">
        <v>1.8917359999999998E-2</v>
      </c>
      <c r="S8213" t="s">
        <v>1229</v>
      </c>
      <c r="T8213">
        <v>2279.1999999999998</v>
      </c>
      <c r="U8213">
        <v>1.8917359999999998E-2</v>
      </c>
      <c r="V8213">
        <v>20</v>
      </c>
      <c r="W8213">
        <v>0</v>
      </c>
      <c r="X8213">
        <v>20</v>
      </c>
      <c r="Y8213">
        <v>20</v>
      </c>
      <c r="Z8213">
        <v>0</v>
      </c>
      <c r="AA8213">
        <v>0</v>
      </c>
      <c r="AB8213">
        <v>20</v>
      </c>
      <c r="AC8213">
        <v>0</v>
      </c>
      <c r="AD8213">
        <v>0</v>
      </c>
      <c r="AE8213">
        <v>0</v>
      </c>
      <c r="AF8213" s="3">
        <v>0</v>
      </c>
      <c r="AG8213" t="s">
        <v>1240</v>
      </c>
      <c r="AH8213">
        <v>85</v>
      </c>
      <c r="AI8213" s="4" t="s">
        <v>2701</v>
      </c>
      <c r="AJ8213" t="s">
        <v>27</v>
      </c>
      <c r="AK8213" t="s">
        <v>27</v>
      </c>
    </row>
    <row r="8214" spans="1:38" x14ac:dyDescent="0.35">
      <c r="A8214">
        <v>40900861</v>
      </c>
      <c r="B8214">
        <v>30200643</v>
      </c>
      <c r="C8214" t="s">
        <v>5101</v>
      </c>
      <c r="D8214" t="s">
        <v>5102</v>
      </c>
      <c r="E8214" t="s">
        <v>5103</v>
      </c>
      <c r="F8214" t="s">
        <v>170</v>
      </c>
      <c r="G8214" t="s">
        <v>5256</v>
      </c>
      <c r="H8214" t="s">
        <v>5257</v>
      </c>
      <c r="I8214" t="s">
        <v>63</v>
      </c>
      <c r="J8214">
        <v>4596081888</v>
      </c>
      <c r="K8214">
        <v>20260610</v>
      </c>
      <c r="L8214">
        <v>5600307094</v>
      </c>
      <c r="M8214" s="2">
        <v>46198</v>
      </c>
      <c r="N8214" t="s">
        <v>5012</v>
      </c>
      <c r="O8214">
        <v>10</v>
      </c>
      <c r="P8214">
        <v>30.15</v>
      </c>
      <c r="Q8214">
        <v>60.3</v>
      </c>
      <c r="R8214">
        <v>5.0048999999999992E-4</v>
      </c>
      <c r="S8214" t="s">
        <v>1229</v>
      </c>
      <c r="T8214">
        <v>60.3</v>
      </c>
      <c r="U8214">
        <v>5.0048999999999992E-4</v>
      </c>
      <c r="V8214">
        <v>2</v>
      </c>
      <c r="W8214">
        <v>0</v>
      </c>
      <c r="X8214">
        <v>2</v>
      </c>
      <c r="Y8214">
        <v>2</v>
      </c>
      <c r="Z8214">
        <v>0</v>
      </c>
      <c r="AA8214">
        <v>0</v>
      </c>
      <c r="AB8214">
        <v>2</v>
      </c>
      <c r="AC8214">
        <v>0</v>
      </c>
      <c r="AD8214">
        <v>0</v>
      </c>
      <c r="AE8214">
        <v>23</v>
      </c>
      <c r="AF8214" s="3">
        <v>0</v>
      </c>
      <c r="AG8214" t="s">
        <v>1240</v>
      </c>
      <c r="AH8214">
        <v>85</v>
      </c>
      <c r="AI8214" s="4" t="s">
        <v>2701</v>
      </c>
      <c r="AJ8214" t="s">
        <v>27</v>
      </c>
      <c r="AK8214" t="s">
        <v>27</v>
      </c>
    </row>
    <row r="8215" spans="1:38" x14ac:dyDescent="0.35">
      <c r="A8215">
        <v>40900861</v>
      </c>
      <c r="B8215">
        <v>30200643</v>
      </c>
      <c r="C8215" t="s">
        <v>5101</v>
      </c>
      <c r="D8215" t="s">
        <v>5102</v>
      </c>
      <c r="E8215" t="s">
        <v>5103</v>
      </c>
      <c r="F8215" t="s">
        <v>170</v>
      </c>
      <c r="G8215" t="s">
        <v>426</v>
      </c>
      <c r="H8215" t="s">
        <v>5253</v>
      </c>
      <c r="I8215" t="s">
        <v>106</v>
      </c>
      <c r="J8215">
        <v>4596082240</v>
      </c>
      <c r="K8215">
        <v>20260625</v>
      </c>
      <c r="L8215">
        <v>5600307168</v>
      </c>
      <c r="M8215" s="2">
        <v>46198</v>
      </c>
      <c r="N8215" t="s">
        <v>5012</v>
      </c>
      <c r="O8215">
        <v>10</v>
      </c>
      <c r="P8215">
        <v>12.96</v>
      </c>
      <c r="Q8215">
        <v>207.36</v>
      </c>
      <c r="R8215">
        <v>1.7210880000000002E-3</v>
      </c>
      <c r="S8215" t="s">
        <v>1229</v>
      </c>
      <c r="T8215">
        <v>207.36</v>
      </c>
      <c r="U8215">
        <v>1.7210880000000002E-3</v>
      </c>
      <c r="V8215">
        <v>16</v>
      </c>
      <c r="W8215">
        <v>0</v>
      </c>
      <c r="X8215">
        <v>16</v>
      </c>
      <c r="Y8215">
        <v>16</v>
      </c>
      <c r="Z8215">
        <v>0</v>
      </c>
      <c r="AA8215">
        <v>0</v>
      </c>
      <c r="AB8215">
        <v>16</v>
      </c>
      <c r="AC8215">
        <v>0</v>
      </c>
      <c r="AD8215">
        <v>0</v>
      </c>
      <c r="AE8215">
        <v>4285</v>
      </c>
      <c r="AF8215" s="3">
        <v>0</v>
      </c>
      <c r="AG8215" t="s">
        <v>1240</v>
      </c>
      <c r="AH8215">
        <v>85</v>
      </c>
      <c r="AI8215" s="4" t="s">
        <v>2701</v>
      </c>
      <c r="AJ8215" t="s">
        <v>27</v>
      </c>
      <c r="AK8215" t="s">
        <v>27</v>
      </c>
    </row>
    <row r="8216" spans="1:38" x14ac:dyDescent="0.35">
      <c r="A8216">
        <v>40900861</v>
      </c>
      <c r="B8216">
        <v>30200643</v>
      </c>
      <c r="C8216" t="s">
        <v>5101</v>
      </c>
      <c r="D8216" t="s">
        <v>5102</v>
      </c>
      <c r="E8216" t="s">
        <v>5103</v>
      </c>
      <c r="F8216" t="s">
        <v>170</v>
      </c>
      <c r="G8216" t="s">
        <v>259</v>
      </c>
      <c r="H8216" t="s">
        <v>260</v>
      </c>
      <c r="I8216" t="s">
        <v>66</v>
      </c>
      <c r="J8216">
        <v>4596082237</v>
      </c>
      <c r="K8216">
        <v>20260625</v>
      </c>
      <c r="L8216">
        <v>5600307169</v>
      </c>
      <c r="M8216" s="2">
        <v>46198</v>
      </c>
      <c r="N8216" t="s">
        <v>5012</v>
      </c>
      <c r="O8216">
        <v>10</v>
      </c>
      <c r="P8216">
        <v>13.82</v>
      </c>
      <c r="Q8216">
        <v>69.099999999999994</v>
      </c>
      <c r="R8216">
        <v>5.7352999999999994E-4</v>
      </c>
      <c r="S8216" t="s">
        <v>1229</v>
      </c>
      <c r="T8216">
        <v>69.099999999999994</v>
      </c>
      <c r="U8216">
        <v>5.7352999999999994E-4</v>
      </c>
      <c r="V8216">
        <v>5</v>
      </c>
      <c r="W8216">
        <v>0</v>
      </c>
      <c r="X8216">
        <v>5</v>
      </c>
      <c r="Y8216">
        <v>0</v>
      </c>
      <c r="Z8216">
        <v>0</v>
      </c>
      <c r="AA8216">
        <v>0</v>
      </c>
      <c r="AB8216">
        <v>0</v>
      </c>
      <c r="AC8216">
        <v>5</v>
      </c>
      <c r="AD8216">
        <v>69.099999999999994</v>
      </c>
      <c r="AE8216">
        <v>0</v>
      </c>
      <c r="AF8216" s="3">
        <v>0</v>
      </c>
      <c r="AG8216" t="s">
        <v>1240</v>
      </c>
      <c r="AH8216">
        <v>85</v>
      </c>
      <c r="AI8216" s="4" t="s">
        <v>2701</v>
      </c>
      <c r="AJ8216" t="s">
        <v>1232</v>
      </c>
      <c r="AK8216" t="s">
        <v>1269</v>
      </c>
      <c r="AL8216" t="s">
        <v>1269</v>
      </c>
    </row>
    <row r="8217" spans="1:38" x14ac:dyDescent="0.35">
      <c r="A8217">
        <v>40900004</v>
      </c>
      <c r="B8217">
        <v>30200069</v>
      </c>
      <c r="C8217" t="s">
        <v>292</v>
      </c>
      <c r="D8217" t="s">
        <v>293</v>
      </c>
      <c r="E8217" t="s">
        <v>187</v>
      </c>
      <c r="F8217" t="s">
        <v>46</v>
      </c>
      <c r="G8217" t="s">
        <v>2043</v>
      </c>
      <c r="H8217" t="s">
        <v>2044</v>
      </c>
      <c r="I8217" t="s">
        <v>190</v>
      </c>
      <c r="J8217">
        <v>9210368067</v>
      </c>
      <c r="K8217">
        <v>20260625</v>
      </c>
      <c r="L8217">
        <v>5600307170</v>
      </c>
      <c r="M8217" s="2">
        <v>46198</v>
      </c>
      <c r="N8217" t="s">
        <v>5012</v>
      </c>
      <c r="O8217">
        <v>10</v>
      </c>
      <c r="P8217">
        <v>63.86</v>
      </c>
      <c r="Q8217">
        <v>63.86</v>
      </c>
      <c r="R8217">
        <v>5.3003800000000004E-4</v>
      </c>
      <c r="S8217" t="s">
        <v>1229</v>
      </c>
      <c r="T8217">
        <v>63.86</v>
      </c>
      <c r="U8217">
        <v>5.3003800000000004E-4</v>
      </c>
      <c r="V8217">
        <v>1</v>
      </c>
      <c r="W8217">
        <v>0</v>
      </c>
      <c r="X8217">
        <v>1</v>
      </c>
      <c r="Y8217">
        <v>1</v>
      </c>
      <c r="Z8217">
        <v>0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 s="3">
        <v>0</v>
      </c>
      <c r="AG8217" t="s">
        <v>1240</v>
      </c>
      <c r="AH8217">
        <v>85</v>
      </c>
      <c r="AI8217" s="4" t="s">
        <v>2701</v>
      </c>
      <c r="AJ8217" t="s">
        <v>27</v>
      </c>
      <c r="AK8217" t="s">
        <v>27</v>
      </c>
    </row>
    <row r="8218" spans="1:38" x14ac:dyDescent="0.35">
      <c r="A8218">
        <v>40900004</v>
      </c>
      <c r="B8218">
        <v>30200069</v>
      </c>
      <c r="C8218" t="s">
        <v>292</v>
      </c>
      <c r="D8218" t="s">
        <v>293</v>
      </c>
      <c r="E8218" t="s">
        <v>187</v>
      </c>
      <c r="F8218" t="s">
        <v>46</v>
      </c>
      <c r="G8218" t="s">
        <v>1394</v>
      </c>
      <c r="H8218" t="s">
        <v>1395</v>
      </c>
      <c r="I8218" t="s">
        <v>63</v>
      </c>
      <c r="J8218">
        <v>9210369671</v>
      </c>
      <c r="K8218">
        <v>20260625</v>
      </c>
      <c r="L8218">
        <v>5600307171</v>
      </c>
      <c r="M8218" s="2">
        <v>46198</v>
      </c>
      <c r="N8218" t="s">
        <v>5012</v>
      </c>
      <c r="O8218">
        <v>10</v>
      </c>
      <c r="P8218">
        <v>66.48</v>
      </c>
      <c r="Q8218">
        <v>66.48</v>
      </c>
      <c r="R8218">
        <v>5.5178400000000004E-4</v>
      </c>
      <c r="S8218" t="s">
        <v>1229</v>
      </c>
      <c r="T8218">
        <v>66.48</v>
      </c>
      <c r="U8218">
        <v>5.5178400000000004E-4</v>
      </c>
      <c r="V8218">
        <v>1</v>
      </c>
      <c r="W8218">
        <v>0</v>
      </c>
      <c r="X8218">
        <v>1</v>
      </c>
      <c r="Y8218">
        <v>1</v>
      </c>
      <c r="Z8218">
        <v>0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 s="3">
        <v>0</v>
      </c>
      <c r="AG8218" t="s">
        <v>1240</v>
      </c>
      <c r="AH8218">
        <v>85</v>
      </c>
      <c r="AI8218" s="4" t="s">
        <v>2701</v>
      </c>
      <c r="AJ8218" t="s">
        <v>27</v>
      </c>
      <c r="AK8218" t="s">
        <v>27</v>
      </c>
    </row>
    <row r="8219" spans="1:38" x14ac:dyDescent="0.35">
      <c r="A8219">
        <v>40900004</v>
      </c>
      <c r="B8219">
        <v>30200069</v>
      </c>
      <c r="C8219" t="s">
        <v>292</v>
      </c>
      <c r="D8219" t="s">
        <v>293</v>
      </c>
      <c r="E8219" t="s">
        <v>187</v>
      </c>
      <c r="F8219" t="s">
        <v>46</v>
      </c>
      <c r="G8219" t="s">
        <v>721</v>
      </c>
      <c r="H8219" t="s">
        <v>722</v>
      </c>
      <c r="I8219" t="s">
        <v>63</v>
      </c>
      <c r="J8219">
        <v>9210369671</v>
      </c>
      <c r="K8219">
        <v>20260625</v>
      </c>
      <c r="L8219">
        <v>5600307171</v>
      </c>
      <c r="M8219" s="2">
        <v>46198</v>
      </c>
      <c r="N8219" t="s">
        <v>5012</v>
      </c>
      <c r="O8219">
        <v>40</v>
      </c>
      <c r="P8219">
        <v>4.59</v>
      </c>
      <c r="Q8219">
        <v>45.9</v>
      </c>
      <c r="R8219">
        <v>3.8097000000000001E-4</v>
      </c>
      <c r="S8219" t="s">
        <v>1229</v>
      </c>
      <c r="T8219">
        <v>45.9</v>
      </c>
      <c r="U8219">
        <v>3.8097000000000001E-4</v>
      </c>
      <c r="V8219">
        <v>10</v>
      </c>
      <c r="W8219">
        <v>0</v>
      </c>
      <c r="X8219">
        <v>10</v>
      </c>
      <c r="Y8219">
        <v>10</v>
      </c>
      <c r="Z8219">
        <v>0</v>
      </c>
      <c r="AA8219">
        <v>0</v>
      </c>
      <c r="AB8219">
        <v>10</v>
      </c>
      <c r="AC8219">
        <v>0</v>
      </c>
      <c r="AD8219">
        <v>0</v>
      </c>
      <c r="AE8219">
        <v>973</v>
      </c>
      <c r="AF8219" s="3">
        <v>0</v>
      </c>
      <c r="AG8219" t="s">
        <v>1240</v>
      </c>
      <c r="AH8219">
        <v>85</v>
      </c>
      <c r="AI8219" s="4" t="s">
        <v>2701</v>
      </c>
      <c r="AJ8219" t="s">
        <v>27</v>
      </c>
      <c r="AK8219" t="s">
        <v>27</v>
      </c>
    </row>
    <row r="8220" spans="1:38" x14ac:dyDescent="0.35">
      <c r="A8220">
        <v>40900004</v>
      </c>
      <c r="B8220">
        <v>30200069</v>
      </c>
      <c r="C8220" t="s">
        <v>292</v>
      </c>
      <c r="D8220" t="s">
        <v>293</v>
      </c>
      <c r="E8220" t="s">
        <v>187</v>
      </c>
      <c r="F8220" t="s">
        <v>46</v>
      </c>
      <c r="G8220" t="s">
        <v>1564</v>
      </c>
      <c r="H8220" t="s">
        <v>1565</v>
      </c>
      <c r="I8220" t="s">
        <v>106</v>
      </c>
      <c r="J8220">
        <v>9210369671</v>
      </c>
      <c r="K8220">
        <v>20260625</v>
      </c>
      <c r="L8220">
        <v>5600307171</v>
      </c>
      <c r="M8220" s="2">
        <v>46198</v>
      </c>
      <c r="N8220" t="s">
        <v>5012</v>
      </c>
      <c r="O8220">
        <v>50</v>
      </c>
      <c r="P8220">
        <v>38.65</v>
      </c>
      <c r="Q8220">
        <v>77.3</v>
      </c>
      <c r="R8220">
        <v>6.4158999999999993E-4</v>
      </c>
      <c r="S8220" t="s">
        <v>1229</v>
      </c>
      <c r="T8220">
        <v>77.3</v>
      </c>
      <c r="U8220">
        <v>6.4158999999999993E-4</v>
      </c>
      <c r="V8220">
        <v>2</v>
      </c>
      <c r="W8220">
        <v>0</v>
      </c>
      <c r="X8220">
        <v>2</v>
      </c>
      <c r="Y8220">
        <v>2</v>
      </c>
      <c r="Z8220">
        <v>0</v>
      </c>
      <c r="AA8220">
        <v>0</v>
      </c>
      <c r="AB8220">
        <v>2</v>
      </c>
      <c r="AC8220">
        <v>0</v>
      </c>
      <c r="AD8220">
        <v>0</v>
      </c>
      <c r="AE8220">
        <v>0</v>
      </c>
      <c r="AF8220" s="3">
        <v>0</v>
      </c>
      <c r="AG8220" t="s">
        <v>1240</v>
      </c>
      <c r="AH8220">
        <v>85</v>
      </c>
      <c r="AI8220" s="4" t="s">
        <v>2701</v>
      </c>
      <c r="AJ8220" t="s">
        <v>27</v>
      </c>
      <c r="AK8220" t="s">
        <v>27</v>
      </c>
    </row>
    <row r="8221" spans="1:38" x14ac:dyDescent="0.35">
      <c r="A8221">
        <v>40900004</v>
      </c>
      <c r="B8221">
        <v>30200069</v>
      </c>
      <c r="C8221" t="s">
        <v>292</v>
      </c>
      <c r="D8221" t="s">
        <v>293</v>
      </c>
      <c r="E8221" t="s">
        <v>187</v>
      </c>
      <c r="F8221" t="s">
        <v>46</v>
      </c>
      <c r="G8221" t="s">
        <v>480</v>
      </c>
      <c r="H8221" t="s">
        <v>460</v>
      </c>
      <c r="I8221" t="s">
        <v>60</v>
      </c>
      <c r="J8221">
        <v>9210369671</v>
      </c>
      <c r="K8221">
        <v>20260625</v>
      </c>
      <c r="L8221">
        <v>5600307171</v>
      </c>
      <c r="M8221" s="2">
        <v>46198</v>
      </c>
      <c r="N8221" t="s">
        <v>5012</v>
      </c>
      <c r="O8221">
        <v>60</v>
      </c>
      <c r="P8221">
        <v>19.329999999999998</v>
      </c>
      <c r="Q8221">
        <v>154.63999999999999</v>
      </c>
      <c r="R8221">
        <v>1.2835119999999999E-3</v>
      </c>
      <c r="S8221" t="s">
        <v>1229</v>
      </c>
      <c r="T8221">
        <v>154.63999999999999</v>
      </c>
      <c r="U8221">
        <v>1.2835119999999999E-3</v>
      </c>
      <c r="V8221">
        <v>8</v>
      </c>
      <c r="W8221">
        <v>0</v>
      </c>
      <c r="X8221">
        <v>8</v>
      </c>
      <c r="Y8221">
        <v>0</v>
      </c>
      <c r="Z8221">
        <v>0</v>
      </c>
      <c r="AA8221">
        <v>0</v>
      </c>
      <c r="AB8221">
        <v>0</v>
      </c>
      <c r="AC8221">
        <v>8</v>
      </c>
      <c r="AD8221">
        <v>154.63999999999999</v>
      </c>
      <c r="AE8221">
        <v>0</v>
      </c>
      <c r="AF8221" s="3">
        <v>0</v>
      </c>
      <c r="AG8221" t="s">
        <v>1240</v>
      </c>
      <c r="AH8221">
        <v>85</v>
      </c>
      <c r="AI8221" s="4" t="s">
        <v>2701</v>
      </c>
      <c r="AJ8221" t="s">
        <v>1232</v>
      </c>
      <c r="AK8221" t="s">
        <v>1233</v>
      </c>
      <c r="AL8221" t="s">
        <v>1233</v>
      </c>
    </row>
    <row r="8222" spans="1:38" x14ac:dyDescent="0.35">
      <c r="A8222">
        <v>40900004</v>
      </c>
      <c r="B8222">
        <v>30200069</v>
      </c>
      <c r="C8222" t="s">
        <v>292</v>
      </c>
      <c r="D8222" t="s">
        <v>293</v>
      </c>
      <c r="E8222" t="s">
        <v>187</v>
      </c>
      <c r="F8222" t="s">
        <v>46</v>
      </c>
      <c r="G8222" t="s">
        <v>355</v>
      </c>
      <c r="H8222" t="s">
        <v>356</v>
      </c>
      <c r="I8222" t="s">
        <v>60</v>
      </c>
      <c r="J8222">
        <v>9210369671</v>
      </c>
      <c r="K8222">
        <v>20260625</v>
      </c>
      <c r="L8222">
        <v>5600307171</v>
      </c>
      <c r="M8222" s="2">
        <v>46198</v>
      </c>
      <c r="N8222" t="s">
        <v>5012</v>
      </c>
      <c r="O8222">
        <v>70</v>
      </c>
      <c r="P8222">
        <v>22.25</v>
      </c>
      <c r="Q8222">
        <v>44.5</v>
      </c>
      <c r="R8222">
        <v>3.6935000000000001E-4</v>
      </c>
      <c r="S8222" t="s">
        <v>1229</v>
      </c>
      <c r="T8222">
        <v>89</v>
      </c>
      <c r="U8222">
        <v>7.3870000000000001E-4</v>
      </c>
      <c r="V8222">
        <v>4</v>
      </c>
      <c r="W8222">
        <v>2</v>
      </c>
      <c r="X8222">
        <v>2</v>
      </c>
      <c r="Y8222">
        <v>0</v>
      </c>
      <c r="Z8222">
        <v>2</v>
      </c>
      <c r="AA8222">
        <v>0</v>
      </c>
      <c r="AB8222">
        <v>2</v>
      </c>
      <c r="AC8222">
        <v>0</v>
      </c>
      <c r="AD8222">
        <v>0</v>
      </c>
      <c r="AE8222">
        <v>0</v>
      </c>
      <c r="AF8222" s="3">
        <v>0.5</v>
      </c>
      <c r="AG8222" t="s">
        <v>1266</v>
      </c>
      <c r="AH8222">
        <v>85</v>
      </c>
      <c r="AI8222" s="4" t="s">
        <v>2701</v>
      </c>
      <c r="AJ8222" t="s">
        <v>27</v>
      </c>
      <c r="AK8222" t="s">
        <v>27</v>
      </c>
    </row>
    <row r="8223" spans="1:38" x14ac:dyDescent="0.35">
      <c r="A8223">
        <v>40902726</v>
      </c>
      <c r="B8223">
        <v>40902726</v>
      </c>
      <c r="C8223" t="s">
        <v>5163</v>
      </c>
      <c r="D8223" t="s">
        <v>648</v>
      </c>
      <c r="E8223" t="s">
        <v>649</v>
      </c>
      <c r="F8223" t="s">
        <v>46</v>
      </c>
      <c r="G8223" t="s">
        <v>5260</v>
      </c>
      <c r="H8223" t="s">
        <v>5261</v>
      </c>
      <c r="I8223" t="s">
        <v>106</v>
      </c>
      <c r="J8223" t="s">
        <v>5262</v>
      </c>
      <c r="K8223">
        <v>20260626</v>
      </c>
      <c r="L8223">
        <v>5600307185</v>
      </c>
      <c r="M8223" s="2">
        <v>46199</v>
      </c>
      <c r="N8223" t="s">
        <v>5016</v>
      </c>
      <c r="O8223">
        <v>60</v>
      </c>
      <c r="P8223">
        <v>182.27</v>
      </c>
      <c r="Q8223">
        <v>364.54</v>
      </c>
      <c r="R8223">
        <v>3.0256820000000005E-3</v>
      </c>
      <c r="S8223" t="s">
        <v>1229</v>
      </c>
      <c r="T8223">
        <v>364.54</v>
      </c>
      <c r="U8223">
        <v>3.0256820000000005E-3</v>
      </c>
      <c r="V8223">
        <v>2</v>
      </c>
      <c r="W8223">
        <v>0</v>
      </c>
      <c r="X8223">
        <v>2</v>
      </c>
      <c r="Y8223">
        <v>2</v>
      </c>
      <c r="Z8223">
        <v>0</v>
      </c>
      <c r="AA8223">
        <v>0</v>
      </c>
      <c r="AB8223">
        <v>2</v>
      </c>
      <c r="AC8223">
        <v>0</v>
      </c>
      <c r="AD8223">
        <v>0</v>
      </c>
      <c r="AE8223">
        <v>14</v>
      </c>
      <c r="AF8223" s="3">
        <v>0</v>
      </c>
      <c r="AG8223" t="s">
        <v>1240</v>
      </c>
      <c r="AH8223">
        <v>84</v>
      </c>
      <c r="AI8223" s="4" t="s">
        <v>2701</v>
      </c>
      <c r="AJ8223" t="s">
        <v>27</v>
      </c>
      <c r="AK8223" t="s">
        <v>27</v>
      </c>
    </row>
    <row r="8224" spans="1:38" x14ac:dyDescent="0.35">
      <c r="A8224">
        <v>40900004</v>
      </c>
      <c r="B8224">
        <v>30200069</v>
      </c>
      <c r="C8224" t="s">
        <v>292</v>
      </c>
      <c r="D8224" t="s">
        <v>293</v>
      </c>
      <c r="E8224" t="s">
        <v>187</v>
      </c>
      <c r="F8224" t="s">
        <v>46</v>
      </c>
      <c r="G8224" t="s">
        <v>5121</v>
      </c>
      <c r="H8224" t="s">
        <v>5122</v>
      </c>
      <c r="I8224" t="s">
        <v>106</v>
      </c>
      <c r="J8224">
        <v>9210366772</v>
      </c>
      <c r="K8224">
        <v>20260624</v>
      </c>
      <c r="L8224">
        <v>5600307254</v>
      </c>
      <c r="M8224" s="2">
        <v>46199</v>
      </c>
      <c r="N8224" t="s">
        <v>5012</v>
      </c>
      <c r="O8224">
        <v>40</v>
      </c>
      <c r="P8224">
        <v>37.53</v>
      </c>
      <c r="Q8224">
        <v>37.53</v>
      </c>
      <c r="R8224">
        <v>3.1149900000000002E-4</v>
      </c>
      <c r="S8224" t="s">
        <v>1229</v>
      </c>
      <c r="T8224">
        <v>37.53</v>
      </c>
      <c r="U8224">
        <v>3.1149900000000002E-4</v>
      </c>
      <c r="V8224">
        <v>1</v>
      </c>
      <c r="W8224">
        <v>0</v>
      </c>
      <c r="X8224">
        <v>1</v>
      </c>
      <c r="Y8224">
        <v>1</v>
      </c>
      <c r="Z8224">
        <v>0</v>
      </c>
      <c r="AA8224">
        <v>0</v>
      </c>
      <c r="AB8224">
        <v>1</v>
      </c>
      <c r="AC8224">
        <v>0</v>
      </c>
      <c r="AD8224">
        <v>0</v>
      </c>
      <c r="AE8224">
        <v>13</v>
      </c>
      <c r="AF8224" s="3">
        <v>0</v>
      </c>
      <c r="AG8224" t="s">
        <v>1240</v>
      </c>
      <c r="AH8224">
        <v>84</v>
      </c>
      <c r="AI8224" s="4" t="s">
        <v>2701</v>
      </c>
      <c r="AJ8224" t="s">
        <v>27</v>
      </c>
      <c r="AK8224" t="s">
        <v>27</v>
      </c>
    </row>
    <row r="8225" spans="1:38" x14ac:dyDescent="0.35">
      <c r="A8225">
        <v>40940742</v>
      </c>
      <c r="B8225">
        <v>40940742</v>
      </c>
      <c r="C8225" t="s">
        <v>1124</v>
      </c>
      <c r="D8225" t="s">
        <v>168</v>
      </c>
      <c r="E8225" t="s">
        <v>169</v>
      </c>
      <c r="F8225" t="s">
        <v>46</v>
      </c>
      <c r="G8225" t="s">
        <v>5263</v>
      </c>
      <c r="H8225" t="s">
        <v>5264</v>
      </c>
      <c r="I8225" t="s">
        <v>63</v>
      </c>
      <c r="J8225">
        <v>81785</v>
      </c>
      <c r="K8225">
        <v>20260626</v>
      </c>
      <c r="L8225">
        <v>5600307262</v>
      </c>
      <c r="M8225" s="2">
        <v>46199</v>
      </c>
      <c r="N8225" t="s">
        <v>5012</v>
      </c>
      <c r="O8225">
        <v>10</v>
      </c>
      <c r="P8225">
        <v>85.86</v>
      </c>
      <c r="Q8225">
        <v>85.86</v>
      </c>
      <c r="R8225">
        <v>7.1263800000000003E-4</v>
      </c>
      <c r="S8225" t="s">
        <v>1229</v>
      </c>
      <c r="T8225">
        <v>85.86</v>
      </c>
      <c r="U8225">
        <v>7.1263800000000003E-4</v>
      </c>
      <c r="V8225">
        <v>1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85.86</v>
      </c>
      <c r="AE8225">
        <v>0</v>
      </c>
      <c r="AF8225" s="3">
        <v>0</v>
      </c>
      <c r="AG8225" t="s">
        <v>1240</v>
      </c>
      <c r="AH8225">
        <v>84</v>
      </c>
      <c r="AI8225" s="4" t="s">
        <v>2701</v>
      </c>
      <c r="AJ8225" t="s">
        <v>1232</v>
      </c>
      <c r="AK8225" t="s">
        <v>1233</v>
      </c>
      <c r="AL8225" t="s">
        <v>1233</v>
      </c>
    </row>
    <row r="8226" spans="1:38" x14ac:dyDescent="0.35">
      <c r="A8226">
        <v>40940742</v>
      </c>
      <c r="B8226">
        <v>30201434</v>
      </c>
      <c r="C8226" t="s">
        <v>1124</v>
      </c>
      <c r="D8226" t="s">
        <v>168</v>
      </c>
      <c r="E8226" t="s">
        <v>169</v>
      </c>
      <c r="F8226" t="s">
        <v>46</v>
      </c>
      <c r="G8226" t="s">
        <v>5265</v>
      </c>
      <c r="H8226" t="s">
        <v>5266</v>
      </c>
      <c r="I8226" t="s">
        <v>66</v>
      </c>
      <c r="J8226">
        <v>81569</v>
      </c>
      <c r="K8226">
        <v>20260226</v>
      </c>
      <c r="L8226">
        <v>5600307284</v>
      </c>
      <c r="M8226" s="2">
        <v>46199</v>
      </c>
      <c r="N8226" t="s">
        <v>5012</v>
      </c>
      <c r="O8226">
        <v>10</v>
      </c>
      <c r="P8226">
        <v>0</v>
      </c>
      <c r="Q8226">
        <v>0</v>
      </c>
      <c r="R8226">
        <v>0</v>
      </c>
      <c r="S8226" t="s">
        <v>1229</v>
      </c>
      <c r="T8226">
        <v>0</v>
      </c>
      <c r="U8226">
        <v>0</v>
      </c>
      <c r="V8226">
        <v>1</v>
      </c>
      <c r="W8226">
        <v>0</v>
      </c>
      <c r="X8226">
        <v>1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197</v>
      </c>
      <c r="AF8226" s="3">
        <v>0</v>
      </c>
      <c r="AG8226" t="s">
        <v>1240</v>
      </c>
      <c r="AH8226">
        <v>84</v>
      </c>
      <c r="AI8226" s="4" t="s">
        <v>2701</v>
      </c>
      <c r="AJ8226" t="s">
        <v>27</v>
      </c>
      <c r="AK8226" t="s">
        <v>27</v>
      </c>
    </row>
    <row r="8227" spans="1:38" x14ac:dyDescent="0.35">
      <c r="A8227">
        <v>40900004</v>
      </c>
      <c r="B8227">
        <v>30200069</v>
      </c>
      <c r="C8227" t="s">
        <v>292</v>
      </c>
      <c r="D8227" t="s">
        <v>293</v>
      </c>
      <c r="E8227" t="s">
        <v>187</v>
      </c>
      <c r="F8227" t="s">
        <v>46</v>
      </c>
      <c r="G8227" t="s">
        <v>4083</v>
      </c>
      <c r="H8227" t="s">
        <v>5267</v>
      </c>
      <c r="I8227" t="s">
        <v>66</v>
      </c>
      <c r="J8227">
        <v>9210369948</v>
      </c>
      <c r="K8227">
        <v>20260626</v>
      </c>
      <c r="L8227">
        <v>5600307342</v>
      </c>
      <c r="M8227" s="2">
        <v>46199</v>
      </c>
      <c r="N8227" t="s">
        <v>5012</v>
      </c>
      <c r="O8227">
        <v>10</v>
      </c>
      <c r="P8227">
        <v>17.399999999999999</v>
      </c>
      <c r="Q8227">
        <v>34.799999999999997</v>
      </c>
      <c r="R8227">
        <v>2.8883999999999995E-4</v>
      </c>
      <c r="S8227" t="s">
        <v>1229</v>
      </c>
      <c r="T8227">
        <v>34.799999999999997</v>
      </c>
      <c r="U8227">
        <v>2.8883999999999995E-4</v>
      </c>
      <c r="V8227">
        <v>2</v>
      </c>
      <c r="W8227">
        <v>0</v>
      </c>
      <c r="X8227">
        <v>2</v>
      </c>
      <c r="Y8227">
        <v>0</v>
      </c>
      <c r="Z8227">
        <v>2</v>
      </c>
      <c r="AA8227">
        <v>0</v>
      </c>
      <c r="AB8227">
        <v>2</v>
      </c>
      <c r="AC8227">
        <v>0</v>
      </c>
      <c r="AD8227">
        <v>0</v>
      </c>
      <c r="AE8227">
        <v>9</v>
      </c>
      <c r="AF8227" s="3">
        <v>0</v>
      </c>
      <c r="AG8227" t="s">
        <v>1240</v>
      </c>
      <c r="AH8227">
        <v>84</v>
      </c>
      <c r="AI8227" s="4" t="s">
        <v>2701</v>
      </c>
      <c r="AJ8227" t="s">
        <v>27</v>
      </c>
      <c r="AK8227" t="s">
        <v>27</v>
      </c>
    </row>
    <row r="8228" spans="1:38" x14ac:dyDescent="0.35">
      <c r="A8228">
        <v>40900004</v>
      </c>
      <c r="B8228">
        <v>30200069</v>
      </c>
      <c r="C8228" t="s">
        <v>292</v>
      </c>
      <c r="D8228" t="s">
        <v>293</v>
      </c>
      <c r="E8228" t="s">
        <v>187</v>
      </c>
      <c r="F8228" t="s">
        <v>46</v>
      </c>
      <c r="G8228" t="s">
        <v>5121</v>
      </c>
      <c r="H8228" t="s">
        <v>5122</v>
      </c>
      <c r="I8228" t="s">
        <v>106</v>
      </c>
      <c r="J8228">
        <v>9210369948</v>
      </c>
      <c r="K8228">
        <v>20260626</v>
      </c>
      <c r="L8228">
        <v>5600307342</v>
      </c>
      <c r="M8228" s="2">
        <v>46199</v>
      </c>
      <c r="N8228" t="s">
        <v>5012</v>
      </c>
      <c r="O8228">
        <v>60</v>
      </c>
      <c r="P8228">
        <v>37.53</v>
      </c>
      <c r="Q8228">
        <v>37.53</v>
      </c>
      <c r="R8228">
        <v>3.1149900000000002E-4</v>
      </c>
      <c r="S8228" t="s">
        <v>1229</v>
      </c>
      <c r="T8228">
        <v>37.53</v>
      </c>
      <c r="U8228">
        <v>3.1149900000000002E-4</v>
      </c>
      <c r="V8228">
        <v>1</v>
      </c>
      <c r="W8228">
        <v>0</v>
      </c>
      <c r="X8228">
        <v>1</v>
      </c>
      <c r="Y8228">
        <v>1</v>
      </c>
      <c r="Z8228">
        <v>0</v>
      </c>
      <c r="AA8228">
        <v>0</v>
      </c>
      <c r="AB8228">
        <v>1</v>
      </c>
      <c r="AC8228">
        <v>0</v>
      </c>
      <c r="AD8228">
        <v>0</v>
      </c>
      <c r="AE8228">
        <v>13</v>
      </c>
      <c r="AF8228" s="3">
        <v>0</v>
      </c>
      <c r="AG8228" t="s">
        <v>1240</v>
      </c>
      <c r="AH8228">
        <v>84</v>
      </c>
      <c r="AI8228" s="4" t="s">
        <v>2701</v>
      </c>
      <c r="AJ8228" t="s">
        <v>27</v>
      </c>
      <c r="AK8228" t="s">
        <v>27</v>
      </c>
    </row>
    <row r="8229" spans="1:38" x14ac:dyDescent="0.35">
      <c r="A8229">
        <v>40900004</v>
      </c>
      <c r="B8229">
        <v>30200069</v>
      </c>
      <c r="C8229" t="s">
        <v>292</v>
      </c>
      <c r="D8229" t="s">
        <v>293</v>
      </c>
      <c r="E8229" t="s">
        <v>187</v>
      </c>
      <c r="F8229" t="s">
        <v>46</v>
      </c>
      <c r="G8229" t="s">
        <v>721</v>
      </c>
      <c r="H8229" t="s">
        <v>722</v>
      </c>
      <c r="I8229" t="s">
        <v>63</v>
      </c>
      <c r="J8229">
        <v>9210381596</v>
      </c>
      <c r="K8229">
        <v>20260626</v>
      </c>
      <c r="L8229">
        <v>5600307343</v>
      </c>
      <c r="M8229" s="2">
        <v>46199</v>
      </c>
      <c r="N8229" t="s">
        <v>5012</v>
      </c>
      <c r="O8229">
        <v>30</v>
      </c>
      <c r="P8229">
        <v>4.59</v>
      </c>
      <c r="Q8229">
        <v>275.39999999999998</v>
      </c>
      <c r="R8229">
        <v>2.2858199999999996E-3</v>
      </c>
      <c r="S8229" t="s">
        <v>1229</v>
      </c>
      <c r="T8229">
        <v>275.39999999999998</v>
      </c>
      <c r="U8229">
        <v>2.2858199999999996E-3</v>
      </c>
      <c r="V8229">
        <v>60</v>
      </c>
      <c r="W8229">
        <v>0</v>
      </c>
      <c r="X8229">
        <v>60</v>
      </c>
      <c r="Y8229">
        <v>60</v>
      </c>
      <c r="Z8229">
        <v>0</v>
      </c>
      <c r="AA8229">
        <v>0</v>
      </c>
      <c r="AB8229">
        <v>60</v>
      </c>
      <c r="AC8229">
        <v>0</v>
      </c>
      <c r="AD8229">
        <v>0</v>
      </c>
      <c r="AE8229">
        <v>973</v>
      </c>
      <c r="AF8229" s="3">
        <v>0</v>
      </c>
      <c r="AG8229" t="s">
        <v>1240</v>
      </c>
      <c r="AH8229">
        <v>84</v>
      </c>
      <c r="AI8229" s="4" t="s">
        <v>2701</v>
      </c>
      <c r="AJ8229" t="s">
        <v>27</v>
      </c>
      <c r="AK8229" t="s">
        <v>27</v>
      </c>
    </row>
    <row r="8230" spans="1:38" x14ac:dyDescent="0.35">
      <c r="A8230">
        <v>40940742</v>
      </c>
      <c r="B8230">
        <v>30201434</v>
      </c>
      <c r="C8230" t="s">
        <v>1124</v>
      </c>
      <c r="D8230" t="s">
        <v>168</v>
      </c>
      <c r="E8230" t="s">
        <v>169</v>
      </c>
      <c r="F8230" t="s">
        <v>46</v>
      </c>
      <c r="G8230" t="s">
        <v>5268</v>
      </c>
      <c r="H8230" t="s">
        <v>5269</v>
      </c>
      <c r="I8230" t="s">
        <v>60</v>
      </c>
      <c r="J8230">
        <v>81787</v>
      </c>
      <c r="K8230">
        <v>20260629</v>
      </c>
      <c r="L8230">
        <v>5600307626</v>
      </c>
      <c r="M8230" s="2">
        <v>46202</v>
      </c>
      <c r="N8230" t="s">
        <v>5012</v>
      </c>
      <c r="O8230">
        <v>10</v>
      </c>
      <c r="P8230">
        <v>0</v>
      </c>
      <c r="Q8230">
        <v>0</v>
      </c>
      <c r="R8230">
        <v>0</v>
      </c>
      <c r="S8230" t="s">
        <v>1229</v>
      </c>
      <c r="T8230">
        <v>0</v>
      </c>
      <c r="U8230">
        <v>0</v>
      </c>
      <c r="V8230">
        <v>6</v>
      </c>
      <c r="W8230">
        <v>0</v>
      </c>
      <c r="X8230">
        <v>6</v>
      </c>
      <c r="Y8230">
        <v>0</v>
      </c>
      <c r="Z8230">
        <v>6</v>
      </c>
      <c r="AA8230">
        <v>0</v>
      </c>
      <c r="AB8230">
        <v>6</v>
      </c>
      <c r="AC8230">
        <v>0</v>
      </c>
      <c r="AD8230">
        <v>0</v>
      </c>
      <c r="AE8230">
        <v>1311</v>
      </c>
      <c r="AF8230" s="3">
        <v>0</v>
      </c>
      <c r="AG8230" t="s">
        <v>1240</v>
      </c>
      <c r="AH8230">
        <v>81</v>
      </c>
      <c r="AI8230" s="4" t="s">
        <v>2701</v>
      </c>
      <c r="AJ8230" t="s">
        <v>27</v>
      </c>
      <c r="AK8230" t="s">
        <v>27</v>
      </c>
    </row>
    <row r="8231" spans="1:38" x14ac:dyDescent="0.35">
      <c r="A8231">
        <v>40940742</v>
      </c>
      <c r="B8231">
        <v>30201434</v>
      </c>
      <c r="C8231" t="s">
        <v>1124</v>
      </c>
      <c r="D8231" t="s">
        <v>168</v>
      </c>
      <c r="E8231" t="s">
        <v>169</v>
      </c>
      <c r="F8231" t="s">
        <v>46</v>
      </c>
      <c r="G8231" t="s">
        <v>405</v>
      </c>
      <c r="H8231" t="s">
        <v>537</v>
      </c>
      <c r="I8231" t="s">
        <v>60</v>
      </c>
      <c r="J8231">
        <v>81787</v>
      </c>
      <c r="K8231">
        <v>20260629</v>
      </c>
      <c r="L8231">
        <v>5600307626</v>
      </c>
      <c r="M8231" s="2">
        <v>46202</v>
      </c>
      <c r="N8231" t="s">
        <v>5012</v>
      </c>
      <c r="O8231">
        <v>20</v>
      </c>
      <c r="P8231">
        <v>44.25</v>
      </c>
      <c r="Q8231">
        <v>44.25</v>
      </c>
      <c r="R8231">
        <v>3.6727500000000002E-4</v>
      </c>
      <c r="S8231" t="s">
        <v>1229</v>
      </c>
      <c r="T8231">
        <v>44.25</v>
      </c>
      <c r="U8231">
        <v>3.6727500000000002E-4</v>
      </c>
      <c r="V8231">
        <v>1</v>
      </c>
      <c r="W8231">
        <v>0</v>
      </c>
      <c r="X8231">
        <v>1</v>
      </c>
      <c r="Y8231">
        <v>1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142</v>
      </c>
      <c r="AF8231" s="3">
        <v>0</v>
      </c>
      <c r="AG8231" t="s">
        <v>1240</v>
      </c>
      <c r="AH8231">
        <v>81</v>
      </c>
      <c r="AI8231" s="4" t="s">
        <v>2701</v>
      </c>
      <c r="AJ8231" t="s">
        <v>27</v>
      </c>
      <c r="AK8231" t="s">
        <v>27</v>
      </c>
    </row>
    <row r="8232" spans="1:38" x14ac:dyDescent="0.35">
      <c r="A8232">
        <v>40940742</v>
      </c>
      <c r="B8232">
        <v>40940742</v>
      </c>
      <c r="C8232" t="s">
        <v>1124</v>
      </c>
      <c r="D8232" t="s">
        <v>168</v>
      </c>
      <c r="E8232" t="s">
        <v>169</v>
      </c>
      <c r="F8232" t="s">
        <v>46</v>
      </c>
      <c r="G8232" t="s">
        <v>1831</v>
      </c>
      <c r="H8232" t="s">
        <v>1832</v>
      </c>
      <c r="I8232" t="s">
        <v>190</v>
      </c>
      <c r="J8232">
        <v>81788</v>
      </c>
      <c r="K8232">
        <v>20260629</v>
      </c>
      <c r="L8232">
        <v>5600307634</v>
      </c>
      <c r="M8232" s="2">
        <v>46202</v>
      </c>
      <c r="N8232" t="s">
        <v>5012</v>
      </c>
      <c r="O8232">
        <v>10</v>
      </c>
      <c r="P8232">
        <v>937.49</v>
      </c>
      <c r="Q8232">
        <v>937.49</v>
      </c>
      <c r="R8232">
        <v>7.7811669999999994E-3</v>
      </c>
      <c r="S8232" t="s">
        <v>1229</v>
      </c>
      <c r="T8232">
        <v>937.49</v>
      </c>
      <c r="U8232">
        <v>7.7811669999999994E-3</v>
      </c>
      <c r="V8232">
        <v>1</v>
      </c>
      <c r="W8232">
        <v>0</v>
      </c>
      <c r="X8232">
        <v>1</v>
      </c>
      <c r="Y8232">
        <v>1</v>
      </c>
      <c r="Z8232">
        <v>0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 s="3">
        <v>0</v>
      </c>
      <c r="AG8232" t="s">
        <v>1240</v>
      </c>
      <c r="AH8232">
        <v>81</v>
      </c>
      <c r="AI8232" s="4" t="s">
        <v>2701</v>
      </c>
      <c r="AJ8232" t="s">
        <v>27</v>
      </c>
      <c r="AK8232" t="s">
        <v>27</v>
      </c>
    </row>
    <row r="8233" spans="1:38" x14ac:dyDescent="0.35">
      <c r="A8233">
        <v>40940742</v>
      </c>
      <c r="B8233">
        <v>40940742</v>
      </c>
      <c r="C8233" t="s">
        <v>1124</v>
      </c>
      <c r="D8233" t="s">
        <v>168</v>
      </c>
      <c r="E8233" t="s">
        <v>169</v>
      </c>
      <c r="F8233" t="s">
        <v>46</v>
      </c>
      <c r="G8233" t="s">
        <v>554</v>
      </c>
      <c r="H8233" t="s">
        <v>852</v>
      </c>
      <c r="I8233" t="s">
        <v>106</v>
      </c>
      <c r="J8233">
        <v>81788</v>
      </c>
      <c r="K8233">
        <v>20260629</v>
      </c>
      <c r="L8233">
        <v>5600307634</v>
      </c>
      <c r="M8233" s="2">
        <v>46202</v>
      </c>
      <c r="N8233" t="s">
        <v>5012</v>
      </c>
      <c r="O8233">
        <v>60</v>
      </c>
      <c r="P8233">
        <v>154.77000000000001</v>
      </c>
      <c r="Q8233">
        <v>309.54000000000002</v>
      </c>
      <c r="R8233">
        <v>2.5691820000000001E-3</v>
      </c>
      <c r="S8233" t="s">
        <v>1229</v>
      </c>
      <c r="T8233">
        <v>309.54000000000002</v>
      </c>
      <c r="U8233">
        <v>2.5691820000000001E-3</v>
      </c>
      <c r="V8233">
        <v>2</v>
      </c>
      <c r="W8233">
        <v>0</v>
      </c>
      <c r="X8233">
        <v>2</v>
      </c>
      <c r="Y8233">
        <v>0</v>
      </c>
      <c r="Z8233">
        <v>0</v>
      </c>
      <c r="AA8233">
        <v>0</v>
      </c>
      <c r="AB8233">
        <v>0</v>
      </c>
      <c r="AC8233">
        <v>2</v>
      </c>
      <c r="AD8233">
        <v>309.54000000000002</v>
      </c>
      <c r="AE8233">
        <v>0</v>
      </c>
      <c r="AF8233" s="3">
        <v>0</v>
      </c>
      <c r="AG8233" t="s">
        <v>1240</v>
      </c>
      <c r="AH8233">
        <v>81</v>
      </c>
      <c r="AI8233" s="4" t="s">
        <v>2701</v>
      </c>
      <c r="AJ8233" t="s">
        <v>1232</v>
      </c>
      <c r="AK8233" t="s">
        <v>1233</v>
      </c>
      <c r="AL8233" t="s">
        <v>1233</v>
      </c>
    </row>
    <row r="8234" spans="1:38" x14ac:dyDescent="0.35">
      <c r="A8234">
        <v>40940742</v>
      </c>
      <c r="B8234">
        <v>40940742</v>
      </c>
      <c r="C8234" t="s">
        <v>1124</v>
      </c>
      <c r="D8234" t="s">
        <v>168</v>
      </c>
      <c r="E8234" t="s">
        <v>169</v>
      </c>
      <c r="F8234" t="s">
        <v>46</v>
      </c>
      <c r="G8234" t="s">
        <v>413</v>
      </c>
      <c r="H8234" t="s">
        <v>523</v>
      </c>
      <c r="I8234" t="s">
        <v>60</v>
      </c>
      <c r="J8234">
        <v>81788</v>
      </c>
      <c r="K8234">
        <v>20260629</v>
      </c>
      <c r="L8234">
        <v>5600307634</v>
      </c>
      <c r="M8234" s="2">
        <v>46202</v>
      </c>
      <c r="N8234" t="s">
        <v>5012</v>
      </c>
      <c r="O8234">
        <v>70</v>
      </c>
      <c r="P8234">
        <v>44.32</v>
      </c>
      <c r="Q8234">
        <v>44.32</v>
      </c>
      <c r="R8234">
        <v>3.6785600000000001E-4</v>
      </c>
      <c r="S8234" t="s">
        <v>1229</v>
      </c>
      <c r="T8234">
        <v>44.32</v>
      </c>
      <c r="U8234">
        <v>3.6785600000000001E-4</v>
      </c>
      <c r="V8234">
        <v>1</v>
      </c>
      <c r="W8234">
        <v>0</v>
      </c>
      <c r="X8234">
        <v>1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 s="3">
        <v>0</v>
      </c>
      <c r="AG8234" t="s">
        <v>1240</v>
      </c>
      <c r="AH8234">
        <v>81</v>
      </c>
      <c r="AI8234" s="4" t="s">
        <v>2701</v>
      </c>
      <c r="AJ8234" t="s">
        <v>27</v>
      </c>
      <c r="AK8234" t="s">
        <v>27</v>
      </c>
    </row>
    <row r="8235" spans="1:38" x14ac:dyDescent="0.35">
      <c r="A8235">
        <v>40940742</v>
      </c>
      <c r="B8235">
        <v>40940742</v>
      </c>
      <c r="C8235" t="s">
        <v>1124</v>
      </c>
      <c r="D8235" t="s">
        <v>168</v>
      </c>
      <c r="E8235" t="s">
        <v>169</v>
      </c>
      <c r="F8235" t="s">
        <v>46</v>
      </c>
      <c r="G8235" t="s">
        <v>1593</v>
      </c>
      <c r="H8235" t="s">
        <v>1594</v>
      </c>
      <c r="I8235" t="s">
        <v>60</v>
      </c>
      <c r="J8235">
        <v>81788</v>
      </c>
      <c r="K8235">
        <v>20260629</v>
      </c>
      <c r="L8235">
        <v>5600307634</v>
      </c>
      <c r="M8235" s="2">
        <v>46202</v>
      </c>
      <c r="N8235" t="s">
        <v>5012</v>
      </c>
      <c r="O8235">
        <v>90</v>
      </c>
      <c r="P8235">
        <v>5.54</v>
      </c>
      <c r="Q8235">
        <v>5.54</v>
      </c>
      <c r="R8235">
        <v>4.5982000000000001E-5</v>
      </c>
      <c r="S8235" t="s">
        <v>1229</v>
      </c>
      <c r="T8235">
        <v>5.54</v>
      </c>
      <c r="U8235">
        <v>4.5982000000000001E-5</v>
      </c>
      <c r="V8235">
        <v>1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5.54</v>
      </c>
      <c r="AE8235">
        <v>0</v>
      </c>
      <c r="AF8235" s="3">
        <v>0</v>
      </c>
      <c r="AG8235" t="s">
        <v>1240</v>
      </c>
      <c r="AH8235">
        <v>81</v>
      </c>
      <c r="AI8235" s="4" t="s">
        <v>2701</v>
      </c>
      <c r="AJ8235" t="s">
        <v>1232</v>
      </c>
      <c r="AK8235" t="s">
        <v>1269</v>
      </c>
      <c r="AL8235" t="s">
        <v>1269</v>
      </c>
    </row>
    <row r="8236" spans="1:38" x14ac:dyDescent="0.35">
      <c r="A8236">
        <v>40940742</v>
      </c>
      <c r="B8236">
        <v>40940742</v>
      </c>
      <c r="C8236" t="s">
        <v>1124</v>
      </c>
      <c r="D8236" t="s">
        <v>168</v>
      </c>
      <c r="E8236" t="s">
        <v>169</v>
      </c>
      <c r="F8236" t="s">
        <v>46</v>
      </c>
      <c r="G8236" t="s">
        <v>540</v>
      </c>
      <c r="H8236" t="s">
        <v>2994</v>
      </c>
      <c r="I8236" t="s">
        <v>60</v>
      </c>
      <c r="J8236">
        <v>81788</v>
      </c>
      <c r="K8236">
        <v>20260629</v>
      </c>
      <c r="L8236">
        <v>5600307634</v>
      </c>
      <c r="M8236" s="2">
        <v>46202</v>
      </c>
      <c r="N8236" t="s">
        <v>5012</v>
      </c>
      <c r="O8236">
        <v>110</v>
      </c>
      <c r="P8236">
        <v>33.47</v>
      </c>
      <c r="Q8236">
        <v>33.47</v>
      </c>
      <c r="R8236">
        <v>2.7780099999999999E-4</v>
      </c>
      <c r="S8236" t="s">
        <v>1229</v>
      </c>
      <c r="T8236">
        <v>33.47</v>
      </c>
      <c r="U8236">
        <v>2.7780099999999999E-4</v>
      </c>
      <c r="V8236">
        <v>1</v>
      </c>
      <c r="W8236">
        <v>0</v>
      </c>
      <c r="X8236">
        <v>1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13</v>
      </c>
      <c r="AF8236" s="3">
        <v>0</v>
      </c>
      <c r="AG8236" t="s">
        <v>1240</v>
      </c>
      <c r="AH8236">
        <v>81</v>
      </c>
      <c r="AI8236" s="4" t="s">
        <v>2701</v>
      </c>
      <c r="AJ8236" t="s">
        <v>27</v>
      </c>
      <c r="AK8236" t="s">
        <v>27</v>
      </c>
    </row>
    <row r="8237" spans="1:38" x14ac:dyDescent="0.35">
      <c r="A8237">
        <v>40900004</v>
      </c>
      <c r="B8237">
        <v>30200058</v>
      </c>
      <c r="C8237" t="s">
        <v>185</v>
      </c>
      <c r="D8237" t="s">
        <v>186</v>
      </c>
      <c r="E8237" t="s">
        <v>187</v>
      </c>
      <c r="F8237" t="s">
        <v>46</v>
      </c>
      <c r="G8237" t="s">
        <v>4690</v>
      </c>
      <c r="H8237" t="s">
        <v>4691</v>
      </c>
      <c r="I8237" t="s">
        <v>60</v>
      </c>
      <c r="J8237">
        <v>9210364838</v>
      </c>
      <c r="K8237">
        <v>20260622</v>
      </c>
      <c r="L8237">
        <v>5600307781</v>
      </c>
      <c r="M8237" s="2">
        <v>46203</v>
      </c>
      <c r="N8237" t="s">
        <v>5012</v>
      </c>
      <c r="O8237">
        <v>10</v>
      </c>
      <c r="P8237">
        <v>20.39</v>
      </c>
      <c r="Q8237">
        <v>122.34</v>
      </c>
      <c r="R8237">
        <v>1.0154220000000002E-3</v>
      </c>
      <c r="S8237" t="s">
        <v>1229</v>
      </c>
      <c r="T8237">
        <v>203.9</v>
      </c>
      <c r="U8237">
        <v>1.6923700000000001E-3</v>
      </c>
      <c r="V8237">
        <v>10</v>
      </c>
      <c r="W8237">
        <v>4</v>
      </c>
      <c r="X8237">
        <v>6</v>
      </c>
      <c r="Y8237">
        <v>6</v>
      </c>
      <c r="Z8237">
        <v>0</v>
      </c>
      <c r="AA8237">
        <v>0</v>
      </c>
      <c r="AB8237">
        <v>6</v>
      </c>
      <c r="AC8237">
        <v>0</v>
      </c>
      <c r="AD8237">
        <v>0</v>
      </c>
      <c r="AE8237">
        <v>0</v>
      </c>
      <c r="AF8237" s="3">
        <v>0.4</v>
      </c>
      <c r="AG8237" t="s">
        <v>1266</v>
      </c>
      <c r="AH8237">
        <v>80</v>
      </c>
      <c r="AI8237" s="4" t="s">
        <v>2701</v>
      </c>
      <c r="AJ8237" t="s">
        <v>27</v>
      </c>
      <c r="AK8237" t="s">
        <v>27</v>
      </c>
    </row>
    <row r="8238" spans="1:38" x14ac:dyDescent="0.35">
      <c r="A8238">
        <v>40900004</v>
      </c>
      <c r="B8238">
        <v>30200058</v>
      </c>
      <c r="C8238" t="s">
        <v>185</v>
      </c>
      <c r="D8238" t="s">
        <v>186</v>
      </c>
      <c r="E8238" t="s">
        <v>187</v>
      </c>
      <c r="F8238" t="s">
        <v>46</v>
      </c>
      <c r="G8238" t="s">
        <v>2002</v>
      </c>
      <c r="H8238" t="s">
        <v>2003</v>
      </c>
      <c r="I8238" t="s">
        <v>190</v>
      </c>
      <c r="J8238">
        <v>9210366766</v>
      </c>
      <c r="K8238">
        <v>20260623</v>
      </c>
      <c r="L8238">
        <v>5600307784</v>
      </c>
      <c r="M8238" s="2">
        <v>46203</v>
      </c>
      <c r="N8238" t="s">
        <v>5012</v>
      </c>
      <c r="O8238">
        <v>10</v>
      </c>
      <c r="P8238">
        <v>55.32</v>
      </c>
      <c r="Q8238">
        <v>55.32</v>
      </c>
      <c r="R8238">
        <v>4.5915600000000006E-4</v>
      </c>
      <c r="S8238" t="s">
        <v>1229</v>
      </c>
      <c r="T8238">
        <v>55.32</v>
      </c>
      <c r="U8238">
        <v>4.5915600000000006E-4</v>
      </c>
      <c r="V8238">
        <v>1</v>
      </c>
      <c r="W8238">
        <v>0</v>
      </c>
      <c r="X8238">
        <v>1</v>
      </c>
      <c r="Y8238">
        <v>1</v>
      </c>
      <c r="Z8238">
        <v>0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 s="3">
        <v>0</v>
      </c>
      <c r="AG8238" t="s">
        <v>1240</v>
      </c>
      <c r="AH8238">
        <v>80</v>
      </c>
      <c r="AI8238" s="4" t="s">
        <v>2701</v>
      </c>
      <c r="AJ8238" t="s">
        <v>27</v>
      </c>
      <c r="AK8238" t="s">
        <v>27</v>
      </c>
    </row>
    <row r="8239" spans="1:38" x14ac:dyDescent="0.35">
      <c r="A8239">
        <v>40900004</v>
      </c>
      <c r="B8239">
        <v>30200058</v>
      </c>
      <c r="C8239" t="s">
        <v>185</v>
      </c>
      <c r="D8239" t="s">
        <v>186</v>
      </c>
      <c r="E8239" t="s">
        <v>187</v>
      </c>
      <c r="F8239" t="s">
        <v>46</v>
      </c>
      <c r="G8239" t="s">
        <v>5270</v>
      </c>
      <c r="H8239" t="s">
        <v>5271</v>
      </c>
      <c r="I8239" t="s">
        <v>49</v>
      </c>
      <c r="J8239">
        <v>9210366766</v>
      </c>
      <c r="K8239">
        <v>20260623</v>
      </c>
      <c r="L8239">
        <v>5600307784</v>
      </c>
      <c r="M8239" s="2">
        <v>46203</v>
      </c>
      <c r="N8239" t="s">
        <v>5012</v>
      </c>
      <c r="O8239">
        <v>20</v>
      </c>
      <c r="P8239">
        <v>9.2200000000000006</v>
      </c>
      <c r="Q8239">
        <v>27.660000000000004</v>
      </c>
      <c r="R8239">
        <v>2.2957800000000003E-4</v>
      </c>
      <c r="S8239" t="s">
        <v>1229</v>
      </c>
      <c r="T8239">
        <v>27.660000000000004</v>
      </c>
      <c r="U8239">
        <v>2.2957800000000003E-4</v>
      </c>
      <c r="V8239">
        <v>3</v>
      </c>
      <c r="W8239">
        <v>0</v>
      </c>
      <c r="X8239">
        <v>3</v>
      </c>
      <c r="Y8239">
        <v>3</v>
      </c>
      <c r="Z8239">
        <v>0</v>
      </c>
      <c r="AA8239">
        <v>0</v>
      </c>
      <c r="AB8239">
        <v>3</v>
      </c>
      <c r="AC8239">
        <v>0</v>
      </c>
      <c r="AD8239">
        <v>0</v>
      </c>
      <c r="AE8239">
        <v>33</v>
      </c>
      <c r="AF8239" s="3">
        <v>0</v>
      </c>
      <c r="AG8239" t="s">
        <v>1240</v>
      </c>
      <c r="AH8239">
        <v>80</v>
      </c>
      <c r="AI8239" s="4" t="s">
        <v>2701</v>
      </c>
      <c r="AJ8239" t="s">
        <v>27</v>
      </c>
      <c r="AK8239" t="s">
        <v>27</v>
      </c>
    </row>
    <row r="8240" spans="1:38" x14ac:dyDescent="0.35">
      <c r="A8240">
        <v>40900004</v>
      </c>
      <c r="B8240">
        <v>30200058</v>
      </c>
      <c r="C8240" t="s">
        <v>185</v>
      </c>
      <c r="D8240" t="s">
        <v>186</v>
      </c>
      <c r="E8240" t="s">
        <v>187</v>
      </c>
      <c r="F8240" t="s">
        <v>46</v>
      </c>
      <c r="G8240" t="s">
        <v>4657</v>
      </c>
      <c r="H8240" t="s">
        <v>4658</v>
      </c>
      <c r="I8240" t="s">
        <v>60</v>
      </c>
      <c r="J8240">
        <v>9210366766</v>
      </c>
      <c r="K8240">
        <v>20260623</v>
      </c>
      <c r="L8240">
        <v>5600307784</v>
      </c>
      <c r="M8240" s="2">
        <v>46203</v>
      </c>
      <c r="N8240" t="s">
        <v>5012</v>
      </c>
      <c r="O8240">
        <v>30</v>
      </c>
      <c r="P8240">
        <v>14.16</v>
      </c>
      <c r="Q8240">
        <v>14.16</v>
      </c>
      <c r="R8240">
        <v>1.17528E-4</v>
      </c>
      <c r="S8240" t="s">
        <v>1229</v>
      </c>
      <c r="T8240">
        <v>14.16</v>
      </c>
      <c r="U8240">
        <v>1.17528E-4</v>
      </c>
      <c r="V8240">
        <v>1</v>
      </c>
      <c r="W8240">
        <v>0</v>
      </c>
      <c r="X8240">
        <v>1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28</v>
      </c>
      <c r="AF8240" s="3">
        <v>0</v>
      </c>
      <c r="AG8240" t="s">
        <v>1240</v>
      </c>
      <c r="AH8240">
        <v>80</v>
      </c>
      <c r="AI8240" s="4" t="s">
        <v>2701</v>
      </c>
      <c r="AJ8240" t="s">
        <v>27</v>
      </c>
      <c r="AK8240" t="s">
        <v>27</v>
      </c>
    </row>
    <row r="8241" spans="1:38" x14ac:dyDescent="0.35">
      <c r="A8241">
        <v>40900004</v>
      </c>
      <c r="B8241">
        <v>30200058</v>
      </c>
      <c r="C8241" t="s">
        <v>185</v>
      </c>
      <c r="D8241" t="s">
        <v>186</v>
      </c>
      <c r="E8241" t="s">
        <v>187</v>
      </c>
      <c r="F8241" t="s">
        <v>46</v>
      </c>
      <c r="G8241" t="s">
        <v>1429</v>
      </c>
      <c r="H8241" t="s">
        <v>1430</v>
      </c>
      <c r="I8241" t="s">
        <v>63</v>
      </c>
      <c r="J8241">
        <v>9210366766</v>
      </c>
      <c r="K8241">
        <v>20260623</v>
      </c>
      <c r="L8241">
        <v>5600307784</v>
      </c>
      <c r="M8241" s="2">
        <v>46203</v>
      </c>
      <c r="N8241" t="s">
        <v>5012</v>
      </c>
      <c r="O8241">
        <v>40</v>
      </c>
      <c r="P8241">
        <v>15</v>
      </c>
      <c r="Q8241">
        <v>30</v>
      </c>
      <c r="R8241">
        <v>2.4899999999999998E-4</v>
      </c>
      <c r="S8241" t="s">
        <v>1229</v>
      </c>
      <c r="T8241">
        <v>30</v>
      </c>
      <c r="U8241">
        <v>2.4899999999999998E-4</v>
      </c>
      <c r="V8241">
        <v>2</v>
      </c>
      <c r="W8241">
        <v>0</v>
      </c>
      <c r="X8241">
        <v>2</v>
      </c>
      <c r="Y8241">
        <v>0</v>
      </c>
      <c r="Z8241">
        <v>0</v>
      </c>
      <c r="AA8241">
        <v>0</v>
      </c>
      <c r="AB8241">
        <v>0</v>
      </c>
      <c r="AC8241">
        <v>2</v>
      </c>
      <c r="AD8241">
        <v>30</v>
      </c>
      <c r="AE8241">
        <v>0</v>
      </c>
      <c r="AF8241" s="3">
        <v>0</v>
      </c>
      <c r="AG8241" t="s">
        <v>1240</v>
      </c>
      <c r="AH8241">
        <v>80</v>
      </c>
      <c r="AI8241" s="4" t="s">
        <v>2701</v>
      </c>
      <c r="AJ8241" t="s">
        <v>1232</v>
      </c>
      <c r="AK8241" t="s">
        <v>1233</v>
      </c>
      <c r="AL8241" t="s">
        <v>1233</v>
      </c>
    </row>
    <row r="8242" spans="1:38" x14ac:dyDescent="0.35">
      <c r="A8242">
        <v>40900004</v>
      </c>
      <c r="B8242">
        <v>30200058</v>
      </c>
      <c r="C8242" t="s">
        <v>185</v>
      </c>
      <c r="D8242" t="s">
        <v>186</v>
      </c>
      <c r="E8242" t="s">
        <v>187</v>
      </c>
      <c r="F8242" t="s">
        <v>46</v>
      </c>
      <c r="G8242" t="s">
        <v>1997</v>
      </c>
      <c r="H8242" t="s">
        <v>2159</v>
      </c>
      <c r="I8242" t="s">
        <v>60</v>
      </c>
      <c r="J8242">
        <v>9210366766</v>
      </c>
      <c r="K8242">
        <v>20260623</v>
      </c>
      <c r="L8242">
        <v>5600307784</v>
      </c>
      <c r="M8242" s="2">
        <v>46203</v>
      </c>
      <c r="N8242" t="s">
        <v>5012</v>
      </c>
      <c r="O8242">
        <v>50</v>
      </c>
      <c r="P8242">
        <v>54.7</v>
      </c>
      <c r="Q8242">
        <v>54.7</v>
      </c>
      <c r="R8242">
        <v>4.5401000000000003E-4</v>
      </c>
      <c r="S8242" t="s">
        <v>1229</v>
      </c>
      <c r="T8242">
        <v>54.7</v>
      </c>
      <c r="U8242">
        <v>4.5401000000000003E-4</v>
      </c>
      <c r="V8242">
        <v>1</v>
      </c>
      <c r="W8242">
        <v>0</v>
      </c>
      <c r="X8242">
        <v>1</v>
      </c>
      <c r="Y8242">
        <v>1</v>
      </c>
      <c r="Z8242">
        <v>0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 s="3">
        <v>0</v>
      </c>
      <c r="AG8242" t="s">
        <v>1240</v>
      </c>
      <c r="AH8242">
        <v>80</v>
      </c>
      <c r="AI8242" s="4" t="s">
        <v>2701</v>
      </c>
      <c r="AJ8242" t="s">
        <v>27</v>
      </c>
      <c r="AK8242" t="s">
        <v>27</v>
      </c>
    </row>
    <row r="8243" spans="1:38" x14ac:dyDescent="0.35">
      <c r="A8243">
        <v>40900004</v>
      </c>
      <c r="B8243">
        <v>30200069</v>
      </c>
      <c r="C8243" t="s">
        <v>292</v>
      </c>
      <c r="D8243" t="s">
        <v>293</v>
      </c>
      <c r="E8243" t="s">
        <v>187</v>
      </c>
      <c r="F8243" t="s">
        <v>46</v>
      </c>
      <c r="G8243" t="s">
        <v>1425</v>
      </c>
      <c r="H8243" t="s">
        <v>5272</v>
      </c>
      <c r="I8243" t="s">
        <v>66</v>
      </c>
      <c r="J8243">
        <v>9210381615</v>
      </c>
      <c r="K8243">
        <v>20260627</v>
      </c>
      <c r="L8243">
        <v>5600307786</v>
      </c>
      <c r="M8243" s="2">
        <v>46203</v>
      </c>
      <c r="N8243" t="s">
        <v>5012</v>
      </c>
      <c r="O8243">
        <v>40</v>
      </c>
      <c r="P8243">
        <v>120.41</v>
      </c>
      <c r="Q8243">
        <v>120.41</v>
      </c>
      <c r="R8243">
        <v>9.9940299999999984E-4</v>
      </c>
      <c r="S8243" t="s">
        <v>1229</v>
      </c>
      <c r="T8243">
        <v>120.41</v>
      </c>
      <c r="U8243">
        <v>9.9940299999999984E-4</v>
      </c>
      <c r="V8243">
        <v>1</v>
      </c>
      <c r="W8243">
        <v>0</v>
      </c>
      <c r="X8243">
        <v>1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 s="3">
        <v>0</v>
      </c>
      <c r="AG8243" t="s">
        <v>1240</v>
      </c>
      <c r="AH8243">
        <v>80</v>
      </c>
      <c r="AI8243" s="4" t="s">
        <v>2701</v>
      </c>
      <c r="AJ8243" t="s">
        <v>27</v>
      </c>
      <c r="AK8243" t="s">
        <v>27</v>
      </c>
    </row>
    <row r="8244" spans="1:38" x14ac:dyDescent="0.35">
      <c r="A8244">
        <v>40900004</v>
      </c>
      <c r="B8244">
        <v>30200069</v>
      </c>
      <c r="C8244" t="s">
        <v>292</v>
      </c>
      <c r="D8244" t="s">
        <v>293</v>
      </c>
      <c r="E8244" t="s">
        <v>187</v>
      </c>
      <c r="F8244" t="s">
        <v>46</v>
      </c>
      <c r="G8244" t="s">
        <v>721</v>
      </c>
      <c r="H8244" t="s">
        <v>722</v>
      </c>
      <c r="I8244" t="s">
        <v>63</v>
      </c>
      <c r="J8244">
        <v>9210381615</v>
      </c>
      <c r="K8244">
        <v>20260627</v>
      </c>
      <c r="L8244">
        <v>5600307786</v>
      </c>
      <c r="M8244" s="2">
        <v>46203</v>
      </c>
      <c r="N8244" t="s">
        <v>5012</v>
      </c>
      <c r="O8244">
        <v>60</v>
      </c>
      <c r="P8244">
        <v>4.59</v>
      </c>
      <c r="Q8244">
        <v>9.18</v>
      </c>
      <c r="R8244">
        <v>7.6193999999999996E-5</v>
      </c>
      <c r="S8244" t="s">
        <v>1229</v>
      </c>
      <c r="T8244">
        <v>9.18</v>
      </c>
      <c r="U8244">
        <v>7.6193999999999996E-5</v>
      </c>
      <c r="V8244">
        <v>2</v>
      </c>
      <c r="W8244">
        <v>0</v>
      </c>
      <c r="X8244">
        <v>2</v>
      </c>
      <c r="Y8244">
        <v>2</v>
      </c>
      <c r="Z8244">
        <v>0</v>
      </c>
      <c r="AA8244">
        <v>0</v>
      </c>
      <c r="AB8244">
        <v>2</v>
      </c>
      <c r="AC8244">
        <v>0</v>
      </c>
      <c r="AD8244">
        <v>0</v>
      </c>
      <c r="AE8244">
        <v>973</v>
      </c>
      <c r="AF8244" s="3">
        <v>0</v>
      </c>
      <c r="AG8244" t="s">
        <v>1240</v>
      </c>
      <c r="AH8244">
        <v>80</v>
      </c>
      <c r="AI8244" s="4" t="s">
        <v>2701</v>
      </c>
      <c r="AJ8244" t="s">
        <v>27</v>
      </c>
      <c r="AK8244" t="s">
        <v>27</v>
      </c>
    </row>
    <row r="8245" spans="1:38" x14ac:dyDescent="0.35">
      <c r="A8245">
        <v>40900004</v>
      </c>
      <c r="B8245">
        <v>30200069</v>
      </c>
      <c r="C8245" t="s">
        <v>292</v>
      </c>
      <c r="D8245" t="s">
        <v>293</v>
      </c>
      <c r="E8245" t="s">
        <v>187</v>
      </c>
      <c r="F8245" t="s">
        <v>46</v>
      </c>
      <c r="G8245" t="s">
        <v>668</v>
      </c>
      <c r="H8245" t="s">
        <v>2122</v>
      </c>
      <c r="I8245" t="s">
        <v>63</v>
      </c>
      <c r="J8245">
        <v>9210381615</v>
      </c>
      <c r="K8245">
        <v>20260627</v>
      </c>
      <c r="L8245">
        <v>5600307786</v>
      </c>
      <c r="M8245" s="2">
        <v>46203</v>
      </c>
      <c r="N8245" t="s">
        <v>5012</v>
      </c>
      <c r="O8245">
        <v>70</v>
      </c>
      <c r="P8245">
        <v>59.33</v>
      </c>
      <c r="Q8245">
        <v>59.33</v>
      </c>
      <c r="R8245">
        <v>4.924389999999999E-4</v>
      </c>
      <c r="S8245" t="s">
        <v>1229</v>
      </c>
      <c r="T8245">
        <v>59.33</v>
      </c>
      <c r="U8245">
        <v>4.924389999999999E-4</v>
      </c>
      <c r="V8245">
        <v>1</v>
      </c>
      <c r="W8245">
        <v>0</v>
      </c>
      <c r="X8245">
        <v>1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 s="3">
        <v>0</v>
      </c>
      <c r="AG8245" t="s">
        <v>1240</v>
      </c>
      <c r="AH8245">
        <v>80</v>
      </c>
      <c r="AI8245" s="4" t="s">
        <v>2701</v>
      </c>
      <c r="AJ8245" t="s">
        <v>27</v>
      </c>
      <c r="AK8245" t="s">
        <v>27</v>
      </c>
    </row>
    <row r="8246" spans="1:38" x14ac:dyDescent="0.35">
      <c r="A8246">
        <v>40900004</v>
      </c>
      <c r="B8246">
        <v>30200069</v>
      </c>
      <c r="C8246" t="s">
        <v>292</v>
      </c>
      <c r="D8246" t="s">
        <v>293</v>
      </c>
      <c r="E8246" t="s">
        <v>187</v>
      </c>
      <c r="F8246" t="s">
        <v>46</v>
      </c>
      <c r="G8246" t="s">
        <v>1488</v>
      </c>
      <c r="H8246" t="s">
        <v>1555</v>
      </c>
      <c r="I8246" t="s">
        <v>106</v>
      </c>
      <c r="J8246">
        <v>9210381615</v>
      </c>
      <c r="K8246">
        <v>20260627</v>
      </c>
      <c r="L8246">
        <v>5600307786</v>
      </c>
      <c r="M8246" s="2">
        <v>46203</v>
      </c>
      <c r="N8246" t="s">
        <v>5012</v>
      </c>
      <c r="O8246">
        <v>90</v>
      </c>
      <c r="P8246">
        <v>60.18</v>
      </c>
      <c r="Q8246">
        <v>120.36</v>
      </c>
      <c r="R8246">
        <v>9.9898799999999992E-4</v>
      </c>
      <c r="S8246" t="s">
        <v>1229</v>
      </c>
      <c r="T8246">
        <v>120.36</v>
      </c>
      <c r="U8246">
        <v>9.9898799999999992E-4</v>
      </c>
      <c r="V8246">
        <v>2</v>
      </c>
      <c r="W8246">
        <v>0</v>
      </c>
      <c r="X8246">
        <v>2</v>
      </c>
      <c r="Y8246">
        <v>0</v>
      </c>
      <c r="Z8246">
        <v>0</v>
      </c>
      <c r="AA8246">
        <v>0</v>
      </c>
      <c r="AB8246">
        <v>0</v>
      </c>
      <c r="AC8246">
        <v>2</v>
      </c>
      <c r="AD8246">
        <v>120.36</v>
      </c>
      <c r="AE8246">
        <v>0</v>
      </c>
      <c r="AF8246" s="3">
        <v>0</v>
      </c>
      <c r="AG8246" t="s">
        <v>1240</v>
      </c>
      <c r="AH8246">
        <v>80</v>
      </c>
      <c r="AI8246" s="4" t="s">
        <v>2701</v>
      </c>
      <c r="AJ8246" t="s">
        <v>1232</v>
      </c>
      <c r="AK8246" t="s">
        <v>1233</v>
      </c>
      <c r="AL8246" t="s">
        <v>1233</v>
      </c>
    </row>
    <row r="8247" spans="1:38" x14ac:dyDescent="0.35">
      <c r="A8247">
        <v>40900004</v>
      </c>
      <c r="B8247">
        <v>30200069</v>
      </c>
      <c r="C8247" t="s">
        <v>292</v>
      </c>
      <c r="D8247" t="s">
        <v>293</v>
      </c>
      <c r="E8247" t="s">
        <v>187</v>
      </c>
      <c r="F8247" t="s">
        <v>46</v>
      </c>
      <c r="G8247" t="s">
        <v>309</v>
      </c>
      <c r="H8247" t="s">
        <v>310</v>
      </c>
      <c r="I8247" t="s">
        <v>106</v>
      </c>
      <c r="J8247">
        <v>9210381615</v>
      </c>
      <c r="K8247">
        <v>20260627</v>
      </c>
      <c r="L8247">
        <v>5600307786</v>
      </c>
      <c r="M8247" s="2">
        <v>46203</v>
      </c>
      <c r="N8247" t="s">
        <v>5012</v>
      </c>
      <c r="O8247">
        <v>120</v>
      </c>
      <c r="P8247">
        <v>60.18</v>
      </c>
      <c r="Q8247">
        <v>60.18</v>
      </c>
      <c r="R8247">
        <v>4.9949399999999996E-4</v>
      </c>
      <c r="S8247" t="s">
        <v>1229</v>
      </c>
      <c r="T8247">
        <v>60.18</v>
      </c>
      <c r="U8247">
        <v>4.9949399999999996E-4</v>
      </c>
      <c r="V8247">
        <v>1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60.18</v>
      </c>
      <c r="AE8247">
        <v>0</v>
      </c>
      <c r="AF8247" s="3">
        <v>0</v>
      </c>
      <c r="AG8247" t="s">
        <v>1240</v>
      </c>
      <c r="AH8247">
        <v>80</v>
      </c>
      <c r="AI8247" s="4" t="s">
        <v>2701</v>
      </c>
      <c r="AJ8247" t="s">
        <v>1232</v>
      </c>
      <c r="AK8247" t="s">
        <v>1233</v>
      </c>
      <c r="AL8247" t="s">
        <v>1233</v>
      </c>
    </row>
    <row r="8248" spans="1:38" x14ac:dyDescent="0.35">
      <c r="A8248">
        <v>40900004</v>
      </c>
      <c r="B8248">
        <v>30200069</v>
      </c>
      <c r="C8248" t="s">
        <v>292</v>
      </c>
      <c r="D8248" t="s">
        <v>293</v>
      </c>
      <c r="E8248" t="s">
        <v>187</v>
      </c>
      <c r="F8248" t="s">
        <v>46</v>
      </c>
      <c r="G8248" t="s">
        <v>443</v>
      </c>
      <c r="H8248" t="s">
        <v>444</v>
      </c>
      <c r="I8248" t="s">
        <v>63</v>
      </c>
      <c r="J8248">
        <v>9210381615</v>
      </c>
      <c r="K8248">
        <v>20260627</v>
      </c>
      <c r="L8248">
        <v>5600307786</v>
      </c>
      <c r="M8248" s="2">
        <v>46203</v>
      </c>
      <c r="N8248" t="s">
        <v>5012</v>
      </c>
      <c r="O8248">
        <v>220</v>
      </c>
      <c r="P8248">
        <v>73.66</v>
      </c>
      <c r="Q8248">
        <v>73.66</v>
      </c>
      <c r="R8248">
        <v>6.1137799999999999E-4</v>
      </c>
      <c r="S8248" t="s">
        <v>1229</v>
      </c>
      <c r="T8248">
        <v>147.32</v>
      </c>
      <c r="U8248">
        <v>1.222756E-3</v>
      </c>
      <c r="V8248">
        <v>2</v>
      </c>
      <c r="W8248">
        <v>1</v>
      </c>
      <c r="X8248">
        <v>1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18</v>
      </c>
      <c r="AF8248" s="3">
        <v>0.5</v>
      </c>
      <c r="AG8248" t="s">
        <v>1266</v>
      </c>
      <c r="AH8248">
        <v>80</v>
      </c>
      <c r="AI8248" s="4" t="s">
        <v>2701</v>
      </c>
      <c r="AJ8248" t="s">
        <v>27</v>
      </c>
      <c r="AK8248" t="s">
        <v>27</v>
      </c>
    </row>
    <row r="8249" spans="1:38" x14ac:dyDescent="0.35">
      <c r="A8249">
        <v>40900004</v>
      </c>
      <c r="B8249">
        <v>30200069</v>
      </c>
      <c r="C8249" t="s">
        <v>292</v>
      </c>
      <c r="D8249" t="s">
        <v>293</v>
      </c>
      <c r="E8249" t="s">
        <v>187</v>
      </c>
      <c r="F8249" t="s">
        <v>46</v>
      </c>
      <c r="G8249" t="s">
        <v>5273</v>
      </c>
      <c r="H8249" t="s">
        <v>5274</v>
      </c>
      <c r="I8249" t="s">
        <v>2108</v>
      </c>
      <c r="J8249">
        <v>9210381615</v>
      </c>
      <c r="K8249">
        <v>20260627</v>
      </c>
      <c r="L8249">
        <v>5600307786</v>
      </c>
      <c r="M8249" s="2">
        <v>46203</v>
      </c>
      <c r="N8249" t="s">
        <v>5012</v>
      </c>
      <c r="O8249">
        <v>240</v>
      </c>
      <c r="P8249">
        <v>9062.32</v>
      </c>
      <c r="Q8249">
        <v>9062.32</v>
      </c>
      <c r="R8249">
        <v>7.5217255999999996E-2</v>
      </c>
      <c r="S8249" t="s">
        <v>1229</v>
      </c>
      <c r="T8249">
        <v>9062.32</v>
      </c>
      <c r="U8249">
        <v>7.5217255999999996E-2</v>
      </c>
      <c r="V8249">
        <v>1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9062.32</v>
      </c>
      <c r="AE8249">
        <v>0</v>
      </c>
      <c r="AF8249" s="3">
        <v>0</v>
      </c>
      <c r="AG8249" t="s">
        <v>1240</v>
      </c>
      <c r="AH8249">
        <v>80</v>
      </c>
      <c r="AI8249" s="4" t="s">
        <v>2701</v>
      </c>
      <c r="AJ8249" t="s">
        <v>1232</v>
      </c>
      <c r="AK8249" t="s">
        <v>1233</v>
      </c>
      <c r="AL8249" t="s">
        <v>1233</v>
      </c>
    </row>
    <row r="8250" spans="1:38" x14ac:dyDescent="0.35">
      <c r="A8250">
        <v>40900004</v>
      </c>
      <c r="B8250">
        <v>30200069</v>
      </c>
      <c r="C8250" t="s">
        <v>292</v>
      </c>
      <c r="D8250" t="s">
        <v>293</v>
      </c>
      <c r="E8250" t="s">
        <v>187</v>
      </c>
      <c r="F8250" t="s">
        <v>46</v>
      </c>
      <c r="G8250" t="s">
        <v>1408</v>
      </c>
      <c r="H8250" t="s">
        <v>1409</v>
      </c>
      <c r="I8250" t="s">
        <v>106</v>
      </c>
      <c r="J8250">
        <v>9210381615</v>
      </c>
      <c r="K8250">
        <v>20260627</v>
      </c>
      <c r="L8250">
        <v>5600307786</v>
      </c>
      <c r="M8250" s="2">
        <v>46203</v>
      </c>
      <c r="N8250" t="s">
        <v>5012</v>
      </c>
      <c r="O8250">
        <v>260</v>
      </c>
      <c r="P8250">
        <v>6.57</v>
      </c>
      <c r="Q8250">
        <v>6.57</v>
      </c>
      <c r="R8250">
        <v>5.4531000000000004E-5</v>
      </c>
      <c r="S8250" t="s">
        <v>1229</v>
      </c>
      <c r="T8250">
        <v>6.57</v>
      </c>
      <c r="U8250">
        <v>5.4531000000000004E-5</v>
      </c>
      <c r="V8250">
        <v>1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6.57</v>
      </c>
      <c r="AE8250">
        <v>0</v>
      </c>
      <c r="AF8250" s="3">
        <v>0</v>
      </c>
      <c r="AG8250" t="s">
        <v>1240</v>
      </c>
      <c r="AH8250">
        <v>80</v>
      </c>
      <c r="AI8250" s="4" t="s">
        <v>2701</v>
      </c>
      <c r="AJ8250" t="s">
        <v>1232</v>
      </c>
      <c r="AK8250" t="s">
        <v>1269</v>
      </c>
      <c r="AL8250" t="s">
        <v>1278</v>
      </c>
    </row>
    <row r="8251" spans="1:38" x14ac:dyDescent="0.35">
      <c r="A8251">
        <v>40940742</v>
      </c>
      <c r="B8251">
        <v>30201434</v>
      </c>
      <c r="C8251" t="s">
        <v>1124</v>
      </c>
      <c r="D8251" t="s">
        <v>168</v>
      </c>
      <c r="E8251" t="s">
        <v>169</v>
      </c>
      <c r="F8251" t="s">
        <v>46</v>
      </c>
      <c r="G8251" t="s">
        <v>5275</v>
      </c>
      <c r="H8251" t="s">
        <v>945</v>
      </c>
      <c r="I8251" t="s">
        <v>66</v>
      </c>
      <c r="J8251">
        <v>81790</v>
      </c>
      <c r="K8251">
        <v>20260630</v>
      </c>
      <c r="L8251">
        <v>5600307894</v>
      </c>
      <c r="M8251" s="2">
        <v>46203</v>
      </c>
      <c r="N8251" t="s">
        <v>5012</v>
      </c>
      <c r="O8251">
        <v>10</v>
      </c>
      <c r="P8251">
        <v>0.74</v>
      </c>
      <c r="Q8251">
        <v>0.74</v>
      </c>
      <c r="R8251">
        <v>6.1419999999999998E-6</v>
      </c>
      <c r="S8251" t="s">
        <v>1229</v>
      </c>
      <c r="T8251">
        <v>0.74</v>
      </c>
      <c r="U8251">
        <v>6.1419999999999998E-6</v>
      </c>
      <c r="V8251">
        <v>1</v>
      </c>
      <c r="W8251">
        <v>0</v>
      </c>
      <c r="X8251">
        <v>1</v>
      </c>
      <c r="Y8251">
        <v>1</v>
      </c>
      <c r="Z8251">
        <v>0</v>
      </c>
      <c r="AA8251">
        <v>0</v>
      </c>
      <c r="AB8251">
        <v>1</v>
      </c>
      <c r="AC8251">
        <v>0</v>
      </c>
      <c r="AD8251">
        <v>0</v>
      </c>
      <c r="AE8251">
        <v>138</v>
      </c>
      <c r="AF8251" s="3">
        <v>0</v>
      </c>
      <c r="AG8251" t="s">
        <v>1240</v>
      </c>
      <c r="AH8251">
        <v>80</v>
      </c>
      <c r="AI8251" s="4" t="s">
        <v>2701</v>
      </c>
      <c r="AJ8251" t="s">
        <v>27</v>
      </c>
      <c r="AK8251" t="s">
        <v>27</v>
      </c>
    </row>
    <row r="8252" spans="1:38" x14ac:dyDescent="0.35">
      <c r="A8252">
        <v>40940742</v>
      </c>
      <c r="B8252">
        <v>30201435</v>
      </c>
      <c r="C8252" t="s">
        <v>1124</v>
      </c>
      <c r="D8252" t="s">
        <v>168</v>
      </c>
      <c r="E8252" t="s">
        <v>169</v>
      </c>
      <c r="F8252" t="s">
        <v>46</v>
      </c>
      <c r="G8252" t="s">
        <v>2225</v>
      </c>
      <c r="H8252" t="s">
        <v>2226</v>
      </c>
      <c r="I8252" t="s">
        <v>106</v>
      </c>
      <c r="J8252">
        <v>81793</v>
      </c>
      <c r="K8252">
        <v>20260630</v>
      </c>
      <c r="L8252">
        <v>5600307895</v>
      </c>
      <c r="M8252" s="2">
        <v>46203</v>
      </c>
      <c r="N8252" t="s">
        <v>5012</v>
      </c>
      <c r="O8252">
        <v>10</v>
      </c>
      <c r="P8252">
        <v>38.33</v>
      </c>
      <c r="Q8252">
        <v>38.33</v>
      </c>
      <c r="R8252">
        <v>3.18139E-4</v>
      </c>
      <c r="S8252" t="s">
        <v>1229</v>
      </c>
      <c r="T8252">
        <v>38.33</v>
      </c>
      <c r="U8252">
        <v>3.18139E-4</v>
      </c>
      <c r="V8252">
        <v>1</v>
      </c>
      <c r="W8252">
        <v>0</v>
      </c>
      <c r="X8252">
        <v>1</v>
      </c>
      <c r="Y8252">
        <v>1</v>
      </c>
      <c r="Z8252">
        <v>0</v>
      </c>
      <c r="AA8252">
        <v>0</v>
      </c>
      <c r="AB8252">
        <v>1</v>
      </c>
      <c r="AC8252">
        <v>0</v>
      </c>
      <c r="AD8252">
        <v>0</v>
      </c>
      <c r="AE8252">
        <v>27</v>
      </c>
      <c r="AF8252" s="3">
        <v>0</v>
      </c>
      <c r="AG8252" t="s">
        <v>1240</v>
      </c>
      <c r="AH8252">
        <v>80</v>
      </c>
      <c r="AI8252" s="4" t="s">
        <v>2701</v>
      </c>
      <c r="AJ8252" t="s">
        <v>27</v>
      </c>
      <c r="AK8252" t="s">
        <v>27</v>
      </c>
    </row>
    <row r="8253" spans="1:38" x14ac:dyDescent="0.35">
      <c r="A8253">
        <v>40940742</v>
      </c>
      <c r="B8253">
        <v>40940742</v>
      </c>
      <c r="C8253" t="s">
        <v>1124</v>
      </c>
      <c r="D8253" t="s">
        <v>168</v>
      </c>
      <c r="E8253" t="s">
        <v>169</v>
      </c>
      <c r="F8253" t="s">
        <v>46</v>
      </c>
      <c r="G8253" t="s">
        <v>443</v>
      </c>
      <c r="H8253" t="s">
        <v>670</v>
      </c>
      <c r="I8253" t="s">
        <v>63</v>
      </c>
      <c r="J8253">
        <v>81791</v>
      </c>
      <c r="K8253">
        <v>20260630</v>
      </c>
      <c r="L8253">
        <v>5600307897</v>
      </c>
      <c r="M8253" s="2">
        <v>46203</v>
      </c>
      <c r="N8253" t="s">
        <v>5012</v>
      </c>
      <c r="O8253">
        <v>70</v>
      </c>
      <c r="P8253">
        <v>170.42</v>
      </c>
      <c r="Q8253">
        <v>170.42</v>
      </c>
      <c r="R8253">
        <v>1.414486E-3</v>
      </c>
      <c r="S8253" t="s">
        <v>1229</v>
      </c>
      <c r="T8253">
        <v>170.42</v>
      </c>
      <c r="U8253">
        <v>1.414486E-3</v>
      </c>
      <c r="V8253">
        <v>1</v>
      </c>
      <c r="W8253">
        <v>0</v>
      </c>
      <c r="X8253">
        <v>1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18</v>
      </c>
      <c r="AF8253" s="3">
        <v>0</v>
      </c>
      <c r="AG8253" t="s">
        <v>1240</v>
      </c>
      <c r="AH8253">
        <v>80</v>
      </c>
      <c r="AI8253" s="4" t="s">
        <v>2701</v>
      </c>
      <c r="AJ8253" t="s">
        <v>27</v>
      </c>
      <c r="AK8253" t="s">
        <v>27</v>
      </c>
    </row>
    <row r="8254" spans="1:38" x14ac:dyDescent="0.35">
      <c r="A8254">
        <v>40900861</v>
      </c>
      <c r="B8254">
        <v>30200643</v>
      </c>
      <c r="C8254" t="s">
        <v>5101</v>
      </c>
      <c r="D8254" t="s">
        <v>5102</v>
      </c>
      <c r="E8254" t="s">
        <v>5103</v>
      </c>
      <c r="F8254" t="s">
        <v>170</v>
      </c>
      <c r="G8254" t="s">
        <v>684</v>
      </c>
      <c r="H8254" t="s">
        <v>2321</v>
      </c>
      <c r="I8254" t="s">
        <v>63</v>
      </c>
      <c r="J8254">
        <v>4596082350</v>
      </c>
      <c r="K8254">
        <v>20260630</v>
      </c>
      <c r="L8254">
        <v>5600307905</v>
      </c>
      <c r="M8254" s="2">
        <v>46203</v>
      </c>
      <c r="N8254" t="s">
        <v>5012</v>
      </c>
      <c r="O8254">
        <v>10</v>
      </c>
      <c r="P8254">
        <v>8.36</v>
      </c>
      <c r="Q8254">
        <v>167.2</v>
      </c>
      <c r="R8254">
        <v>1.3877599999999998E-3</v>
      </c>
      <c r="S8254" t="s">
        <v>1229</v>
      </c>
      <c r="T8254">
        <v>167.2</v>
      </c>
      <c r="U8254">
        <v>1.3877599999999998E-3</v>
      </c>
      <c r="V8254">
        <v>20</v>
      </c>
      <c r="W8254">
        <v>0</v>
      </c>
      <c r="X8254">
        <v>20</v>
      </c>
      <c r="Y8254">
        <v>20</v>
      </c>
      <c r="Z8254">
        <v>0</v>
      </c>
      <c r="AA8254">
        <v>0</v>
      </c>
      <c r="AB8254">
        <v>20</v>
      </c>
      <c r="AC8254">
        <v>0</v>
      </c>
      <c r="AD8254">
        <v>0</v>
      </c>
      <c r="AE8254">
        <v>9989</v>
      </c>
      <c r="AF8254" s="3">
        <v>0</v>
      </c>
      <c r="AG8254" t="s">
        <v>1240</v>
      </c>
      <c r="AH8254">
        <v>80</v>
      </c>
      <c r="AI8254" s="4" t="s">
        <v>2701</v>
      </c>
      <c r="AJ8254" t="s">
        <v>27</v>
      </c>
      <c r="AK8254" t="s">
        <v>27</v>
      </c>
    </row>
    <row r="8255" spans="1:38" x14ac:dyDescent="0.35">
      <c r="A8255">
        <v>40900861</v>
      </c>
      <c r="B8255">
        <v>30200643</v>
      </c>
      <c r="C8255" t="s">
        <v>5101</v>
      </c>
      <c r="D8255" t="s">
        <v>5102</v>
      </c>
      <c r="E8255" t="s">
        <v>5103</v>
      </c>
      <c r="F8255" t="s">
        <v>170</v>
      </c>
      <c r="G8255" t="s">
        <v>443</v>
      </c>
      <c r="H8255" t="s">
        <v>670</v>
      </c>
      <c r="I8255" t="s">
        <v>63</v>
      </c>
      <c r="J8255">
        <v>4596082350</v>
      </c>
      <c r="K8255">
        <v>20260630</v>
      </c>
      <c r="L8255">
        <v>5600307905</v>
      </c>
      <c r="M8255" s="2">
        <v>46203</v>
      </c>
      <c r="N8255" t="s">
        <v>5012</v>
      </c>
      <c r="O8255">
        <v>20</v>
      </c>
      <c r="P8255">
        <v>179.89</v>
      </c>
      <c r="Q8255">
        <v>359.78</v>
      </c>
      <c r="R8255">
        <v>2.9861739999999999E-3</v>
      </c>
      <c r="S8255" t="s">
        <v>1229</v>
      </c>
      <c r="T8255">
        <v>359.78</v>
      </c>
      <c r="U8255">
        <v>2.9861739999999999E-3</v>
      </c>
      <c r="V8255">
        <v>2</v>
      </c>
      <c r="W8255">
        <v>0</v>
      </c>
      <c r="X8255">
        <v>2</v>
      </c>
      <c r="Y8255">
        <v>0</v>
      </c>
      <c r="Z8255">
        <v>2</v>
      </c>
      <c r="AA8255">
        <v>0</v>
      </c>
      <c r="AB8255">
        <v>2</v>
      </c>
      <c r="AC8255">
        <v>0</v>
      </c>
      <c r="AD8255">
        <v>0</v>
      </c>
      <c r="AE8255">
        <v>18</v>
      </c>
      <c r="AF8255" s="3">
        <v>0</v>
      </c>
      <c r="AG8255" t="s">
        <v>1240</v>
      </c>
      <c r="AH8255">
        <v>80</v>
      </c>
      <c r="AI8255" s="4" t="s">
        <v>2701</v>
      </c>
      <c r="AJ8255" t="s">
        <v>27</v>
      </c>
      <c r="AK8255" t="s">
        <v>27</v>
      </c>
    </row>
    <row r="8256" spans="1:38" x14ac:dyDescent="0.35">
      <c r="A8256">
        <v>40900004</v>
      </c>
      <c r="B8256">
        <v>30200069</v>
      </c>
      <c r="C8256" t="s">
        <v>292</v>
      </c>
      <c r="D8256" t="s">
        <v>293</v>
      </c>
      <c r="E8256" t="s">
        <v>187</v>
      </c>
      <c r="F8256" t="s">
        <v>46</v>
      </c>
      <c r="G8256" t="s">
        <v>3012</v>
      </c>
      <c r="H8256" t="s">
        <v>3013</v>
      </c>
      <c r="I8256" t="s">
        <v>63</v>
      </c>
      <c r="J8256">
        <v>9210383447</v>
      </c>
      <c r="K8256">
        <v>20260630</v>
      </c>
      <c r="L8256">
        <v>5600307908</v>
      </c>
      <c r="M8256" s="2">
        <v>46203</v>
      </c>
      <c r="N8256" t="s">
        <v>5012</v>
      </c>
      <c r="O8256">
        <v>20</v>
      </c>
      <c r="P8256">
        <v>168.22</v>
      </c>
      <c r="Q8256">
        <v>1682.2</v>
      </c>
      <c r="R8256">
        <v>1.3962260000000001E-2</v>
      </c>
      <c r="S8256" t="s">
        <v>1229</v>
      </c>
      <c r="T8256">
        <v>1682.2</v>
      </c>
      <c r="U8256">
        <v>1.3962260000000001E-2</v>
      </c>
      <c r="V8256">
        <v>10</v>
      </c>
      <c r="W8256">
        <v>0</v>
      </c>
      <c r="X8256">
        <v>10</v>
      </c>
      <c r="Y8256">
        <v>0</v>
      </c>
      <c r="Z8256">
        <v>0</v>
      </c>
      <c r="AA8256">
        <v>0</v>
      </c>
      <c r="AB8256">
        <v>0</v>
      </c>
      <c r="AC8256">
        <v>10</v>
      </c>
      <c r="AD8256">
        <v>1682.2</v>
      </c>
      <c r="AE8256">
        <v>0</v>
      </c>
      <c r="AF8256" s="3">
        <v>0</v>
      </c>
      <c r="AG8256" t="s">
        <v>1240</v>
      </c>
      <c r="AH8256">
        <v>80</v>
      </c>
      <c r="AI8256" s="4" t="s">
        <v>2701</v>
      </c>
      <c r="AJ8256" t="s">
        <v>1232</v>
      </c>
      <c r="AK8256" t="s">
        <v>1269</v>
      </c>
      <c r="AL8256" t="s">
        <v>1269</v>
      </c>
    </row>
    <row r="8257" spans="1:38" x14ac:dyDescent="0.35">
      <c r="A8257">
        <v>40900004</v>
      </c>
      <c r="B8257">
        <v>30200069</v>
      </c>
      <c r="C8257" t="s">
        <v>292</v>
      </c>
      <c r="D8257" t="s">
        <v>293</v>
      </c>
      <c r="E8257" t="s">
        <v>187</v>
      </c>
      <c r="F8257" t="s">
        <v>46</v>
      </c>
      <c r="G8257" t="s">
        <v>459</v>
      </c>
      <c r="H8257" t="s">
        <v>460</v>
      </c>
      <c r="I8257" t="s">
        <v>60</v>
      </c>
      <c r="J8257">
        <v>9210383447</v>
      </c>
      <c r="K8257">
        <v>20260630</v>
      </c>
      <c r="L8257">
        <v>5600307908</v>
      </c>
      <c r="M8257" s="2">
        <v>46203</v>
      </c>
      <c r="N8257" t="s">
        <v>5012</v>
      </c>
      <c r="O8257">
        <v>80</v>
      </c>
      <c r="P8257">
        <v>19.46</v>
      </c>
      <c r="Q8257">
        <v>77.84</v>
      </c>
      <c r="R8257">
        <v>6.4607200000000003E-4</v>
      </c>
      <c r="S8257" t="s">
        <v>1229</v>
      </c>
      <c r="T8257">
        <v>77.84</v>
      </c>
      <c r="U8257">
        <v>6.4607200000000003E-4</v>
      </c>
      <c r="V8257">
        <v>4</v>
      </c>
      <c r="W8257">
        <v>0</v>
      </c>
      <c r="X8257">
        <v>4</v>
      </c>
      <c r="Y8257">
        <v>0</v>
      </c>
      <c r="Z8257">
        <v>0</v>
      </c>
      <c r="AA8257">
        <v>0</v>
      </c>
      <c r="AB8257">
        <v>0</v>
      </c>
      <c r="AC8257">
        <v>4</v>
      </c>
      <c r="AD8257">
        <v>77.84</v>
      </c>
      <c r="AE8257">
        <v>0</v>
      </c>
      <c r="AF8257" s="3">
        <v>0</v>
      </c>
      <c r="AG8257" t="s">
        <v>1240</v>
      </c>
      <c r="AH8257">
        <v>80</v>
      </c>
      <c r="AI8257" s="4" t="s">
        <v>2701</v>
      </c>
      <c r="AJ8257" t="s">
        <v>1232</v>
      </c>
      <c r="AK8257" t="s">
        <v>1233</v>
      </c>
      <c r="AL8257" t="s">
        <v>1233</v>
      </c>
    </row>
    <row r="8258" spans="1:38" x14ac:dyDescent="0.35">
      <c r="A8258">
        <v>40900004</v>
      </c>
      <c r="B8258">
        <v>30200069</v>
      </c>
      <c r="C8258" t="s">
        <v>292</v>
      </c>
      <c r="D8258" t="s">
        <v>293</v>
      </c>
      <c r="E8258" t="s">
        <v>187</v>
      </c>
      <c r="F8258" t="s">
        <v>46</v>
      </c>
      <c r="G8258" t="s">
        <v>5276</v>
      </c>
      <c r="H8258" t="s">
        <v>5277</v>
      </c>
      <c r="I8258" t="s">
        <v>63</v>
      </c>
      <c r="J8258">
        <v>9210383447</v>
      </c>
      <c r="K8258">
        <v>20260630</v>
      </c>
      <c r="L8258">
        <v>5600307908</v>
      </c>
      <c r="M8258" s="2">
        <v>46203</v>
      </c>
      <c r="N8258" t="s">
        <v>5012</v>
      </c>
      <c r="O8258">
        <v>90</v>
      </c>
      <c r="P8258">
        <v>3.48</v>
      </c>
      <c r="Q8258">
        <v>17.399999999999999</v>
      </c>
      <c r="R8258">
        <v>1.4441999999999998E-4</v>
      </c>
      <c r="S8258" t="s">
        <v>1229</v>
      </c>
      <c r="T8258">
        <v>17.399999999999999</v>
      </c>
      <c r="U8258">
        <v>1.4441999999999998E-4</v>
      </c>
      <c r="V8258">
        <v>5</v>
      </c>
      <c r="W8258">
        <v>0</v>
      </c>
      <c r="X8258">
        <v>5</v>
      </c>
      <c r="Y8258">
        <v>0</v>
      </c>
      <c r="Z8258">
        <v>5</v>
      </c>
      <c r="AA8258">
        <v>0</v>
      </c>
      <c r="AB8258">
        <v>5</v>
      </c>
      <c r="AC8258">
        <v>0</v>
      </c>
      <c r="AD8258">
        <v>0</v>
      </c>
      <c r="AE8258">
        <v>3</v>
      </c>
      <c r="AF8258" s="3">
        <v>0</v>
      </c>
      <c r="AG8258" t="s">
        <v>1240</v>
      </c>
      <c r="AH8258">
        <v>80</v>
      </c>
      <c r="AI8258" s="4" t="s">
        <v>2701</v>
      </c>
      <c r="AJ8258" t="s">
        <v>27</v>
      </c>
      <c r="AK8258" t="s">
        <v>27</v>
      </c>
    </row>
    <row r="8259" spans="1:38" x14ac:dyDescent="0.35">
      <c r="A8259">
        <v>40900004</v>
      </c>
      <c r="B8259">
        <v>30200069</v>
      </c>
      <c r="C8259" t="s">
        <v>292</v>
      </c>
      <c r="D8259" t="s">
        <v>293</v>
      </c>
      <c r="E8259" t="s">
        <v>187</v>
      </c>
      <c r="F8259" t="s">
        <v>46</v>
      </c>
      <c r="G8259" t="s">
        <v>5157</v>
      </c>
      <c r="H8259" t="s">
        <v>5158</v>
      </c>
      <c r="I8259" t="s">
        <v>488</v>
      </c>
      <c r="J8259">
        <v>9210383447</v>
      </c>
      <c r="K8259">
        <v>20260630</v>
      </c>
      <c r="L8259">
        <v>5600307908</v>
      </c>
      <c r="M8259" s="2">
        <v>46203</v>
      </c>
      <c r="N8259" t="s">
        <v>5012</v>
      </c>
      <c r="O8259">
        <v>210</v>
      </c>
      <c r="P8259">
        <v>9.1199999999999992</v>
      </c>
      <c r="Q8259">
        <v>9.1199999999999992</v>
      </c>
      <c r="R8259">
        <v>7.5695999999999988E-5</v>
      </c>
      <c r="S8259" t="s">
        <v>1229</v>
      </c>
      <c r="T8259">
        <v>9.1199999999999992</v>
      </c>
      <c r="U8259">
        <v>7.5695999999999988E-5</v>
      </c>
      <c r="V8259">
        <v>1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9.1199999999999992</v>
      </c>
      <c r="AE8259">
        <v>0</v>
      </c>
      <c r="AF8259" s="3">
        <v>0</v>
      </c>
      <c r="AG8259" t="s">
        <v>1240</v>
      </c>
      <c r="AH8259">
        <v>80</v>
      </c>
      <c r="AI8259" s="4" t="s">
        <v>2701</v>
      </c>
      <c r="AJ8259" t="s">
        <v>1232</v>
      </c>
      <c r="AK8259" t="s">
        <v>1233</v>
      </c>
      <c r="AL8259" t="s">
        <v>1233</v>
      </c>
    </row>
    <row r="8260" spans="1:38" x14ac:dyDescent="0.35">
      <c r="A8260">
        <v>40900004</v>
      </c>
      <c r="B8260">
        <v>30200069</v>
      </c>
      <c r="C8260" t="s">
        <v>292</v>
      </c>
      <c r="D8260" t="s">
        <v>293</v>
      </c>
      <c r="E8260" t="s">
        <v>187</v>
      </c>
      <c r="F8260" t="s">
        <v>46</v>
      </c>
      <c r="G8260" t="s">
        <v>1351</v>
      </c>
      <c r="H8260" t="s">
        <v>1352</v>
      </c>
      <c r="I8260" t="s">
        <v>63</v>
      </c>
      <c r="J8260">
        <v>9210383447</v>
      </c>
      <c r="K8260">
        <v>20260630</v>
      </c>
      <c r="L8260">
        <v>5600307908</v>
      </c>
      <c r="M8260" s="2">
        <v>46203</v>
      </c>
      <c r="N8260" t="s">
        <v>5012</v>
      </c>
      <c r="O8260">
        <v>280</v>
      </c>
      <c r="P8260">
        <v>126.73</v>
      </c>
      <c r="Q8260">
        <v>253.46</v>
      </c>
      <c r="R8260">
        <v>2.1037180000000001E-3</v>
      </c>
      <c r="S8260" t="s">
        <v>1229</v>
      </c>
      <c r="T8260">
        <v>253.46</v>
      </c>
      <c r="U8260">
        <v>2.1037180000000001E-3</v>
      </c>
      <c r="V8260">
        <v>2</v>
      </c>
      <c r="W8260">
        <v>0</v>
      </c>
      <c r="X8260">
        <v>2</v>
      </c>
      <c r="Y8260">
        <v>2</v>
      </c>
      <c r="Z8260">
        <v>0</v>
      </c>
      <c r="AA8260">
        <v>0</v>
      </c>
      <c r="AB8260">
        <v>2</v>
      </c>
      <c r="AC8260">
        <v>0</v>
      </c>
      <c r="AD8260">
        <v>0</v>
      </c>
      <c r="AE8260">
        <v>2</v>
      </c>
      <c r="AF8260" s="3">
        <v>0</v>
      </c>
      <c r="AG8260" t="s">
        <v>1240</v>
      </c>
      <c r="AH8260">
        <v>80</v>
      </c>
      <c r="AI8260" s="4" t="s">
        <v>2701</v>
      </c>
      <c r="AJ8260" t="s">
        <v>27</v>
      </c>
      <c r="AK8260" t="s">
        <v>27</v>
      </c>
    </row>
    <row r="8261" spans="1:38" x14ac:dyDescent="0.35">
      <c r="A8261">
        <v>40900004</v>
      </c>
      <c r="B8261">
        <v>30200069</v>
      </c>
      <c r="C8261" t="s">
        <v>292</v>
      </c>
      <c r="D8261" t="s">
        <v>293</v>
      </c>
      <c r="E8261" t="s">
        <v>187</v>
      </c>
      <c r="F8261" t="s">
        <v>46</v>
      </c>
      <c r="G8261" t="s">
        <v>5278</v>
      </c>
      <c r="H8261" t="s">
        <v>5279</v>
      </c>
      <c r="I8261" t="s">
        <v>106</v>
      </c>
      <c r="J8261">
        <v>9210383447</v>
      </c>
      <c r="K8261">
        <v>20260630</v>
      </c>
      <c r="L8261">
        <v>5600307908</v>
      </c>
      <c r="M8261" s="2">
        <v>46203</v>
      </c>
      <c r="N8261" t="s">
        <v>5012</v>
      </c>
      <c r="O8261">
        <v>360</v>
      </c>
      <c r="P8261">
        <v>6.01</v>
      </c>
      <c r="Q8261">
        <v>6.01</v>
      </c>
      <c r="R8261">
        <v>4.9882999999999997E-5</v>
      </c>
      <c r="S8261" t="s">
        <v>1229</v>
      </c>
      <c r="T8261">
        <v>6.01</v>
      </c>
      <c r="U8261">
        <v>4.9882999999999997E-5</v>
      </c>
      <c r="V8261">
        <v>1</v>
      </c>
      <c r="W8261">
        <v>0</v>
      </c>
      <c r="X8261">
        <v>1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32</v>
      </c>
      <c r="AF8261" s="3">
        <v>0</v>
      </c>
      <c r="AG8261" t="s">
        <v>1240</v>
      </c>
      <c r="AH8261">
        <v>80</v>
      </c>
      <c r="AI8261" s="4" t="s">
        <v>2701</v>
      </c>
      <c r="AJ8261" t="s">
        <v>27</v>
      </c>
      <c r="AK8261" t="s">
        <v>27</v>
      </c>
    </row>
    <row r="8262" spans="1:38" x14ac:dyDescent="0.35">
      <c r="A8262">
        <v>40900004</v>
      </c>
      <c r="B8262">
        <v>30200069</v>
      </c>
      <c r="C8262" t="s">
        <v>292</v>
      </c>
      <c r="D8262" t="s">
        <v>293</v>
      </c>
      <c r="E8262" t="s">
        <v>187</v>
      </c>
      <c r="F8262" t="s">
        <v>46</v>
      </c>
      <c r="G8262" t="s">
        <v>5280</v>
      </c>
      <c r="H8262" t="s">
        <v>5281</v>
      </c>
      <c r="I8262" t="s">
        <v>66</v>
      </c>
      <c r="J8262">
        <v>9210383447</v>
      </c>
      <c r="K8262">
        <v>20260630</v>
      </c>
      <c r="L8262">
        <v>5600307908</v>
      </c>
      <c r="M8262" s="2">
        <v>46203</v>
      </c>
      <c r="N8262" t="s">
        <v>5012</v>
      </c>
      <c r="O8262">
        <v>380</v>
      </c>
      <c r="P8262">
        <v>1.1200000000000001</v>
      </c>
      <c r="Q8262">
        <v>1.1200000000000001</v>
      </c>
      <c r="R8262">
        <v>9.2960000000000004E-6</v>
      </c>
      <c r="S8262" t="s">
        <v>1229</v>
      </c>
      <c r="T8262">
        <v>1.1200000000000001</v>
      </c>
      <c r="U8262">
        <v>9.2960000000000004E-6</v>
      </c>
      <c r="V8262">
        <v>1</v>
      </c>
      <c r="W8262">
        <v>0</v>
      </c>
      <c r="X8262">
        <v>1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80</v>
      </c>
      <c r="AF8262" s="3">
        <v>0</v>
      </c>
      <c r="AG8262" t="s">
        <v>1240</v>
      </c>
      <c r="AH8262">
        <v>80</v>
      </c>
      <c r="AI8262" s="4" t="s">
        <v>2701</v>
      </c>
      <c r="AJ8262" t="s">
        <v>27</v>
      </c>
      <c r="AK8262" t="s">
        <v>27</v>
      </c>
    </row>
    <row r="8263" spans="1:38" x14ac:dyDescent="0.35">
      <c r="A8263">
        <v>40900004</v>
      </c>
      <c r="B8263">
        <v>30200069</v>
      </c>
      <c r="C8263" t="s">
        <v>292</v>
      </c>
      <c r="D8263" t="s">
        <v>293</v>
      </c>
      <c r="E8263" t="s">
        <v>187</v>
      </c>
      <c r="F8263" t="s">
        <v>46</v>
      </c>
      <c r="G8263" t="s">
        <v>2297</v>
      </c>
      <c r="H8263" t="s">
        <v>2298</v>
      </c>
      <c r="I8263" t="s">
        <v>60</v>
      </c>
      <c r="J8263">
        <v>9210383447</v>
      </c>
      <c r="K8263">
        <v>20260630</v>
      </c>
      <c r="L8263">
        <v>5600307908</v>
      </c>
      <c r="M8263" s="2">
        <v>46203</v>
      </c>
      <c r="N8263" t="s">
        <v>5012</v>
      </c>
      <c r="O8263">
        <v>430</v>
      </c>
      <c r="P8263">
        <v>26.58</v>
      </c>
      <c r="Q8263">
        <v>26.58</v>
      </c>
      <c r="R8263">
        <v>2.20614E-4</v>
      </c>
      <c r="S8263" t="s">
        <v>1229</v>
      </c>
      <c r="T8263">
        <v>26.58</v>
      </c>
      <c r="U8263">
        <v>2.20614E-4</v>
      </c>
      <c r="V8263">
        <v>1</v>
      </c>
      <c r="W8263">
        <v>0</v>
      </c>
      <c r="X8263">
        <v>1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13</v>
      </c>
      <c r="AF8263" s="3">
        <v>0</v>
      </c>
      <c r="AG8263" t="s">
        <v>1240</v>
      </c>
      <c r="AH8263">
        <v>80</v>
      </c>
      <c r="AI8263" s="4" t="s">
        <v>2701</v>
      </c>
      <c r="AJ8263" t="s">
        <v>27</v>
      </c>
      <c r="AK8263" t="s">
        <v>27</v>
      </c>
    </row>
    <row r="8264" spans="1:38" x14ac:dyDescent="0.35">
      <c r="A8264">
        <v>40900004</v>
      </c>
      <c r="B8264">
        <v>30200069</v>
      </c>
      <c r="C8264" t="s">
        <v>292</v>
      </c>
      <c r="D8264" t="s">
        <v>293</v>
      </c>
      <c r="E8264" t="s">
        <v>187</v>
      </c>
      <c r="F8264" t="s">
        <v>46</v>
      </c>
      <c r="G8264" t="s">
        <v>1549</v>
      </c>
      <c r="H8264" t="s">
        <v>1550</v>
      </c>
      <c r="I8264" t="s">
        <v>106</v>
      </c>
      <c r="J8264">
        <v>9210383447</v>
      </c>
      <c r="K8264">
        <v>20260630</v>
      </c>
      <c r="L8264">
        <v>5600307908</v>
      </c>
      <c r="M8264" s="2">
        <v>46203</v>
      </c>
      <c r="N8264" t="s">
        <v>5012</v>
      </c>
      <c r="O8264">
        <v>450</v>
      </c>
      <c r="P8264">
        <v>34.369999999999997</v>
      </c>
      <c r="Q8264">
        <v>34.369999999999997</v>
      </c>
      <c r="R8264">
        <v>2.8527099999999997E-4</v>
      </c>
      <c r="S8264" t="s">
        <v>1229</v>
      </c>
      <c r="T8264">
        <v>34.369999999999997</v>
      </c>
      <c r="U8264">
        <v>2.8527099999999997E-4</v>
      </c>
      <c r="V8264">
        <v>1</v>
      </c>
      <c r="W8264">
        <v>0</v>
      </c>
      <c r="X8264">
        <v>1</v>
      </c>
      <c r="Y8264">
        <v>1</v>
      </c>
      <c r="Z8264">
        <v>0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 s="3">
        <v>0</v>
      </c>
      <c r="AG8264" t="s">
        <v>1240</v>
      </c>
      <c r="AH8264">
        <v>80</v>
      </c>
      <c r="AI8264" s="4" t="s">
        <v>2701</v>
      </c>
      <c r="AJ8264" t="s">
        <v>27</v>
      </c>
      <c r="AK8264" t="s">
        <v>27</v>
      </c>
    </row>
    <row r="8265" spans="1:38" x14ac:dyDescent="0.35">
      <c r="A8265">
        <v>40900004</v>
      </c>
      <c r="B8265">
        <v>30200058</v>
      </c>
      <c r="C8265" t="s">
        <v>185</v>
      </c>
      <c r="D8265" t="s">
        <v>186</v>
      </c>
      <c r="E8265" t="s">
        <v>187</v>
      </c>
      <c r="F8265" t="s">
        <v>46</v>
      </c>
      <c r="G8265" t="s">
        <v>668</v>
      </c>
      <c r="H8265" t="s">
        <v>2122</v>
      </c>
      <c r="I8265" t="s">
        <v>63</v>
      </c>
      <c r="J8265">
        <v>9210384456</v>
      </c>
      <c r="K8265">
        <v>20260630</v>
      </c>
      <c r="L8265">
        <v>5600307909</v>
      </c>
      <c r="M8265" s="2">
        <v>46203</v>
      </c>
      <c r="N8265" t="s">
        <v>5012</v>
      </c>
      <c r="O8265">
        <v>40</v>
      </c>
      <c r="P8265">
        <v>59.33</v>
      </c>
      <c r="Q8265">
        <v>237.32</v>
      </c>
      <c r="R8265">
        <v>1.9697559999999996E-3</v>
      </c>
      <c r="S8265" t="s">
        <v>1229</v>
      </c>
      <c r="T8265">
        <v>237.32</v>
      </c>
      <c r="U8265">
        <v>1.9697559999999996E-3</v>
      </c>
      <c r="V8265">
        <v>4</v>
      </c>
      <c r="W8265">
        <v>0</v>
      </c>
      <c r="X8265">
        <v>4</v>
      </c>
      <c r="Y8265">
        <v>0</v>
      </c>
      <c r="Z8265">
        <v>0</v>
      </c>
      <c r="AA8265">
        <v>0</v>
      </c>
      <c r="AB8265">
        <v>0</v>
      </c>
      <c r="AC8265">
        <v>4</v>
      </c>
      <c r="AD8265">
        <v>237.32</v>
      </c>
      <c r="AE8265">
        <v>0</v>
      </c>
      <c r="AF8265" s="3">
        <v>0</v>
      </c>
      <c r="AG8265" t="s">
        <v>1240</v>
      </c>
      <c r="AH8265">
        <v>80</v>
      </c>
      <c r="AI8265" s="4" t="s">
        <v>2701</v>
      </c>
      <c r="AJ8265" t="s">
        <v>1232</v>
      </c>
      <c r="AK8265" t="s">
        <v>1269</v>
      </c>
      <c r="AL8265" t="s">
        <v>1269</v>
      </c>
    </row>
    <row r="8266" spans="1:38" x14ac:dyDescent="0.35">
      <c r="A8266">
        <v>40900004</v>
      </c>
      <c r="B8266">
        <v>30200058</v>
      </c>
      <c r="C8266" t="s">
        <v>185</v>
      </c>
      <c r="D8266" t="s">
        <v>186</v>
      </c>
      <c r="E8266" t="s">
        <v>187</v>
      </c>
      <c r="F8266" t="s">
        <v>46</v>
      </c>
      <c r="G8266" t="s">
        <v>1545</v>
      </c>
      <c r="H8266" t="s">
        <v>1546</v>
      </c>
      <c r="I8266" t="s">
        <v>66</v>
      </c>
      <c r="J8266">
        <v>9210384458</v>
      </c>
      <c r="K8266">
        <v>20260630</v>
      </c>
      <c r="L8266">
        <v>5600307910</v>
      </c>
      <c r="M8266" s="2">
        <v>46203</v>
      </c>
      <c r="N8266" t="s">
        <v>5012</v>
      </c>
      <c r="O8266">
        <v>40</v>
      </c>
      <c r="P8266">
        <v>167.77</v>
      </c>
      <c r="Q8266">
        <v>335.54</v>
      </c>
      <c r="R8266">
        <v>2.7849820000000005E-3</v>
      </c>
      <c r="S8266" t="s">
        <v>1229</v>
      </c>
      <c r="T8266">
        <v>335.54</v>
      </c>
      <c r="U8266">
        <v>2.7849820000000005E-3</v>
      </c>
      <c r="V8266">
        <v>2</v>
      </c>
      <c r="W8266">
        <v>0</v>
      </c>
      <c r="X8266">
        <v>2</v>
      </c>
      <c r="Y8266">
        <v>2</v>
      </c>
      <c r="Z8266">
        <v>0</v>
      </c>
      <c r="AA8266">
        <v>0</v>
      </c>
      <c r="AB8266">
        <v>2</v>
      </c>
      <c r="AC8266">
        <v>0</v>
      </c>
      <c r="AD8266">
        <v>0</v>
      </c>
      <c r="AE8266">
        <v>0</v>
      </c>
      <c r="AF8266" s="3">
        <v>0</v>
      </c>
      <c r="AG8266" t="s">
        <v>1240</v>
      </c>
      <c r="AH8266">
        <v>80</v>
      </c>
      <c r="AI8266" s="4" t="s">
        <v>2701</v>
      </c>
      <c r="AJ8266" t="s">
        <v>27</v>
      </c>
      <c r="AK8266" t="s">
        <v>27</v>
      </c>
    </row>
    <row r="8267" spans="1:38" x14ac:dyDescent="0.35">
      <c r="A8267">
        <v>40900004</v>
      </c>
      <c r="B8267">
        <v>30200058</v>
      </c>
      <c r="C8267" t="s">
        <v>185</v>
      </c>
      <c r="D8267" t="s">
        <v>186</v>
      </c>
      <c r="E8267" t="s">
        <v>187</v>
      </c>
      <c r="F8267" t="s">
        <v>46</v>
      </c>
      <c r="G8267" t="s">
        <v>5270</v>
      </c>
      <c r="H8267" t="s">
        <v>5271</v>
      </c>
      <c r="I8267" t="s">
        <v>49</v>
      </c>
      <c r="J8267">
        <v>9210384568</v>
      </c>
      <c r="K8267">
        <v>20260630</v>
      </c>
      <c r="L8267">
        <v>5600307911</v>
      </c>
      <c r="M8267" s="2">
        <v>46203</v>
      </c>
      <c r="N8267" t="s">
        <v>5012</v>
      </c>
      <c r="O8267">
        <v>10</v>
      </c>
      <c r="P8267">
        <v>9.2200000000000006</v>
      </c>
      <c r="Q8267">
        <v>82.98</v>
      </c>
      <c r="R8267">
        <v>6.8873399999999998E-4</v>
      </c>
      <c r="S8267" t="s">
        <v>1229</v>
      </c>
      <c r="T8267">
        <v>82.98</v>
      </c>
      <c r="U8267">
        <v>6.8873399999999998E-4</v>
      </c>
      <c r="V8267">
        <v>9</v>
      </c>
      <c r="W8267">
        <v>0</v>
      </c>
      <c r="X8267">
        <v>9</v>
      </c>
      <c r="Y8267">
        <v>9</v>
      </c>
      <c r="Z8267">
        <v>0</v>
      </c>
      <c r="AA8267">
        <v>0</v>
      </c>
      <c r="AB8267">
        <v>9</v>
      </c>
      <c r="AC8267">
        <v>0</v>
      </c>
      <c r="AD8267">
        <v>0</v>
      </c>
      <c r="AE8267">
        <v>33</v>
      </c>
      <c r="AF8267" s="3">
        <v>0</v>
      </c>
      <c r="AG8267" t="s">
        <v>1240</v>
      </c>
      <c r="AH8267">
        <v>80</v>
      </c>
      <c r="AI8267" s="4" t="s">
        <v>2701</v>
      </c>
      <c r="AJ8267" t="s">
        <v>27</v>
      </c>
      <c r="AK8267" t="s">
        <v>27</v>
      </c>
    </row>
    <row r="8268" spans="1:38" x14ac:dyDescent="0.35">
      <c r="A8268">
        <v>40900004</v>
      </c>
      <c r="B8268">
        <v>30200058</v>
      </c>
      <c r="C8268" t="s">
        <v>185</v>
      </c>
      <c r="D8268" t="s">
        <v>186</v>
      </c>
      <c r="E8268" t="s">
        <v>187</v>
      </c>
      <c r="F8268" t="s">
        <v>46</v>
      </c>
      <c r="G8268" t="s">
        <v>323</v>
      </c>
      <c r="H8268" t="s">
        <v>324</v>
      </c>
      <c r="I8268" t="s">
        <v>63</v>
      </c>
      <c r="J8268">
        <v>9210384568</v>
      </c>
      <c r="K8268">
        <v>20260630</v>
      </c>
      <c r="L8268">
        <v>5600307911</v>
      </c>
      <c r="M8268" s="2">
        <v>46203</v>
      </c>
      <c r="N8268" t="s">
        <v>5012</v>
      </c>
      <c r="O8268">
        <v>30</v>
      </c>
      <c r="P8268">
        <v>12.37</v>
      </c>
      <c r="Q8268">
        <v>49.48</v>
      </c>
      <c r="R8268">
        <v>4.1068400000000003E-4</v>
      </c>
      <c r="S8268" t="s">
        <v>1229</v>
      </c>
      <c r="T8268">
        <v>49.48</v>
      </c>
      <c r="U8268">
        <v>4.1068400000000003E-4</v>
      </c>
      <c r="V8268">
        <v>4</v>
      </c>
      <c r="W8268">
        <v>0</v>
      </c>
      <c r="X8268">
        <v>4</v>
      </c>
      <c r="Y8268">
        <v>0</v>
      </c>
      <c r="Z8268">
        <v>0</v>
      </c>
      <c r="AA8268">
        <v>0</v>
      </c>
      <c r="AB8268">
        <v>0</v>
      </c>
      <c r="AC8268">
        <v>4</v>
      </c>
      <c r="AD8268">
        <v>49.48</v>
      </c>
      <c r="AE8268">
        <v>0</v>
      </c>
      <c r="AF8268" s="3">
        <v>0</v>
      </c>
      <c r="AG8268" t="s">
        <v>1240</v>
      </c>
      <c r="AH8268">
        <v>80</v>
      </c>
      <c r="AI8268" s="4" t="s">
        <v>2701</v>
      </c>
      <c r="AJ8268" t="s">
        <v>1232</v>
      </c>
      <c r="AK8268" t="s">
        <v>1233</v>
      </c>
      <c r="AL8268" t="s">
        <v>1233</v>
      </c>
    </row>
    <row r="8269" spans="1:38" x14ac:dyDescent="0.35">
      <c r="A8269">
        <v>40900004</v>
      </c>
      <c r="B8269">
        <v>30200058</v>
      </c>
      <c r="C8269" t="s">
        <v>185</v>
      </c>
      <c r="D8269" t="s">
        <v>186</v>
      </c>
      <c r="E8269" t="s">
        <v>187</v>
      </c>
      <c r="F8269" t="s">
        <v>46</v>
      </c>
      <c r="G8269" t="s">
        <v>2391</v>
      </c>
      <c r="H8269" t="s">
        <v>3385</v>
      </c>
      <c r="I8269" t="s">
        <v>60</v>
      </c>
      <c r="J8269">
        <v>9210384571</v>
      </c>
      <c r="K8269">
        <v>20260630</v>
      </c>
      <c r="L8269">
        <v>5600307914</v>
      </c>
      <c r="M8269" s="2">
        <v>46203</v>
      </c>
      <c r="N8269" t="s">
        <v>5012</v>
      </c>
      <c r="O8269">
        <v>20</v>
      </c>
      <c r="P8269">
        <v>20.059999999999999</v>
      </c>
      <c r="Q8269">
        <v>40.119999999999997</v>
      </c>
      <c r="R8269">
        <v>3.3299599999999995E-4</v>
      </c>
      <c r="S8269" t="s">
        <v>1229</v>
      </c>
      <c r="T8269">
        <v>40.119999999999997</v>
      </c>
      <c r="U8269">
        <v>3.3299599999999995E-4</v>
      </c>
      <c r="V8269">
        <v>2</v>
      </c>
      <c r="W8269">
        <v>0</v>
      </c>
      <c r="X8269">
        <v>2</v>
      </c>
      <c r="Y8269">
        <v>0</v>
      </c>
      <c r="Z8269">
        <v>0</v>
      </c>
      <c r="AA8269">
        <v>0</v>
      </c>
      <c r="AB8269">
        <v>0</v>
      </c>
      <c r="AC8269">
        <v>2</v>
      </c>
      <c r="AD8269">
        <v>40.119999999999997</v>
      </c>
      <c r="AE8269">
        <v>0</v>
      </c>
      <c r="AF8269" s="3">
        <v>0</v>
      </c>
      <c r="AG8269" t="s">
        <v>1240</v>
      </c>
      <c r="AH8269">
        <v>80</v>
      </c>
      <c r="AI8269" s="4" t="s">
        <v>2701</v>
      </c>
      <c r="AJ8269" t="s">
        <v>1232</v>
      </c>
      <c r="AK8269" t="s">
        <v>1233</v>
      </c>
      <c r="AL8269" t="s">
        <v>1233</v>
      </c>
    </row>
    <row r="8270" spans="1:38" x14ac:dyDescent="0.35">
      <c r="A8270">
        <v>40900004</v>
      </c>
      <c r="B8270">
        <v>30200058</v>
      </c>
      <c r="C8270" t="s">
        <v>185</v>
      </c>
      <c r="D8270" t="s">
        <v>186</v>
      </c>
      <c r="E8270" t="s">
        <v>187</v>
      </c>
      <c r="F8270" t="s">
        <v>46</v>
      </c>
      <c r="G8270" t="s">
        <v>743</v>
      </c>
      <c r="H8270" t="s">
        <v>1403</v>
      </c>
      <c r="I8270" t="s">
        <v>60</v>
      </c>
      <c r="J8270">
        <v>9210384571</v>
      </c>
      <c r="K8270">
        <v>20260630</v>
      </c>
      <c r="L8270">
        <v>5600307914</v>
      </c>
      <c r="M8270" s="2">
        <v>46203</v>
      </c>
      <c r="N8270" t="s">
        <v>5012</v>
      </c>
      <c r="O8270">
        <v>40</v>
      </c>
      <c r="P8270">
        <v>15.39</v>
      </c>
      <c r="Q8270">
        <v>153.9</v>
      </c>
      <c r="R8270">
        <v>1.2773700000000001E-3</v>
      </c>
      <c r="S8270" t="s">
        <v>1229</v>
      </c>
      <c r="T8270">
        <v>153.9</v>
      </c>
      <c r="U8270">
        <v>1.2773700000000001E-3</v>
      </c>
      <c r="V8270">
        <v>10</v>
      </c>
      <c r="W8270">
        <v>0</v>
      </c>
      <c r="X8270">
        <v>10</v>
      </c>
      <c r="Y8270">
        <v>0</v>
      </c>
      <c r="Z8270">
        <v>0</v>
      </c>
      <c r="AA8270">
        <v>0</v>
      </c>
      <c r="AB8270">
        <v>0</v>
      </c>
      <c r="AC8270">
        <v>10</v>
      </c>
      <c r="AD8270">
        <v>153.9</v>
      </c>
      <c r="AE8270">
        <v>0</v>
      </c>
      <c r="AF8270" s="3">
        <v>0</v>
      </c>
      <c r="AG8270" t="s">
        <v>1240</v>
      </c>
      <c r="AH8270">
        <v>80</v>
      </c>
      <c r="AI8270" s="4" t="s">
        <v>2701</v>
      </c>
      <c r="AJ8270" t="s">
        <v>1232</v>
      </c>
      <c r="AK8270" t="s">
        <v>1233</v>
      </c>
      <c r="AL8270" t="s">
        <v>1389</v>
      </c>
    </row>
    <row r="8271" spans="1:38" x14ac:dyDescent="0.35">
      <c r="A8271">
        <v>40900004</v>
      </c>
      <c r="B8271">
        <v>30200058</v>
      </c>
      <c r="C8271" t="s">
        <v>185</v>
      </c>
      <c r="D8271" t="s">
        <v>186</v>
      </c>
      <c r="E8271" t="s">
        <v>187</v>
      </c>
      <c r="F8271" t="s">
        <v>46</v>
      </c>
      <c r="G8271" t="s">
        <v>793</v>
      </c>
      <c r="H8271" t="s">
        <v>794</v>
      </c>
      <c r="I8271" t="s">
        <v>66</v>
      </c>
      <c r="J8271">
        <v>9210384572</v>
      </c>
      <c r="K8271">
        <v>20260630</v>
      </c>
      <c r="L8271">
        <v>5600307915</v>
      </c>
      <c r="M8271" s="2">
        <v>46203</v>
      </c>
      <c r="N8271" t="s">
        <v>5012</v>
      </c>
      <c r="O8271">
        <v>20</v>
      </c>
      <c r="P8271">
        <v>47.37</v>
      </c>
      <c r="Q8271">
        <v>568.43999999999994</v>
      </c>
      <c r="R8271">
        <v>4.7180519999999995E-3</v>
      </c>
      <c r="S8271" t="s">
        <v>1229</v>
      </c>
      <c r="T8271">
        <v>568.43999999999994</v>
      </c>
      <c r="U8271">
        <v>4.7180519999999995E-3</v>
      </c>
      <c r="V8271">
        <v>12</v>
      </c>
      <c r="W8271">
        <v>0</v>
      </c>
      <c r="X8271">
        <v>12</v>
      </c>
      <c r="Y8271">
        <v>2</v>
      </c>
      <c r="Z8271">
        <v>0</v>
      </c>
      <c r="AA8271">
        <v>0</v>
      </c>
      <c r="AB8271">
        <v>2</v>
      </c>
      <c r="AC8271">
        <v>10</v>
      </c>
      <c r="AD8271">
        <v>473.7</v>
      </c>
      <c r="AE8271">
        <v>0</v>
      </c>
      <c r="AF8271" s="3">
        <v>0</v>
      </c>
      <c r="AG8271" t="s">
        <v>1240</v>
      </c>
      <c r="AH8271">
        <v>80</v>
      </c>
      <c r="AI8271" s="4" t="s">
        <v>2701</v>
      </c>
      <c r="AJ8271" t="s">
        <v>1232</v>
      </c>
      <c r="AK8271" t="s">
        <v>1269</v>
      </c>
      <c r="AL8271" t="s">
        <v>1269</v>
      </c>
    </row>
    <row r="8272" spans="1:38" x14ac:dyDescent="0.35">
      <c r="A8272">
        <v>40900004</v>
      </c>
      <c r="B8272">
        <v>30200058</v>
      </c>
      <c r="C8272" t="s">
        <v>185</v>
      </c>
      <c r="D8272" t="s">
        <v>186</v>
      </c>
      <c r="E8272" t="s">
        <v>187</v>
      </c>
      <c r="F8272" t="s">
        <v>46</v>
      </c>
      <c r="G8272" t="s">
        <v>691</v>
      </c>
      <c r="H8272" t="s">
        <v>322</v>
      </c>
      <c r="I8272" t="s">
        <v>63</v>
      </c>
      <c r="J8272">
        <v>9210384572</v>
      </c>
      <c r="K8272">
        <v>20260630</v>
      </c>
      <c r="L8272">
        <v>5600307915</v>
      </c>
      <c r="M8272" s="2">
        <v>46203</v>
      </c>
      <c r="N8272" t="s">
        <v>5012</v>
      </c>
      <c r="O8272">
        <v>30</v>
      </c>
      <c r="P8272">
        <v>121.95</v>
      </c>
      <c r="Q8272">
        <v>487.8</v>
      </c>
      <c r="R8272">
        <v>4.0487400000000003E-3</v>
      </c>
      <c r="S8272" t="s">
        <v>1229</v>
      </c>
      <c r="T8272">
        <v>487.8</v>
      </c>
      <c r="U8272">
        <v>4.0487400000000003E-3</v>
      </c>
      <c r="V8272">
        <v>4</v>
      </c>
      <c r="W8272">
        <v>0</v>
      </c>
      <c r="X8272">
        <v>4</v>
      </c>
      <c r="Y8272">
        <v>0</v>
      </c>
      <c r="Z8272">
        <v>0</v>
      </c>
      <c r="AA8272">
        <v>0</v>
      </c>
      <c r="AB8272">
        <v>0</v>
      </c>
      <c r="AC8272">
        <v>4</v>
      </c>
      <c r="AD8272">
        <v>487.8</v>
      </c>
      <c r="AE8272">
        <v>0</v>
      </c>
      <c r="AF8272" s="3">
        <v>0</v>
      </c>
      <c r="AG8272" t="s">
        <v>1240</v>
      </c>
      <c r="AH8272">
        <v>80</v>
      </c>
      <c r="AI8272" s="4" t="s">
        <v>2701</v>
      </c>
      <c r="AJ8272" t="s">
        <v>1232</v>
      </c>
      <c r="AK8272" t="s">
        <v>1233</v>
      </c>
      <c r="AL8272" t="s">
        <v>1233</v>
      </c>
    </row>
    <row r="8273" spans="1:38" x14ac:dyDescent="0.35">
      <c r="A8273">
        <v>40900004</v>
      </c>
      <c r="B8273">
        <v>30200058</v>
      </c>
      <c r="C8273" t="s">
        <v>185</v>
      </c>
      <c r="D8273" t="s">
        <v>186</v>
      </c>
      <c r="E8273" t="s">
        <v>187</v>
      </c>
      <c r="F8273" t="s">
        <v>46</v>
      </c>
      <c r="G8273" t="s">
        <v>554</v>
      </c>
      <c r="H8273" t="s">
        <v>2236</v>
      </c>
      <c r="I8273" t="s">
        <v>106</v>
      </c>
      <c r="J8273">
        <v>9210384572</v>
      </c>
      <c r="K8273">
        <v>20260630</v>
      </c>
      <c r="L8273">
        <v>5600307915</v>
      </c>
      <c r="M8273" s="2">
        <v>46203</v>
      </c>
      <c r="N8273" t="s">
        <v>5012</v>
      </c>
      <c r="O8273">
        <v>40</v>
      </c>
      <c r="P8273">
        <v>61.72</v>
      </c>
      <c r="Q8273">
        <v>370.32</v>
      </c>
      <c r="R8273">
        <v>3.0736559999999997E-3</v>
      </c>
      <c r="S8273" t="s">
        <v>1229</v>
      </c>
      <c r="T8273">
        <v>370.32</v>
      </c>
      <c r="U8273">
        <v>3.0736559999999997E-3</v>
      </c>
      <c r="V8273">
        <v>6</v>
      </c>
      <c r="W8273">
        <v>0</v>
      </c>
      <c r="X8273">
        <v>6</v>
      </c>
      <c r="Y8273">
        <v>0</v>
      </c>
      <c r="Z8273">
        <v>0</v>
      </c>
      <c r="AA8273">
        <v>0</v>
      </c>
      <c r="AB8273">
        <v>0</v>
      </c>
      <c r="AC8273">
        <v>6</v>
      </c>
      <c r="AD8273">
        <v>370.32</v>
      </c>
      <c r="AE8273">
        <v>0</v>
      </c>
      <c r="AF8273" s="3">
        <v>0</v>
      </c>
      <c r="AG8273" t="s">
        <v>1240</v>
      </c>
      <c r="AH8273">
        <v>80</v>
      </c>
      <c r="AI8273" s="4" t="s">
        <v>2701</v>
      </c>
      <c r="AJ8273" t="s">
        <v>1232</v>
      </c>
      <c r="AK8273" t="s">
        <v>1233</v>
      </c>
      <c r="AL8273" t="s">
        <v>1233</v>
      </c>
    </row>
    <row r="8274" spans="1:38" x14ac:dyDescent="0.35">
      <c r="A8274">
        <v>40900004</v>
      </c>
      <c r="B8274">
        <v>30200058</v>
      </c>
      <c r="C8274" t="s">
        <v>185</v>
      </c>
      <c r="D8274" t="s">
        <v>186</v>
      </c>
      <c r="E8274" t="s">
        <v>187</v>
      </c>
      <c r="F8274" t="s">
        <v>46</v>
      </c>
      <c r="G8274" t="s">
        <v>1366</v>
      </c>
      <c r="H8274" t="s">
        <v>1367</v>
      </c>
      <c r="I8274" t="s">
        <v>106</v>
      </c>
      <c r="J8274">
        <v>9210384572</v>
      </c>
      <c r="K8274">
        <v>20260630</v>
      </c>
      <c r="L8274">
        <v>5600307915</v>
      </c>
      <c r="M8274" s="2">
        <v>46203</v>
      </c>
      <c r="N8274" t="s">
        <v>5012</v>
      </c>
      <c r="O8274">
        <v>50</v>
      </c>
      <c r="P8274">
        <v>3.18</v>
      </c>
      <c r="Q8274">
        <v>19.080000000000002</v>
      </c>
      <c r="R8274">
        <v>1.58364E-4</v>
      </c>
      <c r="S8274" t="s">
        <v>1229</v>
      </c>
      <c r="T8274">
        <v>19.080000000000002</v>
      </c>
      <c r="U8274">
        <v>1.58364E-4</v>
      </c>
      <c r="V8274">
        <v>6</v>
      </c>
      <c r="W8274">
        <v>0</v>
      </c>
      <c r="X8274">
        <v>6</v>
      </c>
      <c r="Y8274">
        <v>0</v>
      </c>
      <c r="Z8274">
        <v>3</v>
      </c>
      <c r="AA8274">
        <v>0</v>
      </c>
      <c r="AB8274">
        <v>3</v>
      </c>
      <c r="AC8274">
        <v>3</v>
      </c>
      <c r="AD8274">
        <v>9.5399999999999991</v>
      </c>
      <c r="AE8274">
        <v>0</v>
      </c>
      <c r="AF8274" s="3">
        <v>0</v>
      </c>
      <c r="AG8274" t="s">
        <v>1240</v>
      </c>
      <c r="AH8274">
        <v>80</v>
      </c>
      <c r="AI8274" s="4" t="s">
        <v>2701</v>
      </c>
      <c r="AJ8274" t="s">
        <v>1232</v>
      </c>
      <c r="AK8274" t="s">
        <v>1269</v>
      </c>
      <c r="AL8274" t="s">
        <v>1278</v>
      </c>
    </row>
    <row r="8275" spans="1:38" x14ac:dyDescent="0.35">
      <c r="A8275">
        <v>40900004</v>
      </c>
      <c r="B8275">
        <v>30200058</v>
      </c>
      <c r="C8275" t="s">
        <v>185</v>
      </c>
      <c r="D8275" t="s">
        <v>186</v>
      </c>
      <c r="E8275" t="s">
        <v>187</v>
      </c>
      <c r="F8275" t="s">
        <v>46</v>
      </c>
      <c r="G8275" t="s">
        <v>1458</v>
      </c>
      <c r="H8275" t="s">
        <v>1459</v>
      </c>
      <c r="I8275" t="s">
        <v>66</v>
      </c>
      <c r="J8275">
        <v>9210384573</v>
      </c>
      <c r="K8275">
        <v>20260630</v>
      </c>
      <c r="L8275">
        <v>5600307916</v>
      </c>
      <c r="M8275" s="2">
        <v>46203</v>
      </c>
      <c r="N8275" t="s">
        <v>5012</v>
      </c>
      <c r="O8275">
        <v>30</v>
      </c>
      <c r="P8275">
        <v>41.3</v>
      </c>
      <c r="Q8275">
        <v>123.89999999999999</v>
      </c>
      <c r="R8275">
        <v>1.0283699999999998E-3</v>
      </c>
      <c r="S8275" t="s">
        <v>1229</v>
      </c>
      <c r="T8275">
        <v>123.89999999999999</v>
      </c>
      <c r="U8275">
        <v>1.0283699999999998E-3</v>
      </c>
      <c r="V8275">
        <v>3</v>
      </c>
      <c r="W8275">
        <v>0</v>
      </c>
      <c r="X8275">
        <v>3</v>
      </c>
      <c r="Y8275">
        <v>3</v>
      </c>
      <c r="Z8275">
        <v>0</v>
      </c>
      <c r="AA8275">
        <v>0</v>
      </c>
      <c r="AB8275">
        <v>3</v>
      </c>
      <c r="AC8275">
        <v>0</v>
      </c>
      <c r="AD8275">
        <v>0</v>
      </c>
      <c r="AE8275">
        <v>134</v>
      </c>
      <c r="AF8275" s="3">
        <v>0</v>
      </c>
      <c r="AG8275" t="s">
        <v>1240</v>
      </c>
      <c r="AH8275">
        <v>80</v>
      </c>
      <c r="AI8275" s="4" t="s">
        <v>2701</v>
      </c>
      <c r="AJ8275" t="s">
        <v>27</v>
      </c>
      <c r="AK8275" t="s">
        <v>27</v>
      </c>
    </row>
    <row r="8276" spans="1:38" x14ac:dyDescent="0.35">
      <c r="A8276">
        <v>40900004</v>
      </c>
      <c r="B8276">
        <v>30200058</v>
      </c>
      <c r="C8276" t="s">
        <v>185</v>
      </c>
      <c r="D8276" t="s">
        <v>186</v>
      </c>
      <c r="E8276" t="s">
        <v>187</v>
      </c>
      <c r="F8276" t="s">
        <v>46</v>
      </c>
      <c r="G8276" t="s">
        <v>2151</v>
      </c>
      <c r="H8276" t="s">
        <v>2152</v>
      </c>
      <c r="I8276" t="s">
        <v>487</v>
      </c>
      <c r="J8276">
        <v>9210384573</v>
      </c>
      <c r="K8276">
        <v>20260630</v>
      </c>
      <c r="L8276">
        <v>5600307916</v>
      </c>
      <c r="M8276" s="2">
        <v>46203</v>
      </c>
      <c r="N8276" t="s">
        <v>5012</v>
      </c>
      <c r="O8276">
        <v>40</v>
      </c>
      <c r="P8276">
        <v>33.07</v>
      </c>
      <c r="Q8276">
        <v>297.63</v>
      </c>
      <c r="R8276">
        <v>2.4703290000000003E-3</v>
      </c>
      <c r="S8276" t="s">
        <v>1229</v>
      </c>
      <c r="T8276">
        <v>562.19000000000005</v>
      </c>
      <c r="U8276">
        <v>4.6661770000000005E-3</v>
      </c>
      <c r="V8276">
        <v>17</v>
      </c>
      <c r="W8276">
        <v>8</v>
      </c>
      <c r="X8276">
        <v>9</v>
      </c>
      <c r="Y8276">
        <v>0</v>
      </c>
      <c r="Z8276">
        <v>9</v>
      </c>
      <c r="AA8276">
        <v>0</v>
      </c>
      <c r="AB8276">
        <v>9</v>
      </c>
      <c r="AC8276">
        <v>0</v>
      </c>
      <c r="AD8276">
        <v>0</v>
      </c>
      <c r="AE8276">
        <v>0</v>
      </c>
      <c r="AF8276" s="3">
        <v>0.47058823529411764</v>
      </c>
      <c r="AG8276" t="s">
        <v>1266</v>
      </c>
      <c r="AH8276">
        <v>80</v>
      </c>
      <c r="AI8276" s="4" t="s">
        <v>2701</v>
      </c>
      <c r="AJ8276" t="s">
        <v>27</v>
      </c>
      <c r="AK8276" t="s">
        <v>27</v>
      </c>
    </row>
    <row r="8277" spans="1:38" x14ac:dyDescent="0.35">
      <c r="A8277">
        <v>40900004</v>
      </c>
      <c r="B8277">
        <v>30200058</v>
      </c>
      <c r="C8277" t="s">
        <v>185</v>
      </c>
      <c r="D8277" t="s">
        <v>186</v>
      </c>
      <c r="E8277" t="s">
        <v>187</v>
      </c>
      <c r="F8277" t="s">
        <v>46</v>
      </c>
      <c r="G8277" t="s">
        <v>1250</v>
      </c>
      <c r="H8277" t="s">
        <v>1251</v>
      </c>
      <c r="I8277" t="s">
        <v>60</v>
      </c>
      <c r="J8277">
        <v>9210384914</v>
      </c>
      <c r="K8277">
        <v>20260630</v>
      </c>
      <c r="L8277">
        <v>5600307918</v>
      </c>
      <c r="M8277" s="2">
        <v>46203</v>
      </c>
      <c r="N8277" t="s">
        <v>5012</v>
      </c>
      <c r="O8277">
        <v>10</v>
      </c>
      <c r="P8277">
        <v>86.2</v>
      </c>
      <c r="Q8277">
        <v>1724</v>
      </c>
      <c r="R8277">
        <v>1.4309199999999999E-2</v>
      </c>
      <c r="S8277" t="s">
        <v>1229</v>
      </c>
      <c r="T8277">
        <v>1724</v>
      </c>
      <c r="U8277">
        <v>1.4309199999999999E-2</v>
      </c>
      <c r="V8277">
        <v>20</v>
      </c>
      <c r="W8277">
        <v>0</v>
      </c>
      <c r="X8277">
        <v>20</v>
      </c>
      <c r="Y8277">
        <v>20</v>
      </c>
      <c r="Z8277">
        <v>0</v>
      </c>
      <c r="AA8277">
        <v>0</v>
      </c>
      <c r="AB8277">
        <v>20</v>
      </c>
      <c r="AC8277">
        <v>0</v>
      </c>
      <c r="AD8277">
        <v>0</v>
      </c>
      <c r="AE8277">
        <v>0</v>
      </c>
      <c r="AF8277" s="3">
        <v>0</v>
      </c>
      <c r="AG8277" t="s">
        <v>1240</v>
      </c>
      <c r="AH8277">
        <v>80</v>
      </c>
      <c r="AI8277" s="4" t="s">
        <v>2701</v>
      </c>
      <c r="AJ8277" t="s">
        <v>27</v>
      </c>
      <c r="AK8277" t="s">
        <v>27</v>
      </c>
    </row>
    <row r="8278" spans="1:38" x14ac:dyDescent="0.35">
      <c r="A8278">
        <v>40900004</v>
      </c>
      <c r="B8278">
        <v>30200058</v>
      </c>
      <c r="C8278" t="s">
        <v>185</v>
      </c>
      <c r="D8278" t="s">
        <v>186</v>
      </c>
      <c r="E8278" t="s">
        <v>187</v>
      </c>
      <c r="F8278" t="s">
        <v>46</v>
      </c>
      <c r="G8278" t="s">
        <v>1322</v>
      </c>
      <c r="H8278" t="s">
        <v>1323</v>
      </c>
      <c r="I8278" t="s">
        <v>60</v>
      </c>
      <c r="J8278">
        <v>9210384914</v>
      </c>
      <c r="K8278">
        <v>20260630</v>
      </c>
      <c r="L8278">
        <v>5600307918</v>
      </c>
      <c r="M8278" s="2">
        <v>46203</v>
      </c>
      <c r="N8278" t="s">
        <v>5012</v>
      </c>
      <c r="O8278">
        <v>20</v>
      </c>
      <c r="P8278">
        <v>86.2</v>
      </c>
      <c r="Q8278">
        <v>1724</v>
      </c>
      <c r="R8278">
        <v>1.4309199999999999E-2</v>
      </c>
      <c r="S8278" t="s">
        <v>1229</v>
      </c>
      <c r="T8278">
        <v>1724</v>
      </c>
      <c r="U8278">
        <v>1.4309199999999999E-2</v>
      </c>
      <c r="V8278">
        <v>20</v>
      </c>
      <c r="W8278">
        <v>0</v>
      </c>
      <c r="X8278">
        <v>20</v>
      </c>
      <c r="Y8278">
        <v>20</v>
      </c>
      <c r="Z8278">
        <v>0</v>
      </c>
      <c r="AA8278">
        <v>0</v>
      </c>
      <c r="AB8278">
        <v>20</v>
      </c>
      <c r="AC8278">
        <v>0</v>
      </c>
      <c r="AD8278">
        <v>0</v>
      </c>
      <c r="AE8278">
        <v>0</v>
      </c>
      <c r="AF8278" s="3">
        <v>0</v>
      </c>
      <c r="AG8278" t="s">
        <v>1240</v>
      </c>
      <c r="AH8278">
        <v>80</v>
      </c>
      <c r="AI8278" s="4" t="s">
        <v>2701</v>
      </c>
      <c r="AJ8278" t="s">
        <v>27</v>
      </c>
      <c r="AK8278" t="s">
        <v>27</v>
      </c>
    </row>
    <row r="8279" spans="1:38" x14ac:dyDescent="0.35">
      <c r="A8279">
        <v>40505437</v>
      </c>
      <c r="B8279">
        <v>40505437</v>
      </c>
      <c r="C8279" t="s">
        <v>1372</v>
      </c>
      <c r="D8279" t="s">
        <v>1373</v>
      </c>
      <c r="E8279" t="s">
        <v>1374</v>
      </c>
      <c r="F8279" t="s">
        <v>170</v>
      </c>
      <c r="G8279" t="s">
        <v>2649</v>
      </c>
      <c r="H8279" t="s">
        <v>1334</v>
      </c>
      <c r="I8279" t="s">
        <v>63</v>
      </c>
      <c r="J8279" t="s">
        <v>5282</v>
      </c>
      <c r="K8279">
        <v>20260701</v>
      </c>
      <c r="L8279">
        <v>5600307935</v>
      </c>
      <c r="M8279" s="2">
        <v>46204</v>
      </c>
      <c r="N8279" t="s">
        <v>5012</v>
      </c>
      <c r="O8279">
        <v>10</v>
      </c>
      <c r="P8279">
        <v>5.62</v>
      </c>
      <c r="Q8279">
        <v>179.84</v>
      </c>
      <c r="R8279">
        <v>1.492672E-3</v>
      </c>
      <c r="S8279" t="s">
        <v>1229</v>
      </c>
      <c r="T8279">
        <v>179.84</v>
      </c>
      <c r="U8279">
        <v>1.492672E-3</v>
      </c>
      <c r="V8279">
        <v>32</v>
      </c>
      <c r="W8279">
        <v>0</v>
      </c>
      <c r="X8279">
        <v>32</v>
      </c>
      <c r="Y8279">
        <v>0</v>
      </c>
      <c r="Z8279">
        <v>32</v>
      </c>
      <c r="AA8279">
        <v>0</v>
      </c>
      <c r="AB8279">
        <v>32</v>
      </c>
      <c r="AC8279">
        <v>0</v>
      </c>
      <c r="AD8279">
        <v>0</v>
      </c>
      <c r="AE8279">
        <v>0</v>
      </c>
      <c r="AF8279" s="3">
        <v>0</v>
      </c>
      <c r="AG8279" t="s">
        <v>1240</v>
      </c>
      <c r="AH8279">
        <v>79</v>
      </c>
      <c r="AI8279" s="4" t="s">
        <v>2701</v>
      </c>
      <c r="AJ8279" t="s">
        <v>27</v>
      </c>
      <c r="AK8279" t="s">
        <v>27</v>
      </c>
    </row>
    <row r="8280" spans="1:38" x14ac:dyDescent="0.35">
      <c r="A8280">
        <v>40940742</v>
      </c>
      <c r="B8280">
        <v>40940742</v>
      </c>
      <c r="C8280" t="s">
        <v>1124</v>
      </c>
      <c r="D8280" t="s">
        <v>168</v>
      </c>
      <c r="E8280" t="s">
        <v>169</v>
      </c>
      <c r="F8280" t="s">
        <v>46</v>
      </c>
      <c r="G8280" t="s">
        <v>2002</v>
      </c>
      <c r="H8280" t="s">
        <v>2003</v>
      </c>
      <c r="I8280" t="s">
        <v>190</v>
      </c>
      <c r="J8280">
        <v>81795</v>
      </c>
      <c r="K8280">
        <v>20260701</v>
      </c>
      <c r="L8280">
        <v>5600307977</v>
      </c>
      <c r="M8280" s="2">
        <v>46204</v>
      </c>
      <c r="N8280" t="s">
        <v>5012</v>
      </c>
      <c r="O8280">
        <v>20</v>
      </c>
      <c r="P8280">
        <v>313.31</v>
      </c>
      <c r="Q8280">
        <v>313.31</v>
      </c>
      <c r="R8280">
        <v>2.6004729999999998E-3</v>
      </c>
      <c r="S8280" t="s">
        <v>1229</v>
      </c>
      <c r="T8280">
        <v>313.31</v>
      </c>
      <c r="U8280">
        <v>2.6004729999999998E-3</v>
      </c>
      <c r="V8280">
        <v>1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313.31</v>
      </c>
      <c r="AE8280">
        <v>0</v>
      </c>
      <c r="AF8280" s="3">
        <v>0</v>
      </c>
      <c r="AG8280" t="s">
        <v>1240</v>
      </c>
      <c r="AH8280">
        <v>79</v>
      </c>
      <c r="AI8280" s="4" t="s">
        <v>2701</v>
      </c>
      <c r="AJ8280" t="s">
        <v>1232</v>
      </c>
      <c r="AK8280" t="s">
        <v>1233</v>
      </c>
      <c r="AL8280" t="s">
        <v>1233</v>
      </c>
    </row>
    <row r="8281" spans="1:38" x14ac:dyDescent="0.35">
      <c r="A8281">
        <v>40900861</v>
      </c>
      <c r="B8281">
        <v>30200643</v>
      </c>
      <c r="C8281" t="s">
        <v>5101</v>
      </c>
      <c r="D8281" t="s">
        <v>5102</v>
      </c>
      <c r="E8281" t="s">
        <v>5103</v>
      </c>
      <c r="F8281" t="s">
        <v>170</v>
      </c>
      <c r="G8281" t="s">
        <v>793</v>
      </c>
      <c r="H8281" t="s">
        <v>794</v>
      </c>
      <c r="I8281" t="s">
        <v>66</v>
      </c>
      <c r="J8281">
        <v>4596082404</v>
      </c>
      <c r="K8281">
        <v>20260701</v>
      </c>
      <c r="L8281">
        <v>5600308054</v>
      </c>
      <c r="M8281" s="2">
        <v>46204</v>
      </c>
      <c r="N8281" t="s">
        <v>5012</v>
      </c>
      <c r="O8281">
        <v>10</v>
      </c>
      <c r="P8281">
        <v>91.17</v>
      </c>
      <c r="Q8281">
        <v>1823.4</v>
      </c>
      <c r="R8281">
        <v>1.513422E-2</v>
      </c>
      <c r="S8281" t="s">
        <v>1229</v>
      </c>
      <c r="T8281">
        <v>1823.4</v>
      </c>
      <c r="U8281">
        <v>1.513422E-2</v>
      </c>
      <c r="V8281">
        <v>20</v>
      </c>
      <c r="W8281">
        <v>0</v>
      </c>
      <c r="X8281">
        <v>20</v>
      </c>
      <c r="Y8281">
        <v>0</v>
      </c>
      <c r="Z8281">
        <v>0</v>
      </c>
      <c r="AA8281">
        <v>0</v>
      </c>
      <c r="AB8281">
        <v>0</v>
      </c>
      <c r="AC8281">
        <v>20</v>
      </c>
      <c r="AD8281">
        <v>1823.4</v>
      </c>
      <c r="AE8281">
        <v>0</v>
      </c>
      <c r="AF8281" s="3">
        <v>0</v>
      </c>
      <c r="AG8281" t="s">
        <v>1240</v>
      </c>
      <c r="AH8281">
        <v>79</v>
      </c>
      <c r="AI8281" s="4" t="s">
        <v>2701</v>
      </c>
      <c r="AJ8281" t="s">
        <v>1232</v>
      </c>
      <c r="AK8281" t="s">
        <v>1269</v>
      </c>
      <c r="AL8281" t="s">
        <v>1269</v>
      </c>
    </row>
    <row r="8282" spans="1:38" x14ac:dyDescent="0.35">
      <c r="A8282">
        <v>40900004</v>
      </c>
      <c r="B8282">
        <v>30200069</v>
      </c>
      <c r="C8282" t="s">
        <v>292</v>
      </c>
      <c r="D8282" t="s">
        <v>293</v>
      </c>
      <c r="E8282" t="s">
        <v>187</v>
      </c>
      <c r="F8282" t="s">
        <v>46</v>
      </c>
      <c r="G8282" t="s">
        <v>1408</v>
      </c>
      <c r="H8282" t="s">
        <v>1409</v>
      </c>
      <c r="I8282" t="s">
        <v>106</v>
      </c>
      <c r="J8282">
        <v>9210385088</v>
      </c>
      <c r="K8282">
        <v>20260701</v>
      </c>
      <c r="L8282">
        <v>5600308056</v>
      </c>
      <c r="M8282" s="2">
        <v>46204</v>
      </c>
      <c r="N8282" t="s">
        <v>5012</v>
      </c>
      <c r="O8282">
        <v>20</v>
      </c>
      <c r="P8282">
        <v>6.57</v>
      </c>
      <c r="Q8282">
        <v>26.28</v>
      </c>
      <c r="R8282">
        <v>2.1812400000000001E-4</v>
      </c>
      <c r="S8282" t="s">
        <v>1229</v>
      </c>
      <c r="T8282">
        <v>26.28</v>
      </c>
      <c r="U8282">
        <v>2.1812400000000001E-4</v>
      </c>
      <c r="V8282">
        <v>4</v>
      </c>
      <c r="W8282">
        <v>0</v>
      </c>
      <c r="X8282">
        <v>4</v>
      </c>
      <c r="Y8282">
        <v>0</v>
      </c>
      <c r="Z8282">
        <v>0</v>
      </c>
      <c r="AA8282">
        <v>0</v>
      </c>
      <c r="AB8282">
        <v>0</v>
      </c>
      <c r="AC8282">
        <v>4</v>
      </c>
      <c r="AD8282">
        <v>26.28</v>
      </c>
      <c r="AE8282">
        <v>0</v>
      </c>
      <c r="AF8282" s="3">
        <v>0</v>
      </c>
      <c r="AG8282" t="s">
        <v>1240</v>
      </c>
      <c r="AH8282">
        <v>79</v>
      </c>
      <c r="AI8282" s="4" t="s">
        <v>2701</v>
      </c>
      <c r="AJ8282" t="s">
        <v>1232</v>
      </c>
      <c r="AK8282" t="s">
        <v>1269</v>
      </c>
      <c r="AL8282" t="s">
        <v>1278</v>
      </c>
    </row>
    <row r="8283" spans="1:38" x14ac:dyDescent="0.35">
      <c r="A8283">
        <v>40900004</v>
      </c>
      <c r="B8283">
        <v>30200069</v>
      </c>
      <c r="C8283" t="s">
        <v>292</v>
      </c>
      <c r="D8283" t="s">
        <v>293</v>
      </c>
      <c r="E8283" t="s">
        <v>187</v>
      </c>
      <c r="F8283" t="s">
        <v>46</v>
      </c>
      <c r="G8283" t="s">
        <v>1394</v>
      </c>
      <c r="H8283" t="s">
        <v>1395</v>
      </c>
      <c r="I8283" t="s">
        <v>63</v>
      </c>
      <c r="J8283">
        <v>9210386865</v>
      </c>
      <c r="K8283">
        <v>20260701</v>
      </c>
      <c r="L8283">
        <v>5600308057</v>
      </c>
      <c r="M8283" s="2">
        <v>46204</v>
      </c>
      <c r="N8283" t="s">
        <v>5012</v>
      </c>
      <c r="O8283">
        <v>10</v>
      </c>
      <c r="P8283">
        <v>66.48</v>
      </c>
      <c r="Q8283">
        <v>598.32000000000005</v>
      </c>
      <c r="R8283">
        <v>4.9660560000000008E-3</v>
      </c>
      <c r="S8283" t="s">
        <v>1229</v>
      </c>
      <c r="T8283">
        <v>598.32000000000005</v>
      </c>
      <c r="U8283">
        <v>4.9660560000000008E-3</v>
      </c>
      <c r="V8283">
        <v>9</v>
      </c>
      <c r="W8283">
        <v>0</v>
      </c>
      <c r="X8283">
        <v>9</v>
      </c>
      <c r="Y8283">
        <v>0</v>
      </c>
      <c r="Z8283">
        <v>9</v>
      </c>
      <c r="AA8283">
        <v>0</v>
      </c>
      <c r="AB8283">
        <v>9</v>
      </c>
      <c r="AC8283">
        <v>0</v>
      </c>
      <c r="AD8283">
        <v>0</v>
      </c>
      <c r="AE8283">
        <v>0</v>
      </c>
      <c r="AF8283" s="3">
        <v>0</v>
      </c>
      <c r="AG8283" t="s">
        <v>1240</v>
      </c>
      <c r="AH8283">
        <v>79</v>
      </c>
      <c r="AI8283" s="4" t="s">
        <v>2701</v>
      </c>
      <c r="AJ8283" t="s">
        <v>27</v>
      </c>
      <c r="AK8283" t="s">
        <v>27</v>
      </c>
    </row>
    <row r="8284" spans="1:38" x14ac:dyDescent="0.35">
      <c r="A8284">
        <v>40900004</v>
      </c>
      <c r="B8284">
        <v>30200069</v>
      </c>
      <c r="C8284" t="s">
        <v>292</v>
      </c>
      <c r="D8284" t="s">
        <v>293</v>
      </c>
      <c r="E8284" t="s">
        <v>187</v>
      </c>
      <c r="F8284" t="s">
        <v>46</v>
      </c>
      <c r="G8284" t="s">
        <v>1273</v>
      </c>
      <c r="H8284" t="s">
        <v>1274</v>
      </c>
      <c r="I8284" t="s">
        <v>63</v>
      </c>
      <c r="J8284">
        <v>9210386865</v>
      </c>
      <c r="K8284">
        <v>20260701</v>
      </c>
      <c r="L8284">
        <v>5600308057</v>
      </c>
      <c r="M8284" s="2">
        <v>46204</v>
      </c>
      <c r="N8284" t="s">
        <v>5012</v>
      </c>
      <c r="O8284">
        <v>20</v>
      </c>
      <c r="P8284">
        <v>55.64</v>
      </c>
      <c r="Q8284">
        <v>278.2</v>
      </c>
      <c r="R8284">
        <v>2.3090599999999999E-3</v>
      </c>
      <c r="S8284" t="s">
        <v>1229</v>
      </c>
      <c r="T8284">
        <v>278.2</v>
      </c>
      <c r="U8284">
        <v>2.3090599999999999E-3</v>
      </c>
      <c r="V8284">
        <v>5</v>
      </c>
      <c r="W8284">
        <v>0</v>
      </c>
      <c r="X8284">
        <v>5</v>
      </c>
      <c r="Y8284">
        <v>5</v>
      </c>
      <c r="Z8284">
        <v>0</v>
      </c>
      <c r="AA8284">
        <v>0</v>
      </c>
      <c r="AB8284">
        <v>5</v>
      </c>
      <c r="AC8284">
        <v>0</v>
      </c>
      <c r="AD8284">
        <v>0</v>
      </c>
      <c r="AE8284">
        <v>0</v>
      </c>
      <c r="AF8284" s="3">
        <v>0</v>
      </c>
      <c r="AG8284" t="s">
        <v>1240</v>
      </c>
      <c r="AH8284">
        <v>79</v>
      </c>
      <c r="AI8284" s="4" t="s">
        <v>2701</v>
      </c>
      <c r="AJ8284" t="s">
        <v>27</v>
      </c>
      <c r="AK8284" t="s">
        <v>27</v>
      </c>
    </row>
    <row r="8285" spans="1:38" x14ac:dyDescent="0.35">
      <c r="A8285">
        <v>40900004</v>
      </c>
      <c r="B8285">
        <v>30200069</v>
      </c>
      <c r="C8285" t="s">
        <v>292</v>
      </c>
      <c r="D8285" t="s">
        <v>293</v>
      </c>
      <c r="E8285" t="s">
        <v>187</v>
      </c>
      <c r="F8285" t="s">
        <v>46</v>
      </c>
      <c r="G8285" t="s">
        <v>1408</v>
      </c>
      <c r="H8285" t="s">
        <v>1409</v>
      </c>
      <c r="I8285" t="s">
        <v>106</v>
      </c>
      <c r="J8285">
        <v>9210386865</v>
      </c>
      <c r="K8285">
        <v>20260701</v>
      </c>
      <c r="L8285">
        <v>5600308057</v>
      </c>
      <c r="M8285" s="2">
        <v>46204</v>
      </c>
      <c r="N8285" t="s">
        <v>5012</v>
      </c>
      <c r="O8285">
        <v>40</v>
      </c>
      <c r="P8285">
        <v>6.57</v>
      </c>
      <c r="Q8285">
        <v>6.57</v>
      </c>
      <c r="R8285">
        <v>5.4531000000000004E-5</v>
      </c>
      <c r="S8285" t="s">
        <v>1229</v>
      </c>
      <c r="T8285">
        <v>6.57</v>
      </c>
      <c r="U8285">
        <v>5.4531000000000004E-5</v>
      </c>
      <c r="V8285">
        <v>1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6.57</v>
      </c>
      <c r="AE8285">
        <v>0</v>
      </c>
      <c r="AF8285" s="3">
        <v>0</v>
      </c>
      <c r="AG8285" t="s">
        <v>1240</v>
      </c>
      <c r="AH8285">
        <v>79</v>
      </c>
      <c r="AI8285" s="4" t="s">
        <v>2701</v>
      </c>
      <c r="AJ8285" t="s">
        <v>1232</v>
      </c>
      <c r="AK8285" t="s">
        <v>1269</v>
      </c>
      <c r="AL8285" t="s">
        <v>1278</v>
      </c>
    </row>
    <row r="8286" spans="1:38" x14ac:dyDescent="0.35">
      <c r="A8286">
        <v>40900004</v>
      </c>
      <c r="B8286">
        <v>30200069</v>
      </c>
      <c r="C8286" t="s">
        <v>292</v>
      </c>
      <c r="D8286" t="s">
        <v>293</v>
      </c>
      <c r="E8286" t="s">
        <v>187</v>
      </c>
      <c r="F8286" t="s">
        <v>46</v>
      </c>
      <c r="G8286" t="s">
        <v>1549</v>
      </c>
      <c r="H8286" t="s">
        <v>1550</v>
      </c>
      <c r="I8286" t="s">
        <v>106</v>
      </c>
      <c r="J8286">
        <v>9210386865</v>
      </c>
      <c r="K8286">
        <v>20260701</v>
      </c>
      <c r="L8286">
        <v>5600308057</v>
      </c>
      <c r="M8286" s="2">
        <v>46204</v>
      </c>
      <c r="N8286" t="s">
        <v>5012</v>
      </c>
      <c r="O8286">
        <v>50</v>
      </c>
      <c r="P8286">
        <v>34.369999999999997</v>
      </c>
      <c r="Q8286">
        <v>962.3599999999999</v>
      </c>
      <c r="R8286">
        <v>7.9875879999999986E-3</v>
      </c>
      <c r="S8286" t="s">
        <v>1229</v>
      </c>
      <c r="T8286">
        <v>962.3599999999999</v>
      </c>
      <c r="U8286">
        <v>7.9875879999999986E-3</v>
      </c>
      <c r="V8286">
        <v>28</v>
      </c>
      <c r="W8286">
        <v>0</v>
      </c>
      <c r="X8286">
        <v>28</v>
      </c>
      <c r="Y8286">
        <v>18</v>
      </c>
      <c r="Z8286">
        <v>0</v>
      </c>
      <c r="AA8286">
        <v>0</v>
      </c>
      <c r="AB8286">
        <v>18</v>
      </c>
      <c r="AC8286">
        <v>10</v>
      </c>
      <c r="AD8286">
        <v>343.7</v>
      </c>
      <c r="AE8286">
        <v>0</v>
      </c>
      <c r="AF8286" s="3">
        <v>0</v>
      </c>
      <c r="AG8286" t="s">
        <v>1240</v>
      </c>
      <c r="AH8286">
        <v>79</v>
      </c>
      <c r="AI8286" s="4" t="s">
        <v>2701</v>
      </c>
      <c r="AJ8286" t="s">
        <v>1232</v>
      </c>
      <c r="AK8286" t="s">
        <v>1233</v>
      </c>
      <c r="AL8286" t="s">
        <v>1233</v>
      </c>
    </row>
    <row r="8287" spans="1:38" x14ac:dyDescent="0.35">
      <c r="A8287">
        <v>40900004</v>
      </c>
      <c r="B8287">
        <v>30200069</v>
      </c>
      <c r="C8287" t="s">
        <v>292</v>
      </c>
      <c r="D8287" t="s">
        <v>293</v>
      </c>
      <c r="E8287" t="s">
        <v>187</v>
      </c>
      <c r="F8287" t="s">
        <v>46</v>
      </c>
      <c r="G8287" t="s">
        <v>2656</v>
      </c>
      <c r="H8287" t="s">
        <v>4123</v>
      </c>
      <c r="I8287" t="s">
        <v>60</v>
      </c>
      <c r="J8287">
        <v>9210386865</v>
      </c>
      <c r="K8287">
        <v>20260701</v>
      </c>
      <c r="L8287">
        <v>5600308057</v>
      </c>
      <c r="M8287" s="2">
        <v>46204</v>
      </c>
      <c r="N8287" t="s">
        <v>5012</v>
      </c>
      <c r="O8287">
        <v>70</v>
      </c>
      <c r="P8287">
        <v>49.41</v>
      </c>
      <c r="Q8287">
        <v>98.82</v>
      </c>
      <c r="R8287">
        <v>8.2020599999999997E-4</v>
      </c>
      <c r="S8287" t="s">
        <v>1229</v>
      </c>
      <c r="T8287">
        <v>98.82</v>
      </c>
      <c r="U8287">
        <v>8.2020599999999997E-4</v>
      </c>
      <c r="V8287">
        <v>2</v>
      </c>
      <c r="W8287">
        <v>0</v>
      </c>
      <c r="X8287">
        <v>2</v>
      </c>
      <c r="Y8287">
        <v>0</v>
      </c>
      <c r="Z8287">
        <v>2</v>
      </c>
      <c r="AA8287">
        <v>0</v>
      </c>
      <c r="AB8287">
        <v>2</v>
      </c>
      <c r="AC8287">
        <v>0</v>
      </c>
      <c r="AD8287">
        <v>0</v>
      </c>
      <c r="AE8287">
        <v>0</v>
      </c>
      <c r="AF8287" s="3">
        <v>0</v>
      </c>
      <c r="AG8287" t="s">
        <v>1240</v>
      </c>
      <c r="AH8287">
        <v>79</v>
      </c>
      <c r="AI8287" s="4" t="s">
        <v>2701</v>
      </c>
      <c r="AJ8287" t="s">
        <v>27</v>
      </c>
      <c r="AK8287" t="s">
        <v>27</v>
      </c>
    </row>
    <row r="8288" spans="1:38" x14ac:dyDescent="0.35">
      <c r="A8288">
        <v>40900004</v>
      </c>
      <c r="B8288">
        <v>30200069</v>
      </c>
      <c r="C8288" t="s">
        <v>292</v>
      </c>
      <c r="D8288" t="s">
        <v>293</v>
      </c>
      <c r="E8288" t="s">
        <v>187</v>
      </c>
      <c r="F8288" t="s">
        <v>46</v>
      </c>
      <c r="G8288" t="s">
        <v>5283</v>
      </c>
      <c r="H8288" t="s">
        <v>5284</v>
      </c>
      <c r="I8288" t="s">
        <v>106</v>
      </c>
      <c r="J8288">
        <v>9210386865</v>
      </c>
      <c r="K8288">
        <v>20260701</v>
      </c>
      <c r="L8288">
        <v>5600308057</v>
      </c>
      <c r="M8288" s="2">
        <v>46204</v>
      </c>
      <c r="N8288" t="s">
        <v>5012</v>
      </c>
      <c r="O8288">
        <v>80</v>
      </c>
      <c r="P8288">
        <v>126.27</v>
      </c>
      <c r="Q8288">
        <v>126.27</v>
      </c>
      <c r="R8288">
        <v>1.048041E-3</v>
      </c>
      <c r="S8288" t="s">
        <v>1229</v>
      </c>
      <c r="T8288">
        <v>126.27</v>
      </c>
      <c r="U8288">
        <v>1.048041E-3</v>
      </c>
      <c r="V8288">
        <v>1</v>
      </c>
      <c r="W8288">
        <v>0</v>
      </c>
      <c r="X8288">
        <v>1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 s="3">
        <v>0</v>
      </c>
      <c r="AG8288" t="s">
        <v>1240</v>
      </c>
      <c r="AH8288">
        <v>79</v>
      </c>
      <c r="AI8288" s="4" t="s">
        <v>2701</v>
      </c>
      <c r="AJ8288" t="s">
        <v>27</v>
      </c>
      <c r="AK8288" t="s">
        <v>27</v>
      </c>
    </row>
    <row r="8289" spans="1:38" x14ac:dyDescent="0.35">
      <c r="A8289">
        <v>40900004</v>
      </c>
      <c r="B8289">
        <v>30200069</v>
      </c>
      <c r="C8289" t="s">
        <v>292</v>
      </c>
      <c r="D8289" t="s">
        <v>293</v>
      </c>
      <c r="E8289" t="s">
        <v>187</v>
      </c>
      <c r="F8289" t="s">
        <v>46</v>
      </c>
      <c r="G8289" t="s">
        <v>5285</v>
      </c>
      <c r="H8289" t="s">
        <v>5286</v>
      </c>
      <c r="I8289" t="s">
        <v>106</v>
      </c>
      <c r="J8289">
        <v>9210386865</v>
      </c>
      <c r="K8289">
        <v>20260701</v>
      </c>
      <c r="L8289">
        <v>5600308057</v>
      </c>
      <c r="M8289" s="2">
        <v>46204</v>
      </c>
      <c r="N8289" t="s">
        <v>5012</v>
      </c>
      <c r="O8289">
        <v>100</v>
      </c>
      <c r="P8289">
        <v>187.12</v>
      </c>
      <c r="Q8289">
        <v>374.24</v>
      </c>
      <c r="R8289">
        <v>3.1061920000000002E-3</v>
      </c>
      <c r="S8289" t="s">
        <v>1229</v>
      </c>
      <c r="T8289">
        <v>374.24</v>
      </c>
      <c r="U8289">
        <v>3.1061920000000002E-3</v>
      </c>
      <c r="V8289">
        <v>2</v>
      </c>
      <c r="W8289">
        <v>0</v>
      </c>
      <c r="X8289">
        <v>2</v>
      </c>
      <c r="Y8289">
        <v>0</v>
      </c>
      <c r="Z8289">
        <v>0</v>
      </c>
      <c r="AA8289">
        <v>0</v>
      </c>
      <c r="AB8289">
        <v>0</v>
      </c>
      <c r="AC8289">
        <v>2</v>
      </c>
      <c r="AD8289">
        <v>374.24</v>
      </c>
      <c r="AE8289">
        <v>0</v>
      </c>
      <c r="AF8289" s="3">
        <v>0</v>
      </c>
      <c r="AG8289" t="s">
        <v>1240</v>
      </c>
      <c r="AH8289">
        <v>79</v>
      </c>
      <c r="AI8289" s="4" t="s">
        <v>2701</v>
      </c>
      <c r="AJ8289" t="s">
        <v>1232</v>
      </c>
      <c r="AK8289" t="s">
        <v>1233</v>
      </c>
      <c r="AL8289" t="s">
        <v>1233</v>
      </c>
    </row>
    <row r="8290" spans="1:38" x14ac:dyDescent="0.35">
      <c r="A8290">
        <v>40900004</v>
      </c>
      <c r="B8290">
        <v>30200069</v>
      </c>
      <c r="C8290" t="s">
        <v>292</v>
      </c>
      <c r="D8290" t="s">
        <v>293</v>
      </c>
      <c r="E8290" t="s">
        <v>187</v>
      </c>
      <c r="F8290" t="s">
        <v>46</v>
      </c>
      <c r="G8290" t="s">
        <v>5287</v>
      </c>
      <c r="H8290" t="s">
        <v>5288</v>
      </c>
      <c r="I8290" t="s">
        <v>60</v>
      </c>
      <c r="J8290">
        <v>9210386865</v>
      </c>
      <c r="K8290">
        <v>20260701</v>
      </c>
      <c r="L8290">
        <v>5600308057</v>
      </c>
      <c r="M8290" s="2">
        <v>46204</v>
      </c>
      <c r="N8290" t="s">
        <v>5012</v>
      </c>
      <c r="O8290">
        <v>120</v>
      </c>
      <c r="P8290">
        <v>1.42</v>
      </c>
      <c r="Q8290">
        <v>5.68</v>
      </c>
      <c r="R8290">
        <v>4.7144000000000001E-5</v>
      </c>
      <c r="S8290" t="s">
        <v>1229</v>
      </c>
      <c r="T8290">
        <v>5.68</v>
      </c>
      <c r="U8290">
        <v>4.7144000000000001E-5</v>
      </c>
      <c r="V8290">
        <v>4</v>
      </c>
      <c r="W8290">
        <v>0</v>
      </c>
      <c r="X8290">
        <v>4</v>
      </c>
      <c r="Y8290">
        <v>0</v>
      </c>
      <c r="Z8290">
        <v>4</v>
      </c>
      <c r="AA8290">
        <v>0</v>
      </c>
      <c r="AB8290">
        <v>4</v>
      </c>
      <c r="AC8290">
        <v>0</v>
      </c>
      <c r="AD8290">
        <v>0</v>
      </c>
      <c r="AE8290">
        <v>64</v>
      </c>
      <c r="AF8290" s="3">
        <v>0</v>
      </c>
      <c r="AG8290" t="s">
        <v>1240</v>
      </c>
      <c r="AH8290">
        <v>79</v>
      </c>
      <c r="AI8290" s="4" t="s">
        <v>2701</v>
      </c>
      <c r="AJ8290" t="s">
        <v>27</v>
      </c>
      <c r="AK8290" t="s">
        <v>27</v>
      </c>
    </row>
    <row r="8291" spans="1:38" x14ac:dyDescent="0.35">
      <c r="A8291">
        <v>40900004</v>
      </c>
      <c r="B8291">
        <v>30200069</v>
      </c>
      <c r="C8291" t="s">
        <v>292</v>
      </c>
      <c r="D8291" t="s">
        <v>293</v>
      </c>
      <c r="E8291" t="s">
        <v>187</v>
      </c>
      <c r="F8291" t="s">
        <v>46</v>
      </c>
      <c r="G8291" t="s">
        <v>1545</v>
      </c>
      <c r="H8291" t="s">
        <v>1546</v>
      </c>
      <c r="I8291" t="s">
        <v>66</v>
      </c>
      <c r="J8291">
        <v>9210386865</v>
      </c>
      <c r="K8291">
        <v>20260701</v>
      </c>
      <c r="L8291">
        <v>5600308057</v>
      </c>
      <c r="M8291" s="2">
        <v>46204</v>
      </c>
      <c r="N8291" t="s">
        <v>5012</v>
      </c>
      <c r="O8291">
        <v>150</v>
      </c>
      <c r="P8291">
        <v>167.77</v>
      </c>
      <c r="Q8291">
        <v>167.77</v>
      </c>
      <c r="R8291">
        <v>1.3924910000000003E-3</v>
      </c>
      <c r="S8291" t="s">
        <v>1229</v>
      </c>
      <c r="T8291">
        <v>167.77</v>
      </c>
      <c r="U8291">
        <v>1.3924910000000003E-3</v>
      </c>
      <c r="V8291">
        <v>1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167.77</v>
      </c>
      <c r="AE8291">
        <v>0</v>
      </c>
      <c r="AF8291" s="3">
        <v>0</v>
      </c>
      <c r="AG8291" t="s">
        <v>1240</v>
      </c>
      <c r="AH8291">
        <v>79</v>
      </c>
      <c r="AI8291" s="4" t="s">
        <v>2701</v>
      </c>
      <c r="AJ8291" t="s">
        <v>1232</v>
      </c>
      <c r="AK8291" t="s">
        <v>1269</v>
      </c>
      <c r="AL8291" t="s">
        <v>1269</v>
      </c>
    </row>
    <row r="8292" spans="1:38" x14ac:dyDescent="0.35">
      <c r="A8292">
        <v>40900004</v>
      </c>
      <c r="B8292">
        <v>30200069</v>
      </c>
      <c r="C8292" t="s">
        <v>292</v>
      </c>
      <c r="D8292" t="s">
        <v>293</v>
      </c>
      <c r="E8292" t="s">
        <v>187</v>
      </c>
      <c r="F8292" t="s">
        <v>46</v>
      </c>
      <c r="G8292" t="s">
        <v>1329</v>
      </c>
      <c r="H8292" t="s">
        <v>1330</v>
      </c>
      <c r="I8292" t="s">
        <v>106</v>
      </c>
      <c r="J8292">
        <v>9210386865</v>
      </c>
      <c r="K8292">
        <v>20260701</v>
      </c>
      <c r="L8292">
        <v>5600308057</v>
      </c>
      <c r="M8292" s="2">
        <v>46204</v>
      </c>
      <c r="N8292" t="s">
        <v>5012</v>
      </c>
      <c r="O8292">
        <v>190</v>
      </c>
      <c r="P8292">
        <v>103.79</v>
      </c>
      <c r="Q8292">
        <v>311.37</v>
      </c>
      <c r="R8292">
        <v>2.5843709999999998E-3</v>
      </c>
      <c r="S8292" t="s">
        <v>1229</v>
      </c>
      <c r="T8292">
        <v>311.37</v>
      </c>
      <c r="U8292">
        <v>2.5843709999999998E-3</v>
      </c>
      <c r="V8292">
        <v>3</v>
      </c>
      <c r="W8292">
        <v>0</v>
      </c>
      <c r="X8292">
        <v>3</v>
      </c>
      <c r="Y8292">
        <v>3</v>
      </c>
      <c r="Z8292">
        <v>0</v>
      </c>
      <c r="AA8292">
        <v>0</v>
      </c>
      <c r="AB8292">
        <v>3</v>
      </c>
      <c r="AC8292">
        <v>0</v>
      </c>
      <c r="AD8292">
        <v>0</v>
      </c>
      <c r="AE8292">
        <v>0</v>
      </c>
      <c r="AF8292" s="3">
        <v>0</v>
      </c>
      <c r="AG8292" t="s">
        <v>1240</v>
      </c>
      <c r="AH8292">
        <v>79</v>
      </c>
      <c r="AI8292" s="4" t="s">
        <v>2701</v>
      </c>
      <c r="AJ8292" t="s">
        <v>27</v>
      </c>
      <c r="AK8292" t="s">
        <v>27</v>
      </c>
    </row>
    <row r="8293" spans="1:38" x14ac:dyDescent="0.35">
      <c r="A8293">
        <v>40900004</v>
      </c>
      <c r="B8293">
        <v>30200069</v>
      </c>
      <c r="C8293" t="s">
        <v>292</v>
      </c>
      <c r="D8293" t="s">
        <v>293</v>
      </c>
      <c r="E8293" t="s">
        <v>187</v>
      </c>
      <c r="F8293" t="s">
        <v>46</v>
      </c>
      <c r="G8293" t="s">
        <v>1564</v>
      </c>
      <c r="H8293" t="s">
        <v>1565</v>
      </c>
      <c r="I8293" t="s">
        <v>106</v>
      </c>
      <c r="J8293">
        <v>9210386865</v>
      </c>
      <c r="K8293">
        <v>20260701</v>
      </c>
      <c r="L8293">
        <v>5600308057</v>
      </c>
      <c r="M8293" s="2">
        <v>46204</v>
      </c>
      <c r="N8293" t="s">
        <v>5012</v>
      </c>
      <c r="O8293">
        <v>200</v>
      </c>
      <c r="P8293">
        <v>38.65</v>
      </c>
      <c r="Q8293">
        <v>193.25</v>
      </c>
      <c r="R8293">
        <v>1.6039750000000001E-3</v>
      </c>
      <c r="S8293" t="s">
        <v>1229</v>
      </c>
      <c r="T8293">
        <v>193.25</v>
      </c>
      <c r="U8293">
        <v>1.6039750000000001E-3</v>
      </c>
      <c r="V8293">
        <v>5</v>
      </c>
      <c r="W8293">
        <v>0</v>
      </c>
      <c r="X8293">
        <v>5</v>
      </c>
      <c r="Y8293">
        <v>5</v>
      </c>
      <c r="Z8293">
        <v>0</v>
      </c>
      <c r="AA8293">
        <v>0</v>
      </c>
      <c r="AB8293">
        <v>5</v>
      </c>
      <c r="AC8293">
        <v>0</v>
      </c>
      <c r="AD8293">
        <v>0</v>
      </c>
      <c r="AE8293">
        <v>0</v>
      </c>
      <c r="AF8293" s="3">
        <v>0</v>
      </c>
      <c r="AG8293" t="s">
        <v>1240</v>
      </c>
      <c r="AH8293">
        <v>79</v>
      </c>
      <c r="AI8293" s="4" t="s">
        <v>2701</v>
      </c>
      <c r="AJ8293" t="s">
        <v>27</v>
      </c>
      <c r="AK8293" t="s">
        <v>27</v>
      </c>
    </row>
    <row r="8294" spans="1:38" x14ac:dyDescent="0.35">
      <c r="A8294">
        <v>40900004</v>
      </c>
      <c r="B8294">
        <v>30200069</v>
      </c>
      <c r="C8294" t="s">
        <v>292</v>
      </c>
      <c r="D8294" t="s">
        <v>293</v>
      </c>
      <c r="E8294" t="s">
        <v>187</v>
      </c>
      <c r="F8294" t="s">
        <v>46</v>
      </c>
      <c r="G8294" t="s">
        <v>5289</v>
      </c>
      <c r="H8294" t="s">
        <v>5290</v>
      </c>
      <c r="I8294" t="s">
        <v>106</v>
      </c>
      <c r="J8294">
        <v>9210386865</v>
      </c>
      <c r="K8294">
        <v>20260701</v>
      </c>
      <c r="L8294">
        <v>5600308057</v>
      </c>
      <c r="M8294" s="2">
        <v>46204</v>
      </c>
      <c r="N8294" t="s">
        <v>5012</v>
      </c>
      <c r="O8294">
        <v>220</v>
      </c>
      <c r="P8294">
        <v>4.2</v>
      </c>
      <c r="Q8294">
        <v>16.8</v>
      </c>
      <c r="R8294">
        <v>1.3944000000000001E-4</v>
      </c>
      <c r="S8294" t="s">
        <v>1229</v>
      </c>
      <c r="T8294">
        <v>16.8</v>
      </c>
      <c r="U8294">
        <v>1.3944000000000001E-4</v>
      </c>
      <c r="V8294">
        <v>4</v>
      </c>
      <c r="W8294">
        <v>0</v>
      </c>
      <c r="X8294">
        <v>4</v>
      </c>
      <c r="Y8294">
        <v>4</v>
      </c>
      <c r="Z8294">
        <v>0</v>
      </c>
      <c r="AA8294">
        <v>0</v>
      </c>
      <c r="AB8294">
        <v>4</v>
      </c>
      <c r="AC8294">
        <v>0</v>
      </c>
      <c r="AD8294">
        <v>0</v>
      </c>
      <c r="AE8294">
        <v>11</v>
      </c>
      <c r="AF8294" s="3">
        <v>0</v>
      </c>
      <c r="AG8294" t="s">
        <v>1240</v>
      </c>
      <c r="AH8294">
        <v>79</v>
      </c>
      <c r="AI8294" s="4" t="s">
        <v>2701</v>
      </c>
      <c r="AJ8294" t="s">
        <v>27</v>
      </c>
      <c r="AK8294" t="s">
        <v>27</v>
      </c>
    </row>
    <row r="8295" spans="1:38" x14ac:dyDescent="0.35">
      <c r="A8295">
        <v>40900004</v>
      </c>
      <c r="B8295">
        <v>30200069</v>
      </c>
      <c r="C8295" t="s">
        <v>292</v>
      </c>
      <c r="D8295" t="s">
        <v>293</v>
      </c>
      <c r="E8295" t="s">
        <v>187</v>
      </c>
      <c r="F8295" t="s">
        <v>46</v>
      </c>
      <c r="G8295" t="s">
        <v>3596</v>
      </c>
      <c r="H8295" t="s">
        <v>3597</v>
      </c>
      <c r="I8295" t="s">
        <v>106</v>
      </c>
      <c r="J8295">
        <v>9210386865</v>
      </c>
      <c r="K8295">
        <v>20260701</v>
      </c>
      <c r="L8295">
        <v>5600308057</v>
      </c>
      <c r="M8295" s="2">
        <v>46204</v>
      </c>
      <c r="N8295" t="s">
        <v>5012</v>
      </c>
      <c r="O8295">
        <v>230</v>
      </c>
      <c r="P8295">
        <v>2.4900000000000002</v>
      </c>
      <c r="Q8295">
        <v>4.9800000000000004</v>
      </c>
      <c r="R8295">
        <v>4.1334000000000001E-5</v>
      </c>
      <c r="S8295" t="s">
        <v>1229</v>
      </c>
      <c r="T8295">
        <v>4.9800000000000004</v>
      </c>
      <c r="U8295">
        <v>4.1334000000000001E-5</v>
      </c>
      <c r="V8295">
        <v>2</v>
      </c>
      <c r="W8295">
        <v>0</v>
      </c>
      <c r="X8295">
        <v>2</v>
      </c>
      <c r="Y8295">
        <v>0</v>
      </c>
      <c r="Z8295">
        <v>2</v>
      </c>
      <c r="AA8295">
        <v>0</v>
      </c>
      <c r="AB8295">
        <v>2</v>
      </c>
      <c r="AC8295">
        <v>0</v>
      </c>
      <c r="AD8295">
        <v>0</v>
      </c>
      <c r="AE8295">
        <v>69</v>
      </c>
      <c r="AF8295" s="3">
        <v>0</v>
      </c>
      <c r="AG8295" t="s">
        <v>1240</v>
      </c>
      <c r="AH8295">
        <v>79</v>
      </c>
      <c r="AI8295" s="4" t="s">
        <v>2701</v>
      </c>
      <c r="AJ8295" t="s">
        <v>27</v>
      </c>
      <c r="AK8295" t="s">
        <v>27</v>
      </c>
    </row>
    <row r="8296" spans="1:38" x14ac:dyDescent="0.35">
      <c r="A8296">
        <v>40900004</v>
      </c>
      <c r="B8296">
        <v>30200069</v>
      </c>
      <c r="C8296" t="s">
        <v>292</v>
      </c>
      <c r="D8296" t="s">
        <v>293</v>
      </c>
      <c r="E8296" t="s">
        <v>187</v>
      </c>
      <c r="F8296" t="s">
        <v>46</v>
      </c>
      <c r="G8296" t="s">
        <v>5153</v>
      </c>
      <c r="H8296" t="s">
        <v>5154</v>
      </c>
      <c r="I8296" t="s">
        <v>106</v>
      </c>
      <c r="J8296">
        <v>9210386865</v>
      </c>
      <c r="K8296">
        <v>20260701</v>
      </c>
      <c r="L8296">
        <v>5600308057</v>
      </c>
      <c r="M8296" s="2">
        <v>46204</v>
      </c>
      <c r="N8296" t="s">
        <v>5012</v>
      </c>
      <c r="O8296">
        <v>240</v>
      </c>
      <c r="P8296">
        <v>206.3</v>
      </c>
      <c r="Q8296">
        <v>825.2</v>
      </c>
      <c r="R8296">
        <v>6.8491600000000008E-3</v>
      </c>
      <c r="S8296" t="s">
        <v>1229</v>
      </c>
      <c r="T8296">
        <v>825.2</v>
      </c>
      <c r="U8296">
        <v>6.8491600000000008E-3</v>
      </c>
      <c r="V8296">
        <v>4</v>
      </c>
      <c r="W8296">
        <v>0</v>
      </c>
      <c r="X8296">
        <v>4</v>
      </c>
      <c r="Y8296">
        <v>0</v>
      </c>
      <c r="Z8296">
        <v>4</v>
      </c>
      <c r="AA8296">
        <v>0</v>
      </c>
      <c r="AB8296">
        <v>4</v>
      </c>
      <c r="AC8296">
        <v>0</v>
      </c>
      <c r="AD8296">
        <v>0</v>
      </c>
      <c r="AE8296">
        <v>4</v>
      </c>
      <c r="AF8296" s="3">
        <v>0</v>
      </c>
      <c r="AG8296" t="s">
        <v>1240</v>
      </c>
      <c r="AH8296">
        <v>79</v>
      </c>
      <c r="AI8296" s="4" t="s">
        <v>2701</v>
      </c>
      <c r="AJ8296" t="s">
        <v>27</v>
      </c>
      <c r="AK8296" t="s">
        <v>27</v>
      </c>
    </row>
    <row r="8297" spans="1:38" x14ac:dyDescent="0.35">
      <c r="A8297">
        <v>40900004</v>
      </c>
      <c r="B8297">
        <v>30200069</v>
      </c>
      <c r="C8297" t="s">
        <v>292</v>
      </c>
      <c r="D8297" t="s">
        <v>293</v>
      </c>
      <c r="E8297" t="s">
        <v>187</v>
      </c>
      <c r="F8297" t="s">
        <v>46</v>
      </c>
      <c r="G8297" t="s">
        <v>5291</v>
      </c>
      <c r="H8297" t="s">
        <v>5292</v>
      </c>
      <c r="I8297" t="s">
        <v>66</v>
      </c>
      <c r="J8297">
        <v>9210386865</v>
      </c>
      <c r="K8297">
        <v>20260701</v>
      </c>
      <c r="L8297">
        <v>5600308057</v>
      </c>
      <c r="M8297" s="2">
        <v>46204</v>
      </c>
      <c r="N8297" t="s">
        <v>5012</v>
      </c>
      <c r="O8297">
        <v>250</v>
      </c>
      <c r="P8297">
        <v>12.69</v>
      </c>
      <c r="Q8297">
        <v>12.69</v>
      </c>
      <c r="R8297">
        <v>1.05327E-4</v>
      </c>
      <c r="S8297" t="s">
        <v>1229</v>
      </c>
      <c r="T8297">
        <v>12.69</v>
      </c>
      <c r="U8297">
        <v>1.05327E-4</v>
      </c>
      <c r="V8297">
        <v>1</v>
      </c>
      <c r="W8297">
        <v>0</v>
      </c>
      <c r="X8297">
        <v>1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2</v>
      </c>
      <c r="AF8297" s="3">
        <v>0</v>
      </c>
      <c r="AG8297" t="s">
        <v>1240</v>
      </c>
      <c r="AH8297">
        <v>79</v>
      </c>
      <c r="AI8297" s="4" t="s">
        <v>2701</v>
      </c>
      <c r="AJ8297" t="s">
        <v>27</v>
      </c>
      <c r="AK8297" t="s">
        <v>27</v>
      </c>
    </row>
    <row r="8298" spans="1:38" x14ac:dyDescent="0.35">
      <c r="A8298">
        <v>40900004</v>
      </c>
      <c r="B8298">
        <v>30200069</v>
      </c>
      <c r="C8298" t="s">
        <v>292</v>
      </c>
      <c r="D8298" t="s">
        <v>293</v>
      </c>
      <c r="E8298" t="s">
        <v>187</v>
      </c>
      <c r="F8298" t="s">
        <v>46</v>
      </c>
      <c r="G8298" t="s">
        <v>1412</v>
      </c>
      <c r="H8298" t="s">
        <v>1413</v>
      </c>
      <c r="I8298" t="s">
        <v>106</v>
      </c>
      <c r="J8298">
        <v>9210386865</v>
      </c>
      <c r="K8298">
        <v>20260701</v>
      </c>
      <c r="L8298">
        <v>5600308057</v>
      </c>
      <c r="M8298" s="2">
        <v>46204</v>
      </c>
      <c r="N8298" t="s">
        <v>5012</v>
      </c>
      <c r="O8298">
        <v>280</v>
      </c>
      <c r="P8298">
        <v>113.48</v>
      </c>
      <c r="Q8298">
        <v>113.48</v>
      </c>
      <c r="R8298">
        <v>9.4188400000000004E-4</v>
      </c>
      <c r="S8298" t="s">
        <v>1229</v>
      </c>
      <c r="T8298">
        <v>113.48</v>
      </c>
      <c r="U8298">
        <v>9.4188400000000004E-4</v>
      </c>
      <c r="V8298">
        <v>1</v>
      </c>
      <c r="W8298">
        <v>0</v>
      </c>
      <c r="X8298">
        <v>1</v>
      </c>
      <c r="Y8298">
        <v>1</v>
      </c>
      <c r="Z8298">
        <v>0</v>
      </c>
      <c r="AA8298">
        <v>0</v>
      </c>
      <c r="AB8298">
        <v>1</v>
      </c>
      <c r="AC8298">
        <v>0</v>
      </c>
      <c r="AD8298">
        <v>0</v>
      </c>
      <c r="AE8298">
        <v>50</v>
      </c>
      <c r="AF8298" s="3">
        <v>0</v>
      </c>
      <c r="AG8298" t="s">
        <v>1240</v>
      </c>
      <c r="AH8298">
        <v>79</v>
      </c>
      <c r="AI8298" s="4" t="s">
        <v>2701</v>
      </c>
      <c r="AJ8298" t="s">
        <v>27</v>
      </c>
      <c r="AK8298" t="s">
        <v>27</v>
      </c>
    </row>
    <row r="8299" spans="1:38" x14ac:dyDescent="0.35">
      <c r="A8299">
        <v>40900004</v>
      </c>
      <c r="B8299">
        <v>30200069</v>
      </c>
      <c r="C8299" t="s">
        <v>292</v>
      </c>
      <c r="D8299" t="s">
        <v>293</v>
      </c>
      <c r="E8299" t="s">
        <v>187</v>
      </c>
      <c r="F8299" t="s">
        <v>46</v>
      </c>
      <c r="G8299" t="s">
        <v>5293</v>
      </c>
      <c r="H8299" t="s">
        <v>5294</v>
      </c>
      <c r="I8299" t="s">
        <v>60</v>
      </c>
      <c r="J8299">
        <v>9210386865</v>
      </c>
      <c r="K8299">
        <v>20260701</v>
      </c>
      <c r="L8299">
        <v>5600308057</v>
      </c>
      <c r="M8299" s="2">
        <v>46204</v>
      </c>
      <c r="N8299" t="s">
        <v>5012</v>
      </c>
      <c r="O8299">
        <v>290</v>
      </c>
      <c r="P8299">
        <v>0.38</v>
      </c>
      <c r="Q8299">
        <v>0.38</v>
      </c>
      <c r="R8299">
        <v>3.1539999999999998E-6</v>
      </c>
      <c r="S8299" t="s">
        <v>1229</v>
      </c>
      <c r="T8299">
        <v>0.38</v>
      </c>
      <c r="U8299">
        <v>3.1539999999999998E-6</v>
      </c>
      <c r="V8299">
        <v>1</v>
      </c>
      <c r="W8299">
        <v>0</v>
      </c>
      <c r="X8299">
        <v>1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 s="3">
        <v>0</v>
      </c>
      <c r="AG8299" t="s">
        <v>1240</v>
      </c>
      <c r="AH8299">
        <v>79</v>
      </c>
      <c r="AI8299" s="4" t="s">
        <v>2701</v>
      </c>
      <c r="AJ8299" t="s">
        <v>27</v>
      </c>
      <c r="AK8299" t="s">
        <v>27</v>
      </c>
    </row>
    <row r="8300" spans="1:38" x14ac:dyDescent="0.35">
      <c r="A8300">
        <v>40900004</v>
      </c>
      <c r="B8300">
        <v>30200069</v>
      </c>
      <c r="C8300" t="s">
        <v>292</v>
      </c>
      <c r="D8300" t="s">
        <v>293</v>
      </c>
      <c r="E8300" t="s">
        <v>187</v>
      </c>
      <c r="F8300" t="s">
        <v>46</v>
      </c>
      <c r="G8300" t="s">
        <v>4619</v>
      </c>
      <c r="H8300" t="s">
        <v>4620</v>
      </c>
      <c r="I8300" t="s">
        <v>106</v>
      </c>
      <c r="J8300">
        <v>9210386865</v>
      </c>
      <c r="K8300">
        <v>20260701</v>
      </c>
      <c r="L8300">
        <v>5600308057</v>
      </c>
      <c r="M8300" s="2">
        <v>46204</v>
      </c>
      <c r="N8300" t="s">
        <v>5012</v>
      </c>
      <c r="O8300">
        <v>300</v>
      </c>
      <c r="P8300">
        <v>27.58</v>
      </c>
      <c r="Q8300">
        <v>27.58</v>
      </c>
      <c r="R8300">
        <v>2.2891399999999998E-4</v>
      </c>
      <c r="S8300" t="s">
        <v>1229</v>
      </c>
      <c r="T8300">
        <v>27.58</v>
      </c>
      <c r="U8300">
        <v>2.2891399999999998E-4</v>
      </c>
      <c r="V8300">
        <v>1</v>
      </c>
      <c r="W8300">
        <v>0</v>
      </c>
      <c r="X8300">
        <v>1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7</v>
      </c>
      <c r="AF8300" s="3">
        <v>0</v>
      </c>
      <c r="AG8300" t="s">
        <v>1240</v>
      </c>
      <c r="AH8300">
        <v>79</v>
      </c>
      <c r="AI8300" s="4" t="s">
        <v>2701</v>
      </c>
      <c r="AJ8300" t="s">
        <v>27</v>
      </c>
      <c r="AK8300" t="s">
        <v>27</v>
      </c>
    </row>
    <row r="8301" spans="1:38" x14ac:dyDescent="0.35">
      <c r="A8301">
        <v>40900004</v>
      </c>
      <c r="B8301">
        <v>30200069</v>
      </c>
      <c r="C8301" t="s">
        <v>292</v>
      </c>
      <c r="D8301" t="s">
        <v>293</v>
      </c>
      <c r="E8301" t="s">
        <v>187</v>
      </c>
      <c r="F8301" t="s">
        <v>46</v>
      </c>
      <c r="G8301" t="s">
        <v>5295</v>
      </c>
      <c r="H8301" t="s">
        <v>5296</v>
      </c>
      <c r="I8301" t="s">
        <v>106</v>
      </c>
      <c r="J8301">
        <v>9210386865</v>
      </c>
      <c r="K8301">
        <v>20260701</v>
      </c>
      <c r="L8301">
        <v>5600308057</v>
      </c>
      <c r="M8301" s="2">
        <v>46204</v>
      </c>
      <c r="N8301" t="s">
        <v>5012</v>
      </c>
      <c r="O8301">
        <v>310</v>
      </c>
      <c r="P8301">
        <v>36.409999999999997</v>
      </c>
      <c r="Q8301">
        <v>36.409999999999997</v>
      </c>
      <c r="R8301">
        <v>3.0220299999999997E-4</v>
      </c>
      <c r="S8301" t="s">
        <v>1229</v>
      </c>
      <c r="T8301">
        <v>36.409999999999997</v>
      </c>
      <c r="U8301">
        <v>3.0220299999999997E-4</v>
      </c>
      <c r="V8301">
        <v>1</v>
      </c>
      <c r="W8301">
        <v>0</v>
      </c>
      <c r="X8301">
        <v>1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39</v>
      </c>
      <c r="AF8301" s="3">
        <v>0</v>
      </c>
      <c r="AG8301" t="s">
        <v>1240</v>
      </c>
      <c r="AH8301">
        <v>79</v>
      </c>
      <c r="AI8301" s="4" t="s">
        <v>2701</v>
      </c>
      <c r="AJ8301" t="s">
        <v>27</v>
      </c>
      <c r="AK8301" t="s">
        <v>27</v>
      </c>
    </row>
    <row r="8302" spans="1:38" x14ac:dyDescent="0.35">
      <c r="A8302">
        <v>40900004</v>
      </c>
      <c r="B8302">
        <v>30200069</v>
      </c>
      <c r="C8302" t="s">
        <v>292</v>
      </c>
      <c r="D8302" t="s">
        <v>293</v>
      </c>
      <c r="E8302" t="s">
        <v>187</v>
      </c>
      <c r="F8302" t="s">
        <v>46</v>
      </c>
      <c r="G8302" t="s">
        <v>5297</v>
      </c>
      <c r="H8302" t="s">
        <v>5298</v>
      </c>
      <c r="I8302" t="s">
        <v>106</v>
      </c>
      <c r="J8302">
        <v>9210386865</v>
      </c>
      <c r="K8302">
        <v>20260701</v>
      </c>
      <c r="L8302">
        <v>5600308057</v>
      </c>
      <c r="M8302" s="2">
        <v>46204</v>
      </c>
      <c r="N8302" t="s">
        <v>5012</v>
      </c>
      <c r="O8302">
        <v>320</v>
      </c>
      <c r="P8302">
        <v>12.15</v>
      </c>
      <c r="Q8302">
        <v>12.15</v>
      </c>
      <c r="R8302">
        <v>1.00845E-4</v>
      </c>
      <c r="S8302" t="s">
        <v>1229</v>
      </c>
      <c r="T8302">
        <v>12.15</v>
      </c>
      <c r="U8302">
        <v>1.00845E-4</v>
      </c>
      <c r="V8302">
        <v>1</v>
      </c>
      <c r="W8302">
        <v>0</v>
      </c>
      <c r="X8302">
        <v>1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26</v>
      </c>
      <c r="AF8302" s="3">
        <v>0</v>
      </c>
      <c r="AG8302" t="s">
        <v>1240</v>
      </c>
      <c r="AH8302">
        <v>79</v>
      </c>
      <c r="AI8302" s="4" t="s">
        <v>2701</v>
      </c>
      <c r="AJ8302" t="s">
        <v>27</v>
      </c>
      <c r="AK8302" t="s">
        <v>27</v>
      </c>
    </row>
    <row r="8303" spans="1:38" x14ac:dyDescent="0.35">
      <c r="A8303">
        <v>40900004</v>
      </c>
      <c r="B8303">
        <v>30200069</v>
      </c>
      <c r="C8303" t="s">
        <v>292</v>
      </c>
      <c r="D8303" t="s">
        <v>293</v>
      </c>
      <c r="E8303" t="s">
        <v>187</v>
      </c>
      <c r="F8303" t="s">
        <v>46</v>
      </c>
      <c r="G8303" t="s">
        <v>1477</v>
      </c>
      <c r="H8303" t="s">
        <v>2704</v>
      </c>
      <c r="I8303" t="s">
        <v>106</v>
      </c>
      <c r="J8303">
        <v>9210386865</v>
      </c>
      <c r="K8303">
        <v>20260701</v>
      </c>
      <c r="L8303">
        <v>5600308057</v>
      </c>
      <c r="M8303" s="2">
        <v>46204</v>
      </c>
      <c r="N8303" t="s">
        <v>5012</v>
      </c>
      <c r="O8303">
        <v>350</v>
      </c>
      <c r="P8303">
        <v>47.1</v>
      </c>
      <c r="Q8303">
        <v>94.2</v>
      </c>
      <c r="R8303">
        <v>7.8186E-4</v>
      </c>
      <c r="S8303" t="s">
        <v>1229</v>
      </c>
      <c r="T8303">
        <v>94.2</v>
      </c>
      <c r="U8303">
        <v>7.8186E-4</v>
      </c>
      <c r="V8303">
        <v>2</v>
      </c>
      <c r="W8303">
        <v>0</v>
      </c>
      <c r="X8303">
        <v>2</v>
      </c>
      <c r="Y8303">
        <v>0</v>
      </c>
      <c r="Z8303">
        <v>0</v>
      </c>
      <c r="AA8303">
        <v>0</v>
      </c>
      <c r="AB8303">
        <v>0</v>
      </c>
      <c r="AC8303">
        <v>2</v>
      </c>
      <c r="AD8303">
        <v>94.2</v>
      </c>
      <c r="AE8303">
        <v>0</v>
      </c>
      <c r="AF8303" s="3">
        <v>0</v>
      </c>
      <c r="AG8303" t="s">
        <v>1240</v>
      </c>
      <c r="AH8303">
        <v>79</v>
      </c>
      <c r="AI8303" s="4" t="s">
        <v>2701</v>
      </c>
      <c r="AJ8303" t="s">
        <v>1232</v>
      </c>
      <c r="AK8303" t="s">
        <v>1269</v>
      </c>
      <c r="AL8303" t="s">
        <v>1278</v>
      </c>
    </row>
    <row r="8304" spans="1:38" x14ac:dyDescent="0.35">
      <c r="A8304">
        <v>40900004</v>
      </c>
      <c r="B8304">
        <v>30200069</v>
      </c>
      <c r="C8304" t="s">
        <v>292</v>
      </c>
      <c r="D8304" t="s">
        <v>293</v>
      </c>
      <c r="E8304" t="s">
        <v>187</v>
      </c>
      <c r="F8304" t="s">
        <v>46</v>
      </c>
      <c r="G8304" t="s">
        <v>309</v>
      </c>
      <c r="H8304" t="s">
        <v>310</v>
      </c>
      <c r="I8304" t="s">
        <v>106</v>
      </c>
      <c r="J8304">
        <v>9210386865</v>
      </c>
      <c r="K8304">
        <v>20260701</v>
      </c>
      <c r="L8304">
        <v>5600308057</v>
      </c>
      <c r="M8304" s="2">
        <v>46204</v>
      </c>
      <c r="N8304" t="s">
        <v>5012</v>
      </c>
      <c r="O8304">
        <v>370</v>
      </c>
      <c r="P8304">
        <v>60.18</v>
      </c>
      <c r="Q8304">
        <v>60.18</v>
      </c>
      <c r="R8304">
        <v>4.9949399999999996E-4</v>
      </c>
      <c r="S8304" t="s">
        <v>1229</v>
      </c>
      <c r="T8304">
        <v>60.18</v>
      </c>
      <c r="U8304">
        <v>4.9949399999999996E-4</v>
      </c>
      <c r="V8304">
        <v>1</v>
      </c>
      <c r="W8304">
        <v>0</v>
      </c>
      <c r="X8304">
        <v>1</v>
      </c>
      <c r="Y8304">
        <v>1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 s="3">
        <v>0</v>
      </c>
      <c r="AG8304" t="s">
        <v>1240</v>
      </c>
      <c r="AH8304">
        <v>79</v>
      </c>
      <c r="AI8304" s="4" t="s">
        <v>2701</v>
      </c>
      <c r="AJ8304" t="s">
        <v>27</v>
      </c>
      <c r="AK8304" t="s">
        <v>27</v>
      </c>
    </row>
    <row r="8305" spans="1:38" x14ac:dyDescent="0.35">
      <c r="A8305">
        <v>40900004</v>
      </c>
      <c r="B8305">
        <v>30200069</v>
      </c>
      <c r="C8305" t="s">
        <v>292</v>
      </c>
      <c r="D8305" t="s">
        <v>293</v>
      </c>
      <c r="E8305" t="s">
        <v>187</v>
      </c>
      <c r="F8305" t="s">
        <v>46</v>
      </c>
      <c r="G8305" t="s">
        <v>3301</v>
      </c>
      <c r="H8305" t="s">
        <v>3302</v>
      </c>
      <c r="I8305" t="s">
        <v>63</v>
      </c>
      <c r="J8305">
        <v>9210386865</v>
      </c>
      <c r="K8305">
        <v>20260701</v>
      </c>
      <c r="L8305">
        <v>5600308057</v>
      </c>
      <c r="M8305" s="2">
        <v>46204</v>
      </c>
      <c r="N8305" t="s">
        <v>5012</v>
      </c>
      <c r="O8305">
        <v>430</v>
      </c>
      <c r="P8305">
        <v>5.91</v>
      </c>
      <c r="Q8305">
        <v>5.91</v>
      </c>
      <c r="R8305">
        <v>4.9053000000000006E-5</v>
      </c>
      <c r="S8305" t="s">
        <v>1229</v>
      </c>
      <c r="T8305">
        <v>5.91</v>
      </c>
      <c r="U8305">
        <v>4.9053000000000006E-5</v>
      </c>
      <c r="V8305">
        <v>1</v>
      </c>
      <c r="W8305">
        <v>0</v>
      </c>
      <c r="X8305">
        <v>1</v>
      </c>
      <c r="Y8305">
        <v>1</v>
      </c>
      <c r="Z8305">
        <v>0</v>
      </c>
      <c r="AA8305">
        <v>0</v>
      </c>
      <c r="AB8305">
        <v>1</v>
      </c>
      <c r="AC8305">
        <v>0</v>
      </c>
      <c r="AD8305">
        <v>0</v>
      </c>
      <c r="AE8305">
        <v>2</v>
      </c>
      <c r="AF8305" s="3">
        <v>0</v>
      </c>
      <c r="AG8305" t="s">
        <v>1240</v>
      </c>
      <c r="AH8305">
        <v>79</v>
      </c>
      <c r="AI8305" s="4" t="s">
        <v>2701</v>
      </c>
      <c r="AJ8305" t="s">
        <v>27</v>
      </c>
      <c r="AK8305" t="s">
        <v>27</v>
      </c>
    </row>
    <row r="8306" spans="1:38" x14ac:dyDescent="0.35">
      <c r="A8306">
        <v>40900004</v>
      </c>
      <c r="B8306">
        <v>30200069</v>
      </c>
      <c r="C8306" t="s">
        <v>292</v>
      </c>
      <c r="D8306" t="s">
        <v>293</v>
      </c>
      <c r="E8306" t="s">
        <v>187</v>
      </c>
      <c r="F8306" t="s">
        <v>46</v>
      </c>
      <c r="G8306" t="s">
        <v>5299</v>
      </c>
      <c r="H8306" t="s">
        <v>5300</v>
      </c>
      <c r="I8306" t="s">
        <v>66</v>
      </c>
      <c r="J8306">
        <v>9210386865</v>
      </c>
      <c r="K8306">
        <v>20260701</v>
      </c>
      <c r="L8306">
        <v>5600308057</v>
      </c>
      <c r="M8306" s="2">
        <v>46204</v>
      </c>
      <c r="N8306" t="s">
        <v>5012</v>
      </c>
      <c r="O8306">
        <v>460</v>
      </c>
      <c r="P8306">
        <v>862.04</v>
      </c>
      <c r="Q8306">
        <v>862.04</v>
      </c>
      <c r="R8306">
        <v>7.1549319999999993E-3</v>
      </c>
      <c r="S8306" t="s">
        <v>1229</v>
      </c>
      <c r="T8306">
        <v>862.04</v>
      </c>
      <c r="U8306">
        <v>7.1549319999999993E-3</v>
      </c>
      <c r="V8306">
        <v>1</v>
      </c>
      <c r="W8306">
        <v>0</v>
      </c>
      <c r="X8306">
        <v>1</v>
      </c>
      <c r="Y8306">
        <v>1</v>
      </c>
      <c r="Z8306">
        <v>0</v>
      </c>
      <c r="AA8306">
        <v>0</v>
      </c>
      <c r="AB8306">
        <v>1</v>
      </c>
      <c r="AC8306">
        <v>0</v>
      </c>
      <c r="AD8306">
        <v>0</v>
      </c>
      <c r="AE8306">
        <v>7</v>
      </c>
      <c r="AF8306" s="3">
        <v>0</v>
      </c>
      <c r="AG8306" t="s">
        <v>1240</v>
      </c>
      <c r="AH8306">
        <v>79</v>
      </c>
      <c r="AI8306" s="4" t="s">
        <v>2701</v>
      </c>
      <c r="AJ8306" t="s">
        <v>27</v>
      </c>
      <c r="AK8306" t="s">
        <v>27</v>
      </c>
    </row>
    <row r="8307" spans="1:38" x14ac:dyDescent="0.35">
      <c r="A8307">
        <v>40900004</v>
      </c>
      <c r="B8307">
        <v>30200069</v>
      </c>
      <c r="C8307" t="s">
        <v>292</v>
      </c>
      <c r="D8307" t="s">
        <v>293</v>
      </c>
      <c r="E8307" t="s">
        <v>187</v>
      </c>
      <c r="F8307" t="s">
        <v>46</v>
      </c>
      <c r="G8307" t="s">
        <v>376</v>
      </c>
      <c r="H8307" t="s">
        <v>377</v>
      </c>
      <c r="I8307" t="s">
        <v>63</v>
      </c>
      <c r="J8307">
        <v>9210386865</v>
      </c>
      <c r="K8307">
        <v>20260701</v>
      </c>
      <c r="L8307">
        <v>5600308057</v>
      </c>
      <c r="M8307" s="2">
        <v>46204</v>
      </c>
      <c r="N8307" t="s">
        <v>5012</v>
      </c>
      <c r="O8307">
        <v>470</v>
      </c>
      <c r="P8307">
        <v>60.94</v>
      </c>
      <c r="Q8307">
        <v>121.88</v>
      </c>
      <c r="R8307">
        <v>1.0116039999999999E-3</v>
      </c>
      <c r="S8307" t="s">
        <v>1229</v>
      </c>
      <c r="T8307">
        <v>121.88</v>
      </c>
      <c r="U8307">
        <v>1.0116039999999999E-3</v>
      </c>
      <c r="V8307">
        <v>2</v>
      </c>
      <c r="W8307">
        <v>0</v>
      </c>
      <c r="X8307">
        <v>2</v>
      </c>
      <c r="Y8307">
        <v>1</v>
      </c>
      <c r="Z8307">
        <v>1</v>
      </c>
      <c r="AA8307">
        <v>0</v>
      </c>
      <c r="AB8307">
        <v>2</v>
      </c>
      <c r="AC8307">
        <v>0</v>
      </c>
      <c r="AD8307">
        <v>0</v>
      </c>
      <c r="AE8307">
        <v>15</v>
      </c>
      <c r="AF8307" s="3">
        <v>0</v>
      </c>
      <c r="AG8307" t="s">
        <v>1240</v>
      </c>
      <c r="AH8307">
        <v>79</v>
      </c>
      <c r="AI8307" s="4" t="s">
        <v>2701</v>
      </c>
      <c r="AJ8307" t="s">
        <v>27</v>
      </c>
      <c r="AK8307" t="s">
        <v>27</v>
      </c>
    </row>
    <row r="8308" spans="1:38" x14ac:dyDescent="0.35">
      <c r="A8308">
        <v>40900004</v>
      </c>
      <c r="B8308">
        <v>30200069</v>
      </c>
      <c r="C8308" t="s">
        <v>292</v>
      </c>
      <c r="D8308" t="s">
        <v>293</v>
      </c>
      <c r="E8308" t="s">
        <v>187</v>
      </c>
      <c r="F8308" t="s">
        <v>46</v>
      </c>
      <c r="G8308" t="s">
        <v>890</v>
      </c>
      <c r="H8308" t="s">
        <v>891</v>
      </c>
      <c r="I8308" t="s">
        <v>60</v>
      </c>
      <c r="J8308">
        <v>9210386865</v>
      </c>
      <c r="K8308">
        <v>20260701</v>
      </c>
      <c r="L8308">
        <v>5600308057</v>
      </c>
      <c r="M8308" s="2">
        <v>46204</v>
      </c>
      <c r="N8308" t="s">
        <v>5012</v>
      </c>
      <c r="O8308">
        <v>490</v>
      </c>
      <c r="P8308">
        <v>33.69</v>
      </c>
      <c r="Q8308">
        <v>33.69</v>
      </c>
      <c r="R8308">
        <v>2.7962700000000001E-4</v>
      </c>
      <c r="S8308" t="s">
        <v>1229</v>
      </c>
      <c r="T8308">
        <v>33.69</v>
      </c>
      <c r="U8308">
        <v>2.7962700000000001E-4</v>
      </c>
      <c r="V8308">
        <v>1</v>
      </c>
      <c r="W8308">
        <v>0</v>
      </c>
      <c r="X8308">
        <v>1</v>
      </c>
      <c r="Y8308">
        <v>1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11</v>
      </c>
      <c r="AF8308" s="3">
        <v>0</v>
      </c>
      <c r="AG8308" t="s">
        <v>1240</v>
      </c>
      <c r="AH8308">
        <v>79</v>
      </c>
      <c r="AI8308" s="4" t="s">
        <v>2701</v>
      </c>
      <c r="AJ8308" t="s">
        <v>27</v>
      </c>
      <c r="AK8308" t="s">
        <v>27</v>
      </c>
    </row>
    <row r="8309" spans="1:38" x14ac:dyDescent="0.35">
      <c r="A8309">
        <v>40900004</v>
      </c>
      <c r="B8309">
        <v>30200069</v>
      </c>
      <c r="C8309" t="s">
        <v>292</v>
      </c>
      <c r="D8309" t="s">
        <v>293</v>
      </c>
      <c r="E8309" t="s">
        <v>187</v>
      </c>
      <c r="F8309" t="s">
        <v>46</v>
      </c>
      <c r="G8309" t="s">
        <v>5301</v>
      </c>
      <c r="H8309" t="s">
        <v>5302</v>
      </c>
      <c r="I8309" t="s">
        <v>60</v>
      </c>
      <c r="J8309">
        <v>9210386865</v>
      </c>
      <c r="K8309">
        <v>20260701</v>
      </c>
      <c r="L8309">
        <v>5600308057</v>
      </c>
      <c r="M8309" s="2">
        <v>46204</v>
      </c>
      <c r="N8309" t="s">
        <v>5012</v>
      </c>
      <c r="O8309">
        <v>520</v>
      </c>
      <c r="P8309">
        <v>93.12</v>
      </c>
      <c r="Q8309">
        <v>93.12</v>
      </c>
      <c r="R8309">
        <v>7.7289600000000002E-4</v>
      </c>
      <c r="S8309" t="s">
        <v>1229</v>
      </c>
      <c r="T8309">
        <v>93.12</v>
      </c>
      <c r="U8309">
        <v>7.7289600000000002E-4</v>
      </c>
      <c r="V8309">
        <v>1</v>
      </c>
      <c r="W8309">
        <v>0</v>
      </c>
      <c r="X8309">
        <v>1</v>
      </c>
      <c r="Y8309">
        <v>1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129</v>
      </c>
      <c r="AF8309" s="3">
        <v>0</v>
      </c>
      <c r="AG8309" t="s">
        <v>1240</v>
      </c>
      <c r="AH8309">
        <v>79</v>
      </c>
      <c r="AI8309" s="4" t="s">
        <v>2701</v>
      </c>
      <c r="AJ8309" t="s">
        <v>27</v>
      </c>
      <c r="AK8309" t="s">
        <v>27</v>
      </c>
    </row>
    <row r="8310" spans="1:38" x14ac:dyDescent="0.35">
      <c r="A8310">
        <v>40900004</v>
      </c>
      <c r="B8310">
        <v>30200069</v>
      </c>
      <c r="C8310" t="s">
        <v>292</v>
      </c>
      <c r="D8310" t="s">
        <v>293</v>
      </c>
      <c r="E8310" t="s">
        <v>187</v>
      </c>
      <c r="F8310" t="s">
        <v>46</v>
      </c>
      <c r="G8310" t="s">
        <v>3122</v>
      </c>
      <c r="H8310" t="s">
        <v>3123</v>
      </c>
      <c r="I8310" t="s">
        <v>60</v>
      </c>
      <c r="J8310">
        <v>9210386865</v>
      </c>
      <c r="K8310">
        <v>20260701</v>
      </c>
      <c r="L8310">
        <v>5600308057</v>
      </c>
      <c r="M8310" s="2">
        <v>46204</v>
      </c>
      <c r="N8310" t="s">
        <v>5012</v>
      </c>
      <c r="O8310">
        <v>580</v>
      </c>
      <c r="P8310">
        <v>36.26</v>
      </c>
      <c r="Q8310">
        <v>36.26</v>
      </c>
      <c r="R8310">
        <v>3.0095799999999999E-4</v>
      </c>
      <c r="S8310" t="s">
        <v>1229</v>
      </c>
      <c r="T8310">
        <v>36.26</v>
      </c>
      <c r="U8310">
        <v>3.0095799999999999E-4</v>
      </c>
      <c r="V8310">
        <v>1</v>
      </c>
      <c r="W8310">
        <v>0</v>
      </c>
      <c r="X8310">
        <v>1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 s="3">
        <v>0</v>
      </c>
      <c r="AG8310" t="s">
        <v>1240</v>
      </c>
      <c r="AH8310">
        <v>79</v>
      </c>
      <c r="AI8310" s="4" t="s">
        <v>2701</v>
      </c>
      <c r="AJ8310" t="s">
        <v>27</v>
      </c>
      <c r="AK8310" t="s">
        <v>27</v>
      </c>
    </row>
    <row r="8311" spans="1:38" x14ac:dyDescent="0.35">
      <c r="A8311">
        <v>40900004</v>
      </c>
      <c r="B8311">
        <v>30200069</v>
      </c>
      <c r="C8311" t="s">
        <v>292</v>
      </c>
      <c r="D8311" t="s">
        <v>293</v>
      </c>
      <c r="E8311" t="s">
        <v>187</v>
      </c>
      <c r="F8311" t="s">
        <v>46</v>
      </c>
      <c r="G8311" t="s">
        <v>783</v>
      </c>
      <c r="H8311" t="s">
        <v>784</v>
      </c>
      <c r="I8311" t="s">
        <v>66</v>
      </c>
      <c r="J8311">
        <v>9210386865</v>
      </c>
      <c r="K8311">
        <v>20260701</v>
      </c>
      <c r="L8311">
        <v>5600308057</v>
      </c>
      <c r="M8311" s="2">
        <v>46204</v>
      </c>
      <c r="N8311" t="s">
        <v>5012</v>
      </c>
      <c r="O8311">
        <v>630</v>
      </c>
      <c r="P8311">
        <v>40.07</v>
      </c>
      <c r="Q8311">
        <v>40.07</v>
      </c>
      <c r="R8311">
        <v>3.3258099999999998E-4</v>
      </c>
      <c r="S8311" t="s">
        <v>1229</v>
      </c>
      <c r="T8311">
        <v>40.07</v>
      </c>
      <c r="U8311">
        <v>3.3258099999999998E-4</v>
      </c>
      <c r="V8311">
        <v>1</v>
      </c>
      <c r="W8311">
        <v>0</v>
      </c>
      <c r="X8311">
        <v>1</v>
      </c>
      <c r="Y8311">
        <v>1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66</v>
      </c>
      <c r="AF8311" s="3">
        <v>0</v>
      </c>
      <c r="AG8311" t="s">
        <v>1240</v>
      </c>
      <c r="AH8311">
        <v>79</v>
      </c>
      <c r="AI8311" s="4" t="s">
        <v>2701</v>
      </c>
      <c r="AJ8311" t="s">
        <v>27</v>
      </c>
      <c r="AK8311" t="s">
        <v>27</v>
      </c>
    </row>
    <row r="8312" spans="1:38" x14ac:dyDescent="0.35">
      <c r="A8312">
        <v>40900004</v>
      </c>
      <c r="B8312">
        <v>30200069</v>
      </c>
      <c r="C8312" t="s">
        <v>292</v>
      </c>
      <c r="D8312" t="s">
        <v>293</v>
      </c>
      <c r="E8312" t="s">
        <v>187</v>
      </c>
      <c r="F8312" t="s">
        <v>46</v>
      </c>
      <c r="G8312" t="s">
        <v>2287</v>
      </c>
      <c r="H8312" t="s">
        <v>2288</v>
      </c>
      <c r="I8312" t="s">
        <v>66</v>
      </c>
      <c r="J8312">
        <v>9210386865</v>
      </c>
      <c r="K8312">
        <v>20260701</v>
      </c>
      <c r="L8312">
        <v>5600308057</v>
      </c>
      <c r="M8312" s="2">
        <v>46204</v>
      </c>
      <c r="N8312" t="s">
        <v>5012</v>
      </c>
      <c r="O8312">
        <v>640</v>
      </c>
      <c r="P8312">
        <v>37.83</v>
      </c>
      <c r="Q8312">
        <v>151.32</v>
      </c>
      <c r="R8312">
        <v>1.2559559999999999E-3</v>
      </c>
      <c r="S8312" t="s">
        <v>1229</v>
      </c>
      <c r="T8312">
        <v>151.32</v>
      </c>
      <c r="U8312">
        <v>1.2559559999999999E-3</v>
      </c>
      <c r="V8312">
        <v>4</v>
      </c>
      <c r="W8312">
        <v>0</v>
      </c>
      <c r="X8312">
        <v>4</v>
      </c>
      <c r="Y8312">
        <v>4</v>
      </c>
      <c r="Z8312">
        <v>0</v>
      </c>
      <c r="AA8312">
        <v>0</v>
      </c>
      <c r="AB8312">
        <v>4</v>
      </c>
      <c r="AC8312">
        <v>0</v>
      </c>
      <c r="AD8312">
        <v>0</v>
      </c>
      <c r="AE8312">
        <v>0</v>
      </c>
      <c r="AF8312" s="3">
        <v>0</v>
      </c>
      <c r="AG8312" t="s">
        <v>1240</v>
      </c>
      <c r="AH8312">
        <v>79</v>
      </c>
      <c r="AI8312" s="4" t="s">
        <v>2701</v>
      </c>
      <c r="AJ8312" t="s">
        <v>27</v>
      </c>
      <c r="AK8312" t="s">
        <v>27</v>
      </c>
    </row>
    <row r="8313" spans="1:38" x14ac:dyDescent="0.35">
      <c r="A8313">
        <v>40900004</v>
      </c>
      <c r="B8313">
        <v>30200069</v>
      </c>
      <c r="C8313" t="s">
        <v>292</v>
      </c>
      <c r="D8313" t="s">
        <v>293</v>
      </c>
      <c r="E8313" t="s">
        <v>187</v>
      </c>
      <c r="F8313" t="s">
        <v>46</v>
      </c>
      <c r="G8313" t="s">
        <v>1851</v>
      </c>
      <c r="H8313" t="s">
        <v>2072</v>
      </c>
      <c r="I8313" t="s">
        <v>190</v>
      </c>
      <c r="J8313">
        <v>9210386865</v>
      </c>
      <c r="K8313">
        <v>20260701</v>
      </c>
      <c r="L8313">
        <v>5600308057</v>
      </c>
      <c r="M8313" s="2">
        <v>46204</v>
      </c>
      <c r="N8313" t="s">
        <v>5012</v>
      </c>
      <c r="O8313">
        <v>660</v>
      </c>
      <c r="P8313">
        <v>232.99</v>
      </c>
      <c r="Q8313">
        <v>232.99</v>
      </c>
      <c r="R8313">
        <v>1.9338170000000002E-3</v>
      </c>
      <c r="S8313" t="s">
        <v>1229</v>
      </c>
      <c r="T8313">
        <v>232.99</v>
      </c>
      <c r="U8313">
        <v>1.9338170000000002E-3</v>
      </c>
      <c r="V8313">
        <v>1</v>
      </c>
      <c r="W8313">
        <v>0</v>
      </c>
      <c r="X8313">
        <v>1</v>
      </c>
      <c r="Y8313">
        <v>1</v>
      </c>
      <c r="Z8313">
        <v>0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 s="3">
        <v>0</v>
      </c>
      <c r="AG8313" t="s">
        <v>1240</v>
      </c>
      <c r="AH8313">
        <v>79</v>
      </c>
      <c r="AI8313" s="4" t="s">
        <v>2701</v>
      </c>
      <c r="AJ8313" t="s">
        <v>27</v>
      </c>
      <c r="AK8313" t="s">
        <v>27</v>
      </c>
    </row>
    <row r="8314" spans="1:38" x14ac:dyDescent="0.35">
      <c r="A8314">
        <v>40940742</v>
      </c>
      <c r="B8314">
        <v>40940742</v>
      </c>
      <c r="C8314" t="s">
        <v>1124</v>
      </c>
      <c r="D8314" t="s">
        <v>168</v>
      </c>
      <c r="E8314" t="s">
        <v>169</v>
      </c>
      <c r="F8314" t="s">
        <v>46</v>
      </c>
      <c r="G8314" t="s">
        <v>5303</v>
      </c>
      <c r="H8314" t="s">
        <v>5304</v>
      </c>
      <c r="I8314" t="s">
        <v>488</v>
      </c>
      <c r="J8314">
        <v>81796</v>
      </c>
      <c r="K8314">
        <v>20260702</v>
      </c>
      <c r="L8314">
        <v>5600308113</v>
      </c>
      <c r="M8314" s="2">
        <v>46205</v>
      </c>
      <c r="N8314" t="s">
        <v>5012</v>
      </c>
      <c r="O8314">
        <v>60</v>
      </c>
      <c r="P8314">
        <v>28.92</v>
      </c>
      <c r="Q8314">
        <v>28.92</v>
      </c>
      <c r="R8314">
        <v>2.40036E-4</v>
      </c>
      <c r="S8314" t="s">
        <v>1229</v>
      </c>
      <c r="T8314">
        <v>28.92</v>
      </c>
      <c r="U8314">
        <v>2.40036E-4</v>
      </c>
      <c r="V8314">
        <v>1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28.92</v>
      </c>
      <c r="AE8314">
        <v>0</v>
      </c>
      <c r="AF8314" s="3">
        <v>0</v>
      </c>
      <c r="AG8314" t="s">
        <v>1240</v>
      </c>
      <c r="AH8314">
        <v>78</v>
      </c>
      <c r="AI8314" s="4" t="s">
        <v>2701</v>
      </c>
      <c r="AJ8314" t="s">
        <v>1232</v>
      </c>
      <c r="AK8314" t="s">
        <v>1233</v>
      </c>
      <c r="AL8314" t="s">
        <v>1233</v>
      </c>
    </row>
    <row r="8315" spans="1:38" x14ac:dyDescent="0.35">
      <c r="A8315">
        <v>40940742</v>
      </c>
      <c r="B8315">
        <v>30201434</v>
      </c>
      <c r="C8315" t="s">
        <v>1124</v>
      </c>
      <c r="D8315" t="s">
        <v>168</v>
      </c>
      <c r="E8315" t="s">
        <v>169</v>
      </c>
      <c r="F8315" t="s">
        <v>46</v>
      </c>
      <c r="G8315" t="s">
        <v>1796</v>
      </c>
      <c r="H8315" t="s">
        <v>1797</v>
      </c>
      <c r="I8315" t="s">
        <v>63</v>
      </c>
      <c r="J8315">
        <v>81797</v>
      </c>
      <c r="K8315">
        <v>20260702</v>
      </c>
      <c r="L8315">
        <v>5600308141</v>
      </c>
      <c r="M8315" s="2">
        <v>46205</v>
      </c>
      <c r="N8315" t="s">
        <v>5012</v>
      </c>
      <c r="O8315">
        <v>10</v>
      </c>
      <c r="P8315">
        <v>0.59</v>
      </c>
      <c r="Q8315">
        <v>3.54</v>
      </c>
      <c r="R8315">
        <v>2.9382000000000001E-5</v>
      </c>
      <c r="S8315" t="s">
        <v>1229</v>
      </c>
      <c r="T8315">
        <v>3.54</v>
      </c>
      <c r="U8315">
        <v>2.9382000000000001E-5</v>
      </c>
      <c r="V8315">
        <v>6</v>
      </c>
      <c r="W8315">
        <v>0</v>
      </c>
      <c r="X8315">
        <v>6</v>
      </c>
      <c r="Y8315">
        <v>0</v>
      </c>
      <c r="Z8315">
        <v>0</v>
      </c>
      <c r="AA8315">
        <v>0</v>
      </c>
      <c r="AB8315">
        <v>0</v>
      </c>
      <c r="AC8315">
        <v>6</v>
      </c>
      <c r="AD8315">
        <v>3.54</v>
      </c>
      <c r="AE8315">
        <v>0</v>
      </c>
      <c r="AF8315" s="3">
        <v>0</v>
      </c>
      <c r="AG8315" t="s">
        <v>1240</v>
      </c>
      <c r="AH8315">
        <v>78</v>
      </c>
      <c r="AI8315" s="4" t="s">
        <v>2701</v>
      </c>
      <c r="AJ8315" t="s">
        <v>1232</v>
      </c>
      <c r="AK8315" t="s">
        <v>1254</v>
      </c>
      <c r="AL8315" t="s">
        <v>1255</v>
      </c>
    </row>
    <row r="8316" spans="1:38" x14ac:dyDescent="0.35">
      <c r="A8316">
        <v>40940742</v>
      </c>
      <c r="B8316">
        <v>40940742</v>
      </c>
      <c r="C8316" t="s">
        <v>1124</v>
      </c>
      <c r="D8316" t="s">
        <v>168</v>
      </c>
      <c r="E8316" t="s">
        <v>169</v>
      </c>
      <c r="F8316" t="s">
        <v>46</v>
      </c>
      <c r="G8316" t="s">
        <v>5303</v>
      </c>
      <c r="H8316" t="s">
        <v>5304</v>
      </c>
      <c r="I8316" t="s">
        <v>488</v>
      </c>
      <c r="J8316">
        <v>81798</v>
      </c>
      <c r="K8316">
        <v>20260702</v>
      </c>
      <c r="L8316">
        <v>5600308142</v>
      </c>
      <c r="M8316" s="2">
        <v>46205</v>
      </c>
      <c r="N8316" t="s">
        <v>5012</v>
      </c>
      <c r="O8316">
        <v>10</v>
      </c>
      <c r="P8316">
        <v>28.92</v>
      </c>
      <c r="Q8316">
        <v>86.76</v>
      </c>
      <c r="R8316">
        <v>7.2010800000000012E-4</v>
      </c>
      <c r="S8316" t="s">
        <v>1229</v>
      </c>
      <c r="T8316">
        <v>86.76</v>
      </c>
      <c r="U8316">
        <v>7.2010800000000012E-4</v>
      </c>
      <c r="V8316">
        <v>3</v>
      </c>
      <c r="W8316">
        <v>0</v>
      </c>
      <c r="X8316">
        <v>3</v>
      </c>
      <c r="Y8316">
        <v>0</v>
      </c>
      <c r="Z8316">
        <v>0</v>
      </c>
      <c r="AA8316">
        <v>0</v>
      </c>
      <c r="AB8316">
        <v>0</v>
      </c>
      <c r="AC8316">
        <v>3</v>
      </c>
      <c r="AD8316">
        <v>86.76</v>
      </c>
      <c r="AE8316">
        <v>0</v>
      </c>
      <c r="AF8316" s="3">
        <v>0</v>
      </c>
      <c r="AG8316" t="s">
        <v>1240</v>
      </c>
      <c r="AH8316">
        <v>78</v>
      </c>
      <c r="AI8316" s="4" t="s">
        <v>2701</v>
      </c>
      <c r="AJ8316" t="s">
        <v>1232</v>
      </c>
      <c r="AK8316" t="s">
        <v>1233</v>
      </c>
      <c r="AL8316" t="s">
        <v>1233</v>
      </c>
    </row>
    <row r="8317" spans="1:38" x14ac:dyDescent="0.35">
      <c r="A8317">
        <v>40940742</v>
      </c>
      <c r="B8317">
        <v>40940742</v>
      </c>
      <c r="C8317" t="s">
        <v>1124</v>
      </c>
      <c r="D8317" t="s">
        <v>168</v>
      </c>
      <c r="E8317" t="s">
        <v>169</v>
      </c>
      <c r="F8317" t="s">
        <v>46</v>
      </c>
      <c r="G8317" t="s">
        <v>5085</v>
      </c>
      <c r="H8317" t="s">
        <v>5086</v>
      </c>
      <c r="I8317" t="s">
        <v>2108</v>
      </c>
      <c r="J8317">
        <v>81798</v>
      </c>
      <c r="K8317">
        <v>20260702</v>
      </c>
      <c r="L8317">
        <v>5600308142</v>
      </c>
      <c r="M8317" s="2">
        <v>46205</v>
      </c>
      <c r="N8317" t="s">
        <v>5012</v>
      </c>
      <c r="O8317">
        <v>30</v>
      </c>
      <c r="P8317">
        <v>324.47000000000003</v>
      </c>
      <c r="Q8317">
        <v>324.47000000000003</v>
      </c>
      <c r="R8317">
        <v>2.6931010000000003E-3</v>
      </c>
      <c r="S8317" t="s">
        <v>1229</v>
      </c>
      <c r="T8317">
        <v>324.47000000000003</v>
      </c>
      <c r="U8317">
        <v>2.6931010000000003E-3</v>
      </c>
      <c r="V8317">
        <v>1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324.47000000000003</v>
      </c>
      <c r="AE8317">
        <v>0</v>
      </c>
      <c r="AF8317" s="3">
        <v>0</v>
      </c>
      <c r="AG8317" t="s">
        <v>1240</v>
      </c>
      <c r="AH8317">
        <v>78</v>
      </c>
      <c r="AI8317" s="4" t="s">
        <v>2701</v>
      </c>
      <c r="AJ8317" t="s">
        <v>1232</v>
      </c>
      <c r="AK8317" t="s">
        <v>1233</v>
      </c>
      <c r="AL8317" t="s">
        <v>1233</v>
      </c>
    </row>
    <row r="8318" spans="1:38" x14ac:dyDescent="0.35">
      <c r="A8318">
        <v>40940742</v>
      </c>
      <c r="B8318">
        <v>40940742</v>
      </c>
      <c r="C8318" t="s">
        <v>1124</v>
      </c>
      <c r="D8318" t="s">
        <v>168</v>
      </c>
      <c r="E8318" t="s">
        <v>169</v>
      </c>
      <c r="F8318" t="s">
        <v>46</v>
      </c>
      <c r="G8318" t="s">
        <v>4288</v>
      </c>
      <c r="H8318" t="s">
        <v>4289</v>
      </c>
      <c r="I8318" t="s">
        <v>66</v>
      </c>
      <c r="J8318">
        <v>81798</v>
      </c>
      <c r="K8318">
        <v>20260702</v>
      </c>
      <c r="L8318">
        <v>5600308142</v>
      </c>
      <c r="M8318" s="2">
        <v>46205</v>
      </c>
      <c r="N8318" t="s">
        <v>5012</v>
      </c>
      <c r="O8318">
        <v>50</v>
      </c>
      <c r="P8318">
        <v>570.9</v>
      </c>
      <c r="Q8318">
        <v>570.9</v>
      </c>
      <c r="R8318">
        <v>4.7384699999999998E-3</v>
      </c>
      <c r="S8318" t="s">
        <v>1229</v>
      </c>
      <c r="T8318">
        <v>570.9</v>
      </c>
      <c r="U8318">
        <v>4.7384699999999998E-3</v>
      </c>
      <c r="V8318">
        <v>1</v>
      </c>
      <c r="W8318">
        <v>0</v>
      </c>
      <c r="X8318">
        <v>1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 s="3">
        <v>0</v>
      </c>
      <c r="AG8318" t="s">
        <v>1240</v>
      </c>
      <c r="AH8318">
        <v>78</v>
      </c>
      <c r="AI8318" s="4" t="s">
        <v>2701</v>
      </c>
      <c r="AJ8318" t="s">
        <v>27</v>
      </c>
      <c r="AK8318" t="s">
        <v>27</v>
      </c>
    </row>
    <row r="8319" spans="1:38" x14ac:dyDescent="0.35">
      <c r="A8319">
        <v>40940742</v>
      </c>
      <c r="B8319">
        <v>30201435</v>
      </c>
      <c r="C8319" t="s">
        <v>1124</v>
      </c>
      <c r="D8319" t="s">
        <v>168</v>
      </c>
      <c r="E8319" t="s">
        <v>169</v>
      </c>
      <c r="F8319" t="s">
        <v>46</v>
      </c>
      <c r="G8319" t="s">
        <v>3240</v>
      </c>
      <c r="H8319" t="s">
        <v>3241</v>
      </c>
      <c r="I8319" t="s">
        <v>487</v>
      </c>
      <c r="J8319">
        <v>81799</v>
      </c>
      <c r="K8319">
        <v>20260702</v>
      </c>
      <c r="L8319">
        <v>5600308152</v>
      </c>
      <c r="M8319" s="2">
        <v>46205</v>
      </c>
      <c r="N8319" t="s">
        <v>5012</v>
      </c>
      <c r="O8319">
        <v>30</v>
      </c>
      <c r="P8319">
        <v>312.20999999999998</v>
      </c>
      <c r="Q8319">
        <v>312.20999999999998</v>
      </c>
      <c r="R8319">
        <v>2.5913429999999999E-3</v>
      </c>
      <c r="S8319" t="s">
        <v>1229</v>
      </c>
      <c r="T8319">
        <v>312.20999999999998</v>
      </c>
      <c r="U8319">
        <v>2.5913429999999999E-3</v>
      </c>
      <c r="V8319">
        <v>1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312.20999999999998</v>
      </c>
      <c r="AE8319">
        <v>0</v>
      </c>
      <c r="AF8319" s="3">
        <v>0</v>
      </c>
      <c r="AG8319" t="s">
        <v>1240</v>
      </c>
      <c r="AH8319">
        <v>78</v>
      </c>
      <c r="AI8319" s="4" t="s">
        <v>2701</v>
      </c>
      <c r="AJ8319" t="s">
        <v>1232</v>
      </c>
      <c r="AK8319" t="s">
        <v>1233</v>
      </c>
      <c r="AL8319" t="s">
        <v>1233</v>
      </c>
    </row>
    <row r="8320" spans="1:38" x14ac:dyDescent="0.35">
      <c r="A8320">
        <v>40940742</v>
      </c>
      <c r="B8320">
        <v>30201435</v>
      </c>
      <c r="C8320" t="s">
        <v>1124</v>
      </c>
      <c r="D8320" t="s">
        <v>168</v>
      </c>
      <c r="E8320" t="s">
        <v>169</v>
      </c>
      <c r="F8320" t="s">
        <v>46</v>
      </c>
      <c r="G8320" t="s">
        <v>3242</v>
      </c>
      <c r="H8320" t="s">
        <v>3243</v>
      </c>
      <c r="I8320" t="s">
        <v>487</v>
      </c>
      <c r="J8320">
        <v>81799</v>
      </c>
      <c r="K8320">
        <v>20260702</v>
      </c>
      <c r="L8320">
        <v>5600308152</v>
      </c>
      <c r="M8320" s="2">
        <v>46205</v>
      </c>
      <c r="N8320" t="s">
        <v>5012</v>
      </c>
      <c r="O8320">
        <v>40</v>
      </c>
      <c r="P8320">
        <v>55.73</v>
      </c>
      <c r="Q8320">
        <v>55.73</v>
      </c>
      <c r="R8320">
        <v>4.6255900000000003E-4</v>
      </c>
      <c r="S8320" t="s">
        <v>1229</v>
      </c>
      <c r="T8320">
        <v>55.73</v>
      </c>
      <c r="U8320">
        <v>4.6255900000000003E-4</v>
      </c>
      <c r="V8320">
        <v>1</v>
      </c>
      <c r="W8320">
        <v>0</v>
      </c>
      <c r="X8320">
        <v>1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 s="3">
        <v>0</v>
      </c>
      <c r="AG8320" t="s">
        <v>1240</v>
      </c>
      <c r="AH8320">
        <v>78</v>
      </c>
      <c r="AI8320" s="4" t="s">
        <v>2701</v>
      </c>
      <c r="AJ8320" t="s">
        <v>27</v>
      </c>
      <c r="AK8320" t="s">
        <v>27</v>
      </c>
    </row>
    <row r="8321" spans="1:38" x14ac:dyDescent="0.35">
      <c r="A8321">
        <v>40900004</v>
      </c>
      <c r="B8321">
        <v>30200069</v>
      </c>
      <c r="C8321" t="s">
        <v>292</v>
      </c>
      <c r="D8321" t="s">
        <v>293</v>
      </c>
      <c r="E8321" t="s">
        <v>187</v>
      </c>
      <c r="F8321" t="s">
        <v>46</v>
      </c>
      <c r="G8321" t="s">
        <v>3209</v>
      </c>
      <c r="H8321" t="s">
        <v>3210</v>
      </c>
      <c r="I8321" t="s">
        <v>106</v>
      </c>
      <c r="J8321">
        <v>9210386866</v>
      </c>
      <c r="K8321">
        <v>20260702</v>
      </c>
      <c r="L8321">
        <v>5600308213</v>
      </c>
      <c r="M8321" s="2">
        <v>46205</v>
      </c>
      <c r="N8321" t="s">
        <v>5012</v>
      </c>
      <c r="O8321">
        <v>10</v>
      </c>
      <c r="P8321">
        <v>24.77</v>
      </c>
      <c r="Q8321">
        <v>173.39</v>
      </c>
      <c r="R8321">
        <v>1.4391369999999998E-3</v>
      </c>
      <c r="S8321" t="s">
        <v>1229</v>
      </c>
      <c r="T8321">
        <v>173.39</v>
      </c>
      <c r="U8321">
        <v>1.4391369999999998E-3</v>
      </c>
      <c r="V8321">
        <v>7</v>
      </c>
      <c r="W8321">
        <v>0</v>
      </c>
      <c r="X8321">
        <v>7</v>
      </c>
      <c r="Y8321">
        <v>7</v>
      </c>
      <c r="Z8321">
        <v>0</v>
      </c>
      <c r="AA8321">
        <v>0</v>
      </c>
      <c r="AB8321">
        <v>7</v>
      </c>
      <c r="AC8321">
        <v>0</v>
      </c>
      <c r="AD8321">
        <v>0</v>
      </c>
      <c r="AE8321">
        <v>155</v>
      </c>
      <c r="AF8321" s="3">
        <v>0</v>
      </c>
      <c r="AG8321" t="s">
        <v>1240</v>
      </c>
      <c r="AH8321">
        <v>78</v>
      </c>
      <c r="AI8321" s="4" t="s">
        <v>2701</v>
      </c>
      <c r="AJ8321" t="s">
        <v>27</v>
      </c>
      <c r="AK8321" t="s">
        <v>27</v>
      </c>
    </row>
    <row r="8322" spans="1:38" x14ac:dyDescent="0.35">
      <c r="A8322">
        <v>40900004</v>
      </c>
      <c r="B8322">
        <v>30200069</v>
      </c>
      <c r="C8322" t="s">
        <v>292</v>
      </c>
      <c r="D8322" t="s">
        <v>293</v>
      </c>
      <c r="E8322" t="s">
        <v>187</v>
      </c>
      <c r="F8322" t="s">
        <v>46</v>
      </c>
      <c r="G8322" t="s">
        <v>405</v>
      </c>
      <c r="H8322" t="s">
        <v>406</v>
      </c>
      <c r="I8322" t="s">
        <v>60</v>
      </c>
      <c r="J8322">
        <v>9210386866</v>
      </c>
      <c r="K8322">
        <v>20260702</v>
      </c>
      <c r="L8322">
        <v>5600308213</v>
      </c>
      <c r="M8322" s="2">
        <v>46205</v>
      </c>
      <c r="N8322" t="s">
        <v>5012</v>
      </c>
      <c r="O8322">
        <v>20</v>
      </c>
      <c r="P8322">
        <v>15.74</v>
      </c>
      <c r="Q8322">
        <v>94.44</v>
      </c>
      <c r="R8322">
        <v>7.8385199999999992E-4</v>
      </c>
      <c r="S8322" t="s">
        <v>1229</v>
      </c>
      <c r="T8322">
        <v>94.44</v>
      </c>
      <c r="U8322">
        <v>7.8385199999999992E-4</v>
      </c>
      <c r="V8322">
        <v>6</v>
      </c>
      <c r="W8322">
        <v>0</v>
      </c>
      <c r="X8322">
        <v>6</v>
      </c>
      <c r="Y8322">
        <v>0</v>
      </c>
      <c r="Z8322">
        <v>6</v>
      </c>
      <c r="AA8322">
        <v>0</v>
      </c>
      <c r="AB8322">
        <v>6</v>
      </c>
      <c r="AC8322">
        <v>0</v>
      </c>
      <c r="AD8322">
        <v>0</v>
      </c>
      <c r="AE8322">
        <v>142</v>
      </c>
      <c r="AF8322" s="3">
        <v>0</v>
      </c>
      <c r="AG8322" t="s">
        <v>1240</v>
      </c>
      <c r="AH8322">
        <v>78</v>
      </c>
      <c r="AI8322" s="4" t="s">
        <v>2701</v>
      </c>
      <c r="AJ8322" t="s">
        <v>27</v>
      </c>
      <c r="AK8322" t="s">
        <v>27</v>
      </c>
    </row>
    <row r="8323" spans="1:38" x14ac:dyDescent="0.35">
      <c r="A8323">
        <v>40900004</v>
      </c>
      <c r="B8323">
        <v>30200069</v>
      </c>
      <c r="C8323" t="s">
        <v>292</v>
      </c>
      <c r="D8323" t="s">
        <v>293</v>
      </c>
      <c r="E8323" t="s">
        <v>187</v>
      </c>
      <c r="F8323" t="s">
        <v>46</v>
      </c>
      <c r="G8323" t="s">
        <v>5305</v>
      </c>
      <c r="H8323" t="s">
        <v>5306</v>
      </c>
      <c r="I8323" t="s">
        <v>60</v>
      </c>
      <c r="J8323">
        <v>9210386866</v>
      </c>
      <c r="K8323">
        <v>20260702</v>
      </c>
      <c r="L8323">
        <v>5600308213</v>
      </c>
      <c r="M8323" s="2">
        <v>46205</v>
      </c>
      <c r="N8323" t="s">
        <v>5012</v>
      </c>
      <c r="O8323">
        <v>30</v>
      </c>
      <c r="P8323">
        <v>26.33</v>
      </c>
      <c r="Q8323">
        <v>26.33</v>
      </c>
      <c r="R8323">
        <v>2.1853899999999999E-4</v>
      </c>
      <c r="S8323" t="s">
        <v>1229</v>
      </c>
      <c r="T8323">
        <v>26.33</v>
      </c>
      <c r="U8323">
        <v>2.1853899999999999E-4</v>
      </c>
      <c r="V8323">
        <v>1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26.33</v>
      </c>
      <c r="AE8323">
        <v>0</v>
      </c>
      <c r="AF8323" s="3">
        <v>0</v>
      </c>
      <c r="AG8323" t="s">
        <v>1240</v>
      </c>
      <c r="AH8323">
        <v>78</v>
      </c>
      <c r="AI8323" s="4" t="s">
        <v>2701</v>
      </c>
      <c r="AJ8323" t="s">
        <v>1232</v>
      </c>
      <c r="AK8323" t="s">
        <v>1269</v>
      </c>
      <c r="AL8323" t="s">
        <v>1269</v>
      </c>
    </row>
    <row r="8324" spans="1:38" x14ac:dyDescent="0.35">
      <c r="A8324">
        <v>40900004</v>
      </c>
      <c r="B8324">
        <v>30200069</v>
      </c>
      <c r="C8324" t="s">
        <v>292</v>
      </c>
      <c r="D8324" t="s">
        <v>293</v>
      </c>
      <c r="E8324" t="s">
        <v>187</v>
      </c>
      <c r="F8324" t="s">
        <v>46</v>
      </c>
      <c r="G8324" t="s">
        <v>721</v>
      </c>
      <c r="H8324" t="s">
        <v>722</v>
      </c>
      <c r="I8324" t="s">
        <v>63</v>
      </c>
      <c r="J8324">
        <v>9210386866</v>
      </c>
      <c r="K8324">
        <v>20260702</v>
      </c>
      <c r="L8324">
        <v>5600308213</v>
      </c>
      <c r="M8324" s="2">
        <v>46205</v>
      </c>
      <c r="N8324" t="s">
        <v>5012</v>
      </c>
      <c r="O8324">
        <v>110</v>
      </c>
      <c r="P8324">
        <v>4.59</v>
      </c>
      <c r="Q8324">
        <v>18.36</v>
      </c>
      <c r="R8324">
        <v>1.5238799999999999E-4</v>
      </c>
      <c r="S8324" t="s">
        <v>1229</v>
      </c>
      <c r="T8324">
        <v>18.36</v>
      </c>
      <c r="U8324">
        <v>1.5238799999999999E-4</v>
      </c>
      <c r="V8324">
        <v>4</v>
      </c>
      <c r="W8324">
        <v>0</v>
      </c>
      <c r="X8324">
        <v>4</v>
      </c>
      <c r="Y8324">
        <v>2</v>
      </c>
      <c r="Z8324">
        <v>2</v>
      </c>
      <c r="AA8324">
        <v>0</v>
      </c>
      <c r="AB8324">
        <v>4</v>
      </c>
      <c r="AC8324">
        <v>0</v>
      </c>
      <c r="AD8324">
        <v>0</v>
      </c>
      <c r="AE8324">
        <v>973</v>
      </c>
      <c r="AF8324" s="3">
        <v>0</v>
      </c>
      <c r="AG8324" t="s">
        <v>1240</v>
      </c>
      <c r="AH8324">
        <v>78</v>
      </c>
      <c r="AI8324" s="4" t="s">
        <v>2701</v>
      </c>
      <c r="AJ8324" t="s">
        <v>27</v>
      </c>
      <c r="AK8324" t="s">
        <v>27</v>
      </c>
    </row>
    <row r="8325" spans="1:38" x14ac:dyDescent="0.35">
      <c r="A8325">
        <v>40900004</v>
      </c>
      <c r="B8325">
        <v>30200069</v>
      </c>
      <c r="C8325" t="s">
        <v>292</v>
      </c>
      <c r="D8325" t="s">
        <v>293</v>
      </c>
      <c r="E8325" t="s">
        <v>187</v>
      </c>
      <c r="F8325" t="s">
        <v>46</v>
      </c>
      <c r="G8325" t="s">
        <v>2200</v>
      </c>
      <c r="H8325" t="s">
        <v>2201</v>
      </c>
      <c r="I8325" t="s">
        <v>66</v>
      </c>
      <c r="J8325">
        <v>9210386866</v>
      </c>
      <c r="K8325">
        <v>20260702</v>
      </c>
      <c r="L8325">
        <v>5600308213</v>
      </c>
      <c r="M8325" s="2">
        <v>46205</v>
      </c>
      <c r="N8325" t="s">
        <v>5012</v>
      </c>
      <c r="O8325">
        <v>140</v>
      </c>
      <c r="P8325">
        <v>21.32</v>
      </c>
      <c r="Q8325">
        <v>63.96</v>
      </c>
      <c r="R8325">
        <v>5.3086799999999999E-4</v>
      </c>
      <c r="S8325" t="s">
        <v>1229</v>
      </c>
      <c r="T8325">
        <v>63.96</v>
      </c>
      <c r="U8325">
        <v>5.3086799999999999E-4</v>
      </c>
      <c r="V8325">
        <v>3</v>
      </c>
      <c r="W8325">
        <v>0</v>
      </c>
      <c r="X8325">
        <v>3</v>
      </c>
      <c r="Y8325">
        <v>0</v>
      </c>
      <c r="Z8325">
        <v>3</v>
      </c>
      <c r="AA8325">
        <v>0</v>
      </c>
      <c r="AB8325">
        <v>3</v>
      </c>
      <c r="AC8325">
        <v>0</v>
      </c>
      <c r="AD8325">
        <v>0</v>
      </c>
      <c r="AE8325">
        <v>57</v>
      </c>
      <c r="AF8325" s="3">
        <v>0</v>
      </c>
      <c r="AG8325" t="s">
        <v>1240</v>
      </c>
      <c r="AH8325">
        <v>78</v>
      </c>
      <c r="AI8325" s="4" t="s">
        <v>2701</v>
      </c>
      <c r="AJ8325" t="s">
        <v>27</v>
      </c>
      <c r="AK8325" t="s">
        <v>27</v>
      </c>
    </row>
    <row r="8326" spans="1:38" x14ac:dyDescent="0.35">
      <c r="A8326">
        <v>40900004</v>
      </c>
      <c r="B8326">
        <v>30200058</v>
      </c>
      <c r="C8326" t="s">
        <v>185</v>
      </c>
      <c r="D8326" t="s">
        <v>186</v>
      </c>
      <c r="E8326" t="s">
        <v>187</v>
      </c>
      <c r="F8326" t="s">
        <v>46</v>
      </c>
      <c r="G8326" t="s">
        <v>5307</v>
      </c>
      <c r="H8326" t="s">
        <v>5308</v>
      </c>
      <c r="I8326" t="s">
        <v>488</v>
      </c>
      <c r="J8326">
        <v>9210388180</v>
      </c>
      <c r="K8326">
        <v>20260702</v>
      </c>
      <c r="L8326">
        <v>5600308214</v>
      </c>
      <c r="M8326" s="2">
        <v>46205</v>
      </c>
      <c r="N8326" t="s">
        <v>5012</v>
      </c>
      <c r="O8326">
        <v>10</v>
      </c>
      <c r="P8326">
        <v>15136.68</v>
      </c>
      <c r="Q8326">
        <v>30273.360000000001</v>
      </c>
      <c r="R8326">
        <v>0.25126888799999997</v>
      </c>
      <c r="S8326" t="s">
        <v>1229</v>
      </c>
      <c r="T8326">
        <v>30273.360000000001</v>
      </c>
      <c r="U8326">
        <v>0.25126888799999997</v>
      </c>
      <c r="V8326">
        <v>2</v>
      </c>
      <c r="W8326">
        <v>0</v>
      </c>
      <c r="X8326">
        <v>2</v>
      </c>
      <c r="Y8326">
        <v>0</v>
      </c>
      <c r="Z8326">
        <v>0</v>
      </c>
      <c r="AA8326">
        <v>0</v>
      </c>
      <c r="AB8326">
        <v>0</v>
      </c>
      <c r="AC8326">
        <v>2</v>
      </c>
      <c r="AD8326">
        <v>30273.360000000001</v>
      </c>
      <c r="AE8326">
        <v>0</v>
      </c>
      <c r="AF8326" s="3">
        <v>0</v>
      </c>
      <c r="AG8326" t="s">
        <v>1240</v>
      </c>
      <c r="AH8326">
        <v>78</v>
      </c>
      <c r="AI8326" s="4" t="s">
        <v>2701</v>
      </c>
      <c r="AJ8326" t="s">
        <v>1232</v>
      </c>
      <c r="AK8326" t="s">
        <v>1233</v>
      </c>
      <c r="AL8326" t="s">
        <v>1233</v>
      </c>
    </row>
    <row r="8327" spans="1:38" x14ac:dyDescent="0.35">
      <c r="A8327">
        <v>40900004</v>
      </c>
      <c r="B8327">
        <v>30200069</v>
      </c>
      <c r="C8327" t="s">
        <v>292</v>
      </c>
      <c r="D8327" t="s">
        <v>293</v>
      </c>
      <c r="E8327" t="s">
        <v>187</v>
      </c>
      <c r="F8327" t="s">
        <v>46</v>
      </c>
      <c r="G8327" t="s">
        <v>3575</v>
      </c>
      <c r="H8327" t="s">
        <v>3576</v>
      </c>
      <c r="I8327" t="s">
        <v>49</v>
      </c>
      <c r="J8327">
        <v>9210388409</v>
      </c>
      <c r="K8327">
        <v>20260702</v>
      </c>
      <c r="L8327">
        <v>5600308215</v>
      </c>
      <c r="M8327" s="2">
        <v>46205</v>
      </c>
      <c r="N8327" t="s">
        <v>5012</v>
      </c>
      <c r="O8327">
        <v>10</v>
      </c>
      <c r="P8327">
        <v>100.4</v>
      </c>
      <c r="Q8327">
        <v>602.40000000000009</v>
      </c>
      <c r="R8327">
        <v>4.9999200000000006E-3</v>
      </c>
      <c r="S8327" t="s">
        <v>1229</v>
      </c>
      <c r="T8327">
        <v>602.40000000000009</v>
      </c>
      <c r="U8327">
        <v>4.9999200000000006E-3</v>
      </c>
      <c r="V8327">
        <v>6</v>
      </c>
      <c r="W8327">
        <v>0</v>
      </c>
      <c r="X8327">
        <v>6</v>
      </c>
      <c r="Y8327">
        <v>0</v>
      </c>
      <c r="Z8327">
        <v>0</v>
      </c>
      <c r="AA8327">
        <v>0</v>
      </c>
      <c r="AB8327">
        <v>0</v>
      </c>
      <c r="AC8327">
        <v>6</v>
      </c>
      <c r="AD8327">
        <v>602.4</v>
      </c>
      <c r="AE8327">
        <v>0</v>
      </c>
      <c r="AF8327" s="3">
        <v>0</v>
      </c>
      <c r="AG8327" t="s">
        <v>1240</v>
      </c>
      <c r="AH8327">
        <v>78</v>
      </c>
      <c r="AI8327" s="4" t="s">
        <v>2701</v>
      </c>
      <c r="AJ8327" t="s">
        <v>1232</v>
      </c>
      <c r="AK8327" t="s">
        <v>1233</v>
      </c>
      <c r="AL8327" t="s">
        <v>1233</v>
      </c>
    </row>
    <row r="8328" spans="1:38" x14ac:dyDescent="0.35">
      <c r="A8328">
        <v>40940742</v>
      </c>
      <c r="B8328">
        <v>30201435</v>
      </c>
      <c r="C8328" t="s">
        <v>1124</v>
      </c>
      <c r="D8328" t="s">
        <v>168</v>
      </c>
      <c r="E8328" t="s">
        <v>169</v>
      </c>
      <c r="F8328" t="s">
        <v>46</v>
      </c>
      <c r="G8328" t="s">
        <v>5309</v>
      </c>
      <c r="H8328" t="s">
        <v>5310</v>
      </c>
      <c r="I8328" t="s">
        <v>60</v>
      </c>
      <c r="J8328">
        <v>81806</v>
      </c>
      <c r="K8328">
        <v>20260703</v>
      </c>
      <c r="L8328">
        <v>5600308294</v>
      </c>
      <c r="M8328" s="2">
        <v>46206</v>
      </c>
      <c r="N8328" t="s">
        <v>5012</v>
      </c>
      <c r="O8328">
        <v>10</v>
      </c>
      <c r="P8328">
        <v>85.48</v>
      </c>
      <c r="Q8328">
        <v>85.48</v>
      </c>
      <c r="R8328">
        <v>7.0948400000000003E-4</v>
      </c>
      <c r="S8328" t="s">
        <v>1229</v>
      </c>
      <c r="T8328">
        <v>85.48</v>
      </c>
      <c r="U8328">
        <v>7.0948400000000003E-4</v>
      </c>
      <c r="V8328">
        <v>1</v>
      </c>
      <c r="W8328">
        <v>0</v>
      </c>
      <c r="X8328">
        <v>1</v>
      </c>
      <c r="Y8328">
        <v>1</v>
      </c>
      <c r="Z8328">
        <v>0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 s="3">
        <v>0</v>
      </c>
      <c r="AG8328" t="s">
        <v>1240</v>
      </c>
      <c r="AH8328">
        <v>77</v>
      </c>
      <c r="AI8328" s="4" t="s">
        <v>2701</v>
      </c>
      <c r="AJ8328" t="s">
        <v>27</v>
      </c>
      <c r="AK8328" t="s">
        <v>27</v>
      </c>
    </row>
    <row r="8329" spans="1:38" x14ac:dyDescent="0.35">
      <c r="A8329">
        <v>40900004</v>
      </c>
      <c r="B8329">
        <v>30200069</v>
      </c>
      <c r="C8329" t="s">
        <v>292</v>
      </c>
      <c r="D8329" t="s">
        <v>293</v>
      </c>
      <c r="E8329" t="s">
        <v>187</v>
      </c>
      <c r="F8329" t="s">
        <v>46</v>
      </c>
      <c r="G8329" t="s">
        <v>259</v>
      </c>
      <c r="H8329" t="s">
        <v>260</v>
      </c>
      <c r="I8329" t="s">
        <v>66</v>
      </c>
      <c r="J8329">
        <v>9210388750</v>
      </c>
      <c r="K8329">
        <v>20260703</v>
      </c>
      <c r="L8329">
        <v>5600308356</v>
      </c>
      <c r="M8329" s="2">
        <v>46206</v>
      </c>
      <c r="N8329" t="s">
        <v>5012</v>
      </c>
      <c r="O8329">
        <v>30</v>
      </c>
      <c r="P8329">
        <v>4.6500000000000004</v>
      </c>
      <c r="Q8329">
        <v>9.3000000000000007</v>
      </c>
      <c r="R8329">
        <v>7.7190000000000011E-5</v>
      </c>
      <c r="S8329" t="s">
        <v>1229</v>
      </c>
      <c r="T8329">
        <v>9.3000000000000007</v>
      </c>
      <c r="U8329">
        <v>7.7190000000000011E-5</v>
      </c>
      <c r="V8329">
        <v>2</v>
      </c>
      <c r="W8329">
        <v>0</v>
      </c>
      <c r="X8329">
        <v>2</v>
      </c>
      <c r="Y8329">
        <v>0</v>
      </c>
      <c r="Z8329">
        <v>0</v>
      </c>
      <c r="AA8329">
        <v>0</v>
      </c>
      <c r="AB8329">
        <v>0</v>
      </c>
      <c r="AC8329">
        <v>2</v>
      </c>
      <c r="AD8329">
        <v>9.3000000000000007</v>
      </c>
      <c r="AE8329">
        <v>0</v>
      </c>
      <c r="AF8329" s="3">
        <v>0</v>
      </c>
      <c r="AG8329" t="s">
        <v>1240</v>
      </c>
      <c r="AH8329">
        <v>77</v>
      </c>
      <c r="AI8329" s="4" t="s">
        <v>2701</v>
      </c>
      <c r="AJ8329" t="s">
        <v>1232</v>
      </c>
      <c r="AK8329" t="s">
        <v>1269</v>
      </c>
      <c r="AL8329" t="s">
        <v>1269</v>
      </c>
    </row>
    <row r="8330" spans="1:38" x14ac:dyDescent="0.35">
      <c r="A8330">
        <v>40900004</v>
      </c>
      <c r="B8330">
        <v>30200069</v>
      </c>
      <c r="C8330" t="s">
        <v>292</v>
      </c>
      <c r="D8330" t="s">
        <v>293</v>
      </c>
      <c r="E8330" t="s">
        <v>187</v>
      </c>
      <c r="F8330" t="s">
        <v>46</v>
      </c>
      <c r="G8330" t="s">
        <v>1408</v>
      </c>
      <c r="H8330" t="s">
        <v>1409</v>
      </c>
      <c r="I8330" t="s">
        <v>106</v>
      </c>
      <c r="J8330">
        <v>9210388750</v>
      </c>
      <c r="K8330">
        <v>20260703</v>
      </c>
      <c r="L8330">
        <v>5600308356</v>
      </c>
      <c r="M8330" s="2">
        <v>46206</v>
      </c>
      <c r="N8330" t="s">
        <v>5012</v>
      </c>
      <c r="O8330">
        <v>50</v>
      </c>
      <c r="P8330">
        <v>6.57</v>
      </c>
      <c r="Q8330">
        <v>19.71</v>
      </c>
      <c r="R8330">
        <v>1.6359300000000002E-4</v>
      </c>
      <c r="S8330" t="s">
        <v>1229</v>
      </c>
      <c r="T8330">
        <v>19.71</v>
      </c>
      <c r="U8330">
        <v>1.6359300000000002E-4</v>
      </c>
      <c r="V8330">
        <v>3</v>
      </c>
      <c r="W8330">
        <v>0</v>
      </c>
      <c r="X8330">
        <v>3</v>
      </c>
      <c r="Y8330">
        <v>0</v>
      </c>
      <c r="Z8330">
        <v>0</v>
      </c>
      <c r="AA8330">
        <v>0</v>
      </c>
      <c r="AB8330">
        <v>0</v>
      </c>
      <c r="AC8330">
        <v>3</v>
      </c>
      <c r="AD8330">
        <v>19.71</v>
      </c>
      <c r="AE8330">
        <v>0</v>
      </c>
      <c r="AF8330" s="3">
        <v>0</v>
      </c>
      <c r="AG8330" t="s">
        <v>1240</v>
      </c>
      <c r="AH8330">
        <v>77</v>
      </c>
      <c r="AI8330" s="4" t="s">
        <v>2701</v>
      </c>
      <c r="AJ8330" t="s">
        <v>1232</v>
      </c>
      <c r="AK8330" t="s">
        <v>1269</v>
      </c>
      <c r="AL8330" t="s">
        <v>1278</v>
      </c>
    </row>
    <row r="8331" spans="1:38" x14ac:dyDescent="0.35">
      <c r="A8331">
        <v>40900004</v>
      </c>
      <c r="B8331">
        <v>30200069</v>
      </c>
      <c r="C8331" t="s">
        <v>292</v>
      </c>
      <c r="D8331" t="s">
        <v>293</v>
      </c>
      <c r="E8331" t="s">
        <v>187</v>
      </c>
      <c r="F8331" t="s">
        <v>46</v>
      </c>
      <c r="G8331" t="s">
        <v>478</v>
      </c>
      <c r="H8331" t="s">
        <v>479</v>
      </c>
      <c r="I8331" t="s">
        <v>63</v>
      </c>
      <c r="J8331">
        <v>9210390076</v>
      </c>
      <c r="K8331">
        <v>20260703</v>
      </c>
      <c r="L8331">
        <v>5600308357</v>
      </c>
      <c r="M8331" s="2">
        <v>46206</v>
      </c>
      <c r="N8331" t="s">
        <v>5012</v>
      </c>
      <c r="O8331">
        <v>10</v>
      </c>
      <c r="P8331">
        <v>121.21</v>
      </c>
      <c r="Q8331">
        <v>2909.04</v>
      </c>
      <c r="R8331">
        <v>2.4145032E-2</v>
      </c>
      <c r="S8331" t="s">
        <v>1229</v>
      </c>
      <c r="T8331">
        <v>2909.04</v>
      </c>
      <c r="U8331">
        <v>2.4145032E-2</v>
      </c>
      <c r="V8331">
        <v>24</v>
      </c>
      <c r="W8331">
        <v>0</v>
      </c>
      <c r="X8331">
        <v>24</v>
      </c>
      <c r="Y8331">
        <v>24</v>
      </c>
      <c r="Z8331">
        <v>0</v>
      </c>
      <c r="AA8331">
        <v>0</v>
      </c>
      <c r="AB8331">
        <v>24</v>
      </c>
      <c r="AC8331">
        <v>0</v>
      </c>
      <c r="AD8331">
        <v>0</v>
      </c>
      <c r="AE8331">
        <v>0</v>
      </c>
      <c r="AF8331" s="3">
        <v>0</v>
      </c>
      <c r="AG8331" t="s">
        <v>1240</v>
      </c>
      <c r="AH8331">
        <v>77</v>
      </c>
      <c r="AI8331" s="4" t="s">
        <v>2701</v>
      </c>
      <c r="AJ8331" t="s">
        <v>27</v>
      </c>
      <c r="AK8331" t="s">
        <v>27</v>
      </c>
    </row>
    <row r="8332" spans="1:38" x14ac:dyDescent="0.35">
      <c r="A8332">
        <v>40900004</v>
      </c>
      <c r="B8332">
        <v>30200069</v>
      </c>
      <c r="C8332" t="s">
        <v>292</v>
      </c>
      <c r="D8332" t="s">
        <v>293</v>
      </c>
      <c r="E8332" t="s">
        <v>187</v>
      </c>
      <c r="F8332" t="s">
        <v>46</v>
      </c>
      <c r="G8332" t="s">
        <v>734</v>
      </c>
      <c r="H8332" t="s">
        <v>735</v>
      </c>
      <c r="I8332" t="s">
        <v>63</v>
      </c>
      <c r="J8332">
        <v>9210390076</v>
      </c>
      <c r="K8332">
        <v>20260703</v>
      </c>
      <c r="L8332">
        <v>5600308357</v>
      </c>
      <c r="M8332" s="2">
        <v>46206</v>
      </c>
      <c r="N8332" t="s">
        <v>5012</v>
      </c>
      <c r="O8332">
        <v>30</v>
      </c>
      <c r="P8332">
        <v>80.13</v>
      </c>
      <c r="Q8332">
        <v>240.39</v>
      </c>
      <c r="R8332">
        <v>1.995237E-3</v>
      </c>
      <c r="S8332" t="s">
        <v>1229</v>
      </c>
      <c r="T8332">
        <v>240.39</v>
      </c>
      <c r="U8332">
        <v>1.995237E-3</v>
      </c>
      <c r="V8332">
        <v>3</v>
      </c>
      <c r="W8332">
        <v>0</v>
      </c>
      <c r="X8332">
        <v>3</v>
      </c>
      <c r="Y8332">
        <v>0</v>
      </c>
      <c r="Z8332">
        <v>3</v>
      </c>
      <c r="AA8332">
        <v>0</v>
      </c>
      <c r="AB8332">
        <v>3</v>
      </c>
      <c r="AC8332">
        <v>0</v>
      </c>
      <c r="AD8332">
        <v>0</v>
      </c>
      <c r="AE8332">
        <v>0</v>
      </c>
      <c r="AF8332" s="3">
        <v>0</v>
      </c>
      <c r="AG8332" t="s">
        <v>1240</v>
      </c>
      <c r="AH8332">
        <v>77</v>
      </c>
      <c r="AI8332" s="4" t="s">
        <v>2701</v>
      </c>
      <c r="AJ8332" t="s">
        <v>27</v>
      </c>
      <c r="AK8332" t="s">
        <v>27</v>
      </c>
    </row>
    <row r="8333" spans="1:38" x14ac:dyDescent="0.35">
      <c r="A8333">
        <v>40900004</v>
      </c>
      <c r="B8333">
        <v>30200069</v>
      </c>
      <c r="C8333" t="s">
        <v>292</v>
      </c>
      <c r="D8333" t="s">
        <v>293</v>
      </c>
      <c r="E8333" t="s">
        <v>187</v>
      </c>
      <c r="F8333" t="s">
        <v>46</v>
      </c>
      <c r="G8333" t="s">
        <v>1815</v>
      </c>
      <c r="H8333" t="s">
        <v>2137</v>
      </c>
      <c r="I8333" t="s">
        <v>63</v>
      </c>
      <c r="J8333">
        <v>9210390076</v>
      </c>
      <c r="K8333">
        <v>20260703</v>
      </c>
      <c r="L8333">
        <v>5600308357</v>
      </c>
      <c r="M8333" s="2">
        <v>46206</v>
      </c>
      <c r="N8333" t="s">
        <v>5012</v>
      </c>
      <c r="O8333">
        <v>40</v>
      </c>
      <c r="P8333">
        <v>68.209999999999994</v>
      </c>
      <c r="Q8333">
        <v>2523.77</v>
      </c>
      <c r="R8333">
        <v>2.0947291E-2</v>
      </c>
      <c r="S8333" t="s">
        <v>1229</v>
      </c>
      <c r="T8333">
        <v>2523.77</v>
      </c>
      <c r="U8333">
        <v>2.0947291E-2</v>
      </c>
      <c r="V8333">
        <v>37</v>
      </c>
      <c r="W8333">
        <v>0</v>
      </c>
      <c r="X8333">
        <v>37</v>
      </c>
      <c r="Y8333">
        <v>0</v>
      </c>
      <c r="Z8333">
        <v>0</v>
      </c>
      <c r="AA8333">
        <v>0</v>
      </c>
      <c r="AB8333">
        <v>0</v>
      </c>
      <c r="AC8333">
        <v>37</v>
      </c>
      <c r="AD8333">
        <v>2523.77</v>
      </c>
      <c r="AE8333">
        <v>0</v>
      </c>
      <c r="AF8333" s="3">
        <v>0</v>
      </c>
      <c r="AG8333" t="s">
        <v>1240</v>
      </c>
      <c r="AH8333">
        <v>77</v>
      </c>
      <c r="AI8333" s="4" t="s">
        <v>2701</v>
      </c>
      <c r="AJ8333" t="s">
        <v>1232</v>
      </c>
      <c r="AK8333" t="s">
        <v>1233</v>
      </c>
      <c r="AL8333" t="s">
        <v>1233</v>
      </c>
    </row>
    <row r="8334" spans="1:38" x14ac:dyDescent="0.35">
      <c r="A8334">
        <v>40900004</v>
      </c>
      <c r="B8334">
        <v>30200069</v>
      </c>
      <c r="C8334" t="s">
        <v>292</v>
      </c>
      <c r="D8334" t="s">
        <v>293</v>
      </c>
      <c r="E8334" t="s">
        <v>187</v>
      </c>
      <c r="F8334" t="s">
        <v>46</v>
      </c>
      <c r="G8334" t="s">
        <v>1394</v>
      </c>
      <c r="H8334" t="s">
        <v>1395</v>
      </c>
      <c r="I8334" t="s">
        <v>63</v>
      </c>
      <c r="J8334">
        <v>9210390076</v>
      </c>
      <c r="K8334">
        <v>20260703</v>
      </c>
      <c r="L8334">
        <v>5600308357</v>
      </c>
      <c r="M8334" s="2">
        <v>46206</v>
      </c>
      <c r="N8334" t="s">
        <v>5012</v>
      </c>
      <c r="O8334">
        <v>50</v>
      </c>
      <c r="P8334">
        <v>66.48</v>
      </c>
      <c r="Q8334">
        <v>598.32000000000005</v>
      </c>
      <c r="R8334">
        <v>4.9660560000000008E-3</v>
      </c>
      <c r="S8334" t="s">
        <v>1229</v>
      </c>
      <c r="T8334">
        <v>598.32000000000005</v>
      </c>
      <c r="U8334">
        <v>4.9660560000000008E-3</v>
      </c>
      <c r="V8334">
        <v>9</v>
      </c>
      <c r="W8334">
        <v>0</v>
      </c>
      <c r="X8334">
        <v>9</v>
      </c>
      <c r="Y8334">
        <v>0</v>
      </c>
      <c r="Z8334">
        <v>9</v>
      </c>
      <c r="AA8334">
        <v>0</v>
      </c>
      <c r="AB8334">
        <v>9</v>
      </c>
      <c r="AC8334">
        <v>0</v>
      </c>
      <c r="AD8334">
        <v>0</v>
      </c>
      <c r="AE8334">
        <v>0</v>
      </c>
      <c r="AF8334" s="3">
        <v>0</v>
      </c>
      <c r="AG8334" t="s">
        <v>1240</v>
      </c>
      <c r="AH8334">
        <v>77</v>
      </c>
      <c r="AI8334" s="4" t="s">
        <v>2701</v>
      </c>
      <c r="AJ8334" t="s">
        <v>27</v>
      </c>
      <c r="AK8334" t="s">
        <v>27</v>
      </c>
    </row>
    <row r="8335" spans="1:38" x14ac:dyDescent="0.35">
      <c r="A8335">
        <v>40900004</v>
      </c>
      <c r="B8335">
        <v>30200069</v>
      </c>
      <c r="C8335" t="s">
        <v>292</v>
      </c>
      <c r="D8335" t="s">
        <v>293</v>
      </c>
      <c r="E8335" t="s">
        <v>187</v>
      </c>
      <c r="F8335" t="s">
        <v>46</v>
      </c>
      <c r="G8335" t="s">
        <v>334</v>
      </c>
      <c r="H8335" t="s">
        <v>3096</v>
      </c>
      <c r="I8335" t="s">
        <v>63</v>
      </c>
      <c r="J8335">
        <v>9210390076</v>
      </c>
      <c r="K8335">
        <v>20260703</v>
      </c>
      <c r="L8335">
        <v>5600308357</v>
      </c>
      <c r="M8335" s="2">
        <v>46206</v>
      </c>
      <c r="N8335" t="s">
        <v>5012</v>
      </c>
      <c r="O8335">
        <v>70</v>
      </c>
      <c r="P8335">
        <v>56.81</v>
      </c>
      <c r="Q8335">
        <v>568.1</v>
      </c>
      <c r="R8335">
        <v>4.7152299999999999E-3</v>
      </c>
      <c r="S8335" t="s">
        <v>1229</v>
      </c>
      <c r="T8335">
        <v>568.1</v>
      </c>
      <c r="U8335">
        <v>4.7152299999999999E-3</v>
      </c>
      <c r="V8335">
        <v>10</v>
      </c>
      <c r="W8335">
        <v>0</v>
      </c>
      <c r="X8335">
        <v>10</v>
      </c>
      <c r="Y8335">
        <v>0</v>
      </c>
      <c r="Z8335">
        <v>0</v>
      </c>
      <c r="AA8335">
        <v>0</v>
      </c>
      <c r="AB8335">
        <v>0</v>
      </c>
      <c r="AC8335">
        <v>10</v>
      </c>
      <c r="AD8335">
        <v>568.1</v>
      </c>
      <c r="AE8335">
        <v>0</v>
      </c>
      <c r="AF8335" s="3">
        <v>0</v>
      </c>
      <c r="AG8335" t="s">
        <v>1240</v>
      </c>
      <c r="AH8335">
        <v>77</v>
      </c>
      <c r="AI8335" s="4" t="s">
        <v>2701</v>
      </c>
      <c r="AJ8335" t="s">
        <v>1232</v>
      </c>
      <c r="AK8335" t="s">
        <v>1302</v>
      </c>
    </row>
    <row r="8336" spans="1:38" x14ac:dyDescent="0.35">
      <c r="A8336">
        <v>40900004</v>
      </c>
      <c r="B8336">
        <v>30200069</v>
      </c>
      <c r="C8336" t="s">
        <v>292</v>
      </c>
      <c r="D8336" t="s">
        <v>293</v>
      </c>
      <c r="E8336" t="s">
        <v>187</v>
      </c>
      <c r="F8336" t="s">
        <v>46</v>
      </c>
      <c r="G8336" t="s">
        <v>489</v>
      </c>
      <c r="H8336" t="s">
        <v>490</v>
      </c>
      <c r="I8336" t="s">
        <v>63</v>
      </c>
      <c r="J8336">
        <v>9210390076</v>
      </c>
      <c r="K8336">
        <v>20260703</v>
      </c>
      <c r="L8336">
        <v>5600308357</v>
      </c>
      <c r="M8336" s="2">
        <v>46206</v>
      </c>
      <c r="N8336" t="s">
        <v>5012</v>
      </c>
      <c r="O8336">
        <v>80</v>
      </c>
      <c r="P8336">
        <v>56.03</v>
      </c>
      <c r="Q8336">
        <v>224.12</v>
      </c>
      <c r="R8336">
        <v>1.8601959999999999E-3</v>
      </c>
      <c r="S8336" t="s">
        <v>1229</v>
      </c>
      <c r="T8336">
        <v>224.12</v>
      </c>
      <c r="U8336">
        <v>1.8601959999999999E-3</v>
      </c>
      <c r="V8336">
        <v>4</v>
      </c>
      <c r="W8336">
        <v>0</v>
      </c>
      <c r="X8336">
        <v>4</v>
      </c>
      <c r="Y8336">
        <v>0</v>
      </c>
      <c r="Z8336">
        <v>4</v>
      </c>
      <c r="AA8336">
        <v>0</v>
      </c>
      <c r="AB8336">
        <v>4</v>
      </c>
      <c r="AC8336">
        <v>0</v>
      </c>
      <c r="AD8336">
        <v>0</v>
      </c>
      <c r="AE8336">
        <v>255</v>
      </c>
      <c r="AF8336" s="3">
        <v>0</v>
      </c>
      <c r="AG8336" t="s">
        <v>1240</v>
      </c>
      <c r="AH8336">
        <v>77</v>
      </c>
      <c r="AI8336" s="4" t="s">
        <v>2701</v>
      </c>
      <c r="AJ8336" t="s">
        <v>27</v>
      </c>
      <c r="AK8336" t="s">
        <v>27</v>
      </c>
    </row>
    <row r="8337" spans="1:38" x14ac:dyDescent="0.35">
      <c r="A8337">
        <v>40900004</v>
      </c>
      <c r="B8337">
        <v>30200069</v>
      </c>
      <c r="C8337" t="s">
        <v>292</v>
      </c>
      <c r="D8337" t="s">
        <v>293</v>
      </c>
      <c r="E8337" t="s">
        <v>187</v>
      </c>
      <c r="F8337" t="s">
        <v>46</v>
      </c>
      <c r="G8337" t="s">
        <v>1512</v>
      </c>
      <c r="H8337" t="s">
        <v>4332</v>
      </c>
      <c r="I8337" t="s">
        <v>106</v>
      </c>
      <c r="J8337">
        <v>9210390078</v>
      </c>
      <c r="K8337">
        <v>20260704</v>
      </c>
      <c r="L8337">
        <v>5600308522</v>
      </c>
      <c r="M8337" s="2">
        <v>46207</v>
      </c>
      <c r="N8337" t="s">
        <v>5012</v>
      </c>
      <c r="O8337">
        <v>40</v>
      </c>
      <c r="P8337">
        <v>222.51</v>
      </c>
      <c r="Q8337">
        <v>222.51</v>
      </c>
      <c r="R8337">
        <v>1.8468329999999998E-3</v>
      </c>
      <c r="S8337" t="s">
        <v>1229</v>
      </c>
      <c r="T8337">
        <v>222.51</v>
      </c>
      <c r="U8337">
        <v>1.8468329999999998E-3</v>
      </c>
      <c r="V8337">
        <v>1</v>
      </c>
      <c r="W8337">
        <v>0</v>
      </c>
      <c r="X8337">
        <v>1</v>
      </c>
      <c r="Y8337">
        <v>1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 s="3">
        <v>0</v>
      </c>
      <c r="AG8337" t="s">
        <v>1240</v>
      </c>
      <c r="AH8337">
        <v>76</v>
      </c>
      <c r="AI8337" s="4" t="s">
        <v>2701</v>
      </c>
      <c r="AJ8337" t="s">
        <v>27</v>
      </c>
      <c r="AK8337" t="s">
        <v>27</v>
      </c>
    </row>
    <row r="8338" spans="1:38" x14ac:dyDescent="0.35">
      <c r="A8338">
        <v>40900004</v>
      </c>
      <c r="B8338">
        <v>30200069</v>
      </c>
      <c r="C8338" t="s">
        <v>292</v>
      </c>
      <c r="D8338" t="s">
        <v>293</v>
      </c>
      <c r="E8338" t="s">
        <v>187</v>
      </c>
      <c r="F8338" t="s">
        <v>46</v>
      </c>
      <c r="G8338" t="s">
        <v>3820</v>
      </c>
      <c r="H8338" t="s">
        <v>2998</v>
      </c>
      <c r="I8338" t="s">
        <v>49</v>
      </c>
      <c r="J8338">
        <v>9210390078</v>
      </c>
      <c r="K8338">
        <v>20260704</v>
      </c>
      <c r="L8338">
        <v>5600308522</v>
      </c>
      <c r="M8338" s="2">
        <v>46207</v>
      </c>
      <c r="N8338" t="s">
        <v>5012</v>
      </c>
      <c r="O8338">
        <v>70</v>
      </c>
      <c r="P8338">
        <v>5.64</v>
      </c>
      <c r="Q8338">
        <v>5.64</v>
      </c>
      <c r="R8338">
        <v>4.6811999999999992E-5</v>
      </c>
      <c r="S8338" t="s">
        <v>1229</v>
      </c>
      <c r="T8338">
        <v>5.64</v>
      </c>
      <c r="U8338">
        <v>4.6811999999999992E-5</v>
      </c>
      <c r="V8338">
        <v>1</v>
      </c>
      <c r="W8338">
        <v>0</v>
      </c>
      <c r="X8338">
        <v>1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14</v>
      </c>
      <c r="AF8338" s="3">
        <v>0</v>
      </c>
      <c r="AG8338" t="s">
        <v>1240</v>
      </c>
      <c r="AH8338">
        <v>76</v>
      </c>
      <c r="AI8338" s="4" t="s">
        <v>2701</v>
      </c>
      <c r="AJ8338" t="s">
        <v>27</v>
      </c>
      <c r="AK8338" t="s">
        <v>27</v>
      </c>
    </row>
    <row r="8339" spans="1:38" x14ac:dyDescent="0.35">
      <c r="A8339">
        <v>40900004</v>
      </c>
      <c r="B8339">
        <v>30200069</v>
      </c>
      <c r="C8339" t="s">
        <v>292</v>
      </c>
      <c r="D8339" t="s">
        <v>293</v>
      </c>
      <c r="E8339" t="s">
        <v>187</v>
      </c>
      <c r="F8339" t="s">
        <v>46</v>
      </c>
      <c r="G8339" t="s">
        <v>1303</v>
      </c>
      <c r="H8339" t="s">
        <v>1304</v>
      </c>
      <c r="I8339" t="s">
        <v>63</v>
      </c>
      <c r="J8339">
        <v>9210390078</v>
      </c>
      <c r="K8339">
        <v>20260704</v>
      </c>
      <c r="L8339">
        <v>5600308522</v>
      </c>
      <c r="M8339" s="2">
        <v>46207</v>
      </c>
      <c r="N8339" t="s">
        <v>5012</v>
      </c>
      <c r="O8339">
        <v>80</v>
      </c>
      <c r="P8339">
        <v>240.86</v>
      </c>
      <c r="Q8339">
        <v>722.58</v>
      </c>
      <c r="R8339">
        <v>5.9974140000000004E-3</v>
      </c>
      <c r="S8339" t="s">
        <v>1229</v>
      </c>
      <c r="T8339">
        <v>722.58</v>
      </c>
      <c r="U8339">
        <v>5.9974140000000004E-3</v>
      </c>
      <c r="V8339">
        <v>3</v>
      </c>
      <c r="W8339">
        <v>0</v>
      </c>
      <c r="X8339">
        <v>3</v>
      </c>
      <c r="Y8339">
        <v>3</v>
      </c>
      <c r="Z8339">
        <v>0</v>
      </c>
      <c r="AA8339">
        <v>0</v>
      </c>
      <c r="AB8339">
        <v>3</v>
      </c>
      <c r="AC8339">
        <v>0</v>
      </c>
      <c r="AD8339">
        <v>0</v>
      </c>
      <c r="AE8339">
        <v>0</v>
      </c>
      <c r="AF8339" s="3">
        <v>0</v>
      </c>
      <c r="AG8339" t="s">
        <v>1240</v>
      </c>
      <c r="AH8339">
        <v>76</v>
      </c>
      <c r="AI8339" s="4" t="s">
        <v>2701</v>
      </c>
      <c r="AJ8339" t="s">
        <v>27</v>
      </c>
      <c r="AK8339" t="s">
        <v>27</v>
      </c>
    </row>
    <row r="8340" spans="1:38" x14ac:dyDescent="0.35">
      <c r="A8340">
        <v>40900004</v>
      </c>
      <c r="B8340">
        <v>30200069</v>
      </c>
      <c r="C8340" t="s">
        <v>292</v>
      </c>
      <c r="D8340" t="s">
        <v>293</v>
      </c>
      <c r="E8340" t="s">
        <v>187</v>
      </c>
      <c r="F8340" t="s">
        <v>46</v>
      </c>
      <c r="G8340" t="s">
        <v>721</v>
      </c>
      <c r="H8340" t="s">
        <v>722</v>
      </c>
      <c r="I8340" t="s">
        <v>63</v>
      </c>
      <c r="J8340">
        <v>9210390886</v>
      </c>
      <c r="K8340">
        <v>20260705</v>
      </c>
      <c r="L8340">
        <v>5600308543</v>
      </c>
      <c r="M8340" s="2">
        <v>46209</v>
      </c>
      <c r="N8340" t="s">
        <v>5012</v>
      </c>
      <c r="O8340">
        <v>10</v>
      </c>
      <c r="P8340">
        <v>4.59</v>
      </c>
      <c r="Q8340">
        <v>18.36</v>
      </c>
      <c r="R8340">
        <v>1.5238799999999999E-4</v>
      </c>
      <c r="S8340" t="s">
        <v>1229</v>
      </c>
      <c r="T8340">
        <v>18.36</v>
      </c>
      <c r="U8340">
        <v>1.5238799999999999E-4</v>
      </c>
      <c r="V8340">
        <v>4</v>
      </c>
      <c r="W8340">
        <v>0</v>
      </c>
      <c r="X8340">
        <v>4</v>
      </c>
      <c r="Y8340">
        <v>4</v>
      </c>
      <c r="Z8340">
        <v>0</v>
      </c>
      <c r="AA8340">
        <v>0</v>
      </c>
      <c r="AB8340">
        <v>4</v>
      </c>
      <c r="AC8340">
        <v>0</v>
      </c>
      <c r="AD8340">
        <v>0</v>
      </c>
      <c r="AE8340">
        <v>973</v>
      </c>
      <c r="AF8340" s="3">
        <v>0</v>
      </c>
      <c r="AG8340" t="s">
        <v>1240</v>
      </c>
      <c r="AH8340">
        <v>74</v>
      </c>
      <c r="AI8340" s="4" t="s">
        <v>2701</v>
      </c>
      <c r="AJ8340" t="s">
        <v>27</v>
      </c>
      <c r="AK8340" t="s">
        <v>27</v>
      </c>
    </row>
    <row r="8341" spans="1:38" x14ac:dyDescent="0.35">
      <c r="A8341">
        <v>40940742</v>
      </c>
      <c r="B8341">
        <v>40940742</v>
      </c>
      <c r="C8341" t="s">
        <v>1124</v>
      </c>
      <c r="D8341" t="s">
        <v>168</v>
      </c>
      <c r="E8341" t="s">
        <v>169</v>
      </c>
      <c r="F8341" t="s">
        <v>46</v>
      </c>
      <c r="G8341" t="s">
        <v>697</v>
      </c>
      <c r="H8341" t="s">
        <v>698</v>
      </c>
      <c r="I8341" t="s">
        <v>63</v>
      </c>
      <c r="J8341">
        <v>81807</v>
      </c>
      <c r="K8341">
        <v>20260706</v>
      </c>
      <c r="L8341">
        <v>5600308599</v>
      </c>
      <c r="M8341" s="2">
        <v>46209</v>
      </c>
      <c r="N8341" t="s">
        <v>5012</v>
      </c>
      <c r="O8341">
        <v>20</v>
      </c>
      <c r="P8341">
        <v>149.30000000000001</v>
      </c>
      <c r="Q8341">
        <v>298.60000000000002</v>
      </c>
      <c r="R8341">
        <v>2.4783800000000001E-3</v>
      </c>
      <c r="S8341" t="s">
        <v>1229</v>
      </c>
      <c r="T8341">
        <v>298.60000000000002</v>
      </c>
      <c r="U8341">
        <v>2.4783800000000001E-3</v>
      </c>
      <c r="V8341">
        <v>2</v>
      </c>
      <c r="W8341">
        <v>0</v>
      </c>
      <c r="X8341">
        <v>2</v>
      </c>
      <c r="Y8341">
        <v>2</v>
      </c>
      <c r="Z8341">
        <v>0</v>
      </c>
      <c r="AA8341">
        <v>0</v>
      </c>
      <c r="AB8341">
        <v>2</v>
      </c>
      <c r="AC8341">
        <v>0</v>
      </c>
      <c r="AD8341">
        <v>0</v>
      </c>
      <c r="AE8341">
        <v>223</v>
      </c>
      <c r="AF8341" s="3">
        <v>0</v>
      </c>
      <c r="AG8341" t="s">
        <v>1240</v>
      </c>
      <c r="AH8341">
        <v>74</v>
      </c>
      <c r="AI8341" s="4" t="s">
        <v>2701</v>
      </c>
      <c r="AJ8341" t="s">
        <v>27</v>
      </c>
      <c r="AK8341" t="s">
        <v>27</v>
      </c>
    </row>
    <row r="8342" spans="1:38" x14ac:dyDescent="0.35">
      <c r="A8342">
        <v>40900004</v>
      </c>
      <c r="B8342">
        <v>30200069</v>
      </c>
      <c r="C8342" t="s">
        <v>292</v>
      </c>
      <c r="D8342" t="s">
        <v>293</v>
      </c>
      <c r="E8342" t="s">
        <v>187</v>
      </c>
      <c r="F8342" t="s">
        <v>46</v>
      </c>
      <c r="G8342" t="s">
        <v>1333</v>
      </c>
      <c r="H8342" t="s">
        <v>1334</v>
      </c>
      <c r="I8342" t="s">
        <v>63</v>
      </c>
      <c r="J8342">
        <v>9210392246</v>
      </c>
      <c r="K8342">
        <v>20260707</v>
      </c>
      <c r="L8342">
        <v>5600308866</v>
      </c>
      <c r="M8342" s="2">
        <v>46210</v>
      </c>
      <c r="N8342" t="s">
        <v>5012</v>
      </c>
      <c r="O8342">
        <v>20</v>
      </c>
      <c r="P8342">
        <v>2.0299999999999998</v>
      </c>
      <c r="Q8342">
        <v>56.839999999999996</v>
      </c>
      <c r="R8342">
        <v>4.7177199999999991E-4</v>
      </c>
      <c r="S8342" t="s">
        <v>1229</v>
      </c>
      <c r="T8342">
        <v>56.839999999999996</v>
      </c>
      <c r="U8342">
        <v>4.7177199999999991E-4</v>
      </c>
      <c r="V8342">
        <v>28</v>
      </c>
      <c r="W8342">
        <v>0</v>
      </c>
      <c r="X8342">
        <v>28</v>
      </c>
      <c r="Y8342">
        <v>0</v>
      </c>
      <c r="Z8342">
        <v>0</v>
      </c>
      <c r="AA8342">
        <v>0</v>
      </c>
      <c r="AB8342">
        <v>0</v>
      </c>
      <c r="AC8342">
        <v>28</v>
      </c>
      <c r="AD8342">
        <v>56.84</v>
      </c>
      <c r="AE8342">
        <v>0</v>
      </c>
      <c r="AF8342" s="3">
        <v>0</v>
      </c>
      <c r="AG8342" t="s">
        <v>1240</v>
      </c>
      <c r="AH8342">
        <v>73</v>
      </c>
      <c r="AI8342" s="4" t="s">
        <v>2701</v>
      </c>
      <c r="AJ8342" t="s">
        <v>1232</v>
      </c>
      <c r="AK8342" t="s">
        <v>1233</v>
      </c>
      <c r="AL8342" t="s">
        <v>1233</v>
      </c>
    </row>
    <row r="8343" spans="1:38" x14ac:dyDescent="0.35">
      <c r="A8343">
        <v>40900004</v>
      </c>
      <c r="B8343">
        <v>30200069</v>
      </c>
      <c r="C8343" t="s">
        <v>292</v>
      </c>
      <c r="D8343" t="s">
        <v>293</v>
      </c>
      <c r="E8343" t="s">
        <v>187</v>
      </c>
      <c r="F8343" t="s">
        <v>46</v>
      </c>
      <c r="G8343" t="s">
        <v>853</v>
      </c>
      <c r="H8343" t="s">
        <v>253</v>
      </c>
      <c r="I8343" t="s">
        <v>106</v>
      </c>
      <c r="J8343">
        <v>9210392246</v>
      </c>
      <c r="K8343">
        <v>20260707</v>
      </c>
      <c r="L8343">
        <v>5600308866</v>
      </c>
      <c r="M8343" s="2">
        <v>46210</v>
      </c>
      <c r="N8343" t="s">
        <v>5012</v>
      </c>
      <c r="O8343">
        <v>40</v>
      </c>
      <c r="P8343">
        <v>3.54</v>
      </c>
      <c r="Q8343">
        <v>10.620000000000001</v>
      </c>
      <c r="R8343">
        <v>8.8146000000000006E-5</v>
      </c>
      <c r="S8343" t="s">
        <v>1229</v>
      </c>
      <c r="T8343">
        <v>10.620000000000001</v>
      </c>
      <c r="U8343">
        <v>8.8146000000000006E-5</v>
      </c>
      <c r="V8343">
        <v>3</v>
      </c>
      <c r="W8343">
        <v>0</v>
      </c>
      <c r="X8343">
        <v>3</v>
      </c>
      <c r="Y8343">
        <v>0</v>
      </c>
      <c r="Z8343">
        <v>1</v>
      </c>
      <c r="AA8343">
        <v>0</v>
      </c>
      <c r="AB8343">
        <v>1</v>
      </c>
      <c r="AC8343">
        <v>2</v>
      </c>
      <c r="AD8343">
        <v>7.08</v>
      </c>
      <c r="AE8343">
        <v>0</v>
      </c>
      <c r="AF8343" s="3">
        <v>0</v>
      </c>
      <c r="AG8343" t="s">
        <v>1240</v>
      </c>
      <c r="AH8343">
        <v>73</v>
      </c>
      <c r="AI8343" s="4" t="s">
        <v>2701</v>
      </c>
      <c r="AJ8343" t="s">
        <v>1232</v>
      </c>
      <c r="AK8343" t="s">
        <v>1269</v>
      </c>
      <c r="AL8343" t="s">
        <v>1278</v>
      </c>
    </row>
    <row r="8344" spans="1:38" x14ac:dyDescent="0.35">
      <c r="A8344">
        <v>40900004</v>
      </c>
      <c r="B8344">
        <v>30200069</v>
      </c>
      <c r="C8344" t="s">
        <v>292</v>
      </c>
      <c r="D8344" t="s">
        <v>293</v>
      </c>
      <c r="E8344" t="s">
        <v>187</v>
      </c>
      <c r="F8344" t="s">
        <v>46</v>
      </c>
      <c r="G8344" t="s">
        <v>480</v>
      </c>
      <c r="H8344" t="s">
        <v>460</v>
      </c>
      <c r="I8344" t="s">
        <v>60</v>
      </c>
      <c r="J8344">
        <v>9210392246</v>
      </c>
      <c r="K8344">
        <v>20260707</v>
      </c>
      <c r="L8344">
        <v>5600308866</v>
      </c>
      <c r="M8344" s="2">
        <v>46210</v>
      </c>
      <c r="N8344" t="s">
        <v>5012</v>
      </c>
      <c r="O8344">
        <v>80</v>
      </c>
      <c r="P8344">
        <v>19.329999999999998</v>
      </c>
      <c r="Q8344">
        <v>19.329999999999998</v>
      </c>
      <c r="R8344">
        <v>1.6043899999999999E-4</v>
      </c>
      <c r="S8344" t="s">
        <v>1229</v>
      </c>
      <c r="T8344">
        <v>19.329999999999998</v>
      </c>
      <c r="U8344">
        <v>1.6043899999999999E-4</v>
      </c>
      <c r="V8344">
        <v>1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19.329999999999998</v>
      </c>
      <c r="AE8344">
        <v>0</v>
      </c>
      <c r="AF8344" s="3">
        <v>0</v>
      </c>
      <c r="AG8344" t="s">
        <v>1240</v>
      </c>
      <c r="AH8344">
        <v>73</v>
      </c>
      <c r="AI8344" s="4" t="s">
        <v>2701</v>
      </c>
      <c r="AJ8344" t="s">
        <v>1232</v>
      </c>
      <c r="AK8344" t="s">
        <v>1233</v>
      </c>
      <c r="AL8344" t="s">
        <v>1233</v>
      </c>
    </row>
    <row r="8345" spans="1:38" x14ac:dyDescent="0.35">
      <c r="A8345">
        <v>40900004</v>
      </c>
      <c r="B8345">
        <v>30200058</v>
      </c>
      <c r="C8345" t="s">
        <v>185</v>
      </c>
      <c r="D8345" t="s">
        <v>186</v>
      </c>
      <c r="E8345" t="s">
        <v>187</v>
      </c>
      <c r="F8345" t="s">
        <v>46</v>
      </c>
      <c r="G8345" t="s">
        <v>2155</v>
      </c>
      <c r="H8345" t="s">
        <v>2156</v>
      </c>
      <c r="I8345" t="s">
        <v>190</v>
      </c>
      <c r="J8345">
        <v>9210409671</v>
      </c>
      <c r="K8345">
        <v>20260707</v>
      </c>
      <c r="L8345">
        <v>5600308867</v>
      </c>
      <c r="M8345" s="2">
        <v>46210</v>
      </c>
      <c r="N8345" t="s">
        <v>5012</v>
      </c>
      <c r="O8345">
        <v>10</v>
      </c>
      <c r="P8345">
        <v>23.27</v>
      </c>
      <c r="Q8345">
        <v>46.54</v>
      </c>
      <c r="R8345">
        <v>3.8628199999999994E-4</v>
      </c>
      <c r="S8345" t="s">
        <v>1229</v>
      </c>
      <c r="T8345">
        <v>46.54</v>
      </c>
      <c r="U8345">
        <v>3.8628199999999994E-4</v>
      </c>
      <c r="V8345">
        <v>2</v>
      </c>
      <c r="W8345">
        <v>0</v>
      </c>
      <c r="X8345">
        <v>2</v>
      </c>
      <c r="Y8345">
        <v>0</v>
      </c>
      <c r="Z8345">
        <v>0</v>
      </c>
      <c r="AA8345">
        <v>0</v>
      </c>
      <c r="AB8345">
        <v>0</v>
      </c>
      <c r="AC8345">
        <v>2</v>
      </c>
      <c r="AD8345">
        <v>46.54</v>
      </c>
      <c r="AE8345">
        <v>0</v>
      </c>
      <c r="AF8345" s="3">
        <v>0</v>
      </c>
      <c r="AG8345" t="s">
        <v>1240</v>
      </c>
      <c r="AH8345">
        <v>73</v>
      </c>
      <c r="AI8345" s="4" t="s">
        <v>2701</v>
      </c>
      <c r="AJ8345" t="s">
        <v>1232</v>
      </c>
      <c r="AK8345" t="s">
        <v>1233</v>
      </c>
      <c r="AL8345" t="s">
        <v>1233</v>
      </c>
    </row>
    <row r="8346" spans="1:38" x14ac:dyDescent="0.35">
      <c r="A8346">
        <v>40900004</v>
      </c>
      <c r="B8346">
        <v>30200069</v>
      </c>
      <c r="C8346" t="s">
        <v>292</v>
      </c>
      <c r="D8346" t="s">
        <v>293</v>
      </c>
      <c r="E8346" t="s">
        <v>187</v>
      </c>
      <c r="F8346" t="s">
        <v>46</v>
      </c>
      <c r="G8346" t="s">
        <v>1488</v>
      </c>
      <c r="H8346" t="s">
        <v>1555</v>
      </c>
      <c r="I8346" t="s">
        <v>106</v>
      </c>
      <c r="J8346">
        <v>9210415996</v>
      </c>
      <c r="K8346">
        <v>20260708</v>
      </c>
      <c r="L8346">
        <v>5600309024</v>
      </c>
      <c r="M8346" s="2">
        <v>46211</v>
      </c>
      <c r="N8346" t="s">
        <v>5012</v>
      </c>
      <c r="O8346">
        <v>30</v>
      </c>
      <c r="P8346">
        <v>60.18</v>
      </c>
      <c r="Q8346">
        <v>120.36</v>
      </c>
      <c r="R8346">
        <v>9.9898799999999992E-4</v>
      </c>
      <c r="S8346" t="s">
        <v>1229</v>
      </c>
      <c r="T8346">
        <v>120.36</v>
      </c>
      <c r="U8346">
        <v>9.9898799999999992E-4</v>
      </c>
      <c r="V8346">
        <v>2</v>
      </c>
      <c r="W8346">
        <v>0</v>
      </c>
      <c r="X8346">
        <v>2</v>
      </c>
      <c r="Y8346">
        <v>0</v>
      </c>
      <c r="Z8346">
        <v>0</v>
      </c>
      <c r="AA8346">
        <v>0</v>
      </c>
      <c r="AB8346">
        <v>0</v>
      </c>
      <c r="AC8346">
        <v>2</v>
      </c>
      <c r="AD8346">
        <v>120.36</v>
      </c>
      <c r="AE8346">
        <v>0</v>
      </c>
      <c r="AF8346" s="3">
        <v>0</v>
      </c>
      <c r="AG8346" t="s">
        <v>1240</v>
      </c>
      <c r="AH8346">
        <v>72</v>
      </c>
      <c r="AI8346" s="4" t="s">
        <v>2701</v>
      </c>
      <c r="AJ8346" t="s">
        <v>1232</v>
      </c>
      <c r="AK8346" t="s">
        <v>1233</v>
      </c>
      <c r="AL8346" t="s">
        <v>1233</v>
      </c>
    </row>
    <row r="8347" spans="1:38" x14ac:dyDescent="0.35">
      <c r="A8347">
        <v>40900004</v>
      </c>
      <c r="B8347">
        <v>30200069</v>
      </c>
      <c r="C8347" t="s">
        <v>292</v>
      </c>
      <c r="D8347" t="s">
        <v>293</v>
      </c>
      <c r="E8347" t="s">
        <v>187</v>
      </c>
      <c r="F8347" t="s">
        <v>46</v>
      </c>
      <c r="G8347" t="s">
        <v>668</v>
      </c>
      <c r="H8347" t="s">
        <v>2122</v>
      </c>
      <c r="I8347" t="s">
        <v>63</v>
      </c>
      <c r="J8347">
        <v>9210415996</v>
      </c>
      <c r="K8347">
        <v>20260708</v>
      </c>
      <c r="L8347">
        <v>5600309024</v>
      </c>
      <c r="M8347" s="2">
        <v>46211</v>
      </c>
      <c r="N8347" t="s">
        <v>5012</v>
      </c>
      <c r="O8347">
        <v>50</v>
      </c>
      <c r="P8347">
        <v>59.33</v>
      </c>
      <c r="Q8347">
        <v>59.33</v>
      </c>
      <c r="R8347">
        <v>4.924389999999999E-4</v>
      </c>
      <c r="S8347" t="s">
        <v>1229</v>
      </c>
      <c r="T8347">
        <v>59.33</v>
      </c>
      <c r="U8347">
        <v>4.924389999999999E-4</v>
      </c>
      <c r="V8347">
        <v>1</v>
      </c>
      <c r="W8347">
        <v>0</v>
      </c>
      <c r="X8347">
        <v>1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 s="3">
        <v>0</v>
      </c>
      <c r="AG8347" t="s">
        <v>1240</v>
      </c>
      <c r="AH8347">
        <v>72</v>
      </c>
      <c r="AI8347" s="4" t="s">
        <v>2701</v>
      </c>
      <c r="AJ8347" t="s">
        <v>27</v>
      </c>
      <c r="AK8347" t="s">
        <v>27</v>
      </c>
    </row>
    <row r="8348" spans="1:38" x14ac:dyDescent="0.35">
      <c r="A8348">
        <v>40900004</v>
      </c>
      <c r="B8348">
        <v>30200069</v>
      </c>
      <c r="C8348" t="s">
        <v>292</v>
      </c>
      <c r="D8348" t="s">
        <v>293</v>
      </c>
      <c r="E8348" t="s">
        <v>187</v>
      </c>
      <c r="F8348" t="s">
        <v>46</v>
      </c>
      <c r="G8348" t="s">
        <v>385</v>
      </c>
      <c r="H8348" t="s">
        <v>3103</v>
      </c>
      <c r="I8348" t="s">
        <v>106</v>
      </c>
      <c r="J8348">
        <v>9210415996</v>
      </c>
      <c r="K8348">
        <v>20260708</v>
      </c>
      <c r="L8348">
        <v>5600309024</v>
      </c>
      <c r="M8348" s="2">
        <v>46211</v>
      </c>
      <c r="N8348" t="s">
        <v>5012</v>
      </c>
      <c r="O8348">
        <v>80</v>
      </c>
      <c r="P8348">
        <v>4.1500000000000004</v>
      </c>
      <c r="Q8348">
        <v>4.1500000000000004</v>
      </c>
      <c r="R8348">
        <v>3.4445000000000006E-5</v>
      </c>
      <c r="S8348" t="s">
        <v>1229</v>
      </c>
      <c r="T8348">
        <v>4.1500000000000004</v>
      </c>
      <c r="U8348">
        <v>3.4445000000000006E-5</v>
      </c>
      <c r="V8348">
        <v>1</v>
      </c>
      <c r="W8348">
        <v>0</v>
      </c>
      <c r="X8348">
        <v>1</v>
      </c>
      <c r="Y8348">
        <v>1</v>
      </c>
      <c r="Z8348">
        <v>0</v>
      </c>
      <c r="AA8348">
        <v>0</v>
      </c>
      <c r="AB8348">
        <v>1</v>
      </c>
      <c r="AC8348">
        <v>0</v>
      </c>
      <c r="AD8348">
        <v>0</v>
      </c>
      <c r="AE8348">
        <v>241</v>
      </c>
      <c r="AF8348" s="3">
        <v>0</v>
      </c>
      <c r="AG8348" t="s">
        <v>1240</v>
      </c>
      <c r="AH8348">
        <v>72</v>
      </c>
      <c r="AI8348" s="4" t="s">
        <v>2701</v>
      </c>
      <c r="AJ8348" t="s">
        <v>27</v>
      </c>
      <c r="AK8348" t="s">
        <v>27</v>
      </c>
    </row>
    <row r="8349" spans="1:38" x14ac:dyDescent="0.35">
      <c r="A8349">
        <v>40900004</v>
      </c>
      <c r="B8349">
        <v>30200069</v>
      </c>
      <c r="C8349" t="s">
        <v>292</v>
      </c>
      <c r="D8349" t="s">
        <v>293</v>
      </c>
      <c r="E8349" t="s">
        <v>187</v>
      </c>
      <c r="F8349" t="s">
        <v>46</v>
      </c>
      <c r="G8349" t="s">
        <v>3590</v>
      </c>
      <c r="H8349" t="s">
        <v>3591</v>
      </c>
      <c r="I8349" t="s">
        <v>49</v>
      </c>
      <c r="J8349">
        <v>9210415996</v>
      </c>
      <c r="K8349">
        <v>20260708</v>
      </c>
      <c r="L8349">
        <v>5600309024</v>
      </c>
      <c r="M8349" s="2">
        <v>46211</v>
      </c>
      <c r="N8349" t="s">
        <v>5012</v>
      </c>
      <c r="O8349">
        <v>130</v>
      </c>
      <c r="P8349">
        <v>121.43</v>
      </c>
      <c r="Q8349">
        <v>242.86</v>
      </c>
      <c r="R8349">
        <v>2.015738E-3</v>
      </c>
      <c r="S8349" t="s">
        <v>1229</v>
      </c>
      <c r="T8349">
        <v>242.86</v>
      </c>
      <c r="U8349">
        <v>2.015738E-3</v>
      </c>
      <c r="V8349">
        <v>2</v>
      </c>
      <c r="W8349">
        <v>0</v>
      </c>
      <c r="X8349">
        <v>2</v>
      </c>
      <c r="Y8349">
        <v>0</v>
      </c>
      <c r="Z8349">
        <v>0</v>
      </c>
      <c r="AA8349">
        <v>0</v>
      </c>
      <c r="AB8349">
        <v>0</v>
      </c>
      <c r="AC8349">
        <v>2</v>
      </c>
      <c r="AD8349">
        <v>242.86</v>
      </c>
      <c r="AE8349">
        <v>0</v>
      </c>
      <c r="AF8349" s="3">
        <v>0</v>
      </c>
      <c r="AG8349" t="s">
        <v>1240</v>
      </c>
      <c r="AH8349">
        <v>72</v>
      </c>
      <c r="AI8349" s="4" t="s">
        <v>2701</v>
      </c>
      <c r="AJ8349" t="s">
        <v>1232</v>
      </c>
      <c r="AK8349" t="s">
        <v>1233</v>
      </c>
      <c r="AL8349" t="s">
        <v>1233</v>
      </c>
    </row>
    <row r="8350" spans="1:38" x14ac:dyDescent="0.35">
      <c r="A8350">
        <v>40900004</v>
      </c>
      <c r="B8350">
        <v>30200069</v>
      </c>
      <c r="C8350" t="s">
        <v>292</v>
      </c>
      <c r="D8350" t="s">
        <v>293</v>
      </c>
      <c r="E8350" t="s">
        <v>187</v>
      </c>
      <c r="F8350" t="s">
        <v>46</v>
      </c>
      <c r="G8350" t="s">
        <v>451</v>
      </c>
      <c r="H8350" t="s">
        <v>5311</v>
      </c>
      <c r="I8350" t="s">
        <v>63</v>
      </c>
      <c r="J8350">
        <v>9210415996</v>
      </c>
      <c r="K8350">
        <v>20260708</v>
      </c>
      <c r="L8350">
        <v>5600309024</v>
      </c>
      <c r="M8350" s="2">
        <v>46211</v>
      </c>
      <c r="N8350" t="s">
        <v>5012</v>
      </c>
      <c r="O8350">
        <v>140</v>
      </c>
      <c r="P8350">
        <v>16.68</v>
      </c>
      <c r="Q8350">
        <v>33.36</v>
      </c>
      <c r="R8350">
        <v>2.7688800000000004E-4</v>
      </c>
      <c r="S8350" t="s">
        <v>1229</v>
      </c>
      <c r="T8350">
        <v>33.36</v>
      </c>
      <c r="U8350">
        <v>2.7688800000000004E-4</v>
      </c>
      <c r="V8350">
        <v>2</v>
      </c>
      <c r="W8350">
        <v>0</v>
      </c>
      <c r="X8350">
        <v>2</v>
      </c>
      <c r="Y8350">
        <v>0</v>
      </c>
      <c r="Z8350">
        <v>0</v>
      </c>
      <c r="AA8350">
        <v>0</v>
      </c>
      <c r="AB8350">
        <v>0</v>
      </c>
      <c r="AC8350">
        <v>2</v>
      </c>
      <c r="AD8350">
        <v>33.36</v>
      </c>
      <c r="AE8350">
        <v>0</v>
      </c>
      <c r="AF8350" s="3">
        <v>0</v>
      </c>
      <c r="AG8350" t="s">
        <v>1240</v>
      </c>
      <c r="AH8350">
        <v>72</v>
      </c>
      <c r="AI8350" s="4" t="s">
        <v>2701</v>
      </c>
      <c r="AJ8350" t="s">
        <v>1232</v>
      </c>
      <c r="AK8350" t="s">
        <v>1233</v>
      </c>
      <c r="AL8350" t="s">
        <v>1233</v>
      </c>
    </row>
    <row r="8351" spans="1:38" x14ac:dyDescent="0.35">
      <c r="A8351">
        <v>40900004</v>
      </c>
      <c r="B8351">
        <v>30200069</v>
      </c>
      <c r="C8351" t="s">
        <v>292</v>
      </c>
      <c r="D8351" t="s">
        <v>293</v>
      </c>
      <c r="E8351" t="s">
        <v>187</v>
      </c>
      <c r="F8351" t="s">
        <v>46</v>
      </c>
      <c r="G8351" t="s">
        <v>480</v>
      </c>
      <c r="H8351" t="s">
        <v>460</v>
      </c>
      <c r="I8351" t="s">
        <v>60</v>
      </c>
      <c r="J8351">
        <v>9210415996</v>
      </c>
      <c r="K8351">
        <v>20260708</v>
      </c>
      <c r="L8351">
        <v>5600309024</v>
      </c>
      <c r="M8351" s="2">
        <v>46211</v>
      </c>
      <c r="N8351" t="s">
        <v>5012</v>
      </c>
      <c r="O8351">
        <v>170</v>
      </c>
      <c r="P8351">
        <v>19.329999999999998</v>
      </c>
      <c r="Q8351">
        <v>19.329999999999998</v>
      </c>
      <c r="R8351">
        <v>1.6043899999999999E-4</v>
      </c>
      <c r="S8351" t="s">
        <v>1229</v>
      </c>
      <c r="T8351">
        <v>19.329999999999998</v>
      </c>
      <c r="U8351">
        <v>1.6043899999999999E-4</v>
      </c>
      <c r="V8351">
        <v>1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19.329999999999998</v>
      </c>
      <c r="AE8351">
        <v>0</v>
      </c>
      <c r="AF8351" s="3">
        <v>0</v>
      </c>
      <c r="AG8351" t="s">
        <v>1240</v>
      </c>
      <c r="AH8351">
        <v>72</v>
      </c>
      <c r="AI8351" s="4" t="s">
        <v>2701</v>
      </c>
      <c r="AJ8351" t="s">
        <v>1232</v>
      </c>
      <c r="AK8351" t="s">
        <v>1233</v>
      </c>
      <c r="AL8351" t="s">
        <v>1233</v>
      </c>
    </row>
    <row r="8352" spans="1:38" x14ac:dyDescent="0.35">
      <c r="A8352">
        <v>40900004</v>
      </c>
      <c r="B8352">
        <v>30200069</v>
      </c>
      <c r="C8352" t="s">
        <v>292</v>
      </c>
      <c r="D8352" t="s">
        <v>293</v>
      </c>
      <c r="E8352" t="s">
        <v>187</v>
      </c>
      <c r="F8352" t="s">
        <v>46</v>
      </c>
      <c r="G8352" t="s">
        <v>1560</v>
      </c>
      <c r="H8352" t="s">
        <v>2124</v>
      </c>
      <c r="I8352" t="s">
        <v>66</v>
      </c>
      <c r="J8352">
        <v>9210415996</v>
      </c>
      <c r="K8352">
        <v>20260708</v>
      </c>
      <c r="L8352">
        <v>5600309024</v>
      </c>
      <c r="M8352" s="2">
        <v>46211</v>
      </c>
      <c r="N8352" t="s">
        <v>5012</v>
      </c>
      <c r="O8352">
        <v>190</v>
      </c>
      <c r="P8352">
        <v>0.17</v>
      </c>
      <c r="Q8352">
        <v>0.68</v>
      </c>
      <c r="R8352">
        <v>5.6440000000000005E-6</v>
      </c>
      <c r="S8352" t="s">
        <v>1229</v>
      </c>
      <c r="T8352">
        <v>0.68</v>
      </c>
      <c r="U8352">
        <v>5.6440000000000005E-6</v>
      </c>
      <c r="V8352">
        <v>4</v>
      </c>
      <c r="W8352">
        <v>0</v>
      </c>
      <c r="X8352">
        <v>4</v>
      </c>
      <c r="Y8352">
        <v>0</v>
      </c>
      <c r="Z8352">
        <v>4</v>
      </c>
      <c r="AA8352">
        <v>0</v>
      </c>
      <c r="AB8352">
        <v>4</v>
      </c>
      <c r="AC8352">
        <v>0</v>
      </c>
      <c r="AD8352">
        <v>0</v>
      </c>
      <c r="AE8352">
        <v>933</v>
      </c>
      <c r="AF8352" s="3">
        <v>0</v>
      </c>
      <c r="AG8352" t="s">
        <v>1240</v>
      </c>
      <c r="AH8352">
        <v>72</v>
      </c>
      <c r="AI8352" s="4" t="s">
        <v>2701</v>
      </c>
      <c r="AJ8352" t="s">
        <v>27</v>
      </c>
      <c r="AK8352" t="s">
        <v>27</v>
      </c>
    </row>
    <row r="8353" spans="1:38" x14ac:dyDescent="0.35">
      <c r="A8353">
        <v>40900004</v>
      </c>
      <c r="B8353">
        <v>30200069</v>
      </c>
      <c r="C8353" t="s">
        <v>292</v>
      </c>
      <c r="D8353" t="s">
        <v>293</v>
      </c>
      <c r="E8353" t="s">
        <v>187</v>
      </c>
      <c r="F8353" t="s">
        <v>46</v>
      </c>
      <c r="G8353" t="s">
        <v>5312</v>
      </c>
      <c r="H8353" t="s">
        <v>5313</v>
      </c>
      <c r="I8353" t="s">
        <v>49</v>
      </c>
      <c r="J8353">
        <v>9210415996</v>
      </c>
      <c r="K8353">
        <v>20260708</v>
      </c>
      <c r="L8353">
        <v>5600309024</v>
      </c>
      <c r="M8353" s="2">
        <v>46211</v>
      </c>
      <c r="N8353" t="s">
        <v>5012</v>
      </c>
      <c r="O8353">
        <v>230</v>
      </c>
      <c r="P8353">
        <v>75.87</v>
      </c>
      <c r="Q8353">
        <v>227.61</v>
      </c>
      <c r="R8353">
        <v>1.8891630000000001E-3</v>
      </c>
      <c r="S8353" t="s">
        <v>1229</v>
      </c>
      <c r="T8353">
        <v>227.61</v>
      </c>
      <c r="U8353">
        <v>1.8891630000000001E-3</v>
      </c>
      <c r="V8353">
        <v>3</v>
      </c>
      <c r="W8353">
        <v>0</v>
      </c>
      <c r="X8353">
        <v>3</v>
      </c>
      <c r="Y8353">
        <v>2</v>
      </c>
      <c r="Z8353">
        <v>0</v>
      </c>
      <c r="AA8353">
        <v>0</v>
      </c>
      <c r="AB8353">
        <v>2</v>
      </c>
      <c r="AC8353">
        <v>1</v>
      </c>
      <c r="AD8353">
        <v>75.87</v>
      </c>
      <c r="AE8353">
        <v>0</v>
      </c>
      <c r="AF8353" s="3">
        <v>0</v>
      </c>
      <c r="AG8353" t="s">
        <v>1240</v>
      </c>
      <c r="AH8353">
        <v>72</v>
      </c>
      <c r="AI8353" s="4" t="s">
        <v>2701</v>
      </c>
      <c r="AJ8353" t="s">
        <v>1232</v>
      </c>
      <c r="AK8353" t="s">
        <v>1233</v>
      </c>
      <c r="AL8353" t="s">
        <v>1233</v>
      </c>
    </row>
    <row r="8354" spans="1:38" x14ac:dyDescent="0.35">
      <c r="A8354">
        <v>40900004</v>
      </c>
      <c r="B8354">
        <v>30200069</v>
      </c>
      <c r="C8354" t="s">
        <v>292</v>
      </c>
      <c r="D8354" t="s">
        <v>293</v>
      </c>
      <c r="E8354" t="s">
        <v>187</v>
      </c>
      <c r="F8354" t="s">
        <v>46</v>
      </c>
      <c r="G8354" t="s">
        <v>1146</v>
      </c>
      <c r="H8354" t="s">
        <v>1147</v>
      </c>
      <c r="I8354" t="s">
        <v>66</v>
      </c>
      <c r="J8354">
        <v>9210415996</v>
      </c>
      <c r="K8354">
        <v>20260708</v>
      </c>
      <c r="L8354">
        <v>5600309024</v>
      </c>
      <c r="M8354" s="2">
        <v>46211</v>
      </c>
      <c r="N8354" t="s">
        <v>5012</v>
      </c>
      <c r="O8354">
        <v>240</v>
      </c>
      <c r="P8354">
        <v>218.74</v>
      </c>
      <c r="Q8354">
        <v>218.74</v>
      </c>
      <c r="R8354">
        <v>1.8155420000000003E-3</v>
      </c>
      <c r="S8354" t="s">
        <v>1229</v>
      </c>
      <c r="T8354">
        <v>218.74</v>
      </c>
      <c r="U8354">
        <v>1.8155420000000003E-3</v>
      </c>
      <c r="V8354">
        <v>1</v>
      </c>
      <c r="W8354">
        <v>0</v>
      </c>
      <c r="X8354">
        <v>1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 s="3">
        <v>0</v>
      </c>
      <c r="AG8354" t="s">
        <v>1240</v>
      </c>
      <c r="AH8354">
        <v>72</v>
      </c>
      <c r="AI8354" s="4" t="s">
        <v>2701</v>
      </c>
      <c r="AJ8354" t="s">
        <v>27</v>
      </c>
      <c r="AK8354" t="s">
        <v>27</v>
      </c>
    </row>
    <row r="8355" spans="1:38" x14ac:dyDescent="0.35">
      <c r="A8355">
        <v>40900004</v>
      </c>
      <c r="B8355">
        <v>30200069</v>
      </c>
      <c r="C8355" t="s">
        <v>292</v>
      </c>
      <c r="D8355" t="s">
        <v>293</v>
      </c>
      <c r="E8355" t="s">
        <v>187</v>
      </c>
      <c r="F8355" t="s">
        <v>46</v>
      </c>
      <c r="G8355" t="s">
        <v>5314</v>
      </c>
      <c r="H8355" t="s">
        <v>5315</v>
      </c>
      <c r="I8355" t="s">
        <v>106</v>
      </c>
      <c r="J8355">
        <v>9210415996</v>
      </c>
      <c r="K8355">
        <v>20260708</v>
      </c>
      <c r="L8355">
        <v>5600309024</v>
      </c>
      <c r="M8355" s="2">
        <v>46211</v>
      </c>
      <c r="N8355" t="s">
        <v>5012</v>
      </c>
      <c r="O8355">
        <v>250</v>
      </c>
      <c r="P8355">
        <v>2.48</v>
      </c>
      <c r="Q8355">
        <v>2.48</v>
      </c>
      <c r="R8355">
        <v>2.0584000000000001E-5</v>
      </c>
      <c r="S8355" t="s">
        <v>1229</v>
      </c>
      <c r="T8355">
        <v>2.48</v>
      </c>
      <c r="U8355">
        <v>2.0584000000000001E-5</v>
      </c>
      <c r="V8355">
        <v>1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2.48</v>
      </c>
      <c r="AE8355">
        <v>0</v>
      </c>
      <c r="AF8355" s="3">
        <v>0</v>
      </c>
      <c r="AG8355" t="s">
        <v>1240</v>
      </c>
      <c r="AH8355">
        <v>72</v>
      </c>
      <c r="AI8355" s="4" t="s">
        <v>2701</v>
      </c>
      <c r="AJ8355" t="s">
        <v>1232</v>
      </c>
      <c r="AK8355" t="s">
        <v>1233</v>
      </c>
      <c r="AL8355" t="s">
        <v>1233</v>
      </c>
    </row>
    <row r="8356" spans="1:38" x14ac:dyDescent="0.35">
      <c r="A8356">
        <v>40900004</v>
      </c>
      <c r="B8356">
        <v>30200069</v>
      </c>
      <c r="C8356" t="s">
        <v>292</v>
      </c>
      <c r="D8356" t="s">
        <v>293</v>
      </c>
      <c r="E8356" t="s">
        <v>187</v>
      </c>
      <c r="F8356" t="s">
        <v>46</v>
      </c>
      <c r="G8356" t="s">
        <v>721</v>
      </c>
      <c r="H8356" t="s">
        <v>722</v>
      </c>
      <c r="I8356" t="s">
        <v>63</v>
      </c>
      <c r="J8356">
        <v>9210417329</v>
      </c>
      <c r="K8356">
        <v>20260708</v>
      </c>
      <c r="L8356">
        <v>5600309025</v>
      </c>
      <c r="M8356" s="2">
        <v>46211</v>
      </c>
      <c r="N8356" t="s">
        <v>5012</v>
      </c>
      <c r="O8356">
        <v>10</v>
      </c>
      <c r="P8356">
        <v>4.59</v>
      </c>
      <c r="Q8356">
        <v>91.8</v>
      </c>
      <c r="R8356">
        <v>7.6194000000000001E-4</v>
      </c>
      <c r="S8356" t="s">
        <v>1229</v>
      </c>
      <c r="T8356">
        <v>91.8</v>
      </c>
      <c r="U8356">
        <v>7.6194000000000001E-4</v>
      </c>
      <c r="V8356">
        <v>20</v>
      </c>
      <c r="W8356">
        <v>0</v>
      </c>
      <c r="X8356">
        <v>20</v>
      </c>
      <c r="Y8356">
        <v>20</v>
      </c>
      <c r="Z8356">
        <v>0</v>
      </c>
      <c r="AA8356">
        <v>0</v>
      </c>
      <c r="AB8356">
        <v>20</v>
      </c>
      <c r="AC8356">
        <v>0</v>
      </c>
      <c r="AD8356">
        <v>0</v>
      </c>
      <c r="AE8356">
        <v>973</v>
      </c>
      <c r="AF8356" s="3">
        <v>0</v>
      </c>
      <c r="AG8356" t="s">
        <v>1240</v>
      </c>
      <c r="AH8356">
        <v>72</v>
      </c>
      <c r="AI8356" s="4" t="s">
        <v>2701</v>
      </c>
      <c r="AJ8356" t="s">
        <v>27</v>
      </c>
      <c r="AK8356" t="s">
        <v>27</v>
      </c>
    </row>
    <row r="8357" spans="1:38" x14ac:dyDescent="0.35">
      <c r="A8357">
        <v>40900004</v>
      </c>
      <c r="B8357">
        <v>30200069</v>
      </c>
      <c r="C8357" t="s">
        <v>292</v>
      </c>
      <c r="D8357" t="s">
        <v>293</v>
      </c>
      <c r="E8357" t="s">
        <v>187</v>
      </c>
      <c r="F8357" t="s">
        <v>46</v>
      </c>
      <c r="G8357" t="s">
        <v>601</v>
      </c>
      <c r="H8357" t="s">
        <v>602</v>
      </c>
      <c r="I8357" t="s">
        <v>66</v>
      </c>
      <c r="J8357">
        <v>9210417329</v>
      </c>
      <c r="K8357">
        <v>20260708</v>
      </c>
      <c r="L8357">
        <v>5600309025</v>
      </c>
      <c r="M8357" s="2">
        <v>46211</v>
      </c>
      <c r="N8357" t="s">
        <v>5012</v>
      </c>
      <c r="O8357">
        <v>20</v>
      </c>
      <c r="P8357">
        <v>29.34</v>
      </c>
      <c r="Q8357">
        <v>704.16</v>
      </c>
      <c r="R8357">
        <v>5.8445279999999999E-3</v>
      </c>
      <c r="S8357" t="s">
        <v>1229</v>
      </c>
      <c r="T8357">
        <v>704.16</v>
      </c>
      <c r="U8357">
        <v>5.8445279999999999E-3</v>
      </c>
      <c r="V8357">
        <v>24</v>
      </c>
      <c r="W8357">
        <v>0</v>
      </c>
      <c r="X8357">
        <v>24</v>
      </c>
      <c r="Y8357">
        <v>0</v>
      </c>
      <c r="Z8357">
        <v>0</v>
      </c>
      <c r="AA8357">
        <v>0</v>
      </c>
      <c r="AB8357">
        <v>0</v>
      </c>
      <c r="AC8357">
        <v>24</v>
      </c>
      <c r="AD8357">
        <v>704.16</v>
      </c>
      <c r="AE8357">
        <v>0</v>
      </c>
      <c r="AF8357" s="3">
        <v>0</v>
      </c>
      <c r="AG8357" t="s">
        <v>1240</v>
      </c>
      <c r="AH8357">
        <v>72</v>
      </c>
      <c r="AI8357" s="4" t="s">
        <v>2701</v>
      </c>
      <c r="AJ8357" t="s">
        <v>1232</v>
      </c>
      <c r="AK8357" t="s">
        <v>1269</v>
      </c>
      <c r="AL8357" t="s">
        <v>1269</v>
      </c>
    </row>
    <row r="8358" spans="1:38" x14ac:dyDescent="0.35">
      <c r="A8358">
        <v>40900004</v>
      </c>
      <c r="B8358">
        <v>30200069</v>
      </c>
      <c r="C8358" t="s">
        <v>292</v>
      </c>
      <c r="D8358" t="s">
        <v>293</v>
      </c>
      <c r="E8358" t="s">
        <v>187</v>
      </c>
      <c r="F8358" t="s">
        <v>46</v>
      </c>
      <c r="G8358" t="s">
        <v>1273</v>
      </c>
      <c r="H8358" t="s">
        <v>1274</v>
      </c>
      <c r="I8358" t="s">
        <v>63</v>
      </c>
      <c r="J8358">
        <v>9210417329</v>
      </c>
      <c r="K8358">
        <v>20260708</v>
      </c>
      <c r="L8358">
        <v>5600309025</v>
      </c>
      <c r="M8358" s="2">
        <v>46211</v>
      </c>
      <c r="N8358" t="s">
        <v>5012</v>
      </c>
      <c r="O8358">
        <v>30</v>
      </c>
      <c r="P8358">
        <v>55.64</v>
      </c>
      <c r="Q8358">
        <v>556.4</v>
      </c>
      <c r="R8358">
        <v>4.6181199999999999E-3</v>
      </c>
      <c r="S8358" t="s">
        <v>1229</v>
      </c>
      <c r="T8358">
        <v>556.4</v>
      </c>
      <c r="U8358">
        <v>4.6181199999999999E-3</v>
      </c>
      <c r="V8358">
        <v>10</v>
      </c>
      <c r="W8358">
        <v>0</v>
      </c>
      <c r="X8358">
        <v>10</v>
      </c>
      <c r="Y8358">
        <v>10</v>
      </c>
      <c r="Z8358">
        <v>0</v>
      </c>
      <c r="AA8358">
        <v>0</v>
      </c>
      <c r="AB8358">
        <v>10</v>
      </c>
      <c r="AC8358">
        <v>0</v>
      </c>
      <c r="AD8358">
        <v>0</v>
      </c>
      <c r="AE8358">
        <v>0</v>
      </c>
      <c r="AF8358" s="3">
        <v>0</v>
      </c>
      <c r="AG8358" t="s">
        <v>1240</v>
      </c>
      <c r="AH8358">
        <v>72</v>
      </c>
      <c r="AI8358" s="4" t="s">
        <v>2701</v>
      </c>
      <c r="AJ8358" t="s">
        <v>27</v>
      </c>
      <c r="AK8358" t="s">
        <v>27</v>
      </c>
    </row>
    <row r="8359" spans="1:38" x14ac:dyDescent="0.35">
      <c r="A8359">
        <v>40900004</v>
      </c>
      <c r="B8359">
        <v>30200069</v>
      </c>
      <c r="C8359" t="s">
        <v>292</v>
      </c>
      <c r="D8359" t="s">
        <v>293</v>
      </c>
      <c r="E8359" t="s">
        <v>187</v>
      </c>
      <c r="F8359" t="s">
        <v>46</v>
      </c>
      <c r="G8359" t="s">
        <v>1394</v>
      </c>
      <c r="H8359" t="s">
        <v>1395</v>
      </c>
      <c r="I8359" t="s">
        <v>63</v>
      </c>
      <c r="J8359">
        <v>9210417329</v>
      </c>
      <c r="K8359">
        <v>20260708</v>
      </c>
      <c r="L8359">
        <v>5600309025</v>
      </c>
      <c r="M8359" s="2">
        <v>46211</v>
      </c>
      <c r="N8359" t="s">
        <v>5012</v>
      </c>
      <c r="O8359">
        <v>40</v>
      </c>
      <c r="P8359">
        <v>66.48</v>
      </c>
      <c r="Q8359">
        <v>664.80000000000007</v>
      </c>
      <c r="R8359">
        <v>5.5178400000000013E-3</v>
      </c>
      <c r="S8359" t="s">
        <v>1229</v>
      </c>
      <c r="T8359">
        <v>664.80000000000007</v>
      </c>
      <c r="U8359">
        <v>5.5178400000000013E-3</v>
      </c>
      <c r="V8359">
        <v>10</v>
      </c>
      <c r="W8359">
        <v>0</v>
      </c>
      <c r="X8359">
        <v>10</v>
      </c>
      <c r="Y8359">
        <v>0</v>
      </c>
      <c r="Z8359">
        <v>10</v>
      </c>
      <c r="AA8359">
        <v>0</v>
      </c>
      <c r="AB8359">
        <v>10</v>
      </c>
      <c r="AC8359">
        <v>0</v>
      </c>
      <c r="AD8359">
        <v>0</v>
      </c>
      <c r="AE8359">
        <v>0</v>
      </c>
      <c r="AF8359" s="3">
        <v>0</v>
      </c>
      <c r="AG8359" t="s">
        <v>1240</v>
      </c>
      <c r="AH8359">
        <v>72</v>
      </c>
      <c r="AI8359" s="4" t="s">
        <v>2701</v>
      </c>
      <c r="AJ8359" t="s">
        <v>27</v>
      </c>
      <c r="AK8359" t="s">
        <v>27</v>
      </c>
    </row>
    <row r="8360" spans="1:38" x14ac:dyDescent="0.35">
      <c r="A8360">
        <v>40940742</v>
      </c>
      <c r="B8360">
        <v>40940742</v>
      </c>
      <c r="C8360" t="s">
        <v>1124</v>
      </c>
      <c r="D8360" t="s">
        <v>168</v>
      </c>
      <c r="E8360" t="s">
        <v>169</v>
      </c>
      <c r="F8360" t="s">
        <v>46</v>
      </c>
      <c r="G8360" t="s">
        <v>451</v>
      </c>
      <c r="H8360" t="s">
        <v>738</v>
      </c>
      <c r="I8360" t="s">
        <v>63</v>
      </c>
      <c r="J8360">
        <v>81813</v>
      </c>
      <c r="K8360">
        <v>20260709</v>
      </c>
      <c r="L8360">
        <v>5600309126</v>
      </c>
      <c r="M8360" s="2">
        <v>46212</v>
      </c>
      <c r="N8360" t="s">
        <v>5012</v>
      </c>
      <c r="O8360">
        <v>40</v>
      </c>
      <c r="P8360">
        <v>28.06</v>
      </c>
      <c r="Q8360">
        <v>56.12</v>
      </c>
      <c r="R8360">
        <v>4.6579599999999998E-4</v>
      </c>
      <c r="S8360" t="s">
        <v>1229</v>
      </c>
      <c r="T8360">
        <v>56.12</v>
      </c>
      <c r="U8360">
        <v>4.6579599999999998E-4</v>
      </c>
      <c r="V8360">
        <v>2</v>
      </c>
      <c r="W8360">
        <v>0</v>
      </c>
      <c r="X8360">
        <v>2</v>
      </c>
      <c r="Y8360">
        <v>0</v>
      </c>
      <c r="Z8360">
        <v>0</v>
      </c>
      <c r="AA8360">
        <v>0</v>
      </c>
      <c r="AB8360">
        <v>0</v>
      </c>
      <c r="AC8360">
        <v>2</v>
      </c>
      <c r="AD8360">
        <v>56.12</v>
      </c>
      <c r="AE8360">
        <v>0</v>
      </c>
      <c r="AF8360" s="3">
        <v>0</v>
      </c>
      <c r="AG8360" t="s">
        <v>1240</v>
      </c>
      <c r="AH8360">
        <v>71</v>
      </c>
      <c r="AI8360" s="4" t="s">
        <v>2701</v>
      </c>
      <c r="AJ8360" t="s">
        <v>1232</v>
      </c>
      <c r="AK8360" t="s">
        <v>1233</v>
      </c>
      <c r="AL8360" t="s">
        <v>1233</v>
      </c>
    </row>
    <row r="8361" spans="1:38" x14ac:dyDescent="0.35">
      <c r="A8361">
        <v>40940742</v>
      </c>
      <c r="B8361">
        <v>40940742</v>
      </c>
      <c r="C8361" t="s">
        <v>1124</v>
      </c>
      <c r="D8361" t="s">
        <v>168</v>
      </c>
      <c r="E8361" t="s">
        <v>169</v>
      </c>
      <c r="F8361" t="s">
        <v>46</v>
      </c>
      <c r="G8361" t="s">
        <v>5316</v>
      </c>
      <c r="H8361" t="s">
        <v>5317</v>
      </c>
      <c r="I8361" t="s">
        <v>49</v>
      </c>
      <c r="J8361">
        <v>81813</v>
      </c>
      <c r="K8361">
        <v>20260709</v>
      </c>
      <c r="L8361">
        <v>5600309126</v>
      </c>
      <c r="M8361" s="2">
        <v>46212</v>
      </c>
      <c r="N8361" t="s">
        <v>5012</v>
      </c>
      <c r="O8361">
        <v>60</v>
      </c>
      <c r="P8361">
        <v>295.79000000000002</v>
      </c>
      <c r="Q8361">
        <v>295.79000000000002</v>
      </c>
      <c r="R8361">
        <v>2.4550570000000005E-3</v>
      </c>
      <c r="S8361" t="s">
        <v>1229</v>
      </c>
      <c r="T8361">
        <v>295.79000000000002</v>
      </c>
      <c r="U8361">
        <v>2.4550570000000005E-3</v>
      </c>
      <c r="V8361">
        <v>1</v>
      </c>
      <c r="W8361">
        <v>0</v>
      </c>
      <c r="X8361">
        <v>1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2</v>
      </c>
      <c r="AF8361" s="3">
        <v>0</v>
      </c>
      <c r="AG8361" t="s">
        <v>1240</v>
      </c>
      <c r="AH8361">
        <v>71</v>
      </c>
      <c r="AI8361" s="4" t="s">
        <v>2701</v>
      </c>
      <c r="AJ8361" t="s">
        <v>27</v>
      </c>
      <c r="AK8361" t="s">
        <v>27</v>
      </c>
    </row>
    <row r="8362" spans="1:38" x14ac:dyDescent="0.35">
      <c r="A8362">
        <v>40940742</v>
      </c>
      <c r="B8362">
        <v>30201436</v>
      </c>
      <c r="C8362" t="s">
        <v>1124</v>
      </c>
      <c r="D8362" t="s">
        <v>168</v>
      </c>
      <c r="E8362" t="s">
        <v>169</v>
      </c>
      <c r="F8362" t="s">
        <v>46</v>
      </c>
      <c r="G8362" t="s">
        <v>5318</v>
      </c>
      <c r="H8362" t="s">
        <v>5319</v>
      </c>
      <c r="I8362" t="s">
        <v>49</v>
      </c>
      <c r="J8362">
        <v>81815</v>
      </c>
      <c r="K8362">
        <v>20260709</v>
      </c>
      <c r="L8362">
        <v>5600309131</v>
      </c>
      <c r="M8362" s="2">
        <v>46212</v>
      </c>
      <c r="N8362" t="s">
        <v>5012</v>
      </c>
      <c r="O8362">
        <v>30</v>
      </c>
      <c r="P8362">
        <v>1.33</v>
      </c>
      <c r="Q8362">
        <v>1.33</v>
      </c>
      <c r="R8362">
        <v>1.1039000000000001E-5</v>
      </c>
      <c r="S8362" t="s">
        <v>1229</v>
      </c>
      <c r="T8362">
        <v>1.33</v>
      </c>
      <c r="U8362">
        <v>1.1039000000000001E-5</v>
      </c>
      <c r="V8362">
        <v>1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1.33</v>
      </c>
      <c r="AE8362">
        <v>0</v>
      </c>
      <c r="AF8362" s="3">
        <v>0</v>
      </c>
      <c r="AG8362" t="s">
        <v>1240</v>
      </c>
      <c r="AH8362">
        <v>71</v>
      </c>
      <c r="AI8362" s="4" t="s">
        <v>2701</v>
      </c>
      <c r="AJ8362" t="s">
        <v>1232</v>
      </c>
      <c r="AK8362" t="s">
        <v>1233</v>
      </c>
      <c r="AL8362" t="s">
        <v>1233</v>
      </c>
    </row>
    <row r="8363" spans="1:38" x14ac:dyDescent="0.35">
      <c r="A8363">
        <v>40940742</v>
      </c>
      <c r="B8363">
        <v>30201435</v>
      </c>
      <c r="C8363" t="s">
        <v>1124</v>
      </c>
      <c r="D8363" t="s">
        <v>168</v>
      </c>
      <c r="E8363" t="s">
        <v>169</v>
      </c>
      <c r="F8363" t="s">
        <v>46</v>
      </c>
      <c r="G8363" t="s">
        <v>3240</v>
      </c>
      <c r="H8363" t="s">
        <v>3241</v>
      </c>
      <c r="I8363" t="s">
        <v>487</v>
      </c>
      <c r="J8363">
        <v>81814</v>
      </c>
      <c r="K8363">
        <v>20260709</v>
      </c>
      <c r="L8363">
        <v>5600309132</v>
      </c>
      <c r="M8363" s="2">
        <v>46212</v>
      </c>
      <c r="N8363" t="s">
        <v>5012</v>
      </c>
      <c r="O8363">
        <v>20</v>
      </c>
      <c r="P8363">
        <v>312.20999999999998</v>
      </c>
      <c r="Q8363">
        <v>312.20999999999998</v>
      </c>
      <c r="R8363">
        <v>2.5913429999999999E-3</v>
      </c>
      <c r="S8363" t="s">
        <v>1229</v>
      </c>
      <c r="T8363">
        <v>312.20999999999998</v>
      </c>
      <c r="U8363">
        <v>2.5913429999999999E-3</v>
      </c>
      <c r="V8363">
        <v>1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312.20999999999998</v>
      </c>
      <c r="AE8363">
        <v>0</v>
      </c>
      <c r="AF8363" s="3">
        <v>0</v>
      </c>
      <c r="AG8363" t="s">
        <v>1240</v>
      </c>
      <c r="AH8363">
        <v>71</v>
      </c>
      <c r="AI8363" s="4" t="s">
        <v>2701</v>
      </c>
      <c r="AJ8363" t="s">
        <v>1232</v>
      </c>
      <c r="AK8363" t="s">
        <v>1233</v>
      </c>
      <c r="AL8363" t="s">
        <v>1233</v>
      </c>
    </row>
    <row r="8364" spans="1:38" x14ac:dyDescent="0.35">
      <c r="A8364">
        <v>40940742</v>
      </c>
      <c r="B8364">
        <v>30201435</v>
      </c>
      <c r="C8364" t="s">
        <v>1124</v>
      </c>
      <c r="D8364" t="s">
        <v>168</v>
      </c>
      <c r="E8364" t="s">
        <v>169</v>
      </c>
      <c r="F8364" t="s">
        <v>46</v>
      </c>
      <c r="G8364" t="s">
        <v>3242</v>
      </c>
      <c r="H8364" t="s">
        <v>3243</v>
      </c>
      <c r="I8364" t="s">
        <v>487</v>
      </c>
      <c r="J8364">
        <v>81814</v>
      </c>
      <c r="K8364">
        <v>20260709</v>
      </c>
      <c r="L8364">
        <v>5600309132</v>
      </c>
      <c r="M8364" s="2">
        <v>46212</v>
      </c>
      <c r="N8364" t="s">
        <v>5012</v>
      </c>
      <c r="O8364">
        <v>30</v>
      </c>
      <c r="P8364">
        <v>55.73</v>
      </c>
      <c r="Q8364">
        <v>55.73</v>
      </c>
      <c r="R8364">
        <v>4.6255900000000003E-4</v>
      </c>
      <c r="S8364" t="s">
        <v>1229</v>
      </c>
      <c r="T8364">
        <v>55.73</v>
      </c>
      <c r="U8364">
        <v>4.6255900000000003E-4</v>
      </c>
      <c r="V8364">
        <v>1</v>
      </c>
      <c r="W8364">
        <v>0</v>
      </c>
      <c r="X8364">
        <v>1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 s="3">
        <v>0</v>
      </c>
      <c r="AG8364" t="s">
        <v>1240</v>
      </c>
      <c r="AH8364">
        <v>71</v>
      </c>
      <c r="AI8364" s="4" t="s">
        <v>2701</v>
      </c>
      <c r="AJ8364" t="s">
        <v>27</v>
      </c>
      <c r="AK8364" t="s">
        <v>27</v>
      </c>
    </row>
    <row r="8365" spans="1:38" x14ac:dyDescent="0.35">
      <c r="A8365">
        <v>40940742</v>
      </c>
      <c r="B8365">
        <v>30201435</v>
      </c>
      <c r="C8365" t="s">
        <v>1124</v>
      </c>
      <c r="D8365" t="s">
        <v>168</v>
      </c>
      <c r="E8365" t="s">
        <v>169</v>
      </c>
      <c r="F8365" t="s">
        <v>46</v>
      </c>
      <c r="G8365" t="s">
        <v>5320</v>
      </c>
      <c r="H8365" t="s">
        <v>1382</v>
      </c>
      <c r="I8365" t="s">
        <v>49</v>
      </c>
      <c r="J8365">
        <v>81814</v>
      </c>
      <c r="K8365">
        <v>20260709</v>
      </c>
      <c r="L8365">
        <v>5600309132</v>
      </c>
      <c r="M8365" s="2">
        <v>46212</v>
      </c>
      <c r="N8365" t="s">
        <v>5012</v>
      </c>
      <c r="O8365">
        <v>60</v>
      </c>
      <c r="P8365">
        <v>10.039999999999999</v>
      </c>
      <c r="Q8365">
        <v>10.039999999999999</v>
      </c>
      <c r="R8365">
        <v>8.3331999999999994E-5</v>
      </c>
      <c r="S8365" t="s">
        <v>1229</v>
      </c>
      <c r="T8365">
        <v>10.039999999999999</v>
      </c>
      <c r="U8365">
        <v>8.3331999999999994E-5</v>
      </c>
      <c r="V8365">
        <v>1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10.039999999999999</v>
      </c>
      <c r="AE8365">
        <v>0</v>
      </c>
      <c r="AF8365" s="3">
        <v>0</v>
      </c>
      <c r="AG8365" t="s">
        <v>1240</v>
      </c>
      <c r="AH8365">
        <v>71</v>
      </c>
      <c r="AI8365" s="4" t="s">
        <v>2701</v>
      </c>
      <c r="AJ8365" t="s">
        <v>1232</v>
      </c>
      <c r="AK8365" t="s">
        <v>1233</v>
      </c>
      <c r="AL8365" t="s">
        <v>1233</v>
      </c>
    </row>
    <row r="8366" spans="1:38" x14ac:dyDescent="0.35">
      <c r="A8366">
        <v>40940742</v>
      </c>
      <c r="B8366">
        <v>30201435</v>
      </c>
      <c r="C8366" t="s">
        <v>1124</v>
      </c>
      <c r="D8366" t="s">
        <v>168</v>
      </c>
      <c r="E8366" t="s">
        <v>169</v>
      </c>
      <c r="F8366" t="s">
        <v>46</v>
      </c>
      <c r="G8366" t="s">
        <v>5321</v>
      </c>
      <c r="H8366" t="s">
        <v>1382</v>
      </c>
      <c r="I8366" t="s">
        <v>49</v>
      </c>
      <c r="J8366">
        <v>81814</v>
      </c>
      <c r="K8366">
        <v>20260709</v>
      </c>
      <c r="L8366">
        <v>5600309132</v>
      </c>
      <c r="M8366" s="2">
        <v>46212</v>
      </c>
      <c r="N8366" t="s">
        <v>5012</v>
      </c>
      <c r="O8366">
        <v>70</v>
      </c>
      <c r="P8366">
        <v>2.35</v>
      </c>
      <c r="Q8366">
        <v>2.35</v>
      </c>
      <c r="R8366">
        <v>1.9505E-5</v>
      </c>
      <c r="S8366" t="s">
        <v>1229</v>
      </c>
      <c r="T8366">
        <v>2.35</v>
      </c>
      <c r="U8366">
        <v>1.9505E-5</v>
      </c>
      <c r="V8366">
        <v>1</v>
      </c>
      <c r="W8366">
        <v>0</v>
      </c>
      <c r="X8366">
        <v>1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732</v>
      </c>
      <c r="AF8366" s="3">
        <v>0</v>
      </c>
      <c r="AG8366" t="s">
        <v>1240</v>
      </c>
      <c r="AH8366">
        <v>71</v>
      </c>
      <c r="AI8366" s="4" t="s">
        <v>2701</v>
      </c>
      <c r="AJ8366" t="s">
        <v>27</v>
      </c>
      <c r="AK8366" t="s">
        <v>27</v>
      </c>
    </row>
    <row r="8367" spans="1:38" x14ac:dyDescent="0.35">
      <c r="A8367">
        <v>40940742</v>
      </c>
      <c r="B8367">
        <v>30201435</v>
      </c>
      <c r="C8367" t="s">
        <v>1124</v>
      </c>
      <c r="D8367" t="s">
        <v>168</v>
      </c>
      <c r="E8367" t="s">
        <v>169</v>
      </c>
      <c r="F8367" t="s">
        <v>46</v>
      </c>
      <c r="G8367" t="s">
        <v>753</v>
      </c>
      <c r="H8367" t="s">
        <v>754</v>
      </c>
      <c r="I8367" t="s">
        <v>63</v>
      </c>
      <c r="J8367">
        <v>81814</v>
      </c>
      <c r="K8367">
        <v>20260709</v>
      </c>
      <c r="L8367">
        <v>5600309132</v>
      </c>
      <c r="M8367" s="2">
        <v>46212</v>
      </c>
      <c r="N8367" t="s">
        <v>5012</v>
      </c>
      <c r="O8367">
        <v>100</v>
      </c>
      <c r="P8367">
        <v>38.229999999999997</v>
      </c>
      <c r="Q8367">
        <v>38.229999999999997</v>
      </c>
      <c r="R8367">
        <v>3.1730899999999999E-4</v>
      </c>
      <c r="S8367" t="s">
        <v>1229</v>
      </c>
      <c r="T8367">
        <v>38.229999999999997</v>
      </c>
      <c r="U8367">
        <v>3.1730899999999999E-4</v>
      </c>
      <c r="V8367">
        <v>1</v>
      </c>
      <c r="W8367">
        <v>0</v>
      </c>
      <c r="X8367">
        <v>1</v>
      </c>
      <c r="Y8367">
        <v>1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 s="3">
        <v>0</v>
      </c>
      <c r="AG8367" t="s">
        <v>1240</v>
      </c>
      <c r="AH8367">
        <v>71</v>
      </c>
      <c r="AI8367" s="4" t="s">
        <v>2701</v>
      </c>
      <c r="AJ8367" t="s">
        <v>27</v>
      </c>
      <c r="AK8367" t="s">
        <v>27</v>
      </c>
    </row>
    <row r="8368" spans="1:38" x14ac:dyDescent="0.35">
      <c r="A8368">
        <v>40900004</v>
      </c>
      <c r="B8368">
        <v>30200069</v>
      </c>
      <c r="C8368" t="s">
        <v>292</v>
      </c>
      <c r="D8368" t="s">
        <v>293</v>
      </c>
      <c r="E8368" t="s">
        <v>187</v>
      </c>
      <c r="F8368" t="s">
        <v>46</v>
      </c>
      <c r="G8368" t="s">
        <v>5322</v>
      </c>
      <c r="H8368" t="s">
        <v>5323</v>
      </c>
      <c r="I8368" t="s">
        <v>106</v>
      </c>
      <c r="J8368">
        <v>9210417330</v>
      </c>
      <c r="K8368">
        <v>20260709</v>
      </c>
      <c r="L8368">
        <v>5600309229</v>
      </c>
      <c r="M8368" s="2">
        <v>46212</v>
      </c>
      <c r="N8368" t="s">
        <v>5012</v>
      </c>
      <c r="O8368">
        <v>50</v>
      </c>
      <c r="P8368">
        <v>0.39</v>
      </c>
      <c r="Q8368">
        <v>0.39</v>
      </c>
      <c r="R8368">
        <v>3.2370000000000005E-6</v>
      </c>
      <c r="S8368" t="s">
        <v>1229</v>
      </c>
      <c r="T8368">
        <v>0.39</v>
      </c>
      <c r="U8368">
        <v>3.2370000000000005E-6</v>
      </c>
      <c r="V8368">
        <v>1</v>
      </c>
      <c r="W8368">
        <v>0</v>
      </c>
      <c r="X8368">
        <v>1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43</v>
      </c>
      <c r="AF8368" s="3">
        <v>0</v>
      </c>
      <c r="AG8368" t="s">
        <v>1240</v>
      </c>
      <c r="AH8368">
        <v>71</v>
      </c>
      <c r="AI8368" s="4" t="s">
        <v>2701</v>
      </c>
      <c r="AJ8368" t="s">
        <v>27</v>
      </c>
      <c r="AK8368" t="s">
        <v>27</v>
      </c>
    </row>
    <row r="8369" spans="1:38" x14ac:dyDescent="0.35">
      <c r="A8369">
        <v>40900004</v>
      </c>
      <c r="B8369">
        <v>30200058</v>
      </c>
      <c r="C8369" t="s">
        <v>185</v>
      </c>
      <c r="D8369" t="s">
        <v>186</v>
      </c>
      <c r="E8369" t="s">
        <v>187</v>
      </c>
      <c r="F8369" t="s">
        <v>46</v>
      </c>
      <c r="G8369" t="s">
        <v>378</v>
      </c>
      <c r="H8369" t="s">
        <v>379</v>
      </c>
      <c r="I8369" t="s">
        <v>106</v>
      </c>
      <c r="J8369">
        <v>9210418334</v>
      </c>
      <c r="K8369">
        <v>20260709</v>
      </c>
      <c r="L8369">
        <v>5600309230</v>
      </c>
      <c r="M8369" s="2">
        <v>46212</v>
      </c>
      <c r="N8369" t="s">
        <v>5012</v>
      </c>
      <c r="O8369">
        <v>10</v>
      </c>
      <c r="P8369">
        <v>28.33</v>
      </c>
      <c r="Q8369">
        <v>1416.5</v>
      </c>
      <c r="R8369">
        <v>1.175695E-2</v>
      </c>
      <c r="S8369" t="s">
        <v>1229</v>
      </c>
      <c r="T8369">
        <v>1416.5</v>
      </c>
      <c r="U8369">
        <v>1.175695E-2</v>
      </c>
      <c r="V8369">
        <v>50</v>
      </c>
      <c r="W8369">
        <v>0</v>
      </c>
      <c r="X8369">
        <v>50</v>
      </c>
      <c r="Y8369">
        <v>0</v>
      </c>
      <c r="Z8369">
        <v>50</v>
      </c>
      <c r="AA8369">
        <v>0</v>
      </c>
      <c r="AB8369">
        <v>50</v>
      </c>
      <c r="AC8369">
        <v>0</v>
      </c>
      <c r="AD8369">
        <v>0</v>
      </c>
      <c r="AE8369">
        <v>0</v>
      </c>
      <c r="AF8369" s="3">
        <v>0</v>
      </c>
      <c r="AG8369" t="s">
        <v>1240</v>
      </c>
      <c r="AH8369">
        <v>71</v>
      </c>
      <c r="AI8369" s="4" t="s">
        <v>2701</v>
      </c>
      <c r="AJ8369" t="s">
        <v>27</v>
      </c>
      <c r="AK8369" t="s">
        <v>27</v>
      </c>
    </row>
    <row r="8370" spans="1:38" x14ac:dyDescent="0.35">
      <c r="A8370">
        <v>40900004</v>
      </c>
      <c r="B8370">
        <v>30200058</v>
      </c>
      <c r="C8370" t="s">
        <v>185</v>
      </c>
      <c r="D8370" t="s">
        <v>186</v>
      </c>
      <c r="E8370" t="s">
        <v>187</v>
      </c>
      <c r="F8370" t="s">
        <v>46</v>
      </c>
      <c r="G8370" t="s">
        <v>843</v>
      </c>
      <c r="H8370" t="s">
        <v>844</v>
      </c>
      <c r="I8370" t="s">
        <v>106</v>
      </c>
      <c r="J8370">
        <v>9210418334</v>
      </c>
      <c r="K8370">
        <v>20260709</v>
      </c>
      <c r="L8370">
        <v>5600309230</v>
      </c>
      <c r="M8370" s="2">
        <v>46212</v>
      </c>
      <c r="N8370" t="s">
        <v>5012</v>
      </c>
      <c r="O8370">
        <v>20</v>
      </c>
      <c r="P8370">
        <v>11.23</v>
      </c>
      <c r="Q8370">
        <v>842.25</v>
      </c>
      <c r="R8370">
        <v>6.990675E-3</v>
      </c>
      <c r="S8370" t="s">
        <v>1229</v>
      </c>
      <c r="T8370">
        <v>842.25</v>
      </c>
      <c r="U8370">
        <v>6.990675E-3</v>
      </c>
      <c r="V8370">
        <v>75</v>
      </c>
      <c r="W8370">
        <v>0</v>
      </c>
      <c r="X8370">
        <v>75</v>
      </c>
      <c r="Y8370">
        <v>0</v>
      </c>
      <c r="Z8370">
        <v>75</v>
      </c>
      <c r="AA8370">
        <v>0</v>
      </c>
      <c r="AB8370">
        <v>75</v>
      </c>
      <c r="AC8370">
        <v>0</v>
      </c>
      <c r="AD8370">
        <v>0</v>
      </c>
      <c r="AE8370">
        <v>0</v>
      </c>
      <c r="AF8370" s="3">
        <v>0</v>
      </c>
      <c r="AG8370" t="s">
        <v>1240</v>
      </c>
      <c r="AH8370">
        <v>71</v>
      </c>
      <c r="AI8370" s="4" t="s">
        <v>2701</v>
      </c>
      <c r="AJ8370" t="s">
        <v>27</v>
      </c>
      <c r="AK8370" t="s">
        <v>27</v>
      </c>
    </row>
    <row r="8371" spans="1:38" x14ac:dyDescent="0.35">
      <c r="A8371">
        <v>40900004</v>
      </c>
      <c r="B8371">
        <v>30200058</v>
      </c>
      <c r="C8371" t="s">
        <v>185</v>
      </c>
      <c r="D8371" t="s">
        <v>186</v>
      </c>
      <c r="E8371" t="s">
        <v>187</v>
      </c>
      <c r="F8371" t="s">
        <v>46</v>
      </c>
      <c r="G8371" t="s">
        <v>684</v>
      </c>
      <c r="H8371" t="s">
        <v>2321</v>
      </c>
      <c r="I8371" t="s">
        <v>63</v>
      </c>
      <c r="J8371">
        <v>9210418334</v>
      </c>
      <c r="K8371">
        <v>20260709</v>
      </c>
      <c r="L8371">
        <v>5600309230</v>
      </c>
      <c r="M8371" s="2">
        <v>46212</v>
      </c>
      <c r="N8371" t="s">
        <v>5012</v>
      </c>
      <c r="O8371">
        <v>30</v>
      </c>
      <c r="P8371">
        <v>5.93</v>
      </c>
      <c r="Q8371">
        <v>551.49</v>
      </c>
      <c r="R8371">
        <v>4.5773669999999997E-3</v>
      </c>
      <c r="S8371" t="s">
        <v>1229</v>
      </c>
      <c r="T8371">
        <v>593</v>
      </c>
      <c r="U8371">
        <v>4.9218999999999999E-3</v>
      </c>
      <c r="V8371">
        <v>100</v>
      </c>
      <c r="W8371">
        <v>7</v>
      </c>
      <c r="X8371">
        <v>93</v>
      </c>
      <c r="Y8371">
        <v>93</v>
      </c>
      <c r="Z8371">
        <v>0</v>
      </c>
      <c r="AA8371">
        <v>0</v>
      </c>
      <c r="AB8371">
        <v>93</v>
      </c>
      <c r="AC8371">
        <v>0</v>
      </c>
      <c r="AD8371">
        <v>0</v>
      </c>
      <c r="AE8371">
        <v>9989</v>
      </c>
      <c r="AF8371" s="3">
        <v>7.0000000000000007E-2</v>
      </c>
      <c r="AG8371" t="s">
        <v>1277</v>
      </c>
      <c r="AH8371">
        <v>71</v>
      </c>
      <c r="AI8371" s="4" t="s">
        <v>2701</v>
      </c>
      <c r="AJ8371" t="s">
        <v>27</v>
      </c>
      <c r="AK8371" t="s">
        <v>27</v>
      </c>
    </row>
    <row r="8372" spans="1:38" x14ac:dyDescent="0.35">
      <c r="A8372">
        <v>40900004</v>
      </c>
      <c r="B8372">
        <v>30200058</v>
      </c>
      <c r="C8372" t="s">
        <v>185</v>
      </c>
      <c r="D8372" t="s">
        <v>186</v>
      </c>
      <c r="E8372" t="s">
        <v>187</v>
      </c>
      <c r="F8372" t="s">
        <v>46</v>
      </c>
      <c r="G8372" t="s">
        <v>334</v>
      </c>
      <c r="H8372" t="s">
        <v>3096</v>
      </c>
      <c r="I8372" t="s">
        <v>63</v>
      </c>
      <c r="J8372">
        <v>9210418334</v>
      </c>
      <c r="K8372">
        <v>20260709</v>
      </c>
      <c r="L8372">
        <v>5600309230</v>
      </c>
      <c r="M8372" s="2">
        <v>46212</v>
      </c>
      <c r="N8372" t="s">
        <v>5012</v>
      </c>
      <c r="O8372">
        <v>60</v>
      </c>
      <c r="P8372">
        <v>56.81</v>
      </c>
      <c r="Q8372">
        <v>1136.2</v>
      </c>
      <c r="R8372">
        <v>9.4304599999999999E-3</v>
      </c>
      <c r="S8372" t="s">
        <v>1229</v>
      </c>
      <c r="T8372">
        <v>1136.2</v>
      </c>
      <c r="U8372">
        <v>9.4304599999999999E-3</v>
      </c>
      <c r="V8372">
        <v>20</v>
      </c>
      <c r="W8372">
        <v>0</v>
      </c>
      <c r="X8372">
        <v>20</v>
      </c>
      <c r="Y8372">
        <v>20</v>
      </c>
      <c r="Z8372">
        <v>0</v>
      </c>
      <c r="AA8372">
        <v>0</v>
      </c>
      <c r="AB8372">
        <v>20</v>
      </c>
      <c r="AC8372">
        <v>0</v>
      </c>
      <c r="AD8372">
        <v>0</v>
      </c>
      <c r="AE8372">
        <v>0</v>
      </c>
      <c r="AF8372" s="3">
        <v>0</v>
      </c>
      <c r="AG8372" t="s">
        <v>1240</v>
      </c>
      <c r="AH8372">
        <v>71</v>
      </c>
      <c r="AI8372" s="4" t="s">
        <v>2701</v>
      </c>
      <c r="AJ8372" t="s">
        <v>27</v>
      </c>
      <c r="AK8372" t="s">
        <v>27</v>
      </c>
    </row>
    <row r="8373" spans="1:38" x14ac:dyDescent="0.35">
      <c r="A8373">
        <v>40900004</v>
      </c>
      <c r="B8373">
        <v>30200058</v>
      </c>
      <c r="C8373" t="s">
        <v>185</v>
      </c>
      <c r="D8373" t="s">
        <v>186</v>
      </c>
      <c r="E8373" t="s">
        <v>187</v>
      </c>
      <c r="F8373" t="s">
        <v>46</v>
      </c>
      <c r="G8373" t="s">
        <v>721</v>
      </c>
      <c r="H8373" t="s">
        <v>722</v>
      </c>
      <c r="I8373" t="s">
        <v>63</v>
      </c>
      <c r="J8373">
        <v>9210418335</v>
      </c>
      <c r="K8373">
        <v>20260709</v>
      </c>
      <c r="L8373">
        <v>5600309231</v>
      </c>
      <c r="M8373" s="2">
        <v>46212</v>
      </c>
      <c r="N8373" t="s">
        <v>5012</v>
      </c>
      <c r="O8373">
        <v>20</v>
      </c>
      <c r="P8373">
        <v>4.59</v>
      </c>
      <c r="Q8373">
        <v>229.5</v>
      </c>
      <c r="R8373">
        <v>1.90485E-3</v>
      </c>
      <c r="S8373" t="s">
        <v>1229</v>
      </c>
      <c r="T8373">
        <v>229.5</v>
      </c>
      <c r="U8373">
        <v>1.90485E-3</v>
      </c>
      <c r="V8373">
        <v>50</v>
      </c>
      <c r="W8373">
        <v>0</v>
      </c>
      <c r="X8373">
        <v>50</v>
      </c>
      <c r="Y8373">
        <v>50</v>
      </c>
      <c r="Z8373">
        <v>0</v>
      </c>
      <c r="AA8373">
        <v>0</v>
      </c>
      <c r="AB8373">
        <v>50</v>
      </c>
      <c r="AC8373">
        <v>0</v>
      </c>
      <c r="AD8373">
        <v>0</v>
      </c>
      <c r="AE8373">
        <v>973</v>
      </c>
      <c r="AF8373" s="3">
        <v>0</v>
      </c>
      <c r="AG8373" t="s">
        <v>1240</v>
      </c>
      <c r="AH8373">
        <v>71</v>
      </c>
      <c r="AI8373" s="4" t="s">
        <v>2701</v>
      </c>
      <c r="AJ8373" t="s">
        <v>27</v>
      </c>
      <c r="AK8373" t="s">
        <v>27</v>
      </c>
    </row>
    <row r="8374" spans="1:38" x14ac:dyDescent="0.35">
      <c r="A8374">
        <v>40900004</v>
      </c>
      <c r="B8374">
        <v>30200069</v>
      </c>
      <c r="C8374" t="s">
        <v>292</v>
      </c>
      <c r="D8374" t="s">
        <v>293</v>
      </c>
      <c r="E8374" t="s">
        <v>187</v>
      </c>
      <c r="F8374" t="s">
        <v>46</v>
      </c>
      <c r="G8374" t="s">
        <v>1366</v>
      </c>
      <c r="H8374" t="s">
        <v>1367</v>
      </c>
      <c r="I8374" t="s">
        <v>106</v>
      </c>
      <c r="J8374">
        <v>9210418641</v>
      </c>
      <c r="K8374">
        <v>20260709</v>
      </c>
      <c r="L8374">
        <v>5600309234</v>
      </c>
      <c r="M8374" s="2">
        <v>46212</v>
      </c>
      <c r="N8374" t="s">
        <v>5012</v>
      </c>
      <c r="O8374">
        <v>50</v>
      </c>
      <c r="P8374">
        <v>3.18</v>
      </c>
      <c r="Q8374">
        <v>15.9</v>
      </c>
      <c r="R8374">
        <v>1.3197E-4</v>
      </c>
      <c r="S8374" t="s">
        <v>1229</v>
      </c>
      <c r="T8374">
        <v>15.9</v>
      </c>
      <c r="U8374">
        <v>1.3197E-4</v>
      </c>
      <c r="V8374">
        <v>5</v>
      </c>
      <c r="W8374">
        <v>0</v>
      </c>
      <c r="X8374">
        <v>5</v>
      </c>
      <c r="Y8374">
        <v>0</v>
      </c>
      <c r="Z8374">
        <v>0</v>
      </c>
      <c r="AA8374">
        <v>0</v>
      </c>
      <c r="AB8374">
        <v>0</v>
      </c>
      <c r="AC8374">
        <v>5</v>
      </c>
      <c r="AD8374">
        <v>15.9</v>
      </c>
      <c r="AE8374">
        <v>0</v>
      </c>
      <c r="AF8374" s="3">
        <v>0</v>
      </c>
      <c r="AG8374" t="s">
        <v>1240</v>
      </c>
      <c r="AH8374">
        <v>71</v>
      </c>
      <c r="AI8374" s="4" t="s">
        <v>2701</v>
      </c>
      <c r="AJ8374" t="s">
        <v>1232</v>
      </c>
      <c r="AK8374" t="s">
        <v>1269</v>
      </c>
      <c r="AL8374" t="s">
        <v>1278</v>
      </c>
    </row>
    <row r="8375" spans="1:38" x14ac:dyDescent="0.35">
      <c r="A8375">
        <v>40900004</v>
      </c>
      <c r="B8375">
        <v>30200069</v>
      </c>
      <c r="C8375" t="s">
        <v>292</v>
      </c>
      <c r="D8375" t="s">
        <v>293</v>
      </c>
      <c r="E8375" t="s">
        <v>187</v>
      </c>
      <c r="F8375" t="s">
        <v>46</v>
      </c>
      <c r="G8375" t="s">
        <v>1564</v>
      </c>
      <c r="H8375" t="s">
        <v>1565</v>
      </c>
      <c r="I8375" t="s">
        <v>106</v>
      </c>
      <c r="J8375">
        <v>9210418641</v>
      </c>
      <c r="K8375">
        <v>20260709</v>
      </c>
      <c r="L8375">
        <v>5600309234</v>
      </c>
      <c r="M8375" s="2">
        <v>46212</v>
      </c>
      <c r="N8375" t="s">
        <v>5012</v>
      </c>
      <c r="O8375">
        <v>110</v>
      </c>
      <c r="P8375">
        <v>38.65</v>
      </c>
      <c r="Q8375">
        <v>77.3</v>
      </c>
      <c r="R8375">
        <v>6.4158999999999993E-4</v>
      </c>
      <c r="S8375" t="s">
        <v>1229</v>
      </c>
      <c r="T8375">
        <v>77.3</v>
      </c>
      <c r="U8375">
        <v>6.4158999999999993E-4</v>
      </c>
      <c r="V8375">
        <v>2</v>
      </c>
      <c r="W8375">
        <v>0</v>
      </c>
      <c r="X8375">
        <v>2</v>
      </c>
      <c r="Y8375">
        <v>2</v>
      </c>
      <c r="Z8375">
        <v>0</v>
      </c>
      <c r="AA8375">
        <v>0</v>
      </c>
      <c r="AB8375">
        <v>2</v>
      </c>
      <c r="AC8375">
        <v>0</v>
      </c>
      <c r="AD8375">
        <v>0</v>
      </c>
      <c r="AE8375">
        <v>0</v>
      </c>
      <c r="AF8375" s="3">
        <v>0</v>
      </c>
      <c r="AG8375" t="s">
        <v>1240</v>
      </c>
      <c r="AH8375">
        <v>71</v>
      </c>
      <c r="AI8375" s="4" t="s">
        <v>2701</v>
      </c>
      <c r="AJ8375" t="s">
        <v>27</v>
      </c>
      <c r="AK8375" t="s">
        <v>27</v>
      </c>
    </row>
    <row r="8376" spans="1:38" x14ac:dyDescent="0.35">
      <c r="A8376">
        <v>40900861</v>
      </c>
      <c r="B8376">
        <v>30200643</v>
      </c>
      <c r="C8376" t="s">
        <v>5101</v>
      </c>
      <c r="D8376" t="s">
        <v>5102</v>
      </c>
      <c r="E8376" t="s">
        <v>5103</v>
      </c>
      <c r="F8376" t="s">
        <v>170</v>
      </c>
      <c r="G8376" t="s">
        <v>443</v>
      </c>
      <c r="H8376" t="s">
        <v>670</v>
      </c>
      <c r="I8376" t="s">
        <v>63</v>
      </c>
      <c r="J8376">
        <v>4596082756</v>
      </c>
      <c r="K8376">
        <v>20260710</v>
      </c>
      <c r="L8376">
        <v>5600309375</v>
      </c>
      <c r="M8376" s="2">
        <v>46213</v>
      </c>
      <c r="N8376" t="s">
        <v>5012</v>
      </c>
      <c r="O8376">
        <v>10</v>
      </c>
      <c r="P8376">
        <v>179.89</v>
      </c>
      <c r="Q8376">
        <v>359.78</v>
      </c>
      <c r="R8376">
        <v>2.9861739999999999E-3</v>
      </c>
      <c r="S8376" t="s">
        <v>1229</v>
      </c>
      <c r="T8376">
        <v>359.78</v>
      </c>
      <c r="U8376">
        <v>2.9861739999999999E-3</v>
      </c>
      <c r="V8376">
        <v>2</v>
      </c>
      <c r="W8376">
        <v>0</v>
      </c>
      <c r="X8376">
        <v>2</v>
      </c>
      <c r="Y8376">
        <v>0</v>
      </c>
      <c r="Z8376">
        <v>2</v>
      </c>
      <c r="AA8376">
        <v>0</v>
      </c>
      <c r="AB8376">
        <v>2</v>
      </c>
      <c r="AC8376">
        <v>0</v>
      </c>
      <c r="AD8376">
        <v>0</v>
      </c>
      <c r="AE8376">
        <v>18</v>
      </c>
      <c r="AF8376" s="3">
        <v>0</v>
      </c>
      <c r="AG8376" t="s">
        <v>1240</v>
      </c>
      <c r="AH8376">
        <v>70</v>
      </c>
      <c r="AI8376" s="4" t="s">
        <v>2701</v>
      </c>
      <c r="AJ8376" t="s">
        <v>27</v>
      </c>
      <c r="AK8376" t="s">
        <v>27</v>
      </c>
    </row>
    <row r="8377" spans="1:38" x14ac:dyDescent="0.35">
      <c r="A8377">
        <v>40900861</v>
      </c>
      <c r="B8377">
        <v>30200643</v>
      </c>
      <c r="C8377" t="s">
        <v>5101</v>
      </c>
      <c r="D8377" t="s">
        <v>5102</v>
      </c>
      <c r="E8377" t="s">
        <v>5103</v>
      </c>
      <c r="F8377" t="s">
        <v>170</v>
      </c>
      <c r="G8377" t="s">
        <v>5324</v>
      </c>
      <c r="H8377" t="s">
        <v>5325</v>
      </c>
      <c r="I8377" t="s">
        <v>66</v>
      </c>
      <c r="J8377">
        <v>4596082753</v>
      </c>
      <c r="K8377">
        <v>20260710</v>
      </c>
      <c r="L8377">
        <v>5600309377</v>
      </c>
      <c r="M8377" s="2">
        <v>46213</v>
      </c>
      <c r="N8377" t="s">
        <v>5012</v>
      </c>
      <c r="O8377">
        <v>10</v>
      </c>
      <c r="P8377">
        <v>430.79</v>
      </c>
      <c r="Q8377">
        <v>430.79</v>
      </c>
      <c r="R8377">
        <v>3.575557E-3</v>
      </c>
      <c r="S8377" t="s">
        <v>1229</v>
      </c>
      <c r="T8377">
        <v>430.79</v>
      </c>
      <c r="U8377">
        <v>3.575557E-3</v>
      </c>
      <c r="V8377">
        <v>1</v>
      </c>
      <c r="W8377">
        <v>0</v>
      </c>
      <c r="X8377">
        <v>1</v>
      </c>
      <c r="Y8377">
        <v>1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8</v>
      </c>
      <c r="AF8377" s="3">
        <v>0</v>
      </c>
      <c r="AG8377" t="s">
        <v>1240</v>
      </c>
      <c r="AH8377">
        <v>70</v>
      </c>
      <c r="AI8377" s="4" t="s">
        <v>2701</v>
      </c>
      <c r="AJ8377" t="s">
        <v>27</v>
      </c>
      <c r="AK8377" t="s">
        <v>27</v>
      </c>
    </row>
    <row r="8378" spans="1:38" x14ac:dyDescent="0.35">
      <c r="A8378">
        <v>40900861</v>
      </c>
      <c r="B8378">
        <v>30200643</v>
      </c>
      <c r="C8378" t="s">
        <v>5101</v>
      </c>
      <c r="D8378" t="s">
        <v>5102</v>
      </c>
      <c r="E8378" t="s">
        <v>5103</v>
      </c>
      <c r="F8378" t="s">
        <v>170</v>
      </c>
      <c r="G8378" t="s">
        <v>5326</v>
      </c>
      <c r="H8378" t="s">
        <v>5327</v>
      </c>
      <c r="I8378" t="s">
        <v>66</v>
      </c>
      <c r="J8378">
        <v>4596082753</v>
      </c>
      <c r="K8378">
        <v>20260710</v>
      </c>
      <c r="L8378">
        <v>5600309377</v>
      </c>
      <c r="M8378" s="2">
        <v>46213</v>
      </c>
      <c r="N8378" t="s">
        <v>5012</v>
      </c>
      <c r="O8378">
        <v>20</v>
      </c>
      <c r="P8378">
        <v>486.47</v>
      </c>
      <c r="Q8378">
        <v>486.47</v>
      </c>
      <c r="R8378">
        <v>4.0377010000000003E-3</v>
      </c>
      <c r="S8378" t="s">
        <v>1229</v>
      </c>
      <c r="T8378">
        <v>486.47</v>
      </c>
      <c r="U8378">
        <v>4.0377010000000003E-3</v>
      </c>
      <c r="V8378">
        <v>1</v>
      </c>
      <c r="W8378">
        <v>0</v>
      </c>
      <c r="X8378">
        <v>1</v>
      </c>
      <c r="Y8378">
        <v>1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12</v>
      </c>
      <c r="AF8378" s="3">
        <v>0</v>
      </c>
      <c r="AG8378" t="s">
        <v>1240</v>
      </c>
      <c r="AH8378">
        <v>70</v>
      </c>
      <c r="AI8378" s="4" t="s">
        <v>2701</v>
      </c>
      <c r="AJ8378" t="s">
        <v>27</v>
      </c>
      <c r="AK8378" t="s">
        <v>27</v>
      </c>
    </row>
    <row r="8379" spans="1:38" x14ac:dyDescent="0.35">
      <c r="A8379">
        <v>40940742</v>
      </c>
      <c r="B8379">
        <v>40940742</v>
      </c>
      <c r="C8379" t="s">
        <v>1124</v>
      </c>
      <c r="D8379" t="s">
        <v>168</v>
      </c>
      <c r="E8379" t="s">
        <v>169</v>
      </c>
      <c r="F8379" t="s">
        <v>46</v>
      </c>
      <c r="G8379" t="s">
        <v>1994</v>
      </c>
      <c r="H8379" t="s">
        <v>669</v>
      </c>
      <c r="I8379" t="s">
        <v>63</v>
      </c>
      <c r="J8379">
        <v>81816</v>
      </c>
      <c r="K8379">
        <v>20260710</v>
      </c>
      <c r="L8379">
        <v>5600309380</v>
      </c>
      <c r="M8379" s="2">
        <v>46213</v>
      </c>
      <c r="N8379" t="s">
        <v>5012</v>
      </c>
      <c r="O8379">
        <v>10</v>
      </c>
      <c r="P8379">
        <v>230.88</v>
      </c>
      <c r="Q8379">
        <v>230.88</v>
      </c>
      <c r="R8379">
        <v>1.9163040000000002E-3</v>
      </c>
      <c r="S8379" t="s">
        <v>1229</v>
      </c>
      <c r="T8379">
        <v>230.88</v>
      </c>
      <c r="U8379">
        <v>1.9163040000000002E-3</v>
      </c>
      <c r="V8379">
        <v>1</v>
      </c>
      <c r="W8379">
        <v>0</v>
      </c>
      <c r="X8379">
        <v>1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 s="3">
        <v>0</v>
      </c>
      <c r="AG8379" t="s">
        <v>1240</v>
      </c>
      <c r="AH8379">
        <v>70</v>
      </c>
      <c r="AI8379" s="4" t="s">
        <v>2701</v>
      </c>
      <c r="AJ8379" t="s">
        <v>27</v>
      </c>
      <c r="AK8379" t="s">
        <v>27</v>
      </c>
    </row>
    <row r="8380" spans="1:38" x14ac:dyDescent="0.35">
      <c r="A8380">
        <v>40900004</v>
      </c>
      <c r="B8380">
        <v>30200069</v>
      </c>
      <c r="C8380" t="s">
        <v>292</v>
      </c>
      <c r="D8380" t="s">
        <v>293</v>
      </c>
      <c r="E8380" t="s">
        <v>187</v>
      </c>
      <c r="F8380" t="s">
        <v>46</v>
      </c>
      <c r="G8380" t="s">
        <v>1497</v>
      </c>
      <c r="H8380" t="s">
        <v>1498</v>
      </c>
      <c r="I8380" t="s">
        <v>60</v>
      </c>
      <c r="J8380">
        <v>9210421043</v>
      </c>
      <c r="K8380">
        <v>20260711</v>
      </c>
      <c r="L8380">
        <v>5600309520</v>
      </c>
      <c r="M8380" s="2">
        <v>46214</v>
      </c>
      <c r="N8380" t="s">
        <v>5012</v>
      </c>
      <c r="O8380">
        <v>10</v>
      </c>
      <c r="P8380">
        <v>5.1100000000000003</v>
      </c>
      <c r="Q8380">
        <v>91.98</v>
      </c>
      <c r="R8380">
        <v>7.6343400000000001E-4</v>
      </c>
      <c r="S8380" t="s">
        <v>1229</v>
      </c>
      <c r="T8380">
        <v>91.98</v>
      </c>
      <c r="U8380">
        <v>7.6343400000000001E-4</v>
      </c>
      <c r="V8380">
        <v>18</v>
      </c>
      <c r="W8380">
        <v>0</v>
      </c>
      <c r="X8380">
        <v>18</v>
      </c>
      <c r="Y8380">
        <v>0</v>
      </c>
      <c r="Z8380">
        <v>0</v>
      </c>
      <c r="AA8380">
        <v>0</v>
      </c>
      <c r="AB8380">
        <v>0</v>
      </c>
      <c r="AC8380">
        <v>18</v>
      </c>
      <c r="AD8380">
        <v>91.98</v>
      </c>
      <c r="AE8380">
        <v>0</v>
      </c>
      <c r="AF8380" s="3">
        <v>0</v>
      </c>
      <c r="AG8380" t="s">
        <v>1240</v>
      </c>
      <c r="AH8380">
        <v>69</v>
      </c>
      <c r="AI8380" s="4" t="s">
        <v>2701</v>
      </c>
      <c r="AJ8380" t="s">
        <v>1232</v>
      </c>
      <c r="AK8380" t="s">
        <v>1254</v>
      </c>
      <c r="AL8380" t="s">
        <v>1255</v>
      </c>
    </row>
    <row r="8381" spans="1:38" x14ac:dyDescent="0.35">
      <c r="A8381">
        <v>40900004</v>
      </c>
      <c r="B8381">
        <v>30200069</v>
      </c>
      <c r="C8381" t="s">
        <v>292</v>
      </c>
      <c r="D8381" t="s">
        <v>293</v>
      </c>
      <c r="E8381" t="s">
        <v>187</v>
      </c>
      <c r="F8381" t="s">
        <v>46</v>
      </c>
      <c r="G8381" t="s">
        <v>1564</v>
      </c>
      <c r="H8381" t="s">
        <v>1565</v>
      </c>
      <c r="I8381" t="s">
        <v>106</v>
      </c>
      <c r="J8381">
        <v>9210421043</v>
      </c>
      <c r="K8381">
        <v>20260711</v>
      </c>
      <c r="L8381">
        <v>5600309520</v>
      </c>
      <c r="M8381" s="2">
        <v>46214</v>
      </c>
      <c r="N8381" t="s">
        <v>5012</v>
      </c>
      <c r="O8381">
        <v>30</v>
      </c>
      <c r="P8381">
        <v>38.65</v>
      </c>
      <c r="Q8381">
        <v>154.6</v>
      </c>
      <c r="R8381">
        <v>1.2831799999999999E-3</v>
      </c>
      <c r="S8381" t="s">
        <v>1229</v>
      </c>
      <c r="T8381">
        <v>154.6</v>
      </c>
      <c r="U8381">
        <v>1.2831799999999999E-3</v>
      </c>
      <c r="V8381">
        <v>4</v>
      </c>
      <c r="W8381">
        <v>0</v>
      </c>
      <c r="X8381">
        <v>4</v>
      </c>
      <c r="Y8381">
        <v>0</v>
      </c>
      <c r="Z8381">
        <v>0</v>
      </c>
      <c r="AA8381">
        <v>0</v>
      </c>
      <c r="AB8381">
        <v>0</v>
      </c>
      <c r="AC8381">
        <v>4</v>
      </c>
      <c r="AD8381">
        <v>154.6</v>
      </c>
      <c r="AE8381">
        <v>0</v>
      </c>
      <c r="AF8381" s="3">
        <v>0</v>
      </c>
      <c r="AG8381" t="s">
        <v>1240</v>
      </c>
      <c r="AH8381">
        <v>69</v>
      </c>
      <c r="AI8381" s="4" t="s">
        <v>2701</v>
      </c>
      <c r="AJ8381" t="s">
        <v>1232</v>
      </c>
      <c r="AK8381" t="s">
        <v>1254</v>
      </c>
      <c r="AL8381" t="s">
        <v>1254</v>
      </c>
    </row>
    <row r="8382" spans="1:38" x14ac:dyDescent="0.35">
      <c r="A8382">
        <v>40900004</v>
      </c>
      <c r="B8382">
        <v>30200069</v>
      </c>
      <c r="C8382" t="s">
        <v>292</v>
      </c>
      <c r="D8382" t="s">
        <v>293</v>
      </c>
      <c r="E8382" t="s">
        <v>187</v>
      </c>
      <c r="F8382" t="s">
        <v>46</v>
      </c>
      <c r="G8382" t="s">
        <v>2391</v>
      </c>
      <c r="H8382" t="s">
        <v>3385</v>
      </c>
      <c r="I8382" t="s">
        <v>60</v>
      </c>
      <c r="J8382">
        <v>9210421044</v>
      </c>
      <c r="K8382">
        <v>20260712</v>
      </c>
      <c r="L8382">
        <v>5600309530</v>
      </c>
      <c r="M8382" s="2">
        <v>46216</v>
      </c>
      <c r="N8382" t="s">
        <v>5012</v>
      </c>
      <c r="O8382">
        <v>10</v>
      </c>
      <c r="P8382">
        <v>20.059999999999999</v>
      </c>
      <c r="Q8382">
        <v>40.119999999999997</v>
      </c>
      <c r="R8382">
        <v>3.3299599999999995E-4</v>
      </c>
      <c r="S8382" t="s">
        <v>1229</v>
      </c>
      <c r="T8382">
        <v>40.119999999999997</v>
      </c>
      <c r="U8382">
        <v>3.3299599999999995E-4</v>
      </c>
      <c r="V8382">
        <v>2</v>
      </c>
      <c r="W8382">
        <v>0</v>
      </c>
      <c r="X8382">
        <v>2</v>
      </c>
      <c r="Y8382">
        <v>0</v>
      </c>
      <c r="Z8382">
        <v>0</v>
      </c>
      <c r="AA8382">
        <v>0</v>
      </c>
      <c r="AB8382">
        <v>0</v>
      </c>
      <c r="AC8382">
        <v>2</v>
      </c>
      <c r="AD8382">
        <v>40.119999999999997</v>
      </c>
      <c r="AE8382">
        <v>0</v>
      </c>
      <c r="AF8382" s="3">
        <v>0</v>
      </c>
      <c r="AG8382" t="s">
        <v>1240</v>
      </c>
      <c r="AH8382">
        <v>67</v>
      </c>
      <c r="AI8382" s="4" t="s">
        <v>2701</v>
      </c>
      <c r="AJ8382" t="s">
        <v>1232</v>
      </c>
      <c r="AK8382" t="s">
        <v>1233</v>
      </c>
      <c r="AL8382" t="s">
        <v>1233</v>
      </c>
    </row>
    <row r="8383" spans="1:38" x14ac:dyDescent="0.35">
      <c r="A8383">
        <v>40900004</v>
      </c>
      <c r="B8383">
        <v>30200069</v>
      </c>
      <c r="C8383" t="s">
        <v>292</v>
      </c>
      <c r="D8383" t="s">
        <v>293</v>
      </c>
      <c r="E8383" t="s">
        <v>187</v>
      </c>
      <c r="F8383" t="s">
        <v>46</v>
      </c>
      <c r="G8383" t="s">
        <v>1273</v>
      </c>
      <c r="H8383" t="s">
        <v>1274</v>
      </c>
      <c r="I8383" t="s">
        <v>63</v>
      </c>
      <c r="J8383">
        <v>9210421044</v>
      </c>
      <c r="K8383">
        <v>20260712</v>
      </c>
      <c r="L8383">
        <v>5600309530</v>
      </c>
      <c r="M8383" s="2">
        <v>46216</v>
      </c>
      <c r="N8383" t="s">
        <v>5012</v>
      </c>
      <c r="O8383">
        <v>60</v>
      </c>
      <c r="P8383">
        <v>55.64</v>
      </c>
      <c r="Q8383">
        <v>111.28</v>
      </c>
      <c r="R8383">
        <v>9.2362399999999995E-4</v>
      </c>
      <c r="S8383" t="s">
        <v>1229</v>
      </c>
      <c r="T8383">
        <v>111.28</v>
      </c>
      <c r="U8383">
        <v>9.2362399999999995E-4</v>
      </c>
      <c r="V8383">
        <v>2</v>
      </c>
      <c r="W8383">
        <v>0</v>
      </c>
      <c r="X8383">
        <v>2</v>
      </c>
      <c r="Y8383">
        <v>0</v>
      </c>
      <c r="Z8383">
        <v>2</v>
      </c>
      <c r="AA8383">
        <v>0</v>
      </c>
      <c r="AB8383">
        <v>2</v>
      </c>
      <c r="AC8383">
        <v>0</v>
      </c>
      <c r="AD8383">
        <v>0</v>
      </c>
      <c r="AE8383">
        <v>0</v>
      </c>
      <c r="AF8383" s="3">
        <v>0</v>
      </c>
      <c r="AG8383" t="s">
        <v>1240</v>
      </c>
      <c r="AH8383">
        <v>67</v>
      </c>
      <c r="AI8383" s="4" t="s">
        <v>2701</v>
      </c>
      <c r="AJ8383" t="s">
        <v>27</v>
      </c>
      <c r="AK8383" t="s">
        <v>27</v>
      </c>
    </row>
    <row r="8384" spans="1:38" x14ac:dyDescent="0.35">
      <c r="A8384">
        <v>40507883</v>
      </c>
      <c r="B8384">
        <v>40507883</v>
      </c>
      <c r="C8384" t="s">
        <v>1630</v>
      </c>
      <c r="D8384" t="s">
        <v>1631</v>
      </c>
      <c r="E8384" t="s">
        <v>45</v>
      </c>
      <c r="F8384" t="s">
        <v>170</v>
      </c>
      <c r="G8384" t="s">
        <v>5328</v>
      </c>
      <c r="H8384" t="s">
        <v>5329</v>
      </c>
      <c r="I8384" t="s">
        <v>66</v>
      </c>
      <c r="J8384" t="s">
        <v>5330</v>
      </c>
      <c r="K8384">
        <v>20260706</v>
      </c>
      <c r="L8384">
        <v>5600309531</v>
      </c>
      <c r="M8384" s="2">
        <v>46216</v>
      </c>
      <c r="N8384" t="s">
        <v>5016</v>
      </c>
      <c r="O8384">
        <v>10</v>
      </c>
      <c r="P8384">
        <v>1310.97</v>
      </c>
      <c r="Q8384">
        <v>1310.97</v>
      </c>
      <c r="R8384">
        <v>1.0881051000000001E-2</v>
      </c>
      <c r="S8384" t="s">
        <v>1229</v>
      </c>
      <c r="T8384">
        <v>1310.97</v>
      </c>
      <c r="U8384">
        <v>1.0881051000000001E-2</v>
      </c>
      <c r="V8384">
        <v>1</v>
      </c>
      <c r="W8384">
        <v>0</v>
      </c>
      <c r="X8384">
        <v>1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7</v>
      </c>
      <c r="AF8384" s="3">
        <v>0</v>
      </c>
      <c r="AG8384" t="s">
        <v>1240</v>
      </c>
      <c r="AH8384">
        <v>67</v>
      </c>
      <c r="AI8384" s="4" t="s">
        <v>2701</v>
      </c>
      <c r="AJ8384" t="s">
        <v>27</v>
      </c>
      <c r="AK8384" t="s">
        <v>27</v>
      </c>
    </row>
    <row r="8385" spans="1:38" x14ac:dyDescent="0.35">
      <c r="A8385">
        <v>40507883</v>
      </c>
      <c r="B8385">
        <v>40507883</v>
      </c>
      <c r="C8385" t="s">
        <v>1630</v>
      </c>
      <c r="D8385" t="s">
        <v>1631</v>
      </c>
      <c r="E8385" t="s">
        <v>45</v>
      </c>
      <c r="F8385" t="s">
        <v>170</v>
      </c>
      <c r="G8385" t="s">
        <v>77</v>
      </c>
      <c r="H8385" t="s">
        <v>78</v>
      </c>
      <c r="I8385" t="s">
        <v>63</v>
      </c>
      <c r="J8385" t="s">
        <v>5330</v>
      </c>
      <c r="K8385">
        <v>20260706</v>
      </c>
      <c r="L8385">
        <v>5600309531</v>
      </c>
      <c r="M8385" s="2">
        <v>46216</v>
      </c>
      <c r="N8385" t="s">
        <v>5016</v>
      </c>
      <c r="O8385">
        <v>20</v>
      </c>
      <c r="P8385">
        <v>0</v>
      </c>
      <c r="Q8385">
        <v>0</v>
      </c>
      <c r="R8385">
        <v>0</v>
      </c>
      <c r="S8385" t="s">
        <v>1229</v>
      </c>
      <c r="T8385">
        <v>0</v>
      </c>
      <c r="U8385">
        <v>0</v>
      </c>
      <c r="V8385">
        <v>1</v>
      </c>
      <c r="W8385">
        <v>0</v>
      </c>
      <c r="X8385">
        <v>1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127</v>
      </c>
      <c r="AF8385" s="3">
        <v>0</v>
      </c>
      <c r="AG8385" t="s">
        <v>1240</v>
      </c>
      <c r="AH8385">
        <v>67</v>
      </c>
      <c r="AI8385" s="4" t="s">
        <v>2701</v>
      </c>
      <c r="AJ8385" t="s">
        <v>27</v>
      </c>
      <c r="AK8385" t="s">
        <v>27</v>
      </c>
    </row>
    <row r="8386" spans="1:38" x14ac:dyDescent="0.35">
      <c r="A8386">
        <v>40507883</v>
      </c>
      <c r="B8386">
        <v>40507883</v>
      </c>
      <c r="C8386" t="s">
        <v>1630</v>
      </c>
      <c r="D8386" t="s">
        <v>1631</v>
      </c>
      <c r="E8386" t="s">
        <v>45</v>
      </c>
      <c r="F8386" t="s">
        <v>170</v>
      </c>
      <c r="G8386" t="s">
        <v>5331</v>
      </c>
      <c r="H8386" t="s">
        <v>5332</v>
      </c>
      <c r="I8386" t="s">
        <v>106</v>
      </c>
      <c r="J8386" t="s">
        <v>5330</v>
      </c>
      <c r="K8386">
        <v>20260706</v>
      </c>
      <c r="L8386">
        <v>5600309531</v>
      </c>
      <c r="M8386" s="2">
        <v>46216</v>
      </c>
      <c r="N8386" t="s">
        <v>5016</v>
      </c>
      <c r="O8386">
        <v>30</v>
      </c>
      <c r="P8386">
        <v>84.08</v>
      </c>
      <c r="Q8386">
        <v>84.08</v>
      </c>
      <c r="R8386">
        <v>6.9786399999999997E-4</v>
      </c>
      <c r="S8386" t="s">
        <v>1229</v>
      </c>
      <c r="T8386">
        <v>84.08</v>
      </c>
      <c r="U8386">
        <v>6.9786399999999997E-4</v>
      </c>
      <c r="V8386">
        <v>1</v>
      </c>
      <c r="W8386">
        <v>0</v>
      </c>
      <c r="X8386">
        <v>1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19</v>
      </c>
      <c r="AF8386" s="3">
        <v>0</v>
      </c>
      <c r="AG8386" t="s">
        <v>1240</v>
      </c>
      <c r="AH8386">
        <v>67</v>
      </c>
      <c r="AI8386" s="4" t="s">
        <v>2701</v>
      </c>
      <c r="AJ8386" t="s">
        <v>27</v>
      </c>
      <c r="AK8386" t="s">
        <v>27</v>
      </c>
    </row>
    <row r="8387" spans="1:38" x14ac:dyDescent="0.35">
      <c r="A8387">
        <v>40507883</v>
      </c>
      <c r="B8387">
        <v>40507883</v>
      </c>
      <c r="C8387" t="s">
        <v>1630</v>
      </c>
      <c r="D8387" t="s">
        <v>1631</v>
      </c>
      <c r="E8387" t="s">
        <v>45</v>
      </c>
      <c r="F8387" t="s">
        <v>170</v>
      </c>
      <c r="G8387" t="s">
        <v>2424</v>
      </c>
      <c r="H8387" t="s">
        <v>2425</v>
      </c>
      <c r="I8387" t="s">
        <v>106</v>
      </c>
      <c r="J8387" t="s">
        <v>5330</v>
      </c>
      <c r="K8387">
        <v>20260706</v>
      </c>
      <c r="L8387">
        <v>5600309531</v>
      </c>
      <c r="M8387" s="2">
        <v>46216</v>
      </c>
      <c r="N8387" t="s">
        <v>5016</v>
      </c>
      <c r="O8387">
        <v>40</v>
      </c>
      <c r="P8387">
        <v>153.66999999999999</v>
      </c>
      <c r="Q8387">
        <v>153.66999999999999</v>
      </c>
      <c r="R8387">
        <v>1.2754609999999999E-3</v>
      </c>
      <c r="S8387" t="s">
        <v>1229</v>
      </c>
      <c r="T8387">
        <v>153.66999999999999</v>
      </c>
      <c r="U8387">
        <v>1.2754609999999999E-3</v>
      </c>
      <c r="V8387">
        <v>1</v>
      </c>
      <c r="W8387">
        <v>0</v>
      </c>
      <c r="X8387">
        <v>1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 s="3">
        <v>0</v>
      </c>
      <c r="AG8387" t="s">
        <v>1240</v>
      </c>
      <c r="AH8387">
        <v>67</v>
      </c>
      <c r="AI8387" s="4" t="s">
        <v>2701</v>
      </c>
      <c r="AJ8387" t="s">
        <v>27</v>
      </c>
      <c r="AK8387" t="s">
        <v>27</v>
      </c>
    </row>
    <row r="8388" spans="1:38" x14ac:dyDescent="0.35">
      <c r="A8388">
        <v>40902726</v>
      </c>
      <c r="B8388">
        <v>40902726</v>
      </c>
      <c r="C8388" t="s">
        <v>5163</v>
      </c>
      <c r="D8388" t="s">
        <v>648</v>
      </c>
      <c r="E8388" t="s">
        <v>649</v>
      </c>
      <c r="F8388" t="s">
        <v>46</v>
      </c>
      <c r="G8388" t="s">
        <v>5191</v>
      </c>
      <c r="H8388" t="s">
        <v>5192</v>
      </c>
      <c r="I8388" t="s">
        <v>60</v>
      </c>
      <c r="J8388" t="s">
        <v>5333</v>
      </c>
      <c r="K8388">
        <v>20260711</v>
      </c>
      <c r="L8388">
        <v>5600309600</v>
      </c>
      <c r="M8388" s="2">
        <v>46216</v>
      </c>
      <c r="N8388" t="s">
        <v>5016</v>
      </c>
      <c r="O8388">
        <v>50</v>
      </c>
      <c r="P8388">
        <v>1.82</v>
      </c>
      <c r="Q8388">
        <v>3.64</v>
      </c>
      <c r="R8388">
        <v>3.0212000000000001E-5</v>
      </c>
      <c r="S8388" t="s">
        <v>1229</v>
      </c>
      <c r="T8388">
        <v>3.64</v>
      </c>
      <c r="U8388">
        <v>3.0212000000000001E-5</v>
      </c>
      <c r="V8388">
        <v>2</v>
      </c>
      <c r="W8388">
        <v>0</v>
      </c>
      <c r="X8388">
        <v>2</v>
      </c>
      <c r="Y8388">
        <v>0</v>
      </c>
      <c r="Z8388">
        <v>2</v>
      </c>
      <c r="AA8388">
        <v>0</v>
      </c>
      <c r="AB8388">
        <v>2</v>
      </c>
      <c r="AC8388">
        <v>0</v>
      </c>
      <c r="AD8388">
        <v>0</v>
      </c>
      <c r="AE8388">
        <v>77</v>
      </c>
      <c r="AF8388" s="3">
        <v>0</v>
      </c>
      <c r="AG8388" t="s">
        <v>1240</v>
      </c>
      <c r="AH8388">
        <v>67</v>
      </c>
      <c r="AI8388" s="4" t="s">
        <v>2701</v>
      </c>
      <c r="AJ8388" t="s">
        <v>27</v>
      </c>
      <c r="AK8388" t="s">
        <v>27</v>
      </c>
    </row>
    <row r="8389" spans="1:38" x14ac:dyDescent="0.35">
      <c r="A8389">
        <v>40902726</v>
      </c>
      <c r="B8389">
        <v>40902726</v>
      </c>
      <c r="C8389" t="s">
        <v>5163</v>
      </c>
      <c r="D8389" t="s">
        <v>648</v>
      </c>
      <c r="E8389" t="s">
        <v>649</v>
      </c>
      <c r="F8389" t="s">
        <v>46</v>
      </c>
      <c r="G8389" t="s">
        <v>3232</v>
      </c>
      <c r="H8389" t="s">
        <v>3233</v>
      </c>
      <c r="I8389" t="s">
        <v>63</v>
      </c>
      <c r="J8389" t="s">
        <v>5334</v>
      </c>
      <c r="K8389">
        <v>20260711</v>
      </c>
      <c r="L8389">
        <v>5600309601</v>
      </c>
      <c r="M8389" s="2">
        <v>46216</v>
      </c>
      <c r="N8389" t="s">
        <v>5016</v>
      </c>
      <c r="O8389">
        <v>10</v>
      </c>
      <c r="P8389">
        <v>155.38</v>
      </c>
      <c r="Q8389">
        <v>310.76</v>
      </c>
      <c r="R8389">
        <v>2.5793079999999998E-3</v>
      </c>
      <c r="S8389" t="s">
        <v>1229</v>
      </c>
      <c r="T8389">
        <v>310.76</v>
      </c>
      <c r="U8389">
        <v>2.5793079999999998E-3</v>
      </c>
      <c r="V8389">
        <v>2</v>
      </c>
      <c r="W8389">
        <v>0</v>
      </c>
      <c r="X8389">
        <v>2</v>
      </c>
      <c r="Y8389">
        <v>0</v>
      </c>
      <c r="Z8389">
        <v>2</v>
      </c>
      <c r="AA8389">
        <v>0</v>
      </c>
      <c r="AB8389">
        <v>2</v>
      </c>
      <c r="AC8389">
        <v>0</v>
      </c>
      <c r="AD8389">
        <v>0</v>
      </c>
      <c r="AE8389">
        <v>2</v>
      </c>
      <c r="AF8389" s="3">
        <v>0</v>
      </c>
      <c r="AG8389" t="s">
        <v>1240</v>
      </c>
      <c r="AH8389">
        <v>67</v>
      </c>
      <c r="AI8389" s="4" t="s">
        <v>2701</v>
      </c>
      <c r="AJ8389" t="s">
        <v>27</v>
      </c>
      <c r="AK8389" t="s">
        <v>27</v>
      </c>
    </row>
    <row r="8390" spans="1:38" x14ac:dyDescent="0.35">
      <c r="A8390">
        <v>40902726</v>
      </c>
      <c r="B8390">
        <v>40902726</v>
      </c>
      <c r="C8390" t="s">
        <v>5163</v>
      </c>
      <c r="D8390" t="s">
        <v>648</v>
      </c>
      <c r="E8390" t="s">
        <v>649</v>
      </c>
      <c r="F8390" t="s">
        <v>46</v>
      </c>
      <c r="G8390" t="s">
        <v>5335</v>
      </c>
      <c r="H8390" t="s">
        <v>5336</v>
      </c>
      <c r="I8390" t="s">
        <v>66</v>
      </c>
      <c r="J8390" t="s">
        <v>5334</v>
      </c>
      <c r="K8390">
        <v>20260711</v>
      </c>
      <c r="L8390">
        <v>5600309601</v>
      </c>
      <c r="M8390" s="2">
        <v>46216</v>
      </c>
      <c r="N8390" t="s">
        <v>5016</v>
      </c>
      <c r="O8390">
        <v>20</v>
      </c>
      <c r="P8390">
        <v>603.52</v>
      </c>
      <c r="Q8390">
        <v>603.52</v>
      </c>
      <c r="R8390">
        <v>5.0092159999999995E-3</v>
      </c>
      <c r="S8390" t="s">
        <v>1229</v>
      </c>
      <c r="T8390">
        <v>603.52</v>
      </c>
      <c r="U8390">
        <v>5.0092159999999995E-3</v>
      </c>
      <c r="V8390">
        <v>1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603.52</v>
      </c>
      <c r="AE8390">
        <v>0</v>
      </c>
      <c r="AF8390" s="3">
        <v>0</v>
      </c>
      <c r="AG8390" t="s">
        <v>1240</v>
      </c>
      <c r="AH8390">
        <v>67</v>
      </c>
      <c r="AI8390" s="4" t="s">
        <v>2701</v>
      </c>
      <c r="AJ8390" t="s">
        <v>1232</v>
      </c>
      <c r="AK8390" t="s">
        <v>1233</v>
      </c>
      <c r="AL8390" t="s">
        <v>1233</v>
      </c>
    </row>
    <row r="8391" spans="1:38" x14ac:dyDescent="0.35">
      <c r="A8391">
        <v>40940742</v>
      </c>
      <c r="B8391">
        <v>30201435</v>
      </c>
      <c r="C8391" t="s">
        <v>1124</v>
      </c>
      <c r="D8391" t="s">
        <v>168</v>
      </c>
      <c r="E8391" t="s">
        <v>169</v>
      </c>
      <c r="F8391" t="s">
        <v>46</v>
      </c>
      <c r="G8391" t="s">
        <v>4080</v>
      </c>
      <c r="H8391" t="s">
        <v>4081</v>
      </c>
      <c r="I8391" t="s">
        <v>66</v>
      </c>
      <c r="J8391">
        <v>81818</v>
      </c>
      <c r="K8391">
        <v>20260713</v>
      </c>
      <c r="L8391">
        <v>5600309674</v>
      </c>
      <c r="M8391" s="2">
        <v>46216</v>
      </c>
      <c r="N8391" t="s">
        <v>5012</v>
      </c>
      <c r="O8391">
        <v>10</v>
      </c>
      <c r="P8391">
        <v>13.65</v>
      </c>
      <c r="Q8391">
        <v>27.3</v>
      </c>
      <c r="R8391">
        <v>2.2659000000000001E-4</v>
      </c>
      <c r="S8391" t="s">
        <v>1229</v>
      </c>
      <c r="T8391">
        <v>27.3</v>
      </c>
      <c r="U8391">
        <v>2.2659000000000001E-4</v>
      </c>
      <c r="V8391">
        <v>2</v>
      </c>
      <c r="W8391">
        <v>0</v>
      </c>
      <c r="X8391">
        <v>2</v>
      </c>
      <c r="Y8391">
        <v>2</v>
      </c>
      <c r="Z8391">
        <v>0</v>
      </c>
      <c r="AA8391">
        <v>0</v>
      </c>
      <c r="AB8391">
        <v>2</v>
      </c>
      <c r="AC8391">
        <v>0</v>
      </c>
      <c r="AD8391">
        <v>0</v>
      </c>
      <c r="AE8391">
        <v>37</v>
      </c>
      <c r="AF8391" s="3">
        <v>0</v>
      </c>
      <c r="AG8391" t="s">
        <v>1240</v>
      </c>
      <c r="AH8391">
        <v>67</v>
      </c>
      <c r="AI8391" s="4" t="s">
        <v>2701</v>
      </c>
      <c r="AJ8391" t="s">
        <v>27</v>
      </c>
      <c r="AK8391" t="s">
        <v>27</v>
      </c>
    </row>
    <row r="8392" spans="1:38" x14ac:dyDescent="0.35">
      <c r="A8392">
        <v>40940742</v>
      </c>
      <c r="B8392">
        <v>40940742</v>
      </c>
      <c r="C8392" t="s">
        <v>1124</v>
      </c>
      <c r="D8392" t="s">
        <v>168</v>
      </c>
      <c r="E8392" t="s">
        <v>169</v>
      </c>
      <c r="F8392" t="s">
        <v>46</v>
      </c>
      <c r="G8392" t="s">
        <v>5337</v>
      </c>
      <c r="H8392" t="s">
        <v>5338</v>
      </c>
      <c r="I8392" t="s">
        <v>66</v>
      </c>
      <c r="J8392">
        <v>81817</v>
      </c>
      <c r="K8392">
        <v>20260713</v>
      </c>
      <c r="L8392">
        <v>5600309675</v>
      </c>
      <c r="M8392" s="2">
        <v>46216</v>
      </c>
      <c r="N8392" t="s">
        <v>5012</v>
      </c>
      <c r="O8392">
        <v>10</v>
      </c>
      <c r="P8392">
        <v>2074.75</v>
      </c>
      <c r="Q8392">
        <v>2074.75</v>
      </c>
      <c r="R8392">
        <v>1.7220425000000001E-2</v>
      </c>
      <c r="S8392" t="s">
        <v>1229</v>
      </c>
      <c r="T8392">
        <v>2074.75</v>
      </c>
      <c r="U8392">
        <v>1.7220425000000001E-2</v>
      </c>
      <c r="V8392">
        <v>1</v>
      </c>
      <c r="W8392">
        <v>0</v>
      </c>
      <c r="X8392">
        <v>1</v>
      </c>
      <c r="Y8392">
        <v>1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 s="3">
        <v>0</v>
      </c>
      <c r="AG8392" t="s">
        <v>1240</v>
      </c>
      <c r="AH8392">
        <v>67</v>
      </c>
      <c r="AI8392" s="4" t="s">
        <v>2701</v>
      </c>
      <c r="AJ8392" t="s">
        <v>27</v>
      </c>
      <c r="AK8392" t="s">
        <v>27</v>
      </c>
    </row>
    <row r="8393" spans="1:38" x14ac:dyDescent="0.35">
      <c r="A8393">
        <v>40940742</v>
      </c>
      <c r="B8393">
        <v>40940742</v>
      </c>
      <c r="C8393" t="s">
        <v>1124</v>
      </c>
      <c r="D8393" t="s">
        <v>168</v>
      </c>
      <c r="E8393" t="s">
        <v>169</v>
      </c>
      <c r="F8393" t="s">
        <v>46</v>
      </c>
      <c r="G8393" t="s">
        <v>1772</v>
      </c>
      <c r="H8393" t="s">
        <v>1773</v>
      </c>
      <c r="I8393" t="s">
        <v>63</v>
      </c>
      <c r="J8393">
        <v>81817</v>
      </c>
      <c r="K8393">
        <v>20260713</v>
      </c>
      <c r="L8393">
        <v>5600309675</v>
      </c>
      <c r="M8393" s="2">
        <v>46216</v>
      </c>
      <c r="N8393" t="s">
        <v>5012</v>
      </c>
      <c r="O8393">
        <v>30</v>
      </c>
      <c r="P8393">
        <v>65.959999999999994</v>
      </c>
      <c r="Q8393">
        <v>131.91999999999999</v>
      </c>
      <c r="R8393">
        <v>1.0949359999999999E-3</v>
      </c>
      <c r="S8393" t="s">
        <v>1229</v>
      </c>
      <c r="T8393">
        <v>131.91999999999999</v>
      </c>
      <c r="U8393">
        <v>1.0949359999999999E-3</v>
      </c>
      <c r="V8393">
        <v>2</v>
      </c>
      <c r="W8393">
        <v>0</v>
      </c>
      <c r="X8393">
        <v>2</v>
      </c>
      <c r="Y8393">
        <v>2</v>
      </c>
      <c r="Z8393">
        <v>0</v>
      </c>
      <c r="AA8393">
        <v>0</v>
      </c>
      <c r="AB8393">
        <v>2</v>
      </c>
      <c r="AC8393">
        <v>0</v>
      </c>
      <c r="AD8393">
        <v>0</v>
      </c>
      <c r="AE8393">
        <v>35</v>
      </c>
      <c r="AF8393" s="3">
        <v>0</v>
      </c>
      <c r="AG8393" t="s">
        <v>1240</v>
      </c>
      <c r="AH8393">
        <v>67</v>
      </c>
      <c r="AI8393" s="4" t="s">
        <v>2701</v>
      </c>
      <c r="AJ8393" t="s">
        <v>27</v>
      </c>
      <c r="AK8393" t="s">
        <v>27</v>
      </c>
    </row>
    <row r="8394" spans="1:38" x14ac:dyDescent="0.35">
      <c r="A8394">
        <v>40940742</v>
      </c>
      <c r="B8394">
        <v>40940742</v>
      </c>
      <c r="C8394" t="s">
        <v>1124</v>
      </c>
      <c r="D8394" t="s">
        <v>168</v>
      </c>
      <c r="E8394" t="s">
        <v>169</v>
      </c>
      <c r="F8394" t="s">
        <v>46</v>
      </c>
      <c r="G8394" t="s">
        <v>1949</v>
      </c>
      <c r="H8394" t="s">
        <v>1950</v>
      </c>
      <c r="I8394" t="s">
        <v>60</v>
      </c>
      <c r="J8394">
        <v>81817</v>
      </c>
      <c r="K8394">
        <v>20260713</v>
      </c>
      <c r="L8394">
        <v>5600309675</v>
      </c>
      <c r="M8394" s="2">
        <v>46216</v>
      </c>
      <c r="N8394" t="s">
        <v>5012</v>
      </c>
      <c r="O8394">
        <v>40</v>
      </c>
      <c r="P8394">
        <v>19.55</v>
      </c>
      <c r="Q8394">
        <v>19.55</v>
      </c>
      <c r="R8394">
        <v>1.6226500000000001E-4</v>
      </c>
      <c r="S8394" t="s">
        <v>1229</v>
      </c>
      <c r="T8394">
        <v>19.55</v>
      </c>
      <c r="U8394">
        <v>1.6226500000000001E-4</v>
      </c>
      <c r="V8394">
        <v>1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19.55</v>
      </c>
      <c r="AE8394">
        <v>0</v>
      </c>
      <c r="AF8394" s="3">
        <v>0</v>
      </c>
      <c r="AG8394" t="s">
        <v>1240</v>
      </c>
      <c r="AH8394">
        <v>67</v>
      </c>
      <c r="AI8394" s="4" t="s">
        <v>2701</v>
      </c>
      <c r="AJ8394" t="s">
        <v>1232</v>
      </c>
      <c r="AK8394" t="s">
        <v>1233</v>
      </c>
      <c r="AL8394" t="s">
        <v>1233</v>
      </c>
    </row>
    <row r="8395" spans="1:38" x14ac:dyDescent="0.35">
      <c r="A8395">
        <v>40900861</v>
      </c>
      <c r="B8395">
        <v>30200643</v>
      </c>
      <c r="C8395" t="s">
        <v>5101</v>
      </c>
      <c r="D8395" t="s">
        <v>5102</v>
      </c>
      <c r="E8395" t="s">
        <v>5103</v>
      </c>
      <c r="F8395" t="s">
        <v>170</v>
      </c>
      <c r="G8395" t="s">
        <v>691</v>
      </c>
      <c r="H8395" t="s">
        <v>322</v>
      </c>
      <c r="I8395" t="s">
        <v>63</v>
      </c>
      <c r="J8395">
        <v>4596082789</v>
      </c>
      <c r="K8395">
        <v>20260713</v>
      </c>
      <c r="L8395">
        <v>5600309718</v>
      </c>
      <c r="M8395" s="2">
        <v>46216</v>
      </c>
      <c r="N8395" t="s">
        <v>5012</v>
      </c>
      <c r="O8395">
        <v>10</v>
      </c>
      <c r="P8395">
        <v>464.09</v>
      </c>
      <c r="Q8395">
        <v>928.18</v>
      </c>
      <c r="R8395">
        <v>7.7038940000000002E-3</v>
      </c>
      <c r="S8395" t="s">
        <v>1229</v>
      </c>
      <c r="T8395">
        <v>928.18</v>
      </c>
      <c r="U8395">
        <v>7.7038940000000002E-3</v>
      </c>
      <c r="V8395">
        <v>2</v>
      </c>
      <c r="W8395">
        <v>0</v>
      </c>
      <c r="X8395">
        <v>2</v>
      </c>
      <c r="Y8395">
        <v>0</v>
      </c>
      <c r="Z8395">
        <v>2</v>
      </c>
      <c r="AA8395">
        <v>0</v>
      </c>
      <c r="AB8395">
        <v>2</v>
      </c>
      <c r="AC8395">
        <v>0</v>
      </c>
      <c r="AD8395">
        <v>0</v>
      </c>
      <c r="AE8395">
        <v>0</v>
      </c>
      <c r="AF8395" s="3">
        <v>0</v>
      </c>
      <c r="AG8395" t="s">
        <v>1240</v>
      </c>
      <c r="AH8395">
        <v>67</v>
      </c>
      <c r="AI8395" s="4" t="s">
        <v>2701</v>
      </c>
      <c r="AJ8395" t="s">
        <v>27</v>
      </c>
      <c r="AK8395" t="s">
        <v>27</v>
      </c>
    </row>
    <row r="8396" spans="1:38" x14ac:dyDescent="0.35">
      <c r="A8396">
        <v>40512162</v>
      </c>
      <c r="B8396">
        <v>40512162</v>
      </c>
      <c r="C8396" t="s">
        <v>1418</v>
      </c>
      <c r="D8396" t="s">
        <v>1419</v>
      </c>
      <c r="E8396" t="s">
        <v>1374</v>
      </c>
      <c r="F8396" t="s">
        <v>170</v>
      </c>
      <c r="G8396" t="s">
        <v>5339</v>
      </c>
      <c r="H8396" t="s">
        <v>5340</v>
      </c>
      <c r="I8396" t="s">
        <v>66</v>
      </c>
      <c r="J8396" t="s">
        <v>5341</v>
      </c>
      <c r="K8396">
        <v>20260708</v>
      </c>
      <c r="L8396">
        <v>5600309723</v>
      </c>
      <c r="M8396" s="2">
        <v>46217</v>
      </c>
      <c r="N8396" t="s">
        <v>5012</v>
      </c>
      <c r="O8396">
        <v>20</v>
      </c>
      <c r="P8396">
        <v>126.19</v>
      </c>
      <c r="Q8396">
        <v>126.19</v>
      </c>
      <c r="R8396">
        <v>1.0473769999999999E-3</v>
      </c>
      <c r="S8396" t="s">
        <v>1229</v>
      </c>
      <c r="T8396">
        <v>126.19</v>
      </c>
      <c r="U8396">
        <v>1.0473769999999999E-3</v>
      </c>
      <c r="V8396">
        <v>1</v>
      </c>
      <c r="W8396">
        <v>0</v>
      </c>
      <c r="X8396">
        <v>1</v>
      </c>
      <c r="Y8396">
        <v>1</v>
      </c>
      <c r="Z8396">
        <v>0</v>
      </c>
      <c r="AA8396">
        <v>0</v>
      </c>
      <c r="AB8396">
        <v>1</v>
      </c>
      <c r="AC8396">
        <v>0</v>
      </c>
      <c r="AD8396">
        <v>0</v>
      </c>
      <c r="AE8396">
        <v>16</v>
      </c>
      <c r="AF8396" s="3">
        <v>0</v>
      </c>
      <c r="AG8396" t="s">
        <v>1240</v>
      </c>
      <c r="AH8396">
        <v>66</v>
      </c>
      <c r="AI8396" s="4" t="s">
        <v>2701</v>
      </c>
      <c r="AJ8396" t="s">
        <v>27</v>
      </c>
      <c r="AK8396" t="s">
        <v>27</v>
      </c>
    </row>
    <row r="8397" spans="1:38" x14ac:dyDescent="0.35">
      <c r="A8397">
        <v>40512162</v>
      </c>
      <c r="B8397">
        <v>40512162</v>
      </c>
      <c r="C8397" t="s">
        <v>1418</v>
      </c>
      <c r="D8397" t="s">
        <v>1419</v>
      </c>
      <c r="E8397" t="s">
        <v>1374</v>
      </c>
      <c r="F8397" t="s">
        <v>170</v>
      </c>
      <c r="G8397" t="s">
        <v>4117</v>
      </c>
      <c r="H8397" t="s">
        <v>4118</v>
      </c>
      <c r="I8397" t="s">
        <v>63</v>
      </c>
      <c r="J8397" t="s">
        <v>5341</v>
      </c>
      <c r="K8397">
        <v>20260708</v>
      </c>
      <c r="L8397">
        <v>5600309723</v>
      </c>
      <c r="M8397" s="2">
        <v>46217</v>
      </c>
      <c r="N8397" t="s">
        <v>5012</v>
      </c>
      <c r="O8397">
        <v>30</v>
      </c>
      <c r="P8397">
        <v>781.84</v>
      </c>
      <c r="Q8397">
        <v>1563.68</v>
      </c>
      <c r="R8397">
        <v>1.2978544E-2</v>
      </c>
      <c r="S8397" t="s">
        <v>1229</v>
      </c>
      <c r="T8397">
        <v>1563.68</v>
      </c>
      <c r="U8397">
        <v>1.2978544E-2</v>
      </c>
      <c r="V8397">
        <v>2</v>
      </c>
      <c r="W8397">
        <v>0</v>
      </c>
      <c r="X8397">
        <v>2</v>
      </c>
      <c r="Y8397">
        <v>0</v>
      </c>
      <c r="Z8397">
        <v>0</v>
      </c>
      <c r="AA8397">
        <v>0</v>
      </c>
      <c r="AB8397">
        <v>0</v>
      </c>
      <c r="AC8397">
        <v>2</v>
      </c>
      <c r="AD8397">
        <v>1563.68</v>
      </c>
      <c r="AE8397">
        <v>0</v>
      </c>
      <c r="AF8397" s="3">
        <v>0</v>
      </c>
      <c r="AG8397" t="s">
        <v>1240</v>
      </c>
      <c r="AH8397">
        <v>66</v>
      </c>
      <c r="AI8397" s="4" t="s">
        <v>2701</v>
      </c>
      <c r="AJ8397" t="s">
        <v>1232</v>
      </c>
      <c r="AK8397" t="s">
        <v>1233</v>
      </c>
      <c r="AL8397" t="s">
        <v>1233</v>
      </c>
    </row>
    <row r="8398" spans="1:38" x14ac:dyDescent="0.35">
      <c r="A8398">
        <v>40512162</v>
      </c>
      <c r="B8398">
        <v>40512162</v>
      </c>
      <c r="C8398" t="s">
        <v>1418</v>
      </c>
      <c r="D8398" t="s">
        <v>1419</v>
      </c>
      <c r="E8398" t="s">
        <v>1374</v>
      </c>
      <c r="F8398" t="s">
        <v>170</v>
      </c>
      <c r="G8398" t="s">
        <v>5339</v>
      </c>
      <c r="H8398" t="s">
        <v>5340</v>
      </c>
      <c r="I8398" t="s">
        <v>66</v>
      </c>
      <c r="J8398" t="s">
        <v>5341</v>
      </c>
      <c r="K8398">
        <v>20260708</v>
      </c>
      <c r="L8398">
        <v>5600309723</v>
      </c>
      <c r="M8398" s="2">
        <v>46217</v>
      </c>
      <c r="N8398" t="s">
        <v>5012</v>
      </c>
      <c r="O8398">
        <v>50</v>
      </c>
      <c r="P8398">
        <v>126.19</v>
      </c>
      <c r="Q8398">
        <v>126.19</v>
      </c>
      <c r="R8398">
        <v>1.0473769999999999E-3</v>
      </c>
      <c r="S8398" t="s">
        <v>1229</v>
      </c>
      <c r="T8398">
        <v>126.19</v>
      </c>
      <c r="U8398">
        <v>1.0473769999999999E-3</v>
      </c>
      <c r="V8398">
        <v>1</v>
      </c>
      <c r="W8398">
        <v>0</v>
      </c>
      <c r="X8398">
        <v>1</v>
      </c>
      <c r="Y8398">
        <v>1</v>
      </c>
      <c r="Z8398">
        <v>0</v>
      </c>
      <c r="AA8398">
        <v>0</v>
      </c>
      <c r="AB8398">
        <v>1</v>
      </c>
      <c r="AC8398">
        <v>0</v>
      </c>
      <c r="AD8398">
        <v>0</v>
      </c>
      <c r="AE8398">
        <v>16</v>
      </c>
      <c r="AF8398" s="3">
        <v>0</v>
      </c>
      <c r="AG8398" t="s">
        <v>1240</v>
      </c>
      <c r="AH8398">
        <v>66</v>
      </c>
      <c r="AI8398" s="4" t="s">
        <v>2701</v>
      </c>
      <c r="AJ8398" t="s">
        <v>27</v>
      </c>
      <c r="AK8398" t="s">
        <v>27</v>
      </c>
    </row>
    <row r="8399" spans="1:38" x14ac:dyDescent="0.35">
      <c r="A8399">
        <v>40512162</v>
      </c>
      <c r="B8399">
        <v>40512162</v>
      </c>
      <c r="C8399" t="s">
        <v>1418</v>
      </c>
      <c r="D8399" t="s">
        <v>1419</v>
      </c>
      <c r="E8399" t="s">
        <v>1374</v>
      </c>
      <c r="F8399" t="s">
        <v>170</v>
      </c>
      <c r="G8399" t="s">
        <v>1055</v>
      </c>
      <c r="H8399" t="s">
        <v>1056</v>
      </c>
      <c r="I8399" t="s">
        <v>60</v>
      </c>
      <c r="J8399" t="s">
        <v>5341</v>
      </c>
      <c r="K8399">
        <v>20260708</v>
      </c>
      <c r="L8399">
        <v>5600309723</v>
      </c>
      <c r="M8399" s="2">
        <v>46217</v>
      </c>
      <c r="N8399" t="s">
        <v>5012</v>
      </c>
      <c r="O8399">
        <v>70</v>
      </c>
      <c r="P8399">
        <v>38.6</v>
      </c>
      <c r="Q8399">
        <v>154.4</v>
      </c>
      <c r="R8399">
        <v>1.28152E-3</v>
      </c>
      <c r="S8399" t="s">
        <v>1229</v>
      </c>
      <c r="T8399">
        <v>3860</v>
      </c>
      <c r="U8399">
        <v>3.2037999999999997E-2</v>
      </c>
      <c r="V8399">
        <v>100</v>
      </c>
      <c r="W8399">
        <v>96</v>
      </c>
      <c r="X8399">
        <v>4</v>
      </c>
      <c r="Y8399">
        <v>0</v>
      </c>
      <c r="Z8399">
        <v>4</v>
      </c>
      <c r="AA8399">
        <v>0</v>
      </c>
      <c r="AB8399">
        <v>4</v>
      </c>
      <c r="AC8399">
        <v>0</v>
      </c>
      <c r="AD8399">
        <v>0</v>
      </c>
      <c r="AE8399">
        <v>0</v>
      </c>
      <c r="AF8399" s="3">
        <v>0.96</v>
      </c>
      <c r="AG8399" t="s">
        <v>1313</v>
      </c>
      <c r="AH8399">
        <v>66</v>
      </c>
      <c r="AI8399" s="4" t="s">
        <v>2701</v>
      </c>
      <c r="AJ8399" t="s">
        <v>27</v>
      </c>
      <c r="AK8399" t="s">
        <v>27</v>
      </c>
    </row>
    <row r="8400" spans="1:38" x14ac:dyDescent="0.35">
      <c r="A8400">
        <v>40512321</v>
      </c>
      <c r="B8400">
        <v>40512321</v>
      </c>
      <c r="C8400" t="s">
        <v>5035</v>
      </c>
      <c r="D8400" t="s">
        <v>5036</v>
      </c>
      <c r="E8400" t="s">
        <v>1248</v>
      </c>
      <c r="F8400" t="s">
        <v>170</v>
      </c>
      <c r="G8400" t="s">
        <v>591</v>
      </c>
      <c r="H8400" t="s">
        <v>592</v>
      </c>
      <c r="I8400" t="s">
        <v>66</v>
      </c>
      <c r="J8400" t="s">
        <v>5342</v>
      </c>
      <c r="K8400">
        <v>20260713</v>
      </c>
      <c r="L8400">
        <v>5600309724</v>
      </c>
      <c r="M8400" s="2">
        <v>46217</v>
      </c>
      <c r="N8400" t="s">
        <v>5016</v>
      </c>
      <c r="O8400">
        <v>10</v>
      </c>
      <c r="P8400">
        <v>84.67</v>
      </c>
      <c r="Q8400">
        <v>846.7</v>
      </c>
      <c r="R8400">
        <v>7.027610000000001E-3</v>
      </c>
      <c r="S8400" t="s">
        <v>1229</v>
      </c>
      <c r="T8400">
        <v>846.7</v>
      </c>
      <c r="U8400">
        <v>7.027610000000001E-3</v>
      </c>
      <c r="V8400">
        <v>10</v>
      </c>
      <c r="W8400">
        <v>0</v>
      </c>
      <c r="X8400">
        <v>10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510</v>
      </c>
      <c r="AF8400" s="3">
        <v>0</v>
      </c>
      <c r="AG8400" t="s">
        <v>1240</v>
      </c>
      <c r="AH8400">
        <v>66</v>
      </c>
      <c r="AI8400" s="4" t="s">
        <v>2701</v>
      </c>
      <c r="AJ8400" t="s">
        <v>27</v>
      </c>
      <c r="AK8400" t="s">
        <v>27</v>
      </c>
    </row>
    <row r="8401" spans="1:38" x14ac:dyDescent="0.35">
      <c r="A8401">
        <v>40512321</v>
      </c>
      <c r="B8401">
        <v>40512321</v>
      </c>
      <c r="C8401" t="s">
        <v>5035</v>
      </c>
      <c r="D8401" t="s">
        <v>5036</v>
      </c>
      <c r="E8401" t="s">
        <v>1248</v>
      </c>
      <c r="F8401" t="s">
        <v>170</v>
      </c>
      <c r="G8401" t="s">
        <v>483</v>
      </c>
      <c r="H8401" t="s">
        <v>2802</v>
      </c>
      <c r="I8401" t="s">
        <v>106</v>
      </c>
      <c r="J8401" t="s">
        <v>5343</v>
      </c>
      <c r="K8401">
        <v>20260713</v>
      </c>
      <c r="L8401">
        <v>5600309725</v>
      </c>
      <c r="M8401" s="2">
        <v>46217</v>
      </c>
      <c r="N8401" t="s">
        <v>5016</v>
      </c>
      <c r="O8401">
        <v>10</v>
      </c>
      <c r="P8401">
        <v>62.64</v>
      </c>
      <c r="Q8401">
        <v>62.64</v>
      </c>
      <c r="R8401">
        <v>5.1991199999999998E-4</v>
      </c>
      <c r="S8401" t="s">
        <v>1229</v>
      </c>
      <c r="T8401">
        <v>62.64</v>
      </c>
      <c r="U8401">
        <v>5.1991199999999998E-4</v>
      </c>
      <c r="V8401">
        <v>1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5</v>
      </c>
      <c r="AF8401" s="3">
        <v>0</v>
      </c>
      <c r="AG8401" t="s">
        <v>1240</v>
      </c>
      <c r="AH8401">
        <v>66</v>
      </c>
      <c r="AI8401" s="4" t="s">
        <v>2701</v>
      </c>
      <c r="AJ8401" t="s">
        <v>27</v>
      </c>
      <c r="AK8401" t="s">
        <v>27</v>
      </c>
    </row>
    <row r="8402" spans="1:38" x14ac:dyDescent="0.35">
      <c r="A8402">
        <v>40910742</v>
      </c>
      <c r="B8402">
        <v>40910742</v>
      </c>
      <c r="C8402" t="s">
        <v>167</v>
      </c>
      <c r="D8402" t="s">
        <v>168</v>
      </c>
      <c r="E8402" t="s">
        <v>169</v>
      </c>
      <c r="F8402" t="s">
        <v>170</v>
      </c>
      <c r="G8402" t="s">
        <v>5344</v>
      </c>
      <c r="H8402" t="s">
        <v>5345</v>
      </c>
      <c r="I8402" t="s">
        <v>2108</v>
      </c>
      <c r="J8402">
        <v>60463</v>
      </c>
      <c r="K8402">
        <v>20260714</v>
      </c>
      <c r="L8402">
        <v>5600309830</v>
      </c>
      <c r="M8402" s="2">
        <v>46217</v>
      </c>
      <c r="N8402" t="s">
        <v>5012</v>
      </c>
      <c r="O8402">
        <v>10</v>
      </c>
      <c r="P8402">
        <v>0</v>
      </c>
      <c r="Q8402">
        <v>0</v>
      </c>
      <c r="R8402">
        <v>0</v>
      </c>
      <c r="S8402" t="s">
        <v>1229</v>
      </c>
      <c r="T8402">
        <v>0</v>
      </c>
      <c r="U8402">
        <v>0</v>
      </c>
      <c r="V8402">
        <v>1</v>
      </c>
      <c r="W8402">
        <v>0</v>
      </c>
      <c r="X8402">
        <v>1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 s="3">
        <v>0</v>
      </c>
      <c r="AG8402" t="s">
        <v>1240</v>
      </c>
      <c r="AH8402">
        <v>66</v>
      </c>
      <c r="AI8402" s="4" t="s">
        <v>2701</v>
      </c>
      <c r="AJ8402" t="s">
        <v>27</v>
      </c>
      <c r="AK8402" t="s">
        <v>27</v>
      </c>
    </row>
    <row r="8403" spans="1:38" x14ac:dyDescent="0.35">
      <c r="A8403">
        <v>40940742</v>
      </c>
      <c r="B8403">
        <v>40940742</v>
      </c>
      <c r="C8403" t="s">
        <v>1124</v>
      </c>
      <c r="D8403" t="s">
        <v>168</v>
      </c>
      <c r="E8403" t="s">
        <v>169</v>
      </c>
      <c r="F8403" t="s">
        <v>46</v>
      </c>
      <c r="G8403" t="s">
        <v>451</v>
      </c>
      <c r="H8403" t="s">
        <v>738</v>
      </c>
      <c r="I8403" t="s">
        <v>63</v>
      </c>
      <c r="J8403">
        <v>81821</v>
      </c>
      <c r="K8403">
        <v>20260714</v>
      </c>
      <c r="L8403">
        <v>5600309831</v>
      </c>
      <c r="M8403" s="2">
        <v>46217</v>
      </c>
      <c r="N8403" t="s">
        <v>5012</v>
      </c>
      <c r="O8403">
        <v>10</v>
      </c>
      <c r="P8403">
        <v>28.06</v>
      </c>
      <c r="Q8403">
        <v>28.06</v>
      </c>
      <c r="R8403">
        <v>2.3289799999999999E-4</v>
      </c>
      <c r="S8403" t="s">
        <v>1229</v>
      </c>
      <c r="T8403">
        <v>28.06</v>
      </c>
      <c r="U8403">
        <v>2.3289799999999999E-4</v>
      </c>
      <c r="V8403">
        <v>1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28.06</v>
      </c>
      <c r="AE8403">
        <v>0</v>
      </c>
      <c r="AF8403" s="3">
        <v>0</v>
      </c>
      <c r="AG8403" t="s">
        <v>1240</v>
      </c>
      <c r="AH8403">
        <v>66</v>
      </c>
      <c r="AI8403" s="4" t="s">
        <v>2701</v>
      </c>
      <c r="AJ8403" t="s">
        <v>1232</v>
      </c>
      <c r="AK8403" t="s">
        <v>1233</v>
      </c>
      <c r="AL8403" t="s">
        <v>1233</v>
      </c>
    </row>
    <row r="8404" spans="1:38" x14ac:dyDescent="0.35">
      <c r="A8404">
        <v>40940742</v>
      </c>
      <c r="B8404">
        <v>40940742</v>
      </c>
      <c r="C8404" t="s">
        <v>1124</v>
      </c>
      <c r="D8404" t="s">
        <v>168</v>
      </c>
      <c r="E8404" t="s">
        <v>169</v>
      </c>
      <c r="F8404" t="s">
        <v>46</v>
      </c>
      <c r="G8404" t="s">
        <v>1154</v>
      </c>
      <c r="H8404" t="s">
        <v>1155</v>
      </c>
      <c r="I8404" t="s">
        <v>60</v>
      </c>
      <c r="J8404">
        <v>81821</v>
      </c>
      <c r="K8404">
        <v>20260714</v>
      </c>
      <c r="L8404">
        <v>5600309831</v>
      </c>
      <c r="M8404" s="2">
        <v>46217</v>
      </c>
      <c r="N8404" t="s">
        <v>5012</v>
      </c>
      <c r="O8404">
        <v>40</v>
      </c>
      <c r="P8404">
        <v>35.840000000000003</v>
      </c>
      <c r="Q8404">
        <v>71.680000000000007</v>
      </c>
      <c r="R8404">
        <v>5.9494400000000003E-4</v>
      </c>
      <c r="S8404" t="s">
        <v>1229</v>
      </c>
      <c r="T8404">
        <v>107.52000000000001</v>
      </c>
      <c r="U8404">
        <v>8.9241600000000015E-4</v>
      </c>
      <c r="V8404">
        <v>3</v>
      </c>
      <c r="W8404">
        <v>1</v>
      </c>
      <c r="X8404">
        <v>2</v>
      </c>
      <c r="Y8404">
        <v>2</v>
      </c>
      <c r="Z8404">
        <v>0</v>
      </c>
      <c r="AA8404">
        <v>0</v>
      </c>
      <c r="AB8404">
        <v>2</v>
      </c>
      <c r="AC8404">
        <v>0</v>
      </c>
      <c r="AD8404">
        <v>0</v>
      </c>
      <c r="AE8404">
        <v>15</v>
      </c>
      <c r="AF8404" s="3">
        <v>0.33333333333333331</v>
      </c>
      <c r="AG8404" t="s">
        <v>1266</v>
      </c>
      <c r="AH8404">
        <v>66</v>
      </c>
      <c r="AI8404" s="4" t="s">
        <v>2701</v>
      </c>
      <c r="AJ8404" t="s">
        <v>27</v>
      </c>
      <c r="AK8404" t="s">
        <v>27</v>
      </c>
    </row>
    <row r="8405" spans="1:38" x14ac:dyDescent="0.35">
      <c r="A8405">
        <v>40900004</v>
      </c>
      <c r="B8405">
        <v>30200058</v>
      </c>
      <c r="C8405" t="s">
        <v>185</v>
      </c>
      <c r="D8405" t="s">
        <v>186</v>
      </c>
      <c r="E8405" t="s">
        <v>187</v>
      </c>
      <c r="F8405" t="s">
        <v>46</v>
      </c>
      <c r="G8405" t="s">
        <v>4657</v>
      </c>
      <c r="H8405" t="s">
        <v>4658</v>
      </c>
      <c r="I8405" t="s">
        <v>60</v>
      </c>
      <c r="J8405">
        <v>9210365014</v>
      </c>
      <c r="K8405">
        <v>20260622</v>
      </c>
      <c r="L8405">
        <v>5600309851</v>
      </c>
      <c r="M8405" s="2">
        <v>46217</v>
      </c>
      <c r="N8405" t="s">
        <v>5012</v>
      </c>
      <c r="O8405">
        <v>100</v>
      </c>
      <c r="P8405">
        <v>14.16</v>
      </c>
      <c r="Q8405">
        <v>28.32</v>
      </c>
      <c r="R8405">
        <v>2.3505600000000001E-4</v>
      </c>
      <c r="S8405" t="s">
        <v>1229</v>
      </c>
      <c r="T8405">
        <v>28.32</v>
      </c>
      <c r="U8405">
        <v>2.3505600000000001E-4</v>
      </c>
      <c r="V8405">
        <v>2</v>
      </c>
      <c r="W8405">
        <v>0</v>
      </c>
      <c r="X8405">
        <v>2</v>
      </c>
      <c r="Y8405">
        <v>0</v>
      </c>
      <c r="Z8405">
        <v>2</v>
      </c>
      <c r="AA8405">
        <v>0</v>
      </c>
      <c r="AB8405">
        <v>2</v>
      </c>
      <c r="AC8405">
        <v>0</v>
      </c>
      <c r="AD8405">
        <v>0</v>
      </c>
      <c r="AE8405">
        <v>28</v>
      </c>
      <c r="AF8405" s="3">
        <v>0</v>
      </c>
      <c r="AG8405" t="s">
        <v>1240</v>
      </c>
      <c r="AH8405">
        <v>66</v>
      </c>
      <c r="AI8405" s="4" t="s">
        <v>2701</v>
      </c>
      <c r="AJ8405" t="s">
        <v>27</v>
      </c>
      <c r="AK8405" t="s">
        <v>27</v>
      </c>
    </row>
    <row r="8406" spans="1:38" x14ac:dyDescent="0.35">
      <c r="A8406">
        <v>40900004</v>
      </c>
      <c r="B8406">
        <v>30200058</v>
      </c>
      <c r="C8406" t="s">
        <v>185</v>
      </c>
      <c r="D8406" t="s">
        <v>186</v>
      </c>
      <c r="E8406" t="s">
        <v>187</v>
      </c>
      <c r="F8406" t="s">
        <v>46</v>
      </c>
      <c r="G8406" t="s">
        <v>5346</v>
      </c>
      <c r="H8406" t="s">
        <v>5347</v>
      </c>
      <c r="I8406" t="s">
        <v>106</v>
      </c>
      <c r="J8406">
        <v>9210365080</v>
      </c>
      <c r="K8406">
        <v>20260622</v>
      </c>
      <c r="L8406">
        <v>5600309852</v>
      </c>
      <c r="M8406" s="2">
        <v>46217</v>
      </c>
      <c r="N8406" t="s">
        <v>5012</v>
      </c>
      <c r="O8406">
        <v>40</v>
      </c>
      <c r="P8406">
        <v>5.67</v>
      </c>
      <c r="Q8406">
        <v>5.67</v>
      </c>
      <c r="R8406">
        <v>4.7061000000000002E-5</v>
      </c>
      <c r="S8406" t="s">
        <v>1229</v>
      </c>
      <c r="T8406">
        <v>5.67</v>
      </c>
      <c r="U8406">
        <v>4.7061000000000002E-5</v>
      </c>
      <c r="V8406">
        <v>1</v>
      </c>
      <c r="W8406">
        <v>0</v>
      </c>
      <c r="X8406">
        <v>1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8</v>
      </c>
      <c r="AF8406" s="3">
        <v>0</v>
      </c>
      <c r="AG8406" t="s">
        <v>1240</v>
      </c>
      <c r="AH8406">
        <v>66</v>
      </c>
      <c r="AI8406" s="4" t="s">
        <v>2701</v>
      </c>
      <c r="AJ8406" t="s">
        <v>27</v>
      </c>
      <c r="AK8406" t="s">
        <v>27</v>
      </c>
    </row>
    <row r="8407" spans="1:38" x14ac:dyDescent="0.35">
      <c r="A8407">
        <v>40900004</v>
      </c>
      <c r="B8407">
        <v>30200069</v>
      </c>
      <c r="C8407" t="s">
        <v>292</v>
      </c>
      <c r="D8407" t="s">
        <v>293</v>
      </c>
      <c r="E8407" t="s">
        <v>187</v>
      </c>
      <c r="F8407" t="s">
        <v>46</v>
      </c>
      <c r="G8407" t="s">
        <v>3594</v>
      </c>
      <c r="H8407" t="s">
        <v>3595</v>
      </c>
      <c r="I8407" t="s">
        <v>63</v>
      </c>
      <c r="J8407">
        <v>9210365191</v>
      </c>
      <c r="K8407">
        <v>20260623</v>
      </c>
      <c r="L8407">
        <v>5600309853</v>
      </c>
      <c r="M8407" s="2">
        <v>46217</v>
      </c>
      <c r="N8407" t="s">
        <v>5012</v>
      </c>
      <c r="O8407">
        <v>30</v>
      </c>
      <c r="P8407">
        <v>17.86</v>
      </c>
      <c r="Q8407">
        <v>17.86</v>
      </c>
      <c r="R8407">
        <v>1.48238E-4</v>
      </c>
      <c r="S8407" t="s">
        <v>1229</v>
      </c>
      <c r="T8407">
        <v>17.86</v>
      </c>
      <c r="U8407">
        <v>1.48238E-4</v>
      </c>
      <c r="V8407">
        <v>1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17.86</v>
      </c>
      <c r="AE8407">
        <v>0</v>
      </c>
      <c r="AF8407" s="3">
        <v>0</v>
      </c>
      <c r="AG8407" t="s">
        <v>1240</v>
      </c>
      <c r="AH8407">
        <v>66</v>
      </c>
      <c r="AI8407" s="4" t="s">
        <v>2701</v>
      </c>
      <c r="AJ8407" t="s">
        <v>1232</v>
      </c>
      <c r="AK8407" t="s">
        <v>1269</v>
      </c>
      <c r="AL8407" t="s">
        <v>1269</v>
      </c>
    </row>
    <row r="8408" spans="1:38" x14ac:dyDescent="0.35">
      <c r="A8408">
        <v>40900004</v>
      </c>
      <c r="B8408">
        <v>30200058</v>
      </c>
      <c r="C8408" t="s">
        <v>185</v>
      </c>
      <c r="D8408" t="s">
        <v>186</v>
      </c>
      <c r="E8408" t="s">
        <v>187</v>
      </c>
      <c r="F8408" t="s">
        <v>46</v>
      </c>
      <c r="G8408" t="s">
        <v>5348</v>
      </c>
      <c r="H8408" t="s">
        <v>5349</v>
      </c>
      <c r="I8408" t="s">
        <v>66</v>
      </c>
      <c r="J8408">
        <v>9210366770</v>
      </c>
      <c r="K8408">
        <v>20260623</v>
      </c>
      <c r="L8408">
        <v>5600309854</v>
      </c>
      <c r="M8408" s="2">
        <v>46217</v>
      </c>
      <c r="N8408" t="s">
        <v>5012</v>
      </c>
      <c r="O8408">
        <v>10</v>
      </c>
      <c r="P8408">
        <v>39.51</v>
      </c>
      <c r="Q8408">
        <v>39.51</v>
      </c>
      <c r="R8408">
        <v>3.2793299999999998E-4</v>
      </c>
      <c r="S8408" t="s">
        <v>1229</v>
      </c>
      <c r="T8408">
        <v>39.51</v>
      </c>
      <c r="U8408">
        <v>3.2793299999999998E-4</v>
      </c>
      <c r="V8408">
        <v>1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39.51</v>
      </c>
      <c r="AE8408">
        <v>0</v>
      </c>
      <c r="AF8408" s="3">
        <v>0</v>
      </c>
      <c r="AG8408" t="s">
        <v>1240</v>
      </c>
      <c r="AH8408">
        <v>66</v>
      </c>
      <c r="AI8408" s="4" t="s">
        <v>2701</v>
      </c>
      <c r="AJ8408" t="s">
        <v>1232</v>
      </c>
      <c r="AK8408" t="s">
        <v>1254</v>
      </c>
      <c r="AL8408" t="s">
        <v>1255</v>
      </c>
    </row>
    <row r="8409" spans="1:38" x14ac:dyDescent="0.35">
      <c r="A8409">
        <v>40900004</v>
      </c>
      <c r="B8409">
        <v>30200058</v>
      </c>
      <c r="C8409" t="s">
        <v>185</v>
      </c>
      <c r="D8409" t="s">
        <v>186</v>
      </c>
      <c r="E8409" t="s">
        <v>187</v>
      </c>
      <c r="F8409" t="s">
        <v>46</v>
      </c>
      <c r="G8409" t="s">
        <v>1021</v>
      </c>
      <c r="H8409" t="s">
        <v>1022</v>
      </c>
      <c r="I8409" t="s">
        <v>66</v>
      </c>
      <c r="J8409">
        <v>9210366770</v>
      </c>
      <c r="K8409">
        <v>20260623</v>
      </c>
      <c r="L8409">
        <v>5600309854</v>
      </c>
      <c r="M8409" s="2">
        <v>46217</v>
      </c>
      <c r="N8409" t="s">
        <v>5012</v>
      </c>
      <c r="O8409">
        <v>20</v>
      </c>
      <c r="P8409">
        <v>20.18</v>
      </c>
      <c r="Q8409">
        <v>20.18</v>
      </c>
      <c r="R8409">
        <v>1.6749399999999999E-4</v>
      </c>
      <c r="S8409" t="s">
        <v>1229</v>
      </c>
      <c r="T8409">
        <v>20.18</v>
      </c>
      <c r="U8409">
        <v>1.6749399999999999E-4</v>
      </c>
      <c r="V8409">
        <v>1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20.18</v>
      </c>
      <c r="AE8409">
        <v>0</v>
      </c>
      <c r="AF8409" s="3">
        <v>0</v>
      </c>
      <c r="AG8409" t="s">
        <v>1240</v>
      </c>
      <c r="AH8409">
        <v>66</v>
      </c>
      <c r="AI8409" s="4" t="s">
        <v>2701</v>
      </c>
      <c r="AJ8409" t="s">
        <v>1232</v>
      </c>
      <c r="AK8409" t="s">
        <v>1254</v>
      </c>
      <c r="AL8409" t="s">
        <v>1255</v>
      </c>
    </row>
    <row r="8410" spans="1:38" x14ac:dyDescent="0.35">
      <c r="A8410">
        <v>40900004</v>
      </c>
      <c r="B8410">
        <v>30200069</v>
      </c>
      <c r="C8410" t="s">
        <v>292</v>
      </c>
      <c r="D8410" t="s">
        <v>293</v>
      </c>
      <c r="E8410" t="s">
        <v>187</v>
      </c>
      <c r="F8410" t="s">
        <v>46</v>
      </c>
      <c r="G8410" t="s">
        <v>721</v>
      </c>
      <c r="H8410" t="s">
        <v>722</v>
      </c>
      <c r="I8410" t="s">
        <v>63</v>
      </c>
      <c r="J8410">
        <v>9210366771</v>
      </c>
      <c r="K8410">
        <v>20260623</v>
      </c>
      <c r="L8410">
        <v>5600309857</v>
      </c>
      <c r="M8410" s="2">
        <v>46217</v>
      </c>
      <c r="N8410" t="s">
        <v>5012</v>
      </c>
      <c r="O8410">
        <v>20</v>
      </c>
      <c r="P8410">
        <v>4.59</v>
      </c>
      <c r="Q8410">
        <v>91.8</v>
      </c>
      <c r="R8410">
        <v>7.6194000000000001E-4</v>
      </c>
      <c r="S8410" t="s">
        <v>1229</v>
      </c>
      <c r="T8410">
        <v>91.8</v>
      </c>
      <c r="U8410">
        <v>7.6194000000000001E-4</v>
      </c>
      <c r="V8410">
        <v>20</v>
      </c>
      <c r="W8410">
        <v>0</v>
      </c>
      <c r="X8410">
        <v>20</v>
      </c>
      <c r="Y8410">
        <v>0</v>
      </c>
      <c r="Z8410">
        <v>20</v>
      </c>
      <c r="AA8410">
        <v>0</v>
      </c>
      <c r="AB8410">
        <v>20</v>
      </c>
      <c r="AC8410">
        <v>0</v>
      </c>
      <c r="AD8410">
        <v>0</v>
      </c>
      <c r="AE8410">
        <v>973</v>
      </c>
      <c r="AF8410" s="3">
        <v>0</v>
      </c>
      <c r="AG8410" t="s">
        <v>1240</v>
      </c>
      <c r="AH8410">
        <v>66</v>
      </c>
      <c r="AI8410" s="4" t="s">
        <v>2701</v>
      </c>
      <c r="AJ8410" t="s">
        <v>27</v>
      </c>
      <c r="AK8410" t="s">
        <v>27</v>
      </c>
    </row>
    <row r="8411" spans="1:38" x14ac:dyDescent="0.35">
      <c r="A8411">
        <v>40900004</v>
      </c>
      <c r="B8411">
        <v>30200069</v>
      </c>
      <c r="C8411" t="s">
        <v>292</v>
      </c>
      <c r="D8411" t="s">
        <v>293</v>
      </c>
      <c r="E8411" t="s">
        <v>187</v>
      </c>
      <c r="F8411" t="s">
        <v>46</v>
      </c>
      <c r="G8411" t="s">
        <v>3596</v>
      </c>
      <c r="H8411" t="s">
        <v>3597</v>
      </c>
      <c r="I8411" t="s">
        <v>106</v>
      </c>
      <c r="J8411">
        <v>9210366771</v>
      </c>
      <c r="K8411">
        <v>20260623</v>
      </c>
      <c r="L8411">
        <v>5600309857</v>
      </c>
      <c r="M8411" s="2">
        <v>46217</v>
      </c>
      <c r="N8411" t="s">
        <v>5012</v>
      </c>
      <c r="O8411">
        <v>30</v>
      </c>
      <c r="P8411">
        <v>2.4900000000000002</v>
      </c>
      <c r="Q8411">
        <v>2.4900000000000002</v>
      </c>
      <c r="R8411">
        <v>2.0667000000000001E-5</v>
      </c>
      <c r="S8411" t="s">
        <v>1229</v>
      </c>
      <c r="T8411">
        <v>2.4900000000000002</v>
      </c>
      <c r="U8411">
        <v>2.0667000000000001E-5</v>
      </c>
      <c r="V8411">
        <v>1</v>
      </c>
      <c r="W8411">
        <v>0</v>
      </c>
      <c r="X8411">
        <v>1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69</v>
      </c>
      <c r="AF8411" s="3">
        <v>0</v>
      </c>
      <c r="AG8411" t="s">
        <v>1240</v>
      </c>
      <c r="AH8411">
        <v>66</v>
      </c>
      <c r="AI8411" s="4" t="s">
        <v>2701</v>
      </c>
      <c r="AJ8411" t="s">
        <v>27</v>
      </c>
      <c r="AK8411" t="s">
        <v>27</v>
      </c>
    </row>
    <row r="8412" spans="1:38" x14ac:dyDescent="0.35">
      <c r="A8412">
        <v>40900004</v>
      </c>
      <c r="B8412">
        <v>30200069</v>
      </c>
      <c r="C8412" t="s">
        <v>292</v>
      </c>
      <c r="D8412" t="s">
        <v>293</v>
      </c>
      <c r="E8412" t="s">
        <v>187</v>
      </c>
      <c r="F8412" t="s">
        <v>46</v>
      </c>
      <c r="G8412" t="s">
        <v>1564</v>
      </c>
      <c r="H8412" t="s">
        <v>1565</v>
      </c>
      <c r="I8412" t="s">
        <v>106</v>
      </c>
      <c r="J8412">
        <v>9210366771</v>
      </c>
      <c r="K8412">
        <v>20260623</v>
      </c>
      <c r="L8412">
        <v>5600309857</v>
      </c>
      <c r="M8412" s="2">
        <v>46217</v>
      </c>
      <c r="N8412" t="s">
        <v>5012</v>
      </c>
      <c r="O8412">
        <v>60</v>
      </c>
      <c r="P8412">
        <v>38.65</v>
      </c>
      <c r="Q8412">
        <v>77.3</v>
      </c>
      <c r="R8412">
        <v>6.4158999999999993E-4</v>
      </c>
      <c r="S8412" t="s">
        <v>1229</v>
      </c>
      <c r="T8412">
        <v>77.3</v>
      </c>
      <c r="U8412">
        <v>6.4158999999999993E-4</v>
      </c>
      <c r="V8412">
        <v>2</v>
      </c>
      <c r="W8412">
        <v>0</v>
      </c>
      <c r="X8412">
        <v>2</v>
      </c>
      <c r="Y8412">
        <v>0</v>
      </c>
      <c r="Z8412">
        <v>0</v>
      </c>
      <c r="AA8412">
        <v>0</v>
      </c>
      <c r="AB8412">
        <v>0</v>
      </c>
      <c r="AC8412">
        <v>2</v>
      </c>
      <c r="AD8412">
        <v>77.3</v>
      </c>
      <c r="AE8412">
        <v>0</v>
      </c>
      <c r="AF8412" s="3">
        <v>0</v>
      </c>
      <c r="AG8412" t="s">
        <v>1240</v>
      </c>
      <c r="AH8412">
        <v>66</v>
      </c>
      <c r="AI8412" s="4" t="s">
        <v>2701</v>
      </c>
      <c r="AJ8412" t="s">
        <v>1232</v>
      </c>
      <c r="AK8412" t="s">
        <v>1254</v>
      </c>
      <c r="AL8412" t="s">
        <v>1254</v>
      </c>
    </row>
    <row r="8413" spans="1:38" x14ac:dyDescent="0.35">
      <c r="A8413">
        <v>40900004</v>
      </c>
      <c r="B8413">
        <v>30200069</v>
      </c>
      <c r="C8413" t="s">
        <v>292</v>
      </c>
      <c r="D8413" t="s">
        <v>293</v>
      </c>
      <c r="E8413" t="s">
        <v>187</v>
      </c>
      <c r="F8413" t="s">
        <v>46</v>
      </c>
      <c r="G8413" t="s">
        <v>305</v>
      </c>
      <c r="H8413" t="s">
        <v>306</v>
      </c>
      <c r="I8413" t="s">
        <v>106</v>
      </c>
      <c r="J8413">
        <v>9210366771</v>
      </c>
      <c r="K8413">
        <v>20260623</v>
      </c>
      <c r="L8413">
        <v>5600309857</v>
      </c>
      <c r="M8413" s="2">
        <v>46217</v>
      </c>
      <c r="N8413" t="s">
        <v>5012</v>
      </c>
      <c r="O8413">
        <v>70</v>
      </c>
      <c r="P8413">
        <v>71.989999999999995</v>
      </c>
      <c r="Q8413">
        <v>71.989999999999995</v>
      </c>
      <c r="R8413">
        <v>5.9751699999999988E-4</v>
      </c>
      <c r="S8413" t="s">
        <v>1229</v>
      </c>
      <c r="T8413">
        <v>71.989999999999995</v>
      </c>
      <c r="U8413">
        <v>5.9751699999999988E-4</v>
      </c>
      <c r="V8413">
        <v>1</v>
      </c>
      <c r="W8413">
        <v>0</v>
      </c>
      <c r="X8413">
        <v>1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101</v>
      </c>
      <c r="AF8413" s="3">
        <v>0</v>
      </c>
      <c r="AG8413" t="s">
        <v>1240</v>
      </c>
      <c r="AH8413">
        <v>66</v>
      </c>
      <c r="AI8413" s="4" t="s">
        <v>2701</v>
      </c>
      <c r="AJ8413" t="s">
        <v>27</v>
      </c>
      <c r="AK8413" t="s">
        <v>27</v>
      </c>
    </row>
    <row r="8414" spans="1:38" x14ac:dyDescent="0.35">
      <c r="A8414">
        <v>40900004</v>
      </c>
      <c r="B8414">
        <v>30200069</v>
      </c>
      <c r="C8414" t="s">
        <v>292</v>
      </c>
      <c r="D8414" t="s">
        <v>293</v>
      </c>
      <c r="E8414" t="s">
        <v>187</v>
      </c>
      <c r="F8414" t="s">
        <v>46</v>
      </c>
      <c r="G8414" t="s">
        <v>542</v>
      </c>
      <c r="H8414" t="s">
        <v>543</v>
      </c>
      <c r="I8414" t="s">
        <v>66</v>
      </c>
      <c r="J8414">
        <v>9210366771</v>
      </c>
      <c r="K8414">
        <v>20260623</v>
      </c>
      <c r="L8414">
        <v>5600309857</v>
      </c>
      <c r="M8414" s="2">
        <v>46217</v>
      </c>
      <c r="N8414" t="s">
        <v>5012</v>
      </c>
      <c r="O8414">
        <v>170</v>
      </c>
      <c r="P8414">
        <v>10.51</v>
      </c>
      <c r="Q8414">
        <v>105.1</v>
      </c>
      <c r="R8414">
        <v>8.7232999999999994E-4</v>
      </c>
      <c r="S8414" t="s">
        <v>1229</v>
      </c>
      <c r="T8414">
        <v>105.1</v>
      </c>
      <c r="U8414">
        <v>8.7232999999999994E-4</v>
      </c>
      <c r="V8414">
        <v>10</v>
      </c>
      <c r="W8414">
        <v>0</v>
      </c>
      <c r="X8414">
        <v>10</v>
      </c>
      <c r="Y8414">
        <v>10</v>
      </c>
      <c r="Z8414">
        <v>0</v>
      </c>
      <c r="AA8414">
        <v>0</v>
      </c>
      <c r="AB8414">
        <v>10</v>
      </c>
      <c r="AC8414">
        <v>0</v>
      </c>
      <c r="AD8414">
        <v>0</v>
      </c>
      <c r="AE8414">
        <v>49</v>
      </c>
      <c r="AF8414" s="3">
        <v>0</v>
      </c>
      <c r="AG8414" t="s">
        <v>1240</v>
      </c>
      <c r="AH8414">
        <v>66</v>
      </c>
      <c r="AI8414" s="4" t="s">
        <v>2701</v>
      </c>
      <c r="AJ8414" t="s">
        <v>27</v>
      </c>
      <c r="AK8414" t="s">
        <v>27</v>
      </c>
    </row>
    <row r="8415" spans="1:38" x14ac:dyDescent="0.35">
      <c r="A8415">
        <v>40900004</v>
      </c>
      <c r="B8415">
        <v>30200069</v>
      </c>
      <c r="C8415" t="s">
        <v>292</v>
      </c>
      <c r="D8415" t="s">
        <v>293</v>
      </c>
      <c r="E8415" t="s">
        <v>187</v>
      </c>
      <c r="F8415" t="s">
        <v>46</v>
      </c>
      <c r="G8415" t="s">
        <v>3141</v>
      </c>
      <c r="H8415" t="s">
        <v>3142</v>
      </c>
      <c r="I8415" t="s">
        <v>66</v>
      </c>
      <c r="J8415">
        <v>9210366771</v>
      </c>
      <c r="K8415">
        <v>20260623</v>
      </c>
      <c r="L8415">
        <v>5600309857</v>
      </c>
      <c r="M8415" s="2">
        <v>46217</v>
      </c>
      <c r="N8415" t="s">
        <v>5012</v>
      </c>
      <c r="O8415">
        <v>180</v>
      </c>
      <c r="P8415">
        <v>0.1</v>
      </c>
      <c r="Q8415">
        <v>3.4000000000000004</v>
      </c>
      <c r="R8415">
        <v>2.8220000000000004E-5</v>
      </c>
      <c r="S8415" t="s">
        <v>1229</v>
      </c>
      <c r="T8415">
        <v>3.4000000000000004</v>
      </c>
      <c r="U8415">
        <v>2.8220000000000004E-5</v>
      </c>
      <c r="V8415">
        <v>34</v>
      </c>
      <c r="W8415">
        <v>0</v>
      </c>
      <c r="X8415">
        <v>34</v>
      </c>
      <c r="Y8415">
        <v>0</v>
      </c>
      <c r="Z8415">
        <v>5</v>
      </c>
      <c r="AA8415">
        <v>0</v>
      </c>
      <c r="AB8415">
        <v>5</v>
      </c>
      <c r="AC8415">
        <v>29</v>
      </c>
      <c r="AD8415">
        <v>2.9</v>
      </c>
      <c r="AE8415">
        <v>0</v>
      </c>
      <c r="AF8415" s="3">
        <v>0</v>
      </c>
      <c r="AG8415" t="s">
        <v>1240</v>
      </c>
      <c r="AH8415">
        <v>66</v>
      </c>
      <c r="AI8415" s="4" t="s">
        <v>2701</v>
      </c>
      <c r="AJ8415" t="s">
        <v>1232</v>
      </c>
      <c r="AK8415" t="s">
        <v>1233</v>
      </c>
      <c r="AL8415" t="s">
        <v>1233</v>
      </c>
    </row>
    <row r="8416" spans="1:38" x14ac:dyDescent="0.35">
      <c r="A8416">
        <v>40900004</v>
      </c>
      <c r="B8416">
        <v>30200069</v>
      </c>
      <c r="C8416" t="s">
        <v>292</v>
      </c>
      <c r="D8416" t="s">
        <v>293</v>
      </c>
      <c r="E8416" t="s">
        <v>187</v>
      </c>
      <c r="F8416" t="s">
        <v>46</v>
      </c>
      <c r="G8416" t="s">
        <v>221</v>
      </c>
      <c r="H8416" t="s">
        <v>222</v>
      </c>
      <c r="I8416" t="s">
        <v>66</v>
      </c>
      <c r="J8416">
        <v>9210366771</v>
      </c>
      <c r="K8416">
        <v>20260623</v>
      </c>
      <c r="L8416">
        <v>5600309857</v>
      </c>
      <c r="M8416" s="2">
        <v>46217</v>
      </c>
      <c r="N8416" t="s">
        <v>5012</v>
      </c>
      <c r="O8416">
        <v>190</v>
      </c>
      <c r="P8416">
        <v>16.88</v>
      </c>
      <c r="Q8416">
        <v>1384.1599999999999</v>
      </c>
      <c r="R8416">
        <v>1.1488527999999998E-2</v>
      </c>
      <c r="S8416" t="s">
        <v>1229</v>
      </c>
      <c r="T8416">
        <v>1384.1599999999999</v>
      </c>
      <c r="U8416">
        <v>1.1488527999999998E-2</v>
      </c>
      <c r="V8416">
        <v>82</v>
      </c>
      <c r="W8416">
        <v>0</v>
      </c>
      <c r="X8416">
        <v>82</v>
      </c>
      <c r="Y8416">
        <v>0</v>
      </c>
      <c r="Z8416">
        <v>5</v>
      </c>
      <c r="AA8416">
        <v>0</v>
      </c>
      <c r="AB8416">
        <v>5</v>
      </c>
      <c r="AC8416">
        <v>77</v>
      </c>
      <c r="AD8416">
        <v>1299.76</v>
      </c>
      <c r="AE8416">
        <v>0</v>
      </c>
      <c r="AF8416" s="3">
        <v>0</v>
      </c>
      <c r="AG8416" t="s">
        <v>1240</v>
      </c>
      <c r="AH8416">
        <v>66</v>
      </c>
      <c r="AI8416" s="4" t="s">
        <v>2701</v>
      </c>
      <c r="AJ8416" t="s">
        <v>1232</v>
      </c>
      <c r="AK8416" t="s">
        <v>1269</v>
      </c>
      <c r="AL8416" t="s">
        <v>1269</v>
      </c>
    </row>
    <row r="8417" spans="1:38" x14ac:dyDescent="0.35">
      <c r="A8417">
        <v>40900004</v>
      </c>
      <c r="B8417">
        <v>30200069</v>
      </c>
      <c r="C8417" t="s">
        <v>292</v>
      </c>
      <c r="D8417" t="s">
        <v>293</v>
      </c>
      <c r="E8417" t="s">
        <v>187</v>
      </c>
      <c r="F8417" t="s">
        <v>46</v>
      </c>
      <c r="G8417" t="s">
        <v>3188</v>
      </c>
      <c r="H8417" t="s">
        <v>3189</v>
      </c>
      <c r="I8417" t="s">
        <v>66</v>
      </c>
      <c r="J8417">
        <v>9210366771</v>
      </c>
      <c r="K8417">
        <v>20260623</v>
      </c>
      <c r="L8417">
        <v>5600309857</v>
      </c>
      <c r="M8417" s="2">
        <v>46217</v>
      </c>
      <c r="N8417" t="s">
        <v>5012</v>
      </c>
      <c r="O8417">
        <v>210</v>
      </c>
      <c r="P8417">
        <v>16.22</v>
      </c>
      <c r="Q8417">
        <v>64.88</v>
      </c>
      <c r="R8417">
        <v>5.3850399999999998E-4</v>
      </c>
      <c r="S8417" t="s">
        <v>1229</v>
      </c>
      <c r="T8417">
        <v>64.88</v>
      </c>
      <c r="U8417">
        <v>5.3850399999999998E-4</v>
      </c>
      <c r="V8417">
        <v>4</v>
      </c>
      <c r="W8417">
        <v>0</v>
      </c>
      <c r="X8417">
        <v>4</v>
      </c>
      <c r="Y8417">
        <v>4</v>
      </c>
      <c r="Z8417">
        <v>0</v>
      </c>
      <c r="AA8417">
        <v>0</v>
      </c>
      <c r="AB8417">
        <v>4</v>
      </c>
      <c r="AC8417">
        <v>0</v>
      </c>
      <c r="AD8417">
        <v>0</v>
      </c>
      <c r="AE8417">
        <v>35</v>
      </c>
      <c r="AF8417" s="3">
        <v>0</v>
      </c>
      <c r="AG8417" t="s">
        <v>1240</v>
      </c>
      <c r="AH8417">
        <v>66</v>
      </c>
      <c r="AI8417" s="4" t="s">
        <v>2701</v>
      </c>
      <c r="AJ8417" t="s">
        <v>27</v>
      </c>
      <c r="AK8417" t="s">
        <v>27</v>
      </c>
    </row>
    <row r="8418" spans="1:38" x14ac:dyDescent="0.35">
      <c r="A8418">
        <v>40900004</v>
      </c>
      <c r="B8418">
        <v>30200069</v>
      </c>
      <c r="C8418" t="s">
        <v>292</v>
      </c>
      <c r="D8418" t="s">
        <v>293</v>
      </c>
      <c r="E8418" t="s">
        <v>187</v>
      </c>
      <c r="F8418" t="s">
        <v>46</v>
      </c>
      <c r="G8418" t="s">
        <v>242</v>
      </c>
      <c r="H8418" t="s">
        <v>243</v>
      </c>
      <c r="I8418" t="s">
        <v>106</v>
      </c>
      <c r="J8418">
        <v>9210366771</v>
      </c>
      <c r="K8418">
        <v>20260623</v>
      </c>
      <c r="L8418">
        <v>5600309857</v>
      </c>
      <c r="M8418" s="2">
        <v>46217</v>
      </c>
      <c r="N8418" t="s">
        <v>5012</v>
      </c>
      <c r="O8418">
        <v>220</v>
      </c>
      <c r="P8418">
        <v>3.16</v>
      </c>
      <c r="Q8418">
        <v>6.32</v>
      </c>
      <c r="R8418">
        <v>5.2456000000000007E-5</v>
      </c>
      <c r="S8418" t="s">
        <v>1229</v>
      </c>
      <c r="T8418">
        <v>6.32</v>
      </c>
      <c r="U8418">
        <v>5.2456000000000007E-5</v>
      </c>
      <c r="V8418">
        <v>2</v>
      </c>
      <c r="W8418">
        <v>0</v>
      </c>
      <c r="X8418">
        <v>2</v>
      </c>
      <c r="Y8418">
        <v>0</v>
      </c>
      <c r="Z8418">
        <v>2</v>
      </c>
      <c r="AA8418">
        <v>0</v>
      </c>
      <c r="AB8418">
        <v>2</v>
      </c>
      <c r="AC8418">
        <v>0</v>
      </c>
      <c r="AD8418">
        <v>0</v>
      </c>
      <c r="AE8418">
        <v>92</v>
      </c>
      <c r="AF8418" s="3">
        <v>0</v>
      </c>
      <c r="AG8418" t="s">
        <v>1240</v>
      </c>
      <c r="AH8418">
        <v>66</v>
      </c>
      <c r="AI8418" s="4" t="s">
        <v>2701</v>
      </c>
      <c r="AJ8418" t="s">
        <v>27</v>
      </c>
      <c r="AK8418" t="s">
        <v>27</v>
      </c>
    </row>
    <row r="8419" spans="1:38" x14ac:dyDescent="0.35">
      <c r="A8419">
        <v>40900004</v>
      </c>
      <c r="B8419">
        <v>30200069</v>
      </c>
      <c r="C8419" t="s">
        <v>292</v>
      </c>
      <c r="D8419" t="s">
        <v>293</v>
      </c>
      <c r="E8419" t="s">
        <v>187</v>
      </c>
      <c r="F8419" t="s">
        <v>46</v>
      </c>
      <c r="G8419" t="s">
        <v>1815</v>
      </c>
      <c r="H8419" t="s">
        <v>2137</v>
      </c>
      <c r="I8419" t="s">
        <v>63</v>
      </c>
      <c r="J8419">
        <v>9210366771</v>
      </c>
      <c r="K8419">
        <v>20260623</v>
      </c>
      <c r="L8419">
        <v>5600309857</v>
      </c>
      <c r="M8419" s="2">
        <v>46217</v>
      </c>
      <c r="N8419" t="s">
        <v>5012</v>
      </c>
      <c r="O8419">
        <v>240</v>
      </c>
      <c r="P8419">
        <v>68.209999999999994</v>
      </c>
      <c r="Q8419">
        <v>2591.9799999999996</v>
      </c>
      <c r="R8419">
        <v>2.1513433999999998E-2</v>
      </c>
      <c r="S8419" t="s">
        <v>1229</v>
      </c>
      <c r="T8419">
        <v>2591.9799999999996</v>
      </c>
      <c r="U8419">
        <v>2.1513433999999998E-2</v>
      </c>
      <c r="V8419">
        <v>38</v>
      </c>
      <c r="W8419">
        <v>0</v>
      </c>
      <c r="X8419">
        <v>38</v>
      </c>
      <c r="Y8419">
        <v>0</v>
      </c>
      <c r="Z8419">
        <v>38</v>
      </c>
      <c r="AA8419">
        <v>0</v>
      </c>
      <c r="AB8419">
        <v>38</v>
      </c>
      <c r="AC8419">
        <v>0</v>
      </c>
      <c r="AD8419">
        <v>0</v>
      </c>
      <c r="AE8419">
        <v>0</v>
      </c>
      <c r="AF8419" s="3">
        <v>0</v>
      </c>
      <c r="AG8419" t="s">
        <v>1240</v>
      </c>
      <c r="AH8419">
        <v>66</v>
      </c>
      <c r="AI8419" s="4" t="s">
        <v>2701</v>
      </c>
      <c r="AJ8419" t="s">
        <v>27</v>
      </c>
      <c r="AK8419" t="s">
        <v>27</v>
      </c>
    </row>
    <row r="8420" spans="1:38" x14ac:dyDescent="0.35">
      <c r="A8420">
        <v>40900004</v>
      </c>
      <c r="B8420">
        <v>30200069</v>
      </c>
      <c r="C8420" t="s">
        <v>292</v>
      </c>
      <c r="D8420" t="s">
        <v>293</v>
      </c>
      <c r="E8420" t="s">
        <v>187</v>
      </c>
      <c r="F8420" t="s">
        <v>46</v>
      </c>
      <c r="G8420" t="s">
        <v>3190</v>
      </c>
      <c r="H8420" t="s">
        <v>3191</v>
      </c>
      <c r="I8420" t="s">
        <v>66</v>
      </c>
      <c r="J8420">
        <v>9210366771</v>
      </c>
      <c r="K8420">
        <v>20260623</v>
      </c>
      <c r="L8420">
        <v>5600309857</v>
      </c>
      <c r="M8420" s="2">
        <v>46217</v>
      </c>
      <c r="N8420" t="s">
        <v>5012</v>
      </c>
      <c r="O8420">
        <v>250</v>
      </c>
      <c r="P8420">
        <v>15.39</v>
      </c>
      <c r="Q8420">
        <v>92.34</v>
      </c>
      <c r="R8420">
        <v>7.66422E-4</v>
      </c>
      <c r="S8420" t="s">
        <v>1229</v>
      </c>
      <c r="T8420">
        <v>92.34</v>
      </c>
      <c r="U8420">
        <v>7.66422E-4</v>
      </c>
      <c r="V8420">
        <v>6</v>
      </c>
      <c r="W8420">
        <v>0</v>
      </c>
      <c r="X8420">
        <v>6</v>
      </c>
      <c r="Y8420">
        <v>0</v>
      </c>
      <c r="Z8420">
        <v>0</v>
      </c>
      <c r="AA8420">
        <v>0</v>
      </c>
      <c r="AB8420">
        <v>0</v>
      </c>
      <c r="AC8420">
        <v>6</v>
      </c>
      <c r="AD8420">
        <v>92.34</v>
      </c>
      <c r="AE8420">
        <v>0</v>
      </c>
      <c r="AF8420" s="3">
        <v>0</v>
      </c>
      <c r="AG8420" t="s">
        <v>1240</v>
      </c>
      <c r="AH8420">
        <v>66</v>
      </c>
      <c r="AI8420" s="4" t="s">
        <v>2701</v>
      </c>
      <c r="AJ8420" t="s">
        <v>1232</v>
      </c>
      <c r="AK8420" t="s">
        <v>1269</v>
      </c>
      <c r="AL8420" t="s">
        <v>1269</v>
      </c>
    </row>
    <row r="8421" spans="1:38" x14ac:dyDescent="0.35">
      <c r="A8421">
        <v>40900004</v>
      </c>
      <c r="B8421">
        <v>30200069</v>
      </c>
      <c r="C8421" t="s">
        <v>292</v>
      </c>
      <c r="D8421" t="s">
        <v>293</v>
      </c>
      <c r="E8421" t="s">
        <v>187</v>
      </c>
      <c r="F8421" t="s">
        <v>46</v>
      </c>
      <c r="G8421" t="s">
        <v>1560</v>
      </c>
      <c r="H8421" t="s">
        <v>2124</v>
      </c>
      <c r="I8421" t="s">
        <v>66</v>
      </c>
      <c r="J8421">
        <v>9210366771</v>
      </c>
      <c r="K8421">
        <v>20260623</v>
      </c>
      <c r="L8421">
        <v>5600309857</v>
      </c>
      <c r="M8421" s="2">
        <v>46217</v>
      </c>
      <c r="N8421" t="s">
        <v>5012</v>
      </c>
      <c r="O8421">
        <v>280</v>
      </c>
      <c r="P8421">
        <v>0.17</v>
      </c>
      <c r="Q8421">
        <v>21.25</v>
      </c>
      <c r="R8421">
        <v>1.7637499999999999E-4</v>
      </c>
      <c r="S8421" t="s">
        <v>1229</v>
      </c>
      <c r="T8421">
        <v>21.25</v>
      </c>
      <c r="U8421">
        <v>1.7637499999999999E-4</v>
      </c>
      <c r="V8421">
        <v>125</v>
      </c>
      <c r="W8421">
        <v>0</v>
      </c>
      <c r="X8421">
        <v>125</v>
      </c>
      <c r="Y8421">
        <v>0</v>
      </c>
      <c r="Z8421">
        <v>125</v>
      </c>
      <c r="AA8421">
        <v>0</v>
      </c>
      <c r="AB8421">
        <v>125</v>
      </c>
      <c r="AC8421">
        <v>0</v>
      </c>
      <c r="AD8421">
        <v>0</v>
      </c>
      <c r="AE8421">
        <v>933</v>
      </c>
      <c r="AF8421" s="3">
        <v>0</v>
      </c>
      <c r="AG8421" t="s">
        <v>1240</v>
      </c>
      <c r="AH8421">
        <v>66</v>
      </c>
      <c r="AI8421" s="4" t="s">
        <v>2701</v>
      </c>
      <c r="AJ8421" t="s">
        <v>27</v>
      </c>
      <c r="AK8421" t="s">
        <v>27</v>
      </c>
    </row>
    <row r="8422" spans="1:38" x14ac:dyDescent="0.35">
      <c r="A8422">
        <v>40900004</v>
      </c>
      <c r="B8422">
        <v>30200069</v>
      </c>
      <c r="C8422" t="s">
        <v>292</v>
      </c>
      <c r="D8422" t="s">
        <v>293</v>
      </c>
      <c r="E8422" t="s">
        <v>187</v>
      </c>
      <c r="F8422" t="s">
        <v>46</v>
      </c>
      <c r="G8422" t="s">
        <v>1366</v>
      </c>
      <c r="H8422" t="s">
        <v>1367</v>
      </c>
      <c r="I8422" t="s">
        <v>106</v>
      </c>
      <c r="J8422">
        <v>9210366771</v>
      </c>
      <c r="K8422">
        <v>20260623</v>
      </c>
      <c r="L8422">
        <v>5600309857</v>
      </c>
      <c r="M8422" s="2">
        <v>46217</v>
      </c>
      <c r="N8422" t="s">
        <v>5012</v>
      </c>
      <c r="O8422">
        <v>290</v>
      </c>
      <c r="P8422">
        <v>3.18</v>
      </c>
      <c r="Q8422">
        <v>89.04</v>
      </c>
      <c r="R8422">
        <v>7.3903200000000004E-4</v>
      </c>
      <c r="S8422" t="s">
        <v>1229</v>
      </c>
      <c r="T8422">
        <v>89.04</v>
      </c>
      <c r="U8422">
        <v>7.3903200000000004E-4</v>
      </c>
      <c r="V8422">
        <v>28</v>
      </c>
      <c r="W8422">
        <v>0</v>
      </c>
      <c r="X8422">
        <v>28</v>
      </c>
      <c r="Y8422">
        <v>0</v>
      </c>
      <c r="Z8422">
        <v>0</v>
      </c>
      <c r="AA8422">
        <v>0</v>
      </c>
      <c r="AB8422">
        <v>0</v>
      </c>
      <c r="AC8422">
        <v>28</v>
      </c>
      <c r="AD8422">
        <v>89.04</v>
      </c>
      <c r="AE8422">
        <v>0</v>
      </c>
      <c r="AF8422" s="3">
        <v>0</v>
      </c>
      <c r="AG8422" t="s">
        <v>1240</v>
      </c>
      <c r="AH8422">
        <v>66</v>
      </c>
      <c r="AI8422" s="4" t="s">
        <v>2701</v>
      </c>
      <c r="AJ8422" t="s">
        <v>1232</v>
      </c>
      <c r="AK8422" t="s">
        <v>1269</v>
      </c>
      <c r="AL8422" t="s">
        <v>1278</v>
      </c>
    </row>
    <row r="8423" spans="1:38" x14ac:dyDescent="0.35">
      <c r="A8423">
        <v>40900004</v>
      </c>
      <c r="B8423">
        <v>30200069</v>
      </c>
      <c r="C8423" t="s">
        <v>292</v>
      </c>
      <c r="D8423" t="s">
        <v>293</v>
      </c>
      <c r="E8423" t="s">
        <v>187</v>
      </c>
      <c r="F8423" t="s">
        <v>46</v>
      </c>
      <c r="G8423" t="s">
        <v>1493</v>
      </c>
      <c r="H8423" t="s">
        <v>1494</v>
      </c>
      <c r="I8423" t="s">
        <v>66</v>
      </c>
      <c r="J8423">
        <v>9210366771</v>
      </c>
      <c r="K8423">
        <v>20260623</v>
      </c>
      <c r="L8423">
        <v>5600309857</v>
      </c>
      <c r="M8423" s="2">
        <v>46217</v>
      </c>
      <c r="N8423" t="s">
        <v>5012</v>
      </c>
      <c r="O8423">
        <v>340</v>
      </c>
      <c r="P8423">
        <v>17.04</v>
      </c>
      <c r="Q8423">
        <v>255.6</v>
      </c>
      <c r="R8423">
        <v>2.1214799999999998E-3</v>
      </c>
      <c r="S8423" t="s">
        <v>1229</v>
      </c>
      <c r="T8423">
        <v>255.6</v>
      </c>
      <c r="U8423">
        <v>2.1214799999999998E-3</v>
      </c>
      <c r="V8423">
        <v>15</v>
      </c>
      <c r="W8423">
        <v>0</v>
      </c>
      <c r="X8423">
        <v>15</v>
      </c>
      <c r="Y8423">
        <v>0</v>
      </c>
      <c r="Z8423">
        <v>0</v>
      </c>
      <c r="AA8423">
        <v>0</v>
      </c>
      <c r="AB8423">
        <v>0</v>
      </c>
      <c r="AC8423">
        <v>15</v>
      </c>
      <c r="AD8423">
        <v>255.6</v>
      </c>
      <c r="AE8423">
        <v>0</v>
      </c>
      <c r="AF8423" s="3">
        <v>0</v>
      </c>
      <c r="AG8423" t="s">
        <v>1240</v>
      </c>
      <c r="AH8423">
        <v>66</v>
      </c>
      <c r="AI8423" s="4" t="s">
        <v>2701</v>
      </c>
      <c r="AJ8423" t="s">
        <v>1232</v>
      </c>
      <c r="AK8423" t="s">
        <v>1269</v>
      </c>
      <c r="AL8423" t="s">
        <v>1269</v>
      </c>
    </row>
    <row r="8424" spans="1:38" x14ac:dyDescent="0.35">
      <c r="A8424">
        <v>40900004</v>
      </c>
      <c r="B8424">
        <v>30200069</v>
      </c>
      <c r="C8424" t="s">
        <v>292</v>
      </c>
      <c r="D8424" t="s">
        <v>293</v>
      </c>
      <c r="E8424" t="s">
        <v>187</v>
      </c>
      <c r="F8424" t="s">
        <v>46</v>
      </c>
      <c r="G8424" t="s">
        <v>370</v>
      </c>
      <c r="H8424" t="s">
        <v>371</v>
      </c>
      <c r="I8424" t="s">
        <v>60</v>
      </c>
      <c r="J8424">
        <v>9210366771</v>
      </c>
      <c r="K8424">
        <v>20260623</v>
      </c>
      <c r="L8424">
        <v>5600309857</v>
      </c>
      <c r="M8424" s="2">
        <v>46217</v>
      </c>
      <c r="N8424" t="s">
        <v>5012</v>
      </c>
      <c r="O8424">
        <v>360</v>
      </c>
      <c r="P8424">
        <v>0.89</v>
      </c>
      <c r="Q8424">
        <v>27.59</v>
      </c>
      <c r="R8424">
        <v>2.2899699999999999E-4</v>
      </c>
      <c r="S8424" t="s">
        <v>1229</v>
      </c>
      <c r="T8424">
        <v>27.59</v>
      </c>
      <c r="U8424">
        <v>2.2899699999999999E-4</v>
      </c>
      <c r="V8424">
        <v>31</v>
      </c>
      <c r="W8424">
        <v>0</v>
      </c>
      <c r="X8424">
        <v>31</v>
      </c>
      <c r="Y8424">
        <v>31</v>
      </c>
      <c r="Z8424">
        <v>0</v>
      </c>
      <c r="AA8424">
        <v>0</v>
      </c>
      <c r="AB8424">
        <v>31</v>
      </c>
      <c r="AC8424">
        <v>0</v>
      </c>
      <c r="AD8424">
        <v>0</v>
      </c>
      <c r="AE8424">
        <v>0</v>
      </c>
      <c r="AF8424" s="3">
        <v>0</v>
      </c>
      <c r="AG8424" t="s">
        <v>1240</v>
      </c>
      <c r="AH8424">
        <v>66</v>
      </c>
      <c r="AI8424" s="4" t="s">
        <v>2701</v>
      </c>
      <c r="AJ8424" t="s">
        <v>27</v>
      </c>
      <c r="AK8424" t="s">
        <v>27</v>
      </c>
    </row>
    <row r="8425" spans="1:38" x14ac:dyDescent="0.35">
      <c r="A8425">
        <v>40900004</v>
      </c>
      <c r="B8425">
        <v>30200069</v>
      </c>
      <c r="C8425" t="s">
        <v>292</v>
      </c>
      <c r="D8425" t="s">
        <v>293</v>
      </c>
      <c r="E8425" t="s">
        <v>187</v>
      </c>
      <c r="F8425" t="s">
        <v>46</v>
      </c>
      <c r="G8425" t="s">
        <v>4239</v>
      </c>
      <c r="H8425" t="s">
        <v>4240</v>
      </c>
      <c r="I8425" t="s">
        <v>63</v>
      </c>
      <c r="J8425">
        <v>9210366771</v>
      </c>
      <c r="K8425">
        <v>20260623</v>
      </c>
      <c r="L8425">
        <v>5600309857</v>
      </c>
      <c r="M8425" s="2">
        <v>46217</v>
      </c>
      <c r="N8425" t="s">
        <v>5012</v>
      </c>
      <c r="O8425">
        <v>380</v>
      </c>
      <c r="P8425">
        <v>0.16</v>
      </c>
      <c r="Q8425">
        <v>0.8</v>
      </c>
      <c r="R8425">
        <v>6.6400000000000008E-6</v>
      </c>
      <c r="S8425" t="s">
        <v>1229</v>
      </c>
      <c r="T8425">
        <v>0.8</v>
      </c>
      <c r="U8425">
        <v>6.6400000000000008E-6</v>
      </c>
      <c r="V8425">
        <v>5</v>
      </c>
      <c r="W8425">
        <v>0</v>
      </c>
      <c r="X8425">
        <v>5</v>
      </c>
      <c r="Y8425">
        <v>5</v>
      </c>
      <c r="Z8425">
        <v>0</v>
      </c>
      <c r="AA8425">
        <v>0</v>
      </c>
      <c r="AB8425">
        <v>5</v>
      </c>
      <c r="AC8425">
        <v>0</v>
      </c>
      <c r="AD8425">
        <v>0</v>
      </c>
      <c r="AE8425">
        <v>2673</v>
      </c>
      <c r="AF8425" s="3">
        <v>0</v>
      </c>
      <c r="AG8425" t="s">
        <v>1240</v>
      </c>
      <c r="AH8425">
        <v>66</v>
      </c>
      <c r="AI8425" s="4" t="s">
        <v>2701</v>
      </c>
      <c r="AJ8425" t="s">
        <v>27</v>
      </c>
      <c r="AK8425" t="s">
        <v>27</v>
      </c>
    </row>
    <row r="8426" spans="1:38" x14ac:dyDescent="0.35">
      <c r="A8426">
        <v>40900004</v>
      </c>
      <c r="B8426">
        <v>30200069</v>
      </c>
      <c r="C8426" t="s">
        <v>292</v>
      </c>
      <c r="D8426" t="s">
        <v>293</v>
      </c>
      <c r="E8426" t="s">
        <v>187</v>
      </c>
      <c r="F8426" t="s">
        <v>46</v>
      </c>
      <c r="G8426" t="s">
        <v>623</v>
      </c>
      <c r="H8426" t="s">
        <v>624</v>
      </c>
      <c r="I8426" t="s">
        <v>63</v>
      </c>
      <c r="J8426">
        <v>9210366771</v>
      </c>
      <c r="K8426">
        <v>20260623</v>
      </c>
      <c r="L8426">
        <v>5600309857</v>
      </c>
      <c r="M8426" s="2">
        <v>46217</v>
      </c>
      <c r="N8426" t="s">
        <v>5012</v>
      </c>
      <c r="O8426">
        <v>450</v>
      </c>
      <c r="P8426">
        <v>2.08</v>
      </c>
      <c r="Q8426">
        <v>16.64</v>
      </c>
      <c r="R8426">
        <v>1.3811200000000002E-4</v>
      </c>
      <c r="S8426" t="s">
        <v>1229</v>
      </c>
      <c r="T8426">
        <v>16.64</v>
      </c>
      <c r="U8426">
        <v>1.3811200000000002E-4</v>
      </c>
      <c r="V8426">
        <v>8</v>
      </c>
      <c r="W8426">
        <v>0</v>
      </c>
      <c r="X8426">
        <v>8</v>
      </c>
      <c r="Y8426">
        <v>0</v>
      </c>
      <c r="Z8426">
        <v>8</v>
      </c>
      <c r="AA8426">
        <v>0</v>
      </c>
      <c r="AB8426">
        <v>8</v>
      </c>
      <c r="AC8426">
        <v>0</v>
      </c>
      <c r="AD8426">
        <v>0</v>
      </c>
      <c r="AE8426">
        <v>1844</v>
      </c>
      <c r="AF8426" s="3">
        <v>0</v>
      </c>
      <c r="AG8426" t="s">
        <v>1240</v>
      </c>
      <c r="AH8426">
        <v>66</v>
      </c>
      <c r="AI8426" s="4" t="s">
        <v>2701</v>
      </c>
      <c r="AJ8426" t="s">
        <v>27</v>
      </c>
      <c r="AK8426" t="s">
        <v>27</v>
      </c>
    </row>
    <row r="8427" spans="1:38" x14ac:dyDescent="0.35">
      <c r="A8427">
        <v>40900004</v>
      </c>
      <c r="B8427">
        <v>30200069</v>
      </c>
      <c r="C8427" t="s">
        <v>292</v>
      </c>
      <c r="D8427" t="s">
        <v>293</v>
      </c>
      <c r="E8427" t="s">
        <v>187</v>
      </c>
      <c r="F8427" t="s">
        <v>46</v>
      </c>
      <c r="G8427" t="s">
        <v>5295</v>
      </c>
      <c r="H8427" t="s">
        <v>5296</v>
      </c>
      <c r="I8427" t="s">
        <v>106</v>
      </c>
      <c r="J8427">
        <v>9210366771</v>
      </c>
      <c r="K8427">
        <v>20260623</v>
      </c>
      <c r="L8427">
        <v>5600309857</v>
      </c>
      <c r="M8427" s="2">
        <v>46217</v>
      </c>
      <c r="N8427" t="s">
        <v>5012</v>
      </c>
      <c r="O8427">
        <v>640</v>
      </c>
      <c r="P8427">
        <v>36.409999999999997</v>
      </c>
      <c r="Q8427">
        <v>36.409999999999997</v>
      </c>
      <c r="R8427">
        <v>3.0220299999999997E-4</v>
      </c>
      <c r="S8427" t="s">
        <v>1229</v>
      </c>
      <c r="T8427">
        <v>36.409999999999997</v>
      </c>
      <c r="U8427">
        <v>3.0220299999999997E-4</v>
      </c>
      <c r="V8427">
        <v>1</v>
      </c>
      <c r="W8427">
        <v>0</v>
      </c>
      <c r="X8427">
        <v>1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39</v>
      </c>
      <c r="AF8427" s="3">
        <v>0</v>
      </c>
      <c r="AG8427" t="s">
        <v>1240</v>
      </c>
      <c r="AH8427">
        <v>66</v>
      </c>
      <c r="AI8427" s="4" t="s">
        <v>2701</v>
      </c>
      <c r="AJ8427" t="s">
        <v>27</v>
      </c>
      <c r="AK8427" t="s">
        <v>27</v>
      </c>
    </row>
    <row r="8428" spans="1:38" x14ac:dyDescent="0.35">
      <c r="A8428">
        <v>40900004</v>
      </c>
      <c r="B8428">
        <v>30200069</v>
      </c>
      <c r="C8428" t="s">
        <v>292</v>
      </c>
      <c r="D8428" t="s">
        <v>293</v>
      </c>
      <c r="E8428" t="s">
        <v>187</v>
      </c>
      <c r="F8428" t="s">
        <v>46</v>
      </c>
      <c r="G8428" t="s">
        <v>682</v>
      </c>
      <c r="H8428" t="s">
        <v>683</v>
      </c>
      <c r="I8428" t="s">
        <v>63</v>
      </c>
      <c r="J8428">
        <v>9210366771</v>
      </c>
      <c r="K8428">
        <v>20260623</v>
      </c>
      <c r="L8428">
        <v>5600309857</v>
      </c>
      <c r="M8428" s="2">
        <v>46217</v>
      </c>
      <c r="N8428" t="s">
        <v>5012</v>
      </c>
      <c r="O8428">
        <v>710</v>
      </c>
      <c r="P8428">
        <v>1.3</v>
      </c>
      <c r="Q8428">
        <v>14.3</v>
      </c>
      <c r="R8428">
        <v>1.1869E-4</v>
      </c>
      <c r="S8428" t="s">
        <v>1229</v>
      </c>
      <c r="T8428">
        <v>14.3</v>
      </c>
      <c r="U8428">
        <v>1.1869E-4</v>
      </c>
      <c r="V8428">
        <v>11</v>
      </c>
      <c r="W8428">
        <v>0</v>
      </c>
      <c r="X8428">
        <v>11</v>
      </c>
      <c r="Y8428">
        <v>0</v>
      </c>
      <c r="Z8428">
        <v>0</v>
      </c>
      <c r="AA8428">
        <v>0</v>
      </c>
      <c r="AB8428">
        <v>0</v>
      </c>
      <c r="AC8428">
        <v>11</v>
      </c>
      <c r="AD8428">
        <v>14.3</v>
      </c>
      <c r="AE8428">
        <v>0</v>
      </c>
      <c r="AF8428" s="3">
        <v>0</v>
      </c>
      <c r="AG8428" t="s">
        <v>1240</v>
      </c>
      <c r="AH8428">
        <v>66</v>
      </c>
      <c r="AI8428" s="4" t="s">
        <v>2701</v>
      </c>
      <c r="AJ8428" t="s">
        <v>1232</v>
      </c>
      <c r="AK8428" t="s">
        <v>1254</v>
      </c>
      <c r="AL8428" t="s">
        <v>1255</v>
      </c>
    </row>
    <row r="8429" spans="1:38" x14ac:dyDescent="0.35">
      <c r="A8429">
        <v>40900004</v>
      </c>
      <c r="B8429">
        <v>30200069</v>
      </c>
      <c r="C8429" t="s">
        <v>292</v>
      </c>
      <c r="D8429" t="s">
        <v>293</v>
      </c>
      <c r="E8429" t="s">
        <v>187</v>
      </c>
      <c r="F8429" t="s">
        <v>46</v>
      </c>
      <c r="G8429" t="s">
        <v>1186</v>
      </c>
      <c r="H8429" t="s">
        <v>1187</v>
      </c>
      <c r="I8429" t="s">
        <v>60</v>
      </c>
      <c r="J8429">
        <v>9210366771</v>
      </c>
      <c r="K8429">
        <v>20260623</v>
      </c>
      <c r="L8429">
        <v>5600309857</v>
      </c>
      <c r="M8429" s="2">
        <v>46217</v>
      </c>
      <c r="N8429" t="s">
        <v>5012</v>
      </c>
      <c r="O8429">
        <v>750</v>
      </c>
      <c r="P8429">
        <v>0.81</v>
      </c>
      <c r="Q8429">
        <v>4.0500000000000007</v>
      </c>
      <c r="R8429">
        <v>3.3615000000000003E-5</v>
      </c>
      <c r="S8429" t="s">
        <v>1229</v>
      </c>
      <c r="T8429">
        <v>8.91</v>
      </c>
      <c r="U8429">
        <v>7.3953000000000002E-5</v>
      </c>
      <c r="V8429">
        <v>11</v>
      </c>
      <c r="W8429">
        <v>6</v>
      </c>
      <c r="X8429">
        <v>5</v>
      </c>
      <c r="Y8429">
        <v>0</v>
      </c>
      <c r="Z8429">
        <v>5</v>
      </c>
      <c r="AA8429">
        <v>0</v>
      </c>
      <c r="AB8429">
        <v>5</v>
      </c>
      <c r="AC8429">
        <v>0</v>
      </c>
      <c r="AD8429">
        <v>0</v>
      </c>
      <c r="AE8429">
        <v>0</v>
      </c>
      <c r="AF8429" s="3">
        <v>0.54545454545454541</v>
      </c>
      <c r="AG8429" t="s">
        <v>1230</v>
      </c>
      <c r="AH8429">
        <v>66</v>
      </c>
      <c r="AI8429" s="4" t="s">
        <v>2701</v>
      </c>
      <c r="AJ8429" t="s">
        <v>27</v>
      </c>
      <c r="AK8429" t="s">
        <v>27</v>
      </c>
    </row>
    <row r="8430" spans="1:38" x14ac:dyDescent="0.35">
      <c r="A8430">
        <v>40900004</v>
      </c>
      <c r="B8430">
        <v>30200069</v>
      </c>
      <c r="C8430" t="s">
        <v>292</v>
      </c>
      <c r="D8430" t="s">
        <v>293</v>
      </c>
      <c r="E8430" t="s">
        <v>187</v>
      </c>
      <c r="F8430" t="s">
        <v>46</v>
      </c>
      <c r="G8430" t="s">
        <v>4534</v>
      </c>
      <c r="H8430" t="s">
        <v>4535</v>
      </c>
      <c r="I8430" t="s">
        <v>63</v>
      </c>
      <c r="J8430">
        <v>9210366771</v>
      </c>
      <c r="K8430">
        <v>20260623</v>
      </c>
      <c r="L8430">
        <v>5600309857</v>
      </c>
      <c r="M8430" s="2">
        <v>46217</v>
      </c>
      <c r="N8430" t="s">
        <v>5012</v>
      </c>
      <c r="O8430">
        <v>800</v>
      </c>
      <c r="P8430">
        <v>0.95</v>
      </c>
      <c r="Q8430">
        <v>0.95</v>
      </c>
      <c r="R8430">
        <v>7.8849999999999999E-6</v>
      </c>
      <c r="S8430" t="s">
        <v>1229</v>
      </c>
      <c r="T8430">
        <v>0.95</v>
      </c>
      <c r="U8430">
        <v>7.8849999999999999E-6</v>
      </c>
      <c r="V8430">
        <v>1</v>
      </c>
      <c r="W8430">
        <v>0</v>
      </c>
      <c r="X8430">
        <v>1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113</v>
      </c>
      <c r="AF8430" s="3">
        <v>0</v>
      </c>
      <c r="AG8430" t="s">
        <v>1240</v>
      </c>
      <c r="AH8430">
        <v>66</v>
      </c>
      <c r="AI8430" s="4" t="s">
        <v>2701</v>
      </c>
      <c r="AJ8430" t="s">
        <v>27</v>
      </c>
      <c r="AK8430" t="s">
        <v>27</v>
      </c>
    </row>
    <row r="8431" spans="1:38" x14ac:dyDescent="0.35">
      <c r="A8431">
        <v>40900004</v>
      </c>
      <c r="B8431">
        <v>30200069</v>
      </c>
      <c r="C8431" t="s">
        <v>292</v>
      </c>
      <c r="D8431" t="s">
        <v>293</v>
      </c>
      <c r="E8431" t="s">
        <v>187</v>
      </c>
      <c r="F8431" t="s">
        <v>46</v>
      </c>
      <c r="G8431" t="s">
        <v>3012</v>
      </c>
      <c r="H8431" t="s">
        <v>3013</v>
      </c>
      <c r="I8431" t="s">
        <v>63</v>
      </c>
      <c r="J8431">
        <v>9210366771</v>
      </c>
      <c r="K8431">
        <v>20260623</v>
      </c>
      <c r="L8431">
        <v>5600309857</v>
      </c>
      <c r="M8431" s="2">
        <v>46217</v>
      </c>
      <c r="N8431" t="s">
        <v>5012</v>
      </c>
      <c r="O8431">
        <v>870</v>
      </c>
      <c r="P8431">
        <v>168.22</v>
      </c>
      <c r="Q8431">
        <v>336.44</v>
      </c>
      <c r="R8431">
        <v>2.792452E-3</v>
      </c>
      <c r="S8431" t="s">
        <v>1229</v>
      </c>
      <c r="T8431">
        <v>336.44</v>
      </c>
      <c r="U8431">
        <v>2.792452E-3</v>
      </c>
      <c r="V8431">
        <v>2</v>
      </c>
      <c r="W8431">
        <v>0</v>
      </c>
      <c r="X8431">
        <v>2</v>
      </c>
      <c r="Y8431">
        <v>0</v>
      </c>
      <c r="Z8431">
        <v>0</v>
      </c>
      <c r="AA8431">
        <v>0</v>
      </c>
      <c r="AB8431">
        <v>0</v>
      </c>
      <c r="AC8431">
        <v>2</v>
      </c>
      <c r="AD8431">
        <v>336.44</v>
      </c>
      <c r="AE8431">
        <v>0</v>
      </c>
      <c r="AF8431" s="3">
        <v>0</v>
      </c>
      <c r="AG8431" t="s">
        <v>1240</v>
      </c>
      <c r="AH8431">
        <v>66</v>
      </c>
      <c r="AI8431" s="4" t="s">
        <v>2701</v>
      </c>
      <c r="AJ8431" t="s">
        <v>1232</v>
      </c>
      <c r="AK8431" t="s">
        <v>1269</v>
      </c>
      <c r="AL8431" t="s">
        <v>1269</v>
      </c>
    </row>
    <row r="8432" spans="1:38" x14ac:dyDescent="0.35">
      <c r="A8432">
        <v>40900004</v>
      </c>
      <c r="B8432">
        <v>30200069</v>
      </c>
      <c r="C8432" t="s">
        <v>292</v>
      </c>
      <c r="D8432" t="s">
        <v>293</v>
      </c>
      <c r="E8432" t="s">
        <v>187</v>
      </c>
      <c r="F8432" t="s">
        <v>46</v>
      </c>
      <c r="G8432" t="s">
        <v>1227</v>
      </c>
      <c r="H8432" t="s">
        <v>1228</v>
      </c>
      <c r="I8432" t="s">
        <v>66</v>
      </c>
      <c r="J8432">
        <v>9210368064</v>
      </c>
      <c r="K8432">
        <v>20260624</v>
      </c>
      <c r="L8432">
        <v>5600309858</v>
      </c>
      <c r="M8432" s="2">
        <v>46217</v>
      </c>
      <c r="N8432" t="s">
        <v>5012</v>
      </c>
      <c r="O8432">
        <v>170</v>
      </c>
      <c r="P8432">
        <v>0.8</v>
      </c>
      <c r="Q8432">
        <v>9.6000000000000014</v>
      </c>
      <c r="R8432">
        <v>7.968000000000001E-5</v>
      </c>
      <c r="S8432" t="s">
        <v>1229</v>
      </c>
      <c r="T8432">
        <v>9.6000000000000014</v>
      </c>
      <c r="U8432">
        <v>7.968000000000001E-5</v>
      </c>
      <c r="V8432">
        <v>12</v>
      </c>
      <c r="W8432">
        <v>0</v>
      </c>
      <c r="X8432">
        <v>12</v>
      </c>
      <c r="Y8432">
        <v>0</v>
      </c>
      <c r="Z8432">
        <v>0</v>
      </c>
      <c r="AA8432">
        <v>0</v>
      </c>
      <c r="AB8432">
        <v>0</v>
      </c>
      <c r="AC8432">
        <v>12</v>
      </c>
      <c r="AD8432">
        <v>9.6</v>
      </c>
      <c r="AE8432">
        <v>0</v>
      </c>
      <c r="AF8432" s="3">
        <v>0</v>
      </c>
      <c r="AG8432" t="s">
        <v>1240</v>
      </c>
      <c r="AH8432">
        <v>66</v>
      </c>
      <c r="AI8432" s="4" t="s">
        <v>2701</v>
      </c>
      <c r="AJ8432" t="s">
        <v>1232</v>
      </c>
      <c r="AK8432" t="s">
        <v>1233</v>
      </c>
      <c r="AL8432" t="s">
        <v>1233</v>
      </c>
    </row>
    <row r="8433" spans="1:38" x14ac:dyDescent="0.35">
      <c r="A8433">
        <v>40900004</v>
      </c>
      <c r="B8433">
        <v>30200069</v>
      </c>
      <c r="C8433" t="s">
        <v>292</v>
      </c>
      <c r="D8433" t="s">
        <v>293</v>
      </c>
      <c r="E8433" t="s">
        <v>187</v>
      </c>
      <c r="F8433" t="s">
        <v>46</v>
      </c>
      <c r="G8433" t="s">
        <v>3012</v>
      </c>
      <c r="H8433" t="s">
        <v>3013</v>
      </c>
      <c r="I8433" t="s">
        <v>63</v>
      </c>
      <c r="J8433">
        <v>9210368064</v>
      </c>
      <c r="K8433">
        <v>20260624</v>
      </c>
      <c r="L8433">
        <v>5600309858</v>
      </c>
      <c r="M8433" s="2">
        <v>46217</v>
      </c>
      <c r="N8433" t="s">
        <v>5012</v>
      </c>
      <c r="O8433">
        <v>210</v>
      </c>
      <c r="P8433">
        <v>168.22</v>
      </c>
      <c r="Q8433">
        <v>1513.98</v>
      </c>
      <c r="R8433">
        <v>1.2566034E-2</v>
      </c>
      <c r="S8433" t="s">
        <v>1229</v>
      </c>
      <c r="T8433">
        <v>1513.98</v>
      </c>
      <c r="U8433">
        <v>1.2566034E-2</v>
      </c>
      <c r="V8433">
        <v>9</v>
      </c>
      <c r="W8433">
        <v>0</v>
      </c>
      <c r="X8433">
        <v>9</v>
      </c>
      <c r="Y8433">
        <v>0</v>
      </c>
      <c r="Z8433">
        <v>0</v>
      </c>
      <c r="AA8433">
        <v>0</v>
      </c>
      <c r="AB8433">
        <v>0</v>
      </c>
      <c r="AC8433">
        <v>9</v>
      </c>
      <c r="AD8433">
        <v>1513.98</v>
      </c>
      <c r="AE8433">
        <v>0</v>
      </c>
      <c r="AF8433" s="3">
        <v>0</v>
      </c>
      <c r="AG8433" t="s">
        <v>1240</v>
      </c>
      <c r="AH8433">
        <v>66</v>
      </c>
      <c r="AI8433" s="4" t="s">
        <v>2701</v>
      </c>
      <c r="AJ8433" t="s">
        <v>1232</v>
      </c>
      <c r="AK8433" t="s">
        <v>1269</v>
      </c>
      <c r="AL8433" t="s">
        <v>1269</v>
      </c>
    </row>
    <row r="8434" spans="1:38" x14ac:dyDescent="0.35">
      <c r="A8434">
        <v>40900004</v>
      </c>
      <c r="B8434">
        <v>30200069</v>
      </c>
      <c r="C8434" t="s">
        <v>292</v>
      </c>
      <c r="D8434" t="s">
        <v>293</v>
      </c>
      <c r="E8434" t="s">
        <v>187</v>
      </c>
      <c r="F8434" t="s">
        <v>46</v>
      </c>
      <c r="G8434" t="s">
        <v>5350</v>
      </c>
      <c r="H8434" t="s">
        <v>5351</v>
      </c>
      <c r="I8434" t="s">
        <v>60</v>
      </c>
      <c r="J8434">
        <v>9210368064</v>
      </c>
      <c r="K8434">
        <v>20260624</v>
      </c>
      <c r="L8434">
        <v>5600309858</v>
      </c>
      <c r="M8434" s="2">
        <v>46217</v>
      </c>
      <c r="N8434" t="s">
        <v>5012</v>
      </c>
      <c r="O8434">
        <v>290</v>
      </c>
      <c r="P8434">
        <v>260.54000000000002</v>
      </c>
      <c r="Q8434">
        <v>260.54000000000002</v>
      </c>
      <c r="R8434">
        <v>2.1624820000000003E-3</v>
      </c>
      <c r="S8434" t="s">
        <v>1229</v>
      </c>
      <c r="T8434">
        <v>260.54000000000002</v>
      </c>
      <c r="U8434">
        <v>2.1624820000000003E-3</v>
      </c>
      <c r="V8434">
        <v>1</v>
      </c>
      <c r="W8434">
        <v>0</v>
      </c>
      <c r="X8434">
        <v>1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 s="3">
        <v>0</v>
      </c>
      <c r="AG8434" t="s">
        <v>1240</v>
      </c>
      <c r="AH8434">
        <v>66</v>
      </c>
      <c r="AI8434" s="4" t="s">
        <v>2701</v>
      </c>
      <c r="AJ8434" t="s">
        <v>27</v>
      </c>
      <c r="AK8434" t="s">
        <v>27</v>
      </c>
    </row>
    <row r="8435" spans="1:38" x14ac:dyDescent="0.35">
      <c r="A8435">
        <v>40900004</v>
      </c>
      <c r="B8435">
        <v>30200069</v>
      </c>
      <c r="C8435" t="s">
        <v>292</v>
      </c>
      <c r="D8435" t="s">
        <v>293</v>
      </c>
      <c r="E8435" t="s">
        <v>187</v>
      </c>
      <c r="F8435" t="s">
        <v>46</v>
      </c>
      <c r="G8435" t="s">
        <v>5346</v>
      </c>
      <c r="H8435" t="s">
        <v>5347</v>
      </c>
      <c r="I8435" t="s">
        <v>106</v>
      </c>
      <c r="J8435">
        <v>9210368064</v>
      </c>
      <c r="K8435">
        <v>20260624</v>
      </c>
      <c r="L8435">
        <v>5600309858</v>
      </c>
      <c r="M8435" s="2">
        <v>46217</v>
      </c>
      <c r="N8435" t="s">
        <v>5012</v>
      </c>
      <c r="O8435">
        <v>350</v>
      </c>
      <c r="P8435">
        <v>5.67</v>
      </c>
      <c r="Q8435">
        <v>5.67</v>
      </c>
      <c r="R8435">
        <v>4.7061000000000002E-5</v>
      </c>
      <c r="S8435" t="s">
        <v>1229</v>
      </c>
      <c r="T8435">
        <v>5.67</v>
      </c>
      <c r="U8435">
        <v>4.7061000000000002E-5</v>
      </c>
      <c r="V8435">
        <v>1</v>
      </c>
      <c r="W8435">
        <v>0</v>
      </c>
      <c r="X8435">
        <v>1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8</v>
      </c>
      <c r="AF8435" s="3">
        <v>0</v>
      </c>
      <c r="AG8435" t="s">
        <v>1240</v>
      </c>
      <c r="AH8435">
        <v>66</v>
      </c>
      <c r="AI8435" s="4" t="s">
        <v>2701</v>
      </c>
      <c r="AJ8435" t="s">
        <v>27</v>
      </c>
      <c r="AK8435" t="s">
        <v>27</v>
      </c>
    </row>
    <row r="8436" spans="1:38" x14ac:dyDescent="0.35">
      <c r="A8436">
        <v>40900004</v>
      </c>
      <c r="B8436">
        <v>30200069</v>
      </c>
      <c r="C8436" t="s">
        <v>292</v>
      </c>
      <c r="D8436" t="s">
        <v>293</v>
      </c>
      <c r="E8436" t="s">
        <v>187</v>
      </c>
      <c r="F8436" t="s">
        <v>46</v>
      </c>
      <c r="G8436" t="s">
        <v>836</v>
      </c>
      <c r="H8436" t="s">
        <v>2161</v>
      </c>
      <c r="I8436" t="s">
        <v>106</v>
      </c>
      <c r="J8436">
        <v>9210385085</v>
      </c>
      <c r="K8436">
        <v>20260630</v>
      </c>
      <c r="L8436">
        <v>5600309868</v>
      </c>
      <c r="M8436" s="2">
        <v>46217</v>
      </c>
      <c r="N8436" t="s">
        <v>5012</v>
      </c>
      <c r="O8436">
        <v>10</v>
      </c>
      <c r="P8436">
        <v>99.66</v>
      </c>
      <c r="Q8436">
        <v>996.59999999999991</v>
      </c>
      <c r="R8436">
        <v>8.2717799999999994E-3</v>
      </c>
      <c r="S8436" t="s">
        <v>1229</v>
      </c>
      <c r="T8436">
        <v>996.59999999999991</v>
      </c>
      <c r="U8436">
        <v>8.2717799999999994E-3</v>
      </c>
      <c r="V8436">
        <v>10</v>
      </c>
      <c r="W8436">
        <v>0</v>
      </c>
      <c r="X8436">
        <v>10</v>
      </c>
      <c r="Y8436">
        <v>0</v>
      </c>
      <c r="Z8436">
        <v>3</v>
      </c>
      <c r="AA8436">
        <v>0</v>
      </c>
      <c r="AB8436">
        <v>3</v>
      </c>
      <c r="AC8436">
        <v>7</v>
      </c>
      <c r="AD8436">
        <v>697.62</v>
      </c>
      <c r="AE8436">
        <v>0</v>
      </c>
      <c r="AF8436" s="3">
        <v>0</v>
      </c>
      <c r="AG8436" t="s">
        <v>1240</v>
      </c>
      <c r="AH8436">
        <v>66</v>
      </c>
      <c r="AI8436" s="4" t="s">
        <v>2701</v>
      </c>
      <c r="AJ8436" t="s">
        <v>1232</v>
      </c>
      <c r="AK8436" t="s">
        <v>1233</v>
      </c>
      <c r="AL8436" t="s">
        <v>1233</v>
      </c>
    </row>
    <row r="8437" spans="1:38" x14ac:dyDescent="0.35">
      <c r="A8437">
        <v>40900004</v>
      </c>
      <c r="B8437">
        <v>30200069</v>
      </c>
      <c r="C8437" t="s">
        <v>292</v>
      </c>
      <c r="D8437" t="s">
        <v>293</v>
      </c>
      <c r="E8437" t="s">
        <v>187</v>
      </c>
      <c r="F8437" t="s">
        <v>46</v>
      </c>
      <c r="G8437" t="s">
        <v>386</v>
      </c>
      <c r="H8437" t="s">
        <v>387</v>
      </c>
      <c r="I8437" t="s">
        <v>106</v>
      </c>
      <c r="J8437">
        <v>9210385085</v>
      </c>
      <c r="K8437">
        <v>20260630</v>
      </c>
      <c r="L8437">
        <v>5600309868</v>
      </c>
      <c r="M8437" s="2">
        <v>46217</v>
      </c>
      <c r="N8437" t="s">
        <v>5012</v>
      </c>
      <c r="O8437">
        <v>20</v>
      </c>
      <c r="P8437">
        <v>12.59</v>
      </c>
      <c r="Q8437">
        <v>465.83</v>
      </c>
      <c r="R8437">
        <v>3.866389E-3</v>
      </c>
      <c r="S8437" t="s">
        <v>1229</v>
      </c>
      <c r="T8437">
        <v>465.83</v>
      </c>
      <c r="U8437">
        <v>3.866389E-3</v>
      </c>
      <c r="V8437">
        <v>37</v>
      </c>
      <c r="W8437">
        <v>0</v>
      </c>
      <c r="X8437">
        <v>37</v>
      </c>
      <c r="Y8437">
        <v>37</v>
      </c>
      <c r="Z8437">
        <v>0</v>
      </c>
      <c r="AA8437">
        <v>0</v>
      </c>
      <c r="AB8437">
        <v>37</v>
      </c>
      <c r="AC8437">
        <v>0</v>
      </c>
      <c r="AD8437">
        <v>0</v>
      </c>
      <c r="AE8437">
        <v>0</v>
      </c>
      <c r="AF8437" s="3">
        <v>0</v>
      </c>
      <c r="AG8437" t="s">
        <v>1240</v>
      </c>
      <c r="AH8437">
        <v>66</v>
      </c>
      <c r="AI8437" s="4" t="s">
        <v>2701</v>
      </c>
      <c r="AJ8437" t="s">
        <v>27</v>
      </c>
      <c r="AK8437" t="s">
        <v>27</v>
      </c>
    </row>
    <row r="8438" spans="1:38" x14ac:dyDescent="0.35">
      <c r="A8438">
        <v>40900004</v>
      </c>
      <c r="B8438">
        <v>30200069</v>
      </c>
      <c r="C8438" t="s">
        <v>292</v>
      </c>
      <c r="D8438" t="s">
        <v>293</v>
      </c>
      <c r="E8438" t="s">
        <v>187</v>
      </c>
      <c r="F8438" t="s">
        <v>46</v>
      </c>
      <c r="G8438" t="s">
        <v>1549</v>
      </c>
      <c r="H8438" t="s">
        <v>1550</v>
      </c>
      <c r="I8438" t="s">
        <v>106</v>
      </c>
      <c r="J8438">
        <v>9210385085</v>
      </c>
      <c r="K8438">
        <v>20260630</v>
      </c>
      <c r="L8438">
        <v>5600309868</v>
      </c>
      <c r="M8438" s="2">
        <v>46217</v>
      </c>
      <c r="N8438" t="s">
        <v>5012</v>
      </c>
      <c r="O8438">
        <v>40</v>
      </c>
      <c r="P8438">
        <v>34.369999999999997</v>
      </c>
      <c r="Q8438">
        <v>309.33</v>
      </c>
      <c r="R8438">
        <v>2.5674389999999999E-3</v>
      </c>
      <c r="S8438" t="s">
        <v>1229</v>
      </c>
      <c r="T8438">
        <v>309.33</v>
      </c>
      <c r="U8438">
        <v>2.5674389999999999E-3</v>
      </c>
      <c r="V8438">
        <v>9</v>
      </c>
      <c r="W8438">
        <v>0</v>
      </c>
      <c r="X8438">
        <v>9</v>
      </c>
      <c r="Y8438">
        <v>9</v>
      </c>
      <c r="Z8438">
        <v>0</v>
      </c>
      <c r="AA8438">
        <v>0</v>
      </c>
      <c r="AB8438">
        <v>9</v>
      </c>
      <c r="AC8438">
        <v>0</v>
      </c>
      <c r="AD8438">
        <v>0</v>
      </c>
      <c r="AE8438">
        <v>0</v>
      </c>
      <c r="AF8438" s="3">
        <v>0</v>
      </c>
      <c r="AG8438" t="s">
        <v>1240</v>
      </c>
      <c r="AH8438">
        <v>66</v>
      </c>
      <c r="AI8438" s="4" t="s">
        <v>2701</v>
      </c>
      <c r="AJ8438" t="s">
        <v>27</v>
      </c>
      <c r="AK8438" t="s">
        <v>27</v>
      </c>
    </row>
    <row r="8439" spans="1:38" x14ac:dyDescent="0.35">
      <c r="A8439">
        <v>40900004</v>
      </c>
      <c r="B8439">
        <v>30200069</v>
      </c>
      <c r="C8439" t="s">
        <v>292</v>
      </c>
      <c r="D8439" t="s">
        <v>293</v>
      </c>
      <c r="E8439" t="s">
        <v>187</v>
      </c>
      <c r="F8439" t="s">
        <v>46</v>
      </c>
      <c r="G8439" t="s">
        <v>1433</v>
      </c>
      <c r="H8439" t="s">
        <v>1434</v>
      </c>
      <c r="I8439" t="s">
        <v>106</v>
      </c>
      <c r="J8439">
        <v>9210385085</v>
      </c>
      <c r="K8439">
        <v>20260630</v>
      </c>
      <c r="L8439">
        <v>5600309868</v>
      </c>
      <c r="M8439" s="2">
        <v>46217</v>
      </c>
      <c r="N8439" t="s">
        <v>5012</v>
      </c>
      <c r="O8439">
        <v>50</v>
      </c>
      <c r="P8439">
        <v>17.670000000000002</v>
      </c>
      <c r="Q8439">
        <v>17.670000000000002</v>
      </c>
      <c r="R8439">
        <v>1.4666100000000002E-4</v>
      </c>
      <c r="S8439" t="s">
        <v>1229</v>
      </c>
      <c r="T8439">
        <v>17.670000000000002</v>
      </c>
      <c r="U8439">
        <v>1.4666100000000002E-4</v>
      </c>
      <c r="V8439">
        <v>1</v>
      </c>
      <c r="W8439">
        <v>0</v>
      </c>
      <c r="X8439">
        <v>1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3</v>
      </c>
      <c r="AF8439" s="3">
        <v>0</v>
      </c>
      <c r="AG8439" t="s">
        <v>1240</v>
      </c>
      <c r="AH8439">
        <v>66</v>
      </c>
      <c r="AI8439" s="4" t="s">
        <v>2701</v>
      </c>
      <c r="AJ8439" t="s">
        <v>27</v>
      </c>
      <c r="AK8439" t="s">
        <v>27</v>
      </c>
    </row>
    <row r="8440" spans="1:38" x14ac:dyDescent="0.35">
      <c r="A8440">
        <v>40900004</v>
      </c>
      <c r="B8440">
        <v>30200069</v>
      </c>
      <c r="C8440" t="s">
        <v>292</v>
      </c>
      <c r="D8440" t="s">
        <v>293</v>
      </c>
      <c r="E8440" t="s">
        <v>187</v>
      </c>
      <c r="F8440" t="s">
        <v>46</v>
      </c>
      <c r="G8440" t="s">
        <v>5291</v>
      </c>
      <c r="H8440" t="s">
        <v>5292</v>
      </c>
      <c r="I8440" t="s">
        <v>66</v>
      </c>
      <c r="J8440">
        <v>9210385085</v>
      </c>
      <c r="K8440">
        <v>20260630</v>
      </c>
      <c r="L8440">
        <v>5600309868</v>
      </c>
      <c r="M8440" s="2">
        <v>46217</v>
      </c>
      <c r="N8440" t="s">
        <v>5012</v>
      </c>
      <c r="O8440">
        <v>60</v>
      </c>
      <c r="P8440">
        <v>12.69</v>
      </c>
      <c r="Q8440">
        <v>12.69</v>
      </c>
      <c r="R8440">
        <v>1.05327E-4</v>
      </c>
      <c r="S8440" t="s">
        <v>1229</v>
      </c>
      <c r="T8440">
        <v>12.69</v>
      </c>
      <c r="U8440">
        <v>1.05327E-4</v>
      </c>
      <c r="V8440">
        <v>1</v>
      </c>
      <c r="W8440">
        <v>0</v>
      </c>
      <c r="X8440">
        <v>1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2</v>
      </c>
      <c r="AF8440" s="3">
        <v>0</v>
      </c>
      <c r="AG8440" t="s">
        <v>1240</v>
      </c>
      <c r="AH8440">
        <v>66</v>
      </c>
      <c r="AI8440" s="4" t="s">
        <v>2701</v>
      </c>
      <c r="AJ8440" t="s">
        <v>27</v>
      </c>
      <c r="AK8440" t="s">
        <v>27</v>
      </c>
    </row>
    <row r="8441" spans="1:38" x14ac:dyDescent="0.35">
      <c r="A8441">
        <v>40900004</v>
      </c>
      <c r="B8441">
        <v>30200069</v>
      </c>
      <c r="C8441" t="s">
        <v>292</v>
      </c>
      <c r="D8441" t="s">
        <v>293</v>
      </c>
      <c r="E8441" t="s">
        <v>187</v>
      </c>
      <c r="F8441" t="s">
        <v>46</v>
      </c>
      <c r="G8441" t="s">
        <v>5352</v>
      </c>
      <c r="H8441" t="s">
        <v>5353</v>
      </c>
      <c r="I8441" t="s">
        <v>63</v>
      </c>
      <c r="J8441">
        <v>9210385085</v>
      </c>
      <c r="K8441">
        <v>20260630</v>
      </c>
      <c r="L8441">
        <v>5600309868</v>
      </c>
      <c r="M8441" s="2">
        <v>46217</v>
      </c>
      <c r="N8441" t="s">
        <v>5012</v>
      </c>
      <c r="O8441">
        <v>70</v>
      </c>
      <c r="P8441">
        <v>5.28</v>
      </c>
      <c r="Q8441">
        <v>10.56</v>
      </c>
      <c r="R8441">
        <v>8.7647999999999998E-5</v>
      </c>
      <c r="S8441" t="s">
        <v>1229</v>
      </c>
      <c r="T8441">
        <v>10.56</v>
      </c>
      <c r="U8441">
        <v>8.7647999999999998E-5</v>
      </c>
      <c r="V8441">
        <v>2</v>
      </c>
      <c r="W8441">
        <v>0</v>
      </c>
      <c r="X8441">
        <v>2</v>
      </c>
      <c r="Y8441">
        <v>0</v>
      </c>
      <c r="Z8441">
        <v>2</v>
      </c>
      <c r="AA8441">
        <v>0</v>
      </c>
      <c r="AB8441">
        <v>2</v>
      </c>
      <c r="AC8441">
        <v>0</v>
      </c>
      <c r="AD8441">
        <v>0</v>
      </c>
      <c r="AE8441">
        <v>3</v>
      </c>
      <c r="AF8441" s="3">
        <v>0</v>
      </c>
      <c r="AG8441" t="s">
        <v>1240</v>
      </c>
      <c r="AH8441">
        <v>66</v>
      </c>
      <c r="AI8441" s="4" t="s">
        <v>2701</v>
      </c>
      <c r="AJ8441" t="s">
        <v>27</v>
      </c>
      <c r="AK8441" t="s">
        <v>27</v>
      </c>
    </row>
    <row r="8442" spans="1:38" x14ac:dyDescent="0.35">
      <c r="A8442">
        <v>40900004</v>
      </c>
      <c r="B8442">
        <v>30200069</v>
      </c>
      <c r="C8442" t="s">
        <v>292</v>
      </c>
      <c r="D8442" t="s">
        <v>293</v>
      </c>
      <c r="E8442" t="s">
        <v>187</v>
      </c>
      <c r="F8442" t="s">
        <v>46</v>
      </c>
      <c r="G8442" t="s">
        <v>1435</v>
      </c>
      <c r="H8442" t="s">
        <v>1436</v>
      </c>
      <c r="I8442" t="s">
        <v>63</v>
      </c>
      <c r="J8442">
        <v>9210385085</v>
      </c>
      <c r="K8442">
        <v>20260630</v>
      </c>
      <c r="L8442">
        <v>5600309868</v>
      </c>
      <c r="M8442" s="2">
        <v>46217</v>
      </c>
      <c r="N8442" t="s">
        <v>5012</v>
      </c>
      <c r="O8442">
        <v>80</v>
      </c>
      <c r="P8442">
        <v>39.049999999999997</v>
      </c>
      <c r="Q8442">
        <v>78.099999999999994</v>
      </c>
      <c r="R8442">
        <v>6.4822999999999997E-4</v>
      </c>
      <c r="S8442" t="s">
        <v>1229</v>
      </c>
      <c r="T8442">
        <v>78.099999999999994</v>
      </c>
      <c r="U8442">
        <v>6.4822999999999997E-4</v>
      </c>
      <c r="V8442">
        <v>2</v>
      </c>
      <c r="W8442">
        <v>0</v>
      </c>
      <c r="X8442">
        <v>2</v>
      </c>
      <c r="Y8442">
        <v>0</v>
      </c>
      <c r="Z8442">
        <v>0</v>
      </c>
      <c r="AA8442">
        <v>0</v>
      </c>
      <c r="AB8442">
        <v>0</v>
      </c>
      <c r="AC8442">
        <v>2</v>
      </c>
      <c r="AD8442">
        <v>78.099999999999994</v>
      </c>
      <c r="AE8442">
        <v>0</v>
      </c>
      <c r="AF8442" s="3">
        <v>0</v>
      </c>
      <c r="AG8442" t="s">
        <v>1240</v>
      </c>
      <c r="AH8442">
        <v>66</v>
      </c>
      <c r="AI8442" s="4" t="s">
        <v>2701</v>
      </c>
      <c r="AJ8442" t="s">
        <v>1232</v>
      </c>
      <c r="AK8442" t="s">
        <v>1269</v>
      </c>
      <c r="AL8442" t="s">
        <v>1269</v>
      </c>
    </row>
    <row r="8443" spans="1:38" x14ac:dyDescent="0.35">
      <c r="A8443">
        <v>40900004</v>
      </c>
      <c r="B8443">
        <v>30200069</v>
      </c>
      <c r="C8443" t="s">
        <v>292</v>
      </c>
      <c r="D8443" t="s">
        <v>293</v>
      </c>
      <c r="E8443" t="s">
        <v>187</v>
      </c>
      <c r="F8443" t="s">
        <v>46</v>
      </c>
      <c r="G8443" t="s">
        <v>691</v>
      </c>
      <c r="H8443" t="s">
        <v>322</v>
      </c>
      <c r="I8443" t="s">
        <v>63</v>
      </c>
      <c r="J8443">
        <v>9210418981</v>
      </c>
      <c r="K8443">
        <v>20260710</v>
      </c>
      <c r="L8443">
        <v>5600309885</v>
      </c>
      <c r="M8443" s="2">
        <v>46217</v>
      </c>
      <c r="N8443" t="s">
        <v>5012</v>
      </c>
      <c r="O8443">
        <v>10</v>
      </c>
      <c r="P8443">
        <v>121.95</v>
      </c>
      <c r="Q8443">
        <v>121.95</v>
      </c>
      <c r="R8443">
        <v>1.0121850000000001E-3</v>
      </c>
      <c r="S8443" t="s">
        <v>1229</v>
      </c>
      <c r="T8443">
        <v>121.95</v>
      </c>
      <c r="U8443">
        <v>1.0121850000000001E-3</v>
      </c>
      <c r="V8443">
        <v>1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1</v>
      </c>
      <c r="AD8443">
        <v>121.95</v>
      </c>
      <c r="AE8443">
        <v>0</v>
      </c>
      <c r="AF8443" s="3">
        <v>0</v>
      </c>
      <c r="AG8443" t="s">
        <v>1240</v>
      </c>
      <c r="AH8443">
        <v>66</v>
      </c>
      <c r="AI8443" s="4" t="s">
        <v>2701</v>
      </c>
      <c r="AJ8443" t="s">
        <v>1232</v>
      </c>
      <c r="AK8443" t="s">
        <v>1233</v>
      </c>
      <c r="AL8443" t="s">
        <v>1233</v>
      </c>
    </row>
    <row r="8444" spans="1:38" x14ac:dyDescent="0.35">
      <c r="A8444">
        <v>40900004</v>
      </c>
      <c r="B8444">
        <v>30200069</v>
      </c>
      <c r="C8444" t="s">
        <v>292</v>
      </c>
      <c r="D8444" t="s">
        <v>293</v>
      </c>
      <c r="E8444" t="s">
        <v>187</v>
      </c>
      <c r="F8444" t="s">
        <v>46</v>
      </c>
      <c r="G8444" t="s">
        <v>3232</v>
      </c>
      <c r="H8444" t="s">
        <v>3233</v>
      </c>
      <c r="I8444" t="s">
        <v>63</v>
      </c>
      <c r="J8444">
        <v>9210418981</v>
      </c>
      <c r="K8444">
        <v>20260710</v>
      </c>
      <c r="L8444">
        <v>5600309885</v>
      </c>
      <c r="M8444" s="2">
        <v>46217</v>
      </c>
      <c r="N8444" t="s">
        <v>5012</v>
      </c>
      <c r="O8444">
        <v>30</v>
      </c>
      <c r="P8444">
        <v>73.67</v>
      </c>
      <c r="Q8444">
        <v>73.67</v>
      </c>
      <c r="R8444">
        <v>6.114610000000001E-4</v>
      </c>
      <c r="S8444" t="s">
        <v>1229</v>
      </c>
      <c r="T8444">
        <v>73.67</v>
      </c>
      <c r="U8444">
        <v>6.114610000000001E-4</v>
      </c>
      <c r="V8444">
        <v>1</v>
      </c>
      <c r="W8444">
        <v>0</v>
      </c>
      <c r="X8444">
        <v>1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2</v>
      </c>
      <c r="AF8444" s="3">
        <v>0</v>
      </c>
      <c r="AG8444" t="s">
        <v>1240</v>
      </c>
      <c r="AH8444">
        <v>66</v>
      </c>
      <c r="AI8444" s="4" t="s">
        <v>2701</v>
      </c>
      <c r="AJ8444" t="s">
        <v>27</v>
      </c>
      <c r="AK8444" t="s">
        <v>27</v>
      </c>
    </row>
    <row r="8445" spans="1:38" x14ac:dyDescent="0.35">
      <c r="A8445">
        <v>40900004</v>
      </c>
      <c r="B8445">
        <v>30200069</v>
      </c>
      <c r="C8445" t="s">
        <v>292</v>
      </c>
      <c r="D8445" t="s">
        <v>293</v>
      </c>
      <c r="E8445" t="s">
        <v>187</v>
      </c>
      <c r="F8445" t="s">
        <v>46</v>
      </c>
      <c r="G8445" t="s">
        <v>3236</v>
      </c>
      <c r="H8445" t="s">
        <v>3237</v>
      </c>
      <c r="I8445" t="s">
        <v>63</v>
      </c>
      <c r="J8445">
        <v>9210418981</v>
      </c>
      <c r="K8445">
        <v>20260710</v>
      </c>
      <c r="L8445">
        <v>5600309885</v>
      </c>
      <c r="M8445" s="2">
        <v>46217</v>
      </c>
      <c r="N8445" t="s">
        <v>5012</v>
      </c>
      <c r="O8445">
        <v>40</v>
      </c>
      <c r="P8445">
        <v>29.51</v>
      </c>
      <c r="Q8445">
        <v>29.51</v>
      </c>
      <c r="R8445">
        <v>2.4493299999999997E-4</v>
      </c>
      <c r="S8445" t="s">
        <v>1229</v>
      </c>
      <c r="T8445">
        <v>29.51</v>
      </c>
      <c r="U8445">
        <v>2.4493299999999997E-4</v>
      </c>
      <c r="V8445">
        <v>1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29.51</v>
      </c>
      <c r="AE8445">
        <v>0</v>
      </c>
      <c r="AF8445" s="3">
        <v>0</v>
      </c>
      <c r="AG8445" t="s">
        <v>1240</v>
      </c>
      <c r="AH8445">
        <v>66</v>
      </c>
      <c r="AI8445" s="4" t="s">
        <v>2701</v>
      </c>
      <c r="AJ8445" t="s">
        <v>1232</v>
      </c>
      <c r="AK8445" t="s">
        <v>1233</v>
      </c>
      <c r="AL8445" t="s">
        <v>1233</v>
      </c>
    </row>
    <row r="8446" spans="1:38" x14ac:dyDescent="0.35">
      <c r="A8446">
        <v>40900004</v>
      </c>
      <c r="B8446">
        <v>30200069</v>
      </c>
      <c r="C8446" t="s">
        <v>292</v>
      </c>
      <c r="D8446" t="s">
        <v>293</v>
      </c>
      <c r="E8446" t="s">
        <v>187</v>
      </c>
      <c r="F8446" t="s">
        <v>46</v>
      </c>
      <c r="G8446" t="s">
        <v>1682</v>
      </c>
      <c r="H8446" t="s">
        <v>4329</v>
      </c>
      <c r="I8446" t="s">
        <v>60</v>
      </c>
      <c r="J8446">
        <v>9210418981</v>
      </c>
      <c r="K8446">
        <v>20260710</v>
      </c>
      <c r="L8446">
        <v>5600309885</v>
      </c>
      <c r="M8446" s="2">
        <v>46217</v>
      </c>
      <c r="N8446" t="s">
        <v>5012</v>
      </c>
      <c r="O8446">
        <v>60</v>
      </c>
      <c r="P8446">
        <v>21.01</v>
      </c>
      <c r="Q8446">
        <v>21.01</v>
      </c>
      <c r="R8446">
        <v>1.7438300000000001E-4</v>
      </c>
      <c r="S8446" t="s">
        <v>1229</v>
      </c>
      <c r="T8446">
        <v>21.01</v>
      </c>
      <c r="U8446">
        <v>1.7438300000000001E-4</v>
      </c>
      <c r="V8446">
        <v>1</v>
      </c>
      <c r="W8446">
        <v>0</v>
      </c>
      <c r="X8446">
        <v>1</v>
      </c>
      <c r="Y8446">
        <v>1</v>
      </c>
      <c r="Z8446">
        <v>0</v>
      </c>
      <c r="AA8446">
        <v>0</v>
      </c>
      <c r="AB8446">
        <v>1</v>
      </c>
      <c r="AC8446">
        <v>0</v>
      </c>
      <c r="AD8446">
        <v>0</v>
      </c>
      <c r="AE8446">
        <v>22</v>
      </c>
      <c r="AF8446" s="3">
        <v>0</v>
      </c>
      <c r="AG8446" t="s">
        <v>1240</v>
      </c>
      <c r="AH8446">
        <v>66</v>
      </c>
      <c r="AI8446" s="4" t="s">
        <v>2701</v>
      </c>
      <c r="AJ8446" t="s">
        <v>27</v>
      </c>
      <c r="AK8446" t="s">
        <v>27</v>
      </c>
    </row>
    <row r="8447" spans="1:38" x14ac:dyDescent="0.35">
      <c r="A8447">
        <v>40910742</v>
      </c>
      <c r="B8447">
        <v>30200740</v>
      </c>
      <c r="C8447" t="s">
        <v>167</v>
      </c>
      <c r="D8447" t="s">
        <v>168</v>
      </c>
      <c r="E8447" t="s">
        <v>169</v>
      </c>
      <c r="F8447" t="s">
        <v>170</v>
      </c>
      <c r="G8447" t="s">
        <v>5354</v>
      </c>
      <c r="H8447" t="s">
        <v>5355</v>
      </c>
      <c r="I8447" t="s">
        <v>49</v>
      </c>
      <c r="J8447">
        <v>60461</v>
      </c>
      <c r="K8447">
        <v>20260709</v>
      </c>
      <c r="L8447">
        <v>5600309924</v>
      </c>
      <c r="M8447" s="2">
        <v>46217</v>
      </c>
      <c r="N8447" t="s">
        <v>5012</v>
      </c>
      <c r="O8447">
        <v>10</v>
      </c>
      <c r="P8447">
        <v>0</v>
      </c>
      <c r="Q8447">
        <v>0</v>
      </c>
      <c r="R8447">
        <v>0</v>
      </c>
      <c r="S8447" t="s">
        <v>1229</v>
      </c>
      <c r="T8447">
        <v>0</v>
      </c>
      <c r="U8447">
        <v>0</v>
      </c>
      <c r="V8447">
        <v>1</v>
      </c>
      <c r="W8447">
        <v>0</v>
      </c>
      <c r="X8447">
        <v>1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24</v>
      </c>
      <c r="AF8447" s="3">
        <v>0</v>
      </c>
      <c r="AG8447" t="s">
        <v>1240</v>
      </c>
      <c r="AH8447">
        <v>66</v>
      </c>
      <c r="AI8447" s="4" t="s">
        <v>2701</v>
      </c>
      <c r="AJ8447" t="s">
        <v>27</v>
      </c>
      <c r="AK8447" t="s">
        <v>27</v>
      </c>
    </row>
    <row r="8448" spans="1:38" x14ac:dyDescent="0.35">
      <c r="A8448">
        <v>40900004</v>
      </c>
      <c r="B8448">
        <v>30200069</v>
      </c>
      <c r="C8448" t="s">
        <v>292</v>
      </c>
      <c r="D8448" t="s">
        <v>293</v>
      </c>
      <c r="E8448" t="s">
        <v>187</v>
      </c>
      <c r="F8448" t="s">
        <v>46</v>
      </c>
      <c r="G8448" t="s">
        <v>5276</v>
      </c>
      <c r="H8448" t="s">
        <v>5277</v>
      </c>
      <c r="I8448" t="s">
        <v>63</v>
      </c>
      <c r="J8448">
        <v>9210421942</v>
      </c>
      <c r="K8448">
        <v>20260714</v>
      </c>
      <c r="L8448">
        <v>5600309932</v>
      </c>
      <c r="M8448" s="2">
        <v>46217</v>
      </c>
      <c r="N8448" t="s">
        <v>5012</v>
      </c>
      <c r="O8448">
        <v>10</v>
      </c>
      <c r="P8448">
        <v>3.48</v>
      </c>
      <c r="Q8448">
        <v>6.96</v>
      </c>
      <c r="R8448">
        <v>5.7767999999999993E-5</v>
      </c>
      <c r="S8448" t="s">
        <v>1229</v>
      </c>
      <c r="T8448">
        <v>6.96</v>
      </c>
      <c r="U8448">
        <v>5.7767999999999993E-5</v>
      </c>
      <c r="V8448">
        <v>2</v>
      </c>
      <c r="W8448">
        <v>0</v>
      </c>
      <c r="X8448">
        <v>2</v>
      </c>
      <c r="Y8448">
        <v>2</v>
      </c>
      <c r="Z8448">
        <v>0</v>
      </c>
      <c r="AA8448">
        <v>0</v>
      </c>
      <c r="AB8448">
        <v>2</v>
      </c>
      <c r="AC8448">
        <v>0</v>
      </c>
      <c r="AD8448">
        <v>0</v>
      </c>
      <c r="AE8448">
        <v>3</v>
      </c>
      <c r="AF8448" s="3">
        <v>0</v>
      </c>
      <c r="AG8448" t="s">
        <v>1240</v>
      </c>
      <c r="AH8448">
        <v>66</v>
      </c>
      <c r="AI8448" s="4" t="s">
        <v>2701</v>
      </c>
      <c r="AJ8448" t="s">
        <v>27</v>
      </c>
      <c r="AK8448" t="s">
        <v>27</v>
      </c>
    </row>
    <row r="8449" spans="1:38" x14ac:dyDescent="0.35">
      <c r="A8449">
        <v>40900004</v>
      </c>
      <c r="B8449">
        <v>30200058</v>
      </c>
      <c r="C8449" t="s">
        <v>185</v>
      </c>
      <c r="D8449" t="s">
        <v>186</v>
      </c>
      <c r="E8449" t="s">
        <v>187</v>
      </c>
      <c r="F8449" t="s">
        <v>46</v>
      </c>
      <c r="G8449" t="s">
        <v>5356</v>
      </c>
      <c r="H8449" t="s">
        <v>5357</v>
      </c>
      <c r="I8449" t="s">
        <v>63</v>
      </c>
      <c r="J8449">
        <v>9210422765</v>
      </c>
      <c r="K8449">
        <v>20260714</v>
      </c>
      <c r="L8449">
        <v>5600309933</v>
      </c>
      <c r="M8449" s="2">
        <v>46217</v>
      </c>
      <c r="N8449" t="s">
        <v>5012</v>
      </c>
      <c r="O8449">
        <v>10</v>
      </c>
      <c r="P8449">
        <v>0.66</v>
      </c>
      <c r="Q8449">
        <v>100.98</v>
      </c>
      <c r="R8449">
        <v>8.3813400000000004E-4</v>
      </c>
      <c r="S8449" t="s">
        <v>1229</v>
      </c>
      <c r="T8449">
        <v>132</v>
      </c>
      <c r="U8449">
        <v>1.0956E-3</v>
      </c>
      <c r="V8449">
        <v>200</v>
      </c>
      <c r="W8449">
        <v>47</v>
      </c>
      <c r="X8449">
        <v>153</v>
      </c>
      <c r="Y8449">
        <v>0</v>
      </c>
      <c r="Z8449">
        <v>0</v>
      </c>
      <c r="AA8449">
        <v>0</v>
      </c>
      <c r="AB8449">
        <v>0</v>
      </c>
      <c r="AC8449">
        <v>153</v>
      </c>
      <c r="AD8449">
        <v>100.98</v>
      </c>
      <c r="AE8449">
        <v>0</v>
      </c>
      <c r="AF8449" s="3">
        <v>0.23499999999999999</v>
      </c>
      <c r="AG8449" t="s">
        <v>1277</v>
      </c>
      <c r="AH8449">
        <v>66</v>
      </c>
      <c r="AI8449" s="4" t="s">
        <v>2701</v>
      </c>
      <c r="AJ8449" t="s">
        <v>1232</v>
      </c>
      <c r="AK8449" t="s">
        <v>1269</v>
      </c>
      <c r="AL8449" t="s">
        <v>1269</v>
      </c>
    </row>
    <row r="8450" spans="1:38" x14ac:dyDescent="0.35">
      <c r="A8450">
        <v>40900004</v>
      </c>
      <c r="B8450">
        <v>30200058</v>
      </c>
      <c r="C8450" t="s">
        <v>185</v>
      </c>
      <c r="D8450" t="s">
        <v>186</v>
      </c>
      <c r="E8450" t="s">
        <v>187</v>
      </c>
      <c r="F8450" t="s">
        <v>46</v>
      </c>
      <c r="G8450" t="s">
        <v>1401</v>
      </c>
      <c r="H8450" t="s">
        <v>1402</v>
      </c>
      <c r="I8450" t="s">
        <v>60</v>
      </c>
      <c r="J8450">
        <v>9210422934</v>
      </c>
      <c r="K8450">
        <v>20260714</v>
      </c>
      <c r="L8450">
        <v>5600309935</v>
      </c>
      <c r="M8450" s="2">
        <v>46217</v>
      </c>
      <c r="N8450" t="s">
        <v>5012</v>
      </c>
      <c r="O8450">
        <v>10</v>
      </c>
      <c r="P8450">
        <v>5.91</v>
      </c>
      <c r="Q8450">
        <v>3546</v>
      </c>
      <c r="R8450">
        <v>2.9431800000000001E-2</v>
      </c>
      <c r="S8450" t="s">
        <v>1229</v>
      </c>
      <c r="T8450">
        <v>3546</v>
      </c>
      <c r="U8450">
        <v>2.9431800000000001E-2</v>
      </c>
      <c r="V8450">
        <v>600</v>
      </c>
      <c r="W8450">
        <v>0</v>
      </c>
      <c r="X8450">
        <v>600</v>
      </c>
      <c r="Y8450">
        <v>0</v>
      </c>
      <c r="Z8450">
        <v>0</v>
      </c>
      <c r="AA8450">
        <v>0</v>
      </c>
      <c r="AB8450">
        <v>0</v>
      </c>
      <c r="AC8450">
        <v>600</v>
      </c>
      <c r="AD8450">
        <v>3546</v>
      </c>
      <c r="AE8450">
        <v>0</v>
      </c>
      <c r="AF8450" s="3">
        <v>0</v>
      </c>
      <c r="AG8450" t="s">
        <v>1240</v>
      </c>
      <c r="AH8450">
        <v>66</v>
      </c>
      <c r="AI8450" s="4" t="s">
        <v>2701</v>
      </c>
      <c r="AJ8450" t="s">
        <v>1232</v>
      </c>
      <c r="AK8450" t="s">
        <v>1269</v>
      </c>
      <c r="AL8450" t="s">
        <v>1269</v>
      </c>
    </row>
    <row r="8451" spans="1:38" x14ac:dyDescent="0.35">
      <c r="A8451">
        <v>40900004</v>
      </c>
      <c r="B8451">
        <v>30200069</v>
      </c>
      <c r="C8451" t="s">
        <v>292</v>
      </c>
      <c r="D8451" t="s">
        <v>293</v>
      </c>
      <c r="E8451" t="s">
        <v>187</v>
      </c>
      <c r="F8451" t="s">
        <v>46</v>
      </c>
      <c r="G8451" t="s">
        <v>5358</v>
      </c>
      <c r="H8451" t="s">
        <v>5359</v>
      </c>
      <c r="I8451" t="s">
        <v>63</v>
      </c>
      <c r="J8451">
        <v>9210423410</v>
      </c>
      <c r="K8451">
        <v>20260714</v>
      </c>
      <c r="L8451">
        <v>5600309938</v>
      </c>
      <c r="M8451" s="2">
        <v>46217</v>
      </c>
      <c r="N8451" t="s">
        <v>5012</v>
      </c>
      <c r="O8451">
        <v>30</v>
      </c>
      <c r="P8451">
        <v>158.71</v>
      </c>
      <c r="Q8451">
        <v>158.71</v>
      </c>
      <c r="R8451">
        <v>1.317293E-3</v>
      </c>
      <c r="S8451" t="s">
        <v>1229</v>
      </c>
      <c r="T8451">
        <v>158.71</v>
      </c>
      <c r="U8451">
        <v>1.317293E-3</v>
      </c>
      <c r="V8451">
        <v>1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158.71</v>
      </c>
      <c r="AE8451">
        <v>0</v>
      </c>
      <c r="AF8451" s="3">
        <v>0</v>
      </c>
      <c r="AG8451" t="s">
        <v>1240</v>
      </c>
      <c r="AH8451">
        <v>66</v>
      </c>
      <c r="AI8451" s="4" t="s">
        <v>2701</v>
      </c>
      <c r="AJ8451" t="s">
        <v>1232</v>
      </c>
      <c r="AK8451" t="s">
        <v>1233</v>
      </c>
      <c r="AL8451" t="s">
        <v>1233</v>
      </c>
    </row>
    <row r="8452" spans="1:38" x14ac:dyDescent="0.35">
      <c r="A8452">
        <v>40900004</v>
      </c>
      <c r="B8452">
        <v>30200069</v>
      </c>
      <c r="C8452" t="s">
        <v>292</v>
      </c>
      <c r="D8452" t="s">
        <v>293</v>
      </c>
      <c r="E8452" t="s">
        <v>187</v>
      </c>
      <c r="F8452" t="s">
        <v>46</v>
      </c>
      <c r="G8452" t="s">
        <v>443</v>
      </c>
      <c r="H8452" t="s">
        <v>444</v>
      </c>
      <c r="I8452" t="s">
        <v>63</v>
      </c>
      <c r="J8452">
        <v>9210423410</v>
      </c>
      <c r="K8452">
        <v>20260714</v>
      </c>
      <c r="L8452">
        <v>5600309938</v>
      </c>
      <c r="M8452" s="2">
        <v>46217</v>
      </c>
      <c r="N8452" t="s">
        <v>5012</v>
      </c>
      <c r="O8452">
        <v>60</v>
      </c>
      <c r="P8452">
        <v>73.66</v>
      </c>
      <c r="Q8452">
        <v>147.32</v>
      </c>
      <c r="R8452">
        <v>1.222756E-3</v>
      </c>
      <c r="S8452" t="s">
        <v>1229</v>
      </c>
      <c r="T8452">
        <v>147.32</v>
      </c>
      <c r="U8452">
        <v>1.222756E-3</v>
      </c>
      <c r="V8452">
        <v>2</v>
      </c>
      <c r="W8452">
        <v>0</v>
      </c>
      <c r="X8452">
        <v>2</v>
      </c>
      <c r="Y8452">
        <v>0</v>
      </c>
      <c r="Z8452">
        <v>2</v>
      </c>
      <c r="AA8452">
        <v>0</v>
      </c>
      <c r="AB8452">
        <v>2</v>
      </c>
      <c r="AC8452">
        <v>0</v>
      </c>
      <c r="AD8452">
        <v>0</v>
      </c>
      <c r="AE8452">
        <v>18</v>
      </c>
      <c r="AF8452" s="3">
        <v>0</v>
      </c>
      <c r="AG8452" t="s">
        <v>1240</v>
      </c>
      <c r="AH8452">
        <v>66</v>
      </c>
      <c r="AI8452" s="4" t="s">
        <v>2701</v>
      </c>
      <c r="AJ8452" t="s">
        <v>27</v>
      </c>
      <c r="AK8452" t="s">
        <v>27</v>
      </c>
    </row>
    <row r="8453" spans="1:38" x14ac:dyDescent="0.35">
      <c r="A8453">
        <v>40900004</v>
      </c>
      <c r="B8453">
        <v>30200069</v>
      </c>
      <c r="C8453" t="s">
        <v>292</v>
      </c>
      <c r="D8453" t="s">
        <v>293</v>
      </c>
      <c r="E8453" t="s">
        <v>187</v>
      </c>
      <c r="F8453" t="s">
        <v>46</v>
      </c>
      <c r="G8453" t="s">
        <v>853</v>
      </c>
      <c r="H8453" t="s">
        <v>253</v>
      </c>
      <c r="I8453" t="s">
        <v>106</v>
      </c>
      <c r="J8453">
        <v>9210423410</v>
      </c>
      <c r="K8453">
        <v>20260714</v>
      </c>
      <c r="L8453">
        <v>5600309938</v>
      </c>
      <c r="M8453" s="2">
        <v>46217</v>
      </c>
      <c r="N8453" t="s">
        <v>5012</v>
      </c>
      <c r="O8453">
        <v>70</v>
      </c>
      <c r="P8453">
        <v>3.54</v>
      </c>
      <c r="Q8453">
        <v>10.620000000000001</v>
      </c>
      <c r="R8453">
        <v>8.8146000000000006E-5</v>
      </c>
      <c r="S8453" t="s">
        <v>1229</v>
      </c>
      <c r="T8453">
        <v>10.620000000000001</v>
      </c>
      <c r="U8453">
        <v>8.8146000000000006E-5</v>
      </c>
      <c r="V8453">
        <v>3</v>
      </c>
      <c r="W8453">
        <v>0</v>
      </c>
      <c r="X8453">
        <v>3</v>
      </c>
      <c r="Y8453">
        <v>0</v>
      </c>
      <c r="Z8453">
        <v>0</v>
      </c>
      <c r="AA8453">
        <v>0</v>
      </c>
      <c r="AB8453">
        <v>0</v>
      </c>
      <c r="AC8453">
        <v>3</v>
      </c>
      <c r="AD8453">
        <v>10.62</v>
      </c>
      <c r="AE8453">
        <v>0</v>
      </c>
      <c r="AF8453" s="3">
        <v>0</v>
      </c>
      <c r="AG8453" t="s">
        <v>1240</v>
      </c>
      <c r="AH8453">
        <v>66</v>
      </c>
      <c r="AI8453" s="4" t="s">
        <v>2701</v>
      </c>
      <c r="AJ8453" t="s">
        <v>1232</v>
      </c>
      <c r="AK8453" t="s">
        <v>1269</v>
      </c>
      <c r="AL8453" t="s">
        <v>1278</v>
      </c>
    </row>
    <row r="8454" spans="1:38" x14ac:dyDescent="0.35">
      <c r="A8454">
        <v>40900004</v>
      </c>
      <c r="B8454">
        <v>30200058</v>
      </c>
      <c r="C8454" t="s">
        <v>185</v>
      </c>
      <c r="D8454" t="s">
        <v>186</v>
      </c>
      <c r="E8454" t="s">
        <v>187</v>
      </c>
      <c r="F8454" t="s">
        <v>46</v>
      </c>
      <c r="G8454" t="s">
        <v>3391</v>
      </c>
      <c r="H8454" t="s">
        <v>3392</v>
      </c>
      <c r="I8454" t="s">
        <v>106</v>
      </c>
      <c r="J8454">
        <v>9210347867</v>
      </c>
      <c r="K8454">
        <v>20260617</v>
      </c>
      <c r="L8454">
        <v>5600309960</v>
      </c>
      <c r="M8454" s="2">
        <v>46218</v>
      </c>
      <c r="N8454" t="s">
        <v>5012</v>
      </c>
      <c r="O8454">
        <v>10</v>
      </c>
      <c r="P8454">
        <v>1.07</v>
      </c>
      <c r="Q8454">
        <v>1.07</v>
      </c>
      <c r="R8454">
        <v>8.8810000000000002E-6</v>
      </c>
      <c r="S8454" t="s">
        <v>1229</v>
      </c>
      <c r="T8454">
        <v>1.07</v>
      </c>
      <c r="U8454">
        <v>8.8810000000000002E-6</v>
      </c>
      <c r="V8454">
        <v>1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1.07</v>
      </c>
      <c r="AE8454">
        <v>0</v>
      </c>
      <c r="AF8454" s="3">
        <v>0</v>
      </c>
      <c r="AG8454" t="s">
        <v>1240</v>
      </c>
      <c r="AH8454">
        <v>65</v>
      </c>
      <c r="AI8454" s="4" t="s">
        <v>2701</v>
      </c>
      <c r="AJ8454" t="s">
        <v>1232</v>
      </c>
      <c r="AK8454" t="s">
        <v>1233</v>
      </c>
      <c r="AL8454" t="s">
        <v>1233</v>
      </c>
    </row>
    <row r="8455" spans="1:38" x14ac:dyDescent="0.35">
      <c r="A8455">
        <v>40900004</v>
      </c>
      <c r="B8455">
        <v>30200058</v>
      </c>
      <c r="C8455" t="s">
        <v>185</v>
      </c>
      <c r="D8455" t="s">
        <v>186</v>
      </c>
      <c r="E8455" t="s">
        <v>187</v>
      </c>
      <c r="F8455" t="s">
        <v>46</v>
      </c>
      <c r="G8455" t="s">
        <v>1620</v>
      </c>
      <c r="H8455" t="s">
        <v>2024</v>
      </c>
      <c r="I8455" t="s">
        <v>60</v>
      </c>
      <c r="J8455">
        <v>9210385087</v>
      </c>
      <c r="K8455">
        <v>20260701</v>
      </c>
      <c r="L8455">
        <v>5600309962</v>
      </c>
      <c r="M8455" s="2">
        <v>46218</v>
      </c>
      <c r="N8455" t="s">
        <v>5012</v>
      </c>
      <c r="O8455">
        <v>10</v>
      </c>
      <c r="P8455">
        <v>48.09</v>
      </c>
      <c r="Q8455">
        <v>48.09</v>
      </c>
      <c r="R8455">
        <v>3.9914700000000003E-4</v>
      </c>
      <c r="S8455" t="s">
        <v>1229</v>
      </c>
      <c r="T8455">
        <v>48.09</v>
      </c>
      <c r="U8455">
        <v>3.9914700000000003E-4</v>
      </c>
      <c r="V8455">
        <v>1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48.09</v>
      </c>
      <c r="AE8455">
        <v>0</v>
      </c>
      <c r="AF8455" s="3">
        <v>0</v>
      </c>
      <c r="AG8455" t="s">
        <v>1240</v>
      </c>
      <c r="AH8455">
        <v>65</v>
      </c>
      <c r="AI8455" s="4" t="s">
        <v>2701</v>
      </c>
      <c r="AJ8455" t="s">
        <v>1232</v>
      </c>
      <c r="AK8455" t="s">
        <v>1269</v>
      </c>
      <c r="AL8455" t="s">
        <v>1269</v>
      </c>
    </row>
    <row r="8456" spans="1:38" x14ac:dyDescent="0.35">
      <c r="A8456">
        <v>40900004</v>
      </c>
      <c r="B8456">
        <v>30200058</v>
      </c>
      <c r="C8456" t="s">
        <v>185</v>
      </c>
      <c r="D8456" t="s">
        <v>186</v>
      </c>
      <c r="E8456" t="s">
        <v>187</v>
      </c>
      <c r="F8456" t="s">
        <v>46</v>
      </c>
      <c r="G8456" t="s">
        <v>2085</v>
      </c>
      <c r="H8456" t="s">
        <v>482</v>
      </c>
      <c r="I8456" t="s">
        <v>63</v>
      </c>
      <c r="J8456">
        <v>9210385087</v>
      </c>
      <c r="K8456">
        <v>20260701</v>
      </c>
      <c r="L8456">
        <v>5600309962</v>
      </c>
      <c r="M8456" s="2">
        <v>46218</v>
      </c>
      <c r="N8456" t="s">
        <v>5012</v>
      </c>
      <c r="O8456">
        <v>20</v>
      </c>
      <c r="P8456">
        <v>9.7200000000000006</v>
      </c>
      <c r="Q8456">
        <v>77.760000000000005</v>
      </c>
      <c r="R8456">
        <v>6.4540800000000009E-4</v>
      </c>
      <c r="S8456" t="s">
        <v>1229</v>
      </c>
      <c r="T8456">
        <v>77.760000000000005</v>
      </c>
      <c r="U8456">
        <v>6.4540800000000009E-4</v>
      </c>
      <c r="V8456">
        <v>8</v>
      </c>
      <c r="W8456">
        <v>0</v>
      </c>
      <c r="X8456">
        <v>8</v>
      </c>
      <c r="Y8456">
        <v>0</v>
      </c>
      <c r="Z8456">
        <v>0</v>
      </c>
      <c r="AA8456">
        <v>0</v>
      </c>
      <c r="AB8456">
        <v>0</v>
      </c>
      <c r="AC8456">
        <v>8</v>
      </c>
      <c r="AD8456">
        <v>77.760000000000005</v>
      </c>
      <c r="AE8456">
        <v>0</v>
      </c>
      <c r="AF8456" s="3">
        <v>0</v>
      </c>
      <c r="AG8456" t="s">
        <v>1240</v>
      </c>
      <c r="AH8456">
        <v>65</v>
      </c>
      <c r="AI8456" s="4" t="s">
        <v>2701</v>
      </c>
      <c r="AJ8456" t="s">
        <v>1232</v>
      </c>
      <c r="AK8456" t="s">
        <v>1269</v>
      </c>
      <c r="AL8456" t="s">
        <v>1269</v>
      </c>
    </row>
    <row r="8457" spans="1:38" x14ac:dyDescent="0.35">
      <c r="A8457">
        <v>40900004</v>
      </c>
      <c r="B8457">
        <v>30200058</v>
      </c>
      <c r="C8457" t="s">
        <v>185</v>
      </c>
      <c r="D8457" t="s">
        <v>186</v>
      </c>
      <c r="E8457" t="s">
        <v>187</v>
      </c>
      <c r="F8457" t="s">
        <v>46</v>
      </c>
      <c r="G8457" t="s">
        <v>1250</v>
      </c>
      <c r="H8457" t="s">
        <v>1251</v>
      </c>
      <c r="I8457" t="s">
        <v>60</v>
      </c>
      <c r="J8457">
        <v>9210341683</v>
      </c>
      <c r="K8457">
        <v>20260610</v>
      </c>
      <c r="L8457">
        <v>5600309963</v>
      </c>
      <c r="M8457" s="2">
        <v>46218</v>
      </c>
      <c r="N8457" t="s">
        <v>5012</v>
      </c>
      <c r="O8457">
        <v>10</v>
      </c>
      <c r="P8457">
        <v>86.2</v>
      </c>
      <c r="Q8457">
        <v>86.2</v>
      </c>
      <c r="R8457">
        <v>7.1546000000000001E-4</v>
      </c>
      <c r="S8457" t="s">
        <v>1229</v>
      </c>
      <c r="T8457">
        <v>86.2</v>
      </c>
      <c r="U8457">
        <v>7.1546000000000001E-4</v>
      </c>
      <c r="V8457">
        <v>1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86.2</v>
      </c>
      <c r="AE8457">
        <v>0</v>
      </c>
      <c r="AF8457" s="3">
        <v>0</v>
      </c>
      <c r="AG8457" t="s">
        <v>1240</v>
      </c>
      <c r="AH8457">
        <v>65</v>
      </c>
      <c r="AI8457" s="4" t="s">
        <v>2701</v>
      </c>
      <c r="AJ8457" t="s">
        <v>1232</v>
      </c>
      <c r="AK8457" t="s">
        <v>1269</v>
      </c>
      <c r="AL8457" t="s">
        <v>1269</v>
      </c>
    </row>
    <row r="8458" spans="1:38" x14ac:dyDescent="0.35">
      <c r="A8458">
        <v>40900004</v>
      </c>
      <c r="B8458">
        <v>30200069</v>
      </c>
      <c r="C8458" t="s">
        <v>292</v>
      </c>
      <c r="D8458" t="s">
        <v>293</v>
      </c>
      <c r="E8458" t="s">
        <v>187</v>
      </c>
      <c r="F8458" t="s">
        <v>46</v>
      </c>
      <c r="G8458" t="s">
        <v>5360</v>
      </c>
      <c r="H8458" t="s">
        <v>5361</v>
      </c>
      <c r="I8458" t="s">
        <v>106</v>
      </c>
      <c r="J8458">
        <v>9210238688</v>
      </c>
      <c r="K8458">
        <v>20260509</v>
      </c>
      <c r="L8458">
        <v>5600310136</v>
      </c>
      <c r="M8458" s="2">
        <v>46218</v>
      </c>
      <c r="N8458" t="s">
        <v>5012</v>
      </c>
      <c r="O8458">
        <v>10</v>
      </c>
      <c r="P8458">
        <v>49.01</v>
      </c>
      <c r="Q8458">
        <v>49.01</v>
      </c>
      <c r="R8458">
        <v>4.0678299999999997E-4</v>
      </c>
      <c r="S8458" t="s">
        <v>1229</v>
      </c>
      <c r="T8458">
        <v>49.01</v>
      </c>
      <c r="U8458">
        <v>4.0678299999999997E-4</v>
      </c>
      <c r="V8458">
        <v>1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49.01</v>
      </c>
      <c r="AE8458">
        <v>0</v>
      </c>
      <c r="AF8458" s="3">
        <v>0</v>
      </c>
      <c r="AG8458" t="s">
        <v>1240</v>
      </c>
      <c r="AH8458">
        <v>65</v>
      </c>
      <c r="AI8458" s="4" t="s">
        <v>2701</v>
      </c>
      <c r="AJ8458" t="s">
        <v>1232</v>
      </c>
      <c r="AK8458" t="s">
        <v>1233</v>
      </c>
      <c r="AL8458" t="s">
        <v>1233</v>
      </c>
    </row>
    <row r="8459" spans="1:38" x14ac:dyDescent="0.35">
      <c r="A8459">
        <v>40900004</v>
      </c>
      <c r="B8459">
        <v>30200069</v>
      </c>
      <c r="C8459" t="s">
        <v>292</v>
      </c>
      <c r="D8459" t="s">
        <v>293</v>
      </c>
      <c r="E8459" t="s">
        <v>187</v>
      </c>
      <c r="F8459" t="s">
        <v>46</v>
      </c>
      <c r="G8459" t="s">
        <v>5356</v>
      </c>
      <c r="H8459" t="s">
        <v>5357</v>
      </c>
      <c r="I8459" t="s">
        <v>63</v>
      </c>
      <c r="J8459">
        <v>9210424838</v>
      </c>
      <c r="K8459">
        <v>20260715</v>
      </c>
      <c r="L8459">
        <v>5600310138</v>
      </c>
      <c r="M8459" s="2">
        <v>46218</v>
      </c>
      <c r="N8459" t="s">
        <v>5012</v>
      </c>
      <c r="O8459">
        <v>20</v>
      </c>
      <c r="P8459">
        <v>0.66</v>
      </c>
      <c r="Q8459">
        <v>67.320000000000007</v>
      </c>
      <c r="R8459">
        <v>5.5875599999999999E-4</v>
      </c>
      <c r="S8459" t="s">
        <v>1229</v>
      </c>
      <c r="T8459">
        <v>67.320000000000007</v>
      </c>
      <c r="U8459">
        <v>5.5875599999999999E-4</v>
      </c>
      <c r="V8459">
        <v>102</v>
      </c>
      <c r="W8459">
        <v>0</v>
      </c>
      <c r="X8459">
        <v>102</v>
      </c>
      <c r="Y8459">
        <v>0</v>
      </c>
      <c r="Z8459">
        <v>0</v>
      </c>
      <c r="AA8459">
        <v>0</v>
      </c>
      <c r="AB8459">
        <v>0</v>
      </c>
      <c r="AC8459">
        <v>102</v>
      </c>
      <c r="AD8459">
        <v>67.319999999999993</v>
      </c>
      <c r="AE8459">
        <v>0</v>
      </c>
      <c r="AF8459" s="3">
        <v>0</v>
      </c>
      <c r="AG8459" t="s">
        <v>1240</v>
      </c>
      <c r="AH8459">
        <v>65</v>
      </c>
      <c r="AI8459" s="4" t="s">
        <v>2701</v>
      </c>
      <c r="AJ8459" t="s">
        <v>1232</v>
      </c>
      <c r="AK8459" t="s">
        <v>1269</v>
      </c>
      <c r="AL8459" t="s">
        <v>1269</v>
      </c>
    </row>
    <row r="8460" spans="1:38" x14ac:dyDescent="0.35">
      <c r="A8460">
        <v>40900004</v>
      </c>
      <c r="B8460">
        <v>30200069</v>
      </c>
      <c r="C8460" t="s">
        <v>292</v>
      </c>
      <c r="D8460" t="s">
        <v>293</v>
      </c>
      <c r="E8460" t="s">
        <v>187</v>
      </c>
      <c r="F8460" t="s">
        <v>46</v>
      </c>
      <c r="G8460" t="s">
        <v>5276</v>
      </c>
      <c r="H8460" t="s">
        <v>5277</v>
      </c>
      <c r="I8460" t="s">
        <v>63</v>
      </c>
      <c r="J8460">
        <v>9210424838</v>
      </c>
      <c r="K8460">
        <v>20260715</v>
      </c>
      <c r="L8460">
        <v>5600310138</v>
      </c>
      <c r="M8460" s="2">
        <v>46218</v>
      </c>
      <c r="N8460" t="s">
        <v>5012</v>
      </c>
      <c r="O8460">
        <v>30</v>
      </c>
      <c r="P8460">
        <v>3.48</v>
      </c>
      <c r="Q8460">
        <v>3.48</v>
      </c>
      <c r="R8460">
        <v>2.8883999999999997E-5</v>
      </c>
      <c r="S8460" t="s">
        <v>1229</v>
      </c>
      <c r="T8460">
        <v>3.48</v>
      </c>
      <c r="U8460">
        <v>2.8883999999999997E-5</v>
      </c>
      <c r="V8460">
        <v>1</v>
      </c>
      <c r="W8460">
        <v>0</v>
      </c>
      <c r="X8460">
        <v>1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3</v>
      </c>
      <c r="AF8460" s="3">
        <v>0</v>
      </c>
      <c r="AG8460" t="s">
        <v>1240</v>
      </c>
      <c r="AH8460">
        <v>65</v>
      </c>
      <c r="AI8460" s="4" t="s">
        <v>2701</v>
      </c>
      <c r="AJ8460" t="s">
        <v>27</v>
      </c>
      <c r="AK8460" t="s">
        <v>27</v>
      </c>
    </row>
    <row r="8461" spans="1:38" x14ac:dyDescent="0.35">
      <c r="A8461">
        <v>40900004</v>
      </c>
      <c r="B8461">
        <v>30200069</v>
      </c>
      <c r="C8461" t="s">
        <v>292</v>
      </c>
      <c r="D8461" t="s">
        <v>293</v>
      </c>
      <c r="E8461" t="s">
        <v>187</v>
      </c>
      <c r="F8461" t="s">
        <v>46</v>
      </c>
      <c r="G8461" t="s">
        <v>3138</v>
      </c>
      <c r="H8461" t="s">
        <v>2124</v>
      </c>
      <c r="I8461" t="s">
        <v>66</v>
      </c>
      <c r="J8461">
        <v>9210424838</v>
      </c>
      <c r="K8461">
        <v>20260715</v>
      </c>
      <c r="L8461">
        <v>5600310138</v>
      </c>
      <c r="M8461" s="2">
        <v>46218</v>
      </c>
      <c r="N8461" t="s">
        <v>5012</v>
      </c>
      <c r="O8461">
        <v>60</v>
      </c>
      <c r="P8461">
        <v>0.23</v>
      </c>
      <c r="Q8461">
        <v>1.3800000000000001</v>
      </c>
      <c r="R8461">
        <v>1.1454000000000001E-5</v>
      </c>
      <c r="S8461" t="s">
        <v>1229</v>
      </c>
      <c r="T8461">
        <v>1.3800000000000001</v>
      </c>
      <c r="U8461">
        <v>1.1454000000000001E-5</v>
      </c>
      <c r="V8461">
        <v>6</v>
      </c>
      <c r="W8461">
        <v>0</v>
      </c>
      <c r="X8461">
        <v>6</v>
      </c>
      <c r="Y8461">
        <v>0</v>
      </c>
      <c r="Z8461">
        <v>0</v>
      </c>
      <c r="AA8461">
        <v>0</v>
      </c>
      <c r="AB8461">
        <v>0</v>
      </c>
      <c r="AC8461">
        <v>6</v>
      </c>
      <c r="AD8461">
        <v>1.38</v>
      </c>
      <c r="AE8461">
        <v>0</v>
      </c>
      <c r="AF8461" s="3">
        <v>0</v>
      </c>
      <c r="AG8461" t="s">
        <v>1240</v>
      </c>
      <c r="AH8461">
        <v>65</v>
      </c>
      <c r="AI8461" s="4" t="s">
        <v>2701</v>
      </c>
      <c r="AJ8461" t="s">
        <v>1232</v>
      </c>
      <c r="AK8461" t="s">
        <v>1233</v>
      </c>
      <c r="AL8461" t="s">
        <v>1233</v>
      </c>
    </row>
    <row r="8462" spans="1:38" x14ac:dyDescent="0.35">
      <c r="A8462">
        <v>40900004</v>
      </c>
      <c r="B8462">
        <v>30200069</v>
      </c>
      <c r="C8462" t="s">
        <v>292</v>
      </c>
      <c r="D8462" t="s">
        <v>293</v>
      </c>
      <c r="E8462" t="s">
        <v>187</v>
      </c>
      <c r="F8462" t="s">
        <v>46</v>
      </c>
      <c r="G8462" t="s">
        <v>721</v>
      </c>
      <c r="H8462" t="s">
        <v>722</v>
      </c>
      <c r="I8462" t="s">
        <v>63</v>
      </c>
      <c r="J8462">
        <v>9210424838</v>
      </c>
      <c r="K8462">
        <v>20260715</v>
      </c>
      <c r="L8462">
        <v>5600310138</v>
      </c>
      <c r="M8462" s="2">
        <v>46218</v>
      </c>
      <c r="N8462" t="s">
        <v>5012</v>
      </c>
      <c r="O8462">
        <v>70</v>
      </c>
      <c r="P8462">
        <v>4.59</v>
      </c>
      <c r="Q8462">
        <v>201.95999999999998</v>
      </c>
      <c r="R8462">
        <v>1.6762679999999996E-3</v>
      </c>
      <c r="S8462" t="s">
        <v>1229</v>
      </c>
      <c r="T8462">
        <v>201.95999999999998</v>
      </c>
      <c r="U8462">
        <v>1.6762679999999996E-3</v>
      </c>
      <c r="V8462">
        <v>44</v>
      </c>
      <c r="W8462">
        <v>0</v>
      </c>
      <c r="X8462">
        <v>44</v>
      </c>
      <c r="Y8462">
        <v>44</v>
      </c>
      <c r="Z8462">
        <v>0</v>
      </c>
      <c r="AA8462">
        <v>0</v>
      </c>
      <c r="AB8462">
        <v>44</v>
      </c>
      <c r="AC8462">
        <v>0</v>
      </c>
      <c r="AD8462">
        <v>0</v>
      </c>
      <c r="AE8462">
        <v>973</v>
      </c>
      <c r="AF8462" s="3">
        <v>0</v>
      </c>
      <c r="AG8462" t="s">
        <v>1240</v>
      </c>
      <c r="AH8462">
        <v>65</v>
      </c>
      <c r="AI8462" s="4" t="s">
        <v>2701</v>
      </c>
      <c r="AJ8462" t="s">
        <v>27</v>
      </c>
      <c r="AK8462" t="s">
        <v>27</v>
      </c>
    </row>
    <row r="8463" spans="1:38" x14ac:dyDescent="0.35">
      <c r="A8463">
        <v>40940742</v>
      </c>
      <c r="B8463">
        <v>40940742</v>
      </c>
      <c r="C8463" t="s">
        <v>1124</v>
      </c>
      <c r="D8463" t="s">
        <v>168</v>
      </c>
      <c r="E8463" t="s">
        <v>169</v>
      </c>
      <c r="F8463" t="s">
        <v>46</v>
      </c>
      <c r="G8463" t="s">
        <v>5362</v>
      </c>
      <c r="H8463" t="s">
        <v>5363</v>
      </c>
      <c r="I8463" t="s">
        <v>66</v>
      </c>
      <c r="J8463">
        <v>81823</v>
      </c>
      <c r="K8463">
        <v>20260716</v>
      </c>
      <c r="L8463">
        <v>5600310153</v>
      </c>
      <c r="M8463" s="2">
        <v>46219</v>
      </c>
      <c r="N8463" t="s">
        <v>5012</v>
      </c>
      <c r="O8463">
        <v>10</v>
      </c>
      <c r="P8463">
        <v>1152.9100000000001</v>
      </c>
      <c r="Q8463">
        <v>1152.9100000000001</v>
      </c>
      <c r="R8463">
        <v>9.5691530000000021E-3</v>
      </c>
      <c r="S8463" t="s">
        <v>1229</v>
      </c>
      <c r="T8463">
        <v>1152.9100000000001</v>
      </c>
      <c r="U8463">
        <v>9.5691530000000021E-3</v>
      </c>
      <c r="V8463">
        <v>1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1152.9100000000001</v>
      </c>
      <c r="AE8463">
        <v>0</v>
      </c>
      <c r="AF8463" s="3">
        <v>0</v>
      </c>
      <c r="AG8463" t="s">
        <v>1240</v>
      </c>
      <c r="AH8463">
        <v>64</v>
      </c>
      <c r="AI8463" s="4" t="s">
        <v>2701</v>
      </c>
      <c r="AJ8463" t="s">
        <v>1232</v>
      </c>
      <c r="AK8463" t="s">
        <v>1233</v>
      </c>
      <c r="AL8463" t="s">
        <v>1233</v>
      </c>
    </row>
    <row r="8464" spans="1:38" x14ac:dyDescent="0.35">
      <c r="A8464">
        <v>40902726</v>
      </c>
      <c r="B8464">
        <v>40902726</v>
      </c>
      <c r="C8464" t="s">
        <v>5163</v>
      </c>
      <c r="D8464" t="s">
        <v>648</v>
      </c>
      <c r="E8464" t="s">
        <v>649</v>
      </c>
      <c r="F8464" t="s">
        <v>46</v>
      </c>
      <c r="G8464" t="s">
        <v>709</v>
      </c>
      <c r="H8464" t="s">
        <v>710</v>
      </c>
      <c r="I8464" t="s">
        <v>63</v>
      </c>
      <c r="J8464" t="s">
        <v>5364</v>
      </c>
      <c r="K8464">
        <v>20260716</v>
      </c>
      <c r="L8464">
        <v>5600310154</v>
      </c>
      <c r="M8464" s="2">
        <v>46219</v>
      </c>
      <c r="N8464" t="s">
        <v>5016</v>
      </c>
      <c r="O8464">
        <v>10</v>
      </c>
      <c r="P8464">
        <v>241.23</v>
      </c>
      <c r="Q8464">
        <v>2412.2999999999997</v>
      </c>
      <c r="R8464">
        <v>2.0022089999999996E-2</v>
      </c>
      <c r="S8464" t="s">
        <v>1229</v>
      </c>
      <c r="T8464">
        <v>2412.2999999999997</v>
      </c>
      <c r="U8464">
        <v>2.0022089999999996E-2</v>
      </c>
      <c r="V8464">
        <v>10</v>
      </c>
      <c r="W8464">
        <v>0</v>
      </c>
      <c r="X8464">
        <v>10</v>
      </c>
      <c r="Y8464">
        <v>0</v>
      </c>
      <c r="Z8464">
        <v>0</v>
      </c>
      <c r="AA8464">
        <v>0</v>
      </c>
      <c r="AB8464">
        <v>0</v>
      </c>
      <c r="AC8464">
        <v>10</v>
      </c>
      <c r="AD8464">
        <v>2412.3000000000002</v>
      </c>
      <c r="AE8464">
        <v>0</v>
      </c>
      <c r="AF8464" s="3">
        <v>0</v>
      </c>
      <c r="AG8464" t="s">
        <v>1240</v>
      </c>
      <c r="AH8464">
        <v>64</v>
      </c>
      <c r="AI8464" s="4" t="s">
        <v>2701</v>
      </c>
      <c r="AJ8464" t="s">
        <v>1232</v>
      </c>
      <c r="AK8464" t="s">
        <v>1233</v>
      </c>
      <c r="AL8464" t="s">
        <v>1233</v>
      </c>
    </row>
    <row r="8465" spans="1:38" x14ac:dyDescent="0.35">
      <c r="A8465">
        <v>40902726</v>
      </c>
      <c r="B8465">
        <v>40902726</v>
      </c>
      <c r="C8465" t="s">
        <v>5163</v>
      </c>
      <c r="D8465" t="s">
        <v>648</v>
      </c>
      <c r="E8465" t="s">
        <v>649</v>
      </c>
      <c r="F8465" t="s">
        <v>46</v>
      </c>
      <c r="G8465" t="s">
        <v>1634</v>
      </c>
      <c r="H8465" t="s">
        <v>1635</v>
      </c>
      <c r="I8465" t="s">
        <v>66</v>
      </c>
      <c r="J8465" t="s">
        <v>5365</v>
      </c>
      <c r="K8465">
        <v>20260716</v>
      </c>
      <c r="L8465">
        <v>5600310155</v>
      </c>
      <c r="M8465" s="2">
        <v>46219</v>
      </c>
      <c r="N8465" t="s">
        <v>5016</v>
      </c>
      <c r="O8465">
        <v>10</v>
      </c>
      <c r="P8465">
        <v>163.65</v>
      </c>
      <c r="Q8465">
        <v>1963.8000000000002</v>
      </c>
      <c r="R8465">
        <v>1.6299540000000001E-2</v>
      </c>
      <c r="S8465" t="s">
        <v>1229</v>
      </c>
      <c r="T8465">
        <v>1963.8000000000002</v>
      </c>
      <c r="U8465">
        <v>1.6299540000000001E-2</v>
      </c>
      <c r="V8465">
        <v>12</v>
      </c>
      <c r="W8465">
        <v>0</v>
      </c>
      <c r="X8465">
        <v>12</v>
      </c>
      <c r="Y8465">
        <v>0</v>
      </c>
      <c r="Z8465">
        <v>0</v>
      </c>
      <c r="AA8465">
        <v>0</v>
      </c>
      <c r="AB8465">
        <v>0</v>
      </c>
      <c r="AC8465">
        <v>12</v>
      </c>
      <c r="AD8465">
        <v>1963.8</v>
      </c>
      <c r="AE8465">
        <v>0</v>
      </c>
      <c r="AF8465" s="3">
        <v>0</v>
      </c>
      <c r="AG8465" t="s">
        <v>1240</v>
      </c>
      <c r="AH8465">
        <v>64</v>
      </c>
      <c r="AI8465" s="4" t="s">
        <v>2701</v>
      </c>
      <c r="AJ8465" t="s">
        <v>1232</v>
      </c>
      <c r="AK8465" t="s">
        <v>1269</v>
      </c>
      <c r="AL8465" t="s">
        <v>1269</v>
      </c>
    </row>
    <row r="8466" spans="1:38" x14ac:dyDescent="0.35">
      <c r="A8466">
        <v>40940742</v>
      </c>
      <c r="B8466">
        <v>40940742</v>
      </c>
      <c r="C8466" t="s">
        <v>1124</v>
      </c>
      <c r="D8466" t="s">
        <v>168</v>
      </c>
      <c r="E8466" t="s">
        <v>169</v>
      </c>
      <c r="F8466" t="s">
        <v>46</v>
      </c>
      <c r="G8466" t="s">
        <v>4721</v>
      </c>
      <c r="H8466" t="s">
        <v>842</v>
      </c>
      <c r="I8466" t="s">
        <v>60</v>
      </c>
      <c r="J8466">
        <v>81827</v>
      </c>
      <c r="K8466">
        <v>20260716</v>
      </c>
      <c r="L8466">
        <v>5600310241</v>
      </c>
      <c r="M8466" s="2">
        <v>46219</v>
      </c>
      <c r="N8466" t="s">
        <v>5012</v>
      </c>
      <c r="O8466">
        <v>10</v>
      </c>
      <c r="P8466">
        <v>166.22</v>
      </c>
      <c r="Q8466">
        <v>166.22</v>
      </c>
      <c r="R8466">
        <v>1.3796260000000001E-3</v>
      </c>
      <c r="S8466" t="s">
        <v>1229</v>
      </c>
      <c r="T8466">
        <v>166.22</v>
      </c>
      <c r="U8466">
        <v>1.3796260000000001E-3</v>
      </c>
      <c r="V8466">
        <v>1</v>
      </c>
      <c r="W8466">
        <v>0</v>
      </c>
      <c r="X8466">
        <v>1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 s="3">
        <v>0</v>
      </c>
      <c r="AG8466" t="s">
        <v>1240</v>
      </c>
      <c r="AH8466">
        <v>64</v>
      </c>
      <c r="AI8466" s="4" t="s">
        <v>2701</v>
      </c>
      <c r="AJ8466" t="s">
        <v>27</v>
      </c>
      <c r="AK8466" t="s">
        <v>27</v>
      </c>
    </row>
    <row r="8467" spans="1:38" x14ac:dyDescent="0.35">
      <c r="A8467">
        <v>40900004</v>
      </c>
      <c r="B8467">
        <v>30200069</v>
      </c>
      <c r="C8467" t="s">
        <v>292</v>
      </c>
      <c r="D8467" t="s">
        <v>293</v>
      </c>
      <c r="E8467" t="s">
        <v>187</v>
      </c>
      <c r="F8467" t="s">
        <v>46</v>
      </c>
      <c r="G8467" t="s">
        <v>554</v>
      </c>
      <c r="H8467" t="s">
        <v>2236</v>
      </c>
      <c r="I8467" t="s">
        <v>106</v>
      </c>
      <c r="J8467">
        <v>9210424839</v>
      </c>
      <c r="K8467">
        <v>20260716</v>
      </c>
      <c r="L8467">
        <v>5600310331</v>
      </c>
      <c r="M8467" s="2">
        <v>46219</v>
      </c>
      <c r="N8467" t="s">
        <v>5012</v>
      </c>
      <c r="O8467">
        <v>30</v>
      </c>
      <c r="P8467">
        <v>61.72</v>
      </c>
      <c r="Q8467">
        <v>246.88</v>
      </c>
      <c r="R8467">
        <v>2.0491039999999999E-3</v>
      </c>
      <c r="S8467" t="s">
        <v>1229</v>
      </c>
      <c r="T8467">
        <v>246.88</v>
      </c>
      <c r="U8467">
        <v>2.0491039999999999E-3</v>
      </c>
      <c r="V8467">
        <v>4</v>
      </c>
      <c r="W8467">
        <v>0</v>
      </c>
      <c r="X8467">
        <v>4</v>
      </c>
      <c r="Y8467">
        <v>0</v>
      </c>
      <c r="Z8467">
        <v>0</v>
      </c>
      <c r="AA8467">
        <v>0</v>
      </c>
      <c r="AB8467">
        <v>0</v>
      </c>
      <c r="AC8467">
        <v>4</v>
      </c>
      <c r="AD8467">
        <v>246.88</v>
      </c>
      <c r="AE8467">
        <v>0</v>
      </c>
      <c r="AF8467" s="3">
        <v>0</v>
      </c>
      <c r="AG8467" t="s">
        <v>1240</v>
      </c>
      <c r="AH8467">
        <v>64</v>
      </c>
      <c r="AI8467" s="4" t="s">
        <v>2701</v>
      </c>
      <c r="AJ8467" t="s">
        <v>1232</v>
      </c>
      <c r="AK8467" t="s">
        <v>1233</v>
      </c>
      <c r="AL8467" t="s">
        <v>1233</v>
      </c>
    </row>
    <row r="8468" spans="1:38" x14ac:dyDescent="0.35">
      <c r="A8468">
        <v>40900004</v>
      </c>
      <c r="B8468">
        <v>30200069</v>
      </c>
      <c r="C8468" t="s">
        <v>292</v>
      </c>
      <c r="D8468" t="s">
        <v>293</v>
      </c>
      <c r="E8468" t="s">
        <v>187</v>
      </c>
      <c r="F8468" t="s">
        <v>46</v>
      </c>
      <c r="G8468" t="s">
        <v>5366</v>
      </c>
      <c r="H8468" t="s">
        <v>5367</v>
      </c>
      <c r="I8468" t="s">
        <v>66</v>
      </c>
      <c r="J8468">
        <v>9210424839</v>
      </c>
      <c r="K8468">
        <v>20260716</v>
      </c>
      <c r="L8468">
        <v>5600310331</v>
      </c>
      <c r="M8468" s="2">
        <v>46219</v>
      </c>
      <c r="N8468" t="s">
        <v>5012</v>
      </c>
      <c r="O8468">
        <v>40</v>
      </c>
      <c r="P8468">
        <v>24</v>
      </c>
      <c r="Q8468">
        <v>24</v>
      </c>
      <c r="R8468">
        <v>1.9919999999999999E-4</v>
      </c>
      <c r="S8468" t="s">
        <v>1229</v>
      </c>
      <c r="T8468">
        <v>24</v>
      </c>
      <c r="U8468">
        <v>1.9919999999999999E-4</v>
      </c>
      <c r="V8468">
        <v>1</v>
      </c>
      <c r="W8468">
        <v>0</v>
      </c>
      <c r="X8468">
        <v>1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13</v>
      </c>
      <c r="AF8468" s="3">
        <v>0</v>
      </c>
      <c r="AG8468" t="s">
        <v>1240</v>
      </c>
      <c r="AH8468">
        <v>64</v>
      </c>
      <c r="AI8468" s="4" t="s">
        <v>2701</v>
      </c>
      <c r="AJ8468" t="s">
        <v>27</v>
      </c>
      <c r="AK8468" t="s">
        <v>27</v>
      </c>
    </row>
    <row r="8469" spans="1:38" x14ac:dyDescent="0.35">
      <c r="A8469">
        <v>40940742</v>
      </c>
      <c r="B8469">
        <v>40940742</v>
      </c>
      <c r="C8469" t="s">
        <v>1124</v>
      </c>
      <c r="D8469" t="s">
        <v>168</v>
      </c>
      <c r="E8469" t="s">
        <v>169</v>
      </c>
      <c r="F8469" t="s">
        <v>46</v>
      </c>
      <c r="G8469" t="s">
        <v>605</v>
      </c>
      <c r="H8469" t="s">
        <v>606</v>
      </c>
      <c r="I8469" t="s">
        <v>106</v>
      </c>
      <c r="J8469">
        <v>81828</v>
      </c>
      <c r="K8469">
        <v>20260717</v>
      </c>
      <c r="L8469">
        <v>5600310436</v>
      </c>
      <c r="M8469" s="2">
        <v>46220</v>
      </c>
      <c r="N8469" t="s">
        <v>5012</v>
      </c>
      <c r="O8469">
        <v>40</v>
      </c>
      <c r="P8469">
        <v>28.52</v>
      </c>
      <c r="Q8469">
        <v>28.52</v>
      </c>
      <c r="R8469">
        <v>2.3671599999999999E-4</v>
      </c>
      <c r="S8469" t="s">
        <v>1229</v>
      </c>
      <c r="T8469">
        <v>28.52</v>
      </c>
      <c r="U8469">
        <v>2.3671599999999999E-4</v>
      </c>
      <c r="V8469">
        <v>1</v>
      </c>
      <c r="W8469">
        <v>0</v>
      </c>
      <c r="X8469">
        <v>1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 s="3">
        <v>0</v>
      </c>
      <c r="AG8469" t="s">
        <v>1240</v>
      </c>
      <c r="AH8469">
        <v>63</v>
      </c>
      <c r="AI8469" s="4" t="s">
        <v>2701</v>
      </c>
      <c r="AJ8469" t="s">
        <v>27</v>
      </c>
      <c r="AK8469" t="s">
        <v>27</v>
      </c>
    </row>
    <row r="8470" spans="1:38" x14ac:dyDescent="0.35">
      <c r="A8470">
        <v>40900004</v>
      </c>
      <c r="B8470">
        <v>30200069</v>
      </c>
      <c r="C8470" t="s">
        <v>292</v>
      </c>
      <c r="D8470" t="s">
        <v>293</v>
      </c>
      <c r="E8470" t="s">
        <v>187</v>
      </c>
      <c r="F8470" t="s">
        <v>46</v>
      </c>
      <c r="G8470" t="s">
        <v>1273</v>
      </c>
      <c r="H8470" t="s">
        <v>1274</v>
      </c>
      <c r="I8470" t="s">
        <v>63</v>
      </c>
      <c r="J8470">
        <v>9210426567</v>
      </c>
      <c r="K8470">
        <v>20260717</v>
      </c>
      <c r="L8470">
        <v>5600310541</v>
      </c>
      <c r="M8470" s="2">
        <v>46220</v>
      </c>
      <c r="N8470" t="s">
        <v>5012</v>
      </c>
      <c r="O8470">
        <v>10</v>
      </c>
      <c r="P8470">
        <v>55.64</v>
      </c>
      <c r="Q8470">
        <v>55.64</v>
      </c>
      <c r="R8470">
        <v>4.6181199999999998E-4</v>
      </c>
      <c r="S8470" t="s">
        <v>1229</v>
      </c>
      <c r="T8470">
        <v>55.64</v>
      </c>
      <c r="U8470">
        <v>4.6181199999999998E-4</v>
      </c>
      <c r="V8470">
        <v>1</v>
      </c>
      <c r="W8470">
        <v>0</v>
      </c>
      <c r="X8470">
        <v>1</v>
      </c>
      <c r="Y8470">
        <v>1</v>
      </c>
      <c r="Z8470">
        <v>0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 s="3">
        <v>0</v>
      </c>
      <c r="AG8470" t="s">
        <v>1240</v>
      </c>
      <c r="AH8470">
        <v>63</v>
      </c>
      <c r="AI8470" s="4" t="s">
        <v>2701</v>
      </c>
      <c r="AJ8470" t="s">
        <v>27</v>
      </c>
      <c r="AK8470" t="s">
        <v>27</v>
      </c>
    </row>
    <row r="8471" spans="1:38" x14ac:dyDescent="0.35">
      <c r="A8471">
        <v>40900004</v>
      </c>
      <c r="B8471">
        <v>30200069</v>
      </c>
      <c r="C8471" t="s">
        <v>292</v>
      </c>
      <c r="D8471" t="s">
        <v>293</v>
      </c>
      <c r="E8471" t="s">
        <v>187</v>
      </c>
      <c r="F8471" t="s">
        <v>46</v>
      </c>
      <c r="G8471" t="s">
        <v>1997</v>
      </c>
      <c r="H8471" t="s">
        <v>2159</v>
      </c>
      <c r="I8471" t="s">
        <v>60</v>
      </c>
      <c r="J8471">
        <v>9210426567</v>
      </c>
      <c r="K8471">
        <v>20260717</v>
      </c>
      <c r="L8471">
        <v>5600310541</v>
      </c>
      <c r="M8471" s="2">
        <v>46220</v>
      </c>
      <c r="N8471" t="s">
        <v>5012</v>
      </c>
      <c r="O8471">
        <v>60</v>
      </c>
      <c r="P8471">
        <v>54.7</v>
      </c>
      <c r="Q8471">
        <v>54.7</v>
      </c>
      <c r="R8471">
        <v>4.5401000000000003E-4</v>
      </c>
      <c r="S8471" t="s">
        <v>1229</v>
      </c>
      <c r="T8471">
        <v>54.7</v>
      </c>
      <c r="U8471">
        <v>4.5401000000000003E-4</v>
      </c>
      <c r="V8471">
        <v>1</v>
      </c>
      <c r="W8471">
        <v>0</v>
      </c>
      <c r="X8471">
        <v>1</v>
      </c>
      <c r="Y8471">
        <v>1</v>
      </c>
      <c r="Z8471">
        <v>0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 s="3">
        <v>0</v>
      </c>
      <c r="AG8471" t="s">
        <v>1240</v>
      </c>
      <c r="AH8471">
        <v>63</v>
      </c>
      <c r="AI8471" s="4" t="s">
        <v>2701</v>
      </c>
      <c r="AJ8471" t="s">
        <v>27</v>
      </c>
      <c r="AK8471" t="s">
        <v>27</v>
      </c>
    </row>
    <row r="8472" spans="1:38" x14ac:dyDescent="0.35">
      <c r="A8472">
        <v>40900004</v>
      </c>
      <c r="B8472">
        <v>30200069</v>
      </c>
      <c r="C8472" t="s">
        <v>292</v>
      </c>
      <c r="D8472" t="s">
        <v>293</v>
      </c>
      <c r="E8472" t="s">
        <v>187</v>
      </c>
      <c r="F8472" t="s">
        <v>46</v>
      </c>
      <c r="G8472" t="s">
        <v>405</v>
      </c>
      <c r="H8472" t="s">
        <v>406</v>
      </c>
      <c r="I8472" t="s">
        <v>60</v>
      </c>
      <c r="J8472">
        <v>9210426567</v>
      </c>
      <c r="K8472">
        <v>20260717</v>
      </c>
      <c r="L8472">
        <v>5600310541</v>
      </c>
      <c r="M8472" s="2">
        <v>46220</v>
      </c>
      <c r="N8472" t="s">
        <v>5012</v>
      </c>
      <c r="O8472">
        <v>70</v>
      </c>
      <c r="P8472">
        <v>15.74</v>
      </c>
      <c r="Q8472">
        <v>15.74</v>
      </c>
      <c r="R8472">
        <v>1.3064200000000001E-4</v>
      </c>
      <c r="S8472" t="s">
        <v>1229</v>
      </c>
      <c r="T8472">
        <v>15.74</v>
      </c>
      <c r="U8472">
        <v>1.3064200000000001E-4</v>
      </c>
      <c r="V8472">
        <v>1</v>
      </c>
      <c r="W8472">
        <v>0</v>
      </c>
      <c r="X8472">
        <v>1</v>
      </c>
      <c r="Y8472">
        <v>1</v>
      </c>
      <c r="Z8472">
        <v>0</v>
      </c>
      <c r="AA8472">
        <v>0</v>
      </c>
      <c r="AB8472">
        <v>1</v>
      </c>
      <c r="AC8472">
        <v>0</v>
      </c>
      <c r="AD8472">
        <v>0</v>
      </c>
      <c r="AE8472">
        <v>142</v>
      </c>
      <c r="AF8472" s="3">
        <v>0</v>
      </c>
      <c r="AG8472" t="s">
        <v>1240</v>
      </c>
      <c r="AH8472">
        <v>63</v>
      </c>
      <c r="AI8472" s="4" t="s">
        <v>2701</v>
      </c>
      <c r="AJ8472" t="s">
        <v>27</v>
      </c>
      <c r="AK8472" t="s">
        <v>27</v>
      </c>
    </row>
    <row r="8473" spans="1:38" x14ac:dyDescent="0.35">
      <c r="A8473">
        <v>40900004</v>
      </c>
      <c r="B8473">
        <v>30200069</v>
      </c>
      <c r="C8473" t="s">
        <v>292</v>
      </c>
      <c r="D8473" t="s">
        <v>293</v>
      </c>
      <c r="E8473" t="s">
        <v>187</v>
      </c>
      <c r="F8473" t="s">
        <v>46</v>
      </c>
      <c r="G8473" t="s">
        <v>3340</v>
      </c>
      <c r="H8473" t="s">
        <v>3341</v>
      </c>
      <c r="I8473" t="s">
        <v>66</v>
      </c>
      <c r="J8473">
        <v>9210448688</v>
      </c>
      <c r="K8473">
        <v>20260717</v>
      </c>
      <c r="L8473">
        <v>5600310542</v>
      </c>
      <c r="M8473" s="2">
        <v>46220</v>
      </c>
      <c r="N8473" t="s">
        <v>5012</v>
      </c>
      <c r="O8473">
        <v>10</v>
      </c>
      <c r="P8473">
        <v>7.89</v>
      </c>
      <c r="Q8473">
        <v>15.78</v>
      </c>
      <c r="R8473">
        <v>1.3097400000000001E-4</v>
      </c>
      <c r="S8473" t="s">
        <v>1229</v>
      </c>
      <c r="T8473">
        <v>15.78</v>
      </c>
      <c r="U8473">
        <v>1.3097400000000001E-4</v>
      </c>
      <c r="V8473">
        <v>2</v>
      </c>
      <c r="W8473">
        <v>0</v>
      </c>
      <c r="X8473">
        <v>2</v>
      </c>
      <c r="Y8473">
        <v>0</v>
      </c>
      <c r="Z8473">
        <v>0</v>
      </c>
      <c r="AA8473">
        <v>0</v>
      </c>
      <c r="AB8473">
        <v>0</v>
      </c>
      <c r="AC8473">
        <v>2</v>
      </c>
      <c r="AD8473">
        <v>15.78</v>
      </c>
      <c r="AE8473">
        <v>0</v>
      </c>
      <c r="AF8473" s="3">
        <v>0</v>
      </c>
      <c r="AG8473" t="s">
        <v>1240</v>
      </c>
      <c r="AH8473">
        <v>63</v>
      </c>
      <c r="AI8473" s="4" t="s">
        <v>2701</v>
      </c>
      <c r="AJ8473" t="s">
        <v>1232</v>
      </c>
      <c r="AK8473" t="s">
        <v>1233</v>
      </c>
      <c r="AL8473" t="s">
        <v>1233</v>
      </c>
    </row>
    <row r="8474" spans="1:38" x14ac:dyDescent="0.35">
      <c r="A8474">
        <v>40900004</v>
      </c>
      <c r="B8474">
        <v>30200069</v>
      </c>
      <c r="C8474" t="s">
        <v>292</v>
      </c>
      <c r="D8474" t="s">
        <v>293</v>
      </c>
      <c r="E8474" t="s">
        <v>187</v>
      </c>
      <c r="F8474" t="s">
        <v>46</v>
      </c>
      <c r="G8474" t="s">
        <v>2079</v>
      </c>
      <c r="H8474" t="s">
        <v>2080</v>
      </c>
      <c r="I8474" t="s">
        <v>66</v>
      </c>
      <c r="J8474">
        <v>9210448688</v>
      </c>
      <c r="K8474">
        <v>20260717</v>
      </c>
      <c r="L8474">
        <v>5600310542</v>
      </c>
      <c r="M8474" s="2">
        <v>46220</v>
      </c>
      <c r="N8474" t="s">
        <v>5012</v>
      </c>
      <c r="O8474">
        <v>20</v>
      </c>
      <c r="P8474">
        <v>7.89</v>
      </c>
      <c r="Q8474">
        <v>7.89</v>
      </c>
      <c r="R8474">
        <v>6.5487000000000005E-5</v>
      </c>
      <c r="S8474" t="s">
        <v>1229</v>
      </c>
      <c r="T8474">
        <v>7.89</v>
      </c>
      <c r="U8474">
        <v>6.5487000000000005E-5</v>
      </c>
      <c r="V8474">
        <v>1</v>
      </c>
      <c r="W8474">
        <v>0</v>
      </c>
      <c r="X8474">
        <v>1</v>
      </c>
      <c r="Y8474">
        <v>1</v>
      </c>
      <c r="Z8474">
        <v>0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 s="3">
        <v>0</v>
      </c>
      <c r="AG8474" t="s">
        <v>1240</v>
      </c>
      <c r="AH8474">
        <v>63</v>
      </c>
      <c r="AI8474" s="4" t="s">
        <v>2701</v>
      </c>
      <c r="AJ8474" t="s">
        <v>27</v>
      </c>
      <c r="AK8474" t="s">
        <v>27</v>
      </c>
    </row>
    <row r="8475" spans="1:38" x14ac:dyDescent="0.35">
      <c r="A8475">
        <v>40900004</v>
      </c>
      <c r="B8475">
        <v>30200069</v>
      </c>
      <c r="C8475" t="s">
        <v>292</v>
      </c>
      <c r="D8475" t="s">
        <v>293</v>
      </c>
      <c r="E8475" t="s">
        <v>187</v>
      </c>
      <c r="F8475" t="s">
        <v>46</v>
      </c>
      <c r="G8475" t="s">
        <v>1949</v>
      </c>
      <c r="H8475" t="s">
        <v>1950</v>
      </c>
      <c r="I8475" t="s">
        <v>60</v>
      </c>
      <c r="J8475">
        <v>9210448688</v>
      </c>
      <c r="K8475">
        <v>20260717</v>
      </c>
      <c r="L8475">
        <v>5600310542</v>
      </c>
      <c r="M8475" s="2">
        <v>46220</v>
      </c>
      <c r="N8475" t="s">
        <v>5012</v>
      </c>
      <c r="O8475">
        <v>90</v>
      </c>
      <c r="P8475">
        <v>6.61</v>
      </c>
      <c r="Q8475">
        <v>19.830000000000002</v>
      </c>
      <c r="R8475">
        <v>1.6458900000000001E-4</v>
      </c>
      <c r="S8475" t="s">
        <v>1229</v>
      </c>
      <c r="T8475">
        <v>19.830000000000002</v>
      </c>
      <c r="U8475">
        <v>1.6458900000000001E-4</v>
      </c>
      <c r="V8475">
        <v>3</v>
      </c>
      <c r="W8475">
        <v>0</v>
      </c>
      <c r="X8475">
        <v>3</v>
      </c>
      <c r="Y8475">
        <v>0</v>
      </c>
      <c r="Z8475">
        <v>0</v>
      </c>
      <c r="AA8475">
        <v>0</v>
      </c>
      <c r="AB8475">
        <v>0</v>
      </c>
      <c r="AC8475">
        <v>3</v>
      </c>
      <c r="AD8475">
        <v>19.829999999999998</v>
      </c>
      <c r="AE8475">
        <v>0</v>
      </c>
      <c r="AF8475" s="3">
        <v>0</v>
      </c>
      <c r="AG8475" t="s">
        <v>1240</v>
      </c>
      <c r="AH8475">
        <v>63</v>
      </c>
      <c r="AI8475" s="4" t="s">
        <v>2701</v>
      </c>
      <c r="AJ8475" t="s">
        <v>1232</v>
      </c>
      <c r="AK8475" t="s">
        <v>1233</v>
      </c>
      <c r="AL8475" t="s">
        <v>1233</v>
      </c>
    </row>
    <row r="8476" spans="1:38" x14ac:dyDescent="0.35">
      <c r="A8476">
        <v>40900004</v>
      </c>
      <c r="B8476">
        <v>30200069</v>
      </c>
      <c r="C8476" t="s">
        <v>292</v>
      </c>
      <c r="D8476" t="s">
        <v>293</v>
      </c>
      <c r="E8476" t="s">
        <v>187</v>
      </c>
      <c r="F8476" t="s">
        <v>46</v>
      </c>
      <c r="G8476" t="s">
        <v>3194</v>
      </c>
      <c r="H8476" t="s">
        <v>3195</v>
      </c>
      <c r="I8476" t="s">
        <v>487</v>
      </c>
      <c r="J8476">
        <v>9210448688</v>
      </c>
      <c r="K8476">
        <v>20260717</v>
      </c>
      <c r="L8476">
        <v>5600310542</v>
      </c>
      <c r="M8476" s="2">
        <v>46220</v>
      </c>
      <c r="N8476" t="s">
        <v>5012</v>
      </c>
      <c r="O8476">
        <v>130</v>
      </c>
      <c r="P8476">
        <v>7.52</v>
      </c>
      <c r="Q8476">
        <v>67.679999999999993</v>
      </c>
      <c r="R8476">
        <v>5.6174399999999998E-4</v>
      </c>
      <c r="S8476" t="s">
        <v>1229</v>
      </c>
      <c r="T8476">
        <v>67.679999999999993</v>
      </c>
      <c r="U8476">
        <v>5.6174399999999998E-4</v>
      </c>
      <c r="V8476">
        <v>9</v>
      </c>
      <c r="W8476">
        <v>0</v>
      </c>
      <c r="X8476">
        <v>9</v>
      </c>
      <c r="Y8476">
        <v>0</v>
      </c>
      <c r="Z8476">
        <v>9</v>
      </c>
      <c r="AA8476">
        <v>0</v>
      </c>
      <c r="AB8476">
        <v>9</v>
      </c>
      <c r="AC8476">
        <v>0</v>
      </c>
      <c r="AD8476">
        <v>0</v>
      </c>
      <c r="AE8476">
        <v>0</v>
      </c>
      <c r="AF8476" s="3">
        <v>0</v>
      </c>
      <c r="AG8476" t="s">
        <v>1240</v>
      </c>
      <c r="AH8476">
        <v>63</v>
      </c>
      <c r="AI8476" s="4" t="s">
        <v>2701</v>
      </c>
      <c r="AJ8476" t="s">
        <v>27</v>
      </c>
      <c r="AK8476" t="s">
        <v>27</v>
      </c>
    </row>
    <row r="8477" spans="1:38" x14ac:dyDescent="0.35">
      <c r="A8477">
        <v>40900004</v>
      </c>
      <c r="B8477">
        <v>30200069</v>
      </c>
      <c r="C8477" t="s">
        <v>292</v>
      </c>
      <c r="D8477" t="s">
        <v>293</v>
      </c>
      <c r="E8477" t="s">
        <v>187</v>
      </c>
      <c r="F8477" t="s">
        <v>46</v>
      </c>
      <c r="G8477" t="s">
        <v>3960</v>
      </c>
      <c r="H8477" t="s">
        <v>3961</v>
      </c>
      <c r="I8477" t="s">
        <v>106</v>
      </c>
      <c r="J8477">
        <v>9210448688</v>
      </c>
      <c r="K8477">
        <v>20260717</v>
      </c>
      <c r="L8477">
        <v>5600310542</v>
      </c>
      <c r="M8477" s="2">
        <v>46220</v>
      </c>
      <c r="N8477" t="s">
        <v>5012</v>
      </c>
      <c r="O8477">
        <v>190</v>
      </c>
      <c r="P8477">
        <v>4.6500000000000004</v>
      </c>
      <c r="Q8477">
        <v>9.3000000000000007</v>
      </c>
      <c r="R8477">
        <v>7.7190000000000011E-5</v>
      </c>
      <c r="S8477" t="s">
        <v>1229</v>
      </c>
      <c r="T8477">
        <v>9.3000000000000007</v>
      </c>
      <c r="U8477">
        <v>7.7190000000000011E-5</v>
      </c>
      <c r="V8477">
        <v>2</v>
      </c>
      <c r="W8477">
        <v>0</v>
      </c>
      <c r="X8477">
        <v>2</v>
      </c>
      <c r="Y8477">
        <v>0</v>
      </c>
      <c r="Z8477">
        <v>2</v>
      </c>
      <c r="AA8477">
        <v>0</v>
      </c>
      <c r="AB8477">
        <v>2</v>
      </c>
      <c r="AC8477">
        <v>0</v>
      </c>
      <c r="AD8477">
        <v>0</v>
      </c>
      <c r="AE8477">
        <v>75</v>
      </c>
      <c r="AF8477" s="3">
        <v>0</v>
      </c>
      <c r="AG8477" t="s">
        <v>1240</v>
      </c>
      <c r="AH8477">
        <v>63</v>
      </c>
      <c r="AI8477" s="4" t="s">
        <v>2701</v>
      </c>
      <c r="AJ8477" t="s">
        <v>27</v>
      </c>
      <c r="AK8477" t="s">
        <v>27</v>
      </c>
    </row>
    <row r="8478" spans="1:38" x14ac:dyDescent="0.35">
      <c r="A8478">
        <v>40900004</v>
      </c>
      <c r="B8478">
        <v>30200069</v>
      </c>
      <c r="C8478" t="s">
        <v>292</v>
      </c>
      <c r="D8478" t="s">
        <v>293</v>
      </c>
      <c r="E8478" t="s">
        <v>187</v>
      </c>
      <c r="F8478" t="s">
        <v>46</v>
      </c>
      <c r="G8478" t="s">
        <v>3094</v>
      </c>
      <c r="H8478" t="s">
        <v>3095</v>
      </c>
      <c r="I8478" t="s">
        <v>63</v>
      </c>
      <c r="J8478">
        <v>9210448688</v>
      </c>
      <c r="K8478">
        <v>20260717</v>
      </c>
      <c r="L8478">
        <v>5600310542</v>
      </c>
      <c r="M8478" s="2">
        <v>46220</v>
      </c>
      <c r="N8478" t="s">
        <v>5012</v>
      </c>
      <c r="O8478">
        <v>270</v>
      </c>
      <c r="P8478">
        <v>71.209999999999994</v>
      </c>
      <c r="Q8478">
        <v>142.41999999999999</v>
      </c>
      <c r="R8478">
        <v>1.1820859999999999E-3</v>
      </c>
      <c r="S8478" t="s">
        <v>1229</v>
      </c>
      <c r="T8478">
        <v>142.41999999999999</v>
      </c>
      <c r="U8478">
        <v>1.1820859999999999E-3</v>
      </c>
      <c r="V8478">
        <v>2</v>
      </c>
      <c r="W8478">
        <v>0</v>
      </c>
      <c r="X8478">
        <v>2</v>
      </c>
      <c r="Y8478">
        <v>0</v>
      </c>
      <c r="Z8478">
        <v>2</v>
      </c>
      <c r="AA8478">
        <v>0</v>
      </c>
      <c r="AB8478">
        <v>2</v>
      </c>
      <c r="AC8478">
        <v>0</v>
      </c>
      <c r="AD8478">
        <v>0</v>
      </c>
      <c r="AE8478">
        <v>55</v>
      </c>
      <c r="AF8478" s="3">
        <v>0</v>
      </c>
      <c r="AG8478" t="s">
        <v>1240</v>
      </c>
      <c r="AH8478">
        <v>63</v>
      </c>
      <c r="AI8478" s="4" t="s">
        <v>2701</v>
      </c>
      <c r="AJ8478" t="s">
        <v>27</v>
      </c>
      <c r="AK8478" t="s">
        <v>27</v>
      </c>
    </row>
    <row r="8479" spans="1:38" x14ac:dyDescent="0.35">
      <c r="A8479">
        <v>40900004</v>
      </c>
      <c r="B8479">
        <v>30200069</v>
      </c>
      <c r="C8479" t="s">
        <v>292</v>
      </c>
      <c r="D8479" t="s">
        <v>293</v>
      </c>
      <c r="E8479" t="s">
        <v>187</v>
      </c>
      <c r="F8479" t="s">
        <v>46</v>
      </c>
      <c r="G8479" t="s">
        <v>2843</v>
      </c>
      <c r="H8479" t="s">
        <v>2844</v>
      </c>
      <c r="I8479" t="s">
        <v>63</v>
      </c>
      <c r="J8479">
        <v>9210448688</v>
      </c>
      <c r="K8479">
        <v>20260717</v>
      </c>
      <c r="L8479">
        <v>5600310542</v>
      </c>
      <c r="M8479" s="2">
        <v>46220</v>
      </c>
      <c r="N8479" t="s">
        <v>5012</v>
      </c>
      <c r="O8479">
        <v>280</v>
      </c>
      <c r="P8479">
        <v>79.58</v>
      </c>
      <c r="Q8479">
        <v>79.58</v>
      </c>
      <c r="R8479">
        <v>6.6051399999999996E-4</v>
      </c>
      <c r="S8479" t="s">
        <v>1229</v>
      </c>
      <c r="T8479">
        <v>79.58</v>
      </c>
      <c r="U8479">
        <v>6.6051399999999996E-4</v>
      </c>
      <c r="V8479">
        <v>1</v>
      </c>
      <c r="W8479">
        <v>0</v>
      </c>
      <c r="X8479">
        <v>1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 s="3">
        <v>0</v>
      </c>
      <c r="AG8479" t="s">
        <v>1240</v>
      </c>
      <c r="AH8479">
        <v>63</v>
      </c>
      <c r="AI8479" s="4" t="s">
        <v>2701</v>
      </c>
      <c r="AJ8479" t="s">
        <v>27</v>
      </c>
      <c r="AK8479" t="s">
        <v>27</v>
      </c>
    </row>
    <row r="8480" spans="1:38" x14ac:dyDescent="0.35">
      <c r="A8480">
        <v>40900004</v>
      </c>
      <c r="B8480">
        <v>30200069</v>
      </c>
      <c r="C8480" t="s">
        <v>292</v>
      </c>
      <c r="D8480" t="s">
        <v>293</v>
      </c>
      <c r="E8480" t="s">
        <v>187</v>
      </c>
      <c r="F8480" t="s">
        <v>46</v>
      </c>
      <c r="G8480" t="s">
        <v>309</v>
      </c>
      <c r="H8480" t="s">
        <v>310</v>
      </c>
      <c r="I8480" t="s">
        <v>106</v>
      </c>
      <c r="J8480">
        <v>9210448688</v>
      </c>
      <c r="K8480">
        <v>20260717</v>
      </c>
      <c r="L8480">
        <v>5600310542</v>
      </c>
      <c r="M8480" s="2">
        <v>46220</v>
      </c>
      <c r="N8480" t="s">
        <v>5012</v>
      </c>
      <c r="O8480">
        <v>310</v>
      </c>
      <c r="P8480">
        <v>60.18</v>
      </c>
      <c r="Q8480">
        <v>120.36</v>
      </c>
      <c r="R8480">
        <v>9.9898799999999992E-4</v>
      </c>
      <c r="S8480" t="s">
        <v>1229</v>
      </c>
      <c r="T8480">
        <v>120.36</v>
      </c>
      <c r="U8480">
        <v>9.9898799999999992E-4</v>
      </c>
      <c r="V8480">
        <v>2</v>
      </c>
      <c r="W8480">
        <v>0</v>
      </c>
      <c r="X8480">
        <v>2</v>
      </c>
      <c r="Y8480">
        <v>0</v>
      </c>
      <c r="Z8480">
        <v>0</v>
      </c>
      <c r="AA8480">
        <v>0</v>
      </c>
      <c r="AB8480">
        <v>0</v>
      </c>
      <c r="AC8480">
        <v>2</v>
      </c>
      <c r="AD8480">
        <v>120.36</v>
      </c>
      <c r="AE8480">
        <v>0</v>
      </c>
      <c r="AF8480" s="3">
        <v>0</v>
      </c>
      <c r="AG8480" t="s">
        <v>1240</v>
      </c>
      <c r="AH8480">
        <v>63</v>
      </c>
      <c r="AI8480" s="4" t="s">
        <v>2701</v>
      </c>
      <c r="AJ8480" t="s">
        <v>1232</v>
      </c>
      <c r="AK8480" t="s">
        <v>1233</v>
      </c>
      <c r="AL8480" t="s">
        <v>1233</v>
      </c>
    </row>
    <row r="8481" spans="1:38" x14ac:dyDescent="0.35">
      <c r="A8481">
        <v>40900004</v>
      </c>
      <c r="B8481">
        <v>30200069</v>
      </c>
      <c r="C8481" t="s">
        <v>292</v>
      </c>
      <c r="D8481" t="s">
        <v>293</v>
      </c>
      <c r="E8481" t="s">
        <v>187</v>
      </c>
      <c r="F8481" t="s">
        <v>46</v>
      </c>
      <c r="G8481" t="s">
        <v>3449</v>
      </c>
      <c r="H8481" t="s">
        <v>1405</v>
      </c>
      <c r="I8481" t="s">
        <v>106</v>
      </c>
      <c r="J8481">
        <v>9210448688</v>
      </c>
      <c r="K8481">
        <v>20260717</v>
      </c>
      <c r="L8481">
        <v>5600310542</v>
      </c>
      <c r="M8481" s="2">
        <v>46220</v>
      </c>
      <c r="N8481" t="s">
        <v>5012</v>
      </c>
      <c r="O8481">
        <v>320</v>
      </c>
      <c r="P8481">
        <v>40.159999999999997</v>
      </c>
      <c r="Q8481">
        <v>40.159999999999997</v>
      </c>
      <c r="R8481">
        <v>3.3332799999999998E-4</v>
      </c>
      <c r="S8481" t="s">
        <v>1229</v>
      </c>
      <c r="T8481">
        <v>40.159999999999997</v>
      </c>
      <c r="U8481">
        <v>3.3332799999999998E-4</v>
      </c>
      <c r="V8481">
        <v>1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40.159999999999997</v>
      </c>
      <c r="AE8481">
        <v>0</v>
      </c>
      <c r="AF8481" s="3">
        <v>0</v>
      </c>
      <c r="AG8481" t="s">
        <v>1240</v>
      </c>
      <c r="AH8481">
        <v>63</v>
      </c>
      <c r="AI8481" s="4" t="s">
        <v>2701</v>
      </c>
      <c r="AJ8481" t="s">
        <v>1232</v>
      </c>
      <c r="AK8481" t="s">
        <v>1233</v>
      </c>
      <c r="AL8481" t="s">
        <v>1233</v>
      </c>
    </row>
    <row r="8482" spans="1:38" x14ac:dyDescent="0.35">
      <c r="A8482">
        <v>40900004</v>
      </c>
      <c r="B8482">
        <v>30200069</v>
      </c>
      <c r="C8482" t="s">
        <v>292</v>
      </c>
      <c r="D8482" t="s">
        <v>293</v>
      </c>
      <c r="E8482" t="s">
        <v>187</v>
      </c>
      <c r="F8482" t="s">
        <v>46</v>
      </c>
      <c r="G8482" t="s">
        <v>530</v>
      </c>
      <c r="H8482" t="s">
        <v>531</v>
      </c>
      <c r="I8482" t="s">
        <v>60</v>
      </c>
      <c r="J8482">
        <v>9210448688</v>
      </c>
      <c r="K8482">
        <v>20260717</v>
      </c>
      <c r="L8482">
        <v>5600310542</v>
      </c>
      <c r="M8482" s="2">
        <v>46220</v>
      </c>
      <c r="N8482" t="s">
        <v>5012</v>
      </c>
      <c r="O8482">
        <v>390</v>
      </c>
      <c r="P8482">
        <v>60.36</v>
      </c>
      <c r="Q8482">
        <v>482.88</v>
      </c>
      <c r="R8482">
        <v>4.0079040000000005E-3</v>
      </c>
      <c r="S8482" t="s">
        <v>1229</v>
      </c>
      <c r="T8482">
        <v>482.88</v>
      </c>
      <c r="U8482">
        <v>4.0079040000000005E-3</v>
      </c>
      <c r="V8482">
        <v>8</v>
      </c>
      <c r="W8482">
        <v>0</v>
      </c>
      <c r="X8482">
        <v>8</v>
      </c>
      <c r="Y8482">
        <v>0</v>
      </c>
      <c r="Z8482">
        <v>8</v>
      </c>
      <c r="AA8482">
        <v>0</v>
      </c>
      <c r="AB8482">
        <v>8</v>
      </c>
      <c r="AC8482">
        <v>0</v>
      </c>
      <c r="AD8482">
        <v>0</v>
      </c>
      <c r="AE8482">
        <v>43</v>
      </c>
      <c r="AF8482" s="3">
        <v>0</v>
      </c>
      <c r="AG8482" t="s">
        <v>1240</v>
      </c>
      <c r="AH8482">
        <v>63</v>
      </c>
      <c r="AI8482" s="4" t="s">
        <v>2701</v>
      </c>
      <c r="AJ8482" t="s">
        <v>27</v>
      </c>
      <c r="AK8482" t="s">
        <v>27</v>
      </c>
    </row>
    <row r="8483" spans="1:38" x14ac:dyDescent="0.35">
      <c r="A8483">
        <v>40900004</v>
      </c>
      <c r="B8483">
        <v>30200069</v>
      </c>
      <c r="C8483" t="s">
        <v>292</v>
      </c>
      <c r="D8483" t="s">
        <v>293</v>
      </c>
      <c r="E8483" t="s">
        <v>187</v>
      </c>
      <c r="F8483" t="s">
        <v>46</v>
      </c>
      <c r="G8483" t="s">
        <v>534</v>
      </c>
      <c r="H8483" t="s">
        <v>535</v>
      </c>
      <c r="I8483" t="s">
        <v>60</v>
      </c>
      <c r="J8483">
        <v>9210448688</v>
      </c>
      <c r="K8483">
        <v>20260717</v>
      </c>
      <c r="L8483">
        <v>5600310542</v>
      </c>
      <c r="M8483" s="2">
        <v>46220</v>
      </c>
      <c r="N8483" t="s">
        <v>5012</v>
      </c>
      <c r="O8483">
        <v>470</v>
      </c>
      <c r="P8483">
        <v>11.72</v>
      </c>
      <c r="Q8483">
        <v>46.88</v>
      </c>
      <c r="R8483">
        <v>3.8910400000000003E-4</v>
      </c>
      <c r="S8483" t="s">
        <v>1229</v>
      </c>
      <c r="T8483">
        <v>117.2</v>
      </c>
      <c r="U8483">
        <v>9.7276000000000003E-4</v>
      </c>
      <c r="V8483">
        <v>10</v>
      </c>
      <c r="W8483">
        <v>6</v>
      </c>
      <c r="X8483">
        <v>4</v>
      </c>
      <c r="Y8483">
        <v>0</v>
      </c>
      <c r="Z8483">
        <v>0</v>
      </c>
      <c r="AA8483">
        <v>0</v>
      </c>
      <c r="AB8483">
        <v>0</v>
      </c>
      <c r="AC8483">
        <v>4</v>
      </c>
      <c r="AD8483">
        <v>46.88</v>
      </c>
      <c r="AE8483">
        <v>0</v>
      </c>
      <c r="AF8483" s="3">
        <v>0.6</v>
      </c>
      <c r="AG8483" t="s">
        <v>1230</v>
      </c>
      <c r="AH8483">
        <v>63</v>
      </c>
      <c r="AI8483" s="4" t="s">
        <v>2701</v>
      </c>
      <c r="AJ8483" t="s">
        <v>1232</v>
      </c>
      <c r="AK8483" t="s">
        <v>1233</v>
      </c>
      <c r="AL8483" t="s">
        <v>1233</v>
      </c>
    </row>
    <row r="8484" spans="1:38" x14ac:dyDescent="0.35">
      <c r="A8484">
        <v>40900004</v>
      </c>
      <c r="B8484">
        <v>30200069</v>
      </c>
      <c r="C8484" t="s">
        <v>292</v>
      </c>
      <c r="D8484" t="s">
        <v>293</v>
      </c>
      <c r="E8484" t="s">
        <v>187</v>
      </c>
      <c r="F8484" t="s">
        <v>46</v>
      </c>
      <c r="G8484" t="s">
        <v>723</v>
      </c>
      <c r="H8484" t="s">
        <v>1959</v>
      </c>
      <c r="I8484" t="s">
        <v>63</v>
      </c>
      <c r="J8484">
        <v>9210449545</v>
      </c>
      <c r="K8484">
        <v>20260719</v>
      </c>
      <c r="L8484">
        <v>5600310756</v>
      </c>
      <c r="M8484" s="2">
        <v>46223</v>
      </c>
      <c r="N8484" t="s">
        <v>5012</v>
      </c>
      <c r="O8484">
        <v>20</v>
      </c>
      <c r="P8484">
        <v>4.5199999999999996</v>
      </c>
      <c r="Q8484">
        <v>257.64</v>
      </c>
      <c r="R8484">
        <v>2.1384119999999997E-3</v>
      </c>
      <c r="S8484" t="s">
        <v>1229</v>
      </c>
      <c r="T8484">
        <v>338.99999999999994</v>
      </c>
      <c r="U8484">
        <v>2.8136999999999997E-3</v>
      </c>
      <c r="V8484">
        <v>75</v>
      </c>
      <c r="W8484">
        <v>18</v>
      </c>
      <c r="X8484">
        <v>57</v>
      </c>
      <c r="Y8484">
        <v>57</v>
      </c>
      <c r="Z8484">
        <v>0</v>
      </c>
      <c r="AA8484">
        <v>0</v>
      </c>
      <c r="AB8484">
        <v>57</v>
      </c>
      <c r="AC8484">
        <v>0</v>
      </c>
      <c r="AD8484">
        <v>0</v>
      </c>
      <c r="AE8484">
        <v>8093</v>
      </c>
      <c r="AF8484" s="3">
        <v>0.24</v>
      </c>
      <c r="AG8484" t="s">
        <v>1277</v>
      </c>
      <c r="AH8484">
        <v>60</v>
      </c>
      <c r="AI8484" s="4" t="s">
        <v>4128</v>
      </c>
      <c r="AJ8484" t="s">
        <v>27</v>
      </c>
      <c r="AK8484" t="s">
        <v>27</v>
      </c>
    </row>
    <row r="8485" spans="1:38" x14ac:dyDescent="0.35">
      <c r="A8485">
        <v>40900004</v>
      </c>
      <c r="B8485">
        <v>30200069</v>
      </c>
      <c r="C8485" t="s">
        <v>292</v>
      </c>
      <c r="D8485" t="s">
        <v>293</v>
      </c>
      <c r="E8485" t="s">
        <v>187</v>
      </c>
      <c r="F8485" t="s">
        <v>46</v>
      </c>
      <c r="G8485" t="s">
        <v>2133</v>
      </c>
      <c r="H8485" t="s">
        <v>2134</v>
      </c>
      <c r="I8485" t="s">
        <v>106</v>
      </c>
      <c r="J8485">
        <v>9210449545</v>
      </c>
      <c r="K8485">
        <v>20260719</v>
      </c>
      <c r="L8485">
        <v>5600310756</v>
      </c>
      <c r="M8485" s="2">
        <v>46223</v>
      </c>
      <c r="N8485" t="s">
        <v>5012</v>
      </c>
      <c r="O8485">
        <v>50</v>
      </c>
      <c r="P8485">
        <v>12.08</v>
      </c>
      <c r="Q8485">
        <v>12.08</v>
      </c>
      <c r="R8485">
        <v>1.00264E-4</v>
      </c>
      <c r="S8485" t="s">
        <v>1229</v>
      </c>
      <c r="T8485">
        <v>12.08</v>
      </c>
      <c r="U8485">
        <v>1.00264E-4</v>
      </c>
      <c r="V8485">
        <v>1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12.08</v>
      </c>
      <c r="AE8485">
        <v>0</v>
      </c>
      <c r="AF8485" s="3">
        <v>0</v>
      </c>
      <c r="AG8485" t="s">
        <v>1240</v>
      </c>
      <c r="AH8485">
        <v>60</v>
      </c>
      <c r="AI8485" s="4" t="s">
        <v>4128</v>
      </c>
      <c r="AJ8485" t="s">
        <v>1232</v>
      </c>
      <c r="AK8485" t="s">
        <v>1254</v>
      </c>
      <c r="AL8485" t="s">
        <v>1254</v>
      </c>
    </row>
    <row r="8486" spans="1:38" x14ac:dyDescent="0.35">
      <c r="A8486">
        <v>40940742</v>
      </c>
      <c r="B8486">
        <v>40940742</v>
      </c>
      <c r="C8486" t="s">
        <v>1124</v>
      </c>
      <c r="D8486" t="s">
        <v>168</v>
      </c>
      <c r="E8486" t="s">
        <v>169</v>
      </c>
      <c r="F8486" t="s">
        <v>46</v>
      </c>
      <c r="G8486" t="s">
        <v>5368</v>
      </c>
      <c r="H8486" t="s">
        <v>5369</v>
      </c>
      <c r="I8486" t="s">
        <v>49</v>
      </c>
      <c r="J8486">
        <v>81829</v>
      </c>
      <c r="K8486">
        <v>20260720</v>
      </c>
      <c r="L8486">
        <v>5600310882</v>
      </c>
      <c r="M8486" s="2">
        <v>46223</v>
      </c>
      <c r="N8486" t="s">
        <v>5012</v>
      </c>
      <c r="O8486">
        <v>20</v>
      </c>
      <c r="P8486">
        <v>0.1</v>
      </c>
      <c r="Q8486">
        <v>0.2</v>
      </c>
      <c r="R8486">
        <v>1.6600000000000002E-6</v>
      </c>
      <c r="S8486" t="s">
        <v>1229</v>
      </c>
      <c r="T8486">
        <v>0.2</v>
      </c>
      <c r="U8486">
        <v>1.6600000000000002E-6</v>
      </c>
      <c r="V8486">
        <v>2</v>
      </c>
      <c r="W8486">
        <v>0</v>
      </c>
      <c r="X8486">
        <v>2</v>
      </c>
      <c r="Y8486">
        <v>0</v>
      </c>
      <c r="Z8486">
        <v>0</v>
      </c>
      <c r="AA8486">
        <v>0</v>
      </c>
      <c r="AB8486">
        <v>0</v>
      </c>
      <c r="AC8486">
        <v>2</v>
      </c>
      <c r="AD8486">
        <v>0.2</v>
      </c>
      <c r="AE8486">
        <v>0</v>
      </c>
      <c r="AF8486" s="3">
        <v>0</v>
      </c>
      <c r="AG8486" t="s">
        <v>1240</v>
      </c>
      <c r="AH8486">
        <v>60</v>
      </c>
      <c r="AI8486" s="4" t="s">
        <v>4128</v>
      </c>
      <c r="AJ8486" t="s">
        <v>1232</v>
      </c>
      <c r="AK8486" t="s">
        <v>1233</v>
      </c>
      <c r="AL8486" t="s">
        <v>1233</v>
      </c>
    </row>
    <row r="8487" spans="1:38" x14ac:dyDescent="0.35">
      <c r="A8487">
        <v>40940742</v>
      </c>
      <c r="B8487">
        <v>40940742</v>
      </c>
      <c r="C8487" t="s">
        <v>1124</v>
      </c>
      <c r="D8487" t="s">
        <v>168</v>
      </c>
      <c r="E8487" t="s">
        <v>169</v>
      </c>
      <c r="F8487" t="s">
        <v>46</v>
      </c>
      <c r="G8487" t="s">
        <v>925</v>
      </c>
      <c r="H8487" t="s">
        <v>260</v>
      </c>
      <c r="I8487" t="s">
        <v>63</v>
      </c>
      <c r="J8487">
        <v>81829</v>
      </c>
      <c r="K8487">
        <v>20260720</v>
      </c>
      <c r="L8487">
        <v>5600310882</v>
      </c>
      <c r="M8487" s="2">
        <v>46223</v>
      </c>
      <c r="N8487" t="s">
        <v>5012</v>
      </c>
      <c r="O8487">
        <v>50</v>
      </c>
      <c r="P8487">
        <v>4.68</v>
      </c>
      <c r="Q8487">
        <v>9.36</v>
      </c>
      <c r="R8487">
        <v>7.7688000000000006E-5</v>
      </c>
      <c r="S8487" t="s">
        <v>1229</v>
      </c>
      <c r="T8487">
        <v>9.36</v>
      </c>
      <c r="U8487">
        <v>7.7688000000000006E-5</v>
      </c>
      <c r="V8487">
        <v>2</v>
      </c>
      <c r="W8487">
        <v>0</v>
      </c>
      <c r="X8487">
        <v>2</v>
      </c>
      <c r="Y8487">
        <v>0</v>
      </c>
      <c r="Z8487">
        <v>0</v>
      </c>
      <c r="AA8487">
        <v>0</v>
      </c>
      <c r="AB8487">
        <v>0</v>
      </c>
      <c r="AC8487">
        <v>2</v>
      </c>
      <c r="AD8487">
        <v>9.36</v>
      </c>
      <c r="AE8487">
        <v>0</v>
      </c>
      <c r="AF8487" s="3">
        <v>0</v>
      </c>
      <c r="AG8487" t="s">
        <v>1240</v>
      </c>
      <c r="AH8487">
        <v>60</v>
      </c>
      <c r="AI8487" s="4" t="s">
        <v>4128</v>
      </c>
      <c r="AJ8487" t="s">
        <v>1232</v>
      </c>
      <c r="AK8487" t="s">
        <v>1269</v>
      </c>
      <c r="AL8487" t="s">
        <v>1269</v>
      </c>
    </row>
    <row r="8488" spans="1:38" x14ac:dyDescent="0.35">
      <c r="A8488">
        <v>40902726</v>
      </c>
      <c r="B8488">
        <v>40902726</v>
      </c>
      <c r="C8488" t="s">
        <v>5163</v>
      </c>
      <c r="D8488" t="s">
        <v>648</v>
      </c>
      <c r="E8488" t="s">
        <v>649</v>
      </c>
      <c r="F8488" t="s">
        <v>46</v>
      </c>
      <c r="G8488" t="s">
        <v>5370</v>
      </c>
      <c r="H8488" t="s">
        <v>5371</v>
      </c>
      <c r="I8488" t="s">
        <v>49</v>
      </c>
      <c r="J8488" t="s">
        <v>5372</v>
      </c>
      <c r="K8488">
        <v>20260721</v>
      </c>
      <c r="L8488">
        <v>5600310964</v>
      </c>
      <c r="M8488" s="2">
        <v>46224</v>
      </c>
      <c r="N8488" t="s">
        <v>5016</v>
      </c>
      <c r="O8488">
        <v>10</v>
      </c>
      <c r="P8488">
        <v>539.34</v>
      </c>
      <c r="Q8488">
        <v>539.34</v>
      </c>
      <c r="R8488">
        <v>4.4765220000000001E-3</v>
      </c>
      <c r="S8488" t="s">
        <v>1229</v>
      </c>
      <c r="T8488">
        <v>539.34</v>
      </c>
      <c r="U8488">
        <v>4.4765220000000001E-3</v>
      </c>
      <c r="V8488">
        <v>1</v>
      </c>
      <c r="W8488">
        <v>0</v>
      </c>
      <c r="X8488">
        <v>1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145</v>
      </c>
      <c r="AF8488" s="3">
        <v>0</v>
      </c>
      <c r="AG8488" t="s">
        <v>1240</v>
      </c>
      <c r="AH8488">
        <v>59</v>
      </c>
      <c r="AI8488" s="4" t="s">
        <v>4128</v>
      </c>
      <c r="AJ8488" t="s">
        <v>27</v>
      </c>
      <c r="AK8488" t="s">
        <v>27</v>
      </c>
    </row>
    <row r="8489" spans="1:38" x14ac:dyDescent="0.35">
      <c r="A8489">
        <v>40505437</v>
      </c>
      <c r="B8489">
        <v>40505437</v>
      </c>
      <c r="C8489" t="s">
        <v>1372</v>
      </c>
      <c r="D8489" t="s">
        <v>1373</v>
      </c>
      <c r="E8489" t="s">
        <v>1374</v>
      </c>
      <c r="F8489" t="s">
        <v>170</v>
      </c>
      <c r="G8489" t="s">
        <v>5373</v>
      </c>
      <c r="H8489" t="s">
        <v>5374</v>
      </c>
      <c r="I8489" t="s">
        <v>106</v>
      </c>
      <c r="J8489" t="s">
        <v>5375</v>
      </c>
      <c r="K8489">
        <v>20260721</v>
      </c>
      <c r="L8489">
        <v>5600310965</v>
      </c>
      <c r="M8489" s="2">
        <v>46224</v>
      </c>
      <c r="N8489" t="s">
        <v>5012</v>
      </c>
      <c r="O8489">
        <v>10</v>
      </c>
      <c r="P8489">
        <v>0.35</v>
      </c>
      <c r="Q8489">
        <v>1.75</v>
      </c>
      <c r="R8489">
        <v>1.4525000000000001E-5</v>
      </c>
      <c r="S8489" t="s">
        <v>1229</v>
      </c>
      <c r="T8489">
        <v>1.75</v>
      </c>
      <c r="U8489">
        <v>1.4525000000000001E-5</v>
      </c>
      <c r="V8489">
        <v>5</v>
      </c>
      <c r="W8489">
        <v>0</v>
      </c>
      <c r="X8489">
        <v>5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631</v>
      </c>
      <c r="AF8489" s="3">
        <v>0</v>
      </c>
      <c r="AG8489" t="s">
        <v>1240</v>
      </c>
      <c r="AH8489">
        <v>59</v>
      </c>
      <c r="AI8489" s="4" t="s">
        <v>4128</v>
      </c>
      <c r="AJ8489" t="s">
        <v>27</v>
      </c>
      <c r="AK8489" t="s">
        <v>27</v>
      </c>
    </row>
    <row r="8490" spans="1:38" x14ac:dyDescent="0.35">
      <c r="A8490">
        <v>40505437</v>
      </c>
      <c r="B8490">
        <v>40505437</v>
      </c>
      <c r="C8490" t="s">
        <v>1372</v>
      </c>
      <c r="D8490" t="s">
        <v>1373</v>
      </c>
      <c r="E8490" t="s">
        <v>1374</v>
      </c>
      <c r="F8490" t="s">
        <v>170</v>
      </c>
      <c r="G8490" t="s">
        <v>5376</v>
      </c>
      <c r="H8490" t="s">
        <v>5377</v>
      </c>
      <c r="I8490" t="s">
        <v>49</v>
      </c>
      <c r="J8490" t="s">
        <v>5375</v>
      </c>
      <c r="K8490">
        <v>20260721</v>
      </c>
      <c r="L8490">
        <v>5600310965</v>
      </c>
      <c r="M8490" s="2">
        <v>46224</v>
      </c>
      <c r="N8490" t="s">
        <v>5012</v>
      </c>
      <c r="O8490">
        <v>40</v>
      </c>
      <c r="P8490">
        <v>38.81</v>
      </c>
      <c r="Q8490">
        <v>194.05</v>
      </c>
      <c r="R8490">
        <v>1.6106150000000001E-3</v>
      </c>
      <c r="S8490" t="s">
        <v>1229</v>
      </c>
      <c r="T8490">
        <v>194.05</v>
      </c>
      <c r="U8490">
        <v>1.6106150000000001E-3</v>
      </c>
      <c r="V8490">
        <v>5</v>
      </c>
      <c r="W8490">
        <v>0</v>
      </c>
      <c r="X8490">
        <v>5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13</v>
      </c>
      <c r="AF8490" s="3">
        <v>0</v>
      </c>
      <c r="AG8490" t="s">
        <v>1240</v>
      </c>
      <c r="AH8490">
        <v>59</v>
      </c>
      <c r="AI8490" s="4" t="s">
        <v>4128</v>
      </c>
      <c r="AJ8490" t="s">
        <v>27</v>
      </c>
      <c r="AK8490" t="s">
        <v>27</v>
      </c>
    </row>
    <row r="8491" spans="1:38" x14ac:dyDescent="0.35">
      <c r="A8491">
        <v>40505437</v>
      </c>
      <c r="B8491">
        <v>40505437</v>
      </c>
      <c r="C8491" t="s">
        <v>1372</v>
      </c>
      <c r="D8491" t="s">
        <v>1373</v>
      </c>
      <c r="E8491" t="s">
        <v>1374</v>
      </c>
      <c r="F8491" t="s">
        <v>170</v>
      </c>
      <c r="G8491" t="s">
        <v>888</v>
      </c>
      <c r="H8491" t="s">
        <v>889</v>
      </c>
      <c r="I8491" t="s">
        <v>63</v>
      </c>
      <c r="J8491" t="s">
        <v>5375</v>
      </c>
      <c r="K8491">
        <v>20260721</v>
      </c>
      <c r="L8491">
        <v>5600310965</v>
      </c>
      <c r="M8491" s="2">
        <v>46224</v>
      </c>
      <c r="N8491" t="s">
        <v>5012</v>
      </c>
      <c r="O8491">
        <v>50</v>
      </c>
      <c r="P8491">
        <v>60.49</v>
      </c>
      <c r="Q8491">
        <v>362.94</v>
      </c>
      <c r="R8491">
        <v>3.012402E-3</v>
      </c>
      <c r="S8491" t="s">
        <v>1229</v>
      </c>
      <c r="T8491">
        <v>362.94</v>
      </c>
      <c r="U8491">
        <v>3.012402E-3</v>
      </c>
      <c r="V8491">
        <v>6</v>
      </c>
      <c r="W8491">
        <v>0</v>
      </c>
      <c r="X8491">
        <v>6</v>
      </c>
      <c r="Y8491">
        <v>0</v>
      </c>
      <c r="Z8491">
        <v>6</v>
      </c>
      <c r="AA8491">
        <v>0</v>
      </c>
      <c r="AB8491">
        <v>6</v>
      </c>
      <c r="AC8491">
        <v>0</v>
      </c>
      <c r="AD8491">
        <v>0</v>
      </c>
      <c r="AE8491">
        <v>0</v>
      </c>
      <c r="AF8491" s="3">
        <v>0</v>
      </c>
      <c r="AG8491" t="s">
        <v>1240</v>
      </c>
      <c r="AH8491">
        <v>59</v>
      </c>
      <c r="AI8491" s="4" t="s">
        <v>4128</v>
      </c>
      <c r="AJ8491" t="s">
        <v>27</v>
      </c>
      <c r="AK8491" t="s">
        <v>27</v>
      </c>
    </row>
    <row r="8492" spans="1:38" x14ac:dyDescent="0.35">
      <c r="A8492">
        <v>40505437</v>
      </c>
      <c r="B8492">
        <v>40505437</v>
      </c>
      <c r="C8492" t="s">
        <v>1372</v>
      </c>
      <c r="D8492" t="s">
        <v>1373</v>
      </c>
      <c r="E8492" t="s">
        <v>1374</v>
      </c>
      <c r="F8492" t="s">
        <v>170</v>
      </c>
      <c r="G8492" t="s">
        <v>666</v>
      </c>
      <c r="H8492" t="s">
        <v>667</v>
      </c>
      <c r="I8492" t="s">
        <v>63</v>
      </c>
      <c r="J8492" t="s">
        <v>5375</v>
      </c>
      <c r="K8492">
        <v>20260721</v>
      </c>
      <c r="L8492">
        <v>5600310965</v>
      </c>
      <c r="M8492" s="2">
        <v>46224</v>
      </c>
      <c r="N8492" t="s">
        <v>5012</v>
      </c>
      <c r="O8492">
        <v>60</v>
      </c>
      <c r="P8492">
        <v>1.22</v>
      </c>
      <c r="Q8492">
        <v>39.04</v>
      </c>
      <c r="R8492">
        <v>3.2403199999999998E-4</v>
      </c>
      <c r="S8492" t="s">
        <v>1229</v>
      </c>
      <c r="T8492">
        <v>85.399999999999991</v>
      </c>
      <c r="U8492">
        <v>7.0881999999999987E-4</v>
      </c>
      <c r="V8492">
        <v>70</v>
      </c>
      <c r="W8492">
        <v>38</v>
      </c>
      <c r="X8492">
        <v>32</v>
      </c>
      <c r="Y8492">
        <v>0</v>
      </c>
      <c r="Z8492">
        <v>0</v>
      </c>
      <c r="AA8492">
        <v>32</v>
      </c>
      <c r="AB8492">
        <v>32</v>
      </c>
      <c r="AC8492">
        <v>0</v>
      </c>
      <c r="AD8492">
        <v>0</v>
      </c>
      <c r="AE8492">
        <v>1527</v>
      </c>
      <c r="AF8492" s="3">
        <v>0.54285714285714282</v>
      </c>
      <c r="AG8492" t="s">
        <v>1230</v>
      </c>
      <c r="AH8492">
        <v>59</v>
      </c>
      <c r="AI8492" s="4" t="s">
        <v>4128</v>
      </c>
      <c r="AJ8492" t="s">
        <v>27</v>
      </c>
      <c r="AK8492" t="s">
        <v>27</v>
      </c>
    </row>
    <row r="8493" spans="1:38" x14ac:dyDescent="0.35">
      <c r="A8493">
        <v>40505437</v>
      </c>
      <c r="B8493">
        <v>40505437</v>
      </c>
      <c r="C8493" t="s">
        <v>1372</v>
      </c>
      <c r="D8493" t="s">
        <v>1373</v>
      </c>
      <c r="E8493" t="s">
        <v>1374</v>
      </c>
      <c r="F8493" t="s">
        <v>170</v>
      </c>
      <c r="G8493" t="s">
        <v>4042</v>
      </c>
      <c r="H8493" t="s">
        <v>4043</v>
      </c>
      <c r="I8493" t="s">
        <v>63</v>
      </c>
      <c r="J8493" t="s">
        <v>5375</v>
      </c>
      <c r="K8493">
        <v>20260721</v>
      </c>
      <c r="L8493">
        <v>5600310965</v>
      </c>
      <c r="M8493" s="2">
        <v>46224</v>
      </c>
      <c r="N8493" t="s">
        <v>5012</v>
      </c>
      <c r="O8493">
        <v>90</v>
      </c>
      <c r="P8493">
        <v>69.08</v>
      </c>
      <c r="Q8493">
        <v>138.16</v>
      </c>
      <c r="R8493">
        <v>1.1467279999999999E-3</v>
      </c>
      <c r="S8493" t="s">
        <v>1229</v>
      </c>
      <c r="T8493">
        <v>138.16</v>
      </c>
      <c r="U8493">
        <v>1.1467279999999999E-3</v>
      </c>
      <c r="V8493">
        <v>2</v>
      </c>
      <c r="W8493">
        <v>0</v>
      </c>
      <c r="X8493">
        <v>2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 s="3">
        <v>0</v>
      </c>
      <c r="AG8493" t="s">
        <v>1240</v>
      </c>
      <c r="AH8493">
        <v>59</v>
      </c>
      <c r="AI8493" s="4" t="s">
        <v>4128</v>
      </c>
      <c r="AJ8493" t="s">
        <v>27</v>
      </c>
      <c r="AK8493" t="s">
        <v>27</v>
      </c>
    </row>
    <row r="8494" spans="1:38" x14ac:dyDescent="0.35">
      <c r="A8494">
        <v>40505437</v>
      </c>
      <c r="B8494">
        <v>40505437</v>
      </c>
      <c r="C8494" t="s">
        <v>1372</v>
      </c>
      <c r="D8494" t="s">
        <v>1373</v>
      </c>
      <c r="E8494" t="s">
        <v>1374</v>
      </c>
      <c r="F8494" t="s">
        <v>170</v>
      </c>
      <c r="G8494" t="s">
        <v>671</v>
      </c>
      <c r="H8494" t="s">
        <v>672</v>
      </c>
      <c r="I8494" t="s">
        <v>63</v>
      </c>
      <c r="J8494" t="s">
        <v>5375</v>
      </c>
      <c r="K8494">
        <v>20260721</v>
      </c>
      <c r="L8494">
        <v>5600310965</v>
      </c>
      <c r="M8494" s="2">
        <v>46224</v>
      </c>
      <c r="N8494" t="s">
        <v>5012</v>
      </c>
      <c r="O8494">
        <v>100</v>
      </c>
      <c r="P8494">
        <v>65.31</v>
      </c>
      <c r="Q8494">
        <v>783.72</v>
      </c>
      <c r="R8494">
        <v>6.5048760000000006E-3</v>
      </c>
      <c r="S8494" t="s">
        <v>1229</v>
      </c>
      <c r="T8494">
        <v>783.72</v>
      </c>
      <c r="U8494">
        <v>6.5048760000000006E-3</v>
      </c>
      <c r="V8494">
        <v>12</v>
      </c>
      <c r="W8494">
        <v>0</v>
      </c>
      <c r="X8494">
        <v>12</v>
      </c>
      <c r="Y8494">
        <v>0</v>
      </c>
      <c r="Z8494">
        <v>0</v>
      </c>
      <c r="AA8494">
        <v>0</v>
      </c>
      <c r="AB8494">
        <v>0</v>
      </c>
      <c r="AC8494">
        <v>12</v>
      </c>
      <c r="AD8494">
        <v>783.72</v>
      </c>
      <c r="AE8494">
        <v>0</v>
      </c>
      <c r="AF8494" s="3">
        <v>0</v>
      </c>
      <c r="AG8494" t="s">
        <v>1240</v>
      </c>
      <c r="AH8494">
        <v>59</v>
      </c>
      <c r="AI8494" s="4" t="s">
        <v>4128</v>
      </c>
      <c r="AJ8494" t="s">
        <v>1232</v>
      </c>
      <c r="AK8494" t="s">
        <v>1269</v>
      </c>
      <c r="AL8494" t="s">
        <v>1269</v>
      </c>
    </row>
    <row r="8495" spans="1:38" x14ac:dyDescent="0.35">
      <c r="A8495">
        <v>40505437</v>
      </c>
      <c r="B8495">
        <v>40505437</v>
      </c>
      <c r="C8495" t="s">
        <v>1372</v>
      </c>
      <c r="D8495" t="s">
        <v>1373</v>
      </c>
      <c r="E8495" t="s">
        <v>1374</v>
      </c>
      <c r="F8495" t="s">
        <v>170</v>
      </c>
      <c r="G8495" t="s">
        <v>918</v>
      </c>
      <c r="H8495" t="s">
        <v>919</v>
      </c>
      <c r="I8495" t="s">
        <v>66</v>
      </c>
      <c r="J8495" t="s">
        <v>5375</v>
      </c>
      <c r="K8495">
        <v>20260721</v>
      </c>
      <c r="L8495">
        <v>5600310965</v>
      </c>
      <c r="M8495" s="2">
        <v>46224</v>
      </c>
      <c r="N8495" t="s">
        <v>5012</v>
      </c>
      <c r="O8495">
        <v>110</v>
      </c>
      <c r="P8495">
        <v>0.22</v>
      </c>
      <c r="Q8495">
        <v>14.3</v>
      </c>
      <c r="R8495">
        <v>1.1869E-4</v>
      </c>
      <c r="S8495" t="s">
        <v>1229</v>
      </c>
      <c r="T8495">
        <v>14.3</v>
      </c>
      <c r="U8495">
        <v>1.1869E-4</v>
      </c>
      <c r="V8495">
        <v>65</v>
      </c>
      <c r="W8495">
        <v>0</v>
      </c>
      <c r="X8495">
        <v>65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1969</v>
      </c>
      <c r="AF8495" s="3">
        <v>0</v>
      </c>
      <c r="AG8495" t="s">
        <v>1240</v>
      </c>
      <c r="AH8495">
        <v>59</v>
      </c>
      <c r="AI8495" s="4" t="s">
        <v>4128</v>
      </c>
      <c r="AJ8495" t="s">
        <v>27</v>
      </c>
      <c r="AK8495" t="s">
        <v>27</v>
      </c>
    </row>
    <row r="8496" spans="1:38" x14ac:dyDescent="0.35">
      <c r="A8496">
        <v>40505437</v>
      </c>
      <c r="B8496">
        <v>40505437</v>
      </c>
      <c r="C8496" t="s">
        <v>1372</v>
      </c>
      <c r="D8496" t="s">
        <v>1373</v>
      </c>
      <c r="E8496" t="s">
        <v>1374</v>
      </c>
      <c r="F8496" t="s">
        <v>170</v>
      </c>
      <c r="G8496" t="s">
        <v>3069</v>
      </c>
      <c r="H8496" t="s">
        <v>4220</v>
      </c>
      <c r="I8496" t="s">
        <v>63</v>
      </c>
      <c r="J8496" t="s">
        <v>5375</v>
      </c>
      <c r="K8496">
        <v>20260721</v>
      </c>
      <c r="L8496">
        <v>5600310965</v>
      </c>
      <c r="M8496" s="2">
        <v>46224</v>
      </c>
      <c r="N8496" t="s">
        <v>5012</v>
      </c>
      <c r="O8496">
        <v>120</v>
      </c>
      <c r="P8496">
        <v>41.22</v>
      </c>
      <c r="Q8496">
        <v>494.64</v>
      </c>
      <c r="R8496">
        <v>4.1055119999999995E-3</v>
      </c>
      <c r="S8496" t="s">
        <v>1229</v>
      </c>
      <c r="T8496">
        <v>494.64</v>
      </c>
      <c r="U8496">
        <v>4.1055119999999995E-3</v>
      </c>
      <c r="V8496">
        <v>12</v>
      </c>
      <c r="W8496">
        <v>0</v>
      </c>
      <c r="X8496">
        <v>12</v>
      </c>
      <c r="Y8496">
        <v>0</v>
      </c>
      <c r="Z8496">
        <v>12</v>
      </c>
      <c r="AA8496">
        <v>0</v>
      </c>
      <c r="AB8496">
        <v>12</v>
      </c>
      <c r="AC8496">
        <v>0</v>
      </c>
      <c r="AD8496">
        <v>0</v>
      </c>
      <c r="AE8496">
        <v>0</v>
      </c>
      <c r="AF8496" s="3">
        <v>0</v>
      </c>
      <c r="AG8496" t="s">
        <v>1240</v>
      </c>
      <c r="AH8496">
        <v>59</v>
      </c>
      <c r="AI8496" s="4" t="s">
        <v>4128</v>
      </c>
      <c r="AJ8496" t="s">
        <v>27</v>
      </c>
      <c r="AK8496" t="s">
        <v>27</v>
      </c>
    </row>
    <row r="8497" spans="1:38" x14ac:dyDescent="0.35">
      <c r="A8497">
        <v>40505437</v>
      </c>
      <c r="B8497">
        <v>40505437</v>
      </c>
      <c r="C8497" t="s">
        <v>1372</v>
      </c>
      <c r="D8497" t="s">
        <v>1373</v>
      </c>
      <c r="E8497" t="s">
        <v>1374</v>
      </c>
      <c r="F8497" t="s">
        <v>170</v>
      </c>
      <c r="G8497" t="s">
        <v>5037</v>
      </c>
      <c r="H8497" t="s">
        <v>5038</v>
      </c>
      <c r="I8497" t="s">
        <v>60</v>
      </c>
      <c r="J8497" t="s">
        <v>5375</v>
      </c>
      <c r="K8497">
        <v>20260721</v>
      </c>
      <c r="L8497">
        <v>5600310965</v>
      </c>
      <c r="M8497" s="2">
        <v>46224</v>
      </c>
      <c r="N8497" t="s">
        <v>5012</v>
      </c>
      <c r="O8497">
        <v>130</v>
      </c>
      <c r="P8497">
        <v>74.180000000000007</v>
      </c>
      <c r="Q8497">
        <v>890.16000000000008</v>
      </c>
      <c r="R8497">
        <v>7.3883280000000013E-3</v>
      </c>
      <c r="S8497" t="s">
        <v>1229</v>
      </c>
      <c r="T8497">
        <v>890.16000000000008</v>
      </c>
      <c r="U8497">
        <v>7.3883280000000013E-3</v>
      </c>
      <c r="V8497">
        <v>12</v>
      </c>
      <c r="W8497">
        <v>0</v>
      </c>
      <c r="X8497">
        <v>12</v>
      </c>
      <c r="Y8497">
        <v>0</v>
      </c>
      <c r="Z8497">
        <v>12</v>
      </c>
      <c r="AA8497">
        <v>0</v>
      </c>
      <c r="AB8497">
        <v>12</v>
      </c>
      <c r="AC8497">
        <v>0</v>
      </c>
      <c r="AD8497">
        <v>0</v>
      </c>
      <c r="AE8497">
        <v>35</v>
      </c>
      <c r="AF8497" s="3">
        <v>0</v>
      </c>
      <c r="AG8497" t="s">
        <v>1240</v>
      </c>
      <c r="AH8497">
        <v>59</v>
      </c>
      <c r="AI8497" s="4" t="s">
        <v>4128</v>
      </c>
      <c r="AJ8497" t="s">
        <v>27</v>
      </c>
      <c r="AK8497" t="s">
        <v>27</v>
      </c>
    </row>
    <row r="8498" spans="1:38" x14ac:dyDescent="0.35">
      <c r="A8498">
        <v>40505437</v>
      </c>
      <c r="B8498">
        <v>40505437</v>
      </c>
      <c r="C8498" t="s">
        <v>1372</v>
      </c>
      <c r="D8498" t="s">
        <v>1373</v>
      </c>
      <c r="E8498" t="s">
        <v>1374</v>
      </c>
      <c r="F8498" t="s">
        <v>170</v>
      </c>
      <c r="G8498" t="s">
        <v>2354</v>
      </c>
      <c r="H8498" t="s">
        <v>2355</v>
      </c>
      <c r="I8498" t="s">
        <v>60</v>
      </c>
      <c r="J8498" t="s">
        <v>5375</v>
      </c>
      <c r="K8498">
        <v>20260721</v>
      </c>
      <c r="L8498">
        <v>5600310965</v>
      </c>
      <c r="M8498" s="2">
        <v>46224</v>
      </c>
      <c r="N8498" t="s">
        <v>5012</v>
      </c>
      <c r="O8498">
        <v>150</v>
      </c>
      <c r="P8498">
        <v>2.1</v>
      </c>
      <c r="Q8498">
        <v>50.400000000000006</v>
      </c>
      <c r="R8498">
        <v>4.1832000000000007E-4</v>
      </c>
      <c r="S8498" t="s">
        <v>1229</v>
      </c>
      <c r="T8498">
        <v>50.400000000000006</v>
      </c>
      <c r="U8498">
        <v>4.1832000000000007E-4</v>
      </c>
      <c r="V8498">
        <v>24</v>
      </c>
      <c r="W8498">
        <v>0</v>
      </c>
      <c r="X8498">
        <v>24</v>
      </c>
      <c r="Y8498">
        <v>0</v>
      </c>
      <c r="Z8498">
        <v>0</v>
      </c>
      <c r="AA8498">
        <v>0</v>
      </c>
      <c r="AB8498">
        <v>0</v>
      </c>
      <c r="AC8498">
        <v>24</v>
      </c>
      <c r="AD8498">
        <v>50.4</v>
      </c>
      <c r="AE8498">
        <v>0</v>
      </c>
      <c r="AF8498" s="3">
        <v>0</v>
      </c>
      <c r="AG8498" t="s">
        <v>1240</v>
      </c>
      <c r="AH8498">
        <v>59</v>
      </c>
      <c r="AI8498" s="4" t="s">
        <v>4128</v>
      </c>
      <c r="AJ8498" t="s">
        <v>1232</v>
      </c>
      <c r="AK8498" t="s">
        <v>1233</v>
      </c>
      <c r="AL8498" t="s">
        <v>1233</v>
      </c>
    </row>
    <row r="8499" spans="1:38" x14ac:dyDescent="0.35">
      <c r="A8499">
        <v>40505437</v>
      </c>
      <c r="B8499">
        <v>40505437</v>
      </c>
      <c r="C8499" t="s">
        <v>1372</v>
      </c>
      <c r="D8499" t="s">
        <v>1373</v>
      </c>
      <c r="E8499" t="s">
        <v>1374</v>
      </c>
      <c r="F8499" t="s">
        <v>170</v>
      </c>
      <c r="G8499" t="s">
        <v>5378</v>
      </c>
      <c r="H8499" t="s">
        <v>5379</v>
      </c>
      <c r="I8499" t="s">
        <v>106</v>
      </c>
      <c r="J8499" t="s">
        <v>5375</v>
      </c>
      <c r="K8499">
        <v>20260721</v>
      </c>
      <c r="L8499">
        <v>5600310965</v>
      </c>
      <c r="M8499" s="2">
        <v>46224</v>
      </c>
      <c r="N8499" t="s">
        <v>5012</v>
      </c>
      <c r="O8499">
        <v>170</v>
      </c>
      <c r="P8499">
        <v>1.6</v>
      </c>
      <c r="Q8499">
        <v>4.8000000000000007</v>
      </c>
      <c r="R8499">
        <v>3.9840000000000005E-5</v>
      </c>
      <c r="S8499" t="s">
        <v>1229</v>
      </c>
      <c r="T8499">
        <v>4.8000000000000007</v>
      </c>
      <c r="U8499">
        <v>3.9840000000000005E-5</v>
      </c>
      <c r="V8499">
        <v>3</v>
      </c>
      <c r="W8499">
        <v>0</v>
      </c>
      <c r="X8499">
        <v>3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61</v>
      </c>
      <c r="AF8499" s="3">
        <v>0</v>
      </c>
      <c r="AG8499" t="s">
        <v>1240</v>
      </c>
      <c r="AH8499">
        <v>59</v>
      </c>
      <c r="AI8499" s="4" t="s">
        <v>4128</v>
      </c>
      <c r="AJ8499" t="s">
        <v>27</v>
      </c>
      <c r="AK8499" t="s">
        <v>27</v>
      </c>
    </row>
    <row r="8500" spans="1:38" x14ac:dyDescent="0.35">
      <c r="A8500">
        <v>40505437</v>
      </c>
      <c r="B8500">
        <v>40505437</v>
      </c>
      <c r="C8500" t="s">
        <v>1372</v>
      </c>
      <c r="D8500" t="s">
        <v>1373</v>
      </c>
      <c r="E8500" t="s">
        <v>1374</v>
      </c>
      <c r="F8500" t="s">
        <v>170</v>
      </c>
      <c r="G8500" t="s">
        <v>4963</v>
      </c>
      <c r="H8500" t="s">
        <v>5380</v>
      </c>
      <c r="I8500" t="s">
        <v>106</v>
      </c>
      <c r="J8500" t="s">
        <v>5375</v>
      </c>
      <c r="K8500">
        <v>20260721</v>
      </c>
      <c r="L8500">
        <v>5600310965</v>
      </c>
      <c r="M8500" s="2">
        <v>46224</v>
      </c>
      <c r="N8500" t="s">
        <v>5012</v>
      </c>
      <c r="O8500">
        <v>180</v>
      </c>
      <c r="P8500">
        <v>1.6</v>
      </c>
      <c r="Q8500">
        <v>28.8</v>
      </c>
      <c r="R8500">
        <v>2.3904000000000002E-4</v>
      </c>
      <c r="S8500" t="s">
        <v>1229</v>
      </c>
      <c r="T8500">
        <v>28.8</v>
      </c>
      <c r="U8500">
        <v>2.3904000000000002E-4</v>
      </c>
      <c r="V8500">
        <v>18</v>
      </c>
      <c r="W8500">
        <v>0</v>
      </c>
      <c r="X8500">
        <v>18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1411</v>
      </c>
      <c r="AF8500" s="3">
        <v>0</v>
      </c>
      <c r="AG8500" t="s">
        <v>1240</v>
      </c>
      <c r="AH8500">
        <v>59</v>
      </c>
      <c r="AI8500" s="4" t="s">
        <v>4128</v>
      </c>
      <c r="AJ8500" t="s">
        <v>27</v>
      </c>
      <c r="AK8500" t="s">
        <v>27</v>
      </c>
    </row>
    <row r="8501" spans="1:38" x14ac:dyDescent="0.35">
      <c r="A8501">
        <v>40505437</v>
      </c>
      <c r="B8501">
        <v>40505437</v>
      </c>
      <c r="C8501" t="s">
        <v>1372</v>
      </c>
      <c r="D8501" t="s">
        <v>1373</v>
      </c>
      <c r="E8501" t="s">
        <v>1374</v>
      </c>
      <c r="F8501" t="s">
        <v>170</v>
      </c>
      <c r="G8501" t="s">
        <v>721</v>
      </c>
      <c r="H8501" t="s">
        <v>722</v>
      </c>
      <c r="I8501" t="s">
        <v>63</v>
      </c>
      <c r="J8501" t="s">
        <v>5375</v>
      </c>
      <c r="K8501">
        <v>20260721</v>
      </c>
      <c r="L8501">
        <v>5600310965</v>
      </c>
      <c r="M8501" s="2">
        <v>46224</v>
      </c>
      <c r="N8501" t="s">
        <v>5012</v>
      </c>
      <c r="O8501">
        <v>190</v>
      </c>
      <c r="P8501">
        <v>13.72</v>
      </c>
      <c r="Q8501">
        <v>411.6</v>
      </c>
      <c r="R8501">
        <v>3.4162800000000003E-3</v>
      </c>
      <c r="S8501" t="s">
        <v>1229</v>
      </c>
      <c r="T8501">
        <v>411.6</v>
      </c>
      <c r="U8501">
        <v>3.4162800000000003E-3</v>
      </c>
      <c r="V8501">
        <v>30</v>
      </c>
      <c r="W8501">
        <v>0</v>
      </c>
      <c r="X8501">
        <v>30</v>
      </c>
      <c r="Y8501">
        <v>0</v>
      </c>
      <c r="Z8501">
        <v>30</v>
      </c>
      <c r="AA8501">
        <v>0</v>
      </c>
      <c r="AB8501">
        <v>30</v>
      </c>
      <c r="AC8501">
        <v>0</v>
      </c>
      <c r="AD8501">
        <v>0</v>
      </c>
      <c r="AE8501">
        <v>973</v>
      </c>
      <c r="AF8501" s="3">
        <v>0</v>
      </c>
      <c r="AG8501" t="s">
        <v>1240</v>
      </c>
      <c r="AH8501">
        <v>59</v>
      </c>
      <c r="AI8501" s="4" t="s">
        <v>4128</v>
      </c>
      <c r="AJ8501" t="s">
        <v>27</v>
      </c>
      <c r="AK8501" t="s">
        <v>27</v>
      </c>
    </row>
    <row r="8502" spans="1:38" x14ac:dyDescent="0.35">
      <c r="A8502">
        <v>40505437</v>
      </c>
      <c r="B8502">
        <v>40505437</v>
      </c>
      <c r="C8502" t="s">
        <v>1372</v>
      </c>
      <c r="D8502" t="s">
        <v>1373</v>
      </c>
      <c r="E8502" t="s">
        <v>1374</v>
      </c>
      <c r="F8502" t="s">
        <v>170</v>
      </c>
      <c r="G8502" t="s">
        <v>660</v>
      </c>
      <c r="H8502" t="s">
        <v>661</v>
      </c>
      <c r="I8502" t="s">
        <v>63</v>
      </c>
      <c r="J8502" t="s">
        <v>5375</v>
      </c>
      <c r="K8502">
        <v>20260721</v>
      </c>
      <c r="L8502">
        <v>5600310965</v>
      </c>
      <c r="M8502" s="2">
        <v>46224</v>
      </c>
      <c r="N8502" t="s">
        <v>5012</v>
      </c>
      <c r="O8502">
        <v>200</v>
      </c>
      <c r="P8502">
        <v>1.18</v>
      </c>
      <c r="Q8502">
        <v>37.76</v>
      </c>
      <c r="R8502">
        <v>3.1340799999999999E-4</v>
      </c>
      <c r="S8502" t="s">
        <v>1229</v>
      </c>
      <c r="T8502">
        <v>37.76</v>
      </c>
      <c r="U8502">
        <v>3.1340799999999999E-4</v>
      </c>
      <c r="V8502">
        <v>32</v>
      </c>
      <c r="W8502">
        <v>0</v>
      </c>
      <c r="X8502">
        <v>32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 s="3">
        <v>0</v>
      </c>
      <c r="AG8502" t="s">
        <v>1240</v>
      </c>
      <c r="AH8502">
        <v>59</v>
      </c>
      <c r="AI8502" s="4" t="s">
        <v>4128</v>
      </c>
      <c r="AJ8502" t="s">
        <v>27</v>
      </c>
      <c r="AK8502" t="s">
        <v>27</v>
      </c>
    </row>
    <row r="8503" spans="1:38" x14ac:dyDescent="0.35">
      <c r="A8503">
        <v>40505437</v>
      </c>
      <c r="B8503">
        <v>40505437</v>
      </c>
      <c r="C8503" t="s">
        <v>1372</v>
      </c>
      <c r="D8503" t="s">
        <v>1373</v>
      </c>
      <c r="E8503" t="s">
        <v>1374</v>
      </c>
      <c r="F8503" t="s">
        <v>170</v>
      </c>
      <c r="G8503" t="s">
        <v>5198</v>
      </c>
      <c r="H8503" t="s">
        <v>5199</v>
      </c>
      <c r="I8503" t="s">
        <v>66</v>
      </c>
      <c r="J8503" t="s">
        <v>5375</v>
      </c>
      <c r="K8503">
        <v>20260721</v>
      </c>
      <c r="L8503">
        <v>5600310965</v>
      </c>
      <c r="M8503" s="2">
        <v>46224</v>
      </c>
      <c r="N8503" t="s">
        <v>5012</v>
      </c>
      <c r="O8503">
        <v>210</v>
      </c>
      <c r="P8503">
        <v>0.62</v>
      </c>
      <c r="Q8503">
        <v>4.96</v>
      </c>
      <c r="R8503">
        <v>4.1168000000000003E-5</v>
      </c>
      <c r="S8503" t="s">
        <v>1229</v>
      </c>
      <c r="T8503">
        <v>4.96</v>
      </c>
      <c r="U8503">
        <v>4.1168000000000003E-5</v>
      </c>
      <c r="V8503">
        <v>8</v>
      </c>
      <c r="W8503">
        <v>0</v>
      </c>
      <c r="X8503">
        <v>8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18</v>
      </c>
      <c r="AF8503" s="3">
        <v>0</v>
      </c>
      <c r="AG8503" t="s">
        <v>1240</v>
      </c>
      <c r="AH8503">
        <v>59</v>
      </c>
      <c r="AI8503" s="4" t="s">
        <v>4128</v>
      </c>
      <c r="AJ8503" t="s">
        <v>27</v>
      </c>
      <c r="AK8503" t="s">
        <v>27</v>
      </c>
    </row>
    <row r="8504" spans="1:38" x14ac:dyDescent="0.35">
      <c r="A8504">
        <v>40505437</v>
      </c>
      <c r="B8504">
        <v>40505437</v>
      </c>
      <c r="C8504" t="s">
        <v>1372</v>
      </c>
      <c r="D8504" t="s">
        <v>1373</v>
      </c>
      <c r="E8504" t="s">
        <v>1374</v>
      </c>
      <c r="F8504" t="s">
        <v>170</v>
      </c>
      <c r="G8504" t="s">
        <v>1077</v>
      </c>
      <c r="H8504" t="s">
        <v>1078</v>
      </c>
      <c r="I8504" t="s">
        <v>66</v>
      </c>
      <c r="J8504" t="s">
        <v>5375</v>
      </c>
      <c r="K8504">
        <v>20260721</v>
      </c>
      <c r="L8504">
        <v>5600310965</v>
      </c>
      <c r="M8504" s="2">
        <v>46224</v>
      </c>
      <c r="N8504" t="s">
        <v>5012</v>
      </c>
      <c r="O8504">
        <v>260</v>
      </c>
      <c r="P8504">
        <v>22.26</v>
      </c>
      <c r="Q8504">
        <v>333.90000000000003</v>
      </c>
      <c r="R8504">
        <v>2.7713700000000004E-3</v>
      </c>
      <c r="S8504" t="s">
        <v>1229</v>
      </c>
      <c r="T8504">
        <v>333.90000000000003</v>
      </c>
      <c r="U8504">
        <v>2.7713700000000004E-3</v>
      </c>
      <c r="V8504">
        <v>15</v>
      </c>
      <c r="W8504">
        <v>0</v>
      </c>
      <c r="X8504">
        <v>15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 s="3">
        <v>0</v>
      </c>
      <c r="AG8504" t="s">
        <v>1240</v>
      </c>
      <c r="AH8504">
        <v>59</v>
      </c>
      <c r="AI8504" s="4" t="s">
        <v>4128</v>
      </c>
      <c r="AJ8504" t="s">
        <v>27</v>
      </c>
      <c r="AK8504" t="s">
        <v>27</v>
      </c>
    </row>
    <row r="8505" spans="1:38" x14ac:dyDescent="0.35">
      <c r="A8505">
        <v>40505437</v>
      </c>
      <c r="B8505">
        <v>40505437</v>
      </c>
      <c r="C8505" t="s">
        <v>1372</v>
      </c>
      <c r="D8505" t="s">
        <v>1373</v>
      </c>
      <c r="E8505" t="s">
        <v>1374</v>
      </c>
      <c r="F8505" t="s">
        <v>170</v>
      </c>
      <c r="G8505" t="s">
        <v>2719</v>
      </c>
      <c r="H8505" t="s">
        <v>2720</v>
      </c>
      <c r="I8505" t="s">
        <v>60</v>
      </c>
      <c r="J8505" t="s">
        <v>5375</v>
      </c>
      <c r="K8505">
        <v>20260721</v>
      </c>
      <c r="L8505">
        <v>5600310965</v>
      </c>
      <c r="M8505" s="2">
        <v>46224</v>
      </c>
      <c r="N8505" t="s">
        <v>5012</v>
      </c>
      <c r="O8505">
        <v>300</v>
      </c>
      <c r="P8505">
        <v>11.64</v>
      </c>
      <c r="Q8505">
        <v>93.12</v>
      </c>
      <c r="R8505">
        <v>7.7289600000000002E-4</v>
      </c>
      <c r="S8505" t="s">
        <v>1229</v>
      </c>
      <c r="T8505">
        <v>93.12</v>
      </c>
      <c r="U8505">
        <v>7.7289600000000002E-4</v>
      </c>
      <c r="V8505">
        <v>8</v>
      </c>
      <c r="W8505">
        <v>0</v>
      </c>
      <c r="X8505">
        <v>8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466</v>
      </c>
      <c r="AF8505" s="3">
        <v>0</v>
      </c>
      <c r="AG8505" t="s">
        <v>1240</v>
      </c>
      <c r="AH8505">
        <v>59</v>
      </c>
      <c r="AI8505" s="4" t="s">
        <v>4128</v>
      </c>
      <c r="AJ8505" t="s">
        <v>27</v>
      </c>
      <c r="AK8505" t="s">
        <v>27</v>
      </c>
    </row>
    <row r="8506" spans="1:38" x14ac:dyDescent="0.35">
      <c r="A8506">
        <v>40505437</v>
      </c>
      <c r="B8506">
        <v>40505437</v>
      </c>
      <c r="C8506" t="s">
        <v>1372</v>
      </c>
      <c r="D8506" t="s">
        <v>1373</v>
      </c>
      <c r="E8506" t="s">
        <v>1374</v>
      </c>
      <c r="F8506" t="s">
        <v>170</v>
      </c>
      <c r="G8506" t="s">
        <v>5381</v>
      </c>
      <c r="H8506" t="s">
        <v>5382</v>
      </c>
      <c r="I8506" t="s">
        <v>63</v>
      </c>
      <c r="J8506" t="s">
        <v>5375</v>
      </c>
      <c r="K8506">
        <v>20260721</v>
      </c>
      <c r="L8506">
        <v>5600310965</v>
      </c>
      <c r="M8506" s="2">
        <v>46224</v>
      </c>
      <c r="N8506" t="s">
        <v>5012</v>
      </c>
      <c r="O8506">
        <v>320</v>
      </c>
      <c r="P8506">
        <v>0.26</v>
      </c>
      <c r="Q8506">
        <v>7.8000000000000007</v>
      </c>
      <c r="R8506">
        <v>6.4740000000000007E-5</v>
      </c>
      <c r="S8506" t="s">
        <v>1229</v>
      </c>
      <c r="T8506">
        <v>7.8000000000000007</v>
      </c>
      <c r="U8506">
        <v>6.4740000000000007E-5</v>
      </c>
      <c r="V8506">
        <v>30</v>
      </c>
      <c r="W8506">
        <v>0</v>
      </c>
      <c r="X8506">
        <v>30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1724</v>
      </c>
      <c r="AF8506" s="3">
        <v>0</v>
      </c>
      <c r="AG8506" t="s">
        <v>1240</v>
      </c>
      <c r="AH8506">
        <v>59</v>
      </c>
      <c r="AI8506" s="4" t="s">
        <v>4128</v>
      </c>
      <c r="AJ8506" t="s">
        <v>27</v>
      </c>
      <c r="AK8506" t="s">
        <v>27</v>
      </c>
    </row>
    <row r="8507" spans="1:38" x14ac:dyDescent="0.35">
      <c r="A8507">
        <v>40505437</v>
      </c>
      <c r="B8507">
        <v>40505437</v>
      </c>
      <c r="C8507" t="s">
        <v>1372</v>
      </c>
      <c r="D8507" t="s">
        <v>1373</v>
      </c>
      <c r="E8507" t="s">
        <v>1374</v>
      </c>
      <c r="F8507" t="s">
        <v>170</v>
      </c>
      <c r="G8507" t="s">
        <v>931</v>
      </c>
      <c r="H8507" t="s">
        <v>932</v>
      </c>
      <c r="I8507" t="s">
        <v>63</v>
      </c>
      <c r="J8507" t="s">
        <v>5375</v>
      </c>
      <c r="K8507">
        <v>20260721</v>
      </c>
      <c r="L8507">
        <v>5600310965</v>
      </c>
      <c r="M8507" s="2">
        <v>46224</v>
      </c>
      <c r="N8507" t="s">
        <v>5012</v>
      </c>
      <c r="O8507">
        <v>330</v>
      </c>
      <c r="P8507">
        <v>2.69</v>
      </c>
      <c r="Q8507">
        <v>26.9</v>
      </c>
      <c r="R8507">
        <v>2.2327E-4</v>
      </c>
      <c r="S8507" t="s">
        <v>1229</v>
      </c>
      <c r="T8507">
        <v>26.9</v>
      </c>
      <c r="U8507">
        <v>2.2327E-4</v>
      </c>
      <c r="V8507">
        <v>10</v>
      </c>
      <c r="W8507">
        <v>0</v>
      </c>
      <c r="X8507">
        <v>10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1171</v>
      </c>
      <c r="AF8507" s="3">
        <v>0</v>
      </c>
      <c r="AG8507" t="s">
        <v>1240</v>
      </c>
      <c r="AH8507">
        <v>59</v>
      </c>
      <c r="AI8507" s="4" t="s">
        <v>4128</v>
      </c>
      <c r="AJ8507" t="s">
        <v>27</v>
      </c>
      <c r="AK8507" t="s">
        <v>27</v>
      </c>
    </row>
    <row r="8508" spans="1:38" x14ac:dyDescent="0.35">
      <c r="A8508">
        <v>40505437</v>
      </c>
      <c r="B8508">
        <v>40505437</v>
      </c>
      <c r="C8508" t="s">
        <v>1372</v>
      </c>
      <c r="D8508" t="s">
        <v>1373</v>
      </c>
      <c r="E8508" t="s">
        <v>1374</v>
      </c>
      <c r="F8508" t="s">
        <v>170</v>
      </c>
      <c r="G8508" t="s">
        <v>2654</v>
      </c>
      <c r="H8508" t="s">
        <v>2655</v>
      </c>
      <c r="I8508" t="s">
        <v>66</v>
      </c>
      <c r="J8508" t="s">
        <v>5375</v>
      </c>
      <c r="K8508">
        <v>20260721</v>
      </c>
      <c r="L8508">
        <v>5600310965</v>
      </c>
      <c r="M8508" s="2">
        <v>46224</v>
      </c>
      <c r="N8508" t="s">
        <v>5012</v>
      </c>
      <c r="O8508">
        <v>360</v>
      </c>
      <c r="P8508">
        <v>10.07</v>
      </c>
      <c r="Q8508">
        <v>322.24</v>
      </c>
      <c r="R8508">
        <v>2.6745920000000004E-3</v>
      </c>
      <c r="S8508" t="s">
        <v>1229</v>
      </c>
      <c r="T8508">
        <v>322.24</v>
      </c>
      <c r="U8508">
        <v>2.6745920000000004E-3</v>
      </c>
      <c r="V8508">
        <v>32</v>
      </c>
      <c r="W8508">
        <v>0</v>
      </c>
      <c r="X8508">
        <v>32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18</v>
      </c>
      <c r="AF8508" s="3">
        <v>0</v>
      </c>
      <c r="AG8508" t="s">
        <v>1240</v>
      </c>
      <c r="AH8508">
        <v>59</v>
      </c>
      <c r="AI8508" s="4" t="s">
        <v>4128</v>
      </c>
      <c r="AJ8508" t="s">
        <v>27</v>
      </c>
      <c r="AK8508" t="s">
        <v>27</v>
      </c>
    </row>
    <row r="8509" spans="1:38" x14ac:dyDescent="0.35">
      <c r="A8509">
        <v>40505437</v>
      </c>
      <c r="B8509">
        <v>40505437</v>
      </c>
      <c r="C8509" t="s">
        <v>1372</v>
      </c>
      <c r="D8509" t="s">
        <v>1373</v>
      </c>
      <c r="E8509" t="s">
        <v>1374</v>
      </c>
      <c r="F8509" t="s">
        <v>170</v>
      </c>
      <c r="G8509" t="s">
        <v>1076</v>
      </c>
      <c r="H8509" t="s">
        <v>482</v>
      </c>
      <c r="I8509" t="s">
        <v>63</v>
      </c>
      <c r="J8509" t="s">
        <v>5375</v>
      </c>
      <c r="K8509">
        <v>20260721</v>
      </c>
      <c r="L8509">
        <v>5600310965</v>
      </c>
      <c r="M8509" s="2">
        <v>46224</v>
      </c>
      <c r="N8509" t="s">
        <v>5012</v>
      </c>
      <c r="O8509">
        <v>370</v>
      </c>
      <c r="P8509">
        <v>20.73</v>
      </c>
      <c r="Q8509">
        <v>103.65</v>
      </c>
      <c r="R8509">
        <v>8.6029500000000007E-4</v>
      </c>
      <c r="S8509" t="s">
        <v>1229</v>
      </c>
      <c r="T8509">
        <v>103.65</v>
      </c>
      <c r="U8509">
        <v>8.6029500000000007E-4</v>
      </c>
      <c r="V8509">
        <v>5</v>
      </c>
      <c r="W8509">
        <v>0</v>
      </c>
      <c r="X8509">
        <v>5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 s="3">
        <v>0</v>
      </c>
      <c r="AG8509" t="s">
        <v>1240</v>
      </c>
      <c r="AH8509">
        <v>59</v>
      </c>
      <c r="AI8509" s="4" t="s">
        <v>4128</v>
      </c>
      <c r="AJ8509" t="s">
        <v>27</v>
      </c>
      <c r="AK8509" t="s">
        <v>27</v>
      </c>
    </row>
    <row r="8510" spans="1:38" x14ac:dyDescent="0.35">
      <c r="A8510">
        <v>40505437</v>
      </c>
      <c r="B8510">
        <v>40505437</v>
      </c>
      <c r="C8510" t="s">
        <v>1372</v>
      </c>
      <c r="D8510" t="s">
        <v>1373</v>
      </c>
      <c r="E8510" t="s">
        <v>1374</v>
      </c>
      <c r="F8510" t="s">
        <v>170</v>
      </c>
      <c r="G8510" t="s">
        <v>426</v>
      </c>
      <c r="H8510" t="s">
        <v>427</v>
      </c>
      <c r="I8510" t="s">
        <v>106</v>
      </c>
      <c r="J8510" t="s">
        <v>5375</v>
      </c>
      <c r="K8510">
        <v>20260721</v>
      </c>
      <c r="L8510">
        <v>5600310965</v>
      </c>
      <c r="M8510" s="2">
        <v>46224</v>
      </c>
      <c r="N8510" t="s">
        <v>5012</v>
      </c>
      <c r="O8510">
        <v>380</v>
      </c>
      <c r="P8510">
        <v>16.920000000000002</v>
      </c>
      <c r="Q8510">
        <v>846.00000000000011</v>
      </c>
      <c r="R8510">
        <v>7.0218000000000017E-3</v>
      </c>
      <c r="S8510" t="s">
        <v>1229</v>
      </c>
      <c r="T8510">
        <v>846.00000000000011</v>
      </c>
      <c r="U8510">
        <v>7.0218000000000017E-3</v>
      </c>
      <c r="V8510">
        <v>50</v>
      </c>
      <c r="W8510">
        <v>0</v>
      </c>
      <c r="X8510">
        <v>50</v>
      </c>
      <c r="Y8510">
        <v>0</v>
      </c>
      <c r="Z8510">
        <v>50</v>
      </c>
      <c r="AA8510">
        <v>0</v>
      </c>
      <c r="AB8510">
        <v>50</v>
      </c>
      <c r="AC8510">
        <v>0</v>
      </c>
      <c r="AD8510">
        <v>0</v>
      </c>
      <c r="AE8510">
        <v>4285</v>
      </c>
      <c r="AF8510" s="3">
        <v>0</v>
      </c>
      <c r="AG8510" t="s">
        <v>1240</v>
      </c>
      <c r="AH8510">
        <v>59</v>
      </c>
      <c r="AI8510" s="4" t="s">
        <v>4128</v>
      </c>
      <c r="AJ8510" t="s">
        <v>27</v>
      </c>
      <c r="AK8510" t="s">
        <v>27</v>
      </c>
    </row>
    <row r="8511" spans="1:38" x14ac:dyDescent="0.35">
      <c r="A8511">
        <v>40505437</v>
      </c>
      <c r="B8511">
        <v>40505437</v>
      </c>
      <c r="C8511" t="s">
        <v>1372</v>
      </c>
      <c r="D8511" t="s">
        <v>1373</v>
      </c>
      <c r="E8511" t="s">
        <v>1374</v>
      </c>
      <c r="F8511" t="s">
        <v>170</v>
      </c>
      <c r="G8511" t="s">
        <v>1894</v>
      </c>
      <c r="H8511" t="s">
        <v>1895</v>
      </c>
      <c r="I8511" t="s">
        <v>66</v>
      </c>
      <c r="J8511" t="s">
        <v>5375</v>
      </c>
      <c r="K8511">
        <v>20260721</v>
      </c>
      <c r="L8511">
        <v>5600310965</v>
      </c>
      <c r="M8511" s="2">
        <v>46224</v>
      </c>
      <c r="N8511" t="s">
        <v>5012</v>
      </c>
      <c r="O8511">
        <v>390</v>
      </c>
      <c r="P8511">
        <v>0.25</v>
      </c>
      <c r="Q8511">
        <v>8.5</v>
      </c>
      <c r="R8511">
        <v>7.0549999999999994E-5</v>
      </c>
      <c r="S8511" t="s">
        <v>1229</v>
      </c>
      <c r="T8511">
        <v>8.5</v>
      </c>
      <c r="U8511">
        <v>7.0549999999999994E-5</v>
      </c>
      <c r="V8511">
        <v>34</v>
      </c>
      <c r="W8511">
        <v>0</v>
      </c>
      <c r="X8511">
        <v>34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926</v>
      </c>
      <c r="AF8511" s="3">
        <v>0</v>
      </c>
      <c r="AG8511" t="s">
        <v>1240</v>
      </c>
      <c r="AH8511">
        <v>59</v>
      </c>
      <c r="AI8511" s="4" t="s">
        <v>4128</v>
      </c>
      <c r="AJ8511" t="s">
        <v>27</v>
      </c>
      <c r="AK8511" t="s">
        <v>27</v>
      </c>
    </row>
    <row r="8512" spans="1:38" x14ac:dyDescent="0.35">
      <c r="A8512">
        <v>40505437</v>
      </c>
      <c r="B8512">
        <v>40505437</v>
      </c>
      <c r="C8512" t="s">
        <v>1372</v>
      </c>
      <c r="D8512" t="s">
        <v>1373</v>
      </c>
      <c r="E8512" t="s">
        <v>1374</v>
      </c>
      <c r="F8512" t="s">
        <v>170</v>
      </c>
      <c r="G8512" t="s">
        <v>179</v>
      </c>
      <c r="H8512" t="s">
        <v>180</v>
      </c>
      <c r="I8512" t="s">
        <v>49</v>
      </c>
      <c r="J8512" t="s">
        <v>5375</v>
      </c>
      <c r="K8512">
        <v>20260721</v>
      </c>
      <c r="L8512">
        <v>5600310965</v>
      </c>
      <c r="M8512" s="2">
        <v>46224</v>
      </c>
      <c r="N8512" t="s">
        <v>5012</v>
      </c>
      <c r="O8512">
        <v>440</v>
      </c>
      <c r="P8512">
        <v>1.29</v>
      </c>
      <c r="Q8512">
        <v>38.700000000000003</v>
      </c>
      <c r="R8512">
        <v>3.2121000000000005E-4</v>
      </c>
      <c r="S8512" t="s">
        <v>1229</v>
      </c>
      <c r="T8512">
        <v>38.700000000000003</v>
      </c>
      <c r="U8512">
        <v>3.2121000000000005E-4</v>
      </c>
      <c r="V8512">
        <v>30</v>
      </c>
      <c r="W8512">
        <v>0</v>
      </c>
      <c r="X8512">
        <v>30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3288</v>
      </c>
      <c r="AF8512" s="3">
        <v>0</v>
      </c>
      <c r="AG8512" t="s">
        <v>1240</v>
      </c>
      <c r="AH8512">
        <v>59</v>
      </c>
      <c r="AI8512" s="4" t="s">
        <v>4128</v>
      </c>
      <c r="AJ8512" t="s">
        <v>27</v>
      </c>
      <c r="AK8512" t="s">
        <v>27</v>
      </c>
    </row>
    <row r="8513" spans="1:38" x14ac:dyDescent="0.35">
      <c r="A8513">
        <v>40505437</v>
      </c>
      <c r="B8513">
        <v>40505437</v>
      </c>
      <c r="C8513" t="s">
        <v>1372</v>
      </c>
      <c r="D8513" t="s">
        <v>1373</v>
      </c>
      <c r="E8513" t="s">
        <v>1374</v>
      </c>
      <c r="F8513" t="s">
        <v>170</v>
      </c>
      <c r="G8513" t="s">
        <v>2649</v>
      </c>
      <c r="H8513" t="s">
        <v>1334</v>
      </c>
      <c r="I8513" t="s">
        <v>63</v>
      </c>
      <c r="J8513" t="s">
        <v>5375</v>
      </c>
      <c r="K8513">
        <v>20260721</v>
      </c>
      <c r="L8513">
        <v>5600310965</v>
      </c>
      <c r="M8513" s="2">
        <v>46224</v>
      </c>
      <c r="N8513" t="s">
        <v>5012</v>
      </c>
      <c r="O8513">
        <v>460</v>
      </c>
      <c r="P8513">
        <v>5.62</v>
      </c>
      <c r="Q8513">
        <v>28.1</v>
      </c>
      <c r="R8513">
        <v>2.3323000000000001E-4</v>
      </c>
      <c r="S8513" t="s">
        <v>1229</v>
      </c>
      <c r="T8513">
        <v>28.1</v>
      </c>
      <c r="U8513">
        <v>2.3323000000000001E-4</v>
      </c>
      <c r="V8513">
        <v>5</v>
      </c>
      <c r="W8513">
        <v>0</v>
      </c>
      <c r="X8513">
        <v>5</v>
      </c>
      <c r="Y8513">
        <v>0</v>
      </c>
      <c r="Z8513">
        <v>0</v>
      </c>
      <c r="AA8513">
        <v>0</v>
      </c>
      <c r="AB8513">
        <v>0</v>
      </c>
      <c r="AC8513">
        <v>5</v>
      </c>
      <c r="AD8513">
        <v>28.1</v>
      </c>
      <c r="AE8513">
        <v>0</v>
      </c>
      <c r="AF8513" s="3">
        <v>0</v>
      </c>
      <c r="AG8513" t="s">
        <v>1240</v>
      </c>
      <c r="AH8513">
        <v>59</v>
      </c>
      <c r="AI8513" s="4" t="s">
        <v>4128</v>
      </c>
      <c r="AJ8513" t="s">
        <v>1232</v>
      </c>
      <c r="AK8513" t="s">
        <v>1269</v>
      </c>
      <c r="AL8513" t="s">
        <v>1269</v>
      </c>
    </row>
    <row r="8514" spans="1:38" x14ac:dyDescent="0.35">
      <c r="A8514">
        <v>40505437</v>
      </c>
      <c r="B8514">
        <v>40505437</v>
      </c>
      <c r="C8514" t="s">
        <v>1372</v>
      </c>
      <c r="D8514" t="s">
        <v>1373</v>
      </c>
      <c r="E8514" t="s">
        <v>1374</v>
      </c>
      <c r="F8514" t="s">
        <v>170</v>
      </c>
      <c r="G8514" t="s">
        <v>1090</v>
      </c>
      <c r="H8514" t="s">
        <v>2780</v>
      </c>
      <c r="I8514" t="s">
        <v>60</v>
      </c>
      <c r="J8514" t="s">
        <v>5375</v>
      </c>
      <c r="K8514">
        <v>20260721</v>
      </c>
      <c r="L8514">
        <v>5600310965</v>
      </c>
      <c r="M8514" s="2">
        <v>46224</v>
      </c>
      <c r="N8514" t="s">
        <v>5012</v>
      </c>
      <c r="O8514">
        <v>470</v>
      </c>
      <c r="P8514">
        <v>75.599999999999994</v>
      </c>
      <c r="Q8514">
        <v>378</v>
      </c>
      <c r="R8514">
        <v>3.1373999999999998E-3</v>
      </c>
      <c r="S8514" t="s">
        <v>1229</v>
      </c>
      <c r="T8514">
        <v>378</v>
      </c>
      <c r="U8514">
        <v>3.1373999999999998E-3</v>
      </c>
      <c r="V8514">
        <v>5</v>
      </c>
      <c r="W8514">
        <v>0</v>
      </c>
      <c r="X8514">
        <v>5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90</v>
      </c>
      <c r="AF8514" s="3">
        <v>0</v>
      </c>
      <c r="AG8514" t="s">
        <v>1240</v>
      </c>
      <c r="AH8514">
        <v>59</v>
      </c>
      <c r="AI8514" s="4" t="s">
        <v>4128</v>
      </c>
      <c r="AJ8514" t="s">
        <v>27</v>
      </c>
      <c r="AK8514" t="s">
        <v>27</v>
      </c>
    </row>
    <row r="8515" spans="1:38" x14ac:dyDescent="0.35">
      <c r="A8515">
        <v>40505437</v>
      </c>
      <c r="B8515">
        <v>40505437</v>
      </c>
      <c r="C8515" t="s">
        <v>1372</v>
      </c>
      <c r="D8515" t="s">
        <v>1373</v>
      </c>
      <c r="E8515" t="s">
        <v>1374</v>
      </c>
      <c r="F8515" t="s">
        <v>170</v>
      </c>
      <c r="G8515" t="s">
        <v>5383</v>
      </c>
      <c r="H8515" t="s">
        <v>5384</v>
      </c>
      <c r="I8515" t="s">
        <v>49</v>
      </c>
      <c r="J8515" t="s">
        <v>5375</v>
      </c>
      <c r="K8515">
        <v>20260721</v>
      </c>
      <c r="L8515">
        <v>5600310965</v>
      </c>
      <c r="M8515" s="2">
        <v>46224</v>
      </c>
      <c r="N8515" t="s">
        <v>5012</v>
      </c>
      <c r="O8515">
        <v>480</v>
      </c>
      <c r="P8515">
        <v>21.95</v>
      </c>
      <c r="Q8515">
        <v>87.8</v>
      </c>
      <c r="R8515">
        <v>7.2873999999999997E-4</v>
      </c>
      <c r="S8515" t="s">
        <v>1229</v>
      </c>
      <c r="T8515">
        <v>87.8</v>
      </c>
      <c r="U8515">
        <v>7.2873999999999997E-4</v>
      </c>
      <c r="V8515">
        <v>4</v>
      </c>
      <c r="W8515">
        <v>0</v>
      </c>
      <c r="X8515">
        <v>4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22</v>
      </c>
      <c r="AF8515" s="3">
        <v>0</v>
      </c>
      <c r="AG8515" t="s">
        <v>1240</v>
      </c>
      <c r="AH8515">
        <v>59</v>
      </c>
      <c r="AI8515" s="4" t="s">
        <v>4128</v>
      </c>
      <c r="AJ8515" t="s">
        <v>27</v>
      </c>
      <c r="AK8515" t="s">
        <v>27</v>
      </c>
    </row>
    <row r="8516" spans="1:38" x14ac:dyDescent="0.35">
      <c r="A8516">
        <v>40505437</v>
      </c>
      <c r="B8516">
        <v>40505437</v>
      </c>
      <c r="C8516" t="s">
        <v>1372</v>
      </c>
      <c r="D8516" t="s">
        <v>1373</v>
      </c>
      <c r="E8516" t="s">
        <v>1374</v>
      </c>
      <c r="F8516" t="s">
        <v>170</v>
      </c>
      <c r="G8516" t="s">
        <v>5385</v>
      </c>
      <c r="H8516" t="s">
        <v>5386</v>
      </c>
      <c r="I8516" t="s">
        <v>49</v>
      </c>
      <c r="J8516" t="s">
        <v>5375</v>
      </c>
      <c r="K8516">
        <v>20260721</v>
      </c>
      <c r="L8516">
        <v>5600310965</v>
      </c>
      <c r="M8516" s="2">
        <v>46224</v>
      </c>
      <c r="N8516" t="s">
        <v>5012</v>
      </c>
      <c r="O8516">
        <v>490</v>
      </c>
      <c r="P8516">
        <v>2.69</v>
      </c>
      <c r="Q8516">
        <v>21.52</v>
      </c>
      <c r="R8516">
        <v>1.7861599999999999E-4</v>
      </c>
      <c r="S8516" t="s">
        <v>1229</v>
      </c>
      <c r="T8516">
        <v>21.52</v>
      </c>
      <c r="U8516">
        <v>1.7861599999999999E-4</v>
      </c>
      <c r="V8516">
        <v>8</v>
      </c>
      <c r="W8516">
        <v>0</v>
      </c>
      <c r="X8516">
        <v>8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1021</v>
      </c>
      <c r="AF8516" s="3">
        <v>0</v>
      </c>
      <c r="AG8516" t="s">
        <v>1240</v>
      </c>
      <c r="AH8516">
        <v>59</v>
      </c>
      <c r="AI8516" s="4" t="s">
        <v>4128</v>
      </c>
      <c r="AJ8516" t="s">
        <v>27</v>
      </c>
      <c r="AK8516" t="s">
        <v>27</v>
      </c>
    </row>
    <row r="8517" spans="1:38" x14ac:dyDescent="0.35">
      <c r="A8517">
        <v>40505437</v>
      </c>
      <c r="B8517">
        <v>40505437</v>
      </c>
      <c r="C8517" t="s">
        <v>1372</v>
      </c>
      <c r="D8517" t="s">
        <v>1373</v>
      </c>
      <c r="E8517" t="s">
        <v>1374</v>
      </c>
      <c r="F8517" t="s">
        <v>170</v>
      </c>
      <c r="G8517" t="s">
        <v>5387</v>
      </c>
      <c r="H8517" t="s">
        <v>5388</v>
      </c>
      <c r="I8517" t="s">
        <v>49</v>
      </c>
      <c r="J8517" t="s">
        <v>5375</v>
      </c>
      <c r="K8517">
        <v>20260721</v>
      </c>
      <c r="L8517">
        <v>5600310965</v>
      </c>
      <c r="M8517" s="2">
        <v>46224</v>
      </c>
      <c r="N8517" t="s">
        <v>5012</v>
      </c>
      <c r="O8517">
        <v>500</v>
      </c>
      <c r="P8517">
        <v>4.32</v>
      </c>
      <c r="Q8517">
        <v>64.800000000000011</v>
      </c>
      <c r="R8517">
        <v>5.3784000000000004E-4</v>
      </c>
      <c r="S8517" t="s">
        <v>1229</v>
      </c>
      <c r="T8517">
        <v>64.800000000000011</v>
      </c>
      <c r="U8517">
        <v>5.3784000000000004E-4</v>
      </c>
      <c r="V8517">
        <v>15</v>
      </c>
      <c r="W8517">
        <v>0</v>
      </c>
      <c r="X8517">
        <v>15</v>
      </c>
      <c r="Y8517">
        <v>0</v>
      </c>
      <c r="Z8517">
        <v>5</v>
      </c>
      <c r="AA8517">
        <v>10</v>
      </c>
      <c r="AB8517">
        <v>15</v>
      </c>
      <c r="AC8517">
        <v>0</v>
      </c>
      <c r="AD8517">
        <v>0</v>
      </c>
      <c r="AE8517">
        <v>15</v>
      </c>
      <c r="AF8517" s="3">
        <v>0</v>
      </c>
      <c r="AG8517" t="s">
        <v>1240</v>
      </c>
      <c r="AH8517">
        <v>59</v>
      </c>
      <c r="AI8517" s="4" t="s">
        <v>4128</v>
      </c>
      <c r="AJ8517" t="s">
        <v>27</v>
      </c>
      <c r="AK8517" t="s">
        <v>27</v>
      </c>
    </row>
    <row r="8518" spans="1:38" x14ac:dyDescent="0.35">
      <c r="A8518" t="s">
        <v>42</v>
      </c>
      <c r="B8518" t="s">
        <v>42</v>
      </c>
      <c r="C8518" t="s">
        <v>43</v>
      </c>
      <c r="D8518" t="s">
        <v>44</v>
      </c>
      <c r="E8518" t="s">
        <v>45</v>
      </c>
      <c r="F8518" t="s">
        <v>46</v>
      </c>
      <c r="G8518" t="s">
        <v>1953</v>
      </c>
      <c r="H8518" t="s">
        <v>1954</v>
      </c>
      <c r="I8518" t="s">
        <v>66</v>
      </c>
      <c r="J8518" t="s">
        <v>5389</v>
      </c>
      <c r="K8518">
        <v>20260721</v>
      </c>
      <c r="L8518">
        <v>5600310974</v>
      </c>
      <c r="M8518" s="2">
        <v>46224</v>
      </c>
      <c r="N8518" t="s">
        <v>5016</v>
      </c>
      <c r="O8518">
        <v>10</v>
      </c>
      <c r="P8518">
        <v>3111.23</v>
      </c>
      <c r="Q8518">
        <v>3111.23</v>
      </c>
      <c r="R8518">
        <v>3.1112300000000001E-4</v>
      </c>
      <c r="S8518" t="s">
        <v>1229</v>
      </c>
      <c r="T8518">
        <v>3111.23</v>
      </c>
      <c r="U8518">
        <v>3.1112300000000001E-4</v>
      </c>
      <c r="V8518">
        <v>1</v>
      </c>
      <c r="W8518">
        <v>0</v>
      </c>
      <c r="X8518">
        <v>1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164</v>
      </c>
      <c r="AF8518" s="3">
        <v>0</v>
      </c>
      <c r="AG8518" t="s">
        <v>1240</v>
      </c>
      <c r="AH8518">
        <v>59</v>
      </c>
      <c r="AI8518" s="4" t="s">
        <v>4128</v>
      </c>
      <c r="AJ8518" t="s">
        <v>27</v>
      </c>
      <c r="AK8518" t="s">
        <v>27</v>
      </c>
    </row>
    <row r="8519" spans="1:38" x14ac:dyDescent="0.35">
      <c r="A8519" t="s">
        <v>42</v>
      </c>
      <c r="B8519" t="s">
        <v>42</v>
      </c>
      <c r="C8519" t="s">
        <v>43</v>
      </c>
      <c r="D8519" t="s">
        <v>44</v>
      </c>
      <c r="E8519" t="s">
        <v>45</v>
      </c>
      <c r="F8519" t="s">
        <v>46</v>
      </c>
      <c r="G8519" t="s">
        <v>5390</v>
      </c>
      <c r="H8519" t="s">
        <v>5391</v>
      </c>
      <c r="I8519" t="s">
        <v>66</v>
      </c>
      <c r="J8519" t="s">
        <v>5389</v>
      </c>
      <c r="K8519">
        <v>20260721</v>
      </c>
      <c r="L8519">
        <v>5600310974</v>
      </c>
      <c r="M8519" s="2">
        <v>46224</v>
      </c>
      <c r="N8519" t="s">
        <v>5016</v>
      </c>
      <c r="O8519">
        <v>30</v>
      </c>
      <c r="P8519">
        <v>104.32</v>
      </c>
      <c r="Q8519">
        <v>104.32</v>
      </c>
      <c r="R8519">
        <v>1.0431999999999999E-5</v>
      </c>
      <c r="S8519" t="s">
        <v>1229</v>
      </c>
      <c r="T8519">
        <v>104.32</v>
      </c>
      <c r="U8519">
        <v>1.0431999999999999E-5</v>
      </c>
      <c r="V8519">
        <v>1</v>
      </c>
      <c r="W8519">
        <v>0</v>
      </c>
      <c r="X8519">
        <v>1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 s="3">
        <v>0</v>
      </c>
      <c r="AG8519" t="s">
        <v>1240</v>
      </c>
      <c r="AH8519">
        <v>59</v>
      </c>
      <c r="AI8519" s="4" t="s">
        <v>4128</v>
      </c>
      <c r="AJ8519" t="s">
        <v>27</v>
      </c>
      <c r="AK8519" t="s">
        <v>27</v>
      </c>
    </row>
    <row r="8520" spans="1:38" x14ac:dyDescent="0.35">
      <c r="A8520">
        <v>40940742</v>
      </c>
      <c r="B8520">
        <v>30201435</v>
      </c>
      <c r="C8520" t="s">
        <v>1124</v>
      </c>
      <c r="D8520" t="s">
        <v>168</v>
      </c>
      <c r="E8520" t="s">
        <v>169</v>
      </c>
      <c r="F8520" t="s">
        <v>46</v>
      </c>
      <c r="G8520" t="s">
        <v>925</v>
      </c>
      <c r="H8520" t="s">
        <v>260</v>
      </c>
      <c r="I8520" t="s">
        <v>63</v>
      </c>
      <c r="J8520">
        <v>81833</v>
      </c>
      <c r="K8520">
        <v>20260721</v>
      </c>
      <c r="L8520">
        <v>5600311037</v>
      </c>
      <c r="M8520" s="2">
        <v>46224</v>
      </c>
      <c r="N8520" t="s">
        <v>5012</v>
      </c>
      <c r="O8520">
        <v>10</v>
      </c>
      <c r="P8520">
        <v>4.68</v>
      </c>
      <c r="Q8520">
        <v>4.68</v>
      </c>
      <c r="R8520">
        <v>3.8844000000000003E-5</v>
      </c>
      <c r="S8520" t="s">
        <v>1229</v>
      </c>
      <c r="T8520">
        <v>4.68</v>
      </c>
      <c r="U8520">
        <v>3.8844000000000003E-5</v>
      </c>
      <c r="V8520">
        <v>1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4.68</v>
      </c>
      <c r="AE8520">
        <v>0</v>
      </c>
      <c r="AF8520" s="3">
        <v>0</v>
      </c>
      <c r="AG8520" t="s">
        <v>1240</v>
      </c>
      <c r="AH8520">
        <v>59</v>
      </c>
      <c r="AI8520" s="4" t="s">
        <v>4128</v>
      </c>
      <c r="AJ8520" t="s">
        <v>1232</v>
      </c>
      <c r="AK8520" t="s">
        <v>1269</v>
      </c>
      <c r="AL8520" t="s">
        <v>1269</v>
      </c>
    </row>
    <row r="8521" spans="1:38" x14ac:dyDescent="0.35">
      <c r="A8521">
        <v>40940742</v>
      </c>
      <c r="B8521">
        <v>40940742</v>
      </c>
      <c r="C8521" t="s">
        <v>1124</v>
      </c>
      <c r="D8521" t="s">
        <v>168</v>
      </c>
      <c r="E8521" t="s">
        <v>169</v>
      </c>
      <c r="F8521" t="s">
        <v>46</v>
      </c>
      <c r="G8521" t="s">
        <v>2623</v>
      </c>
      <c r="H8521" t="s">
        <v>2624</v>
      </c>
      <c r="I8521" t="s">
        <v>106</v>
      </c>
      <c r="J8521">
        <v>81832</v>
      </c>
      <c r="K8521">
        <v>20260721</v>
      </c>
      <c r="L8521">
        <v>5600311038</v>
      </c>
      <c r="M8521" s="2">
        <v>46224</v>
      </c>
      <c r="N8521" t="s">
        <v>5012</v>
      </c>
      <c r="O8521">
        <v>10</v>
      </c>
      <c r="P8521">
        <v>58.73</v>
      </c>
      <c r="Q8521">
        <v>58.73</v>
      </c>
      <c r="R8521">
        <v>4.8745900000000004E-4</v>
      </c>
      <c r="S8521" t="s">
        <v>1229</v>
      </c>
      <c r="T8521">
        <v>58.73</v>
      </c>
      <c r="U8521">
        <v>4.8745900000000004E-4</v>
      </c>
      <c r="V8521">
        <v>1</v>
      </c>
      <c r="W8521">
        <v>0</v>
      </c>
      <c r="X8521">
        <v>1</v>
      </c>
      <c r="Y8521">
        <v>1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59</v>
      </c>
      <c r="AF8521" s="3">
        <v>0</v>
      </c>
      <c r="AG8521" t="s">
        <v>1240</v>
      </c>
      <c r="AH8521">
        <v>59</v>
      </c>
      <c r="AI8521" s="4" t="s">
        <v>4128</v>
      </c>
      <c r="AJ8521" t="s">
        <v>27</v>
      </c>
      <c r="AK8521" t="s">
        <v>27</v>
      </c>
    </row>
    <row r="8522" spans="1:38" x14ac:dyDescent="0.35">
      <c r="A8522">
        <v>40940742</v>
      </c>
      <c r="B8522">
        <v>40940742</v>
      </c>
      <c r="C8522" t="s">
        <v>1124</v>
      </c>
      <c r="D8522" t="s">
        <v>168</v>
      </c>
      <c r="E8522" t="s">
        <v>169</v>
      </c>
      <c r="F8522" t="s">
        <v>46</v>
      </c>
      <c r="G8522" t="s">
        <v>5392</v>
      </c>
      <c r="H8522" t="s">
        <v>5393</v>
      </c>
      <c r="I8522" t="s">
        <v>66</v>
      </c>
      <c r="J8522">
        <v>81832</v>
      </c>
      <c r="K8522">
        <v>20260721</v>
      </c>
      <c r="L8522">
        <v>5600311038</v>
      </c>
      <c r="M8522" s="2">
        <v>46224</v>
      </c>
      <c r="N8522" t="s">
        <v>5012</v>
      </c>
      <c r="O8522">
        <v>30</v>
      </c>
      <c r="P8522">
        <v>763.87</v>
      </c>
      <c r="Q8522">
        <v>763.87</v>
      </c>
      <c r="R8522">
        <v>6.3401209999999998E-3</v>
      </c>
      <c r="S8522" t="s">
        <v>1229</v>
      </c>
      <c r="T8522">
        <v>763.87</v>
      </c>
      <c r="U8522">
        <v>6.3401209999999998E-3</v>
      </c>
      <c r="V8522">
        <v>1</v>
      </c>
      <c r="W8522">
        <v>0</v>
      </c>
      <c r="X8522">
        <v>1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 s="3">
        <v>0</v>
      </c>
      <c r="AG8522" t="s">
        <v>1240</v>
      </c>
      <c r="AH8522">
        <v>59</v>
      </c>
      <c r="AI8522" s="4" t="s">
        <v>4128</v>
      </c>
      <c r="AJ8522" t="s">
        <v>27</v>
      </c>
      <c r="AK8522" t="s">
        <v>27</v>
      </c>
    </row>
    <row r="8523" spans="1:38" x14ac:dyDescent="0.35">
      <c r="A8523">
        <v>40900861</v>
      </c>
      <c r="B8523">
        <v>30200643</v>
      </c>
      <c r="C8523" t="s">
        <v>5101</v>
      </c>
      <c r="D8523" t="s">
        <v>5102</v>
      </c>
      <c r="E8523" t="s">
        <v>5103</v>
      </c>
      <c r="F8523" t="s">
        <v>170</v>
      </c>
      <c r="G8523" t="s">
        <v>723</v>
      </c>
      <c r="H8523" t="s">
        <v>724</v>
      </c>
      <c r="I8523" t="s">
        <v>63</v>
      </c>
      <c r="J8523">
        <v>4596083042</v>
      </c>
      <c r="K8523">
        <v>20260721</v>
      </c>
      <c r="L8523">
        <v>5600311128</v>
      </c>
      <c r="M8523" s="2">
        <v>46224</v>
      </c>
      <c r="N8523" t="s">
        <v>5012</v>
      </c>
      <c r="O8523">
        <v>10</v>
      </c>
      <c r="P8523">
        <v>16.989999999999998</v>
      </c>
      <c r="Q8523">
        <v>339.79999999999995</v>
      </c>
      <c r="R8523">
        <v>2.8203399999999997E-3</v>
      </c>
      <c r="S8523" t="s">
        <v>1229</v>
      </c>
      <c r="T8523">
        <v>339.79999999999995</v>
      </c>
      <c r="U8523">
        <v>2.8203399999999997E-3</v>
      </c>
      <c r="V8523">
        <v>20</v>
      </c>
      <c r="W8523">
        <v>0</v>
      </c>
      <c r="X8523">
        <v>20</v>
      </c>
      <c r="Y8523">
        <v>20</v>
      </c>
      <c r="Z8523">
        <v>0</v>
      </c>
      <c r="AA8523">
        <v>0</v>
      </c>
      <c r="AB8523">
        <v>20</v>
      </c>
      <c r="AC8523">
        <v>0</v>
      </c>
      <c r="AD8523">
        <v>0</v>
      </c>
      <c r="AE8523">
        <v>8093</v>
      </c>
      <c r="AF8523" s="3">
        <v>0</v>
      </c>
      <c r="AG8523" t="s">
        <v>1240</v>
      </c>
      <c r="AH8523">
        <v>59</v>
      </c>
      <c r="AI8523" s="4" t="s">
        <v>4128</v>
      </c>
      <c r="AJ8523" t="s">
        <v>27</v>
      </c>
      <c r="AK8523" t="s">
        <v>27</v>
      </c>
    </row>
    <row r="8524" spans="1:38" x14ac:dyDescent="0.35">
      <c r="A8524">
        <v>40900861</v>
      </c>
      <c r="B8524">
        <v>30200643</v>
      </c>
      <c r="C8524" t="s">
        <v>5101</v>
      </c>
      <c r="D8524" t="s">
        <v>5102</v>
      </c>
      <c r="E8524" t="s">
        <v>5103</v>
      </c>
      <c r="F8524" t="s">
        <v>170</v>
      </c>
      <c r="G8524" t="s">
        <v>789</v>
      </c>
      <c r="H8524" t="s">
        <v>5394</v>
      </c>
      <c r="I8524" t="s">
        <v>66</v>
      </c>
      <c r="J8524">
        <v>4596083045</v>
      </c>
      <c r="K8524">
        <v>20260721</v>
      </c>
      <c r="L8524">
        <v>5600311129</v>
      </c>
      <c r="M8524" s="2">
        <v>46224</v>
      </c>
      <c r="N8524" t="s">
        <v>5012</v>
      </c>
      <c r="O8524">
        <v>10</v>
      </c>
      <c r="P8524">
        <v>23.99</v>
      </c>
      <c r="Q8524">
        <v>191.92</v>
      </c>
      <c r="R8524">
        <v>1.5929359999999999E-3</v>
      </c>
      <c r="S8524" t="s">
        <v>1229</v>
      </c>
      <c r="T8524">
        <v>191.92</v>
      </c>
      <c r="U8524">
        <v>1.5929359999999999E-3</v>
      </c>
      <c r="V8524">
        <v>8</v>
      </c>
      <c r="W8524">
        <v>0</v>
      </c>
      <c r="X8524">
        <v>8</v>
      </c>
      <c r="Y8524">
        <v>0</v>
      </c>
      <c r="Z8524">
        <v>0</v>
      </c>
      <c r="AA8524">
        <v>0</v>
      </c>
      <c r="AB8524">
        <v>0</v>
      </c>
      <c r="AC8524">
        <v>8</v>
      </c>
      <c r="AD8524">
        <v>191.92</v>
      </c>
      <c r="AE8524">
        <v>0</v>
      </c>
      <c r="AF8524" s="3">
        <v>0</v>
      </c>
      <c r="AG8524" t="s">
        <v>1240</v>
      </c>
      <c r="AH8524">
        <v>59</v>
      </c>
      <c r="AI8524" s="4" t="s">
        <v>4128</v>
      </c>
      <c r="AJ8524" t="s">
        <v>1232</v>
      </c>
      <c r="AK8524" t="s">
        <v>1269</v>
      </c>
      <c r="AL8524" t="s">
        <v>1269</v>
      </c>
    </row>
    <row r="8525" spans="1:38" x14ac:dyDescent="0.35">
      <c r="A8525">
        <v>40900861</v>
      </c>
      <c r="B8525">
        <v>30200643</v>
      </c>
      <c r="C8525" t="s">
        <v>5101</v>
      </c>
      <c r="D8525" t="s">
        <v>5102</v>
      </c>
      <c r="E8525" t="s">
        <v>5103</v>
      </c>
      <c r="F8525" t="s">
        <v>170</v>
      </c>
      <c r="G8525" t="s">
        <v>1237</v>
      </c>
      <c r="H8525" t="s">
        <v>5395</v>
      </c>
      <c r="I8525" t="s">
        <v>63</v>
      </c>
      <c r="J8525">
        <v>4596083043</v>
      </c>
      <c r="K8525">
        <v>20260721</v>
      </c>
      <c r="L8525">
        <v>5600311130</v>
      </c>
      <c r="M8525" s="2">
        <v>46224</v>
      </c>
      <c r="N8525" t="s">
        <v>5012</v>
      </c>
      <c r="O8525">
        <v>10</v>
      </c>
      <c r="P8525">
        <v>290.31</v>
      </c>
      <c r="Q8525">
        <v>3483.7200000000003</v>
      </c>
      <c r="R8525">
        <v>2.8914876000000003E-2</v>
      </c>
      <c r="S8525" t="s">
        <v>1229</v>
      </c>
      <c r="T8525">
        <v>3483.7200000000003</v>
      </c>
      <c r="U8525">
        <v>2.8914876000000003E-2</v>
      </c>
      <c r="V8525">
        <v>12</v>
      </c>
      <c r="W8525">
        <v>0</v>
      </c>
      <c r="X8525">
        <v>12</v>
      </c>
      <c r="Y8525">
        <v>0</v>
      </c>
      <c r="Z8525">
        <v>0</v>
      </c>
      <c r="AA8525">
        <v>0</v>
      </c>
      <c r="AB8525">
        <v>0</v>
      </c>
      <c r="AC8525">
        <v>12</v>
      </c>
      <c r="AD8525">
        <v>3483.72</v>
      </c>
      <c r="AE8525">
        <v>0</v>
      </c>
      <c r="AF8525" s="3">
        <v>0</v>
      </c>
      <c r="AG8525" t="s">
        <v>1240</v>
      </c>
      <c r="AH8525">
        <v>59</v>
      </c>
      <c r="AI8525" s="4" t="s">
        <v>4128</v>
      </c>
      <c r="AJ8525" t="s">
        <v>1232</v>
      </c>
      <c r="AK8525" t="s">
        <v>1233</v>
      </c>
      <c r="AL8525" t="s">
        <v>1233</v>
      </c>
    </row>
    <row r="8526" spans="1:38" x14ac:dyDescent="0.35">
      <c r="A8526">
        <v>40900861</v>
      </c>
      <c r="B8526">
        <v>30200643</v>
      </c>
      <c r="C8526" t="s">
        <v>5101</v>
      </c>
      <c r="D8526" t="s">
        <v>5102</v>
      </c>
      <c r="E8526" t="s">
        <v>5103</v>
      </c>
      <c r="F8526" t="s">
        <v>170</v>
      </c>
      <c r="G8526" t="s">
        <v>723</v>
      </c>
      <c r="H8526" t="s">
        <v>724</v>
      </c>
      <c r="I8526" t="s">
        <v>63</v>
      </c>
      <c r="J8526">
        <v>4596083044</v>
      </c>
      <c r="K8526">
        <v>20260721</v>
      </c>
      <c r="L8526">
        <v>5600311131</v>
      </c>
      <c r="M8526" s="2">
        <v>46224</v>
      </c>
      <c r="N8526" t="s">
        <v>5012</v>
      </c>
      <c r="O8526">
        <v>10</v>
      </c>
      <c r="P8526">
        <v>16.989999999999998</v>
      </c>
      <c r="Q8526">
        <v>339.79999999999995</v>
      </c>
      <c r="R8526">
        <v>2.8203399999999997E-3</v>
      </c>
      <c r="S8526" t="s">
        <v>1229</v>
      </c>
      <c r="T8526">
        <v>339.79999999999995</v>
      </c>
      <c r="U8526">
        <v>2.8203399999999997E-3</v>
      </c>
      <c r="V8526">
        <v>20</v>
      </c>
      <c r="W8526">
        <v>0</v>
      </c>
      <c r="X8526">
        <v>20</v>
      </c>
      <c r="Y8526">
        <v>20</v>
      </c>
      <c r="Z8526">
        <v>0</v>
      </c>
      <c r="AA8526">
        <v>0</v>
      </c>
      <c r="AB8526">
        <v>20</v>
      </c>
      <c r="AC8526">
        <v>0</v>
      </c>
      <c r="AD8526">
        <v>0</v>
      </c>
      <c r="AE8526">
        <v>8093</v>
      </c>
      <c r="AF8526" s="3">
        <v>0</v>
      </c>
      <c r="AG8526" t="s">
        <v>1240</v>
      </c>
      <c r="AH8526">
        <v>59</v>
      </c>
      <c r="AI8526" s="4" t="s">
        <v>4128</v>
      </c>
      <c r="AJ8526" t="s">
        <v>27</v>
      </c>
      <c r="AK8526" t="s">
        <v>27</v>
      </c>
    </row>
    <row r="8527" spans="1:38" x14ac:dyDescent="0.35">
      <c r="A8527">
        <v>40900004</v>
      </c>
      <c r="B8527">
        <v>30200069</v>
      </c>
      <c r="C8527" t="s">
        <v>292</v>
      </c>
      <c r="D8527" t="s">
        <v>293</v>
      </c>
      <c r="E8527" t="s">
        <v>187</v>
      </c>
      <c r="F8527" t="s">
        <v>46</v>
      </c>
      <c r="G8527" t="s">
        <v>721</v>
      </c>
      <c r="H8527" t="s">
        <v>722</v>
      </c>
      <c r="I8527" t="s">
        <v>63</v>
      </c>
      <c r="J8527">
        <v>9210449849</v>
      </c>
      <c r="K8527">
        <v>20260721</v>
      </c>
      <c r="L8527">
        <v>5600311133</v>
      </c>
      <c r="M8527" s="2">
        <v>46224</v>
      </c>
      <c r="N8527" t="s">
        <v>5012</v>
      </c>
      <c r="O8527">
        <v>20</v>
      </c>
      <c r="P8527">
        <v>4.59</v>
      </c>
      <c r="Q8527">
        <v>459</v>
      </c>
      <c r="R8527">
        <v>3.8097000000000001E-3</v>
      </c>
      <c r="S8527" t="s">
        <v>1229</v>
      </c>
      <c r="T8527">
        <v>459</v>
      </c>
      <c r="U8527">
        <v>3.8097000000000001E-3</v>
      </c>
      <c r="V8527">
        <v>100</v>
      </c>
      <c r="W8527">
        <v>0</v>
      </c>
      <c r="X8527">
        <v>100</v>
      </c>
      <c r="Y8527">
        <v>100</v>
      </c>
      <c r="Z8527">
        <v>0</v>
      </c>
      <c r="AA8527">
        <v>0</v>
      </c>
      <c r="AB8527">
        <v>100</v>
      </c>
      <c r="AC8527">
        <v>0</v>
      </c>
      <c r="AD8527">
        <v>0</v>
      </c>
      <c r="AE8527">
        <v>973</v>
      </c>
      <c r="AF8527" s="3">
        <v>0</v>
      </c>
      <c r="AG8527" t="s">
        <v>1240</v>
      </c>
      <c r="AH8527">
        <v>59</v>
      </c>
      <c r="AI8527" s="4" t="s">
        <v>4128</v>
      </c>
      <c r="AJ8527" t="s">
        <v>27</v>
      </c>
      <c r="AK8527" t="s">
        <v>27</v>
      </c>
    </row>
    <row r="8528" spans="1:38" x14ac:dyDescent="0.35">
      <c r="A8528">
        <v>40900004</v>
      </c>
      <c r="B8528">
        <v>30200069</v>
      </c>
      <c r="C8528" t="s">
        <v>292</v>
      </c>
      <c r="D8528" t="s">
        <v>293</v>
      </c>
      <c r="E8528" t="s">
        <v>187</v>
      </c>
      <c r="F8528" t="s">
        <v>46</v>
      </c>
      <c r="G8528" t="s">
        <v>1815</v>
      </c>
      <c r="H8528" t="s">
        <v>2137</v>
      </c>
      <c r="I8528" t="s">
        <v>63</v>
      </c>
      <c r="J8528">
        <v>9210449849</v>
      </c>
      <c r="K8528">
        <v>20260721</v>
      </c>
      <c r="L8528">
        <v>5600311133</v>
      </c>
      <c r="M8528" s="2">
        <v>46224</v>
      </c>
      <c r="N8528" t="s">
        <v>5012</v>
      </c>
      <c r="O8528">
        <v>40</v>
      </c>
      <c r="P8528">
        <v>68.209999999999994</v>
      </c>
      <c r="Q8528">
        <v>682.09999999999991</v>
      </c>
      <c r="R8528">
        <v>5.6614299999999994E-3</v>
      </c>
      <c r="S8528" t="s">
        <v>1229</v>
      </c>
      <c r="T8528">
        <v>682.09999999999991</v>
      </c>
      <c r="U8528">
        <v>5.6614299999999994E-3</v>
      </c>
      <c r="V8528">
        <v>10</v>
      </c>
      <c r="W8528">
        <v>0</v>
      </c>
      <c r="X8528">
        <v>10</v>
      </c>
      <c r="Y8528">
        <v>0</v>
      </c>
      <c r="Z8528">
        <v>0</v>
      </c>
      <c r="AA8528">
        <v>0</v>
      </c>
      <c r="AB8528">
        <v>0</v>
      </c>
      <c r="AC8528">
        <v>10</v>
      </c>
      <c r="AD8528">
        <v>682.1</v>
      </c>
      <c r="AE8528">
        <v>0</v>
      </c>
      <c r="AF8528" s="3">
        <v>0</v>
      </c>
      <c r="AG8528" t="s">
        <v>1240</v>
      </c>
      <c r="AH8528">
        <v>59</v>
      </c>
      <c r="AI8528" s="4" t="s">
        <v>4128</v>
      </c>
      <c r="AJ8528" t="s">
        <v>1232</v>
      </c>
      <c r="AK8528" t="s">
        <v>1233</v>
      </c>
      <c r="AL8528" t="s">
        <v>1233</v>
      </c>
    </row>
    <row r="8529" spans="1:38" x14ac:dyDescent="0.35">
      <c r="A8529">
        <v>40900004</v>
      </c>
      <c r="B8529">
        <v>30200069</v>
      </c>
      <c r="C8529" t="s">
        <v>292</v>
      </c>
      <c r="D8529" t="s">
        <v>293</v>
      </c>
      <c r="E8529" t="s">
        <v>187</v>
      </c>
      <c r="F8529" t="s">
        <v>46</v>
      </c>
      <c r="G8529" t="s">
        <v>615</v>
      </c>
      <c r="H8529" t="s">
        <v>616</v>
      </c>
      <c r="I8529" t="s">
        <v>66</v>
      </c>
      <c r="J8529">
        <v>9210449849</v>
      </c>
      <c r="K8529">
        <v>20260721</v>
      </c>
      <c r="L8529">
        <v>5600311133</v>
      </c>
      <c r="M8529" s="2">
        <v>46224</v>
      </c>
      <c r="N8529" t="s">
        <v>5012</v>
      </c>
      <c r="O8529">
        <v>60</v>
      </c>
      <c r="P8529">
        <v>73.92</v>
      </c>
      <c r="Q8529">
        <v>1108.8</v>
      </c>
      <c r="R8529">
        <v>9.2030399999999991E-3</v>
      </c>
      <c r="S8529" t="s">
        <v>1229</v>
      </c>
      <c r="T8529">
        <v>1108.8</v>
      </c>
      <c r="U8529">
        <v>9.2030399999999991E-3</v>
      </c>
      <c r="V8529">
        <v>15</v>
      </c>
      <c r="W8529">
        <v>0</v>
      </c>
      <c r="X8529">
        <v>15</v>
      </c>
      <c r="Y8529">
        <v>0</v>
      </c>
      <c r="Z8529">
        <v>0</v>
      </c>
      <c r="AA8529">
        <v>0</v>
      </c>
      <c r="AB8529">
        <v>0</v>
      </c>
      <c r="AC8529">
        <v>15</v>
      </c>
      <c r="AD8529">
        <v>1108.8</v>
      </c>
      <c r="AE8529">
        <v>0</v>
      </c>
      <c r="AF8529" s="3">
        <v>0</v>
      </c>
      <c r="AG8529" t="s">
        <v>1240</v>
      </c>
      <c r="AH8529">
        <v>59</v>
      </c>
      <c r="AI8529" s="4" t="s">
        <v>4128</v>
      </c>
      <c r="AJ8529" t="s">
        <v>1232</v>
      </c>
      <c r="AK8529" t="s">
        <v>1233</v>
      </c>
      <c r="AL8529" t="s">
        <v>1233</v>
      </c>
    </row>
    <row r="8530" spans="1:38" x14ac:dyDescent="0.35">
      <c r="A8530">
        <v>40900004</v>
      </c>
      <c r="B8530">
        <v>30200069</v>
      </c>
      <c r="C8530" t="s">
        <v>292</v>
      </c>
      <c r="D8530" t="s">
        <v>293</v>
      </c>
      <c r="E8530" t="s">
        <v>187</v>
      </c>
      <c r="F8530" t="s">
        <v>46</v>
      </c>
      <c r="G8530" t="s">
        <v>259</v>
      </c>
      <c r="H8530" t="s">
        <v>260</v>
      </c>
      <c r="I8530" t="s">
        <v>66</v>
      </c>
      <c r="J8530">
        <v>9210449849</v>
      </c>
      <c r="K8530">
        <v>20260721</v>
      </c>
      <c r="L8530">
        <v>5600311133</v>
      </c>
      <c r="M8530" s="2">
        <v>46224</v>
      </c>
      <c r="N8530" t="s">
        <v>5012</v>
      </c>
      <c r="O8530">
        <v>70</v>
      </c>
      <c r="P8530">
        <v>4.6500000000000004</v>
      </c>
      <c r="Q8530">
        <v>37.200000000000003</v>
      </c>
      <c r="R8530">
        <v>3.0876000000000005E-4</v>
      </c>
      <c r="S8530" t="s">
        <v>1229</v>
      </c>
      <c r="T8530">
        <v>37.200000000000003</v>
      </c>
      <c r="U8530">
        <v>3.0876000000000005E-4</v>
      </c>
      <c r="V8530">
        <v>8</v>
      </c>
      <c r="W8530">
        <v>0</v>
      </c>
      <c r="X8530">
        <v>8</v>
      </c>
      <c r="Y8530">
        <v>0</v>
      </c>
      <c r="Z8530">
        <v>0</v>
      </c>
      <c r="AA8530">
        <v>0</v>
      </c>
      <c r="AB8530">
        <v>0</v>
      </c>
      <c r="AC8530">
        <v>8</v>
      </c>
      <c r="AD8530">
        <v>37.200000000000003</v>
      </c>
      <c r="AE8530">
        <v>0</v>
      </c>
      <c r="AF8530" s="3">
        <v>0</v>
      </c>
      <c r="AG8530" t="s">
        <v>1240</v>
      </c>
      <c r="AH8530">
        <v>59</v>
      </c>
      <c r="AI8530" s="4" t="s">
        <v>4128</v>
      </c>
      <c r="AJ8530" t="s">
        <v>1232</v>
      </c>
      <c r="AK8530" t="s">
        <v>1269</v>
      </c>
      <c r="AL8530" t="s">
        <v>1269</v>
      </c>
    </row>
    <row r="8531" spans="1:38" x14ac:dyDescent="0.35">
      <c r="A8531">
        <v>40900004</v>
      </c>
      <c r="B8531">
        <v>30200069</v>
      </c>
      <c r="C8531" t="s">
        <v>292</v>
      </c>
      <c r="D8531" t="s">
        <v>293</v>
      </c>
      <c r="E8531" t="s">
        <v>187</v>
      </c>
      <c r="F8531" t="s">
        <v>46</v>
      </c>
      <c r="G8531" t="s">
        <v>451</v>
      </c>
      <c r="H8531" t="s">
        <v>5311</v>
      </c>
      <c r="I8531" t="s">
        <v>63</v>
      </c>
      <c r="J8531">
        <v>9210449849</v>
      </c>
      <c r="K8531">
        <v>20260721</v>
      </c>
      <c r="L8531">
        <v>5600311133</v>
      </c>
      <c r="M8531" s="2">
        <v>46224</v>
      </c>
      <c r="N8531" t="s">
        <v>5012</v>
      </c>
      <c r="O8531">
        <v>90</v>
      </c>
      <c r="P8531">
        <v>16.68</v>
      </c>
      <c r="Q8531">
        <v>100.08</v>
      </c>
      <c r="R8531">
        <v>8.3066399999999995E-4</v>
      </c>
      <c r="S8531" t="s">
        <v>1229</v>
      </c>
      <c r="T8531">
        <v>100.08</v>
      </c>
      <c r="U8531">
        <v>8.3066399999999995E-4</v>
      </c>
      <c r="V8531">
        <v>6</v>
      </c>
      <c r="W8531">
        <v>0</v>
      </c>
      <c r="X8531">
        <v>6</v>
      </c>
      <c r="Y8531">
        <v>0</v>
      </c>
      <c r="Z8531">
        <v>0</v>
      </c>
      <c r="AA8531">
        <v>0</v>
      </c>
      <c r="AB8531">
        <v>0</v>
      </c>
      <c r="AC8531">
        <v>6</v>
      </c>
      <c r="AD8531">
        <v>100.08</v>
      </c>
      <c r="AE8531">
        <v>0</v>
      </c>
      <c r="AF8531" s="3">
        <v>0</v>
      </c>
      <c r="AG8531" t="s">
        <v>1240</v>
      </c>
      <c r="AH8531">
        <v>59</v>
      </c>
      <c r="AI8531" s="4" t="s">
        <v>4128</v>
      </c>
      <c r="AJ8531" t="s">
        <v>1232</v>
      </c>
      <c r="AK8531" t="s">
        <v>1233</v>
      </c>
      <c r="AL8531" t="s">
        <v>1233</v>
      </c>
    </row>
    <row r="8532" spans="1:38" x14ac:dyDescent="0.35">
      <c r="A8532">
        <v>40900004</v>
      </c>
      <c r="B8532">
        <v>30200069</v>
      </c>
      <c r="C8532" t="s">
        <v>292</v>
      </c>
      <c r="D8532" t="s">
        <v>293</v>
      </c>
      <c r="E8532" t="s">
        <v>187</v>
      </c>
      <c r="F8532" t="s">
        <v>46</v>
      </c>
      <c r="G8532" t="s">
        <v>1276</v>
      </c>
      <c r="H8532" t="s">
        <v>300</v>
      </c>
      <c r="I8532" t="s">
        <v>106</v>
      </c>
      <c r="J8532">
        <v>9210449849</v>
      </c>
      <c r="K8532">
        <v>20260721</v>
      </c>
      <c r="L8532">
        <v>5600311133</v>
      </c>
      <c r="M8532" s="2">
        <v>46224</v>
      </c>
      <c r="N8532" t="s">
        <v>5012</v>
      </c>
      <c r="O8532">
        <v>100</v>
      </c>
      <c r="P8532">
        <v>4.05</v>
      </c>
      <c r="Q8532">
        <v>4.05</v>
      </c>
      <c r="R8532">
        <v>3.3614999999999996E-5</v>
      </c>
      <c r="S8532" t="s">
        <v>1229</v>
      </c>
      <c r="T8532">
        <v>4.05</v>
      </c>
      <c r="U8532">
        <v>3.3614999999999996E-5</v>
      </c>
      <c r="V8532">
        <v>1</v>
      </c>
      <c r="W8532">
        <v>0</v>
      </c>
      <c r="X8532">
        <v>1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 s="3">
        <v>0</v>
      </c>
      <c r="AG8532" t="s">
        <v>1240</v>
      </c>
      <c r="AH8532">
        <v>59</v>
      </c>
      <c r="AI8532" s="4" t="s">
        <v>4128</v>
      </c>
      <c r="AJ8532" t="s">
        <v>27</v>
      </c>
      <c r="AK8532" t="s">
        <v>27</v>
      </c>
    </row>
    <row r="8533" spans="1:38" x14ac:dyDescent="0.35">
      <c r="A8533">
        <v>40900004</v>
      </c>
      <c r="B8533">
        <v>30200069</v>
      </c>
      <c r="C8533" t="s">
        <v>292</v>
      </c>
      <c r="D8533" t="s">
        <v>293</v>
      </c>
      <c r="E8533" t="s">
        <v>187</v>
      </c>
      <c r="F8533" t="s">
        <v>46</v>
      </c>
      <c r="G8533" t="s">
        <v>1038</v>
      </c>
      <c r="H8533" t="s">
        <v>1039</v>
      </c>
      <c r="I8533" t="s">
        <v>63</v>
      </c>
      <c r="J8533">
        <v>9210449849</v>
      </c>
      <c r="K8533">
        <v>20260721</v>
      </c>
      <c r="L8533">
        <v>5600311133</v>
      </c>
      <c r="M8533" s="2">
        <v>46224</v>
      </c>
      <c r="N8533" t="s">
        <v>5012</v>
      </c>
      <c r="O8533">
        <v>130</v>
      </c>
      <c r="P8533">
        <v>0.14000000000000001</v>
      </c>
      <c r="Q8533">
        <v>0.42000000000000004</v>
      </c>
      <c r="R8533">
        <v>3.4860000000000006E-6</v>
      </c>
      <c r="S8533" t="s">
        <v>1229</v>
      </c>
      <c r="T8533">
        <v>0.42000000000000004</v>
      </c>
      <c r="U8533">
        <v>3.4860000000000006E-6</v>
      </c>
      <c r="V8533">
        <v>3</v>
      </c>
      <c r="W8533">
        <v>0</v>
      </c>
      <c r="X8533">
        <v>3</v>
      </c>
      <c r="Y8533">
        <v>0</v>
      </c>
      <c r="Z8533">
        <v>0</v>
      </c>
      <c r="AA8533">
        <v>0</v>
      </c>
      <c r="AB8533">
        <v>0</v>
      </c>
      <c r="AC8533">
        <v>3</v>
      </c>
      <c r="AD8533">
        <v>0.42</v>
      </c>
      <c r="AE8533">
        <v>0</v>
      </c>
      <c r="AF8533" s="3">
        <v>0</v>
      </c>
      <c r="AG8533" t="s">
        <v>1240</v>
      </c>
      <c r="AH8533">
        <v>59</v>
      </c>
      <c r="AI8533" s="4" t="s">
        <v>4128</v>
      </c>
      <c r="AJ8533" t="s">
        <v>1232</v>
      </c>
      <c r="AK8533" t="s">
        <v>1254</v>
      </c>
      <c r="AL8533" t="s">
        <v>1255</v>
      </c>
    </row>
    <row r="8534" spans="1:38" x14ac:dyDescent="0.35">
      <c r="A8534">
        <v>40900004</v>
      </c>
      <c r="B8534">
        <v>30200069</v>
      </c>
      <c r="C8534" t="s">
        <v>292</v>
      </c>
      <c r="D8534" t="s">
        <v>293</v>
      </c>
      <c r="E8534" t="s">
        <v>187</v>
      </c>
      <c r="F8534" t="s">
        <v>46</v>
      </c>
      <c r="G8534" t="s">
        <v>3190</v>
      </c>
      <c r="H8534" t="s">
        <v>3191</v>
      </c>
      <c r="I8534" t="s">
        <v>66</v>
      </c>
      <c r="J8534">
        <v>9210449849</v>
      </c>
      <c r="K8534">
        <v>20260721</v>
      </c>
      <c r="L8534">
        <v>5600311133</v>
      </c>
      <c r="M8534" s="2">
        <v>46224</v>
      </c>
      <c r="N8534" t="s">
        <v>5012</v>
      </c>
      <c r="O8534">
        <v>140</v>
      </c>
      <c r="P8534">
        <v>15.39</v>
      </c>
      <c r="Q8534">
        <v>30.78</v>
      </c>
      <c r="R8534">
        <v>2.55474E-4</v>
      </c>
      <c r="S8534" t="s">
        <v>1229</v>
      </c>
      <c r="T8534">
        <v>30.78</v>
      </c>
      <c r="U8534">
        <v>2.55474E-4</v>
      </c>
      <c r="V8534">
        <v>2</v>
      </c>
      <c r="W8534">
        <v>0</v>
      </c>
      <c r="X8534">
        <v>2</v>
      </c>
      <c r="Y8534">
        <v>0</v>
      </c>
      <c r="Z8534">
        <v>0</v>
      </c>
      <c r="AA8534">
        <v>0</v>
      </c>
      <c r="AB8534">
        <v>0</v>
      </c>
      <c r="AC8534">
        <v>2</v>
      </c>
      <c r="AD8534">
        <v>30.78</v>
      </c>
      <c r="AE8534">
        <v>0</v>
      </c>
      <c r="AF8534" s="3">
        <v>0</v>
      </c>
      <c r="AG8534" t="s">
        <v>1240</v>
      </c>
      <c r="AH8534">
        <v>59</v>
      </c>
      <c r="AI8534" s="4" t="s">
        <v>4128</v>
      </c>
      <c r="AJ8534" t="s">
        <v>1232</v>
      </c>
      <c r="AK8534" t="s">
        <v>1269</v>
      </c>
      <c r="AL8534" t="s">
        <v>1269</v>
      </c>
    </row>
    <row r="8535" spans="1:38" x14ac:dyDescent="0.35">
      <c r="A8535">
        <v>40900004</v>
      </c>
      <c r="B8535">
        <v>30200069</v>
      </c>
      <c r="C8535" t="s">
        <v>292</v>
      </c>
      <c r="D8535" t="s">
        <v>293</v>
      </c>
      <c r="E8535" t="s">
        <v>187</v>
      </c>
      <c r="F8535" t="s">
        <v>46</v>
      </c>
      <c r="G8535" t="s">
        <v>225</v>
      </c>
      <c r="H8535" t="s">
        <v>226</v>
      </c>
      <c r="I8535" t="s">
        <v>66</v>
      </c>
      <c r="J8535">
        <v>9210449849</v>
      </c>
      <c r="K8535">
        <v>20260721</v>
      </c>
      <c r="L8535">
        <v>5600311133</v>
      </c>
      <c r="M8535" s="2">
        <v>46224</v>
      </c>
      <c r="N8535" t="s">
        <v>5012</v>
      </c>
      <c r="O8535">
        <v>150</v>
      </c>
      <c r="P8535">
        <v>15.24</v>
      </c>
      <c r="Q8535">
        <v>30.48</v>
      </c>
      <c r="R8535">
        <v>2.5298399999999999E-4</v>
      </c>
      <c r="S8535" t="s">
        <v>1229</v>
      </c>
      <c r="T8535">
        <v>30.48</v>
      </c>
      <c r="U8535">
        <v>2.5298399999999999E-4</v>
      </c>
      <c r="V8535">
        <v>2</v>
      </c>
      <c r="W8535">
        <v>0</v>
      </c>
      <c r="X8535">
        <v>2</v>
      </c>
      <c r="Y8535">
        <v>0</v>
      </c>
      <c r="Z8535">
        <v>0</v>
      </c>
      <c r="AA8535">
        <v>0</v>
      </c>
      <c r="AB8535">
        <v>0</v>
      </c>
      <c r="AC8535">
        <v>2</v>
      </c>
      <c r="AD8535">
        <v>30.48</v>
      </c>
      <c r="AE8535">
        <v>0</v>
      </c>
      <c r="AF8535" s="3">
        <v>0</v>
      </c>
      <c r="AG8535" t="s">
        <v>1240</v>
      </c>
      <c r="AH8535">
        <v>59</v>
      </c>
      <c r="AI8535" s="4" t="s">
        <v>4128</v>
      </c>
      <c r="AJ8535" t="s">
        <v>1232</v>
      </c>
      <c r="AK8535" t="s">
        <v>1269</v>
      </c>
      <c r="AL8535" t="s">
        <v>1269</v>
      </c>
    </row>
    <row r="8536" spans="1:38" x14ac:dyDescent="0.35">
      <c r="A8536">
        <v>40902726</v>
      </c>
      <c r="B8536">
        <v>40902726</v>
      </c>
      <c r="C8536" t="s">
        <v>5163</v>
      </c>
      <c r="D8536" t="s">
        <v>648</v>
      </c>
      <c r="E8536" t="s">
        <v>649</v>
      </c>
      <c r="F8536" t="s">
        <v>46</v>
      </c>
      <c r="G8536" t="s">
        <v>5396</v>
      </c>
      <c r="H8536" t="s">
        <v>5397</v>
      </c>
      <c r="I8536" t="s">
        <v>60</v>
      </c>
      <c r="J8536" t="s">
        <v>5398</v>
      </c>
      <c r="K8536">
        <v>20260722</v>
      </c>
      <c r="L8536">
        <v>5600311146</v>
      </c>
      <c r="M8536" s="2">
        <v>46225</v>
      </c>
      <c r="N8536" t="s">
        <v>5016</v>
      </c>
      <c r="O8536">
        <v>10</v>
      </c>
      <c r="P8536">
        <v>1.55</v>
      </c>
      <c r="Q8536">
        <v>1.55</v>
      </c>
      <c r="R8536">
        <v>1.2865000000000001E-5</v>
      </c>
      <c r="S8536" t="s">
        <v>1229</v>
      </c>
      <c r="T8536">
        <v>1.55</v>
      </c>
      <c r="U8536">
        <v>1.2865000000000001E-5</v>
      </c>
      <c r="V8536">
        <v>1</v>
      </c>
      <c r="W8536">
        <v>0</v>
      </c>
      <c r="X8536">
        <v>1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228</v>
      </c>
      <c r="AF8536" s="3">
        <v>0</v>
      </c>
      <c r="AG8536" t="s">
        <v>1240</v>
      </c>
      <c r="AH8536">
        <v>58</v>
      </c>
      <c r="AI8536" s="4" t="s">
        <v>4128</v>
      </c>
      <c r="AJ8536" t="s">
        <v>27</v>
      </c>
      <c r="AK8536" t="s">
        <v>27</v>
      </c>
    </row>
    <row r="8537" spans="1:38" x14ac:dyDescent="0.35">
      <c r="A8537">
        <v>40940742</v>
      </c>
      <c r="B8537">
        <v>40940742</v>
      </c>
      <c r="C8537" t="s">
        <v>1124</v>
      </c>
      <c r="D8537" t="s">
        <v>168</v>
      </c>
      <c r="E8537" t="s">
        <v>169</v>
      </c>
      <c r="F8537" t="s">
        <v>46</v>
      </c>
      <c r="G8537" t="s">
        <v>518</v>
      </c>
      <c r="H8537" t="s">
        <v>519</v>
      </c>
      <c r="I8537" t="s">
        <v>60</v>
      </c>
      <c r="J8537">
        <v>81835</v>
      </c>
      <c r="K8537">
        <v>20260722</v>
      </c>
      <c r="L8537">
        <v>5600311277</v>
      </c>
      <c r="M8537" s="2">
        <v>46225</v>
      </c>
      <c r="N8537" t="s">
        <v>5012</v>
      </c>
      <c r="O8537">
        <v>10</v>
      </c>
      <c r="P8537">
        <v>112.82</v>
      </c>
      <c r="Q8537">
        <v>112.82</v>
      </c>
      <c r="R8537">
        <v>9.3640599999999998E-4</v>
      </c>
      <c r="S8537" t="s">
        <v>1229</v>
      </c>
      <c r="T8537">
        <v>112.82</v>
      </c>
      <c r="U8537">
        <v>9.3640599999999998E-4</v>
      </c>
      <c r="V8537">
        <v>1</v>
      </c>
      <c r="W8537">
        <v>0</v>
      </c>
      <c r="X8537">
        <v>1</v>
      </c>
      <c r="Y8537">
        <v>1</v>
      </c>
      <c r="Z8537">
        <v>0</v>
      </c>
      <c r="AA8537">
        <v>0</v>
      </c>
      <c r="AB8537">
        <v>1</v>
      </c>
      <c r="AC8537">
        <v>0</v>
      </c>
      <c r="AD8537">
        <v>0</v>
      </c>
      <c r="AE8537">
        <v>12</v>
      </c>
      <c r="AF8537" s="3">
        <v>0</v>
      </c>
      <c r="AG8537" t="s">
        <v>1240</v>
      </c>
      <c r="AH8537">
        <v>58</v>
      </c>
      <c r="AI8537" s="4" t="s">
        <v>4128</v>
      </c>
      <c r="AJ8537" t="s">
        <v>27</v>
      </c>
      <c r="AK8537" t="s">
        <v>27</v>
      </c>
    </row>
    <row r="8538" spans="1:38" x14ac:dyDescent="0.35">
      <c r="A8538">
        <v>40940742</v>
      </c>
      <c r="B8538">
        <v>40940742</v>
      </c>
      <c r="C8538" t="s">
        <v>1124</v>
      </c>
      <c r="D8538" t="s">
        <v>168</v>
      </c>
      <c r="E8538" t="s">
        <v>169</v>
      </c>
      <c r="F8538" t="s">
        <v>46</v>
      </c>
      <c r="G8538" t="s">
        <v>5399</v>
      </c>
      <c r="H8538" t="s">
        <v>5400</v>
      </c>
      <c r="I8538" t="s">
        <v>66</v>
      </c>
      <c r="J8538">
        <v>81835</v>
      </c>
      <c r="K8538">
        <v>20260722</v>
      </c>
      <c r="L8538">
        <v>5600311277</v>
      </c>
      <c r="M8538" s="2">
        <v>46225</v>
      </c>
      <c r="N8538" t="s">
        <v>5012</v>
      </c>
      <c r="O8538">
        <v>30</v>
      </c>
      <c r="P8538">
        <v>2.39</v>
      </c>
      <c r="Q8538">
        <v>7.17</v>
      </c>
      <c r="R8538">
        <v>5.9511E-5</v>
      </c>
      <c r="S8538" t="s">
        <v>1229</v>
      </c>
      <c r="T8538">
        <v>7.17</v>
      </c>
      <c r="U8538">
        <v>5.9511E-5</v>
      </c>
      <c r="V8538">
        <v>3</v>
      </c>
      <c r="W8538">
        <v>0</v>
      </c>
      <c r="X8538">
        <v>3</v>
      </c>
      <c r="Y8538">
        <v>0</v>
      </c>
      <c r="Z8538">
        <v>1</v>
      </c>
      <c r="AA8538">
        <v>0</v>
      </c>
      <c r="AB8538">
        <v>1</v>
      </c>
      <c r="AC8538">
        <v>2</v>
      </c>
      <c r="AD8538">
        <v>4.78</v>
      </c>
      <c r="AE8538">
        <v>0</v>
      </c>
      <c r="AF8538" s="3">
        <v>0</v>
      </c>
      <c r="AG8538" t="s">
        <v>1240</v>
      </c>
      <c r="AH8538">
        <v>58</v>
      </c>
      <c r="AI8538" s="4" t="s">
        <v>4128</v>
      </c>
      <c r="AJ8538" t="s">
        <v>1232</v>
      </c>
      <c r="AK8538" t="s">
        <v>1233</v>
      </c>
      <c r="AL8538" t="s">
        <v>1233</v>
      </c>
    </row>
    <row r="8539" spans="1:38" x14ac:dyDescent="0.35">
      <c r="A8539">
        <v>40940742</v>
      </c>
      <c r="B8539">
        <v>40940742</v>
      </c>
      <c r="C8539" t="s">
        <v>1124</v>
      </c>
      <c r="D8539" t="s">
        <v>168</v>
      </c>
      <c r="E8539" t="s">
        <v>169</v>
      </c>
      <c r="F8539" t="s">
        <v>46</v>
      </c>
      <c r="G8539" t="s">
        <v>5151</v>
      </c>
      <c r="H8539" t="s">
        <v>5152</v>
      </c>
      <c r="I8539" t="s">
        <v>488</v>
      </c>
      <c r="J8539">
        <v>81835</v>
      </c>
      <c r="K8539">
        <v>20260722</v>
      </c>
      <c r="L8539">
        <v>5600311277</v>
      </c>
      <c r="M8539" s="2">
        <v>46225</v>
      </c>
      <c r="N8539" t="s">
        <v>5012</v>
      </c>
      <c r="O8539">
        <v>50</v>
      </c>
      <c r="P8539">
        <v>1284.28</v>
      </c>
      <c r="Q8539">
        <v>2568.56</v>
      </c>
      <c r="R8539">
        <v>2.1319047999999997E-2</v>
      </c>
      <c r="S8539" t="s">
        <v>1229</v>
      </c>
      <c r="T8539">
        <v>2568.56</v>
      </c>
      <c r="U8539">
        <v>2.1319047999999997E-2</v>
      </c>
      <c r="V8539">
        <v>2</v>
      </c>
      <c r="W8539">
        <v>0</v>
      </c>
      <c r="X8539">
        <v>2</v>
      </c>
      <c r="Y8539">
        <v>2</v>
      </c>
      <c r="Z8539">
        <v>0</v>
      </c>
      <c r="AA8539">
        <v>0</v>
      </c>
      <c r="AB8539">
        <v>2</v>
      </c>
      <c r="AC8539">
        <v>0</v>
      </c>
      <c r="AD8539">
        <v>0</v>
      </c>
      <c r="AE8539">
        <v>4</v>
      </c>
      <c r="AF8539" s="3">
        <v>0</v>
      </c>
      <c r="AG8539" t="s">
        <v>1240</v>
      </c>
      <c r="AH8539">
        <v>58</v>
      </c>
      <c r="AI8539" s="4" t="s">
        <v>4128</v>
      </c>
      <c r="AJ8539" t="s">
        <v>27</v>
      </c>
      <c r="AK8539" t="s">
        <v>27</v>
      </c>
    </row>
    <row r="8540" spans="1:38" x14ac:dyDescent="0.35">
      <c r="A8540">
        <v>40940742</v>
      </c>
      <c r="B8540">
        <v>30201435</v>
      </c>
      <c r="C8540" t="s">
        <v>1124</v>
      </c>
      <c r="D8540" t="s">
        <v>168</v>
      </c>
      <c r="E8540" t="s">
        <v>169</v>
      </c>
      <c r="F8540" t="s">
        <v>46</v>
      </c>
      <c r="G8540" t="s">
        <v>3240</v>
      </c>
      <c r="H8540" t="s">
        <v>3241</v>
      </c>
      <c r="I8540" t="s">
        <v>487</v>
      </c>
      <c r="J8540">
        <v>81836</v>
      </c>
      <c r="K8540">
        <v>20260722</v>
      </c>
      <c r="L8540">
        <v>5600311289</v>
      </c>
      <c r="M8540" s="2">
        <v>46225</v>
      </c>
      <c r="N8540" t="s">
        <v>5012</v>
      </c>
      <c r="O8540">
        <v>30</v>
      </c>
      <c r="P8540">
        <v>312.20999999999998</v>
      </c>
      <c r="Q8540">
        <v>624.41999999999996</v>
      </c>
      <c r="R8540">
        <v>5.1826859999999997E-3</v>
      </c>
      <c r="S8540" t="s">
        <v>1229</v>
      </c>
      <c r="T8540">
        <v>624.41999999999996</v>
      </c>
      <c r="U8540">
        <v>5.1826859999999997E-3</v>
      </c>
      <c r="V8540">
        <v>2</v>
      </c>
      <c r="W8540">
        <v>0</v>
      </c>
      <c r="X8540">
        <v>2</v>
      </c>
      <c r="Y8540">
        <v>0</v>
      </c>
      <c r="Z8540">
        <v>0</v>
      </c>
      <c r="AA8540">
        <v>0</v>
      </c>
      <c r="AB8540">
        <v>0</v>
      </c>
      <c r="AC8540">
        <v>2</v>
      </c>
      <c r="AD8540">
        <v>624.41999999999996</v>
      </c>
      <c r="AE8540">
        <v>0</v>
      </c>
      <c r="AF8540" s="3">
        <v>0</v>
      </c>
      <c r="AG8540" t="s">
        <v>1240</v>
      </c>
      <c r="AH8540">
        <v>58</v>
      </c>
      <c r="AI8540" s="4" t="s">
        <v>4128</v>
      </c>
      <c r="AJ8540" t="s">
        <v>1232</v>
      </c>
      <c r="AK8540" t="s">
        <v>1233</v>
      </c>
      <c r="AL8540" t="s">
        <v>1233</v>
      </c>
    </row>
    <row r="8541" spans="1:38" x14ac:dyDescent="0.35">
      <c r="A8541">
        <v>40940742</v>
      </c>
      <c r="B8541">
        <v>30201435</v>
      </c>
      <c r="C8541" t="s">
        <v>1124</v>
      </c>
      <c r="D8541" t="s">
        <v>168</v>
      </c>
      <c r="E8541" t="s">
        <v>169</v>
      </c>
      <c r="F8541" t="s">
        <v>46</v>
      </c>
      <c r="G8541" t="s">
        <v>3242</v>
      </c>
      <c r="H8541" t="s">
        <v>3243</v>
      </c>
      <c r="I8541" t="s">
        <v>487</v>
      </c>
      <c r="J8541">
        <v>81836</v>
      </c>
      <c r="K8541">
        <v>20260722</v>
      </c>
      <c r="L8541">
        <v>5600311289</v>
      </c>
      <c r="M8541" s="2">
        <v>46225</v>
      </c>
      <c r="N8541" t="s">
        <v>5012</v>
      </c>
      <c r="O8541">
        <v>40</v>
      </c>
      <c r="P8541">
        <v>55.73</v>
      </c>
      <c r="Q8541">
        <v>167.19</v>
      </c>
      <c r="R8541">
        <v>1.3876770000000001E-3</v>
      </c>
      <c r="S8541" t="s">
        <v>1229</v>
      </c>
      <c r="T8541">
        <v>167.19</v>
      </c>
      <c r="U8541">
        <v>1.3876770000000001E-3</v>
      </c>
      <c r="V8541">
        <v>3</v>
      </c>
      <c r="W8541">
        <v>0</v>
      </c>
      <c r="X8541">
        <v>3</v>
      </c>
      <c r="Y8541">
        <v>0</v>
      </c>
      <c r="Z8541">
        <v>0</v>
      </c>
      <c r="AA8541">
        <v>0</v>
      </c>
      <c r="AB8541">
        <v>0</v>
      </c>
      <c r="AC8541">
        <v>3</v>
      </c>
      <c r="AD8541">
        <v>167.19</v>
      </c>
      <c r="AE8541">
        <v>0</v>
      </c>
      <c r="AF8541" s="3">
        <v>0</v>
      </c>
      <c r="AG8541" t="s">
        <v>1240</v>
      </c>
      <c r="AH8541">
        <v>58</v>
      </c>
      <c r="AI8541" s="4" t="s">
        <v>4128</v>
      </c>
      <c r="AJ8541" t="s">
        <v>1232</v>
      </c>
      <c r="AK8541" t="s">
        <v>1233</v>
      </c>
      <c r="AL8541" t="s">
        <v>1233</v>
      </c>
    </row>
    <row r="8542" spans="1:38" x14ac:dyDescent="0.35">
      <c r="A8542">
        <v>40900861</v>
      </c>
      <c r="B8542">
        <v>30200643</v>
      </c>
      <c r="C8542" t="s">
        <v>5101</v>
      </c>
      <c r="D8542" t="s">
        <v>5102</v>
      </c>
      <c r="E8542" t="s">
        <v>5103</v>
      </c>
      <c r="F8542" t="s">
        <v>170</v>
      </c>
      <c r="G8542" t="s">
        <v>828</v>
      </c>
      <c r="H8542" t="s">
        <v>5401</v>
      </c>
      <c r="I8542" t="s">
        <v>106</v>
      </c>
      <c r="J8542">
        <v>4596083083</v>
      </c>
      <c r="K8542">
        <v>20260722</v>
      </c>
      <c r="L8542">
        <v>5600311334</v>
      </c>
      <c r="M8542" s="2">
        <v>46225</v>
      </c>
      <c r="N8542" t="s">
        <v>5012</v>
      </c>
      <c r="O8542">
        <v>20</v>
      </c>
      <c r="P8542">
        <v>14.02</v>
      </c>
      <c r="Q8542">
        <v>84.12</v>
      </c>
      <c r="R8542">
        <v>6.9819599999999999E-4</v>
      </c>
      <c r="S8542" t="s">
        <v>1229</v>
      </c>
      <c r="T8542">
        <v>84.12</v>
      </c>
      <c r="U8542">
        <v>6.9819599999999999E-4</v>
      </c>
      <c r="V8542">
        <v>6</v>
      </c>
      <c r="W8542">
        <v>0</v>
      </c>
      <c r="X8542">
        <v>6</v>
      </c>
      <c r="Y8542">
        <v>0</v>
      </c>
      <c r="Z8542">
        <v>6</v>
      </c>
      <c r="AA8542">
        <v>0</v>
      </c>
      <c r="AB8542">
        <v>6</v>
      </c>
      <c r="AC8542">
        <v>0</v>
      </c>
      <c r="AD8542">
        <v>0</v>
      </c>
      <c r="AE8542">
        <v>2769</v>
      </c>
      <c r="AF8542" s="3">
        <v>0</v>
      </c>
      <c r="AG8542" t="s">
        <v>1240</v>
      </c>
      <c r="AH8542">
        <v>58</v>
      </c>
      <c r="AI8542" s="4" t="s">
        <v>4128</v>
      </c>
      <c r="AJ8542" t="s">
        <v>27</v>
      </c>
      <c r="AK8542" t="s">
        <v>27</v>
      </c>
    </row>
    <row r="8543" spans="1:38" x14ac:dyDescent="0.35">
      <c r="A8543">
        <v>40900861</v>
      </c>
      <c r="B8543">
        <v>30200643</v>
      </c>
      <c r="C8543" t="s">
        <v>5101</v>
      </c>
      <c r="D8543" t="s">
        <v>5102</v>
      </c>
      <c r="E8543" t="s">
        <v>5103</v>
      </c>
      <c r="F8543" t="s">
        <v>170</v>
      </c>
      <c r="G8543" t="s">
        <v>433</v>
      </c>
      <c r="H8543" t="s">
        <v>2885</v>
      </c>
      <c r="I8543" t="s">
        <v>63</v>
      </c>
      <c r="J8543">
        <v>4596083083</v>
      </c>
      <c r="K8543">
        <v>20260722</v>
      </c>
      <c r="L8543">
        <v>5600311334</v>
      </c>
      <c r="M8543" s="2">
        <v>46225</v>
      </c>
      <c r="N8543" t="s">
        <v>5012</v>
      </c>
      <c r="O8543">
        <v>30</v>
      </c>
      <c r="P8543">
        <v>6.1</v>
      </c>
      <c r="Q8543">
        <v>6.1</v>
      </c>
      <c r="R8543">
        <v>5.0629999999999995E-5</v>
      </c>
      <c r="S8543" t="s">
        <v>1229</v>
      </c>
      <c r="T8543">
        <v>6.1</v>
      </c>
      <c r="U8543">
        <v>5.0629999999999995E-5</v>
      </c>
      <c r="V8543">
        <v>1</v>
      </c>
      <c r="W8543">
        <v>0</v>
      </c>
      <c r="X8543">
        <v>1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71</v>
      </c>
      <c r="AF8543" s="3">
        <v>0</v>
      </c>
      <c r="AG8543" t="s">
        <v>1240</v>
      </c>
      <c r="AH8543">
        <v>58</v>
      </c>
      <c r="AI8543" s="4" t="s">
        <v>4128</v>
      </c>
      <c r="AJ8543" t="s">
        <v>27</v>
      </c>
      <c r="AK8543" t="s">
        <v>27</v>
      </c>
    </row>
    <row r="8544" spans="1:38" x14ac:dyDescent="0.35">
      <c r="A8544">
        <v>40940742</v>
      </c>
      <c r="B8544">
        <v>40940742</v>
      </c>
      <c r="C8544" t="s">
        <v>1124</v>
      </c>
      <c r="D8544" t="s">
        <v>168</v>
      </c>
      <c r="E8544" t="s">
        <v>169</v>
      </c>
      <c r="F8544" t="s">
        <v>46</v>
      </c>
      <c r="G8544" t="s">
        <v>4440</v>
      </c>
      <c r="H8544" t="s">
        <v>4441</v>
      </c>
      <c r="I8544" t="s">
        <v>106</v>
      </c>
      <c r="J8544">
        <v>81838</v>
      </c>
      <c r="K8544">
        <v>20260723</v>
      </c>
      <c r="L8544">
        <v>5600311480</v>
      </c>
      <c r="M8544" s="2">
        <v>46226</v>
      </c>
      <c r="N8544" t="s">
        <v>5012</v>
      </c>
      <c r="O8544">
        <v>10</v>
      </c>
      <c r="P8544">
        <v>336.3</v>
      </c>
      <c r="Q8544">
        <v>336.3</v>
      </c>
      <c r="R8544">
        <v>2.7912900000000001E-3</v>
      </c>
      <c r="S8544" t="s">
        <v>1229</v>
      </c>
      <c r="T8544">
        <v>336.3</v>
      </c>
      <c r="U8544">
        <v>2.7912900000000001E-3</v>
      </c>
      <c r="V8544">
        <v>1</v>
      </c>
      <c r="W8544">
        <v>0</v>
      </c>
      <c r="X8544">
        <v>1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7</v>
      </c>
      <c r="AF8544" s="3">
        <v>0</v>
      </c>
      <c r="AG8544" t="s">
        <v>1240</v>
      </c>
      <c r="AH8544">
        <v>57</v>
      </c>
      <c r="AI8544" s="4" t="s">
        <v>4128</v>
      </c>
      <c r="AJ8544" t="s">
        <v>27</v>
      </c>
      <c r="AK8544" t="s">
        <v>27</v>
      </c>
    </row>
    <row r="8545" spans="1:38" x14ac:dyDescent="0.35">
      <c r="A8545">
        <v>40940742</v>
      </c>
      <c r="B8545">
        <v>30201435</v>
      </c>
      <c r="C8545" t="s">
        <v>1124</v>
      </c>
      <c r="D8545" t="s">
        <v>168</v>
      </c>
      <c r="E8545" t="s">
        <v>169</v>
      </c>
      <c r="F8545" t="s">
        <v>46</v>
      </c>
      <c r="G8545" t="s">
        <v>3029</v>
      </c>
      <c r="H8545" t="s">
        <v>4822</v>
      </c>
      <c r="I8545" t="s">
        <v>63</v>
      </c>
      <c r="J8545">
        <v>81839</v>
      </c>
      <c r="K8545">
        <v>20260723</v>
      </c>
      <c r="L8545">
        <v>5600311481</v>
      </c>
      <c r="M8545" s="2">
        <v>46226</v>
      </c>
      <c r="N8545" t="s">
        <v>5012</v>
      </c>
      <c r="O8545">
        <v>10</v>
      </c>
      <c r="P8545">
        <v>729.76</v>
      </c>
      <c r="Q8545">
        <v>729.76</v>
      </c>
      <c r="R8545">
        <v>6.057008E-3</v>
      </c>
      <c r="S8545" t="s">
        <v>1229</v>
      </c>
      <c r="T8545">
        <v>729.76</v>
      </c>
      <c r="U8545">
        <v>6.057008E-3</v>
      </c>
      <c r="V8545">
        <v>1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729.76</v>
      </c>
      <c r="AE8545">
        <v>0</v>
      </c>
      <c r="AF8545" s="3">
        <v>0</v>
      </c>
      <c r="AG8545" t="s">
        <v>1240</v>
      </c>
      <c r="AH8545">
        <v>57</v>
      </c>
      <c r="AI8545" s="4" t="s">
        <v>4128</v>
      </c>
      <c r="AJ8545" t="s">
        <v>1232</v>
      </c>
      <c r="AK8545" t="s">
        <v>1254</v>
      </c>
      <c r="AL8545" t="s">
        <v>1254</v>
      </c>
    </row>
    <row r="8546" spans="1:38" x14ac:dyDescent="0.35">
      <c r="A8546">
        <v>40900004</v>
      </c>
      <c r="B8546">
        <v>30200069</v>
      </c>
      <c r="C8546" t="s">
        <v>292</v>
      </c>
      <c r="D8546" t="s">
        <v>293</v>
      </c>
      <c r="E8546" t="s">
        <v>187</v>
      </c>
      <c r="F8546" t="s">
        <v>46</v>
      </c>
      <c r="G8546" t="s">
        <v>1408</v>
      </c>
      <c r="H8546" t="s">
        <v>1409</v>
      </c>
      <c r="I8546" t="s">
        <v>106</v>
      </c>
      <c r="J8546">
        <v>9210452019</v>
      </c>
      <c r="K8546">
        <v>20260723</v>
      </c>
      <c r="L8546">
        <v>5600311536</v>
      </c>
      <c r="M8546" s="2">
        <v>46226</v>
      </c>
      <c r="N8546" t="s">
        <v>5012</v>
      </c>
      <c r="O8546">
        <v>60</v>
      </c>
      <c r="P8546">
        <v>6.57</v>
      </c>
      <c r="Q8546">
        <v>52.56</v>
      </c>
      <c r="R8546">
        <v>4.3624800000000003E-4</v>
      </c>
      <c r="S8546" t="s">
        <v>1229</v>
      </c>
      <c r="T8546">
        <v>52.56</v>
      </c>
      <c r="U8546">
        <v>4.3624800000000003E-4</v>
      </c>
      <c r="V8546">
        <v>8</v>
      </c>
      <c r="W8546">
        <v>0</v>
      </c>
      <c r="X8546">
        <v>8</v>
      </c>
      <c r="Y8546">
        <v>0</v>
      </c>
      <c r="Z8546">
        <v>0</v>
      </c>
      <c r="AA8546">
        <v>0</v>
      </c>
      <c r="AB8546">
        <v>0</v>
      </c>
      <c r="AC8546">
        <v>8</v>
      </c>
      <c r="AD8546">
        <v>52.56</v>
      </c>
      <c r="AE8546">
        <v>0</v>
      </c>
      <c r="AF8546" s="3">
        <v>0</v>
      </c>
      <c r="AG8546" t="s">
        <v>1240</v>
      </c>
      <c r="AH8546">
        <v>57</v>
      </c>
      <c r="AI8546" s="4" t="s">
        <v>4128</v>
      </c>
      <c r="AJ8546" t="s">
        <v>1232</v>
      </c>
      <c r="AK8546" t="s">
        <v>1269</v>
      </c>
      <c r="AL8546" t="s">
        <v>1278</v>
      </c>
    </row>
    <row r="8547" spans="1:38" x14ac:dyDescent="0.35">
      <c r="A8547">
        <v>40900004</v>
      </c>
      <c r="B8547">
        <v>30200058</v>
      </c>
      <c r="C8547" t="s">
        <v>185</v>
      </c>
      <c r="D8547" t="s">
        <v>186</v>
      </c>
      <c r="E8547" t="s">
        <v>187</v>
      </c>
      <c r="F8547" t="s">
        <v>46</v>
      </c>
      <c r="G8547" t="s">
        <v>5356</v>
      </c>
      <c r="H8547" t="s">
        <v>5357</v>
      </c>
      <c r="I8547" t="s">
        <v>63</v>
      </c>
      <c r="J8547">
        <v>9210453212</v>
      </c>
      <c r="K8547">
        <v>20260723</v>
      </c>
      <c r="L8547">
        <v>5600311537</v>
      </c>
      <c r="M8547" s="2">
        <v>46226</v>
      </c>
      <c r="N8547" t="s">
        <v>5012</v>
      </c>
      <c r="O8547">
        <v>10</v>
      </c>
      <c r="P8547">
        <v>0.66</v>
      </c>
      <c r="Q8547">
        <v>1.32</v>
      </c>
      <c r="R8547">
        <v>1.0956E-5</v>
      </c>
      <c r="S8547" t="s">
        <v>1229</v>
      </c>
      <c r="T8547">
        <v>1.32</v>
      </c>
      <c r="U8547">
        <v>1.0956E-5</v>
      </c>
      <c r="V8547">
        <v>2</v>
      </c>
      <c r="W8547">
        <v>0</v>
      </c>
      <c r="X8547">
        <v>2</v>
      </c>
      <c r="Y8547">
        <v>0</v>
      </c>
      <c r="Z8547">
        <v>0</v>
      </c>
      <c r="AA8547">
        <v>0</v>
      </c>
      <c r="AB8547">
        <v>0</v>
      </c>
      <c r="AC8547">
        <v>2</v>
      </c>
      <c r="AD8547">
        <v>1.32</v>
      </c>
      <c r="AE8547">
        <v>0</v>
      </c>
      <c r="AF8547" s="3">
        <v>0</v>
      </c>
      <c r="AG8547" t="s">
        <v>1240</v>
      </c>
      <c r="AH8547">
        <v>57</v>
      </c>
      <c r="AI8547" s="4" t="s">
        <v>4128</v>
      </c>
      <c r="AJ8547" t="s">
        <v>1232</v>
      </c>
      <c r="AK8547" t="s">
        <v>1269</v>
      </c>
      <c r="AL8547" t="s">
        <v>1269</v>
      </c>
    </row>
    <row r="8548" spans="1:38" x14ac:dyDescent="0.35">
      <c r="A8548">
        <v>40900004</v>
      </c>
      <c r="B8548">
        <v>30200058</v>
      </c>
      <c r="C8548" t="s">
        <v>185</v>
      </c>
      <c r="D8548" t="s">
        <v>186</v>
      </c>
      <c r="E8548" t="s">
        <v>187</v>
      </c>
      <c r="F8548" t="s">
        <v>46</v>
      </c>
      <c r="G8548" t="s">
        <v>1273</v>
      </c>
      <c r="H8548" t="s">
        <v>1274</v>
      </c>
      <c r="I8548" t="s">
        <v>63</v>
      </c>
      <c r="J8548">
        <v>9210453212</v>
      </c>
      <c r="K8548">
        <v>20260723</v>
      </c>
      <c r="L8548">
        <v>5600311537</v>
      </c>
      <c r="M8548" s="2">
        <v>46226</v>
      </c>
      <c r="N8548" t="s">
        <v>5012</v>
      </c>
      <c r="O8548">
        <v>40</v>
      </c>
      <c r="P8548">
        <v>55.64</v>
      </c>
      <c r="Q8548">
        <v>166.92000000000002</v>
      </c>
      <c r="R8548">
        <v>1.3854360000000001E-3</v>
      </c>
      <c r="S8548" t="s">
        <v>1229</v>
      </c>
      <c r="T8548">
        <v>166.92000000000002</v>
      </c>
      <c r="U8548">
        <v>1.3854360000000001E-3</v>
      </c>
      <c r="V8548">
        <v>3</v>
      </c>
      <c r="W8548">
        <v>0</v>
      </c>
      <c r="X8548">
        <v>3</v>
      </c>
      <c r="Y8548">
        <v>3</v>
      </c>
      <c r="Z8548">
        <v>0</v>
      </c>
      <c r="AA8548">
        <v>0</v>
      </c>
      <c r="AB8548">
        <v>3</v>
      </c>
      <c r="AC8548">
        <v>0</v>
      </c>
      <c r="AD8548">
        <v>0</v>
      </c>
      <c r="AE8548">
        <v>0</v>
      </c>
      <c r="AF8548" s="3">
        <v>0</v>
      </c>
      <c r="AG8548" t="s">
        <v>1240</v>
      </c>
      <c r="AH8548">
        <v>57</v>
      </c>
      <c r="AI8548" s="4" t="s">
        <v>4128</v>
      </c>
      <c r="AJ8548" t="s">
        <v>27</v>
      </c>
      <c r="AK8548" t="s">
        <v>27</v>
      </c>
    </row>
    <row r="8549" spans="1:38" x14ac:dyDescent="0.35">
      <c r="A8549">
        <v>40940742</v>
      </c>
      <c r="B8549">
        <v>30201435</v>
      </c>
      <c r="C8549" t="s">
        <v>1124</v>
      </c>
      <c r="D8549" t="s">
        <v>168</v>
      </c>
      <c r="E8549" t="s">
        <v>169</v>
      </c>
      <c r="F8549" t="s">
        <v>46</v>
      </c>
      <c r="G8549" t="s">
        <v>1488</v>
      </c>
      <c r="H8549" t="s">
        <v>1489</v>
      </c>
      <c r="I8549" t="s">
        <v>106</v>
      </c>
      <c r="J8549">
        <v>81843</v>
      </c>
      <c r="K8549">
        <v>20260724</v>
      </c>
      <c r="L8549">
        <v>5600311723</v>
      </c>
      <c r="M8549" s="2">
        <v>46227</v>
      </c>
      <c r="N8549" t="s">
        <v>5012</v>
      </c>
      <c r="O8549">
        <v>10</v>
      </c>
      <c r="P8549">
        <v>86.94</v>
      </c>
      <c r="Q8549">
        <v>86.94</v>
      </c>
      <c r="R8549">
        <v>7.216019999999999E-4</v>
      </c>
      <c r="S8549" t="s">
        <v>1229</v>
      </c>
      <c r="T8549">
        <v>86.94</v>
      </c>
      <c r="U8549">
        <v>7.216019999999999E-4</v>
      </c>
      <c r="V8549">
        <v>1</v>
      </c>
      <c r="W8549">
        <v>0</v>
      </c>
      <c r="X8549">
        <v>1</v>
      </c>
      <c r="Y8549">
        <v>1</v>
      </c>
      <c r="Z8549">
        <v>0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 s="3">
        <v>0</v>
      </c>
      <c r="AG8549" t="s">
        <v>1240</v>
      </c>
      <c r="AH8549">
        <v>56</v>
      </c>
      <c r="AI8549" s="4" t="s">
        <v>4128</v>
      </c>
      <c r="AJ8549" t="s">
        <v>27</v>
      </c>
      <c r="AK8549" t="s">
        <v>27</v>
      </c>
    </row>
    <row r="8550" spans="1:38" x14ac:dyDescent="0.35">
      <c r="A8550">
        <v>40900004</v>
      </c>
      <c r="B8550">
        <v>30200069</v>
      </c>
      <c r="C8550" t="s">
        <v>292</v>
      </c>
      <c r="D8550" t="s">
        <v>293</v>
      </c>
      <c r="E8550" t="s">
        <v>187</v>
      </c>
      <c r="F8550" t="s">
        <v>46</v>
      </c>
      <c r="G8550" t="s">
        <v>1273</v>
      </c>
      <c r="H8550" t="s">
        <v>1274</v>
      </c>
      <c r="I8550" t="s">
        <v>63</v>
      </c>
      <c r="J8550">
        <v>9210453528</v>
      </c>
      <c r="K8550">
        <v>20260724</v>
      </c>
      <c r="L8550">
        <v>5600311740</v>
      </c>
      <c r="M8550" s="2">
        <v>46227</v>
      </c>
      <c r="N8550" t="s">
        <v>5012</v>
      </c>
      <c r="O8550">
        <v>10</v>
      </c>
      <c r="P8550">
        <v>55.64</v>
      </c>
      <c r="Q8550">
        <v>278.2</v>
      </c>
      <c r="R8550">
        <v>2.3090599999999999E-3</v>
      </c>
      <c r="S8550" t="s">
        <v>1229</v>
      </c>
      <c r="T8550">
        <v>278.2</v>
      </c>
      <c r="U8550">
        <v>2.3090599999999999E-3</v>
      </c>
      <c r="V8550">
        <v>5</v>
      </c>
      <c r="W8550">
        <v>0</v>
      </c>
      <c r="X8550">
        <v>5</v>
      </c>
      <c r="Y8550">
        <v>0</v>
      </c>
      <c r="Z8550">
        <v>5</v>
      </c>
      <c r="AA8550">
        <v>0</v>
      </c>
      <c r="AB8550">
        <v>5</v>
      </c>
      <c r="AC8550">
        <v>0</v>
      </c>
      <c r="AD8550">
        <v>0</v>
      </c>
      <c r="AE8550">
        <v>0</v>
      </c>
      <c r="AF8550" s="3">
        <v>0</v>
      </c>
      <c r="AG8550" t="s">
        <v>1240</v>
      </c>
      <c r="AH8550">
        <v>56</v>
      </c>
      <c r="AI8550" s="4" t="s">
        <v>4128</v>
      </c>
      <c r="AJ8550" t="s">
        <v>27</v>
      </c>
      <c r="AK8550" t="s">
        <v>27</v>
      </c>
    </row>
    <row r="8551" spans="1:38" x14ac:dyDescent="0.35">
      <c r="A8551">
        <v>40900004</v>
      </c>
      <c r="B8551">
        <v>30200069</v>
      </c>
      <c r="C8551" t="s">
        <v>292</v>
      </c>
      <c r="D8551" t="s">
        <v>293</v>
      </c>
      <c r="E8551" t="s">
        <v>187</v>
      </c>
      <c r="F8551" t="s">
        <v>46</v>
      </c>
      <c r="G8551" t="s">
        <v>5276</v>
      </c>
      <c r="H8551" t="s">
        <v>5277</v>
      </c>
      <c r="I8551" t="s">
        <v>63</v>
      </c>
      <c r="J8551">
        <v>9210453528</v>
      </c>
      <c r="K8551">
        <v>20260724</v>
      </c>
      <c r="L8551">
        <v>5600311740</v>
      </c>
      <c r="M8551" s="2">
        <v>46227</v>
      </c>
      <c r="N8551" t="s">
        <v>5012</v>
      </c>
      <c r="O8551">
        <v>20</v>
      </c>
      <c r="P8551">
        <v>3.48</v>
      </c>
      <c r="Q8551">
        <v>13.92</v>
      </c>
      <c r="R8551">
        <v>1.1553599999999999E-4</v>
      </c>
      <c r="S8551" t="s">
        <v>1229</v>
      </c>
      <c r="T8551">
        <v>13.92</v>
      </c>
      <c r="U8551">
        <v>1.1553599999999999E-4</v>
      </c>
      <c r="V8551">
        <v>4</v>
      </c>
      <c r="W8551">
        <v>0</v>
      </c>
      <c r="X8551">
        <v>4</v>
      </c>
      <c r="Y8551">
        <v>0</v>
      </c>
      <c r="Z8551">
        <v>4</v>
      </c>
      <c r="AA8551">
        <v>0</v>
      </c>
      <c r="AB8551">
        <v>4</v>
      </c>
      <c r="AC8551">
        <v>0</v>
      </c>
      <c r="AD8551">
        <v>0</v>
      </c>
      <c r="AE8551">
        <v>3</v>
      </c>
      <c r="AF8551" s="3">
        <v>0</v>
      </c>
      <c r="AG8551" t="s">
        <v>1240</v>
      </c>
      <c r="AH8551">
        <v>56</v>
      </c>
      <c r="AI8551" s="4" t="s">
        <v>4128</v>
      </c>
      <c r="AJ8551" t="s">
        <v>27</v>
      </c>
      <c r="AK8551" t="s">
        <v>27</v>
      </c>
    </row>
    <row r="8552" spans="1:38" x14ac:dyDescent="0.35">
      <c r="A8552">
        <v>40900004</v>
      </c>
      <c r="B8552">
        <v>30200069</v>
      </c>
      <c r="C8552" t="s">
        <v>292</v>
      </c>
      <c r="D8552" t="s">
        <v>293</v>
      </c>
      <c r="E8552" t="s">
        <v>187</v>
      </c>
      <c r="F8552" t="s">
        <v>46</v>
      </c>
      <c r="G8552" t="s">
        <v>459</v>
      </c>
      <c r="H8552" t="s">
        <v>460</v>
      </c>
      <c r="I8552" t="s">
        <v>60</v>
      </c>
      <c r="J8552">
        <v>9210453528</v>
      </c>
      <c r="K8552">
        <v>20260724</v>
      </c>
      <c r="L8552">
        <v>5600311740</v>
      </c>
      <c r="M8552" s="2">
        <v>46227</v>
      </c>
      <c r="N8552" t="s">
        <v>5012</v>
      </c>
      <c r="O8552">
        <v>30</v>
      </c>
      <c r="P8552">
        <v>19.46</v>
      </c>
      <c r="Q8552">
        <v>38.92</v>
      </c>
      <c r="R8552">
        <v>3.2303600000000002E-4</v>
      </c>
      <c r="S8552" t="s">
        <v>1229</v>
      </c>
      <c r="T8552">
        <v>38.92</v>
      </c>
      <c r="U8552">
        <v>3.2303600000000002E-4</v>
      </c>
      <c r="V8552">
        <v>2</v>
      </c>
      <c r="W8552">
        <v>0</v>
      </c>
      <c r="X8552">
        <v>2</v>
      </c>
      <c r="Y8552">
        <v>0</v>
      </c>
      <c r="Z8552">
        <v>2</v>
      </c>
      <c r="AA8552">
        <v>0</v>
      </c>
      <c r="AB8552">
        <v>2</v>
      </c>
      <c r="AC8552">
        <v>0</v>
      </c>
      <c r="AD8552">
        <v>0</v>
      </c>
      <c r="AE8552">
        <v>0</v>
      </c>
      <c r="AF8552" s="3">
        <v>0</v>
      </c>
      <c r="AG8552" t="s">
        <v>1240</v>
      </c>
      <c r="AH8552">
        <v>56</v>
      </c>
      <c r="AI8552" s="4" t="s">
        <v>4128</v>
      </c>
      <c r="AJ8552" t="s">
        <v>27</v>
      </c>
      <c r="AK8552" t="s">
        <v>27</v>
      </c>
    </row>
    <row r="8553" spans="1:38" x14ac:dyDescent="0.35">
      <c r="A8553">
        <v>40900004</v>
      </c>
      <c r="B8553">
        <v>30200069</v>
      </c>
      <c r="C8553" t="s">
        <v>292</v>
      </c>
      <c r="D8553" t="s">
        <v>293</v>
      </c>
      <c r="E8553" t="s">
        <v>187</v>
      </c>
      <c r="F8553" t="s">
        <v>46</v>
      </c>
      <c r="G8553" t="s">
        <v>3012</v>
      </c>
      <c r="H8553" t="s">
        <v>3013</v>
      </c>
      <c r="I8553" t="s">
        <v>63</v>
      </c>
      <c r="J8553">
        <v>9210454648</v>
      </c>
      <c r="K8553">
        <v>20260725</v>
      </c>
      <c r="L8553">
        <v>5600311945</v>
      </c>
      <c r="M8553" s="2">
        <v>46228</v>
      </c>
      <c r="N8553" t="s">
        <v>5012</v>
      </c>
      <c r="O8553">
        <v>10</v>
      </c>
      <c r="P8553">
        <v>168.22</v>
      </c>
      <c r="Q8553">
        <v>168.22</v>
      </c>
      <c r="R8553">
        <v>1.396226E-3</v>
      </c>
      <c r="S8553" t="s">
        <v>1229</v>
      </c>
      <c r="T8553">
        <v>168.22</v>
      </c>
      <c r="U8553">
        <v>1.396226E-3</v>
      </c>
      <c r="V8553">
        <v>1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168.22</v>
      </c>
      <c r="AE8553">
        <v>0</v>
      </c>
      <c r="AF8553" s="3">
        <v>0</v>
      </c>
      <c r="AG8553" t="s">
        <v>1240</v>
      </c>
      <c r="AH8553">
        <v>55</v>
      </c>
      <c r="AI8553" s="4" t="s">
        <v>4128</v>
      </c>
      <c r="AJ8553" t="s">
        <v>1232</v>
      </c>
      <c r="AK8553" t="s">
        <v>1302</v>
      </c>
    </row>
    <row r="8554" spans="1:38" x14ac:dyDescent="0.35">
      <c r="A8554">
        <v>40902726</v>
      </c>
      <c r="B8554">
        <v>40902726</v>
      </c>
      <c r="C8554" t="s">
        <v>5163</v>
      </c>
      <c r="D8554" t="s">
        <v>648</v>
      </c>
      <c r="E8554" t="s">
        <v>649</v>
      </c>
      <c r="F8554" t="s">
        <v>46</v>
      </c>
      <c r="G8554" t="s">
        <v>309</v>
      </c>
      <c r="H8554" t="s">
        <v>1486</v>
      </c>
      <c r="I8554" t="s">
        <v>106</v>
      </c>
      <c r="J8554" t="s">
        <v>5402</v>
      </c>
      <c r="K8554">
        <v>20260725</v>
      </c>
      <c r="L8554">
        <v>5600311961</v>
      </c>
      <c r="M8554" s="2">
        <v>46229</v>
      </c>
      <c r="N8554" t="s">
        <v>5016</v>
      </c>
      <c r="O8554">
        <v>10</v>
      </c>
      <c r="P8554">
        <v>133.11000000000001</v>
      </c>
      <c r="Q8554">
        <v>665.55000000000007</v>
      </c>
      <c r="R8554">
        <v>5.5240650000000007E-3</v>
      </c>
      <c r="S8554" t="s">
        <v>1229</v>
      </c>
      <c r="T8554">
        <v>665.55000000000007</v>
      </c>
      <c r="U8554">
        <v>5.5240650000000007E-3</v>
      </c>
      <c r="V8554">
        <v>5</v>
      </c>
      <c r="W8554">
        <v>0</v>
      </c>
      <c r="X8554">
        <v>5</v>
      </c>
      <c r="Y8554">
        <v>0</v>
      </c>
      <c r="Z8554">
        <v>0</v>
      </c>
      <c r="AA8554">
        <v>0</v>
      </c>
      <c r="AB8554">
        <v>0</v>
      </c>
      <c r="AC8554">
        <v>5</v>
      </c>
      <c r="AD8554">
        <v>665.55</v>
      </c>
      <c r="AE8554">
        <v>0</v>
      </c>
      <c r="AF8554" s="3">
        <v>0</v>
      </c>
      <c r="AG8554" t="s">
        <v>1240</v>
      </c>
      <c r="AH8554">
        <v>54</v>
      </c>
      <c r="AI8554" s="4" t="s">
        <v>4128</v>
      </c>
      <c r="AJ8554" t="s">
        <v>1232</v>
      </c>
      <c r="AK8554" t="s">
        <v>1233</v>
      </c>
      <c r="AL8554" t="s">
        <v>1233</v>
      </c>
    </row>
    <row r="8555" spans="1:38" x14ac:dyDescent="0.35">
      <c r="A8555" t="s">
        <v>42</v>
      </c>
      <c r="B8555" t="s">
        <v>42</v>
      </c>
      <c r="C8555" t="s">
        <v>43</v>
      </c>
      <c r="D8555" t="s">
        <v>44</v>
      </c>
      <c r="E8555" t="s">
        <v>45</v>
      </c>
      <c r="F8555" t="s">
        <v>46</v>
      </c>
      <c r="G8555" t="s">
        <v>4750</v>
      </c>
      <c r="H8555" t="s">
        <v>4751</v>
      </c>
      <c r="I8555" t="s">
        <v>60</v>
      </c>
      <c r="J8555" t="s">
        <v>5403</v>
      </c>
      <c r="K8555">
        <v>20260724</v>
      </c>
      <c r="L8555">
        <v>5600311962</v>
      </c>
      <c r="M8555" s="2">
        <v>46229</v>
      </c>
      <c r="N8555" t="s">
        <v>5016</v>
      </c>
      <c r="O8555">
        <v>10</v>
      </c>
      <c r="P8555">
        <v>2280.4299999999998</v>
      </c>
      <c r="Q8555">
        <v>11402.15</v>
      </c>
      <c r="R8555">
        <v>1.140215E-3</v>
      </c>
      <c r="S8555" t="s">
        <v>1229</v>
      </c>
      <c r="T8555">
        <v>11402.15</v>
      </c>
      <c r="U8555">
        <v>1.140215E-3</v>
      </c>
      <c r="V8555">
        <v>5</v>
      </c>
      <c r="W8555">
        <v>0</v>
      </c>
      <c r="X8555">
        <v>5</v>
      </c>
      <c r="Y8555">
        <v>0</v>
      </c>
      <c r="Z8555">
        <v>2</v>
      </c>
      <c r="AA8555">
        <v>0</v>
      </c>
      <c r="AB8555">
        <v>2</v>
      </c>
      <c r="AC8555">
        <v>3</v>
      </c>
      <c r="AD8555">
        <v>6841.29</v>
      </c>
      <c r="AE8555">
        <v>0</v>
      </c>
      <c r="AF8555" s="3">
        <v>0</v>
      </c>
      <c r="AG8555" t="s">
        <v>1240</v>
      </c>
      <c r="AH8555">
        <v>54</v>
      </c>
      <c r="AI8555" s="4" t="s">
        <v>4128</v>
      </c>
      <c r="AJ8555" t="s">
        <v>1232</v>
      </c>
      <c r="AK8555" t="s">
        <v>1269</v>
      </c>
      <c r="AL8555" t="s">
        <v>1269</v>
      </c>
    </row>
    <row r="8556" spans="1:38" x14ac:dyDescent="0.35">
      <c r="A8556" t="s">
        <v>42</v>
      </c>
      <c r="B8556" t="s">
        <v>42</v>
      </c>
      <c r="C8556" t="s">
        <v>43</v>
      </c>
      <c r="D8556" t="s">
        <v>44</v>
      </c>
      <c r="E8556" t="s">
        <v>45</v>
      </c>
      <c r="F8556" t="s">
        <v>46</v>
      </c>
      <c r="G8556" t="s">
        <v>4291</v>
      </c>
      <c r="H8556" t="s">
        <v>4292</v>
      </c>
      <c r="I8556" t="s">
        <v>63</v>
      </c>
      <c r="J8556" t="s">
        <v>5403</v>
      </c>
      <c r="K8556">
        <v>20260724</v>
      </c>
      <c r="L8556">
        <v>5600311962</v>
      </c>
      <c r="M8556" s="2">
        <v>46229</v>
      </c>
      <c r="N8556" t="s">
        <v>5016</v>
      </c>
      <c r="O8556">
        <v>20</v>
      </c>
      <c r="P8556">
        <v>556.29999999999995</v>
      </c>
      <c r="Q8556">
        <v>2781.5</v>
      </c>
      <c r="R8556">
        <v>2.7815000000000001E-4</v>
      </c>
      <c r="S8556" t="s">
        <v>1229</v>
      </c>
      <c r="T8556">
        <v>2781.5</v>
      </c>
      <c r="U8556">
        <v>2.7815000000000001E-4</v>
      </c>
      <c r="V8556">
        <v>5</v>
      </c>
      <c r="W8556">
        <v>0</v>
      </c>
      <c r="X8556">
        <v>5</v>
      </c>
      <c r="Y8556">
        <v>0</v>
      </c>
      <c r="Z8556">
        <v>4</v>
      </c>
      <c r="AA8556">
        <v>0</v>
      </c>
      <c r="AB8556">
        <v>4</v>
      </c>
      <c r="AC8556">
        <v>1</v>
      </c>
      <c r="AD8556">
        <v>556.29999999999995</v>
      </c>
      <c r="AE8556">
        <v>0</v>
      </c>
      <c r="AF8556" s="3">
        <v>0</v>
      </c>
      <c r="AG8556" t="s">
        <v>1240</v>
      </c>
      <c r="AH8556">
        <v>54</v>
      </c>
      <c r="AI8556" s="4" t="s">
        <v>4128</v>
      </c>
      <c r="AJ8556" t="s">
        <v>1232</v>
      </c>
      <c r="AK8556" t="s">
        <v>1233</v>
      </c>
      <c r="AL8556" t="s">
        <v>1233</v>
      </c>
    </row>
    <row r="8557" spans="1:38" x14ac:dyDescent="0.35">
      <c r="A8557" t="s">
        <v>42</v>
      </c>
      <c r="B8557" t="s">
        <v>42</v>
      </c>
      <c r="C8557" t="s">
        <v>43</v>
      </c>
      <c r="D8557" t="s">
        <v>44</v>
      </c>
      <c r="E8557" t="s">
        <v>45</v>
      </c>
      <c r="F8557" t="s">
        <v>46</v>
      </c>
      <c r="G8557" t="s">
        <v>5404</v>
      </c>
      <c r="H8557" t="s">
        <v>5405</v>
      </c>
      <c r="I8557" t="s">
        <v>49</v>
      </c>
      <c r="J8557" t="s">
        <v>5403</v>
      </c>
      <c r="K8557">
        <v>20260724</v>
      </c>
      <c r="L8557">
        <v>5600311962</v>
      </c>
      <c r="M8557" s="2">
        <v>46229</v>
      </c>
      <c r="N8557" t="s">
        <v>5016</v>
      </c>
      <c r="O8557">
        <v>30</v>
      </c>
      <c r="P8557">
        <v>4297.59</v>
      </c>
      <c r="Q8557">
        <v>4297.59</v>
      </c>
      <c r="R8557">
        <v>4.2975899999999999E-4</v>
      </c>
      <c r="S8557" t="s">
        <v>1229</v>
      </c>
      <c r="T8557">
        <v>4297.59</v>
      </c>
      <c r="U8557">
        <v>4.2975899999999999E-4</v>
      </c>
      <c r="V8557">
        <v>1</v>
      </c>
      <c r="W8557">
        <v>0</v>
      </c>
      <c r="X8557">
        <v>1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169</v>
      </c>
      <c r="AF8557" s="3">
        <v>0</v>
      </c>
      <c r="AG8557" t="s">
        <v>1240</v>
      </c>
      <c r="AH8557">
        <v>54</v>
      </c>
      <c r="AI8557" s="4" t="s">
        <v>4128</v>
      </c>
      <c r="AJ8557" t="s">
        <v>27</v>
      </c>
      <c r="AK8557" t="s">
        <v>27</v>
      </c>
    </row>
    <row r="8558" spans="1:38" x14ac:dyDescent="0.35">
      <c r="A8558">
        <v>40900004</v>
      </c>
      <c r="B8558">
        <v>30200069</v>
      </c>
      <c r="C8558" t="s">
        <v>292</v>
      </c>
      <c r="D8558" t="s">
        <v>293</v>
      </c>
      <c r="E8558" t="s">
        <v>187</v>
      </c>
      <c r="F8558" t="s">
        <v>46</v>
      </c>
      <c r="G8558" t="s">
        <v>5406</v>
      </c>
      <c r="H8558" t="s">
        <v>5407</v>
      </c>
      <c r="I8558" t="s">
        <v>106</v>
      </c>
      <c r="J8558">
        <v>9210455368</v>
      </c>
      <c r="K8558">
        <v>20260726</v>
      </c>
      <c r="L8558">
        <v>5600311965</v>
      </c>
      <c r="M8558" s="2">
        <v>46230</v>
      </c>
      <c r="N8558" t="s">
        <v>5012</v>
      </c>
      <c r="O8558">
        <v>20</v>
      </c>
      <c r="P8558">
        <v>20.89</v>
      </c>
      <c r="Q8558">
        <v>20.89</v>
      </c>
      <c r="R8558">
        <v>1.73387E-4</v>
      </c>
      <c r="S8558" t="s">
        <v>1229</v>
      </c>
      <c r="T8558">
        <v>20.89</v>
      </c>
      <c r="U8558">
        <v>1.73387E-4</v>
      </c>
      <c r="V8558">
        <v>1</v>
      </c>
      <c r="W8558">
        <v>0</v>
      </c>
      <c r="X8558">
        <v>1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 s="3">
        <v>0</v>
      </c>
      <c r="AG8558" t="s">
        <v>1240</v>
      </c>
      <c r="AH8558">
        <v>53</v>
      </c>
      <c r="AI8558" s="4" t="s">
        <v>4128</v>
      </c>
      <c r="AJ8558" t="s">
        <v>27</v>
      </c>
      <c r="AK8558" t="s">
        <v>27</v>
      </c>
    </row>
    <row r="8559" spans="1:38" x14ac:dyDescent="0.35">
      <c r="A8559">
        <v>40900004</v>
      </c>
      <c r="B8559">
        <v>30200069</v>
      </c>
      <c r="C8559" t="s">
        <v>292</v>
      </c>
      <c r="D8559" t="s">
        <v>293</v>
      </c>
      <c r="E8559" t="s">
        <v>187</v>
      </c>
      <c r="F8559" t="s">
        <v>46</v>
      </c>
      <c r="G8559" t="s">
        <v>3960</v>
      </c>
      <c r="H8559" t="s">
        <v>3961</v>
      </c>
      <c r="I8559" t="s">
        <v>106</v>
      </c>
      <c r="J8559">
        <v>9210455368</v>
      </c>
      <c r="K8559">
        <v>20260726</v>
      </c>
      <c r="L8559">
        <v>5600311965</v>
      </c>
      <c r="M8559" s="2">
        <v>46230</v>
      </c>
      <c r="N8559" t="s">
        <v>5012</v>
      </c>
      <c r="O8559">
        <v>40</v>
      </c>
      <c r="P8559">
        <v>4.6500000000000004</v>
      </c>
      <c r="Q8559">
        <v>4.6500000000000004</v>
      </c>
      <c r="R8559">
        <v>3.8595000000000006E-5</v>
      </c>
      <c r="S8559" t="s">
        <v>1229</v>
      </c>
      <c r="T8559">
        <v>4.6500000000000004</v>
      </c>
      <c r="U8559">
        <v>3.8595000000000006E-5</v>
      </c>
      <c r="V8559">
        <v>1</v>
      </c>
      <c r="W8559">
        <v>0</v>
      </c>
      <c r="X8559">
        <v>1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75</v>
      </c>
      <c r="AF8559" s="3">
        <v>0</v>
      </c>
      <c r="AG8559" t="s">
        <v>1240</v>
      </c>
      <c r="AH8559">
        <v>53</v>
      </c>
      <c r="AI8559" s="4" t="s">
        <v>4128</v>
      </c>
      <c r="AJ8559" t="s">
        <v>27</v>
      </c>
      <c r="AK8559" t="s">
        <v>27</v>
      </c>
    </row>
    <row r="8560" spans="1:38" x14ac:dyDescent="0.35">
      <c r="A8560">
        <v>40900004</v>
      </c>
      <c r="B8560">
        <v>30200069</v>
      </c>
      <c r="C8560" t="s">
        <v>292</v>
      </c>
      <c r="D8560" t="s">
        <v>293</v>
      </c>
      <c r="E8560" t="s">
        <v>187</v>
      </c>
      <c r="F8560" t="s">
        <v>46</v>
      </c>
      <c r="G8560" t="s">
        <v>1962</v>
      </c>
      <c r="H8560" t="s">
        <v>3374</v>
      </c>
      <c r="I8560" t="s">
        <v>63</v>
      </c>
      <c r="J8560">
        <v>9210455369</v>
      </c>
      <c r="K8560">
        <v>20260726</v>
      </c>
      <c r="L8560">
        <v>5600311966</v>
      </c>
      <c r="M8560" s="2">
        <v>46230</v>
      </c>
      <c r="N8560" t="s">
        <v>5012</v>
      </c>
      <c r="O8560">
        <v>10</v>
      </c>
      <c r="P8560">
        <v>15.32</v>
      </c>
      <c r="Q8560">
        <v>428.96000000000004</v>
      </c>
      <c r="R8560">
        <v>3.560368E-3</v>
      </c>
      <c r="S8560" t="s">
        <v>1229</v>
      </c>
      <c r="T8560">
        <v>428.96000000000004</v>
      </c>
      <c r="U8560">
        <v>3.560368E-3</v>
      </c>
      <c r="V8560">
        <v>28</v>
      </c>
      <c r="W8560">
        <v>0</v>
      </c>
      <c r="X8560">
        <v>28</v>
      </c>
      <c r="Y8560">
        <v>28</v>
      </c>
      <c r="Z8560">
        <v>0</v>
      </c>
      <c r="AA8560">
        <v>0</v>
      </c>
      <c r="AB8560">
        <v>28</v>
      </c>
      <c r="AC8560">
        <v>0</v>
      </c>
      <c r="AD8560">
        <v>0</v>
      </c>
      <c r="AE8560">
        <v>0</v>
      </c>
      <c r="AF8560" s="3">
        <v>0</v>
      </c>
      <c r="AG8560" t="s">
        <v>1240</v>
      </c>
      <c r="AH8560">
        <v>53</v>
      </c>
      <c r="AI8560" s="4" t="s">
        <v>4128</v>
      </c>
      <c r="AJ8560" t="s">
        <v>27</v>
      </c>
      <c r="AK8560" t="s">
        <v>27</v>
      </c>
    </row>
    <row r="8561" spans="1:38" x14ac:dyDescent="0.35">
      <c r="A8561">
        <v>40900004</v>
      </c>
      <c r="B8561">
        <v>30200069</v>
      </c>
      <c r="C8561" t="s">
        <v>292</v>
      </c>
      <c r="D8561" t="s">
        <v>293</v>
      </c>
      <c r="E8561" t="s">
        <v>187</v>
      </c>
      <c r="F8561" t="s">
        <v>46</v>
      </c>
      <c r="G8561" t="s">
        <v>3012</v>
      </c>
      <c r="H8561" t="s">
        <v>3013</v>
      </c>
      <c r="I8561" t="s">
        <v>63</v>
      </c>
      <c r="J8561">
        <v>9210455369</v>
      </c>
      <c r="K8561">
        <v>20260726</v>
      </c>
      <c r="L8561">
        <v>5600311966</v>
      </c>
      <c r="M8561" s="2">
        <v>46230</v>
      </c>
      <c r="N8561" t="s">
        <v>5012</v>
      </c>
      <c r="O8561">
        <v>60</v>
      </c>
      <c r="P8561">
        <v>168.22</v>
      </c>
      <c r="Q8561">
        <v>336.44</v>
      </c>
      <c r="R8561">
        <v>2.792452E-3</v>
      </c>
      <c r="S8561" t="s">
        <v>1229</v>
      </c>
      <c r="T8561">
        <v>336.44</v>
      </c>
      <c r="U8561">
        <v>2.792452E-3</v>
      </c>
      <c r="V8561">
        <v>2</v>
      </c>
      <c r="W8561">
        <v>0</v>
      </c>
      <c r="X8561">
        <v>2</v>
      </c>
      <c r="Y8561">
        <v>0</v>
      </c>
      <c r="Z8561">
        <v>0</v>
      </c>
      <c r="AA8561">
        <v>0</v>
      </c>
      <c r="AB8561">
        <v>0</v>
      </c>
      <c r="AC8561">
        <v>2</v>
      </c>
      <c r="AD8561">
        <v>336.44</v>
      </c>
      <c r="AE8561">
        <v>0</v>
      </c>
      <c r="AF8561" s="3">
        <v>0</v>
      </c>
      <c r="AG8561" t="s">
        <v>1240</v>
      </c>
      <c r="AH8561">
        <v>53</v>
      </c>
      <c r="AI8561" s="4" t="s">
        <v>4128</v>
      </c>
      <c r="AJ8561" t="s">
        <v>1232</v>
      </c>
      <c r="AK8561" t="s">
        <v>1269</v>
      </c>
      <c r="AL8561" t="s">
        <v>1269</v>
      </c>
    </row>
    <row r="8562" spans="1:38" x14ac:dyDescent="0.35">
      <c r="A8562">
        <v>40940742</v>
      </c>
      <c r="B8562">
        <v>30201434</v>
      </c>
      <c r="C8562" t="s">
        <v>1124</v>
      </c>
      <c r="D8562" t="s">
        <v>168</v>
      </c>
      <c r="E8562" t="s">
        <v>169</v>
      </c>
      <c r="F8562" t="s">
        <v>46</v>
      </c>
      <c r="G8562" t="s">
        <v>5408</v>
      </c>
      <c r="H8562" t="s">
        <v>5409</v>
      </c>
      <c r="I8562" t="s">
        <v>60</v>
      </c>
      <c r="J8562">
        <v>81845</v>
      </c>
      <c r="K8562">
        <v>20260727</v>
      </c>
      <c r="L8562">
        <v>5600312054</v>
      </c>
      <c r="M8562" s="2">
        <v>46230</v>
      </c>
      <c r="N8562" t="s">
        <v>5012</v>
      </c>
      <c r="O8562">
        <v>40</v>
      </c>
      <c r="P8562">
        <v>32.619999999999997</v>
      </c>
      <c r="Q8562">
        <v>32.619999999999997</v>
      </c>
      <c r="R8562">
        <v>2.7074599999999993E-4</v>
      </c>
      <c r="S8562" t="s">
        <v>1229</v>
      </c>
      <c r="T8562">
        <v>32.619999999999997</v>
      </c>
      <c r="U8562">
        <v>2.7074599999999993E-4</v>
      </c>
      <c r="V8562">
        <v>1</v>
      </c>
      <c r="W8562">
        <v>0</v>
      </c>
      <c r="X8562">
        <v>1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33</v>
      </c>
      <c r="AF8562" s="3">
        <v>0</v>
      </c>
      <c r="AG8562" t="s">
        <v>1240</v>
      </c>
      <c r="AH8562">
        <v>53</v>
      </c>
      <c r="AI8562" s="4" t="s">
        <v>4128</v>
      </c>
      <c r="AJ8562" t="s">
        <v>27</v>
      </c>
      <c r="AK8562" t="s">
        <v>27</v>
      </c>
    </row>
    <row r="8563" spans="1:38" x14ac:dyDescent="0.35">
      <c r="A8563">
        <v>40940742</v>
      </c>
      <c r="B8563">
        <v>40940742</v>
      </c>
      <c r="C8563" t="s">
        <v>1124</v>
      </c>
      <c r="D8563" t="s">
        <v>168</v>
      </c>
      <c r="E8563" t="s">
        <v>169</v>
      </c>
      <c r="F8563" t="s">
        <v>46</v>
      </c>
      <c r="G8563" t="s">
        <v>2977</v>
      </c>
      <c r="H8563" t="s">
        <v>2978</v>
      </c>
      <c r="I8563" t="s">
        <v>106</v>
      </c>
      <c r="J8563">
        <v>81846</v>
      </c>
      <c r="K8563">
        <v>20260727</v>
      </c>
      <c r="L8563">
        <v>5600312055</v>
      </c>
      <c r="M8563" s="2">
        <v>46230</v>
      </c>
      <c r="N8563" t="s">
        <v>5012</v>
      </c>
      <c r="O8563">
        <v>20</v>
      </c>
      <c r="P8563">
        <v>27.26</v>
      </c>
      <c r="Q8563">
        <v>54.52</v>
      </c>
      <c r="R8563">
        <v>4.5251599999999998E-4</v>
      </c>
      <c r="S8563" t="s">
        <v>1229</v>
      </c>
      <c r="T8563">
        <v>54.52</v>
      </c>
      <c r="U8563">
        <v>4.5251599999999998E-4</v>
      </c>
      <c r="V8563">
        <v>2</v>
      </c>
      <c r="W8563">
        <v>0</v>
      </c>
      <c r="X8563">
        <v>2</v>
      </c>
      <c r="Y8563">
        <v>0</v>
      </c>
      <c r="Z8563">
        <v>2</v>
      </c>
      <c r="AA8563">
        <v>0</v>
      </c>
      <c r="AB8563">
        <v>2</v>
      </c>
      <c r="AC8563">
        <v>0</v>
      </c>
      <c r="AD8563">
        <v>0</v>
      </c>
      <c r="AE8563">
        <v>19</v>
      </c>
      <c r="AF8563" s="3">
        <v>0</v>
      </c>
      <c r="AG8563" t="s">
        <v>1240</v>
      </c>
      <c r="AH8563">
        <v>53</v>
      </c>
      <c r="AI8563" s="4" t="s">
        <v>4128</v>
      </c>
      <c r="AJ8563" t="s">
        <v>27</v>
      </c>
      <c r="AK8563" t="s">
        <v>27</v>
      </c>
    </row>
    <row r="8564" spans="1:38" x14ac:dyDescent="0.35">
      <c r="A8564">
        <v>40940742</v>
      </c>
      <c r="B8564">
        <v>40940742</v>
      </c>
      <c r="C8564" t="s">
        <v>1124</v>
      </c>
      <c r="D8564" t="s">
        <v>168</v>
      </c>
      <c r="E8564" t="s">
        <v>169</v>
      </c>
      <c r="F8564" t="s">
        <v>46</v>
      </c>
      <c r="G8564" t="s">
        <v>2923</v>
      </c>
      <c r="H8564" t="s">
        <v>2924</v>
      </c>
      <c r="I8564" t="s">
        <v>190</v>
      </c>
      <c r="J8564">
        <v>81846</v>
      </c>
      <c r="K8564">
        <v>20260727</v>
      </c>
      <c r="L8564">
        <v>5600312055</v>
      </c>
      <c r="M8564" s="2">
        <v>46230</v>
      </c>
      <c r="N8564" t="s">
        <v>5012</v>
      </c>
      <c r="O8564">
        <v>30</v>
      </c>
      <c r="P8564">
        <v>721.84</v>
      </c>
      <c r="Q8564">
        <v>721.84</v>
      </c>
      <c r="R8564">
        <v>5.9912719999999997E-3</v>
      </c>
      <c r="S8564" t="s">
        <v>1229</v>
      </c>
      <c r="T8564">
        <v>721.84</v>
      </c>
      <c r="U8564">
        <v>5.9912719999999997E-3</v>
      </c>
      <c r="V8564">
        <v>1</v>
      </c>
      <c r="W8564">
        <v>0</v>
      </c>
      <c r="X8564">
        <v>1</v>
      </c>
      <c r="Y8564">
        <v>1</v>
      </c>
      <c r="Z8564">
        <v>0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 s="3">
        <v>0</v>
      </c>
      <c r="AG8564" t="s">
        <v>1240</v>
      </c>
      <c r="AH8564">
        <v>53</v>
      </c>
      <c r="AI8564" s="4" t="s">
        <v>4128</v>
      </c>
      <c r="AJ8564" t="s">
        <v>27</v>
      </c>
      <c r="AK8564" t="s">
        <v>27</v>
      </c>
    </row>
    <row r="8565" spans="1:38" x14ac:dyDescent="0.35">
      <c r="A8565">
        <v>40940742</v>
      </c>
      <c r="B8565">
        <v>40940742</v>
      </c>
      <c r="C8565" t="s">
        <v>1124</v>
      </c>
      <c r="D8565" t="s">
        <v>168</v>
      </c>
      <c r="E8565" t="s">
        <v>169</v>
      </c>
      <c r="F8565" t="s">
        <v>46</v>
      </c>
      <c r="G8565" t="s">
        <v>5410</v>
      </c>
      <c r="H8565" t="s">
        <v>5411</v>
      </c>
      <c r="I8565" t="s">
        <v>106</v>
      </c>
      <c r="J8565">
        <v>81846</v>
      </c>
      <c r="K8565">
        <v>20260727</v>
      </c>
      <c r="L8565">
        <v>5600312055</v>
      </c>
      <c r="M8565" s="2">
        <v>46230</v>
      </c>
      <c r="N8565" t="s">
        <v>5012</v>
      </c>
      <c r="O8565">
        <v>40</v>
      </c>
      <c r="P8565">
        <v>29.71</v>
      </c>
      <c r="Q8565">
        <v>297.10000000000002</v>
      </c>
      <c r="R8565">
        <v>2.4659300000000003E-3</v>
      </c>
      <c r="S8565" t="s">
        <v>1229</v>
      </c>
      <c r="T8565">
        <v>297.10000000000002</v>
      </c>
      <c r="U8565">
        <v>2.4659300000000003E-3</v>
      </c>
      <c r="V8565">
        <v>10</v>
      </c>
      <c r="W8565">
        <v>0</v>
      </c>
      <c r="X8565">
        <v>10</v>
      </c>
      <c r="Y8565">
        <v>0</v>
      </c>
      <c r="Z8565">
        <v>0</v>
      </c>
      <c r="AA8565">
        <v>0</v>
      </c>
      <c r="AB8565">
        <v>0</v>
      </c>
      <c r="AC8565">
        <v>10</v>
      </c>
      <c r="AD8565">
        <v>297.10000000000002</v>
      </c>
      <c r="AE8565">
        <v>0</v>
      </c>
      <c r="AF8565" s="3">
        <v>0</v>
      </c>
      <c r="AG8565" t="s">
        <v>1240</v>
      </c>
      <c r="AH8565">
        <v>53</v>
      </c>
      <c r="AI8565" s="4" t="s">
        <v>4128</v>
      </c>
      <c r="AJ8565" t="s">
        <v>1232</v>
      </c>
      <c r="AK8565" t="s">
        <v>1233</v>
      </c>
      <c r="AL8565" t="s">
        <v>1233</v>
      </c>
    </row>
    <row r="8566" spans="1:38" x14ac:dyDescent="0.35">
      <c r="A8566">
        <v>40940742</v>
      </c>
      <c r="B8566">
        <v>40940742</v>
      </c>
      <c r="C8566" t="s">
        <v>1124</v>
      </c>
      <c r="D8566" t="s">
        <v>168</v>
      </c>
      <c r="E8566" t="s">
        <v>169</v>
      </c>
      <c r="F8566" t="s">
        <v>46</v>
      </c>
      <c r="G8566" t="s">
        <v>2862</v>
      </c>
      <c r="H8566" t="s">
        <v>2863</v>
      </c>
      <c r="I8566" t="s">
        <v>60</v>
      </c>
      <c r="J8566">
        <v>81846</v>
      </c>
      <c r="K8566">
        <v>20260727</v>
      </c>
      <c r="L8566">
        <v>5600312055</v>
      </c>
      <c r="M8566" s="2">
        <v>46230</v>
      </c>
      <c r="N8566" t="s">
        <v>5012</v>
      </c>
      <c r="O8566">
        <v>70</v>
      </c>
      <c r="P8566">
        <v>12.42</v>
      </c>
      <c r="Q8566">
        <v>12.42</v>
      </c>
      <c r="R8566">
        <v>1.03086E-4</v>
      </c>
      <c r="S8566" t="s">
        <v>1229</v>
      </c>
      <c r="T8566">
        <v>12.42</v>
      </c>
      <c r="U8566">
        <v>1.03086E-4</v>
      </c>
      <c r="V8566">
        <v>1</v>
      </c>
      <c r="W8566">
        <v>0</v>
      </c>
      <c r="X8566">
        <v>1</v>
      </c>
      <c r="Y8566">
        <v>1</v>
      </c>
      <c r="Z8566">
        <v>0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 s="3">
        <v>0</v>
      </c>
      <c r="AG8566" t="s">
        <v>1240</v>
      </c>
      <c r="AH8566">
        <v>53</v>
      </c>
      <c r="AI8566" s="4" t="s">
        <v>4128</v>
      </c>
      <c r="AJ8566" t="s">
        <v>27</v>
      </c>
      <c r="AK8566" t="s">
        <v>27</v>
      </c>
    </row>
    <row r="8567" spans="1:38" x14ac:dyDescent="0.35">
      <c r="A8567">
        <v>40900861</v>
      </c>
      <c r="B8567">
        <v>30200643</v>
      </c>
      <c r="C8567" t="s">
        <v>5101</v>
      </c>
      <c r="D8567" t="s">
        <v>5102</v>
      </c>
      <c r="E8567" t="s">
        <v>5103</v>
      </c>
      <c r="F8567" t="s">
        <v>170</v>
      </c>
      <c r="G8567" t="s">
        <v>1483</v>
      </c>
      <c r="H8567" t="s">
        <v>1484</v>
      </c>
      <c r="I8567" t="s">
        <v>106</v>
      </c>
      <c r="J8567">
        <v>4596083189</v>
      </c>
      <c r="K8567">
        <v>20260727</v>
      </c>
      <c r="L8567">
        <v>5600312149</v>
      </c>
      <c r="M8567" s="2">
        <v>46230</v>
      </c>
      <c r="N8567" t="s">
        <v>5012</v>
      </c>
      <c r="O8567">
        <v>10</v>
      </c>
      <c r="P8567">
        <v>247.56</v>
      </c>
      <c r="Q8567">
        <v>247.56</v>
      </c>
      <c r="R8567">
        <v>2.0547479999999999E-3</v>
      </c>
      <c r="S8567" t="s">
        <v>1229</v>
      </c>
      <c r="T8567">
        <v>247.56</v>
      </c>
      <c r="U8567">
        <v>2.0547479999999999E-3</v>
      </c>
      <c r="V8567">
        <v>1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1</v>
      </c>
      <c r="AD8567">
        <v>247.56</v>
      </c>
      <c r="AE8567">
        <v>0</v>
      </c>
      <c r="AF8567" s="3">
        <v>0</v>
      </c>
      <c r="AG8567" t="s">
        <v>1240</v>
      </c>
      <c r="AH8567">
        <v>53</v>
      </c>
      <c r="AI8567" s="4" t="s">
        <v>4128</v>
      </c>
      <c r="AJ8567" t="s">
        <v>1232</v>
      </c>
      <c r="AK8567" t="s">
        <v>1233</v>
      </c>
      <c r="AL8567" t="s">
        <v>1233</v>
      </c>
    </row>
    <row r="8568" spans="1:38" x14ac:dyDescent="0.35">
      <c r="A8568">
        <v>40900004</v>
      </c>
      <c r="B8568">
        <v>30200069</v>
      </c>
      <c r="C8568" t="s">
        <v>292</v>
      </c>
      <c r="D8568" t="s">
        <v>293</v>
      </c>
      <c r="E8568" t="s">
        <v>187</v>
      </c>
      <c r="F8568" t="s">
        <v>46</v>
      </c>
      <c r="G8568" t="s">
        <v>1516</v>
      </c>
      <c r="H8568" t="s">
        <v>1517</v>
      </c>
      <c r="I8568" t="s">
        <v>106</v>
      </c>
      <c r="J8568">
        <v>9210455370</v>
      </c>
      <c r="K8568">
        <v>20260727</v>
      </c>
      <c r="L8568">
        <v>5600312150</v>
      </c>
      <c r="M8568" s="2">
        <v>46230</v>
      </c>
      <c r="N8568" t="s">
        <v>5012</v>
      </c>
      <c r="O8568">
        <v>10</v>
      </c>
      <c r="P8568">
        <v>584.72</v>
      </c>
      <c r="Q8568">
        <v>1169.44</v>
      </c>
      <c r="R8568">
        <v>9.7063519999999997E-3</v>
      </c>
      <c r="S8568" t="s">
        <v>1229</v>
      </c>
      <c r="T8568">
        <v>1169.44</v>
      </c>
      <c r="U8568">
        <v>9.7063519999999997E-3</v>
      </c>
      <c r="V8568">
        <v>2</v>
      </c>
      <c r="W8568">
        <v>0</v>
      </c>
      <c r="X8568">
        <v>2</v>
      </c>
      <c r="Y8568">
        <v>0</v>
      </c>
      <c r="Z8568">
        <v>0</v>
      </c>
      <c r="AA8568">
        <v>0</v>
      </c>
      <c r="AB8568">
        <v>0</v>
      </c>
      <c r="AC8568">
        <v>2</v>
      </c>
      <c r="AD8568">
        <v>1169.44</v>
      </c>
      <c r="AE8568">
        <v>0</v>
      </c>
      <c r="AF8568" s="3">
        <v>0</v>
      </c>
      <c r="AG8568" t="s">
        <v>1240</v>
      </c>
      <c r="AH8568">
        <v>53</v>
      </c>
      <c r="AI8568" s="4" t="s">
        <v>4128</v>
      </c>
      <c r="AJ8568" t="s">
        <v>1232</v>
      </c>
      <c r="AK8568" t="s">
        <v>1269</v>
      </c>
      <c r="AL8568" t="s">
        <v>1278</v>
      </c>
    </row>
    <row r="8569" spans="1:38" x14ac:dyDescent="0.35">
      <c r="A8569">
        <v>40900004</v>
      </c>
      <c r="B8569">
        <v>30200069</v>
      </c>
      <c r="C8569" t="s">
        <v>292</v>
      </c>
      <c r="D8569" t="s">
        <v>293</v>
      </c>
      <c r="E8569" t="s">
        <v>187</v>
      </c>
      <c r="F8569" t="s">
        <v>46</v>
      </c>
      <c r="G8569" t="s">
        <v>1404</v>
      </c>
      <c r="H8569" t="s">
        <v>1405</v>
      </c>
      <c r="I8569" t="s">
        <v>106</v>
      </c>
      <c r="J8569">
        <v>9210455370</v>
      </c>
      <c r="K8569">
        <v>20260727</v>
      </c>
      <c r="L8569">
        <v>5600312150</v>
      </c>
      <c r="M8569" s="2">
        <v>46230</v>
      </c>
      <c r="N8569" t="s">
        <v>5012</v>
      </c>
      <c r="O8569">
        <v>20</v>
      </c>
      <c r="P8569">
        <v>40.159999999999997</v>
      </c>
      <c r="Q8569">
        <v>80.319999999999993</v>
      </c>
      <c r="R8569">
        <v>6.6665599999999995E-4</v>
      </c>
      <c r="S8569" t="s">
        <v>1229</v>
      </c>
      <c r="T8569">
        <v>80.319999999999993</v>
      </c>
      <c r="U8569">
        <v>6.6665599999999995E-4</v>
      </c>
      <c r="V8569">
        <v>2</v>
      </c>
      <c r="W8569">
        <v>0</v>
      </c>
      <c r="X8569">
        <v>2</v>
      </c>
      <c r="Y8569">
        <v>0</v>
      </c>
      <c r="Z8569">
        <v>0</v>
      </c>
      <c r="AA8569">
        <v>0</v>
      </c>
      <c r="AB8569">
        <v>0</v>
      </c>
      <c r="AC8569">
        <v>2</v>
      </c>
      <c r="AD8569">
        <v>80.319999999999993</v>
      </c>
      <c r="AE8569">
        <v>0</v>
      </c>
      <c r="AF8569" s="3">
        <v>0</v>
      </c>
      <c r="AG8569" t="s">
        <v>1240</v>
      </c>
      <c r="AH8569">
        <v>53</v>
      </c>
      <c r="AI8569" s="4" t="s">
        <v>4128</v>
      </c>
      <c r="AJ8569" t="s">
        <v>1232</v>
      </c>
      <c r="AK8569" t="s">
        <v>1233</v>
      </c>
      <c r="AL8569" t="s">
        <v>1233</v>
      </c>
    </row>
    <row r="8570" spans="1:38" x14ac:dyDescent="0.35">
      <c r="A8570">
        <v>40900004</v>
      </c>
      <c r="B8570">
        <v>30200069</v>
      </c>
      <c r="C8570" t="s">
        <v>292</v>
      </c>
      <c r="D8570" t="s">
        <v>293</v>
      </c>
      <c r="E8570" t="s">
        <v>187</v>
      </c>
      <c r="F8570" t="s">
        <v>46</v>
      </c>
      <c r="G8570" t="s">
        <v>353</v>
      </c>
      <c r="H8570" t="s">
        <v>354</v>
      </c>
      <c r="I8570" t="s">
        <v>60</v>
      </c>
      <c r="J8570">
        <v>9210455370</v>
      </c>
      <c r="K8570">
        <v>20260727</v>
      </c>
      <c r="L8570">
        <v>5600312150</v>
      </c>
      <c r="M8570" s="2">
        <v>46230</v>
      </c>
      <c r="N8570" t="s">
        <v>5012</v>
      </c>
      <c r="O8570">
        <v>40</v>
      </c>
      <c r="P8570">
        <v>24.18</v>
      </c>
      <c r="Q8570">
        <v>48.36</v>
      </c>
      <c r="R8570">
        <v>4.0138800000000003E-4</v>
      </c>
      <c r="S8570" t="s">
        <v>1229</v>
      </c>
      <c r="T8570">
        <v>48.36</v>
      </c>
      <c r="U8570">
        <v>4.0138800000000003E-4</v>
      </c>
      <c r="V8570">
        <v>2</v>
      </c>
      <c r="W8570">
        <v>0</v>
      </c>
      <c r="X8570">
        <v>2</v>
      </c>
      <c r="Y8570">
        <v>2</v>
      </c>
      <c r="Z8570">
        <v>0</v>
      </c>
      <c r="AA8570">
        <v>0</v>
      </c>
      <c r="AB8570">
        <v>2</v>
      </c>
      <c r="AC8570">
        <v>0</v>
      </c>
      <c r="AD8570">
        <v>0</v>
      </c>
      <c r="AE8570">
        <v>70</v>
      </c>
      <c r="AF8570" s="3">
        <v>0</v>
      </c>
      <c r="AG8570" t="s">
        <v>1240</v>
      </c>
      <c r="AH8570">
        <v>53</v>
      </c>
      <c r="AI8570" s="4" t="s">
        <v>4128</v>
      </c>
      <c r="AJ8570" t="s">
        <v>27</v>
      </c>
      <c r="AK8570" t="s">
        <v>27</v>
      </c>
    </row>
    <row r="8571" spans="1:38" x14ac:dyDescent="0.35">
      <c r="A8571">
        <v>40900004</v>
      </c>
      <c r="B8571">
        <v>30200069</v>
      </c>
      <c r="C8571" t="s">
        <v>292</v>
      </c>
      <c r="D8571" t="s">
        <v>293</v>
      </c>
      <c r="E8571" t="s">
        <v>187</v>
      </c>
      <c r="F8571" t="s">
        <v>46</v>
      </c>
      <c r="G8571" t="s">
        <v>1811</v>
      </c>
      <c r="H8571" t="s">
        <v>210</v>
      </c>
      <c r="I8571" t="s">
        <v>66</v>
      </c>
      <c r="J8571">
        <v>9210455370</v>
      </c>
      <c r="K8571">
        <v>20260727</v>
      </c>
      <c r="L8571">
        <v>5600312150</v>
      </c>
      <c r="M8571" s="2">
        <v>46230</v>
      </c>
      <c r="N8571" t="s">
        <v>5012</v>
      </c>
      <c r="O8571">
        <v>50</v>
      </c>
      <c r="P8571">
        <v>13.61</v>
      </c>
      <c r="Q8571">
        <v>54.44</v>
      </c>
      <c r="R8571">
        <v>4.5185199999999993E-4</v>
      </c>
      <c r="S8571" t="s">
        <v>1229</v>
      </c>
      <c r="T8571">
        <v>54.44</v>
      </c>
      <c r="U8571">
        <v>4.5185199999999993E-4</v>
      </c>
      <c r="V8571">
        <v>4</v>
      </c>
      <c r="W8571">
        <v>0</v>
      </c>
      <c r="X8571">
        <v>4</v>
      </c>
      <c r="Y8571">
        <v>0</v>
      </c>
      <c r="Z8571">
        <v>0</v>
      </c>
      <c r="AA8571">
        <v>0</v>
      </c>
      <c r="AB8571">
        <v>0</v>
      </c>
      <c r="AC8571">
        <v>4</v>
      </c>
      <c r="AD8571">
        <v>54.44</v>
      </c>
      <c r="AE8571">
        <v>0</v>
      </c>
      <c r="AF8571" s="3">
        <v>0</v>
      </c>
      <c r="AG8571" t="s">
        <v>1240</v>
      </c>
      <c r="AH8571">
        <v>53</v>
      </c>
      <c r="AI8571" s="4" t="s">
        <v>4128</v>
      </c>
      <c r="AJ8571" t="s">
        <v>1232</v>
      </c>
      <c r="AK8571" t="s">
        <v>1233</v>
      </c>
      <c r="AL8571" t="s">
        <v>1233</v>
      </c>
    </row>
    <row r="8572" spans="1:38" x14ac:dyDescent="0.35">
      <c r="A8572">
        <v>40900004</v>
      </c>
      <c r="B8572">
        <v>30200069</v>
      </c>
      <c r="C8572" t="s">
        <v>292</v>
      </c>
      <c r="D8572" t="s">
        <v>293</v>
      </c>
      <c r="E8572" t="s">
        <v>187</v>
      </c>
      <c r="F8572" t="s">
        <v>46</v>
      </c>
      <c r="G8572" t="s">
        <v>3974</v>
      </c>
      <c r="H8572" t="s">
        <v>3975</v>
      </c>
      <c r="I8572" t="s">
        <v>66</v>
      </c>
      <c r="J8572">
        <v>9210455370</v>
      </c>
      <c r="K8572">
        <v>20260727</v>
      </c>
      <c r="L8572">
        <v>5600312150</v>
      </c>
      <c r="M8572" s="2">
        <v>46230</v>
      </c>
      <c r="N8572" t="s">
        <v>5012</v>
      </c>
      <c r="O8572">
        <v>120</v>
      </c>
      <c r="P8572">
        <v>522.87</v>
      </c>
      <c r="Q8572">
        <v>522.87</v>
      </c>
      <c r="R8572">
        <v>4.3398209999999998E-3</v>
      </c>
      <c r="S8572" t="s">
        <v>1229</v>
      </c>
      <c r="T8572">
        <v>522.87</v>
      </c>
      <c r="U8572">
        <v>4.3398209999999998E-3</v>
      </c>
      <c r="V8572">
        <v>1</v>
      </c>
      <c r="W8572">
        <v>0</v>
      </c>
      <c r="X8572">
        <v>1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10</v>
      </c>
      <c r="AF8572" s="3">
        <v>0</v>
      </c>
      <c r="AG8572" t="s">
        <v>1240</v>
      </c>
      <c r="AH8572">
        <v>53</v>
      </c>
      <c r="AI8572" s="4" t="s">
        <v>4128</v>
      </c>
      <c r="AJ8572" t="s">
        <v>27</v>
      </c>
      <c r="AK8572" t="s">
        <v>27</v>
      </c>
    </row>
    <row r="8573" spans="1:38" x14ac:dyDescent="0.35">
      <c r="A8573">
        <v>40900004</v>
      </c>
      <c r="B8573">
        <v>30200069</v>
      </c>
      <c r="C8573" t="s">
        <v>292</v>
      </c>
      <c r="D8573" t="s">
        <v>293</v>
      </c>
      <c r="E8573" t="s">
        <v>187</v>
      </c>
      <c r="F8573" t="s">
        <v>46</v>
      </c>
      <c r="G8573" t="s">
        <v>2196</v>
      </c>
      <c r="H8573" t="s">
        <v>2197</v>
      </c>
      <c r="I8573" t="s">
        <v>60</v>
      </c>
      <c r="J8573">
        <v>9210455370</v>
      </c>
      <c r="K8573">
        <v>20260727</v>
      </c>
      <c r="L8573">
        <v>5600312150</v>
      </c>
      <c r="M8573" s="2">
        <v>46230</v>
      </c>
      <c r="N8573" t="s">
        <v>5012</v>
      </c>
      <c r="O8573">
        <v>160</v>
      </c>
      <c r="P8573">
        <v>1.38</v>
      </c>
      <c r="Q8573">
        <v>5.52</v>
      </c>
      <c r="R8573">
        <v>4.5815999999999996E-5</v>
      </c>
      <c r="S8573" t="s">
        <v>1229</v>
      </c>
      <c r="T8573">
        <v>5.52</v>
      </c>
      <c r="U8573">
        <v>4.5815999999999996E-5</v>
      </c>
      <c r="V8573">
        <v>4</v>
      </c>
      <c r="W8573">
        <v>0</v>
      </c>
      <c r="X8573">
        <v>4</v>
      </c>
      <c r="Y8573">
        <v>0</v>
      </c>
      <c r="Z8573">
        <v>0</v>
      </c>
      <c r="AA8573">
        <v>0</v>
      </c>
      <c r="AB8573">
        <v>0</v>
      </c>
      <c r="AC8573">
        <v>4</v>
      </c>
      <c r="AD8573">
        <v>5.52</v>
      </c>
      <c r="AE8573">
        <v>0</v>
      </c>
      <c r="AF8573" s="3">
        <v>0</v>
      </c>
      <c r="AG8573" t="s">
        <v>1240</v>
      </c>
      <c r="AH8573">
        <v>53</v>
      </c>
      <c r="AI8573" s="4" t="s">
        <v>4128</v>
      </c>
      <c r="AJ8573" t="s">
        <v>1232</v>
      </c>
      <c r="AK8573" t="s">
        <v>1269</v>
      </c>
      <c r="AL8573" t="s">
        <v>1269</v>
      </c>
    </row>
    <row r="8574" spans="1:38" x14ac:dyDescent="0.35">
      <c r="A8574">
        <v>40900004</v>
      </c>
      <c r="B8574">
        <v>30200069</v>
      </c>
      <c r="C8574" t="s">
        <v>292</v>
      </c>
      <c r="D8574" t="s">
        <v>293</v>
      </c>
      <c r="E8574" t="s">
        <v>187</v>
      </c>
      <c r="F8574" t="s">
        <v>46</v>
      </c>
      <c r="G8574" t="s">
        <v>1817</v>
      </c>
      <c r="H8574" t="s">
        <v>1818</v>
      </c>
      <c r="I8574" t="s">
        <v>106</v>
      </c>
      <c r="J8574">
        <v>9210455370</v>
      </c>
      <c r="K8574">
        <v>20260727</v>
      </c>
      <c r="L8574">
        <v>5600312150</v>
      </c>
      <c r="M8574" s="2">
        <v>46230</v>
      </c>
      <c r="N8574" t="s">
        <v>5012</v>
      </c>
      <c r="O8574">
        <v>210</v>
      </c>
      <c r="P8574">
        <v>76.989999999999995</v>
      </c>
      <c r="Q8574">
        <v>153.97999999999999</v>
      </c>
      <c r="R8574">
        <v>1.2780339999999999E-3</v>
      </c>
      <c r="S8574" t="s">
        <v>1229</v>
      </c>
      <c r="T8574">
        <v>153.97999999999999</v>
      </c>
      <c r="U8574">
        <v>1.2780339999999999E-3</v>
      </c>
      <c r="V8574">
        <v>2</v>
      </c>
      <c r="W8574">
        <v>0</v>
      </c>
      <c r="X8574">
        <v>2</v>
      </c>
      <c r="Y8574">
        <v>2</v>
      </c>
      <c r="Z8574">
        <v>0</v>
      </c>
      <c r="AA8574">
        <v>0</v>
      </c>
      <c r="AB8574">
        <v>2</v>
      </c>
      <c r="AC8574">
        <v>0</v>
      </c>
      <c r="AD8574">
        <v>0</v>
      </c>
      <c r="AE8574">
        <v>229</v>
      </c>
      <c r="AF8574" s="3">
        <v>0</v>
      </c>
      <c r="AG8574" t="s">
        <v>1240</v>
      </c>
      <c r="AH8574">
        <v>53</v>
      </c>
      <c r="AI8574" s="4" t="s">
        <v>4128</v>
      </c>
      <c r="AJ8574" t="s">
        <v>27</v>
      </c>
      <c r="AK8574" t="s">
        <v>27</v>
      </c>
    </row>
    <row r="8575" spans="1:38" x14ac:dyDescent="0.35">
      <c r="A8575">
        <v>40900004</v>
      </c>
      <c r="B8575">
        <v>30200069</v>
      </c>
      <c r="C8575" t="s">
        <v>292</v>
      </c>
      <c r="D8575" t="s">
        <v>293</v>
      </c>
      <c r="E8575" t="s">
        <v>187</v>
      </c>
      <c r="F8575" t="s">
        <v>46</v>
      </c>
      <c r="G8575" t="s">
        <v>1488</v>
      </c>
      <c r="H8575" t="s">
        <v>1555</v>
      </c>
      <c r="I8575" t="s">
        <v>106</v>
      </c>
      <c r="J8575">
        <v>9210456463</v>
      </c>
      <c r="K8575">
        <v>20260727</v>
      </c>
      <c r="L8575">
        <v>5600312151</v>
      </c>
      <c r="M8575" s="2">
        <v>46230</v>
      </c>
      <c r="N8575" t="s">
        <v>5012</v>
      </c>
      <c r="O8575">
        <v>10</v>
      </c>
      <c r="P8575">
        <v>60.18</v>
      </c>
      <c r="Q8575">
        <v>60.18</v>
      </c>
      <c r="R8575">
        <v>4.9949399999999996E-4</v>
      </c>
      <c r="S8575" t="s">
        <v>1229</v>
      </c>
      <c r="T8575">
        <v>60.18</v>
      </c>
      <c r="U8575">
        <v>4.9949399999999996E-4</v>
      </c>
      <c r="V8575">
        <v>1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1</v>
      </c>
      <c r="AD8575">
        <v>60.18</v>
      </c>
      <c r="AE8575">
        <v>0</v>
      </c>
      <c r="AF8575" s="3">
        <v>0</v>
      </c>
      <c r="AG8575" t="s">
        <v>1240</v>
      </c>
      <c r="AH8575">
        <v>53</v>
      </c>
      <c r="AI8575" s="4" t="s">
        <v>4128</v>
      </c>
      <c r="AJ8575" t="s">
        <v>1232</v>
      </c>
      <c r="AK8575" t="s">
        <v>1233</v>
      </c>
      <c r="AL8575" t="s">
        <v>1233</v>
      </c>
    </row>
    <row r="8576" spans="1:38" x14ac:dyDescent="0.35">
      <c r="A8576">
        <v>40900004</v>
      </c>
      <c r="B8576">
        <v>30200069</v>
      </c>
      <c r="C8576" t="s">
        <v>292</v>
      </c>
      <c r="D8576" t="s">
        <v>293</v>
      </c>
      <c r="E8576" t="s">
        <v>187</v>
      </c>
      <c r="F8576" t="s">
        <v>46</v>
      </c>
      <c r="G8576" t="s">
        <v>309</v>
      </c>
      <c r="H8576" t="s">
        <v>310</v>
      </c>
      <c r="I8576" t="s">
        <v>106</v>
      </c>
      <c r="J8576">
        <v>9210456463</v>
      </c>
      <c r="K8576">
        <v>20260727</v>
      </c>
      <c r="L8576">
        <v>5600312151</v>
      </c>
      <c r="M8576" s="2">
        <v>46230</v>
      </c>
      <c r="N8576" t="s">
        <v>5012</v>
      </c>
      <c r="O8576">
        <v>20</v>
      </c>
      <c r="P8576">
        <v>60.18</v>
      </c>
      <c r="Q8576">
        <v>240.72</v>
      </c>
      <c r="R8576">
        <v>1.9979759999999998E-3</v>
      </c>
      <c r="S8576" t="s">
        <v>1229</v>
      </c>
      <c r="T8576">
        <v>240.72</v>
      </c>
      <c r="U8576">
        <v>1.9979759999999998E-3</v>
      </c>
      <c r="V8576">
        <v>4</v>
      </c>
      <c r="W8576">
        <v>0</v>
      </c>
      <c r="X8576">
        <v>4</v>
      </c>
      <c r="Y8576">
        <v>0</v>
      </c>
      <c r="Z8576">
        <v>0</v>
      </c>
      <c r="AA8576">
        <v>0</v>
      </c>
      <c r="AB8576">
        <v>0</v>
      </c>
      <c r="AC8576">
        <v>4</v>
      </c>
      <c r="AD8576">
        <v>240.72</v>
      </c>
      <c r="AE8576">
        <v>0</v>
      </c>
      <c r="AF8576" s="3">
        <v>0</v>
      </c>
      <c r="AG8576" t="s">
        <v>1240</v>
      </c>
      <c r="AH8576">
        <v>53</v>
      </c>
      <c r="AI8576" s="4" t="s">
        <v>4128</v>
      </c>
      <c r="AJ8576" t="s">
        <v>1232</v>
      </c>
      <c r="AK8576" t="s">
        <v>1233</v>
      </c>
      <c r="AL8576" t="s">
        <v>1233</v>
      </c>
    </row>
    <row r="8577" spans="1:38" x14ac:dyDescent="0.35">
      <c r="A8577">
        <v>40900004</v>
      </c>
      <c r="B8577">
        <v>30200069</v>
      </c>
      <c r="C8577" t="s">
        <v>292</v>
      </c>
      <c r="D8577" t="s">
        <v>293</v>
      </c>
      <c r="E8577" t="s">
        <v>187</v>
      </c>
      <c r="F8577" t="s">
        <v>46</v>
      </c>
      <c r="G8577" t="s">
        <v>259</v>
      </c>
      <c r="H8577" t="s">
        <v>260</v>
      </c>
      <c r="I8577" t="s">
        <v>66</v>
      </c>
      <c r="J8577">
        <v>9210456463</v>
      </c>
      <c r="K8577">
        <v>20260727</v>
      </c>
      <c r="L8577">
        <v>5600312151</v>
      </c>
      <c r="M8577" s="2">
        <v>46230</v>
      </c>
      <c r="N8577" t="s">
        <v>5012</v>
      </c>
      <c r="O8577">
        <v>50</v>
      </c>
      <c r="P8577">
        <v>4.6500000000000004</v>
      </c>
      <c r="Q8577">
        <v>60.45</v>
      </c>
      <c r="R8577">
        <v>5.0173500000000001E-4</v>
      </c>
      <c r="S8577" t="s">
        <v>1229</v>
      </c>
      <c r="T8577">
        <v>60.45</v>
      </c>
      <c r="U8577">
        <v>5.0173500000000001E-4</v>
      </c>
      <c r="V8577">
        <v>13</v>
      </c>
      <c r="W8577">
        <v>0</v>
      </c>
      <c r="X8577">
        <v>13</v>
      </c>
      <c r="Y8577">
        <v>0</v>
      </c>
      <c r="Z8577">
        <v>0</v>
      </c>
      <c r="AA8577">
        <v>0</v>
      </c>
      <c r="AB8577">
        <v>0</v>
      </c>
      <c r="AC8577">
        <v>13</v>
      </c>
      <c r="AD8577">
        <v>60.45</v>
      </c>
      <c r="AE8577">
        <v>0</v>
      </c>
      <c r="AF8577" s="3">
        <v>0</v>
      </c>
      <c r="AG8577" t="s">
        <v>1240</v>
      </c>
      <c r="AH8577">
        <v>53</v>
      </c>
      <c r="AI8577" s="4" t="s">
        <v>4128</v>
      </c>
      <c r="AJ8577" t="s">
        <v>1232</v>
      </c>
      <c r="AK8577" t="s">
        <v>1269</v>
      </c>
      <c r="AL8577" t="s">
        <v>1269</v>
      </c>
    </row>
    <row r="8578" spans="1:38" x14ac:dyDescent="0.35">
      <c r="A8578">
        <v>40900004</v>
      </c>
      <c r="B8578">
        <v>30200069</v>
      </c>
      <c r="C8578" t="s">
        <v>292</v>
      </c>
      <c r="D8578" t="s">
        <v>293</v>
      </c>
      <c r="E8578" t="s">
        <v>187</v>
      </c>
      <c r="F8578" t="s">
        <v>46</v>
      </c>
      <c r="G8578" t="s">
        <v>451</v>
      </c>
      <c r="H8578" t="s">
        <v>5311</v>
      </c>
      <c r="I8578" t="s">
        <v>63</v>
      </c>
      <c r="J8578">
        <v>9210456463</v>
      </c>
      <c r="K8578">
        <v>20260727</v>
      </c>
      <c r="L8578">
        <v>5600312151</v>
      </c>
      <c r="M8578" s="2">
        <v>46230</v>
      </c>
      <c r="N8578" t="s">
        <v>5012</v>
      </c>
      <c r="O8578">
        <v>80</v>
      </c>
      <c r="P8578">
        <v>16.68</v>
      </c>
      <c r="Q8578">
        <v>50.04</v>
      </c>
      <c r="R8578">
        <v>4.1533199999999997E-4</v>
      </c>
      <c r="S8578" t="s">
        <v>1229</v>
      </c>
      <c r="T8578">
        <v>50.04</v>
      </c>
      <c r="U8578">
        <v>4.1533199999999997E-4</v>
      </c>
      <c r="V8578">
        <v>3</v>
      </c>
      <c r="W8578">
        <v>0</v>
      </c>
      <c r="X8578">
        <v>3</v>
      </c>
      <c r="Y8578">
        <v>0</v>
      </c>
      <c r="Z8578">
        <v>0</v>
      </c>
      <c r="AA8578">
        <v>0</v>
      </c>
      <c r="AB8578">
        <v>0</v>
      </c>
      <c r="AC8578">
        <v>3</v>
      </c>
      <c r="AD8578">
        <v>50.04</v>
      </c>
      <c r="AE8578">
        <v>0</v>
      </c>
      <c r="AF8578" s="3">
        <v>0</v>
      </c>
      <c r="AG8578" t="s">
        <v>1240</v>
      </c>
      <c r="AH8578">
        <v>53</v>
      </c>
      <c r="AI8578" s="4" t="s">
        <v>4128</v>
      </c>
      <c r="AJ8578" t="s">
        <v>1232</v>
      </c>
      <c r="AK8578" t="s">
        <v>1233</v>
      </c>
      <c r="AL8578" t="s">
        <v>1233</v>
      </c>
    </row>
    <row r="8579" spans="1:38" x14ac:dyDescent="0.35">
      <c r="A8579">
        <v>40900004</v>
      </c>
      <c r="B8579">
        <v>30200069</v>
      </c>
      <c r="C8579" t="s">
        <v>292</v>
      </c>
      <c r="D8579" t="s">
        <v>293</v>
      </c>
      <c r="E8579" t="s">
        <v>187</v>
      </c>
      <c r="F8579" t="s">
        <v>46</v>
      </c>
      <c r="G8579" t="s">
        <v>1493</v>
      </c>
      <c r="H8579" t="s">
        <v>1494</v>
      </c>
      <c r="I8579" t="s">
        <v>66</v>
      </c>
      <c r="J8579">
        <v>9210456463</v>
      </c>
      <c r="K8579">
        <v>20260727</v>
      </c>
      <c r="L8579">
        <v>5600312151</v>
      </c>
      <c r="M8579" s="2">
        <v>46230</v>
      </c>
      <c r="N8579" t="s">
        <v>5012</v>
      </c>
      <c r="O8579">
        <v>130</v>
      </c>
      <c r="P8579">
        <v>17.04</v>
      </c>
      <c r="Q8579">
        <v>136.32</v>
      </c>
      <c r="R8579">
        <v>1.1314559999999999E-3</v>
      </c>
      <c r="S8579" t="s">
        <v>1229</v>
      </c>
      <c r="T8579">
        <v>136.32</v>
      </c>
      <c r="U8579">
        <v>1.1314559999999999E-3</v>
      </c>
      <c r="V8579">
        <v>8</v>
      </c>
      <c r="W8579">
        <v>0</v>
      </c>
      <c r="X8579">
        <v>8</v>
      </c>
      <c r="Y8579">
        <v>0</v>
      </c>
      <c r="Z8579">
        <v>0</v>
      </c>
      <c r="AA8579">
        <v>0</v>
      </c>
      <c r="AB8579">
        <v>0</v>
      </c>
      <c r="AC8579">
        <v>8</v>
      </c>
      <c r="AD8579">
        <v>136.32</v>
      </c>
      <c r="AE8579">
        <v>0</v>
      </c>
      <c r="AF8579" s="3">
        <v>0</v>
      </c>
      <c r="AG8579" t="s">
        <v>1240</v>
      </c>
      <c r="AH8579">
        <v>53</v>
      </c>
      <c r="AI8579" s="4" t="s">
        <v>4128</v>
      </c>
      <c r="AJ8579" t="s">
        <v>1232</v>
      </c>
      <c r="AK8579" t="s">
        <v>1269</v>
      </c>
      <c r="AL8579" t="s">
        <v>1269</v>
      </c>
    </row>
    <row r="8580" spans="1:38" x14ac:dyDescent="0.35">
      <c r="A8580">
        <v>40900004</v>
      </c>
      <c r="B8580">
        <v>30200069</v>
      </c>
      <c r="C8580" t="s">
        <v>292</v>
      </c>
      <c r="D8580" t="s">
        <v>293</v>
      </c>
      <c r="E8580" t="s">
        <v>187</v>
      </c>
      <c r="F8580" t="s">
        <v>46</v>
      </c>
      <c r="G8580" t="s">
        <v>1851</v>
      </c>
      <c r="H8580" t="s">
        <v>2072</v>
      </c>
      <c r="I8580" t="s">
        <v>190</v>
      </c>
      <c r="J8580">
        <v>9210456463</v>
      </c>
      <c r="K8580">
        <v>20260727</v>
      </c>
      <c r="L8580">
        <v>5600312151</v>
      </c>
      <c r="M8580" s="2">
        <v>46230</v>
      </c>
      <c r="N8580" t="s">
        <v>5012</v>
      </c>
      <c r="O8580">
        <v>160</v>
      </c>
      <c r="P8580">
        <v>232.99</v>
      </c>
      <c r="Q8580">
        <v>232.99</v>
      </c>
      <c r="R8580">
        <v>1.9338170000000002E-3</v>
      </c>
      <c r="S8580" t="s">
        <v>1229</v>
      </c>
      <c r="T8580">
        <v>11649.5</v>
      </c>
      <c r="U8580">
        <v>9.6690849999999995E-2</v>
      </c>
      <c r="V8580">
        <v>50</v>
      </c>
      <c r="W8580">
        <v>49</v>
      </c>
      <c r="X8580">
        <v>1</v>
      </c>
      <c r="Y8580">
        <v>1</v>
      </c>
      <c r="Z8580">
        <v>0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 s="3">
        <v>0.98</v>
      </c>
      <c r="AG8580" t="s">
        <v>1313</v>
      </c>
      <c r="AH8580">
        <v>53</v>
      </c>
      <c r="AI8580" s="4" t="s">
        <v>4128</v>
      </c>
      <c r="AJ8580" t="s">
        <v>27</v>
      </c>
      <c r="AK8580" t="s">
        <v>27</v>
      </c>
    </row>
    <row r="8581" spans="1:38" x14ac:dyDescent="0.35">
      <c r="A8581">
        <v>40900004</v>
      </c>
      <c r="B8581">
        <v>30200069</v>
      </c>
      <c r="C8581" t="s">
        <v>292</v>
      </c>
      <c r="D8581" t="s">
        <v>293</v>
      </c>
      <c r="E8581" t="s">
        <v>187</v>
      </c>
      <c r="F8581" t="s">
        <v>46</v>
      </c>
      <c r="G8581" t="s">
        <v>1800</v>
      </c>
      <c r="H8581" t="s">
        <v>4037</v>
      </c>
      <c r="I8581" t="s">
        <v>487</v>
      </c>
      <c r="J8581">
        <v>9210456463</v>
      </c>
      <c r="K8581">
        <v>20260727</v>
      </c>
      <c r="L8581">
        <v>5600312151</v>
      </c>
      <c r="M8581" s="2">
        <v>46230</v>
      </c>
      <c r="N8581" t="s">
        <v>5012</v>
      </c>
      <c r="O8581">
        <v>190</v>
      </c>
      <c r="P8581">
        <v>21.61</v>
      </c>
      <c r="Q8581">
        <v>1080.5</v>
      </c>
      <c r="R8581">
        <v>8.9681499999999994E-3</v>
      </c>
      <c r="S8581" t="s">
        <v>1229</v>
      </c>
      <c r="T8581">
        <v>1080.5</v>
      </c>
      <c r="U8581">
        <v>8.9681499999999994E-3</v>
      </c>
      <c r="V8581">
        <v>50</v>
      </c>
      <c r="W8581">
        <v>0</v>
      </c>
      <c r="X8581">
        <v>50</v>
      </c>
      <c r="Y8581">
        <v>0</v>
      </c>
      <c r="Z8581">
        <v>0</v>
      </c>
      <c r="AA8581">
        <v>0</v>
      </c>
      <c r="AB8581">
        <v>0</v>
      </c>
      <c r="AC8581">
        <v>50</v>
      </c>
      <c r="AD8581">
        <v>1080.5</v>
      </c>
      <c r="AE8581">
        <v>0</v>
      </c>
      <c r="AF8581" s="3">
        <v>0</v>
      </c>
      <c r="AG8581" t="s">
        <v>1240</v>
      </c>
      <c r="AH8581">
        <v>53</v>
      </c>
      <c r="AI8581" s="4" t="s">
        <v>4128</v>
      </c>
      <c r="AJ8581" t="s">
        <v>1232</v>
      </c>
      <c r="AK8581" t="s">
        <v>1233</v>
      </c>
      <c r="AL8581" t="s">
        <v>1233</v>
      </c>
    </row>
    <row r="8582" spans="1:38" x14ac:dyDescent="0.35">
      <c r="A8582">
        <v>40512592</v>
      </c>
      <c r="B8582">
        <v>40512592</v>
      </c>
      <c r="C8582" t="s">
        <v>5412</v>
      </c>
      <c r="D8582" t="s">
        <v>5036</v>
      </c>
      <c r="E8582" t="s">
        <v>1248</v>
      </c>
      <c r="F8582" t="s">
        <v>170</v>
      </c>
      <c r="G8582" t="s">
        <v>89</v>
      </c>
      <c r="H8582" t="s">
        <v>90</v>
      </c>
      <c r="I8582" t="s">
        <v>66</v>
      </c>
      <c r="J8582" t="s">
        <v>5413</v>
      </c>
      <c r="K8582">
        <v>20260717</v>
      </c>
      <c r="L8582">
        <v>5600312157</v>
      </c>
      <c r="M8582" s="2">
        <v>46231</v>
      </c>
      <c r="N8582" t="s">
        <v>5016</v>
      </c>
      <c r="O8582">
        <v>10</v>
      </c>
      <c r="P8582">
        <v>38.659999999999997</v>
      </c>
      <c r="Q8582">
        <v>115.97999999999999</v>
      </c>
      <c r="R8582">
        <v>9.6263399999999986E-4</v>
      </c>
      <c r="S8582" t="s">
        <v>1229</v>
      </c>
      <c r="T8582">
        <v>115.97999999999999</v>
      </c>
      <c r="U8582">
        <v>9.6263399999999986E-4</v>
      </c>
      <c r="V8582">
        <v>3</v>
      </c>
      <c r="W8582">
        <v>0</v>
      </c>
      <c r="X8582">
        <v>3</v>
      </c>
      <c r="Y8582">
        <v>3</v>
      </c>
      <c r="Z8582">
        <v>0</v>
      </c>
      <c r="AA8582">
        <v>0</v>
      </c>
      <c r="AB8582">
        <v>3</v>
      </c>
      <c r="AC8582">
        <v>0</v>
      </c>
      <c r="AD8582">
        <v>0</v>
      </c>
      <c r="AE8582">
        <v>33</v>
      </c>
      <c r="AF8582" s="3">
        <v>0</v>
      </c>
      <c r="AG8582" t="s">
        <v>1240</v>
      </c>
      <c r="AH8582">
        <v>52</v>
      </c>
      <c r="AI8582" s="4" t="s">
        <v>4128</v>
      </c>
      <c r="AJ8582" t="s">
        <v>27</v>
      </c>
      <c r="AK8582" t="s">
        <v>27</v>
      </c>
    </row>
    <row r="8583" spans="1:38" x14ac:dyDescent="0.35">
      <c r="A8583">
        <v>40512592</v>
      </c>
      <c r="B8583">
        <v>40512592</v>
      </c>
      <c r="C8583" t="s">
        <v>5412</v>
      </c>
      <c r="D8583" t="s">
        <v>5036</v>
      </c>
      <c r="E8583" t="s">
        <v>1248</v>
      </c>
      <c r="F8583" t="s">
        <v>170</v>
      </c>
      <c r="G8583" t="s">
        <v>707</v>
      </c>
      <c r="H8583" t="s">
        <v>708</v>
      </c>
      <c r="I8583" t="s">
        <v>63</v>
      </c>
      <c r="J8583" t="s">
        <v>5413</v>
      </c>
      <c r="K8583">
        <v>20260717</v>
      </c>
      <c r="L8583">
        <v>5600312157</v>
      </c>
      <c r="M8583" s="2">
        <v>46231</v>
      </c>
      <c r="N8583" t="s">
        <v>5016</v>
      </c>
      <c r="O8583">
        <v>20</v>
      </c>
      <c r="P8583">
        <v>76.17</v>
      </c>
      <c r="Q8583">
        <v>304.68</v>
      </c>
      <c r="R8583">
        <v>2.5288440000000001E-3</v>
      </c>
      <c r="S8583" t="s">
        <v>1229</v>
      </c>
      <c r="T8583">
        <v>304.68</v>
      </c>
      <c r="U8583">
        <v>2.5288440000000001E-3</v>
      </c>
      <c r="V8583">
        <v>4</v>
      </c>
      <c r="W8583">
        <v>0</v>
      </c>
      <c r="X8583">
        <v>4</v>
      </c>
      <c r="Y8583">
        <v>4</v>
      </c>
      <c r="Z8583">
        <v>0</v>
      </c>
      <c r="AA8583">
        <v>0</v>
      </c>
      <c r="AB8583">
        <v>4</v>
      </c>
      <c r="AC8583">
        <v>0</v>
      </c>
      <c r="AD8583">
        <v>0</v>
      </c>
      <c r="AE8583">
        <v>387</v>
      </c>
      <c r="AF8583" s="3">
        <v>0</v>
      </c>
      <c r="AG8583" t="s">
        <v>1240</v>
      </c>
      <c r="AH8583">
        <v>52</v>
      </c>
      <c r="AI8583" s="4" t="s">
        <v>4128</v>
      </c>
      <c r="AJ8583" t="s">
        <v>27</v>
      </c>
      <c r="AK8583" t="s">
        <v>27</v>
      </c>
    </row>
    <row r="8584" spans="1:38" x14ac:dyDescent="0.35">
      <c r="A8584">
        <v>40512592</v>
      </c>
      <c r="B8584">
        <v>40512592</v>
      </c>
      <c r="C8584" t="s">
        <v>5412</v>
      </c>
      <c r="D8584" t="s">
        <v>5036</v>
      </c>
      <c r="E8584" t="s">
        <v>1248</v>
      </c>
      <c r="F8584" t="s">
        <v>170</v>
      </c>
      <c r="G8584" t="s">
        <v>1826</v>
      </c>
      <c r="H8584" t="s">
        <v>1827</v>
      </c>
      <c r="I8584" t="s">
        <v>60</v>
      </c>
      <c r="J8584" t="s">
        <v>5414</v>
      </c>
      <c r="K8584">
        <v>20260720</v>
      </c>
      <c r="L8584">
        <v>5600312158</v>
      </c>
      <c r="M8584" s="2">
        <v>46231</v>
      </c>
      <c r="N8584" t="s">
        <v>5016</v>
      </c>
      <c r="O8584">
        <v>10</v>
      </c>
      <c r="P8584">
        <v>102.26</v>
      </c>
      <c r="Q8584">
        <v>818.08</v>
      </c>
      <c r="R8584">
        <v>6.7900640000000002E-3</v>
      </c>
      <c r="S8584" t="s">
        <v>1229</v>
      </c>
      <c r="T8584">
        <v>818.08</v>
      </c>
      <c r="U8584">
        <v>6.7900640000000002E-3</v>
      </c>
      <c r="V8584">
        <v>8</v>
      </c>
      <c r="W8584">
        <v>0</v>
      </c>
      <c r="X8584">
        <v>8</v>
      </c>
      <c r="Y8584">
        <v>0</v>
      </c>
      <c r="Z8584">
        <v>8</v>
      </c>
      <c r="AA8584">
        <v>0</v>
      </c>
      <c r="AB8584">
        <v>8</v>
      </c>
      <c r="AC8584">
        <v>0</v>
      </c>
      <c r="AD8584">
        <v>0</v>
      </c>
      <c r="AE8584">
        <v>5</v>
      </c>
      <c r="AF8584" s="3">
        <v>0</v>
      </c>
      <c r="AG8584" t="s">
        <v>1240</v>
      </c>
      <c r="AH8584">
        <v>52</v>
      </c>
      <c r="AI8584" s="4" t="s">
        <v>4128</v>
      </c>
      <c r="AJ8584" t="s">
        <v>27</v>
      </c>
      <c r="AK8584" t="s">
        <v>27</v>
      </c>
    </row>
    <row r="8585" spans="1:38" x14ac:dyDescent="0.35">
      <c r="A8585">
        <v>40512592</v>
      </c>
      <c r="B8585">
        <v>40512592</v>
      </c>
      <c r="C8585" t="s">
        <v>5412</v>
      </c>
      <c r="D8585" t="s">
        <v>5036</v>
      </c>
      <c r="E8585" t="s">
        <v>1248</v>
      </c>
      <c r="F8585" t="s">
        <v>170</v>
      </c>
      <c r="G8585" t="s">
        <v>2543</v>
      </c>
      <c r="H8585" t="s">
        <v>2544</v>
      </c>
      <c r="I8585" t="s">
        <v>60</v>
      </c>
      <c r="J8585" t="s">
        <v>5414</v>
      </c>
      <c r="K8585">
        <v>20260720</v>
      </c>
      <c r="L8585">
        <v>5600312158</v>
      </c>
      <c r="M8585" s="2">
        <v>46231</v>
      </c>
      <c r="N8585" t="s">
        <v>5016</v>
      </c>
      <c r="O8585">
        <v>20</v>
      </c>
      <c r="P8585">
        <v>93.61</v>
      </c>
      <c r="Q8585">
        <v>748.88</v>
      </c>
      <c r="R8585">
        <v>6.2157039999999998E-3</v>
      </c>
      <c r="S8585" t="s">
        <v>1229</v>
      </c>
      <c r="T8585">
        <v>748.88</v>
      </c>
      <c r="U8585">
        <v>6.2157039999999998E-3</v>
      </c>
      <c r="V8585">
        <v>8</v>
      </c>
      <c r="W8585">
        <v>0</v>
      </c>
      <c r="X8585">
        <v>8</v>
      </c>
      <c r="Y8585">
        <v>8</v>
      </c>
      <c r="Z8585">
        <v>0</v>
      </c>
      <c r="AA8585">
        <v>0</v>
      </c>
      <c r="AB8585">
        <v>8</v>
      </c>
      <c r="AC8585">
        <v>0</v>
      </c>
      <c r="AD8585">
        <v>0</v>
      </c>
      <c r="AE8585">
        <v>13</v>
      </c>
      <c r="AF8585" s="3">
        <v>0</v>
      </c>
      <c r="AG8585" t="s">
        <v>1240</v>
      </c>
      <c r="AH8585">
        <v>52</v>
      </c>
      <c r="AI8585" s="4" t="s">
        <v>4128</v>
      </c>
      <c r="AJ8585" t="s">
        <v>27</v>
      </c>
      <c r="AK8585" t="s">
        <v>27</v>
      </c>
    </row>
    <row r="8586" spans="1:38" x14ac:dyDescent="0.35">
      <c r="A8586">
        <v>40512592</v>
      </c>
      <c r="B8586">
        <v>40512592</v>
      </c>
      <c r="C8586" t="s">
        <v>5412</v>
      </c>
      <c r="D8586" t="s">
        <v>5036</v>
      </c>
      <c r="E8586" t="s">
        <v>1248</v>
      </c>
      <c r="F8586" t="s">
        <v>170</v>
      </c>
      <c r="G8586" t="s">
        <v>2545</v>
      </c>
      <c r="H8586" t="s">
        <v>2546</v>
      </c>
      <c r="I8586" t="s">
        <v>60</v>
      </c>
      <c r="J8586" t="s">
        <v>5414</v>
      </c>
      <c r="K8586">
        <v>20260720</v>
      </c>
      <c r="L8586">
        <v>5600312158</v>
      </c>
      <c r="M8586" s="2">
        <v>46231</v>
      </c>
      <c r="N8586" t="s">
        <v>5016</v>
      </c>
      <c r="O8586">
        <v>30</v>
      </c>
      <c r="P8586">
        <v>93.61</v>
      </c>
      <c r="Q8586">
        <v>936.1</v>
      </c>
      <c r="R8586">
        <v>7.7696300000000005E-3</v>
      </c>
      <c r="S8586" t="s">
        <v>1229</v>
      </c>
      <c r="T8586">
        <v>936.1</v>
      </c>
      <c r="U8586">
        <v>7.7696300000000005E-3</v>
      </c>
      <c r="V8586">
        <v>10</v>
      </c>
      <c r="W8586">
        <v>0</v>
      </c>
      <c r="X8586">
        <v>10</v>
      </c>
      <c r="Y8586">
        <v>0</v>
      </c>
      <c r="Z8586">
        <v>10</v>
      </c>
      <c r="AA8586">
        <v>0</v>
      </c>
      <c r="AB8586">
        <v>10</v>
      </c>
      <c r="AC8586">
        <v>0</v>
      </c>
      <c r="AD8586">
        <v>0</v>
      </c>
      <c r="AE8586">
        <v>10</v>
      </c>
      <c r="AF8586" s="3">
        <v>0</v>
      </c>
      <c r="AG8586" t="s">
        <v>1240</v>
      </c>
      <c r="AH8586">
        <v>52</v>
      </c>
      <c r="AI8586" s="4" t="s">
        <v>4128</v>
      </c>
      <c r="AJ8586" t="s">
        <v>27</v>
      </c>
      <c r="AK8586" t="s">
        <v>27</v>
      </c>
    </row>
    <row r="8587" spans="1:38" x14ac:dyDescent="0.35">
      <c r="A8587">
        <v>40512592</v>
      </c>
      <c r="B8587">
        <v>40512592</v>
      </c>
      <c r="C8587" t="s">
        <v>5412</v>
      </c>
      <c r="D8587" t="s">
        <v>5036</v>
      </c>
      <c r="E8587" t="s">
        <v>1248</v>
      </c>
      <c r="F8587" t="s">
        <v>170</v>
      </c>
      <c r="G8587" t="s">
        <v>4040</v>
      </c>
      <c r="H8587" t="s">
        <v>4041</v>
      </c>
      <c r="I8587" t="s">
        <v>60</v>
      </c>
      <c r="J8587" t="s">
        <v>5415</v>
      </c>
      <c r="K8587">
        <v>20260716</v>
      </c>
      <c r="L8587">
        <v>5600312169</v>
      </c>
      <c r="M8587" s="2">
        <v>46231</v>
      </c>
      <c r="N8587" t="s">
        <v>5016</v>
      </c>
      <c r="O8587">
        <v>10</v>
      </c>
      <c r="P8587">
        <v>2.5099999999999998</v>
      </c>
      <c r="Q8587">
        <v>112.94999999999999</v>
      </c>
      <c r="R8587">
        <v>9.3748499999999984E-4</v>
      </c>
      <c r="S8587" t="s">
        <v>1229</v>
      </c>
      <c r="T8587">
        <v>112.94999999999999</v>
      </c>
      <c r="U8587">
        <v>9.3748499999999984E-4</v>
      </c>
      <c r="V8587">
        <v>45</v>
      </c>
      <c r="W8587">
        <v>0</v>
      </c>
      <c r="X8587">
        <v>45</v>
      </c>
      <c r="Y8587">
        <v>45</v>
      </c>
      <c r="Z8587">
        <v>0</v>
      </c>
      <c r="AA8587">
        <v>0</v>
      </c>
      <c r="AB8587">
        <v>45</v>
      </c>
      <c r="AC8587">
        <v>0</v>
      </c>
      <c r="AD8587">
        <v>0</v>
      </c>
      <c r="AE8587">
        <v>4831</v>
      </c>
      <c r="AF8587" s="3">
        <v>0</v>
      </c>
      <c r="AG8587" t="s">
        <v>1240</v>
      </c>
      <c r="AH8587">
        <v>52</v>
      </c>
      <c r="AI8587" s="4" t="s">
        <v>4128</v>
      </c>
      <c r="AJ8587" t="s">
        <v>27</v>
      </c>
      <c r="AK8587" t="s">
        <v>27</v>
      </c>
    </row>
    <row r="8588" spans="1:38" x14ac:dyDescent="0.35">
      <c r="A8588">
        <v>40512592</v>
      </c>
      <c r="B8588">
        <v>40512592</v>
      </c>
      <c r="C8588" t="s">
        <v>5412</v>
      </c>
      <c r="D8588" t="s">
        <v>5036</v>
      </c>
      <c r="E8588" t="s">
        <v>1248</v>
      </c>
      <c r="F8588" t="s">
        <v>170</v>
      </c>
      <c r="G8588" t="s">
        <v>5126</v>
      </c>
      <c r="H8588" t="s">
        <v>5127</v>
      </c>
      <c r="I8588" t="s">
        <v>106</v>
      </c>
      <c r="J8588" t="s">
        <v>5415</v>
      </c>
      <c r="K8588">
        <v>20260716</v>
      </c>
      <c r="L8588">
        <v>5600312169</v>
      </c>
      <c r="M8588" s="2">
        <v>46231</v>
      </c>
      <c r="N8588" t="s">
        <v>5016</v>
      </c>
      <c r="O8588">
        <v>20</v>
      </c>
      <c r="P8588">
        <v>165.6</v>
      </c>
      <c r="Q8588">
        <v>4140</v>
      </c>
      <c r="R8588">
        <v>3.4361999999999997E-2</v>
      </c>
      <c r="S8588" t="s">
        <v>1229</v>
      </c>
      <c r="T8588">
        <v>4140</v>
      </c>
      <c r="U8588">
        <v>3.4361999999999997E-2</v>
      </c>
      <c r="V8588">
        <v>25</v>
      </c>
      <c r="W8588">
        <v>0</v>
      </c>
      <c r="X8588">
        <v>25</v>
      </c>
      <c r="Y8588">
        <v>0</v>
      </c>
      <c r="Z8588">
        <v>3</v>
      </c>
      <c r="AA8588">
        <v>0</v>
      </c>
      <c r="AB8588">
        <v>3</v>
      </c>
      <c r="AC8588">
        <v>22</v>
      </c>
      <c r="AD8588">
        <v>3643.2</v>
      </c>
      <c r="AE8588">
        <v>0</v>
      </c>
      <c r="AF8588" s="3">
        <v>0</v>
      </c>
      <c r="AG8588" t="s">
        <v>1240</v>
      </c>
      <c r="AH8588">
        <v>52</v>
      </c>
      <c r="AI8588" s="4" t="s">
        <v>4128</v>
      </c>
      <c r="AJ8588" t="s">
        <v>1232</v>
      </c>
      <c r="AK8588" t="s">
        <v>1269</v>
      </c>
      <c r="AL8588" t="s">
        <v>1278</v>
      </c>
    </row>
    <row r="8589" spans="1:38" x14ac:dyDescent="0.35">
      <c r="A8589">
        <v>40512592</v>
      </c>
      <c r="B8589">
        <v>40512592</v>
      </c>
      <c r="C8589" t="s">
        <v>5412</v>
      </c>
      <c r="D8589" t="s">
        <v>5036</v>
      </c>
      <c r="E8589" t="s">
        <v>1248</v>
      </c>
      <c r="F8589" t="s">
        <v>170</v>
      </c>
      <c r="G8589" t="s">
        <v>5416</v>
      </c>
      <c r="H8589" t="s">
        <v>5417</v>
      </c>
      <c r="I8589" t="s">
        <v>49</v>
      </c>
      <c r="J8589" t="s">
        <v>5418</v>
      </c>
      <c r="K8589">
        <v>20260720</v>
      </c>
      <c r="L8589">
        <v>5600312175</v>
      </c>
      <c r="M8589" s="2">
        <v>46231</v>
      </c>
      <c r="N8589" t="s">
        <v>5016</v>
      </c>
      <c r="O8589">
        <v>10</v>
      </c>
      <c r="P8589">
        <v>36.590000000000003</v>
      </c>
      <c r="Q8589">
        <v>73.180000000000007</v>
      </c>
      <c r="R8589">
        <v>6.0739400000000003E-4</v>
      </c>
      <c r="S8589" t="s">
        <v>1229</v>
      </c>
      <c r="T8589">
        <v>73.180000000000007</v>
      </c>
      <c r="U8589">
        <v>6.0739400000000003E-4</v>
      </c>
      <c r="V8589">
        <v>2</v>
      </c>
      <c r="W8589">
        <v>0</v>
      </c>
      <c r="X8589">
        <v>2</v>
      </c>
      <c r="Y8589">
        <v>2</v>
      </c>
      <c r="Z8589">
        <v>0</v>
      </c>
      <c r="AA8589">
        <v>0</v>
      </c>
      <c r="AB8589">
        <v>2</v>
      </c>
      <c r="AC8589">
        <v>0</v>
      </c>
      <c r="AD8589">
        <v>0</v>
      </c>
      <c r="AE8589">
        <v>208</v>
      </c>
      <c r="AF8589" s="3">
        <v>0</v>
      </c>
      <c r="AG8589" t="s">
        <v>1240</v>
      </c>
      <c r="AH8589">
        <v>52</v>
      </c>
      <c r="AI8589" s="4" t="s">
        <v>4128</v>
      </c>
      <c r="AJ8589" t="s">
        <v>27</v>
      </c>
      <c r="AK8589" t="s">
        <v>27</v>
      </c>
    </row>
    <row r="8590" spans="1:38" x14ac:dyDescent="0.35">
      <c r="A8590">
        <v>40512567</v>
      </c>
      <c r="B8590">
        <v>40512567</v>
      </c>
      <c r="C8590" t="s">
        <v>5219</v>
      </c>
      <c r="D8590" t="s">
        <v>5220</v>
      </c>
      <c r="E8590" t="s">
        <v>45</v>
      </c>
      <c r="F8590" t="s">
        <v>170</v>
      </c>
      <c r="G8590" t="s">
        <v>836</v>
      </c>
      <c r="H8590" t="s">
        <v>837</v>
      </c>
      <c r="I8590" t="s">
        <v>106</v>
      </c>
      <c r="J8590" t="s">
        <v>5419</v>
      </c>
      <c r="K8590">
        <v>20260728</v>
      </c>
      <c r="L8590">
        <v>5600312353</v>
      </c>
      <c r="M8590" s="2">
        <v>46231</v>
      </c>
      <c r="N8590" t="s">
        <v>5012</v>
      </c>
      <c r="O8590">
        <v>30</v>
      </c>
      <c r="P8590">
        <v>180.8</v>
      </c>
      <c r="Q8590">
        <v>180.8</v>
      </c>
      <c r="R8590">
        <v>1.5006400000000001E-3</v>
      </c>
      <c r="S8590" t="s">
        <v>1229</v>
      </c>
      <c r="T8590">
        <v>180.8</v>
      </c>
      <c r="U8590">
        <v>1.5006400000000001E-3</v>
      </c>
      <c r="V8590">
        <v>1</v>
      </c>
      <c r="W8590">
        <v>0</v>
      </c>
      <c r="X8590">
        <v>1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 s="3">
        <v>0</v>
      </c>
      <c r="AG8590" t="s">
        <v>1240</v>
      </c>
      <c r="AH8590">
        <v>52</v>
      </c>
      <c r="AI8590" s="4" t="s">
        <v>4128</v>
      </c>
      <c r="AJ8590" t="s">
        <v>27</v>
      </c>
      <c r="AK8590" t="s">
        <v>27</v>
      </c>
    </row>
    <row r="8591" spans="1:38" x14ac:dyDescent="0.35">
      <c r="A8591">
        <v>40512567</v>
      </c>
      <c r="B8591">
        <v>40512567</v>
      </c>
      <c r="C8591" t="s">
        <v>5219</v>
      </c>
      <c r="D8591" t="s">
        <v>5220</v>
      </c>
      <c r="E8591" t="s">
        <v>45</v>
      </c>
      <c r="F8591" t="s">
        <v>170</v>
      </c>
      <c r="G8591" t="s">
        <v>888</v>
      </c>
      <c r="H8591" t="s">
        <v>889</v>
      </c>
      <c r="I8591" t="s">
        <v>63</v>
      </c>
      <c r="J8591" t="s">
        <v>5419</v>
      </c>
      <c r="K8591">
        <v>20260728</v>
      </c>
      <c r="L8591">
        <v>5600312353</v>
      </c>
      <c r="M8591" s="2">
        <v>46231</v>
      </c>
      <c r="N8591" t="s">
        <v>5012</v>
      </c>
      <c r="O8591">
        <v>50</v>
      </c>
      <c r="P8591">
        <v>62.9</v>
      </c>
      <c r="Q8591">
        <v>62.9</v>
      </c>
      <c r="R8591">
        <v>5.2207000000000002E-4</v>
      </c>
      <c r="S8591" t="s">
        <v>1229</v>
      </c>
      <c r="T8591">
        <v>62.9</v>
      </c>
      <c r="U8591">
        <v>5.2207000000000002E-4</v>
      </c>
      <c r="V8591">
        <v>1</v>
      </c>
      <c r="W8591">
        <v>0</v>
      </c>
      <c r="X8591">
        <v>1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 s="3">
        <v>0</v>
      </c>
      <c r="AG8591" t="s">
        <v>1240</v>
      </c>
      <c r="AH8591">
        <v>52</v>
      </c>
      <c r="AI8591" s="4" t="s">
        <v>4128</v>
      </c>
      <c r="AJ8591" t="s">
        <v>27</v>
      </c>
      <c r="AK8591" t="s">
        <v>27</v>
      </c>
    </row>
    <row r="8592" spans="1:38" x14ac:dyDescent="0.35">
      <c r="A8592">
        <v>40512567</v>
      </c>
      <c r="B8592">
        <v>40512567</v>
      </c>
      <c r="C8592" t="s">
        <v>5219</v>
      </c>
      <c r="D8592" t="s">
        <v>5220</v>
      </c>
      <c r="E8592" t="s">
        <v>45</v>
      </c>
      <c r="F8592" t="s">
        <v>170</v>
      </c>
      <c r="G8592" t="s">
        <v>5420</v>
      </c>
      <c r="H8592" t="s">
        <v>5421</v>
      </c>
      <c r="I8592" t="s">
        <v>49</v>
      </c>
      <c r="J8592" t="s">
        <v>5419</v>
      </c>
      <c r="K8592">
        <v>20260728</v>
      </c>
      <c r="L8592">
        <v>5600312353</v>
      </c>
      <c r="M8592" s="2">
        <v>46231</v>
      </c>
      <c r="N8592" t="s">
        <v>5012</v>
      </c>
      <c r="O8592">
        <v>70</v>
      </c>
      <c r="P8592">
        <v>0.43</v>
      </c>
      <c r="Q8592">
        <v>0.86</v>
      </c>
      <c r="R8592">
        <v>7.1379999999999993E-6</v>
      </c>
      <c r="S8592" t="s">
        <v>1229</v>
      </c>
      <c r="T8592">
        <v>0.86</v>
      </c>
      <c r="U8592">
        <v>7.1379999999999993E-6</v>
      </c>
      <c r="V8592">
        <v>2</v>
      </c>
      <c r="W8592">
        <v>0</v>
      </c>
      <c r="X8592">
        <v>2</v>
      </c>
      <c r="Y8592">
        <v>0</v>
      </c>
      <c r="Z8592">
        <v>0</v>
      </c>
      <c r="AA8592">
        <v>0</v>
      </c>
      <c r="AB8592">
        <v>0</v>
      </c>
      <c r="AC8592">
        <v>2</v>
      </c>
      <c r="AD8592">
        <v>0.86</v>
      </c>
      <c r="AE8592">
        <v>0</v>
      </c>
      <c r="AF8592" s="3">
        <v>0</v>
      </c>
      <c r="AG8592" t="s">
        <v>1240</v>
      </c>
      <c r="AH8592">
        <v>52</v>
      </c>
      <c r="AI8592" s="4" t="s">
        <v>4128</v>
      </c>
      <c r="AJ8592" t="s">
        <v>1232</v>
      </c>
      <c r="AK8592" t="s">
        <v>1233</v>
      </c>
      <c r="AL8592" t="s">
        <v>1233</v>
      </c>
    </row>
    <row r="8593" spans="1:38" x14ac:dyDescent="0.35">
      <c r="A8593">
        <v>40512567</v>
      </c>
      <c r="B8593">
        <v>40512567</v>
      </c>
      <c r="C8593" t="s">
        <v>5219</v>
      </c>
      <c r="D8593" t="s">
        <v>5220</v>
      </c>
      <c r="E8593" t="s">
        <v>45</v>
      </c>
      <c r="F8593" t="s">
        <v>170</v>
      </c>
      <c r="G8593" t="s">
        <v>1050</v>
      </c>
      <c r="H8593" t="s">
        <v>132</v>
      </c>
      <c r="I8593" t="s">
        <v>63</v>
      </c>
      <c r="J8593" t="s">
        <v>5419</v>
      </c>
      <c r="K8593">
        <v>20260728</v>
      </c>
      <c r="L8593">
        <v>5600312353</v>
      </c>
      <c r="M8593" s="2">
        <v>46231</v>
      </c>
      <c r="N8593" t="s">
        <v>5012</v>
      </c>
      <c r="O8593">
        <v>180</v>
      </c>
      <c r="P8593">
        <v>106.53</v>
      </c>
      <c r="Q8593">
        <v>106.53</v>
      </c>
      <c r="R8593">
        <v>8.8419900000000001E-4</v>
      </c>
      <c r="S8593" t="s">
        <v>1229</v>
      </c>
      <c r="T8593">
        <v>106.53</v>
      </c>
      <c r="U8593">
        <v>8.8419900000000001E-4</v>
      </c>
      <c r="V8593">
        <v>1</v>
      </c>
      <c r="W8593">
        <v>0</v>
      </c>
      <c r="X8593">
        <v>1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 s="3">
        <v>0</v>
      </c>
      <c r="AG8593" t="s">
        <v>1240</v>
      </c>
      <c r="AH8593">
        <v>52</v>
      </c>
      <c r="AI8593" s="4" t="s">
        <v>4128</v>
      </c>
      <c r="AJ8593" t="s">
        <v>27</v>
      </c>
      <c r="AK8593" t="s">
        <v>27</v>
      </c>
    </row>
    <row r="8594" spans="1:38" x14ac:dyDescent="0.35">
      <c r="A8594">
        <v>40512567</v>
      </c>
      <c r="B8594">
        <v>40512567</v>
      </c>
      <c r="C8594" t="s">
        <v>5219</v>
      </c>
      <c r="D8594" t="s">
        <v>5220</v>
      </c>
      <c r="E8594" t="s">
        <v>45</v>
      </c>
      <c r="F8594" t="s">
        <v>170</v>
      </c>
      <c r="G8594" t="s">
        <v>836</v>
      </c>
      <c r="H8594" t="s">
        <v>837</v>
      </c>
      <c r="I8594" t="s">
        <v>106</v>
      </c>
      <c r="J8594" t="s">
        <v>5419</v>
      </c>
      <c r="K8594">
        <v>20260728</v>
      </c>
      <c r="L8594">
        <v>5600312353</v>
      </c>
      <c r="M8594" s="2">
        <v>46231</v>
      </c>
      <c r="N8594" t="s">
        <v>5012</v>
      </c>
      <c r="O8594">
        <v>260</v>
      </c>
      <c r="P8594">
        <v>180.8</v>
      </c>
      <c r="Q8594">
        <v>180.8</v>
      </c>
      <c r="R8594">
        <v>1.5006400000000001E-3</v>
      </c>
      <c r="S8594" t="s">
        <v>1229</v>
      </c>
      <c r="T8594">
        <v>180.8</v>
      </c>
      <c r="U8594">
        <v>1.5006400000000001E-3</v>
      </c>
      <c r="V8594">
        <v>1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180.8</v>
      </c>
      <c r="AE8594">
        <v>0</v>
      </c>
      <c r="AF8594" s="3">
        <v>0</v>
      </c>
      <c r="AG8594" t="s">
        <v>1240</v>
      </c>
      <c r="AH8594">
        <v>52</v>
      </c>
      <c r="AI8594" s="4" t="s">
        <v>4128</v>
      </c>
      <c r="AJ8594" t="s">
        <v>1232</v>
      </c>
      <c r="AK8594" t="s">
        <v>1302</v>
      </c>
    </row>
    <row r="8595" spans="1:38" x14ac:dyDescent="0.35">
      <c r="A8595">
        <v>40512567</v>
      </c>
      <c r="B8595">
        <v>40512567</v>
      </c>
      <c r="C8595" t="s">
        <v>5219</v>
      </c>
      <c r="D8595" t="s">
        <v>5220</v>
      </c>
      <c r="E8595" t="s">
        <v>45</v>
      </c>
      <c r="F8595" t="s">
        <v>170</v>
      </c>
      <c r="G8595" t="s">
        <v>888</v>
      </c>
      <c r="H8595" t="s">
        <v>889</v>
      </c>
      <c r="I8595" t="s">
        <v>63</v>
      </c>
      <c r="J8595" t="s">
        <v>5419</v>
      </c>
      <c r="K8595">
        <v>20260728</v>
      </c>
      <c r="L8595">
        <v>5600312353</v>
      </c>
      <c r="M8595" s="2">
        <v>46231</v>
      </c>
      <c r="N8595" t="s">
        <v>5012</v>
      </c>
      <c r="O8595">
        <v>280</v>
      </c>
      <c r="P8595">
        <v>62.9</v>
      </c>
      <c r="Q8595">
        <v>62.9</v>
      </c>
      <c r="R8595">
        <v>5.2207000000000002E-4</v>
      </c>
      <c r="S8595" t="s">
        <v>1229</v>
      </c>
      <c r="T8595">
        <v>62.9</v>
      </c>
      <c r="U8595">
        <v>5.2207000000000002E-4</v>
      </c>
      <c r="V8595">
        <v>1</v>
      </c>
      <c r="W8595">
        <v>0</v>
      </c>
      <c r="X8595">
        <v>1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 s="3">
        <v>0</v>
      </c>
      <c r="AG8595" t="s">
        <v>1240</v>
      </c>
      <c r="AH8595">
        <v>52</v>
      </c>
      <c r="AI8595" s="4" t="s">
        <v>4128</v>
      </c>
      <c r="AJ8595" t="s">
        <v>27</v>
      </c>
      <c r="AK8595" t="s">
        <v>27</v>
      </c>
    </row>
    <row r="8596" spans="1:38" x14ac:dyDescent="0.35">
      <c r="A8596">
        <v>40512567</v>
      </c>
      <c r="B8596">
        <v>40512567</v>
      </c>
      <c r="C8596" t="s">
        <v>5219</v>
      </c>
      <c r="D8596" t="s">
        <v>5220</v>
      </c>
      <c r="E8596" t="s">
        <v>45</v>
      </c>
      <c r="F8596" t="s">
        <v>170</v>
      </c>
      <c r="G8596" t="s">
        <v>5092</v>
      </c>
      <c r="H8596" t="s">
        <v>5093</v>
      </c>
      <c r="I8596" t="s">
        <v>63</v>
      </c>
      <c r="J8596" t="s">
        <v>5419</v>
      </c>
      <c r="K8596">
        <v>20260728</v>
      </c>
      <c r="L8596">
        <v>5600312353</v>
      </c>
      <c r="M8596" s="2">
        <v>46231</v>
      </c>
      <c r="N8596" t="s">
        <v>5012</v>
      </c>
      <c r="O8596">
        <v>310</v>
      </c>
      <c r="P8596">
        <v>30.43</v>
      </c>
      <c r="Q8596">
        <v>304.3</v>
      </c>
      <c r="R8596">
        <v>2.5256900000000001E-3</v>
      </c>
      <c r="S8596" t="s">
        <v>1229</v>
      </c>
      <c r="T8596">
        <v>304.3</v>
      </c>
      <c r="U8596">
        <v>2.5256900000000001E-3</v>
      </c>
      <c r="V8596">
        <v>10</v>
      </c>
      <c r="W8596">
        <v>0</v>
      </c>
      <c r="X8596">
        <v>10</v>
      </c>
      <c r="Y8596">
        <v>0</v>
      </c>
      <c r="Z8596">
        <v>0</v>
      </c>
      <c r="AA8596">
        <v>0</v>
      </c>
      <c r="AB8596">
        <v>0</v>
      </c>
      <c r="AC8596">
        <v>10</v>
      </c>
      <c r="AD8596">
        <v>304.3</v>
      </c>
      <c r="AE8596">
        <v>0</v>
      </c>
      <c r="AF8596" s="3">
        <v>0</v>
      </c>
      <c r="AG8596" t="s">
        <v>1240</v>
      </c>
      <c r="AH8596">
        <v>52</v>
      </c>
      <c r="AI8596" s="4" t="s">
        <v>4128</v>
      </c>
      <c r="AJ8596" t="s">
        <v>1232</v>
      </c>
      <c r="AK8596" t="s">
        <v>1233</v>
      </c>
      <c r="AL8596" t="s">
        <v>1233</v>
      </c>
    </row>
    <row r="8597" spans="1:38" x14ac:dyDescent="0.35">
      <c r="A8597">
        <v>40512567</v>
      </c>
      <c r="B8597">
        <v>40512567</v>
      </c>
      <c r="C8597" t="s">
        <v>5219</v>
      </c>
      <c r="D8597" t="s">
        <v>5220</v>
      </c>
      <c r="E8597" t="s">
        <v>45</v>
      </c>
      <c r="F8597" t="s">
        <v>170</v>
      </c>
      <c r="G8597" t="s">
        <v>808</v>
      </c>
      <c r="H8597" t="s">
        <v>809</v>
      </c>
      <c r="I8597" t="s">
        <v>66</v>
      </c>
      <c r="J8597" t="s">
        <v>5422</v>
      </c>
      <c r="K8597">
        <v>20260728</v>
      </c>
      <c r="L8597">
        <v>5600312354</v>
      </c>
      <c r="M8597" s="2">
        <v>46231</v>
      </c>
      <c r="N8597" t="s">
        <v>5012</v>
      </c>
      <c r="O8597">
        <v>40</v>
      </c>
      <c r="P8597">
        <v>8.9700000000000006</v>
      </c>
      <c r="Q8597">
        <v>8.9700000000000006</v>
      </c>
      <c r="R8597">
        <v>7.4451000000000009E-5</v>
      </c>
      <c r="S8597" t="s">
        <v>1229</v>
      </c>
      <c r="T8597">
        <v>8.9700000000000006</v>
      </c>
      <c r="U8597">
        <v>7.4451000000000009E-5</v>
      </c>
      <c r="V8597">
        <v>1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8.9700000000000006</v>
      </c>
      <c r="AE8597">
        <v>0</v>
      </c>
      <c r="AF8597" s="3">
        <v>0</v>
      </c>
      <c r="AG8597" t="s">
        <v>1240</v>
      </c>
      <c r="AH8597">
        <v>52</v>
      </c>
      <c r="AI8597" s="4" t="s">
        <v>4128</v>
      </c>
      <c r="AJ8597" t="s">
        <v>1232</v>
      </c>
      <c r="AK8597" t="s">
        <v>1233</v>
      </c>
      <c r="AL8597" t="s">
        <v>1233</v>
      </c>
    </row>
    <row r="8598" spans="1:38" x14ac:dyDescent="0.35">
      <c r="A8598">
        <v>40512567</v>
      </c>
      <c r="B8598">
        <v>40512567</v>
      </c>
      <c r="C8598" t="s">
        <v>5219</v>
      </c>
      <c r="D8598" t="s">
        <v>5220</v>
      </c>
      <c r="E8598" t="s">
        <v>45</v>
      </c>
      <c r="F8598" t="s">
        <v>170</v>
      </c>
      <c r="G8598" t="s">
        <v>1119</v>
      </c>
      <c r="H8598" t="s">
        <v>4428</v>
      </c>
      <c r="I8598" t="s">
        <v>66</v>
      </c>
      <c r="J8598" t="s">
        <v>5422</v>
      </c>
      <c r="K8598">
        <v>20260728</v>
      </c>
      <c r="L8598">
        <v>5600312354</v>
      </c>
      <c r="M8598" s="2">
        <v>46231</v>
      </c>
      <c r="N8598" t="s">
        <v>5012</v>
      </c>
      <c r="O8598">
        <v>60</v>
      </c>
      <c r="P8598">
        <v>27.3</v>
      </c>
      <c r="Q8598">
        <v>27.3</v>
      </c>
      <c r="R8598">
        <v>2.2659000000000001E-4</v>
      </c>
      <c r="S8598" t="s">
        <v>1229</v>
      </c>
      <c r="T8598">
        <v>27.3</v>
      </c>
      <c r="U8598">
        <v>2.2659000000000001E-4</v>
      </c>
      <c r="V8598">
        <v>1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27.3</v>
      </c>
      <c r="AE8598">
        <v>0</v>
      </c>
      <c r="AF8598" s="3">
        <v>0</v>
      </c>
      <c r="AG8598" t="s">
        <v>1240</v>
      </c>
      <c r="AH8598">
        <v>52</v>
      </c>
      <c r="AI8598" s="4" t="s">
        <v>4128</v>
      </c>
      <c r="AJ8598" t="s">
        <v>1232</v>
      </c>
      <c r="AK8598" t="s">
        <v>1233</v>
      </c>
      <c r="AL8598" t="s">
        <v>1233</v>
      </c>
    </row>
    <row r="8599" spans="1:38" x14ac:dyDescent="0.35">
      <c r="A8599">
        <v>40512567</v>
      </c>
      <c r="B8599">
        <v>40512567</v>
      </c>
      <c r="C8599" t="s">
        <v>5219</v>
      </c>
      <c r="D8599" t="s">
        <v>5220</v>
      </c>
      <c r="E8599" t="s">
        <v>45</v>
      </c>
      <c r="F8599" t="s">
        <v>170</v>
      </c>
      <c r="G8599" t="s">
        <v>721</v>
      </c>
      <c r="H8599" t="s">
        <v>722</v>
      </c>
      <c r="I8599" t="s">
        <v>63</v>
      </c>
      <c r="J8599" t="s">
        <v>5422</v>
      </c>
      <c r="K8599">
        <v>20260728</v>
      </c>
      <c r="L8599">
        <v>5600312354</v>
      </c>
      <c r="M8599" s="2">
        <v>46231</v>
      </c>
      <c r="N8599" t="s">
        <v>5012</v>
      </c>
      <c r="O8599">
        <v>110</v>
      </c>
      <c r="P8599">
        <v>14.27</v>
      </c>
      <c r="Q8599">
        <v>142.69999999999999</v>
      </c>
      <c r="R8599">
        <v>1.1844099999999999E-3</v>
      </c>
      <c r="S8599" t="s">
        <v>1229</v>
      </c>
      <c r="T8599">
        <v>142.69999999999999</v>
      </c>
      <c r="U8599">
        <v>1.1844099999999999E-3</v>
      </c>
      <c r="V8599">
        <v>10</v>
      </c>
      <c r="W8599">
        <v>0</v>
      </c>
      <c r="X8599">
        <v>10</v>
      </c>
      <c r="Y8599">
        <v>0</v>
      </c>
      <c r="Z8599">
        <v>10</v>
      </c>
      <c r="AA8599">
        <v>0</v>
      </c>
      <c r="AB8599">
        <v>10</v>
      </c>
      <c r="AC8599">
        <v>0</v>
      </c>
      <c r="AD8599">
        <v>0</v>
      </c>
      <c r="AE8599">
        <v>973</v>
      </c>
      <c r="AF8599" s="3">
        <v>0</v>
      </c>
      <c r="AG8599" t="s">
        <v>1240</v>
      </c>
      <c r="AH8599">
        <v>52</v>
      </c>
      <c r="AI8599" s="4" t="s">
        <v>4128</v>
      </c>
      <c r="AJ8599" t="s">
        <v>27</v>
      </c>
      <c r="AK8599" t="s">
        <v>27</v>
      </c>
    </row>
    <row r="8600" spans="1:38" x14ac:dyDescent="0.35">
      <c r="A8600">
        <v>40512567</v>
      </c>
      <c r="B8600">
        <v>40512567</v>
      </c>
      <c r="C8600" t="s">
        <v>5219</v>
      </c>
      <c r="D8600" t="s">
        <v>5220</v>
      </c>
      <c r="E8600" t="s">
        <v>45</v>
      </c>
      <c r="F8600" t="s">
        <v>170</v>
      </c>
      <c r="G8600" t="s">
        <v>3060</v>
      </c>
      <c r="H8600" t="s">
        <v>5423</v>
      </c>
      <c r="I8600" t="s">
        <v>487</v>
      </c>
      <c r="J8600" t="s">
        <v>5422</v>
      </c>
      <c r="K8600">
        <v>20260728</v>
      </c>
      <c r="L8600">
        <v>5600312354</v>
      </c>
      <c r="M8600" s="2">
        <v>46231</v>
      </c>
      <c r="N8600" t="s">
        <v>5012</v>
      </c>
      <c r="O8600">
        <v>140</v>
      </c>
      <c r="P8600">
        <v>44.93</v>
      </c>
      <c r="Q8600">
        <v>449.3</v>
      </c>
      <c r="R8600">
        <v>3.7291900000000003E-3</v>
      </c>
      <c r="S8600" t="s">
        <v>1229</v>
      </c>
      <c r="T8600">
        <v>449.3</v>
      </c>
      <c r="U8600">
        <v>3.7291900000000003E-3</v>
      </c>
      <c r="V8600">
        <v>10</v>
      </c>
      <c r="W8600">
        <v>0</v>
      </c>
      <c r="X8600">
        <v>10</v>
      </c>
      <c r="Y8600">
        <v>0</v>
      </c>
      <c r="Z8600">
        <v>0</v>
      </c>
      <c r="AA8600">
        <v>0</v>
      </c>
      <c r="AB8600">
        <v>0</v>
      </c>
      <c r="AC8600">
        <v>10</v>
      </c>
      <c r="AD8600">
        <v>449.3</v>
      </c>
      <c r="AE8600">
        <v>0</v>
      </c>
      <c r="AF8600" s="3">
        <v>0</v>
      </c>
      <c r="AG8600" t="s">
        <v>1240</v>
      </c>
      <c r="AH8600">
        <v>52</v>
      </c>
      <c r="AI8600" s="4" t="s">
        <v>4128</v>
      </c>
      <c r="AJ8600" t="s">
        <v>1232</v>
      </c>
      <c r="AK8600" t="s">
        <v>1233</v>
      </c>
      <c r="AL8600" t="s">
        <v>1233</v>
      </c>
    </row>
    <row r="8601" spans="1:38" x14ac:dyDescent="0.35">
      <c r="A8601">
        <v>40900861</v>
      </c>
      <c r="B8601">
        <v>30200643</v>
      </c>
      <c r="C8601" t="s">
        <v>5101</v>
      </c>
      <c r="D8601" t="s">
        <v>5102</v>
      </c>
      <c r="E8601" t="s">
        <v>5103</v>
      </c>
      <c r="F8601" t="s">
        <v>170</v>
      </c>
      <c r="G8601" t="s">
        <v>1512</v>
      </c>
      <c r="H8601" t="s">
        <v>1513</v>
      </c>
      <c r="I8601" t="s">
        <v>106</v>
      </c>
      <c r="J8601">
        <v>4596083231</v>
      </c>
      <c r="K8601">
        <v>20260728</v>
      </c>
      <c r="L8601">
        <v>5600312355</v>
      </c>
      <c r="M8601" s="2">
        <v>46231</v>
      </c>
      <c r="N8601" t="s">
        <v>5012</v>
      </c>
      <c r="O8601">
        <v>10</v>
      </c>
      <c r="P8601">
        <v>432.14</v>
      </c>
      <c r="Q8601">
        <v>864.28</v>
      </c>
      <c r="R8601">
        <v>7.1735239999999988E-3</v>
      </c>
      <c r="S8601" t="s">
        <v>1229</v>
      </c>
      <c r="T8601">
        <v>864.28</v>
      </c>
      <c r="U8601">
        <v>7.1735239999999988E-3</v>
      </c>
      <c r="V8601">
        <v>2</v>
      </c>
      <c r="W8601">
        <v>0</v>
      </c>
      <c r="X8601">
        <v>2</v>
      </c>
      <c r="Y8601">
        <v>2</v>
      </c>
      <c r="Z8601">
        <v>0</v>
      </c>
      <c r="AA8601">
        <v>0</v>
      </c>
      <c r="AB8601">
        <v>2</v>
      </c>
      <c r="AC8601">
        <v>0</v>
      </c>
      <c r="AD8601">
        <v>0</v>
      </c>
      <c r="AE8601">
        <v>1</v>
      </c>
      <c r="AF8601" s="3">
        <v>0</v>
      </c>
      <c r="AG8601" t="s">
        <v>1240</v>
      </c>
      <c r="AH8601">
        <v>52</v>
      </c>
      <c r="AI8601" s="4" t="s">
        <v>4128</v>
      </c>
      <c r="AJ8601" t="s">
        <v>27</v>
      </c>
      <c r="AK8601" t="s">
        <v>27</v>
      </c>
    </row>
    <row r="8602" spans="1:38" x14ac:dyDescent="0.35">
      <c r="A8602">
        <v>40900004</v>
      </c>
      <c r="B8602">
        <v>30200069</v>
      </c>
      <c r="C8602" t="s">
        <v>292</v>
      </c>
      <c r="D8602" t="s">
        <v>293</v>
      </c>
      <c r="E8602" t="s">
        <v>187</v>
      </c>
      <c r="F8602" t="s">
        <v>46</v>
      </c>
      <c r="G8602" t="s">
        <v>1477</v>
      </c>
      <c r="H8602" t="s">
        <v>2704</v>
      </c>
      <c r="I8602" t="s">
        <v>106</v>
      </c>
      <c r="J8602">
        <v>9210456465</v>
      </c>
      <c r="K8602">
        <v>20260728</v>
      </c>
      <c r="L8602">
        <v>5600312357</v>
      </c>
      <c r="M8602" s="2">
        <v>46231</v>
      </c>
      <c r="N8602" t="s">
        <v>5012</v>
      </c>
      <c r="O8602">
        <v>10</v>
      </c>
      <c r="P8602">
        <v>47.1</v>
      </c>
      <c r="Q8602">
        <v>47.1</v>
      </c>
      <c r="R8602">
        <v>3.9093E-4</v>
      </c>
      <c r="S8602" t="s">
        <v>1229</v>
      </c>
      <c r="T8602">
        <v>47.1</v>
      </c>
      <c r="U8602">
        <v>3.9093E-4</v>
      </c>
      <c r="V8602">
        <v>1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47.1</v>
      </c>
      <c r="AE8602">
        <v>0</v>
      </c>
      <c r="AF8602" s="3">
        <v>0</v>
      </c>
      <c r="AG8602" t="s">
        <v>1240</v>
      </c>
      <c r="AH8602">
        <v>52</v>
      </c>
      <c r="AI8602" s="4" t="s">
        <v>4128</v>
      </c>
      <c r="AJ8602" t="s">
        <v>1232</v>
      </c>
      <c r="AK8602" t="s">
        <v>1269</v>
      </c>
      <c r="AL8602" t="s">
        <v>1278</v>
      </c>
    </row>
    <row r="8603" spans="1:38" x14ac:dyDescent="0.35">
      <c r="A8603">
        <v>40900004</v>
      </c>
      <c r="B8603">
        <v>30200069</v>
      </c>
      <c r="C8603" t="s">
        <v>292</v>
      </c>
      <c r="D8603" t="s">
        <v>293</v>
      </c>
      <c r="E8603" t="s">
        <v>187</v>
      </c>
      <c r="F8603" t="s">
        <v>46</v>
      </c>
      <c r="G8603" t="s">
        <v>1273</v>
      </c>
      <c r="H8603" t="s">
        <v>1274</v>
      </c>
      <c r="I8603" t="s">
        <v>63</v>
      </c>
      <c r="J8603">
        <v>9210456465</v>
      </c>
      <c r="K8603">
        <v>20260728</v>
      </c>
      <c r="L8603">
        <v>5600312357</v>
      </c>
      <c r="M8603" s="2">
        <v>46231</v>
      </c>
      <c r="N8603" t="s">
        <v>5012</v>
      </c>
      <c r="O8603">
        <v>30</v>
      </c>
      <c r="P8603">
        <v>55.64</v>
      </c>
      <c r="Q8603">
        <v>278.2</v>
      </c>
      <c r="R8603">
        <v>2.3090599999999999E-3</v>
      </c>
      <c r="S8603" t="s">
        <v>1229</v>
      </c>
      <c r="T8603">
        <v>278.2</v>
      </c>
      <c r="U8603">
        <v>2.3090599999999999E-3</v>
      </c>
      <c r="V8603">
        <v>5</v>
      </c>
      <c r="W8603">
        <v>0</v>
      </c>
      <c r="X8603">
        <v>5</v>
      </c>
      <c r="Y8603">
        <v>0</v>
      </c>
      <c r="Z8603">
        <v>3</v>
      </c>
      <c r="AA8603">
        <v>0</v>
      </c>
      <c r="AB8603">
        <v>3</v>
      </c>
      <c r="AC8603">
        <v>2</v>
      </c>
      <c r="AD8603">
        <v>111.28</v>
      </c>
      <c r="AE8603">
        <v>0</v>
      </c>
      <c r="AF8603" s="3">
        <v>0</v>
      </c>
      <c r="AG8603" t="s">
        <v>1240</v>
      </c>
      <c r="AH8603">
        <v>52</v>
      </c>
      <c r="AI8603" s="4" t="s">
        <v>4128</v>
      </c>
      <c r="AJ8603" t="s">
        <v>1232</v>
      </c>
      <c r="AK8603" t="s">
        <v>1233</v>
      </c>
      <c r="AL8603" t="s">
        <v>1233</v>
      </c>
    </row>
    <row r="8604" spans="1:38" x14ac:dyDescent="0.35">
      <c r="A8604">
        <v>40900004</v>
      </c>
      <c r="B8604">
        <v>30200069</v>
      </c>
      <c r="C8604" t="s">
        <v>292</v>
      </c>
      <c r="D8604" t="s">
        <v>293</v>
      </c>
      <c r="E8604" t="s">
        <v>187</v>
      </c>
      <c r="F8604" t="s">
        <v>46</v>
      </c>
      <c r="G8604" t="s">
        <v>2853</v>
      </c>
      <c r="H8604" t="s">
        <v>3792</v>
      </c>
      <c r="I8604" t="s">
        <v>106</v>
      </c>
      <c r="J8604">
        <v>9210456465</v>
      </c>
      <c r="K8604">
        <v>20260728</v>
      </c>
      <c r="L8604">
        <v>5600312357</v>
      </c>
      <c r="M8604" s="2">
        <v>46231</v>
      </c>
      <c r="N8604" t="s">
        <v>5012</v>
      </c>
      <c r="O8604">
        <v>40</v>
      </c>
      <c r="P8604">
        <v>44.25</v>
      </c>
      <c r="Q8604">
        <v>44.25</v>
      </c>
      <c r="R8604">
        <v>3.6727500000000002E-4</v>
      </c>
      <c r="S8604" t="s">
        <v>1229</v>
      </c>
      <c r="T8604">
        <v>44.25</v>
      </c>
      <c r="U8604">
        <v>3.6727500000000002E-4</v>
      </c>
      <c r="V8604">
        <v>1</v>
      </c>
      <c r="W8604">
        <v>0</v>
      </c>
      <c r="X8604">
        <v>1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55</v>
      </c>
      <c r="AF8604" s="3">
        <v>0</v>
      </c>
      <c r="AG8604" t="s">
        <v>1240</v>
      </c>
      <c r="AH8604">
        <v>52</v>
      </c>
      <c r="AI8604" s="4" t="s">
        <v>4128</v>
      </c>
      <c r="AJ8604" t="s">
        <v>27</v>
      </c>
      <c r="AK8604" t="s">
        <v>27</v>
      </c>
    </row>
    <row r="8605" spans="1:38" x14ac:dyDescent="0.35">
      <c r="A8605">
        <v>40900004</v>
      </c>
      <c r="B8605">
        <v>30200069</v>
      </c>
      <c r="C8605" t="s">
        <v>292</v>
      </c>
      <c r="D8605" t="s">
        <v>293</v>
      </c>
      <c r="E8605" t="s">
        <v>187</v>
      </c>
      <c r="F8605" t="s">
        <v>46</v>
      </c>
      <c r="G8605" t="s">
        <v>1333</v>
      </c>
      <c r="H8605" t="s">
        <v>1334</v>
      </c>
      <c r="I8605" t="s">
        <v>63</v>
      </c>
      <c r="J8605">
        <v>9210456465</v>
      </c>
      <c r="K8605">
        <v>20260728</v>
      </c>
      <c r="L8605">
        <v>5600312357</v>
      </c>
      <c r="M8605" s="2">
        <v>46231</v>
      </c>
      <c r="N8605" t="s">
        <v>5012</v>
      </c>
      <c r="O8605">
        <v>60</v>
      </c>
      <c r="P8605">
        <v>2.0299999999999998</v>
      </c>
      <c r="Q8605">
        <v>73.08</v>
      </c>
      <c r="R8605">
        <v>6.0656399999999997E-4</v>
      </c>
      <c r="S8605" t="s">
        <v>1229</v>
      </c>
      <c r="T8605">
        <v>73.08</v>
      </c>
      <c r="U8605">
        <v>6.0656399999999997E-4</v>
      </c>
      <c r="V8605">
        <v>36</v>
      </c>
      <c r="W8605">
        <v>0</v>
      </c>
      <c r="X8605">
        <v>36</v>
      </c>
      <c r="Y8605">
        <v>0</v>
      </c>
      <c r="Z8605">
        <v>0</v>
      </c>
      <c r="AA8605">
        <v>0</v>
      </c>
      <c r="AB8605">
        <v>0</v>
      </c>
      <c r="AC8605">
        <v>36</v>
      </c>
      <c r="AD8605">
        <v>73.08</v>
      </c>
      <c r="AE8605">
        <v>0</v>
      </c>
      <c r="AF8605" s="3">
        <v>0</v>
      </c>
      <c r="AG8605" t="s">
        <v>1240</v>
      </c>
      <c r="AH8605">
        <v>52</v>
      </c>
      <c r="AI8605" s="4" t="s">
        <v>4128</v>
      </c>
      <c r="AJ8605" t="s">
        <v>1232</v>
      </c>
      <c r="AK8605" t="s">
        <v>1233</v>
      </c>
      <c r="AL8605" t="s">
        <v>1233</v>
      </c>
    </row>
    <row r="8606" spans="1:38" x14ac:dyDescent="0.35">
      <c r="A8606">
        <v>40900004</v>
      </c>
      <c r="B8606">
        <v>30200069</v>
      </c>
      <c r="C8606" t="s">
        <v>292</v>
      </c>
      <c r="D8606" t="s">
        <v>293</v>
      </c>
      <c r="E8606" t="s">
        <v>187</v>
      </c>
      <c r="F8606" t="s">
        <v>46</v>
      </c>
      <c r="G8606" t="s">
        <v>3277</v>
      </c>
      <c r="H8606" t="s">
        <v>1222</v>
      </c>
      <c r="I8606" t="s">
        <v>190</v>
      </c>
      <c r="J8606">
        <v>9210456465</v>
      </c>
      <c r="K8606">
        <v>20260728</v>
      </c>
      <c r="L8606">
        <v>5600312357</v>
      </c>
      <c r="M8606" s="2">
        <v>46231</v>
      </c>
      <c r="N8606" t="s">
        <v>5012</v>
      </c>
      <c r="O8606">
        <v>70</v>
      </c>
      <c r="P8606">
        <v>6.2</v>
      </c>
      <c r="Q8606">
        <v>6.2</v>
      </c>
      <c r="R8606">
        <v>5.1460000000000005E-5</v>
      </c>
      <c r="S8606" t="s">
        <v>1229</v>
      </c>
      <c r="T8606">
        <v>6.2</v>
      </c>
      <c r="U8606">
        <v>5.1460000000000005E-5</v>
      </c>
      <c r="V8606">
        <v>1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6.2</v>
      </c>
      <c r="AE8606">
        <v>0</v>
      </c>
      <c r="AF8606" s="3">
        <v>0</v>
      </c>
      <c r="AG8606" t="s">
        <v>1240</v>
      </c>
      <c r="AH8606">
        <v>52</v>
      </c>
      <c r="AI8606" s="4" t="s">
        <v>4128</v>
      </c>
      <c r="AJ8606" t="s">
        <v>1232</v>
      </c>
      <c r="AK8606" t="s">
        <v>1233</v>
      </c>
      <c r="AL8606" t="s">
        <v>1233</v>
      </c>
    </row>
    <row r="8607" spans="1:38" x14ac:dyDescent="0.35">
      <c r="A8607">
        <v>40940742</v>
      </c>
      <c r="B8607">
        <v>40940742</v>
      </c>
      <c r="C8607" t="s">
        <v>1124</v>
      </c>
      <c r="D8607" t="s">
        <v>168</v>
      </c>
      <c r="E8607" t="s">
        <v>169</v>
      </c>
      <c r="F8607" t="s">
        <v>46</v>
      </c>
      <c r="G8607" t="s">
        <v>5424</v>
      </c>
      <c r="H8607" t="s">
        <v>5425</v>
      </c>
      <c r="I8607" t="s">
        <v>2108</v>
      </c>
      <c r="J8607">
        <v>81848</v>
      </c>
      <c r="K8607">
        <v>20260728</v>
      </c>
      <c r="L8607">
        <v>5600312360</v>
      </c>
      <c r="M8607" s="2">
        <v>46231</v>
      </c>
      <c r="N8607" t="s">
        <v>5012</v>
      </c>
      <c r="O8607">
        <v>20</v>
      </c>
      <c r="P8607">
        <v>1.61</v>
      </c>
      <c r="Q8607">
        <v>1.61</v>
      </c>
      <c r="R8607">
        <v>1.3362999999999999E-5</v>
      </c>
      <c r="S8607" t="s">
        <v>1229</v>
      </c>
      <c r="T8607">
        <v>1.61</v>
      </c>
      <c r="U8607">
        <v>1.3362999999999999E-5</v>
      </c>
      <c r="V8607">
        <v>1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1.61</v>
      </c>
      <c r="AE8607">
        <v>0</v>
      </c>
      <c r="AF8607" s="3">
        <v>0</v>
      </c>
      <c r="AG8607" t="s">
        <v>1240</v>
      </c>
      <c r="AH8607">
        <v>52</v>
      </c>
      <c r="AI8607" s="4" t="s">
        <v>4128</v>
      </c>
      <c r="AJ8607" t="s">
        <v>1232</v>
      </c>
      <c r="AK8607" t="s">
        <v>1233</v>
      </c>
      <c r="AL8607" t="s">
        <v>1233</v>
      </c>
    </row>
    <row r="8608" spans="1:38" x14ac:dyDescent="0.35">
      <c r="A8608">
        <v>40940742</v>
      </c>
      <c r="B8608">
        <v>40940742</v>
      </c>
      <c r="C8608" t="s">
        <v>1124</v>
      </c>
      <c r="D8608" t="s">
        <v>168</v>
      </c>
      <c r="E8608" t="s">
        <v>169</v>
      </c>
      <c r="F8608" t="s">
        <v>46</v>
      </c>
      <c r="G8608" t="s">
        <v>5424</v>
      </c>
      <c r="H8608" t="s">
        <v>5425</v>
      </c>
      <c r="I8608" t="s">
        <v>2108</v>
      </c>
      <c r="J8608">
        <v>81848</v>
      </c>
      <c r="K8608">
        <v>20260728</v>
      </c>
      <c r="L8608">
        <v>5600312360</v>
      </c>
      <c r="M8608" s="2">
        <v>46231</v>
      </c>
      <c r="N8608" t="s">
        <v>5012</v>
      </c>
      <c r="O8608">
        <v>30</v>
      </c>
      <c r="P8608">
        <v>1.61</v>
      </c>
      <c r="Q8608">
        <v>1.61</v>
      </c>
      <c r="R8608">
        <v>1.3362999999999999E-5</v>
      </c>
      <c r="S8608" t="s">
        <v>1229</v>
      </c>
      <c r="T8608">
        <v>1.61</v>
      </c>
      <c r="U8608">
        <v>1.3362999999999999E-5</v>
      </c>
      <c r="V8608">
        <v>1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1.61</v>
      </c>
      <c r="AE8608">
        <v>0</v>
      </c>
      <c r="AF8608" s="3">
        <v>0</v>
      </c>
      <c r="AG8608" t="s">
        <v>1240</v>
      </c>
      <c r="AH8608">
        <v>52</v>
      </c>
      <c r="AI8608" s="4" t="s">
        <v>4128</v>
      </c>
      <c r="AJ8608" t="s">
        <v>1232</v>
      </c>
      <c r="AK8608" t="s">
        <v>1233</v>
      </c>
      <c r="AL8608" t="s">
        <v>1233</v>
      </c>
    </row>
    <row r="8609" spans="1:38" x14ac:dyDescent="0.35">
      <c r="A8609">
        <v>40940742</v>
      </c>
      <c r="B8609">
        <v>40940742</v>
      </c>
      <c r="C8609" t="s">
        <v>1124</v>
      </c>
      <c r="D8609" t="s">
        <v>168</v>
      </c>
      <c r="E8609" t="s">
        <v>169</v>
      </c>
      <c r="F8609" t="s">
        <v>46</v>
      </c>
      <c r="G8609" t="s">
        <v>5424</v>
      </c>
      <c r="H8609" t="s">
        <v>5425</v>
      </c>
      <c r="I8609" t="s">
        <v>2108</v>
      </c>
      <c r="J8609">
        <v>81848</v>
      </c>
      <c r="K8609">
        <v>20260728</v>
      </c>
      <c r="L8609">
        <v>5600312360</v>
      </c>
      <c r="M8609" s="2">
        <v>46231</v>
      </c>
      <c r="N8609" t="s">
        <v>5012</v>
      </c>
      <c r="O8609">
        <v>40</v>
      </c>
      <c r="P8609">
        <v>1.61</v>
      </c>
      <c r="Q8609">
        <v>1.61</v>
      </c>
      <c r="R8609">
        <v>1.3362999999999999E-5</v>
      </c>
      <c r="S8609" t="s">
        <v>1229</v>
      </c>
      <c r="T8609">
        <v>1.61</v>
      </c>
      <c r="U8609">
        <v>1.3362999999999999E-5</v>
      </c>
      <c r="V8609">
        <v>1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1</v>
      </c>
      <c r="AD8609">
        <v>1.61</v>
      </c>
      <c r="AE8609">
        <v>0</v>
      </c>
      <c r="AF8609" s="3">
        <v>0</v>
      </c>
      <c r="AG8609" t="s">
        <v>1240</v>
      </c>
      <c r="AH8609">
        <v>52</v>
      </c>
      <c r="AI8609" s="4" t="s">
        <v>4128</v>
      </c>
      <c r="AJ8609" t="s">
        <v>1232</v>
      </c>
      <c r="AK8609" t="s">
        <v>1233</v>
      </c>
      <c r="AL8609" t="s">
        <v>1233</v>
      </c>
    </row>
    <row r="8610" spans="1:38" x14ac:dyDescent="0.35">
      <c r="A8610">
        <v>40940742</v>
      </c>
      <c r="B8610">
        <v>40940742</v>
      </c>
      <c r="C8610" t="s">
        <v>1124</v>
      </c>
      <c r="D8610" t="s">
        <v>168</v>
      </c>
      <c r="E8610" t="s">
        <v>169</v>
      </c>
      <c r="F8610" t="s">
        <v>46</v>
      </c>
      <c r="G8610" t="s">
        <v>5424</v>
      </c>
      <c r="H8610" t="s">
        <v>5425</v>
      </c>
      <c r="I8610" t="s">
        <v>2108</v>
      </c>
      <c r="J8610">
        <v>81848</v>
      </c>
      <c r="K8610">
        <v>20260728</v>
      </c>
      <c r="L8610">
        <v>5600312360</v>
      </c>
      <c r="M8610" s="2">
        <v>46231</v>
      </c>
      <c r="N8610" t="s">
        <v>5012</v>
      </c>
      <c r="O8610">
        <v>70</v>
      </c>
      <c r="P8610">
        <v>1.61</v>
      </c>
      <c r="Q8610">
        <v>1.61</v>
      </c>
      <c r="R8610">
        <v>1.3362999999999999E-5</v>
      </c>
      <c r="S8610" t="s">
        <v>1229</v>
      </c>
      <c r="T8610">
        <v>1.61</v>
      </c>
      <c r="U8610">
        <v>1.3362999999999999E-5</v>
      </c>
      <c r="V8610">
        <v>1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1</v>
      </c>
      <c r="AD8610">
        <v>1.61</v>
      </c>
      <c r="AE8610">
        <v>0</v>
      </c>
      <c r="AF8610" s="3">
        <v>0</v>
      </c>
      <c r="AG8610" t="s">
        <v>1240</v>
      </c>
      <c r="AH8610">
        <v>52</v>
      </c>
      <c r="AI8610" s="4" t="s">
        <v>4128</v>
      </c>
      <c r="AJ8610" t="s">
        <v>1232</v>
      </c>
      <c r="AK8610" t="s">
        <v>1233</v>
      </c>
      <c r="AL8610" t="s">
        <v>1233</v>
      </c>
    </row>
    <row r="8611" spans="1:38" x14ac:dyDescent="0.35">
      <c r="A8611">
        <v>40940742</v>
      </c>
      <c r="B8611">
        <v>40940742</v>
      </c>
      <c r="C8611" t="s">
        <v>1124</v>
      </c>
      <c r="D8611" t="s">
        <v>168</v>
      </c>
      <c r="E8611" t="s">
        <v>169</v>
      </c>
      <c r="F8611" t="s">
        <v>46</v>
      </c>
      <c r="G8611" t="s">
        <v>5424</v>
      </c>
      <c r="H8611" t="s">
        <v>5425</v>
      </c>
      <c r="I8611" t="s">
        <v>2108</v>
      </c>
      <c r="J8611">
        <v>81848</v>
      </c>
      <c r="K8611">
        <v>20260728</v>
      </c>
      <c r="L8611">
        <v>5600312360</v>
      </c>
      <c r="M8611" s="2">
        <v>46231</v>
      </c>
      <c r="N8611" t="s">
        <v>5012</v>
      </c>
      <c r="O8611">
        <v>80</v>
      </c>
      <c r="P8611">
        <v>1.61</v>
      </c>
      <c r="Q8611">
        <v>1.61</v>
      </c>
      <c r="R8611">
        <v>1.3362999999999999E-5</v>
      </c>
      <c r="S8611" t="s">
        <v>1229</v>
      </c>
      <c r="T8611">
        <v>1.61</v>
      </c>
      <c r="U8611">
        <v>1.3362999999999999E-5</v>
      </c>
      <c r="V8611">
        <v>1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1</v>
      </c>
      <c r="AD8611">
        <v>1.61</v>
      </c>
      <c r="AE8611">
        <v>0</v>
      </c>
      <c r="AF8611" s="3">
        <v>0</v>
      </c>
      <c r="AG8611" t="s">
        <v>1240</v>
      </c>
      <c r="AH8611">
        <v>52</v>
      </c>
      <c r="AI8611" s="4" t="s">
        <v>4128</v>
      </c>
      <c r="AJ8611" t="s">
        <v>1232</v>
      </c>
      <c r="AK8611" t="s">
        <v>1233</v>
      </c>
      <c r="AL8611" t="s">
        <v>1233</v>
      </c>
    </row>
    <row r="8612" spans="1:38" x14ac:dyDescent="0.35">
      <c r="A8612">
        <v>40940742</v>
      </c>
      <c r="B8612">
        <v>40940742</v>
      </c>
      <c r="C8612" t="s">
        <v>1124</v>
      </c>
      <c r="D8612" t="s">
        <v>168</v>
      </c>
      <c r="E8612" t="s">
        <v>169</v>
      </c>
      <c r="F8612" t="s">
        <v>46</v>
      </c>
      <c r="G8612" t="s">
        <v>5424</v>
      </c>
      <c r="H8612" t="s">
        <v>5425</v>
      </c>
      <c r="I8612" t="s">
        <v>2108</v>
      </c>
      <c r="J8612">
        <v>81848</v>
      </c>
      <c r="K8612">
        <v>20260728</v>
      </c>
      <c r="L8612">
        <v>5600312360</v>
      </c>
      <c r="M8612" s="2">
        <v>46231</v>
      </c>
      <c r="N8612" t="s">
        <v>5012</v>
      </c>
      <c r="O8612">
        <v>90</v>
      </c>
      <c r="P8612">
        <v>1.61</v>
      </c>
      <c r="Q8612">
        <v>1.61</v>
      </c>
      <c r="R8612">
        <v>1.3362999999999999E-5</v>
      </c>
      <c r="S8612" t="s">
        <v>1229</v>
      </c>
      <c r="T8612">
        <v>1.61</v>
      </c>
      <c r="U8612">
        <v>1.3362999999999999E-5</v>
      </c>
      <c r="V8612">
        <v>1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1</v>
      </c>
      <c r="AD8612">
        <v>1.61</v>
      </c>
      <c r="AE8612">
        <v>0</v>
      </c>
      <c r="AF8612" s="3">
        <v>0</v>
      </c>
      <c r="AG8612" t="s">
        <v>1240</v>
      </c>
      <c r="AH8612">
        <v>52</v>
      </c>
      <c r="AI8612" s="4" t="s">
        <v>4128</v>
      </c>
      <c r="AJ8612" t="s">
        <v>1232</v>
      </c>
      <c r="AK8612" t="s">
        <v>1233</v>
      </c>
      <c r="AL8612" t="s">
        <v>1233</v>
      </c>
    </row>
    <row r="8613" spans="1:38" x14ac:dyDescent="0.35">
      <c r="A8613">
        <v>40902726</v>
      </c>
      <c r="B8613">
        <v>40902726</v>
      </c>
      <c r="C8613" t="s">
        <v>5163</v>
      </c>
      <c r="D8613" t="s">
        <v>648</v>
      </c>
      <c r="E8613" t="s">
        <v>649</v>
      </c>
      <c r="F8613" t="s">
        <v>46</v>
      </c>
      <c r="G8613" t="s">
        <v>5426</v>
      </c>
      <c r="H8613" t="s">
        <v>5427</v>
      </c>
      <c r="I8613" t="s">
        <v>60</v>
      </c>
      <c r="J8613" t="s">
        <v>5428</v>
      </c>
      <c r="K8613">
        <v>20260728</v>
      </c>
      <c r="L8613">
        <v>5600312402</v>
      </c>
      <c r="M8613" s="2">
        <v>46232</v>
      </c>
      <c r="N8613" t="s">
        <v>5016</v>
      </c>
      <c r="O8613">
        <v>10</v>
      </c>
      <c r="P8613">
        <v>3.63</v>
      </c>
      <c r="Q8613">
        <v>3.63</v>
      </c>
      <c r="R8613">
        <v>3.0128999999999996E-5</v>
      </c>
      <c r="S8613" t="s">
        <v>1229</v>
      </c>
      <c r="T8613">
        <v>3.63</v>
      </c>
      <c r="U8613">
        <v>3.0128999999999996E-5</v>
      </c>
      <c r="V8613">
        <v>1</v>
      </c>
      <c r="W8613">
        <v>0</v>
      </c>
      <c r="X8613">
        <v>1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4</v>
      </c>
      <c r="AF8613" s="3">
        <v>0</v>
      </c>
      <c r="AG8613" t="s">
        <v>1240</v>
      </c>
      <c r="AH8613">
        <v>51</v>
      </c>
      <c r="AI8613" s="4" t="s">
        <v>4128</v>
      </c>
      <c r="AJ8613" t="s">
        <v>27</v>
      </c>
      <c r="AK8613" t="s">
        <v>27</v>
      </c>
    </row>
    <row r="8614" spans="1:38" x14ac:dyDescent="0.35">
      <c r="A8614">
        <v>40902726</v>
      </c>
      <c r="B8614">
        <v>40902726</v>
      </c>
      <c r="C8614" t="s">
        <v>5163</v>
      </c>
      <c r="D8614" t="s">
        <v>648</v>
      </c>
      <c r="E8614" t="s">
        <v>649</v>
      </c>
      <c r="F8614" t="s">
        <v>46</v>
      </c>
      <c r="G8614" t="s">
        <v>5429</v>
      </c>
      <c r="H8614" t="s">
        <v>5430</v>
      </c>
      <c r="I8614" t="s">
        <v>49</v>
      </c>
      <c r="J8614" t="s">
        <v>5428</v>
      </c>
      <c r="K8614">
        <v>20260728</v>
      </c>
      <c r="L8614">
        <v>5600312402</v>
      </c>
      <c r="M8614" s="2">
        <v>46232</v>
      </c>
      <c r="N8614" t="s">
        <v>5016</v>
      </c>
      <c r="O8614">
        <v>20</v>
      </c>
      <c r="P8614">
        <v>23.48</v>
      </c>
      <c r="Q8614">
        <v>23.48</v>
      </c>
      <c r="R8614">
        <v>1.9488400000000001E-4</v>
      </c>
      <c r="S8614" t="s">
        <v>1229</v>
      </c>
      <c r="T8614">
        <v>23.48</v>
      </c>
      <c r="U8614">
        <v>1.9488400000000001E-4</v>
      </c>
      <c r="V8614">
        <v>1</v>
      </c>
      <c r="W8614">
        <v>0</v>
      </c>
      <c r="X8614">
        <v>1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184</v>
      </c>
      <c r="AF8614" s="3">
        <v>0</v>
      </c>
      <c r="AG8614" t="s">
        <v>1240</v>
      </c>
      <c r="AH8614">
        <v>51</v>
      </c>
      <c r="AI8614" s="4" t="s">
        <v>4128</v>
      </c>
      <c r="AJ8614" t="s">
        <v>27</v>
      </c>
      <c r="AK8614" t="s">
        <v>27</v>
      </c>
    </row>
    <row r="8615" spans="1:38" x14ac:dyDescent="0.35">
      <c r="A8615">
        <v>40902726</v>
      </c>
      <c r="B8615">
        <v>40902726</v>
      </c>
      <c r="C8615" t="s">
        <v>5163</v>
      </c>
      <c r="D8615" t="s">
        <v>648</v>
      </c>
      <c r="E8615" t="s">
        <v>649</v>
      </c>
      <c r="F8615" t="s">
        <v>46</v>
      </c>
      <c r="G8615" t="s">
        <v>5431</v>
      </c>
      <c r="H8615" t="s">
        <v>5432</v>
      </c>
      <c r="I8615" t="s">
        <v>49</v>
      </c>
      <c r="J8615" t="s">
        <v>5428</v>
      </c>
      <c r="K8615">
        <v>20260728</v>
      </c>
      <c r="L8615">
        <v>5600312402</v>
      </c>
      <c r="M8615" s="2">
        <v>46232</v>
      </c>
      <c r="N8615" t="s">
        <v>5016</v>
      </c>
      <c r="O8615">
        <v>30</v>
      </c>
      <c r="P8615">
        <v>60.78</v>
      </c>
      <c r="Q8615">
        <v>60.78</v>
      </c>
      <c r="R8615">
        <v>5.0447399999999998E-4</v>
      </c>
      <c r="S8615" t="s">
        <v>1229</v>
      </c>
      <c r="T8615">
        <v>60.78</v>
      </c>
      <c r="U8615">
        <v>5.0447399999999998E-4</v>
      </c>
      <c r="V8615">
        <v>1</v>
      </c>
      <c r="W8615">
        <v>0</v>
      </c>
      <c r="X8615">
        <v>1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205</v>
      </c>
      <c r="AF8615" s="3">
        <v>0</v>
      </c>
      <c r="AG8615" t="s">
        <v>1240</v>
      </c>
      <c r="AH8615">
        <v>51</v>
      </c>
      <c r="AI8615" s="4" t="s">
        <v>4128</v>
      </c>
      <c r="AJ8615" t="s">
        <v>27</v>
      </c>
      <c r="AK8615" t="s">
        <v>27</v>
      </c>
    </row>
    <row r="8616" spans="1:38" x14ac:dyDescent="0.35">
      <c r="A8616">
        <v>40940742</v>
      </c>
      <c r="B8616">
        <v>30201435</v>
      </c>
      <c r="C8616" t="s">
        <v>1124</v>
      </c>
      <c r="D8616" t="s">
        <v>168</v>
      </c>
      <c r="E8616" t="s">
        <v>169</v>
      </c>
      <c r="F8616" t="s">
        <v>46</v>
      </c>
      <c r="G8616" t="s">
        <v>1006</v>
      </c>
      <c r="H8616" t="s">
        <v>1007</v>
      </c>
      <c r="I8616" t="s">
        <v>63</v>
      </c>
      <c r="J8616">
        <v>81853</v>
      </c>
      <c r="K8616">
        <v>20260729</v>
      </c>
      <c r="L8616">
        <v>5600312487</v>
      </c>
      <c r="M8616" s="2">
        <v>46232</v>
      </c>
      <c r="N8616" t="s">
        <v>5012</v>
      </c>
      <c r="O8616">
        <v>50</v>
      </c>
      <c r="P8616">
        <v>100.34</v>
      </c>
      <c r="Q8616">
        <v>100.34</v>
      </c>
      <c r="R8616">
        <v>8.328220000000001E-4</v>
      </c>
      <c r="S8616" t="s">
        <v>1229</v>
      </c>
      <c r="T8616">
        <v>100.34</v>
      </c>
      <c r="U8616">
        <v>8.328220000000001E-4</v>
      </c>
      <c r="V8616">
        <v>1</v>
      </c>
      <c r="W8616">
        <v>0</v>
      </c>
      <c r="X8616">
        <v>1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 s="3">
        <v>0</v>
      </c>
      <c r="AG8616" t="s">
        <v>1240</v>
      </c>
      <c r="AH8616">
        <v>51</v>
      </c>
      <c r="AI8616" s="4" t="s">
        <v>4128</v>
      </c>
      <c r="AJ8616" t="s">
        <v>27</v>
      </c>
      <c r="AK8616" t="s">
        <v>27</v>
      </c>
    </row>
    <row r="8617" spans="1:38" x14ac:dyDescent="0.35">
      <c r="A8617">
        <v>40900861</v>
      </c>
      <c r="B8617">
        <v>30200643</v>
      </c>
      <c r="C8617" t="s">
        <v>5101</v>
      </c>
      <c r="D8617" t="s">
        <v>5102</v>
      </c>
      <c r="E8617" t="s">
        <v>5103</v>
      </c>
      <c r="F8617" t="s">
        <v>170</v>
      </c>
      <c r="G8617" t="s">
        <v>5433</v>
      </c>
      <c r="H8617" t="s">
        <v>5434</v>
      </c>
      <c r="I8617" t="s">
        <v>66</v>
      </c>
      <c r="J8617">
        <v>4596083244</v>
      </c>
      <c r="K8617">
        <v>20260729</v>
      </c>
      <c r="L8617">
        <v>5600312597</v>
      </c>
      <c r="M8617" s="2">
        <v>46232</v>
      </c>
      <c r="N8617" t="s">
        <v>5012</v>
      </c>
      <c r="O8617">
        <v>10</v>
      </c>
      <c r="P8617">
        <v>86.13</v>
      </c>
      <c r="Q8617">
        <v>2583.8999999999996</v>
      </c>
      <c r="R8617">
        <v>2.1446369999999999E-2</v>
      </c>
      <c r="S8617" t="s">
        <v>1229</v>
      </c>
      <c r="T8617">
        <v>2583.8999999999996</v>
      </c>
      <c r="U8617">
        <v>2.1446369999999999E-2</v>
      </c>
      <c r="V8617">
        <v>30</v>
      </c>
      <c r="W8617">
        <v>0</v>
      </c>
      <c r="X8617">
        <v>30</v>
      </c>
      <c r="Y8617">
        <v>0</v>
      </c>
      <c r="Z8617">
        <v>0</v>
      </c>
      <c r="AA8617">
        <v>0</v>
      </c>
      <c r="AB8617">
        <v>0</v>
      </c>
      <c r="AC8617">
        <v>30</v>
      </c>
      <c r="AD8617">
        <v>2583.9</v>
      </c>
      <c r="AE8617">
        <v>0</v>
      </c>
      <c r="AF8617" s="3">
        <v>0</v>
      </c>
      <c r="AG8617" t="s">
        <v>1240</v>
      </c>
      <c r="AH8617">
        <v>51</v>
      </c>
      <c r="AI8617" s="4" t="s">
        <v>4128</v>
      </c>
      <c r="AJ8617" t="s">
        <v>1232</v>
      </c>
      <c r="AK8617" t="s">
        <v>1233</v>
      </c>
      <c r="AL8617" t="s">
        <v>1233</v>
      </c>
    </row>
    <row r="8618" spans="1:38" x14ac:dyDescent="0.35">
      <c r="A8618">
        <v>40900861</v>
      </c>
      <c r="B8618">
        <v>30200643</v>
      </c>
      <c r="C8618" t="s">
        <v>5101</v>
      </c>
      <c r="D8618" t="s">
        <v>5102</v>
      </c>
      <c r="E8618" t="s">
        <v>5103</v>
      </c>
      <c r="F8618" t="s">
        <v>170</v>
      </c>
      <c r="G8618" t="s">
        <v>2439</v>
      </c>
      <c r="H8618" t="s">
        <v>5435</v>
      </c>
      <c r="I8618" t="s">
        <v>49</v>
      </c>
      <c r="J8618">
        <v>4596083245</v>
      </c>
      <c r="K8618">
        <v>20260729</v>
      </c>
      <c r="L8618">
        <v>5600312598</v>
      </c>
      <c r="M8618" s="2">
        <v>46232</v>
      </c>
      <c r="N8618" t="s">
        <v>5012</v>
      </c>
      <c r="O8618">
        <v>10</v>
      </c>
      <c r="P8618">
        <v>975.76</v>
      </c>
      <c r="Q8618">
        <v>1951.52</v>
      </c>
      <c r="R8618">
        <v>1.6197616000000001E-2</v>
      </c>
      <c r="S8618" t="s">
        <v>1229</v>
      </c>
      <c r="T8618">
        <v>1951.52</v>
      </c>
      <c r="U8618">
        <v>1.6197616000000001E-2</v>
      </c>
      <c r="V8618">
        <v>2</v>
      </c>
      <c r="W8618">
        <v>0</v>
      </c>
      <c r="X8618">
        <v>2</v>
      </c>
      <c r="Y8618">
        <v>0</v>
      </c>
      <c r="Z8618">
        <v>0</v>
      </c>
      <c r="AA8618">
        <v>0</v>
      </c>
      <c r="AB8618">
        <v>0</v>
      </c>
      <c r="AC8618">
        <v>2</v>
      </c>
      <c r="AD8618">
        <v>1951.52</v>
      </c>
      <c r="AE8618">
        <v>0</v>
      </c>
      <c r="AF8618" s="3">
        <v>0</v>
      </c>
      <c r="AG8618" t="s">
        <v>1240</v>
      </c>
      <c r="AH8618">
        <v>51</v>
      </c>
      <c r="AI8618" s="4" t="s">
        <v>4128</v>
      </c>
      <c r="AJ8618" t="s">
        <v>1232</v>
      </c>
      <c r="AK8618" t="s">
        <v>1233</v>
      </c>
      <c r="AL8618" t="s">
        <v>1233</v>
      </c>
    </row>
    <row r="8619" spans="1:38" x14ac:dyDescent="0.35">
      <c r="A8619">
        <v>40900861</v>
      </c>
      <c r="B8619">
        <v>30200643</v>
      </c>
      <c r="C8619" t="s">
        <v>5101</v>
      </c>
      <c r="D8619" t="s">
        <v>5102</v>
      </c>
      <c r="E8619" t="s">
        <v>5103</v>
      </c>
      <c r="F8619" t="s">
        <v>170</v>
      </c>
      <c r="G8619" t="s">
        <v>451</v>
      </c>
      <c r="H8619" t="s">
        <v>738</v>
      </c>
      <c r="I8619" t="s">
        <v>63</v>
      </c>
      <c r="J8619">
        <v>4596083254</v>
      </c>
      <c r="K8619">
        <v>20260729</v>
      </c>
      <c r="L8619">
        <v>5600312599</v>
      </c>
      <c r="M8619" s="2">
        <v>46232</v>
      </c>
      <c r="N8619" t="s">
        <v>5012</v>
      </c>
      <c r="O8619">
        <v>10</v>
      </c>
      <c r="P8619">
        <v>23.71</v>
      </c>
      <c r="Q8619">
        <v>71.13</v>
      </c>
      <c r="R8619">
        <v>5.9037900000000003E-4</v>
      </c>
      <c r="S8619" t="s">
        <v>1229</v>
      </c>
      <c r="T8619">
        <v>71.13</v>
      </c>
      <c r="U8619">
        <v>5.9037900000000003E-4</v>
      </c>
      <c r="V8619">
        <v>3</v>
      </c>
      <c r="W8619">
        <v>0</v>
      </c>
      <c r="X8619">
        <v>3</v>
      </c>
      <c r="Y8619">
        <v>0</v>
      </c>
      <c r="Z8619">
        <v>0</v>
      </c>
      <c r="AA8619">
        <v>0</v>
      </c>
      <c r="AB8619">
        <v>0</v>
      </c>
      <c r="AC8619">
        <v>3</v>
      </c>
      <c r="AD8619">
        <v>71.13</v>
      </c>
      <c r="AE8619">
        <v>0</v>
      </c>
      <c r="AF8619" s="3">
        <v>0</v>
      </c>
      <c r="AG8619" t="s">
        <v>1240</v>
      </c>
      <c r="AH8619">
        <v>51</v>
      </c>
      <c r="AI8619" s="4" t="s">
        <v>4128</v>
      </c>
      <c r="AJ8619" t="s">
        <v>1232</v>
      </c>
      <c r="AK8619" t="s">
        <v>1233</v>
      </c>
      <c r="AL8619" t="s">
        <v>1233</v>
      </c>
    </row>
    <row r="8620" spans="1:38" x14ac:dyDescent="0.35">
      <c r="A8620">
        <v>40900004</v>
      </c>
      <c r="B8620">
        <v>30200058</v>
      </c>
      <c r="C8620" t="s">
        <v>185</v>
      </c>
      <c r="D8620" t="s">
        <v>186</v>
      </c>
      <c r="E8620" t="s">
        <v>187</v>
      </c>
      <c r="F8620" t="s">
        <v>46</v>
      </c>
      <c r="G8620" t="s">
        <v>793</v>
      </c>
      <c r="H8620" t="s">
        <v>794</v>
      </c>
      <c r="I8620" t="s">
        <v>66</v>
      </c>
      <c r="J8620">
        <v>9210457927</v>
      </c>
      <c r="K8620">
        <v>20260729</v>
      </c>
      <c r="L8620">
        <v>5600312602</v>
      </c>
      <c r="M8620" s="2">
        <v>46232</v>
      </c>
      <c r="N8620" t="s">
        <v>5012</v>
      </c>
      <c r="O8620">
        <v>10</v>
      </c>
      <c r="P8620">
        <v>47.37</v>
      </c>
      <c r="Q8620">
        <v>47.37</v>
      </c>
      <c r="R8620">
        <v>3.9317099999999994E-4</v>
      </c>
      <c r="S8620" t="s">
        <v>1229</v>
      </c>
      <c r="T8620">
        <v>47.37</v>
      </c>
      <c r="U8620">
        <v>3.9317099999999994E-4</v>
      </c>
      <c r="V8620">
        <v>1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47.37</v>
      </c>
      <c r="AE8620">
        <v>0</v>
      </c>
      <c r="AF8620" s="3">
        <v>0</v>
      </c>
      <c r="AG8620" t="s">
        <v>1240</v>
      </c>
      <c r="AH8620">
        <v>51</v>
      </c>
      <c r="AI8620" s="4" t="s">
        <v>4128</v>
      </c>
      <c r="AJ8620" t="s">
        <v>1232</v>
      </c>
      <c r="AK8620" t="s">
        <v>1269</v>
      </c>
      <c r="AL8620" t="s">
        <v>1269</v>
      </c>
    </row>
    <row r="8621" spans="1:38" x14ac:dyDescent="0.35">
      <c r="A8621">
        <v>40900004</v>
      </c>
      <c r="B8621">
        <v>30200058</v>
      </c>
      <c r="C8621" t="s">
        <v>185</v>
      </c>
      <c r="D8621" t="s">
        <v>186</v>
      </c>
      <c r="E8621" t="s">
        <v>187</v>
      </c>
      <c r="F8621" t="s">
        <v>46</v>
      </c>
      <c r="G8621" t="s">
        <v>1303</v>
      </c>
      <c r="H8621" t="s">
        <v>1304</v>
      </c>
      <c r="I8621" t="s">
        <v>63</v>
      </c>
      <c r="J8621">
        <v>9210457927</v>
      </c>
      <c r="K8621">
        <v>20260729</v>
      </c>
      <c r="L8621">
        <v>5600312602</v>
      </c>
      <c r="M8621" s="2">
        <v>46232</v>
      </c>
      <c r="N8621" t="s">
        <v>5012</v>
      </c>
      <c r="O8621">
        <v>50</v>
      </c>
      <c r="P8621">
        <v>240.86</v>
      </c>
      <c r="Q8621">
        <v>481.72</v>
      </c>
      <c r="R8621">
        <v>3.9982760000000003E-3</v>
      </c>
      <c r="S8621" t="s">
        <v>1229</v>
      </c>
      <c r="T8621">
        <v>481.72</v>
      </c>
      <c r="U8621">
        <v>3.9982760000000003E-3</v>
      </c>
      <c r="V8621">
        <v>2</v>
      </c>
      <c r="W8621">
        <v>0</v>
      </c>
      <c r="X8621">
        <v>2</v>
      </c>
      <c r="Y8621">
        <v>0</v>
      </c>
      <c r="Z8621">
        <v>0</v>
      </c>
      <c r="AA8621">
        <v>0</v>
      </c>
      <c r="AB8621">
        <v>0</v>
      </c>
      <c r="AC8621">
        <v>2</v>
      </c>
      <c r="AD8621">
        <v>481.72</v>
      </c>
      <c r="AE8621">
        <v>0</v>
      </c>
      <c r="AF8621" s="3">
        <v>0</v>
      </c>
      <c r="AG8621" t="s">
        <v>1240</v>
      </c>
      <c r="AH8621">
        <v>51</v>
      </c>
      <c r="AI8621" s="4" t="s">
        <v>4128</v>
      </c>
      <c r="AJ8621" t="s">
        <v>1232</v>
      </c>
      <c r="AK8621" t="s">
        <v>1254</v>
      </c>
      <c r="AL8621" t="s">
        <v>1255</v>
      </c>
    </row>
    <row r="8622" spans="1:38" x14ac:dyDescent="0.35">
      <c r="A8622">
        <v>40900004</v>
      </c>
      <c r="B8622">
        <v>30200058</v>
      </c>
      <c r="C8622" t="s">
        <v>185</v>
      </c>
      <c r="D8622" t="s">
        <v>186</v>
      </c>
      <c r="E8622" t="s">
        <v>187</v>
      </c>
      <c r="F8622" t="s">
        <v>46</v>
      </c>
      <c r="G8622" t="s">
        <v>2299</v>
      </c>
      <c r="H8622" t="s">
        <v>2300</v>
      </c>
      <c r="I8622" t="s">
        <v>63</v>
      </c>
      <c r="J8622">
        <v>9210457927</v>
      </c>
      <c r="K8622">
        <v>20260729</v>
      </c>
      <c r="L8622">
        <v>5600312602</v>
      </c>
      <c r="M8622" s="2">
        <v>46232</v>
      </c>
      <c r="N8622" t="s">
        <v>5012</v>
      </c>
      <c r="O8622">
        <v>150</v>
      </c>
      <c r="P8622">
        <v>16.170000000000002</v>
      </c>
      <c r="Q8622">
        <v>32.340000000000003</v>
      </c>
      <c r="R8622">
        <v>2.6842200000000004E-4</v>
      </c>
      <c r="S8622" t="s">
        <v>1229</v>
      </c>
      <c r="T8622">
        <v>32.340000000000003</v>
      </c>
      <c r="U8622">
        <v>2.6842200000000004E-4</v>
      </c>
      <c r="V8622">
        <v>2</v>
      </c>
      <c r="W8622">
        <v>0</v>
      </c>
      <c r="X8622">
        <v>2</v>
      </c>
      <c r="Y8622">
        <v>0</v>
      </c>
      <c r="Z8622">
        <v>0</v>
      </c>
      <c r="AA8622">
        <v>0</v>
      </c>
      <c r="AB8622">
        <v>0</v>
      </c>
      <c r="AC8622">
        <v>2</v>
      </c>
      <c r="AD8622">
        <v>32.340000000000003</v>
      </c>
      <c r="AE8622">
        <v>0</v>
      </c>
      <c r="AF8622" s="3">
        <v>0</v>
      </c>
      <c r="AG8622" t="s">
        <v>1240</v>
      </c>
      <c r="AH8622">
        <v>51</v>
      </c>
      <c r="AI8622" s="4" t="s">
        <v>4128</v>
      </c>
      <c r="AJ8622" t="s">
        <v>1232</v>
      </c>
      <c r="AK8622" t="s">
        <v>1269</v>
      </c>
      <c r="AL8622" t="s">
        <v>1269</v>
      </c>
    </row>
    <row r="8623" spans="1:38" x14ac:dyDescent="0.35">
      <c r="A8623">
        <v>40900004</v>
      </c>
      <c r="B8623">
        <v>30200058</v>
      </c>
      <c r="C8623" t="s">
        <v>185</v>
      </c>
      <c r="D8623" t="s">
        <v>186</v>
      </c>
      <c r="E8623" t="s">
        <v>187</v>
      </c>
      <c r="F8623" t="s">
        <v>46</v>
      </c>
      <c r="G8623" t="s">
        <v>3698</v>
      </c>
      <c r="H8623" t="s">
        <v>3699</v>
      </c>
      <c r="I8623" t="s">
        <v>63</v>
      </c>
      <c r="J8623">
        <v>9210457927</v>
      </c>
      <c r="K8623">
        <v>20260729</v>
      </c>
      <c r="L8623">
        <v>5600312602</v>
      </c>
      <c r="M8623" s="2">
        <v>46232</v>
      </c>
      <c r="N8623" t="s">
        <v>5012</v>
      </c>
      <c r="O8623">
        <v>160</v>
      </c>
      <c r="P8623">
        <v>31.73</v>
      </c>
      <c r="Q8623">
        <v>31.73</v>
      </c>
      <c r="R8623">
        <v>2.6335900000000001E-4</v>
      </c>
      <c r="S8623" t="s">
        <v>1229</v>
      </c>
      <c r="T8623">
        <v>31.73</v>
      </c>
      <c r="U8623">
        <v>2.6335900000000001E-4</v>
      </c>
      <c r="V8623">
        <v>1</v>
      </c>
      <c r="W8623">
        <v>0</v>
      </c>
      <c r="X8623">
        <v>1</v>
      </c>
      <c r="Y8623">
        <v>1</v>
      </c>
      <c r="Z8623">
        <v>0</v>
      </c>
      <c r="AA8623">
        <v>0</v>
      </c>
      <c r="AB8623">
        <v>1</v>
      </c>
      <c r="AC8623">
        <v>0</v>
      </c>
      <c r="AD8623">
        <v>0</v>
      </c>
      <c r="AE8623">
        <v>5</v>
      </c>
      <c r="AF8623" s="3">
        <v>0</v>
      </c>
      <c r="AG8623" t="s">
        <v>1240</v>
      </c>
      <c r="AH8623">
        <v>51</v>
      </c>
      <c r="AI8623" s="4" t="s">
        <v>4128</v>
      </c>
      <c r="AJ8623" t="s">
        <v>27</v>
      </c>
      <c r="AK8623" t="s">
        <v>27</v>
      </c>
    </row>
    <row r="8624" spans="1:38" x14ac:dyDescent="0.35">
      <c r="A8624">
        <v>40900004</v>
      </c>
      <c r="B8624">
        <v>30200058</v>
      </c>
      <c r="C8624" t="s">
        <v>185</v>
      </c>
      <c r="D8624" t="s">
        <v>186</v>
      </c>
      <c r="E8624" t="s">
        <v>187</v>
      </c>
      <c r="F8624" t="s">
        <v>46</v>
      </c>
      <c r="G8624" t="s">
        <v>1962</v>
      </c>
      <c r="H8624" t="s">
        <v>3374</v>
      </c>
      <c r="I8624" t="s">
        <v>63</v>
      </c>
      <c r="J8624">
        <v>9210457927</v>
      </c>
      <c r="K8624">
        <v>20260729</v>
      </c>
      <c r="L8624">
        <v>5600312602</v>
      </c>
      <c r="M8624" s="2">
        <v>46232</v>
      </c>
      <c r="N8624" t="s">
        <v>5012</v>
      </c>
      <c r="O8624">
        <v>170</v>
      </c>
      <c r="P8624">
        <v>15.32</v>
      </c>
      <c r="Q8624">
        <v>153.19999999999999</v>
      </c>
      <c r="R8624">
        <v>1.2715599999999999E-3</v>
      </c>
      <c r="S8624" t="s">
        <v>1229</v>
      </c>
      <c r="T8624">
        <v>153.19999999999999</v>
      </c>
      <c r="U8624">
        <v>1.2715599999999999E-3</v>
      </c>
      <c r="V8624">
        <v>10</v>
      </c>
      <c r="W8624">
        <v>0</v>
      </c>
      <c r="X8624">
        <v>10</v>
      </c>
      <c r="Y8624">
        <v>10</v>
      </c>
      <c r="Z8624">
        <v>0</v>
      </c>
      <c r="AA8624">
        <v>0</v>
      </c>
      <c r="AB8624">
        <v>10</v>
      </c>
      <c r="AC8624">
        <v>0</v>
      </c>
      <c r="AD8624">
        <v>0</v>
      </c>
      <c r="AE8624">
        <v>0</v>
      </c>
      <c r="AF8624" s="3">
        <v>0</v>
      </c>
      <c r="AG8624" t="s">
        <v>1240</v>
      </c>
      <c r="AH8624">
        <v>51</v>
      </c>
      <c r="AI8624" s="4" t="s">
        <v>4128</v>
      </c>
      <c r="AJ8624" t="s">
        <v>27</v>
      </c>
      <c r="AK8624" t="s">
        <v>27</v>
      </c>
    </row>
    <row r="8625" spans="1:38" x14ac:dyDescent="0.35">
      <c r="A8625">
        <v>40900004</v>
      </c>
      <c r="B8625">
        <v>30200058</v>
      </c>
      <c r="C8625" t="s">
        <v>185</v>
      </c>
      <c r="D8625" t="s">
        <v>186</v>
      </c>
      <c r="E8625" t="s">
        <v>187</v>
      </c>
      <c r="F8625" t="s">
        <v>46</v>
      </c>
      <c r="G8625" t="s">
        <v>2002</v>
      </c>
      <c r="H8625" t="s">
        <v>2003</v>
      </c>
      <c r="I8625" t="s">
        <v>190</v>
      </c>
      <c r="J8625">
        <v>9210457927</v>
      </c>
      <c r="K8625">
        <v>20260729</v>
      </c>
      <c r="L8625">
        <v>5600312602</v>
      </c>
      <c r="M8625" s="2">
        <v>46232</v>
      </c>
      <c r="N8625" t="s">
        <v>5012</v>
      </c>
      <c r="O8625">
        <v>180</v>
      </c>
      <c r="P8625">
        <v>55.32</v>
      </c>
      <c r="Q8625">
        <v>165.96</v>
      </c>
      <c r="R8625">
        <v>1.377468E-3</v>
      </c>
      <c r="S8625" t="s">
        <v>1229</v>
      </c>
      <c r="T8625">
        <v>165.96</v>
      </c>
      <c r="U8625">
        <v>1.377468E-3</v>
      </c>
      <c r="V8625">
        <v>3</v>
      </c>
      <c r="W8625">
        <v>0</v>
      </c>
      <c r="X8625">
        <v>3</v>
      </c>
      <c r="Y8625">
        <v>2</v>
      </c>
      <c r="Z8625">
        <v>1</v>
      </c>
      <c r="AA8625">
        <v>0</v>
      </c>
      <c r="AB8625">
        <v>3</v>
      </c>
      <c r="AC8625">
        <v>0</v>
      </c>
      <c r="AD8625">
        <v>0</v>
      </c>
      <c r="AE8625">
        <v>0</v>
      </c>
      <c r="AF8625" s="3">
        <v>0</v>
      </c>
      <c r="AG8625" t="s">
        <v>1240</v>
      </c>
      <c r="AH8625">
        <v>51</v>
      </c>
      <c r="AI8625" s="4" t="s">
        <v>4128</v>
      </c>
      <c r="AJ8625" t="s">
        <v>27</v>
      </c>
      <c r="AK8625" t="s">
        <v>27</v>
      </c>
    </row>
    <row r="8626" spans="1:38" x14ac:dyDescent="0.35">
      <c r="A8626">
        <v>40900004</v>
      </c>
      <c r="B8626">
        <v>30200069</v>
      </c>
      <c r="C8626" t="s">
        <v>292</v>
      </c>
      <c r="D8626" t="s">
        <v>293</v>
      </c>
      <c r="E8626" t="s">
        <v>187</v>
      </c>
      <c r="F8626" t="s">
        <v>46</v>
      </c>
      <c r="G8626" t="s">
        <v>5293</v>
      </c>
      <c r="H8626" t="s">
        <v>5294</v>
      </c>
      <c r="I8626" t="s">
        <v>60</v>
      </c>
      <c r="J8626">
        <v>9210457931</v>
      </c>
      <c r="K8626">
        <v>20260729</v>
      </c>
      <c r="L8626">
        <v>5600312604</v>
      </c>
      <c r="M8626" s="2">
        <v>46232</v>
      </c>
      <c r="N8626" t="s">
        <v>5012</v>
      </c>
      <c r="O8626">
        <v>20</v>
      </c>
      <c r="P8626">
        <v>0.38</v>
      </c>
      <c r="Q8626">
        <v>0.38</v>
      </c>
      <c r="R8626">
        <v>3.1539999999999998E-6</v>
      </c>
      <c r="S8626" t="s">
        <v>1229</v>
      </c>
      <c r="T8626">
        <v>0.38</v>
      </c>
      <c r="U8626">
        <v>3.1539999999999998E-6</v>
      </c>
      <c r="V8626">
        <v>1</v>
      </c>
      <c r="W8626">
        <v>0</v>
      </c>
      <c r="X8626">
        <v>1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 s="3">
        <v>0</v>
      </c>
      <c r="AG8626" t="s">
        <v>1240</v>
      </c>
      <c r="AH8626">
        <v>51</v>
      </c>
      <c r="AI8626" s="4" t="s">
        <v>4128</v>
      </c>
      <c r="AJ8626" t="s">
        <v>27</v>
      </c>
      <c r="AK8626" t="s">
        <v>27</v>
      </c>
    </row>
    <row r="8627" spans="1:38" x14ac:dyDescent="0.35">
      <c r="A8627">
        <v>40900004</v>
      </c>
      <c r="B8627">
        <v>30200069</v>
      </c>
      <c r="C8627" t="s">
        <v>292</v>
      </c>
      <c r="D8627" t="s">
        <v>293</v>
      </c>
      <c r="E8627" t="s">
        <v>187</v>
      </c>
      <c r="F8627" t="s">
        <v>46</v>
      </c>
      <c r="G8627" t="s">
        <v>495</v>
      </c>
      <c r="H8627" t="s">
        <v>496</v>
      </c>
      <c r="I8627" t="s">
        <v>66</v>
      </c>
      <c r="J8627">
        <v>9210457931</v>
      </c>
      <c r="K8627">
        <v>20260729</v>
      </c>
      <c r="L8627">
        <v>5600312604</v>
      </c>
      <c r="M8627" s="2">
        <v>46232</v>
      </c>
      <c r="N8627" t="s">
        <v>5012</v>
      </c>
      <c r="O8627">
        <v>40</v>
      </c>
      <c r="P8627">
        <v>0.93</v>
      </c>
      <c r="Q8627">
        <v>46.5</v>
      </c>
      <c r="R8627">
        <v>3.8594999999999998E-4</v>
      </c>
      <c r="S8627" t="s">
        <v>1229</v>
      </c>
      <c r="T8627">
        <v>46.5</v>
      </c>
      <c r="U8627">
        <v>3.8594999999999998E-4</v>
      </c>
      <c r="V8627">
        <v>50</v>
      </c>
      <c r="W8627">
        <v>0</v>
      </c>
      <c r="X8627">
        <v>50</v>
      </c>
      <c r="Y8627">
        <v>0</v>
      </c>
      <c r="Z8627">
        <v>0</v>
      </c>
      <c r="AA8627">
        <v>0</v>
      </c>
      <c r="AB8627">
        <v>0</v>
      </c>
      <c r="AC8627">
        <v>50</v>
      </c>
      <c r="AD8627">
        <v>46.5</v>
      </c>
      <c r="AE8627">
        <v>0</v>
      </c>
      <c r="AF8627" s="3">
        <v>0</v>
      </c>
      <c r="AG8627" t="s">
        <v>1240</v>
      </c>
      <c r="AH8627">
        <v>51</v>
      </c>
      <c r="AI8627" s="4" t="s">
        <v>4128</v>
      </c>
      <c r="AJ8627" t="s">
        <v>1232</v>
      </c>
      <c r="AK8627" t="s">
        <v>1269</v>
      </c>
      <c r="AL8627" t="s">
        <v>1269</v>
      </c>
    </row>
    <row r="8628" spans="1:38" x14ac:dyDescent="0.35">
      <c r="A8628">
        <v>40900004</v>
      </c>
      <c r="B8628">
        <v>30200069</v>
      </c>
      <c r="C8628" t="s">
        <v>292</v>
      </c>
      <c r="D8628" t="s">
        <v>293</v>
      </c>
      <c r="E8628" t="s">
        <v>187</v>
      </c>
      <c r="F8628" t="s">
        <v>46</v>
      </c>
      <c r="G8628" t="s">
        <v>3447</v>
      </c>
      <c r="H8628" t="s">
        <v>3448</v>
      </c>
      <c r="I8628" t="s">
        <v>106</v>
      </c>
      <c r="J8628">
        <v>9210457931</v>
      </c>
      <c r="K8628">
        <v>20260729</v>
      </c>
      <c r="L8628">
        <v>5600312604</v>
      </c>
      <c r="M8628" s="2">
        <v>46232</v>
      </c>
      <c r="N8628" t="s">
        <v>5012</v>
      </c>
      <c r="O8628">
        <v>60</v>
      </c>
      <c r="P8628">
        <v>4.8</v>
      </c>
      <c r="Q8628">
        <v>9.6</v>
      </c>
      <c r="R8628">
        <v>7.9679999999999996E-5</v>
      </c>
      <c r="S8628" t="s">
        <v>1229</v>
      </c>
      <c r="T8628">
        <v>9.6</v>
      </c>
      <c r="U8628">
        <v>7.9679999999999996E-5</v>
      </c>
      <c r="V8628">
        <v>2</v>
      </c>
      <c r="W8628">
        <v>0</v>
      </c>
      <c r="X8628">
        <v>2</v>
      </c>
      <c r="Y8628">
        <v>0</v>
      </c>
      <c r="Z8628">
        <v>0</v>
      </c>
      <c r="AA8628">
        <v>0</v>
      </c>
      <c r="AB8628">
        <v>0</v>
      </c>
      <c r="AC8628">
        <v>2</v>
      </c>
      <c r="AD8628">
        <v>9.6</v>
      </c>
      <c r="AE8628">
        <v>0</v>
      </c>
      <c r="AF8628" s="3">
        <v>0</v>
      </c>
      <c r="AG8628" t="s">
        <v>1240</v>
      </c>
      <c r="AH8628">
        <v>51</v>
      </c>
      <c r="AI8628" s="4" t="s">
        <v>4128</v>
      </c>
      <c r="AJ8628" t="s">
        <v>1232</v>
      </c>
      <c r="AK8628" t="s">
        <v>1269</v>
      </c>
      <c r="AL8628" t="s">
        <v>1278</v>
      </c>
    </row>
    <row r="8629" spans="1:38" x14ac:dyDescent="0.35">
      <c r="A8629">
        <v>40900004</v>
      </c>
      <c r="B8629">
        <v>30200058</v>
      </c>
      <c r="C8629" t="s">
        <v>185</v>
      </c>
      <c r="D8629" t="s">
        <v>186</v>
      </c>
      <c r="E8629" t="s">
        <v>187</v>
      </c>
      <c r="F8629" t="s">
        <v>46</v>
      </c>
      <c r="G8629" t="s">
        <v>1303</v>
      </c>
      <c r="H8629" t="s">
        <v>1304</v>
      </c>
      <c r="I8629" t="s">
        <v>63</v>
      </c>
      <c r="J8629">
        <v>9210457929</v>
      </c>
      <c r="K8629">
        <v>20260729</v>
      </c>
      <c r="L8629">
        <v>5600312605</v>
      </c>
      <c r="M8629" s="2">
        <v>46232</v>
      </c>
      <c r="N8629" t="s">
        <v>5012</v>
      </c>
      <c r="O8629">
        <v>10</v>
      </c>
      <c r="P8629">
        <v>240.86</v>
      </c>
      <c r="Q8629">
        <v>11802.140000000001</v>
      </c>
      <c r="R8629">
        <v>9.7957762000000018E-2</v>
      </c>
      <c r="S8629" t="s">
        <v>1229</v>
      </c>
      <c r="T8629">
        <v>11802.140000000001</v>
      </c>
      <c r="U8629">
        <v>9.7957762000000018E-2</v>
      </c>
      <c r="V8629">
        <v>49</v>
      </c>
      <c r="W8629">
        <v>0</v>
      </c>
      <c r="X8629">
        <v>49</v>
      </c>
      <c r="Y8629">
        <v>0</v>
      </c>
      <c r="Z8629">
        <v>0</v>
      </c>
      <c r="AA8629">
        <v>0</v>
      </c>
      <c r="AB8629">
        <v>0</v>
      </c>
      <c r="AC8629">
        <v>49</v>
      </c>
      <c r="AD8629">
        <v>11802.14</v>
      </c>
      <c r="AE8629">
        <v>0</v>
      </c>
      <c r="AF8629" s="3">
        <v>0</v>
      </c>
      <c r="AG8629" t="s">
        <v>1240</v>
      </c>
      <c r="AH8629">
        <v>51</v>
      </c>
      <c r="AI8629" s="4" t="s">
        <v>4128</v>
      </c>
      <c r="AJ8629" t="s">
        <v>1232</v>
      </c>
      <c r="AK8629" t="s">
        <v>1254</v>
      </c>
      <c r="AL8629" t="s">
        <v>1255</v>
      </c>
    </row>
    <row r="8630" spans="1:38" x14ac:dyDescent="0.35">
      <c r="A8630">
        <v>40900004</v>
      </c>
      <c r="B8630">
        <v>30200069</v>
      </c>
      <c r="C8630" t="s">
        <v>292</v>
      </c>
      <c r="D8630" t="s">
        <v>293</v>
      </c>
      <c r="E8630" t="s">
        <v>187</v>
      </c>
      <c r="F8630" t="s">
        <v>46</v>
      </c>
      <c r="G8630" t="s">
        <v>386</v>
      </c>
      <c r="H8630" t="s">
        <v>387</v>
      </c>
      <c r="I8630" t="s">
        <v>106</v>
      </c>
      <c r="J8630">
        <v>9210459240</v>
      </c>
      <c r="K8630">
        <v>20260729</v>
      </c>
      <c r="L8630">
        <v>5600312606</v>
      </c>
      <c r="M8630" s="2">
        <v>46232</v>
      </c>
      <c r="N8630" t="s">
        <v>5012</v>
      </c>
      <c r="O8630">
        <v>10</v>
      </c>
      <c r="P8630">
        <v>12.59</v>
      </c>
      <c r="Q8630">
        <v>377.7</v>
      </c>
      <c r="R8630">
        <v>3.1349099999999999E-3</v>
      </c>
      <c r="S8630" t="s">
        <v>1229</v>
      </c>
      <c r="T8630">
        <v>377.7</v>
      </c>
      <c r="U8630">
        <v>3.1349099999999999E-3</v>
      </c>
      <c r="V8630">
        <v>30</v>
      </c>
      <c r="W8630">
        <v>0</v>
      </c>
      <c r="X8630">
        <v>30</v>
      </c>
      <c r="Y8630">
        <v>30</v>
      </c>
      <c r="Z8630">
        <v>0</v>
      </c>
      <c r="AA8630">
        <v>0</v>
      </c>
      <c r="AB8630">
        <v>30</v>
      </c>
      <c r="AC8630">
        <v>0</v>
      </c>
      <c r="AD8630">
        <v>0</v>
      </c>
      <c r="AE8630">
        <v>0</v>
      </c>
      <c r="AF8630" s="3">
        <v>0</v>
      </c>
      <c r="AG8630" t="s">
        <v>1240</v>
      </c>
      <c r="AH8630">
        <v>51</v>
      </c>
      <c r="AI8630" s="4" t="s">
        <v>4128</v>
      </c>
      <c r="AJ8630" t="s">
        <v>27</v>
      </c>
      <c r="AK8630" t="s">
        <v>27</v>
      </c>
    </row>
    <row r="8631" spans="1:38" x14ac:dyDescent="0.35">
      <c r="A8631">
        <v>40900004</v>
      </c>
      <c r="B8631">
        <v>30200069</v>
      </c>
      <c r="C8631" t="s">
        <v>292</v>
      </c>
      <c r="D8631" t="s">
        <v>293</v>
      </c>
      <c r="E8631" t="s">
        <v>187</v>
      </c>
      <c r="F8631" t="s">
        <v>46</v>
      </c>
      <c r="G8631" t="s">
        <v>1564</v>
      </c>
      <c r="H8631" t="s">
        <v>1565</v>
      </c>
      <c r="I8631" t="s">
        <v>106</v>
      </c>
      <c r="J8631">
        <v>9210459240</v>
      </c>
      <c r="K8631">
        <v>20260729</v>
      </c>
      <c r="L8631">
        <v>5600312606</v>
      </c>
      <c r="M8631" s="2">
        <v>46232</v>
      </c>
      <c r="N8631" t="s">
        <v>5012</v>
      </c>
      <c r="O8631">
        <v>20</v>
      </c>
      <c r="P8631">
        <v>38.65</v>
      </c>
      <c r="Q8631">
        <v>38.65</v>
      </c>
      <c r="R8631">
        <v>3.2079499999999997E-4</v>
      </c>
      <c r="S8631" t="s">
        <v>1229</v>
      </c>
      <c r="T8631">
        <v>38.65</v>
      </c>
      <c r="U8631">
        <v>3.2079499999999997E-4</v>
      </c>
      <c r="V8631">
        <v>1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38.65</v>
      </c>
      <c r="AE8631">
        <v>0</v>
      </c>
      <c r="AF8631" s="3">
        <v>0</v>
      </c>
      <c r="AG8631" t="s">
        <v>1240</v>
      </c>
      <c r="AH8631">
        <v>51</v>
      </c>
      <c r="AI8631" s="4" t="s">
        <v>4128</v>
      </c>
      <c r="AJ8631" t="s">
        <v>1232</v>
      </c>
      <c r="AK8631" t="s">
        <v>1254</v>
      </c>
      <c r="AL8631" t="s">
        <v>1254</v>
      </c>
    </row>
    <row r="8632" spans="1:38" x14ac:dyDescent="0.35">
      <c r="A8632">
        <v>40900004</v>
      </c>
      <c r="B8632">
        <v>30200069</v>
      </c>
      <c r="C8632" t="s">
        <v>292</v>
      </c>
      <c r="D8632" t="s">
        <v>293</v>
      </c>
      <c r="E8632" t="s">
        <v>187</v>
      </c>
      <c r="F8632" t="s">
        <v>46</v>
      </c>
      <c r="G8632" t="s">
        <v>1273</v>
      </c>
      <c r="H8632" t="s">
        <v>1274</v>
      </c>
      <c r="I8632" t="s">
        <v>63</v>
      </c>
      <c r="J8632">
        <v>9210459240</v>
      </c>
      <c r="K8632">
        <v>20260729</v>
      </c>
      <c r="L8632">
        <v>5600312606</v>
      </c>
      <c r="M8632" s="2">
        <v>46232</v>
      </c>
      <c r="N8632" t="s">
        <v>5012</v>
      </c>
      <c r="O8632">
        <v>30</v>
      </c>
      <c r="P8632">
        <v>55.64</v>
      </c>
      <c r="Q8632">
        <v>278.2</v>
      </c>
      <c r="R8632">
        <v>2.3090599999999999E-3</v>
      </c>
      <c r="S8632" t="s">
        <v>1229</v>
      </c>
      <c r="T8632">
        <v>278.2</v>
      </c>
      <c r="U8632">
        <v>2.3090599999999999E-3</v>
      </c>
      <c r="V8632">
        <v>5</v>
      </c>
      <c r="W8632">
        <v>0</v>
      </c>
      <c r="X8632">
        <v>5</v>
      </c>
      <c r="Y8632">
        <v>0</v>
      </c>
      <c r="Z8632">
        <v>0</v>
      </c>
      <c r="AA8632">
        <v>0</v>
      </c>
      <c r="AB8632">
        <v>0</v>
      </c>
      <c r="AC8632">
        <v>5</v>
      </c>
      <c r="AD8632">
        <v>278.2</v>
      </c>
      <c r="AE8632">
        <v>0</v>
      </c>
      <c r="AF8632" s="3">
        <v>0</v>
      </c>
      <c r="AG8632" t="s">
        <v>1240</v>
      </c>
      <c r="AH8632">
        <v>51</v>
      </c>
      <c r="AI8632" s="4" t="s">
        <v>4128</v>
      </c>
      <c r="AJ8632" t="s">
        <v>1232</v>
      </c>
      <c r="AK8632" t="s">
        <v>1233</v>
      </c>
      <c r="AL8632" t="s">
        <v>1233</v>
      </c>
    </row>
    <row r="8633" spans="1:38" x14ac:dyDescent="0.35">
      <c r="A8633">
        <v>40900004</v>
      </c>
      <c r="B8633">
        <v>30200069</v>
      </c>
      <c r="C8633" t="s">
        <v>292</v>
      </c>
      <c r="D8633" t="s">
        <v>293</v>
      </c>
      <c r="E8633" t="s">
        <v>187</v>
      </c>
      <c r="F8633" t="s">
        <v>46</v>
      </c>
      <c r="G8633" t="s">
        <v>495</v>
      </c>
      <c r="H8633" t="s">
        <v>496</v>
      </c>
      <c r="I8633" t="s">
        <v>66</v>
      </c>
      <c r="J8633">
        <v>9210459243</v>
      </c>
      <c r="K8633">
        <v>20260730</v>
      </c>
      <c r="L8633">
        <v>5600312817</v>
      </c>
      <c r="M8633" s="2">
        <v>46233</v>
      </c>
      <c r="N8633" t="s">
        <v>5012</v>
      </c>
      <c r="O8633">
        <v>10</v>
      </c>
      <c r="P8633">
        <v>0.93</v>
      </c>
      <c r="Q8633">
        <v>4.6500000000000004</v>
      </c>
      <c r="R8633">
        <v>3.8595000000000006E-5</v>
      </c>
      <c r="S8633" t="s">
        <v>1229</v>
      </c>
      <c r="T8633">
        <v>4.6500000000000004</v>
      </c>
      <c r="U8633">
        <v>3.8595000000000006E-5</v>
      </c>
      <c r="V8633">
        <v>5</v>
      </c>
      <c r="W8633">
        <v>0</v>
      </c>
      <c r="X8633">
        <v>5</v>
      </c>
      <c r="Y8633">
        <v>0</v>
      </c>
      <c r="Z8633">
        <v>0</v>
      </c>
      <c r="AA8633">
        <v>0</v>
      </c>
      <c r="AB8633">
        <v>0</v>
      </c>
      <c r="AC8633">
        <v>5</v>
      </c>
      <c r="AD8633">
        <v>4.6500000000000004</v>
      </c>
      <c r="AE8633">
        <v>0</v>
      </c>
      <c r="AF8633" s="3">
        <v>0</v>
      </c>
      <c r="AG8633" t="s">
        <v>1240</v>
      </c>
      <c r="AH8633">
        <v>50</v>
      </c>
      <c r="AI8633" s="4" t="s">
        <v>4128</v>
      </c>
      <c r="AJ8633" t="s">
        <v>1232</v>
      </c>
      <c r="AK8633" t="s">
        <v>1269</v>
      </c>
      <c r="AL8633" t="s">
        <v>1269</v>
      </c>
    </row>
    <row r="8634" spans="1:38" x14ac:dyDescent="0.35">
      <c r="A8634">
        <v>40900004</v>
      </c>
      <c r="B8634">
        <v>30200069</v>
      </c>
      <c r="C8634" t="s">
        <v>292</v>
      </c>
      <c r="D8634" t="s">
        <v>293</v>
      </c>
      <c r="E8634" t="s">
        <v>187</v>
      </c>
      <c r="F8634" t="s">
        <v>46</v>
      </c>
      <c r="G8634" t="s">
        <v>5436</v>
      </c>
      <c r="H8634" t="s">
        <v>5437</v>
      </c>
      <c r="I8634" t="s">
        <v>106</v>
      </c>
      <c r="J8634">
        <v>9210459243</v>
      </c>
      <c r="K8634">
        <v>20260730</v>
      </c>
      <c r="L8634">
        <v>5600312817</v>
      </c>
      <c r="M8634" s="2">
        <v>46233</v>
      </c>
      <c r="N8634" t="s">
        <v>5012</v>
      </c>
      <c r="O8634">
        <v>50</v>
      </c>
      <c r="P8634">
        <v>13.64</v>
      </c>
      <c r="Q8634">
        <v>13.64</v>
      </c>
      <c r="R8634">
        <v>1.1321200000000001E-4</v>
      </c>
      <c r="S8634" t="s">
        <v>1229</v>
      </c>
      <c r="T8634">
        <v>13.64</v>
      </c>
      <c r="U8634">
        <v>1.1321200000000001E-4</v>
      </c>
      <c r="V8634">
        <v>1</v>
      </c>
      <c r="W8634">
        <v>0</v>
      </c>
      <c r="X8634">
        <v>1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49</v>
      </c>
      <c r="AF8634" s="3">
        <v>0</v>
      </c>
      <c r="AG8634" t="s">
        <v>1240</v>
      </c>
      <c r="AH8634">
        <v>50</v>
      </c>
      <c r="AI8634" s="4" t="s">
        <v>4128</v>
      </c>
      <c r="AJ8634" t="s">
        <v>27</v>
      </c>
      <c r="AK8634" t="s">
        <v>27</v>
      </c>
    </row>
    <row r="8635" spans="1:38" x14ac:dyDescent="0.35">
      <c r="A8635">
        <v>40900004</v>
      </c>
      <c r="B8635">
        <v>30200069</v>
      </c>
      <c r="C8635" t="s">
        <v>292</v>
      </c>
      <c r="D8635" t="s">
        <v>293</v>
      </c>
      <c r="E8635" t="s">
        <v>187</v>
      </c>
      <c r="F8635" t="s">
        <v>46</v>
      </c>
      <c r="G8635" t="s">
        <v>853</v>
      </c>
      <c r="H8635" t="s">
        <v>253</v>
      </c>
      <c r="I8635" t="s">
        <v>106</v>
      </c>
      <c r="J8635">
        <v>9210459243</v>
      </c>
      <c r="K8635">
        <v>20260730</v>
      </c>
      <c r="L8635">
        <v>5600312817</v>
      </c>
      <c r="M8635" s="2">
        <v>46233</v>
      </c>
      <c r="N8635" t="s">
        <v>5012</v>
      </c>
      <c r="O8635">
        <v>60</v>
      </c>
      <c r="P8635">
        <v>3.54</v>
      </c>
      <c r="Q8635">
        <v>3.54</v>
      </c>
      <c r="R8635">
        <v>2.9382000000000001E-5</v>
      </c>
      <c r="S8635" t="s">
        <v>1229</v>
      </c>
      <c r="T8635">
        <v>3.54</v>
      </c>
      <c r="U8635">
        <v>2.9382000000000001E-5</v>
      </c>
      <c r="V8635">
        <v>1</v>
      </c>
      <c r="W8635">
        <v>0</v>
      </c>
      <c r="X8635">
        <v>1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0</v>
      </c>
      <c r="AF8635" s="3">
        <v>0</v>
      </c>
      <c r="AG8635" t="s">
        <v>1240</v>
      </c>
      <c r="AH8635">
        <v>50</v>
      </c>
      <c r="AI8635" s="4" t="s">
        <v>4128</v>
      </c>
      <c r="AJ8635" t="s">
        <v>27</v>
      </c>
      <c r="AK8635" t="s">
        <v>27</v>
      </c>
    </row>
    <row r="8636" spans="1:38" x14ac:dyDescent="0.35">
      <c r="A8636">
        <v>40900004</v>
      </c>
      <c r="B8636">
        <v>30200069</v>
      </c>
      <c r="C8636" t="s">
        <v>292</v>
      </c>
      <c r="D8636" t="s">
        <v>293</v>
      </c>
      <c r="E8636" t="s">
        <v>187</v>
      </c>
      <c r="F8636" t="s">
        <v>46</v>
      </c>
      <c r="G8636" t="s">
        <v>3382</v>
      </c>
      <c r="H8636" t="s">
        <v>3383</v>
      </c>
      <c r="I8636" t="s">
        <v>63</v>
      </c>
      <c r="J8636">
        <v>9210459243</v>
      </c>
      <c r="K8636">
        <v>20260730</v>
      </c>
      <c r="L8636">
        <v>5600312817</v>
      </c>
      <c r="M8636" s="2">
        <v>46233</v>
      </c>
      <c r="N8636" t="s">
        <v>5012</v>
      </c>
      <c r="O8636">
        <v>70</v>
      </c>
      <c r="P8636">
        <v>0.03</v>
      </c>
      <c r="Q8636">
        <v>0.54</v>
      </c>
      <c r="R8636">
        <v>4.4819999999999996E-6</v>
      </c>
      <c r="S8636" t="s">
        <v>1229</v>
      </c>
      <c r="T8636">
        <v>0.54</v>
      </c>
      <c r="U8636">
        <v>4.4819999999999996E-6</v>
      </c>
      <c r="V8636">
        <v>18</v>
      </c>
      <c r="W8636">
        <v>0</v>
      </c>
      <c r="X8636">
        <v>18</v>
      </c>
      <c r="Y8636">
        <v>0</v>
      </c>
      <c r="Z8636">
        <v>18</v>
      </c>
      <c r="AA8636">
        <v>0</v>
      </c>
      <c r="AB8636">
        <v>18</v>
      </c>
      <c r="AC8636">
        <v>0</v>
      </c>
      <c r="AD8636">
        <v>0</v>
      </c>
      <c r="AE8636">
        <v>8303</v>
      </c>
      <c r="AF8636" s="3">
        <v>0</v>
      </c>
      <c r="AG8636" t="s">
        <v>1240</v>
      </c>
      <c r="AH8636">
        <v>50</v>
      </c>
      <c r="AI8636" s="4" t="s">
        <v>4128</v>
      </c>
      <c r="AJ8636" t="s">
        <v>27</v>
      </c>
      <c r="AK8636" t="s">
        <v>27</v>
      </c>
    </row>
    <row r="8637" spans="1:38" x14ac:dyDescent="0.35">
      <c r="A8637">
        <v>40900004</v>
      </c>
      <c r="B8637">
        <v>30200069</v>
      </c>
      <c r="C8637" t="s">
        <v>292</v>
      </c>
      <c r="D8637" t="s">
        <v>293</v>
      </c>
      <c r="E8637" t="s">
        <v>187</v>
      </c>
      <c r="F8637" t="s">
        <v>46</v>
      </c>
      <c r="G8637" t="s">
        <v>1512</v>
      </c>
      <c r="H8637" t="s">
        <v>4332</v>
      </c>
      <c r="I8637" t="s">
        <v>106</v>
      </c>
      <c r="J8637">
        <v>9210459243</v>
      </c>
      <c r="K8637">
        <v>20260730</v>
      </c>
      <c r="L8637">
        <v>5600312817</v>
      </c>
      <c r="M8637" s="2">
        <v>46233</v>
      </c>
      <c r="N8637" t="s">
        <v>5012</v>
      </c>
      <c r="O8637">
        <v>80</v>
      </c>
      <c r="P8637">
        <v>222.51</v>
      </c>
      <c r="Q8637">
        <v>222.51</v>
      </c>
      <c r="R8637">
        <v>1.8468329999999998E-3</v>
      </c>
      <c r="S8637" t="s">
        <v>1229</v>
      </c>
      <c r="T8637">
        <v>222.51</v>
      </c>
      <c r="U8637">
        <v>1.8468329999999998E-3</v>
      </c>
      <c r="V8637">
        <v>1</v>
      </c>
      <c r="W8637">
        <v>0</v>
      </c>
      <c r="X8637">
        <v>1</v>
      </c>
      <c r="Y8637">
        <v>1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 s="3">
        <v>0</v>
      </c>
      <c r="AG8637" t="s">
        <v>1240</v>
      </c>
      <c r="AH8637">
        <v>50</v>
      </c>
      <c r="AI8637" s="4" t="s">
        <v>4128</v>
      </c>
      <c r="AJ8637" t="s">
        <v>27</v>
      </c>
      <c r="AK8637" t="s">
        <v>27</v>
      </c>
    </row>
    <row r="8638" spans="1:38" x14ac:dyDescent="0.35">
      <c r="A8638">
        <v>40900004</v>
      </c>
      <c r="B8638">
        <v>30200069</v>
      </c>
      <c r="C8638" t="s">
        <v>292</v>
      </c>
      <c r="D8638" t="s">
        <v>293</v>
      </c>
      <c r="E8638" t="s">
        <v>187</v>
      </c>
      <c r="F8638" t="s">
        <v>46</v>
      </c>
      <c r="G8638" t="s">
        <v>1401</v>
      </c>
      <c r="H8638" t="s">
        <v>1402</v>
      </c>
      <c r="I8638" t="s">
        <v>60</v>
      </c>
      <c r="J8638">
        <v>9210459243</v>
      </c>
      <c r="K8638">
        <v>20260730</v>
      </c>
      <c r="L8638">
        <v>5600312817</v>
      </c>
      <c r="M8638" s="2">
        <v>46233</v>
      </c>
      <c r="N8638" t="s">
        <v>5012</v>
      </c>
      <c r="O8638">
        <v>90</v>
      </c>
      <c r="P8638">
        <v>5.91</v>
      </c>
      <c r="Q8638">
        <v>11.82</v>
      </c>
      <c r="R8638">
        <v>9.8106000000000012E-5</v>
      </c>
      <c r="S8638" t="s">
        <v>1229</v>
      </c>
      <c r="T8638">
        <v>11.82</v>
      </c>
      <c r="U8638">
        <v>9.8106000000000012E-5</v>
      </c>
      <c r="V8638">
        <v>2</v>
      </c>
      <c r="W8638">
        <v>0</v>
      </c>
      <c r="X8638">
        <v>2</v>
      </c>
      <c r="Y8638">
        <v>0</v>
      </c>
      <c r="Z8638">
        <v>0</v>
      </c>
      <c r="AA8638">
        <v>0</v>
      </c>
      <c r="AB8638">
        <v>0</v>
      </c>
      <c r="AC8638">
        <v>2</v>
      </c>
      <c r="AD8638">
        <v>11.82</v>
      </c>
      <c r="AE8638">
        <v>0</v>
      </c>
      <c r="AF8638" s="3">
        <v>0</v>
      </c>
      <c r="AG8638" t="s">
        <v>1240</v>
      </c>
      <c r="AH8638">
        <v>50</v>
      </c>
      <c r="AI8638" s="4" t="s">
        <v>4128</v>
      </c>
      <c r="AJ8638" t="s">
        <v>1232</v>
      </c>
      <c r="AK8638" t="s">
        <v>1269</v>
      </c>
      <c r="AL8638" t="s">
        <v>1269</v>
      </c>
    </row>
    <row r="8639" spans="1:38" x14ac:dyDescent="0.35">
      <c r="A8639">
        <v>40900004</v>
      </c>
      <c r="B8639">
        <v>30200058</v>
      </c>
      <c r="C8639" t="s">
        <v>185</v>
      </c>
      <c r="D8639" t="s">
        <v>186</v>
      </c>
      <c r="E8639" t="s">
        <v>187</v>
      </c>
      <c r="F8639" t="s">
        <v>46</v>
      </c>
      <c r="G8639" t="s">
        <v>999</v>
      </c>
      <c r="H8639" t="s">
        <v>1533</v>
      </c>
      <c r="I8639" t="s">
        <v>190</v>
      </c>
      <c r="J8639">
        <v>9210460299</v>
      </c>
      <c r="K8639">
        <v>20260730</v>
      </c>
      <c r="L8639">
        <v>5600312818</v>
      </c>
      <c r="M8639" s="2">
        <v>46233</v>
      </c>
      <c r="N8639" t="s">
        <v>5012</v>
      </c>
      <c r="O8639">
        <v>10</v>
      </c>
      <c r="P8639">
        <v>6.33</v>
      </c>
      <c r="Q8639">
        <v>6.33</v>
      </c>
      <c r="R8639">
        <v>5.2539E-5</v>
      </c>
      <c r="S8639" t="s">
        <v>1229</v>
      </c>
      <c r="T8639">
        <v>6.33</v>
      </c>
      <c r="U8639">
        <v>5.2539E-5</v>
      </c>
      <c r="V8639">
        <v>1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6.33</v>
      </c>
      <c r="AE8639">
        <v>0</v>
      </c>
      <c r="AF8639" s="3">
        <v>0</v>
      </c>
      <c r="AG8639" t="s">
        <v>1240</v>
      </c>
      <c r="AH8639">
        <v>50</v>
      </c>
      <c r="AI8639" s="4" t="s">
        <v>4128</v>
      </c>
      <c r="AJ8639" t="s">
        <v>1232</v>
      </c>
      <c r="AK8639" t="s">
        <v>1233</v>
      </c>
      <c r="AL8639" t="s">
        <v>1233</v>
      </c>
    </row>
    <row r="8640" spans="1:38" x14ac:dyDescent="0.35">
      <c r="A8640">
        <v>40900004</v>
      </c>
      <c r="B8640">
        <v>30200058</v>
      </c>
      <c r="C8640" t="s">
        <v>185</v>
      </c>
      <c r="D8640" t="s">
        <v>186</v>
      </c>
      <c r="E8640" t="s">
        <v>187</v>
      </c>
      <c r="F8640" t="s">
        <v>46</v>
      </c>
      <c r="G8640" t="s">
        <v>1962</v>
      </c>
      <c r="H8640" t="s">
        <v>3374</v>
      </c>
      <c r="I8640" t="s">
        <v>63</v>
      </c>
      <c r="J8640">
        <v>9210460299</v>
      </c>
      <c r="K8640">
        <v>20260730</v>
      </c>
      <c r="L8640">
        <v>5600312818</v>
      </c>
      <c r="M8640" s="2">
        <v>46233</v>
      </c>
      <c r="N8640" t="s">
        <v>5012</v>
      </c>
      <c r="O8640">
        <v>30</v>
      </c>
      <c r="P8640">
        <v>15.32</v>
      </c>
      <c r="Q8640">
        <v>995.80000000000007</v>
      </c>
      <c r="R8640">
        <v>8.2651400000000007E-3</v>
      </c>
      <c r="S8640" t="s">
        <v>1229</v>
      </c>
      <c r="T8640">
        <v>995.80000000000007</v>
      </c>
      <c r="U8640">
        <v>8.2651400000000007E-3</v>
      </c>
      <c r="V8640">
        <v>65</v>
      </c>
      <c r="W8640">
        <v>0</v>
      </c>
      <c r="X8640">
        <v>65</v>
      </c>
      <c r="Y8640">
        <v>65</v>
      </c>
      <c r="Z8640">
        <v>0</v>
      </c>
      <c r="AA8640">
        <v>0</v>
      </c>
      <c r="AB8640">
        <v>65</v>
      </c>
      <c r="AC8640">
        <v>0</v>
      </c>
      <c r="AD8640">
        <v>0</v>
      </c>
      <c r="AE8640">
        <v>0</v>
      </c>
      <c r="AF8640" s="3">
        <v>0</v>
      </c>
      <c r="AG8640" t="s">
        <v>1240</v>
      </c>
      <c r="AH8640">
        <v>50</v>
      </c>
      <c r="AI8640" s="4" t="s">
        <v>4128</v>
      </c>
      <c r="AJ8640" t="s">
        <v>27</v>
      </c>
      <c r="AK8640" t="s">
        <v>27</v>
      </c>
    </row>
    <row r="8641" spans="1:38" x14ac:dyDescent="0.35">
      <c r="A8641">
        <v>40900004</v>
      </c>
      <c r="B8641">
        <v>30200058</v>
      </c>
      <c r="C8641" t="s">
        <v>185</v>
      </c>
      <c r="D8641" t="s">
        <v>186</v>
      </c>
      <c r="E8641" t="s">
        <v>187</v>
      </c>
      <c r="F8641" t="s">
        <v>46</v>
      </c>
      <c r="G8641" t="s">
        <v>317</v>
      </c>
      <c r="H8641" t="s">
        <v>318</v>
      </c>
      <c r="I8641" t="s">
        <v>63</v>
      </c>
      <c r="J8641">
        <v>9210460299</v>
      </c>
      <c r="K8641">
        <v>20260730</v>
      </c>
      <c r="L8641">
        <v>5600312818</v>
      </c>
      <c r="M8641" s="2">
        <v>46233</v>
      </c>
      <c r="N8641" t="s">
        <v>5012</v>
      </c>
      <c r="O8641">
        <v>50</v>
      </c>
      <c r="P8641">
        <v>2.08</v>
      </c>
      <c r="Q8641">
        <v>33.28</v>
      </c>
      <c r="R8641">
        <v>2.7622400000000004E-4</v>
      </c>
      <c r="S8641" t="s">
        <v>1229</v>
      </c>
      <c r="T8641">
        <v>33.28</v>
      </c>
      <c r="U8641">
        <v>2.7622400000000004E-4</v>
      </c>
      <c r="V8641">
        <v>16</v>
      </c>
      <c r="W8641">
        <v>0</v>
      </c>
      <c r="X8641">
        <v>16</v>
      </c>
      <c r="Y8641">
        <v>0</v>
      </c>
      <c r="Z8641">
        <v>16</v>
      </c>
      <c r="AA8641">
        <v>0</v>
      </c>
      <c r="AB8641">
        <v>16</v>
      </c>
      <c r="AC8641">
        <v>0</v>
      </c>
      <c r="AD8641">
        <v>0</v>
      </c>
      <c r="AE8641">
        <v>0</v>
      </c>
      <c r="AF8641" s="3">
        <v>0</v>
      </c>
      <c r="AG8641" t="s">
        <v>1240</v>
      </c>
      <c r="AH8641">
        <v>50</v>
      </c>
      <c r="AI8641" s="4" t="s">
        <v>4128</v>
      </c>
      <c r="AJ8641" t="s">
        <v>27</v>
      </c>
      <c r="AK8641" t="s">
        <v>27</v>
      </c>
    </row>
    <row r="8642" spans="1:38" x14ac:dyDescent="0.35">
      <c r="A8642">
        <v>40900004</v>
      </c>
      <c r="B8642">
        <v>30200058</v>
      </c>
      <c r="C8642" t="s">
        <v>185</v>
      </c>
      <c r="D8642" t="s">
        <v>186</v>
      </c>
      <c r="E8642" t="s">
        <v>187</v>
      </c>
      <c r="F8642" t="s">
        <v>46</v>
      </c>
      <c r="G8642" t="s">
        <v>1225</v>
      </c>
      <c r="H8642" t="s">
        <v>3608</v>
      </c>
      <c r="I8642" t="s">
        <v>106</v>
      </c>
      <c r="J8642">
        <v>9210460299</v>
      </c>
      <c r="K8642">
        <v>20260730</v>
      </c>
      <c r="L8642">
        <v>5600312818</v>
      </c>
      <c r="M8642" s="2">
        <v>46233</v>
      </c>
      <c r="N8642" t="s">
        <v>5012</v>
      </c>
      <c r="O8642">
        <v>60</v>
      </c>
      <c r="P8642">
        <v>8.2200000000000006</v>
      </c>
      <c r="Q8642">
        <v>41.1</v>
      </c>
      <c r="R8642">
        <v>3.4113000000000004E-4</v>
      </c>
      <c r="S8642" t="s">
        <v>1229</v>
      </c>
      <c r="T8642">
        <v>41.1</v>
      </c>
      <c r="U8642">
        <v>3.4113000000000004E-4</v>
      </c>
      <c r="V8642">
        <v>5</v>
      </c>
      <c r="W8642">
        <v>0</v>
      </c>
      <c r="X8642">
        <v>5</v>
      </c>
      <c r="Y8642">
        <v>0</v>
      </c>
      <c r="Z8642">
        <v>0</v>
      </c>
      <c r="AA8642">
        <v>0</v>
      </c>
      <c r="AB8642">
        <v>0</v>
      </c>
      <c r="AC8642">
        <v>5</v>
      </c>
      <c r="AD8642">
        <v>41.1</v>
      </c>
      <c r="AE8642">
        <v>0</v>
      </c>
      <c r="AF8642" s="3">
        <v>0</v>
      </c>
      <c r="AG8642" t="s">
        <v>1240</v>
      </c>
      <c r="AH8642">
        <v>50</v>
      </c>
      <c r="AI8642" s="4" t="s">
        <v>4128</v>
      </c>
      <c r="AJ8642" t="s">
        <v>1232</v>
      </c>
      <c r="AK8642" t="s">
        <v>1269</v>
      </c>
      <c r="AL8642" t="s">
        <v>1278</v>
      </c>
    </row>
    <row r="8643" spans="1:38" x14ac:dyDescent="0.35">
      <c r="A8643">
        <v>40900004</v>
      </c>
      <c r="B8643">
        <v>30200058</v>
      </c>
      <c r="C8643" t="s">
        <v>185</v>
      </c>
      <c r="D8643" t="s">
        <v>186</v>
      </c>
      <c r="E8643" t="s">
        <v>187</v>
      </c>
      <c r="F8643" t="s">
        <v>46</v>
      </c>
      <c r="G8643" t="s">
        <v>2206</v>
      </c>
      <c r="H8643" t="s">
        <v>2207</v>
      </c>
      <c r="I8643" t="s">
        <v>60</v>
      </c>
      <c r="J8643">
        <v>9210460299</v>
      </c>
      <c r="K8643">
        <v>20260730</v>
      </c>
      <c r="L8643">
        <v>5600312818</v>
      </c>
      <c r="M8643" s="2">
        <v>46233</v>
      </c>
      <c r="N8643" t="s">
        <v>5012</v>
      </c>
      <c r="O8643">
        <v>70</v>
      </c>
      <c r="P8643">
        <v>37.909999999999997</v>
      </c>
      <c r="Q8643">
        <v>113.72999999999999</v>
      </c>
      <c r="R8643">
        <v>9.4395899999999986E-4</v>
      </c>
      <c r="S8643" t="s">
        <v>1229</v>
      </c>
      <c r="T8643">
        <v>113.72999999999999</v>
      </c>
      <c r="U8643">
        <v>9.4395899999999986E-4</v>
      </c>
      <c r="V8643">
        <v>3</v>
      </c>
      <c r="W8643">
        <v>0</v>
      </c>
      <c r="X8643">
        <v>3</v>
      </c>
      <c r="Y8643">
        <v>3</v>
      </c>
      <c r="Z8643">
        <v>0</v>
      </c>
      <c r="AA8643">
        <v>0</v>
      </c>
      <c r="AB8643">
        <v>3</v>
      </c>
      <c r="AC8643">
        <v>0</v>
      </c>
      <c r="AD8643">
        <v>0</v>
      </c>
      <c r="AE8643">
        <v>0</v>
      </c>
      <c r="AF8643" s="3">
        <v>0</v>
      </c>
      <c r="AG8643" t="s">
        <v>1240</v>
      </c>
      <c r="AH8643">
        <v>50</v>
      </c>
      <c r="AI8643" s="4" t="s">
        <v>4128</v>
      </c>
      <c r="AJ8643" t="s">
        <v>27</v>
      </c>
      <c r="AK8643" t="s">
        <v>27</v>
      </c>
    </row>
    <row r="8644" spans="1:38" x14ac:dyDescent="0.35">
      <c r="A8644">
        <v>40900004</v>
      </c>
      <c r="B8644">
        <v>30200058</v>
      </c>
      <c r="C8644" t="s">
        <v>185</v>
      </c>
      <c r="D8644" t="s">
        <v>186</v>
      </c>
      <c r="E8644" t="s">
        <v>187</v>
      </c>
      <c r="F8644" t="s">
        <v>46</v>
      </c>
      <c r="G8644" t="s">
        <v>1620</v>
      </c>
      <c r="H8644" t="s">
        <v>2024</v>
      </c>
      <c r="I8644" t="s">
        <v>60</v>
      </c>
      <c r="J8644">
        <v>9210460299</v>
      </c>
      <c r="K8644">
        <v>20260730</v>
      </c>
      <c r="L8644">
        <v>5600312818</v>
      </c>
      <c r="M8644" s="2">
        <v>46233</v>
      </c>
      <c r="N8644" t="s">
        <v>5012</v>
      </c>
      <c r="O8644">
        <v>100</v>
      </c>
      <c r="P8644">
        <v>48.09</v>
      </c>
      <c r="Q8644">
        <v>336.63</v>
      </c>
      <c r="R8644">
        <v>2.794029E-3</v>
      </c>
      <c r="S8644" t="s">
        <v>1229</v>
      </c>
      <c r="T8644">
        <v>336.63</v>
      </c>
      <c r="U8644">
        <v>2.794029E-3</v>
      </c>
      <c r="V8644">
        <v>7</v>
      </c>
      <c r="W8644">
        <v>0</v>
      </c>
      <c r="X8644">
        <v>7</v>
      </c>
      <c r="Y8644">
        <v>0</v>
      </c>
      <c r="Z8644">
        <v>0</v>
      </c>
      <c r="AA8644">
        <v>0</v>
      </c>
      <c r="AB8644">
        <v>0</v>
      </c>
      <c r="AC8644">
        <v>7</v>
      </c>
      <c r="AD8644">
        <v>336.63</v>
      </c>
      <c r="AE8644">
        <v>0</v>
      </c>
      <c r="AF8644" s="3">
        <v>0</v>
      </c>
      <c r="AG8644" t="s">
        <v>1240</v>
      </c>
      <c r="AH8644">
        <v>50</v>
      </c>
      <c r="AI8644" s="4" t="s">
        <v>4128</v>
      </c>
      <c r="AJ8644" t="s">
        <v>1232</v>
      </c>
      <c r="AK8644" t="s">
        <v>1269</v>
      </c>
      <c r="AL8644" t="s">
        <v>1269</v>
      </c>
    </row>
    <row r="8645" spans="1:38" x14ac:dyDescent="0.35">
      <c r="A8645">
        <v>40900004</v>
      </c>
      <c r="B8645">
        <v>30200058</v>
      </c>
      <c r="C8645" t="s">
        <v>185</v>
      </c>
      <c r="D8645" t="s">
        <v>186</v>
      </c>
      <c r="E8645" t="s">
        <v>187</v>
      </c>
      <c r="F8645" t="s">
        <v>46</v>
      </c>
      <c r="G8645" t="s">
        <v>3280</v>
      </c>
      <c r="H8645" t="s">
        <v>3281</v>
      </c>
      <c r="I8645" t="s">
        <v>60</v>
      </c>
      <c r="J8645">
        <v>9210460300</v>
      </c>
      <c r="K8645">
        <v>20260730</v>
      </c>
      <c r="L8645">
        <v>5600312819</v>
      </c>
      <c r="M8645" s="2">
        <v>46233</v>
      </c>
      <c r="N8645" t="s">
        <v>5012</v>
      </c>
      <c r="O8645">
        <v>10</v>
      </c>
      <c r="P8645">
        <v>13.48</v>
      </c>
      <c r="Q8645">
        <v>13.48</v>
      </c>
      <c r="R8645">
        <v>1.1188400000000002E-4</v>
      </c>
      <c r="S8645" t="s">
        <v>1229</v>
      </c>
      <c r="T8645">
        <v>13.48</v>
      </c>
      <c r="U8645">
        <v>1.1188400000000002E-4</v>
      </c>
      <c r="V8645">
        <v>1</v>
      </c>
      <c r="W8645">
        <v>0</v>
      </c>
      <c r="X8645">
        <v>1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 s="3">
        <v>0</v>
      </c>
      <c r="AG8645" t="s">
        <v>1240</v>
      </c>
      <c r="AH8645">
        <v>50</v>
      </c>
      <c r="AI8645" s="4" t="s">
        <v>4128</v>
      </c>
      <c r="AJ8645" t="s">
        <v>27</v>
      </c>
      <c r="AK8645" t="s">
        <v>27</v>
      </c>
    </row>
    <row r="8646" spans="1:38" x14ac:dyDescent="0.35">
      <c r="A8646">
        <v>40900004</v>
      </c>
      <c r="B8646">
        <v>30200058</v>
      </c>
      <c r="C8646" t="s">
        <v>185</v>
      </c>
      <c r="D8646" t="s">
        <v>186</v>
      </c>
      <c r="E8646" t="s">
        <v>187</v>
      </c>
      <c r="F8646" t="s">
        <v>46</v>
      </c>
      <c r="G8646" t="s">
        <v>447</v>
      </c>
      <c r="H8646" t="s">
        <v>448</v>
      </c>
      <c r="I8646" t="s">
        <v>60</v>
      </c>
      <c r="J8646">
        <v>9210460300</v>
      </c>
      <c r="K8646">
        <v>20260730</v>
      </c>
      <c r="L8646">
        <v>5600312819</v>
      </c>
      <c r="M8646" s="2">
        <v>46233</v>
      </c>
      <c r="N8646" t="s">
        <v>5012</v>
      </c>
      <c r="O8646">
        <v>40</v>
      </c>
      <c r="P8646">
        <v>54.9</v>
      </c>
      <c r="Q8646">
        <v>54.9</v>
      </c>
      <c r="R8646">
        <v>4.5566999999999998E-4</v>
      </c>
      <c r="S8646" t="s">
        <v>1229</v>
      </c>
      <c r="T8646">
        <v>54.9</v>
      </c>
      <c r="U8646">
        <v>4.5566999999999998E-4</v>
      </c>
      <c r="V8646">
        <v>1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54.9</v>
      </c>
      <c r="AE8646">
        <v>0</v>
      </c>
      <c r="AF8646" s="3">
        <v>0</v>
      </c>
      <c r="AG8646" t="s">
        <v>1240</v>
      </c>
      <c r="AH8646">
        <v>50</v>
      </c>
      <c r="AI8646" s="4" t="s">
        <v>4128</v>
      </c>
      <c r="AJ8646" t="s">
        <v>1232</v>
      </c>
      <c r="AK8646" t="s">
        <v>1269</v>
      </c>
      <c r="AL8646" t="s">
        <v>1269</v>
      </c>
    </row>
    <row r="8647" spans="1:38" x14ac:dyDescent="0.35">
      <c r="A8647">
        <v>40900004</v>
      </c>
      <c r="B8647">
        <v>30200058</v>
      </c>
      <c r="C8647" t="s">
        <v>185</v>
      </c>
      <c r="D8647" t="s">
        <v>186</v>
      </c>
      <c r="E8647" t="s">
        <v>187</v>
      </c>
      <c r="F8647" t="s">
        <v>46</v>
      </c>
      <c r="G8647" t="s">
        <v>2342</v>
      </c>
      <c r="H8647" t="s">
        <v>2343</v>
      </c>
      <c r="I8647" t="s">
        <v>106</v>
      </c>
      <c r="J8647">
        <v>9210460300</v>
      </c>
      <c r="K8647">
        <v>20260730</v>
      </c>
      <c r="L8647">
        <v>5600312819</v>
      </c>
      <c r="M8647" s="2">
        <v>46233</v>
      </c>
      <c r="N8647" t="s">
        <v>5012</v>
      </c>
      <c r="O8647">
        <v>50</v>
      </c>
      <c r="P8647">
        <v>52.22</v>
      </c>
      <c r="Q8647">
        <v>52.22</v>
      </c>
      <c r="R8647">
        <v>4.3342600000000005E-4</v>
      </c>
      <c r="S8647" t="s">
        <v>1229</v>
      </c>
      <c r="T8647">
        <v>52.22</v>
      </c>
      <c r="U8647">
        <v>4.3342600000000005E-4</v>
      </c>
      <c r="V8647">
        <v>1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52.22</v>
      </c>
      <c r="AE8647">
        <v>0</v>
      </c>
      <c r="AF8647" s="3">
        <v>0</v>
      </c>
      <c r="AG8647" t="s">
        <v>1240</v>
      </c>
      <c r="AH8647">
        <v>50</v>
      </c>
      <c r="AI8647" s="4" t="s">
        <v>4128</v>
      </c>
      <c r="AJ8647" t="s">
        <v>1232</v>
      </c>
      <c r="AK8647" t="s">
        <v>1233</v>
      </c>
      <c r="AL8647" t="s">
        <v>1233</v>
      </c>
    </row>
    <row r="8648" spans="1:38" x14ac:dyDescent="0.35">
      <c r="A8648">
        <v>40900004</v>
      </c>
      <c r="B8648">
        <v>30200058</v>
      </c>
      <c r="C8648" t="s">
        <v>185</v>
      </c>
      <c r="D8648" t="s">
        <v>186</v>
      </c>
      <c r="E8648" t="s">
        <v>187</v>
      </c>
      <c r="F8648" t="s">
        <v>46</v>
      </c>
      <c r="G8648" t="s">
        <v>1876</v>
      </c>
      <c r="H8648" t="s">
        <v>442</v>
      </c>
      <c r="I8648" t="s">
        <v>63</v>
      </c>
      <c r="J8648">
        <v>9210460300</v>
      </c>
      <c r="K8648">
        <v>20260730</v>
      </c>
      <c r="L8648">
        <v>5600312819</v>
      </c>
      <c r="M8648" s="2">
        <v>46233</v>
      </c>
      <c r="N8648" t="s">
        <v>5012</v>
      </c>
      <c r="O8648">
        <v>70</v>
      </c>
      <c r="P8648">
        <v>41.2</v>
      </c>
      <c r="Q8648">
        <v>41.2</v>
      </c>
      <c r="R8648">
        <v>3.4196000000000004E-4</v>
      </c>
      <c r="S8648" t="s">
        <v>1229</v>
      </c>
      <c r="T8648">
        <v>41.2</v>
      </c>
      <c r="U8648">
        <v>3.4196000000000004E-4</v>
      </c>
      <c r="V8648">
        <v>1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41.2</v>
      </c>
      <c r="AE8648">
        <v>0</v>
      </c>
      <c r="AF8648" s="3">
        <v>0</v>
      </c>
      <c r="AG8648" t="s">
        <v>1240</v>
      </c>
      <c r="AH8648">
        <v>50</v>
      </c>
      <c r="AI8648" s="4" t="s">
        <v>4128</v>
      </c>
      <c r="AJ8648" t="s">
        <v>1232</v>
      </c>
      <c r="AK8648" t="s">
        <v>1269</v>
      </c>
      <c r="AL8648" t="s">
        <v>1269</v>
      </c>
    </row>
    <row r="8649" spans="1:38" x14ac:dyDescent="0.35">
      <c r="A8649">
        <v>40900004</v>
      </c>
      <c r="B8649">
        <v>30200058</v>
      </c>
      <c r="C8649" t="s">
        <v>185</v>
      </c>
      <c r="D8649" t="s">
        <v>186</v>
      </c>
      <c r="E8649" t="s">
        <v>187</v>
      </c>
      <c r="F8649" t="s">
        <v>46</v>
      </c>
      <c r="G8649" t="s">
        <v>554</v>
      </c>
      <c r="H8649" t="s">
        <v>2236</v>
      </c>
      <c r="I8649" t="s">
        <v>106</v>
      </c>
      <c r="J8649">
        <v>9210460300</v>
      </c>
      <c r="K8649">
        <v>20260730</v>
      </c>
      <c r="L8649">
        <v>5600312819</v>
      </c>
      <c r="M8649" s="2">
        <v>46233</v>
      </c>
      <c r="N8649" t="s">
        <v>5012</v>
      </c>
      <c r="O8649">
        <v>80</v>
      </c>
      <c r="P8649">
        <v>61.72</v>
      </c>
      <c r="Q8649">
        <v>246.88</v>
      </c>
      <c r="R8649">
        <v>2.0491039999999999E-3</v>
      </c>
      <c r="S8649" t="s">
        <v>1229</v>
      </c>
      <c r="T8649">
        <v>246.88</v>
      </c>
      <c r="U8649">
        <v>2.0491039999999999E-3</v>
      </c>
      <c r="V8649">
        <v>4</v>
      </c>
      <c r="W8649">
        <v>0</v>
      </c>
      <c r="X8649">
        <v>4</v>
      </c>
      <c r="Y8649">
        <v>0</v>
      </c>
      <c r="Z8649">
        <v>0</v>
      </c>
      <c r="AA8649">
        <v>0</v>
      </c>
      <c r="AB8649">
        <v>0</v>
      </c>
      <c r="AC8649">
        <v>4</v>
      </c>
      <c r="AD8649">
        <v>246.88</v>
      </c>
      <c r="AE8649">
        <v>0</v>
      </c>
      <c r="AF8649" s="3">
        <v>0</v>
      </c>
      <c r="AG8649" t="s">
        <v>1240</v>
      </c>
      <c r="AH8649">
        <v>50</v>
      </c>
      <c r="AI8649" s="4" t="s">
        <v>4128</v>
      </c>
      <c r="AJ8649" t="s">
        <v>1232</v>
      </c>
      <c r="AK8649" t="s">
        <v>1233</v>
      </c>
      <c r="AL8649" t="s">
        <v>1233</v>
      </c>
    </row>
    <row r="8650" spans="1:38" x14ac:dyDescent="0.35">
      <c r="A8650">
        <v>40900004</v>
      </c>
      <c r="B8650">
        <v>30200058</v>
      </c>
      <c r="C8650" t="s">
        <v>185</v>
      </c>
      <c r="D8650" t="s">
        <v>186</v>
      </c>
      <c r="E8650" t="s">
        <v>187</v>
      </c>
      <c r="F8650" t="s">
        <v>46</v>
      </c>
      <c r="G8650" t="s">
        <v>1566</v>
      </c>
      <c r="H8650" t="s">
        <v>1567</v>
      </c>
      <c r="I8650" t="s">
        <v>487</v>
      </c>
      <c r="J8650">
        <v>9210460300</v>
      </c>
      <c r="K8650">
        <v>20260730</v>
      </c>
      <c r="L8650">
        <v>5600312819</v>
      </c>
      <c r="M8650" s="2">
        <v>46233</v>
      </c>
      <c r="N8650" t="s">
        <v>5012</v>
      </c>
      <c r="O8650">
        <v>110</v>
      </c>
      <c r="P8650">
        <v>317.02</v>
      </c>
      <c r="Q8650">
        <v>951.06</v>
      </c>
      <c r="R8650">
        <v>7.8937979999999987E-3</v>
      </c>
      <c r="S8650" t="s">
        <v>1229</v>
      </c>
      <c r="T8650">
        <v>951.06</v>
      </c>
      <c r="U8650">
        <v>7.8937979999999987E-3</v>
      </c>
      <c r="V8650">
        <v>3</v>
      </c>
      <c r="W8650">
        <v>0</v>
      </c>
      <c r="X8650">
        <v>3</v>
      </c>
      <c r="Y8650">
        <v>1</v>
      </c>
      <c r="Z8650">
        <v>0</v>
      </c>
      <c r="AA8650">
        <v>0</v>
      </c>
      <c r="AB8650">
        <v>1</v>
      </c>
      <c r="AC8650">
        <v>2</v>
      </c>
      <c r="AD8650">
        <v>634.04</v>
      </c>
      <c r="AE8650">
        <v>0</v>
      </c>
      <c r="AF8650" s="3">
        <v>0</v>
      </c>
      <c r="AG8650" t="s">
        <v>1240</v>
      </c>
      <c r="AH8650">
        <v>50</v>
      </c>
      <c r="AI8650" s="4" t="s">
        <v>4128</v>
      </c>
      <c r="AJ8650" t="s">
        <v>1232</v>
      </c>
      <c r="AK8650" t="s">
        <v>1233</v>
      </c>
      <c r="AL8650" t="s">
        <v>1233</v>
      </c>
    </row>
    <row r="8651" spans="1:38" x14ac:dyDescent="0.35">
      <c r="A8651">
        <v>40900004</v>
      </c>
      <c r="B8651">
        <v>30200058</v>
      </c>
      <c r="C8651" t="s">
        <v>185</v>
      </c>
      <c r="D8651" t="s">
        <v>186</v>
      </c>
      <c r="E8651" t="s">
        <v>187</v>
      </c>
      <c r="F8651" t="s">
        <v>46</v>
      </c>
      <c r="G8651" t="s">
        <v>2031</v>
      </c>
      <c r="H8651" t="s">
        <v>2032</v>
      </c>
      <c r="I8651" t="s">
        <v>487</v>
      </c>
      <c r="J8651">
        <v>9210460337</v>
      </c>
      <c r="K8651">
        <v>20260730</v>
      </c>
      <c r="L8651">
        <v>5600312820</v>
      </c>
      <c r="M8651" s="2">
        <v>46233</v>
      </c>
      <c r="N8651" t="s">
        <v>5012</v>
      </c>
      <c r="O8651">
        <v>10</v>
      </c>
      <c r="P8651">
        <v>705.8</v>
      </c>
      <c r="Q8651">
        <v>4234.7999999999993</v>
      </c>
      <c r="R8651">
        <v>3.5148839999999994E-2</v>
      </c>
      <c r="S8651" t="s">
        <v>1229</v>
      </c>
      <c r="T8651">
        <v>4234.7999999999993</v>
      </c>
      <c r="U8651">
        <v>3.5148839999999994E-2</v>
      </c>
      <c r="V8651">
        <v>6</v>
      </c>
      <c r="W8651">
        <v>0</v>
      </c>
      <c r="X8651">
        <v>6</v>
      </c>
      <c r="Y8651">
        <v>0</v>
      </c>
      <c r="Z8651">
        <v>0</v>
      </c>
      <c r="AA8651">
        <v>0</v>
      </c>
      <c r="AB8651">
        <v>0</v>
      </c>
      <c r="AC8651">
        <v>6</v>
      </c>
      <c r="AD8651">
        <v>4234.8</v>
      </c>
      <c r="AE8651">
        <v>0</v>
      </c>
      <c r="AF8651" s="3">
        <v>0</v>
      </c>
      <c r="AG8651" t="s">
        <v>1240</v>
      </c>
      <c r="AH8651">
        <v>50</v>
      </c>
      <c r="AI8651" s="4" t="s">
        <v>4128</v>
      </c>
      <c r="AJ8651" t="s">
        <v>1232</v>
      </c>
      <c r="AK8651" t="s">
        <v>1233</v>
      </c>
      <c r="AL8651" t="s">
        <v>1233</v>
      </c>
    </row>
    <row r="8652" spans="1:38" x14ac:dyDescent="0.35">
      <c r="A8652">
        <v>40900004</v>
      </c>
      <c r="B8652">
        <v>30200069</v>
      </c>
      <c r="C8652" t="s">
        <v>292</v>
      </c>
      <c r="D8652" t="s">
        <v>293</v>
      </c>
      <c r="E8652" t="s">
        <v>187</v>
      </c>
      <c r="F8652" t="s">
        <v>46</v>
      </c>
      <c r="G8652" t="s">
        <v>1273</v>
      </c>
      <c r="H8652" t="s">
        <v>1274</v>
      </c>
      <c r="I8652" t="s">
        <v>63</v>
      </c>
      <c r="J8652">
        <v>9210460403</v>
      </c>
      <c r="K8652">
        <v>20260730</v>
      </c>
      <c r="L8652">
        <v>5600312821</v>
      </c>
      <c r="M8652" s="2">
        <v>46233</v>
      </c>
      <c r="N8652" t="s">
        <v>5012</v>
      </c>
      <c r="O8652">
        <v>70</v>
      </c>
      <c r="P8652">
        <v>55.64</v>
      </c>
      <c r="Q8652">
        <v>222.56</v>
      </c>
      <c r="R8652">
        <v>1.8472479999999999E-3</v>
      </c>
      <c r="S8652" t="s">
        <v>1229</v>
      </c>
      <c r="T8652">
        <v>222.56</v>
      </c>
      <c r="U8652">
        <v>1.8472479999999999E-3</v>
      </c>
      <c r="V8652">
        <v>4</v>
      </c>
      <c r="W8652">
        <v>0</v>
      </c>
      <c r="X8652">
        <v>4</v>
      </c>
      <c r="Y8652">
        <v>0</v>
      </c>
      <c r="Z8652">
        <v>0</v>
      </c>
      <c r="AA8652">
        <v>0</v>
      </c>
      <c r="AB8652">
        <v>0</v>
      </c>
      <c r="AC8652">
        <v>4</v>
      </c>
      <c r="AD8652">
        <v>222.56</v>
      </c>
      <c r="AE8652">
        <v>0</v>
      </c>
      <c r="AF8652" s="3">
        <v>0</v>
      </c>
      <c r="AG8652" t="s">
        <v>1240</v>
      </c>
      <c r="AH8652">
        <v>50</v>
      </c>
      <c r="AI8652" s="4" t="s">
        <v>4128</v>
      </c>
      <c r="AJ8652" t="s">
        <v>1232</v>
      </c>
      <c r="AK8652" t="s">
        <v>1233</v>
      </c>
      <c r="AL8652" t="s">
        <v>1233</v>
      </c>
    </row>
    <row r="8653" spans="1:38" x14ac:dyDescent="0.35">
      <c r="A8653">
        <v>40900004</v>
      </c>
      <c r="B8653">
        <v>30200069</v>
      </c>
      <c r="C8653" t="s">
        <v>292</v>
      </c>
      <c r="D8653" t="s">
        <v>293</v>
      </c>
      <c r="E8653" t="s">
        <v>187</v>
      </c>
      <c r="F8653" t="s">
        <v>46</v>
      </c>
      <c r="G8653" t="s">
        <v>1800</v>
      </c>
      <c r="H8653" t="s">
        <v>4037</v>
      </c>
      <c r="I8653" t="s">
        <v>487</v>
      </c>
      <c r="J8653">
        <v>9210460403</v>
      </c>
      <c r="K8653">
        <v>20260730</v>
      </c>
      <c r="L8653">
        <v>5600312821</v>
      </c>
      <c r="M8653" s="2">
        <v>46233</v>
      </c>
      <c r="N8653" t="s">
        <v>5012</v>
      </c>
      <c r="O8653">
        <v>90</v>
      </c>
      <c r="P8653">
        <v>21.61</v>
      </c>
      <c r="Q8653">
        <v>64.83</v>
      </c>
      <c r="R8653">
        <v>5.3808899999999995E-4</v>
      </c>
      <c r="S8653" t="s">
        <v>1229</v>
      </c>
      <c r="T8653">
        <v>64.83</v>
      </c>
      <c r="U8653">
        <v>5.3808899999999995E-4</v>
      </c>
      <c r="V8653">
        <v>3</v>
      </c>
      <c r="W8653">
        <v>0</v>
      </c>
      <c r="X8653">
        <v>3</v>
      </c>
      <c r="Y8653">
        <v>0</v>
      </c>
      <c r="Z8653">
        <v>0</v>
      </c>
      <c r="AA8653">
        <v>0</v>
      </c>
      <c r="AB8653">
        <v>0</v>
      </c>
      <c r="AC8653">
        <v>3</v>
      </c>
      <c r="AD8653">
        <v>64.83</v>
      </c>
      <c r="AE8653">
        <v>0</v>
      </c>
      <c r="AF8653" s="3">
        <v>0</v>
      </c>
      <c r="AG8653" t="s">
        <v>1240</v>
      </c>
      <c r="AH8653">
        <v>50</v>
      </c>
      <c r="AI8653" s="4" t="s">
        <v>4128</v>
      </c>
      <c r="AJ8653" t="s">
        <v>1232</v>
      </c>
      <c r="AK8653" t="s">
        <v>1233</v>
      </c>
      <c r="AL8653" t="s">
        <v>1233</v>
      </c>
    </row>
    <row r="8654" spans="1:38" x14ac:dyDescent="0.35">
      <c r="A8654">
        <v>40900004</v>
      </c>
      <c r="B8654">
        <v>30200069</v>
      </c>
      <c r="C8654" t="s">
        <v>292</v>
      </c>
      <c r="D8654" t="s">
        <v>293</v>
      </c>
      <c r="E8654" t="s">
        <v>187</v>
      </c>
      <c r="F8654" t="s">
        <v>46</v>
      </c>
      <c r="G8654" t="s">
        <v>301</v>
      </c>
      <c r="H8654" t="s">
        <v>302</v>
      </c>
      <c r="I8654" t="s">
        <v>106</v>
      </c>
      <c r="J8654">
        <v>9210460695</v>
      </c>
      <c r="K8654">
        <v>20260731</v>
      </c>
      <c r="L8654">
        <v>5600312995</v>
      </c>
      <c r="M8654" s="2">
        <v>46234</v>
      </c>
      <c r="N8654" t="s">
        <v>5012</v>
      </c>
      <c r="O8654">
        <v>40</v>
      </c>
      <c r="P8654">
        <v>22.74</v>
      </c>
      <c r="Q8654">
        <v>45.48</v>
      </c>
      <c r="R8654">
        <v>3.7748399999999998E-4</v>
      </c>
      <c r="S8654" t="s">
        <v>1229</v>
      </c>
      <c r="T8654">
        <v>45.48</v>
      </c>
      <c r="U8654">
        <v>3.7748399999999998E-4</v>
      </c>
      <c r="V8654">
        <v>2</v>
      </c>
      <c r="W8654">
        <v>0</v>
      </c>
      <c r="X8654">
        <v>2</v>
      </c>
      <c r="Y8654">
        <v>2</v>
      </c>
      <c r="Z8654">
        <v>0</v>
      </c>
      <c r="AA8654">
        <v>0</v>
      </c>
      <c r="AB8654">
        <v>2</v>
      </c>
      <c r="AC8654">
        <v>0</v>
      </c>
      <c r="AD8654">
        <v>0</v>
      </c>
      <c r="AE8654">
        <v>30</v>
      </c>
      <c r="AF8654" s="3">
        <v>0</v>
      </c>
      <c r="AG8654" t="s">
        <v>1240</v>
      </c>
      <c r="AH8654">
        <v>49</v>
      </c>
      <c r="AI8654" s="4" t="s">
        <v>4128</v>
      </c>
      <c r="AJ8654" t="s">
        <v>27</v>
      </c>
      <c r="AK8654" t="s">
        <v>27</v>
      </c>
    </row>
    <row r="8655" spans="1:38" x14ac:dyDescent="0.35">
      <c r="A8655">
        <v>40900004</v>
      </c>
      <c r="B8655">
        <v>30200069</v>
      </c>
      <c r="C8655" t="s">
        <v>292</v>
      </c>
      <c r="D8655" t="s">
        <v>293</v>
      </c>
      <c r="E8655" t="s">
        <v>187</v>
      </c>
      <c r="F8655" t="s">
        <v>46</v>
      </c>
      <c r="G8655" t="s">
        <v>5276</v>
      </c>
      <c r="H8655" t="s">
        <v>5277</v>
      </c>
      <c r="I8655" t="s">
        <v>63</v>
      </c>
      <c r="J8655">
        <v>9210460695</v>
      </c>
      <c r="K8655">
        <v>20260731</v>
      </c>
      <c r="L8655">
        <v>5600312995</v>
      </c>
      <c r="M8655" s="2">
        <v>46234</v>
      </c>
      <c r="N8655" t="s">
        <v>5012</v>
      </c>
      <c r="O8655">
        <v>60</v>
      </c>
      <c r="P8655">
        <v>3.48</v>
      </c>
      <c r="Q8655">
        <v>13.92</v>
      </c>
      <c r="R8655">
        <v>1.1553599999999999E-4</v>
      </c>
      <c r="S8655" t="s">
        <v>1229</v>
      </c>
      <c r="T8655">
        <v>13.92</v>
      </c>
      <c r="U8655">
        <v>1.1553599999999999E-4</v>
      </c>
      <c r="V8655">
        <v>4</v>
      </c>
      <c r="W8655">
        <v>0</v>
      </c>
      <c r="X8655">
        <v>4</v>
      </c>
      <c r="Y8655">
        <v>0</v>
      </c>
      <c r="Z8655">
        <v>4</v>
      </c>
      <c r="AA8655">
        <v>0</v>
      </c>
      <c r="AB8655">
        <v>4</v>
      </c>
      <c r="AC8655">
        <v>0</v>
      </c>
      <c r="AD8655">
        <v>0</v>
      </c>
      <c r="AE8655">
        <v>3</v>
      </c>
      <c r="AF8655" s="3">
        <v>0</v>
      </c>
      <c r="AG8655" t="s">
        <v>1240</v>
      </c>
      <c r="AH8655">
        <v>49</v>
      </c>
      <c r="AI8655" s="4" t="s">
        <v>4128</v>
      </c>
      <c r="AJ8655" t="s">
        <v>27</v>
      </c>
      <c r="AK8655" t="s">
        <v>27</v>
      </c>
    </row>
    <row r="8656" spans="1:38" x14ac:dyDescent="0.35">
      <c r="A8656">
        <v>40900004</v>
      </c>
      <c r="B8656">
        <v>30200069</v>
      </c>
      <c r="C8656" t="s">
        <v>292</v>
      </c>
      <c r="D8656" t="s">
        <v>293</v>
      </c>
      <c r="E8656" t="s">
        <v>187</v>
      </c>
      <c r="F8656" t="s">
        <v>46</v>
      </c>
      <c r="G8656" t="s">
        <v>259</v>
      </c>
      <c r="H8656" t="s">
        <v>260</v>
      </c>
      <c r="I8656" t="s">
        <v>66</v>
      </c>
      <c r="J8656">
        <v>9210487237</v>
      </c>
      <c r="K8656">
        <v>20260801</v>
      </c>
      <c r="L8656">
        <v>5600313142</v>
      </c>
      <c r="M8656" s="2">
        <v>46235</v>
      </c>
      <c r="N8656" t="s">
        <v>5012</v>
      </c>
      <c r="O8656">
        <v>10</v>
      </c>
      <c r="P8656">
        <v>4.6500000000000004</v>
      </c>
      <c r="Q8656">
        <v>4.6500000000000004</v>
      </c>
      <c r="R8656">
        <v>3.8595000000000006E-5</v>
      </c>
      <c r="S8656" t="s">
        <v>1229</v>
      </c>
      <c r="T8656">
        <v>4.6500000000000004</v>
      </c>
      <c r="U8656">
        <v>3.8595000000000006E-5</v>
      </c>
      <c r="V8656">
        <v>1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4.6500000000000004</v>
      </c>
      <c r="AE8656">
        <v>0</v>
      </c>
      <c r="AF8656" s="3">
        <v>0</v>
      </c>
      <c r="AG8656" t="s">
        <v>1240</v>
      </c>
      <c r="AH8656">
        <v>48</v>
      </c>
      <c r="AI8656" s="4" t="s">
        <v>4128</v>
      </c>
      <c r="AJ8656" t="s">
        <v>1232</v>
      </c>
      <c r="AK8656" t="s">
        <v>1302</v>
      </c>
    </row>
    <row r="8657" spans="1:38" x14ac:dyDescent="0.35">
      <c r="A8657">
        <v>40900004</v>
      </c>
      <c r="B8657">
        <v>30200069</v>
      </c>
      <c r="C8657" t="s">
        <v>292</v>
      </c>
      <c r="D8657" t="s">
        <v>293</v>
      </c>
      <c r="E8657" t="s">
        <v>187</v>
      </c>
      <c r="F8657" t="s">
        <v>46</v>
      </c>
      <c r="G8657" t="s">
        <v>1296</v>
      </c>
      <c r="H8657" t="s">
        <v>1297</v>
      </c>
      <c r="I8657" t="s">
        <v>106</v>
      </c>
      <c r="J8657">
        <v>9210487237</v>
      </c>
      <c r="K8657">
        <v>20260801</v>
      </c>
      <c r="L8657">
        <v>5600313142</v>
      </c>
      <c r="M8657" s="2">
        <v>46235</v>
      </c>
      <c r="N8657" t="s">
        <v>5012</v>
      </c>
      <c r="O8657">
        <v>20</v>
      </c>
      <c r="P8657">
        <v>485.2</v>
      </c>
      <c r="Q8657">
        <v>485.2</v>
      </c>
      <c r="R8657">
        <v>4.0271600000000001E-3</v>
      </c>
      <c r="S8657" t="s">
        <v>1229</v>
      </c>
      <c r="T8657">
        <v>485.2</v>
      </c>
      <c r="U8657">
        <v>4.0271600000000001E-3</v>
      </c>
      <c r="V8657">
        <v>1</v>
      </c>
      <c r="W8657">
        <v>0</v>
      </c>
      <c r="X8657">
        <v>1</v>
      </c>
      <c r="Y8657">
        <v>1</v>
      </c>
      <c r="Z8657">
        <v>0</v>
      </c>
      <c r="AA8657">
        <v>0</v>
      </c>
      <c r="AB8657">
        <v>1</v>
      </c>
      <c r="AC8657">
        <v>0</v>
      </c>
      <c r="AD8657">
        <v>0</v>
      </c>
      <c r="AE8657">
        <v>2</v>
      </c>
      <c r="AF8657" s="3">
        <v>0</v>
      </c>
      <c r="AG8657" t="s">
        <v>1240</v>
      </c>
      <c r="AH8657">
        <v>48</v>
      </c>
      <c r="AI8657" s="4" t="s">
        <v>4128</v>
      </c>
      <c r="AJ8657" t="s">
        <v>27</v>
      </c>
      <c r="AK8657" t="s">
        <v>27</v>
      </c>
    </row>
    <row r="8658" spans="1:38" x14ac:dyDescent="0.35">
      <c r="A8658">
        <v>40900004</v>
      </c>
      <c r="B8658">
        <v>30200069</v>
      </c>
      <c r="C8658" t="s">
        <v>292</v>
      </c>
      <c r="D8658" t="s">
        <v>293</v>
      </c>
      <c r="E8658" t="s">
        <v>187</v>
      </c>
      <c r="F8658" t="s">
        <v>46</v>
      </c>
      <c r="G8658" t="s">
        <v>5305</v>
      </c>
      <c r="H8658" t="s">
        <v>5306</v>
      </c>
      <c r="I8658" t="s">
        <v>60</v>
      </c>
      <c r="J8658">
        <v>9210487237</v>
      </c>
      <c r="K8658">
        <v>20260801</v>
      </c>
      <c r="L8658">
        <v>5600313142</v>
      </c>
      <c r="M8658" s="2">
        <v>46235</v>
      </c>
      <c r="N8658" t="s">
        <v>5012</v>
      </c>
      <c r="O8658">
        <v>40</v>
      </c>
      <c r="P8658">
        <v>26.33</v>
      </c>
      <c r="Q8658">
        <v>26.33</v>
      </c>
      <c r="R8658">
        <v>2.1853899999999999E-4</v>
      </c>
      <c r="S8658" t="s">
        <v>1229</v>
      </c>
      <c r="T8658">
        <v>26.33</v>
      </c>
      <c r="U8658">
        <v>2.1853899999999999E-4</v>
      </c>
      <c r="V8658">
        <v>1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26.33</v>
      </c>
      <c r="AE8658">
        <v>0</v>
      </c>
      <c r="AF8658" s="3">
        <v>0</v>
      </c>
      <c r="AG8658" t="s">
        <v>1240</v>
      </c>
      <c r="AH8658">
        <v>48</v>
      </c>
      <c r="AI8658" s="4" t="s">
        <v>4128</v>
      </c>
      <c r="AJ8658" t="s">
        <v>1232</v>
      </c>
      <c r="AK8658" t="s">
        <v>1269</v>
      </c>
      <c r="AL8658" t="s">
        <v>1269</v>
      </c>
    </row>
    <row r="8659" spans="1:38" x14ac:dyDescent="0.35">
      <c r="A8659">
        <v>40900004</v>
      </c>
      <c r="B8659">
        <v>30200069</v>
      </c>
      <c r="C8659" t="s">
        <v>292</v>
      </c>
      <c r="D8659" t="s">
        <v>293</v>
      </c>
      <c r="E8659" t="s">
        <v>187</v>
      </c>
      <c r="F8659" t="s">
        <v>46</v>
      </c>
      <c r="G8659" t="s">
        <v>1564</v>
      </c>
      <c r="H8659" t="s">
        <v>1565</v>
      </c>
      <c r="I8659" t="s">
        <v>106</v>
      </c>
      <c r="J8659">
        <v>9210488105</v>
      </c>
      <c r="K8659">
        <v>20260801</v>
      </c>
      <c r="L8659">
        <v>5600313143</v>
      </c>
      <c r="M8659" s="2">
        <v>46235</v>
      </c>
      <c r="N8659" t="s">
        <v>5012</v>
      </c>
      <c r="O8659">
        <v>20</v>
      </c>
      <c r="P8659">
        <v>38.65</v>
      </c>
      <c r="Q8659">
        <v>38.65</v>
      </c>
      <c r="R8659">
        <v>3.2079499999999997E-4</v>
      </c>
      <c r="S8659" t="s">
        <v>1229</v>
      </c>
      <c r="T8659">
        <v>38.65</v>
      </c>
      <c r="U8659">
        <v>3.2079499999999997E-4</v>
      </c>
      <c r="V8659">
        <v>1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38.65</v>
      </c>
      <c r="AE8659">
        <v>0</v>
      </c>
      <c r="AF8659" s="3">
        <v>0</v>
      </c>
      <c r="AG8659" t="s">
        <v>1240</v>
      </c>
      <c r="AH8659">
        <v>48</v>
      </c>
      <c r="AI8659" s="4" t="s">
        <v>4128</v>
      </c>
      <c r="AJ8659" t="s">
        <v>1232</v>
      </c>
      <c r="AK8659" t="s">
        <v>1254</v>
      </c>
      <c r="AL8659" t="s">
        <v>1254</v>
      </c>
    </row>
    <row r="8660" spans="1:38" x14ac:dyDescent="0.35">
      <c r="A8660">
        <v>40900004</v>
      </c>
      <c r="B8660">
        <v>30200069</v>
      </c>
      <c r="C8660" t="s">
        <v>292</v>
      </c>
      <c r="D8660" t="s">
        <v>293</v>
      </c>
      <c r="E8660" t="s">
        <v>187</v>
      </c>
      <c r="F8660" t="s">
        <v>46</v>
      </c>
      <c r="G8660" t="s">
        <v>3960</v>
      </c>
      <c r="H8660" t="s">
        <v>3961</v>
      </c>
      <c r="I8660" t="s">
        <v>106</v>
      </c>
      <c r="J8660">
        <v>9210488106</v>
      </c>
      <c r="K8660">
        <v>20260802</v>
      </c>
      <c r="L8660">
        <v>5600313177</v>
      </c>
      <c r="M8660" s="2">
        <v>46237</v>
      </c>
      <c r="N8660" t="s">
        <v>5012</v>
      </c>
      <c r="O8660">
        <v>10</v>
      </c>
      <c r="P8660">
        <v>4.6500000000000004</v>
      </c>
      <c r="Q8660">
        <v>4.6500000000000004</v>
      </c>
      <c r="R8660">
        <v>3.8595000000000006E-5</v>
      </c>
      <c r="S8660" t="s">
        <v>1229</v>
      </c>
      <c r="T8660">
        <v>4.6500000000000004</v>
      </c>
      <c r="U8660">
        <v>3.8595000000000006E-5</v>
      </c>
      <c r="V8660">
        <v>1</v>
      </c>
      <c r="W8660">
        <v>0</v>
      </c>
      <c r="X8660">
        <v>1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75</v>
      </c>
      <c r="AF8660" s="3">
        <v>0</v>
      </c>
      <c r="AG8660" t="s">
        <v>1240</v>
      </c>
      <c r="AH8660">
        <v>46</v>
      </c>
      <c r="AI8660" s="4" t="s">
        <v>4128</v>
      </c>
      <c r="AJ8660" t="s">
        <v>27</v>
      </c>
      <c r="AK8660" t="s">
        <v>27</v>
      </c>
    </row>
    <row r="8661" spans="1:38" x14ac:dyDescent="0.35">
      <c r="A8661">
        <v>40512162</v>
      </c>
      <c r="B8661">
        <v>40512162</v>
      </c>
      <c r="C8661" t="s">
        <v>1418</v>
      </c>
      <c r="D8661" t="s">
        <v>1419</v>
      </c>
      <c r="E8661" t="s">
        <v>1374</v>
      </c>
      <c r="F8661" t="s">
        <v>170</v>
      </c>
      <c r="G8661" t="s">
        <v>4494</v>
      </c>
      <c r="H8661" t="s">
        <v>4495</v>
      </c>
      <c r="I8661" t="s">
        <v>66</v>
      </c>
      <c r="J8661" t="s">
        <v>5438</v>
      </c>
      <c r="K8661">
        <v>20260731</v>
      </c>
      <c r="L8661">
        <v>5600313199</v>
      </c>
      <c r="M8661" s="2">
        <v>46237</v>
      </c>
      <c r="N8661" t="s">
        <v>5012</v>
      </c>
      <c r="O8661">
        <v>10</v>
      </c>
      <c r="P8661">
        <v>37.11</v>
      </c>
      <c r="Q8661">
        <v>74.22</v>
      </c>
      <c r="R8661">
        <v>6.1602599999999999E-4</v>
      </c>
      <c r="S8661" t="s">
        <v>1229</v>
      </c>
      <c r="T8661">
        <v>74.22</v>
      </c>
      <c r="U8661">
        <v>6.1602599999999999E-4</v>
      </c>
      <c r="V8661">
        <v>2</v>
      </c>
      <c r="W8661">
        <v>0</v>
      </c>
      <c r="X8661">
        <v>2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18</v>
      </c>
      <c r="AF8661" s="3">
        <v>0</v>
      </c>
      <c r="AG8661" t="s">
        <v>1240</v>
      </c>
      <c r="AH8661">
        <v>46</v>
      </c>
      <c r="AI8661" s="4" t="s">
        <v>4128</v>
      </c>
      <c r="AJ8661" t="s">
        <v>27</v>
      </c>
      <c r="AK8661" t="s">
        <v>27</v>
      </c>
    </row>
    <row r="8662" spans="1:38" x14ac:dyDescent="0.35">
      <c r="A8662">
        <v>40512162</v>
      </c>
      <c r="B8662">
        <v>40512162</v>
      </c>
      <c r="C8662" t="s">
        <v>1418</v>
      </c>
      <c r="D8662" t="s">
        <v>1419</v>
      </c>
      <c r="E8662" t="s">
        <v>1374</v>
      </c>
      <c r="F8662" t="s">
        <v>170</v>
      </c>
      <c r="G8662" t="s">
        <v>1043</v>
      </c>
      <c r="H8662" t="s">
        <v>1044</v>
      </c>
      <c r="I8662" t="s">
        <v>63</v>
      </c>
      <c r="J8662" t="s">
        <v>5438</v>
      </c>
      <c r="K8662">
        <v>20260731</v>
      </c>
      <c r="L8662">
        <v>5600313199</v>
      </c>
      <c r="M8662" s="2">
        <v>46237</v>
      </c>
      <c r="N8662" t="s">
        <v>5012</v>
      </c>
      <c r="O8662">
        <v>20</v>
      </c>
      <c r="P8662">
        <v>40.97</v>
      </c>
      <c r="Q8662">
        <v>245.82</v>
      </c>
      <c r="R8662">
        <v>2.040306E-3</v>
      </c>
      <c r="S8662" t="s">
        <v>1229</v>
      </c>
      <c r="T8662">
        <v>245.82</v>
      </c>
      <c r="U8662">
        <v>2.040306E-3</v>
      </c>
      <c r="V8662">
        <v>6</v>
      </c>
      <c r="W8662">
        <v>0</v>
      </c>
      <c r="X8662">
        <v>6</v>
      </c>
      <c r="Y8662">
        <v>0</v>
      </c>
      <c r="Z8662">
        <v>0</v>
      </c>
      <c r="AA8662">
        <v>0</v>
      </c>
      <c r="AB8662">
        <v>0</v>
      </c>
      <c r="AC8662">
        <v>6</v>
      </c>
      <c r="AD8662">
        <v>245.82</v>
      </c>
      <c r="AE8662">
        <v>0</v>
      </c>
      <c r="AF8662" s="3">
        <v>0</v>
      </c>
      <c r="AG8662" t="s">
        <v>1240</v>
      </c>
      <c r="AH8662">
        <v>46</v>
      </c>
      <c r="AI8662" s="4" t="s">
        <v>4128</v>
      </c>
      <c r="AJ8662" t="s">
        <v>1232</v>
      </c>
      <c r="AK8662" t="s">
        <v>1269</v>
      </c>
      <c r="AL8662" t="s">
        <v>1269</v>
      </c>
    </row>
    <row r="8663" spans="1:38" x14ac:dyDescent="0.35">
      <c r="A8663">
        <v>40910742</v>
      </c>
      <c r="B8663">
        <v>40910742</v>
      </c>
      <c r="C8663" t="s">
        <v>167</v>
      </c>
      <c r="D8663" t="s">
        <v>168</v>
      </c>
      <c r="E8663" t="s">
        <v>169</v>
      </c>
      <c r="F8663" t="s">
        <v>170</v>
      </c>
      <c r="G8663" t="s">
        <v>1921</v>
      </c>
      <c r="H8663" t="s">
        <v>1922</v>
      </c>
      <c r="I8663" t="s">
        <v>66</v>
      </c>
      <c r="J8663">
        <v>60469</v>
      </c>
      <c r="K8663">
        <v>20260804</v>
      </c>
      <c r="L8663">
        <v>5600313575</v>
      </c>
      <c r="M8663" s="2">
        <v>46238</v>
      </c>
      <c r="N8663" t="s">
        <v>5012</v>
      </c>
      <c r="O8663">
        <v>10</v>
      </c>
      <c r="P8663">
        <v>247.31</v>
      </c>
      <c r="Q8663">
        <v>247.31</v>
      </c>
      <c r="R8663">
        <v>2.0526730000000001E-3</v>
      </c>
      <c r="S8663" t="s">
        <v>1229</v>
      </c>
      <c r="T8663">
        <v>247.31</v>
      </c>
      <c r="U8663">
        <v>2.0526730000000001E-3</v>
      </c>
      <c r="V8663">
        <v>1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1</v>
      </c>
      <c r="AD8663">
        <v>247.31</v>
      </c>
      <c r="AE8663">
        <v>0</v>
      </c>
      <c r="AF8663" s="3">
        <v>0</v>
      </c>
      <c r="AG8663" t="s">
        <v>1240</v>
      </c>
      <c r="AH8663">
        <v>45</v>
      </c>
      <c r="AI8663" s="4" t="s">
        <v>4128</v>
      </c>
      <c r="AJ8663" t="s">
        <v>1232</v>
      </c>
      <c r="AK8663" t="s">
        <v>1269</v>
      </c>
      <c r="AL8663" t="s">
        <v>1269</v>
      </c>
    </row>
    <row r="8664" spans="1:38" x14ac:dyDescent="0.35">
      <c r="A8664">
        <v>40940742</v>
      </c>
      <c r="B8664">
        <v>30201436</v>
      </c>
      <c r="C8664" t="s">
        <v>1124</v>
      </c>
      <c r="D8664" t="s">
        <v>168</v>
      </c>
      <c r="E8664" t="s">
        <v>169</v>
      </c>
      <c r="F8664" t="s">
        <v>46</v>
      </c>
      <c r="G8664" t="s">
        <v>5318</v>
      </c>
      <c r="H8664" t="s">
        <v>5319</v>
      </c>
      <c r="I8664" t="s">
        <v>49</v>
      </c>
      <c r="J8664">
        <v>81861</v>
      </c>
      <c r="K8664">
        <v>20260804</v>
      </c>
      <c r="L8664">
        <v>5600313577</v>
      </c>
      <c r="M8664" s="2">
        <v>46238</v>
      </c>
      <c r="N8664" t="s">
        <v>5012</v>
      </c>
      <c r="O8664">
        <v>70</v>
      </c>
      <c r="P8664">
        <v>1.33</v>
      </c>
      <c r="Q8664">
        <v>1.33</v>
      </c>
      <c r="R8664">
        <v>1.1039000000000001E-5</v>
      </c>
      <c r="S8664" t="s">
        <v>1229</v>
      </c>
      <c r="T8664">
        <v>1.33</v>
      </c>
      <c r="U8664">
        <v>1.1039000000000001E-5</v>
      </c>
      <c r="V8664">
        <v>1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1.33</v>
      </c>
      <c r="AE8664">
        <v>0</v>
      </c>
      <c r="AF8664" s="3">
        <v>0</v>
      </c>
      <c r="AG8664" t="s">
        <v>1240</v>
      </c>
      <c r="AH8664">
        <v>45</v>
      </c>
      <c r="AI8664" s="4" t="s">
        <v>4128</v>
      </c>
      <c r="AJ8664" t="s">
        <v>1232</v>
      </c>
      <c r="AK8664" t="s">
        <v>1233</v>
      </c>
      <c r="AL8664" t="s">
        <v>1233</v>
      </c>
    </row>
    <row r="8665" spans="1:38" x14ac:dyDescent="0.35">
      <c r="A8665">
        <v>40940742</v>
      </c>
      <c r="B8665">
        <v>30201435</v>
      </c>
      <c r="C8665" t="s">
        <v>1124</v>
      </c>
      <c r="D8665" t="s">
        <v>168</v>
      </c>
      <c r="E8665" t="s">
        <v>169</v>
      </c>
      <c r="F8665" t="s">
        <v>46</v>
      </c>
      <c r="G8665" t="s">
        <v>2109</v>
      </c>
      <c r="H8665" t="s">
        <v>2110</v>
      </c>
      <c r="I8665" t="s">
        <v>190</v>
      </c>
      <c r="J8665">
        <v>81860</v>
      </c>
      <c r="K8665">
        <v>20260804</v>
      </c>
      <c r="L8665">
        <v>5600313578</v>
      </c>
      <c r="M8665" s="2">
        <v>46238</v>
      </c>
      <c r="N8665" t="s">
        <v>5012</v>
      </c>
      <c r="O8665">
        <v>20</v>
      </c>
      <c r="P8665">
        <v>287.58</v>
      </c>
      <c r="Q8665">
        <v>287.58</v>
      </c>
      <c r="R8665">
        <v>2.386914E-3</v>
      </c>
      <c r="S8665" t="s">
        <v>1229</v>
      </c>
      <c r="T8665">
        <v>287.58</v>
      </c>
      <c r="U8665">
        <v>2.386914E-3</v>
      </c>
      <c r="V8665">
        <v>1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287.58</v>
      </c>
      <c r="AE8665">
        <v>0</v>
      </c>
      <c r="AF8665" s="3">
        <v>0</v>
      </c>
      <c r="AG8665" t="s">
        <v>1240</v>
      </c>
      <c r="AH8665">
        <v>45</v>
      </c>
      <c r="AI8665" s="4" t="s">
        <v>4128</v>
      </c>
      <c r="AJ8665" t="s">
        <v>1232</v>
      </c>
      <c r="AK8665" t="s">
        <v>1233</v>
      </c>
      <c r="AL8665" t="s">
        <v>1233</v>
      </c>
    </row>
    <row r="8666" spans="1:38" x14ac:dyDescent="0.35">
      <c r="A8666">
        <v>40940742</v>
      </c>
      <c r="B8666">
        <v>30201435</v>
      </c>
      <c r="C8666" t="s">
        <v>1124</v>
      </c>
      <c r="D8666" t="s">
        <v>168</v>
      </c>
      <c r="E8666" t="s">
        <v>169</v>
      </c>
      <c r="F8666" t="s">
        <v>46</v>
      </c>
      <c r="G8666" t="s">
        <v>5439</v>
      </c>
      <c r="H8666" t="s">
        <v>142</v>
      </c>
      <c r="I8666" t="s">
        <v>60</v>
      </c>
      <c r="J8666">
        <v>81860</v>
      </c>
      <c r="K8666">
        <v>20260804</v>
      </c>
      <c r="L8666">
        <v>5600313578</v>
      </c>
      <c r="M8666" s="2">
        <v>46238</v>
      </c>
      <c r="N8666" t="s">
        <v>5012</v>
      </c>
      <c r="O8666">
        <v>30</v>
      </c>
      <c r="P8666">
        <v>1.31</v>
      </c>
      <c r="Q8666">
        <v>1.31</v>
      </c>
      <c r="R8666">
        <v>1.0873000000000001E-5</v>
      </c>
      <c r="S8666" t="s">
        <v>1229</v>
      </c>
      <c r="T8666">
        <v>1.31</v>
      </c>
      <c r="U8666">
        <v>1.0873000000000001E-5</v>
      </c>
      <c r="V8666">
        <v>1</v>
      </c>
      <c r="W8666">
        <v>0</v>
      </c>
      <c r="X8666">
        <v>1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5</v>
      </c>
      <c r="AF8666" s="3">
        <v>0</v>
      </c>
      <c r="AG8666" t="s">
        <v>1240</v>
      </c>
      <c r="AH8666">
        <v>45</v>
      </c>
      <c r="AI8666" s="4" t="s">
        <v>4128</v>
      </c>
      <c r="AJ8666" t="s">
        <v>27</v>
      </c>
      <c r="AK8666" t="s">
        <v>27</v>
      </c>
    </row>
    <row r="8667" spans="1:38" x14ac:dyDescent="0.35">
      <c r="A8667">
        <v>40940742</v>
      </c>
      <c r="B8667">
        <v>30201435</v>
      </c>
      <c r="C8667" t="s">
        <v>1124</v>
      </c>
      <c r="D8667" t="s">
        <v>168</v>
      </c>
      <c r="E8667" t="s">
        <v>169</v>
      </c>
      <c r="F8667" t="s">
        <v>46</v>
      </c>
      <c r="G8667" t="s">
        <v>2915</v>
      </c>
      <c r="H8667" t="s">
        <v>2916</v>
      </c>
      <c r="I8667" t="s">
        <v>63</v>
      </c>
      <c r="J8667">
        <v>81860</v>
      </c>
      <c r="K8667">
        <v>20260804</v>
      </c>
      <c r="L8667">
        <v>5600313578</v>
      </c>
      <c r="M8667" s="2">
        <v>46238</v>
      </c>
      <c r="N8667" t="s">
        <v>5012</v>
      </c>
      <c r="O8667">
        <v>50</v>
      </c>
      <c r="P8667">
        <v>212.43</v>
      </c>
      <c r="Q8667">
        <v>212.43</v>
      </c>
      <c r="R8667">
        <v>1.7631690000000002E-3</v>
      </c>
      <c r="S8667" t="s">
        <v>1229</v>
      </c>
      <c r="T8667">
        <v>212.43</v>
      </c>
      <c r="U8667">
        <v>1.7631690000000002E-3</v>
      </c>
      <c r="V8667">
        <v>1</v>
      </c>
      <c r="W8667">
        <v>0</v>
      </c>
      <c r="X8667">
        <v>1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0</v>
      </c>
      <c r="AF8667" s="3">
        <v>0</v>
      </c>
      <c r="AG8667" t="s">
        <v>1240</v>
      </c>
      <c r="AH8667">
        <v>45</v>
      </c>
      <c r="AI8667" s="4" t="s">
        <v>4128</v>
      </c>
      <c r="AJ8667" t="s">
        <v>27</v>
      </c>
      <c r="AK8667" t="s">
        <v>27</v>
      </c>
    </row>
    <row r="8668" spans="1:38" x14ac:dyDescent="0.35">
      <c r="A8668">
        <v>40940742</v>
      </c>
      <c r="B8668">
        <v>30201435</v>
      </c>
      <c r="C8668" t="s">
        <v>1124</v>
      </c>
      <c r="D8668" t="s">
        <v>168</v>
      </c>
      <c r="E8668" t="s">
        <v>169</v>
      </c>
      <c r="F8668" t="s">
        <v>46</v>
      </c>
      <c r="G8668" t="s">
        <v>5440</v>
      </c>
      <c r="H8668" t="s">
        <v>5441</v>
      </c>
      <c r="I8668" t="s">
        <v>63</v>
      </c>
      <c r="J8668">
        <v>81860</v>
      </c>
      <c r="K8668">
        <v>20260804</v>
      </c>
      <c r="L8668">
        <v>5600313578</v>
      </c>
      <c r="M8668" s="2">
        <v>46238</v>
      </c>
      <c r="N8668" t="s">
        <v>5012</v>
      </c>
      <c r="O8668">
        <v>60</v>
      </c>
      <c r="P8668">
        <v>76.16</v>
      </c>
      <c r="Q8668">
        <v>76.16</v>
      </c>
      <c r="R8668">
        <v>6.3212799999999992E-4</v>
      </c>
      <c r="S8668" t="s">
        <v>1229</v>
      </c>
      <c r="T8668">
        <v>76.16</v>
      </c>
      <c r="U8668">
        <v>6.3212799999999992E-4</v>
      </c>
      <c r="V8668">
        <v>1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76.16</v>
      </c>
      <c r="AE8668">
        <v>0</v>
      </c>
      <c r="AF8668" s="3">
        <v>0</v>
      </c>
      <c r="AG8668" t="s">
        <v>1240</v>
      </c>
      <c r="AH8668">
        <v>45</v>
      </c>
      <c r="AI8668" s="4" t="s">
        <v>4128</v>
      </c>
      <c r="AJ8668" t="s">
        <v>1232</v>
      </c>
      <c r="AK8668" t="s">
        <v>1233</v>
      </c>
      <c r="AL8668" t="s">
        <v>1233</v>
      </c>
    </row>
    <row r="8669" spans="1:38" x14ac:dyDescent="0.35">
      <c r="A8669">
        <v>40940742</v>
      </c>
      <c r="B8669">
        <v>30201435</v>
      </c>
      <c r="C8669" t="s">
        <v>1124</v>
      </c>
      <c r="D8669" t="s">
        <v>168</v>
      </c>
      <c r="E8669" t="s">
        <v>169</v>
      </c>
      <c r="F8669" t="s">
        <v>46</v>
      </c>
      <c r="G8669" t="s">
        <v>5204</v>
      </c>
      <c r="H8669" t="s">
        <v>5205</v>
      </c>
      <c r="I8669" t="s">
        <v>49</v>
      </c>
      <c r="J8669">
        <v>81860</v>
      </c>
      <c r="K8669">
        <v>20260804</v>
      </c>
      <c r="L8669">
        <v>5600313578</v>
      </c>
      <c r="M8669" s="2">
        <v>46238</v>
      </c>
      <c r="N8669" t="s">
        <v>5012</v>
      </c>
      <c r="O8669">
        <v>100</v>
      </c>
      <c r="P8669">
        <v>6.66</v>
      </c>
      <c r="Q8669">
        <v>6.66</v>
      </c>
      <c r="R8669">
        <v>5.5277999999999995E-5</v>
      </c>
      <c r="S8669" t="s">
        <v>1229</v>
      </c>
      <c r="T8669">
        <v>6.66</v>
      </c>
      <c r="U8669">
        <v>5.5277999999999995E-5</v>
      </c>
      <c r="V8669">
        <v>1</v>
      </c>
      <c r="W8669">
        <v>0</v>
      </c>
      <c r="X8669">
        <v>1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281</v>
      </c>
      <c r="AF8669" s="3">
        <v>0</v>
      </c>
      <c r="AG8669" t="s">
        <v>1240</v>
      </c>
      <c r="AH8669">
        <v>45</v>
      </c>
      <c r="AI8669" s="4" t="s">
        <v>4128</v>
      </c>
      <c r="AJ8669" t="s">
        <v>27</v>
      </c>
      <c r="AK8669" t="s">
        <v>27</v>
      </c>
    </row>
    <row r="8670" spans="1:38" x14ac:dyDescent="0.35">
      <c r="A8670">
        <v>40940742</v>
      </c>
      <c r="B8670">
        <v>30201435</v>
      </c>
      <c r="C8670" t="s">
        <v>1124</v>
      </c>
      <c r="D8670" t="s">
        <v>168</v>
      </c>
      <c r="E8670" t="s">
        <v>169</v>
      </c>
      <c r="F8670" t="s">
        <v>46</v>
      </c>
      <c r="G8670" t="s">
        <v>1785</v>
      </c>
      <c r="H8670" t="s">
        <v>1786</v>
      </c>
      <c r="I8670" t="s">
        <v>63</v>
      </c>
      <c r="J8670">
        <v>81860</v>
      </c>
      <c r="K8670">
        <v>20260804</v>
      </c>
      <c r="L8670">
        <v>5600313578</v>
      </c>
      <c r="M8670" s="2">
        <v>46238</v>
      </c>
      <c r="N8670" t="s">
        <v>5012</v>
      </c>
      <c r="O8670">
        <v>180</v>
      </c>
      <c r="P8670">
        <v>2.13</v>
      </c>
      <c r="Q8670">
        <v>2.13</v>
      </c>
      <c r="R8670">
        <v>1.7678999999999998E-5</v>
      </c>
      <c r="S8670" t="s">
        <v>1229</v>
      </c>
      <c r="T8670">
        <v>2.13</v>
      </c>
      <c r="U8670">
        <v>1.7678999999999998E-5</v>
      </c>
      <c r="V8670">
        <v>1</v>
      </c>
      <c r="W8670">
        <v>0</v>
      </c>
      <c r="X8670">
        <v>1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0</v>
      </c>
      <c r="AF8670" s="3">
        <v>0</v>
      </c>
      <c r="AG8670" t="s">
        <v>1240</v>
      </c>
      <c r="AH8670">
        <v>45</v>
      </c>
      <c r="AI8670" s="4" t="s">
        <v>4128</v>
      </c>
      <c r="AJ8670" t="s">
        <v>27</v>
      </c>
      <c r="AK8670" t="s">
        <v>27</v>
      </c>
    </row>
    <row r="8671" spans="1:38" x14ac:dyDescent="0.35">
      <c r="A8671">
        <v>40940742</v>
      </c>
      <c r="B8671">
        <v>40940742</v>
      </c>
      <c r="C8671" t="s">
        <v>1124</v>
      </c>
      <c r="D8671" t="s">
        <v>168</v>
      </c>
      <c r="E8671" t="s">
        <v>169</v>
      </c>
      <c r="F8671" t="s">
        <v>46</v>
      </c>
      <c r="G8671" t="s">
        <v>5442</v>
      </c>
      <c r="H8671" t="s">
        <v>1382</v>
      </c>
      <c r="I8671" t="s">
        <v>49</v>
      </c>
      <c r="J8671">
        <v>81859</v>
      </c>
      <c r="K8671">
        <v>20260804</v>
      </c>
      <c r="L8671">
        <v>5600313579</v>
      </c>
      <c r="M8671" s="2">
        <v>46238</v>
      </c>
      <c r="N8671" t="s">
        <v>5012</v>
      </c>
      <c r="O8671">
        <v>20</v>
      </c>
      <c r="P8671">
        <v>14.2</v>
      </c>
      <c r="Q8671">
        <v>14.2</v>
      </c>
      <c r="R8671">
        <v>1.1785999999999999E-4</v>
      </c>
      <c r="S8671" t="s">
        <v>1229</v>
      </c>
      <c r="T8671">
        <v>14.2</v>
      </c>
      <c r="U8671">
        <v>1.1785999999999999E-4</v>
      </c>
      <c r="V8671">
        <v>1</v>
      </c>
      <c r="W8671">
        <v>0</v>
      </c>
      <c r="X8671">
        <v>1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0</v>
      </c>
      <c r="AF8671" s="3">
        <v>0</v>
      </c>
      <c r="AG8671" t="s">
        <v>1240</v>
      </c>
      <c r="AH8671">
        <v>45</v>
      </c>
      <c r="AI8671" s="4" t="s">
        <v>4128</v>
      </c>
      <c r="AJ8671" t="s">
        <v>27</v>
      </c>
      <c r="AK8671" t="s">
        <v>27</v>
      </c>
    </row>
    <row r="8672" spans="1:38" x14ac:dyDescent="0.35">
      <c r="A8672">
        <v>40940742</v>
      </c>
      <c r="B8672">
        <v>40940742</v>
      </c>
      <c r="C8672" t="s">
        <v>1124</v>
      </c>
      <c r="D8672" t="s">
        <v>168</v>
      </c>
      <c r="E8672" t="s">
        <v>169</v>
      </c>
      <c r="F8672" t="s">
        <v>46</v>
      </c>
      <c r="G8672" t="s">
        <v>5083</v>
      </c>
      <c r="H8672" t="s">
        <v>5084</v>
      </c>
      <c r="I8672" t="s">
        <v>60</v>
      </c>
      <c r="J8672">
        <v>81859</v>
      </c>
      <c r="K8672">
        <v>20260804</v>
      </c>
      <c r="L8672">
        <v>5600313579</v>
      </c>
      <c r="M8672" s="2">
        <v>46238</v>
      </c>
      <c r="N8672" t="s">
        <v>5012</v>
      </c>
      <c r="O8672">
        <v>30</v>
      </c>
      <c r="P8672">
        <v>1030.3499999999999</v>
      </c>
      <c r="Q8672">
        <v>2060.6999999999998</v>
      </c>
      <c r="R8672">
        <v>1.7103809999999997E-2</v>
      </c>
      <c r="S8672" t="s">
        <v>1229</v>
      </c>
      <c r="T8672">
        <v>2060.6999999999998</v>
      </c>
      <c r="U8672">
        <v>1.7103809999999997E-2</v>
      </c>
      <c r="V8672">
        <v>2</v>
      </c>
      <c r="W8672">
        <v>0</v>
      </c>
      <c r="X8672">
        <v>2</v>
      </c>
      <c r="Y8672">
        <v>0</v>
      </c>
      <c r="Z8672">
        <v>0</v>
      </c>
      <c r="AA8672">
        <v>0</v>
      </c>
      <c r="AB8672">
        <v>0</v>
      </c>
      <c r="AC8672">
        <v>2</v>
      </c>
      <c r="AD8672">
        <v>2060.6999999999998</v>
      </c>
      <c r="AE8672">
        <v>0</v>
      </c>
      <c r="AF8672" s="3">
        <v>0</v>
      </c>
      <c r="AG8672" t="s">
        <v>1240</v>
      </c>
      <c r="AH8672">
        <v>45</v>
      </c>
      <c r="AI8672" s="4" t="s">
        <v>4128</v>
      </c>
      <c r="AJ8672" t="s">
        <v>1232</v>
      </c>
      <c r="AK8672" t="s">
        <v>1233</v>
      </c>
      <c r="AL8672" t="s">
        <v>1233</v>
      </c>
    </row>
    <row r="8673" spans="1:38" x14ac:dyDescent="0.35">
      <c r="A8673">
        <v>40940742</v>
      </c>
      <c r="B8673">
        <v>40940742</v>
      </c>
      <c r="C8673" t="s">
        <v>1124</v>
      </c>
      <c r="D8673" t="s">
        <v>168</v>
      </c>
      <c r="E8673" t="s">
        <v>169</v>
      </c>
      <c r="F8673" t="s">
        <v>46</v>
      </c>
      <c r="G8673" t="s">
        <v>5443</v>
      </c>
      <c r="H8673" t="s">
        <v>5444</v>
      </c>
      <c r="I8673" t="s">
        <v>106</v>
      </c>
      <c r="J8673">
        <v>81859</v>
      </c>
      <c r="K8673">
        <v>20260804</v>
      </c>
      <c r="L8673">
        <v>5600313579</v>
      </c>
      <c r="M8673" s="2">
        <v>46238</v>
      </c>
      <c r="N8673" t="s">
        <v>5012</v>
      </c>
      <c r="O8673">
        <v>40</v>
      </c>
      <c r="P8673">
        <v>48.71</v>
      </c>
      <c r="Q8673">
        <v>97.42</v>
      </c>
      <c r="R8673">
        <v>8.0858600000000003E-4</v>
      </c>
      <c r="S8673" t="s">
        <v>1229</v>
      </c>
      <c r="T8673">
        <v>97.42</v>
      </c>
      <c r="U8673">
        <v>8.0858600000000003E-4</v>
      </c>
      <c r="V8673">
        <v>2</v>
      </c>
      <c r="W8673">
        <v>0</v>
      </c>
      <c r="X8673">
        <v>2</v>
      </c>
      <c r="Y8673">
        <v>0</v>
      </c>
      <c r="Z8673">
        <v>2</v>
      </c>
      <c r="AA8673">
        <v>0</v>
      </c>
      <c r="AB8673">
        <v>2</v>
      </c>
      <c r="AC8673">
        <v>0</v>
      </c>
      <c r="AD8673">
        <v>0</v>
      </c>
      <c r="AE8673">
        <v>0</v>
      </c>
      <c r="AF8673" s="3">
        <v>0</v>
      </c>
      <c r="AG8673" t="s">
        <v>1240</v>
      </c>
      <c r="AH8673">
        <v>45</v>
      </c>
      <c r="AI8673" s="4" t="s">
        <v>4128</v>
      </c>
      <c r="AJ8673" t="s">
        <v>27</v>
      </c>
      <c r="AK8673" t="s">
        <v>27</v>
      </c>
    </row>
    <row r="8674" spans="1:38" x14ac:dyDescent="0.35">
      <c r="A8674">
        <v>40940742</v>
      </c>
      <c r="B8674">
        <v>40940742</v>
      </c>
      <c r="C8674" t="s">
        <v>1124</v>
      </c>
      <c r="D8674" t="s">
        <v>168</v>
      </c>
      <c r="E8674" t="s">
        <v>169</v>
      </c>
      <c r="F8674" t="s">
        <v>46</v>
      </c>
      <c r="G8674" t="s">
        <v>1154</v>
      </c>
      <c r="H8674" t="s">
        <v>1155</v>
      </c>
      <c r="I8674" t="s">
        <v>60</v>
      </c>
      <c r="J8674">
        <v>81859</v>
      </c>
      <c r="K8674">
        <v>20260804</v>
      </c>
      <c r="L8674">
        <v>5600313579</v>
      </c>
      <c r="M8674" s="2">
        <v>46238</v>
      </c>
      <c r="N8674" t="s">
        <v>5012</v>
      </c>
      <c r="O8674">
        <v>100</v>
      </c>
      <c r="P8674">
        <v>35.840000000000003</v>
      </c>
      <c r="Q8674">
        <v>107.52000000000001</v>
      </c>
      <c r="R8674">
        <v>8.9241600000000015E-4</v>
      </c>
      <c r="S8674" t="s">
        <v>1229</v>
      </c>
      <c r="T8674">
        <v>107.52000000000001</v>
      </c>
      <c r="U8674">
        <v>8.9241600000000015E-4</v>
      </c>
      <c r="V8674">
        <v>3</v>
      </c>
      <c r="W8674">
        <v>0</v>
      </c>
      <c r="X8674">
        <v>3</v>
      </c>
      <c r="Y8674">
        <v>0</v>
      </c>
      <c r="Z8674">
        <v>3</v>
      </c>
      <c r="AA8674">
        <v>0</v>
      </c>
      <c r="AB8674">
        <v>3</v>
      </c>
      <c r="AC8674">
        <v>0</v>
      </c>
      <c r="AD8674">
        <v>0</v>
      </c>
      <c r="AE8674">
        <v>15</v>
      </c>
      <c r="AF8674" s="3">
        <v>0</v>
      </c>
      <c r="AG8674" t="s">
        <v>1240</v>
      </c>
      <c r="AH8674">
        <v>45</v>
      </c>
      <c r="AI8674" s="4" t="s">
        <v>4128</v>
      </c>
      <c r="AJ8674" t="s">
        <v>27</v>
      </c>
      <c r="AK8674" t="s">
        <v>27</v>
      </c>
    </row>
    <row r="8675" spans="1:38" x14ac:dyDescent="0.35">
      <c r="A8675">
        <v>40940742</v>
      </c>
      <c r="B8675">
        <v>40940742</v>
      </c>
      <c r="C8675" t="s">
        <v>1124</v>
      </c>
      <c r="D8675" t="s">
        <v>168</v>
      </c>
      <c r="E8675" t="s">
        <v>169</v>
      </c>
      <c r="F8675" t="s">
        <v>46</v>
      </c>
      <c r="G8675" t="s">
        <v>5445</v>
      </c>
      <c r="H8675" t="s">
        <v>5446</v>
      </c>
      <c r="I8675" t="s">
        <v>63</v>
      </c>
      <c r="J8675">
        <v>81859</v>
      </c>
      <c r="K8675">
        <v>20260804</v>
      </c>
      <c r="L8675">
        <v>5600313579</v>
      </c>
      <c r="M8675" s="2">
        <v>46238</v>
      </c>
      <c r="N8675" t="s">
        <v>5012</v>
      </c>
      <c r="O8675">
        <v>110</v>
      </c>
      <c r="P8675">
        <v>43.96</v>
      </c>
      <c r="Q8675">
        <v>43.96</v>
      </c>
      <c r="R8675">
        <v>3.6486800000000002E-4</v>
      </c>
      <c r="S8675" t="s">
        <v>1229</v>
      </c>
      <c r="T8675">
        <v>43.96</v>
      </c>
      <c r="U8675">
        <v>3.6486800000000002E-4</v>
      </c>
      <c r="V8675">
        <v>1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43.96</v>
      </c>
      <c r="AE8675">
        <v>0</v>
      </c>
      <c r="AF8675" s="3">
        <v>0</v>
      </c>
      <c r="AG8675" t="s">
        <v>1240</v>
      </c>
      <c r="AH8675">
        <v>45</v>
      </c>
      <c r="AI8675" s="4" t="s">
        <v>4128</v>
      </c>
      <c r="AJ8675" t="s">
        <v>1232</v>
      </c>
      <c r="AK8675" t="s">
        <v>1269</v>
      </c>
      <c r="AL8675" t="s">
        <v>1269</v>
      </c>
    </row>
    <row r="8676" spans="1:38" x14ac:dyDescent="0.35">
      <c r="A8676">
        <v>40940742</v>
      </c>
      <c r="B8676">
        <v>40940742</v>
      </c>
      <c r="C8676" t="s">
        <v>1124</v>
      </c>
      <c r="D8676" t="s">
        <v>168</v>
      </c>
      <c r="E8676" t="s">
        <v>169</v>
      </c>
      <c r="F8676" t="s">
        <v>46</v>
      </c>
      <c r="G8676" t="s">
        <v>1949</v>
      </c>
      <c r="H8676" t="s">
        <v>1950</v>
      </c>
      <c r="I8676" t="s">
        <v>60</v>
      </c>
      <c r="J8676">
        <v>81859</v>
      </c>
      <c r="K8676">
        <v>20260804</v>
      </c>
      <c r="L8676">
        <v>5600313579</v>
      </c>
      <c r="M8676" s="2">
        <v>46238</v>
      </c>
      <c r="N8676" t="s">
        <v>5012</v>
      </c>
      <c r="O8676">
        <v>120</v>
      </c>
      <c r="P8676">
        <v>19.55</v>
      </c>
      <c r="Q8676">
        <v>78.2</v>
      </c>
      <c r="R8676">
        <v>6.4906000000000002E-4</v>
      </c>
      <c r="S8676" t="s">
        <v>1229</v>
      </c>
      <c r="T8676">
        <v>78.2</v>
      </c>
      <c r="U8676">
        <v>6.4906000000000002E-4</v>
      </c>
      <c r="V8676">
        <v>4</v>
      </c>
      <c r="W8676">
        <v>0</v>
      </c>
      <c r="X8676">
        <v>4</v>
      </c>
      <c r="Y8676">
        <v>0</v>
      </c>
      <c r="Z8676">
        <v>0</v>
      </c>
      <c r="AA8676">
        <v>0</v>
      </c>
      <c r="AB8676">
        <v>0</v>
      </c>
      <c r="AC8676">
        <v>4</v>
      </c>
      <c r="AD8676">
        <v>78.2</v>
      </c>
      <c r="AE8676">
        <v>0</v>
      </c>
      <c r="AF8676" s="3">
        <v>0</v>
      </c>
      <c r="AG8676" t="s">
        <v>1240</v>
      </c>
      <c r="AH8676">
        <v>45</v>
      </c>
      <c r="AI8676" s="4" t="s">
        <v>4128</v>
      </c>
      <c r="AJ8676" t="s">
        <v>1232</v>
      </c>
      <c r="AK8676" t="s">
        <v>1233</v>
      </c>
      <c r="AL8676" t="s">
        <v>1233</v>
      </c>
    </row>
    <row r="8677" spans="1:38" x14ac:dyDescent="0.35">
      <c r="A8677">
        <v>40940742</v>
      </c>
      <c r="B8677">
        <v>40940742</v>
      </c>
      <c r="C8677" t="s">
        <v>1124</v>
      </c>
      <c r="D8677" t="s">
        <v>168</v>
      </c>
      <c r="E8677" t="s">
        <v>169</v>
      </c>
      <c r="F8677" t="s">
        <v>46</v>
      </c>
      <c r="G8677" t="s">
        <v>925</v>
      </c>
      <c r="H8677" t="s">
        <v>260</v>
      </c>
      <c r="I8677" t="s">
        <v>63</v>
      </c>
      <c r="J8677">
        <v>81859</v>
      </c>
      <c r="K8677">
        <v>20260804</v>
      </c>
      <c r="L8677">
        <v>5600313579</v>
      </c>
      <c r="M8677" s="2">
        <v>46238</v>
      </c>
      <c r="N8677" t="s">
        <v>5012</v>
      </c>
      <c r="O8677">
        <v>220</v>
      </c>
      <c r="P8677">
        <v>4.68</v>
      </c>
      <c r="Q8677">
        <v>4.68</v>
      </c>
      <c r="R8677">
        <v>3.8844000000000003E-5</v>
      </c>
      <c r="S8677" t="s">
        <v>1229</v>
      </c>
      <c r="T8677">
        <v>4.68</v>
      </c>
      <c r="U8677">
        <v>3.8844000000000003E-5</v>
      </c>
      <c r="V8677">
        <v>1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4.68</v>
      </c>
      <c r="AE8677">
        <v>0</v>
      </c>
      <c r="AF8677" s="3">
        <v>0</v>
      </c>
      <c r="AG8677" t="s">
        <v>1240</v>
      </c>
      <c r="AH8677">
        <v>45</v>
      </c>
      <c r="AI8677" s="4" t="s">
        <v>4128</v>
      </c>
      <c r="AJ8677" t="s">
        <v>1232</v>
      </c>
      <c r="AK8677" t="s">
        <v>1269</v>
      </c>
      <c r="AL8677" t="s">
        <v>1269</v>
      </c>
    </row>
    <row r="8678" spans="1:38" x14ac:dyDescent="0.35">
      <c r="A8678">
        <v>40940742</v>
      </c>
      <c r="B8678">
        <v>40940742</v>
      </c>
      <c r="C8678" t="s">
        <v>1124</v>
      </c>
      <c r="D8678" t="s">
        <v>168</v>
      </c>
      <c r="E8678" t="s">
        <v>169</v>
      </c>
      <c r="F8678" t="s">
        <v>46</v>
      </c>
      <c r="G8678" t="s">
        <v>271</v>
      </c>
      <c r="H8678" t="s">
        <v>272</v>
      </c>
      <c r="I8678" t="s">
        <v>63</v>
      </c>
      <c r="J8678">
        <v>81859</v>
      </c>
      <c r="K8678">
        <v>20260804</v>
      </c>
      <c r="L8678">
        <v>5600313579</v>
      </c>
      <c r="M8678" s="2">
        <v>46238</v>
      </c>
      <c r="N8678" t="s">
        <v>5012</v>
      </c>
      <c r="O8678">
        <v>240</v>
      </c>
      <c r="P8678">
        <v>131.43</v>
      </c>
      <c r="Q8678">
        <v>262.86</v>
      </c>
      <c r="R8678">
        <v>2.1817379999999999E-3</v>
      </c>
      <c r="S8678" t="s">
        <v>1229</v>
      </c>
      <c r="T8678">
        <v>262.86</v>
      </c>
      <c r="U8678">
        <v>2.1817379999999999E-3</v>
      </c>
      <c r="V8678">
        <v>2</v>
      </c>
      <c r="W8678">
        <v>0</v>
      </c>
      <c r="X8678">
        <v>2</v>
      </c>
      <c r="Y8678">
        <v>0</v>
      </c>
      <c r="Z8678">
        <v>2</v>
      </c>
      <c r="AA8678">
        <v>0</v>
      </c>
      <c r="AB8678">
        <v>2</v>
      </c>
      <c r="AC8678">
        <v>0</v>
      </c>
      <c r="AD8678">
        <v>0</v>
      </c>
      <c r="AE8678">
        <v>117</v>
      </c>
      <c r="AF8678" s="3">
        <v>0</v>
      </c>
      <c r="AG8678" t="s">
        <v>1240</v>
      </c>
      <c r="AH8678">
        <v>45</v>
      </c>
      <c r="AI8678" s="4" t="s">
        <v>4128</v>
      </c>
      <c r="AJ8678" t="s">
        <v>27</v>
      </c>
      <c r="AK8678" t="s">
        <v>27</v>
      </c>
    </row>
    <row r="8679" spans="1:38" x14ac:dyDescent="0.35">
      <c r="A8679">
        <v>40900004</v>
      </c>
      <c r="B8679">
        <v>30200069</v>
      </c>
      <c r="C8679" t="s">
        <v>292</v>
      </c>
      <c r="D8679" t="s">
        <v>293</v>
      </c>
      <c r="E8679" t="s">
        <v>187</v>
      </c>
      <c r="F8679" t="s">
        <v>46</v>
      </c>
      <c r="G8679" t="s">
        <v>3186</v>
      </c>
      <c r="H8679" t="s">
        <v>3187</v>
      </c>
      <c r="I8679" t="s">
        <v>106</v>
      </c>
      <c r="J8679">
        <v>9210489476</v>
      </c>
      <c r="K8679">
        <v>20260804</v>
      </c>
      <c r="L8679">
        <v>5600313587</v>
      </c>
      <c r="M8679" s="2">
        <v>46238</v>
      </c>
      <c r="N8679" t="s">
        <v>5012</v>
      </c>
      <c r="O8679">
        <v>40</v>
      </c>
      <c r="P8679">
        <v>1.84</v>
      </c>
      <c r="Q8679">
        <v>1.84</v>
      </c>
      <c r="R8679">
        <v>1.5271999999999999E-5</v>
      </c>
      <c r="S8679" t="s">
        <v>1229</v>
      </c>
      <c r="T8679">
        <v>1.84</v>
      </c>
      <c r="U8679">
        <v>1.5271999999999999E-5</v>
      </c>
      <c r="V8679">
        <v>1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1.84</v>
      </c>
      <c r="AE8679">
        <v>0</v>
      </c>
      <c r="AF8679" s="3">
        <v>0</v>
      </c>
      <c r="AG8679" t="s">
        <v>1240</v>
      </c>
      <c r="AH8679">
        <v>45</v>
      </c>
      <c r="AI8679" s="4" t="s">
        <v>4128</v>
      </c>
      <c r="AJ8679" t="s">
        <v>1232</v>
      </c>
      <c r="AK8679" t="s">
        <v>1233</v>
      </c>
      <c r="AL8679" t="s">
        <v>1233</v>
      </c>
    </row>
    <row r="8680" spans="1:38" x14ac:dyDescent="0.35">
      <c r="A8680">
        <v>40900004</v>
      </c>
      <c r="B8680">
        <v>30200069</v>
      </c>
      <c r="C8680" t="s">
        <v>292</v>
      </c>
      <c r="D8680" t="s">
        <v>293</v>
      </c>
      <c r="E8680" t="s">
        <v>187</v>
      </c>
      <c r="F8680" t="s">
        <v>46</v>
      </c>
      <c r="G8680" t="s">
        <v>323</v>
      </c>
      <c r="H8680" t="s">
        <v>324</v>
      </c>
      <c r="I8680" t="s">
        <v>63</v>
      </c>
      <c r="J8680">
        <v>9210489476</v>
      </c>
      <c r="K8680">
        <v>20260804</v>
      </c>
      <c r="L8680">
        <v>5600313587</v>
      </c>
      <c r="M8680" s="2">
        <v>46238</v>
      </c>
      <c r="N8680" t="s">
        <v>5012</v>
      </c>
      <c r="O8680">
        <v>50</v>
      </c>
      <c r="P8680">
        <v>12.37</v>
      </c>
      <c r="Q8680">
        <v>12.37</v>
      </c>
      <c r="R8680">
        <v>1.0267100000000001E-4</v>
      </c>
      <c r="S8680" t="s">
        <v>1229</v>
      </c>
      <c r="T8680">
        <v>12.37</v>
      </c>
      <c r="U8680">
        <v>1.0267100000000001E-4</v>
      </c>
      <c r="V8680">
        <v>1</v>
      </c>
      <c r="W8680">
        <v>0</v>
      </c>
      <c r="X8680">
        <v>1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0</v>
      </c>
      <c r="AF8680" s="3">
        <v>0</v>
      </c>
      <c r="AG8680" t="s">
        <v>1240</v>
      </c>
      <c r="AH8680">
        <v>45</v>
      </c>
      <c r="AI8680" s="4" t="s">
        <v>4128</v>
      </c>
      <c r="AJ8680" t="s">
        <v>27</v>
      </c>
      <c r="AK8680" t="s">
        <v>27</v>
      </c>
    </row>
    <row r="8681" spans="1:38" x14ac:dyDescent="0.35">
      <c r="A8681">
        <v>40900004</v>
      </c>
      <c r="B8681">
        <v>30200069</v>
      </c>
      <c r="C8681" t="s">
        <v>292</v>
      </c>
      <c r="D8681" t="s">
        <v>293</v>
      </c>
      <c r="E8681" t="s">
        <v>187</v>
      </c>
      <c r="F8681" t="s">
        <v>46</v>
      </c>
      <c r="G8681" t="s">
        <v>2464</v>
      </c>
      <c r="H8681" t="s">
        <v>3093</v>
      </c>
      <c r="I8681" t="s">
        <v>60</v>
      </c>
      <c r="J8681">
        <v>9210489476</v>
      </c>
      <c r="K8681">
        <v>20260804</v>
      </c>
      <c r="L8681">
        <v>5600313587</v>
      </c>
      <c r="M8681" s="2">
        <v>46238</v>
      </c>
      <c r="N8681" t="s">
        <v>5012</v>
      </c>
      <c r="O8681">
        <v>60</v>
      </c>
      <c r="P8681">
        <v>5.99</v>
      </c>
      <c r="Q8681">
        <v>5.99</v>
      </c>
      <c r="R8681">
        <v>4.9716999999999998E-5</v>
      </c>
      <c r="S8681" t="s">
        <v>1229</v>
      </c>
      <c r="T8681">
        <v>5.99</v>
      </c>
      <c r="U8681">
        <v>4.9716999999999998E-5</v>
      </c>
      <c r="V8681">
        <v>1</v>
      </c>
      <c r="W8681">
        <v>0</v>
      </c>
      <c r="X8681">
        <v>1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260</v>
      </c>
      <c r="AF8681" s="3">
        <v>0</v>
      </c>
      <c r="AG8681" t="s">
        <v>1240</v>
      </c>
      <c r="AH8681">
        <v>45</v>
      </c>
      <c r="AI8681" s="4" t="s">
        <v>4128</v>
      </c>
      <c r="AJ8681" t="s">
        <v>27</v>
      </c>
      <c r="AK8681" t="s">
        <v>27</v>
      </c>
    </row>
    <row r="8682" spans="1:38" x14ac:dyDescent="0.35">
      <c r="A8682">
        <v>40900004</v>
      </c>
      <c r="B8682">
        <v>30200069</v>
      </c>
      <c r="C8682" t="s">
        <v>292</v>
      </c>
      <c r="D8682" t="s">
        <v>293</v>
      </c>
      <c r="E8682" t="s">
        <v>187</v>
      </c>
      <c r="F8682" t="s">
        <v>46</v>
      </c>
      <c r="G8682" t="s">
        <v>743</v>
      </c>
      <c r="H8682" t="s">
        <v>1403</v>
      </c>
      <c r="I8682" t="s">
        <v>60</v>
      </c>
      <c r="J8682">
        <v>9210490795</v>
      </c>
      <c r="K8682">
        <v>20260804</v>
      </c>
      <c r="L8682">
        <v>5600313588</v>
      </c>
      <c r="M8682" s="2">
        <v>46238</v>
      </c>
      <c r="N8682" t="s">
        <v>5012</v>
      </c>
      <c r="O8682">
        <v>10</v>
      </c>
      <c r="P8682">
        <v>15.39</v>
      </c>
      <c r="Q8682">
        <v>46.17</v>
      </c>
      <c r="R8682">
        <v>3.83211E-4</v>
      </c>
      <c r="S8682" t="s">
        <v>1229</v>
      </c>
      <c r="T8682">
        <v>46.17</v>
      </c>
      <c r="U8682">
        <v>3.83211E-4</v>
      </c>
      <c r="V8682">
        <v>3</v>
      </c>
      <c r="W8682">
        <v>0</v>
      </c>
      <c r="X8682">
        <v>3</v>
      </c>
      <c r="Y8682">
        <v>0</v>
      </c>
      <c r="Z8682">
        <v>0</v>
      </c>
      <c r="AA8682">
        <v>0</v>
      </c>
      <c r="AB8682">
        <v>0</v>
      </c>
      <c r="AC8682">
        <v>3</v>
      </c>
      <c r="AD8682">
        <v>46.17</v>
      </c>
      <c r="AE8682">
        <v>0</v>
      </c>
      <c r="AF8682" s="3">
        <v>0</v>
      </c>
      <c r="AG8682" t="s">
        <v>1240</v>
      </c>
      <c r="AH8682">
        <v>45</v>
      </c>
      <c r="AI8682" s="4" t="s">
        <v>4128</v>
      </c>
      <c r="AJ8682" t="s">
        <v>1232</v>
      </c>
      <c r="AK8682" t="s">
        <v>1233</v>
      </c>
      <c r="AL8682" t="s">
        <v>1389</v>
      </c>
    </row>
    <row r="8683" spans="1:38" x14ac:dyDescent="0.35">
      <c r="A8683">
        <v>40900004</v>
      </c>
      <c r="B8683">
        <v>30200069</v>
      </c>
      <c r="C8683" t="s">
        <v>292</v>
      </c>
      <c r="D8683" t="s">
        <v>293</v>
      </c>
      <c r="E8683" t="s">
        <v>187</v>
      </c>
      <c r="F8683" t="s">
        <v>46</v>
      </c>
      <c r="G8683" t="s">
        <v>430</v>
      </c>
      <c r="H8683" t="s">
        <v>431</v>
      </c>
      <c r="I8683" t="s">
        <v>63</v>
      </c>
      <c r="J8683">
        <v>9210490795</v>
      </c>
      <c r="K8683">
        <v>20260804</v>
      </c>
      <c r="L8683">
        <v>5600313588</v>
      </c>
      <c r="M8683" s="2">
        <v>46238</v>
      </c>
      <c r="N8683" t="s">
        <v>5012</v>
      </c>
      <c r="O8683">
        <v>20</v>
      </c>
      <c r="P8683">
        <v>103.05</v>
      </c>
      <c r="Q8683">
        <v>103.05</v>
      </c>
      <c r="R8683">
        <v>8.5531499999999994E-4</v>
      </c>
      <c r="S8683" t="s">
        <v>1229</v>
      </c>
      <c r="T8683">
        <v>103.05</v>
      </c>
      <c r="U8683">
        <v>8.5531499999999994E-4</v>
      </c>
      <c r="V8683">
        <v>1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103.05</v>
      </c>
      <c r="AE8683">
        <v>0</v>
      </c>
      <c r="AF8683" s="3">
        <v>0</v>
      </c>
      <c r="AG8683" t="s">
        <v>1240</v>
      </c>
      <c r="AH8683">
        <v>45</v>
      </c>
      <c r="AI8683" s="4" t="s">
        <v>4128</v>
      </c>
      <c r="AJ8683" t="s">
        <v>1232</v>
      </c>
      <c r="AK8683" t="s">
        <v>1254</v>
      </c>
      <c r="AL8683" t="s">
        <v>1255</v>
      </c>
    </row>
    <row r="8684" spans="1:38" x14ac:dyDescent="0.35">
      <c r="A8684">
        <v>40940742</v>
      </c>
      <c r="B8684">
        <v>30201434</v>
      </c>
      <c r="C8684" t="s">
        <v>1124</v>
      </c>
      <c r="D8684" t="s">
        <v>168</v>
      </c>
      <c r="E8684" t="s">
        <v>169</v>
      </c>
      <c r="F8684" t="s">
        <v>46</v>
      </c>
      <c r="G8684" t="s">
        <v>5447</v>
      </c>
      <c r="H8684" t="s">
        <v>5448</v>
      </c>
      <c r="I8684" t="s">
        <v>49</v>
      </c>
      <c r="J8684">
        <v>81862</v>
      </c>
      <c r="K8684">
        <v>20260805</v>
      </c>
      <c r="L8684">
        <v>5600313716</v>
      </c>
      <c r="M8684" s="2">
        <v>46239</v>
      </c>
      <c r="N8684" t="s">
        <v>5012</v>
      </c>
      <c r="O8684">
        <v>10</v>
      </c>
      <c r="P8684">
        <v>1.04</v>
      </c>
      <c r="Q8684">
        <v>1.04</v>
      </c>
      <c r="R8684">
        <v>8.6320000000000014E-6</v>
      </c>
      <c r="S8684" t="s">
        <v>1229</v>
      </c>
      <c r="T8684">
        <v>1.04</v>
      </c>
      <c r="U8684">
        <v>8.6320000000000014E-6</v>
      </c>
      <c r="V8684">
        <v>1</v>
      </c>
      <c r="W8684">
        <v>0</v>
      </c>
      <c r="X8684">
        <v>1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8989</v>
      </c>
      <c r="AF8684" s="3">
        <v>0</v>
      </c>
      <c r="AG8684" t="s">
        <v>1240</v>
      </c>
      <c r="AH8684">
        <v>44</v>
      </c>
      <c r="AI8684" s="4" t="s">
        <v>4128</v>
      </c>
      <c r="AJ8684" t="s">
        <v>27</v>
      </c>
      <c r="AK8684" t="s">
        <v>27</v>
      </c>
    </row>
    <row r="8685" spans="1:38" x14ac:dyDescent="0.35">
      <c r="A8685">
        <v>40940742</v>
      </c>
      <c r="B8685">
        <v>30201436</v>
      </c>
      <c r="C8685" t="s">
        <v>1124</v>
      </c>
      <c r="D8685" t="s">
        <v>168</v>
      </c>
      <c r="E8685" t="s">
        <v>169</v>
      </c>
      <c r="F8685" t="s">
        <v>46</v>
      </c>
      <c r="G8685" t="s">
        <v>5449</v>
      </c>
      <c r="H8685" t="s">
        <v>1382</v>
      </c>
      <c r="I8685" t="s">
        <v>49</v>
      </c>
      <c r="J8685">
        <v>81866</v>
      </c>
      <c r="K8685">
        <v>20260805</v>
      </c>
      <c r="L8685">
        <v>5600313723</v>
      </c>
      <c r="M8685" s="2">
        <v>46239</v>
      </c>
      <c r="N8685" t="s">
        <v>5012</v>
      </c>
      <c r="O8685">
        <v>10</v>
      </c>
      <c r="P8685">
        <v>9.44</v>
      </c>
      <c r="Q8685">
        <v>9.44</v>
      </c>
      <c r="R8685">
        <v>7.8351999999999998E-5</v>
      </c>
      <c r="S8685" t="s">
        <v>1229</v>
      </c>
      <c r="T8685">
        <v>9.44</v>
      </c>
      <c r="U8685">
        <v>7.8351999999999998E-5</v>
      </c>
      <c r="V8685">
        <v>1</v>
      </c>
      <c r="W8685">
        <v>0</v>
      </c>
      <c r="X8685">
        <v>1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167</v>
      </c>
      <c r="AF8685" s="3">
        <v>0</v>
      </c>
      <c r="AG8685" t="s">
        <v>1240</v>
      </c>
      <c r="AH8685">
        <v>44</v>
      </c>
      <c r="AI8685" s="4" t="s">
        <v>4128</v>
      </c>
      <c r="AJ8685" t="s">
        <v>27</v>
      </c>
      <c r="AK8685" t="s">
        <v>27</v>
      </c>
    </row>
    <row r="8686" spans="1:38" x14ac:dyDescent="0.35">
      <c r="A8686">
        <v>40940742</v>
      </c>
      <c r="B8686">
        <v>30201435</v>
      </c>
      <c r="C8686" t="s">
        <v>1124</v>
      </c>
      <c r="D8686" t="s">
        <v>168</v>
      </c>
      <c r="E8686" t="s">
        <v>169</v>
      </c>
      <c r="F8686" t="s">
        <v>46</v>
      </c>
      <c r="G8686" t="s">
        <v>1984</v>
      </c>
      <c r="H8686" t="s">
        <v>1985</v>
      </c>
      <c r="I8686" t="s">
        <v>106</v>
      </c>
      <c r="J8686">
        <v>81865</v>
      </c>
      <c r="K8686">
        <v>20260805</v>
      </c>
      <c r="L8686">
        <v>5600313724</v>
      </c>
      <c r="M8686" s="2">
        <v>46239</v>
      </c>
      <c r="N8686" t="s">
        <v>5012</v>
      </c>
      <c r="O8686">
        <v>40</v>
      </c>
      <c r="P8686">
        <v>16.75</v>
      </c>
      <c r="Q8686">
        <v>16.75</v>
      </c>
      <c r="R8686">
        <v>1.39025E-4</v>
      </c>
      <c r="S8686" t="s">
        <v>1229</v>
      </c>
      <c r="T8686">
        <v>16.75</v>
      </c>
      <c r="U8686">
        <v>1.39025E-4</v>
      </c>
      <c r="V8686">
        <v>1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16.75</v>
      </c>
      <c r="AE8686">
        <v>0</v>
      </c>
      <c r="AF8686" s="3">
        <v>0</v>
      </c>
      <c r="AG8686" t="s">
        <v>1240</v>
      </c>
      <c r="AH8686">
        <v>44</v>
      </c>
      <c r="AI8686" s="4" t="s">
        <v>4128</v>
      </c>
      <c r="AJ8686" t="s">
        <v>1232</v>
      </c>
      <c r="AK8686" t="s">
        <v>1269</v>
      </c>
      <c r="AL8686" t="s">
        <v>1278</v>
      </c>
    </row>
    <row r="8687" spans="1:38" x14ac:dyDescent="0.35">
      <c r="A8687">
        <v>40940742</v>
      </c>
      <c r="B8687">
        <v>30201435</v>
      </c>
      <c r="C8687" t="s">
        <v>1124</v>
      </c>
      <c r="D8687" t="s">
        <v>168</v>
      </c>
      <c r="E8687" t="s">
        <v>169</v>
      </c>
      <c r="F8687" t="s">
        <v>46</v>
      </c>
      <c r="G8687" t="s">
        <v>5450</v>
      </c>
      <c r="H8687" t="s">
        <v>5451</v>
      </c>
      <c r="I8687" t="s">
        <v>2108</v>
      </c>
      <c r="J8687">
        <v>81865</v>
      </c>
      <c r="K8687">
        <v>20260805</v>
      </c>
      <c r="L8687">
        <v>5600313724</v>
      </c>
      <c r="M8687" s="2">
        <v>46239</v>
      </c>
      <c r="N8687" t="s">
        <v>5012</v>
      </c>
      <c r="O8687">
        <v>50</v>
      </c>
      <c r="P8687">
        <v>126.02</v>
      </c>
      <c r="Q8687">
        <v>126.02</v>
      </c>
      <c r="R8687">
        <v>1.045966E-3</v>
      </c>
      <c r="S8687" t="s">
        <v>1229</v>
      </c>
      <c r="T8687">
        <v>126.02</v>
      </c>
      <c r="U8687">
        <v>1.045966E-3</v>
      </c>
      <c r="V8687">
        <v>1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126.02</v>
      </c>
      <c r="AE8687">
        <v>0</v>
      </c>
      <c r="AF8687" s="3">
        <v>0</v>
      </c>
      <c r="AG8687" t="s">
        <v>1240</v>
      </c>
      <c r="AH8687">
        <v>44</v>
      </c>
      <c r="AI8687" s="4" t="s">
        <v>4128</v>
      </c>
      <c r="AJ8687" t="s">
        <v>1232</v>
      </c>
      <c r="AK8687" t="s">
        <v>1233</v>
      </c>
      <c r="AL8687" t="s">
        <v>1233</v>
      </c>
    </row>
    <row r="8688" spans="1:38" x14ac:dyDescent="0.35">
      <c r="A8688">
        <v>40900004</v>
      </c>
      <c r="B8688">
        <v>30200069</v>
      </c>
      <c r="C8688" t="s">
        <v>292</v>
      </c>
      <c r="D8688" t="s">
        <v>293</v>
      </c>
      <c r="E8688" t="s">
        <v>187</v>
      </c>
      <c r="F8688" t="s">
        <v>46</v>
      </c>
      <c r="G8688" t="s">
        <v>2081</v>
      </c>
      <c r="H8688" t="s">
        <v>2082</v>
      </c>
      <c r="I8688" t="s">
        <v>60</v>
      </c>
      <c r="J8688">
        <v>9210491191</v>
      </c>
      <c r="K8688">
        <v>20260805</v>
      </c>
      <c r="L8688">
        <v>5600313817</v>
      </c>
      <c r="M8688" s="2">
        <v>46239</v>
      </c>
      <c r="N8688" t="s">
        <v>5012</v>
      </c>
      <c r="O8688">
        <v>10</v>
      </c>
      <c r="P8688">
        <v>14.99</v>
      </c>
      <c r="Q8688">
        <v>59.96</v>
      </c>
      <c r="R8688">
        <v>4.9766800000000005E-4</v>
      </c>
      <c r="S8688" t="s">
        <v>1229</v>
      </c>
      <c r="T8688">
        <v>59.96</v>
      </c>
      <c r="U8688">
        <v>4.9766800000000005E-4</v>
      </c>
      <c r="V8688">
        <v>4</v>
      </c>
      <c r="W8688">
        <v>0</v>
      </c>
      <c r="X8688">
        <v>4</v>
      </c>
      <c r="Y8688">
        <v>0</v>
      </c>
      <c r="Z8688">
        <v>0</v>
      </c>
      <c r="AA8688">
        <v>0</v>
      </c>
      <c r="AB8688">
        <v>0</v>
      </c>
      <c r="AC8688">
        <v>4</v>
      </c>
      <c r="AD8688">
        <v>59.96</v>
      </c>
      <c r="AE8688">
        <v>0</v>
      </c>
      <c r="AF8688" s="3">
        <v>0</v>
      </c>
      <c r="AG8688" t="s">
        <v>1240</v>
      </c>
      <c r="AH8688">
        <v>44</v>
      </c>
      <c r="AI8688" s="4" t="s">
        <v>4128</v>
      </c>
      <c r="AJ8688" t="s">
        <v>1232</v>
      </c>
      <c r="AK8688" t="s">
        <v>1269</v>
      </c>
      <c r="AL8688" t="s">
        <v>1269</v>
      </c>
    </row>
    <row r="8689" spans="1:38" x14ac:dyDescent="0.35">
      <c r="A8689">
        <v>40900004</v>
      </c>
      <c r="B8689">
        <v>30200069</v>
      </c>
      <c r="C8689" t="s">
        <v>292</v>
      </c>
      <c r="D8689" t="s">
        <v>293</v>
      </c>
      <c r="E8689" t="s">
        <v>187</v>
      </c>
      <c r="F8689" t="s">
        <v>46</v>
      </c>
      <c r="G8689" t="s">
        <v>3012</v>
      </c>
      <c r="H8689" t="s">
        <v>3013</v>
      </c>
      <c r="I8689" t="s">
        <v>63</v>
      </c>
      <c r="J8689">
        <v>9210491191</v>
      </c>
      <c r="K8689">
        <v>20260805</v>
      </c>
      <c r="L8689">
        <v>5600313817</v>
      </c>
      <c r="M8689" s="2">
        <v>46239</v>
      </c>
      <c r="N8689" t="s">
        <v>5012</v>
      </c>
      <c r="O8689">
        <v>30</v>
      </c>
      <c r="P8689">
        <v>168.22</v>
      </c>
      <c r="Q8689">
        <v>168.22</v>
      </c>
      <c r="R8689">
        <v>1.396226E-3</v>
      </c>
      <c r="S8689" t="s">
        <v>1229</v>
      </c>
      <c r="T8689">
        <v>168.22</v>
      </c>
      <c r="U8689">
        <v>1.396226E-3</v>
      </c>
      <c r="V8689">
        <v>1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168.22</v>
      </c>
      <c r="AE8689">
        <v>0</v>
      </c>
      <c r="AF8689" s="3">
        <v>0</v>
      </c>
      <c r="AG8689" t="s">
        <v>1240</v>
      </c>
      <c r="AH8689">
        <v>44</v>
      </c>
      <c r="AI8689" s="4" t="s">
        <v>4128</v>
      </c>
      <c r="AJ8689" t="s">
        <v>1232</v>
      </c>
      <c r="AK8689" t="s">
        <v>1269</v>
      </c>
      <c r="AL8689" t="s">
        <v>1269</v>
      </c>
    </row>
    <row r="8690" spans="1:38" x14ac:dyDescent="0.35">
      <c r="A8690">
        <v>40900004</v>
      </c>
      <c r="B8690">
        <v>30200069</v>
      </c>
      <c r="C8690" t="s">
        <v>292</v>
      </c>
      <c r="D8690" t="s">
        <v>293</v>
      </c>
      <c r="E8690" t="s">
        <v>187</v>
      </c>
      <c r="F8690" t="s">
        <v>46</v>
      </c>
      <c r="G8690" t="s">
        <v>597</v>
      </c>
      <c r="H8690" t="s">
        <v>598</v>
      </c>
      <c r="I8690" t="s">
        <v>106</v>
      </c>
      <c r="J8690">
        <v>9210491191</v>
      </c>
      <c r="K8690">
        <v>20260805</v>
      </c>
      <c r="L8690">
        <v>5600313817</v>
      </c>
      <c r="M8690" s="2">
        <v>46239</v>
      </c>
      <c r="N8690" t="s">
        <v>5012</v>
      </c>
      <c r="O8690">
        <v>40</v>
      </c>
      <c r="P8690">
        <v>28.79</v>
      </c>
      <c r="Q8690">
        <v>143.94999999999999</v>
      </c>
      <c r="R8690">
        <v>1.1947849999999999E-3</v>
      </c>
      <c r="S8690" t="s">
        <v>1229</v>
      </c>
      <c r="T8690">
        <v>143.94999999999999</v>
      </c>
      <c r="U8690">
        <v>1.1947849999999999E-3</v>
      </c>
      <c r="V8690">
        <v>5</v>
      </c>
      <c r="W8690">
        <v>0</v>
      </c>
      <c r="X8690">
        <v>5</v>
      </c>
      <c r="Y8690">
        <v>0</v>
      </c>
      <c r="Z8690">
        <v>0</v>
      </c>
      <c r="AA8690">
        <v>0</v>
      </c>
      <c r="AB8690">
        <v>0</v>
      </c>
      <c r="AC8690">
        <v>5</v>
      </c>
      <c r="AD8690">
        <v>143.94999999999999</v>
      </c>
      <c r="AE8690">
        <v>0</v>
      </c>
      <c r="AF8690" s="3">
        <v>0</v>
      </c>
      <c r="AG8690" t="s">
        <v>1240</v>
      </c>
      <c r="AH8690">
        <v>44</v>
      </c>
      <c r="AI8690" s="4" t="s">
        <v>4128</v>
      </c>
      <c r="AJ8690" t="s">
        <v>1232</v>
      </c>
      <c r="AK8690" t="s">
        <v>1269</v>
      </c>
      <c r="AL8690" t="s">
        <v>1278</v>
      </c>
    </row>
    <row r="8691" spans="1:38" x14ac:dyDescent="0.35">
      <c r="A8691">
        <v>40900004</v>
      </c>
      <c r="B8691">
        <v>30200069</v>
      </c>
      <c r="C8691" t="s">
        <v>292</v>
      </c>
      <c r="D8691" t="s">
        <v>293</v>
      </c>
      <c r="E8691" t="s">
        <v>187</v>
      </c>
      <c r="F8691" t="s">
        <v>46</v>
      </c>
      <c r="G8691" t="s">
        <v>5452</v>
      </c>
      <c r="H8691" t="s">
        <v>5453</v>
      </c>
      <c r="I8691" t="s">
        <v>49</v>
      </c>
      <c r="J8691">
        <v>9210491191</v>
      </c>
      <c r="K8691">
        <v>20260805</v>
      </c>
      <c r="L8691">
        <v>5600313817</v>
      </c>
      <c r="M8691" s="2">
        <v>46239</v>
      </c>
      <c r="N8691" t="s">
        <v>5012</v>
      </c>
      <c r="O8691">
        <v>60</v>
      </c>
      <c r="P8691">
        <v>14.68</v>
      </c>
      <c r="Q8691">
        <v>58.72</v>
      </c>
      <c r="R8691">
        <v>4.8737600000000003E-4</v>
      </c>
      <c r="S8691" t="s">
        <v>1229</v>
      </c>
      <c r="T8691">
        <v>58.72</v>
      </c>
      <c r="U8691">
        <v>4.8737600000000003E-4</v>
      </c>
      <c r="V8691">
        <v>4</v>
      </c>
      <c r="W8691">
        <v>0</v>
      </c>
      <c r="X8691">
        <v>4</v>
      </c>
      <c r="Y8691">
        <v>0</v>
      </c>
      <c r="Z8691">
        <v>4</v>
      </c>
      <c r="AA8691">
        <v>0</v>
      </c>
      <c r="AB8691">
        <v>4</v>
      </c>
      <c r="AC8691">
        <v>0</v>
      </c>
      <c r="AD8691">
        <v>0</v>
      </c>
      <c r="AE8691">
        <v>796</v>
      </c>
      <c r="AF8691" s="3">
        <v>0</v>
      </c>
      <c r="AG8691" t="s">
        <v>1240</v>
      </c>
      <c r="AH8691">
        <v>44</v>
      </c>
      <c r="AI8691" s="4" t="s">
        <v>4128</v>
      </c>
      <c r="AJ8691" t="s">
        <v>27</v>
      </c>
      <c r="AK8691" t="s">
        <v>27</v>
      </c>
    </row>
    <row r="8692" spans="1:38" x14ac:dyDescent="0.35">
      <c r="A8692">
        <v>40900004</v>
      </c>
      <c r="B8692">
        <v>30200069</v>
      </c>
      <c r="C8692" t="s">
        <v>292</v>
      </c>
      <c r="D8692" t="s">
        <v>293</v>
      </c>
      <c r="E8692" t="s">
        <v>187</v>
      </c>
      <c r="F8692" t="s">
        <v>46</v>
      </c>
      <c r="G8692" t="s">
        <v>5312</v>
      </c>
      <c r="H8692" t="s">
        <v>5313</v>
      </c>
      <c r="I8692" t="s">
        <v>49</v>
      </c>
      <c r="J8692">
        <v>9210491191</v>
      </c>
      <c r="K8692">
        <v>20260805</v>
      </c>
      <c r="L8692">
        <v>5600313817</v>
      </c>
      <c r="M8692" s="2">
        <v>46239</v>
      </c>
      <c r="N8692" t="s">
        <v>5012</v>
      </c>
      <c r="O8692">
        <v>100</v>
      </c>
      <c r="P8692">
        <v>75.87</v>
      </c>
      <c r="Q8692">
        <v>151.74</v>
      </c>
      <c r="R8692">
        <v>1.2594419999999999E-3</v>
      </c>
      <c r="S8692" t="s">
        <v>1229</v>
      </c>
      <c r="T8692">
        <v>151.74</v>
      </c>
      <c r="U8692">
        <v>1.2594419999999999E-3</v>
      </c>
      <c r="V8692">
        <v>2</v>
      </c>
      <c r="W8692">
        <v>0</v>
      </c>
      <c r="X8692">
        <v>2</v>
      </c>
      <c r="Y8692">
        <v>0</v>
      </c>
      <c r="Z8692">
        <v>0</v>
      </c>
      <c r="AA8692">
        <v>0</v>
      </c>
      <c r="AB8692">
        <v>0</v>
      </c>
      <c r="AC8692">
        <v>2</v>
      </c>
      <c r="AD8692">
        <v>151.74</v>
      </c>
      <c r="AE8692">
        <v>0</v>
      </c>
      <c r="AF8692" s="3">
        <v>0</v>
      </c>
      <c r="AG8692" t="s">
        <v>1240</v>
      </c>
      <c r="AH8692">
        <v>44</v>
      </c>
      <c r="AI8692" s="4" t="s">
        <v>4128</v>
      </c>
      <c r="AJ8692" t="s">
        <v>1232</v>
      </c>
      <c r="AK8692" t="s">
        <v>1233</v>
      </c>
      <c r="AL8692" t="s">
        <v>1233</v>
      </c>
    </row>
    <row r="8693" spans="1:38" x14ac:dyDescent="0.35">
      <c r="A8693">
        <v>40900004</v>
      </c>
      <c r="B8693">
        <v>30200069</v>
      </c>
      <c r="C8693" t="s">
        <v>292</v>
      </c>
      <c r="D8693" t="s">
        <v>293</v>
      </c>
      <c r="E8693" t="s">
        <v>187</v>
      </c>
      <c r="F8693" t="s">
        <v>46</v>
      </c>
      <c r="G8693" t="s">
        <v>1221</v>
      </c>
      <c r="H8693" t="s">
        <v>1222</v>
      </c>
      <c r="I8693" t="s">
        <v>190</v>
      </c>
      <c r="J8693">
        <v>9210491191</v>
      </c>
      <c r="K8693">
        <v>20260805</v>
      </c>
      <c r="L8693">
        <v>5600313817</v>
      </c>
      <c r="M8693" s="2">
        <v>46239</v>
      </c>
      <c r="N8693" t="s">
        <v>5012</v>
      </c>
      <c r="O8693">
        <v>110</v>
      </c>
      <c r="P8693">
        <v>4.16</v>
      </c>
      <c r="Q8693">
        <v>4.16</v>
      </c>
      <c r="R8693">
        <v>3.4528000000000006E-5</v>
      </c>
      <c r="S8693" t="s">
        <v>1229</v>
      </c>
      <c r="T8693">
        <v>4.16</v>
      </c>
      <c r="U8693">
        <v>3.4528000000000006E-5</v>
      </c>
      <c r="V8693">
        <v>1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1</v>
      </c>
      <c r="AD8693">
        <v>4.16</v>
      </c>
      <c r="AE8693">
        <v>0</v>
      </c>
      <c r="AF8693" s="3">
        <v>0</v>
      </c>
      <c r="AG8693" t="s">
        <v>1240</v>
      </c>
      <c r="AH8693">
        <v>44</v>
      </c>
      <c r="AI8693" s="4" t="s">
        <v>4128</v>
      </c>
      <c r="AJ8693" t="s">
        <v>1232</v>
      </c>
      <c r="AK8693" t="s">
        <v>1233</v>
      </c>
      <c r="AL8693" t="s">
        <v>1233</v>
      </c>
    </row>
    <row r="8694" spans="1:38" x14ac:dyDescent="0.35">
      <c r="A8694">
        <v>40900004</v>
      </c>
      <c r="B8694">
        <v>30200069</v>
      </c>
      <c r="C8694" t="s">
        <v>292</v>
      </c>
      <c r="D8694" t="s">
        <v>293</v>
      </c>
      <c r="E8694" t="s">
        <v>187</v>
      </c>
      <c r="F8694" t="s">
        <v>46</v>
      </c>
      <c r="G8694" t="s">
        <v>4341</v>
      </c>
      <c r="H8694" t="s">
        <v>4342</v>
      </c>
      <c r="I8694" t="s">
        <v>60</v>
      </c>
      <c r="J8694">
        <v>9210492719</v>
      </c>
      <c r="K8694">
        <v>20260805</v>
      </c>
      <c r="L8694">
        <v>5600313818</v>
      </c>
      <c r="M8694" s="2">
        <v>46239</v>
      </c>
      <c r="N8694" t="s">
        <v>5012</v>
      </c>
      <c r="O8694">
        <v>20</v>
      </c>
      <c r="P8694">
        <v>30.82</v>
      </c>
      <c r="Q8694">
        <v>154.1</v>
      </c>
      <c r="R8694">
        <v>1.27903E-3</v>
      </c>
      <c r="S8694" t="s">
        <v>1229</v>
      </c>
      <c r="T8694">
        <v>154.1</v>
      </c>
      <c r="U8694">
        <v>1.27903E-3</v>
      </c>
      <c r="V8694">
        <v>5</v>
      </c>
      <c r="W8694">
        <v>0</v>
      </c>
      <c r="X8694">
        <v>5</v>
      </c>
      <c r="Y8694">
        <v>0</v>
      </c>
      <c r="Z8694">
        <v>0</v>
      </c>
      <c r="AA8694">
        <v>0</v>
      </c>
      <c r="AB8694">
        <v>0</v>
      </c>
      <c r="AC8694">
        <v>5</v>
      </c>
      <c r="AD8694">
        <v>154.1</v>
      </c>
      <c r="AE8694">
        <v>0</v>
      </c>
      <c r="AF8694" s="3">
        <v>0</v>
      </c>
      <c r="AG8694" t="s">
        <v>1240</v>
      </c>
      <c r="AH8694">
        <v>44</v>
      </c>
      <c r="AI8694" s="4" t="s">
        <v>4128</v>
      </c>
      <c r="AJ8694" t="s">
        <v>1232</v>
      </c>
      <c r="AK8694" t="s">
        <v>1269</v>
      </c>
      <c r="AL8694" t="s">
        <v>1269</v>
      </c>
    </row>
    <row r="8695" spans="1:38" x14ac:dyDescent="0.35">
      <c r="A8695">
        <v>40900004</v>
      </c>
      <c r="B8695">
        <v>30200069</v>
      </c>
      <c r="C8695" t="s">
        <v>292</v>
      </c>
      <c r="D8695" t="s">
        <v>293</v>
      </c>
      <c r="E8695" t="s">
        <v>187</v>
      </c>
      <c r="F8695" t="s">
        <v>46</v>
      </c>
      <c r="G8695" t="s">
        <v>3186</v>
      </c>
      <c r="H8695" t="s">
        <v>3187</v>
      </c>
      <c r="I8695" t="s">
        <v>106</v>
      </c>
      <c r="J8695">
        <v>9210492719</v>
      </c>
      <c r="K8695">
        <v>20260805</v>
      </c>
      <c r="L8695">
        <v>5600313818</v>
      </c>
      <c r="M8695" s="2">
        <v>46239</v>
      </c>
      <c r="N8695" t="s">
        <v>5012</v>
      </c>
      <c r="O8695">
        <v>40</v>
      </c>
      <c r="P8695">
        <v>1.84</v>
      </c>
      <c r="Q8695">
        <v>1.84</v>
      </c>
      <c r="R8695">
        <v>1.5271999999999999E-5</v>
      </c>
      <c r="S8695" t="s">
        <v>1229</v>
      </c>
      <c r="T8695">
        <v>1.84</v>
      </c>
      <c r="U8695">
        <v>1.5271999999999999E-5</v>
      </c>
      <c r="V8695">
        <v>1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1.84</v>
      </c>
      <c r="AE8695">
        <v>0</v>
      </c>
      <c r="AF8695" s="3">
        <v>0</v>
      </c>
      <c r="AG8695" t="s">
        <v>1240</v>
      </c>
      <c r="AH8695">
        <v>44</v>
      </c>
      <c r="AI8695" s="4" t="s">
        <v>4128</v>
      </c>
      <c r="AJ8695" t="s">
        <v>1232</v>
      </c>
      <c r="AK8695" t="s">
        <v>1233</v>
      </c>
      <c r="AL8695" t="s">
        <v>1233</v>
      </c>
    </row>
    <row r="8696" spans="1:38" x14ac:dyDescent="0.35">
      <c r="A8696">
        <v>40902726</v>
      </c>
      <c r="B8696">
        <v>40902726</v>
      </c>
      <c r="C8696" t="s">
        <v>5163</v>
      </c>
      <c r="D8696" t="s">
        <v>648</v>
      </c>
      <c r="E8696" t="s">
        <v>649</v>
      </c>
      <c r="F8696" t="s">
        <v>46</v>
      </c>
      <c r="G8696" t="s">
        <v>5454</v>
      </c>
      <c r="H8696" t="s">
        <v>5455</v>
      </c>
      <c r="I8696" t="s">
        <v>49</v>
      </c>
      <c r="J8696" t="s">
        <v>5456</v>
      </c>
      <c r="K8696">
        <v>20260806</v>
      </c>
      <c r="L8696">
        <v>5600314028</v>
      </c>
      <c r="M8696" s="2">
        <v>46240</v>
      </c>
      <c r="N8696" t="s">
        <v>5016</v>
      </c>
      <c r="O8696">
        <v>20</v>
      </c>
      <c r="P8696">
        <v>8.01</v>
      </c>
      <c r="Q8696">
        <v>8.01</v>
      </c>
      <c r="R8696">
        <v>6.6482999999999993E-5</v>
      </c>
      <c r="S8696" t="s">
        <v>1229</v>
      </c>
      <c r="T8696">
        <v>8.01</v>
      </c>
      <c r="U8696">
        <v>6.6482999999999993E-5</v>
      </c>
      <c r="V8696">
        <v>1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8.01</v>
      </c>
      <c r="AE8696">
        <v>0</v>
      </c>
      <c r="AF8696" s="3">
        <v>0</v>
      </c>
      <c r="AG8696" t="s">
        <v>1240</v>
      </c>
      <c r="AH8696">
        <v>43</v>
      </c>
      <c r="AI8696" s="4" t="s">
        <v>4128</v>
      </c>
      <c r="AJ8696" t="s">
        <v>1232</v>
      </c>
      <c r="AK8696" t="s">
        <v>1233</v>
      </c>
      <c r="AL8696" t="s">
        <v>1233</v>
      </c>
    </row>
    <row r="8697" spans="1:38" x14ac:dyDescent="0.35">
      <c r="A8697">
        <v>40902726</v>
      </c>
      <c r="B8697">
        <v>40902726</v>
      </c>
      <c r="C8697" t="s">
        <v>5163</v>
      </c>
      <c r="D8697" t="s">
        <v>648</v>
      </c>
      <c r="E8697" t="s">
        <v>649</v>
      </c>
      <c r="F8697" t="s">
        <v>46</v>
      </c>
      <c r="G8697" t="s">
        <v>2153</v>
      </c>
      <c r="H8697" t="s">
        <v>2154</v>
      </c>
      <c r="I8697" t="s">
        <v>66</v>
      </c>
      <c r="J8697" t="s">
        <v>5456</v>
      </c>
      <c r="K8697">
        <v>20260806</v>
      </c>
      <c r="L8697">
        <v>5600314028</v>
      </c>
      <c r="M8697" s="2">
        <v>46240</v>
      </c>
      <c r="N8697" t="s">
        <v>5016</v>
      </c>
      <c r="O8697">
        <v>30</v>
      </c>
      <c r="P8697">
        <v>118.68</v>
      </c>
      <c r="Q8697">
        <v>474.72</v>
      </c>
      <c r="R8697">
        <v>3.9401760000000001E-3</v>
      </c>
      <c r="S8697" t="s">
        <v>1229</v>
      </c>
      <c r="T8697">
        <v>474.72</v>
      </c>
      <c r="U8697">
        <v>3.9401760000000001E-3</v>
      </c>
      <c r="V8697">
        <v>4</v>
      </c>
      <c r="W8697">
        <v>0</v>
      </c>
      <c r="X8697">
        <v>4</v>
      </c>
      <c r="Y8697">
        <v>0</v>
      </c>
      <c r="Z8697">
        <v>0</v>
      </c>
      <c r="AA8697">
        <v>0</v>
      </c>
      <c r="AB8697">
        <v>0</v>
      </c>
      <c r="AC8697">
        <v>4</v>
      </c>
      <c r="AD8697">
        <v>474.72</v>
      </c>
      <c r="AE8697">
        <v>0</v>
      </c>
      <c r="AF8697" s="3">
        <v>0</v>
      </c>
      <c r="AG8697" t="s">
        <v>1240</v>
      </c>
      <c r="AH8697">
        <v>43</v>
      </c>
      <c r="AI8697" s="4" t="s">
        <v>4128</v>
      </c>
      <c r="AJ8697" t="s">
        <v>1232</v>
      </c>
      <c r="AK8697" t="s">
        <v>1254</v>
      </c>
      <c r="AL8697" t="s">
        <v>1255</v>
      </c>
    </row>
    <row r="8698" spans="1:38" x14ac:dyDescent="0.35">
      <c r="A8698">
        <v>40902726</v>
      </c>
      <c r="B8698">
        <v>40902726</v>
      </c>
      <c r="C8698" t="s">
        <v>5163</v>
      </c>
      <c r="D8698" t="s">
        <v>648</v>
      </c>
      <c r="E8698" t="s">
        <v>649</v>
      </c>
      <c r="F8698" t="s">
        <v>46</v>
      </c>
      <c r="G8698" t="s">
        <v>2344</v>
      </c>
      <c r="H8698" t="s">
        <v>2345</v>
      </c>
      <c r="I8698" t="s">
        <v>106</v>
      </c>
      <c r="J8698" t="s">
        <v>5457</v>
      </c>
      <c r="K8698">
        <v>20260806</v>
      </c>
      <c r="L8698">
        <v>5600314029</v>
      </c>
      <c r="M8698" s="2">
        <v>46240</v>
      </c>
      <c r="N8698" t="s">
        <v>5016</v>
      </c>
      <c r="O8698">
        <v>20</v>
      </c>
      <c r="P8698">
        <v>11.41</v>
      </c>
      <c r="Q8698">
        <v>45.64</v>
      </c>
      <c r="R8698">
        <v>3.7881199999999996E-4</v>
      </c>
      <c r="S8698" t="s">
        <v>1229</v>
      </c>
      <c r="T8698">
        <v>45.64</v>
      </c>
      <c r="U8698">
        <v>3.7881199999999996E-4</v>
      </c>
      <c r="V8698">
        <v>4</v>
      </c>
      <c r="W8698">
        <v>0</v>
      </c>
      <c r="X8698">
        <v>4</v>
      </c>
      <c r="Y8698">
        <v>0</v>
      </c>
      <c r="Z8698">
        <v>4</v>
      </c>
      <c r="AA8698">
        <v>0</v>
      </c>
      <c r="AB8698">
        <v>4</v>
      </c>
      <c r="AC8698">
        <v>0</v>
      </c>
      <c r="AD8698">
        <v>0</v>
      </c>
      <c r="AE8698">
        <v>0</v>
      </c>
      <c r="AF8698" s="3">
        <v>0</v>
      </c>
      <c r="AG8698" t="s">
        <v>1240</v>
      </c>
      <c r="AH8698">
        <v>43</v>
      </c>
      <c r="AI8698" s="4" t="s">
        <v>4128</v>
      </c>
      <c r="AJ8698" t="s">
        <v>27</v>
      </c>
      <c r="AK8698" t="s">
        <v>27</v>
      </c>
    </row>
    <row r="8699" spans="1:38" x14ac:dyDescent="0.35">
      <c r="A8699">
        <v>40902726</v>
      </c>
      <c r="B8699">
        <v>40902726</v>
      </c>
      <c r="C8699" t="s">
        <v>5163</v>
      </c>
      <c r="D8699" t="s">
        <v>648</v>
      </c>
      <c r="E8699" t="s">
        <v>649</v>
      </c>
      <c r="F8699" t="s">
        <v>46</v>
      </c>
      <c r="G8699" t="s">
        <v>309</v>
      </c>
      <c r="H8699" t="s">
        <v>1486</v>
      </c>
      <c r="I8699" t="s">
        <v>106</v>
      </c>
      <c r="J8699" t="s">
        <v>5457</v>
      </c>
      <c r="K8699">
        <v>20260806</v>
      </c>
      <c r="L8699">
        <v>5600314029</v>
      </c>
      <c r="M8699" s="2">
        <v>46240</v>
      </c>
      <c r="N8699" t="s">
        <v>5016</v>
      </c>
      <c r="O8699">
        <v>30</v>
      </c>
      <c r="P8699">
        <v>137.11000000000001</v>
      </c>
      <c r="Q8699">
        <v>685.55000000000007</v>
      </c>
      <c r="R8699">
        <v>5.6900650000000011E-3</v>
      </c>
      <c r="S8699" t="s">
        <v>1229</v>
      </c>
      <c r="T8699">
        <v>685.55000000000007</v>
      </c>
      <c r="U8699">
        <v>5.6900650000000011E-3</v>
      </c>
      <c r="V8699">
        <v>5</v>
      </c>
      <c r="W8699">
        <v>0</v>
      </c>
      <c r="X8699">
        <v>5</v>
      </c>
      <c r="Y8699">
        <v>0</v>
      </c>
      <c r="Z8699">
        <v>0</v>
      </c>
      <c r="AA8699">
        <v>0</v>
      </c>
      <c r="AB8699">
        <v>0</v>
      </c>
      <c r="AC8699">
        <v>5</v>
      </c>
      <c r="AD8699">
        <v>685.55</v>
      </c>
      <c r="AE8699">
        <v>0</v>
      </c>
      <c r="AF8699" s="3">
        <v>0</v>
      </c>
      <c r="AG8699" t="s">
        <v>1240</v>
      </c>
      <c r="AH8699">
        <v>43</v>
      </c>
      <c r="AI8699" s="4" t="s">
        <v>4128</v>
      </c>
      <c r="AJ8699" t="s">
        <v>1232</v>
      </c>
      <c r="AK8699" t="s">
        <v>1233</v>
      </c>
      <c r="AL8699" t="s">
        <v>1233</v>
      </c>
    </row>
    <row r="8700" spans="1:38" x14ac:dyDescent="0.35">
      <c r="A8700">
        <v>40902726</v>
      </c>
      <c r="B8700">
        <v>40902726</v>
      </c>
      <c r="C8700" t="s">
        <v>5163</v>
      </c>
      <c r="D8700" t="s">
        <v>648</v>
      </c>
      <c r="E8700" t="s">
        <v>649</v>
      </c>
      <c r="F8700" t="s">
        <v>46</v>
      </c>
      <c r="G8700" t="s">
        <v>2915</v>
      </c>
      <c r="H8700" t="s">
        <v>2916</v>
      </c>
      <c r="I8700" t="s">
        <v>63</v>
      </c>
      <c r="J8700" t="s">
        <v>5457</v>
      </c>
      <c r="K8700">
        <v>20260806</v>
      </c>
      <c r="L8700">
        <v>5600314029</v>
      </c>
      <c r="M8700" s="2">
        <v>46240</v>
      </c>
      <c r="N8700" t="s">
        <v>5016</v>
      </c>
      <c r="O8700">
        <v>40</v>
      </c>
      <c r="P8700">
        <v>73.98</v>
      </c>
      <c r="Q8700">
        <v>147.96</v>
      </c>
      <c r="R8700">
        <v>1.2280680000000001E-3</v>
      </c>
      <c r="S8700" t="s">
        <v>1229</v>
      </c>
      <c r="T8700">
        <v>147.96</v>
      </c>
      <c r="U8700">
        <v>1.2280680000000001E-3</v>
      </c>
      <c r="V8700">
        <v>2</v>
      </c>
      <c r="W8700">
        <v>0</v>
      </c>
      <c r="X8700">
        <v>2</v>
      </c>
      <c r="Y8700">
        <v>0</v>
      </c>
      <c r="Z8700">
        <v>2</v>
      </c>
      <c r="AA8700">
        <v>0</v>
      </c>
      <c r="AB8700">
        <v>2</v>
      </c>
      <c r="AC8700">
        <v>0</v>
      </c>
      <c r="AD8700">
        <v>0</v>
      </c>
      <c r="AE8700">
        <v>0</v>
      </c>
      <c r="AF8700" s="3">
        <v>0</v>
      </c>
      <c r="AG8700" t="s">
        <v>1240</v>
      </c>
      <c r="AH8700">
        <v>43</v>
      </c>
      <c r="AI8700" s="4" t="s">
        <v>4128</v>
      </c>
      <c r="AJ8700" t="s">
        <v>27</v>
      </c>
      <c r="AK8700" t="s">
        <v>27</v>
      </c>
    </row>
    <row r="8701" spans="1:38" x14ac:dyDescent="0.35">
      <c r="A8701">
        <v>40902726</v>
      </c>
      <c r="B8701">
        <v>40902726</v>
      </c>
      <c r="C8701" t="s">
        <v>5163</v>
      </c>
      <c r="D8701" t="s">
        <v>648</v>
      </c>
      <c r="E8701" t="s">
        <v>649</v>
      </c>
      <c r="F8701" t="s">
        <v>46</v>
      </c>
      <c r="G8701" t="s">
        <v>2945</v>
      </c>
      <c r="H8701" t="s">
        <v>2946</v>
      </c>
      <c r="I8701" t="s">
        <v>63</v>
      </c>
      <c r="J8701" t="s">
        <v>5457</v>
      </c>
      <c r="K8701">
        <v>20260806</v>
      </c>
      <c r="L8701">
        <v>5600314029</v>
      </c>
      <c r="M8701" s="2">
        <v>46240</v>
      </c>
      <c r="N8701" t="s">
        <v>5016</v>
      </c>
      <c r="O8701">
        <v>60</v>
      </c>
      <c r="P8701">
        <v>127.16</v>
      </c>
      <c r="Q8701">
        <v>254.32</v>
      </c>
      <c r="R8701">
        <v>2.1108559999999999E-3</v>
      </c>
      <c r="S8701" t="s">
        <v>1229</v>
      </c>
      <c r="T8701">
        <v>254.32</v>
      </c>
      <c r="U8701">
        <v>2.1108559999999999E-3</v>
      </c>
      <c r="V8701">
        <v>2</v>
      </c>
      <c r="W8701">
        <v>0</v>
      </c>
      <c r="X8701">
        <v>2</v>
      </c>
      <c r="Y8701">
        <v>0</v>
      </c>
      <c r="Z8701">
        <v>0</v>
      </c>
      <c r="AA8701">
        <v>0</v>
      </c>
      <c r="AB8701">
        <v>0</v>
      </c>
      <c r="AC8701">
        <v>2</v>
      </c>
      <c r="AD8701">
        <v>254.32</v>
      </c>
      <c r="AE8701">
        <v>4664</v>
      </c>
      <c r="AF8701" s="3">
        <v>0</v>
      </c>
      <c r="AG8701" t="s">
        <v>1240</v>
      </c>
      <c r="AH8701">
        <v>43</v>
      </c>
      <c r="AI8701" s="4" t="s">
        <v>4128</v>
      </c>
      <c r="AJ8701" t="s">
        <v>1232</v>
      </c>
      <c r="AK8701" t="s">
        <v>1302</v>
      </c>
    </row>
    <row r="8702" spans="1:38" x14ac:dyDescent="0.35">
      <c r="A8702">
        <v>40902726</v>
      </c>
      <c r="B8702">
        <v>40902726</v>
      </c>
      <c r="C8702" t="s">
        <v>5163</v>
      </c>
      <c r="D8702" t="s">
        <v>648</v>
      </c>
      <c r="E8702" t="s">
        <v>649</v>
      </c>
      <c r="F8702" t="s">
        <v>46</v>
      </c>
      <c r="G8702" t="s">
        <v>5458</v>
      </c>
      <c r="H8702" t="s">
        <v>5459</v>
      </c>
      <c r="I8702" t="s">
        <v>60</v>
      </c>
      <c r="J8702" t="s">
        <v>5457</v>
      </c>
      <c r="K8702">
        <v>20260806</v>
      </c>
      <c r="L8702">
        <v>5600314029</v>
      </c>
      <c r="M8702" s="2">
        <v>46240</v>
      </c>
      <c r="N8702" t="s">
        <v>5016</v>
      </c>
      <c r="O8702">
        <v>80</v>
      </c>
      <c r="P8702">
        <v>30.75</v>
      </c>
      <c r="Q8702">
        <v>30.75</v>
      </c>
      <c r="R8702">
        <v>2.5522499999999998E-4</v>
      </c>
      <c r="S8702" t="s">
        <v>1229</v>
      </c>
      <c r="T8702">
        <v>30.75</v>
      </c>
      <c r="U8702">
        <v>2.5522499999999998E-4</v>
      </c>
      <c r="V8702">
        <v>1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30.75</v>
      </c>
      <c r="AE8702">
        <v>0</v>
      </c>
      <c r="AF8702" s="3">
        <v>0</v>
      </c>
      <c r="AG8702" t="s">
        <v>1240</v>
      </c>
      <c r="AH8702">
        <v>43</v>
      </c>
      <c r="AI8702" s="4" t="s">
        <v>4128</v>
      </c>
      <c r="AJ8702" t="s">
        <v>1232</v>
      </c>
      <c r="AK8702" t="s">
        <v>1233</v>
      </c>
      <c r="AL8702" t="s">
        <v>1233</v>
      </c>
    </row>
    <row r="8703" spans="1:38" x14ac:dyDescent="0.35">
      <c r="A8703">
        <v>40900004</v>
      </c>
      <c r="B8703">
        <v>30200069</v>
      </c>
      <c r="C8703" t="s">
        <v>292</v>
      </c>
      <c r="D8703" t="s">
        <v>293</v>
      </c>
      <c r="E8703" t="s">
        <v>187</v>
      </c>
      <c r="F8703" t="s">
        <v>46</v>
      </c>
      <c r="G8703" t="s">
        <v>3012</v>
      </c>
      <c r="H8703" t="s">
        <v>3013</v>
      </c>
      <c r="I8703" t="s">
        <v>63</v>
      </c>
      <c r="J8703">
        <v>9210492721</v>
      </c>
      <c r="K8703">
        <v>20260806</v>
      </c>
      <c r="L8703">
        <v>5600314035</v>
      </c>
      <c r="M8703" s="2">
        <v>46240</v>
      </c>
      <c r="N8703" t="s">
        <v>5012</v>
      </c>
      <c r="O8703">
        <v>10</v>
      </c>
      <c r="P8703">
        <v>168.22</v>
      </c>
      <c r="Q8703">
        <v>168.22</v>
      </c>
      <c r="R8703">
        <v>1.396226E-3</v>
      </c>
      <c r="S8703" t="s">
        <v>1229</v>
      </c>
      <c r="T8703">
        <v>168.22</v>
      </c>
      <c r="U8703">
        <v>1.396226E-3</v>
      </c>
      <c r="V8703">
        <v>1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168.22</v>
      </c>
      <c r="AE8703">
        <v>0</v>
      </c>
      <c r="AF8703" s="3">
        <v>0</v>
      </c>
      <c r="AG8703" t="s">
        <v>1240</v>
      </c>
      <c r="AH8703">
        <v>43</v>
      </c>
      <c r="AI8703" s="4" t="s">
        <v>4128</v>
      </c>
      <c r="AJ8703" t="s">
        <v>1232</v>
      </c>
      <c r="AK8703" t="s">
        <v>1269</v>
      </c>
      <c r="AL8703" t="s">
        <v>1269</v>
      </c>
    </row>
    <row r="8704" spans="1:38" x14ac:dyDescent="0.35">
      <c r="A8704">
        <v>40900004</v>
      </c>
      <c r="B8704">
        <v>30200058</v>
      </c>
      <c r="C8704" t="s">
        <v>185</v>
      </c>
      <c r="D8704" t="s">
        <v>186</v>
      </c>
      <c r="E8704" t="s">
        <v>187</v>
      </c>
      <c r="F8704" t="s">
        <v>46</v>
      </c>
      <c r="G8704" t="s">
        <v>246</v>
      </c>
      <c r="H8704" t="s">
        <v>247</v>
      </c>
      <c r="I8704" t="s">
        <v>63</v>
      </c>
      <c r="J8704">
        <v>9210493995</v>
      </c>
      <c r="K8704">
        <v>20260806</v>
      </c>
      <c r="L8704">
        <v>5600314036</v>
      </c>
      <c r="M8704" s="2">
        <v>46240</v>
      </c>
      <c r="N8704" t="s">
        <v>5012</v>
      </c>
      <c r="O8704">
        <v>10</v>
      </c>
      <c r="P8704">
        <v>47.22</v>
      </c>
      <c r="Q8704">
        <v>1652.7</v>
      </c>
      <c r="R8704">
        <v>1.3717410000000001E-2</v>
      </c>
      <c r="S8704" t="s">
        <v>1229</v>
      </c>
      <c r="T8704">
        <v>1652.7</v>
      </c>
      <c r="U8704">
        <v>1.3717410000000001E-2</v>
      </c>
      <c r="V8704">
        <v>35</v>
      </c>
      <c r="W8704">
        <v>0</v>
      </c>
      <c r="X8704">
        <v>35</v>
      </c>
      <c r="Y8704">
        <v>0</v>
      </c>
      <c r="Z8704">
        <v>2</v>
      </c>
      <c r="AA8704">
        <v>0</v>
      </c>
      <c r="AB8704">
        <v>2</v>
      </c>
      <c r="AC8704">
        <v>33</v>
      </c>
      <c r="AD8704">
        <v>1558.26</v>
      </c>
      <c r="AE8704">
        <v>0</v>
      </c>
      <c r="AF8704" s="3">
        <v>0</v>
      </c>
      <c r="AG8704" t="s">
        <v>1240</v>
      </c>
      <c r="AH8704">
        <v>43</v>
      </c>
      <c r="AI8704" s="4" t="s">
        <v>4128</v>
      </c>
      <c r="AJ8704" t="s">
        <v>1232</v>
      </c>
      <c r="AK8704" t="s">
        <v>1269</v>
      </c>
      <c r="AL8704" t="s">
        <v>1269</v>
      </c>
    </row>
    <row r="8705" spans="1:38" x14ac:dyDescent="0.35">
      <c r="A8705">
        <v>40900004</v>
      </c>
      <c r="B8705">
        <v>30200058</v>
      </c>
      <c r="C8705" t="s">
        <v>185</v>
      </c>
      <c r="D8705" t="s">
        <v>186</v>
      </c>
      <c r="E8705" t="s">
        <v>187</v>
      </c>
      <c r="F8705" t="s">
        <v>46</v>
      </c>
      <c r="G8705" t="s">
        <v>367</v>
      </c>
      <c r="H8705" t="s">
        <v>368</v>
      </c>
      <c r="I8705" t="s">
        <v>66</v>
      </c>
      <c r="J8705">
        <v>9210493995</v>
      </c>
      <c r="K8705">
        <v>20260806</v>
      </c>
      <c r="L8705">
        <v>5600314036</v>
      </c>
      <c r="M8705" s="2">
        <v>46240</v>
      </c>
      <c r="N8705" t="s">
        <v>5012</v>
      </c>
      <c r="O8705">
        <v>20</v>
      </c>
      <c r="P8705">
        <v>32.340000000000003</v>
      </c>
      <c r="Q8705">
        <v>1164.2400000000002</v>
      </c>
      <c r="R8705">
        <v>9.663192000000001E-3</v>
      </c>
      <c r="S8705" t="s">
        <v>1229</v>
      </c>
      <c r="T8705">
        <v>1164.2400000000002</v>
      </c>
      <c r="U8705">
        <v>9.663192000000001E-3</v>
      </c>
      <c r="V8705">
        <v>36</v>
      </c>
      <c r="W8705">
        <v>0</v>
      </c>
      <c r="X8705">
        <v>36</v>
      </c>
      <c r="Y8705">
        <v>0</v>
      </c>
      <c r="Z8705">
        <v>36</v>
      </c>
      <c r="AA8705">
        <v>0</v>
      </c>
      <c r="AB8705">
        <v>36</v>
      </c>
      <c r="AC8705">
        <v>0</v>
      </c>
      <c r="AD8705">
        <v>0</v>
      </c>
      <c r="AE8705">
        <v>0</v>
      </c>
      <c r="AF8705" s="3">
        <v>0</v>
      </c>
      <c r="AG8705" t="s">
        <v>1240</v>
      </c>
      <c r="AH8705">
        <v>43</v>
      </c>
      <c r="AI8705" s="4" t="s">
        <v>4128</v>
      </c>
      <c r="AJ8705" t="s">
        <v>27</v>
      </c>
      <c r="AK8705" t="s">
        <v>27</v>
      </c>
    </row>
    <row r="8706" spans="1:38" x14ac:dyDescent="0.35">
      <c r="A8706">
        <v>40900004</v>
      </c>
      <c r="B8706">
        <v>30200058</v>
      </c>
      <c r="C8706" t="s">
        <v>185</v>
      </c>
      <c r="D8706" t="s">
        <v>186</v>
      </c>
      <c r="E8706" t="s">
        <v>187</v>
      </c>
      <c r="F8706" t="s">
        <v>46</v>
      </c>
      <c r="G8706" t="s">
        <v>2434</v>
      </c>
      <c r="H8706" t="s">
        <v>2028</v>
      </c>
      <c r="I8706" t="s">
        <v>63</v>
      </c>
      <c r="J8706">
        <v>9210493995</v>
      </c>
      <c r="K8706">
        <v>20260806</v>
      </c>
      <c r="L8706">
        <v>5600314036</v>
      </c>
      <c r="M8706" s="2">
        <v>46240</v>
      </c>
      <c r="N8706" t="s">
        <v>5012</v>
      </c>
      <c r="O8706">
        <v>30</v>
      </c>
      <c r="P8706">
        <v>272.56</v>
      </c>
      <c r="Q8706">
        <v>1090.24</v>
      </c>
      <c r="R8706">
        <v>9.0489920000000005E-3</v>
      </c>
      <c r="S8706" t="s">
        <v>1229</v>
      </c>
      <c r="T8706">
        <v>1090.24</v>
      </c>
      <c r="U8706">
        <v>9.0489920000000005E-3</v>
      </c>
      <c r="V8706">
        <v>4</v>
      </c>
      <c r="W8706">
        <v>0</v>
      </c>
      <c r="X8706">
        <v>4</v>
      </c>
      <c r="Y8706">
        <v>0</v>
      </c>
      <c r="Z8706">
        <v>3</v>
      </c>
      <c r="AA8706">
        <v>0</v>
      </c>
      <c r="AB8706">
        <v>3</v>
      </c>
      <c r="AC8706">
        <v>1</v>
      </c>
      <c r="AD8706">
        <v>272.56</v>
      </c>
      <c r="AE8706">
        <v>0</v>
      </c>
      <c r="AF8706" s="3">
        <v>0</v>
      </c>
      <c r="AG8706" t="s">
        <v>1240</v>
      </c>
      <c r="AH8706">
        <v>43</v>
      </c>
      <c r="AI8706" s="4" t="s">
        <v>4128</v>
      </c>
      <c r="AJ8706" t="s">
        <v>1232</v>
      </c>
      <c r="AK8706" t="s">
        <v>1254</v>
      </c>
      <c r="AL8706" t="s">
        <v>1255</v>
      </c>
    </row>
    <row r="8707" spans="1:38" x14ac:dyDescent="0.35">
      <c r="A8707">
        <v>40900004</v>
      </c>
      <c r="B8707">
        <v>30200058</v>
      </c>
      <c r="C8707" t="s">
        <v>185</v>
      </c>
      <c r="D8707" t="s">
        <v>186</v>
      </c>
      <c r="E8707" t="s">
        <v>187</v>
      </c>
      <c r="F8707" t="s">
        <v>46</v>
      </c>
      <c r="G8707" t="s">
        <v>334</v>
      </c>
      <c r="H8707" t="s">
        <v>3096</v>
      </c>
      <c r="I8707" t="s">
        <v>63</v>
      </c>
      <c r="J8707">
        <v>9210493995</v>
      </c>
      <c r="K8707">
        <v>20260806</v>
      </c>
      <c r="L8707">
        <v>5600314036</v>
      </c>
      <c r="M8707" s="2">
        <v>46240</v>
      </c>
      <c r="N8707" t="s">
        <v>5012</v>
      </c>
      <c r="O8707">
        <v>40</v>
      </c>
      <c r="P8707">
        <v>56.81</v>
      </c>
      <c r="Q8707">
        <v>1022.58</v>
      </c>
      <c r="R8707">
        <v>8.4874140000000004E-3</v>
      </c>
      <c r="S8707" t="s">
        <v>1229</v>
      </c>
      <c r="T8707">
        <v>1022.58</v>
      </c>
      <c r="U8707">
        <v>8.4874140000000004E-3</v>
      </c>
      <c r="V8707">
        <v>18</v>
      </c>
      <c r="W8707">
        <v>0</v>
      </c>
      <c r="X8707">
        <v>18</v>
      </c>
      <c r="Y8707">
        <v>0</v>
      </c>
      <c r="Z8707">
        <v>0</v>
      </c>
      <c r="AA8707">
        <v>0</v>
      </c>
      <c r="AB8707">
        <v>0</v>
      </c>
      <c r="AC8707">
        <v>18</v>
      </c>
      <c r="AD8707">
        <v>1022.58</v>
      </c>
      <c r="AE8707">
        <v>0</v>
      </c>
      <c r="AF8707" s="3">
        <v>0</v>
      </c>
      <c r="AG8707" t="s">
        <v>1240</v>
      </c>
      <c r="AH8707">
        <v>43</v>
      </c>
      <c r="AI8707" s="4" t="s">
        <v>4128</v>
      </c>
      <c r="AJ8707" t="s">
        <v>1232</v>
      </c>
      <c r="AK8707" t="s">
        <v>1302</v>
      </c>
    </row>
    <row r="8708" spans="1:38" x14ac:dyDescent="0.35">
      <c r="A8708">
        <v>40900004</v>
      </c>
      <c r="B8708">
        <v>30200058</v>
      </c>
      <c r="C8708" t="s">
        <v>185</v>
      </c>
      <c r="D8708" t="s">
        <v>186</v>
      </c>
      <c r="E8708" t="s">
        <v>187</v>
      </c>
      <c r="F8708" t="s">
        <v>46</v>
      </c>
      <c r="G8708" t="s">
        <v>1516</v>
      </c>
      <c r="H8708" t="s">
        <v>1517</v>
      </c>
      <c r="I8708" t="s">
        <v>106</v>
      </c>
      <c r="J8708">
        <v>9210493995</v>
      </c>
      <c r="K8708">
        <v>20260806</v>
      </c>
      <c r="L8708">
        <v>5600314036</v>
      </c>
      <c r="M8708" s="2">
        <v>46240</v>
      </c>
      <c r="N8708" t="s">
        <v>5012</v>
      </c>
      <c r="O8708">
        <v>50</v>
      </c>
      <c r="P8708">
        <v>584.72</v>
      </c>
      <c r="Q8708">
        <v>584.72</v>
      </c>
      <c r="R8708">
        <v>4.8531759999999998E-3</v>
      </c>
      <c r="S8708" t="s">
        <v>1229</v>
      </c>
      <c r="T8708">
        <v>584.72</v>
      </c>
      <c r="U8708">
        <v>4.8531759999999998E-3</v>
      </c>
      <c r="V8708">
        <v>1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584.72</v>
      </c>
      <c r="AE8708">
        <v>0</v>
      </c>
      <c r="AF8708" s="3">
        <v>0</v>
      </c>
      <c r="AG8708" t="s">
        <v>1240</v>
      </c>
      <c r="AH8708">
        <v>43</v>
      </c>
      <c r="AI8708" s="4" t="s">
        <v>4128</v>
      </c>
      <c r="AJ8708" t="s">
        <v>1232</v>
      </c>
      <c r="AK8708" t="s">
        <v>1269</v>
      </c>
      <c r="AL8708" t="s">
        <v>1278</v>
      </c>
    </row>
    <row r="8709" spans="1:38" x14ac:dyDescent="0.35">
      <c r="A8709">
        <v>40900004</v>
      </c>
      <c r="B8709">
        <v>30200058</v>
      </c>
      <c r="C8709" t="s">
        <v>185</v>
      </c>
      <c r="D8709" t="s">
        <v>186</v>
      </c>
      <c r="E8709" t="s">
        <v>187</v>
      </c>
      <c r="F8709" t="s">
        <v>46</v>
      </c>
      <c r="G8709" t="s">
        <v>1077</v>
      </c>
      <c r="H8709" t="s">
        <v>1078</v>
      </c>
      <c r="I8709" t="s">
        <v>66</v>
      </c>
      <c r="J8709">
        <v>9210493995</v>
      </c>
      <c r="K8709">
        <v>20260806</v>
      </c>
      <c r="L8709">
        <v>5600314036</v>
      </c>
      <c r="M8709" s="2">
        <v>46240</v>
      </c>
      <c r="N8709" t="s">
        <v>5012</v>
      </c>
      <c r="O8709">
        <v>60</v>
      </c>
      <c r="P8709">
        <v>10.029999999999999</v>
      </c>
      <c r="Q8709">
        <v>551.65</v>
      </c>
      <c r="R8709">
        <v>4.5786949999999998E-3</v>
      </c>
      <c r="S8709" t="s">
        <v>1229</v>
      </c>
      <c r="T8709">
        <v>551.65</v>
      </c>
      <c r="U8709">
        <v>4.5786949999999998E-3</v>
      </c>
      <c r="V8709">
        <v>55</v>
      </c>
      <c r="W8709">
        <v>0</v>
      </c>
      <c r="X8709">
        <v>55</v>
      </c>
      <c r="Y8709">
        <v>0</v>
      </c>
      <c r="Z8709">
        <v>50</v>
      </c>
      <c r="AA8709">
        <v>0</v>
      </c>
      <c r="AB8709">
        <v>50</v>
      </c>
      <c r="AC8709">
        <v>5</v>
      </c>
      <c r="AD8709">
        <v>50.15</v>
      </c>
      <c r="AE8709">
        <v>0</v>
      </c>
      <c r="AF8709" s="3">
        <v>0</v>
      </c>
      <c r="AG8709" t="s">
        <v>1240</v>
      </c>
      <c r="AH8709">
        <v>43</v>
      </c>
      <c r="AI8709" s="4" t="s">
        <v>4128</v>
      </c>
      <c r="AJ8709" t="s">
        <v>1232</v>
      </c>
      <c r="AK8709" t="s">
        <v>1233</v>
      </c>
      <c r="AL8709" t="s">
        <v>1233</v>
      </c>
    </row>
    <row r="8710" spans="1:38" x14ac:dyDescent="0.35">
      <c r="A8710">
        <v>40900004</v>
      </c>
      <c r="B8710">
        <v>30200058</v>
      </c>
      <c r="C8710" t="s">
        <v>185</v>
      </c>
      <c r="D8710" t="s">
        <v>186</v>
      </c>
      <c r="E8710" t="s">
        <v>187</v>
      </c>
      <c r="F8710" t="s">
        <v>46</v>
      </c>
      <c r="G8710" t="s">
        <v>2169</v>
      </c>
      <c r="H8710" t="s">
        <v>2170</v>
      </c>
      <c r="I8710" t="s">
        <v>66</v>
      </c>
      <c r="J8710">
        <v>9210493995</v>
      </c>
      <c r="K8710">
        <v>20260806</v>
      </c>
      <c r="L8710">
        <v>5600314036</v>
      </c>
      <c r="M8710" s="2">
        <v>46240</v>
      </c>
      <c r="N8710" t="s">
        <v>5012</v>
      </c>
      <c r="O8710">
        <v>80</v>
      </c>
      <c r="P8710">
        <v>457.11</v>
      </c>
      <c r="Q8710">
        <v>457.11</v>
      </c>
      <c r="R8710">
        <v>3.7940130000000006E-3</v>
      </c>
      <c r="S8710" t="s">
        <v>1229</v>
      </c>
      <c r="T8710">
        <v>457.11</v>
      </c>
      <c r="U8710">
        <v>3.7940130000000006E-3</v>
      </c>
      <c r="V8710">
        <v>1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457.11</v>
      </c>
      <c r="AE8710">
        <v>0</v>
      </c>
      <c r="AF8710" s="3">
        <v>0</v>
      </c>
      <c r="AG8710" t="s">
        <v>1240</v>
      </c>
      <c r="AH8710">
        <v>43</v>
      </c>
      <c r="AI8710" s="4" t="s">
        <v>4128</v>
      </c>
      <c r="AJ8710" t="s">
        <v>1232</v>
      </c>
      <c r="AK8710" t="s">
        <v>1254</v>
      </c>
      <c r="AL8710" t="s">
        <v>1255</v>
      </c>
    </row>
    <row r="8711" spans="1:38" x14ac:dyDescent="0.35">
      <c r="A8711">
        <v>40900004</v>
      </c>
      <c r="B8711">
        <v>30200058</v>
      </c>
      <c r="C8711" t="s">
        <v>185</v>
      </c>
      <c r="D8711" t="s">
        <v>186</v>
      </c>
      <c r="E8711" t="s">
        <v>187</v>
      </c>
      <c r="F8711" t="s">
        <v>46</v>
      </c>
      <c r="G8711" t="s">
        <v>1329</v>
      </c>
      <c r="H8711" t="s">
        <v>1330</v>
      </c>
      <c r="I8711" t="s">
        <v>106</v>
      </c>
      <c r="J8711">
        <v>9210493995</v>
      </c>
      <c r="K8711">
        <v>20260806</v>
      </c>
      <c r="L8711">
        <v>5600314036</v>
      </c>
      <c r="M8711" s="2">
        <v>46240</v>
      </c>
      <c r="N8711" t="s">
        <v>5012</v>
      </c>
      <c r="O8711">
        <v>90</v>
      </c>
      <c r="P8711">
        <v>103.79</v>
      </c>
      <c r="Q8711">
        <v>415.16</v>
      </c>
      <c r="R8711">
        <v>3.4458279999999997E-3</v>
      </c>
      <c r="S8711" t="s">
        <v>1229</v>
      </c>
      <c r="T8711">
        <v>415.16</v>
      </c>
      <c r="U8711">
        <v>3.4458279999999997E-3</v>
      </c>
      <c r="V8711">
        <v>4</v>
      </c>
      <c r="W8711">
        <v>0</v>
      </c>
      <c r="X8711">
        <v>4</v>
      </c>
      <c r="Y8711">
        <v>0</v>
      </c>
      <c r="Z8711">
        <v>0</v>
      </c>
      <c r="AA8711">
        <v>0</v>
      </c>
      <c r="AB8711">
        <v>0</v>
      </c>
      <c r="AC8711">
        <v>4</v>
      </c>
      <c r="AD8711">
        <v>415.16</v>
      </c>
      <c r="AE8711">
        <v>0</v>
      </c>
      <c r="AF8711" s="3">
        <v>0</v>
      </c>
      <c r="AG8711" t="s">
        <v>1240</v>
      </c>
      <c r="AH8711">
        <v>43</v>
      </c>
      <c r="AI8711" s="4" t="s">
        <v>4128</v>
      </c>
      <c r="AJ8711" t="s">
        <v>1232</v>
      </c>
      <c r="AK8711" t="s">
        <v>1254</v>
      </c>
      <c r="AL8711" t="s">
        <v>1254</v>
      </c>
    </row>
    <row r="8712" spans="1:38" x14ac:dyDescent="0.35">
      <c r="A8712">
        <v>40900004</v>
      </c>
      <c r="B8712">
        <v>30200058</v>
      </c>
      <c r="C8712" t="s">
        <v>185</v>
      </c>
      <c r="D8712" t="s">
        <v>186</v>
      </c>
      <c r="E8712" t="s">
        <v>187</v>
      </c>
      <c r="F8712" t="s">
        <v>46</v>
      </c>
      <c r="G8712" t="s">
        <v>2096</v>
      </c>
      <c r="H8712" t="s">
        <v>2097</v>
      </c>
      <c r="I8712" t="s">
        <v>487</v>
      </c>
      <c r="J8712">
        <v>9210493995</v>
      </c>
      <c r="K8712">
        <v>20260806</v>
      </c>
      <c r="L8712">
        <v>5600314036</v>
      </c>
      <c r="M8712" s="2">
        <v>46240</v>
      </c>
      <c r="N8712" t="s">
        <v>5012</v>
      </c>
      <c r="O8712">
        <v>100</v>
      </c>
      <c r="P8712">
        <v>135.41999999999999</v>
      </c>
      <c r="Q8712">
        <v>406.26</v>
      </c>
      <c r="R8712">
        <v>3.371958E-3</v>
      </c>
      <c r="S8712" t="s">
        <v>1229</v>
      </c>
      <c r="T8712">
        <v>406.26</v>
      </c>
      <c r="U8712">
        <v>3.371958E-3</v>
      </c>
      <c r="V8712">
        <v>3</v>
      </c>
      <c r="W8712">
        <v>0</v>
      </c>
      <c r="X8712">
        <v>3</v>
      </c>
      <c r="Y8712">
        <v>0</v>
      </c>
      <c r="Z8712">
        <v>3</v>
      </c>
      <c r="AA8712">
        <v>0</v>
      </c>
      <c r="AB8712">
        <v>3</v>
      </c>
      <c r="AC8712">
        <v>0</v>
      </c>
      <c r="AD8712">
        <v>0</v>
      </c>
      <c r="AE8712">
        <v>0</v>
      </c>
      <c r="AF8712" s="3">
        <v>0</v>
      </c>
      <c r="AG8712" t="s">
        <v>1240</v>
      </c>
      <c r="AH8712">
        <v>43</v>
      </c>
      <c r="AI8712" s="4" t="s">
        <v>4128</v>
      </c>
      <c r="AJ8712" t="s">
        <v>27</v>
      </c>
      <c r="AK8712" t="s">
        <v>27</v>
      </c>
    </row>
    <row r="8713" spans="1:38" x14ac:dyDescent="0.35">
      <c r="A8713">
        <v>40900004</v>
      </c>
      <c r="B8713">
        <v>30200058</v>
      </c>
      <c r="C8713" t="s">
        <v>185</v>
      </c>
      <c r="D8713" t="s">
        <v>186</v>
      </c>
      <c r="E8713" t="s">
        <v>187</v>
      </c>
      <c r="F8713" t="s">
        <v>46</v>
      </c>
      <c r="G8713" t="s">
        <v>2002</v>
      </c>
      <c r="H8713" t="s">
        <v>2003</v>
      </c>
      <c r="I8713" t="s">
        <v>190</v>
      </c>
      <c r="J8713">
        <v>9210494031</v>
      </c>
      <c r="K8713">
        <v>20260806</v>
      </c>
      <c r="L8713">
        <v>5600314037</v>
      </c>
      <c r="M8713" s="2">
        <v>46240</v>
      </c>
      <c r="N8713" t="s">
        <v>5012</v>
      </c>
      <c r="O8713">
        <v>10</v>
      </c>
      <c r="P8713">
        <v>55.32</v>
      </c>
      <c r="Q8713">
        <v>387.24</v>
      </c>
      <c r="R8713">
        <v>3.214092E-3</v>
      </c>
      <c r="S8713" t="s">
        <v>1229</v>
      </c>
      <c r="T8713">
        <v>387.24</v>
      </c>
      <c r="U8713">
        <v>3.214092E-3</v>
      </c>
      <c r="V8713">
        <v>7</v>
      </c>
      <c r="W8713">
        <v>0</v>
      </c>
      <c r="X8713">
        <v>7</v>
      </c>
      <c r="Y8713">
        <v>0</v>
      </c>
      <c r="Z8713">
        <v>0</v>
      </c>
      <c r="AA8713">
        <v>0</v>
      </c>
      <c r="AB8713">
        <v>0</v>
      </c>
      <c r="AC8713">
        <v>7</v>
      </c>
      <c r="AD8713">
        <v>387.24</v>
      </c>
      <c r="AE8713">
        <v>0</v>
      </c>
      <c r="AF8713" s="3">
        <v>0</v>
      </c>
      <c r="AG8713" t="s">
        <v>1240</v>
      </c>
      <c r="AH8713">
        <v>43</v>
      </c>
      <c r="AI8713" s="4" t="s">
        <v>4128</v>
      </c>
      <c r="AJ8713" t="s">
        <v>1232</v>
      </c>
      <c r="AK8713" t="s">
        <v>1233</v>
      </c>
      <c r="AL8713" t="s">
        <v>1233</v>
      </c>
    </row>
    <row r="8714" spans="1:38" x14ac:dyDescent="0.35">
      <c r="A8714">
        <v>40900004</v>
      </c>
      <c r="B8714">
        <v>30200058</v>
      </c>
      <c r="C8714" t="s">
        <v>185</v>
      </c>
      <c r="D8714" t="s">
        <v>186</v>
      </c>
      <c r="E8714" t="s">
        <v>187</v>
      </c>
      <c r="F8714" t="s">
        <v>46</v>
      </c>
      <c r="G8714" t="s">
        <v>217</v>
      </c>
      <c r="H8714" t="s">
        <v>218</v>
      </c>
      <c r="I8714" t="s">
        <v>63</v>
      </c>
      <c r="J8714">
        <v>9210494031</v>
      </c>
      <c r="K8714">
        <v>20260806</v>
      </c>
      <c r="L8714">
        <v>5600314037</v>
      </c>
      <c r="M8714" s="2">
        <v>46240</v>
      </c>
      <c r="N8714" t="s">
        <v>5012</v>
      </c>
      <c r="O8714">
        <v>20</v>
      </c>
      <c r="P8714">
        <v>21.31</v>
      </c>
      <c r="Q8714">
        <v>383.58</v>
      </c>
      <c r="R8714">
        <v>3.1837139999999998E-3</v>
      </c>
      <c r="S8714" t="s">
        <v>1229</v>
      </c>
      <c r="T8714">
        <v>383.58</v>
      </c>
      <c r="U8714">
        <v>3.1837139999999998E-3</v>
      </c>
      <c r="V8714">
        <v>18</v>
      </c>
      <c r="W8714">
        <v>0</v>
      </c>
      <c r="X8714">
        <v>18</v>
      </c>
      <c r="Y8714">
        <v>0</v>
      </c>
      <c r="Z8714">
        <v>0</v>
      </c>
      <c r="AA8714">
        <v>0</v>
      </c>
      <c r="AB8714">
        <v>0</v>
      </c>
      <c r="AC8714">
        <v>18</v>
      </c>
      <c r="AD8714">
        <v>383.58</v>
      </c>
      <c r="AE8714">
        <v>0</v>
      </c>
      <c r="AF8714" s="3">
        <v>0</v>
      </c>
      <c r="AG8714" t="s">
        <v>1240</v>
      </c>
      <c r="AH8714">
        <v>43</v>
      </c>
      <c r="AI8714" s="4" t="s">
        <v>4128</v>
      </c>
      <c r="AJ8714" t="s">
        <v>1232</v>
      </c>
      <c r="AK8714" t="s">
        <v>1233</v>
      </c>
      <c r="AL8714" t="s">
        <v>1233</v>
      </c>
    </row>
    <row r="8715" spans="1:38" x14ac:dyDescent="0.35">
      <c r="A8715">
        <v>40900004</v>
      </c>
      <c r="B8715">
        <v>30200058</v>
      </c>
      <c r="C8715" t="s">
        <v>185</v>
      </c>
      <c r="D8715" t="s">
        <v>186</v>
      </c>
      <c r="E8715" t="s">
        <v>187</v>
      </c>
      <c r="F8715" t="s">
        <v>46</v>
      </c>
      <c r="G8715" t="s">
        <v>1758</v>
      </c>
      <c r="H8715" t="s">
        <v>1759</v>
      </c>
      <c r="I8715" t="s">
        <v>60</v>
      </c>
      <c r="J8715">
        <v>9210494031</v>
      </c>
      <c r="K8715">
        <v>20260806</v>
      </c>
      <c r="L8715">
        <v>5600314037</v>
      </c>
      <c r="M8715" s="2">
        <v>46240</v>
      </c>
      <c r="N8715" t="s">
        <v>5012</v>
      </c>
      <c r="O8715">
        <v>40</v>
      </c>
      <c r="P8715">
        <v>60.16</v>
      </c>
      <c r="Q8715">
        <v>360.96</v>
      </c>
      <c r="R8715">
        <v>2.9959679999999995E-3</v>
      </c>
      <c r="S8715" t="s">
        <v>1229</v>
      </c>
      <c r="T8715">
        <v>360.96</v>
      </c>
      <c r="U8715">
        <v>2.9959679999999995E-3</v>
      </c>
      <c r="V8715">
        <v>6</v>
      </c>
      <c r="W8715">
        <v>0</v>
      </c>
      <c r="X8715">
        <v>6</v>
      </c>
      <c r="Y8715">
        <v>0</v>
      </c>
      <c r="Z8715">
        <v>6</v>
      </c>
      <c r="AA8715">
        <v>0</v>
      </c>
      <c r="AB8715">
        <v>6</v>
      </c>
      <c r="AC8715">
        <v>0</v>
      </c>
      <c r="AD8715">
        <v>0</v>
      </c>
      <c r="AE8715">
        <v>36</v>
      </c>
      <c r="AF8715" s="3">
        <v>0</v>
      </c>
      <c r="AG8715" t="s">
        <v>1240</v>
      </c>
      <c r="AH8715">
        <v>43</v>
      </c>
      <c r="AI8715" s="4" t="s">
        <v>4128</v>
      </c>
      <c r="AJ8715" t="s">
        <v>27</v>
      </c>
      <c r="AK8715" t="s">
        <v>27</v>
      </c>
    </row>
    <row r="8716" spans="1:38" x14ac:dyDescent="0.35">
      <c r="A8716">
        <v>40900004</v>
      </c>
      <c r="B8716">
        <v>30200058</v>
      </c>
      <c r="C8716" t="s">
        <v>185</v>
      </c>
      <c r="D8716" t="s">
        <v>186</v>
      </c>
      <c r="E8716" t="s">
        <v>187</v>
      </c>
      <c r="F8716" t="s">
        <v>46</v>
      </c>
      <c r="G8716" t="s">
        <v>1483</v>
      </c>
      <c r="H8716" t="s">
        <v>2119</v>
      </c>
      <c r="I8716" t="s">
        <v>106</v>
      </c>
      <c r="J8716">
        <v>9210494031</v>
      </c>
      <c r="K8716">
        <v>20260806</v>
      </c>
      <c r="L8716">
        <v>5600314037</v>
      </c>
      <c r="M8716" s="2">
        <v>46240</v>
      </c>
      <c r="N8716" t="s">
        <v>5012</v>
      </c>
      <c r="O8716">
        <v>50</v>
      </c>
      <c r="P8716">
        <v>118.96</v>
      </c>
      <c r="Q8716">
        <v>356.88</v>
      </c>
      <c r="R8716">
        <v>2.9621040000000001E-3</v>
      </c>
      <c r="S8716" t="s">
        <v>1229</v>
      </c>
      <c r="T8716">
        <v>356.88</v>
      </c>
      <c r="U8716">
        <v>2.9621040000000001E-3</v>
      </c>
      <c r="V8716">
        <v>3</v>
      </c>
      <c r="W8716">
        <v>0</v>
      </c>
      <c r="X8716">
        <v>3</v>
      </c>
      <c r="Y8716">
        <v>0</v>
      </c>
      <c r="Z8716">
        <v>0</v>
      </c>
      <c r="AA8716">
        <v>0</v>
      </c>
      <c r="AB8716">
        <v>0</v>
      </c>
      <c r="AC8716">
        <v>3</v>
      </c>
      <c r="AD8716">
        <v>356.88</v>
      </c>
      <c r="AE8716">
        <v>0</v>
      </c>
      <c r="AF8716" s="3">
        <v>0</v>
      </c>
      <c r="AG8716" t="s">
        <v>1240</v>
      </c>
      <c r="AH8716">
        <v>43</v>
      </c>
      <c r="AI8716" s="4" t="s">
        <v>4128</v>
      </c>
      <c r="AJ8716" t="s">
        <v>1232</v>
      </c>
      <c r="AK8716" t="s">
        <v>1233</v>
      </c>
      <c r="AL8716" t="s">
        <v>1233</v>
      </c>
    </row>
    <row r="8717" spans="1:38" x14ac:dyDescent="0.35">
      <c r="A8717">
        <v>40900004</v>
      </c>
      <c r="B8717">
        <v>30200058</v>
      </c>
      <c r="C8717" t="s">
        <v>185</v>
      </c>
      <c r="D8717" t="s">
        <v>186</v>
      </c>
      <c r="E8717" t="s">
        <v>187</v>
      </c>
      <c r="F8717" t="s">
        <v>46</v>
      </c>
      <c r="G8717" t="s">
        <v>2656</v>
      </c>
      <c r="H8717" t="s">
        <v>4123</v>
      </c>
      <c r="I8717" t="s">
        <v>60</v>
      </c>
      <c r="J8717">
        <v>9210494031</v>
      </c>
      <c r="K8717">
        <v>20260806</v>
      </c>
      <c r="L8717">
        <v>5600314037</v>
      </c>
      <c r="M8717" s="2">
        <v>46240</v>
      </c>
      <c r="N8717" t="s">
        <v>5012</v>
      </c>
      <c r="O8717">
        <v>60</v>
      </c>
      <c r="P8717">
        <v>49.41</v>
      </c>
      <c r="Q8717">
        <v>345.87</v>
      </c>
      <c r="R8717">
        <v>2.8707210000000001E-3</v>
      </c>
      <c r="S8717" t="s">
        <v>1229</v>
      </c>
      <c r="T8717">
        <v>345.87</v>
      </c>
      <c r="U8717">
        <v>2.8707210000000001E-3</v>
      </c>
      <c r="V8717">
        <v>7</v>
      </c>
      <c r="W8717">
        <v>0</v>
      </c>
      <c r="X8717">
        <v>7</v>
      </c>
      <c r="Y8717">
        <v>0</v>
      </c>
      <c r="Z8717">
        <v>7</v>
      </c>
      <c r="AA8717">
        <v>0</v>
      </c>
      <c r="AB8717">
        <v>7</v>
      </c>
      <c r="AC8717">
        <v>0</v>
      </c>
      <c r="AD8717">
        <v>0</v>
      </c>
      <c r="AE8717">
        <v>0</v>
      </c>
      <c r="AF8717" s="3">
        <v>0</v>
      </c>
      <c r="AG8717" t="s">
        <v>1240</v>
      </c>
      <c r="AH8717">
        <v>43</v>
      </c>
      <c r="AI8717" s="4" t="s">
        <v>4128</v>
      </c>
      <c r="AJ8717" t="s">
        <v>27</v>
      </c>
      <c r="AK8717" t="s">
        <v>27</v>
      </c>
    </row>
    <row r="8718" spans="1:38" x14ac:dyDescent="0.35">
      <c r="A8718">
        <v>40900004</v>
      </c>
      <c r="B8718">
        <v>30200058</v>
      </c>
      <c r="C8718" t="s">
        <v>185</v>
      </c>
      <c r="D8718" t="s">
        <v>186</v>
      </c>
      <c r="E8718" t="s">
        <v>187</v>
      </c>
      <c r="F8718" t="s">
        <v>46</v>
      </c>
      <c r="G8718" t="s">
        <v>2269</v>
      </c>
      <c r="H8718" t="s">
        <v>2270</v>
      </c>
      <c r="I8718" t="s">
        <v>63</v>
      </c>
      <c r="J8718">
        <v>9210494031</v>
      </c>
      <c r="K8718">
        <v>20260806</v>
      </c>
      <c r="L8718">
        <v>5600314037</v>
      </c>
      <c r="M8718" s="2">
        <v>46240</v>
      </c>
      <c r="N8718" t="s">
        <v>5012</v>
      </c>
      <c r="O8718">
        <v>70</v>
      </c>
      <c r="P8718">
        <v>30.23</v>
      </c>
      <c r="Q8718">
        <v>332.53000000000003</v>
      </c>
      <c r="R8718">
        <v>2.759999E-3</v>
      </c>
      <c r="S8718" t="s">
        <v>1229</v>
      </c>
      <c r="T8718">
        <v>332.53000000000003</v>
      </c>
      <c r="U8718">
        <v>2.759999E-3</v>
      </c>
      <c r="V8718">
        <v>11</v>
      </c>
      <c r="W8718">
        <v>0</v>
      </c>
      <c r="X8718">
        <v>11</v>
      </c>
      <c r="Y8718">
        <v>0</v>
      </c>
      <c r="Z8718">
        <v>11</v>
      </c>
      <c r="AA8718">
        <v>0</v>
      </c>
      <c r="AB8718">
        <v>11</v>
      </c>
      <c r="AC8718">
        <v>0</v>
      </c>
      <c r="AD8718">
        <v>0</v>
      </c>
      <c r="AE8718">
        <v>122</v>
      </c>
      <c r="AF8718" s="3">
        <v>0</v>
      </c>
      <c r="AG8718" t="s">
        <v>1240</v>
      </c>
      <c r="AH8718">
        <v>43</v>
      </c>
      <c r="AI8718" s="4" t="s">
        <v>4128</v>
      </c>
      <c r="AJ8718" t="s">
        <v>27</v>
      </c>
      <c r="AK8718" t="s">
        <v>27</v>
      </c>
    </row>
    <row r="8719" spans="1:38" x14ac:dyDescent="0.35">
      <c r="A8719">
        <v>40900004</v>
      </c>
      <c r="B8719">
        <v>30200058</v>
      </c>
      <c r="C8719" t="s">
        <v>185</v>
      </c>
      <c r="D8719" t="s">
        <v>186</v>
      </c>
      <c r="E8719" t="s">
        <v>187</v>
      </c>
      <c r="F8719" t="s">
        <v>46</v>
      </c>
      <c r="G8719" t="s">
        <v>2833</v>
      </c>
      <c r="H8719" t="s">
        <v>2834</v>
      </c>
      <c r="I8719" t="s">
        <v>66</v>
      </c>
      <c r="J8719">
        <v>9210494031</v>
      </c>
      <c r="K8719">
        <v>20260806</v>
      </c>
      <c r="L8719">
        <v>5600314037</v>
      </c>
      <c r="M8719" s="2">
        <v>46240</v>
      </c>
      <c r="N8719" t="s">
        <v>5012</v>
      </c>
      <c r="O8719">
        <v>80</v>
      </c>
      <c r="P8719">
        <v>47.25</v>
      </c>
      <c r="Q8719">
        <v>330.75</v>
      </c>
      <c r="R8719">
        <v>2.745225E-3</v>
      </c>
      <c r="S8719" t="s">
        <v>1229</v>
      </c>
      <c r="T8719">
        <v>330.75</v>
      </c>
      <c r="U8719">
        <v>2.745225E-3</v>
      </c>
      <c r="V8719">
        <v>7</v>
      </c>
      <c r="W8719">
        <v>0</v>
      </c>
      <c r="X8719">
        <v>7</v>
      </c>
      <c r="Y8719">
        <v>2</v>
      </c>
      <c r="Z8719">
        <v>5</v>
      </c>
      <c r="AA8719">
        <v>0</v>
      </c>
      <c r="AB8719">
        <v>7</v>
      </c>
      <c r="AC8719">
        <v>0</v>
      </c>
      <c r="AD8719">
        <v>0</v>
      </c>
      <c r="AE8719">
        <v>8</v>
      </c>
      <c r="AF8719" s="3">
        <v>0</v>
      </c>
      <c r="AG8719" t="s">
        <v>1240</v>
      </c>
      <c r="AH8719">
        <v>43</v>
      </c>
      <c r="AI8719" s="4" t="s">
        <v>4128</v>
      </c>
      <c r="AJ8719" t="s">
        <v>27</v>
      </c>
      <c r="AK8719" t="s">
        <v>27</v>
      </c>
    </row>
    <row r="8720" spans="1:38" x14ac:dyDescent="0.35">
      <c r="A8720">
        <v>40900004</v>
      </c>
      <c r="B8720">
        <v>30200058</v>
      </c>
      <c r="C8720" t="s">
        <v>185</v>
      </c>
      <c r="D8720" t="s">
        <v>186</v>
      </c>
      <c r="E8720" t="s">
        <v>187</v>
      </c>
      <c r="F8720" t="s">
        <v>46</v>
      </c>
      <c r="G8720" t="s">
        <v>576</v>
      </c>
      <c r="H8720" t="s">
        <v>1590</v>
      </c>
      <c r="I8720" t="s">
        <v>63</v>
      </c>
      <c r="J8720">
        <v>9210494031</v>
      </c>
      <c r="K8720">
        <v>20260806</v>
      </c>
      <c r="L8720">
        <v>5600314037</v>
      </c>
      <c r="M8720" s="2">
        <v>46240</v>
      </c>
      <c r="N8720" t="s">
        <v>5012</v>
      </c>
      <c r="O8720">
        <v>90</v>
      </c>
      <c r="P8720">
        <v>52.24</v>
      </c>
      <c r="Q8720">
        <v>313.44</v>
      </c>
      <c r="R8720">
        <v>2.601552E-3</v>
      </c>
      <c r="S8720" t="s">
        <v>1229</v>
      </c>
      <c r="T8720">
        <v>313.44</v>
      </c>
      <c r="U8720">
        <v>2.601552E-3</v>
      </c>
      <c r="V8720">
        <v>6</v>
      </c>
      <c r="W8720">
        <v>0</v>
      </c>
      <c r="X8720">
        <v>6</v>
      </c>
      <c r="Y8720">
        <v>0</v>
      </c>
      <c r="Z8720">
        <v>6</v>
      </c>
      <c r="AA8720">
        <v>0</v>
      </c>
      <c r="AB8720">
        <v>6</v>
      </c>
      <c r="AC8720">
        <v>0</v>
      </c>
      <c r="AD8720">
        <v>0</v>
      </c>
      <c r="AE8720">
        <v>258</v>
      </c>
      <c r="AF8720" s="3">
        <v>0</v>
      </c>
      <c r="AG8720" t="s">
        <v>1240</v>
      </c>
      <c r="AH8720">
        <v>43</v>
      </c>
      <c r="AI8720" s="4" t="s">
        <v>4128</v>
      </c>
      <c r="AJ8720" t="s">
        <v>27</v>
      </c>
      <c r="AK8720" t="s">
        <v>27</v>
      </c>
    </row>
    <row r="8721" spans="1:38" x14ac:dyDescent="0.35">
      <c r="A8721">
        <v>40900004</v>
      </c>
      <c r="B8721">
        <v>30200058</v>
      </c>
      <c r="C8721" t="s">
        <v>185</v>
      </c>
      <c r="D8721" t="s">
        <v>186</v>
      </c>
      <c r="E8721" t="s">
        <v>187</v>
      </c>
      <c r="F8721" t="s">
        <v>46</v>
      </c>
      <c r="G8721" t="s">
        <v>197</v>
      </c>
      <c r="H8721" t="s">
        <v>198</v>
      </c>
      <c r="I8721" t="s">
        <v>190</v>
      </c>
      <c r="J8721">
        <v>9210494031</v>
      </c>
      <c r="K8721">
        <v>20260806</v>
      </c>
      <c r="L8721">
        <v>5600314037</v>
      </c>
      <c r="M8721" s="2">
        <v>46240</v>
      </c>
      <c r="N8721" t="s">
        <v>5012</v>
      </c>
      <c r="O8721">
        <v>110</v>
      </c>
      <c r="P8721">
        <v>142.88999999999999</v>
      </c>
      <c r="Q8721">
        <v>285.77999999999997</v>
      </c>
      <c r="R8721">
        <v>2.3719739999999998E-3</v>
      </c>
      <c r="S8721" t="s">
        <v>1229</v>
      </c>
      <c r="T8721">
        <v>285.77999999999997</v>
      </c>
      <c r="U8721">
        <v>2.3719739999999998E-3</v>
      </c>
      <c r="V8721">
        <v>2</v>
      </c>
      <c r="W8721">
        <v>0</v>
      </c>
      <c r="X8721">
        <v>2</v>
      </c>
      <c r="Y8721">
        <v>0</v>
      </c>
      <c r="Z8721">
        <v>0</v>
      </c>
      <c r="AA8721">
        <v>0</v>
      </c>
      <c r="AB8721">
        <v>0</v>
      </c>
      <c r="AC8721">
        <v>2</v>
      </c>
      <c r="AD8721">
        <v>285.77999999999997</v>
      </c>
      <c r="AE8721">
        <v>0</v>
      </c>
      <c r="AF8721" s="3">
        <v>0</v>
      </c>
      <c r="AG8721" t="s">
        <v>1240</v>
      </c>
      <c r="AH8721">
        <v>43</v>
      </c>
      <c r="AI8721" s="4" t="s">
        <v>4128</v>
      </c>
      <c r="AJ8721" t="s">
        <v>1232</v>
      </c>
      <c r="AK8721" t="s">
        <v>1233</v>
      </c>
      <c r="AL8721" t="s">
        <v>1233</v>
      </c>
    </row>
    <row r="8722" spans="1:38" x14ac:dyDescent="0.35">
      <c r="A8722">
        <v>40900004</v>
      </c>
      <c r="B8722">
        <v>30200069</v>
      </c>
      <c r="C8722" t="s">
        <v>292</v>
      </c>
      <c r="D8722" t="s">
        <v>293</v>
      </c>
      <c r="E8722" t="s">
        <v>187</v>
      </c>
      <c r="F8722" t="s">
        <v>46</v>
      </c>
      <c r="G8722" t="s">
        <v>2299</v>
      </c>
      <c r="H8722" t="s">
        <v>2300</v>
      </c>
      <c r="I8722" t="s">
        <v>63</v>
      </c>
      <c r="J8722">
        <v>9210494354</v>
      </c>
      <c r="K8722">
        <v>20260806</v>
      </c>
      <c r="L8722">
        <v>5600314038</v>
      </c>
      <c r="M8722" s="2">
        <v>46240</v>
      </c>
      <c r="N8722" t="s">
        <v>5012</v>
      </c>
      <c r="O8722">
        <v>10</v>
      </c>
      <c r="P8722">
        <v>16.170000000000002</v>
      </c>
      <c r="Q8722">
        <v>80.850000000000009</v>
      </c>
      <c r="R8722">
        <v>6.7105500000000015E-4</v>
      </c>
      <c r="S8722" t="s">
        <v>1229</v>
      </c>
      <c r="T8722">
        <v>80.850000000000009</v>
      </c>
      <c r="U8722">
        <v>6.7105500000000015E-4</v>
      </c>
      <c r="V8722">
        <v>5</v>
      </c>
      <c r="W8722">
        <v>0</v>
      </c>
      <c r="X8722">
        <v>5</v>
      </c>
      <c r="Y8722">
        <v>0</v>
      </c>
      <c r="Z8722">
        <v>0</v>
      </c>
      <c r="AA8722">
        <v>0</v>
      </c>
      <c r="AB8722">
        <v>0</v>
      </c>
      <c r="AC8722">
        <v>5</v>
      </c>
      <c r="AD8722">
        <v>80.849999999999994</v>
      </c>
      <c r="AE8722">
        <v>0</v>
      </c>
      <c r="AF8722" s="3">
        <v>0</v>
      </c>
      <c r="AG8722" t="s">
        <v>1240</v>
      </c>
      <c r="AH8722">
        <v>43</v>
      </c>
      <c r="AI8722" s="4" t="s">
        <v>4128</v>
      </c>
      <c r="AJ8722" t="s">
        <v>1232</v>
      </c>
      <c r="AK8722" t="s">
        <v>1269</v>
      </c>
      <c r="AL8722" t="s">
        <v>1269</v>
      </c>
    </row>
    <row r="8723" spans="1:38" x14ac:dyDescent="0.35">
      <c r="A8723">
        <v>40900004</v>
      </c>
      <c r="B8723">
        <v>30200069</v>
      </c>
      <c r="C8723" t="s">
        <v>292</v>
      </c>
      <c r="D8723" t="s">
        <v>293</v>
      </c>
      <c r="E8723" t="s">
        <v>187</v>
      </c>
      <c r="F8723" t="s">
        <v>46</v>
      </c>
      <c r="G8723" t="s">
        <v>1962</v>
      </c>
      <c r="H8723" t="s">
        <v>3374</v>
      </c>
      <c r="I8723" t="s">
        <v>63</v>
      </c>
      <c r="J8723">
        <v>9210494354</v>
      </c>
      <c r="K8723">
        <v>20260806</v>
      </c>
      <c r="L8723">
        <v>5600314038</v>
      </c>
      <c r="M8723" s="2">
        <v>46240</v>
      </c>
      <c r="N8723" t="s">
        <v>5012</v>
      </c>
      <c r="O8723">
        <v>20</v>
      </c>
      <c r="P8723">
        <v>15.32</v>
      </c>
      <c r="Q8723">
        <v>306.39999999999998</v>
      </c>
      <c r="R8723">
        <v>2.5431199999999998E-3</v>
      </c>
      <c r="S8723" t="s">
        <v>1229</v>
      </c>
      <c r="T8723">
        <v>306.39999999999998</v>
      </c>
      <c r="U8723">
        <v>2.5431199999999998E-3</v>
      </c>
      <c r="V8723">
        <v>20</v>
      </c>
      <c r="W8723">
        <v>0</v>
      </c>
      <c r="X8723">
        <v>20</v>
      </c>
      <c r="Y8723">
        <v>0</v>
      </c>
      <c r="Z8723">
        <v>0</v>
      </c>
      <c r="AA8723">
        <v>0</v>
      </c>
      <c r="AB8723">
        <v>0</v>
      </c>
      <c r="AC8723">
        <v>20</v>
      </c>
      <c r="AD8723">
        <v>306.39999999999998</v>
      </c>
      <c r="AE8723">
        <v>0</v>
      </c>
      <c r="AF8723" s="3">
        <v>0</v>
      </c>
      <c r="AG8723" t="s">
        <v>1240</v>
      </c>
      <c r="AH8723">
        <v>43</v>
      </c>
      <c r="AI8723" s="4" t="s">
        <v>4128</v>
      </c>
      <c r="AJ8723" t="s">
        <v>1232</v>
      </c>
      <c r="AK8723" t="s">
        <v>1269</v>
      </c>
      <c r="AL8723" t="s">
        <v>1269</v>
      </c>
    </row>
    <row r="8724" spans="1:38" x14ac:dyDescent="0.35">
      <c r="A8724">
        <v>40900004</v>
      </c>
      <c r="B8724">
        <v>30200069</v>
      </c>
      <c r="C8724" t="s">
        <v>292</v>
      </c>
      <c r="D8724" t="s">
        <v>293</v>
      </c>
      <c r="E8724" t="s">
        <v>187</v>
      </c>
      <c r="F8724" t="s">
        <v>46</v>
      </c>
      <c r="G8724" t="s">
        <v>1333</v>
      </c>
      <c r="H8724" t="s">
        <v>1334</v>
      </c>
      <c r="I8724" t="s">
        <v>63</v>
      </c>
      <c r="J8724">
        <v>9210494354</v>
      </c>
      <c r="K8724">
        <v>20260806</v>
      </c>
      <c r="L8724">
        <v>5600314038</v>
      </c>
      <c r="M8724" s="2">
        <v>46240</v>
      </c>
      <c r="N8724" t="s">
        <v>5012</v>
      </c>
      <c r="O8724">
        <v>40</v>
      </c>
      <c r="P8724">
        <v>2.0299999999999998</v>
      </c>
      <c r="Q8724">
        <v>1623.9999999999998</v>
      </c>
      <c r="R8724">
        <v>1.3479199999999997E-2</v>
      </c>
      <c r="S8724" t="s">
        <v>1229</v>
      </c>
      <c r="T8724">
        <v>1623.9999999999998</v>
      </c>
      <c r="U8724">
        <v>1.3479199999999997E-2</v>
      </c>
      <c r="V8724">
        <v>800</v>
      </c>
      <c r="W8724">
        <v>0</v>
      </c>
      <c r="X8724">
        <v>800</v>
      </c>
      <c r="Y8724">
        <v>0</v>
      </c>
      <c r="Z8724">
        <v>0</v>
      </c>
      <c r="AA8724">
        <v>0</v>
      </c>
      <c r="AB8724">
        <v>0</v>
      </c>
      <c r="AC8724">
        <v>800</v>
      </c>
      <c r="AD8724">
        <v>1624</v>
      </c>
      <c r="AE8724">
        <v>0</v>
      </c>
      <c r="AF8724" s="3">
        <v>0</v>
      </c>
      <c r="AG8724" t="s">
        <v>1240</v>
      </c>
      <c r="AH8724">
        <v>43</v>
      </c>
      <c r="AI8724" s="4" t="s">
        <v>4128</v>
      </c>
      <c r="AJ8724" t="s">
        <v>1232</v>
      </c>
      <c r="AK8724" t="s">
        <v>1233</v>
      </c>
      <c r="AL8724" t="s">
        <v>1233</v>
      </c>
    </row>
    <row r="8725" spans="1:38" x14ac:dyDescent="0.35">
      <c r="A8725">
        <v>40940742</v>
      </c>
      <c r="B8725">
        <v>40940742</v>
      </c>
      <c r="C8725" t="s">
        <v>1124</v>
      </c>
      <c r="D8725" t="s">
        <v>168</v>
      </c>
      <c r="E8725" t="s">
        <v>169</v>
      </c>
      <c r="F8725" t="s">
        <v>46</v>
      </c>
      <c r="G8725" t="s">
        <v>290</v>
      </c>
      <c r="H8725" t="s">
        <v>4410</v>
      </c>
      <c r="I8725" t="s">
        <v>106</v>
      </c>
      <c r="J8725">
        <v>81869</v>
      </c>
      <c r="K8725">
        <v>20260807</v>
      </c>
      <c r="L8725">
        <v>5600314200</v>
      </c>
      <c r="M8725" s="2">
        <v>46241</v>
      </c>
      <c r="N8725" t="s">
        <v>5012</v>
      </c>
      <c r="O8725">
        <v>10</v>
      </c>
      <c r="P8725">
        <v>66.91</v>
      </c>
      <c r="Q8725">
        <v>66.91</v>
      </c>
      <c r="R8725">
        <v>5.5535299999999997E-4</v>
      </c>
      <c r="S8725" t="s">
        <v>1229</v>
      </c>
      <c r="T8725">
        <v>66.91</v>
      </c>
      <c r="U8725">
        <v>5.5535299999999997E-4</v>
      </c>
      <c r="V8725">
        <v>1</v>
      </c>
      <c r="W8725">
        <v>0</v>
      </c>
      <c r="X8725">
        <v>1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42</v>
      </c>
      <c r="AF8725" s="3">
        <v>0</v>
      </c>
      <c r="AG8725" t="s">
        <v>1240</v>
      </c>
      <c r="AH8725">
        <v>42</v>
      </c>
      <c r="AI8725" s="4" t="s">
        <v>4128</v>
      </c>
      <c r="AJ8725" t="s">
        <v>27</v>
      </c>
      <c r="AK8725" t="s">
        <v>27</v>
      </c>
    </row>
    <row r="8726" spans="1:38" x14ac:dyDescent="0.35">
      <c r="A8726">
        <v>40900004</v>
      </c>
      <c r="B8726">
        <v>30200069</v>
      </c>
      <c r="C8726" t="s">
        <v>292</v>
      </c>
      <c r="D8726" t="s">
        <v>293</v>
      </c>
      <c r="E8726" t="s">
        <v>187</v>
      </c>
      <c r="F8726" t="s">
        <v>46</v>
      </c>
      <c r="G8726" t="s">
        <v>309</v>
      </c>
      <c r="H8726" t="s">
        <v>310</v>
      </c>
      <c r="I8726" t="s">
        <v>106</v>
      </c>
      <c r="J8726">
        <v>9210494733</v>
      </c>
      <c r="K8726">
        <v>20260807</v>
      </c>
      <c r="L8726">
        <v>5600314255</v>
      </c>
      <c r="M8726" s="2">
        <v>46241</v>
      </c>
      <c r="N8726" t="s">
        <v>5012</v>
      </c>
      <c r="O8726">
        <v>20</v>
      </c>
      <c r="P8726">
        <v>60.18</v>
      </c>
      <c r="Q8726">
        <v>60.18</v>
      </c>
      <c r="R8726">
        <v>4.9949399999999996E-4</v>
      </c>
      <c r="S8726" t="s">
        <v>1229</v>
      </c>
      <c r="T8726">
        <v>60.18</v>
      </c>
      <c r="U8726">
        <v>4.9949399999999996E-4</v>
      </c>
      <c r="V8726">
        <v>1</v>
      </c>
      <c r="W8726">
        <v>0</v>
      </c>
      <c r="X8726">
        <v>1</v>
      </c>
      <c r="Y8726">
        <v>1</v>
      </c>
      <c r="Z8726">
        <v>0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 s="3">
        <v>0</v>
      </c>
      <c r="AG8726" t="s">
        <v>1240</v>
      </c>
      <c r="AH8726">
        <v>42</v>
      </c>
      <c r="AI8726" s="4" t="s">
        <v>4128</v>
      </c>
      <c r="AJ8726" t="s">
        <v>27</v>
      </c>
      <c r="AK8726" t="s">
        <v>27</v>
      </c>
    </row>
    <row r="8727" spans="1:38" x14ac:dyDescent="0.35">
      <c r="A8727">
        <v>40900004</v>
      </c>
      <c r="B8727">
        <v>30200069</v>
      </c>
      <c r="C8727" t="s">
        <v>292</v>
      </c>
      <c r="D8727" t="s">
        <v>293</v>
      </c>
      <c r="E8727" t="s">
        <v>187</v>
      </c>
      <c r="F8727" t="s">
        <v>46</v>
      </c>
      <c r="G8727" t="s">
        <v>1333</v>
      </c>
      <c r="H8727" t="s">
        <v>1334</v>
      </c>
      <c r="I8727" t="s">
        <v>63</v>
      </c>
      <c r="J8727">
        <v>9210494733</v>
      </c>
      <c r="K8727">
        <v>20260807</v>
      </c>
      <c r="L8727">
        <v>5600314255</v>
      </c>
      <c r="M8727" s="2">
        <v>46241</v>
      </c>
      <c r="N8727" t="s">
        <v>5012</v>
      </c>
      <c r="O8727">
        <v>30</v>
      </c>
      <c r="P8727">
        <v>2.0299999999999998</v>
      </c>
      <c r="Q8727">
        <v>121.79999999999998</v>
      </c>
      <c r="R8727">
        <v>1.0109399999999999E-3</v>
      </c>
      <c r="S8727" t="s">
        <v>1229</v>
      </c>
      <c r="T8727">
        <v>121.79999999999998</v>
      </c>
      <c r="U8727">
        <v>1.0109399999999999E-3</v>
      </c>
      <c r="V8727">
        <v>60</v>
      </c>
      <c r="W8727">
        <v>0</v>
      </c>
      <c r="X8727">
        <v>60</v>
      </c>
      <c r="Y8727">
        <v>0</v>
      </c>
      <c r="Z8727">
        <v>0</v>
      </c>
      <c r="AA8727">
        <v>0</v>
      </c>
      <c r="AB8727">
        <v>0</v>
      </c>
      <c r="AC8727">
        <v>60</v>
      </c>
      <c r="AD8727">
        <v>121.8</v>
      </c>
      <c r="AE8727">
        <v>0</v>
      </c>
      <c r="AF8727" s="3">
        <v>0</v>
      </c>
      <c r="AG8727" t="s">
        <v>1240</v>
      </c>
      <c r="AH8727">
        <v>42</v>
      </c>
      <c r="AI8727" s="4" t="s">
        <v>4128</v>
      </c>
      <c r="AJ8727" t="s">
        <v>1232</v>
      </c>
      <c r="AK8727" t="s">
        <v>1233</v>
      </c>
      <c r="AL8727" t="s">
        <v>1233</v>
      </c>
    </row>
    <row r="8728" spans="1:38" x14ac:dyDescent="0.35">
      <c r="A8728">
        <v>40900004</v>
      </c>
      <c r="B8728">
        <v>30200069</v>
      </c>
      <c r="C8728" t="s">
        <v>292</v>
      </c>
      <c r="D8728" t="s">
        <v>293</v>
      </c>
      <c r="E8728" t="s">
        <v>187</v>
      </c>
      <c r="F8728" t="s">
        <v>46</v>
      </c>
      <c r="G8728" t="s">
        <v>1038</v>
      </c>
      <c r="H8728" t="s">
        <v>1039</v>
      </c>
      <c r="I8728" t="s">
        <v>63</v>
      </c>
      <c r="J8728">
        <v>9210494733</v>
      </c>
      <c r="K8728">
        <v>20260807</v>
      </c>
      <c r="L8728">
        <v>5600314255</v>
      </c>
      <c r="M8728" s="2">
        <v>46241</v>
      </c>
      <c r="N8728" t="s">
        <v>5012</v>
      </c>
      <c r="O8728">
        <v>40</v>
      </c>
      <c r="P8728">
        <v>0.14000000000000001</v>
      </c>
      <c r="Q8728">
        <v>0.42000000000000004</v>
      </c>
      <c r="R8728">
        <v>3.4860000000000006E-6</v>
      </c>
      <c r="S8728" t="s">
        <v>1229</v>
      </c>
      <c r="T8728">
        <v>0.42000000000000004</v>
      </c>
      <c r="U8728">
        <v>3.4860000000000006E-6</v>
      </c>
      <c r="V8728">
        <v>3</v>
      </c>
      <c r="W8728">
        <v>0</v>
      </c>
      <c r="X8728">
        <v>3</v>
      </c>
      <c r="Y8728">
        <v>0</v>
      </c>
      <c r="Z8728">
        <v>0</v>
      </c>
      <c r="AA8728">
        <v>0</v>
      </c>
      <c r="AB8728">
        <v>0</v>
      </c>
      <c r="AC8728">
        <v>3</v>
      </c>
      <c r="AD8728">
        <v>0.42</v>
      </c>
      <c r="AE8728">
        <v>0</v>
      </c>
      <c r="AF8728" s="3">
        <v>0</v>
      </c>
      <c r="AG8728" t="s">
        <v>1240</v>
      </c>
      <c r="AH8728">
        <v>42</v>
      </c>
      <c r="AI8728" s="4" t="s">
        <v>4128</v>
      </c>
      <c r="AJ8728" t="s">
        <v>1232</v>
      </c>
      <c r="AK8728" t="s">
        <v>1254</v>
      </c>
      <c r="AL8728" t="s">
        <v>1255</v>
      </c>
    </row>
    <row r="8729" spans="1:38" x14ac:dyDescent="0.35">
      <c r="A8729">
        <v>40900004</v>
      </c>
      <c r="B8729">
        <v>30200069</v>
      </c>
      <c r="C8729" t="s">
        <v>292</v>
      </c>
      <c r="D8729" t="s">
        <v>293</v>
      </c>
      <c r="E8729" t="s">
        <v>187</v>
      </c>
      <c r="F8729" t="s">
        <v>46</v>
      </c>
      <c r="G8729" t="s">
        <v>323</v>
      </c>
      <c r="H8729" t="s">
        <v>324</v>
      </c>
      <c r="I8729" t="s">
        <v>63</v>
      </c>
      <c r="J8729">
        <v>9210494733</v>
      </c>
      <c r="K8729">
        <v>20260807</v>
      </c>
      <c r="L8729">
        <v>5600314255</v>
      </c>
      <c r="M8729" s="2">
        <v>46241</v>
      </c>
      <c r="N8729" t="s">
        <v>5012</v>
      </c>
      <c r="O8729">
        <v>60</v>
      </c>
      <c r="P8729">
        <v>12.37</v>
      </c>
      <c r="Q8729">
        <v>12.37</v>
      </c>
      <c r="R8729">
        <v>1.0267100000000001E-4</v>
      </c>
      <c r="S8729" t="s">
        <v>1229</v>
      </c>
      <c r="T8729">
        <v>12.37</v>
      </c>
      <c r="U8729">
        <v>1.0267100000000001E-4</v>
      </c>
      <c r="V8729">
        <v>1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12.37</v>
      </c>
      <c r="AE8729">
        <v>0</v>
      </c>
      <c r="AF8729" s="3">
        <v>0</v>
      </c>
      <c r="AG8729" t="s">
        <v>1240</v>
      </c>
      <c r="AH8729">
        <v>42</v>
      </c>
      <c r="AI8729" s="4" t="s">
        <v>4128</v>
      </c>
      <c r="AJ8729" t="s">
        <v>1232</v>
      </c>
      <c r="AK8729" t="s">
        <v>1233</v>
      </c>
      <c r="AL8729" t="s">
        <v>1233</v>
      </c>
    </row>
    <row r="8730" spans="1:38" x14ac:dyDescent="0.35">
      <c r="A8730">
        <v>40900004</v>
      </c>
      <c r="B8730">
        <v>30200069</v>
      </c>
      <c r="C8730" t="s">
        <v>292</v>
      </c>
      <c r="D8730" t="s">
        <v>293</v>
      </c>
      <c r="E8730" t="s">
        <v>187</v>
      </c>
      <c r="F8730" t="s">
        <v>46</v>
      </c>
      <c r="G8730" t="s">
        <v>1874</v>
      </c>
      <c r="H8730" t="s">
        <v>4661</v>
      </c>
      <c r="I8730" t="s">
        <v>60</v>
      </c>
      <c r="J8730">
        <v>9210494733</v>
      </c>
      <c r="K8730">
        <v>20260807</v>
      </c>
      <c r="L8730">
        <v>5600314255</v>
      </c>
      <c r="M8730" s="2">
        <v>46241</v>
      </c>
      <c r="N8730" t="s">
        <v>5012</v>
      </c>
      <c r="O8730">
        <v>80</v>
      </c>
      <c r="P8730">
        <v>7.08</v>
      </c>
      <c r="Q8730">
        <v>7.08</v>
      </c>
      <c r="R8730">
        <v>5.8764000000000002E-5</v>
      </c>
      <c r="S8730" t="s">
        <v>1229</v>
      </c>
      <c r="T8730">
        <v>7.08</v>
      </c>
      <c r="U8730">
        <v>5.8764000000000002E-5</v>
      </c>
      <c r="V8730">
        <v>1</v>
      </c>
      <c r="W8730">
        <v>0</v>
      </c>
      <c r="X8730">
        <v>1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 s="3">
        <v>0</v>
      </c>
      <c r="AG8730" t="s">
        <v>1240</v>
      </c>
      <c r="AH8730">
        <v>42</v>
      </c>
      <c r="AI8730" s="4" t="s">
        <v>4128</v>
      </c>
      <c r="AJ8730" t="s">
        <v>27</v>
      </c>
      <c r="AK8730" t="s">
        <v>27</v>
      </c>
    </row>
    <row r="8731" spans="1:38" x14ac:dyDescent="0.35">
      <c r="A8731">
        <v>40900004</v>
      </c>
      <c r="B8731">
        <v>30200058</v>
      </c>
      <c r="C8731" t="s">
        <v>185</v>
      </c>
      <c r="D8731" t="s">
        <v>186</v>
      </c>
      <c r="E8731" t="s">
        <v>187</v>
      </c>
      <c r="F8731" t="s">
        <v>46</v>
      </c>
      <c r="G8731" t="s">
        <v>5460</v>
      </c>
      <c r="H8731" t="s">
        <v>5461</v>
      </c>
      <c r="I8731" t="s">
        <v>66</v>
      </c>
      <c r="J8731">
        <v>9210495675</v>
      </c>
      <c r="K8731">
        <v>20260807</v>
      </c>
      <c r="L8731">
        <v>5600314256</v>
      </c>
      <c r="M8731" s="2">
        <v>46241</v>
      </c>
      <c r="N8731" t="s">
        <v>5012</v>
      </c>
      <c r="O8731">
        <v>10</v>
      </c>
      <c r="P8731">
        <v>81.23</v>
      </c>
      <c r="Q8731">
        <v>81.23</v>
      </c>
      <c r="R8731">
        <v>6.7420900000000005E-4</v>
      </c>
      <c r="S8731" t="s">
        <v>1229</v>
      </c>
      <c r="T8731">
        <v>81.23</v>
      </c>
      <c r="U8731">
        <v>6.7420900000000005E-4</v>
      </c>
      <c r="V8731">
        <v>1</v>
      </c>
      <c r="W8731">
        <v>0</v>
      </c>
      <c r="X8731">
        <v>1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27</v>
      </c>
      <c r="AF8731" s="3">
        <v>0</v>
      </c>
      <c r="AG8731" t="s">
        <v>1240</v>
      </c>
      <c r="AH8731">
        <v>42</v>
      </c>
      <c r="AI8731" s="4" t="s">
        <v>4128</v>
      </c>
      <c r="AJ8731" t="s">
        <v>27</v>
      </c>
      <c r="AK8731" t="s">
        <v>27</v>
      </c>
    </row>
    <row r="8732" spans="1:38" x14ac:dyDescent="0.35">
      <c r="A8732">
        <v>40900004</v>
      </c>
      <c r="B8732">
        <v>30200058</v>
      </c>
      <c r="C8732" t="s">
        <v>185</v>
      </c>
      <c r="D8732" t="s">
        <v>186</v>
      </c>
      <c r="E8732" t="s">
        <v>187</v>
      </c>
      <c r="F8732" t="s">
        <v>46</v>
      </c>
      <c r="G8732" t="s">
        <v>5462</v>
      </c>
      <c r="H8732" t="s">
        <v>5463</v>
      </c>
      <c r="I8732" t="s">
        <v>487</v>
      </c>
      <c r="J8732">
        <v>9210495675</v>
      </c>
      <c r="K8732">
        <v>20260807</v>
      </c>
      <c r="L8732">
        <v>5600314256</v>
      </c>
      <c r="M8732" s="2">
        <v>46241</v>
      </c>
      <c r="N8732" t="s">
        <v>5012</v>
      </c>
      <c r="O8732">
        <v>20</v>
      </c>
      <c r="P8732">
        <v>31.58</v>
      </c>
      <c r="Q8732">
        <v>126.32</v>
      </c>
      <c r="R8732">
        <v>1.0484559999999999E-3</v>
      </c>
      <c r="S8732" t="s">
        <v>1229</v>
      </c>
      <c r="T8732">
        <v>126.32</v>
      </c>
      <c r="U8732">
        <v>1.0484559999999999E-3</v>
      </c>
      <c r="V8732">
        <v>4</v>
      </c>
      <c r="W8732">
        <v>0</v>
      </c>
      <c r="X8732">
        <v>4</v>
      </c>
      <c r="Y8732">
        <v>0</v>
      </c>
      <c r="Z8732">
        <v>4</v>
      </c>
      <c r="AA8732">
        <v>0</v>
      </c>
      <c r="AB8732">
        <v>4</v>
      </c>
      <c r="AC8732">
        <v>0</v>
      </c>
      <c r="AD8732">
        <v>0</v>
      </c>
      <c r="AE8732">
        <v>0</v>
      </c>
      <c r="AF8732" s="3">
        <v>0</v>
      </c>
      <c r="AG8732" t="s">
        <v>1240</v>
      </c>
      <c r="AH8732">
        <v>42</v>
      </c>
      <c r="AI8732" s="4" t="s">
        <v>4128</v>
      </c>
      <c r="AJ8732" t="s">
        <v>27</v>
      </c>
      <c r="AK8732" t="s">
        <v>27</v>
      </c>
    </row>
    <row r="8733" spans="1:38" x14ac:dyDescent="0.35">
      <c r="A8733">
        <v>40900004</v>
      </c>
      <c r="B8733">
        <v>30200058</v>
      </c>
      <c r="C8733" t="s">
        <v>185</v>
      </c>
      <c r="D8733" t="s">
        <v>186</v>
      </c>
      <c r="E8733" t="s">
        <v>187</v>
      </c>
      <c r="F8733" t="s">
        <v>46</v>
      </c>
      <c r="G8733" t="s">
        <v>643</v>
      </c>
      <c r="H8733" t="s">
        <v>644</v>
      </c>
      <c r="I8733" t="s">
        <v>66</v>
      </c>
      <c r="J8733">
        <v>9210495675</v>
      </c>
      <c r="K8733">
        <v>20260807</v>
      </c>
      <c r="L8733">
        <v>5600314256</v>
      </c>
      <c r="M8733" s="2">
        <v>46241</v>
      </c>
      <c r="N8733" t="s">
        <v>5012</v>
      </c>
      <c r="O8733">
        <v>110</v>
      </c>
      <c r="P8733">
        <v>4.43</v>
      </c>
      <c r="Q8733">
        <v>4.43</v>
      </c>
      <c r="R8733">
        <v>3.6769E-5</v>
      </c>
      <c r="S8733" t="s">
        <v>1229</v>
      </c>
      <c r="T8733">
        <v>4.43</v>
      </c>
      <c r="U8733">
        <v>3.6769E-5</v>
      </c>
      <c r="V8733">
        <v>1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1</v>
      </c>
      <c r="AD8733">
        <v>4.43</v>
      </c>
      <c r="AE8733">
        <v>0</v>
      </c>
      <c r="AF8733" s="3">
        <v>0</v>
      </c>
      <c r="AG8733" t="s">
        <v>1240</v>
      </c>
      <c r="AH8733">
        <v>42</v>
      </c>
      <c r="AI8733" s="4" t="s">
        <v>4128</v>
      </c>
      <c r="AJ8733" t="s">
        <v>1232</v>
      </c>
      <c r="AK8733" t="s">
        <v>1254</v>
      </c>
      <c r="AL8733" t="s">
        <v>1255</v>
      </c>
    </row>
    <row r="8734" spans="1:38" x14ac:dyDescent="0.35">
      <c r="A8734">
        <v>40900004</v>
      </c>
      <c r="B8734">
        <v>30200058</v>
      </c>
      <c r="C8734" t="s">
        <v>185</v>
      </c>
      <c r="D8734" t="s">
        <v>186</v>
      </c>
      <c r="E8734" t="s">
        <v>187</v>
      </c>
      <c r="F8734" t="s">
        <v>46</v>
      </c>
      <c r="G8734" t="s">
        <v>5464</v>
      </c>
      <c r="H8734" t="s">
        <v>5465</v>
      </c>
      <c r="I8734" t="s">
        <v>66</v>
      </c>
      <c r="J8734">
        <v>9210495675</v>
      </c>
      <c r="K8734">
        <v>20260807</v>
      </c>
      <c r="L8734">
        <v>5600314256</v>
      </c>
      <c r="M8734" s="2">
        <v>46241</v>
      </c>
      <c r="N8734" t="s">
        <v>5012</v>
      </c>
      <c r="O8734">
        <v>140</v>
      </c>
      <c r="P8734">
        <v>0.26</v>
      </c>
      <c r="Q8734">
        <v>1.56</v>
      </c>
      <c r="R8734">
        <v>1.2948000000000002E-5</v>
      </c>
      <c r="S8734" t="s">
        <v>1229</v>
      </c>
      <c r="T8734">
        <v>1.56</v>
      </c>
      <c r="U8734">
        <v>1.2948000000000002E-5</v>
      </c>
      <c r="V8734">
        <v>6</v>
      </c>
      <c r="W8734">
        <v>0</v>
      </c>
      <c r="X8734">
        <v>6</v>
      </c>
      <c r="Y8734">
        <v>0</v>
      </c>
      <c r="Z8734">
        <v>6</v>
      </c>
      <c r="AA8734">
        <v>0</v>
      </c>
      <c r="AB8734">
        <v>6</v>
      </c>
      <c r="AC8734">
        <v>0</v>
      </c>
      <c r="AD8734">
        <v>0</v>
      </c>
      <c r="AE8734">
        <v>44</v>
      </c>
      <c r="AF8734" s="3">
        <v>0</v>
      </c>
      <c r="AG8734" t="s">
        <v>1240</v>
      </c>
      <c r="AH8734">
        <v>42</v>
      </c>
      <c r="AI8734" s="4" t="s">
        <v>4128</v>
      </c>
      <c r="AJ8734" t="s">
        <v>27</v>
      </c>
      <c r="AK8734" t="s">
        <v>27</v>
      </c>
    </row>
    <row r="8735" spans="1:38" x14ac:dyDescent="0.35">
      <c r="A8735">
        <v>40900004</v>
      </c>
      <c r="B8735">
        <v>30200069</v>
      </c>
      <c r="C8735" t="s">
        <v>292</v>
      </c>
      <c r="D8735" t="s">
        <v>293</v>
      </c>
      <c r="E8735" t="s">
        <v>187</v>
      </c>
      <c r="F8735" t="s">
        <v>46</v>
      </c>
      <c r="G8735" t="s">
        <v>4341</v>
      </c>
      <c r="H8735" t="s">
        <v>4342</v>
      </c>
      <c r="I8735" t="s">
        <v>60</v>
      </c>
      <c r="J8735">
        <v>9210495882</v>
      </c>
      <c r="K8735">
        <v>20260808</v>
      </c>
      <c r="L8735">
        <v>5600314448</v>
      </c>
      <c r="M8735" s="2">
        <v>46242</v>
      </c>
      <c r="N8735" t="s">
        <v>5012</v>
      </c>
      <c r="O8735">
        <v>10</v>
      </c>
      <c r="P8735">
        <v>30.82</v>
      </c>
      <c r="Q8735">
        <v>184.92000000000002</v>
      </c>
      <c r="R8735">
        <v>1.5348360000000001E-3</v>
      </c>
      <c r="S8735" t="s">
        <v>1229</v>
      </c>
      <c r="T8735">
        <v>184.92000000000002</v>
      </c>
      <c r="U8735">
        <v>1.5348360000000001E-3</v>
      </c>
      <c r="V8735">
        <v>6</v>
      </c>
      <c r="W8735">
        <v>0</v>
      </c>
      <c r="X8735">
        <v>6</v>
      </c>
      <c r="Y8735">
        <v>0</v>
      </c>
      <c r="Z8735">
        <v>0</v>
      </c>
      <c r="AA8735">
        <v>0</v>
      </c>
      <c r="AB8735">
        <v>0</v>
      </c>
      <c r="AC8735">
        <v>6</v>
      </c>
      <c r="AD8735">
        <v>184.92</v>
      </c>
      <c r="AE8735">
        <v>0</v>
      </c>
      <c r="AF8735" s="3">
        <v>0</v>
      </c>
      <c r="AG8735" t="s">
        <v>1240</v>
      </c>
      <c r="AH8735">
        <v>41</v>
      </c>
      <c r="AI8735" s="4" t="s">
        <v>4128</v>
      </c>
      <c r="AJ8735" t="s">
        <v>1232</v>
      </c>
      <c r="AK8735" t="s">
        <v>1269</v>
      </c>
      <c r="AL8735" t="s">
        <v>1269</v>
      </c>
    </row>
    <row r="8736" spans="1:38" x14ac:dyDescent="0.35">
      <c r="A8736">
        <v>40900004</v>
      </c>
      <c r="B8736">
        <v>30200069</v>
      </c>
      <c r="C8736" t="s">
        <v>292</v>
      </c>
      <c r="D8736" t="s">
        <v>293</v>
      </c>
      <c r="E8736" t="s">
        <v>187</v>
      </c>
      <c r="F8736" t="s">
        <v>46</v>
      </c>
      <c r="G8736" t="s">
        <v>5466</v>
      </c>
      <c r="H8736" t="s">
        <v>3272</v>
      </c>
      <c r="I8736" t="s">
        <v>106</v>
      </c>
      <c r="J8736">
        <v>9210495882</v>
      </c>
      <c r="K8736">
        <v>20260808</v>
      </c>
      <c r="L8736">
        <v>5600314448</v>
      </c>
      <c r="M8736" s="2">
        <v>46242</v>
      </c>
      <c r="N8736" t="s">
        <v>5012</v>
      </c>
      <c r="O8736">
        <v>30</v>
      </c>
      <c r="P8736">
        <v>1.75</v>
      </c>
      <c r="Q8736">
        <v>5.25</v>
      </c>
      <c r="R8736">
        <v>4.3575000000000002E-5</v>
      </c>
      <c r="S8736" t="s">
        <v>1229</v>
      </c>
      <c r="T8736">
        <v>5.25</v>
      </c>
      <c r="U8736">
        <v>4.3575000000000002E-5</v>
      </c>
      <c r="V8736">
        <v>3</v>
      </c>
      <c r="W8736">
        <v>0</v>
      </c>
      <c r="X8736">
        <v>3</v>
      </c>
      <c r="Y8736">
        <v>3</v>
      </c>
      <c r="Z8736">
        <v>0</v>
      </c>
      <c r="AA8736">
        <v>0</v>
      </c>
      <c r="AB8736">
        <v>3</v>
      </c>
      <c r="AC8736">
        <v>0</v>
      </c>
      <c r="AD8736">
        <v>0</v>
      </c>
      <c r="AE8736">
        <v>40</v>
      </c>
      <c r="AF8736" s="3">
        <v>0</v>
      </c>
      <c r="AG8736" t="s">
        <v>1240</v>
      </c>
      <c r="AH8736">
        <v>41</v>
      </c>
      <c r="AI8736" s="4" t="s">
        <v>4128</v>
      </c>
      <c r="AJ8736" t="s">
        <v>27</v>
      </c>
      <c r="AK8736" t="s">
        <v>27</v>
      </c>
    </row>
    <row r="8737" spans="1:38" x14ac:dyDescent="0.35">
      <c r="A8737">
        <v>40900004</v>
      </c>
      <c r="B8737">
        <v>30200069</v>
      </c>
      <c r="C8737" t="s">
        <v>292</v>
      </c>
      <c r="D8737" t="s">
        <v>293</v>
      </c>
      <c r="E8737" t="s">
        <v>187</v>
      </c>
      <c r="F8737" t="s">
        <v>46</v>
      </c>
      <c r="G8737" t="s">
        <v>259</v>
      </c>
      <c r="H8737" t="s">
        <v>260</v>
      </c>
      <c r="I8737" t="s">
        <v>66</v>
      </c>
      <c r="J8737">
        <v>9210495882</v>
      </c>
      <c r="K8737">
        <v>20260808</v>
      </c>
      <c r="L8737">
        <v>5600314448</v>
      </c>
      <c r="M8737" s="2">
        <v>46242</v>
      </c>
      <c r="N8737" t="s">
        <v>5012</v>
      </c>
      <c r="O8737">
        <v>90</v>
      </c>
      <c r="P8737">
        <v>4.6500000000000004</v>
      </c>
      <c r="Q8737">
        <v>46.5</v>
      </c>
      <c r="R8737">
        <v>3.8594999999999998E-4</v>
      </c>
      <c r="S8737" t="s">
        <v>1229</v>
      </c>
      <c r="T8737">
        <v>46.5</v>
      </c>
      <c r="U8737">
        <v>3.8594999999999998E-4</v>
      </c>
      <c r="V8737">
        <v>10</v>
      </c>
      <c r="W8737">
        <v>0</v>
      </c>
      <c r="X8737">
        <v>10</v>
      </c>
      <c r="Y8737">
        <v>0</v>
      </c>
      <c r="Z8737">
        <v>0</v>
      </c>
      <c r="AA8737">
        <v>0</v>
      </c>
      <c r="AB8737">
        <v>0</v>
      </c>
      <c r="AC8737">
        <v>10</v>
      </c>
      <c r="AD8737">
        <v>46.5</v>
      </c>
      <c r="AE8737">
        <v>0</v>
      </c>
      <c r="AF8737" s="3">
        <v>0</v>
      </c>
      <c r="AG8737" t="s">
        <v>1240</v>
      </c>
      <c r="AH8737">
        <v>41</v>
      </c>
      <c r="AI8737" s="4" t="s">
        <v>4128</v>
      </c>
      <c r="AJ8737" t="s">
        <v>1232</v>
      </c>
      <c r="AK8737" t="s">
        <v>1269</v>
      </c>
      <c r="AL8737" t="s">
        <v>1269</v>
      </c>
    </row>
    <row r="8738" spans="1:38" x14ac:dyDescent="0.35">
      <c r="A8738">
        <v>40900004</v>
      </c>
      <c r="B8738">
        <v>30200069</v>
      </c>
      <c r="C8738" t="s">
        <v>292</v>
      </c>
      <c r="D8738" t="s">
        <v>293</v>
      </c>
      <c r="E8738" t="s">
        <v>187</v>
      </c>
      <c r="F8738" t="s">
        <v>46</v>
      </c>
      <c r="G8738" t="s">
        <v>2116</v>
      </c>
      <c r="H8738" t="s">
        <v>2117</v>
      </c>
      <c r="I8738" t="s">
        <v>60</v>
      </c>
      <c r="J8738">
        <v>9210496701</v>
      </c>
      <c r="K8738">
        <v>20260809</v>
      </c>
      <c r="L8738">
        <v>5600314471</v>
      </c>
      <c r="M8738" s="2">
        <v>46244</v>
      </c>
      <c r="N8738" t="s">
        <v>5012</v>
      </c>
      <c r="O8738">
        <v>10</v>
      </c>
      <c r="P8738">
        <v>2.7</v>
      </c>
      <c r="Q8738">
        <v>5.4</v>
      </c>
      <c r="R8738">
        <v>4.4820000000000001E-5</v>
      </c>
      <c r="S8738" t="s">
        <v>1229</v>
      </c>
      <c r="T8738">
        <v>5.4</v>
      </c>
      <c r="U8738">
        <v>4.4820000000000001E-5</v>
      </c>
      <c r="V8738">
        <v>2</v>
      </c>
      <c r="W8738">
        <v>0</v>
      </c>
      <c r="X8738">
        <v>2</v>
      </c>
      <c r="Y8738">
        <v>0</v>
      </c>
      <c r="Z8738">
        <v>0</v>
      </c>
      <c r="AA8738">
        <v>0</v>
      </c>
      <c r="AB8738">
        <v>0</v>
      </c>
      <c r="AC8738">
        <v>2</v>
      </c>
      <c r="AD8738">
        <v>5.4</v>
      </c>
      <c r="AE8738">
        <v>0</v>
      </c>
      <c r="AF8738" s="3">
        <v>0</v>
      </c>
      <c r="AG8738" t="s">
        <v>1240</v>
      </c>
      <c r="AH8738">
        <v>39</v>
      </c>
      <c r="AI8738" s="4" t="s">
        <v>4128</v>
      </c>
      <c r="AJ8738" t="s">
        <v>1232</v>
      </c>
      <c r="AK8738" t="s">
        <v>1233</v>
      </c>
      <c r="AL8738" t="s">
        <v>1233</v>
      </c>
    </row>
    <row r="8739" spans="1:38" x14ac:dyDescent="0.35">
      <c r="A8739">
        <v>40900004</v>
      </c>
      <c r="B8739">
        <v>30200069</v>
      </c>
      <c r="C8739" t="s">
        <v>292</v>
      </c>
      <c r="D8739" t="s">
        <v>293</v>
      </c>
      <c r="E8739" t="s">
        <v>187</v>
      </c>
      <c r="F8739" t="s">
        <v>46</v>
      </c>
      <c r="G8739" t="s">
        <v>1276</v>
      </c>
      <c r="H8739" t="s">
        <v>300</v>
      </c>
      <c r="I8739" t="s">
        <v>106</v>
      </c>
      <c r="J8739">
        <v>9210496701</v>
      </c>
      <c r="K8739">
        <v>20260809</v>
      </c>
      <c r="L8739">
        <v>5600314471</v>
      </c>
      <c r="M8739" s="2">
        <v>46244</v>
      </c>
      <c r="N8739" t="s">
        <v>5012</v>
      </c>
      <c r="O8739">
        <v>20</v>
      </c>
      <c r="P8739">
        <v>4.05</v>
      </c>
      <c r="Q8739">
        <v>4.05</v>
      </c>
      <c r="R8739">
        <v>3.3614999999999996E-5</v>
      </c>
      <c r="S8739" t="s">
        <v>1229</v>
      </c>
      <c r="T8739">
        <v>4.05</v>
      </c>
      <c r="U8739">
        <v>3.3614999999999996E-5</v>
      </c>
      <c r="V8739">
        <v>1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4.05</v>
      </c>
      <c r="AE8739">
        <v>0</v>
      </c>
      <c r="AF8739" s="3">
        <v>0</v>
      </c>
      <c r="AG8739" t="s">
        <v>1240</v>
      </c>
      <c r="AH8739">
        <v>39</v>
      </c>
      <c r="AI8739" s="4" t="s">
        <v>4128</v>
      </c>
      <c r="AJ8739" t="s">
        <v>1232</v>
      </c>
      <c r="AK8739" t="s">
        <v>1269</v>
      </c>
      <c r="AL8739" t="s">
        <v>1278</v>
      </c>
    </row>
    <row r="8740" spans="1:38" x14ac:dyDescent="0.35">
      <c r="A8740">
        <v>40900004</v>
      </c>
      <c r="B8740">
        <v>30200069</v>
      </c>
      <c r="C8740" t="s">
        <v>292</v>
      </c>
      <c r="D8740" t="s">
        <v>293</v>
      </c>
      <c r="E8740" t="s">
        <v>187</v>
      </c>
      <c r="F8740" t="s">
        <v>46</v>
      </c>
      <c r="G8740" t="s">
        <v>668</v>
      </c>
      <c r="H8740" t="s">
        <v>2122</v>
      </c>
      <c r="I8740" t="s">
        <v>63</v>
      </c>
      <c r="J8740">
        <v>9210496702</v>
      </c>
      <c r="K8740">
        <v>20260809</v>
      </c>
      <c r="L8740">
        <v>5600314472</v>
      </c>
      <c r="M8740" s="2">
        <v>46244</v>
      </c>
      <c r="N8740" t="s">
        <v>5012</v>
      </c>
      <c r="O8740">
        <v>40</v>
      </c>
      <c r="P8740">
        <v>59.33</v>
      </c>
      <c r="Q8740">
        <v>59.33</v>
      </c>
      <c r="R8740">
        <v>4.924389999999999E-4</v>
      </c>
      <c r="S8740" t="s">
        <v>1229</v>
      </c>
      <c r="T8740">
        <v>59.33</v>
      </c>
      <c r="U8740">
        <v>4.924389999999999E-4</v>
      </c>
      <c r="V8740">
        <v>1</v>
      </c>
      <c r="W8740">
        <v>0</v>
      </c>
      <c r="X8740">
        <v>1</v>
      </c>
      <c r="Y8740">
        <v>1</v>
      </c>
      <c r="Z8740">
        <v>0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 s="3">
        <v>0</v>
      </c>
      <c r="AG8740" t="s">
        <v>1240</v>
      </c>
      <c r="AH8740">
        <v>39</v>
      </c>
      <c r="AI8740" s="4" t="s">
        <v>4128</v>
      </c>
      <c r="AJ8740" t="s">
        <v>27</v>
      </c>
      <c r="AK8740" t="s">
        <v>27</v>
      </c>
    </row>
    <row r="8741" spans="1:38" x14ac:dyDescent="0.35">
      <c r="A8741">
        <v>40900004</v>
      </c>
      <c r="B8741">
        <v>30200069</v>
      </c>
      <c r="C8741" t="s">
        <v>292</v>
      </c>
      <c r="D8741" t="s">
        <v>293</v>
      </c>
      <c r="E8741" t="s">
        <v>187</v>
      </c>
      <c r="F8741" t="s">
        <v>46</v>
      </c>
      <c r="G8741" t="s">
        <v>495</v>
      </c>
      <c r="H8741" t="s">
        <v>496</v>
      </c>
      <c r="I8741" t="s">
        <v>66</v>
      </c>
      <c r="J8741">
        <v>9210496702</v>
      </c>
      <c r="K8741">
        <v>20260809</v>
      </c>
      <c r="L8741">
        <v>5600314472</v>
      </c>
      <c r="M8741" s="2">
        <v>46244</v>
      </c>
      <c r="N8741" t="s">
        <v>5012</v>
      </c>
      <c r="O8741">
        <v>60</v>
      </c>
      <c r="P8741">
        <v>0.93</v>
      </c>
      <c r="Q8741">
        <v>0.93</v>
      </c>
      <c r="R8741">
        <v>7.7190000000000001E-6</v>
      </c>
      <c r="S8741" t="s">
        <v>1229</v>
      </c>
      <c r="T8741">
        <v>0.93</v>
      </c>
      <c r="U8741">
        <v>7.7190000000000001E-6</v>
      </c>
      <c r="V8741">
        <v>1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0.93</v>
      </c>
      <c r="AE8741">
        <v>0</v>
      </c>
      <c r="AF8741" s="3">
        <v>0</v>
      </c>
      <c r="AG8741" t="s">
        <v>1240</v>
      </c>
      <c r="AH8741">
        <v>39</v>
      </c>
      <c r="AI8741" s="4" t="s">
        <v>4128</v>
      </c>
      <c r="AJ8741" t="s">
        <v>1232</v>
      </c>
      <c r="AK8741" t="s">
        <v>1269</v>
      </c>
      <c r="AL8741" t="s">
        <v>1269</v>
      </c>
    </row>
    <row r="8742" spans="1:38" x14ac:dyDescent="0.35">
      <c r="A8742">
        <v>40902726</v>
      </c>
      <c r="B8742">
        <v>40902726</v>
      </c>
      <c r="C8742" t="s">
        <v>5163</v>
      </c>
      <c r="D8742" t="s">
        <v>648</v>
      </c>
      <c r="E8742" t="s">
        <v>649</v>
      </c>
      <c r="F8742" t="s">
        <v>46</v>
      </c>
      <c r="G8742" t="s">
        <v>5467</v>
      </c>
      <c r="H8742" t="s">
        <v>5468</v>
      </c>
      <c r="I8742" t="s">
        <v>49</v>
      </c>
      <c r="J8742" t="s">
        <v>5469</v>
      </c>
      <c r="K8742">
        <v>20260807</v>
      </c>
      <c r="L8742">
        <v>5600314479</v>
      </c>
      <c r="M8742" s="2">
        <v>46244</v>
      </c>
      <c r="N8742" t="s">
        <v>5016</v>
      </c>
      <c r="O8742">
        <v>60</v>
      </c>
      <c r="P8742">
        <v>48.24</v>
      </c>
      <c r="Q8742">
        <v>144.72</v>
      </c>
      <c r="R8742">
        <v>1.201176E-3</v>
      </c>
      <c r="S8742" t="s">
        <v>1229</v>
      </c>
      <c r="T8742">
        <v>144.72</v>
      </c>
      <c r="U8742">
        <v>1.201176E-3</v>
      </c>
      <c r="V8742">
        <v>3</v>
      </c>
      <c r="W8742">
        <v>0</v>
      </c>
      <c r="X8742">
        <v>3</v>
      </c>
      <c r="Y8742">
        <v>2</v>
      </c>
      <c r="Z8742">
        <v>1</v>
      </c>
      <c r="AA8742">
        <v>0</v>
      </c>
      <c r="AB8742">
        <v>3</v>
      </c>
      <c r="AC8742">
        <v>0</v>
      </c>
      <c r="AD8742">
        <v>0</v>
      </c>
      <c r="AE8742">
        <v>909</v>
      </c>
      <c r="AF8742" s="3">
        <v>0</v>
      </c>
      <c r="AG8742" t="s">
        <v>1240</v>
      </c>
      <c r="AH8742">
        <v>39</v>
      </c>
      <c r="AI8742" s="4" t="s">
        <v>4128</v>
      </c>
      <c r="AJ8742" t="s">
        <v>27</v>
      </c>
      <c r="AK8742" t="s">
        <v>27</v>
      </c>
    </row>
    <row r="8743" spans="1:38" x14ac:dyDescent="0.35">
      <c r="A8743">
        <v>40902726</v>
      </c>
      <c r="B8743">
        <v>40902726</v>
      </c>
      <c r="C8743" t="s">
        <v>5163</v>
      </c>
      <c r="D8743" t="s">
        <v>648</v>
      </c>
      <c r="E8743" t="s">
        <v>649</v>
      </c>
      <c r="F8743" t="s">
        <v>46</v>
      </c>
      <c r="G8743" t="s">
        <v>262</v>
      </c>
      <c r="H8743" t="s">
        <v>260</v>
      </c>
      <c r="I8743" t="s">
        <v>66</v>
      </c>
      <c r="J8743" t="s">
        <v>5470</v>
      </c>
      <c r="K8743">
        <v>20260808</v>
      </c>
      <c r="L8743">
        <v>5600314480</v>
      </c>
      <c r="M8743" s="2">
        <v>46244</v>
      </c>
      <c r="N8743" t="s">
        <v>5016</v>
      </c>
      <c r="O8743">
        <v>20</v>
      </c>
      <c r="P8743">
        <v>6.71</v>
      </c>
      <c r="Q8743">
        <v>335.5</v>
      </c>
      <c r="R8743">
        <v>2.7846500000000001E-3</v>
      </c>
      <c r="S8743" t="s">
        <v>1229</v>
      </c>
      <c r="T8743">
        <v>335.5</v>
      </c>
      <c r="U8743">
        <v>2.7846500000000001E-3</v>
      </c>
      <c r="V8743">
        <v>50</v>
      </c>
      <c r="W8743">
        <v>0</v>
      </c>
      <c r="X8743">
        <v>50</v>
      </c>
      <c r="Y8743">
        <v>0</v>
      </c>
      <c r="Z8743">
        <v>50</v>
      </c>
      <c r="AA8743">
        <v>0</v>
      </c>
      <c r="AB8743">
        <v>50</v>
      </c>
      <c r="AC8743">
        <v>0</v>
      </c>
      <c r="AD8743">
        <v>0</v>
      </c>
      <c r="AE8743">
        <v>0</v>
      </c>
      <c r="AF8743" s="3">
        <v>0</v>
      </c>
      <c r="AG8743" t="s">
        <v>1240</v>
      </c>
      <c r="AH8743">
        <v>39</v>
      </c>
      <c r="AI8743" s="4" t="s">
        <v>4128</v>
      </c>
      <c r="AJ8743" t="s">
        <v>27</v>
      </c>
      <c r="AK8743" t="s">
        <v>27</v>
      </c>
    </row>
    <row r="8744" spans="1:38" x14ac:dyDescent="0.35">
      <c r="A8744">
        <v>40902726</v>
      </c>
      <c r="B8744">
        <v>40902726</v>
      </c>
      <c r="C8744" t="s">
        <v>5163</v>
      </c>
      <c r="D8744" t="s">
        <v>648</v>
      </c>
      <c r="E8744" t="s">
        <v>649</v>
      </c>
      <c r="F8744" t="s">
        <v>46</v>
      </c>
      <c r="G8744" t="s">
        <v>2945</v>
      </c>
      <c r="H8744" t="s">
        <v>2946</v>
      </c>
      <c r="I8744" t="s">
        <v>63</v>
      </c>
      <c r="J8744" t="s">
        <v>5470</v>
      </c>
      <c r="K8744">
        <v>20260808</v>
      </c>
      <c r="L8744">
        <v>5600314480</v>
      </c>
      <c r="M8744" s="2">
        <v>46244</v>
      </c>
      <c r="N8744" t="s">
        <v>5016</v>
      </c>
      <c r="O8744">
        <v>30</v>
      </c>
      <c r="P8744">
        <v>127.16</v>
      </c>
      <c r="Q8744">
        <v>254.32</v>
      </c>
      <c r="R8744">
        <v>2.1108559999999999E-3</v>
      </c>
      <c r="S8744" t="s">
        <v>1229</v>
      </c>
      <c r="T8744">
        <v>254.32</v>
      </c>
      <c r="U8744">
        <v>2.1108559999999999E-3</v>
      </c>
      <c r="V8744">
        <v>2</v>
      </c>
      <c r="W8744">
        <v>0</v>
      </c>
      <c r="X8744">
        <v>2</v>
      </c>
      <c r="Y8744">
        <v>0</v>
      </c>
      <c r="Z8744">
        <v>2</v>
      </c>
      <c r="AA8744">
        <v>0</v>
      </c>
      <c r="AB8744">
        <v>2</v>
      </c>
      <c r="AC8744">
        <v>0</v>
      </c>
      <c r="AD8744">
        <v>0</v>
      </c>
      <c r="AE8744">
        <v>4664</v>
      </c>
      <c r="AF8744" s="3">
        <v>0</v>
      </c>
      <c r="AG8744" t="s">
        <v>1240</v>
      </c>
      <c r="AH8744">
        <v>39</v>
      </c>
      <c r="AI8744" s="4" t="s">
        <v>4128</v>
      </c>
      <c r="AJ8744" t="s">
        <v>27</v>
      </c>
      <c r="AK8744" t="s">
        <v>27</v>
      </c>
    </row>
    <row r="8745" spans="1:38" x14ac:dyDescent="0.35">
      <c r="A8745">
        <v>40902726</v>
      </c>
      <c r="B8745">
        <v>40902726</v>
      </c>
      <c r="C8745" t="s">
        <v>5163</v>
      </c>
      <c r="D8745" t="s">
        <v>648</v>
      </c>
      <c r="E8745" t="s">
        <v>649</v>
      </c>
      <c r="F8745" t="s">
        <v>46</v>
      </c>
      <c r="G8745" t="s">
        <v>982</v>
      </c>
      <c r="H8745" t="s">
        <v>983</v>
      </c>
      <c r="I8745" t="s">
        <v>66</v>
      </c>
      <c r="J8745" t="s">
        <v>5471</v>
      </c>
      <c r="K8745">
        <v>20260808</v>
      </c>
      <c r="L8745">
        <v>5600314481</v>
      </c>
      <c r="M8745" s="2">
        <v>46244</v>
      </c>
      <c r="N8745" t="s">
        <v>5016</v>
      </c>
      <c r="O8745">
        <v>30</v>
      </c>
      <c r="P8745">
        <v>27.35</v>
      </c>
      <c r="Q8745">
        <v>437.6</v>
      </c>
      <c r="R8745">
        <v>3.6320800000000002E-3</v>
      </c>
      <c r="S8745" t="s">
        <v>1229</v>
      </c>
      <c r="T8745">
        <v>437.6</v>
      </c>
      <c r="U8745">
        <v>3.6320800000000002E-3</v>
      </c>
      <c r="V8745">
        <v>16</v>
      </c>
      <c r="W8745">
        <v>0</v>
      </c>
      <c r="X8745">
        <v>16</v>
      </c>
      <c r="Y8745">
        <v>0</v>
      </c>
      <c r="Z8745">
        <v>0</v>
      </c>
      <c r="AA8745">
        <v>0</v>
      </c>
      <c r="AB8745">
        <v>0</v>
      </c>
      <c r="AC8745">
        <v>16</v>
      </c>
      <c r="AD8745">
        <v>437.6</v>
      </c>
      <c r="AE8745">
        <v>0</v>
      </c>
      <c r="AF8745" s="3">
        <v>0</v>
      </c>
      <c r="AG8745" t="s">
        <v>1240</v>
      </c>
      <c r="AH8745">
        <v>39</v>
      </c>
      <c r="AI8745" s="4" t="s">
        <v>4128</v>
      </c>
      <c r="AJ8745" t="s">
        <v>1232</v>
      </c>
      <c r="AK8745" t="s">
        <v>1233</v>
      </c>
      <c r="AL8745" t="s">
        <v>1233</v>
      </c>
    </row>
    <row r="8746" spans="1:38" x14ac:dyDescent="0.35">
      <c r="A8746">
        <v>40902726</v>
      </c>
      <c r="B8746">
        <v>40902726</v>
      </c>
      <c r="C8746" t="s">
        <v>5163</v>
      </c>
      <c r="D8746" t="s">
        <v>648</v>
      </c>
      <c r="E8746" t="s">
        <v>649</v>
      </c>
      <c r="F8746" t="s">
        <v>46</v>
      </c>
      <c r="G8746" t="s">
        <v>5040</v>
      </c>
      <c r="H8746" t="s">
        <v>5041</v>
      </c>
      <c r="I8746" t="s">
        <v>190</v>
      </c>
      <c r="J8746" t="s">
        <v>5471</v>
      </c>
      <c r="K8746">
        <v>20260808</v>
      </c>
      <c r="L8746">
        <v>5600314481</v>
      </c>
      <c r="M8746" s="2">
        <v>46244</v>
      </c>
      <c r="N8746" t="s">
        <v>5016</v>
      </c>
      <c r="O8746">
        <v>40</v>
      </c>
      <c r="P8746">
        <v>4937.5600000000004</v>
      </c>
      <c r="Q8746">
        <v>9875.1200000000008</v>
      </c>
      <c r="R8746">
        <v>8.1963496000000011E-2</v>
      </c>
      <c r="S8746" t="s">
        <v>1229</v>
      </c>
      <c r="T8746">
        <v>9875.1200000000008</v>
      </c>
      <c r="U8746">
        <v>8.1963496000000011E-2</v>
      </c>
      <c r="V8746">
        <v>2</v>
      </c>
      <c r="W8746">
        <v>0</v>
      </c>
      <c r="X8746">
        <v>2</v>
      </c>
      <c r="Y8746">
        <v>0</v>
      </c>
      <c r="Z8746">
        <v>0</v>
      </c>
      <c r="AA8746">
        <v>0</v>
      </c>
      <c r="AB8746">
        <v>0</v>
      </c>
      <c r="AC8746">
        <v>2</v>
      </c>
      <c r="AD8746">
        <v>9875.1200000000008</v>
      </c>
      <c r="AE8746">
        <v>0</v>
      </c>
      <c r="AF8746" s="3">
        <v>0</v>
      </c>
      <c r="AG8746" t="s">
        <v>1240</v>
      </c>
      <c r="AH8746">
        <v>39</v>
      </c>
      <c r="AI8746" s="4" t="s">
        <v>4128</v>
      </c>
      <c r="AJ8746" t="s">
        <v>1232</v>
      </c>
      <c r="AK8746" t="s">
        <v>1233</v>
      </c>
      <c r="AL8746" t="s">
        <v>1233</v>
      </c>
    </row>
    <row r="8747" spans="1:38" x14ac:dyDescent="0.35">
      <c r="A8747">
        <v>40940742</v>
      </c>
      <c r="B8747">
        <v>40940742</v>
      </c>
      <c r="C8747" t="s">
        <v>1124</v>
      </c>
      <c r="D8747" t="s">
        <v>168</v>
      </c>
      <c r="E8747" t="s">
        <v>169</v>
      </c>
      <c r="F8747" t="s">
        <v>46</v>
      </c>
      <c r="G8747" t="s">
        <v>5303</v>
      </c>
      <c r="H8747" t="s">
        <v>5304</v>
      </c>
      <c r="I8747" t="s">
        <v>488</v>
      </c>
      <c r="J8747">
        <v>81871</v>
      </c>
      <c r="K8747">
        <v>20260810</v>
      </c>
      <c r="L8747">
        <v>5600314567</v>
      </c>
      <c r="M8747" s="2">
        <v>46244</v>
      </c>
      <c r="N8747" t="s">
        <v>5012</v>
      </c>
      <c r="O8747">
        <v>70</v>
      </c>
      <c r="P8747">
        <v>28.92</v>
      </c>
      <c r="Q8747">
        <v>28.92</v>
      </c>
      <c r="R8747">
        <v>2.40036E-4</v>
      </c>
      <c r="S8747" t="s">
        <v>1229</v>
      </c>
      <c r="T8747">
        <v>28.92</v>
      </c>
      <c r="U8747">
        <v>2.40036E-4</v>
      </c>
      <c r="V8747">
        <v>1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28.92</v>
      </c>
      <c r="AE8747">
        <v>0</v>
      </c>
      <c r="AF8747" s="3">
        <v>0</v>
      </c>
      <c r="AG8747" t="s">
        <v>1240</v>
      </c>
      <c r="AH8747">
        <v>39</v>
      </c>
      <c r="AI8747" s="4" t="s">
        <v>4128</v>
      </c>
      <c r="AJ8747" t="s">
        <v>1232</v>
      </c>
      <c r="AK8747" t="s">
        <v>1233</v>
      </c>
      <c r="AL8747" t="s">
        <v>1233</v>
      </c>
    </row>
    <row r="8748" spans="1:38" x14ac:dyDescent="0.35">
      <c r="A8748">
        <v>40940742</v>
      </c>
      <c r="B8748">
        <v>40940742</v>
      </c>
      <c r="C8748" t="s">
        <v>1124</v>
      </c>
      <c r="D8748" t="s">
        <v>168</v>
      </c>
      <c r="E8748" t="s">
        <v>169</v>
      </c>
      <c r="F8748" t="s">
        <v>46</v>
      </c>
      <c r="G8748" t="s">
        <v>5472</v>
      </c>
      <c r="H8748" t="s">
        <v>5473</v>
      </c>
      <c r="I8748" t="s">
        <v>106</v>
      </c>
      <c r="J8748">
        <v>81871</v>
      </c>
      <c r="K8748">
        <v>20260810</v>
      </c>
      <c r="L8748">
        <v>5600314567</v>
      </c>
      <c r="M8748" s="2">
        <v>46244</v>
      </c>
      <c r="N8748" t="s">
        <v>5012</v>
      </c>
      <c r="O8748">
        <v>110</v>
      </c>
      <c r="P8748">
        <v>0.62</v>
      </c>
      <c r="Q8748">
        <v>0.62</v>
      </c>
      <c r="R8748">
        <v>5.1460000000000004E-6</v>
      </c>
      <c r="S8748" t="s">
        <v>1229</v>
      </c>
      <c r="T8748">
        <v>0.62</v>
      </c>
      <c r="U8748">
        <v>5.1460000000000004E-6</v>
      </c>
      <c r="V8748">
        <v>1</v>
      </c>
      <c r="W8748">
        <v>0</v>
      </c>
      <c r="X8748">
        <v>1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882</v>
      </c>
      <c r="AF8748" s="3">
        <v>0</v>
      </c>
      <c r="AG8748" t="s">
        <v>1240</v>
      </c>
      <c r="AH8748">
        <v>39</v>
      </c>
      <c r="AI8748" s="4" t="s">
        <v>4128</v>
      </c>
      <c r="AJ8748" t="s">
        <v>27</v>
      </c>
      <c r="AK8748" t="s">
        <v>27</v>
      </c>
    </row>
    <row r="8749" spans="1:38" x14ac:dyDescent="0.35">
      <c r="A8749">
        <v>40940742</v>
      </c>
      <c r="B8749">
        <v>40940742</v>
      </c>
      <c r="C8749" t="s">
        <v>1124</v>
      </c>
      <c r="D8749" t="s">
        <v>168</v>
      </c>
      <c r="E8749" t="s">
        <v>169</v>
      </c>
      <c r="F8749" t="s">
        <v>46</v>
      </c>
      <c r="G8749" t="s">
        <v>5474</v>
      </c>
      <c r="H8749" t="s">
        <v>5475</v>
      </c>
      <c r="I8749" t="s">
        <v>106</v>
      </c>
      <c r="J8749">
        <v>81871</v>
      </c>
      <c r="K8749">
        <v>20260810</v>
      </c>
      <c r="L8749">
        <v>5600314567</v>
      </c>
      <c r="M8749" s="2">
        <v>46244</v>
      </c>
      <c r="N8749" t="s">
        <v>5012</v>
      </c>
      <c r="O8749">
        <v>120</v>
      </c>
      <c r="P8749">
        <v>5.96</v>
      </c>
      <c r="Q8749">
        <v>5.96</v>
      </c>
      <c r="R8749">
        <v>4.9468000000000001E-5</v>
      </c>
      <c r="S8749" t="s">
        <v>1229</v>
      </c>
      <c r="T8749">
        <v>5.96</v>
      </c>
      <c r="U8749">
        <v>4.9468000000000001E-5</v>
      </c>
      <c r="V8749">
        <v>1</v>
      </c>
      <c r="W8749">
        <v>0</v>
      </c>
      <c r="X8749">
        <v>1</v>
      </c>
      <c r="Y8749">
        <v>1</v>
      </c>
      <c r="Z8749">
        <v>0</v>
      </c>
      <c r="AA8749">
        <v>0</v>
      </c>
      <c r="AB8749">
        <v>1</v>
      </c>
      <c r="AC8749">
        <v>0</v>
      </c>
      <c r="AD8749">
        <v>0</v>
      </c>
      <c r="AE8749">
        <v>64</v>
      </c>
      <c r="AF8749" s="3">
        <v>0</v>
      </c>
      <c r="AG8749" t="s">
        <v>1240</v>
      </c>
      <c r="AH8749">
        <v>39</v>
      </c>
      <c r="AI8749" s="4" t="s">
        <v>4128</v>
      </c>
      <c r="AJ8749" t="s">
        <v>27</v>
      </c>
      <c r="AK8749" t="s">
        <v>27</v>
      </c>
    </row>
    <row r="8750" spans="1:38" x14ac:dyDescent="0.35">
      <c r="A8750">
        <v>40900004</v>
      </c>
      <c r="B8750">
        <v>30200069</v>
      </c>
      <c r="C8750" t="s">
        <v>292</v>
      </c>
      <c r="D8750" t="s">
        <v>293</v>
      </c>
      <c r="E8750" t="s">
        <v>187</v>
      </c>
      <c r="F8750" t="s">
        <v>46</v>
      </c>
      <c r="G8750" t="s">
        <v>3186</v>
      </c>
      <c r="H8750" t="s">
        <v>3187</v>
      </c>
      <c r="I8750" t="s">
        <v>106</v>
      </c>
      <c r="J8750">
        <v>9210496703</v>
      </c>
      <c r="K8750">
        <v>20260810</v>
      </c>
      <c r="L8750">
        <v>5600314636</v>
      </c>
      <c r="M8750" s="2">
        <v>46244</v>
      </c>
      <c r="N8750" t="s">
        <v>5012</v>
      </c>
      <c r="O8750">
        <v>40</v>
      </c>
      <c r="P8750">
        <v>1.84</v>
      </c>
      <c r="Q8750">
        <v>3.68</v>
      </c>
      <c r="R8750">
        <v>3.0543999999999998E-5</v>
      </c>
      <c r="S8750" t="s">
        <v>1229</v>
      </c>
      <c r="T8750">
        <v>3.68</v>
      </c>
      <c r="U8750">
        <v>3.0543999999999998E-5</v>
      </c>
      <c r="V8750">
        <v>2</v>
      </c>
      <c r="W8750">
        <v>0</v>
      </c>
      <c r="X8750">
        <v>2</v>
      </c>
      <c r="Y8750">
        <v>0</v>
      </c>
      <c r="Z8750">
        <v>0</v>
      </c>
      <c r="AA8750">
        <v>0</v>
      </c>
      <c r="AB8750">
        <v>0</v>
      </c>
      <c r="AC8750">
        <v>2</v>
      </c>
      <c r="AD8750">
        <v>3.68</v>
      </c>
      <c r="AE8750">
        <v>0</v>
      </c>
      <c r="AF8750" s="3">
        <v>0</v>
      </c>
      <c r="AG8750" t="s">
        <v>1240</v>
      </c>
      <c r="AH8750">
        <v>39</v>
      </c>
      <c r="AI8750" s="4" t="s">
        <v>4128</v>
      </c>
      <c r="AJ8750" t="s">
        <v>1232</v>
      </c>
      <c r="AK8750" t="s">
        <v>1233</v>
      </c>
      <c r="AL8750" t="s">
        <v>1233</v>
      </c>
    </row>
    <row r="8751" spans="1:38" x14ac:dyDescent="0.35">
      <c r="A8751">
        <v>40900004</v>
      </c>
      <c r="B8751">
        <v>30200069</v>
      </c>
      <c r="C8751" t="s">
        <v>292</v>
      </c>
      <c r="D8751" t="s">
        <v>293</v>
      </c>
      <c r="E8751" t="s">
        <v>187</v>
      </c>
      <c r="F8751" t="s">
        <v>46</v>
      </c>
      <c r="G8751" t="s">
        <v>5476</v>
      </c>
      <c r="H8751" t="s">
        <v>5477</v>
      </c>
      <c r="I8751" t="s">
        <v>106</v>
      </c>
      <c r="J8751">
        <v>9210496703</v>
      </c>
      <c r="K8751">
        <v>20260810</v>
      </c>
      <c r="L8751">
        <v>5600314636</v>
      </c>
      <c r="M8751" s="2">
        <v>46244</v>
      </c>
      <c r="N8751" t="s">
        <v>5012</v>
      </c>
      <c r="O8751">
        <v>50</v>
      </c>
      <c r="P8751">
        <v>0.1</v>
      </c>
      <c r="Q8751">
        <v>0.70000000000000007</v>
      </c>
      <c r="R8751">
        <v>5.8100000000000011E-6</v>
      </c>
      <c r="S8751" t="s">
        <v>1229</v>
      </c>
      <c r="T8751">
        <v>0.70000000000000007</v>
      </c>
      <c r="U8751">
        <v>5.8100000000000011E-6</v>
      </c>
      <c r="V8751">
        <v>7</v>
      </c>
      <c r="W8751">
        <v>0</v>
      </c>
      <c r="X8751">
        <v>7</v>
      </c>
      <c r="Y8751">
        <v>0</v>
      </c>
      <c r="Z8751">
        <v>3</v>
      </c>
      <c r="AA8751">
        <v>0</v>
      </c>
      <c r="AB8751">
        <v>3</v>
      </c>
      <c r="AC8751">
        <v>4</v>
      </c>
      <c r="AD8751">
        <v>0.4</v>
      </c>
      <c r="AE8751">
        <v>0</v>
      </c>
      <c r="AF8751" s="3">
        <v>0</v>
      </c>
      <c r="AG8751" t="s">
        <v>1240</v>
      </c>
      <c r="AH8751">
        <v>39</v>
      </c>
      <c r="AI8751" s="4" t="s">
        <v>4128</v>
      </c>
      <c r="AJ8751" t="s">
        <v>1232</v>
      </c>
      <c r="AK8751" t="s">
        <v>1233</v>
      </c>
      <c r="AL8751" t="s">
        <v>1233</v>
      </c>
    </row>
    <row r="8752" spans="1:38" x14ac:dyDescent="0.35">
      <c r="A8752">
        <v>40900004</v>
      </c>
      <c r="B8752">
        <v>30200058</v>
      </c>
      <c r="C8752" t="s">
        <v>185</v>
      </c>
      <c r="D8752" t="s">
        <v>186</v>
      </c>
      <c r="E8752" t="s">
        <v>187</v>
      </c>
      <c r="F8752" t="s">
        <v>46</v>
      </c>
      <c r="G8752" t="s">
        <v>853</v>
      </c>
      <c r="H8752" t="s">
        <v>253</v>
      </c>
      <c r="I8752" t="s">
        <v>106</v>
      </c>
      <c r="J8752">
        <v>9210497092</v>
      </c>
      <c r="K8752">
        <v>20260810</v>
      </c>
      <c r="L8752">
        <v>5600314637</v>
      </c>
      <c r="M8752" s="2">
        <v>46244</v>
      </c>
      <c r="N8752" t="s">
        <v>5012</v>
      </c>
      <c r="O8752">
        <v>10</v>
      </c>
      <c r="P8752">
        <v>3.54</v>
      </c>
      <c r="Q8752">
        <v>7.08</v>
      </c>
      <c r="R8752">
        <v>5.8764000000000002E-5</v>
      </c>
      <c r="S8752" t="s">
        <v>1229</v>
      </c>
      <c r="T8752">
        <v>7.08</v>
      </c>
      <c r="U8752">
        <v>5.8764000000000002E-5</v>
      </c>
      <c r="V8752">
        <v>2</v>
      </c>
      <c r="W8752">
        <v>0</v>
      </c>
      <c r="X8752">
        <v>2</v>
      </c>
      <c r="Y8752">
        <v>0</v>
      </c>
      <c r="Z8752">
        <v>1</v>
      </c>
      <c r="AA8752">
        <v>0</v>
      </c>
      <c r="AB8752">
        <v>1</v>
      </c>
      <c r="AC8752">
        <v>1</v>
      </c>
      <c r="AD8752">
        <v>3.54</v>
      </c>
      <c r="AE8752">
        <v>0</v>
      </c>
      <c r="AF8752" s="3">
        <v>0</v>
      </c>
      <c r="AG8752" t="s">
        <v>1240</v>
      </c>
      <c r="AH8752">
        <v>39</v>
      </c>
      <c r="AI8752" s="4" t="s">
        <v>4128</v>
      </c>
      <c r="AJ8752" t="s">
        <v>1232</v>
      </c>
      <c r="AK8752" t="s">
        <v>1269</v>
      </c>
      <c r="AL8752" t="s">
        <v>1278</v>
      </c>
    </row>
    <row r="8753" spans="1:38" x14ac:dyDescent="0.35">
      <c r="A8753">
        <v>40900004</v>
      </c>
      <c r="B8753">
        <v>30200058</v>
      </c>
      <c r="C8753" t="s">
        <v>185</v>
      </c>
      <c r="D8753" t="s">
        <v>186</v>
      </c>
      <c r="E8753" t="s">
        <v>187</v>
      </c>
      <c r="F8753" t="s">
        <v>46</v>
      </c>
      <c r="G8753" t="s">
        <v>3065</v>
      </c>
      <c r="H8753" t="s">
        <v>3066</v>
      </c>
      <c r="I8753" t="s">
        <v>66</v>
      </c>
      <c r="J8753">
        <v>9210497092</v>
      </c>
      <c r="K8753">
        <v>20260810</v>
      </c>
      <c r="L8753">
        <v>5600314637</v>
      </c>
      <c r="M8753" s="2">
        <v>46244</v>
      </c>
      <c r="N8753" t="s">
        <v>5012</v>
      </c>
      <c r="O8753">
        <v>120</v>
      </c>
      <c r="P8753">
        <v>0.67</v>
      </c>
      <c r="Q8753">
        <v>2.0100000000000002</v>
      </c>
      <c r="R8753">
        <v>1.6683000000000003E-5</v>
      </c>
      <c r="S8753" t="s">
        <v>1229</v>
      </c>
      <c r="T8753">
        <v>2.0100000000000002</v>
      </c>
      <c r="U8753">
        <v>1.6683000000000003E-5</v>
      </c>
      <c r="V8753">
        <v>3</v>
      </c>
      <c r="W8753">
        <v>0</v>
      </c>
      <c r="X8753">
        <v>3</v>
      </c>
      <c r="Y8753">
        <v>3</v>
      </c>
      <c r="Z8753">
        <v>0</v>
      </c>
      <c r="AA8753">
        <v>0</v>
      </c>
      <c r="AB8753">
        <v>3</v>
      </c>
      <c r="AC8753">
        <v>0</v>
      </c>
      <c r="AD8753">
        <v>0</v>
      </c>
      <c r="AE8753">
        <v>0</v>
      </c>
      <c r="AF8753" s="3">
        <v>0</v>
      </c>
      <c r="AG8753" t="s">
        <v>1240</v>
      </c>
      <c r="AH8753">
        <v>39</v>
      </c>
      <c r="AI8753" s="4" t="s">
        <v>4128</v>
      </c>
      <c r="AJ8753" t="s">
        <v>27</v>
      </c>
      <c r="AK8753" t="s">
        <v>27</v>
      </c>
    </row>
    <row r="8754" spans="1:38" x14ac:dyDescent="0.35">
      <c r="A8754">
        <v>40900004</v>
      </c>
      <c r="B8754">
        <v>30200058</v>
      </c>
      <c r="C8754" t="s">
        <v>185</v>
      </c>
      <c r="D8754" t="s">
        <v>186</v>
      </c>
      <c r="E8754" t="s">
        <v>187</v>
      </c>
      <c r="F8754" t="s">
        <v>46</v>
      </c>
      <c r="G8754" t="s">
        <v>256</v>
      </c>
      <c r="H8754" t="s">
        <v>257</v>
      </c>
      <c r="I8754" t="s">
        <v>106</v>
      </c>
      <c r="J8754">
        <v>9210497093</v>
      </c>
      <c r="K8754">
        <v>20260810</v>
      </c>
      <c r="L8754">
        <v>5600314638</v>
      </c>
      <c r="M8754" s="2">
        <v>46244</v>
      </c>
      <c r="N8754" t="s">
        <v>5012</v>
      </c>
      <c r="O8754">
        <v>60</v>
      </c>
      <c r="P8754">
        <v>4.05</v>
      </c>
      <c r="Q8754">
        <v>16.2</v>
      </c>
      <c r="R8754">
        <v>1.3445999999999998E-4</v>
      </c>
      <c r="S8754" t="s">
        <v>1229</v>
      </c>
      <c r="T8754">
        <v>16.2</v>
      </c>
      <c r="U8754">
        <v>1.3445999999999998E-4</v>
      </c>
      <c r="V8754">
        <v>4</v>
      </c>
      <c r="W8754">
        <v>0</v>
      </c>
      <c r="X8754">
        <v>4</v>
      </c>
      <c r="Y8754">
        <v>0</v>
      </c>
      <c r="Z8754">
        <v>4</v>
      </c>
      <c r="AA8754">
        <v>0</v>
      </c>
      <c r="AB8754">
        <v>4</v>
      </c>
      <c r="AC8754">
        <v>0</v>
      </c>
      <c r="AD8754">
        <v>0</v>
      </c>
      <c r="AE8754">
        <v>173</v>
      </c>
      <c r="AF8754" s="3">
        <v>0</v>
      </c>
      <c r="AG8754" t="s">
        <v>1240</v>
      </c>
      <c r="AH8754">
        <v>39</v>
      </c>
      <c r="AI8754" s="4" t="s">
        <v>4128</v>
      </c>
      <c r="AJ8754" t="s">
        <v>27</v>
      </c>
      <c r="AK8754" t="s">
        <v>27</v>
      </c>
    </row>
    <row r="8755" spans="1:38" x14ac:dyDescent="0.35">
      <c r="A8755">
        <v>40900004</v>
      </c>
      <c r="B8755">
        <v>30200058</v>
      </c>
      <c r="C8755" t="s">
        <v>185</v>
      </c>
      <c r="D8755" t="s">
        <v>186</v>
      </c>
      <c r="E8755" t="s">
        <v>187</v>
      </c>
      <c r="F8755" t="s">
        <v>46</v>
      </c>
      <c r="G8755" t="s">
        <v>528</v>
      </c>
      <c r="H8755" t="s">
        <v>529</v>
      </c>
      <c r="I8755" t="s">
        <v>66</v>
      </c>
      <c r="J8755">
        <v>9210497093</v>
      </c>
      <c r="K8755">
        <v>20260810</v>
      </c>
      <c r="L8755">
        <v>5600314638</v>
      </c>
      <c r="M8755" s="2">
        <v>46244</v>
      </c>
      <c r="N8755" t="s">
        <v>5012</v>
      </c>
      <c r="O8755">
        <v>70</v>
      </c>
      <c r="P8755">
        <v>15.68</v>
      </c>
      <c r="Q8755">
        <v>15.68</v>
      </c>
      <c r="R8755">
        <v>1.3014400000000001E-4</v>
      </c>
      <c r="S8755" t="s">
        <v>1229</v>
      </c>
      <c r="T8755">
        <v>15.68</v>
      </c>
      <c r="U8755">
        <v>1.3014400000000001E-4</v>
      </c>
      <c r="V8755">
        <v>1</v>
      </c>
      <c r="W8755">
        <v>0</v>
      </c>
      <c r="X8755">
        <v>1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65</v>
      </c>
      <c r="AF8755" s="3">
        <v>0</v>
      </c>
      <c r="AG8755" t="s">
        <v>1240</v>
      </c>
      <c r="AH8755">
        <v>39</v>
      </c>
      <c r="AI8755" s="4" t="s">
        <v>4128</v>
      </c>
      <c r="AJ8755" t="s">
        <v>27</v>
      </c>
      <c r="AK8755" t="s">
        <v>27</v>
      </c>
    </row>
    <row r="8756" spans="1:38" x14ac:dyDescent="0.35">
      <c r="A8756">
        <v>40900004</v>
      </c>
      <c r="B8756">
        <v>30200058</v>
      </c>
      <c r="C8756" t="s">
        <v>185</v>
      </c>
      <c r="D8756" t="s">
        <v>186</v>
      </c>
      <c r="E8756" t="s">
        <v>187</v>
      </c>
      <c r="F8756" t="s">
        <v>46</v>
      </c>
      <c r="G8756" t="s">
        <v>1881</v>
      </c>
      <c r="H8756" t="s">
        <v>1882</v>
      </c>
      <c r="I8756" t="s">
        <v>190</v>
      </c>
      <c r="J8756">
        <v>9210497093</v>
      </c>
      <c r="K8756">
        <v>20260810</v>
      </c>
      <c r="L8756">
        <v>5600314638</v>
      </c>
      <c r="M8756" s="2">
        <v>46244</v>
      </c>
      <c r="N8756" t="s">
        <v>5012</v>
      </c>
      <c r="O8756">
        <v>100</v>
      </c>
      <c r="P8756">
        <v>4.74</v>
      </c>
      <c r="Q8756">
        <v>14.22</v>
      </c>
      <c r="R8756">
        <v>1.18026E-4</v>
      </c>
      <c r="S8756" t="s">
        <v>1229</v>
      </c>
      <c r="T8756">
        <v>14.22</v>
      </c>
      <c r="U8756">
        <v>1.18026E-4</v>
      </c>
      <c r="V8756">
        <v>3</v>
      </c>
      <c r="W8756">
        <v>0</v>
      </c>
      <c r="X8756">
        <v>3</v>
      </c>
      <c r="Y8756">
        <v>0</v>
      </c>
      <c r="Z8756">
        <v>0</v>
      </c>
      <c r="AA8756">
        <v>0</v>
      </c>
      <c r="AB8756">
        <v>0</v>
      </c>
      <c r="AC8756">
        <v>3</v>
      </c>
      <c r="AD8756">
        <v>14.22</v>
      </c>
      <c r="AE8756">
        <v>0</v>
      </c>
      <c r="AF8756" s="3">
        <v>0</v>
      </c>
      <c r="AG8756" t="s">
        <v>1240</v>
      </c>
      <c r="AH8756">
        <v>39</v>
      </c>
      <c r="AI8756" s="4" t="s">
        <v>4128</v>
      </c>
      <c r="AJ8756" t="s">
        <v>1232</v>
      </c>
      <c r="AK8756" t="s">
        <v>1233</v>
      </c>
      <c r="AL8756" t="s">
        <v>1233</v>
      </c>
    </row>
    <row r="8757" spans="1:38" x14ac:dyDescent="0.35">
      <c r="A8757">
        <v>40900004</v>
      </c>
      <c r="B8757">
        <v>30200058</v>
      </c>
      <c r="C8757" t="s">
        <v>185</v>
      </c>
      <c r="D8757" t="s">
        <v>186</v>
      </c>
      <c r="E8757" t="s">
        <v>187</v>
      </c>
      <c r="F8757" t="s">
        <v>46</v>
      </c>
      <c r="G8757" t="s">
        <v>409</v>
      </c>
      <c r="H8757" t="s">
        <v>410</v>
      </c>
      <c r="I8757" t="s">
        <v>106</v>
      </c>
      <c r="J8757">
        <v>9210497093</v>
      </c>
      <c r="K8757">
        <v>20260810</v>
      </c>
      <c r="L8757">
        <v>5600314638</v>
      </c>
      <c r="M8757" s="2">
        <v>46244</v>
      </c>
      <c r="N8757" t="s">
        <v>5012</v>
      </c>
      <c r="O8757">
        <v>110</v>
      </c>
      <c r="P8757">
        <v>4.5</v>
      </c>
      <c r="Q8757">
        <v>13.5</v>
      </c>
      <c r="R8757">
        <v>1.1205E-4</v>
      </c>
      <c r="S8757" t="s">
        <v>1229</v>
      </c>
      <c r="T8757">
        <v>13.5</v>
      </c>
      <c r="U8757">
        <v>1.1205E-4</v>
      </c>
      <c r="V8757">
        <v>3</v>
      </c>
      <c r="W8757">
        <v>0</v>
      </c>
      <c r="X8757">
        <v>3</v>
      </c>
      <c r="Y8757">
        <v>0</v>
      </c>
      <c r="Z8757">
        <v>3</v>
      </c>
      <c r="AA8757">
        <v>0</v>
      </c>
      <c r="AB8757">
        <v>3</v>
      </c>
      <c r="AC8757">
        <v>0</v>
      </c>
      <c r="AD8757">
        <v>0</v>
      </c>
      <c r="AE8757">
        <v>5</v>
      </c>
      <c r="AF8757" s="3">
        <v>0</v>
      </c>
      <c r="AG8757" t="s">
        <v>1240</v>
      </c>
      <c r="AH8757">
        <v>39</v>
      </c>
      <c r="AI8757" s="4" t="s">
        <v>4128</v>
      </c>
      <c r="AJ8757" t="s">
        <v>27</v>
      </c>
      <c r="AK8757" t="s">
        <v>27</v>
      </c>
    </row>
    <row r="8758" spans="1:38" x14ac:dyDescent="0.35">
      <c r="A8758">
        <v>40900004</v>
      </c>
      <c r="B8758">
        <v>30200058</v>
      </c>
      <c r="C8758" t="s">
        <v>185</v>
      </c>
      <c r="D8758" t="s">
        <v>186</v>
      </c>
      <c r="E8758" t="s">
        <v>187</v>
      </c>
      <c r="F8758" t="s">
        <v>46</v>
      </c>
      <c r="G8758" t="s">
        <v>1754</v>
      </c>
      <c r="H8758" t="s">
        <v>1755</v>
      </c>
      <c r="I8758" t="s">
        <v>60</v>
      </c>
      <c r="J8758">
        <v>9210497093</v>
      </c>
      <c r="K8758">
        <v>20260810</v>
      </c>
      <c r="L8758">
        <v>5600314638</v>
      </c>
      <c r="M8758" s="2">
        <v>46244</v>
      </c>
      <c r="N8758" t="s">
        <v>5012</v>
      </c>
      <c r="O8758">
        <v>120</v>
      </c>
      <c r="P8758">
        <v>6.7</v>
      </c>
      <c r="Q8758">
        <v>13.4</v>
      </c>
      <c r="R8758">
        <v>1.1122000000000001E-4</v>
      </c>
      <c r="S8758" t="s">
        <v>1229</v>
      </c>
      <c r="T8758">
        <v>13.4</v>
      </c>
      <c r="U8758">
        <v>1.1122000000000001E-4</v>
      </c>
      <c r="V8758">
        <v>2</v>
      </c>
      <c r="W8758">
        <v>0</v>
      </c>
      <c r="X8758">
        <v>2</v>
      </c>
      <c r="Y8758">
        <v>2</v>
      </c>
      <c r="Z8758">
        <v>0</v>
      </c>
      <c r="AA8758">
        <v>0</v>
      </c>
      <c r="AB8758">
        <v>2</v>
      </c>
      <c r="AC8758">
        <v>0</v>
      </c>
      <c r="AD8758">
        <v>0</v>
      </c>
      <c r="AE8758">
        <v>0</v>
      </c>
      <c r="AF8758" s="3">
        <v>0</v>
      </c>
      <c r="AG8758" t="s">
        <v>1240</v>
      </c>
      <c r="AH8758">
        <v>39</v>
      </c>
      <c r="AI8758" s="4" t="s">
        <v>4128</v>
      </c>
      <c r="AJ8758" t="s">
        <v>27</v>
      </c>
      <c r="AK8758" t="s">
        <v>27</v>
      </c>
    </row>
    <row r="8759" spans="1:38" x14ac:dyDescent="0.35">
      <c r="A8759">
        <v>40900004</v>
      </c>
      <c r="B8759">
        <v>30200058</v>
      </c>
      <c r="C8759" t="s">
        <v>185</v>
      </c>
      <c r="D8759" t="s">
        <v>186</v>
      </c>
      <c r="E8759" t="s">
        <v>187</v>
      </c>
      <c r="F8759" t="s">
        <v>46</v>
      </c>
      <c r="G8759" t="s">
        <v>3159</v>
      </c>
      <c r="H8759" t="s">
        <v>3160</v>
      </c>
      <c r="I8759" t="s">
        <v>66</v>
      </c>
      <c r="J8759">
        <v>9210497093</v>
      </c>
      <c r="K8759">
        <v>20260810</v>
      </c>
      <c r="L8759">
        <v>5600314638</v>
      </c>
      <c r="M8759" s="2">
        <v>46244</v>
      </c>
      <c r="N8759" t="s">
        <v>5012</v>
      </c>
      <c r="O8759">
        <v>130</v>
      </c>
      <c r="P8759">
        <v>11.83</v>
      </c>
      <c r="Q8759">
        <v>11.83</v>
      </c>
      <c r="R8759">
        <v>9.8189000000000005E-5</v>
      </c>
      <c r="S8759" t="s">
        <v>1229</v>
      </c>
      <c r="T8759">
        <v>11.83</v>
      </c>
      <c r="U8759">
        <v>9.8189000000000005E-5</v>
      </c>
      <c r="V8759">
        <v>1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11.83</v>
      </c>
      <c r="AE8759">
        <v>0</v>
      </c>
      <c r="AF8759" s="3">
        <v>0</v>
      </c>
      <c r="AG8759" t="s">
        <v>1240</v>
      </c>
      <c r="AH8759">
        <v>39</v>
      </c>
      <c r="AI8759" s="4" t="s">
        <v>4128</v>
      </c>
      <c r="AJ8759" t="s">
        <v>1232</v>
      </c>
      <c r="AK8759" t="s">
        <v>1269</v>
      </c>
      <c r="AL8759" t="s">
        <v>1269</v>
      </c>
    </row>
    <row r="8760" spans="1:38" x14ac:dyDescent="0.35">
      <c r="A8760">
        <v>40900004</v>
      </c>
      <c r="B8760">
        <v>30200058</v>
      </c>
      <c r="C8760" t="s">
        <v>185</v>
      </c>
      <c r="D8760" t="s">
        <v>186</v>
      </c>
      <c r="E8760" t="s">
        <v>187</v>
      </c>
      <c r="F8760" t="s">
        <v>46</v>
      </c>
      <c r="G8760" t="s">
        <v>727</v>
      </c>
      <c r="H8760" t="s">
        <v>728</v>
      </c>
      <c r="I8760" t="s">
        <v>63</v>
      </c>
      <c r="J8760">
        <v>9210497093</v>
      </c>
      <c r="K8760">
        <v>20260810</v>
      </c>
      <c r="L8760">
        <v>5600314638</v>
      </c>
      <c r="M8760" s="2">
        <v>46244</v>
      </c>
      <c r="N8760" t="s">
        <v>5012</v>
      </c>
      <c r="O8760">
        <v>170</v>
      </c>
      <c r="P8760">
        <v>4.45</v>
      </c>
      <c r="Q8760">
        <v>8.9</v>
      </c>
      <c r="R8760">
        <v>7.3870000000000009E-5</v>
      </c>
      <c r="S8760" t="s">
        <v>1229</v>
      </c>
      <c r="T8760">
        <v>8.9</v>
      </c>
      <c r="U8760">
        <v>7.3870000000000009E-5</v>
      </c>
      <c r="V8760">
        <v>2</v>
      </c>
      <c r="W8760">
        <v>0</v>
      </c>
      <c r="X8760">
        <v>2</v>
      </c>
      <c r="Y8760">
        <v>0</v>
      </c>
      <c r="Z8760">
        <v>2</v>
      </c>
      <c r="AA8760">
        <v>0</v>
      </c>
      <c r="AB8760">
        <v>2</v>
      </c>
      <c r="AC8760">
        <v>0</v>
      </c>
      <c r="AD8760">
        <v>0</v>
      </c>
      <c r="AE8760">
        <v>333</v>
      </c>
      <c r="AF8760" s="3">
        <v>0</v>
      </c>
      <c r="AG8760" t="s">
        <v>1240</v>
      </c>
      <c r="AH8760">
        <v>39</v>
      </c>
      <c r="AI8760" s="4" t="s">
        <v>4128</v>
      </c>
      <c r="AJ8760" t="s">
        <v>27</v>
      </c>
      <c r="AK8760" t="s">
        <v>27</v>
      </c>
    </row>
    <row r="8761" spans="1:38" x14ac:dyDescent="0.35">
      <c r="A8761">
        <v>40900004</v>
      </c>
      <c r="B8761">
        <v>30200058</v>
      </c>
      <c r="C8761" t="s">
        <v>185</v>
      </c>
      <c r="D8761" t="s">
        <v>186</v>
      </c>
      <c r="E8761" t="s">
        <v>187</v>
      </c>
      <c r="F8761" t="s">
        <v>46</v>
      </c>
      <c r="G8761" t="s">
        <v>1777</v>
      </c>
      <c r="H8761" t="s">
        <v>3278</v>
      </c>
      <c r="I8761" t="s">
        <v>66</v>
      </c>
      <c r="J8761">
        <v>9210497095</v>
      </c>
      <c r="K8761">
        <v>20260810</v>
      </c>
      <c r="L8761">
        <v>5600314640</v>
      </c>
      <c r="M8761" s="2">
        <v>46244</v>
      </c>
      <c r="N8761" t="s">
        <v>5012</v>
      </c>
      <c r="O8761">
        <v>10</v>
      </c>
      <c r="P8761">
        <v>13.98</v>
      </c>
      <c r="Q8761">
        <v>55.92</v>
      </c>
      <c r="R8761">
        <v>4.6413600000000008E-4</v>
      </c>
      <c r="S8761" t="s">
        <v>1229</v>
      </c>
      <c r="T8761">
        <v>55.92</v>
      </c>
      <c r="U8761">
        <v>4.6413600000000008E-4</v>
      </c>
      <c r="V8761">
        <v>4</v>
      </c>
      <c r="W8761">
        <v>0</v>
      </c>
      <c r="X8761">
        <v>4</v>
      </c>
      <c r="Y8761">
        <v>4</v>
      </c>
      <c r="Z8761">
        <v>0</v>
      </c>
      <c r="AA8761">
        <v>0</v>
      </c>
      <c r="AB8761">
        <v>4</v>
      </c>
      <c r="AC8761">
        <v>0</v>
      </c>
      <c r="AD8761">
        <v>0</v>
      </c>
      <c r="AE8761">
        <v>0</v>
      </c>
      <c r="AF8761" s="3">
        <v>0</v>
      </c>
      <c r="AG8761" t="s">
        <v>1240</v>
      </c>
      <c r="AH8761">
        <v>39</v>
      </c>
      <c r="AI8761" s="4" t="s">
        <v>4128</v>
      </c>
      <c r="AJ8761" t="s">
        <v>27</v>
      </c>
      <c r="AK8761" t="s">
        <v>27</v>
      </c>
    </row>
    <row r="8762" spans="1:38" x14ac:dyDescent="0.35">
      <c r="A8762">
        <v>40900004</v>
      </c>
      <c r="B8762">
        <v>30200058</v>
      </c>
      <c r="C8762" t="s">
        <v>185</v>
      </c>
      <c r="D8762" t="s">
        <v>186</v>
      </c>
      <c r="E8762" t="s">
        <v>187</v>
      </c>
      <c r="F8762" t="s">
        <v>46</v>
      </c>
      <c r="G8762" t="s">
        <v>563</v>
      </c>
      <c r="H8762" t="s">
        <v>564</v>
      </c>
      <c r="I8762" t="s">
        <v>63</v>
      </c>
      <c r="J8762">
        <v>9210497095</v>
      </c>
      <c r="K8762">
        <v>20260810</v>
      </c>
      <c r="L8762">
        <v>5600314640</v>
      </c>
      <c r="M8762" s="2">
        <v>46244</v>
      </c>
      <c r="N8762" t="s">
        <v>5012</v>
      </c>
      <c r="O8762">
        <v>30</v>
      </c>
      <c r="P8762">
        <v>15.66</v>
      </c>
      <c r="Q8762">
        <v>31.32</v>
      </c>
      <c r="R8762">
        <v>2.5995599999999999E-4</v>
      </c>
      <c r="S8762" t="s">
        <v>1229</v>
      </c>
      <c r="T8762">
        <v>31.32</v>
      </c>
      <c r="U8762">
        <v>2.5995599999999999E-4</v>
      </c>
      <c r="V8762">
        <v>2</v>
      </c>
      <c r="W8762">
        <v>0</v>
      </c>
      <c r="X8762">
        <v>2</v>
      </c>
      <c r="Y8762">
        <v>0</v>
      </c>
      <c r="Z8762">
        <v>0</v>
      </c>
      <c r="AA8762">
        <v>0</v>
      </c>
      <c r="AB8762">
        <v>0</v>
      </c>
      <c r="AC8762">
        <v>2</v>
      </c>
      <c r="AD8762">
        <v>31.32</v>
      </c>
      <c r="AE8762">
        <v>0</v>
      </c>
      <c r="AF8762" s="3">
        <v>0</v>
      </c>
      <c r="AG8762" t="s">
        <v>1240</v>
      </c>
      <c r="AH8762">
        <v>39</v>
      </c>
      <c r="AI8762" s="4" t="s">
        <v>4128</v>
      </c>
      <c r="AJ8762" t="s">
        <v>1232</v>
      </c>
      <c r="AK8762" t="s">
        <v>1254</v>
      </c>
      <c r="AL8762" t="s">
        <v>1254</v>
      </c>
    </row>
    <row r="8763" spans="1:38" x14ac:dyDescent="0.35">
      <c r="A8763">
        <v>40900004</v>
      </c>
      <c r="B8763">
        <v>30200058</v>
      </c>
      <c r="C8763" t="s">
        <v>185</v>
      </c>
      <c r="D8763" t="s">
        <v>186</v>
      </c>
      <c r="E8763" t="s">
        <v>187</v>
      </c>
      <c r="F8763" t="s">
        <v>46</v>
      </c>
      <c r="G8763" t="s">
        <v>137</v>
      </c>
      <c r="H8763" t="s">
        <v>138</v>
      </c>
      <c r="I8763" t="s">
        <v>60</v>
      </c>
      <c r="J8763">
        <v>9210497095</v>
      </c>
      <c r="K8763">
        <v>20260810</v>
      </c>
      <c r="L8763">
        <v>5600314640</v>
      </c>
      <c r="M8763" s="2">
        <v>46244</v>
      </c>
      <c r="N8763" t="s">
        <v>5012</v>
      </c>
      <c r="O8763">
        <v>40</v>
      </c>
      <c r="P8763">
        <v>4.25</v>
      </c>
      <c r="Q8763">
        <v>29.75</v>
      </c>
      <c r="R8763">
        <v>2.46925E-4</v>
      </c>
      <c r="S8763" t="s">
        <v>1229</v>
      </c>
      <c r="T8763">
        <v>29.75</v>
      </c>
      <c r="U8763">
        <v>2.46925E-4</v>
      </c>
      <c r="V8763">
        <v>7</v>
      </c>
      <c r="W8763">
        <v>0</v>
      </c>
      <c r="X8763">
        <v>7</v>
      </c>
      <c r="Y8763">
        <v>0</v>
      </c>
      <c r="Z8763">
        <v>0</v>
      </c>
      <c r="AA8763">
        <v>0</v>
      </c>
      <c r="AB8763">
        <v>0</v>
      </c>
      <c r="AC8763">
        <v>7</v>
      </c>
      <c r="AD8763">
        <v>29.75</v>
      </c>
      <c r="AE8763">
        <v>0</v>
      </c>
      <c r="AF8763" s="3">
        <v>0</v>
      </c>
      <c r="AG8763" t="s">
        <v>1240</v>
      </c>
      <c r="AH8763">
        <v>39</v>
      </c>
      <c r="AI8763" s="4" t="s">
        <v>4128</v>
      </c>
      <c r="AJ8763" t="s">
        <v>1232</v>
      </c>
      <c r="AK8763" t="s">
        <v>1269</v>
      </c>
      <c r="AL8763" t="s">
        <v>1269</v>
      </c>
    </row>
    <row r="8764" spans="1:38" x14ac:dyDescent="0.35">
      <c r="A8764">
        <v>40900004</v>
      </c>
      <c r="B8764">
        <v>30200058</v>
      </c>
      <c r="C8764" t="s">
        <v>185</v>
      </c>
      <c r="D8764" t="s">
        <v>186</v>
      </c>
      <c r="E8764" t="s">
        <v>187</v>
      </c>
      <c r="F8764" t="s">
        <v>46</v>
      </c>
      <c r="G8764" t="s">
        <v>2188</v>
      </c>
      <c r="H8764" t="s">
        <v>3608</v>
      </c>
      <c r="I8764" t="s">
        <v>106</v>
      </c>
      <c r="J8764">
        <v>9210497095</v>
      </c>
      <c r="K8764">
        <v>20260810</v>
      </c>
      <c r="L8764">
        <v>5600314640</v>
      </c>
      <c r="M8764" s="2">
        <v>46244</v>
      </c>
      <c r="N8764" t="s">
        <v>5012</v>
      </c>
      <c r="O8764">
        <v>50</v>
      </c>
      <c r="P8764">
        <v>6.65</v>
      </c>
      <c r="Q8764">
        <v>26.6</v>
      </c>
      <c r="R8764">
        <v>2.2078000000000001E-4</v>
      </c>
      <c r="S8764" t="s">
        <v>1229</v>
      </c>
      <c r="T8764">
        <v>26.6</v>
      </c>
      <c r="U8764">
        <v>2.2078000000000001E-4</v>
      </c>
      <c r="V8764">
        <v>4</v>
      </c>
      <c r="W8764">
        <v>0</v>
      </c>
      <c r="X8764">
        <v>4</v>
      </c>
      <c r="Y8764">
        <v>4</v>
      </c>
      <c r="Z8764">
        <v>0</v>
      </c>
      <c r="AA8764">
        <v>0</v>
      </c>
      <c r="AB8764">
        <v>4</v>
      </c>
      <c r="AC8764">
        <v>0</v>
      </c>
      <c r="AD8764">
        <v>0</v>
      </c>
      <c r="AE8764">
        <v>345</v>
      </c>
      <c r="AF8764" s="3">
        <v>0</v>
      </c>
      <c r="AG8764" t="s">
        <v>1240</v>
      </c>
      <c r="AH8764">
        <v>39</v>
      </c>
      <c r="AI8764" s="4" t="s">
        <v>4128</v>
      </c>
      <c r="AJ8764" t="s">
        <v>27</v>
      </c>
      <c r="AK8764" t="s">
        <v>27</v>
      </c>
    </row>
    <row r="8765" spans="1:38" x14ac:dyDescent="0.35">
      <c r="A8765">
        <v>40900004</v>
      </c>
      <c r="B8765">
        <v>30200058</v>
      </c>
      <c r="C8765" t="s">
        <v>185</v>
      </c>
      <c r="D8765" t="s">
        <v>186</v>
      </c>
      <c r="E8765" t="s">
        <v>187</v>
      </c>
      <c r="F8765" t="s">
        <v>46</v>
      </c>
      <c r="G8765" t="s">
        <v>323</v>
      </c>
      <c r="H8765" t="s">
        <v>324</v>
      </c>
      <c r="I8765" t="s">
        <v>63</v>
      </c>
      <c r="J8765">
        <v>9210497095</v>
      </c>
      <c r="K8765">
        <v>20260810</v>
      </c>
      <c r="L8765">
        <v>5600314640</v>
      </c>
      <c r="M8765" s="2">
        <v>46244</v>
      </c>
      <c r="N8765" t="s">
        <v>5012</v>
      </c>
      <c r="O8765">
        <v>60</v>
      </c>
      <c r="P8765">
        <v>12.37</v>
      </c>
      <c r="Q8765">
        <v>24.74</v>
      </c>
      <c r="R8765">
        <v>2.0534200000000001E-4</v>
      </c>
      <c r="S8765" t="s">
        <v>1229</v>
      </c>
      <c r="T8765">
        <v>24.74</v>
      </c>
      <c r="U8765">
        <v>2.0534200000000001E-4</v>
      </c>
      <c r="V8765">
        <v>2</v>
      </c>
      <c r="W8765">
        <v>0</v>
      </c>
      <c r="X8765">
        <v>2</v>
      </c>
      <c r="Y8765">
        <v>0</v>
      </c>
      <c r="Z8765">
        <v>0</v>
      </c>
      <c r="AA8765">
        <v>0</v>
      </c>
      <c r="AB8765">
        <v>0</v>
      </c>
      <c r="AC8765">
        <v>2</v>
      </c>
      <c r="AD8765">
        <v>24.74</v>
      </c>
      <c r="AE8765">
        <v>0</v>
      </c>
      <c r="AF8765" s="3">
        <v>0</v>
      </c>
      <c r="AG8765" t="s">
        <v>1240</v>
      </c>
      <c r="AH8765">
        <v>39</v>
      </c>
      <c r="AI8765" s="4" t="s">
        <v>4128</v>
      </c>
      <c r="AJ8765" t="s">
        <v>1232</v>
      </c>
      <c r="AK8765" t="s">
        <v>1233</v>
      </c>
      <c r="AL8765" t="s">
        <v>1233</v>
      </c>
    </row>
    <row r="8766" spans="1:38" x14ac:dyDescent="0.35">
      <c r="A8766">
        <v>40900004</v>
      </c>
      <c r="B8766">
        <v>30200058</v>
      </c>
      <c r="C8766" t="s">
        <v>185</v>
      </c>
      <c r="D8766" t="s">
        <v>186</v>
      </c>
      <c r="E8766" t="s">
        <v>187</v>
      </c>
      <c r="F8766" t="s">
        <v>46</v>
      </c>
      <c r="G8766" t="s">
        <v>417</v>
      </c>
      <c r="H8766" t="s">
        <v>418</v>
      </c>
      <c r="I8766" t="s">
        <v>60</v>
      </c>
      <c r="J8766">
        <v>9210497095</v>
      </c>
      <c r="K8766">
        <v>20260810</v>
      </c>
      <c r="L8766">
        <v>5600314640</v>
      </c>
      <c r="M8766" s="2">
        <v>46244</v>
      </c>
      <c r="N8766" t="s">
        <v>5012</v>
      </c>
      <c r="O8766">
        <v>80</v>
      </c>
      <c r="P8766">
        <v>11.99</v>
      </c>
      <c r="Q8766">
        <v>23.98</v>
      </c>
      <c r="R8766">
        <v>1.9903400000000001E-4</v>
      </c>
      <c r="S8766" t="s">
        <v>1229</v>
      </c>
      <c r="T8766">
        <v>23.98</v>
      </c>
      <c r="U8766">
        <v>1.9903400000000001E-4</v>
      </c>
      <c r="V8766">
        <v>2</v>
      </c>
      <c r="W8766">
        <v>0</v>
      </c>
      <c r="X8766">
        <v>2</v>
      </c>
      <c r="Y8766">
        <v>0</v>
      </c>
      <c r="Z8766">
        <v>2</v>
      </c>
      <c r="AA8766">
        <v>0</v>
      </c>
      <c r="AB8766">
        <v>2</v>
      </c>
      <c r="AC8766">
        <v>0</v>
      </c>
      <c r="AD8766">
        <v>0</v>
      </c>
      <c r="AE8766">
        <v>33</v>
      </c>
      <c r="AF8766" s="3">
        <v>0</v>
      </c>
      <c r="AG8766" t="s">
        <v>1240</v>
      </c>
      <c r="AH8766">
        <v>39</v>
      </c>
      <c r="AI8766" s="4" t="s">
        <v>4128</v>
      </c>
      <c r="AJ8766" t="s">
        <v>27</v>
      </c>
      <c r="AK8766" t="s">
        <v>27</v>
      </c>
    </row>
    <row r="8767" spans="1:38" x14ac:dyDescent="0.35">
      <c r="A8767">
        <v>40900004</v>
      </c>
      <c r="B8767">
        <v>30200058</v>
      </c>
      <c r="C8767" t="s">
        <v>185</v>
      </c>
      <c r="D8767" t="s">
        <v>186</v>
      </c>
      <c r="E8767" t="s">
        <v>187</v>
      </c>
      <c r="F8767" t="s">
        <v>46</v>
      </c>
      <c r="G8767" t="s">
        <v>3877</v>
      </c>
      <c r="H8767" t="s">
        <v>3878</v>
      </c>
      <c r="I8767" t="s">
        <v>60</v>
      </c>
      <c r="J8767">
        <v>9210497095</v>
      </c>
      <c r="K8767">
        <v>20260810</v>
      </c>
      <c r="L8767">
        <v>5600314640</v>
      </c>
      <c r="M8767" s="2">
        <v>46244</v>
      </c>
      <c r="N8767" t="s">
        <v>5012</v>
      </c>
      <c r="O8767">
        <v>90</v>
      </c>
      <c r="P8767">
        <v>11.99</v>
      </c>
      <c r="Q8767">
        <v>23.98</v>
      </c>
      <c r="R8767">
        <v>1.9903400000000001E-4</v>
      </c>
      <c r="S8767" t="s">
        <v>1229</v>
      </c>
      <c r="T8767">
        <v>23.98</v>
      </c>
      <c r="U8767">
        <v>1.9903400000000001E-4</v>
      </c>
      <c r="V8767">
        <v>2</v>
      </c>
      <c r="W8767">
        <v>0</v>
      </c>
      <c r="X8767">
        <v>2</v>
      </c>
      <c r="Y8767">
        <v>0</v>
      </c>
      <c r="Z8767">
        <v>2</v>
      </c>
      <c r="AA8767">
        <v>0</v>
      </c>
      <c r="AB8767">
        <v>2</v>
      </c>
      <c r="AC8767">
        <v>0</v>
      </c>
      <c r="AD8767">
        <v>0</v>
      </c>
      <c r="AE8767">
        <v>141</v>
      </c>
      <c r="AF8767" s="3">
        <v>0</v>
      </c>
      <c r="AG8767" t="s">
        <v>1240</v>
      </c>
      <c r="AH8767">
        <v>39</v>
      </c>
      <c r="AI8767" s="4" t="s">
        <v>4128</v>
      </c>
      <c r="AJ8767" t="s">
        <v>27</v>
      </c>
      <c r="AK8767" t="s">
        <v>27</v>
      </c>
    </row>
    <row r="8768" spans="1:38" x14ac:dyDescent="0.35">
      <c r="A8768">
        <v>40900004</v>
      </c>
      <c r="B8768">
        <v>30200058</v>
      </c>
      <c r="C8768" t="s">
        <v>185</v>
      </c>
      <c r="D8768" t="s">
        <v>186</v>
      </c>
      <c r="E8768" t="s">
        <v>187</v>
      </c>
      <c r="F8768" t="s">
        <v>46</v>
      </c>
      <c r="G8768" t="s">
        <v>3909</v>
      </c>
      <c r="H8768" t="s">
        <v>2106</v>
      </c>
      <c r="I8768" t="s">
        <v>49</v>
      </c>
      <c r="J8768">
        <v>9210497096</v>
      </c>
      <c r="K8768">
        <v>20260810</v>
      </c>
      <c r="L8768">
        <v>5600314641</v>
      </c>
      <c r="M8768" s="2">
        <v>46244</v>
      </c>
      <c r="N8768" t="s">
        <v>5012</v>
      </c>
      <c r="O8768">
        <v>10</v>
      </c>
      <c r="P8768">
        <v>108.01</v>
      </c>
      <c r="Q8768">
        <v>216.02</v>
      </c>
      <c r="R8768">
        <v>1.792966E-3</v>
      </c>
      <c r="S8768" t="s">
        <v>1229</v>
      </c>
      <c r="T8768">
        <v>216.02</v>
      </c>
      <c r="U8768">
        <v>1.792966E-3</v>
      </c>
      <c r="V8768">
        <v>2</v>
      </c>
      <c r="W8768">
        <v>0</v>
      </c>
      <c r="X8768">
        <v>2</v>
      </c>
      <c r="Y8768">
        <v>0</v>
      </c>
      <c r="Z8768">
        <v>2</v>
      </c>
      <c r="AA8768">
        <v>0</v>
      </c>
      <c r="AB8768">
        <v>2</v>
      </c>
      <c r="AC8768">
        <v>0</v>
      </c>
      <c r="AD8768">
        <v>0</v>
      </c>
      <c r="AE8768">
        <v>17</v>
      </c>
      <c r="AF8768" s="3">
        <v>0</v>
      </c>
      <c r="AG8768" t="s">
        <v>1240</v>
      </c>
      <c r="AH8768">
        <v>39</v>
      </c>
      <c r="AI8768" s="4" t="s">
        <v>4128</v>
      </c>
      <c r="AJ8768" t="s">
        <v>27</v>
      </c>
      <c r="AK8768" t="s">
        <v>27</v>
      </c>
    </row>
    <row r="8769" spans="1:38" x14ac:dyDescent="0.35">
      <c r="A8769">
        <v>40900004</v>
      </c>
      <c r="B8769">
        <v>30200058</v>
      </c>
      <c r="C8769" t="s">
        <v>185</v>
      </c>
      <c r="D8769" t="s">
        <v>186</v>
      </c>
      <c r="E8769" t="s">
        <v>187</v>
      </c>
      <c r="F8769" t="s">
        <v>46</v>
      </c>
      <c r="G8769" t="s">
        <v>506</v>
      </c>
      <c r="H8769" t="s">
        <v>507</v>
      </c>
      <c r="I8769" t="s">
        <v>60</v>
      </c>
      <c r="J8769">
        <v>9210497096</v>
      </c>
      <c r="K8769">
        <v>20260810</v>
      </c>
      <c r="L8769">
        <v>5600314641</v>
      </c>
      <c r="M8769" s="2">
        <v>46244</v>
      </c>
      <c r="N8769" t="s">
        <v>5012</v>
      </c>
      <c r="O8769">
        <v>20</v>
      </c>
      <c r="P8769">
        <v>20.56</v>
      </c>
      <c r="Q8769">
        <v>246.71999999999997</v>
      </c>
      <c r="R8769">
        <v>2.0477759999999998E-3</v>
      </c>
      <c r="S8769" t="s">
        <v>1229</v>
      </c>
      <c r="T8769">
        <v>246.71999999999997</v>
      </c>
      <c r="U8769">
        <v>2.0477759999999998E-3</v>
      </c>
      <c r="V8769">
        <v>12</v>
      </c>
      <c r="W8769">
        <v>0</v>
      </c>
      <c r="X8769">
        <v>12</v>
      </c>
      <c r="Y8769">
        <v>0</v>
      </c>
      <c r="Z8769">
        <v>12</v>
      </c>
      <c r="AA8769">
        <v>0</v>
      </c>
      <c r="AB8769">
        <v>12</v>
      </c>
      <c r="AC8769">
        <v>0</v>
      </c>
      <c r="AD8769">
        <v>0</v>
      </c>
      <c r="AE8769">
        <v>36</v>
      </c>
      <c r="AF8769" s="3">
        <v>0</v>
      </c>
      <c r="AG8769" t="s">
        <v>1240</v>
      </c>
      <c r="AH8769">
        <v>39</v>
      </c>
      <c r="AI8769" s="4" t="s">
        <v>4128</v>
      </c>
      <c r="AJ8769" t="s">
        <v>27</v>
      </c>
      <c r="AK8769" t="s">
        <v>27</v>
      </c>
    </row>
    <row r="8770" spans="1:38" x14ac:dyDescent="0.35">
      <c r="A8770">
        <v>40900004</v>
      </c>
      <c r="B8770">
        <v>30200058</v>
      </c>
      <c r="C8770" t="s">
        <v>185</v>
      </c>
      <c r="D8770" t="s">
        <v>186</v>
      </c>
      <c r="E8770" t="s">
        <v>187</v>
      </c>
      <c r="F8770" t="s">
        <v>46</v>
      </c>
      <c r="G8770" t="s">
        <v>1488</v>
      </c>
      <c r="H8770" t="s">
        <v>1555</v>
      </c>
      <c r="I8770" t="s">
        <v>106</v>
      </c>
      <c r="J8770">
        <v>9210497096</v>
      </c>
      <c r="K8770">
        <v>20260810</v>
      </c>
      <c r="L8770">
        <v>5600314641</v>
      </c>
      <c r="M8770" s="2">
        <v>46244</v>
      </c>
      <c r="N8770" t="s">
        <v>5012</v>
      </c>
      <c r="O8770">
        <v>40</v>
      </c>
      <c r="P8770">
        <v>60.18</v>
      </c>
      <c r="Q8770">
        <v>240.72</v>
      </c>
      <c r="R8770">
        <v>1.9979759999999998E-3</v>
      </c>
      <c r="S8770" t="s">
        <v>1229</v>
      </c>
      <c r="T8770">
        <v>240.72</v>
      </c>
      <c r="U8770">
        <v>1.9979759999999998E-3</v>
      </c>
      <c r="V8770">
        <v>4</v>
      </c>
      <c r="W8770">
        <v>0</v>
      </c>
      <c r="X8770">
        <v>4</v>
      </c>
      <c r="Y8770">
        <v>0</v>
      </c>
      <c r="Z8770">
        <v>0</v>
      </c>
      <c r="AA8770">
        <v>0</v>
      </c>
      <c r="AB8770">
        <v>0</v>
      </c>
      <c r="AC8770">
        <v>4</v>
      </c>
      <c r="AD8770">
        <v>240.72</v>
      </c>
      <c r="AE8770">
        <v>0</v>
      </c>
      <c r="AF8770" s="3">
        <v>0</v>
      </c>
      <c r="AG8770" t="s">
        <v>1240</v>
      </c>
      <c r="AH8770">
        <v>39</v>
      </c>
      <c r="AI8770" s="4" t="s">
        <v>4128</v>
      </c>
      <c r="AJ8770" t="s">
        <v>1232</v>
      </c>
      <c r="AK8770" t="s">
        <v>1233</v>
      </c>
      <c r="AL8770" t="s">
        <v>1233</v>
      </c>
    </row>
    <row r="8771" spans="1:38" x14ac:dyDescent="0.35">
      <c r="A8771">
        <v>40900004</v>
      </c>
      <c r="B8771">
        <v>30200058</v>
      </c>
      <c r="C8771" t="s">
        <v>185</v>
      </c>
      <c r="D8771" t="s">
        <v>186</v>
      </c>
      <c r="E8771" t="s">
        <v>187</v>
      </c>
      <c r="F8771" t="s">
        <v>46</v>
      </c>
      <c r="G8771" t="s">
        <v>3040</v>
      </c>
      <c r="H8771" t="s">
        <v>482</v>
      </c>
      <c r="I8771" t="s">
        <v>63</v>
      </c>
      <c r="J8771">
        <v>9210497096</v>
      </c>
      <c r="K8771">
        <v>20260810</v>
      </c>
      <c r="L8771">
        <v>5600314641</v>
      </c>
      <c r="M8771" s="2">
        <v>46244</v>
      </c>
      <c r="N8771" t="s">
        <v>5012</v>
      </c>
      <c r="O8771">
        <v>70</v>
      </c>
      <c r="P8771">
        <v>4.1100000000000003</v>
      </c>
      <c r="Q8771">
        <v>234.27</v>
      </c>
      <c r="R8771">
        <v>1.9444409999999999E-3</v>
      </c>
      <c r="S8771" t="s">
        <v>1229</v>
      </c>
      <c r="T8771">
        <v>234.27</v>
      </c>
      <c r="U8771">
        <v>1.9444409999999999E-3</v>
      </c>
      <c r="V8771">
        <v>57</v>
      </c>
      <c r="W8771">
        <v>0</v>
      </c>
      <c r="X8771">
        <v>57</v>
      </c>
      <c r="Y8771">
        <v>0</v>
      </c>
      <c r="Z8771">
        <v>0</v>
      </c>
      <c r="AA8771">
        <v>0</v>
      </c>
      <c r="AB8771">
        <v>0</v>
      </c>
      <c r="AC8771">
        <v>57</v>
      </c>
      <c r="AD8771">
        <v>234.27</v>
      </c>
      <c r="AE8771">
        <v>0</v>
      </c>
      <c r="AF8771" s="3">
        <v>0</v>
      </c>
      <c r="AG8771" t="s">
        <v>1240</v>
      </c>
      <c r="AH8771">
        <v>39</v>
      </c>
      <c r="AI8771" s="4" t="s">
        <v>4128</v>
      </c>
      <c r="AJ8771" t="s">
        <v>1232</v>
      </c>
      <c r="AK8771" t="s">
        <v>1269</v>
      </c>
      <c r="AL8771" t="s">
        <v>1269</v>
      </c>
    </row>
    <row r="8772" spans="1:38" x14ac:dyDescent="0.35">
      <c r="A8772">
        <v>40900004</v>
      </c>
      <c r="B8772">
        <v>30200058</v>
      </c>
      <c r="C8772" t="s">
        <v>185</v>
      </c>
      <c r="D8772" t="s">
        <v>186</v>
      </c>
      <c r="E8772" t="s">
        <v>187</v>
      </c>
      <c r="F8772" t="s">
        <v>46</v>
      </c>
      <c r="G8772" t="s">
        <v>753</v>
      </c>
      <c r="H8772" t="s">
        <v>3092</v>
      </c>
      <c r="I8772" t="s">
        <v>63</v>
      </c>
      <c r="J8772">
        <v>9210497096</v>
      </c>
      <c r="K8772">
        <v>20260810</v>
      </c>
      <c r="L8772">
        <v>5600314641</v>
      </c>
      <c r="M8772" s="2">
        <v>46244</v>
      </c>
      <c r="N8772" t="s">
        <v>5012</v>
      </c>
      <c r="O8772">
        <v>80</v>
      </c>
      <c r="P8772">
        <v>24.37</v>
      </c>
      <c r="Q8772">
        <v>219.33</v>
      </c>
      <c r="R8772">
        <v>1.8204389999999999E-3</v>
      </c>
      <c r="S8772" t="s">
        <v>1229</v>
      </c>
      <c r="T8772">
        <v>219.33</v>
      </c>
      <c r="U8772">
        <v>1.8204389999999999E-3</v>
      </c>
      <c r="V8772">
        <v>9</v>
      </c>
      <c r="W8772">
        <v>0</v>
      </c>
      <c r="X8772">
        <v>9</v>
      </c>
      <c r="Y8772">
        <v>0</v>
      </c>
      <c r="Z8772">
        <v>9</v>
      </c>
      <c r="AA8772">
        <v>0</v>
      </c>
      <c r="AB8772">
        <v>9</v>
      </c>
      <c r="AC8772">
        <v>0</v>
      </c>
      <c r="AD8772">
        <v>0</v>
      </c>
      <c r="AE8772">
        <v>0</v>
      </c>
      <c r="AF8772" s="3">
        <v>0</v>
      </c>
      <c r="AG8772" t="s">
        <v>1240</v>
      </c>
      <c r="AH8772">
        <v>39</v>
      </c>
      <c r="AI8772" s="4" t="s">
        <v>4128</v>
      </c>
      <c r="AJ8772" t="s">
        <v>27</v>
      </c>
      <c r="AK8772" t="s">
        <v>27</v>
      </c>
    </row>
    <row r="8773" spans="1:38" x14ac:dyDescent="0.35">
      <c r="A8773">
        <v>40900004</v>
      </c>
      <c r="B8773">
        <v>30200058</v>
      </c>
      <c r="C8773" t="s">
        <v>185</v>
      </c>
      <c r="D8773" t="s">
        <v>186</v>
      </c>
      <c r="E8773" t="s">
        <v>187</v>
      </c>
      <c r="F8773" t="s">
        <v>46</v>
      </c>
      <c r="G8773" t="s">
        <v>3678</v>
      </c>
      <c r="H8773" t="s">
        <v>3679</v>
      </c>
      <c r="I8773" t="s">
        <v>66</v>
      </c>
      <c r="J8773">
        <v>9210497096</v>
      </c>
      <c r="K8773">
        <v>20260810</v>
      </c>
      <c r="L8773">
        <v>5600314641</v>
      </c>
      <c r="M8773" s="2">
        <v>46244</v>
      </c>
      <c r="N8773" t="s">
        <v>5012</v>
      </c>
      <c r="O8773">
        <v>110</v>
      </c>
      <c r="P8773">
        <v>21.05</v>
      </c>
      <c r="Q8773">
        <v>105.25</v>
      </c>
      <c r="R8773">
        <v>8.7357500000000002E-4</v>
      </c>
      <c r="S8773" t="s">
        <v>1229</v>
      </c>
      <c r="T8773">
        <v>189.45000000000002</v>
      </c>
      <c r="U8773">
        <v>1.5724350000000003E-3</v>
      </c>
      <c r="V8773">
        <v>9</v>
      </c>
      <c r="W8773">
        <v>4</v>
      </c>
      <c r="X8773">
        <v>5</v>
      </c>
      <c r="Y8773">
        <v>0</v>
      </c>
      <c r="Z8773">
        <v>5</v>
      </c>
      <c r="AA8773">
        <v>0</v>
      </c>
      <c r="AB8773">
        <v>5</v>
      </c>
      <c r="AC8773">
        <v>0</v>
      </c>
      <c r="AD8773">
        <v>0</v>
      </c>
      <c r="AE8773">
        <v>0</v>
      </c>
      <c r="AF8773" s="3">
        <v>0.44444444444444442</v>
      </c>
      <c r="AG8773" t="s">
        <v>1266</v>
      </c>
      <c r="AH8773">
        <v>39</v>
      </c>
      <c r="AI8773" s="4" t="s">
        <v>4128</v>
      </c>
      <c r="AJ8773" t="s">
        <v>27</v>
      </c>
      <c r="AK8773" t="s">
        <v>27</v>
      </c>
    </row>
    <row r="8774" spans="1:38" x14ac:dyDescent="0.35">
      <c r="A8774">
        <v>40900004</v>
      </c>
      <c r="B8774">
        <v>30200058</v>
      </c>
      <c r="C8774" t="s">
        <v>185</v>
      </c>
      <c r="D8774" t="s">
        <v>186</v>
      </c>
      <c r="E8774" t="s">
        <v>187</v>
      </c>
      <c r="F8774" t="s">
        <v>46</v>
      </c>
      <c r="G8774" t="s">
        <v>785</v>
      </c>
      <c r="H8774" t="s">
        <v>786</v>
      </c>
      <c r="I8774" t="s">
        <v>66</v>
      </c>
      <c r="J8774">
        <v>9210497097</v>
      </c>
      <c r="K8774">
        <v>20260810</v>
      </c>
      <c r="L8774">
        <v>5600314642</v>
      </c>
      <c r="M8774" s="2">
        <v>46244</v>
      </c>
      <c r="N8774" t="s">
        <v>5012</v>
      </c>
      <c r="O8774">
        <v>30</v>
      </c>
      <c r="P8774">
        <v>40.07</v>
      </c>
      <c r="Q8774">
        <v>160.28</v>
      </c>
      <c r="R8774">
        <v>1.3303239999999999E-3</v>
      </c>
      <c r="S8774" t="s">
        <v>1229</v>
      </c>
      <c r="T8774">
        <v>160.28</v>
      </c>
      <c r="U8774">
        <v>1.3303239999999999E-3</v>
      </c>
      <c r="V8774">
        <v>4</v>
      </c>
      <c r="W8774">
        <v>0</v>
      </c>
      <c r="X8774">
        <v>4</v>
      </c>
      <c r="Y8774">
        <v>4</v>
      </c>
      <c r="Z8774">
        <v>0</v>
      </c>
      <c r="AA8774">
        <v>0</v>
      </c>
      <c r="AB8774">
        <v>4</v>
      </c>
      <c r="AC8774">
        <v>0</v>
      </c>
      <c r="AD8774">
        <v>0</v>
      </c>
      <c r="AE8774">
        <v>0</v>
      </c>
      <c r="AF8774" s="3">
        <v>0</v>
      </c>
      <c r="AG8774" t="s">
        <v>1240</v>
      </c>
      <c r="AH8774">
        <v>39</v>
      </c>
      <c r="AI8774" s="4" t="s">
        <v>4128</v>
      </c>
      <c r="AJ8774" t="s">
        <v>27</v>
      </c>
      <c r="AK8774" t="s">
        <v>27</v>
      </c>
    </row>
    <row r="8775" spans="1:38" x14ac:dyDescent="0.35">
      <c r="A8775">
        <v>40900004</v>
      </c>
      <c r="B8775">
        <v>30200058</v>
      </c>
      <c r="C8775" t="s">
        <v>185</v>
      </c>
      <c r="D8775" t="s">
        <v>186</v>
      </c>
      <c r="E8775" t="s">
        <v>187</v>
      </c>
      <c r="F8775" t="s">
        <v>46</v>
      </c>
      <c r="G8775" t="s">
        <v>343</v>
      </c>
      <c r="H8775" t="s">
        <v>156</v>
      </c>
      <c r="I8775" t="s">
        <v>66</v>
      </c>
      <c r="J8775">
        <v>9210497097</v>
      </c>
      <c r="K8775">
        <v>20260810</v>
      </c>
      <c r="L8775">
        <v>5600314642</v>
      </c>
      <c r="M8775" s="2">
        <v>46244</v>
      </c>
      <c r="N8775" t="s">
        <v>5012</v>
      </c>
      <c r="O8775">
        <v>40</v>
      </c>
      <c r="P8775">
        <v>9.2200000000000006</v>
      </c>
      <c r="Q8775">
        <v>156.74</v>
      </c>
      <c r="R8775">
        <v>1.300942E-3</v>
      </c>
      <c r="S8775" t="s">
        <v>1229</v>
      </c>
      <c r="T8775">
        <v>156.74</v>
      </c>
      <c r="U8775">
        <v>1.300942E-3</v>
      </c>
      <c r="V8775">
        <v>17</v>
      </c>
      <c r="W8775">
        <v>0</v>
      </c>
      <c r="X8775">
        <v>17</v>
      </c>
      <c r="Y8775">
        <v>17</v>
      </c>
      <c r="Z8775">
        <v>0</v>
      </c>
      <c r="AA8775">
        <v>0</v>
      </c>
      <c r="AB8775">
        <v>17</v>
      </c>
      <c r="AC8775">
        <v>0</v>
      </c>
      <c r="AD8775">
        <v>0</v>
      </c>
      <c r="AE8775">
        <v>76</v>
      </c>
      <c r="AF8775" s="3">
        <v>0</v>
      </c>
      <c r="AG8775" t="s">
        <v>1240</v>
      </c>
      <c r="AH8775">
        <v>39</v>
      </c>
      <c r="AI8775" s="4" t="s">
        <v>4128</v>
      </c>
      <c r="AJ8775" t="s">
        <v>27</v>
      </c>
      <c r="AK8775" t="s">
        <v>27</v>
      </c>
    </row>
    <row r="8776" spans="1:38" x14ac:dyDescent="0.35">
      <c r="A8776">
        <v>40900004</v>
      </c>
      <c r="B8776">
        <v>30200058</v>
      </c>
      <c r="C8776" t="s">
        <v>185</v>
      </c>
      <c r="D8776" t="s">
        <v>186</v>
      </c>
      <c r="E8776" t="s">
        <v>187</v>
      </c>
      <c r="F8776" t="s">
        <v>46</v>
      </c>
      <c r="G8776" t="s">
        <v>355</v>
      </c>
      <c r="H8776" t="s">
        <v>356</v>
      </c>
      <c r="I8776" t="s">
        <v>60</v>
      </c>
      <c r="J8776">
        <v>9210497097</v>
      </c>
      <c r="K8776">
        <v>20260810</v>
      </c>
      <c r="L8776">
        <v>5600314642</v>
      </c>
      <c r="M8776" s="2">
        <v>46244</v>
      </c>
      <c r="N8776" t="s">
        <v>5012</v>
      </c>
      <c r="O8776">
        <v>50</v>
      </c>
      <c r="P8776">
        <v>22.25</v>
      </c>
      <c r="Q8776">
        <v>155.75</v>
      </c>
      <c r="R8776">
        <v>1.292725E-3</v>
      </c>
      <c r="S8776" t="s">
        <v>1229</v>
      </c>
      <c r="T8776">
        <v>155.75</v>
      </c>
      <c r="U8776">
        <v>1.292725E-3</v>
      </c>
      <c r="V8776">
        <v>7</v>
      </c>
      <c r="W8776">
        <v>0</v>
      </c>
      <c r="X8776">
        <v>7</v>
      </c>
      <c r="Y8776">
        <v>0</v>
      </c>
      <c r="Z8776">
        <v>0</v>
      </c>
      <c r="AA8776">
        <v>0</v>
      </c>
      <c r="AB8776">
        <v>0</v>
      </c>
      <c r="AC8776">
        <v>7</v>
      </c>
      <c r="AD8776">
        <v>155.75</v>
      </c>
      <c r="AE8776">
        <v>0</v>
      </c>
      <c r="AF8776" s="3">
        <v>0</v>
      </c>
      <c r="AG8776" t="s">
        <v>1240</v>
      </c>
      <c r="AH8776">
        <v>39</v>
      </c>
      <c r="AI8776" s="4" t="s">
        <v>4128</v>
      </c>
      <c r="AJ8776" t="s">
        <v>1232</v>
      </c>
      <c r="AK8776" t="s">
        <v>1269</v>
      </c>
      <c r="AL8776" t="s">
        <v>1269</v>
      </c>
    </row>
    <row r="8777" spans="1:38" x14ac:dyDescent="0.35">
      <c r="A8777">
        <v>40900004</v>
      </c>
      <c r="B8777">
        <v>30200058</v>
      </c>
      <c r="C8777" t="s">
        <v>185</v>
      </c>
      <c r="D8777" t="s">
        <v>186</v>
      </c>
      <c r="E8777" t="s">
        <v>187</v>
      </c>
      <c r="F8777" t="s">
        <v>46</v>
      </c>
      <c r="G8777" t="s">
        <v>607</v>
      </c>
      <c r="H8777" t="s">
        <v>608</v>
      </c>
      <c r="I8777" t="s">
        <v>66</v>
      </c>
      <c r="J8777">
        <v>9210497097</v>
      </c>
      <c r="K8777">
        <v>20260810</v>
      </c>
      <c r="L8777">
        <v>5600314642</v>
      </c>
      <c r="M8777" s="2">
        <v>46244</v>
      </c>
      <c r="N8777" t="s">
        <v>5012</v>
      </c>
      <c r="O8777">
        <v>60</v>
      </c>
      <c r="P8777">
        <v>18.07</v>
      </c>
      <c r="Q8777">
        <v>144.56</v>
      </c>
      <c r="R8777">
        <v>1.1998479999999999E-3</v>
      </c>
      <c r="S8777" t="s">
        <v>1229</v>
      </c>
      <c r="T8777">
        <v>144.56</v>
      </c>
      <c r="U8777">
        <v>1.1998479999999999E-3</v>
      </c>
      <c r="V8777">
        <v>8</v>
      </c>
      <c r="W8777">
        <v>0</v>
      </c>
      <c r="X8777">
        <v>8</v>
      </c>
      <c r="Y8777">
        <v>0</v>
      </c>
      <c r="Z8777">
        <v>8</v>
      </c>
      <c r="AA8777">
        <v>0</v>
      </c>
      <c r="AB8777">
        <v>8</v>
      </c>
      <c r="AC8777">
        <v>0</v>
      </c>
      <c r="AD8777">
        <v>0</v>
      </c>
      <c r="AE8777">
        <v>52</v>
      </c>
      <c r="AF8777" s="3">
        <v>0</v>
      </c>
      <c r="AG8777" t="s">
        <v>1240</v>
      </c>
      <c r="AH8777">
        <v>39</v>
      </c>
      <c r="AI8777" s="4" t="s">
        <v>4128</v>
      </c>
      <c r="AJ8777" t="s">
        <v>27</v>
      </c>
      <c r="AK8777" t="s">
        <v>27</v>
      </c>
    </row>
    <row r="8778" spans="1:38" x14ac:dyDescent="0.35">
      <c r="A8778">
        <v>40900004</v>
      </c>
      <c r="B8778">
        <v>30200058</v>
      </c>
      <c r="C8778" t="s">
        <v>185</v>
      </c>
      <c r="D8778" t="s">
        <v>186</v>
      </c>
      <c r="E8778" t="s">
        <v>187</v>
      </c>
      <c r="F8778" t="s">
        <v>46</v>
      </c>
      <c r="G8778" t="s">
        <v>4806</v>
      </c>
      <c r="H8778" t="s">
        <v>5478</v>
      </c>
      <c r="I8778" t="s">
        <v>60</v>
      </c>
      <c r="J8778">
        <v>9210497097</v>
      </c>
      <c r="K8778">
        <v>20260810</v>
      </c>
      <c r="L8778">
        <v>5600314642</v>
      </c>
      <c r="M8778" s="2">
        <v>46244</v>
      </c>
      <c r="N8778" t="s">
        <v>5012</v>
      </c>
      <c r="O8778">
        <v>70</v>
      </c>
      <c r="P8778">
        <v>16.11</v>
      </c>
      <c r="Q8778">
        <v>128.88</v>
      </c>
      <c r="R8778">
        <v>1.0697039999999999E-3</v>
      </c>
      <c r="S8778" t="s">
        <v>1229</v>
      </c>
      <c r="T8778">
        <v>128.88</v>
      </c>
      <c r="U8778">
        <v>1.0697039999999999E-3</v>
      </c>
      <c r="V8778">
        <v>8</v>
      </c>
      <c r="W8778">
        <v>0</v>
      </c>
      <c r="X8778">
        <v>8</v>
      </c>
      <c r="Y8778">
        <v>8</v>
      </c>
      <c r="Z8778">
        <v>0</v>
      </c>
      <c r="AA8778">
        <v>0</v>
      </c>
      <c r="AB8778">
        <v>8</v>
      </c>
      <c r="AC8778">
        <v>0</v>
      </c>
      <c r="AD8778">
        <v>0</v>
      </c>
      <c r="AE8778">
        <v>93</v>
      </c>
      <c r="AF8778" s="3">
        <v>0</v>
      </c>
      <c r="AG8778" t="s">
        <v>1240</v>
      </c>
      <c r="AH8778">
        <v>39</v>
      </c>
      <c r="AI8778" s="4" t="s">
        <v>4128</v>
      </c>
      <c r="AJ8778" t="s">
        <v>27</v>
      </c>
      <c r="AK8778" t="s">
        <v>27</v>
      </c>
    </row>
    <row r="8779" spans="1:38" x14ac:dyDescent="0.35">
      <c r="A8779">
        <v>40900004</v>
      </c>
      <c r="B8779">
        <v>30200058</v>
      </c>
      <c r="C8779" t="s">
        <v>185</v>
      </c>
      <c r="D8779" t="s">
        <v>186</v>
      </c>
      <c r="E8779" t="s">
        <v>187</v>
      </c>
      <c r="F8779" t="s">
        <v>46</v>
      </c>
      <c r="G8779" t="s">
        <v>878</v>
      </c>
      <c r="H8779" t="s">
        <v>3282</v>
      </c>
      <c r="I8779" t="s">
        <v>60</v>
      </c>
      <c r="J8779">
        <v>9210497097</v>
      </c>
      <c r="K8779">
        <v>20260810</v>
      </c>
      <c r="L8779">
        <v>5600314642</v>
      </c>
      <c r="M8779" s="2">
        <v>46244</v>
      </c>
      <c r="N8779" t="s">
        <v>5012</v>
      </c>
      <c r="O8779">
        <v>80</v>
      </c>
      <c r="P8779">
        <v>26.74</v>
      </c>
      <c r="Q8779">
        <v>133.69999999999999</v>
      </c>
      <c r="R8779">
        <v>1.1097099999999999E-3</v>
      </c>
      <c r="S8779" t="s">
        <v>1229</v>
      </c>
      <c r="T8779">
        <v>133.69999999999999</v>
      </c>
      <c r="U8779">
        <v>1.1097099999999999E-3</v>
      </c>
      <c r="V8779">
        <v>5</v>
      </c>
      <c r="W8779">
        <v>0</v>
      </c>
      <c r="X8779">
        <v>5</v>
      </c>
      <c r="Y8779">
        <v>5</v>
      </c>
      <c r="Z8779">
        <v>0</v>
      </c>
      <c r="AA8779">
        <v>0</v>
      </c>
      <c r="AB8779">
        <v>5</v>
      </c>
      <c r="AC8779">
        <v>0</v>
      </c>
      <c r="AD8779">
        <v>0</v>
      </c>
      <c r="AE8779">
        <v>6</v>
      </c>
      <c r="AF8779" s="3">
        <v>0</v>
      </c>
      <c r="AG8779" t="s">
        <v>1240</v>
      </c>
      <c r="AH8779">
        <v>39</v>
      </c>
      <c r="AI8779" s="4" t="s">
        <v>4128</v>
      </c>
      <c r="AJ8779" t="s">
        <v>27</v>
      </c>
      <c r="AK8779" t="s">
        <v>27</v>
      </c>
    </row>
    <row r="8780" spans="1:38" x14ac:dyDescent="0.35">
      <c r="A8780">
        <v>40900004</v>
      </c>
      <c r="B8780">
        <v>30200058</v>
      </c>
      <c r="C8780" t="s">
        <v>185</v>
      </c>
      <c r="D8780" t="s">
        <v>186</v>
      </c>
      <c r="E8780" t="s">
        <v>187</v>
      </c>
      <c r="F8780" t="s">
        <v>46</v>
      </c>
      <c r="G8780" t="s">
        <v>372</v>
      </c>
      <c r="H8780" t="s">
        <v>373</v>
      </c>
      <c r="I8780" t="s">
        <v>106</v>
      </c>
      <c r="J8780">
        <v>9210497097</v>
      </c>
      <c r="K8780">
        <v>20260810</v>
      </c>
      <c r="L8780">
        <v>5600314642</v>
      </c>
      <c r="M8780" s="2">
        <v>46244</v>
      </c>
      <c r="N8780" t="s">
        <v>5012</v>
      </c>
      <c r="O8780">
        <v>120</v>
      </c>
      <c r="P8780">
        <v>13.99</v>
      </c>
      <c r="Q8780">
        <v>125.91</v>
      </c>
      <c r="R8780">
        <v>1.0450529999999998E-3</v>
      </c>
      <c r="S8780" t="s">
        <v>1229</v>
      </c>
      <c r="T8780">
        <v>125.91</v>
      </c>
      <c r="U8780">
        <v>1.0450529999999998E-3</v>
      </c>
      <c r="V8780">
        <v>9</v>
      </c>
      <c r="W8780">
        <v>0</v>
      </c>
      <c r="X8780">
        <v>9</v>
      </c>
      <c r="Y8780">
        <v>9</v>
      </c>
      <c r="Z8780">
        <v>0</v>
      </c>
      <c r="AA8780">
        <v>0</v>
      </c>
      <c r="AB8780">
        <v>9</v>
      </c>
      <c r="AC8780">
        <v>0</v>
      </c>
      <c r="AD8780">
        <v>0</v>
      </c>
      <c r="AE8780">
        <v>40</v>
      </c>
      <c r="AF8780" s="3">
        <v>0</v>
      </c>
      <c r="AG8780" t="s">
        <v>1240</v>
      </c>
      <c r="AH8780">
        <v>39</v>
      </c>
      <c r="AI8780" s="4" t="s">
        <v>4128</v>
      </c>
      <c r="AJ8780" t="s">
        <v>27</v>
      </c>
      <c r="AK8780" t="s">
        <v>27</v>
      </c>
    </row>
    <row r="8781" spans="1:38" x14ac:dyDescent="0.35">
      <c r="A8781">
        <v>40900004</v>
      </c>
      <c r="B8781">
        <v>30200058</v>
      </c>
      <c r="C8781" t="s">
        <v>185</v>
      </c>
      <c r="D8781" t="s">
        <v>186</v>
      </c>
      <c r="E8781" t="s">
        <v>187</v>
      </c>
      <c r="F8781" t="s">
        <v>46</v>
      </c>
      <c r="G8781" t="s">
        <v>242</v>
      </c>
      <c r="H8781" t="s">
        <v>243</v>
      </c>
      <c r="I8781" t="s">
        <v>106</v>
      </c>
      <c r="J8781">
        <v>9210497097</v>
      </c>
      <c r="K8781">
        <v>20260810</v>
      </c>
      <c r="L8781">
        <v>5600314642</v>
      </c>
      <c r="M8781" s="2">
        <v>46244</v>
      </c>
      <c r="N8781" t="s">
        <v>5012</v>
      </c>
      <c r="O8781">
        <v>140</v>
      </c>
      <c r="P8781">
        <v>3.16</v>
      </c>
      <c r="Q8781">
        <v>104.28</v>
      </c>
      <c r="R8781">
        <v>8.65524E-4</v>
      </c>
      <c r="S8781" t="s">
        <v>1229</v>
      </c>
      <c r="T8781">
        <v>104.28</v>
      </c>
      <c r="U8781">
        <v>8.65524E-4</v>
      </c>
      <c r="V8781">
        <v>33</v>
      </c>
      <c r="W8781">
        <v>0</v>
      </c>
      <c r="X8781">
        <v>33</v>
      </c>
      <c r="Y8781">
        <v>24</v>
      </c>
      <c r="Z8781">
        <v>9</v>
      </c>
      <c r="AA8781">
        <v>0</v>
      </c>
      <c r="AB8781">
        <v>33</v>
      </c>
      <c r="AC8781">
        <v>0</v>
      </c>
      <c r="AD8781">
        <v>0</v>
      </c>
      <c r="AE8781">
        <v>92</v>
      </c>
      <c r="AF8781" s="3">
        <v>0</v>
      </c>
      <c r="AG8781" t="s">
        <v>1240</v>
      </c>
      <c r="AH8781">
        <v>39</v>
      </c>
      <c r="AI8781" s="4" t="s">
        <v>4128</v>
      </c>
      <c r="AJ8781" t="s">
        <v>27</v>
      </c>
      <c r="AK8781" t="s">
        <v>27</v>
      </c>
    </row>
    <row r="8782" spans="1:38" x14ac:dyDescent="0.35">
      <c r="A8782">
        <v>40900004</v>
      </c>
      <c r="B8782">
        <v>30200058</v>
      </c>
      <c r="C8782" t="s">
        <v>185</v>
      </c>
      <c r="D8782" t="s">
        <v>186</v>
      </c>
      <c r="E8782" t="s">
        <v>187</v>
      </c>
      <c r="F8782" t="s">
        <v>46</v>
      </c>
      <c r="G8782" t="s">
        <v>1010</v>
      </c>
      <c r="H8782" t="s">
        <v>1011</v>
      </c>
      <c r="I8782" t="s">
        <v>60</v>
      </c>
      <c r="J8782">
        <v>9210497097</v>
      </c>
      <c r="K8782">
        <v>20260810</v>
      </c>
      <c r="L8782">
        <v>5600314642</v>
      </c>
      <c r="M8782" s="2">
        <v>46244</v>
      </c>
      <c r="N8782" t="s">
        <v>5012</v>
      </c>
      <c r="O8782">
        <v>170</v>
      </c>
      <c r="P8782">
        <v>5.14</v>
      </c>
      <c r="Q8782">
        <v>87.38</v>
      </c>
      <c r="R8782">
        <v>7.2525400000000005E-4</v>
      </c>
      <c r="S8782" t="s">
        <v>1229</v>
      </c>
      <c r="T8782">
        <v>87.38</v>
      </c>
      <c r="U8782">
        <v>7.2525400000000005E-4</v>
      </c>
      <c r="V8782">
        <v>17</v>
      </c>
      <c r="W8782">
        <v>0</v>
      </c>
      <c r="X8782">
        <v>17</v>
      </c>
      <c r="Y8782">
        <v>0</v>
      </c>
      <c r="Z8782">
        <v>0</v>
      </c>
      <c r="AA8782">
        <v>0</v>
      </c>
      <c r="AB8782">
        <v>0</v>
      </c>
      <c r="AC8782">
        <v>17</v>
      </c>
      <c r="AD8782">
        <v>87.38</v>
      </c>
      <c r="AE8782">
        <v>0</v>
      </c>
      <c r="AF8782" s="3">
        <v>0</v>
      </c>
      <c r="AG8782" t="s">
        <v>1240</v>
      </c>
      <c r="AH8782">
        <v>39</v>
      </c>
      <c r="AI8782" s="4" t="s">
        <v>4128</v>
      </c>
      <c r="AJ8782" t="s">
        <v>1232</v>
      </c>
      <c r="AK8782" t="s">
        <v>1269</v>
      </c>
      <c r="AL8782" t="s">
        <v>1269</v>
      </c>
    </row>
    <row r="8783" spans="1:38" x14ac:dyDescent="0.35">
      <c r="A8783">
        <v>40900004</v>
      </c>
      <c r="B8783">
        <v>30200058</v>
      </c>
      <c r="C8783" t="s">
        <v>185</v>
      </c>
      <c r="D8783" t="s">
        <v>186</v>
      </c>
      <c r="E8783" t="s">
        <v>187</v>
      </c>
      <c r="F8783" t="s">
        <v>46</v>
      </c>
      <c r="G8783" t="s">
        <v>783</v>
      </c>
      <c r="H8783" t="s">
        <v>784</v>
      </c>
      <c r="I8783" t="s">
        <v>66</v>
      </c>
      <c r="J8783">
        <v>9210497097</v>
      </c>
      <c r="K8783">
        <v>20260810</v>
      </c>
      <c r="L8783">
        <v>5600314642</v>
      </c>
      <c r="M8783" s="2">
        <v>46244</v>
      </c>
      <c r="N8783" t="s">
        <v>5012</v>
      </c>
      <c r="O8783">
        <v>180</v>
      </c>
      <c r="P8783">
        <v>40.07</v>
      </c>
      <c r="Q8783">
        <v>80.14</v>
      </c>
      <c r="R8783">
        <v>6.6516199999999996E-4</v>
      </c>
      <c r="S8783" t="s">
        <v>1229</v>
      </c>
      <c r="T8783">
        <v>80.14</v>
      </c>
      <c r="U8783">
        <v>6.6516199999999996E-4</v>
      </c>
      <c r="V8783">
        <v>2</v>
      </c>
      <c r="W8783">
        <v>0</v>
      </c>
      <c r="X8783">
        <v>2</v>
      </c>
      <c r="Y8783">
        <v>2</v>
      </c>
      <c r="Z8783">
        <v>0</v>
      </c>
      <c r="AA8783">
        <v>0</v>
      </c>
      <c r="AB8783">
        <v>2</v>
      </c>
      <c r="AC8783">
        <v>0</v>
      </c>
      <c r="AD8783">
        <v>0</v>
      </c>
      <c r="AE8783">
        <v>66</v>
      </c>
      <c r="AF8783" s="3">
        <v>0</v>
      </c>
      <c r="AG8783" t="s">
        <v>1240</v>
      </c>
      <c r="AH8783">
        <v>39</v>
      </c>
      <c r="AI8783" s="4" t="s">
        <v>4128</v>
      </c>
      <c r="AJ8783" t="s">
        <v>27</v>
      </c>
      <c r="AK8783" t="s">
        <v>27</v>
      </c>
    </row>
    <row r="8784" spans="1:38" x14ac:dyDescent="0.35">
      <c r="A8784">
        <v>40900004</v>
      </c>
      <c r="B8784">
        <v>30200058</v>
      </c>
      <c r="C8784" t="s">
        <v>185</v>
      </c>
      <c r="D8784" t="s">
        <v>186</v>
      </c>
      <c r="E8784" t="s">
        <v>187</v>
      </c>
      <c r="F8784" t="s">
        <v>46</v>
      </c>
      <c r="G8784" t="s">
        <v>613</v>
      </c>
      <c r="H8784" t="s">
        <v>614</v>
      </c>
      <c r="I8784" t="s">
        <v>60</v>
      </c>
      <c r="J8784">
        <v>9210497098</v>
      </c>
      <c r="K8784">
        <v>20260810</v>
      </c>
      <c r="L8784">
        <v>5600314643</v>
      </c>
      <c r="M8784" s="2">
        <v>46244</v>
      </c>
      <c r="N8784" t="s">
        <v>5012</v>
      </c>
      <c r="O8784">
        <v>40</v>
      </c>
      <c r="P8784">
        <v>14.42</v>
      </c>
      <c r="Q8784">
        <v>72.099999999999994</v>
      </c>
      <c r="R8784">
        <v>5.9842999999999995E-4</v>
      </c>
      <c r="S8784" t="s">
        <v>1229</v>
      </c>
      <c r="T8784">
        <v>72.099999999999994</v>
      </c>
      <c r="U8784">
        <v>5.9842999999999995E-4</v>
      </c>
      <c r="V8784">
        <v>5</v>
      </c>
      <c r="W8784">
        <v>0</v>
      </c>
      <c r="X8784">
        <v>5</v>
      </c>
      <c r="Y8784">
        <v>0</v>
      </c>
      <c r="Z8784">
        <v>0</v>
      </c>
      <c r="AA8784">
        <v>0</v>
      </c>
      <c r="AB8784">
        <v>0</v>
      </c>
      <c r="AC8784">
        <v>5</v>
      </c>
      <c r="AD8784">
        <v>72.099999999999994</v>
      </c>
      <c r="AE8784">
        <v>0</v>
      </c>
      <c r="AF8784" s="3">
        <v>0</v>
      </c>
      <c r="AG8784" t="s">
        <v>1240</v>
      </c>
      <c r="AH8784">
        <v>39</v>
      </c>
      <c r="AI8784" s="4" t="s">
        <v>4128</v>
      </c>
      <c r="AJ8784" t="s">
        <v>1232</v>
      </c>
      <c r="AK8784" t="s">
        <v>1233</v>
      </c>
      <c r="AL8784" t="s">
        <v>1233</v>
      </c>
    </row>
    <row r="8785" spans="1:38" x14ac:dyDescent="0.35">
      <c r="A8785">
        <v>40900004</v>
      </c>
      <c r="B8785">
        <v>30200058</v>
      </c>
      <c r="C8785" t="s">
        <v>185</v>
      </c>
      <c r="D8785" t="s">
        <v>186</v>
      </c>
      <c r="E8785" t="s">
        <v>187</v>
      </c>
      <c r="F8785" t="s">
        <v>46</v>
      </c>
      <c r="G8785" t="s">
        <v>871</v>
      </c>
      <c r="H8785" t="s">
        <v>3035</v>
      </c>
      <c r="I8785" t="s">
        <v>60</v>
      </c>
      <c r="J8785">
        <v>9210497098</v>
      </c>
      <c r="K8785">
        <v>20260810</v>
      </c>
      <c r="L8785">
        <v>5600314643</v>
      </c>
      <c r="M8785" s="2">
        <v>46244</v>
      </c>
      <c r="N8785" t="s">
        <v>5012</v>
      </c>
      <c r="O8785">
        <v>80</v>
      </c>
      <c r="P8785">
        <v>6.62</v>
      </c>
      <c r="Q8785">
        <v>59.58</v>
      </c>
      <c r="R8785">
        <v>4.9451399999999993E-4</v>
      </c>
      <c r="S8785" t="s">
        <v>1229</v>
      </c>
      <c r="T8785">
        <v>59.58</v>
      </c>
      <c r="U8785">
        <v>4.9451399999999993E-4</v>
      </c>
      <c r="V8785">
        <v>9</v>
      </c>
      <c r="W8785">
        <v>0</v>
      </c>
      <c r="X8785">
        <v>9</v>
      </c>
      <c r="Y8785">
        <v>9</v>
      </c>
      <c r="Z8785">
        <v>0</v>
      </c>
      <c r="AA8785">
        <v>0</v>
      </c>
      <c r="AB8785">
        <v>9</v>
      </c>
      <c r="AC8785">
        <v>0</v>
      </c>
      <c r="AD8785">
        <v>0</v>
      </c>
      <c r="AE8785">
        <v>0</v>
      </c>
      <c r="AF8785" s="3">
        <v>0</v>
      </c>
      <c r="AG8785" t="s">
        <v>1240</v>
      </c>
      <c r="AH8785">
        <v>39</v>
      </c>
      <c r="AI8785" s="4" t="s">
        <v>4128</v>
      </c>
      <c r="AJ8785" t="s">
        <v>27</v>
      </c>
      <c r="AK8785" t="s">
        <v>27</v>
      </c>
    </row>
    <row r="8786" spans="1:38" x14ac:dyDescent="0.35">
      <c r="A8786">
        <v>40900004</v>
      </c>
      <c r="B8786">
        <v>30200058</v>
      </c>
      <c r="C8786" t="s">
        <v>185</v>
      </c>
      <c r="D8786" t="s">
        <v>186</v>
      </c>
      <c r="E8786" t="s">
        <v>187</v>
      </c>
      <c r="F8786" t="s">
        <v>46</v>
      </c>
      <c r="G8786" t="s">
        <v>2810</v>
      </c>
      <c r="H8786" t="s">
        <v>3279</v>
      </c>
      <c r="I8786" t="s">
        <v>60</v>
      </c>
      <c r="J8786">
        <v>9210497098</v>
      </c>
      <c r="K8786">
        <v>20260810</v>
      </c>
      <c r="L8786">
        <v>5600314643</v>
      </c>
      <c r="M8786" s="2">
        <v>46244</v>
      </c>
      <c r="N8786" t="s">
        <v>5012</v>
      </c>
      <c r="O8786">
        <v>90</v>
      </c>
      <c r="P8786">
        <v>7.42</v>
      </c>
      <c r="Q8786">
        <v>59.36</v>
      </c>
      <c r="R8786">
        <v>4.9268800000000002E-4</v>
      </c>
      <c r="S8786" t="s">
        <v>1229</v>
      </c>
      <c r="T8786">
        <v>59.36</v>
      </c>
      <c r="U8786">
        <v>4.9268800000000002E-4</v>
      </c>
      <c r="V8786">
        <v>8</v>
      </c>
      <c r="W8786">
        <v>0</v>
      </c>
      <c r="X8786">
        <v>8</v>
      </c>
      <c r="Y8786">
        <v>0</v>
      </c>
      <c r="Z8786">
        <v>0</v>
      </c>
      <c r="AA8786">
        <v>0</v>
      </c>
      <c r="AB8786">
        <v>0</v>
      </c>
      <c r="AC8786">
        <v>8</v>
      </c>
      <c r="AD8786">
        <v>59.36</v>
      </c>
      <c r="AE8786">
        <v>0</v>
      </c>
      <c r="AF8786" s="3">
        <v>0</v>
      </c>
      <c r="AG8786" t="s">
        <v>1240</v>
      </c>
      <c r="AH8786">
        <v>39</v>
      </c>
      <c r="AI8786" s="4" t="s">
        <v>4128</v>
      </c>
      <c r="AJ8786" t="s">
        <v>1232</v>
      </c>
      <c r="AK8786" t="s">
        <v>1269</v>
      </c>
      <c r="AL8786" t="s">
        <v>1269</v>
      </c>
    </row>
    <row r="8787" spans="1:38" x14ac:dyDescent="0.35">
      <c r="A8787">
        <v>40512592</v>
      </c>
      <c r="B8787">
        <v>40512592</v>
      </c>
      <c r="C8787" t="s">
        <v>5412</v>
      </c>
      <c r="D8787" t="s">
        <v>5036</v>
      </c>
      <c r="E8787" t="s">
        <v>1248</v>
      </c>
      <c r="F8787" t="s">
        <v>170</v>
      </c>
      <c r="G8787" t="s">
        <v>89</v>
      </c>
      <c r="H8787" t="s">
        <v>90</v>
      </c>
      <c r="I8787" t="s">
        <v>66</v>
      </c>
      <c r="J8787" t="s">
        <v>5479</v>
      </c>
      <c r="K8787">
        <v>20260811</v>
      </c>
      <c r="L8787">
        <v>5600314726</v>
      </c>
      <c r="M8787" s="2">
        <v>46245</v>
      </c>
      <c r="N8787" t="s">
        <v>5016</v>
      </c>
      <c r="O8787">
        <v>10</v>
      </c>
      <c r="P8787">
        <v>39.83</v>
      </c>
      <c r="Q8787">
        <v>39.83</v>
      </c>
      <c r="R8787">
        <v>3.30589E-4</v>
      </c>
      <c r="S8787" t="s">
        <v>1229</v>
      </c>
      <c r="T8787">
        <v>39.83</v>
      </c>
      <c r="U8787">
        <v>3.30589E-4</v>
      </c>
      <c r="V8787">
        <v>1</v>
      </c>
      <c r="W8787">
        <v>0</v>
      </c>
      <c r="X8787">
        <v>1</v>
      </c>
      <c r="Y8787">
        <v>1</v>
      </c>
      <c r="Z8787">
        <v>0</v>
      </c>
      <c r="AA8787">
        <v>0</v>
      </c>
      <c r="AB8787">
        <v>1</v>
      </c>
      <c r="AC8787">
        <v>0</v>
      </c>
      <c r="AD8787">
        <v>0</v>
      </c>
      <c r="AE8787">
        <v>33</v>
      </c>
      <c r="AF8787" s="3">
        <v>0</v>
      </c>
      <c r="AG8787" t="s">
        <v>1240</v>
      </c>
      <c r="AH8787">
        <v>38</v>
      </c>
      <c r="AI8787" s="4" t="s">
        <v>4128</v>
      </c>
      <c r="AJ8787" t="s">
        <v>27</v>
      </c>
      <c r="AK8787" t="s">
        <v>27</v>
      </c>
    </row>
    <row r="8788" spans="1:38" x14ac:dyDescent="0.35">
      <c r="A8788">
        <v>40512592</v>
      </c>
      <c r="B8788">
        <v>40512592</v>
      </c>
      <c r="C8788" t="s">
        <v>5412</v>
      </c>
      <c r="D8788" t="s">
        <v>5036</v>
      </c>
      <c r="E8788" t="s">
        <v>1248</v>
      </c>
      <c r="F8788" t="s">
        <v>170</v>
      </c>
      <c r="G8788" t="s">
        <v>353</v>
      </c>
      <c r="H8788" t="s">
        <v>354</v>
      </c>
      <c r="I8788" t="s">
        <v>60</v>
      </c>
      <c r="J8788" t="s">
        <v>5479</v>
      </c>
      <c r="K8788">
        <v>20260811</v>
      </c>
      <c r="L8788">
        <v>5600314726</v>
      </c>
      <c r="M8788" s="2">
        <v>46245</v>
      </c>
      <c r="N8788" t="s">
        <v>5016</v>
      </c>
      <c r="O8788">
        <v>20</v>
      </c>
      <c r="P8788">
        <v>61.67</v>
      </c>
      <c r="Q8788">
        <v>185.01</v>
      </c>
      <c r="R8788">
        <v>1.5355830000000001E-3</v>
      </c>
      <c r="S8788" t="s">
        <v>1229</v>
      </c>
      <c r="T8788">
        <v>185.01</v>
      </c>
      <c r="U8788">
        <v>1.5355830000000001E-3</v>
      </c>
      <c r="V8788">
        <v>3</v>
      </c>
      <c r="W8788">
        <v>0</v>
      </c>
      <c r="X8788">
        <v>3</v>
      </c>
      <c r="Y8788">
        <v>3</v>
      </c>
      <c r="Z8788">
        <v>0</v>
      </c>
      <c r="AA8788">
        <v>0</v>
      </c>
      <c r="AB8788">
        <v>3</v>
      </c>
      <c r="AC8788">
        <v>0</v>
      </c>
      <c r="AD8788">
        <v>0</v>
      </c>
      <c r="AE8788">
        <v>70</v>
      </c>
      <c r="AF8788" s="3">
        <v>0</v>
      </c>
      <c r="AG8788" t="s">
        <v>1240</v>
      </c>
      <c r="AH8788">
        <v>38</v>
      </c>
      <c r="AI8788" s="4" t="s">
        <v>4128</v>
      </c>
      <c r="AJ8788" t="s">
        <v>27</v>
      </c>
      <c r="AK8788" t="s">
        <v>27</v>
      </c>
    </row>
    <row r="8789" spans="1:38" x14ac:dyDescent="0.35">
      <c r="A8789">
        <v>40512592</v>
      </c>
      <c r="B8789">
        <v>40512592</v>
      </c>
      <c r="C8789" t="s">
        <v>5412</v>
      </c>
      <c r="D8789" t="s">
        <v>5036</v>
      </c>
      <c r="E8789" t="s">
        <v>1248</v>
      </c>
      <c r="F8789" t="s">
        <v>170</v>
      </c>
      <c r="G8789" t="s">
        <v>4375</v>
      </c>
      <c r="H8789" t="s">
        <v>4376</v>
      </c>
      <c r="I8789" t="s">
        <v>106</v>
      </c>
      <c r="J8789" t="s">
        <v>5479</v>
      </c>
      <c r="K8789">
        <v>20260811</v>
      </c>
      <c r="L8789">
        <v>5600314726</v>
      </c>
      <c r="M8789" s="2">
        <v>46245</v>
      </c>
      <c r="N8789" t="s">
        <v>5016</v>
      </c>
      <c r="O8789">
        <v>30</v>
      </c>
      <c r="P8789">
        <v>14.15</v>
      </c>
      <c r="Q8789">
        <v>14.15</v>
      </c>
      <c r="R8789">
        <v>1.17445E-4</v>
      </c>
      <c r="S8789" t="s">
        <v>1229</v>
      </c>
      <c r="T8789">
        <v>14.15</v>
      </c>
      <c r="U8789">
        <v>1.17445E-4</v>
      </c>
      <c r="V8789">
        <v>1</v>
      </c>
      <c r="W8789">
        <v>0</v>
      </c>
      <c r="X8789">
        <v>1</v>
      </c>
      <c r="Y8789">
        <v>1</v>
      </c>
      <c r="Z8789">
        <v>0</v>
      </c>
      <c r="AA8789">
        <v>0</v>
      </c>
      <c r="AB8789">
        <v>1</v>
      </c>
      <c r="AC8789">
        <v>0</v>
      </c>
      <c r="AD8789">
        <v>0</v>
      </c>
      <c r="AE8789">
        <v>29</v>
      </c>
      <c r="AF8789" s="3">
        <v>0</v>
      </c>
      <c r="AG8789" t="s">
        <v>1240</v>
      </c>
      <c r="AH8789">
        <v>38</v>
      </c>
      <c r="AI8789" s="4" t="s">
        <v>4128</v>
      </c>
      <c r="AJ8789" t="s">
        <v>27</v>
      </c>
      <c r="AK8789" t="s">
        <v>27</v>
      </c>
    </row>
    <row r="8790" spans="1:38" x14ac:dyDescent="0.35">
      <c r="A8790">
        <v>40940742</v>
      </c>
      <c r="B8790">
        <v>40940742</v>
      </c>
      <c r="C8790" t="s">
        <v>1124</v>
      </c>
      <c r="D8790" t="s">
        <v>168</v>
      </c>
      <c r="E8790" t="s">
        <v>169</v>
      </c>
      <c r="F8790" t="s">
        <v>46</v>
      </c>
      <c r="G8790" t="s">
        <v>5356</v>
      </c>
      <c r="H8790" t="s">
        <v>5357</v>
      </c>
      <c r="I8790" t="s">
        <v>63</v>
      </c>
      <c r="J8790">
        <v>81872</v>
      </c>
      <c r="K8790">
        <v>20260811</v>
      </c>
      <c r="L8790">
        <v>5600314745</v>
      </c>
      <c r="M8790" s="2">
        <v>46245</v>
      </c>
      <c r="N8790" t="s">
        <v>5012</v>
      </c>
      <c r="O8790">
        <v>10</v>
      </c>
      <c r="P8790">
        <v>0</v>
      </c>
      <c r="Q8790">
        <v>0</v>
      </c>
      <c r="R8790">
        <v>0</v>
      </c>
      <c r="S8790" t="s">
        <v>1229</v>
      </c>
      <c r="T8790">
        <v>0</v>
      </c>
      <c r="U8790">
        <v>0</v>
      </c>
      <c r="V8790">
        <v>5</v>
      </c>
      <c r="W8790">
        <v>0</v>
      </c>
      <c r="X8790">
        <v>5</v>
      </c>
      <c r="Y8790">
        <v>0</v>
      </c>
      <c r="Z8790">
        <v>0</v>
      </c>
      <c r="AA8790">
        <v>0</v>
      </c>
      <c r="AB8790">
        <v>0</v>
      </c>
      <c r="AC8790">
        <v>5</v>
      </c>
      <c r="AD8790">
        <v>0</v>
      </c>
      <c r="AE8790">
        <v>0</v>
      </c>
      <c r="AF8790" s="3">
        <v>0</v>
      </c>
      <c r="AG8790" t="s">
        <v>1240</v>
      </c>
      <c r="AH8790">
        <v>38</v>
      </c>
      <c r="AI8790" s="4" t="s">
        <v>4128</v>
      </c>
      <c r="AJ8790" t="s">
        <v>1232</v>
      </c>
      <c r="AK8790" t="s">
        <v>1269</v>
      </c>
      <c r="AL8790" t="s">
        <v>1269</v>
      </c>
    </row>
    <row r="8791" spans="1:38" x14ac:dyDescent="0.35">
      <c r="A8791">
        <v>40940742</v>
      </c>
      <c r="B8791">
        <v>40940742</v>
      </c>
      <c r="C8791" t="s">
        <v>1124</v>
      </c>
      <c r="D8791" t="s">
        <v>168</v>
      </c>
      <c r="E8791" t="s">
        <v>169</v>
      </c>
      <c r="F8791" t="s">
        <v>46</v>
      </c>
      <c r="G8791" t="s">
        <v>4312</v>
      </c>
      <c r="H8791" t="s">
        <v>2197</v>
      </c>
      <c r="I8791" t="s">
        <v>60</v>
      </c>
      <c r="J8791">
        <v>81873</v>
      </c>
      <c r="K8791">
        <v>20260811</v>
      </c>
      <c r="L8791">
        <v>5600314822</v>
      </c>
      <c r="M8791" s="2">
        <v>46245</v>
      </c>
      <c r="N8791" t="s">
        <v>5012</v>
      </c>
      <c r="O8791">
        <v>10</v>
      </c>
      <c r="P8791">
        <v>11.22</v>
      </c>
      <c r="Q8791">
        <v>336.6</v>
      </c>
      <c r="R8791">
        <v>2.7937800000000005E-3</v>
      </c>
      <c r="S8791" t="s">
        <v>1229</v>
      </c>
      <c r="T8791">
        <v>336.6</v>
      </c>
      <c r="U8791">
        <v>2.7937800000000005E-3</v>
      </c>
      <c r="V8791">
        <v>30</v>
      </c>
      <c r="W8791">
        <v>0</v>
      </c>
      <c r="X8791">
        <v>30</v>
      </c>
      <c r="Y8791">
        <v>0</v>
      </c>
      <c r="Z8791">
        <v>25</v>
      </c>
      <c r="AA8791">
        <v>0</v>
      </c>
      <c r="AB8791">
        <v>25</v>
      </c>
      <c r="AC8791">
        <v>5</v>
      </c>
      <c r="AD8791">
        <v>56.1</v>
      </c>
      <c r="AE8791">
        <v>0</v>
      </c>
      <c r="AF8791" s="3">
        <v>0</v>
      </c>
      <c r="AG8791" t="s">
        <v>1240</v>
      </c>
      <c r="AH8791">
        <v>38</v>
      </c>
      <c r="AI8791" s="4" t="s">
        <v>4128</v>
      </c>
      <c r="AJ8791" t="s">
        <v>1232</v>
      </c>
      <c r="AK8791" t="s">
        <v>1233</v>
      </c>
      <c r="AL8791" t="s">
        <v>1233</v>
      </c>
    </row>
    <row r="8792" spans="1:38" x14ac:dyDescent="0.35">
      <c r="A8792">
        <v>40900861</v>
      </c>
      <c r="B8792">
        <v>30200643</v>
      </c>
      <c r="C8792" t="s">
        <v>5101</v>
      </c>
      <c r="D8792" t="s">
        <v>5102</v>
      </c>
      <c r="E8792" t="s">
        <v>5103</v>
      </c>
      <c r="F8792" t="s">
        <v>170</v>
      </c>
      <c r="G8792" t="s">
        <v>2972</v>
      </c>
      <c r="H8792" t="s">
        <v>5480</v>
      </c>
      <c r="I8792" t="s">
        <v>106</v>
      </c>
      <c r="J8792">
        <v>4596083492</v>
      </c>
      <c r="K8792">
        <v>20260811</v>
      </c>
      <c r="L8792">
        <v>5600314853</v>
      </c>
      <c r="M8792" s="2">
        <v>46245</v>
      </c>
      <c r="N8792" t="s">
        <v>5012</v>
      </c>
      <c r="O8792">
        <v>10</v>
      </c>
      <c r="P8792">
        <v>1.56</v>
      </c>
      <c r="Q8792">
        <v>1.56</v>
      </c>
      <c r="R8792">
        <v>1.2948000000000002E-5</v>
      </c>
      <c r="S8792" t="s">
        <v>1229</v>
      </c>
      <c r="T8792">
        <v>1.56</v>
      </c>
      <c r="U8792">
        <v>1.2948000000000002E-5</v>
      </c>
      <c r="V8792">
        <v>1</v>
      </c>
      <c r="W8792">
        <v>0</v>
      </c>
      <c r="X8792">
        <v>1</v>
      </c>
      <c r="Y8792">
        <v>1</v>
      </c>
      <c r="Z8792">
        <v>0</v>
      </c>
      <c r="AA8792">
        <v>0</v>
      </c>
      <c r="AB8792">
        <v>1</v>
      </c>
      <c r="AC8792">
        <v>0</v>
      </c>
      <c r="AD8792">
        <v>0</v>
      </c>
      <c r="AE8792">
        <v>133</v>
      </c>
      <c r="AF8792" s="3">
        <v>0</v>
      </c>
      <c r="AG8792" t="s">
        <v>1240</v>
      </c>
      <c r="AH8792">
        <v>38</v>
      </c>
      <c r="AI8792" s="4" t="s">
        <v>4128</v>
      </c>
      <c r="AJ8792" t="s">
        <v>27</v>
      </c>
      <c r="AK8792" t="s">
        <v>27</v>
      </c>
    </row>
    <row r="8793" spans="1:38" x14ac:dyDescent="0.35">
      <c r="A8793">
        <v>40900004</v>
      </c>
      <c r="B8793">
        <v>30200069</v>
      </c>
      <c r="C8793" t="s">
        <v>292</v>
      </c>
      <c r="D8793" t="s">
        <v>293</v>
      </c>
      <c r="E8793" t="s">
        <v>187</v>
      </c>
      <c r="F8793" t="s">
        <v>46</v>
      </c>
      <c r="G8793" t="s">
        <v>2116</v>
      </c>
      <c r="H8793" t="s">
        <v>2117</v>
      </c>
      <c r="I8793" t="s">
        <v>60</v>
      </c>
      <c r="J8793">
        <v>9210497099</v>
      </c>
      <c r="K8793">
        <v>20260811</v>
      </c>
      <c r="L8793">
        <v>5600314854</v>
      </c>
      <c r="M8793" s="2">
        <v>46245</v>
      </c>
      <c r="N8793" t="s">
        <v>5012</v>
      </c>
      <c r="O8793">
        <v>60</v>
      </c>
      <c r="P8793">
        <v>2.7</v>
      </c>
      <c r="Q8793">
        <v>5.4</v>
      </c>
      <c r="R8793">
        <v>4.4820000000000001E-5</v>
      </c>
      <c r="S8793" t="s">
        <v>1229</v>
      </c>
      <c r="T8793">
        <v>5.4</v>
      </c>
      <c r="U8793">
        <v>4.4820000000000001E-5</v>
      </c>
      <c r="V8793">
        <v>2</v>
      </c>
      <c r="W8793">
        <v>0</v>
      </c>
      <c r="X8793">
        <v>2</v>
      </c>
      <c r="Y8793">
        <v>0</v>
      </c>
      <c r="Z8793">
        <v>0</v>
      </c>
      <c r="AA8793">
        <v>0</v>
      </c>
      <c r="AB8793">
        <v>0</v>
      </c>
      <c r="AC8793">
        <v>2</v>
      </c>
      <c r="AD8793">
        <v>5.4</v>
      </c>
      <c r="AE8793">
        <v>0</v>
      </c>
      <c r="AF8793" s="3">
        <v>0</v>
      </c>
      <c r="AG8793" t="s">
        <v>1240</v>
      </c>
      <c r="AH8793">
        <v>38</v>
      </c>
      <c r="AI8793" s="4" t="s">
        <v>4128</v>
      </c>
      <c r="AJ8793" t="s">
        <v>1232</v>
      </c>
      <c r="AK8793" t="s">
        <v>1233</v>
      </c>
      <c r="AL8793" t="s">
        <v>1233</v>
      </c>
    </row>
    <row r="8794" spans="1:38" x14ac:dyDescent="0.35">
      <c r="A8794">
        <v>40900004</v>
      </c>
      <c r="B8794">
        <v>30200069</v>
      </c>
      <c r="C8794" t="s">
        <v>292</v>
      </c>
      <c r="D8794" t="s">
        <v>293</v>
      </c>
      <c r="E8794" t="s">
        <v>187</v>
      </c>
      <c r="F8794" t="s">
        <v>46</v>
      </c>
      <c r="G8794" t="s">
        <v>2303</v>
      </c>
      <c r="H8794" t="s">
        <v>2304</v>
      </c>
      <c r="I8794" t="s">
        <v>63</v>
      </c>
      <c r="J8794">
        <v>9210497099</v>
      </c>
      <c r="K8794">
        <v>20260811</v>
      </c>
      <c r="L8794">
        <v>5600314854</v>
      </c>
      <c r="M8794" s="2">
        <v>46245</v>
      </c>
      <c r="N8794" t="s">
        <v>5012</v>
      </c>
      <c r="O8794">
        <v>70</v>
      </c>
      <c r="P8794">
        <v>1.43</v>
      </c>
      <c r="Q8794">
        <v>22.88</v>
      </c>
      <c r="R8794">
        <v>1.8990399999999999E-4</v>
      </c>
      <c r="S8794" t="s">
        <v>1229</v>
      </c>
      <c r="T8794">
        <v>22.88</v>
      </c>
      <c r="U8794">
        <v>1.8990399999999999E-4</v>
      </c>
      <c r="V8794">
        <v>16</v>
      </c>
      <c r="W8794">
        <v>0</v>
      </c>
      <c r="X8794">
        <v>16</v>
      </c>
      <c r="Y8794">
        <v>0</v>
      </c>
      <c r="Z8794">
        <v>0</v>
      </c>
      <c r="AA8794">
        <v>0</v>
      </c>
      <c r="AB8794">
        <v>0</v>
      </c>
      <c r="AC8794">
        <v>16</v>
      </c>
      <c r="AD8794">
        <v>22.88</v>
      </c>
      <c r="AE8794">
        <v>0</v>
      </c>
      <c r="AF8794" s="3">
        <v>0</v>
      </c>
      <c r="AG8794" t="s">
        <v>1240</v>
      </c>
      <c r="AH8794">
        <v>38</v>
      </c>
      <c r="AI8794" s="4" t="s">
        <v>4128</v>
      </c>
      <c r="AJ8794" t="s">
        <v>1232</v>
      </c>
      <c r="AK8794" t="s">
        <v>1269</v>
      </c>
      <c r="AL8794" t="s">
        <v>1269</v>
      </c>
    </row>
    <row r="8795" spans="1:38" x14ac:dyDescent="0.35">
      <c r="A8795">
        <v>40900004</v>
      </c>
      <c r="B8795">
        <v>30200069</v>
      </c>
      <c r="C8795" t="s">
        <v>292</v>
      </c>
      <c r="D8795" t="s">
        <v>293</v>
      </c>
      <c r="E8795" t="s">
        <v>187</v>
      </c>
      <c r="F8795" t="s">
        <v>46</v>
      </c>
      <c r="G8795" t="s">
        <v>259</v>
      </c>
      <c r="H8795" t="s">
        <v>260</v>
      </c>
      <c r="I8795" t="s">
        <v>66</v>
      </c>
      <c r="J8795">
        <v>9210497099</v>
      </c>
      <c r="K8795">
        <v>20260811</v>
      </c>
      <c r="L8795">
        <v>5600314854</v>
      </c>
      <c r="M8795" s="2">
        <v>46245</v>
      </c>
      <c r="N8795" t="s">
        <v>5012</v>
      </c>
      <c r="O8795">
        <v>90</v>
      </c>
      <c r="P8795">
        <v>4.6500000000000004</v>
      </c>
      <c r="Q8795">
        <v>9.3000000000000007</v>
      </c>
      <c r="R8795">
        <v>7.7190000000000011E-5</v>
      </c>
      <c r="S8795" t="s">
        <v>1229</v>
      </c>
      <c r="T8795">
        <v>9.3000000000000007</v>
      </c>
      <c r="U8795">
        <v>7.7190000000000011E-5</v>
      </c>
      <c r="V8795">
        <v>2</v>
      </c>
      <c r="W8795">
        <v>0</v>
      </c>
      <c r="X8795">
        <v>2</v>
      </c>
      <c r="Y8795">
        <v>0</v>
      </c>
      <c r="Z8795">
        <v>0</v>
      </c>
      <c r="AA8795">
        <v>0</v>
      </c>
      <c r="AB8795">
        <v>0</v>
      </c>
      <c r="AC8795">
        <v>2</v>
      </c>
      <c r="AD8795">
        <v>9.3000000000000007</v>
      </c>
      <c r="AE8795">
        <v>0</v>
      </c>
      <c r="AF8795" s="3">
        <v>0</v>
      </c>
      <c r="AG8795" t="s">
        <v>1240</v>
      </c>
      <c r="AH8795">
        <v>38</v>
      </c>
      <c r="AI8795" s="4" t="s">
        <v>4128</v>
      </c>
      <c r="AJ8795" t="s">
        <v>1232</v>
      </c>
      <c r="AK8795" t="s">
        <v>1269</v>
      </c>
      <c r="AL8795" t="s">
        <v>1269</v>
      </c>
    </row>
    <row r="8796" spans="1:38" x14ac:dyDescent="0.35">
      <c r="A8796">
        <v>40940742</v>
      </c>
      <c r="B8796">
        <v>30201434</v>
      </c>
      <c r="C8796" t="s">
        <v>1124</v>
      </c>
      <c r="D8796" t="s">
        <v>168</v>
      </c>
      <c r="E8796" t="s">
        <v>169</v>
      </c>
      <c r="F8796" t="s">
        <v>46</v>
      </c>
      <c r="G8796" t="s">
        <v>493</v>
      </c>
      <c r="H8796" t="s">
        <v>2757</v>
      </c>
      <c r="I8796" t="s">
        <v>66</v>
      </c>
      <c r="J8796">
        <v>81875</v>
      </c>
      <c r="K8796">
        <v>20260812</v>
      </c>
      <c r="L8796">
        <v>5600314907</v>
      </c>
      <c r="M8796" s="2">
        <v>46246</v>
      </c>
      <c r="N8796" t="s">
        <v>5012</v>
      </c>
      <c r="O8796">
        <v>20</v>
      </c>
      <c r="P8796">
        <v>2.63</v>
      </c>
      <c r="Q8796">
        <v>197.25</v>
      </c>
      <c r="R8796">
        <v>1.637175E-3</v>
      </c>
      <c r="S8796" t="s">
        <v>1229</v>
      </c>
      <c r="T8796">
        <v>197.25</v>
      </c>
      <c r="U8796">
        <v>1.637175E-3</v>
      </c>
      <c r="V8796">
        <v>75</v>
      </c>
      <c r="W8796">
        <v>0</v>
      </c>
      <c r="X8796">
        <v>75</v>
      </c>
      <c r="Y8796">
        <v>0</v>
      </c>
      <c r="Z8796">
        <v>0</v>
      </c>
      <c r="AA8796">
        <v>0</v>
      </c>
      <c r="AB8796">
        <v>0</v>
      </c>
      <c r="AC8796">
        <v>75</v>
      </c>
      <c r="AD8796">
        <v>197.25</v>
      </c>
      <c r="AE8796">
        <v>0</v>
      </c>
      <c r="AF8796" s="3">
        <v>0</v>
      </c>
      <c r="AG8796" t="s">
        <v>1240</v>
      </c>
      <c r="AH8796">
        <v>37</v>
      </c>
      <c r="AI8796" s="4" t="s">
        <v>4128</v>
      </c>
      <c r="AJ8796" t="s">
        <v>1232</v>
      </c>
      <c r="AK8796" t="s">
        <v>1233</v>
      </c>
      <c r="AL8796" t="s">
        <v>1233</v>
      </c>
    </row>
    <row r="8797" spans="1:38" x14ac:dyDescent="0.35">
      <c r="A8797">
        <v>40910742</v>
      </c>
      <c r="B8797">
        <v>40910742</v>
      </c>
      <c r="C8797" t="s">
        <v>167</v>
      </c>
      <c r="D8797" t="s">
        <v>168</v>
      </c>
      <c r="E8797" t="s">
        <v>169</v>
      </c>
      <c r="F8797" t="s">
        <v>170</v>
      </c>
      <c r="G8797" t="s">
        <v>1815</v>
      </c>
      <c r="H8797" t="s">
        <v>2137</v>
      </c>
      <c r="I8797" t="s">
        <v>63</v>
      </c>
      <c r="J8797">
        <v>60473</v>
      </c>
      <c r="K8797">
        <v>20260812</v>
      </c>
      <c r="L8797">
        <v>5600314908</v>
      </c>
      <c r="M8797" s="2">
        <v>46246</v>
      </c>
      <c r="N8797" t="s">
        <v>5012</v>
      </c>
      <c r="O8797">
        <v>10</v>
      </c>
      <c r="P8797">
        <v>132.69</v>
      </c>
      <c r="Q8797">
        <v>3582.63</v>
      </c>
      <c r="R8797">
        <v>2.9735829000000005E-2</v>
      </c>
      <c r="S8797" t="s">
        <v>1229</v>
      </c>
      <c r="T8797">
        <v>3582.63</v>
      </c>
      <c r="U8797">
        <v>2.9735829000000005E-2</v>
      </c>
      <c r="V8797">
        <v>27</v>
      </c>
      <c r="W8797">
        <v>0</v>
      </c>
      <c r="X8797">
        <v>27</v>
      </c>
      <c r="Y8797">
        <v>0</v>
      </c>
      <c r="Z8797">
        <v>0</v>
      </c>
      <c r="AA8797">
        <v>0</v>
      </c>
      <c r="AB8797">
        <v>0</v>
      </c>
      <c r="AC8797">
        <v>27</v>
      </c>
      <c r="AD8797">
        <v>3582.63</v>
      </c>
      <c r="AE8797">
        <v>0</v>
      </c>
      <c r="AF8797" s="3">
        <v>0</v>
      </c>
      <c r="AG8797" t="s">
        <v>1240</v>
      </c>
      <c r="AH8797">
        <v>37</v>
      </c>
      <c r="AI8797" s="4" t="s">
        <v>4128</v>
      </c>
      <c r="AJ8797" t="s">
        <v>1232</v>
      </c>
      <c r="AK8797" t="s">
        <v>1233</v>
      </c>
      <c r="AL8797" t="s">
        <v>1233</v>
      </c>
    </row>
    <row r="8798" spans="1:38" x14ac:dyDescent="0.35">
      <c r="A8798">
        <v>40910742</v>
      </c>
      <c r="B8798">
        <v>40910742</v>
      </c>
      <c r="C8798" t="s">
        <v>167</v>
      </c>
      <c r="D8798" t="s">
        <v>168</v>
      </c>
      <c r="E8798" t="s">
        <v>169</v>
      </c>
      <c r="F8798" t="s">
        <v>170</v>
      </c>
      <c r="G8798" t="s">
        <v>2778</v>
      </c>
      <c r="H8798" t="s">
        <v>2779</v>
      </c>
      <c r="I8798" t="s">
        <v>66</v>
      </c>
      <c r="J8798">
        <v>60473</v>
      </c>
      <c r="K8798">
        <v>20260812</v>
      </c>
      <c r="L8798">
        <v>5600314908</v>
      </c>
      <c r="M8798" s="2">
        <v>46246</v>
      </c>
      <c r="N8798" t="s">
        <v>5012</v>
      </c>
      <c r="O8798">
        <v>20</v>
      </c>
      <c r="P8798">
        <v>13.75</v>
      </c>
      <c r="Q8798">
        <v>82.5</v>
      </c>
      <c r="R8798">
        <v>6.8475000000000003E-4</v>
      </c>
      <c r="S8798" t="s">
        <v>1229</v>
      </c>
      <c r="T8798">
        <v>82.5</v>
      </c>
      <c r="U8798">
        <v>6.8475000000000003E-4</v>
      </c>
      <c r="V8798">
        <v>6</v>
      </c>
      <c r="W8798">
        <v>0</v>
      </c>
      <c r="X8798">
        <v>6</v>
      </c>
      <c r="Y8798">
        <v>6</v>
      </c>
      <c r="Z8798">
        <v>0</v>
      </c>
      <c r="AA8798">
        <v>0</v>
      </c>
      <c r="AB8798">
        <v>6</v>
      </c>
      <c r="AC8798">
        <v>0</v>
      </c>
      <c r="AD8798">
        <v>0</v>
      </c>
      <c r="AE8798">
        <v>120</v>
      </c>
      <c r="AF8798" s="3">
        <v>0</v>
      </c>
      <c r="AG8798" t="s">
        <v>1240</v>
      </c>
      <c r="AH8798">
        <v>37</v>
      </c>
      <c r="AI8798" s="4" t="s">
        <v>4128</v>
      </c>
      <c r="AJ8798" t="s">
        <v>27</v>
      </c>
      <c r="AK8798" t="s">
        <v>27</v>
      </c>
    </row>
    <row r="8799" spans="1:38" x14ac:dyDescent="0.35">
      <c r="A8799">
        <v>40910742</v>
      </c>
      <c r="B8799">
        <v>40910742</v>
      </c>
      <c r="C8799" t="s">
        <v>167</v>
      </c>
      <c r="D8799" t="s">
        <v>168</v>
      </c>
      <c r="E8799" t="s">
        <v>169</v>
      </c>
      <c r="F8799" t="s">
        <v>170</v>
      </c>
      <c r="G8799" t="s">
        <v>1921</v>
      </c>
      <c r="H8799" t="s">
        <v>1922</v>
      </c>
      <c r="I8799" t="s">
        <v>66</v>
      </c>
      <c r="J8799">
        <v>60473</v>
      </c>
      <c r="K8799">
        <v>20260812</v>
      </c>
      <c r="L8799">
        <v>5600314908</v>
      </c>
      <c r="M8799" s="2">
        <v>46246</v>
      </c>
      <c r="N8799" t="s">
        <v>5012</v>
      </c>
      <c r="O8799">
        <v>30</v>
      </c>
      <c r="P8799">
        <v>247.31</v>
      </c>
      <c r="Q8799">
        <v>1731.17</v>
      </c>
      <c r="R8799">
        <v>1.4368711000000001E-2</v>
      </c>
      <c r="S8799" t="s">
        <v>1229</v>
      </c>
      <c r="T8799">
        <v>1731.17</v>
      </c>
      <c r="U8799">
        <v>1.4368711000000001E-2</v>
      </c>
      <c r="V8799">
        <v>7</v>
      </c>
      <c r="W8799">
        <v>0</v>
      </c>
      <c r="X8799">
        <v>7</v>
      </c>
      <c r="Y8799">
        <v>0</v>
      </c>
      <c r="Z8799">
        <v>0</v>
      </c>
      <c r="AA8799">
        <v>0</v>
      </c>
      <c r="AB8799">
        <v>0</v>
      </c>
      <c r="AC8799">
        <v>7</v>
      </c>
      <c r="AD8799">
        <v>1731.17</v>
      </c>
      <c r="AE8799">
        <v>0</v>
      </c>
      <c r="AF8799" s="3">
        <v>0</v>
      </c>
      <c r="AG8799" t="s">
        <v>1240</v>
      </c>
      <c r="AH8799">
        <v>37</v>
      </c>
      <c r="AI8799" s="4" t="s">
        <v>4128</v>
      </c>
      <c r="AJ8799" t="s">
        <v>1232</v>
      </c>
      <c r="AK8799" t="s">
        <v>1269</v>
      </c>
      <c r="AL8799" t="s">
        <v>1269</v>
      </c>
    </row>
    <row r="8800" spans="1:38" x14ac:dyDescent="0.35">
      <c r="A8800">
        <v>40910742</v>
      </c>
      <c r="B8800">
        <v>40910742</v>
      </c>
      <c r="C8800" t="s">
        <v>167</v>
      </c>
      <c r="D8800" t="s">
        <v>168</v>
      </c>
      <c r="E8800" t="s">
        <v>169</v>
      </c>
      <c r="F8800" t="s">
        <v>170</v>
      </c>
      <c r="G8800" t="s">
        <v>1102</v>
      </c>
      <c r="H8800" t="s">
        <v>142</v>
      </c>
      <c r="I8800" t="s">
        <v>49</v>
      </c>
      <c r="J8800">
        <v>60473</v>
      </c>
      <c r="K8800">
        <v>20260812</v>
      </c>
      <c r="L8800">
        <v>5600314908</v>
      </c>
      <c r="M8800" s="2">
        <v>46246</v>
      </c>
      <c r="N8800" t="s">
        <v>5012</v>
      </c>
      <c r="O8800">
        <v>50</v>
      </c>
      <c r="P8800">
        <v>1.54</v>
      </c>
      <c r="Q8800">
        <v>43.120000000000005</v>
      </c>
      <c r="R8800">
        <v>3.5789600000000007E-4</v>
      </c>
      <c r="S8800" t="s">
        <v>1229</v>
      </c>
      <c r="T8800">
        <v>43.120000000000005</v>
      </c>
      <c r="U8800">
        <v>3.5789600000000007E-4</v>
      </c>
      <c r="V8800">
        <v>28</v>
      </c>
      <c r="W8800">
        <v>0</v>
      </c>
      <c r="X8800">
        <v>28</v>
      </c>
      <c r="Y8800">
        <v>28</v>
      </c>
      <c r="Z8800">
        <v>0</v>
      </c>
      <c r="AA8800">
        <v>0</v>
      </c>
      <c r="AB8800">
        <v>28</v>
      </c>
      <c r="AC8800">
        <v>0</v>
      </c>
      <c r="AD8800">
        <v>0</v>
      </c>
      <c r="AE8800">
        <v>2939</v>
      </c>
      <c r="AF8800" s="3">
        <v>0</v>
      </c>
      <c r="AG8800" t="s">
        <v>1240</v>
      </c>
      <c r="AH8800">
        <v>37</v>
      </c>
      <c r="AI8800" s="4" t="s">
        <v>4128</v>
      </c>
      <c r="AJ8800" t="s">
        <v>27</v>
      </c>
      <c r="AK8800" t="s">
        <v>27</v>
      </c>
    </row>
    <row r="8801" spans="1:38" x14ac:dyDescent="0.35">
      <c r="A8801">
        <v>40940742</v>
      </c>
      <c r="B8801">
        <v>30201435</v>
      </c>
      <c r="C8801" t="s">
        <v>1124</v>
      </c>
      <c r="D8801" t="s">
        <v>168</v>
      </c>
      <c r="E8801" t="s">
        <v>169</v>
      </c>
      <c r="F8801" t="s">
        <v>46</v>
      </c>
      <c r="G8801" t="s">
        <v>1586</v>
      </c>
      <c r="H8801" t="s">
        <v>1587</v>
      </c>
      <c r="I8801" t="s">
        <v>106</v>
      </c>
      <c r="J8801">
        <v>81877</v>
      </c>
      <c r="K8801">
        <v>20260812</v>
      </c>
      <c r="L8801">
        <v>5600314909</v>
      </c>
      <c r="M8801" s="2">
        <v>46246</v>
      </c>
      <c r="N8801" t="s">
        <v>5012</v>
      </c>
      <c r="O8801">
        <v>30</v>
      </c>
      <c r="P8801">
        <v>33.590000000000003</v>
      </c>
      <c r="Q8801">
        <v>5374.4000000000005</v>
      </c>
      <c r="R8801">
        <v>4.4607520000000005E-2</v>
      </c>
      <c r="S8801" t="s">
        <v>1229</v>
      </c>
      <c r="T8801">
        <v>5374.4000000000005</v>
      </c>
      <c r="U8801">
        <v>4.4607520000000005E-2</v>
      </c>
      <c r="V8801">
        <v>160</v>
      </c>
      <c r="W8801">
        <v>0</v>
      </c>
      <c r="X8801">
        <v>160</v>
      </c>
      <c r="Y8801">
        <v>0</v>
      </c>
      <c r="Z8801">
        <v>0</v>
      </c>
      <c r="AA8801">
        <v>0</v>
      </c>
      <c r="AB8801">
        <v>0</v>
      </c>
      <c r="AC8801">
        <v>160</v>
      </c>
      <c r="AD8801">
        <v>5374.4</v>
      </c>
      <c r="AE8801">
        <v>0</v>
      </c>
      <c r="AF8801" s="3">
        <v>0</v>
      </c>
      <c r="AG8801" t="s">
        <v>1240</v>
      </c>
      <c r="AH8801">
        <v>37</v>
      </c>
      <c r="AI8801" s="4" t="s">
        <v>4128</v>
      </c>
      <c r="AJ8801" t="s">
        <v>1232</v>
      </c>
      <c r="AK8801" t="s">
        <v>1233</v>
      </c>
      <c r="AL8801" t="s">
        <v>1233</v>
      </c>
    </row>
    <row r="8802" spans="1:38" x14ac:dyDescent="0.35">
      <c r="A8802">
        <v>40940742</v>
      </c>
      <c r="B8802">
        <v>30201435</v>
      </c>
      <c r="C8802" t="s">
        <v>1124</v>
      </c>
      <c r="D8802" t="s">
        <v>168</v>
      </c>
      <c r="E8802" t="s">
        <v>169</v>
      </c>
      <c r="F8802" t="s">
        <v>46</v>
      </c>
      <c r="G8802" t="s">
        <v>1225</v>
      </c>
      <c r="H8802" t="s">
        <v>1604</v>
      </c>
      <c r="I8802" t="s">
        <v>106</v>
      </c>
      <c r="J8802">
        <v>81877</v>
      </c>
      <c r="K8802">
        <v>20260812</v>
      </c>
      <c r="L8802">
        <v>5600314909</v>
      </c>
      <c r="M8802" s="2">
        <v>46246</v>
      </c>
      <c r="N8802" t="s">
        <v>5012</v>
      </c>
      <c r="O8802">
        <v>40</v>
      </c>
      <c r="P8802">
        <v>12.56</v>
      </c>
      <c r="Q8802">
        <v>37.68</v>
      </c>
      <c r="R8802">
        <v>3.12744E-4</v>
      </c>
      <c r="S8802" t="s">
        <v>1229</v>
      </c>
      <c r="T8802">
        <v>37.68</v>
      </c>
      <c r="U8802">
        <v>3.12744E-4</v>
      </c>
      <c r="V8802">
        <v>3</v>
      </c>
      <c r="W8802">
        <v>0</v>
      </c>
      <c r="X8802">
        <v>3</v>
      </c>
      <c r="Y8802">
        <v>0</v>
      </c>
      <c r="Z8802">
        <v>0</v>
      </c>
      <c r="AA8802">
        <v>0</v>
      </c>
      <c r="AB8802">
        <v>0</v>
      </c>
      <c r="AC8802">
        <v>3</v>
      </c>
      <c r="AD8802">
        <v>37.68</v>
      </c>
      <c r="AE8802">
        <v>0</v>
      </c>
      <c r="AF8802" s="3">
        <v>0</v>
      </c>
      <c r="AG8802" t="s">
        <v>1240</v>
      </c>
      <c r="AH8802">
        <v>37</v>
      </c>
      <c r="AI8802" s="4" t="s">
        <v>4128</v>
      </c>
      <c r="AJ8802" t="s">
        <v>1232</v>
      </c>
      <c r="AK8802" t="s">
        <v>1269</v>
      </c>
      <c r="AL8802" t="s">
        <v>1278</v>
      </c>
    </row>
    <row r="8803" spans="1:38" x14ac:dyDescent="0.35">
      <c r="A8803">
        <v>40940742</v>
      </c>
      <c r="B8803">
        <v>40940742</v>
      </c>
      <c r="C8803" t="s">
        <v>1124</v>
      </c>
      <c r="D8803" t="s">
        <v>168</v>
      </c>
      <c r="E8803" t="s">
        <v>169</v>
      </c>
      <c r="F8803" t="s">
        <v>46</v>
      </c>
      <c r="G8803" t="s">
        <v>1237</v>
      </c>
      <c r="H8803" t="s">
        <v>1238</v>
      </c>
      <c r="I8803" t="s">
        <v>63</v>
      </c>
      <c r="J8803">
        <v>81876</v>
      </c>
      <c r="K8803">
        <v>20260812</v>
      </c>
      <c r="L8803">
        <v>5600314910</v>
      </c>
      <c r="M8803" s="2">
        <v>46246</v>
      </c>
      <c r="N8803" t="s">
        <v>5012</v>
      </c>
      <c r="O8803">
        <v>10</v>
      </c>
      <c r="P8803">
        <v>304.99</v>
      </c>
      <c r="Q8803">
        <v>4879.84</v>
      </c>
      <c r="R8803">
        <v>4.0502672000000003E-2</v>
      </c>
      <c r="S8803" t="s">
        <v>1229</v>
      </c>
      <c r="T8803">
        <v>4879.84</v>
      </c>
      <c r="U8803">
        <v>4.0502672000000003E-2</v>
      </c>
      <c r="V8803">
        <v>16</v>
      </c>
      <c r="W8803">
        <v>0</v>
      </c>
      <c r="X8803">
        <v>16</v>
      </c>
      <c r="Y8803">
        <v>0</v>
      </c>
      <c r="Z8803">
        <v>0</v>
      </c>
      <c r="AA8803">
        <v>0</v>
      </c>
      <c r="AB8803">
        <v>0</v>
      </c>
      <c r="AC8803">
        <v>16</v>
      </c>
      <c r="AD8803">
        <v>4879.84</v>
      </c>
      <c r="AE8803">
        <v>0</v>
      </c>
      <c r="AF8803" s="3">
        <v>0</v>
      </c>
      <c r="AG8803" t="s">
        <v>1240</v>
      </c>
      <c r="AH8803">
        <v>37</v>
      </c>
      <c r="AI8803" s="4" t="s">
        <v>4128</v>
      </c>
      <c r="AJ8803" t="s">
        <v>1232</v>
      </c>
      <c r="AK8803" t="s">
        <v>1233</v>
      </c>
      <c r="AL8803" t="s">
        <v>1233</v>
      </c>
    </row>
    <row r="8804" spans="1:38" x14ac:dyDescent="0.35">
      <c r="A8804">
        <v>40940742</v>
      </c>
      <c r="B8804">
        <v>40940742</v>
      </c>
      <c r="C8804" t="s">
        <v>1124</v>
      </c>
      <c r="D8804" t="s">
        <v>168</v>
      </c>
      <c r="E8804" t="s">
        <v>169</v>
      </c>
      <c r="F8804" t="s">
        <v>46</v>
      </c>
      <c r="G8804" t="s">
        <v>2691</v>
      </c>
      <c r="H8804" t="s">
        <v>2692</v>
      </c>
      <c r="I8804" t="s">
        <v>63</v>
      </c>
      <c r="J8804">
        <v>81876</v>
      </c>
      <c r="K8804">
        <v>20260812</v>
      </c>
      <c r="L8804">
        <v>5600314910</v>
      </c>
      <c r="M8804" s="2">
        <v>46246</v>
      </c>
      <c r="N8804" t="s">
        <v>5012</v>
      </c>
      <c r="O8804">
        <v>20</v>
      </c>
      <c r="P8804">
        <v>25.08</v>
      </c>
      <c r="Q8804">
        <v>75.239999999999995</v>
      </c>
      <c r="R8804">
        <v>6.2449199999999993E-4</v>
      </c>
      <c r="S8804" t="s">
        <v>1229</v>
      </c>
      <c r="T8804">
        <v>75.239999999999995</v>
      </c>
      <c r="U8804">
        <v>6.2449199999999993E-4</v>
      </c>
      <c r="V8804">
        <v>3</v>
      </c>
      <c r="W8804">
        <v>0</v>
      </c>
      <c r="X8804">
        <v>3</v>
      </c>
      <c r="Y8804">
        <v>3</v>
      </c>
      <c r="Z8804">
        <v>0</v>
      </c>
      <c r="AA8804">
        <v>0</v>
      </c>
      <c r="AB8804">
        <v>3</v>
      </c>
      <c r="AC8804">
        <v>0</v>
      </c>
      <c r="AD8804">
        <v>0</v>
      </c>
      <c r="AE8804">
        <v>0</v>
      </c>
      <c r="AF8804" s="3">
        <v>0</v>
      </c>
      <c r="AG8804" t="s">
        <v>1240</v>
      </c>
      <c r="AH8804">
        <v>37</v>
      </c>
      <c r="AI8804" s="4" t="s">
        <v>4128</v>
      </c>
      <c r="AJ8804" t="s">
        <v>27</v>
      </c>
      <c r="AK8804" t="s">
        <v>27</v>
      </c>
    </row>
    <row r="8805" spans="1:38" x14ac:dyDescent="0.35">
      <c r="A8805">
        <v>40940742</v>
      </c>
      <c r="B8805">
        <v>40940742</v>
      </c>
      <c r="C8805" t="s">
        <v>1124</v>
      </c>
      <c r="D8805" t="s">
        <v>168</v>
      </c>
      <c r="E8805" t="s">
        <v>169</v>
      </c>
      <c r="F8805" t="s">
        <v>46</v>
      </c>
      <c r="G8805" t="s">
        <v>217</v>
      </c>
      <c r="H8805" t="s">
        <v>218</v>
      </c>
      <c r="I8805" t="s">
        <v>63</v>
      </c>
      <c r="J8805">
        <v>81876</v>
      </c>
      <c r="K8805">
        <v>20260812</v>
      </c>
      <c r="L8805">
        <v>5600314910</v>
      </c>
      <c r="M8805" s="2">
        <v>46246</v>
      </c>
      <c r="N8805" t="s">
        <v>5012</v>
      </c>
      <c r="O8805">
        <v>30</v>
      </c>
      <c r="P8805">
        <v>64.209999999999994</v>
      </c>
      <c r="Q8805">
        <v>1091.57</v>
      </c>
      <c r="R8805">
        <v>9.0600309999999996E-3</v>
      </c>
      <c r="S8805" t="s">
        <v>1229</v>
      </c>
      <c r="T8805">
        <v>1091.57</v>
      </c>
      <c r="U8805">
        <v>9.0600309999999996E-3</v>
      </c>
      <c r="V8805">
        <v>17</v>
      </c>
      <c r="W8805">
        <v>0</v>
      </c>
      <c r="X8805">
        <v>17</v>
      </c>
      <c r="Y8805">
        <v>0</v>
      </c>
      <c r="Z8805">
        <v>0</v>
      </c>
      <c r="AA8805">
        <v>0</v>
      </c>
      <c r="AB8805">
        <v>0</v>
      </c>
      <c r="AC8805">
        <v>17</v>
      </c>
      <c r="AD8805">
        <v>1091.57</v>
      </c>
      <c r="AE8805">
        <v>0</v>
      </c>
      <c r="AF8805" s="3">
        <v>0</v>
      </c>
      <c r="AG8805" t="s">
        <v>1240</v>
      </c>
      <c r="AH8805">
        <v>37</v>
      </c>
      <c r="AI8805" s="4" t="s">
        <v>4128</v>
      </c>
      <c r="AJ8805" t="s">
        <v>1232</v>
      </c>
      <c r="AK8805" t="s">
        <v>1233</v>
      </c>
      <c r="AL8805" t="s">
        <v>1233</v>
      </c>
    </row>
    <row r="8806" spans="1:38" x14ac:dyDescent="0.35">
      <c r="A8806">
        <v>40940742</v>
      </c>
      <c r="B8806">
        <v>40940742</v>
      </c>
      <c r="C8806" t="s">
        <v>1124</v>
      </c>
      <c r="D8806" t="s">
        <v>168</v>
      </c>
      <c r="E8806" t="s">
        <v>169</v>
      </c>
      <c r="F8806" t="s">
        <v>46</v>
      </c>
      <c r="G8806" t="s">
        <v>736</v>
      </c>
      <c r="H8806" t="s">
        <v>737</v>
      </c>
      <c r="I8806" t="s">
        <v>63</v>
      </c>
      <c r="J8806">
        <v>81876</v>
      </c>
      <c r="K8806">
        <v>20260812</v>
      </c>
      <c r="L8806">
        <v>5600314910</v>
      </c>
      <c r="M8806" s="2">
        <v>46246</v>
      </c>
      <c r="N8806" t="s">
        <v>5012</v>
      </c>
      <c r="O8806">
        <v>40</v>
      </c>
      <c r="P8806">
        <v>171.08</v>
      </c>
      <c r="Q8806">
        <v>17108</v>
      </c>
      <c r="R8806">
        <v>0.14199639999999999</v>
      </c>
      <c r="S8806" t="s">
        <v>1229</v>
      </c>
      <c r="T8806">
        <v>17108</v>
      </c>
      <c r="U8806">
        <v>0.14199639999999999</v>
      </c>
      <c r="V8806">
        <v>100</v>
      </c>
      <c r="W8806">
        <v>0</v>
      </c>
      <c r="X8806">
        <v>100</v>
      </c>
      <c r="Y8806">
        <v>0</v>
      </c>
      <c r="Z8806">
        <v>100</v>
      </c>
      <c r="AA8806">
        <v>0</v>
      </c>
      <c r="AB8806">
        <v>100</v>
      </c>
      <c r="AC8806">
        <v>0</v>
      </c>
      <c r="AD8806">
        <v>0</v>
      </c>
      <c r="AE8806">
        <v>0</v>
      </c>
      <c r="AF8806" s="3">
        <v>0</v>
      </c>
      <c r="AG8806" t="s">
        <v>1240</v>
      </c>
      <c r="AH8806">
        <v>37</v>
      </c>
      <c r="AI8806" s="4" t="s">
        <v>4128</v>
      </c>
      <c r="AJ8806" t="s">
        <v>27</v>
      </c>
      <c r="AK8806" t="s">
        <v>27</v>
      </c>
    </row>
    <row r="8807" spans="1:38" x14ac:dyDescent="0.35">
      <c r="A8807">
        <v>40940742</v>
      </c>
      <c r="B8807">
        <v>40940742</v>
      </c>
      <c r="C8807" t="s">
        <v>1124</v>
      </c>
      <c r="D8807" t="s">
        <v>168</v>
      </c>
      <c r="E8807" t="s">
        <v>169</v>
      </c>
      <c r="F8807" t="s">
        <v>46</v>
      </c>
      <c r="G8807" t="s">
        <v>2819</v>
      </c>
      <c r="H8807" t="s">
        <v>2820</v>
      </c>
      <c r="I8807" t="s">
        <v>63</v>
      </c>
      <c r="J8807">
        <v>81876</v>
      </c>
      <c r="K8807">
        <v>20260812</v>
      </c>
      <c r="L8807">
        <v>5600314910</v>
      </c>
      <c r="M8807" s="2">
        <v>46246</v>
      </c>
      <c r="N8807" t="s">
        <v>5012</v>
      </c>
      <c r="O8807">
        <v>50</v>
      </c>
      <c r="P8807">
        <v>125.4</v>
      </c>
      <c r="Q8807">
        <v>501.6</v>
      </c>
      <c r="R8807">
        <v>4.1632800000000001E-3</v>
      </c>
      <c r="S8807" t="s">
        <v>1229</v>
      </c>
      <c r="T8807">
        <v>501.6</v>
      </c>
      <c r="U8807">
        <v>4.1632800000000001E-3</v>
      </c>
      <c r="V8807">
        <v>4</v>
      </c>
      <c r="W8807">
        <v>0</v>
      </c>
      <c r="X8807">
        <v>4</v>
      </c>
      <c r="Y8807">
        <v>0</v>
      </c>
      <c r="Z8807">
        <v>4</v>
      </c>
      <c r="AA8807">
        <v>0</v>
      </c>
      <c r="AB8807">
        <v>4</v>
      </c>
      <c r="AC8807">
        <v>0</v>
      </c>
      <c r="AD8807">
        <v>0</v>
      </c>
      <c r="AE8807">
        <v>0</v>
      </c>
      <c r="AF8807" s="3">
        <v>0</v>
      </c>
      <c r="AG8807" t="s">
        <v>1240</v>
      </c>
      <c r="AH8807">
        <v>37</v>
      </c>
      <c r="AI8807" s="4" t="s">
        <v>4128</v>
      </c>
      <c r="AJ8807" t="s">
        <v>27</v>
      </c>
      <c r="AK8807" t="s">
        <v>27</v>
      </c>
    </row>
    <row r="8808" spans="1:38" x14ac:dyDescent="0.35">
      <c r="A8808">
        <v>40940742</v>
      </c>
      <c r="B8808">
        <v>40940742</v>
      </c>
      <c r="C8808" t="s">
        <v>1124</v>
      </c>
      <c r="D8808" t="s">
        <v>168</v>
      </c>
      <c r="E8808" t="s">
        <v>169</v>
      </c>
      <c r="F8808" t="s">
        <v>46</v>
      </c>
      <c r="G8808" t="s">
        <v>1522</v>
      </c>
      <c r="H8808" t="s">
        <v>1523</v>
      </c>
      <c r="I8808" t="s">
        <v>63</v>
      </c>
      <c r="J8808">
        <v>81876</v>
      </c>
      <c r="K8808">
        <v>20260812</v>
      </c>
      <c r="L8808">
        <v>5600314910</v>
      </c>
      <c r="M8808" s="2">
        <v>46246</v>
      </c>
      <c r="N8808" t="s">
        <v>5012</v>
      </c>
      <c r="O8808">
        <v>60</v>
      </c>
      <c r="P8808">
        <v>56.92</v>
      </c>
      <c r="Q8808">
        <v>398.44</v>
      </c>
      <c r="R8808">
        <v>3.3070519999999996E-3</v>
      </c>
      <c r="S8808" t="s">
        <v>1229</v>
      </c>
      <c r="T8808">
        <v>398.44</v>
      </c>
      <c r="U8808">
        <v>3.3070519999999996E-3</v>
      </c>
      <c r="V8808">
        <v>7</v>
      </c>
      <c r="W8808">
        <v>0</v>
      </c>
      <c r="X8808">
        <v>7</v>
      </c>
      <c r="Y8808">
        <v>0</v>
      </c>
      <c r="Z8808">
        <v>0</v>
      </c>
      <c r="AA8808">
        <v>0</v>
      </c>
      <c r="AB8808">
        <v>0</v>
      </c>
      <c r="AC8808">
        <v>7</v>
      </c>
      <c r="AD8808">
        <v>398.44</v>
      </c>
      <c r="AE8808">
        <v>0</v>
      </c>
      <c r="AF8808" s="3">
        <v>0</v>
      </c>
      <c r="AG8808" t="s">
        <v>1240</v>
      </c>
      <c r="AH8808">
        <v>37</v>
      </c>
      <c r="AI8808" s="4" t="s">
        <v>4128</v>
      </c>
      <c r="AJ8808" t="s">
        <v>1232</v>
      </c>
      <c r="AK8808" t="s">
        <v>1233</v>
      </c>
      <c r="AL8808" t="s">
        <v>1233</v>
      </c>
    </row>
    <row r="8809" spans="1:38" x14ac:dyDescent="0.35">
      <c r="A8809">
        <v>40940742</v>
      </c>
      <c r="B8809">
        <v>40940742</v>
      </c>
      <c r="C8809" t="s">
        <v>1124</v>
      </c>
      <c r="D8809" t="s">
        <v>168</v>
      </c>
      <c r="E8809" t="s">
        <v>169</v>
      </c>
      <c r="F8809" t="s">
        <v>46</v>
      </c>
      <c r="G8809" t="s">
        <v>271</v>
      </c>
      <c r="H8809" t="s">
        <v>272</v>
      </c>
      <c r="I8809" t="s">
        <v>63</v>
      </c>
      <c r="J8809">
        <v>81876</v>
      </c>
      <c r="K8809">
        <v>20260812</v>
      </c>
      <c r="L8809">
        <v>5600314910</v>
      </c>
      <c r="M8809" s="2">
        <v>46246</v>
      </c>
      <c r="N8809" t="s">
        <v>5012</v>
      </c>
      <c r="O8809">
        <v>70</v>
      </c>
      <c r="P8809">
        <v>131.43</v>
      </c>
      <c r="Q8809">
        <v>788.58</v>
      </c>
      <c r="R8809">
        <v>6.5452140000000006E-3</v>
      </c>
      <c r="S8809" t="s">
        <v>1229</v>
      </c>
      <c r="T8809">
        <v>788.58</v>
      </c>
      <c r="U8809">
        <v>6.5452140000000006E-3</v>
      </c>
      <c r="V8809">
        <v>6</v>
      </c>
      <c r="W8809">
        <v>0</v>
      </c>
      <c r="X8809">
        <v>6</v>
      </c>
      <c r="Y8809">
        <v>0</v>
      </c>
      <c r="Z8809">
        <v>6</v>
      </c>
      <c r="AA8809">
        <v>0</v>
      </c>
      <c r="AB8809">
        <v>6</v>
      </c>
      <c r="AC8809">
        <v>0</v>
      </c>
      <c r="AD8809">
        <v>0</v>
      </c>
      <c r="AE8809">
        <v>117</v>
      </c>
      <c r="AF8809" s="3">
        <v>0</v>
      </c>
      <c r="AG8809" t="s">
        <v>1240</v>
      </c>
      <c r="AH8809">
        <v>37</v>
      </c>
      <c r="AI8809" s="4" t="s">
        <v>4128</v>
      </c>
      <c r="AJ8809" t="s">
        <v>27</v>
      </c>
      <c r="AK8809" t="s">
        <v>27</v>
      </c>
    </row>
    <row r="8810" spans="1:38" x14ac:dyDescent="0.35">
      <c r="A8810">
        <v>40940742</v>
      </c>
      <c r="B8810">
        <v>40940742</v>
      </c>
      <c r="C8810" t="s">
        <v>1124</v>
      </c>
      <c r="D8810" t="s">
        <v>168</v>
      </c>
      <c r="E8810" t="s">
        <v>169</v>
      </c>
      <c r="F8810" t="s">
        <v>46</v>
      </c>
      <c r="G8810" t="s">
        <v>1181</v>
      </c>
      <c r="H8810" t="s">
        <v>1182</v>
      </c>
      <c r="I8810" t="s">
        <v>66</v>
      </c>
      <c r="J8810">
        <v>81876</v>
      </c>
      <c r="K8810">
        <v>20260812</v>
      </c>
      <c r="L8810">
        <v>5600314910</v>
      </c>
      <c r="M8810" s="2">
        <v>46246</v>
      </c>
      <c r="N8810" t="s">
        <v>5012</v>
      </c>
      <c r="O8810">
        <v>90</v>
      </c>
      <c r="P8810">
        <v>23.84</v>
      </c>
      <c r="Q8810">
        <v>47.68</v>
      </c>
      <c r="R8810">
        <v>3.9574400000000001E-4</v>
      </c>
      <c r="S8810" t="s">
        <v>1229</v>
      </c>
      <c r="T8810">
        <v>47.68</v>
      </c>
      <c r="U8810">
        <v>3.9574400000000001E-4</v>
      </c>
      <c r="V8810">
        <v>2</v>
      </c>
      <c r="W8810">
        <v>0</v>
      </c>
      <c r="X8810">
        <v>2</v>
      </c>
      <c r="Y8810">
        <v>0</v>
      </c>
      <c r="Z8810">
        <v>2</v>
      </c>
      <c r="AA8810">
        <v>0</v>
      </c>
      <c r="AB8810">
        <v>2</v>
      </c>
      <c r="AC8810">
        <v>0</v>
      </c>
      <c r="AD8810">
        <v>0</v>
      </c>
      <c r="AE8810">
        <v>0</v>
      </c>
      <c r="AF8810" s="3">
        <v>0</v>
      </c>
      <c r="AG8810" t="s">
        <v>1240</v>
      </c>
      <c r="AH8810">
        <v>37</v>
      </c>
      <c r="AI8810" s="4" t="s">
        <v>4128</v>
      </c>
      <c r="AJ8810" t="s">
        <v>27</v>
      </c>
      <c r="AK8810" t="s">
        <v>27</v>
      </c>
    </row>
    <row r="8811" spans="1:38" x14ac:dyDescent="0.35">
      <c r="A8811">
        <v>40940742</v>
      </c>
      <c r="B8811">
        <v>40940742</v>
      </c>
      <c r="C8811" t="s">
        <v>1124</v>
      </c>
      <c r="D8811" t="s">
        <v>168</v>
      </c>
      <c r="E8811" t="s">
        <v>169</v>
      </c>
      <c r="F8811" t="s">
        <v>46</v>
      </c>
      <c r="G8811" t="s">
        <v>1160</v>
      </c>
      <c r="H8811" t="s">
        <v>1946</v>
      </c>
      <c r="I8811" t="s">
        <v>66</v>
      </c>
      <c r="J8811">
        <v>81876</v>
      </c>
      <c r="K8811">
        <v>20260812</v>
      </c>
      <c r="L8811">
        <v>5600314910</v>
      </c>
      <c r="M8811" s="2">
        <v>46246</v>
      </c>
      <c r="N8811" t="s">
        <v>5012</v>
      </c>
      <c r="O8811">
        <v>140</v>
      </c>
      <c r="P8811">
        <v>194.4</v>
      </c>
      <c r="Q8811">
        <v>1555.2</v>
      </c>
      <c r="R8811">
        <v>1.290816E-2</v>
      </c>
      <c r="S8811" t="s">
        <v>1229</v>
      </c>
      <c r="T8811">
        <v>1555.2</v>
      </c>
      <c r="U8811">
        <v>1.290816E-2</v>
      </c>
      <c r="V8811">
        <v>8</v>
      </c>
      <c r="W8811">
        <v>0</v>
      </c>
      <c r="X8811">
        <v>8</v>
      </c>
      <c r="Y8811">
        <v>8</v>
      </c>
      <c r="Z8811">
        <v>0</v>
      </c>
      <c r="AA8811">
        <v>0</v>
      </c>
      <c r="AB8811">
        <v>8</v>
      </c>
      <c r="AC8811">
        <v>0</v>
      </c>
      <c r="AD8811">
        <v>0</v>
      </c>
      <c r="AE8811">
        <v>32</v>
      </c>
      <c r="AF8811" s="3">
        <v>0</v>
      </c>
      <c r="AG8811" t="s">
        <v>1240</v>
      </c>
      <c r="AH8811">
        <v>37</v>
      </c>
      <c r="AI8811" s="4" t="s">
        <v>4128</v>
      </c>
      <c r="AJ8811" t="s">
        <v>27</v>
      </c>
      <c r="AK8811" t="s">
        <v>27</v>
      </c>
    </row>
    <row r="8812" spans="1:38" x14ac:dyDescent="0.35">
      <c r="A8812">
        <v>40940742</v>
      </c>
      <c r="B8812">
        <v>40940742</v>
      </c>
      <c r="C8812" t="s">
        <v>1124</v>
      </c>
      <c r="D8812" t="s">
        <v>168</v>
      </c>
      <c r="E8812" t="s">
        <v>169</v>
      </c>
      <c r="F8812" t="s">
        <v>46</v>
      </c>
      <c r="G8812" t="s">
        <v>1777</v>
      </c>
      <c r="H8812" t="s">
        <v>1778</v>
      </c>
      <c r="I8812" t="s">
        <v>66</v>
      </c>
      <c r="J8812">
        <v>81876</v>
      </c>
      <c r="K8812">
        <v>20260812</v>
      </c>
      <c r="L8812">
        <v>5600314910</v>
      </c>
      <c r="M8812" s="2">
        <v>46246</v>
      </c>
      <c r="N8812" t="s">
        <v>5012</v>
      </c>
      <c r="O8812">
        <v>150</v>
      </c>
      <c r="P8812">
        <v>47.99</v>
      </c>
      <c r="Q8812">
        <v>287.94</v>
      </c>
      <c r="R8812">
        <v>2.3899020000000002E-3</v>
      </c>
      <c r="S8812" t="s">
        <v>1229</v>
      </c>
      <c r="T8812">
        <v>287.94</v>
      </c>
      <c r="U8812">
        <v>2.3899020000000002E-3</v>
      </c>
      <c r="V8812">
        <v>6</v>
      </c>
      <c r="W8812">
        <v>0</v>
      </c>
      <c r="X8812">
        <v>6</v>
      </c>
      <c r="Y8812">
        <v>0</v>
      </c>
      <c r="Z8812">
        <v>0</v>
      </c>
      <c r="AA8812">
        <v>0</v>
      </c>
      <c r="AB8812">
        <v>0</v>
      </c>
      <c r="AC8812">
        <v>6</v>
      </c>
      <c r="AD8812">
        <v>287.94</v>
      </c>
      <c r="AE8812">
        <v>0</v>
      </c>
      <c r="AF8812" s="3">
        <v>0</v>
      </c>
      <c r="AG8812" t="s">
        <v>1240</v>
      </c>
      <c r="AH8812">
        <v>37</v>
      </c>
      <c r="AI8812" s="4" t="s">
        <v>4128</v>
      </c>
      <c r="AJ8812" t="s">
        <v>1232</v>
      </c>
      <c r="AK8812" t="s">
        <v>1269</v>
      </c>
      <c r="AL8812" t="s">
        <v>1269</v>
      </c>
    </row>
    <row r="8813" spans="1:38" x14ac:dyDescent="0.35">
      <c r="A8813">
        <v>40940742</v>
      </c>
      <c r="B8813">
        <v>40940742</v>
      </c>
      <c r="C8813" t="s">
        <v>1124</v>
      </c>
      <c r="D8813" t="s">
        <v>168</v>
      </c>
      <c r="E8813" t="s">
        <v>169</v>
      </c>
      <c r="F8813" t="s">
        <v>46</v>
      </c>
      <c r="G8813" t="s">
        <v>2473</v>
      </c>
      <c r="H8813" t="s">
        <v>2474</v>
      </c>
      <c r="I8813" t="s">
        <v>66</v>
      </c>
      <c r="J8813">
        <v>81876</v>
      </c>
      <c r="K8813">
        <v>20260812</v>
      </c>
      <c r="L8813">
        <v>5600314910</v>
      </c>
      <c r="M8813" s="2">
        <v>46246</v>
      </c>
      <c r="N8813" t="s">
        <v>5012</v>
      </c>
      <c r="O8813">
        <v>160</v>
      </c>
      <c r="P8813">
        <v>61.59</v>
      </c>
      <c r="Q8813">
        <v>800.67000000000007</v>
      </c>
      <c r="R8813">
        <v>6.6455610000000003E-3</v>
      </c>
      <c r="S8813" t="s">
        <v>1229</v>
      </c>
      <c r="T8813">
        <v>800.67000000000007</v>
      </c>
      <c r="U8813">
        <v>6.6455610000000003E-3</v>
      </c>
      <c r="V8813">
        <v>13</v>
      </c>
      <c r="W8813">
        <v>0</v>
      </c>
      <c r="X8813">
        <v>13</v>
      </c>
      <c r="Y8813">
        <v>13</v>
      </c>
      <c r="Z8813">
        <v>0</v>
      </c>
      <c r="AA8813">
        <v>0</v>
      </c>
      <c r="AB8813">
        <v>13</v>
      </c>
      <c r="AC8813">
        <v>0</v>
      </c>
      <c r="AD8813">
        <v>0</v>
      </c>
      <c r="AE8813">
        <v>142</v>
      </c>
      <c r="AF8813" s="3">
        <v>0</v>
      </c>
      <c r="AG8813" t="s">
        <v>1240</v>
      </c>
      <c r="AH8813">
        <v>37</v>
      </c>
      <c r="AI8813" s="4" t="s">
        <v>4128</v>
      </c>
      <c r="AJ8813" t="s">
        <v>27</v>
      </c>
      <c r="AK8813" t="s">
        <v>27</v>
      </c>
    </row>
    <row r="8814" spans="1:38" x14ac:dyDescent="0.35">
      <c r="A8814">
        <v>40940742</v>
      </c>
      <c r="B8814">
        <v>40940742</v>
      </c>
      <c r="C8814" t="s">
        <v>1124</v>
      </c>
      <c r="D8814" t="s">
        <v>168</v>
      </c>
      <c r="E8814" t="s">
        <v>169</v>
      </c>
      <c r="F8814" t="s">
        <v>46</v>
      </c>
      <c r="G8814" t="s">
        <v>2970</v>
      </c>
      <c r="H8814" t="s">
        <v>2971</v>
      </c>
      <c r="I8814" t="s">
        <v>66</v>
      </c>
      <c r="J8814">
        <v>81876</v>
      </c>
      <c r="K8814">
        <v>20260812</v>
      </c>
      <c r="L8814">
        <v>5600314910</v>
      </c>
      <c r="M8814" s="2">
        <v>46246</v>
      </c>
      <c r="N8814" t="s">
        <v>5012</v>
      </c>
      <c r="O8814">
        <v>170</v>
      </c>
      <c r="P8814">
        <v>31.49</v>
      </c>
      <c r="Q8814">
        <v>818.74</v>
      </c>
      <c r="R8814">
        <v>6.7955419999999999E-3</v>
      </c>
      <c r="S8814" t="s">
        <v>1229</v>
      </c>
      <c r="T8814">
        <v>818.74</v>
      </c>
      <c r="U8814">
        <v>6.7955419999999999E-3</v>
      </c>
      <c r="V8814">
        <v>26</v>
      </c>
      <c r="W8814">
        <v>0</v>
      </c>
      <c r="X8814">
        <v>26</v>
      </c>
      <c r="Y8814">
        <v>19</v>
      </c>
      <c r="Z8814">
        <v>7</v>
      </c>
      <c r="AA8814">
        <v>0</v>
      </c>
      <c r="AB8814">
        <v>26</v>
      </c>
      <c r="AC8814">
        <v>0</v>
      </c>
      <c r="AD8814">
        <v>0</v>
      </c>
      <c r="AE8814">
        <v>80</v>
      </c>
      <c r="AF8814" s="3">
        <v>0</v>
      </c>
      <c r="AG8814" t="s">
        <v>1240</v>
      </c>
      <c r="AH8814">
        <v>37</v>
      </c>
      <c r="AI8814" s="4" t="s">
        <v>4128</v>
      </c>
      <c r="AJ8814" t="s">
        <v>27</v>
      </c>
      <c r="AK8814" t="s">
        <v>27</v>
      </c>
    </row>
    <row r="8815" spans="1:38" x14ac:dyDescent="0.35">
      <c r="A8815">
        <v>40940742</v>
      </c>
      <c r="B8815">
        <v>40940742</v>
      </c>
      <c r="C8815" t="s">
        <v>1124</v>
      </c>
      <c r="D8815" t="s">
        <v>168</v>
      </c>
      <c r="E8815" t="s">
        <v>169</v>
      </c>
      <c r="F8815" t="s">
        <v>46</v>
      </c>
      <c r="G8815" t="s">
        <v>436</v>
      </c>
      <c r="H8815" t="s">
        <v>437</v>
      </c>
      <c r="I8815" t="s">
        <v>106</v>
      </c>
      <c r="J8815">
        <v>81876</v>
      </c>
      <c r="K8815">
        <v>20260812</v>
      </c>
      <c r="L8815">
        <v>5600314910</v>
      </c>
      <c r="M8815" s="2">
        <v>46246</v>
      </c>
      <c r="N8815" t="s">
        <v>5012</v>
      </c>
      <c r="O8815">
        <v>180</v>
      </c>
      <c r="P8815">
        <v>23.73</v>
      </c>
      <c r="Q8815">
        <v>23.73</v>
      </c>
      <c r="R8815">
        <v>1.9695900000000002E-4</v>
      </c>
      <c r="S8815" t="s">
        <v>1229</v>
      </c>
      <c r="T8815">
        <v>23.73</v>
      </c>
      <c r="U8815">
        <v>1.9695900000000002E-4</v>
      </c>
      <c r="V8815">
        <v>1</v>
      </c>
      <c r="W8815">
        <v>0</v>
      </c>
      <c r="X8815">
        <v>1</v>
      </c>
      <c r="Y8815">
        <v>1</v>
      </c>
      <c r="Z8815">
        <v>0</v>
      </c>
      <c r="AA8815">
        <v>0</v>
      </c>
      <c r="AB8815">
        <v>1</v>
      </c>
      <c r="AC8815">
        <v>0</v>
      </c>
      <c r="AD8815">
        <v>0</v>
      </c>
      <c r="AE8815">
        <v>19</v>
      </c>
      <c r="AF8815" s="3">
        <v>0</v>
      </c>
      <c r="AG8815" t="s">
        <v>1240</v>
      </c>
      <c r="AH8815">
        <v>37</v>
      </c>
      <c r="AI8815" s="4" t="s">
        <v>4128</v>
      </c>
      <c r="AJ8815" t="s">
        <v>27</v>
      </c>
      <c r="AK8815" t="s">
        <v>27</v>
      </c>
    </row>
    <row r="8816" spans="1:38" x14ac:dyDescent="0.35">
      <c r="A8816">
        <v>40940742</v>
      </c>
      <c r="B8816">
        <v>40940742</v>
      </c>
      <c r="C8816" t="s">
        <v>1124</v>
      </c>
      <c r="D8816" t="s">
        <v>168</v>
      </c>
      <c r="E8816" t="s">
        <v>169</v>
      </c>
      <c r="F8816" t="s">
        <v>46</v>
      </c>
      <c r="G8816" t="s">
        <v>1768</v>
      </c>
      <c r="H8816" t="s">
        <v>1769</v>
      </c>
      <c r="I8816" t="s">
        <v>106</v>
      </c>
      <c r="J8816">
        <v>81876</v>
      </c>
      <c r="K8816">
        <v>20260812</v>
      </c>
      <c r="L8816">
        <v>5600314910</v>
      </c>
      <c r="M8816" s="2">
        <v>46246</v>
      </c>
      <c r="N8816" t="s">
        <v>5012</v>
      </c>
      <c r="O8816">
        <v>190</v>
      </c>
      <c r="P8816">
        <v>133.87</v>
      </c>
      <c r="Q8816">
        <v>401.61</v>
      </c>
      <c r="R8816">
        <v>3.3333630000000006E-3</v>
      </c>
      <c r="S8816" t="s">
        <v>1229</v>
      </c>
      <c r="T8816">
        <v>401.61</v>
      </c>
      <c r="U8816">
        <v>3.3333630000000006E-3</v>
      </c>
      <c r="V8816">
        <v>3</v>
      </c>
      <c r="W8816">
        <v>0</v>
      </c>
      <c r="X8816">
        <v>3</v>
      </c>
      <c r="Y8816">
        <v>0</v>
      </c>
      <c r="Z8816">
        <v>0</v>
      </c>
      <c r="AA8816">
        <v>0</v>
      </c>
      <c r="AB8816">
        <v>0</v>
      </c>
      <c r="AC8816">
        <v>3</v>
      </c>
      <c r="AD8816">
        <v>401.61</v>
      </c>
      <c r="AE8816">
        <v>0</v>
      </c>
      <c r="AF8816" s="3">
        <v>0</v>
      </c>
      <c r="AG8816" t="s">
        <v>1240</v>
      </c>
      <c r="AH8816">
        <v>37</v>
      </c>
      <c r="AI8816" s="4" t="s">
        <v>4128</v>
      </c>
      <c r="AJ8816" t="s">
        <v>1232</v>
      </c>
      <c r="AK8816" t="s">
        <v>1302</v>
      </c>
    </row>
    <row r="8817" spans="1:38" x14ac:dyDescent="0.35">
      <c r="A8817">
        <v>40940742</v>
      </c>
      <c r="B8817">
        <v>40940742</v>
      </c>
      <c r="C8817" t="s">
        <v>1124</v>
      </c>
      <c r="D8817" t="s">
        <v>168</v>
      </c>
      <c r="E8817" t="s">
        <v>169</v>
      </c>
      <c r="F8817" t="s">
        <v>46</v>
      </c>
      <c r="G8817" t="s">
        <v>1225</v>
      </c>
      <c r="H8817" t="s">
        <v>1604</v>
      </c>
      <c r="I8817" t="s">
        <v>106</v>
      </c>
      <c r="J8817">
        <v>81876</v>
      </c>
      <c r="K8817">
        <v>20260812</v>
      </c>
      <c r="L8817">
        <v>5600314910</v>
      </c>
      <c r="M8817" s="2">
        <v>46246</v>
      </c>
      <c r="N8817" t="s">
        <v>5012</v>
      </c>
      <c r="O8817">
        <v>200</v>
      </c>
      <c r="P8817">
        <v>12.56</v>
      </c>
      <c r="Q8817">
        <v>188.4</v>
      </c>
      <c r="R8817">
        <v>1.56372E-3</v>
      </c>
      <c r="S8817" t="s">
        <v>1229</v>
      </c>
      <c r="T8817">
        <v>188.4</v>
      </c>
      <c r="U8817">
        <v>1.56372E-3</v>
      </c>
      <c r="V8817">
        <v>15</v>
      </c>
      <c r="W8817">
        <v>0</v>
      </c>
      <c r="X8817">
        <v>15</v>
      </c>
      <c r="Y8817">
        <v>0</v>
      </c>
      <c r="Z8817">
        <v>0</v>
      </c>
      <c r="AA8817">
        <v>0</v>
      </c>
      <c r="AB8817">
        <v>0</v>
      </c>
      <c r="AC8817">
        <v>15</v>
      </c>
      <c r="AD8817">
        <v>188.4</v>
      </c>
      <c r="AE8817">
        <v>0</v>
      </c>
      <c r="AF8817" s="3">
        <v>0</v>
      </c>
      <c r="AG8817" t="s">
        <v>1240</v>
      </c>
      <c r="AH8817">
        <v>37</v>
      </c>
      <c r="AI8817" s="4" t="s">
        <v>4128</v>
      </c>
      <c r="AJ8817" t="s">
        <v>1232</v>
      </c>
      <c r="AK8817" t="s">
        <v>1269</v>
      </c>
      <c r="AL8817" t="s">
        <v>1278</v>
      </c>
    </row>
    <row r="8818" spans="1:38" x14ac:dyDescent="0.35">
      <c r="A8818">
        <v>40940742</v>
      </c>
      <c r="B8818">
        <v>40940742</v>
      </c>
      <c r="C8818" t="s">
        <v>1124</v>
      </c>
      <c r="D8818" t="s">
        <v>168</v>
      </c>
      <c r="E8818" t="s">
        <v>169</v>
      </c>
      <c r="F8818" t="s">
        <v>46</v>
      </c>
      <c r="G8818" t="s">
        <v>2188</v>
      </c>
      <c r="H8818" t="s">
        <v>2189</v>
      </c>
      <c r="I8818" t="s">
        <v>106</v>
      </c>
      <c r="J8818">
        <v>81876</v>
      </c>
      <c r="K8818">
        <v>20260812</v>
      </c>
      <c r="L8818">
        <v>5600314910</v>
      </c>
      <c r="M8818" s="2">
        <v>46246</v>
      </c>
      <c r="N8818" t="s">
        <v>5012</v>
      </c>
      <c r="O8818">
        <v>210</v>
      </c>
      <c r="P8818">
        <v>9.1199999999999992</v>
      </c>
      <c r="Q8818">
        <v>9.1199999999999992</v>
      </c>
      <c r="R8818">
        <v>7.5695999999999988E-5</v>
      </c>
      <c r="S8818" t="s">
        <v>1229</v>
      </c>
      <c r="T8818">
        <v>9.1199999999999992</v>
      </c>
      <c r="U8818">
        <v>7.5695999999999988E-5</v>
      </c>
      <c r="V8818">
        <v>1</v>
      </c>
      <c r="W8818">
        <v>0</v>
      </c>
      <c r="X8818">
        <v>1</v>
      </c>
      <c r="Y8818">
        <v>1</v>
      </c>
      <c r="Z8818">
        <v>0</v>
      </c>
      <c r="AA8818">
        <v>0</v>
      </c>
      <c r="AB8818">
        <v>1</v>
      </c>
      <c r="AC8818">
        <v>0</v>
      </c>
      <c r="AD8818">
        <v>0</v>
      </c>
      <c r="AE8818">
        <v>345</v>
      </c>
      <c r="AF8818" s="3">
        <v>0</v>
      </c>
      <c r="AG8818" t="s">
        <v>1240</v>
      </c>
      <c r="AH8818">
        <v>37</v>
      </c>
      <c r="AI8818" s="4" t="s">
        <v>4128</v>
      </c>
      <c r="AJ8818" t="s">
        <v>27</v>
      </c>
      <c r="AK8818" t="s">
        <v>27</v>
      </c>
    </row>
    <row r="8819" spans="1:38" x14ac:dyDescent="0.35">
      <c r="A8819">
        <v>40940742</v>
      </c>
      <c r="B8819">
        <v>40940742</v>
      </c>
      <c r="C8819" t="s">
        <v>1124</v>
      </c>
      <c r="D8819" t="s">
        <v>168</v>
      </c>
      <c r="E8819" t="s">
        <v>169</v>
      </c>
      <c r="F8819" t="s">
        <v>46</v>
      </c>
      <c r="G8819" t="s">
        <v>911</v>
      </c>
      <c r="H8819" t="s">
        <v>2371</v>
      </c>
      <c r="I8819" t="s">
        <v>63</v>
      </c>
      <c r="J8819">
        <v>81876</v>
      </c>
      <c r="K8819">
        <v>20260812</v>
      </c>
      <c r="L8819">
        <v>5600314910</v>
      </c>
      <c r="M8819" s="2">
        <v>46246</v>
      </c>
      <c r="N8819" t="s">
        <v>5012</v>
      </c>
      <c r="O8819">
        <v>220</v>
      </c>
      <c r="P8819">
        <v>22.09</v>
      </c>
      <c r="Q8819">
        <v>132.54</v>
      </c>
      <c r="R8819">
        <v>1.1000820000000001E-3</v>
      </c>
      <c r="S8819" t="s">
        <v>1229</v>
      </c>
      <c r="T8819">
        <v>132.54</v>
      </c>
      <c r="U8819">
        <v>1.1000820000000001E-3</v>
      </c>
      <c r="V8819">
        <v>6</v>
      </c>
      <c r="W8819">
        <v>0</v>
      </c>
      <c r="X8819">
        <v>6</v>
      </c>
      <c r="Y8819">
        <v>6</v>
      </c>
      <c r="Z8819">
        <v>0</v>
      </c>
      <c r="AA8819">
        <v>0</v>
      </c>
      <c r="AB8819">
        <v>6</v>
      </c>
      <c r="AC8819">
        <v>0</v>
      </c>
      <c r="AD8819">
        <v>0</v>
      </c>
      <c r="AE8819">
        <v>0</v>
      </c>
      <c r="AF8819" s="3">
        <v>0</v>
      </c>
      <c r="AG8819" t="s">
        <v>1240</v>
      </c>
      <c r="AH8819">
        <v>37</v>
      </c>
      <c r="AI8819" s="4" t="s">
        <v>4128</v>
      </c>
      <c r="AJ8819" t="s">
        <v>27</v>
      </c>
      <c r="AK8819" t="s">
        <v>27</v>
      </c>
    </row>
    <row r="8820" spans="1:38" x14ac:dyDescent="0.35">
      <c r="A8820">
        <v>40940742</v>
      </c>
      <c r="B8820">
        <v>40940742</v>
      </c>
      <c r="C8820" t="s">
        <v>1124</v>
      </c>
      <c r="D8820" t="s">
        <v>168</v>
      </c>
      <c r="E8820" t="s">
        <v>169</v>
      </c>
      <c r="F8820" t="s">
        <v>46</v>
      </c>
      <c r="G8820" t="s">
        <v>928</v>
      </c>
      <c r="H8820" t="s">
        <v>260</v>
      </c>
      <c r="I8820" t="s">
        <v>63</v>
      </c>
      <c r="J8820">
        <v>81876</v>
      </c>
      <c r="K8820">
        <v>20260812</v>
      </c>
      <c r="L8820">
        <v>5600314910</v>
      </c>
      <c r="M8820" s="2">
        <v>46246</v>
      </c>
      <c r="N8820" t="s">
        <v>5012</v>
      </c>
      <c r="O8820">
        <v>230</v>
      </c>
      <c r="P8820">
        <v>5.4</v>
      </c>
      <c r="Q8820">
        <v>32.400000000000006</v>
      </c>
      <c r="R8820">
        <v>2.6892000000000002E-4</v>
      </c>
      <c r="S8820" t="s">
        <v>1229</v>
      </c>
      <c r="T8820">
        <v>32.400000000000006</v>
      </c>
      <c r="U8820">
        <v>2.6892000000000002E-4</v>
      </c>
      <c r="V8820">
        <v>6</v>
      </c>
      <c r="W8820">
        <v>0</v>
      </c>
      <c r="X8820">
        <v>6</v>
      </c>
      <c r="Y8820">
        <v>0</v>
      </c>
      <c r="Z8820">
        <v>0</v>
      </c>
      <c r="AA8820">
        <v>0</v>
      </c>
      <c r="AB8820">
        <v>0</v>
      </c>
      <c r="AC8820">
        <v>6</v>
      </c>
      <c r="AD8820">
        <v>32.4</v>
      </c>
      <c r="AE8820">
        <v>0</v>
      </c>
      <c r="AF8820" s="3">
        <v>0</v>
      </c>
      <c r="AG8820" t="s">
        <v>1240</v>
      </c>
      <c r="AH8820">
        <v>37</v>
      </c>
      <c r="AI8820" s="4" t="s">
        <v>4128</v>
      </c>
      <c r="AJ8820" t="s">
        <v>1232</v>
      </c>
      <c r="AK8820" t="s">
        <v>1269</v>
      </c>
      <c r="AL8820" t="s">
        <v>1269</v>
      </c>
    </row>
    <row r="8821" spans="1:38" x14ac:dyDescent="0.35">
      <c r="A8821">
        <v>40512162</v>
      </c>
      <c r="B8821">
        <v>40512162</v>
      </c>
      <c r="C8821" t="s">
        <v>1418</v>
      </c>
      <c r="D8821" t="s">
        <v>1419</v>
      </c>
      <c r="E8821" t="s">
        <v>1374</v>
      </c>
      <c r="F8821" t="s">
        <v>170</v>
      </c>
      <c r="G8821" t="s">
        <v>1043</v>
      </c>
      <c r="H8821" t="s">
        <v>1044</v>
      </c>
      <c r="I8821" t="s">
        <v>63</v>
      </c>
      <c r="J8821" t="s">
        <v>5481</v>
      </c>
      <c r="K8821">
        <v>20260811</v>
      </c>
      <c r="L8821">
        <v>5600314985</v>
      </c>
      <c r="M8821" s="2">
        <v>46246</v>
      </c>
      <c r="N8821" t="s">
        <v>5012</v>
      </c>
      <c r="O8821">
        <v>10</v>
      </c>
      <c r="P8821">
        <v>40.97</v>
      </c>
      <c r="Q8821">
        <v>614.54999999999995</v>
      </c>
      <c r="R8821">
        <v>5.1007649999999993E-3</v>
      </c>
      <c r="S8821" t="s">
        <v>1229</v>
      </c>
      <c r="T8821">
        <v>614.54999999999995</v>
      </c>
      <c r="U8821">
        <v>5.1007649999999993E-3</v>
      </c>
      <c r="V8821">
        <v>15</v>
      </c>
      <c r="W8821">
        <v>0</v>
      </c>
      <c r="X8821">
        <v>15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 s="3">
        <v>0</v>
      </c>
      <c r="AG8821" t="s">
        <v>1240</v>
      </c>
      <c r="AH8821">
        <v>37</v>
      </c>
      <c r="AI8821" s="4" t="s">
        <v>4128</v>
      </c>
      <c r="AJ8821" t="s">
        <v>27</v>
      </c>
      <c r="AK8821" t="s">
        <v>27</v>
      </c>
    </row>
    <row r="8822" spans="1:38" x14ac:dyDescent="0.35">
      <c r="A8822">
        <v>40512162</v>
      </c>
      <c r="B8822">
        <v>40512162</v>
      </c>
      <c r="C8822" t="s">
        <v>1418</v>
      </c>
      <c r="D8822" t="s">
        <v>1419</v>
      </c>
      <c r="E8822" t="s">
        <v>1374</v>
      </c>
      <c r="F8822" t="s">
        <v>170</v>
      </c>
      <c r="G8822" t="s">
        <v>1545</v>
      </c>
      <c r="H8822" t="s">
        <v>1546</v>
      </c>
      <c r="I8822" t="s">
        <v>66</v>
      </c>
      <c r="J8822" t="s">
        <v>5481</v>
      </c>
      <c r="K8822">
        <v>20260811</v>
      </c>
      <c r="L8822">
        <v>5600314985</v>
      </c>
      <c r="M8822" s="2">
        <v>46246</v>
      </c>
      <c r="N8822" t="s">
        <v>5012</v>
      </c>
      <c r="O8822">
        <v>20</v>
      </c>
      <c r="P8822">
        <v>517.72</v>
      </c>
      <c r="Q8822">
        <v>7765.8</v>
      </c>
      <c r="R8822">
        <v>6.4456140000000009E-2</v>
      </c>
      <c r="S8822" t="s">
        <v>1229</v>
      </c>
      <c r="T8822">
        <v>7765.8</v>
      </c>
      <c r="U8822">
        <v>6.4456140000000009E-2</v>
      </c>
      <c r="V8822">
        <v>15</v>
      </c>
      <c r="W8822">
        <v>0</v>
      </c>
      <c r="X8822">
        <v>15</v>
      </c>
      <c r="Y8822">
        <v>0</v>
      </c>
      <c r="Z8822">
        <v>0</v>
      </c>
      <c r="AA8822">
        <v>0</v>
      </c>
      <c r="AB8822">
        <v>0</v>
      </c>
      <c r="AC8822">
        <v>15</v>
      </c>
      <c r="AD8822">
        <v>7765.8</v>
      </c>
      <c r="AE8822">
        <v>0</v>
      </c>
      <c r="AF8822" s="3">
        <v>0</v>
      </c>
      <c r="AG8822" t="s">
        <v>1240</v>
      </c>
      <c r="AH8822">
        <v>37</v>
      </c>
      <c r="AI8822" s="4" t="s">
        <v>4128</v>
      </c>
      <c r="AJ8822" t="s">
        <v>1232</v>
      </c>
      <c r="AK8822" t="s">
        <v>1269</v>
      </c>
      <c r="AL8822" t="s">
        <v>1269</v>
      </c>
    </row>
    <row r="8823" spans="1:38" x14ac:dyDescent="0.35">
      <c r="A8823">
        <v>40900861</v>
      </c>
      <c r="B8823">
        <v>30200643</v>
      </c>
      <c r="C8823" t="s">
        <v>5101</v>
      </c>
      <c r="D8823" t="s">
        <v>5102</v>
      </c>
      <c r="E8823" t="s">
        <v>5103</v>
      </c>
      <c r="F8823" t="s">
        <v>170</v>
      </c>
      <c r="G8823" t="s">
        <v>4234</v>
      </c>
      <c r="H8823" t="s">
        <v>5482</v>
      </c>
      <c r="I8823" t="s">
        <v>49</v>
      </c>
      <c r="J8823">
        <v>4596083522</v>
      </c>
      <c r="K8823">
        <v>20260812</v>
      </c>
      <c r="L8823">
        <v>5600315080</v>
      </c>
      <c r="M8823" s="2">
        <v>46246</v>
      </c>
      <c r="N8823" t="s">
        <v>5012</v>
      </c>
      <c r="O8823">
        <v>10</v>
      </c>
      <c r="P8823">
        <v>22.03</v>
      </c>
      <c r="Q8823">
        <v>22.03</v>
      </c>
      <c r="R8823">
        <v>1.8284900000000001E-4</v>
      </c>
      <c r="S8823" t="s">
        <v>1229</v>
      </c>
      <c r="T8823">
        <v>176.24</v>
      </c>
      <c r="U8823">
        <v>1.4627920000000001E-3</v>
      </c>
      <c r="V8823">
        <v>8</v>
      </c>
      <c r="W8823">
        <v>7</v>
      </c>
      <c r="X8823">
        <v>1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132</v>
      </c>
      <c r="AF8823" s="3">
        <v>0.875</v>
      </c>
      <c r="AG8823" t="s">
        <v>1230</v>
      </c>
      <c r="AH8823">
        <v>37</v>
      </c>
      <c r="AI8823" s="4" t="s">
        <v>4128</v>
      </c>
      <c r="AJ8823" t="s">
        <v>27</v>
      </c>
      <c r="AK8823" t="s">
        <v>27</v>
      </c>
    </row>
    <row r="8824" spans="1:38" x14ac:dyDescent="0.35">
      <c r="A8824">
        <v>40900004</v>
      </c>
      <c r="B8824">
        <v>30200069</v>
      </c>
      <c r="C8824" t="s">
        <v>292</v>
      </c>
      <c r="D8824" t="s">
        <v>293</v>
      </c>
      <c r="E8824" t="s">
        <v>187</v>
      </c>
      <c r="F8824" t="s">
        <v>46</v>
      </c>
      <c r="G8824" t="s">
        <v>242</v>
      </c>
      <c r="H8824" t="s">
        <v>243</v>
      </c>
      <c r="I8824" t="s">
        <v>106</v>
      </c>
      <c r="J8824">
        <v>9210497194</v>
      </c>
      <c r="K8824">
        <v>20260812</v>
      </c>
      <c r="L8824">
        <v>5600315081</v>
      </c>
      <c r="M8824" s="2">
        <v>46246</v>
      </c>
      <c r="N8824" t="s">
        <v>5012</v>
      </c>
      <c r="O8824">
        <v>10</v>
      </c>
      <c r="P8824">
        <v>3.16</v>
      </c>
      <c r="Q8824">
        <v>25.28</v>
      </c>
      <c r="R8824">
        <v>2.0982400000000003E-4</v>
      </c>
      <c r="S8824" t="s">
        <v>1229</v>
      </c>
      <c r="T8824">
        <v>25.28</v>
      </c>
      <c r="U8824">
        <v>2.0982400000000003E-4</v>
      </c>
      <c r="V8824">
        <v>8</v>
      </c>
      <c r="W8824">
        <v>0</v>
      </c>
      <c r="X8824">
        <v>8</v>
      </c>
      <c r="Y8824">
        <v>8</v>
      </c>
      <c r="Z8824">
        <v>0</v>
      </c>
      <c r="AA8824">
        <v>0</v>
      </c>
      <c r="AB8824">
        <v>8</v>
      </c>
      <c r="AC8824">
        <v>0</v>
      </c>
      <c r="AD8824">
        <v>0</v>
      </c>
      <c r="AE8824">
        <v>92</v>
      </c>
      <c r="AF8824" s="3">
        <v>0</v>
      </c>
      <c r="AG8824" t="s">
        <v>1240</v>
      </c>
      <c r="AH8824">
        <v>37</v>
      </c>
      <c r="AI8824" s="4" t="s">
        <v>4128</v>
      </c>
      <c r="AJ8824" t="s">
        <v>27</v>
      </c>
      <c r="AK8824" t="s">
        <v>27</v>
      </c>
    </row>
    <row r="8825" spans="1:38" x14ac:dyDescent="0.35">
      <c r="A8825">
        <v>40900004</v>
      </c>
      <c r="B8825">
        <v>30200069</v>
      </c>
      <c r="C8825" t="s">
        <v>292</v>
      </c>
      <c r="D8825" t="s">
        <v>293</v>
      </c>
      <c r="E8825" t="s">
        <v>187</v>
      </c>
      <c r="F8825" t="s">
        <v>46</v>
      </c>
      <c r="G8825" t="s">
        <v>1273</v>
      </c>
      <c r="H8825" t="s">
        <v>1274</v>
      </c>
      <c r="I8825" t="s">
        <v>63</v>
      </c>
      <c r="J8825">
        <v>9210497194</v>
      </c>
      <c r="K8825">
        <v>20260812</v>
      </c>
      <c r="L8825">
        <v>5600315081</v>
      </c>
      <c r="M8825" s="2">
        <v>46246</v>
      </c>
      <c r="N8825" t="s">
        <v>5012</v>
      </c>
      <c r="O8825">
        <v>40</v>
      </c>
      <c r="P8825">
        <v>55.64</v>
      </c>
      <c r="Q8825">
        <v>389.48</v>
      </c>
      <c r="R8825">
        <v>3.232684E-3</v>
      </c>
      <c r="S8825" t="s">
        <v>1229</v>
      </c>
      <c r="T8825">
        <v>389.48</v>
      </c>
      <c r="U8825">
        <v>3.232684E-3</v>
      </c>
      <c r="V8825">
        <v>7</v>
      </c>
      <c r="W8825">
        <v>0</v>
      </c>
      <c r="X8825">
        <v>7</v>
      </c>
      <c r="Y8825">
        <v>0</v>
      </c>
      <c r="Z8825">
        <v>2</v>
      </c>
      <c r="AA8825">
        <v>0</v>
      </c>
      <c r="AB8825">
        <v>2</v>
      </c>
      <c r="AC8825">
        <v>5</v>
      </c>
      <c r="AD8825">
        <v>278.2</v>
      </c>
      <c r="AE8825">
        <v>0</v>
      </c>
      <c r="AF8825" s="3">
        <v>0</v>
      </c>
      <c r="AG8825" t="s">
        <v>1240</v>
      </c>
      <c r="AH8825">
        <v>37</v>
      </c>
      <c r="AI8825" s="4" t="s">
        <v>4128</v>
      </c>
      <c r="AJ8825" t="s">
        <v>1232</v>
      </c>
      <c r="AK8825" t="s">
        <v>1233</v>
      </c>
      <c r="AL8825" t="s">
        <v>1233</v>
      </c>
    </row>
    <row r="8826" spans="1:38" x14ac:dyDescent="0.35">
      <c r="A8826">
        <v>40900004</v>
      </c>
      <c r="B8826">
        <v>30200069</v>
      </c>
      <c r="C8826" t="s">
        <v>292</v>
      </c>
      <c r="D8826" t="s">
        <v>293</v>
      </c>
      <c r="E8826" t="s">
        <v>187</v>
      </c>
      <c r="F8826" t="s">
        <v>46</v>
      </c>
      <c r="G8826" t="s">
        <v>5312</v>
      </c>
      <c r="H8826" t="s">
        <v>5313</v>
      </c>
      <c r="I8826" t="s">
        <v>49</v>
      </c>
      <c r="J8826">
        <v>9210497194</v>
      </c>
      <c r="K8826">
        <v>20260812</v>
      </c>
      <c r="L8826">
        <v>5600315081</v>
      </c>
      <c r="M8826" s="2">
        <v>46246</v>
      </c>
      <c r="N8826" t="s">
        <v>5012</v>
      </c>
      <c r="O8826">
        <v>50</v>
      </c>
      <c r="P8826">
        <v>75.87</v>
      </c>
      <c r="Q8826">
        <v>227.61</v>
      </c>
      <c r="R8826">
        <v>1.8891630000000001E-3</v>
      </c>
      <c r="S8826" t="s">
        <v>1229</v>
      </c>
      <c r="T8826">
        <v>227.61</v>
      </c>
      <c r="U8826">
        <v>1.8891630000000001E-3</v>
      </c>
      <c r="V8826">
        <v>3</v>
      </c>
      <c r="W8826">
        <v>0</v>
      </c>
      <c r="X8826">
        <v>3</v>
      </c>
      <c r="Y8826">
        <v>0</v>
      </c>
      <c r="Z8826">
        <v>0</v>
      </c>
      <c r="AA8826">
        <v>0</v>
      </c>
      <c r="AB8826">
        <v>0</v>
      </c>
      <c r="AC8826">
        <v>3</v>
      </c>
      <c r="AD8826">
        <v>227.61</v>
      </c>
      <c r="AE8826">
        <v>0</v>
      </c>
      <c r="AF8826" s="3">
        <v>0</v>
      </c>
      <c r="AG8826" t="s">
        <v>1240</v>
      </c>
      <c r="AH8826">
        <v>37</v>
      </c>
      <c r="AI8826" s="4" t="s">
        <v>4128</v>
      </c>
      <c r="AJ8826" t="s">
        <v>1232</v>
      </c>
      <c r="AK8826" t="s">
        <v>1233</v>
      </c>
      <c r="AL8826" t="s">
        <v>1233</v>
      </c>
    </row>
    <row r="8827" spans="1:38" x14ac:dyDescent="0.35">
      <c r="A8827">
        <v>40900004</v>
      </c>
      <c r="B8827">
        <v>30200069</v>
      </c>
      <c r="C8827" t="s">
        <v>292</v>
      </c>
      <c r="D8827" t="s">
        <v>293</v>
      </c>
      <c r="E8827" t="s">
        <v>187</v>
      </c>
      <c r="F8827" t="s">
        <v>46</v>
      </c>
      <c r="G8827" t="s">
        <v>5466</v>
      </c>
      <c r="H8827" t="s">
        <v>3272</v>
      </c>
      <c r="I8827" t="s">
        <v>106</v>
      </c>
      <c r="J8827">
        <v>9210497194</v>
      </c>
      <c r="K8827">
        <v>20260812</v>
      </c>
      <c r="L8827">
        <v>5600315081</v>
      </c>
      <c r="M8827" s="2">
        <v>46246</v>
      </c>
      <c r="N8827" t="s">
        <v>5012</v>
      </c>
      <c r="O8827">
        <v>60</v>
      </c>
      <c r="P8827">
        <v>1.75</v>
      </c>
      <c r="Q8827">
        <v>5.25</v>
      </c>
      <c r="R8827">
        <v>4.3575000000000002E-5</v>
      </c>
      <c r="S8827" t="s">
        <v>1229</v>
      </c>
      <c r="T8827">
        <v>5.25</v>
      </c>
      <c r="U8827">
        <v>4.3575000000000002E-5</v>
      </c>
      <c r="V8827">
        <v>3</v>
      </c>
      <c r="W8827">
        <v>0</v>
      </c>
      <c r="X8827">
        <v>3</v>
      </c>
      <c r="Y8827">
        <v>0</v>
      </c>
      <c r="Z8827">
        <v>3</v>
      </c>
      <c r="AA8827">
        <v>0</v>
      </c>
      <c r="AB8827">
        <v>3</v>
      </c>
      <c r="AC8827">
        <v>0</v>
      </c>
      <c r="AD8827">
        <v>0</v>
      </c>
      <c r="AE8827">
        <v>40</v>
      </c>
      <c r="AF8827" s="3">
        <v>0</v>
      </c>
      <c r="AG8827" t="s">
        <v>1240</v>
      </c>
      <c r="AH8827">
        <v>37</v>
      </c>
      <c r="AI8827" s="4" t="s">
        <v>4128</v>
      </c>
      <c r="AJ8827" t="s">
        <v>27</v>
      </c>
      <c r="AK8827" t="s">
        <v>27</v>
      </c>
    </row>
    <row r="8828" spans="1:38" x14ac:dyDescent="0.35">
      <c r="A8828">
        <v>40900004</v>
      </c>
      <c r="B8828">
        <v>30200069</v>
      </c>
      <c r="C8828" t="s">
        <v>292</v>
      </c>
      <c r="D8828" t="s">
        <v>293</v>
      </c>
      <c r="E8828" t="s">
        <v>187</v>
      </c>
      <c r="F8828" t="s">
        <v>46</v>
      </c>
      <c r="G8828" t="s">
        <v>4060</v>
      </c>
      <c r="H8828" t="s">
        <v>4061</v>
      </c>
      <c r="I8828" t="s">
        <v>60</v>
      </c>
      <c r="J8828">
        <v>9210497194</v>
      </c>
      <c r="K8828">
        <v>20260812</v>
      </c>
      <c r="L8828">
        <v>5600315081</v>
      </c>
      <c r="M8828" s="2">
        <v>46246</v>
      </c>
      <c r="N8828" t="s">
        <v>5012</v>
      </c>
      <c r="O8828">
        <v>90</v>
      </c>
      <c r="P8828">
        <v>72.81</v>
      </c>
      <c r="Q8828">
        <v>291.24</v>
      </c>
      <c r="R8828">
        <v>2.4172920000000001E-3</v>
      </c>
      <c r="S8828" t="s">
        <v>1229</v>
      </c>
      <c r="T8828">
        <v>291.24</v>
      </c>
      <c r="U8828">
        <v>2.4172920000000001E-3</v>
      </c>
      <c r="V8828">
        <v>4</v>
      </c>
      <c r="W8828">
        <v>0</v>
      </c>
      <c r="X8828">
        <v>4</v>
      </c>
      <c r="Y8828">
        <v>0</v>
      </c>
      <c r="Z8828">
        <v>1</v>
      </c>
      <c r="AA8828">
        <v>0</v>
      </c>
      <c r="AB8828">
        <v>1</v>
      </c>
      <c r="AC8828">
        <v>3</v>
      </c>
      <c r="AD8828">
        <v>218.43</v>
      </c>
      <c r="AE8828">
        <v>0</v>
      </c>
      <c r="AF8828" s="3">
        <v>0</v>
      </c>
      <c r="AG8828" t="s">
        <v>1240</v>
      </c>
      <c r="AH8828">
        <v>37</v>
      </c>
      <c r="AI8828" s="4" t="s">
        <v>4128</v>
      </c>
      <c r="AJ8828" t="s">
        <v>1232</v>
      </c>
      <c r="AK8828" t="s">
        <v>1269</v>
      </c>
      <c r="AL8828" t="s">
        <v>1269</v>
      </c>
    </row>
    <row r="8829" spans="1:38" x14ac:dyDescent="0.35">
      <c r="A8829">
        <v>40902726</v>
      </c>
      <c r="B8829">
        <v>40902726</v>
      </c>
      <c r="C8829" t="s">
        <v>5163</v>
      </c>
      <c r="D8829" t="s">
        <v>648</v>
      </c>
      <c r="E8829" t="s">
        <v>649</v>
      </c>
      <c r="F8829" t="s">
        <v>46</v>
      </c>
      <c r="G8829" t="s">
        <v>1634</v>
      </c>
      <c r="H8829" t="s">
        <v>1635</v>
      </c>
      <c r="I8829" t="s">
        <v>66</v>
      </c>
      <c r="J8829" t="s">
        <v>5483</v>
      </c>
      <c r="K8829">
        <v>20260812</v>
      </c>
      <c r="L8829">
        <v>5600315085</v>
      </c>
      <c r="M8829" s="2">
        <v>46247</v>
      </c>
      <c r="N8829" t="s">
        <v>5016</v>
      </c>
      <c r="O8829">
        <v>50</v>
      </c>
      <c r="P8829">
        <v>168.56</v>
      </c>
      <c r="Q8829">
        <v>8428</v>
      </c>
      <c r="R8829">
        <v>6.9952399999999998E-2</v>
      </c>
      <c r="S8829" t="s">
        <v>1229</v>
      </c>
      <c r="T8829">
        <v>8428</v>
      </c>
      <c r="U8829">
        <v>6.9952399999999998E-2</v>
      </c>
      <c r="V8829">
        <v>50</v>
      </c>
      <c r="W8829">
        <v>0</v>
      </c>
      <c r="X8829">
        <v>50</v>
      </c>
      <c r="Y8829">
        <v>0</v>
      </c>
      <c r="Z8829">
        <v>0</v>
      </c>
      <c r="AA8829">
        <v>0</v>
      </c>
      <c r="AB8829">
        <v>0</v>
      </c>
      <c r="AC8829">
        <v>50</v>
      </c>
      <c r="AD8829">
        <v>8428</v>
      </c>
      <c r="AE8829">
        <v>0</v>
      </c>
      <c r="AF8829" s="3">
        <v>0</v>
      </c>
      <c r="AG8829" t="s">
        <v>1240</v>
      </c>
      <c r="AH8829">
        <v>36</v>
      </c>
      <c r="AI8829" s="4" t="s">
        <v>4128</v>
      </c>
      <c r="AJ8829" t="s">
        <v>1232</v>
      </c>
      <c r="AK8829" t="s">
        <v>1269</v>
      </c>
      <c r="AL8829" t="s">
        <v>1269</v>
      </c>
    </row>
    <row r="8830" spans="1:38" x14ac:dyDescent="0.35">
      <c r="A8830">
        <v>40902726</v>
      </c>
      <c r="B8830">
        <v>40902726</v>
      </c>
      <c r="C8830" t="s">
        <v>5163</v>
      </c>
      <c r="D8830" t="s">
        <v>648</v>
      </c>
      <c r="E8830" t="s">
        <v>649</v>
      </c>
      <c r="F8830" t="s">
        <v>46</v>
      </c>
      <c r="G8830" t="s">
        <v>1580</v>
      </c>
      <c r="H8830" t="s">
        <v>1581</v>
      </c>
      <c r="I8830" t="s">
        <v>60</v>
      </c>
      <c r="J8830" t="s">
        <v>5483</v>
      </c>
      <c r="K8830">
        <v>20260812</v>
      </c>
      <c r="L8830">
        <v>5600315085</v>
      </c>
      <c r="M8830" s="2">
        <v>46247</v>
      </c>
      <c r="N8830" t="s">
        <v>5016</v>
      </c>
      <c r="O8830">
        <v>60</v>
      </c>
      <c r="P8830">
        <v>33.200000000000003</v>
      </c>
      <c r="Q8830">
        <v>332</v>
      </c>
      <c r="R8830">
        <v>2.7556E-3</v>
      </c>
      <c r="S8830" t="s">
        <v>1229</v>
      </c>
      <c r="T8830">
        <v>332</v>
      </c>
      <c r="U8830">
        <v>2.7556E-3</v>
      </c>
      <c r="V8830">
        <v>10</v>
      </c>
      <c r="W8830">
        <v>0</v>
      </c>
      <c r="X8830">
        <v>10</v>
      </c>
      <c r="Y8830">
        <v>0</v>
      </c>
      <c r="Z8830">
        <v>8</v>
      </c>
      <c r="AA8830">
        <v>0</v>
      </c>
      <c r="AB8830">
        <v>8</v>
      </c>
      <c r="AC8830">
        <v>2</v>
      </c>
      <c r="AD8830">
        <v>66.400000000000006</v>
      </c>
      <c r="AE8830">
        <v>0</v>
      </c>
      <c r="AF8830" s="3">
        <v>0</v>
      </c>
      <c r="AG8830" t="s">
        <v>1240</v>
      </c>
      <c r="AH8830">
        <v>36</v>
      </c>
      <c r="AI8830" s="4" t="s">
        <v>4128</v>
      </c>
      <c r="AJ8830" t="s">
        <v>1232</v>
      </c>
      <c r="AK8830" t="s">
        <v>1269</v>
      </c>
      <c r="AL8830" t="s">
        <v>1269</v>
      </c>
    </row>
    <row r="8831" spans="1:38" x14ac:dyDescent="0.35">
      <c r="A8831">
        <v>40902726</v>
      </c>
      <c r="B8831">
        <v>40902726</v>
      </c>
      <c r="C8831" t="s">
        <v>5163</v>
      </c>
      <c r="D8831" t="s">
        <v>648</v>
      </c>
      <c r="E8831" t="s">
        <v>649</v>
      </c>
      <c r="F8831" t="s">
        <v>46</v>
      </c>
      <c r="G8831" t="s">
        <v>2945</v>
      </c>
      <c r="H8831" t="s">
        <v>2946</v>
      </c>
      <c r="I8831" t="s">
        <v>63</v>
      </c>
      <c r="J8831" t="s">
        <v>5483</v>
      </c>
      <c r="K8831">
        <v>20260812</v>
      </c>
      <c r="L8831">
        <v>5600315085</v>
      </c>
      <c r="M8831" s="2">
        <v>46247</v>
      </c>
      <c r="N8831" t="s">
        <v>5016</v>
      </c>
      <c r="O8831">
        <v>70</v>
      </c>
      <c r="P8831">
        <v>127.16</v>
      </c>
      <c r="Q8831">
        <v>254.32</v>
      </c>
      <c r="R8831">
        <v>2.1108559999999999E-3</v>
      </c>
      <c r="S8831" t="s">
        <v>1229</v>
      </c>
      <c r="T8831">
        <v>254.32</v>
      </c>
      <c r="U8831">
        <v>2.1108559999999999E-3</v>
      </c>
      <c r="V8831">
        <v>2</v>
      </c>
      <c r="W8831">
        <v>0</v>
      </c>
      <c r="X8831">
        <v>2</v>
      </c>
      <c r="Y8831">
        <v>0</v>
      </c>
      <c r="Z8831">
        <v>2</v>
      </c>
      <c r="AA8831">
        <v>0</v>
      </c>
      <c r="AB8831">
        <v>2</v>
      </c>
      <c r="AC8831">
        <v>0</v>
      </c>
      <c r="AD8831">
        <v>0</v>
      </c>
      <c r="AE8831">
        <v>4664</v>
      </c>
      <c r="AF8831" s="3">
        <v>0</v>
      </c>
      <c r="AG8831" t="s">
        <v>1240</v>
      </c>
      <c r="AH8831">
        <v>36</v>
      </c>
      <c r="AI8831" s="4" t="s">
        <v>4128</v>
      </c>
      <c r="AJ8831" t="s">
        <v>27</v>
      </c>
      <c r="AK8831" t="s">
        <v>27</v>
      </c>
    </row>
    <row r="8832" spans="1:38" x14ac:dyDescent="0.35">
      <c r="A8832">
        <v>40940742</v>
      </c>
      <c r="B8832">
        <v>40940742</v>
      </c>
      <c r="C8832" t="s">
        <v>1124</v>
      </c>
      <c r="D8832" t="s">
        <v>168</v>
      </c>
      <c r="E8832" t="s">
        <v>169</v>
      </c>
      <c r="F8832" t="s">
        <v>46</v>
      </c>
      <c r="G8832" t="s">
        <v>5445</v>
      </c>
      <c r="H8832" t="s">
        <v>5446</v>
      </c>
      <c r="I8832" t="s">
        <v>63</v>
      </c>
      <c r="J8832">
        <v>81879</v>
      </c>
      <c r="K8832">
        <v>20260813</v>
      </c>
      <c r="L8832">
        <v>5600315191</v>
      </c>
      <c r="M8832" s="2">
        <v>46247</v>
      </c>
      <c r="N8832" t="s">
        <v>5012</v>
      </c>
      <c r="O8832">
        <v>10</v>
      </c>
      <c r="P8832">
        <v>43.96</v>
      </c>
      <c r="Q8832">
        <v>43.96</v>
      </c>
      <c r="R8832">
        <v>3.6486800000000002E-4</v>
      </c>
      <c r="S8832" t="s">
        <v>1229</v>
      </c>
      <c r="T8832">
        <v>43.96</v>
      </c>
      <c r="U8832">
        <v>3.6486800000000002E-4</v>
      </c>
      <c r="V8832">
        <v>1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43.96</v>
      </c>
      <c r="AE8832">
        <v>0</v>
      </c>
      <c r="AF8832" s="3">
        <v>0</v>
      </c>
      <c r="AG8832" t="s">
        <v>1240</v>
      </c>
      <c r="AH8832">
        <v>36</v>
      </c>
      <c r="AI8832" s="4" t="s">
        <v>4128</v>
      </c>
      <c r="AJ8832" t="s">
        <v>1232</v>
      </c>
      <c r="AK8832" t="s">
        <v>1269</v>
      </c>
      <c r="AL8832" t="s">
        <v>1269</v>
      </c>
    </row>
    <row r="8833" spans="1:38" x14ac:dyDescent="0.35">
      <c r="A8833">
        <v>40940742</v>
      </c>
      <c r="B8833">
        <v>40940742</v>
      </c>
      <c r="C8833" t="s">
        <v>1124</v>
      </c>
      <c r="D8833" t="s">
        <v>168</v>
      </c>
      <c r="E8833" t="s">
        <v>169</v>
      </c>
      <c r="F8833" t="s">
        <v>46</v>
      </c>
      <c r="G8833" t="s">
        <v>4418</v>
      </c>
      <c r="H8833" t="s">
        <v>4419</v>
      </c>
      <c r="I8833" t="s">
        <v>66</v>
      </c>
      <c r="J8833">
        <v>81879</v>
      </c>
      <c r="K8833">
        <v>20260813</v>
      </c>
      <c r="L8833">
        <v>5600315191</v>
      </c>
      <c r="M8833" s="2">
        <v>46247</v>
      </c>
      <c r="N8833" t="s">
        <v>5012</v>
      </c>
      <c r="O8833">
        <v>20</v>
      </c>
      <c r="P8833">
        <v>24.91</v>
      </c>
      <c r="Q8833">
        <v>24.91</v>
      </c>
      <c r="R8833">
        <v>2.0675300000000003E-4</v>
      </c>
      <c r="S8833" t="s">
        <v>1229</v>
      </c>
      <c r="T8833">
        <v>24.91</v>
      </c>
      <c r="U8833">
        <v>2.0675300000000003E-4</v>
      </c>
      <c r="V8833">
        <v>1</v>
      </c>
      <c r="W8833">
        <v>0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24.91</v>
      </c>
      <c r="AE8833">
        <v>0</v>
      </c>
      <c r="AF8833" s="3">
        <v>0</v>
      </c>
      <c r="AG8833" t="s">
        <v>1240</v>
      </c>
      <c r="AH8833">
        <v>36</v>
      </c>
      <c r="AI8833" s="4" t="s">
        <v>4128</v>
      </c>
      <c r="AJ8833" t="s">
        <v>1232</v>
      </c>
      <c r="AK8833" t="s">
        <v>1269</v>
      </c>
      <c r="AL8833" t="s">
        <v>1269</v>
      </c>
    </row>
    <row r="8834" spans="1:38" x14ac:dyDescent="0.35">
      <c r="A8834">
        <v>40940742</v>
      </c>
      <c r="B8834">
        <v>40940742</v>
      </c>
      <c r="C8834" t="s">
        <v>1124</v>
      </c>
      <c r="D8834" t="s">
        <v>168</v>
      </c>
      <c r="E8834" t="s">
        <v>169</v>
      </c>
      <c r="F8834" t="s">
        <v>46</v>
      </c>
      <c r="G8834" t="s">
        <v>2041</v>
      </c>
      <c r="H8834" t="s">
        <v>2042</v>
      </c>
      <c r="I8834" t="s">
        <v>190</v>
      </c>
      <c r="J8834">
        <v>81879</v>
      </c>
      <c r="K8834">
        <v>20260813</v>
      </c>
      <c r="L8834">
        <v>5600315191</v>
      </c>
      <c r="M8834" s="2">
        <v>46247</v>
      </c>
      <c r="N8834" t="s">
        <v>5012</v>
      </c>
      <c r="O8834">
        <v>40</v>
      </c>
      <c r="P8834">
        <v>206.92</v>
      </c>
      <c r="Q8834">
        <v>206.92</v>
      </c>
      <c r="R8834">
        <v>1.7174360000000001E-3</v>
      </c>
      <c r="S8834" t="s">
        <v>1229</v>
      </c>
      <c r="T8834">
        <v>206.92</v>
      </c>
      <c r="U8834">
        <v>1.7174360000000001E-3</v>
      </c>
      <c r="V8834">
        <v>1</v>
      </c>
      <c r="W8834">
        <v>0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206.92</v>
      </c>
      <c r="AE8834">
        <v>11</v>
      </c>
      <c r="AF8834" s="3">
        <v>0</v>
      </c>
      <c r="AG8834" t="s">
        <v>1240</v>
      </c>
      <c r="AH8834">
        <v>36</v>
      </c>
      <c r="AI8834" s="4" t="s">
        <v>4128</v>
      </c>
      <c r="AJ8834" t="s">
        <v>1232</v>
      </c>
      <c r="AK8834" t="s">
        <v>1233</v>
      </c>
      <c r="AL8834" t="s">
        <v>1233</v>
      </c>
    </row>
    <row r="8835" spans="1:38" x14ac:dyDescent="0.35">
      <c r="A8835">
        <v>40900004</v>
      </c>
      <c r="B8835">
        <v>30200069</v>
      </c>
      <c r="C8835" t="s">
        <v>292</v>
      </c>
      <c r="D8835" t="s">
        <v>293</v>
      </c>
      <c r="E8835" t="s">
        <v>187</v>
      </c>
      <c r="F8835" t="s">
        <v>46</v>
      </c>
      <c r="G8835" t="s">
        <v>1497</v>
      </c>
      <c r="H8835" t="s">
        <v>1498</v>
      </c>
      <c r="I8835" t="s">
        <v>60</v>
      </c>
      <c r="J8835">
        <v>9210497247</v>
      </c>
      <c r="K8835">
        <v>20260813</v>
      </c>
      <c r="L8835">
        <v>5600315289</v>
      </c>
      <c r="M8835" s="2">
        <v>46247</v>
      </c>
      <c r="N8835" t="s">
        <v>5012</v>
      </c>
      <c r="O8835">
        <v>10</v>
      </c>
      <c r="P8835">
        <v>5.1100000000000003</v>
      </c>
      <c r="Q8835">
        <v>5.1100000000000003</v>
      </c>
      <c r="R8835">
        <v>4.2413000000000002E-5</v>
      </c>
      <c r="S8835" t="s">
        <v>1229</v>
      </c>
      <c r="T8835">
        <v>5.1100000000000003</v>
      </c>
      <c r="U8835">
        <v>4.2413000000000002E-5</v>
      </c>
      <c r="V8835">
        <v>1</v>
      </c>
      <c r="W8835">
        <v>0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5.1100000000000003</v>
      </c>
      <c r="AE8835">
        <v>0</v>
      </c>
      <c r="AF8835" s="3">
        <v>0</v>
      </c>
      <c r="AG8835" t="s">
        <v>1240</v>
      </c>
      <c r="AH8835">
        <v>36</v>
      </c>
      <c r="AI8835" s="4" t="s">
        <v>4128</v>
      </c>
      <c r="AJ8835" t="s">
        <v>1232</v>
      </c>
      <c r="AK8835" t="s">
        <v>1254</v>
      </c>
      <c r="AL8835" t="s">
        <v>1255</v>
      </c>
    </row>
    <row r="8836" spans="1:38" x14ac:dyDescent="0.35">
      <c r="A8836">
        <v>40900004</v>
      </c>
      <c r="B8836">
        <v>30200069</v>
      </c>
      <c r="C8836" t="s">
        <v>292</v>
      </c>
      <c r="D8836" t="s">
        <v>293</v>
      </c>
      <c r="E8836" t="s">
        <v>187</v>
      </c>
      <c r="F8836" t="s">
        <v>46</v>
      </c>
      <c r="G8836" t="s">
        <v>5484</v>
      </c>
      <c r="H8836" t="s">
        <v>5485</v>
      </c>
      <c r="I8836" t="s">
        <v>106</v>
      </c>
      <c r="J8836">
        <v>9210497247</v>
      </c>
      <c r="K8836">
        <v>20260813</v>
      </c>
      <c r="L8836">
        <v>5600315289</v>
      </c>
      <c r="M8836" s="2">
        <v>46247</v>
      </c>
      <c r="N8836" t="s">
        <v>5012</v>
      </c>
      <c r="O8836">
        <v>20</v>
      </c>
      <c r="P8836">
        <v>28.44</v>
      </c>
      <c r="Q8836">
        <v>28.44</v>
      </c>
      <c r="R8836">
        <v>2.36052E-4</v>
      </c>
      <c r="S8836" t="s">
        <v>1229</v>
      </c>
      <c r="T8836">
        <v>28.44</v>
      </c>
      <c r="U8836">
        <v>2.36052E-4</v>
      </c>
      <c r="V8836">
        <v>1</v>
      </c>
      <c r="W8836">
        <v>0</v>
      </c>
      <c r="X8836">
        <v>1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 s="3">
        <v>0</v>
      </c>
      <c r="AG8836" t="s">
        <v>1240</v>
      </c>
      <c r="AH8836">
        <v>36</v>
      </c>
      <c r="AI8836" s="4" t="s">
        <v>4128</v>
      </c>
      <c r="AJ8836" t="s">
        <v>27</v>
      </c>
      <c r="AK8836" t="s">
        <v>27</v>
      </c>
    </row>
    <row r="8837" spans="1:38" x14ac:dyDescent="0.35">
      <c r="A8837">
        <v>40900004</v>
      </c>
      <c r="B8837">
        <v>30200058</v>
      </c>
      <c r="C8837" t="s">
        <v>185</v>
      </c>
      <c r="D8837" t="s">
        <v>186</v>
      </c>
      <c r="E8837" t="s">
        <v>187</v>
      </c>
      <c r="F8837" t="s">
        <v>46</v>
      </c>
      <c r="G8837" t="s">
        <v>2315</v>
      </c>
      <c r="H8837" t="s">
        <v>482</v>
      </c>
      <c r="I8837" t="s">
        <v>63</v>
      </c>
      <c r="J8837">
        <v>9210497295</v>
      </c>
      <c r="K8837">
        <v>20260813</v>
      </c>
      <c r="L8837">
        <v>5600315290</v>
      </c>
      <c r="M8837" s="2">
        <v>46247</v>
      </c>
      <c r="N8837" t="s">
        <v>5012</v>
      </c>
      <c r="O8837">
        <v>10</v>
      </c>
      <c r="P8837">
        <v>10.46</v>
      </c>
      <c r="Q8837">
        <v>387.02000000000004</v>
      </c>
      <c r="R8837">
        <v>3.2122660000000005E-3</v>
      </c>
      <c r="S8837" t="s">
        <v>1229</v>
      </c>
      <c r="T8837">
        <v>387.02000000000004</v>
      </c>
      <c r="U8837">
        <v>3.2122660000000005E-3</v>
      </c>
      <c r="V8837">
        <v>37</v>
      </c>
      <c r="W8837">
        <v>0</v>
      </c>
      <c r="X8837">
        <v>37</v>
      </c>
      <c r="Y8837">
        <v>37</v>
      </c>
      <c r="Z8837">
        <v>0</v>
      </c>
      <c r="AA8837">
        <v>0</v>
      </c>
      <c r="AB8837">
        <v>37</v>
      </c>
      <c r="AC8837">
        <v>0</v>
      </c>
      <c r="AD8837">
        <v>0</v>
      </c>
      <c r="AE8837">
        <v>1232</v>
      </c>
      <c r="AF8837" s="3">
        <v>0</v>
      </c>
      <c r="AG8837" t="s">
        <v>1240</v>
      </c>
      <c r="AH8837">
        <v>36</v>
      </c>
      <c r="AI8837" s="4" t="s">
        <v>4128</v>
      </c>
      <c r="AJ8837" t="s">
        <v>27</v>
      </c>
      <c r="AK8837" t="s">
        <v>27</v>
      </c>
    </row>
    <row r="8838" spans="1:38" x14ac:dyDescent="0.35">
      <c r="A8838">
        <v>40900004</v>
      </c>
      <c r="B8838">
        <v>30200058</v>
      </c>
      <c r="C8838" t="s">
        <v>185</v>
      </c>
      <c r="D8838" t="s">
        <v>186</v>
      </c>
      <c r="E8838" t="s">
        <v>187</v>
      </c>
      <c r="F8838" t="s">
        <v>46</v>
      </c>
      <c r="G8838" t="s">
        <v>2213</v>
      </c>
      <c r="H8838" t="s">
        <v>2214</v>
      </c>
      <c r="I8838" t="s">
        <v>63</v>
      </c>
      <c r="J8838">
        <v>9210497295</v>
      </c>
      <c r="K8838">
        <v>20260813</v>
      </c>
      <c r="L8838">
        <v>5600315290</v>
      </c>
      <c r="M8838" s="2">
        <v>46247</v>
      </c>
      <c r="N8838" t="s">
        <v>5012</v>
      </c>
      <c r="O8838">
        <v>20</v>
      </c>
      <c r="P8838">
        <v>26.98</v>
      </c>
      <c r="Q8838">
        <v>296.78000000000003</v>
      </c>
      <c r="R8838">
        <v>2.4632740000000001E-3</v>
      </c>
      <c r="S8838" t="s">
        <v>1229</v>
      </c>
      <c r="T8838">
        <v>296.78000000000003</v>
      </c>
      <c r="U8838">
        <v>2.4632740000000001E-3</v>
      </c>
      <c r="V8838">
        <v>11</v>
      </c>
      <c r="W8838">
        <v>0</v>
      </c>
      <c r="X8838">
        <v>11</v>
      </c>
      <c r="Y8838">
        <v>0</v>
      </c>
      <c r="Z8838">
        <v>0</v>
      </c>
      <c r="AA8838">
        <v>0</v>
      </c>
      <c r="AB8838">
        <v>0</v>
      </c>
      <c r="AC8838">
        <v>11</v>
      </c>
      <c r="AD8838">
        <v>296.77999999999997</v>
      </c>
      <c r="AE8838">
        <v>0</v>
      </c>
      <c r="AF8838" s="3">
        <v>0</v>
      </c>
      <c r="AG8838" t="s">
        <v>1240</v>
      </c>
      <c r="AH8838">
        <v>36</v>
      </c>
      <c r="AI8838" s="4" t="s">
        <v>4128</v>
      </c>
      <c r="AJ8838" t="s">
        <v>1232</v>
      </c>
      <c r="AK8838" t="s">
        <v>1269</v>
      </c>
      <c r="AL8838" t="s">
        <v>1269</v>
      </c>
    </row>
    <row r="8839" spans="1:38" x14ac:dyDescent="0.35">
      <c r="A8839">
        <v>40900004</v>
      </c>
      <c r="B8839">
        <v>30200058</v>
      </c>
      <c r="C8839" t="s">
        <v>185</v>
      </c>
      <c r="D8839" t="s">
        <v>186</v>
      </c>
      <c r="E8839" t="s">
        <v>187</v>
      </c>
      <c r="F8839" t="s">
        <v>46</v>
      </c>
      <c r="G8839" t="s">
        <v>613</v>
      </c>
      <c r="H8839" t="s">
        <v>614</v>
      </c>
      <c r="I8839" t="s">
        <v>60</v>
      </c>
      <c r="J8839">
        <v>9210497295</v>
      </c>
      <c r="K8839">
        <v>20260813</v>
      </c>
      <c r="L8839">
        <v>5600315290</v>
      </c>
      <c r="M8839" s="2">
        <v>46247</v>
      </c>
      <c r="N8839" t="s">
        <v>5012</v>
      </c>
      <c r="O8839">
        <v>30</v>
      </c>
      <c r="P8839">
        <v>14.42</v>
      </c>
      <c r="Q8839">
        <v>129.78</v>
      </c>
      <c r="R8839">
        <v>1.077174E-3</v>
      </c>
      <c r="S8839" t="s">
        <v>1229</v>
      </c>
      <c r="T8839">
        <v>129.78</v>
      </c>
      <c r="U8839">
        <v>1.077174E-3</v>
      </c>
      <c r="V8839">
        <v>9</v>
      </c>
      <c r="W8839">
        <v>0</v>
      </c>
      <c r="X8839">
        <v>9</v>
      </c>
      <c r="Y8839">
        <v>3</v>
      </c>
      <c r="Z8839">
        <v>0</v>
      </c>
      <c r="AA8839">
        <v>0</v>
      </c>
      <c r="AB8839">
        <v>3</v>
      </c>
      <c r="AC8839">
        <v>6</v>
      </c>
      <c r="AD8839">
        <v>86.52</v>
      </c>
      <c r="AE8839">
        <v>0</v>
      </c>
      <c r="AF8839" s="3">
        <v>0</v>
      </c>
      <c r="AG8839" t="s">
        <v>1240</v>
      </c>
      <c r="AH8839">
        <v>36</v>
      </c>
      <c r="AI8839" s="4" t="s">
        <v>4128</v>
      </c>
      <c r="AJ8839" t="s">
        <v>1232</v>
      </c>
      <c r="AK8839" t="s">
        <v>1233</v>
      </c>
      <c r="AL8839" t="s">
        <v>1233</v>
      </c>
    </row>
    <row r="8840" spans="1:38" x14ac:dyDescent="0.35">
      <c r="A8840">
        <v>40900004</v>
      </c>
      <c r="B8840">
        <v>30200058</v>
      </c>
      <c r="C8840" t="s">
        <v>185</v>
      </c>
      <c r="D8840" t="s">
        <v>186</v>
      </c>
      <c r="E8840" t="s">
        <v>187</v>
      </c>
      <c r="F8840" t="s">
        <v>46</v>
      </c>
      <c r="G8840" t="s">
        <v>4457</v>
      </c>
      <c r="H8840" t="s">
        <v>4458</v>
      </c>
      <c r="I8840" t="s">
        <v>60</v>
      </c>
      <c r="J8840">
        <v>9210497295</v>
      </c>
      <c r="K8840">
        <v>20260813</v>
      </c>
      <c r="L8840">
        <v>5600315290</v>
      </c>
      <c r="M8840" s="2">
        <v>46247</v>
      </c>
      <c r="N8840" t="s">
        <v>5012</v>
      </c>
      <c r="O8840">
        <v>40</v>
      </c>
      <c r="P8840">
        <v>34.479999999999997</v>
      </c>
      <c r="Q8840">
        <v>103.44</v>
      </c>
      <c r="R8840">
        <v>8.5855200000000006E-4</v>
      </c>
      <c r="S8840" t="s">
        <v>1229</v>
      </c>
      <c r="T8840">
        <v>103.44</v>
      </c>
      <c r="U8840">
        <v>8.5855200000000006E-4</v>
      </c>
      <c r="V8840">
        <v>3</v>
      </c>
      <c r="W8840">
        <v>0</v>
      </c>
      <c r="X8840">
        <v>3</v>
      </c>
      <c r="Y8840">
        <v>3</v>
      </c>
      <c r="Z8840">
        <v>0</v>
      </c>
      <c r="AA8840">
        <v>0</v>
      </c>
      <c r="AB8840">
        <v>3</v>
      </c>
      <c r="AC8840">
        <v>0</v>
      </c>
      <c r="AD8840">
        <v>0</v>
      </c>
      <c r="AE8840">
        <v>69</v>
      </c>
      <c r="AF8840" s="3">
        <v>0</v>
      </c>
      <c r="AG8840" t="s">
        <v>1240</v>
      </c>
      <c r="AH8840">
        <v>36</v>
      </c>
      <c r="AI8840" s="4" t="s">
        <v>4128</v>
      </c>
      <c r="AJ8840" t="s">
        <v>27</v>
      </c>
      <c r="AK8840" t="s">
        <v>27</v>
      </c>
    </row>
    <row r="8841" spans="1:38" x14ac:dyDescent="0.35">
      <c r="A8841">
        <v>40900004</v>
      </c>
      <c r="B8841">
        <v>30200058</v>
      </c>
      <c r="C8841" t="s">
        <v>185</v>
      </c>
      <c r="D8841" t="s">
        <v>186</v>
      </c>
      <c r="E8841" t="s">
        <v>187</v>
      </c>
      <c r="F8841" t="s">
        <v>46</v>
      </c>
      <c r="G8841" t="s">
        <v>498</v>
      </c>
      <c r="H8841" t="s">
        <v>499</v>
      </c>
      <c r="I8841" t="s">
        <v>60</v>
      </c>
      <c r="J8841">
        <v>9210497295</v>
      </c>
      <c r="K8841">
        <v>20260813</v>
      </c>
      <c r="L8841">
        <v>5600315290</v>
      </c>
      <c r="M8841" s="2">
        <v>46247</v>
      </c>
      <c r="N8841" t="s">
        <v>5012</v>
      </c>
      <c r="O8841">
        <v>50</v>
      </c>
      <c r="P8841">
        <v>4.59</v>
      </c>
      <c r="Q8841">
        <v>78.03</v>
      </c>
      <c r="R8841">
        <v>6.4764899999999992E-4</v>
      </c>
      <c r="S8841" t="s">
        <v>1229</v>
      </c>
      <c r="T8841">
        <v>78.03</v>
      </c>
      <c r="U8841">
        <v>6.4764899999999992E-4</v>
      </c>
      <c r="V8841">
        <v>17</v>
      </c>
      <c r="W8841">
        <v>0</v>
      </c>
      <c r="X8841">
        <v>17</v>
      </c>
      <c r="Y8841">
        <v>0</v>
      </c>
      <c r="Z8841">
        <v>0</v>
      </c>
      <c r="AA8841">
        <v>0</v>
      </c>
      <c r="AB8841">
        <v>0</v>
      </c>
      <c r="AC8841">
        <v>17</v>
      </c>
      <c r="AD8841">
        <v>78.03</v>
      </c>
      <c r="AE8841">
        <v>0</v>
      </c>
      <c r="AF8841" s="3">
        <v>0</v>
      </c>
      <c r="AG8841" t="s">
        <v>1240</v>
      </c>
      <c r="AH8841">
        <v>36</v>
      </c>
      <c r="AI8841" s="4" t="s">
        <v>4128</v>
      </c>
      <c r="AJ8841" t="s">
        <v>1232</v>
      </c>
      <c r="AK8841" t="s">
        <v>1269</v>
      </c>
      <c r="AL8841" t="s">
        <v>1269</v>
      </c>
    </row>
    <row r="8842" spans="1:38" x14ac:dyDescent="0.35">
      <c r="A8842">
        <v>40900004</v>
      </c>
      <c r="B8842">
        <v>30200058</v>
      </c>
      <c r="C8842" t="s">
        <v>185</v>
      </c>
      <c r="D8842" t="s">
        <v>186</v>
      </c>
      <c r="E8842" t="s">
        <v>187</v>
      </c>
      <c r="F8842" t="s">
        <v>46</v>
      </c>
      <c r="G8842" t="s">
        <v>528</v>
      </c>
      <c r="H8842" t="s">
        <v>529</v>
      </c>
      <c r="I8842" t="s">
        <v>66</v>
      </c>
      <c r="J8842">
        <v>9210497295</v>
      </c>
      <c r="K8842">
        <v>20260813</v>
      </c>
      <c r="L8842">
        <v>5600315290</v>
      </c>
      <c r="M8842" s="2">
        <v>46247</v>
      </c>
      <c r="N8842" t="s">
        <v>5012</v>
      </c>
      <c r="O8842">
        <v>60</v>
      </c>
      <c r="P8842">
        <v>15.68</v>
      </c>
      <c r="Q8842">
        <v>31.36</v>
      </c>
      <c r="R8842">
        <v>2.6028800000000001E-4</v>
      </c>
      <c r="S8842" t="s">
        <v>1229</v>
      </c>
      <c r="T8842">
        <v>31.36</v>
      </c>
      <c r="U8842">
        <v>2.6028800000000001E-4</v>
      </c>
      <c r="V8842">
        <v>2</v>
      </c>
      <c r="W8842">
        <v>0</v>
      </c>
      <c r="X8842">
        <v>2</v>
      </c>
      <c r="Y8842">
        <v>0</v>
      </c>
      <c r="Z8842">
        <v>2</v>
      </c>
      <c r="AA8842">
        <v>0</v>
      </c>
      <c r="AB8842">
        <v>2</v>
      </c>
      <c r="AC8842">
        <v>0</v>
      </c>
      <c r="AD8842">
        <v>0</v>
      </c>
      <c r="AE8842">
        <v>65</v>
      </c>
      <c r="AF8842" s="3">
        <v>0</v>
      </c>
      <c r="AG8842" t="s">
        <v>1240</v>
      </c>
      <c r="AH8842">
        <v>36</v>
      </c>
      <c r="AI8842" s="4" t="s">
        <v>4128</v>
      </c>
      <c r="AJ8842" t="s">
        <v>27</v>
      </c>
      <c r="AK8842" t="s">
        <v>27</v>
      </c>
    </row>
    <row r="8843" spans="1:38" x14ac:dyDescent="0.35">
      <c r="A8843">
        <v>40900004</v>
      </c>
      <c r="B8843">
        <v>30200058</v>
      </c>
      <c r="C8843" t="s">
        <v>185</v>
      </c>
      <c r="D8843" t="s">
        <v>186</v>
      </c>
      <c r="E8843" t="s">
        <v>187</v>
      </c>
      <c r="F8843" t="s">
        <v>46</v>
      </c>
      <c r="G8843" t="s">
        <v>2835</v>
      </c>
      <c r="H8843" t="s">
        <v>803</v>
      </c>
      <c r="I8843" t="s">
        <v>66</v>
      </c>
      <c r="J8843">
        <v>9210497297</v>
      </c>
      <c r="K8843">
        <v>20260813</v>
      </c>
      <c r="L8843">
        <v>5600315291</v>
      </c>
      <c r="M8843" s="2">
        <v>46247</v>
      </c>
      <c r="N8843" t="s">
        <v>5012</v>
      </c>
      <c r="O8843">
        <v>10</v>
      </c>
      <c r="P8843">
        <v>9.7799999999999994</v>
      </c>
      <c r="Q8843">
        <v>29.339999999999996</v>
      </c>
      <c r="R8843">
        <v>2.4352199999999998E-4</v>
      </c>
      <c r="S8843" t="s">
        <v>1229</v>
      </c>
      <c r="T8843">
        <v>29.339999999999996</v>
      </c>
      <c r="U8843">
        <v>2.4352199999999998E-4</v>
      </c>
      <c r="V8843">
        <v>3</v>
      </c>
      <c r="W8843">
        <v>0</v>
      </c>
      <c r="X8843">
        <v>3</v>
      </c>
      <c r="Y8843">
        <v>3</v>
      </c>
      <c r="Z8843">
        <v>0</v>
      </c>
      <c r="AA8843">
        <v>0</v>
      </c>
      <c r="AB8843">
        <v>3</v>
      </c>
      <c r="AC8843">
        <v>0</v>
      </c>
      <c r="AD8843">
        <v>0</v>
      </c>
      <c r="AE8843">
        <v>67</v>
      </c>
      <c r="AF8843" s="3">
        <v>0</v>
      </c>
      <c r="AG8843" t="s">
        <v>1240</v>
      </c>
      <c r="AH8843">
        <v>36</v>
      </c>
      <c r="AI8843" s="4" t="s">
        <v>4128</v>
      </c>
      <c r="AJ8843" t="s">
        <v>27</v>
      </c>
      <c r="AK8843" t="s">
        <v>27</v>
      </c>
    </row>
    <row r="8844" spans="1:38" x14ac:dyDescent="0.35">
      <c r="A8844">
        <v>40900004</v>
      </c>
      <c r="B8844">
        <v>30200058</v>
      </c>
      <c r="C8844" t="s">
        <v>185</v>
      </c>
      <c r="D8844" t="s">
        <v>186</v>
      </c>
      <c r="E8844" t="s">
        <v>187</v>
      </c>
      <c r="F8844" t="s">
        <v>46</v>
      </c>
      <c r="G8844" t="s">
        <v>859</v>
      </c>
      <c r="H8844" t="s">
        <v>1803</v>
      </c>
      <c r="I8844" t="s">
        <v>106</v>
      </c>
      <c r="J8844">
        <v>9210497297</v>
      </c>
      <c r="K8844">
        <v>20260813</v>
      </c>
      <c r="L8844">
        <v>5600315291</v>
      </c>
      <c r="M8844" s="2">
        <v>46247</v>
      </c>
      <c r="N8844" t="s">
        <v>5012</v>
      </c>
      <c r="O8844">
        <v>30</v>
      </c>
      <c r="P8844">
        <v>2.5499999999999998</v>
      </c>
      <c r="Q8844">
        <v>17.849999999999998</v>
      </c>
      <c r="R8844">
        <v>1.4815499999999997E-4</v>
      </c>
      <c r="S8844" t="s">
        <v>1229</v>
      </c>
      <c r="T8844">
        <v>17.849999999999998</v>
      </c>
      <c r="U8844">
        <v>1.4815499999999997E-4</v>
      </c>
      <c r="V8844">
        <v>7</v>
      </c>
      <c r="W8844">
        <v>0</v>
      </c>
      <c r="X8844">
        <v>7</v>
      </c>
      <c r="Y8844">
        <v>0</v>
      </c>
      <c r="Z8844">
        <v>0</v>
      </c>
      <c r="AA8844">
        <v>0</v>
      </c>
      <c r="AB8844">
        <v>0</v>
      </c>
      <c r="AC8844">
        <v>7</v>
      </c>
      <c r="AD8844">
        <v>17.850000000000001</v>
      </c>
      <c r="AE8844">
        <v>0</v>
      </c>
      <c r="AF8844" s="3">
        <v>0</v>
      </c>
      <c r="AG8844" t="s">
        <v>1240</v>
      </c>
      <c r="AH8844">
        <v>36</v>
      </c>
      <c r="AI8844" s="4" t="s">
        <v>4128</v>
      </c>
      <c r="AJ8844" t="s">
        <v>1232</v>
      </c>
      <c r="AK8844" t="s">
        <v>1302</v>
      </c>
    </row>
    <row r="8845" spans="1:38" x14ac:dyDescent="0.35">
      <c r="A8845">
        <v>40900004</v>
      </c>
      <c r="B8845">
        <v>30200058</v>
      </c>
      <c r="C8845" t="s">
        <v>185</v>
      </c>
      <c r="D8845" t="s">
        <v>186</v>
      </c>
      <c r="E8845" t="s">
        <v>187</v>
      </c>
      <c r="F8845" t="s">
        <v>46</v>
      </c>
      <c r="G8845" t="s">
        <v>137</v>
      </c>
      <c r="H8845" t="s">
        <v>138</v>
      </c>
      <c r="I8845" t="s">
        <v>60</v>
      </c>
      <c r="J8845">
        <v>9210497297</v>
      </c>
      <c r="K8845">
        <v>20260813</v>
      </c>
      <c r="L8845">
        <v>5600315291</v>
      </c>
      <c r="M8845" s="2">
        <v>46247</v>
      </c>
      <c r="N8845" t="s">
        <v>5012</v>
      </c>
      <c r="O8845">
        <v>40</v>
      </c>
      <c r="P8845">
        <v>4.25</v>
      </c>
      <c r="Q8845">
        <v>17</v>
      </c>
      <c r="R8845">
        <v>1.4109999999999999E-4</v>
      </c>
      <c r="S8845" t="s">
        <v>1229</v>
      </c>
      <c r="T8845">
        <v>17</v>
      </c>
      <c r="U8845">
        <v>1.4109999999999999E-4</v>
      </c>
      <c r="V8845">
        <v>4</v>
      </c>
      <c r="W8845">
        <v>0</v>
      </c>
      <c r="X8845">
        <v>4</v>
      </c>
      <c r="Y8845">
        <v>0</v>
      </c>
      <c r="Z8845">
        <v>0</v>
      </c>
      <c r="AA8845">
        <v>0</v>
      </c>
      <c r="AB8845">
        <v>0</v>
      </c>
      <c r="AC8845">
        <v>4</v>
      </c>
      <c r="AD8845">
        <v>17</v>
      </c>
      <c r="AE8845">
        <v>0</v>
      </c>
      <c r="AF8845" s="3">
        <v>0</v>
      </c>
      <c r="AG8845" t="s">
        <v>1240</v>
      </c>
      <c r="AH8845">
        <v>36</v>
      </c>
      <c r="AI8845" s="4" t="s">
        <v>4128</v>
      </c>
      <c r="AJ8845" t="s">
        <v>1232</v>
      </c>
      <c r="AK8845" t="s">
        <v>1269</v>
      </c>
      <c r="AL8845" t="s">
        <v>1269</v>
      </c>
    </row>
    <row r="8846" spans="1:38" x14ac:dyDescent="0.35">
      <c r="A8846">
        <v>40900004</v>
      </c>
      <c r="B8846">
        <v>30200058</v>
      </c>
      <c r="C8846" t="s">
        <v>185</v>
      </c>
      <c r="D8846" t="s">
        <v>186</v>
      </c>
      <c r="E8846" t="s">
        <v>187</v>
      </c>
      <c r="F8846" t="s">
        <v>46</v>
      </c>
      <c r="G8846" t="s">
        <v>381</v>
      </c>
      <c r="H8846" t="s">
        <v>382</v>
      </c>
      <c r="I8846" t="s">
        <v>106</v>
      </c>
      <c r="J8846">
        <v>9210497297</v>
      </c>
      <c r="K8846">
        <v>20260813</v>
      </c>
      <c r="L8846">
        <v>5600315291</v>
      </c>
      <c r="M8846" s="2">
        <v>46247</v>
      </c>
      <c r="N8846" t="s">
        <v>5012</v>
      </c>
      <c r="O8846">
        <v>50</v>
      </c>
      <c r="P8846">
        <v>2.61</v>
      </c>
      <c r="Q8846">
        <v>15.66</v>
      </c>
      <c r="R8846">
        <v>1.2997799999999999E-4</v>
      </c>
      <c r="S8846" t="s">
        <v>1229</v>
      </c>
      <c r="T8846">
        <v>15.66</v>
      </c>
      <c r="U8846">
        <v>1.2997799999999999E-4</v>
      </c>
      <c r="V8846">
        <v>6</v>
      </c>
      <c r="W8846">
        <v>0</v>
      </c>
      <c r="X8846">
        <v>6</v>
      </c>
      <c r="Y8846">
        <v>6</v>
      </c>
      <c r="Z8846">
        <v>0</v>
      </c>
      <c r="AA8846">
        <v>0</v>
      </c>
      <c r="AB8846">
        <v>6</v>
      </c>
      <c r="AC8846">
        <v>0</v>
      </c>
      <c r="AD8846">
        <v>0</v>
      </c>
      <c r="AE8846">
        <v>53</v>
      </c>
      <c r="AF8846" s="3">
        <v>0</v>
      </c>
      <c r="AG8846" t="s">
        <v>1240</v>
      </c>
      <c r="AH8846">
        <v>36</v>
      </c>
      <c r="AI8846" s="4" t="s">
        <v>4128</v>
      </c>
      <c r="AJ8846" t="s">
        <v>27</v>
      </c>
      <c r="AK8846" t="s">
        <v>27</v>
      </c>
    </row>
    <row r="8847" spans="1:38" x14ac:dyDescent="0.35">
      <c r="A8847">
        <v>40900004</v>
      </c>
      <c r="B8847">
        <v>30200058</v>
      </c>
      <c r="C8847" t="s">
        <v>185</v>
      </c>
      <c r="D8847" t="s">
        <v>186</v>
      </c>
      <c r="E8847" t="s">
        <v>187</v>
      </c>
      <c r="F8847" t="s">
        <v>46</v>
      </c>
      <c r="G8847" t="s">
        <v>1384</v>
      </c>
      <c r="H8847" t="s">
        <v>496</v>
      </c>
      <c r="I8847" t="s">
        <v>66</v>
      </c>
      <c r="J8847">
        <v>9210497297</v>
      </c>
      <c r="K8847">
        <v>20260813</v>
      </c>
      <c r="L8847">
        <v>5600315291</v>
      </c>
      <c r="M8847" s="2">
        <v>46247</v>
      </c>
      <c r="N8847" t="s">
        <v>5012</v>
      </c>
      <c r="O8847">
        <v>60</v>
      </c>
      <c r="P8847">
        <v>0.82</v>
      </c>
      <c r="Q8847">
        <v>15.579999999999998</v>
      </c>
      <c r="R8847">
        <v>1.2931399999999998E-4</v>
      </c>
      <c r="S8847" t="s">
        <v>1229</v>
      </c>
      <c r="T8847">
        <v>15.579999999999998</v>
      </c>
      <c r="U8847">
        <v>1.2931399999999998E-4</v>
      </c>
      <c r="V8847">
        <v>19</v>
      </c>
      <c r="W8847">
        <v>0</v>
      </c>
      <c r="X8847">
        <v>19</v>
      </c>
      <c r="Y8847">
        <v>0</v>
      </c>
      <c r="Z8847">
        <v>19</v>
      </c>
      <c r="AA8847">
        <v>0</v>
      </c>
      <c r="AB8847">
        <v>19</v>
      </c>
      <c r="AC8847">
        <v>0</v>
      </c>
      <c r="AD8847">
        <v>0</v>
      </c>
      <c r="AE8847">
        <v>0</v>
      </c>
      <c r="AF8847" s="3">
        <v>0</v>
      </c>
      <c r="AG8847" t="s">
        <v>1240</v>
      </c>
      <c r="AH8847">
        <v>36</v>
      </c>
      <c r="AI8847" s="4" t="s">
        <v>4128</v>
      </c>
      <c r="AJ8847" t="s">
        <v>27</v>
      </c>
      <c r="AK8847" t="s">
        <v>27</v>
      </c>
    </row>
    <row r="8848" spans="1:38" x14ac:dyDescent="0.35">
      <c r="A8848">
        <v>40900004</v>
      </c>
      <c r="B8848">
        <v>30200058</v>
      </c>
      <c r="C8848" t="s">
        <v>185</v>
      </c>
      <c r="D8848" t="s">
        <v>186</v>
      </c>
      <c r="E8848" t="s">
        <v>187</v>
      </c>
      <c r="F8848" t="s">
        <v>46</v>
      </c>
      <c r="G8848" t="s">
        <v>2810</v>
      </c>
      <c r="H8848" t="s">
        <v>3279</v>
      </c>
      <c r="I8848" t="s">
        <v>60</v>
      </c>
      <c r="J8848">
        <v>9210497297</v>
      </c>
      <c r="K8848">
        <v>20260813</v>
      </c>
      <c r="L8848">
        <v>5600315291</v>
      </c>
      <c r="M8848" s="2">
        <v>46247</v>
      </c>
      <c r="N8848" t="s">
        <v>5012</v>
      </c>
      <c r="O8848">
        <v>70</v>
      </c>
      <c r="P8848">
        <v>7.42</v>
      </c>
      <c r="Q8848">
        <v>14.84</v>
      </c>
      <c r="R8848">
        <v>1.2317200000000001E-4</v>
      </c>
      <c r="S8848" t="s">
        <v>1229</v>
      </c>
      <c r="T8848">
        <v>14.84</v>
      </c>
      <c r="U8848">
        <v>1.2317200000000001E-4</v>
      </c>
      <c r="V8848">
        <v>2</v>
      </c>
      <c r="W8848">
        <v>0</v>
      </c>
      <c r="X8848">
        <v>2</v>
      </c>
      <c r="Y8848">
        <v>0</v>
      </c>
      <c r="Z8848">
        <v>0</v>
      </c>
      <c r="AA8848">
        <v>0</v>
      </c>
      <c r="AB8848">
        <v>0</v>
      </c>
      <c r="AC8848">
        <v>2</v>
      </c>
      <c r="AD8848">
        <v>14.84</v>
      </c>
      <c r="AE8848">
        <v>0</v>
      </c>
      <c r="AF8848" s="3">
        <v>0</v>
      </c>
      <c r="AG8848" t="s">
        <v>1240</v>
      </c>
      <c r="AH8848">
        <v>36</v>
      </c>
      <c r="AI8848" s="4" t="s">
        <v>4128</v>
      </c>
      <c r="AJ8848" t="s">
        <v>1232</v>
      </c>
      <c r="AK8848" t="s">
        <v>1269</v>
      </c>
      <c r="AL8848" t="s">
        <v>1269</v>
      </c>
    </row>
    <row r="8849" spans="1:38" x14ac:dyDescent="0.35">
      <c r="A8849">
        <v>40900004</v>
      </c>
      <c r="B8849">
        <v>30200058</v>
      </c>
      <c r="C8849" t="s">
        <v>185</v>
      </c>
      <c r="D8849" t="s">
        <v>186</v>
      </c>
      <c r="E8849" t="s">
        <v>187</v>
      </c>
      <c r="F8849" t="s">
        <v>46</v>
      </c>
      <c r="G8849" t="s">
        <v>238</v>
      </c>
      <c r="H8849" t="s">
        <v>239</v>
      </c>
      <c r="I8849" t="s">
        <v>60</v>
      </c>
      <c r="J8849">
        <v>9210497297</v>
      </c>
      <c r="K8849">
        <v>20260813</v>
      </c>
      <c r="L8849">
        <v>5600315291</v>
      </c>
      <c r="M8849" s="2">
        <v>46247</v>
      </c>
      <c r="N8849" t="s">
        <v>5012</v>
      </c>
      <c r="O8849">
        <v>80</v>
      </c>
      <c r="P8849">
        <v>1.97</v>
      </c>
      <c r="Q8849">
        <v>11.82</v>
      </c>
      <c r="R8849">
        <v>9.8106000000000012E-5</v>
      </c>
      <c r="S8849" t="s">
        <v>1229</v>
      </c>
      <c r="T8849">
        <v>11.82</v>
      </c>
      <c r="U8849">
        <v>9.8106000000000012E-5</v>
      </c>
      <c r="V8849">
        <v>6</v>
      </c>
      <c r="W8849">
        <v>0</v>
      </c>
      <c r="X8849">
        <v>6</v>
      </c>
      <c r="Y8849">
        <v>0</v>
      </c>
      <c r="Z8849">
        <v>2</v>
      </c>
      <c r="AA8849">
        <v>0</v>
      </c>
      <c r="AB8849">
        <v>2</v>
      </c>
      <c r="AC8849">
        <v>4</v>
      </c>
      <c r="AD8849">
        <v>7.88</v>
      </c>
      <c r="AE8849">
        <v>0</v>
      </c>
      <c r="AF8849" s="3">
        <v>0</v>
      </c>
      <c r="AG8849" t="s">
        <v>1240</v>
      </c>
      <c r="AH8849">
        <v>36</v>
      </c>
      <c r="AI8849" s="4" t="s">
        <v>4128</v>
      </c>
      <c r="AJ8849" t="s">
        <v>1232</v>
      </c>
      <c r="AK8849" t="s">
        <v>1233</v>
      </c>
      <c r="AL8849" t="s">
        <v>1233</v>
      </c>
    </row>
    <row r="8850" spans="1:38" x14ac:dyDescent="0.35">
      <c r="A8850">
        <v>40900004</v>
      </c>
      <c r="B8850">
        <v>30200058</v>
      </c>
      <c r="C8850" t="s">
        <v>185</v>
      </c>
      <c r="D8850" t="s">
        <v>186</v>
      </c>
      <c r="E8850" t="s">
        <v>187</v>
      </c>
      <c r="F8850" t="s">
        <v>46</v>
      </c>
      <c r="G8850" t="s">
        <v>3411</v>
      </c>
      <c r="H8850" t="s">
        <v>3412</v>
      </c>
      <c r="I8850" t="s">
        <v>60</v>
      </c>
      <c r="J8850">
        <v>9210497297</v>
      </c>
      <c r="K8850">
        <v>20260813</v>
      </c>
      <c r="L8850">
        <v>5600315291</v>
      </c>
      <c r="M8850" s="2">
        <v>46247</v>
      </c>
      <c r="N8850" t="s">
        <v>5012</v>
      </c>
      <c r="O8850">
        <v>100</v>
      </c>
      <c r="P8850">
        <v>11.08</v>
      </c>
      <c r="Q8850">
        <v>11.08</v>
      </c>
      <c r="R8850">
        <v>9.1964000000000002E-5</v>
      </c>
      <c r="S8850" t="s">
        <v>1229</v>
      </c>
      <c r="T8850">
        <v>11.08</v>
      </c>
      <c r="U8850">
        <v>9.1964000000000002E-5</v>
      </c>
      <c r="V8850">
        <v>1</v>
      </c>
      <c r="W8850">
        <v>0</v>
      </c>
      <c r="X8850">
        <v>1</v>
      </c>
      <c r="Y8850">
        <v>1</v>
      </c>
      <c r="Z8850">
        <v>0</v>
      </c>
      <c r="AA8850">
        <v>0</v>
      </c>
      <c r="AB8850">
        <v>1</v>
      </c>
      <c r="AC8850">
        <v>0</v>
      </c>
      <c r="AD8850">
        <v>0</v>
      </c>
      <c r="AE8850">
        <v>16</v>
      </c>
      <c r="AF8850" s="3">
        <v>0</v>
      </c>
      <c r="AG8850" t="s">
        <v>1240</v>
      </c>
      <c r="AH8850">
        <v>36</v>
      </c>
      <c r="AI8850" s="4" t="s">
        <v>4128</v>
      </c>
      <c r="AJ8850" t="s">
        <v>27</v>
      </c>
      <c r="AK8850" t="s">
        <v>27</v>
      </c>
    </row>
    <row r="8851" spans="1:38" x14ac:dyDescent="0.35">
      <c r="A8851">
        <v>40900004</v>
      </c>
      <c r="B8851">
        <v>30200058</v>
      </c>
      <c r="C8851" t="s">
        <v>185</v>
      </c>
      <c r="D8851" t="s">
        <v>186</v>
      </c>
      <c r="E8851" t="s">
        <v>187</v>
      </c>
      <c r="F8851" t="s">
        <v>46</v>
      </c>
      <c r="G8851" t="s">
        <v>904</v>
      </c>
      <c r="H8851" t="s">
        <v>416</v>
      </c>
      <c r="I8851" t="s">
        <v>63</v>
      </c>
      <c r="J8851">
        <v>9210497297</v>
      </c>
      <c r="K8851">
        <v>20260813</v>
      </c>
      <c r="L8851">
        <v>5600315291</v>
      </c>
      <c r="M8851" s="2">
        <v>46247</v>
      </c>
      <c r="N8851" t="s">
        <v>5012</v>
      </c>
      <c r="O8851">
        <v>130</v>
      </c>
      <c r="P8851">
        <v>1.47</v>
      </c>
      <c r="Q8851">
        <v>2.94</v>
      </c>
      <c r="R8851">
        <v>2.4401999999999998E-5</v>
      </c>
      <c r="S8851" t="s">
        <v>1229</v>
      </c>
      <c r="T8851">
        <v>2.94</v>
      </c>
      <c r="U8851">
        <v>2.4401999999999998E-5</v>
      </c>
      <c r="V8851">
        <v>2</v>
      </c>
      <c r="W8851">
        <v>0</v>
      </c>
      <c r="X8851">
        <v>2</v>
      </c>
      <c r="Y8851">
        <v>0</v>
      </c>
      <c r="Z8851">
        <v>2</v>
      </c>
      <c r="AA8851">
        <v>0</v>
      </c>
      <c r="AB8851">
        <v>2</v>
      </c>
      <c r="AC8851">
        <v>0</v>
      </c>
      <c r="AD8851">
        <v>0</v>
      </c>
      <c r="AE8851">
        <v>1</v>
      </c>
      <c r="AF8851" s="3">
        <v>0</v>
      </c>
      <c r="AG8851" t="s">
        <v>1240</v>
      </c>
      <c r="AH8851">
        <v>36</v>
      </c>
      <c r="AI8851" s="4" t="s">
        <v>4128</v>
      </c>
      <c r="AJ8851" t="s">
        <v>27</v>
      </c>
      <c r="AK8851" t="s">
        <v>27</v>
      </c>
    </row>
    <row r="8852" spans="1:38" x14ac:dyDescent="0.35">
      <c r="A8852">
        <v>40900004</v>
      </c>
      <c r="B8852">
        <v>30200058</v>
      </c>
      <c r="C8852" t="s">
        <v>185</v>
      </c>
      <c r="D8852" t="s">
        <v>186</v>
      </c>
      <c r="E8852" t="s">
        <v>187</v>
      </c>
      <c r="F8852" t="s">
        <v>46</v>
      </c>
      <c r="G8852" t="s">
        <v>461</v>
      </c>
      <c r="H8852" t="s">
        <v>462</v>
      </c>
      <c r="I8852" t="s">
        <v>106</v>
      </c>
      <c r="J8852">
        <v>9210497297</v>
      </c>
      <c r="K8852">
        <v>20260813</v>
      </c>
      <c r="L8852">
        <v>5600315291</v>
      </c>
      <c r="M8852" s="2">
        <v>46247</v>
      </c>
      <c r="N8852" t="s">
        <v>5012</v>
      </c>
      <c r="O8852">
        <v>140</v>
      </c>
      <c r="P8852">
        <v>0.65</v>
      </c>
      <c r="Q8852">
        <v>2.6</v>
      </c>
      <c r="R8852">
        <v>2.158E-5</v>
      </c>
      <c r="S8852" t="s">
        <v>1229</v>
      </c>
      <c r="T8852">
        <v>2.6</v>
      </c>
      <c r="U8852">
        <v>2.158E-5</v>
      </c>
      <c r="V8852">
        <v>4</v>
      </c>
      <c r="W8852">
        <v>0</v>
      </c>
      <c r="X8852">
        <v>4</v>
      </c>
      <c r="Y8852">
        <v>4</v>
      </c>
      <c r="Z8852">
        <v>0</v>
      </c>
      <c r="AA8852">
        <v>0</v>
      </c>
      <c r="AB8852">
        <v>4</v>
      </c>
      <c r="AC8852">
        <v>0</v>
      </c>
      <c r="AD8852">
        <v>0</v>
      </c>
      <c r="AE8852">
        <v>708</v>
      </c>
      <c r="AF8852" s="3">
        <v>0</v>
      </c>
      <c r="AG8852" t="s">
        <v>1240</v>
      </c>
      <c r="AH8852">
        <v>36</v>
      </c>
      <c r="AI8852" s="4" t="s">
        <v>4128</v>
      </c>
      <c r="AJ8852" t="s">
        <v>27</v>
      </c>
      <c r="AK8852" t="s">
        <v>27</v>
      </c>
    </row>
    <row r="8853" spans="1:38" x14ac:dyDescent="0.35">
      <c r="A8853">
        <v>40900004</v>
      </c>
      <c r="B8853">
        <v>30200058</v>
      </c>
      <c r="C8853" t="s">
        <v>185</v>
      </c>
      <c r="D8853" t="s">
        <v>186</v>
      </c>
      <c r="E8853" t="s">
        <v>187</v>
      </c>
      <c r="F8853" t="s">
        <v>46</v>
      </c>
      <c r="G8853" t="s">
        <v>3027</v>
      </c>
      <c r="H8853" t="s">
        <v>3028</v>
      </c>
      <c r="I8853" t="s">
        <v>66</v>
      </c>
      <c r="J8853">
        <v>9210497298</v>
      </c>
      <c r="K8853">
        <v>20260813</v>
      </c>
      <c r="L8853">
        <v>5600315292</v>
      </c>
      <c r="M8853" s="2">
        <v>46247</v>
      </c>
      <c r="N8853" t="s">
        <v>5012</v>
      </c>
      <c r="O8853">
        <v>10</v>
      </c>
      <c r="P8853">
        <v>49.51</v>
      </c>
      <c r="Q8853">
        <v>99.02</v>
      </c>
      <c r="R8853">
        <v>8.2186599999999998E-4</v>
      </c>
      <c r="S8853" t="s">
        <v>1229</v>
      </c>
      <c r="T8853">
        <v>99.02</v>
      </c>
      <c r="U8853">
        <v>8.2186599999999998E-4</v>
      </c>
      <c r="V8853">
        <v>2</v>
      </c>
      <c r="W8853">
        <v>0</v>
      </c>
      <c r="X8853">
        <v>2</v>
      </c>
      <c r="Y8853">
        <v>0</v>
      </c>
      <c r="Z8853">
        <v>0</v>
      </c>
      <c r="AA8853">
        <v>0</v>
      </c>
      <c r="AB8853">
        <v>0</v>
      </c>
      <c r="AC8853">
        <v>2</v>
      </c>
      <c r="AD8853">
        <v>99.02</v>
      </c>
      <c r="AE8853">
        <v>0</v>
      </c>
      <c r="AF8853" s="3">
        <v>0</v>
      </c>
      <c r="AG8853" t="s">
        <v>1240</v>
      </c>
      <c r="AH8853">
        <v>36</v>
      </c>
      <c r="AI8853" s="4" t="s">
        <v>4128</v>
      </c>
      <c r="AJ8853" t="s">
        <v>1232</v>
      </c>
      <c r="AK8853" t="s">
        <v>1233</v>
      </c>
      <c r="AL8853" t="s">
        <v>1233</v>
      </c>
    </row>
    <row r="8854" spans="1:38" x14ac:dyDescent="0.35">
      <c r="A8854">
        <v>40900004</v>
      </c>
      <c r="B8854">
        <v>30200058</v>
      </c>
      <c r="C8854" t="s">
        <v>185</v>
      </c>
      <c r="D8854" t="s">
        <v>186</v>
      </c>
      <c r="E8854" t="s">
        <v>187</v>
      </c>
      <c r="F8854" t="s">
        <v>46</v>
      </c>
      <c r="G8854" t="s">
        <v>808</v>
      </c>
      <c r="H8854" t="s">
        <v>809</v>
      </c>
      <c r="I8854" t="s">
        <v>66</v>
      </c>
      <c r="J8854">
        <v>9210497298</v>
      </c>
      <c r="K8854">
        <v>20260813</v>
      </c>
      <c r="L8854">
        <v>5600315292</v>
      </c>
      <c r="M8854" s="2">
        <v>46247</v>
      </c>
      <c r="N8854" t="s">
        <v>5012</v>
      </c>
      <c r="O8854">
        <v>20</v>
      </c>
      <c r="P8854">
        <v>3.41</v>
      </c>
      <c r="Q8854">
        <v>3.41</v>
      </c>
      <c r="R8854">
        <v>2.8303000000000003E-5</v>
      </c>
      <c r="S8854" t="s">
        <v>1229</v>
      </c>
      <c r="T8854">
        <v>3.41</v>
      </c>
      <c r="U8854">
        <v>2.8303000000000003E-5</v>
      </c>
      <c r="V8854">
        <v>1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3.41</v>
      </c>
      <c r="AE8854">
        <v>0</v>
      </c>
      <c r="AF8854" s="3">
        <v>0</v>
      </c>
      <c r="AG8854" t="s">
        <v>1240</v>
      </c>
      <c r="AH8854">
        <v>36</v>
      </c>
      <c r="AI8854" s="4" t="s">
        <v>4128</v>
      </c>
      <c r="AJ8854" t="s">
        <v>1232</v>
      </c>
      <c r="AK8854" t="s">
        <v>1233</v>
      </c>
      <c r="AL8854" t="s">
        <v>1233</v>
      </c>
    </row>
    <row r="8855" spans="1:38" x14ac:dyDescent="0.35">
      <c r="A8855">
        <v>40940742</v>
      </c>
      <c r="B8855">
        <v>40940742</v>
      </c>
      <c r="C8855" t="s">
        <v>1124</v>
      </c>
      <c r="D8855" t="s">
        <v>168</v>
      </c>
      <c r="E8855" t="s">
        <v>169</v>
      </c>
      <c r="F8855" t="s">
        <v>46</v>
      </c>
      <c r="G8855" t="s">
        <v>332</v>
      </c>
      <c r="H8855" t="s">
        <v>333</v>
      </c>
      <c r="I8855" t="s">
        <v>60</v>
      </c>
      <c r="J8855">
        <v>81880</v>
      </c>
      <c r="K8855">
        <v>20260814</v>
      </c>
      <c r="L8855">
        <v>5600315417</v>
      </c>
      <c r="M8855" s="2">
        <v>46248</v>
      </c>
      <c r="N8855" t="s">
        <v>5012</v>
      </c>
      <c r="O8855">
        <v>10</v>
      </c>
      <c r="P8855">
        <v>113.53</v>
      </c>
      <c r="Q8855">
        <v>113.53</v>
      </c>
      <c r="R8855">
        <v>9.4229899999999996E-4</v>
      </c>
      <c r="S8855" t="s">
        <v>1229</v>
      </c>
      <c r="T8855">
        <v>113.53</v>
      </c>
      <c r="U8855">
        <v>9.4229899999999996E-4</v>
      </c>
      <c r="V8855">
        <v>1</v>
      </c>
      <c r="W8855">
        <v>0</v>
      </c>
      <c r="X8855">
        <v>1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31</v>
      </c>
      <c r="AF8855" s="3">
        <v>0</v>
      </c>
      <c r="AG8855" t="s">
        <v>1240</v>
      </c>
      <c r="AH8855">
        <v>35</v>
      </c>
      <c r="AI8855" s="4" t="s">
        <v>4128</v>
      </c>
      <c r="AJ8855" t="s">
        <v>27</v>
      </c>
      <c r="AK8855" t="s">
        <v>27</v>
      </c>
    </row>
    <row r="8856" spans="1:38" x14ac:dyDescent="0.35">
      <c r="A8856">
        <v>40900861</v>
      </c>
      <c r="B8856">
        <v>30200643</v>
      </c>
      <c r="C8856" t="s">
        <v>5101</v>
      </c>
      <c r="D8856" t="s">
        <v>5102</v>
      </c>
      <c r="E8856" t="s">
        <v>5103</v>
      </c>
      <c r="F8856" t="s">
        <v>170</v>
      </c>
      <c r="G8856" t="s">
        <v>2972</v>
      </c>
      <c r="H8856" t="s">
        <v>5480</v>
      </c>
      <c r="I8856" t="s">
        <v>106</v>
      </c>
      <c r="J8856">
        <v>4596083621</v>
      </c>
      <c r="K8856">
        <v>20260814</v>
      </c>
      <c r="L8856">
        <v>5600315509</v>
      </c>
      <c r="M8856" s="2">
        <v>46248</v>
      </c>
      <c r="N8856" t="s">
        <v>5012</v>
      </c>
      <c r="O8856">
        <v>10</v>
      </c>
      <c r="P8856">
        <v>1.56</v>
      </c>
      <c r="Q8856">
        <v>4.68</v>
      </c>
      <c r="R8856">
        <v>3.8844000000000003E-5</v>
      </c>
      <c r="S8856" t="s">
        <v>1229</v>
      </c>
      <c r="T8856">
        <v>4.68</v>
      </c>
      <c r="U8856">
        <v>3.8844000000000003E-5</v>
      </c>
      <c r="V8856">
        <v>3</v>
      </c>
      <c r="W8856">
        <v>0</v>
      </c>
      <c r="X8856">
        <v>3</v>
      </c>
      <c r="Y8856">
        <v>3</v>
      </c>
      <c r="Z8856">
        <v>0</v>
      </c>
      <c r="AA8856">
        <v>0</v>
      </c>
      <c r="AB8856">
        <v>3</v>
      </c>
      <c r="AC8856">
        <v>0</v>
      </c>
      <c r="AD8856">
        <v>0</v>
      </c>
      <c r="AE8856">
        <v>133</v>
      </c>
      <c r="AF8856" s="3">
        <v>0</v>
      </c>
      <c r="AG8856" t="s">
        <v>1240</v>
      </c>
      <c r="AH8856">
        <v>35</v>
      </c>
      <c r="AI8856" s="4" t="s">
        <v>4128</v>
      </c>
      <c r="AJ8856" t="s">
        <v>27</v>
      </c>
      <c r="AK8856" t="s">
        <v>27</v>
      </c>
    </row>
    <row r="8857" spans="1:38" x14ac:dyDescent="0.35">
      <c r="A8857">
        <v>40900004</v>
      </c>
      <c r="B8857">
        <v>30200069</v>
      </c>
      <c r="C8857" t="s">
        <v>292</v>
      </c>
      <c r="D8857" t="s">
        <v>293</v>
      </c>
      <c r="E8857" t="s">
        <v>187</v>
      </c>
      <c r="F8857" t="s">
        <v>46</v>
      </c>
      <c r="G8857" t="s">
        <v>323</v>
      </c>
      <c r="H8857" t="s">
        <v>324</v>
      </c>
      <c r="I8857" t="s">
        <v>63</v>
      </c>
      <c r="J8857">
        <v>9210497582</v>
      </c>
      <c r="K8857">
        <v>20260814</v>
      </c>
      <c r="L8857">
        <v>5600315510</v>
      </c>
      <c r="M8857" s="2">
        <v>46248</v>
      </c>
      <c r="N8857" t="s">
        <v>5012</v>
      </c>
      <c r="O8857">
        <v>20</v>
      </c>
      <c r="P8857">
        <v>12.37</v>
      </c>
      <c r="Q8857">
        <v>37.11</v>
      </c>
      <c r="R8857">
        <v>3.0801299999999999E-4</v>
      </c>
      <c r="S8857" t="s">
        <v>1229</v>
      </c>
      <c r="T8857">
        <v>37.11</v>
      </c>
      <c r="U8857">
        <v>3.0801299999999999E-4</v>
      </c>
      <c r="V8857">
        <v>3</v>
      </c>
      <c r="W8857">
        <v>0</v>
      </c>
      <c r="X8857">
        <v>3</v>
      </c>
      <c r="Y8857">
        <v>0</v>
      </c>
      <c r="Z8857">
        <v>3</v>
      </c>
      <c r="AA8857">
        <v>0</v>
      </c>
      <c r="AB8857">
        <v>3</v>
      </c>
      <c r="AC8857">
        <v>0</v>
      </c>
      <c r="AD8857">
        <v>0</v>
      </c>
      <c r="AE8857">
        <v>0</v>
      </c>
      <c r="AF8857" s="3">
        <v>0</v>
      </c>
      <c r="AG8857" t="s">
        <v>1240</v>
      </c>
      <c r="AH8857">
        <v>35</v>
      </c>
      <c r="AI8857" s="4" t="s">
        <v>4128</v>
      </c>
      <c r="AJ8857" t="s">
        <v>27</v>
      </c>
      <c r="AK8857" t="s">
        <v>27</v>
      </c>
    </row>
    <row r="8858" spans="1:38" x14ac:dyDescent="0.35">
      <c r="A8858">
        <v>40900004</v>
      </c>
      <c r="B8858">
        <v>30200069</v>
      </c>
      <c r="C8858" t="s">
        <v>292</v>
      </c>
      <c r="D8858" t="s">
        <v>293</v>
      </c>
      <c r="E8858" t="s">
        <v>187</v>
      </c>
      <c r="F8858" t="s">
        <v>46</v>
      </c>
      <c r="G8858" t="s">
        <v>4038</v>
      </c>
      <c r="H8858" t="s">
        <v>4039</v>
      </c>
      <c r="I8858" t="s">
        <v>106</v>
      </c>
      <c r="J8858">
        <v>9210497582</v>
      </c>
      <c r="K8858">
        <v>20260814</v>
      </c>
      <c r="L8858">
        <v>5600315510</v>
      </c>
      <c r="M8858" s="2">
        <v>46248</v>
      </c>
      <c r="N8858" t="s">
        <v>5012</v>
      </c>
      <c r="O8858">
        <v>40</v>
      </c>
      <c r="P8858">
        <v>0.95</v>
      </c>
      <c r="Q8858">
        <v>0.95</v>
      </c>
      <c r="R8858">
        <v>7.8849999999999999E-6</v>
      </c>
      <c r="S8858" t="s">
        <v>1229</v>
      </c>
      <c r="T8858">
        <v>0.95</v>
      </c>
      <c r="U8858">
        <v>7.8849999999999999E-6</v>
      </c>
      <c r="V8858">
        <v>1</v>
      </c>
      <c r="W8858">
        <v>0</v>
      </c>
      <c r="X8858">
        <v>1</v>
      </c>
      <c r="Y8858">
        <v>1</v>
      </c>
      <c r="Z8858">
        <v>0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 s="3">
        <v>0</v>
      </c>
      <c r="AG8858" t="s">
        <v>1240</v>
      </c>
      <c r="AH8858">
        <v>35</v>
      </c>
      <c r="AI8858" s="4" t="s">
        <v>4128</v>
      </c>
      <c r="AJ8858" t="s">
        <v>27</v>
      </c>
      <c r="AK8858" t="s">
        <v>27</v>
      </c>
    </row>
    <row r="8859" spans="1:38" x14ac:dyDescent="0.35">
      <c r="A8859">
        <v>40900004</v>
      </c>
      <c r="B8859">
        <v>30200069</v>
      </c>
      <c r="C8859" t="s">
        <v>292</v>
      </c>
      <c r="D8859" t="s">
        <v>293</v>
      </c>
      <c r="E8859" t="s">
        <v>187</v>
      </c>
      <c r="F8859" t="s">
        <v>46</v>
      </c>
      <c r="G8859" t="s">
        <v>1351</v>
      </c>
      <c r="H8859" t="s">
        <v>1352</v>
      </c>
      <c r="I8859" t="s">
        <v>63</v>
      </c>
      <c r="J8859">
        <v>9210497582</v>
      </c>
      <c r="K8859">
        <v>20260814</v>
      </c>
      <c r="L8859">
        <v>5600315510</v>
      </c>
      <c r="M8859" s="2">
        <v>46248</v>
      </c>
      <c r="N8859" t="s">
        <v>5012</v>
      </c>
      <c r="O8859">
        <v>80</v>
      </c>
      <c r="P8859">
        <v>126.73</v>
      </c>
      <c r="Q8859">
        <v>126.73</v>
      </c>
      <c r="R8859">
        <v>1.051859E-3</v>
      </c>
      <c r="S8859" t="s">
        <v>1229</v>
      </c>
      <c r="T8859">
        <v>126.73</v>
      </c>
      <c r="U8859">
        <v>1.051859E-3</v>
      </c>
      <c r="V8859">
        <v>1</v>
      </c>
      <c r="W8859">
        <v>0</v>
      </c>
      <c r="X8859">
        <v>1</v>
      </c>
      <c r="Y8859">
        <v>1</v>
      </c>
      <c r="Z8859">
        <v>0</v>
      </c>
      <c r="AA8859">
        <v>0</v>
      </c>
      <c r="AB8859">
        <v>1</v>
      </c>
      <c r="AC8859">
        <v>0</v>
      </c>
      <c r="AD8859">
        <v>0</v>
      </c>
      <c r="AE8859">
        <v>2</v>
      </c>
      <c r="AF8859" s="3">
        <v>0</v>
      </c>
      <c r="AG8859" t="s">
        <v>1240</v>
      </c>
      <c r="AH8859">
        <v>35</v>
      </c>
      <c r="AI8859" s="4" t="s">
        <v>4128</v>
      </c>
      <c r="AJ8859" t="s">
        <v>27</v>
      </c>
      <c r="AK8859" t="s">
        <v>27</v>
      </c>
    </row>
    <row r="8860" spans="1:38" x14ac:dyDescent="0.35">
      <c r="A8860">
        <v>40900004</v>
      </c>
      <c r="B8860">
        <v>30200069</v>
      </c>
      <c r="C8860" t="s">
        <v>292</v>
      </c>
      <c r="D8860" t="s">
        <v>293</v>
      </c>
      <c r="E8860" t="s">
        <v>187</v>
      </c>
      <c r="F8860" t="s">
        <v>46</v>
      </c>
      <c r="G8860" t="s">
        <v>5486</v>
      </c>
      <c r="H8860" t="s">
        <v>5487</v>
      </c>
      <c r="I8860" t="s">
        <v>66</v>
      </c>
      <c r="J8860">
        <v>9210497582</v>
      </c>
      <c r="K8860">
        <v>20260814</v>
      </c>
      <c r="L8860">
        <v>5600315510</v>
      </c>
      <c r="M8860" s="2">
        <v>46248</v>
      </c>
      <c r="N8860" t="s">
        <v>5012</v>
      </c>
      <c r="O8860">
        <v>100</v>
      </c>
      <c r="P8860">
        <v>3.93</v>
      </c>
      <c r="Q8860">
        <v>27.51</v>
      </c>
      <c r="R8860">
        <v>2.28333E-4</v>
      </c>
      <c r="S8860" t="s">
        <v>1229</v>
      </c>
      <c r="T8860">
        <v>27.51</v>
      </c>
      <c r="U8860">
        <v>2.28333E-4</v>
      </c>
      <c r="V8860">
        <v>7</v>
      </c>
      <c r="W8860">
        <v>0</v>
      </c>
      <c r="X8860">
        <v>7</v>
      </c>
      <c r="Y8860">
        <v>5</v>
      </c>
      <c r="Z8860">
        <v>2</v>
      </c>
      <c r="AA8860">
        <v>0</v>
      </c>
      <c r="AB8860">
        <v>7</v>
      </c>
      <c r="AC8860">
        <v>0</v>
      </c>
      <c r="AD8860">
        <v>0</v>
      </c>
      <c r="AE8860">
        <v>818</v>
      </c>
      <c r="AF8860" s="3">
        <v>0</v>
      </c>
      <c r="AG8860" t="s">
        <v>1240</v>
      </c>
      <c r="AH8860">
        <v>35</v>
      </c>
      <c r="AI8860" s="4" t="s">
        <v>4128</v>
      </c>
      <c r="AJ8860" t="s">
        <v>27</v>
      </c>
      <c r="AK8860" t="s">
        <v>27</v>
      </c>
    </row>
    <row r="8861" spans="1:38" x14ac:dyDescent="0.35">
      <c r="A8861">
        <v>40900004</v>
      </c>
      <c r="B8861">
        <v>30200069</v>
      </c>
      <c r="C8861" t="s">
        <v>292</v>
      </c>
      <c r="D8861" t="s">
        <v>293</v>
      </c>
      <c r="E8861" t="s">
        <v>187</v>
      </c>
      <c r="F8861" t="s">
        <v>46</v>
      </c>
      <c r="G8861" t="s">
        <v>2658</v>
      </c>
      <c r="H8861" t="s">
        <v>2659</v>
      </c>
      <c r="I8861" t="s">
        <v>60</v>
      </c>
      <c r="J8861">
        <v>9210497582</v>
      </c>
      <c r="K8861">
        <v>20260814</v>
      </c>
      <c r="L8861">
        <v>5600315510</v>
      </c>
      <c r="M8861" s="2">
        <v>46248</v>
      </c>
      <c r="N8861" t="s">
        <v>5012</v>
      </c>
      <c r="O8861">
        <v>110</v>
      </c>
      <c r="P8861">
        <v>0.31</v>
      </c>
      <c r="Q8861">
        <v>0.92999999999999994</v>
      </c>
      <c r="R8861">
        <v>7.7190000000000001E-6</v>
      </c>
      <c r="S8861" t="s">
        <v>1229</v>
      </c>
      <c r="T8861">
        <v>0.92999999999999994</v>
      </c>
      <c r="U8861">
        <v>7.7190000000000001E-6</v>
      </c>
      <c r="V8861">
        <v>3</v>
      </c>
      <c r="W8861">
        <v>0</v>
      </c>
      <c r="X8861">
        <v>3</v>
      </c>
      <c r="Y8861">
        <v>0</v>
      </c>
      <c r="Z8861">
        <v>0</v>
      </c>
      <c r="AA8861">
        <v>0</v>
      </c>
      <c r="AB8861">
        <v>0</v>
      </c>
      <c r="AC8861">
        <v>3</v>
      </c>
      <c r="AD8861">
        <v>0.93</v>
      </c>
      <c r="AE8861">
        <v>0</v>
      </c>
      <c r="AF8861" s="3">
        <v>0</v>
      </c>
      <c r="AG8861" t="s">
        <v>1240</v>
      </c>
      <c r="AH8861">
        <v>35</v>
      </c>
      <c r="AI8861" s="4" t="s">
        <v>4128</v>
      </c>
      <c r="AJ8861" t="s">
        <v>1232</v>
      </c>
      <c r="AK8861" t="s">
        <v>1233</v>
      </c>
      <c r="AL8861" t="s">
        <v>1233</v>
      </c>
    </row>
    <row r="8862" spans="1:38" x14ac:dyDescent="0.35">
      <c r="A8862">
        <v>40900861</v>
      </c>
      <c r="B8862">
        <v>30200643</v>
      </c>
      <c r="C8862" t="s">
        <v>5101</v>
      </c>
      <c r="D8862" t="s">
        <v>5102</v>
      </c>
      <c r="E8862" t="s">
        <v>5103</v>
      </c>
      <c r="F8862" t="s">
        <v>170</v>
      </c>
      <c r="G8862" t="s">
        <v>2428</v>
      </c>
      <c r="H8862" t="s">
        <v>5488</v>
      </c>
      <c r="I8862" t="s">
        <v>63</v>
      </c>
      <c r="J8862">
        <v>4596083639</v>
      </c>
      <c r="K8862">
        <v>20260817</v>
      </c>
      <c r="L8862">
        <v>5600315724</v>
      </c>
      <c r="M8862" s="2">
        <v>46251</v>
      </c>
      <c r="N8862" t="s">
        <v>5012</v>
      </c>
      <c r="O8862">
        <v>10</v>
      </c>
      <c r="P8862">
        <v>271.60000000000002</v>
      </c>
      <c r="Q8862">
        <v>1629.6000000000001</v>
      </c>
      <c r="R8862">
        <v>1.3525680000000002E-2</v>
      </c>
      <c r="S8862" t="s">
        <v>1229</v>
      </c>
      <c r="T8862">
        <v>1629.6000000000001</v>
      </c>
      <c r="U8862">
        <v>1.3525680000000002E-2</v>
      </c>
      <c r="V8862">
        <v>6</v>
      </c>
      <c r="W8862">
        <v>0</v>
      </c>
      <c r="X8862">
        <v>6</v>
      </c>
      <c r="Y8862">
        <v>0</v>
      </c>
      <c r="Z8862">
        <v>6</v>
      </c>
      <c r="AA8862">
        <v>0</v>
      </c>
      <c r="AB8862">
        <v>6</v>
      </c>
      <c r="AC8862">
        <v>0</v>
      </c>
      <c r="AD8862">
        <v>0</v>
      </c>
      <c r="AE8862">
        <v>0</v>
      </c>
      <c r="AF8862" s="3">
        <v>0</v>
      </c>
      <c r="AG8862" t="s">
        <v>1240</v>
      </c>
      <c r="AH8862">
        <v>32</v>
      </c>
      <c r="AI8862" s="4" t="s">
        <v>4128</v>
      </c>
      <c r="AJ8862" t="s">
        <v>27</v>
      </c>
      <c r="AK8862" t="s">
        <v>27</v>
      </c>
    </row>
    <row r="8863" spans="1:38" x14ac:dyDescent="0.35">
      <c r="A8863">
        <v>40940742</v>
      </c>
      <c r="B8863">
        <v>40940742</v>
      </c>
      <c r="C8863" t="s">
        <v>1124</v>
      </c>
      <c r="D8863" t="s">
        <v>168</v>
      </c>
      <c r="E8863" t="s">
        <v>169</v>
      </c>
      <c r="F8863" t="s">
        <v>46</v>
      </c>
      <c r="G8863" t="s">
        <v>4408</v>
      </c>
      <c r="H8863" t="s">
        <v>4409</v>
      </c>
      <c r="I8863" t="s">
        <v>66</v>
      </c>
      <c r="J8863">
        <v>81882</v>
      </c>
      <c r="K8863">
        <v>20260818</v>
      </c>
      <c r="L8863">
        <v>5600315818</v>
      </c>
      <c r="M8863" s="2">
        <v>46252</v>
      </c>
      <c r="N8863" t="s">
        <v>5012</v>
      </c>
      <c r="O8863">
        <v>10</v>
      </c>
      <c r="P8863">
        <v>767.79</v>
      </c>
      <c r="Q8863">
        <v>767.79</v>
      </c>
      <c r="R8863">
        <v>6.3726570000000003E-3</v>
      </c>
      <c r="S8863" t="s">
        <v>1229</v>
      </c>
      <c r="T8863">
        <v>767.79</v>
      </c>
      <c r="U8863">
        <v>6.3726570000000003E-3</v>
      </c>
      <c r="V8863">
        <v>1</v>
      </c>
      <c r="W8863">
        <v>0</v>
      </c>
      <c r="X8863">
        <v>1</v>
      </c>
      <c r="Y8863">
        <v>1</v>
      </c>
      <c r="Z8863">
        <v>0</v>
      </c>
      <c r="AA8863">
        <v>0</v>
      </c>
      <c r="AB8863">
        <v>1</v>
      </c>
      <c r="AC8863">
        <v>0</v>
      </c>
      <c r="AD8863">
        <v>0</v>
      </c>
      <c r="AE8863">
        <v>17</v>
      </c>
      <c r="AF8863" s="3">
        <v>0</v>
      </c>
      <c r="AG8863" t="s">
        <v>1240</v>
      </c>
      <c r="AH8863">
        <v>31</v>
      </c>
      <c r="AI8863" s="4" t="s">
        <v>4128</v>
      </c>
      <c r="AJ8863" t="s">
        <v>27</v>
      </c>
      <c r="AK8863" t="s">
        <v>27</v>
      </c>
    </row>
    <row r="8864" spans="1:38" x14ac:dyDescent="0.35">
      <c r="A8864">
        <v>40940742</v>
      </c>
      <c r="B8864">
        <v>40940742</v>
      </c>
      <c r="C8864" t="s">
        <v>1124</v>
      </c>
      <c r="D8864" t="s">
        <v>168</v>
      </c>
      <c r="E8864" t="s">
        <v>169</v>
      </c>
      <c r="F8864" t="s">
        <v>46</v>
      </c>
      <c r="G8864" t="s">
        <v>691</v>
      </c>
      <c r="H8864" t="s">
        <v>692</v>
      </c>
      <c r="I8864" t="s">
        <v>63</v>
      </c>
      <c r="J8864">
        <v>81883</v>
      </c>
      <c r="K8864">
        <v>20260819</v>
      </c>
      <c r="L8864">
        <v>5600316059</v>
      </c>
      <c r="M8864" s="2">
        <v>46253</v>
      </c>
      <c r="N8864" t="s">
        <v>5012</v>
      </c>
      <c r="O8864">
        <v>30</v>
      </c>
      <c r="P8864">
        <v>429.56</v>
      </c>
      <c r="Q8864">
        <v>429.56</v>
      </c>
      <c r="R8864">
        <v>3.5653480000000003E-3</v>
      </c>
      <c r="S8864" t="s">
        <v>1229</v>
      </c>
      <c r="T8864">
        <v>429.56</v>
      </c>
      <c r="U8864">
        <v>3.5653480000000003E-3</v>
      </c>
      <c r="V8864">
        <v>1</v>
      </c>
      <c r="W8864">
        <v>0</v>
      </c>
      <c r="X8864">
        <v>1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 s="3">
        <v>0</v>
      </c>
      <c r="AG8864" t="s">
        <v>1240</v>
      </c>
      <c r="AH8864">
        <v>30</v>
      </c>
      <c r="AI8864" s="4" t="s">
        <v>4799</v>
      </c>
      <c r="AJ8864" t="s">
        <v>27</v>
      </c>
      <c r="AK8864" t="s">
        <v>27</v>
      </c>
    </row>
    <row r="8865" spans="1:38" x14ac:dyDescent="0.35">
      <c r="A8865">
        <v>40902726</v>
      </c>
      <c r="B8865">
        <v>40902726</v>
      </c>
      <c r="C8865" t="s">
        <v>5163</v>
      </c>
      <c r="D8865" t="s">
        <v>648</v>
      </c>
      <c r="E8865" t="s">
        <v>649</v>
      </c>
      <c r="F8865" t="s">
        <v>46</v>
      </c>
      <c r="G8865" t="s">
        <v>1358</v>
      </c>
      <c r="H8865" t="s">
        <v>905</v>
      </c>
      <c r="I8865" t="s">
        <v>63</v>
      </c>
      <c r="J8865" t="s">
        <v>5489</v>
      </c>
      <c r="K8865">
        <v>20260815</v>
      </c>
      <c r="L8865">
        <v>5600316162</v>
      </c>
      <c r="M8865" s="2">
        <v>46254</v>
      </c>
      <c r="N8865" t="s">
        <v>5016</v>
      </c>
      <c r="O8865">
        <v>20</v>
      </c>
      <c r="P8865">
        <v>6.4</v>
      </c>
      <c r="Q8865">
        <v>32</v>
      </c>
      <c r="R8865">
        <v>2.656E-4</v>
      </c>
      <c r="S8865" t="s">
        <v>1229</v>
      </c>
      <c r="T8865">
        <v>32</v>
      </c>
      <c r="U8865">
        <v>2.656E-4</v>
      </c>
      <c r="V8865">
        <v>5</v>
      </c>
      <c r="W8865">
        <v>0</v>
      </c>
      <c r="X8865">
        <v>5</v>
      </c>
      <c r="Y8865">
        <v>0</v>
      </c>
      <c r="Z8865">
        <v>5</v>
      </c>
      <c r="AA8865">
        <v>0</v>
      </c>
      <c r="AB8865">
        <v>5</v>
      </c>
      <c r="AC8865">
        <v>0</v>
      </c>
      <c r="AD8865">
        <v>0</v>
      </c>
      <c r="AE8865">
        <v>0</v>
      </c>
      <c r="AF8865" s="3">
        <v>0</v>
      </c>
      <c r="AG8865" t="s">
        <v>1240</v>
      </c>
      <c r="AH8865">
        <v>29</v>
      </c>
      <c r="AI8865" s="4" t="s">
        <v>4799</v>
      </c>
      <c r="AJ8865" t="s">
        <v>27</v>
      </c>
      <c r="AK8865" t="s">
        <v>27</v>
      </c>
    </row>
    <row r="8866" spans="1:38" x14ac:dyDescent="0.35">
      <c r="A8866">
        <v>40902726</v>
      </c>
      <c r="B8866">
        <v>40902726</v>
      </c>
      <c r="C8866" t="s">
        <v>5163</v>
      </c>
      <c r="D8866" t="s">
        <v>648</v>
      </c>
      <c r="E8866" t="s">
        <v>649</v>
      </c>
      <c r="F8866" t="s">
        <v>46</v>
      </c>
      <c r="G8866" t="s">
        <v>3579</v>
      </c>
      <c r="H8866" t="s">
        <v>5490</v>
      </c>
      <c r="I8866" t="s">
        <v>106</v>
      </c>
      <c r="J8866" t="s">
        <v>5489</v>
      </c>
      <c r="K8866">
        <v>20260815</v>
      </c>
      <c r="L8866">
        <v>5600316162</v>
      </c>
      <c r="M8866" s="2">
        <v>46254</v>
      </c>
      <c r="N8866" t="s">
        <v>5016</v>
      </c>
      <c r="O8866">
        <v>30</v>
      </c>
      <c r="P8866">
        <v>14.79</v>
      </c>
      <c r="Q8866">
        <v>73.949999999999989</v>
      </c>
      <c r="R8866">
        <v>6.1378499999999994E-4</v>
      </c>
      <c r="S8866" t="s">
        <v>1229</v>
      </c>
      <c r="T8866">
        <v>73.949999999999989</v>
      </c>
      <c r="U8866">
        <v>6.1378499999999994E-4</v>
      </c>
      <c r="V8866">
        <v>5</v>
      </c>
      <c r="W8866">
        <v>0</v>
      </c>
      <c r="X8866">
        <v>5</v>
      </c>
      <c r="Y8866">
        <v>0</v>
      </c>
      <c r="Z8866">
        <v>5</v>
      </c>
      <c r="AA8866">
        <v>0</v>
      </c>
      <c r="AB8866">
        <v>5</v>
      </c>
      <c r="AC8866">
        <v>0</v>
      </c>
      <c r="AD8866">
        <v>0</v>
      </c>
      <c r="AE8866">
        <v>190</v>
      </c>
      <c r="AF8866" s="3">
        <v>0</v>
      </c>
      <c r="AG8866" t="s">
        <v>1240</v>
      </c>
      <c r="AH8866">
        <v>29</v>
      </c>
      <c r="AI8866" s="4" t="s">
        <v>4799</v>
      </c>
      <c r="AJ8866" t="s">
        <v>27</v>
      </c>
      <c r="AK8866" t="s">
        <v>27</v>
      </c>
    </row>
    <row r="8867" spans="1:38" x14ac:dyDescent="0.35">
      <c r="A8867">
        <v>40902726</v>
      </c>
      <c r="B8867">
        <v>40902726</v>
      </c>
      <c r="C8867" t="s">
        <v>5163</v>
      </c>
      <c r="D8867" t="s">
        <v>648</v>
      </c>
      <c r="E8867" t="s">
        <v>649</v>
      </c>
      <c r="F8867" t="s">
        <v>46</v>
      </c>
      <c r="G8867" t="s">
        <v>5491</v>
      </c>
      <c r="H8867" t="s">
        <v>5492</v>
      </c>
      <c r="I8867" t="s">
        <v>106</v>
      </c>
      <c r="J8867" t="s">
        <v>5489</v>
      </c>
      <c r="K8867">
        <v>20260815</v>
      </c>
      <c r="L8867">
        <v>5600316162</v>
      </c>
      <c r="M8867" s="2">
        <v>46254</v>
      </c>
      <c r="N8867" t="s">
        <v>5016</v>
      </c>
      <c r="O8867">
        <v>40</v>
      </c>
      <c r="P8867">
        <v>14.79</v>
      </c>
      <c r="Q8867">
        <v>29.58</v>
      </c>
      <c r="R8867">
        <v>2.4551400000000001E-4</v>
      </c>
      <c r="S8867" t="s">
        <v>1229</v>
      </c>
      <c r="T8867">
        <v>29.58</v>
      </c>
      <c r="U8867">
        <v>2.4551400000000001E-4</v>
      </c>
      <c r="V8867">
        <v>2</v>
      </c>
      <c r="W8867">
        <v>0</v>
      </c>
      <c r="X8867">
        <v>2</v>
      </c>
      <c r="Y8867">
        <v>0</v>
      </c>
      <c r="Z8867">
        <v>2</v>
      </c>
      <c r="AA8867">
        <v>0</v>
      </c>
      <c r="AB8867">
        <v>2</v>
      </c>
      <c r="AC8867">
        <v>0</v>
      </c>
      <c r="AD8867">
        <v>0</v>
      </c>
      <c r="AE8867">
        <v>31</v>
      </c>
      <c r="AF8867" s="3">
        <v>0</v>
      </c>
      <c r="AG8867" t="s">
        <v>1240</v>
      </c>
      <c r="AH8867">
        <v>29</v>
      </c>
      <c r="AI8867" s="4" t="s">
        <v>4799</v>
      </c>
      <c r="AJ8867" t="s">
        <v>27</v>
      </c>
      <c r="AK8867" t="s">
        <v>27</v>
      </c>
    </row>
    <row r="8868" spans="1:38" x14ac:dyDescent="0.35">
      <c r="A8868">
        <v>40902726</v>
      </c>
      <c r="B8868">
        <v>40902726</v>
      </c>
      <c r="C8868" t="s">
        <v>5163</v>
      </c>
      <c r="D8868" t="s">
        <v>648</v>
      </c>
      <c r="E8868" t="s">
        <v>649</v>
      </c>
      <c r="F8868" t="s">
        <v>46</v>
      </c>
      <c r="G8868" t="s">
        <v>5493</v>
      </c>
      <c r="H8868" t="s">
        <v>5494</v>
      </c>
      <c r="I8868" t="s">
        <v>60</v>
      </c>
      <c r="J8868" t="s">
        <v>5489</v>
      </c>
      <c r="K8868">
        <v>20260815</v>
      </c>
      <c r="L8868">
        <v>5600316162</v>
      </c>
      <c r="M8868" s="2">
        <v>46254</v>
      </c>
      <c r="N8868" t="s">
        <v>5016</v>
      </c>
      <c r="O8868">
        <v>80</v>
      </c>
      <c r="P8868">
        <v>240.8</v>
      </c>
      <c r="Q8868">
        <v>240.8</v>
      </c>
      <c r="R8868">
        <v>1.9986400000000003E-3</v>
      </c>
      <c r="S8868" t="s">
        <v>1229</v>
      </c>
      <c r="T8868">
        <v>240.8</v>
      </c>
      <c r="U8868">
        <v>1.9986400000000003E-3</v>
      </c>
      <c r="V8868">
        <v>1</v>
      </c>
      <c r="W8868">
        <v>0</v>
      </c>
      <c r="X8868">
        <v>1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144</v>
      </c>
      <c r="AF8868" s="3">
        <v>0</v>
      </c>
      <c r="AG8868" t="s">
        <v>1240</v>
      </c>
      <c r="AH8868">
        <v>29</v>
      </c>
      <c r="AI8868" s="4" t="s">
        <v>4799</v>
      </c>
      <c r="AJ8868" t="s">
        <v>27</v>
      </c>
      <c r="AK8868" t="s">
        <v>27</v>
      </c>
    </row>
    <row r="8869" spans="1:38" x14ac:dyDescent="0.35">
      <c r="A8869">
        <v>40902726</v>
      </c>
      <c r="B8869">
        <v>40902726</v>
      </c>
      <c r="C8869" t="s">
        <v>5163</v>
      </c>
      <c r="D8869" t="s">
        <v>648</v>
      </c>
      <c r="E8869" t="s">
        <v>649</v>
      </c>
      <c r="F8869" t="s">
        <v>46</v>
      </c>
      <c r="G8869" t="s">
        <v>5495</v>
      </c>
      <c r="H8869" t="s">
        <v>5496</v>
      </c>
      <c r="I8869" t="s">
        <v>106</v>
      </c>
      <c r="J8869" t="s">
        <v>5497</v>
      </c>
      <c r="K8869">
        <v>20260818</v>
      </c>
      <c r="L8869">
        <v>5600316163</v>
      </c>
      <c r="M8869" s="2">
        <v>46254</v>
      </c>
      <c r="N8869" t="s">
        <v>5016</v>
      </c>
      <c r="O8869">
        <v>20</v>
      </c>
      <c r="P8869">
        <v>5.51</v>
      </c>
      <c r="Q8869">
        <v>5.51</v>
      </c>
      <c r="R8869">
        <v>4.5732999999999997E-5</v>
      </c>
      <c r="S8869" t="s">
        <v>1229</v>
      </c>
      <c r="T8869">
        <v>5.51</v>
      </c>
      <c r="U8869">
        <v>4.5732999999999997E-5</v>
      </c>
      <c r="V8869">
        <v>1</v>
      </c>
      <c r="W8869">
        <v>0</v>
      </c>
      <c r="X8869">
        <v>1</v>
      </c>
      <c r="Y8869">
        <v>1</v>
      </c>
      <c r="Z8869">
        <v>0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 s="3">
        <v>0</v>
      </c>
      <c r="AG8869" t="s">
        <v>1240</v>
      </c>
      <c r="AH8869">
        <v>29</v>
      </c>
      <c r="AI8869" s="4" t="s">
        <v>4799</v>
      </c>
      <c r="AJ8869" t="s">
        <v>27</v>
      </c>
      <c r="AK8869" t="s">
        <v>27</v>
      </c>
    </row>
    <row r="8870" spans="1:38" x14ac:dyDescent="0.35">
      <c r="A8870">
        <v>40902726</v>
      </c>
      <c r="B8870">
        <v>40902726</v>
      </c>
      <c r="C8870" t="s">
        <v>5163</v>
      </c>
      <c r="D8870" t="s">
        <v>648</v>
      </c>
      <c r="E8870" t="s">
        <v>649</v>
      </c>
      <c r="F8870" t="s">
        <v>46</v>
      </c>
      <c r="G8870" t="s">
        <v>5498</v>
      </c>
      <c r="H8870" t="s">
        <v>5499</v>
      </c>
      <c r="I8870" t="s">
        <v>106</v>
      </c>
      <c r="J8870" t="s">
        <v>5497</v>
      </c>
      <c r="K8870">
        <v>20260818</v>
      </c>
      <c r="L8870">
        <v>5600316163</v>
      </c>
      <c r="M8870" s="2">
        <v>46254</v>
      </c>
      <c r="N8870" t="s">
        <v>5016</v>
      </c>
      <c r="O8870">
        <v>30</v>
      </c>
      <c r="P8870">
        <v>0.78</v>
      </c>
      <c r="Q8870">
        <v>0.78</v>
      </c>
      <c r="R8870">
        <v>6.474000000000001E-6</v>
      </c>
      <c r="S8870" t="s">
        <v>1229</v>
      </c>
      <c r="T8870">
        <v>0.78</v>
      </c>
      <c r="U8870">
        <v>6.474000000000001E-6</v>
      </c>
      <c r="V8870">
        <v>1</v>
      </c>
      <c r="W8870">
        <v>0</v>
      </c>
      <c r="X8870">
        <v>1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34</v>
      </c>
      <c r="AF8870" s="3">
        <v>0</v>
      </c>
      <c r="AG8870" t="s">
        <v>1240</v>
      </c>
      <c r="AH8870">
        <v>29</v>
      </c>
      <c r="AI8870" s="4" t="s">
        <v>4799</v>
      </c>
      <c r="AJ8870" t="s">
        <v>27</v>
      </c>
      <c r="AK8870" t="s">
        <v>27</v>
      </c>
    </row>
    <row r="8871" spans="1:38" x14ac:dyDescent="0.35">
      <c r="A8871">
        <v>40902726</v>
      </c>
      <c r="B8871">
        <v>40902726</v>
      </c>
      <c r="C8871" t="s">
        <v>5163</v>
      </c>
      <c r="D8871" t="s">
        <v>648</v>
      </c>
      <c r="E8871" t="s">
        <v>649</v>
      </c>
      <c r="F8871" t="s">
        <v>46</v>
      </c>
      <c r="G8871" t="s">
        <v>5046</v>
      </c>
      <c r="H8871" t="s">
        <v>5047</v>
      </c>
      <c r="I8871" t="s">
        <v>2108</v>
      </c>
      <c r="J8871" t="s">
        <v>5497</v>
      </c>
      <c r="K8871">
        <v>20260818</v>
      </c>
      <c r="L8871">
        <v>5600316163</v>
      </c>
      <c r="M8871" s="2">
        <v>46254</v>
      </c>
      <c r="N8871" t="s">
        <v>5016</v>
      </c>
      <c r="O8871">
        <v>60</v>
      </c>
      <c r="P8871">
        <v>57.27</v>
      </c>
      <c r="Q8871">
        <v>57.27</v>
      </c>
      <c r="R8871">
        <v>4.75341E-4</v>
      </c>
      <c r="S8871" t="s">
        <v>1229</v>
      </c>
      <c r="T8871">
        <v>57.27</v>
      </c>
      <c r="U8871">
        <v>4.75341E-4</v>
      </c>
      <c r="V8871">
        <v>1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57.27</v>
      </c>
      <c r="AE8871">
        <v>0</v>
      </c>
      <c r="AF8871" s="3">
        <v>0</v>
      </c>
      <c r="AG8871" t="s">
        <v>1240</v>
      </c>
      <c r="AH8871">
        <v>29</v>
      </c>
      <c r="AI8871" s="4" t="s">
        <v>4799</v>
      </c>
      <c r="AJ8871" t="s">
        <v>1232</v>
      </c>
      <c r="AK8871" t="s">
        <v>1233</v>
      </c>
      <c r="AL8871" t="s">
        <v>1233</v>
      </c>
    </row>
    <row r="8872" spans="1:38" x14ac:dyDescent="0.35">
      <c r="A8872">
        <v>40902726</v>
      </c>
      <c r="B8872">
        <v>40902726</v>
      </c>
      <c r="C8872" t="s">
        <v>5163</v>
      </c>
      <c r="D8872" t="s">
        <v>648</v>
      </c>
      <c r="E8872" t="s">
        <v>649</v>
      </c>
      <c r="F8872" t="s">
        <v>46</v>
      </c>
      <c r="G8872" t="s">
        <v>5500</v>
      </c>
      <c r="H8872" t="s">
        <v>5501</v>
      </c>
      <c r="I8872" t="s">
        <v>60</v>
      </c>
      <c r="J8872" t="s">
        <v>5497</v>
      </c>
      <c r="K8872">
        <v>20260818</v>
      </c>
      <c r="L8872">
        <v>5600316163</v>
      </c>
      <c r="M8872" s="2">
        <v>46254</v>
      </c>
      <c r="N8872" t="s">
        <v>5016</v>
      </c>
      <c r="O8872">
        <v>150</v>
      </c>
      <c r="P8872">
        <v>204.18</v>
      </c>
      <c r="Q8872">
        <v>408.36</v>
      </c>
      <c r="R8872">
        <v>3.3893880000000006E-3</v>
      </c>
      <c r="S8872" t="s">
        <v>1229</v>
      </c>
      <c r="T8872">
        <v>408.36</v>
      </c>
      <c r="U8872">
        <v>3.3893880000000006E-3</v>
      </c>
      <c r="V8872">
        <v>2</v>
      </c>
      <c r="W8872">
        <v>0</v>
      </c>
      <c r="X8872">
        <v>2</v>
      </c>
      <c r="Y8872">
        <v>2</v>
      </c>
      <c r="Z8872">
        <v>0</v>
      </c>
      <c r="AA8872">
        <v>0</v>
      </c>
      <c r="AB8872">
        <v>2</v>
      </c>
      <c r="AC8872">
        <v>0</v>
      </c>
      <c r="AD8872">
        <v>0</v>
      </c>
      <c r="AE8872">
        <v>1</v>
      </c>
      <c r="AF8872" s="3">
        <v>0</v>
      </c>
      <c r="AG8872" t="s">
        <v>1240</v>
      </c>
      <c r="AH8872">
        <v>29</v>
      </c>
      <c r="AI8872" s="4" t="s">
        <v>4799</v>
      </c>
      <c r="AJ8872" t="s">
        <v>27</v>
      </c>
      <c r="AK8872" t="s">
        <v>27</v>
      </c>
    </row>
    <row r="8873" spans="1:38" x14ac:dyDescent="0.35">
      <c r="A8873">
        <v>40902726</v>
      </c>
      <c r="B8873">
        <v>40902726</v>
      </c>
      <c r="C8873" t="s">
        <v>5163</v>
      </c>
      <c r="D8873" t="s">
        <v>648</v>
      </c>
      <c r="E8873" t="s">
        <v>649</v>
      </c>
      <c r="F8873" t="s">
        <v>46</v>
      </c>
      <c r="G8873" t="s">
        <v>2447</v>
      </c>
      <c r="H8873" t="s">
        <v>2448</v>
      </c>
      <c r="I8873" t="s">
        <v>49</v>
      </c>
      <c r="J8873" t="s">
        <v>5497</v>
      </c>
      <c r="K8873">
        <v>20260818</v>
      </c>
      <c r="L8873">
        <v>5600316163</v>
      </c>
      <c r="M8873" s="2">
        <v>46254</v>
      </c>
      <c r="N8873" t="s">
        <v>5016</v>
      </c>
      <c r="O8873">
        <v>160</v>
      </c>
      <c r="P8873">
        <v>52.29</v>
      </c>
      <c r="Q8873">
        <v>1307.25</v>
      </c>
      <c r="R8873">
        <v>1.0850175E-2</v>
      </c>
      <c r="S8873" t="s">
        <v>1229</v>
      </c>
      <c r="T8873">
        <v>1307.25</v>
      </c>
      <c r="U8873">
        <v>1.0850175E-2</v>
      </c>
      <c r="V8873">
        <v>25</v>
      </c>
      <c r="W8873">
        <v>0</v>
      </c>
      <c r="X8873">
        <v>25</v>
      </c>
      <c r="Y8873">
        <v>25</v>
      </c>
      <c r="Z8873">
        <v>0</v>
      </c>
      <c r="AA8873">
        <v>0</v>
      </c>
      <c r="AB8873">
        <v>25</v>
      </c>
      <c r="AC8873">
        <v>0</v>
      </c>
      <c r="AD8873">
        <v>0</v>
      </c>
      <c r="AE8873">
        <v>55</v>
      </c>
      <c r="AF8873" s="3">
        <v>0</v>
      </c>
      <c r="AG8873" t="s">
        <v>1240</v>
      </c>
      <c r="AH8873">
        <v>29</v>
      </c>
      <c r="AI8873" s="4" t="s">
        <v>4799</v>
      </c>
      <c r="AJ8873" t="s">
        <v>27</v>
      </c>
      <c r="AK8873" t="s">
        <v>27</v>
      </c>
    </row>
    <row r="8874" spans="1:38" x14ac:dyDescent="0.35">
      <c r="A8874">
        <v>40505437</v>
      </c>
      <c r="B8874">
        <v>40505437</v>
      </c>
      <c r="C8874" t="s">
        <v>1372</v>
      </c>
      <c r="D8874" t="s">
        <v>1373</v>
      </c>
      <c r="E8874" t="s">
        <v>1374</v>
      </c>
      <c r="F8874" t="s">
        <v>170</v>
      </c>
      <c r="G8874" t="s">
        <v>4147</v>
      </c>
      <c r="H8874" t="s">
        <v>4148</v>
      </c>
      <c r="I8874" t="s">
        <v>66</v>
      </c>
      <c r="J8874" t="s">
        <v>5502</v>
      </c>
      <c r="K8874">
        <v>20260819</v>
      </c>
      <c r="L8874">
        <v>5600316164</v>
      </c>
      <c r="M8874" s="2">
        <v>46254</v>
      </c>
      <c r="N8874" t="s">
        <v>5012</v>
      </c>
      <c r="O8874">
        <v>10</v>
      </c>
      <c r="P8874">
        <v>4.1900000000000004</v>
      </c>
      <c r="Q8874">
        <v>4.1900000000000004</v>
      </c>
      <c r="R8874">
        <v>3.4777000000000003E-5</v>
      </c>
      <c r="S8874" t="s">
        <v>1229</v>
      </c>
      <c r="T8874">
        <v>4.1900000000000004</v>
      </c>
      <c r="U8874">
        <v>3.4777000000000003E-5</v>
      </c>
      <c r="V8874">
        <v>1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636</v>
      </c>
      <c r="AF8874" s="3">
        <v>0</v>
      </c>
      <c r="AG8874" t="s">
        <v>1240</v>
      </c>
      <c r="AH8874">
        <v>29</v>
      </c>
      <c r="AI8874" s="4" t="s">
        <v>4799</v>
      </c>
      <c r="AJ8874" t="s">
        <v>27</v>
      </c>
      <c r="AK8874" t="s">
        <v>27</v>
      </c>
    </row>
    <row r="8875" spans="1:38" x14ac:dyDescent="0.35">
      <c r="A8875">
        <v>40505437</v>
      </c>
      <c r="B8875">
        <v>40505437</v>
      </c>
      <c r="C8875" t="s">
        <v>1372</v>
      </c>
      <c r="D8875" t="s">
        <v>1373</v>
      </c>
      <c r="E8875" t="s">
        <v>1374</v>
      </c>
      <c r="F8875" t="s">
        <v>170</v>
      </c>
      <c r="G8875" t="s">
        <v>963</v>
      </c>
      <c r="H8875" t="s">
        <v>964</v>
      </c>
      <c r="I8875" t="s">
        <v>63</v>
      </c>
      <c r="J8875" t="s">
        <v>5502</v>
      </c>
      <c r="K8875">
        <v>20260819</v>
      </c>
      <c r="L8875">
        <v>5600316164</v>
      </c>
      <c r="M8875" s="2">
        <v>46254</v>
      </c>
      <c r="N8875" t="s">
        <v>5012</v>
      </c>
      <c r="O8875">
        <v>20</v>
      </c>
      <c r="P8875">
        <v>69.92</v>
      </c>
      <c r="Q8875">
        <v>69.92</v>
      </c>
      <c r="R8875">
        <v>5.8033600000000009E-4</v>
      </c>
      <c r="S8875" t="s">
        <v>1229</v>
      </c>
      <c r="T8875">
        <v>69.92</v>
      </c>
      <c r="U8875">
        <v>5.8033600000000009E-4</v>
      </c>
      <c r="V8875">
        <v>1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16</v>
      </c>
      <c r="AF8875" s="3">
        <v>0</v>
      </c>
      <c r="AG8875" t="s">
        <v>1240</v>
      </c>
      <c r="AH8875">
        <v>29</v>
      </c>
      <c r="AI8875" s="4" t="s">
        <v>4799</v>
      </c>
      <c r="AJ8875" t="s">
        <v>27</v>
      </c>
      <c r="AK8875" t="s">
        <v>27</v>
      </c>
    </row>
    <row r="8876" spans="1:38" x14ac:dyDescent="0.35">
      <c r="A8876">
        <v>40505437</v>
      </c>
      <c r="B8876">
        <v>40505437</v>
      </c>
      <c r="C8876" t="s">
        <v>1372</v>
      </c>
      <c r="D8876" t="s">
        <v>1373</v>
      </c>
      <c r="E8876" t="s">
        <v>1374</v>
      </c>
      <c r="F8876" t="s">
        <v>170</v>
      </c>
      <c r="G8876" t="s">
        <v>699</v>
      </c>
      <c r="H8876" t="s">
        <v>700</v>
      </c>
      <c r="I8876" t="s">
        <v>106</v>
      </c>
      <c r="J8876" t="s">
        <v>5502</v>
      </c>
      <c r="K8876">
        <v>20260819</v>
      </c>
      <c r="L8876">
        <v>5600316164</v>
      </c>
      <c r="M8876" s="2">
        <v>46254</v>
      </c>
      <c r="N8876" t="s">
        <v>5012</v>
      </c>
      <c r="O8876">
        <v>30</v>
      </c>
      <c r="P8876">
        <v>0.94</v>
      </c>
      <c r="Q8876">
        <v>0.94</v>
      </c>
      <c r="R8876">
        <v>7.8019999999999992E-6</v>
      </c>
      <c r="S8876" t="s">
        <v>1229</v>
      </c>
      <c r="T8876">
        <v>0.94</v>
      </c>
      <c r="U8876">
        <v>7.8019999999999992E-6</v>
      </c>
      <c r="V8876">
        <v>1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212</v>
      </c>
      <c r="AF8876" s="3">
        <v>0</v>
      </c>
      <c r="AG8876" t="s">
        <v>1240</v>
      </c>
      <c r="AH8876">
        <v>29</v>
      </c>
      <c r="AI8876" s="4" t="s">
        <v>4799</v>
      </c>
      <c r="AJ8876" t="s">
        <v>27</v>
      </c>
      <c r="AK8876" t="s">
        <v>27</v>
      </c>
    </row>
    <row r="8877" spans="1:38" x14ac:dyDescent="0.35">
      <c r="A8877">
        <v>40505437</v>
      </c>
      <c r="B8877">
        <v>40505437</v>
      </c>
      <c r="C8877" t="s">
        <v>1372</v>
      </c>
      <c r="D8877" t="s">
        <v>1373</v>
      </c>
      <c r="E8877" t="s">
        <v>1374</v>
      </c>
      <c r="F8877" t="s">
        <v>170</v>
      </c>
      <c r="G8877" t="s">
        <v>5503</v>
      </c>
      <c r="H8877" t="s">
        <v>5504</v>
      </c>
      <c r="I8877" t="s">
        <v>63</v>
      </c>
      <c r="J8877" t="s">
        <v>5502</v>
      </c>
      <c r="K8877">
        <v>20260819</v>
      </c>
      <c r="L8877">
        <v>5600316164</v>
      </c>
      <c r="M8877" s="2">
        <v>46254</v>
      </c>
      <c r="N8877" t="s">
        <v>5012</v>
      </c>
      <c r="O8877">
        <v>40</v>
      </c>
      <c r="P8877">
        <v>14.27</v>
      </c>
      <c r="Q8877">
        <v>14.27</v>
      </c>
      <c r="R8877">
        <v>1.1844099999999999E-4</v>
      </c>
      <c r="S8877" t="s">
        <v>1229</v>
      </c>
      <c r="T8877">
        <v>14.27</v>
      </c>
      <c r="U8877">
        <v>1.1844099999999999E-4</v>
      </c>
      <c r="V8877">
        <v>1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40</v>
      </c>
      <c r="AF8877" s="3">
        <v>0</v>
      </c>
      <c r="AG8877" t="s">
        <v>1240</v>
      </c>
      <c r="AH8877">
        <v>29</v>
      </c>
      <c r="AI8877" s="4" t="s">
        <v>4799</v>
      </c>
      <c r="AJ8877" t="s">
        <v>27</v>
      </c>
      <c r="AK8877" t="s">
        <v>27</v>
      </c>
    </row>
    <row r="8878" spans="1:38" x14ac:dyDescent="0.35">
      <c r="A8878">
        <v>40505437</v>
      </c>
      <c r="B8878">
        <v>40505437</v>
      </c>
      <c r="C8878" t="s">
        <v>1372</v>
      </c>
      <c r="D8878" t="s">
        <v>1373</v>
      </c>
      <c r="E8878" t="s">
        <v>1374</v>
      </c>
      <c r="F8878" t="s">
        <v>170</v>
      </c>
      <c r="G8878" t="s">
        <v>5505</v>
      </c>
      <c r="H8878" t="s">
        <v>5506</v>
      </c>
      <c r="I8878" t="s">
        <v>63</v>
      </c>
      <c r="J8878" t="s">
        <v>5502</v>
      </c>
      <c r="K8878">
        <v>20260819</v>
      </c>
      <c r="L8878">
        <v>5600316164</v>
      </c>
      <c r="M8878" s="2">
        <v>46254</v>
      </c>
      <c r="N8878" t="s">
        <v>5012</v>
      </c>
      <c r="O8878">
        <v>50</v>
      </c>
      <c r="P8878">
        <v>48.21</v>
      </c>
      <c r="Q8878">
        <v>48.21</v>
      </c>
      <c r="R8878">
        <v>4.0014300000000005E-4</v>
      </c>
      <c r="S8878" t="s">
        <v>1229</v>
      </c>
      <c r="T8878">
        <v>48.21</v>
      </c>
      <c r="U8878">
        <v>4.0014300000000005E-4</v>
      </c>
      <c r="V8878">
        <v>1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46</v>
      </c>
      <c r="AF8878" s="3">
        <v>0</v>
      </c>
      <c r="AG8878" t="s">
        <v>1240</v>
      </c>
      <c r="AH8878">
        <v>29</v>
      </c>
      <c r="AI8878" s="4" t="s">
        <v>4799</v>
      </c>
      <c r="AJ8878" t="s">
        <v>27</v>
      </c>
      <c r="AK8878" t="s">
        <v>27</v>
      </c>
    </row>
    <row r="8879" spans="1:38" x14ac:dyDescent="0.35">
      <c r="A8879">
        <v>40505437</v>
      </c>
      <c r="B8879">
        <v>40505437</v>
      </c>
      <c r="C8879" t="s">
        <v>1372</v>
      </c>
      <c r="D8879" t="s">
        <v>1373</v>
      </c>
      <c r="E8879" t="s">
        <v>1374</v>
      </c>
      <c r="F8879" t="s">
        <v>170</v>
      </c>
      <c r="G8879" t="s">
        <v>5009</v>
      </c>
      <c r="H8879" t="s">
        <v>5010</v>
      </c>
      <c r="I8879" t="s">
        <v>66</v>
      </c>
      <c r="J8879" t="s">
        <v>5502</v>
      </c>
      <c r="K8879">
        <v>20260819</v>
      </c>
      <c r="L8879">
        <v>5600316164</v>
      </c>
      <c r="M8879" s="2">
        <v>46254</v>
      </c>
      <c r="N8879" t="s">
        <v>5012</v>
      </c>
      <c r="O8879">
        <v>60</v>
      </c>
      <c r="P8879">
        <v>6.75</v>
      </c>
      <c r="Q8879">
        <v>20.25</v>
      </c>
      <c r="R8879">
        <v>1.6807500000000001E-4</v>
      </c>
      <c r="S8879" t="s">
        <v>1229</v>
      </c>
      <c r="T8879">
        <v>20.25</v>
      </c>
      <c r="U8879">
        <v>1.6807500000000001E-4</v>
      </c>
      <c r="V8879">
        <v>3</v>
      </c>
      <c r="W8879">
        <v>0</v>
      </c>
      <c r="X8879">
        <v>3</v>
      </c>
      <c r="Y8879">
        <v>0</v>
      </c>
      <c r="Z8879">
        <v>0</v>
      </c>
      <c r="AA8879">
        <v>0</v>
      </c>
      <c r="AB8879">
        <v>0</v>
      </c>
      <c r="AC8879">
        <v>3</v>
      </c>
      <c r="AD8879">
        <v>20.25</v>
      </c>
      <c r="AE8879">
        <v>0</v>
      </c>
      <c r="AF8879" s="3">
        <v>0</v>
      </c>
      <c r="AG8879" t="s">
        <v>1240</v>
      </c>
      <c r="AH8879">
        <v>29</v>
      </c>
      <c r="AI8879" s="4" t="s">
        <v>4799</v>
      </c>
      <c r="AJ8879" t="s">
        <v>1232</v>
      </c>
      <c r="AK8879" t="s">
        <v>1233</v>
      </c>
      <c r="AL8879" t="s">
        <v>1233</v>
      </c>
    </row>
    <row r="8880" spans="1:38" x14ac:dyDescent="0.35">
      <c r="A8880">
        <v>40505437</v>
      </c>
      <c r="B8880">
        <v>40505437</v>
      </c>
      <c r="C8880" t="s">
        <v>1372</v>
      </c>
      <c r="D8880" t="s">
        <v>1373</v>
      </c>
      <c r="E8880" t="s">
        <v>1374</v>
      </c>
      <c r="F8880" t="s">
        <v>170</v>
      </c>
      <c r="G8880" t="s">
        <v>5378</v>
      </c>
      <c r="H8880" t="s">
        <v>5379</v>
      </c>
      <c r="I8880" t="s">
        <v>106</v>
      </c>
      <c r="J8880" t="s">
        <v>5502</v>
      </c>
      <c r="K8880">
        <v>20260819</v>
      </c>
      <c r="L8880">
        <v>5600316164</v>
      </c>
      <c r="M8880" s="2">
        <v>46254</v>
      </c>
      <c r="N8880" t="s">
        <v>5012</v>
      </c>
      <c r="O8880">
        <v>70</v>
      </c>
      <c r="P8880">
        <v>1.65</v>
      </c>
      <c r="Q8880">
        <v>1.65</v>
      </c>
      <c r="R8880">
        <v>1.3694999999999998E-5</v>
      </c>
      <c r="S8880" t="s">
        <v>1229</v>
      </c>
      <c r="T8880">
        <v>1.65</v>
      </c>
      <c r="U8880">
        <v>1.3694999999999998E-5</v>
      </c>
      <c r="V8880">
        <v>1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61</v>
      </c>
      <c r="AF8880" s="3">
        <v>0</v>
      </c>
      <c r="AG8880" t="s">
        <v>1240</v>
      </c>
      <c r="AH8880">
        <v>29</v>
      </c>
      <c r="AI8880" s="4" t="s">
        <v>4799</v>
      </c>
      <c r="AJ8880" t="s">
        <v>27</v>
      </c>
      <c r="AK8880" t="s">
        <v>27</v>
      </c>
    </row>
    <row r="8881" spans="1:38" x14ac:dyDescent="0.35">
      <c r="A8881">
        <v>40505437</v>
      </c>
      <c r="B8881">
        <v>40505437</v>
      </c>
      <c r="C8881" t="s">
        <v>1372</v>
      </c>
      <c r="D8881" t="s">
        <v>1373</v>
      </c>
      <c r="E8881" t="s">
        <v>1374</v>
      </c>
      <c r="F8881" t="s">
        <v>170</v>
      </c>
      <c r="G8881" t="s">
        <v>4963</v>
      </c>
      <c r="H8881" t="s">
        <v>5380</v>
      </c>
      <c r="I8881" t="s">
        <v>106</v>
      </c>
      <c r="J8881" t="s">
        <v>5502</v>
      </c>
      <c r="K8881">
        <v>20260819</v>
      </c>
      <c r="L8881">
        <v>5600316164</v>
      </c>
      <c r="M8881" s="2">
        <v>46254</v>
      </c>
      <c r="N8881" t="s">
        <v>5012</v>
      </c>
      <c r="O8881">
        <v>80</v>
      </c>
      <c r="P8881">
        <v>1.65</v>
      </c>
      <c r="Q8881">
        <v>9.8999999999999986</v>
      </c>
      <c r="R8881">
        <v>8.2169999999999994E-5</v>
      </c>
      <c r="S8881" t="s">
        <v>1229</v>
      </c>
      <c r="T8881">
        <v>9.8999999999999986</v>
      </c>
      <c r="U8881">
        <v>8.2169999999999994E-5</v>
      </c>
      <c r="V8881">
        <v>6</v>
      </c>
      <c r="W8881">
        <v>0</v>
      </c>
      <c r="X8881">
        <v>6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1411</v>
      </c>
      <c r="AF8881" s="3">
        <v>0</v>
      </c>
      <c r="AG8881" t="s">
        <v>1240</v>
      </c>
      <c r="AH8881">
        <v>29</v>
      </c>
      <c r="AI8881" s="4" t="s">
        <v>4799</v>
      </c>
      <c r="AJ8881" t="s">
        <v>27</v>
      </c>
      <c r="AK8881" t="s">
        <v>27</v>
      </c>
    </row>
    <row r="8882" spans="1:38" x14ac:dyDescent="0.35">
      <c r="A8882">
        <v>40505437</v>
      </c>
      <c r="B8882">
        <v>40505437</v>
      </c>
      <c r="C8882" t="s">
        <v>1372</v>
      </c>
      <c r="D8882" t="s">
        <v>1373</v>
      </c>
      <c r="E8882" t="s">
        <v>1374</v>
      </c>
      <c r="F8882" t="s">
        <v>170</v>
      </c>
      <c r="G8882" t="s">
        <v>5507</v>
      </c>
      <c r="H8882" t="s">
        <v>5508</v>
      </c>
      <c r="I8882" t="s">
        <v>63</v>
      </c>
      <c r="J8882" t="s">
        <v>5502</v>
      </c>
      <c r="K8882">
        <v>20260819</v>
      </c>
      <c r="L8882">
        <v>5600316164</v>
      </c>
      <c r="M8882" s="2">
        <v>46254</v>
      </c>
      <c r="N8882" t="s">
        <v>5012</v>
      </c>
      <c r="O8882">
        <v>90</v>
      </c>
      <c r="P8882">
        <v>1.52</v>
      </c>
      <c r="Q8882">
        <v>1.52</v>
      </c>
      <c r="R8882">
        <v>1.2615999999999999E-5</v>
      </c>
      <c r="S8882" t="s">
        <v>1229</v>
      </c>
      <c r="T8882">
        <v>1.52</v>
      </c>
      <c r="U8882">
        <v>1.2615999999999999E-5</v>
      </c>
      <c r="V8882">
        <v>1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339</v>
      </c>
      <c r="AF8882" s="3">
        <v>0</v>
      </c>
      <c r="AG8882" t="s">
        <v>1240</v>
      </c>
      <c r="AH8882">
        <v>29</v>
      </c>
      <c r="AI8882" s="4" t="s">
        <v>4799</v>
      </c>
      <c r="AJ8882" t="s">
        <v>27</v>
      </c>
      <c r="AK8882" t="s">
        <v>27</v>
      </c>
    </row>
    <row r="8883" spans="1:38" x14ac:dyDescent="0.35">
      <c r="A8883">
        <v>40940742</v>
      </c>
      <c r="B8883">
        <v>40940742</v>
      </c>
      <c r="C8883" t="s">
        <v>1124</v>
      </c>
      <c r="D8883" t="s">
        <v>168</v>
      </c>
      <c r="E8883" t="s">
        <v>169</v>
      </c>
      <c r="F8883" t="s">
        <v>46</v>
      </c>
      <c r="G8883" t="s">
        <v>5370</v>
      </c>
      <c r="H8883" t="s">
        <v>5371</v>
      </c>
      <c r="I8883" t="s">
        <v>49</v>
      </c>
      <c r="J8883">
        <v>81886</v>
      </c>
      <c r="K8883">
        <v>20260820</v>
      </c>
      <c r="L8883">
        <v>5600316238</v>
      </c>
      <c r="M8883" s="2">
        <v>46254</v>
      </c>
      <c r="N8883" t="s">
        <v>5012</v>
      </c>
      <c r="O8883">
        <v>10</v>
      </c>
      <c r="P8883">
        <v>2485.7399999999998</v>
      </c>
      <c r="Q8883">
        <v>2485.7399999999998</v>
      </c>
      <c r="R8883">
        <v>2.0631641999999999E-2</v>
      </c>
      <c r="S8883" t="s">
        <v>1229</v>
      </c>
      <c r="T8883">
        <v>2485.7399999999998</v>
      </c>
      <c r="U8883">
        <v>2.0631641999999999E-2</v>
      </c>
      <c r="V8883">
        <v>1</v>
      </c>
      <c r="W8883">
        <v>0</v>
      </c>
      <c r="X8883">
        <v>1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145</v>
      </c>
      <c r="AF8883" s="3">
        <v>0</v>
      </c>
      <c r="AG8883" t="s">
        <v>1240</v>
      </c>
      <c r="AH8883">
        <v>29</v>
      </c>
      <c r="AI8883" s="4" t="s">
        <v>4799</v>
      </c>
      <c r="AJ8883" t="s">
        <v>27</v>
      </c>
      <c r="AK8883" t="s">
        <v>27</v>
      </c>
    </row>
    <row r="8884" spans="1:38" x14ac:dyDescent="0.35">
      <c r="A8884">
        <v>40910742</v>
      </c>
      <c r="B8884">
        <v>40910742</v>
      </c>
      <c r="C8884" t="s">
        <v>167</v>
      </c>
      <c r="D8884" t="s">
        <v>168</v>
      </c>
      <c r="E8884" t="s">
        <v>169</v>
      </c>
      <c r="F8884" t="s">
        <v>170</v>
      </c>
      <c r="G8884" t="s">
        <v>1079</v>
      </c>
      <c r="H8884" t="s">
        <v>2530</v>
      </c>
      <c r="I8884" t="s">
        <v>49</v>
      </c>
      <c r="J8884">
        <v>60475</v>
      </c>
      <c r="K8884">
        <v>20260820</v>
      </c>
      <c r="L8884">
        <v>5600316267</v>
      </c>
      <c r="M8884" s="2">
        <v>46254</v>
      </c>
      <c r="N8884" t="s">
        <v>5012</v>
      </c>
      <c r="O8884">
        <v>10</v>
      </c>
      <c r="P8884">
        <v>0</v>
      </c>
      <c r="Q8884">
        <v>0</v>
      </c>
      <c r="R8884">
        <v>0</v>
      </c>
      <c r="S8884" t="s">
        <v>1229</v>
      </c>
      <c r="T8884">
        <v>0</v>
      </c>
      <c r="U8884">
        <v>0</v>
      </c>
      <c r="V8884">
        <v>1</v>
      </c>
      <c r="W8884">
        <v>0</v>
      </c>
      <c r="X8884">
        <v>1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26</v>
      </c>
      <c r="AF8884" s="3">
        <v>0</v>
      </c>
      <c r="AG8884" t="s">
        <v>1240</v>
      </c>
      <c r="AH8884">
        <v>29</v>
      </c>
      <c r="AI8884" s="4" t="s">
        <v>4799</v>
      </c>
      <c r="AJ8884" t="s">
        <v>27</v>
      </c>
      <c r="AK8884" t="s">
        <v>27</v>
      </c>
    </row>
    <row r="8885" spans="1:38" x14ac:dyDescent="0.35">
      <c r="A8885">
        <v>40910742</v>
      </c>
      <c r="B8885">
        <v>40910742</v>
      </c>
      <c r="C8885" t="s">
        <v>167</v>
      </c>
      <c r="D8885" t="s">
        <v>168</v>
      </c>
      <c r="E8885" t="s">
        <v>169</v>
      </c>
      <c r="F8885" t="s">
        <v>170</v>
      </c>
      <c r="G8885" t="s">
        <v>2616</v>
      </c>
      <c r="H8885" t="s">
        <v>2617</v>
      </c>
      <c r="I8885" t="s">
        <v>60</v>
      </c>
      <c r="J8885">
        <v>60475</v>
      </c>
      <c r="K8885">
        <v>20260820</v>
      </c>
      <c r="L8885">
        <v>5600316267</v>
      </c>
      <c r="M8885" s="2">
        <v>46254</v>
      </c>
      <c r="N8885" t="s">
        <v>5012</v>
      </c>
      <c r="O8885">
        <v>30</v>
      </c>
      <c r="P8885">
        <v>36.549999999999997</v>
      </c>
      <c r="Q8885">
        <v>255.84999999999997</v>
      </c>
      <c r="R8885">
        <v>2.1235549999999996E-3</v>
      </c>
      <c r="S8885" t="s">
        <v>1229</v>
      </c>
      <c r="T8885">
        <v>365.5</v>
      </c>
      <c r="U8885">
        <v>3.0336500000000001E-3</v>
      </c>
      <c r="V8885">
        <v>10</v>
      </c>
      <c r="W8885">
        <v>3</v>
      </c>
      <c r="X8885">
        <v>7</v>
      </c>
      <c r="Y8885">
        <v>0</v>
      </c>
      <c r="Z8885">
        <v>7</v>
      </c>
      <c r="AA8885">
        <v>0</v>
      </c>
      <c r="AB8885">
        <v>7</v>
      </c>
      <c r="AC8885">
        <v>0</v>
      </c>
      <c r="AD8885">
        <v>0</v>
      </c>
      <c r="AE8885">
        <v>6</v>
      </c>
      <c r="AF8885" s="3">
        <v>0.3</v>
      </c>
      <c r="AG8885" t="s">
        <v>1266</v>
      </c>
      <c r="AH8885">
        <v>29</v>
      </c>
      <c r="AI8885" s="4" t="s">
        <v>4799</v>
      </c>
      <c r="AJ8885" t="s">
        <v>27</v>
      </c>
      <c r="AK8885" t="s">
        <v>27</v>
      </c>
    </row>
    <row r="8886" spans="1:38" x14ac:dyDescent="0.35">
      <c r="A8886">
        <v>40910742</v>
      </c>
      <c r="B8886">
        <v>40910742</v>
      </c>
      <c r="C8886" t="s">
        <v>167</v>
      </c>
      <c r="D8886" t="s">
        <v>168</v>
      </c>
      <c r="E8886" t="s">
        <v>169</v>
      </c>
      <c r="F8886" t="s">
        <v>170</v>
      </c>
      <c r="G8886" t="s">
        <v>5509</v>
      </c>
      <c r="H8886" t="s">
        <v>5510</v>
      </c>
      <c r="I8886" t="s">
        <v>106</v>
      </c>
      <c r="J8886">
        <v>60475</v>
      </c>
      <c r="K8886">
        <v>20260820</v>
      </c>
      <c r="L8886">
        <v>5600316267</v>
      </c>
      <c r="M8886" s="2">
        <v>46254</v>
      </c>
      <c r="N8886" t="s">
        <v>5012</v>
      </c>
      <c r="O8886">
        <v>40</v>
      </c>
      <c r="P8886">
        <v>13.03</v>
      </c>
      <c r="Q8886">
        <v>130.29999999999998</v>
      </c>
      <c r="R8886">
        <v>1.0814899999999998E-3</v>
      </c>
      <c r="S8886" t="s">
        <v>1229</v>
      </c>
      <c r="T8886">
        <v>130.29999999999998</v>
      </c>
      <c r="U8886">
        <v>1.0814899999999998E-3</v>
      </c>
      <c r="V8886">
        <v>10</v>
      </c>
      <c r="W8886">
        <v>0</v>
      </c>
      <c r="X8886">
        <v>10</v>
      </c>
      <c r="Y8886">
        <v>0</v>
      </c>
      <c r="Z8886">
        <v>6</v>
      </c>
      <c r="AA8886">
        <v>0</v>
      </c>
      <c r="AB8886">
        <v>6</v>
      </c>
      <c r="AC8886">
        <v>4</v>
      </c>
      <c r="AD8886">
        <v>52.12</v>
      </c>
      <c r="AE8886">
        <v>0</v>
      </c>
      <c r="AF8886" s="3">
        <v>0</v>
      </c>
      <c r="AG8886" t="s">
        <v>1240</v>
      </c>
      <c r="AH8886">
        <v>29</v>
      </c>
      <c r="AI8886" s="4" t="s">
        <v>4799</v>
      </c>
      <c r="AJ8886" t="s">
        <v>1232</v>
      </c>
      <c r="AK8886" t="s">
        <v>1233</v>
      </c>
      <c r="AL8886" t="s">
        <v>1233</v>
      </c>
    </row>
    <row r="8887" spans="1:38" x14ac:dyDescent="0.35">
      <c r="A8887">
        <v>40940742</v>
      </c>
      <c r="B8887">
        <v>40940742</v>
      </c>
      <c r="C8887" t="s">
        <v>1124</v>
      </c>
      <c r="D8887" t="s">
        <v>168</v>
      </c>
      <c r="E8887" t="s">
        <v>169</v>
      </c>
      <c r="F8887" t="s">
        <v>46</v>
      </c>
      <c r="G8887" t="s">
        <v>613</v>
      </c>
      <c r="H8887" t="s">
        <v>933</v>
      </c>
      <c r="I8887" t="s">
        <v>60</v>
      </c>
      <c r="J8887">
        <v>81887</v>
      </c>
      <c r="K8887">
        <v>20260820</v>
      </c>
      <c r="L8887">
        <v>5600316268</v>
      </c>
      <c r="M8887" s="2">
        <v>46254</v>
      </c>
      <c r="N8887" t="s">
        <v>5012</v>
      </c>
      <c r="O8887">
        <v>10</v>
      </c>
      <c r="P8887">
        <v>120.18</v>
      </c>
      <c r="Q8887">
        <v>120.18</v>
      </c>
      <c r="R8887">
        <v>9.9749400000000003E-4</v>
      </c>
      <c r="S8887" t="s">
        <v>1229</v>
      </c>
      <c r="T8887">
        <v>120.18</v>
      </c>
      <c r="U8887">
        <v>9.9749400000000003E-4</v>
      </c>
      <c r="V8887">
        <v>1</v>
      </c>
      <c r="W8887">
        <v>0</v>
      </c>
      <c r="X8887">
        <v>1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0</v>
      </c>
      <c r="AF8887" s="3">
        <v>0</v>
      </c>
      <c r="AG8887" t="s">
        <v>1240</v>
      </c>
      <c r="AH8887">
        <v>29</v>
      </c>
      <c r="AI8887" s="4" t="s">
        <v>4799</v>
      </c>
      <c r="AJ8887" t="s">
        <v>27</v>
      </c>
      <c r="AK8887" t="s">
        <v>27</v>
      </c>
    </row>
    <row r="8888" spans="1:38" x14ac:dyDescent="0.35">
      <c r="A8888">
        <v>40940742</v>
      </c>
      <c r="B8888">
        <v>40940742</v>
      </c>
      <c r="C8888" t="s">
        <v>1124</v>
      </c>
      <c r="D8888" t="s">
        <v>168</v>
      </c>
      <c r="E8888" t="s">
        <v>169</v>
      </c>
      <c r="F8888" t="s">
        <v>46</v>
      </c>
      <c r="G8888" t="s">
        <v>4312</v>
      </c>
      <c r="H8888" t="s">
        <v>2197</v>
      </c>
      <c r="I8888" t="s">
        <v>60</v>
      </c>
      <c r="J8888">
        <v>81887</v>
      </c>
      <c r="K8888">
        <v>20260820</v>
      </c>
      <c r="L8888">
        <v>5600316268</v>
      </c>
      <c r="M8888" s="2">
        <v>46254</v>
      </c>
      <c r="N8888" t="s">
        <v>5012</v>
      </c>
      <c r="O8888">
        <v>20</v>
      </c>
      <c r="P8888">
        <v>11.22</v>
      </c>
      <c r="Q8888">
        <v>112.2</v>
      </c>
      <c r="R8888">
        <v>9.3126000000000005E-4</v>
      </c>
      <c r="S8888" t="s">
        <v>1229</v>
      </c>
      <c r="T8888">
        <v>112.2</v>
      </c>
      <c r="U8888">
        <v>9.3126000000000005E-4</v>
      </c>
      <c r="V8888">
        <v>10</v>
      </c>
      <c r="W8888">
        <v>0</v>
      </c>
      <c r="X8888">
        <v>10</v>
      </c>
      <c r="Y8888">
        <v>0</v>
      </c>
      <c r="Z8888">
        <v>0</v>
      </c>
      <c r="AA8888">
        <v>0</v>
      </c>
      <c r="AB8888">
        <v>0</v>
      </c>
      <c r="AC8888">
        <v>10</v>
      </c>
      <c r="AD8888">
        <v>112.2</v>
      </c>
      <c r="AE8888">
        <v>0</v>
      </c>
      <c r="AF8888" s="3">
        <v>0</v>
      </c>
      <c r="AG8888" t="s">
        <v>1240</v>
      </c>
      <c r="AH8888">
        <v>29</v>
      </c>
      <c r="AI8888" s="4" t="s">
        <v>4799</v>
      </c>
      <c r="AJ8888" t="s">
        <v>1232</v>
      </c>
      <c r="AK8888" t="s">
        <v>1233</v>
      </c>
      <c r="AL8888" t="s">
        <v>1233</v>
      </c>
    </row>
    <row r="8889" spans="1:38" x14ac:dyDescent="0.35">
      <c r="A8889">
        <v>40940742</v>
      </c>
      <c r="B8889">
        <v>40940742</v>
      </c>
      <c r="C8889" t="s">
        <v>1124</v>
      </c>
      <c r="D8889" t="s">
        <v>168</v>
      </c>
      <c r="E8889" t="s">
        <v>169</v>
      </c>
      <c r="F8889" t="s">
        <v>46</v>
      </c>
      <c r="G8889" t="s">
        <v>5309</v>
      </c>
      <c r="H8889" t="s">
        <v>5310</v>
      </c>
      <c r="I8889" t="s">
        <v>60</v>
      </c>
      <c r="J8889">
        <v>81887</v>
      </c>
      <c r="K8889">
        <v>20260820</v>
      </c>
      <c r="L8889">
        <v>5600316268</v>
      </c>
      <c r="M8889" s="2">
        <v>46254</v>
      </c>
      <c r="N8889" t="s">
        <v>5012</v>
      </c>
      <c r="O8889">
        <v>30</v>
      </c>
      <c r="P8889">
        <v>85.48</v>
      </c>
      <c r="Q8889">
        <v>85.48</v>
      </c>
      <c r="R8889">
        <v>7.0948400000000003E-4</v>
      </c>
      <c r="S8889" t="s">
        <v>1229</v>
      </c>
      <c r="T8889">
        <v>85.48</v>
      </c>
      <c r="U8889">
        <v>7.0948400000000003E-4</v>
      </c>
      <c r="V8889">
        <v>1</v>
      </c>
      <c r="W8889">
        <v>0</v>
      </c>
      <c r="X8889">
        <v>1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 s="3">
        <v>0</v>
      </c>
      <c r="AG8889" t="s">
        <v>1240</v>
      </c>
      <c r="AH8889">
        <v>29</v>
      </c>
      <c r="AI8889" s="4" t="s">
        <v>4799</v>
      </c>
      <c r="AJ8889" t="s">
        <v>27</v>
      </c>
      <c r="AK8889" t="s">
        <v>27</v>
      </c>
    </row>
    <row r="8890" spans="1:38" x14ac:dyDescent="0.35">
      <c r="A8890">
        <v>40940742</v>
      </c>
      <c r="B8890">
        <v>40940742</v>
      </c>
      <c r="C8890" t="s">
        <v>1124</v>
      </c>
      <c r="D8890" t="s">
        <v>168</v>
      </c>
      <c r="E8890" t="s">
        <v>169</v>
      </c>
      <c r="F8890" t="s">
        <v>46</v>
      </c>
      <c r="G8890" t="s">
        <v>1584</v>
      </c>
      <c r="H8890" t="s">
        <v>1585</v>
      </c>
      <c r="I8890" t="s">
        <v>66</v>
      </c>
      <c r="J8890">
        <v>81887</v>
      </c>
      <c r="K8890">
        <v>20260820</v>
      </c>
      <c r="L8890">
        <v>5600316268</v>
      </c>
      <c r="M8890" s="2">
        <v>46254</v>
      </c>
      <c r="N8890" t="s">
        <v>5012</v>
      </c>
      <c r="O8890">
        <v>60</v>
      </c>
      <c r="P8890">
        <v>242.17</v>
      </c>
      <c r="Q8890">
        <v>242.17</v>
      </c>
      <c r="R8890">
        <v>2.0100109999999999E-3</v>
      </c>
      <c r="S8890" t="s">
        <v>1229</v>
      </c>
      <c r="T8890">
        <v>242.17</v>
      </c>
      <c r="U8890">
        <v>2.0100109999999999E-3</v>
      </c>
      <c r="V8890">
        <v>1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242.17</v>
      </c>
      <c r="AE8890">
        <v>0</v>
      </c>
      <c r="AF8890" s="3">
        <v>0</v>
      </c>
      <c r="AG8890" t="s">
        <v>1240</v>
      </c>
      <c r="AH8890">
        <v>29</v>
      </c>
      <c r="AI8890" s="4" t="s">
        <v>4799</v>
      </c>
      <c r="AJ8890" t="s">
        <v>1232</v>
      </c>
      <c r="AK8890" t="s">
        <v>1269</v>
      </c>
      <c r="AL8890" t="s">
        <v>1269</v>
      </c>
    </row>
    <row r="8891" spans="1:38" x14ac:dyDescent="0.35">
      <c r="A8891">
        <v>40940742</v>
      </c>
      <c r="B8891">
        <v>40940742</v>
      </c>
      <c r="C8891" t="s">
        <v>1124</v>
      </c>
      <c r="D8891" t="s">
        <v>168</v>
      </c>
      <c r="E8891" t="s">
        <v>169</v>
      </c>
      <c r="F8891" t="s">
        <v>46</v>
      </c>
      <c r="G8891" t="s">
        <v>1584</v>
      </c>
      <c r="H8891" t="s">
        <v>1585</v>
      </c>
      <c r="I8891" t="s">
        <v>66</v>
      </c>
      <c r="J8891">
        <v>81887</v>
      </c>
      <c r="K8891">
        <v>20260820</v>
      </c>
      <c r="L8891">
        <v>5600316268</v>
      </c>
      <c r="M8891" s="2">
        <v>46254</v>
      </c>
      <c r="N8891" t="s">
        <v>5012</v>
      </c>
      <c r="O8891">
        <v>70</v>
      </c>
      <c r="P8891">
        <v>242.17</v>
      </c>
      <c r="Q8891">
        <v>242.17</v>
      </c>
      <c r="R8891">
        <v>2.0100109999999999E-3</v>
      </c>
      <c r="S8891" t="s">
        <v>1229</v>
      </c>
      <c r="T8891">
        <v>242.17</v>
      </c>
      <c r="U8891">
        <v>2.0100109999999999E-3</v>
      </c>
      <c r="V8891">
        <v>1</v>
      </c>
      <c r="W8891">
        <v>0</v>
      </c>
      <c r="X8891">
        <v>1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 s="3">
        <v>0</v>
      </c>
      <c r="AG8891" t="s">
        <v>1240</v>
      </c>
      <c r="AH8891">
        <v>29</v>
      </c>
      <c r="AI8891" s="4" t="s">
        <v>4799</v>
      </c>
      <c r="AJ8891" t="s">
        <v>27</v>
      </c>
      <c r="AK8891" t="s">
        <v>27</v>
      </c>
    </row>
    <row r="8892" spans="1:38" x14ac:dyDescent="0.35">
      <c r="A8892">
        <v>40940742</v>
      </c>
      <c r="B8892">
        <v>40940742</v>
      </c>
      <c r="C8892" t="s">
        <v>1124</v>
      </c>
      <c r="D8892" t="s">
        <v>168</v>
      </c>
      <c r="E8892" t="s">
        <v>169</v>
      </c>
      <c r="F8892" t="s">
        <v>46</v>
      </c>
      <c r="G8892" t="s">
        <v>321</v>
      </c>
      <c r="H8892" t="s">
        <v>692</v>
      </c>
      <c r="I8892" t="s">
        <v>63</v>
      </c>
      <c r="J8892">
        <v>81889</v>
      </c>
      <c r="K8892">
        <v>20260821</v>
      </c>
      <c r="L8892">
        <v>5600316499</v>
      </c>
      <c r="M8892" s="2">
        <v>46255</v>
      </c>
      <c r="N8892" t="s">
        <v>5012</v>
      </c>
      <c r="O8892">
        <v>10</v>
      </c>
      <c r="P8892">
        <v>388.67</v>
      </c>
      <c r="Q8892">
        <v>388.67</v>
      </c>
      <c r="R8892">
        <v>3.2259609999999998E-3</v>
      </c>
      <c r="S8892" t="s">
        <v>1229</v>
      </c>
      <c r="T8892">
        <v>388.67</v>
      </c>
      <c r="U8892">
        <v>3.2259609999999998E-3</v>
      </c>
      <c r="V8892">
        <v>1</v>
      </c>
      <c r="W8892">
        <v>0</v>
      </c>
      <c r="X8892">
        <v>1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 s="3">
        <v>0</v>
      </c>
      <c r="AG8892" t="s">
        <v>1240</v>
      </c>
      <c r="AH8892">
        <v>28</v>
      </c>
      <c r="AI8892" s="4" t="s">
        <v>4799</v>
      </c>
      <c r="AJ8892" t="s">
        <v>27</v>
      </c>
      <c r="AK8892" t="s">
        <v>27</v>
      </c>
    </row>
    <row r="8893" spans="1:38" x14ac:dyDescent="0.35">
      <c r="A8893">
        <v>40940742</v>
      </c>
      <c r="B8893">
        <v>40940742</v>
      </c>
      <c r="C8893" t="s">
        <v>1124</v>
      </c>
      <c r="D8893" t="s">
        <v>168</v>
      </c>
      <c r="E8893" t="s">
        <v>169</v>
      </c>
      <c r="F8893" t="s">
        <v>46</v>
      </c>
      <c r="G8893" t="s">
        <v>5511</v>
      </c>
      <c r="H8893" t="s">
        <v>5512</v>
      </c>
      <c r="I8893" t="s">
        <v>63</v>
      </c>
      <c r="J8893">
        <v>81889</v>
      </c>
      <c r="K8893">
        <v>20260821</v>
      </c>
      <c r="L8893">
        <v>5600316499</v>
      </c>
      <c r="M8893" s="2">
        <v>46255</v>
      </c>
      <c r="N8893" t="s">
        <v>5012</v>
      </c>
      <c r="O8893">
        <v>20</v>
      </c>
      <c r="P8893">
        <v>109.26</v>
      </c>
      <c r="Q8893">
        <v>109.26</v>
      </c>
      <c r="R8893">
        <v>9.0685799999999997E-4</v>
      </c>
      <c r="S8893" t="s">
        <v>1229</v>
      </c>
      <c r="T8893">
        <v>109.26</v>
      </c>
      <c r="U8893">
        <v>9.0685799999999997E-4</v>
      </c>
      <c r="V8893">
        <v>1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109.26</v>
      </c>
      <c r="AE8893">
        <v>0</v>
      </c>
      <c r="AF8893" s="3">
        <v>0</v>
      </c>
      <c r="AG8893" t="s">
        <v>1240</v>
      </c>
      <c r="AH8893">
        <v>28</v>
      </c>
      <c r="AI8893" s="4" t="s">
        <v>4799</v>
      </c>
      <c r="AJ8893" t="s">
        <v>1232</v>
      </c>
      <c r="AK8893" t="s">
        <v>1233</v>
      </c>
      <c r="AL8893" t="s">
        <v>1233</v>
      </c>
    </row>
    <row r="8894" spans="1:38" x14ac:dyDescent="0.35">
      <c r="A8894">
        <v>40940742</v>
      </c>
      <c r="B8894">
        <v>40940742</v>
      </c>
      <c r="C8894" t="s">
        <v>1124</v>
      </c>
      <c r="D8894" t="s">
        <v>168</v>
      </c>
      <c r="E8894" t="s">
        <v>169</v>
      </c>
      <c r="F8894" t="s">
        <v>46</v>
      </c>
      <c r="G8894" t="s">
        <v>912</v>
      </c>
      <c r="H8894" t="s">
        <v>416</v>
      </c>
      <c r="I8894" t="s">
        <v>63</v>
      </c>
      <c r="J8894">
        <v>81890</v>
      </c>
      <c r="K8894">
        <v>20260821</v>
      </c>
      <c r="L8894">
        <v>5600316563</v>
      </c>
      <c r="M8894" s="2">
        <v>46255</v>
      </c>
      <c r="N8894" t="s">
        <v>5012</v>
      </c>
      <c r="O8894">
        <v>10</v>
      </c>
      <c r="P8894">
        <v>2.0299999999999998</v>
      </c>
      <c r="Q8894">
        <v>2.0299999999999998</v>
      </c>
      <c r="R8894">
        <v>1.6848999999999997E-5</v>
      </c>
      <c r="S8894" t="s">
        <v>1229</v>
      </c>
      <c r="T8894">
        <v>2.0299999999999998</v>
      </c>
      <c r="U8894">
        <v>1.6848999999999997E-5</v>
      </c>
      <c r="V8894">
        <v>1</v>
      </c>
      <c r="W8894">
        <v>0</v>
      </c>
      <c r="X8894">
        <v>1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72</v>
      </c>
      <c r="AF8894" s="3">
        <v>0</v>
      </c>
      <c r="AG8894" t="s">
        <v>1240</v>
      </c>
      <c r="AH8894">
        <v>28</v>
      </c>
      <c r="AI8894" s="4" t="s">
        <v>4799</v>
      </c>
      <c r="AJ8894" t="s">
        <v>27</v>
      </c>
      <c r="AK8894" t="s">
        <v>27</v>
      </c>
    </row>
    <row r="8895" spans="1:38" x14ac:dyDescent="0.35">
      <c r="A8895">
        <v>40940742</v>
      </c>
      <c r="B8895">
        <v>40940742</v>
      </c>
      <c r="C8895" t="s">
        <v>1124</v>
      </c>
      <c r="D8895" t="s">
        <v>168</v>
      </c>
      <c r="E8895" t="s">
        <v>169</v>
      </c>
      <c r="F8895" t="s">
        <v>46</v>
      </c>
      <c r="G8895" t="s">
        <v>913</v>
      </c>
      <c r="H8895" t="s">
        <v>416</v>
      </c>
      <c r="I8895" t="s">
        <v>63</v>
      </c>
      <c r="J8895">
        <v>81890</v>
      </c>
      <c r="K8895">
        <v>20260821</v>
      </c>
      <c r="L8895">
        <v>5600316563</v>
      </c>
      <c r="M8895" s="2">
        <v>46255</v>
      </c>
      <c r="N8895" t="s">
        <v>5012</v>
      </c>
      <c r="O8895">
        <v>20</v>
      </c>
      <c r="P8895">
        <v>3.5</v>
      </c>
      <c r="Q8895">
        <v>7</v>
      </c>
      <c r="R8895">
        <v>5.8100000000000003E-5</v>
      </c>
      <c r="S8895" t="s">
        <v>1229</v>
      </c>
      <c r="T8895">
        <v>7</v>
      </c>
      <c r="U8895">
        <v>5.8100000000000003E-5</v>
      </c>
      <c r="V8895">
        <v>2</v>
      </c>
      <c r="W8895">
        <v>0</v>
      </c>
      <c r="X8895">
        <v>2</v>
      </c>
      <c r="Y8895">
        <v>0</v>
      </c>
      <c r="Z8895">
        <v>2</v>
      </c>
      <c r="AA8895">
        <v>0</v>
      </c>
      <c r="AB8895">
        <v>2</v>
      </c>
      <c r="AC8895">
        <v>0</v>
      </c>
      <c r="AD8895">
        <v>0</v>
      </c>
      <c r="AE8895">
        <v>37</v>
      </c>
      <c r="AF8895" s="3">
        <v>0</v>
      </c>
      <c r="AG8895" t="s">
        <v>1240</v>
      </c>
      <c r="AH8895">
        <v>28</v>
      </c>
      <c r="AI8895" s="4" t="s">
        <v>4799</v>
      </c>
      <c r="AJ8895" t="s">
        <v>27</v>
      </c>
      <c r="AK8895" t="s">
        <v>27</v>
      </c>
    </row>
    <row r="8896" spans="1:38" x14ac:dyDescent="0.35">
      <c r="A8896">
        <v>40940742</v>
      </c>
      <c r="B8896">
        <v>40940742</v>
      </c>
      <c r="C8896" t="s">
        <v>1124</v>
      </c>
      <c r="D8896" t="s">
        <v>168</v>
      </c>
      <c r="E8896" t="s">
        <v>169</v>
      </c>
      <c r="F8896" t="s">
        <v>46</v>
      </c>
      <c r="G8896" t="s">
        <v>914</v>
      </c>
      <c r="H8896" t="s">
        <v>416</v>
      </c>
      <c r="I8896" t="s">
        <v>63</v>
      </c>
      <c r="J8896">
        <v>81890</v>
      </c>
      <c r="K8896">
        <v>20260821</v>
      </c>
      <c r="L8896">
        <v>5600316563</v>
      </c>
      <c r="M8896" s="2">
        <v>46255</v>
      </c>
      <c r="N8896" t="s">
        <v>5012</v>
      </c>
      <c r="O8896">
        <v>30</v>
      </c>
      <c r="P8896">
        <v>2.5099999999999998</v>
      </c>
      <c r="Q8896">
        <v>2.5099999999999998</v>
      </c>
      <c r="R8896">
        <v>2.0832999999999999E-5</v>
      </c>
      <c r="S8896" t="s">
        <v>1229</v>
      </c>
      <c r="T8896">
        <v>2.5099999999999998</v>
      </c>
      <c r="U8896">
        <v>2.0832999999999999E-5</v>
      </c>
      <c r="V8896">
        <v>1</v>
      </c>
      <c r="W8896">
        <v>0</v>
      </c>
      <c r="X8896">
        <v>1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 s="3">
        <v>0</v>
      </c>
      <c r="AG8896" t="s">
        <v>1240</v>
      </c>
      <c r="AH8896">
        <v>28</v>
      </c>
      <c r="AI8896" s="4" t="s">
        <v>4799</v>
      </c>
      <c r="AJ8896" t="s">
        <v>27</v>
      </c>
      <c r="AK8896" t="s">
        <v>27</v>
      </c>
    </row>
    <row r="8897" spans="1:38" x14ac:dyDescent="0.35">
      <c r="A8897">
        <v>40940742</v>
      </c>
      <c r="B8897">
        <v>40940742</v>
      </c>
      <c r="C8897" t="s">
        <v>1124</v>
      </c>
      <c r="D8897" t="s">
        <v>168</v>
      </c>
      <c r="E8897" t="s">
        <v>169</v>
      </c>
      <c r="F8897" t="s">
        <v>46</v>
      </c>
      <c r="G8897" t="s">
        <v>2835</v>
      </c>
      <c r="H8897" t="s">
        <v>2836</v>
      </c>
      <c r="I8897" t="s">
        <v>66</v>
      </c>
      <c r="J8897">
        <v>81890</v>
      </c>
      <c r="K8897">
        <v>20260821</v>
      </c>
      <c r="L8897">
        <v>5600316563</v>
      </c>
      <c r="M8897" s="2">
        <v>46255</v>
      </c>
      <c r="N8897" t="s">
        <v>5012</v>
      </c>
      <c r="O8897">
        <v>40</v>
      </c>
      <c r="P8897">
        <v>29.2</v>
      </c>
      <c r="Q8897">
        <v>29.2</v>
      </c>
      <c r="R8897">
        <v>2.4236E-4</v>
      </c>
      <c r="S8897" t="s">
        <v>1229</v>
      </c>
      <c r="T8897">
        <v>29.2</v>
      </c>
      <c r="U8897">
        <v>2.4236E-4</v>
      </c>
      <c r="V8897">
        <v>1</v>
      </c>
      <c r="W8897">
        <v>0</v>
      </c>
      <c r="X8897">
        <v>1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67</v>
      </c>
      <c r="AF8897" s="3">
        <v>0</v>
      </c>
      <c r="AG8897" t="s">
        <v>1240</v>
      </c>
      <c r="AH8897">
        <v>28</v>
      </c>
      <c r="AI8897" s="4" t="s">
        <v>4799</v>
      </c>
      <c r="AJ8897" t="s">
        <v>27</v>
      </c>
      <c r="AK8897" t="s">
        <v>27</v>
      </c>
    </row>
    <row r="8898" spans="1:38" x14ac:dyDescent="0.35">
      <c r="A8898">
        <v>40940742</v>
      </c>
      <c r="B8898">
        <v>40940742</v>
      </c>
      <c r="C8898" t="s">
        <v>1124</v>
      </c>
      <c r="D8898" t="s">
        <v>168</v>
      </c>
      <c r="E8898" t="s">
        <v>169</v>
      </c>
      <c r="F8898" t="s">
        <v>46</v>
      </c>
      <c r="G8898" t="s">
        <v>2835</v>
      </c>
      <c r="H8898" t="s">
        <v>2836</v>
      </c>
      <c r="I8898" t="s">
        <v>66</v>
      </c>
      <c r="J8898">
        <v>81890</v>
      </c>
      <c r="K8898">
        <v>20260821</v>
      </c>
      <c r="L8898">
        <v>5600316563</v>
      </c>
      <c r="M8898" s="2">
        <v>46255</v>
      </c>
      <c r="N8898" t="s">
        <v>5012</v>
      </c>
      <c r="O8898">
        <v>50</v>
      </c>
      <c r="P8898">
        <v>29.2</v>
      </c>
      <c r="Q8898">
        <v>29.2</v>
      </c>
      <c r="R8898">
        <v>2.4236E-4</v>
      </c>
      <c r="S8898" t="s">
        <v>1229</v>
      </c>
      <c r="T8898">
        <v>29.2</v>
      </c>
      <c r="U8898">
        <v>2.4236E-4</v>
      </c>
      <c r="V8898">
        <v>1</v>
      </c>
      <c r="W8898">
        <v>0</v>
      </c>
      <c r="X8898">
        <v>1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67</v>
      </c>
      <c r="AF8898" s="3">
        <v>0</v>
      </c>
      <c r="AG8898" t="s">
        <v>1240</v>
      </c>
      <c r="AH8898">
        <v>28</v>
      </c>
      <c r="AI8898" s="4" t="s">
        <v>4799</v>
      </c>
      <c r="AJ8898" t="s">
        <v>27</v>
      </c>
      <c r="AK8898" t="s">
        <v>27</v>
      </c>
    </row>
    <row r="8899" spans="1:38" x14ac:dyDescent="0.35">
      <c r="A8899">
        <v>40902726</v>
      </c>
      <c r="B8899">
        <v>40902726</v>
      </c>
      <c r="C8899" t="s">
        <v>5163</v>
      </c>
      <c r="D8899" t="s">
        <v>648</v>
      </c>
      <c r="E8899" t="s">
        <v>649</v>
      </c>
      <c r="F8899" t="s">
        <v>46</v>
      </c>
      <c r="G8899" t="s">
        <v>5513</v>
      </c>
      <c r="H8899" t="s">
        <v>5514</v>
      </c>
      <c r="I8899" t="s">
        <v>106</v>
      </c>
      <c r="J8899" t="s">
        <v>5515</v>
      </c>
      <c r="K8899">
        <v>20260821</v>
      </c>
      <c r="L8899">
        <v>5600316848</v>
      </c>
      <c r="M8899" s="2">
        <v>46258</v>
      </c>
      <c r="N8899" t="s">
        <v>5016</v>
      </c>
      <c r="O8899">
        <v>10</v>
      </c>
      <c r="P8899">
        <v>311.37</v>
      </c>
      <c r="Q8899">
        <v>622.74</v>
      </c>
      <c r="R8899">
        <v>5.1687419999999996E-3</v>
      </c>
      <c r="S8899" t="s">
        <v>1229</v>
      </c>
      <c r="T8899">
        <v>622.74</v>
      </c>
      <c r="U8899">
        <v>5.1687419999999996E-3</v>
      </c>
      <c r="V8899">
        <v>2</v>
      </c>
      <c r="W8899">
        <v>0</v>
      </c>
      <c r="X8899">
        <v>2</v>
      </c>
      <c r="Y8899">
        <v>0</v>
      </c>
      <c r="Z8899">
        <v>2</v>
      </c>
      <c r="AA8899">
        <v>0</v>
      </c>
      <c r="AB8899">
        <v>2</v>
      </c>
      <c r="AC8899">
        <v>0</v>
      </c>
      <c r="AD8899">
        <v>0</v>
      </c>
      <c r="AE8899">
        <v>5</v>
      </c>
      <c r="AF8899" s="3">
        <v>0</v>
      </c>
      <c r="AG8899" t="s">
        <v>1240</v>
      </c>
      <c r="AH8899">
        <v>25</v>
      </c>
      <c r="AI8899" s="4" t="s">
        <v>4799</v>
      </c>
      <c r="AJ8899" t="s">
        <v>27</v>
      </c>
      <c r="AK8899" t="s">
        <v>27</v>
      </c>
    </row>
    <row r="8900" spans="1:38" x14ac:dyDescent="0.35">
      <c r="A8900">
        <v>40902726</v>
      </c>
      <c r="B8900">
        <v>40902726</v>
      </c>
      <c r="C8900" t="s">
        <v>5163</v>
      </c>
      <c r="D8900" t="s">
        <v>648</v>
      </c>
      <c r="E8900" t="s">
        <v>649</v>
      </c>
      <c r="F8900" t="s">
        <v>46</v>
      </c>
      <c r="G8900" t="s">
        <v>4151</v>
      </c>
      <c r="H8900" t="s">
        <v>3654</v>
      </c>
      <c r="I8900" t="s">
        <v>66</v>
      </c>
      <c r="J8900" t="s">
        <v>5515</v>
      </c>
      <c r="K8900">
        <v>20260821</v>
      </c>
      <c r="L8900">
        <v>5600316848</v>
      </c>
      <c r="M8900" s="2">
        <v>46258</v>
      </c>
      <c r="N8900" t="s">
        <v>5016</v>
      </c>
      <c r="O8900">
        <v>20</v>
      </c>
      <c r="P8900">
        <v>2.4500000000000002</v>
      </c>
      <c r="Q8900">
        <v>4.9000000000000004</v>
      </c>
      <c r="R8900">
        <v>4.0670000000000002E-5</v>
      </c>
      <c r="S8900" t="s">
        <v>1229</v>
      </c>
      <c r="T8900">
        <v>4.9000000000000004</v>
      </c>
      <c r="U8900">
        <v>4.0670000000000002E-5</v>
      </c>
      <c r="V8900">
        <v>2</v>
      </c>
      <c r="W8900">
        <v>0</v>
      </c>
      <c r="X8900">
        <v>2</v>
      </c>
      <c r="Y8900">
        <v>0</v>
      </c>
      <c r="Z8900">
        <v>2</v>
      </c>
      <c r="AA8900">
        <v>0</v>
      </c>
      <c r="AB8900">
        <v>2</v>
      </c>
      <c r="AC8900">
        <v>0</v>
      </c>
      <c r="AD8900">
        <v>0</v>
      </c>
      <c r="AE8900">
        <v>118</v>
      </c>
      <c r="AF8900" s="3">
        <v>0</v>
      </c>
      <c r="AG8900" t="s">
        <v>1240</v>
      </c>
      <c r="AH8900">
        <v>25</v>
      </c>
      <c r="AI8900" s="4" t="s">
        <v>4799</v>
      </c>
      <c r="AJ8900" t="s">
        <v>27</v>
      </c>
      <c r="AK8900" t="s">
        <v>27</v>
      </c>
    </row>
    <row r="8901" spans="1:38" x14ac:dyDescent="0.35">
      <c r="A8901">
        <v>40902726</v>
      </c>
      <c r="B8901">
        <v>40902726</v>
      </c>
      <c r="C8901" t="s">
        <v>5163</v>
      </c>
      <c r="D8901" t="s">
        <v>648</v>
      </c>
      <c r="E8901" t="s">
        <v>649</v>
      </c>
      <c r="F8901" t="s">
        <v>46</v>
      </c>
      <c r="G8901" t="s">
        <v>2931</v>
      </c>
      <c r="H8901" t="s">
        <v>2932</v>
      </c>
      <c r="I8901" t="s">
        <v>66</v>
      </c>
      <c r="J8901" t="s">
        <v>5515</v>
      </c>
      <c r="K8901">
        <v>20260821</v>
      </c>
      <c r="L8901">
        <v>5600316848</v>
      </c>
      <c r="M8901" s="2">
        <v>46258</v>
      </c>
      <c r="N8901" t="s">
        <v>5016</v>
      </c>
      <c r="O8901">
        <v>30</v>
      </c>
      <c r="P8901">
        <v>3.34</v>
      </c>
      <c r="Q8901">
        <v>6.68</v>
      </c>
      <c r="R8901">
        <v>5.5443999999999993E-5</v>
      </c>
      <c r="S8901" t="s">
        <v>1229</v>
      </c>
      <c r="T8901">
        <v>6.68</v>
      </c>
      <c r="U8901">
        <v>5.5443999999999993E-5</v>
      </c>
      <c r="V8901">
        <v>2</v>
      </c>
      <c r="W8901">
        <v>0</v>
      </c>
      <c r="X8901">
        <v>2</v>
      </c>
      <c r="Y8901">
        <v>0</v>
      </c>
      <c r="Z8901">
        <v>2</v>
      </c>
      <c r="AA8901">
        <v>0</v>
      </c>
      <c r="AB8901">
        <v>2</v>
      </c>
      <c r="AC8901">
        <v>0</v>
      </c>
      <c r="AD8901">
        <v>0</v>
      </c>
      <c r="AE8901">
        <v>62</v>
      </c>
      <c r="AF8901" s="3">
        <v>0</v>
      </c>
      <c r="AG8901" t="s">
        <v>1240</v>
      </c>
      <c r="AH8901">
        <v>25</v>
      </c>
      <c r="AI8901" s="4" t="s">
        <v>4799</v>
      </c>
      <c r="AJ8901" t="s">
        <v>27</v>
      </c>
      <c r="AK8901" t="s">
        <v>27</v>
      </c>
    </row>
    <row r="8902" spans="1:38" x14ac:dyDescent="0.35">
      <c r="A8902">
        <v>40902726</v>
      </c>
      <c r="B8902">
        <v>40902726</v>
      </c>
      <c r="C8902" t="s">
        <v>5163</v>
      </c>
      <c r="D8902" t="s">
        <v>648</v>
      </c>
      <c r="E8902" t="s">
        <v>649</v>
      </c>
      <c r="F8902" t="s">
        <v>46</v>
      </c>
      <c r="G8902" t="s">
        <v>5516</v>
      </c>
      <c r="H8902" t="s">
        <v>5517</v>
      </c>
      <c r="I8902" t="s">
        <v>106</v>
      </c>
      <c r="J8902" t="s">
        <v>5515</v>
      </c>
      <c r="K8902">
        <v>20260821</v>
      </c>
      <c r="L8902">
        <v>5600316848</v>
      </c>
      <c r="M8902" s="2">
        <v>46258</v>
      </c>
      <c r="N8902" t="s">
        <v>5016</v>
      </c>
      <c r="O8902">
        <v>50</v>
      </c>
      <c r="P8902">
        <v>10.39</v>
      </c>
      <c r="Q8902">
        <v>20.78</v>
      </c>
      <c r="R8902">
        <v>1.7247399999999999E-4</v>
      </c>
      <c r="S8902" t="s">
        <v>1229</v>
      </c>
      <c r="T8902">
        <v>20.78</v>
      </c>
      <c r="U8902">
        <v>1.7247399999999999E-4</v>
      </c>
      <c r="V8902">
        <v>2</v>
      </c>
      <c r="W8902">
        <v>0</v>
      </c>
      <c r="X8902">
        <v>2</v>
      </c>
      <c r="Y8902">
        <v>0</v>
      </c>
      <c r="Z8902">
        <v>2</v>
      </c>
      <c r="AA8902">
        <v>0</v>
      </c>
      <c r="AB8902">
        <v>2</v>
      </c>
      <c r="AC8902">
        <v>0</v>
      </c>
      <c r="AD8902">
        <v>0</v>
      </c>
      <c r="AE8902">
        <v>40</v>
      </c>
      <c r="AF8902" s="3">
        <v>0</v>
      </c>
      <c r="AG8902" t="s">
        <v>1240</v>
      </c>
      <c r="AH8902">
        <v>25</v>
      </c>
      <c r="AI8902" s="4" t="s">
        <v>4799</v>
      </c>
      <c r="AJ8902" t="s">
        <v>27</v>
      </c>
      <c r="AK8902" t="s">
        <v>27</v>
      </c>
    </row>
    <row r="8903" spans="1:38" x14ac:dyDescent="0.35">
      <c r="A8903">
        <v>40902726</v>
      </c>
      <c r="B8903">
        <v>40902726</v>
      </c>
      <c r="C8903" t="s">
        <v>5163</v>
      </c>
      <c r="D8903" t="s">
        <v>648</v>
      </c>
      <c r="E8903" t="s">
        <v>649</v>
      </c>
      <c r="F8903" t="s">
        <v>46</v>
      </c>
      <c r="G8903" t="s">
        <v>5518</v>
      </c>
      <c r="H8903" t="s">
        <v>5519</v>
      </c>
      <c r="I8903" t="s">
        <v>49</v>
      </c>
      <c r="J8903" t="s">
        <v>5520</v>
      </c>
      <c r="K8903">
        <v>20260821</v>
      </c>
      <c r="L8903">
        <v>5600316849</v>
      </c>
      <c r="M8903" s="2">
        <v>46258</v>
      </c>
      <c r="N8903" t="s">
        <v>5016</v>
      </c>
      <c r="O8903">
        <v>10</v>
      </c>
      <c r="P8903">
        <v>2.02</v>
      </c>
      <c r="Q8903">
        <v>4.04</v>
      </c>
      <c r="R8903">
        <v>3.3531999999999997E-5</v>
      </c>
      <c r="S8903" t="s">
        <v>1229</v>
      </c>
      <c r="T8903">
        <v>4.04</v>
      </c>
      <c r="U8903">
        <v>3.3531999999999997E-5</v>
      </c>
      <c r="V8903">
        <v>2</v>
      </c>
      <c r="W8903">
        <v>0</v>
      </c>
      <c r="X8903">
        <v>2</v>
      </c>
      <c r="Y8903">
        <v>0</v>
      </c>
      <c r="Z8903">
        <v>2</v>
      </c>
      <c r="AA8903">
        <v>0</v>
      </c>
      <c r="AB8903">
        <v>2</v>
      </c>
      <c r="AC8903">
        <v>0</v>
      </c>
      <c r="AD8903">
        <v>0</v>
      </c>
      <c r="AE8903">
        <v>2586</v>
      </c>
      <c r="AF8903" s="3">
        <v>0</v>
      </c>
      <c r="AG8903" t="s">
        <v>1240</v>
      </c>
      <c r="AH8903">
        <v>25</v>
      </c>
      <c r="AI8903" s="4" t="s">
        <v>4799</v>
      </c>
      <c r="AJ8903" t="s">
        <v>27</v>
      </c>
      <c r="AK8903" t="s">
        <v>27</v>
      </c>
    </row>
    <row r="8904" spans="1:38" x14ac:dyDescent="0.35">
      <c r="A8904">
        <v>40902726</v>
      </c>
      <c r="B8904">
        <v>40902726</v>
      </c>
      <c r="C8904" t="s">
        <v>5163</v>
      </c>
      <c r="D8904" t="s">
        <v>648</v>
      </c>
      <c r="E8904" t="s">
        <v>649</v>
      </c>
      <c r="F8904" t="s">
        <v>46</v>
      </c>
      <c r="G8904" t="s">
        <v>5521</v>
      </c>
      <c r="H8904" t="s">
        <v>5522</v>
      </c>
      <c r="I8904" t="s">
        <v>63</v>
      </c>
      <c r="J8904" t="s">
        <v>5520</v>
      </c>
      <c r="K8904">
        <v>20260821</v>
      </c>
      <c r="L8904">
        <v>5600316849</v>
      </c>
      <c r="M8904" s="2">
        <v>46258</v>
      </c>
      <c r="N8904" t="s">
        <v>5016</v>
      </c>
      <c r="O8904">
        <v>20</v>
      </c>
      <c r="P8904">
        <v>0.39</v>
      </c>
      <c r="Q8904">
        <v>3.9000000000000004</v>
      </c>
      <c r="R8904">
        <v>3.2370000000000003E-5</v>
      </c>
      <c r="S8904" t="s">
        <v>1229</v>
      </c>
      <c r="T8904">
        <v>3.9000000000000004</v>
      </c>
      <c r="U8904">
        <v>3.2370000000000003E-5</v>
      </c>
      <c r="V8904">
        <v>10</v>
      </c>
      <c r="W8904">
        <v>0</v>
      </c>
      <c r="X8904">
        <v>10</v>
      </c>
      <c r="Y8904">
        <v>10</v>
      </c>
      <c r="Z8904">
        <v>0</v>
      </c>
      <c r="AA8904">
        <v>0</v>
      </c>
      <c r="AB8904">
        <v>10</v>
      </c>
      <c r="AC8904">
        <v>0</v>
      </c>
      <c r="AD8904">
        <v>0</v>
      </c>
      <c r="AE8904">
        <v>102</v>
      </c>
      <c r="AF8904" s="3">
        <v>0</v>
      </c>
      <c r="AG8904" t="s">
        <v>1240</v>
      </c>
      <c r="AH8904">
        <v>25</v>
      </c>
      <c r="AI8904" s="4" t="s">
        <v>4799</v>
      </c>
      <c r="AJ8904" t="s">
        <v>27</v>
      </c>
      <c r="AK8904" t="s">
        <v>27</v>
      </c>
    </row>
    <row r="8905" spans="1:38" x14ac:dyDescent="0.35">
      <c r="A8905">
        <v>40902726</v>
      </c>
      <c r="B8905">
        <v>40902726</v>
      </c>
      <c r="C8905" t="s">
        <v>5163</v>
      </c>
      <c r="D8905" t="s">
        <v>648</v>
      </c>
      <c r="E8905" t="s">
        <v>649</v>
      </c>
      <c r="F8905" t="s">
        <v>46</v>
      </c>
      <c r="G8905" t="s">
        <v>5523</v>
      </c>
      <c r="H8905" t="s">
        <v>5421</v>
      </c>
      <c r="I8905" t="s">
        <v>63</v>
      </c>
      <c r="J8905" t="s">
        <v>5520</v>
      </c>
      <c r="K8905">
        <v>20260821</v>
      </c>
      <c r="L8905">
        <v>5600316849</v>
      </c>
      <c r="M8905" s="2">
        <v>46258</v>
      </c>
      <c r="N8905" t="s">
        <v>5016</v>
      </c>
      <c r="O8905">
        <v>30</v>
      </c>
      <c r="P8905">
        <v>0.4</v>
      </c>
      <c r="Q8905">
        <v>8</v>
      </c>
      <c r="R8905">
        <v>6.6400000000000001E-5</v>
      </c>
      <c r="S8905" t="s">
        <v>1229</v>
      </c>
      <c r="T8905">
        <v>8</v>
      </c>
      <c r="U8905">
        <v>6.6400000000000001E-5</v>
      </c>
      <c r="V8905">
        <v>20</v>
      </c>
      <c r="W8905">
        <v>0</v>
      </c>
      <c r="X8905">
        <v>20</v>
      </c>
      <c r="Y8905">
        <v>20</v>
      </c>
      <c r="Z8905">
        <v>0</v>
      </c>
      <c r="AA8905">
        <v>0</v>
      </c>
      <c r="AB8905">
        <v>20</v>
      </c>
      <c r="AC8905">
        <v>0</v>
      </c>
      <c r="AD8905">
        <v>0</v>
      </c>
      <c r="AE8905">
        <v>590</v>
      </c>
      <c r="AF8905" s="3">
        <v>0</v>
      </c>
      <c r="AG8905" t="s">
        <v>1240</v>
      </c>
      <c r="AH8905">
        <v>25</v>
      </c>
      <c r="AI8905" s="4" t="s">
        <v>4799</v>
      </c>
      <c r="AJ8905" t="s">
        <v>27</v>
      </c>
      <c r="AK8905" t="s">
        <v>27</v>
      </c>
    </row>
    <row r="8906" spans="1:38" x14ac:dyDescent="0.35">
      <c r="A8906">
        <v>40902726</v>
      </c>
      <c r="B8906">
        <v>40902726</v>
      </c>
      <c r="C8906" t="s">
        <v>5163</v>
      </c>
      <c r="D8906" t="s">
        <v>648</v>
      </c>
      <c r="E8906" t="s">
        <v>649</v>
      </c>
      <c r="F8906" t="s">
        <v>46</v>
      </c>
      <c r="G8906" t="s">
        <v>471</v>
      </c>
      <c r="H8906" t="s">
        <v>472</v>
      </c>
      <c r="I8906" t="s">
        <v>60</v>
      </c>
      <c r="J8906" t="s">
        <v>5520</v>
      </c>
      <c r="K8906">
        <v>20260821</v>
      </c>
      <c r="L8906">
        <v>5600316849</v>
      </c>
      <c r="M8906" s="2">
        <v>46258</v>
      </c>
      <c r="N8906" t="s">
        <v>5016</v>
      </c>
      <c r="O8906">
        <v>40</v>
      </c>
      <c r="P8906">
        <v>95.24</v>
      </c>
      <c r="Q8906">
        <v>952.4</v>
      </c>
      <c r="R8906">
        <v>7.9049199999999993E-3</v>
      </c>
      <c r="S8906" t="s">
        <v>1229</v>
      </c>
      <c r="T8906">
        <v>952.4</v>
      </c>
      <c r="U8906">
        <v>7.9049199999999993E-3</v>
      </c>
      <c r="V8906">
        <v>10</v>
      </c>
      <c r="W8906">
        <v>0</v>
      </c>
      <c r="X8906">
        <v>10</v>
      </c>
      <c r="Y8906">
        <v>0</v>
      </c>
      <c r="Z8906">
        <v>1</v>
      </c>
      <c r="AA8906">
        <v>0</v>
      </c>
      <c r="AB8906">
        <v>1</v>
      </c>
      <c r="AC8906">
        <v>9</v>
      </c>
      <c r="AD8906">
        <v>857.16</v>
      </c>
      <c r="AE8906">
        <v>0</v>
      </c>
      <c r="AF8906" s="3">
        <v>0</v>
      </c>
      <c r="AG8906" t="s">
        <v>1240</v>
      </c>
      <c r="AH8906">
        <v>25</v>
      </c>
      <c r="AI8906" s="4" t="s">
        <v>4799</v>
      </c>
      <c r="AJ8906" t="s">
        <v>1232</v>
      </c>
      <c r="AK8906" t="s">
        <v>1233</v>
      </c>
      <c r="AL8906" t="s">
        <v>1233</v>
      </c>
    </row>
    <row r="8907" spans="1:38" x14ac:dyDescent="0.35">
      <c r="A8907">
        <v>40902726</v>
      </c>
      <c r="B8907">
        <v>40902726</v>
      </c>
      <c r="C8907" t="s">
        <v>5163</v>
      </c>
      <c r="D8907" t="s">
        <v>648</v>
      </c>
      <c r="E8907" t="s">
        <v>649</v>
      </c>
      <c r="F8907" t="s">
        <v>46</v>
      </c>
      <c r="G8907" t="s">
        <v>5524</v>
      </c>
      <c r="H8907" t="s">
        <v>5525</v>
      </c>
      <c r="I8907" t="s">
        <v>106</v>
      </c>
      <c r="J8907" t="s">
        <v>5520</v>
      </c>
      <c r="K8907">
        <v>20260821</v>
      </c>
      <c r="L8907">
        <v>5600316849</v>
      </c>
      <c r="M8907" s="2">
        <v>46258</v>
      </c>
      <c r="N8907" t="s">
        <v>5016</v>
      </c>
      <c r="O8907">
        <v>50</v>
      </c>
      <c r="P8907">
        <v>10.48</v>
      </c>
      <c r="Q8907">
        <v>10.48</v>
      </c>
      <c r="R8907">
        <v>8.6984000000000006E-5</v>
      </c>
      <c r="S8907" t="s">
        <v>1229</v>
      </c>
      <c r="T8907">
        <v>10.48</v>
      </c>
      <c r="U8907">
        <v>8.6984000000000006E-5</v>
      </c>
      <c r="V8907">
        <v>1</v>
      </c>
      <c r="W8907">
        <v>0</v>
      </c>
      <c r="X8907">
        <v>1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39</v>
      </c>
      <c r="AF8907" s="3">
        <v>0</v>
      </c>
      <c r="AG8907" t="s">
        <v>1240</v>
      </c>
      <c r="AH8907">
        <v>25</v>
      </c>
      <c r="AI8907" s="4" t="s">
        <v>4799</v>
      </c>
      <c r="AJ8907" t="s">
        <v>27</v>
      </c>
      <c r="AK8907" t="s">
        <v>27</v>
      </c>
    </row>
    <row r="8908" spans="1:38" x14ac:dyDescent="0.35">
      <c r="A8908">
        <v>40902726</v>
      </c>
      <c r="B8908">
        <v>40902726</v>
      </c>
      <c r="C8908" t="s">
        <v>5163</v>
      </c>
      <c r="D8908" t="s">
        <v>648</v>
      </c>
      <c r="E8908" t="s">
        <v>649</v>
      </c>
      <c r="F8908" t="s">
        <v>46</v>
      </c>
      <c r="G8908" t="s">
        <v>5526</v>
      </c>
      <c r="H8908" t="s">
        <v>5527</v>
      </c>
      <c r="I8908" t="s">
        <v>106</v>
      </c>
      <c r="J8908" t="s">
        <v>5520</v>
      </c>
      <c r="K8908">
        <v>20260821</v>
      </c>
      <c r="L8908">
        <v>5600316849</v>
      </c>
      <c r="M8908" s="2">
        <v>46258</v>
      </c>
      <c r="N8908" t="s">
        <v>5016</v>
      </c>
      <c r="O8908">
        <v>60</v>
      </c>
      <c r="P8908">
        <v>11.86</v>
      </c>
      <c r="Q8908">
        <v>11.86</v>
      </c>
      <c r="R8908">
        <v>9.8437999999999995E-5</v>
      </c>
      <c r="S8908" t="s">
        <v>1229</v>
      </c>
      <c r="T8908">
        <v>11.86</v>
      </c>
      <c r="U8908">
        <v>9.8437999999999995E-5</v>
      </c>
      <c r="V8908">
        <v>1</v>
      </c>
      <c r="W8908">
        <v>0</v>
      </c>
      <c r="X8908">
        <v>1</v>
      </c>
      <c r="Y8908">
        <v>1</v>
      </c>
      <c r="Z8908">
        <v>0</v>
      </c>
      <c r="AA8908">
        <v>0</v>
      </c>
      <c r="AB8908">
        <v>1</v>
      </c>
      <c r="AC8908">
        <v>0</v>
      </c>
      <c r="AD8908">
        <v>0</v>
      </c>
      <c r="AE8908">
        <v>16</v>
      </c>
      <c r="AF8908" s="3">
        <v>0</v>
      </c>
      <c r="AG8908" t="s">
        <v>1240</v>
      </c>
      <c r="AH8908">
        <v>25</v>
      </c>
      <c r="AI8908" s="4" t="s">
        <v>4799</v>
      </c>
      <c r="AJ8908" t="s">
        <v>27</v>
      </c>
      <c r="AK8908" t="s">
        <v>27</v>
      </c>
    </row>
    <row r="8909" spans="1:38" x14ac:dyDescent="0.35">
      <c r="A8909">
        <v>40902726</v>
      </c>
      <c r="B8909">
        <v>40902726</v>
      </c>
      <c r="C8909" t="s">
        <v>5163</v>
      </c>
      <c r="D8909" t="s">
        <v>648</v>
      </c>
      <c r="E8909" t="s">
        <v>649</v>
      </c>
      <c r="F8909" t="s">
        <v>46</v>
      </c>
      <c r="G8909" t="s">
        <v>2708</v>
      </c>
      <c r="H8909" t="s">
        <v>2709</v>
      </c>
      <c r="I8909" t="s">
        <v>66</v>
      </c>
      <c r="J8909" t="s">
        <v>5520</v>
      </c>
      <c r="K8909">
        <v>20260821</v>
      </c>
      <c r="L8909">
        <v>5600316849</v>
      </c>
      <c r="M8909" s="2">
        <v>46258</v>
      </c>
      <c r="N8909" t="s">
        <v>5016</v>
      </c>
      <c r="O8909">
        <v>70</v>
      </c>
      <c r="P8909">
        <v>18.63</v>
      </c>
      <c r="Q8909">
        <v>37.26</v>
      </c>
      <c r="R8909">
        <v>3.0925799999999997E-4</v>
      </c>
      <c r="S8909" t="s">
        <v>1229</v>
      </c>
      <c r="T8909">
        <v>37.26</v>
      </c>
      <c r="U8909">
        <v>3.0925799999999997E-4</v>
      </c>
      <c r="V8909">
        <v>2</v>
      </c>
      <c r="W8909">
        <v>0</v>
      </c>
      <c r="X8909">
        <v>2</v>
      </c>
      <c r="Y8909">
        <v>2</v>
      </c>
      <c r="Z8909">
        <v>0</v>
      </c>
      <c r="AA8909">
        <v>0</v>
      </c>
      <c r="AB8909">
        <v>2</v>
      </c>
      <c r="AC8909">
        <v>0</v>
      </c>
      <c r="AD8909">
        <v>0</v>
      </c>
      <c r="AE8909">
        <v>92</v>
      </c>
      <c r="AF8909" s="3">
        <v>0</v>
      </c>
      <c r="AG8909" t="s">
        <v>1240</v>
      </c>
      <c r="AH8909">
        <v>25</v>
      </c>
      <c r="AI8909" s="4" t="s">
        <v>4799</v>
      </c>
      <c r="AJ8909" t="s">
        <v>27</v>
      </c>
      <c r="AK8909" t="s">
        <v>27</v>
      </c>
    </row>
    <row r="8910" spans="1:38" x14ac:dyDescent="0.35">
      <c r="A8910">
        <v>40902726</v>
      </c>
      <c r="B8910">
        <v>40902726</v>
      </c>
      <c r="C8910" t="s">
        <v>5163</v>
      </c>
      <c r="D8910" t="s">
        <v>648</v>
      </c>
      <c r="E8910" t="s">
        <v>649</v>
      </c>
      <c r="F8910" t="s">
        <v>46</v>
      </c>
      <c r="G8910" t="s">
        <v>5528</v>
      </c>
      <c r="H8910" t="s">
        <v>5529</v>
      </c>
      <c r="I8910" t="s">
        <v>106</v>
      </c>
      <c r="J8910" t="s">
        <v>5520</v>
      </c>
      <c r="K8910">
        <v>20260821</v>
      </c>
      <c r="L8910">
        <v>5600316849</v>
      </c>
      <c r="M8910" s="2">
        <v>46258</v>
      </c>
      <c r="N8910" t="s">
        <v>5016</v>
      </c>
      <c r="O8910">
        <v>80</v>
      </c>
      <c r="P8910">
        <v>285.52</v>
      </c>
      <c r="Q8910">
        <v>571.04</v>
      </c>
      <c r="R8910">
        <v>4.7396319999999997E-3</v>
      </c>
      <c r="S8910" t="s">
        <v>1229</v>
      </c>
      <c r="T8910">
        <v>571.04</v>
      </c>
      <c r="U8910">
        <v>4.7396319999999997E-3</v>
      </c>
      <c r="V8910">
        <v>2</v>
      </c>
      <c r="W8910">
        <v>0</v>
      </c>
      <c r="X8910">
        <v>2</v>
      </c>
      <c r="Y8910">
        <v>2</v>
      </c>
      <c r="Z8910">
        <v>0</v>
      </c>
      <c r="AA8910">
        <v>0</v>
      </c>
      <c r="AB8910">
        <v>2</v>
      </c>
      <c r="AC8910">
        <v>0</v>
      </c>
      <c r="AD8910">
        <v>0</v>
      </c>
      <c r="AE8910">
        <v>14</v>
      </c>
      <c r="AF8910" s="3">
        <v>0</v>
      </c>
      <c r="AG8910" t="s">
        <v>1240</v>
      </c>
      <c r="AH8910">
        <v>25</v>
      </c>
      <c r="AI8910" s="4" t="s">
        <v>4799</v>
      </c>
      <c r="AJ8910" t="s">
        <v>27</v>
      </c>
      <c r="AK8910" t="s">
        <v>27</v>
      </c>
    </row>
    <row r="8911" spans="1:38" x14ac:dyDescent="0.35">
      <c r="A8911">
        <v>40900861</v>
      </c>
      <c r="B8911">
        <v>30200643</v>
      </c>
      <c r="C8911" t="s">
        <v>5101</v>
      </c>
      <c r="D8911" t="s">
        <v>5102</v>
      </c>
      <c r="E8911" t="s">
        <v>5103</v>
      </c>
      <c r="F8911" t="s">
        <v>170</v>
      </c>
      <c r="G8911" t="s">
        <v>5530</v>
      </c>
      <c r="H8911" t="s">
        <v>126</v>
      </c>
      <c r="I8911" t="s">
        <v>60</v>
      </c>
      <c r="J8911">
        <v>4596083886</v>
      </c>
      <c r="K8911">
        <v>20260824</v>
      </c>
      <c r="L8911">
        <v>5600317029</v>
      </c>
      <c r="M8911" s="2">
        <v>46258</v>
      </c>
      <c r="N8911" t="s">
        <v>5012</v>
      </c>
      <c r="O8911">
        <v>10</v>
      </c>
      <c r="P8911">
        <v>9.86</v>
      </c>
      <c r="Q8911">
        <v>78.88</v>
      </c>
      <c r="R8911">
        <v>6.5470399999999998E-4</v>
      </c>
      <c r="S8911" t="s">
        <v>1229</v>
      </c>
      <c r="T8911">
        <v>78.88</v>
      </c>
      <c r="U8911">
        <v>6.5470399999999998E-4</v>
      </c>
      <c r="V8911">
        <v>8</v>
      </c>
      <c r="W8911">
        <v>0</v>
      </c>
      <c r="X8911">
        <v>8</v>
      </c>
      <c r="Y8911">
        <v>8</v>
      </c>
      <c r="Z8911">
        <v>0</v>
      </c>
      <c r="AA8911">
        <v>0</v>
      </c>
      <c r="AB8911">
        <v>8</v>
      </c>
      <c r="AC8911">
        <v>0</v>
      </c>
      <c r="AD8911">
        <v>0</v>
      </c>
      <c r="AE8911">
        <v>0</v>
      </c>
      <c r="AF8911" s="3">
        <v>0</v>
      </c>
      <c r="AG8911" t="s">
        <v>1240</v>
      </c>
      <c r="AH8911">
        <v>25</v>
      </c>
      <c r="AI8911" s="4" t="s">
        <v>4799</v>
      </c>
      <c r="AJ8911" t="s">
        <v>27</v>
      </c>
      <c r="AK8911" t="s">
        <v>27</v>
      </c>
    </row>
    <row r="8912" spans="1:38" x14ac:dyDescent="0.35">
      <c r="A8912">
        <v>40900861</v>
      </c>
      <c r="B8912">
        <v>30200643</v>
      </c>
      <c r="C8912" t="s">
        <v>5101</v>
      </c>
      <c r="D8912" t="s">
        <v>5102</v>
      </c>
      <c r="E8912" t="s">
        <v>5103</v>
      </c>
      <c r="F8912" t="s">
        <v>170</v>
      </c>
      <c r="G8912" t="s">
        <v>4234</v>
      </c>
      <c r="H8912" t="s">
        <v>5482</v>
      </c>
      <c r="I8912" t="s">
        <v>49</v>
      </c>
      <c r="J8912">
        <v>4596083957</v>
      </c>
      <c r="K8912">
        <v>20260825</v>
      </c>
      <c r="L8912">
        <v>5600317245</v>
      </c>
      <c r="M8912" s="2">
        <v>46259</v>
      </c>
      <c r="N8912" t="s">
        <v>5012</v>
      </c>
      <c r="O8912">
        <v>10</v>
      </c>
      <c r="P8912">
        <v>22.03</v>
      </c>
      <c r="Q8912">
        <v>132.18</v>
      </c>
      <c r="R8912">
        <v>1.0970940000000001E-3</v>
      </c>
      <c r="S8912" t="s">
        <v>1229</v>
      </c>
      <c r="T8912">
        <v>132.18</v>
      </c>
      <c r="U8912">
        <v>1.0970940000000001E-3</v>
      </c>
      <c r="V8912">
        <v>6</v>
      </c>
      <c r="W8912">
        <v>0</v>
      </c>
      <c r="X8912">
        <v>6</v>
      </c>
      <c r="Y8912">
        <v>0</v>
      </c>
      <c r="Z8912">
        <v>6</v>
      </c>
      <c r="AA8912">
        <v>0</v>
      </c>
      <c r="AB8912">
        <v>6</v>
      </c>
      <c r="AC8912">
        <v>0</v>
      </c>
      <c r="AD8912">
        <v>0</v>
      </c>
      <c r="AE8912">
        <v>132</v>
      </c>
      <c r="AF8912" s="3">
        <v>0</v>
      </c>
      <c r="AG8912" t="s">
        <v>1240</v>
      </c>
      <c r="AH8912">
        <v>24</v>
      </c>
      <c r="AI8912" s="4" t="s">
        <v>4799</v>
      </c>
      <c r="AJ8912" t="s">
        <v>27</v>
      </c>
      <c r="AK8912" t="s">
        <v>27</v>
      </c>
    </row>
    <row r="8913" spans="1:38" x14ac:dyDescent="0.35">
      <c r="A8913">
        <v>40900861</v>
      </c>
      <c r="B8913">
        <v>30200643</v>
      </c>
      <c r="C8913" t="s">
        <v>5101</v>
      </c>
      <c r="D8913" t="s">
        <v>5102</v>
      </c>
      <c r="E8913" t="s">
        <v>5103</v>
      </c>
      <c r="F8913" t="s">
        <v>170</v>
      </c>
      <c r="G8913" t="s">
        <v>5530</v>
      </c>
      <c r="H8913" t="s">
        <v>126</v>
      </c>
      <c r="I8913" t="s">
        <v>60</v>
      </c>
      <c r="J8913">
        <v>4596083960</v>
      </c>
      <c r="K8913">
        <v>20260825</v>
      </c>
      <c r="L8913">
        <v>5600317246</v>
      </c>
      <c r="M8913" s="2">
        <v>46259</v>
      </c>
      <c r="N8913" t="s">
        <v>5012</v>
      </c>
      <c r="O8913">
        <v>10</v>
      </c>
      <c r="P8913">
        <v>9.86</v>
      </c>
      <c r="Q8913">
        <v>59.16</v>
      </c>
      <c r="R8913">
        <v>4.9102800000000002E-4</v>
      </c>
      <c r="S8913" t="s">
        <v>1229</v>
      </c>
      <c r="T8913">
        <v>59.16</v>
      </c>
      <c r="U8913">
        <v>4.9102800000000002E-4</v>
      </c>
      <c r="V8913">
        <v>6</v>
      </c>
      <c r="W8913">
        <v>0</v>
      </c>
      <c r="X8913">
        <v>6</v>
      </c>
      <c r="Y8913">
        <v>0</v>
      </c>
      <c r="Z8913">
        <v>0</v>
      </c>
      <c r="AA8913">
        <v>0</v>
      </c>
      <c r="AB8913">
        <v>0</v>
      </c>
      <c r="AC8913">
        <v>6</v>
      </c>
      <c r="AD8913">
        <v>59.16</v>
      </c>
      <c r="AE8913">
        <v>0</v>
      </c>
      <c r="AF8913" s="3">
        <v>0</v>
      </c>
      <c r="AG8913" t="s">
        <v>1240</v>
      </c>
      <c r="AH8913">
        <v>24</v>
      </c>
      <c r="AI8913" s="4" t="s">
        <v>4799</v>
      </c>
      <c r="AJ8913" t="s">
        <v>1232</v>
      </c>
      <c r="AK8913" t="s">
        <v>1233</v>
      </c>
      <c r="AL8913" t="s">
        <v>1233</v>
      </c>
    </row>
    <row r="8914" spans="1:38" x14ac:dyDescent="0.35">
      <c r="A8914">
        <v>40940742</v>
      </c>
      <c r="B8914">
        <v>30201434</v>
      </c>
      <c r="C8914" t="s">
        <v>1124</v>
      </c>
      <c r="D8914" t="s">
        <v>168</v>
      </c>
      <c r="E8914" t="s">
        <v>169</v>
      </c>
      <c r="F8914" t="s">
        <v>46</v>
      </c>
      <c r="G8914" t="s">
        <v>2717</v>
      </c>
      <c r="H8914" t="s">
        <v>2718</v>
      </c>
      <c r="I8914" t="s">
        <v>49</v>
      </c>
      <c r="J8914">
        <v>81892</v>
      </c>
      <c r="K8914">
        <v>20260826</v>
      </c>
      <c r="L8914">
        <v>5600317329</v>
      </c>
      <c r="M8914" s="2">
        <v>46260</v>
      </c>
      <c r="N8914" t="s">
        <v>5012</v>
      </c>
      <c r="O8914">
        <v>10</v>
      </c>
      <c r="P8914">
        <v>1.21</v>
      </c>
      <c r="Q8914">
        <v>4.84</v>
      </c>
      <c r="R8914">
        <v>4.0171999999999994E-5</v>
      </c>
      <c r="S8914" t="s">
        <v>1229</v>
      </c>
      <c r="T8914">
        <v>4.84</v>
      </c>
      <c r="U8914">
        <v>4.0171999999999994E-5</v>
      </c>
      <c r="V8914">
        <v>4</v>
      </c>
      <c r="W8914">
        <v>0</v>
      </c>
      <c r="X8914">
        <v>4</v>
      </c>
      <c r="Y8914">
        <v>4</v>
      </c>
      <c r="Z8914">
        <v>0</v>
      </c>
      <c r="AA8914">
        <v>0</v>
      </c>
      <c r="AB8914">
        <v>4</v>
      </c>
      <c r="AC8914">
        <v>0</v>
      </c>
      <c r="AD8914">
        <v>0</v>
      </c>
      <c r="AE8914">
        <v>729</v>
      </c>
      <c r="AF8914" s="3">
        <v>0</v>
      </c>
      <c r="AG8914" t="s">
        <v>1240</v>
      </c>
      <c r="AH8914">
        <v>23</v>
      </c>
      <c r="AI8914" s="4" t="s">
        <v>4799</v>
      </c>
      <c r="AJ8914" t="s">
        <v>27</v>
      </c>
      <c r="AK8914" t="s">
        <v>27</v>
      </c>
    </row>
    <row r="8915" spans="1:38" x14ac:dyDescent="0.35">
      <c r="A8915">
        <v>40910742</v>
      </c>
      <c r="B8915">
        <v>40910742</v>
      </c>
      <c r="C8915" t="s">
        <v>167</v>
      </c>
      <c r="D8915" t="s">
        <v>168</v>
      </c>
      <c r="E8915" t="s">
        <v>169</v>
      </c>
      <c r="F8915" t="s">
        <v>170</v>
      </c>
      <c r="G8915" t="s">
        <v>2766</v>
      </c>
      <c r="H8915" t="s">
        <v>2767</v>
      </c>
      <c r="I8915" t="s">
        <v>66</v>
      </c>
      <c r="J8915">
        <v>60476</v>
      </c>
      <c r="K8915">
        <v>20260826</v>
      </c>
      <c r="L8915">
        <v>5600317330</v>
      </c>
      <c r="M8915" s="2">
        <v>46260</v>
      </c>
      <c r="N8915" t="s">
        <v>5012</v>
      </c>
      <c r="O8915">
        <v>10</v>
      </c>
      <c r="P8915">
        <v>18.66</v>
      </c>
      <c r="Q8915">
        <v>18.66</v>
      </c>
      <c r="R8915">
        <v>1.54878E-4</v>
      </c>
      <c r="S8915" t="s">
        <v>1229</v>
      </c>
      <c r="T8915">
        <v>18.66</v>
      </c>
      <c r="U8915">
        <v>1.54878E-4</v>
      </c>
      <c r="V8915">
        <v>1</v>
      </c>
      <c r="W8915">
        <v>0</v>
      </c>
      <c r="X8915">
        <v>1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197</v>
      </c>
      <c r="AF8915" s="3">
        <v>0</v>
      </c>
      <c r="AG8915" t="s">
        <v>1240</v>
      </c>
      <c r="AH8915">
        <v>23</v>
      </c>
      <c r="AI8915" s="4" t="s">
        <v>4799</v>
      </c>
      <c r="AJ8915" t="s">
        <v>27</v>
      </c>
      <c r="AK8915" t="s">
        <v>27</v>
      </c>
    </row>
    <row r="8916" spans="1:38" x14ac:dyDescent="0.35">
      <c r="A8916">
        <v>40910742</v>
      </c>
      <c r="B8916">
        <v>40910742</v>
      </c>
      <c r="C8916" t="s">
        <v>167</v>
      </c>
      <c r="D8916" t="s">
        <v>168</v>
      </c>
      <c r="E8916" t="s">
        <v>169</v>
      </c>
      <c r="F8916" t="s">
        <v>170</v>
      </c>
      <c r="G8916" t="s">
        <v>2766</v>
      </c>
      <c r="H8916" t="s">
        <v>2767</v>
      </c>
      <c r="I8916" t="s">
        <v>66</v>
      </c>
      <c r="J8916">
        <v>60476</v>
      </c>
      <c r="K8916">
        <v>20260826</v>
      </c>
      <c r="L8916">
        <v>5600317330</v>
      </c>
      <c r="M8916" s="2">
        <v>46260</v>
      </c>
      <c r="N8916" t="s">
        <v>5012</v>
      </c>
      <c r="O8916">
        <v>20</v>
      </c>
      <c r="P8916">
        <v>18.66</v>
      </c>
      <c r="Q8916">
        <v>130.62</v>
      </c>
      <c r="R8916">
        <v>1.084146E-3</v>
      </c>
      <c r="S8916" t="s">
        <v>1229</v>
      </c>
      <c r="T8916">
        <v>130.62</v>
      </c>
      <c r="U8916">
        <v>1.084146E-3</v>
      </c>
      <c r="V8916">
        <v>7</v>
      </c>
      <c r="W8916">
        <v>0</v>
      </c>
      <c r="X8916">
        <v>7</v>
      </c>
      <c r="Y8916">
        <v>0</v>
      </c>
      <c r="Z8916">
        <v>7</v>
      </c>
      <c r="AA8916">
        <v>0</v>
      </c>
      <c r="AB8916">
        <v>7</v>
      </c>
      <c r="AC8916">
        <v>0</v>
      </c>
      <c r="AD8916">
        <v>0</v>
      </c>
      <c r="AE8916">
        <v>197</v>
      </c>
      <c r="AF8916" s="3">
        <v>0</v>
      </c>
      <c r="AG8916" t="s">
        <v>1240</v>
      </c>
      <c r="AH8916">
        <v>23</v>
      </c>
      <c r="AI8916" s="4" t="s">
        <v>4799</v>
      </c>
      <c r="AJ8916" t="s">
        <v>27</v>
      </c>
      <c r="AK8916" t="s">
        <v>27</v>
      </c>
    </row>
    <row r="8917" spans="1:38" x14ac:dyDescent="0.35">
      <c r="A8917">
        <v>40940742</v>
      </c>
      <c r="B8917">
        <v>40940742</v>
      </c>
      <c r="C8917" t="s">
        <v>1124</v>
      </c>
      <c r="D8917" t="s">
        <v>168</v>
      </c>
      <c r="E8917" t="s">
        <v>169</v>
      </c>
      <c r="F8917" t="s">
        <v>46</v>
      </c>
      <c r="G8917" t="s">
        <v>261</v>
      </c>
      <c r="H8917" t="s">
        <v>5531</v>
      </c>
      <c r="I8917" t="s">
        <v>60</v>
      </c>
      <c r="J8917">
        <v>81893</v>
      </c>
      <c r="K8917">
        <v>20260826</v>
      </c>
      <c r="L8917">
        <v>5600317331</v>
      </c>
      <c r="M8917" s="2">
        <v>46260</v>
      </c>
      <c r="N8917" t="s">
        <v>5012</v>
      </c>
      <c r="O8917">
        <v>10</v>
      </c>
      <c r="P8917">
        <v>5.49</v>
      </c>
      <c r="Q8917">
        <v>5.49</v>
      </c>
      <c r="R8917">
        <v>4.5566999999999999E-5</v>
      </c>
      <c r="S8917" t="s">
        <v>1229</v>
      </c>
      <c r="T8917">
        <v>5.49</v>
      </c>
      <c r="U8917">
        <v>4.5566999999999999E-5</v>
      </c>
      <c r="V8917">
        <v>1</v>
      </c>
      <c r="W8917">
        <v>0</v>
      </c>
      <c r="X8917">
        <v>1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135</v>
      </c>
      <c r="AF8917" s="3">
        <v>0</v>
      </c>
      <c r="AG8917" t="s">
        <v>1240</v>
      </c>
      <c r="AH8917">
        <v>23</v>
      </c>
      <c r="AI8917" s="4" t="s">
        <v>4799</v>
      </c>
      <c r="AJ8917" t="s">
        <v>27</v>
      </c>
      <c r="AK8917" t="s">
        <v>27</v>
      </c>
    </row>
    <row r="8918" spans="1:38" x14ac:dyDescent="0.35">
      <c r="A8918">
        <v>40940742</v>
      </c>
      <c r="B8918">
        <v>40940742</v>
      </c>
      <c r="C8918" t="s">
        <v>1124</v>
      </c>
      <c r="D8918" t="s">
        <v>168</v>
      </c>
      <c r="E8918" t="s">
        <v>169</v>
      </c>
      <c r="F8918" t="s">
        <v>46</v>
      </c>
      <c r="G8918" t="s">
        <v>2623</v>
      </c>
      <c r="H8918" t="s">
        <v>2624</v>
      </c>
      <c r="I8918" t="s">
        <v>106</v>
      </c>
      <c r="J8918">
        <v>81893</v>
      </c>
      <c r="K8918">
        <v>20260826</v>
      </c>
      <c r="L8918">
        <v>5600317331</v>
      </c>
      <c r="M8918" s="2">
        <v>46260</v>
      </c>
      <c r="N8918" t="s">
        <v>5012</v>
      </c>
      <c r="O8918">
        <v>20</v>
      </c>
      <c r="P8918">
        <v>58.73</v>
      </c>
      <c r="Q8918">
        <v>58.73</v>
      </c>
      <c r="R8918">
        <v>4.8745900000000004E-4</v>
      </c>
      <c r="S8918" t="s">
        <v>1229</v>
      </c>
      <c r="T8918">
        <v>58.73</v>
      </c>
      <c r="U8918">
        <v>4.8745900000000004E-4</v>
      </c>
      <c r="V8918">
        <v>1</v>
      </c>
      <c r="W8918">
        <v>0</v>
      </c>
      <c r="X8918">
        <v>1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59</v>
      </c>
      <c r="AF8918" s="3">
        <v>0</v>
      </c>
      <c r="AG8918" t="s">
        <v>1240</v>
      </c>
      <c r="AH8918">
        <v>23</v>
      </c>
      <c r="AI8918" s="4" t="s">
        <v>4799</v>
      </c>
      <c r="AJ8918" t="s">
        <v>27</v>
      </c>
      <c r="AK8918" t="s">
        <v>27</v>
      </c>
    </row>
    <row r="8919" spans="1:38" x14ac:dyDescent="0.35">
      <c r="A8919">
        <v>40940742</v>
      </c>
      <c r="B8919">
        <v>40940742</v>
      </c>
      <c r="C8919" t="s">
        <v>1124</v>
      </c>
      <c r="D8919" t="s">
        <v>168</v>
      </c>
      <c r="E8919" t="s">
        <v>169</v>
      </c>
      <c r="F8919" t="s">
        <v>46</v>
      </c>
      <c r="G8919" t="s">
        <v>5532</v>
      </c>
      <c r="H8919" t="s">
        <v>5533</v>
      </c>
      <c r="I8919" t="s">
        <v>49</v>
      </c>
      <c r="J8919">
        <v>81893</v>
      </c>
      <c r="K8919">
        <v>20260826</v>
      </c>
      <c r="L8919">
        <v>5600317331</v>
      </c>
      <c r="M8919" s="2">
        <v>46260</v>
      </c>
      <c r="N8919" t="s">
        <v>5012</v>
      </c>
      <c r="O8919">
        <v>30</v>
      </c>
      <c r="P8919">
        <v>72.44</v>
      </c>
      <c r="Q8919">
        <v>72.44</v>
      </c>
      <c r="R8919">
        <v>6.0125199999999993E-4</v>
      </c>
      <c r="S8919" t="s">
        <v>1229</v>
      </c>
      <c r="T8919">
        <v>72.44</v>
      </c>
      <c r="U8919">
        <v>6.0125199999999993E-4</v>
      </c>
      <c r="V8919">
        <v>1</v>
      </c>
      <c r="W8919">
        <v>0</v>
      </c>
      <c r="X8919">
        <v>1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6</v>
      </c>
      <c r="AF8919" s="3">
        <v>0</v>
      </c>
      <c r="AG8919" t="s">
        <v>1240</v>
      </c>
      <c r="AH8919">
        <v>23</v>
      </c>
      <c r="AI8919" s="4" t="s">
        <v>4799</v>
      </c>
      <c r="AJ8919" t="s">
        <v>27</v>
      </c>
      <c r="AK8919" t="s">
        <v>27</v>
      </c>
    </row>
    <row r="8920" spans="1:38" x14ac:dyDescent="0.35">
      <c r="A8920">
        <v>40940742</v>
      </c>
      <c r="B8920">
        <v>40940742</v>
      </c>
      <c r="C8920" t="s">
        <v>1124</v>
      </c>
      <c r="D8920" t="s">
        <v>168</v>
      </c>
      <c r="E8920" t="s">
        <v>169</v>
      </c>
      <c r="F8920" t="s">
        <v>46</v>
      </c>
      <c r="G8920" t="s">
        <v>4874</v>
      </c>
      <c r="H8920" t="s">
        <v>4246</v>
      </c>
      <c r="I8920" t="s">
        <v>49</v>
      </c>
      <c r="J8920">
        <v>81893</v>
      </c>
      <c r="K8920">
        <v>20260826</v>
      </c>
      <c r="L8920">
        <v>5600317331</v>
      </c>
      <c r="M8920" s="2">
        <v>46260</v>
      </c>
      <c r="N8920" t="s">
        <v>5012</v>
      </c>
      <c r="O8920">
        <v>40</v>
      </c>
      <c r="P8920">
        <v>150.56</v>
      </c>
      <c r="Q8920">
        <v>150.56</v>
      </c>
      <c r="R8920">
        <v>1.2496479999999999E-3</v>
      </c>
      <c r="S8920" t="s">
        <v>1229</v>
      </c>
      <c r="T8920">
        <v>150.56</v>
      </c>
      <c r="U8920">
        <v>1.2496479999999999E-3</v>
      </c>
      <c r="V8920">
        <v>1</v>
      </c>
      <c r="W8920">
        <v>0</v>
      </c>
      <c r="X8920">
        <v>1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26</v>
      </c>
      <c r="AF8920" s="3">
        <v>0</v>
      </c>
      <c r="AG8920" t="s">
        <v>1240</v>
      </c>
      <c r="AH8920">
        <v>23</v>
      </c>
      <c r="AI8920" s="4" t="s">
        <v>4799</v>
      </c>
      <c r="AJ8920" t="s">
        <v>27</v>
      </c>
      <c r="AK8920" t="s">
        <v>27</v>
      </c>
    </row>
    <row r="8921" spans="1:38" x14ac:dyDescent="0.35">
      <c r="A8921">
        <v>40940742</v>
      </c>
      <c r="B8921">
        <v>40940742</v>
      </c>
      <c r="C8921" t="s">
        <v>1124</v>
      </c>
      <c r="D8921" t="s">
        <v>168</v>
      </c>
      <c r="E8921" t="s">
        <v>169</v>
      </c>
      <c r="F8921" t="s">
        <v>46</v>
      </c>
      <c r="G8921" t="s">
        <v>5534</v>
      </c>
      <c r="H8921" t="s">
        <v>5535</v>
      </c>
      <c r="I8921" t="s">
        <v>63</v>
      </c>
      <c r="J8921">
        <v>81893</v>
      </c>
      <c r="K8921">
        <v>20260826</v>
      </c>
      <c r="L8921">
        <v>5600317331</v>
      </c>
      <c r="M8921" s="2">
        <v>46260</v>
      </c>
      <c r="N8921" t="s">
        <v>5012</v>
      </c>
      <c r="O8921">
        <v>50</v>
      </c>
      <c r="P8921">
        <v>42.51</v>
      </c>
      <c r="Q8921">
        <v>85.02</v>
      </c>
      <c r="R8921">
        <v>7.0566599999999998E-4</v>
      </c>
      <c r="S8921" t="s">
        <v>1229</v>
      </c>
      <c r="T8921">
        <v>85.02</v>
      </c>
      <c r="U8921">
        <v>7.0566599999999998E-4</v>
      </c>
      <c r="V8921">
        <v>2</v>
      </c>
      <c r="W8921">
        <v>0</v>
      </c>
      <c r="X8921">
        <v>2</v>
      </c>
      <c r="Y8921">
        <v>0</v>
      </c>
      <c r="Z8921">
        <v>2</v>
      </c>
      <c r="AA8921">
        <v>0</v>
      </c>
      <c r="AB8921">
        <v>2</v>
      </c>
      <c r="AC8921">
        <v>0</v>
      </c>
      <c r="AD8921">
        <v>0</v>
      </c>
      <c r="AE8921">
        <v>28</v>
      </c>
      <c r="AF8921" s="3">
        <v>0</v>
      </c>
      <c r="AG8921" t="s">
        <v>1240</v>
      </c>
      <c r="AH8921">
        <v>23</v>
      </c>
      <c r="AI8921" s="4" t="s">
        <v>4799</v>
      </c>
      <c r="AJ8921" t="s">
        <v>27</v>
      </c>
      <c r="AK8921" t="s">
        <v>27</v>
      </c>
    </row>
    <row r="8922" spans="1:38" x14ac:dyDescent="0.35">
      <c r="A8922">
        <v>40940742</v>
      </c>
      <c r="B8922">
        <v>40940742</v>
      </c>
      <c r="C8922" t="s">
        <v>1124</v>
      </c>
      <c r="D8922" t="s">
        <v>168</v>
      </c>
      <c r="E8922" t="s">
        <v>169</v>
      </c>
      <c r="F8922" t="s">
        <v>46</v>
      </c>
      <c r="G8922" t="s">
        <v>2739</v>
      </c>
      <c r="H8922" t="s">
        <v>2740</v>
      </c>
      <c r="I8922" t="s">
        <v>49</v>
      </c>
      <c r="J8922">
        <v>81893</v>
      </c>
      <c r="K8922">
        <v>20260826</v>
      </c>
      <c r="L8922">
        <v>5600317331</v>
      </c>
      <c r="M8922" s="2">
        <v>46260</v>
      </c>
      <c r="N8922" t="s">
        <v>5012</v>
      </c>
      <c r="O8922">
        <v>60</v>
      </c>
      <c r="P8922">
        <v>7.52</v>
      </c>
      <c r="Q8922">
        <v>45.12</v>
      </c>
      <c r="R8922">
        <v>3.7449599999999993E-4</v>
      </c>
      <c r="S8922" t="s">
        <v>1229</v>
      </c>
      <c r="T8922">
        <v>45.12</v>
      </c>
      <c r="U8922">
        <v>3.7449599999999993E-4</v>
      </c>
      <c r="V8922">
        <v>6</v>
      </c>
      <c r="W8922">
        <v>0</v>
      </c>
      <c r="X8922">
        <v>6</v>
      </c>
      <c r="Y8922">
        <v>0</v>
      </c>
      <c r="Z8922">
        <v>6</v>
      </c>
      <c r="AA8922">
        <v>0</v>
      </c>
      <c r="AB8922">
        <v>6</v>
      </c>
      <c r="AC8922">
        <v>0</v>
      </c>
      <c r="AD8922">
        <v>0</v>
      </c>
      <c r="AE8922">
        <v>878</v>
      </c>
      <c r="AF8922" s="3">
        <v>0</v>
      </c>
      <c r="AG8922" t="s">
        <v>1240</v>
      </c>
      <c r="AH8922">
        <v>23</v>
      </c>
      <c r="AI8922" s="4" t="s">
        <v>4799</v>
      </c>
      <c r="AJ8922" t="s">
        <v>27</v>
      </c>
      <c r="AK8922" t="s">
        <v>27</v>
      </c>
    </row>
    <row r="8923" spans="1:38" x14ac:dyDescent="0.35">
      <c r="A8923">
        <v>40940742</v>
      </c>
      <c r="B8923">
        <v>40940742</v>
      </c>
      <c r="C8923" t="s">
        <v>1124</v>
      </c>
      <c r="D8923" t="s">
        <v>168</v>
      </c>
      <c r="E8923" t="s">
        <v>169</v>
      </c>
      <c r="F8923" t="s">
        <v>46</v>
      </c>
      <c r="G8923" t="s">
        <v>957</v>
      </c>
      <c r="H8923" t="s">
        <v>958</v>
      </c>
      <c r="I8923" t="s">
        <v>106</v>
      </c>
      <c r="J8923">
        <v>81893</v>
      </c>
      <c r="K8923">
        <v>20260826</v>
      </c>
      <c r="L8923">
        <v>5600317331</v>
      </c>
      <c r="M8923" s="2">
        <v>46260</v>
      </c>
      <c r="N8923" t="s">
        <v>5012</v>
      </c>
      <c r="O8923">
        <v>70</v>
      </c>
      <c r="P8923">
        <v>7.89</v>
      </c>
      <c r="Q8923">
        <v>7.89</v>
      </c>
      <c r="R8923">
        <v>6.5487000000000005E-5</v>
      </c>
      <c r="S8923" t="s">
        <v>1229</v>
      </c>
      <c r="T8923">
        <v>7.89</v>
      </c>
      <c r="U8923">
        <v>6.5487000000000005E-5</v>
      </c>
      <c r="V8923">
        <v>1</v>
      </c>
      <c r="W8923">
        <v>0</v>
      </c>
      <c r="X8923">
        <v>1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59</v>
      </c>
      <c r="AF8923" s="3">
        <v>0</v>
      </c>
      <c r="AG8923" t="s">
        <v>1240</v>
      </c>
      <c r="AH8923">
        <v>23</v>
      </c>
      <c r="AI8923" s="4" t="s">
        <v>4799</v>
      </c>
      <c r="AJ8923" t="s">
        <v>27</v>
      </c>
      <c r="AK8923" t="s">
        <v>27</v>
      </c>
    </row>
    <row r="8924" spans="1:38" x14ac:dyDescent="0.35">
      <c r="A8924">
        <v>40940742</v>
      </c>
      <c r="B8924">
        <v>40940742</v>
      </c>
      <c r="C8924" t="s">
        <v>1124</v>
      </c>
      <c r="D8924" t="s">
        <v>168</v>
      </c>
      <c r="E8924" t="s">
        <v>169</v>
      </c>
      <c r="F8924" t="s">
        <v>46</v>
      </c>
      <c r="G8924" t="s">
        <v>5536</v>
      </c>
      <c r="H8924" t="s">
        <v>5537</v>
      </c>
      <c r="I8924" t="s">
        <v>63</v>
      </c>
      <c r="J8924">
        <v>81893</v>
      </c>
      <c r="K8924">
        <v>20260826</v>
      </c>
      <c r="L8924">
        <v>5600317331</v>
      </c>
      <c r="M8924" s="2">
        <v>46260</v>
      </c>
      <c r="N8924" t="s">
        <v>5012</v>
      </c>
      <c r="O8924">
        <v>80</v>
      </c>
      <c r="P8924">
        <v>25.76</v>
      </c>
      <c r="Q8924">
        <v>25.76</v>
      </c>
      <c r="R8924">
        <v>2.1380799999999998E-4</v>
      </c>
      <c r="S8924" t="s">
        <v>1229</v>
      </c>
      <c r="T8924">
        <v>25.76</v>
      </c>
      <c r="U8924">
        <v>2.1380799999999998E-4</v>
      </c>
      <c r="V8924">
        <v>1</v>
      </c>
      <c r="W8924">
        <v>0</v>
      </c>
      <c r="X8924">
        <v>1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 s="3">
        <v>0</v>
      </c>
      <c r="AG8924" t="s">
        <v>1240</v>
      </c>
      <c r="AH8924">
        <v>23</v>
      </c>
      <c r="AI8924" s="4" t="s">
        <v>4799</v>
      </c>
      <c r="AJ8924" t="s">
        <v>27</v>
      </c>
      <c r="AK8924" t="s">
        <v>27</v>
      </c>
    </row>
    <row r="8925" spans="1:38" x14ac:dyDescent="0.35">
      <c r="A8925">
        <v>40940742</v>
      </c>
      <c r="B8925">
        <v>40940742</v>
      </c>
      <c r="C8925" t="s">
        <v>1124</v>
      </c>
      <c r="D8925" t="s">
        <v>168</v>
      </c>
      <c r="E8925" t="s">
        <v>169</v>
      </c>
      <c r="F8925" t="s">
        <v>46</v>
      </c>
      <c r="G8925" t="s">
        <v>332</v>
      </c>
      <c r="H8925" t="s">
        <v>333</v>
      </c>
      <c r="I8925" t="s">
        <v>60</v>
      </c>
      <c r="J8925">
        <v>81893</v>
      </c>
      <c r="K8925">
        <v>20260826</v>
      </c>
      <c r="L8925">
        <v>5600317331</v>
      </c>
      <c r="M8925" s="2">
        <v>46260</v>
      </c>
      <c r="N8925" t="s">
        <v>5012</v>
      </c>
      <c r="O8925">
        <v>90</v>
      </c>
      <c r="P8925">
        <v>113.53</v>
      </c>
      <c r="Q8925">
        <v>567.65</v>
      </c>
      <c r="R8925">
        <v>4.7114949999999996E-3</v>
      </c>
      <c r="S8925" t="s">
        <v>1229</v>
      </c>
      <c r="T8925">
        <v>567.65</v>
      </c>
      <c r="U8925">
        <v>4.7114949999999996E-3</v>
      </c>
      <c r="V8925">
        <v>5</v>
      </c>
      <c r="W8925">
        <v>0</v>
      </c>
      <c r="X8925">
        <v>5</v>
      </c>
      <c r="Y8925">
        <v>0</v>
      </c>
      <c r="Z8925">
        <v>5</v>
      </c>
      <c r="AA8925">
        <v>0</v>
      </c>
      <c r="AB8925">
        <v>5</v>
      </c>
      <c r="AC8925">
        <v>0</v>
      </c>
      <c r="AD8925">
        <v>0</v>
      </c>
      <c r="AE8925">
        <v>31</v>
      </c>
      <c r="AF8925" s="3">
        <v>0</v>
      </c>
      <c r="AG8925" t="s">
        <v>1240</v>
      </c>
      <c r="AH8925">
        <v>23</v>
      </c>
      <c r="AI8925" s="4" t="s">
        <v>4799</v>
      </c>
      <c r="AJ8925" t="s">
        <v>27</v>
      </c>
      <c r="AK8925" t="s">
        <v>27</v>
      </c>
    </row>
    <row r="8926" spans="1:38" x14ac:dyDescent="0.35">
      <c r="A8926">
        <v>40940742</v>
      </c>
      <c r="B8926">
        <v>40940742</v>
      </c>
      <c r="C8926" t="s">
        <v>1124</v>
      </c>
      <c r="D8926" t="s">
        <v>168</v>
      </c>
      <c r="E8926" t="s">
        <v>169</v>
      </c>
      <c r="F8926" t="s">
        <v>46</v>
      </c>
      <c r="G8926" t="s">
        <v>4341</v>
      </c>
      <c r="H8926" t="s">
        <v>4342</v>
      </c>
      <c r="I8926" t="s">
        <v>60</v>
      </c>
      <c r="J8926">
        <v>81893</v>
      </c>
      <c r="K8926">
        <v>20260826</v>
      </c>
      <c r="L8926">
        <v>5600317331</v>
      </c>
      <c r="M8926" s="2">
        <v>46260</v>
      </c>
      <c r="N8926" t="s">
        <v>5012</v>
      </c>
      <c r="O8926">
        <v>100</v>
      </c>
      <c r="P8926">
        <v>45.86</v>
      </c>
      <c r="Q8926">
        <v>45.86</v>
      </c>
      <c r="R8926">
        <v>3.8063800000000004E-4</v>
      </c>
      <c r="S8926" t="s">
        <v>1229</v>
      </c>
      <c r="T8926">
        <v>45.86</v>
      </c>
      <c r="U8926">
        <v>3.8063800000000004E-4</v>
      </c>
      <c r="V8926">
        <v>1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45.86</v>
      </c>
      <c r="AE8926">
        <v>0</v>
      </c>
      <c r="AF8926" s="3">
        <v>0</v>
      </c>
      <c r="AG8926" t="s">
        <v>1240</v>
      </c>
      <c r="AH8926">
        <v>23</v>
      </c>
      <c r="AI8926" s="4" t="s">
        <v>4799</v>
      </c>
      <c r="AJ8926" t="s">
        <v>1232</v>
      </c>
      <c r="AK8926" t="s">
        <v>1269</v>
      </c>
      <c r="AL8926" t="s">
        <v>1269</v>
      </c>
    </row>
    <row r="8927" spans="1:38" x14ac:dyDescent="0.35">
      <c r="A8927">
        <v>40940742</v>
      </c>
      <c r="B8927">
        <v>40940742</v>
      </c>
      <c r="C8927" t="s">
        <v>1124</v>
      </c>
      <c r="D8927" t="s">
        <v>168</v>
      </c>
      <c r="E8927" t="s">
        <v>169</v>
      </c>
      <c r="F8927" t="s">
        <v>46</v>
      </c>
      <c r="G8927" t="s">
        <v>1148</v>
      </c>
      <c r="H8927" t="s">
        <v>1149</v>
      </c>
      <c r="I8927" t="s">
        <v>66</v>
      </c>
      <c r="J8927">
        <v>81893</v>
      </c>
      <c r="K8927">
        <v>20260826</v>
      </c>
      <c r="L8927">
        <v>5600317331</v>
      </c>
      <c r="M8927" s="2">
        <v>46260</v>
      </c>
      <c r="N8927" t="s">
        <v>5012</v>
      </c>
      <c r="O8927">
        <v>110</v>
      </c>
      <c r="P8927">
        <v>13.78</v>
      </c>
      <c r="Q8927">
        <v>13.78</v>
      </c>
      <c r="R8927">
        <v>1.14374E-4</v>
      </c>
      <c r="S8927" t="s">
        <v>1229</v>
      </c>
      <c r="T8927">
        <v>13.78</v>
      </c>
      <c r="U8927">
        <v>1.14374E-4</v>
      </c>
      <c r="V8927">
        <v>1</v>
      </c>
      <c r="W8927">
        <v>0</v>
      </c>
      <c r="X8927">
        <v>1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220</v>
      </c>
      <c r="AF8927" s="3">
        <v>0</v>
      </c>
      <c r="AG8927" t="s">
        <v>1240</v>
      </c>
      <c r="AH8927">
        <v>23</v>
      </c>
      <c r="AI8927" s="4" t="s">
        <v>4799</v>
      </c>
      <c r="AJ8927" t="s">
        <v>27</v>
      </c>
      <c r="AK8927" t="s">
        <v>27</v>
      </c>
    </row>
    <row r="8928" spans="1:38" x14ac:dyDescent="0.35">
      <c r="A8928">
        <v>40940742</v>
      </c>
      <c r="B8928">
        <v>40940742</v>
      </c>
      <c r="C8928" t="s">
        <v>1124</v>
      </c>
      <c r="D8928" t="s">
        <v>168</v>
      </c>
      <c r="E8928" t="s">
        <v>169</v>
      </c>
      <c r="F8928" t="s">
        <v>46</v>
      </c>
      <c r="G8928" t="s">
        <v>339</v>
      </c>
      <c r="H8928" t="s">
        <v>340</v>
      </c>
      <c r="I8928" t="s">
        <v>60</v>
      </c>
      <c r="J8928">
        <v>81893</v>
      </c>
      <c r="K8928">
        <v>20260826</v>
      </c>
      <c r="L8928">
        <v>5600317331</v>
      </c>
      <c r="M8928" s="2">
        <v>46260</v>
      </c>
      <c r="N8928" t="s">
        <v>5012</v>
      </c>
      <c r="O8928">
        <v>120</v>
      </c>
      <c r="P8928">
        <v>4.3499999999999996</v>
      </c>
      <c r="Q8928">
        <v>4.3499999999999996</v>
      </c>
      <c r="R8928">
        <v>3.6104999999999994E-5</v>
      </c>
      <c r="S8928" t="s">
        <v>1229</v>
      </c>
      <c r="T8928">
        <v>4.3499999999999996</v>
      </c>
      <c r="U8928">
        <v>3.6104999999999994E-5</v>
      </c>
      <c r="V8928">
        <v>1</v>
      </c>
      <c r="W8928">
        <v>0</v>
      </c>
      <c r="X8928">
        <v>1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0</v>
      </c>
      <c r="AF8928" s="3">
        <v>0</v>
      </c>
      <c r="AG8928" t="s">
        <v>1240</v>
      </c>
      <c r="AH8928">
        <v>23</v>
      </c>
      <c r="AI8928" s="4" t="s">
        <v>4799</v>
      </c>
      <c r="AJ8928" t="s">
        <v>27</v>
      </c>
      <c r="AK8928" t="s">
        <v>27</v>
      </c>
    </row>
    <row r="8929" spans="1:38" x14ac:dyDescent="0.35">
      <c r="A8929">
        <v>40940742</v>
      </c>
      <c r="B8929">
        <v>40940742</v>
      </c>
      <c r="C8929" t="s">
        <v>1124</v>
      </c>
      <c r="D8929" t="s">
        <v>168</v>
      </c>
      <c r="E8929" t="s">
        <v>169</v>
      </c>
      <c r="F8929" t="s">
        <v>46</v>
      </c>
      <c r="G8929" t="s">
        <v>2636</v>
      </c>
      <c r="H8929" t="s">
        <v>2637</v>
      </c>
      <c r="I8929" t="s">
        <v>106</v>
      </c>
      <c r="J8929">
        <v>81893</v>
      </c>
      <c r="K8929">
        <v>20260826</v>
      </c>
      <c r="L8929">
        <v>5600317331</v>
      </c>
      <c r="M8929" s="2">
        <v>46260</v>
      </c>
      <c r="N8929" t="s">
        <v>5012</v>
      </c>
      <c r="O8929">
        <v>130</v>
      </c>
      <c r="P8929">
        <v>13.15</v>
      </c>
      <c r="Q8929">
        <v>52.6</v>
      </c>
      <c r="R8929">
        <v>4.3658E-4</v>
      </c>
      <c r="S8929" t="s">
        <v>1229</v>
      </c>
      <c r="T8929">
        <v>52.6</v>
      </c>
      <c r="U8929">
        <v>4.3658E-4</v>
      </c>
      <c r="V8929">
        <v>4</v>
      </c>
      <c r="W8929">
        <v>0</v>
      </c>
      <c r="X8929">
        <v>4</v>
      </c>
      <c r="Y8929">
        <v>0</v>
      </c>
      <c r="Z8929">
        <v>0</v>
      </c>
      <c r="AA8929">
        <v>0</v>
      </c>
      <c r="AB8929">
        <v>0</v>
      </c>
      <c r="AC8929">
        <v>4</v>
      </c>
      <c r="AD8929">
        <v>52.6</v>
      </c>
      <c r="AE8929">
        <v>0</v>
      </c>
      <c r="AF8929" s="3">
        <v>0</v>
      </c>
      <c r="AG8929" t="s">
        <v>1240</v>
      </c>
      <c r="AH8929">
        <v>23</v>
      </c>
      <c r="AI8929" s="4" t="s">
        <v>4799</v>
      </c>
      <c r="AJ8929" t="s">
        <v>1232</v>
      </c>
      <c r="AK8929" t="s">
        <v>1233</v>
      </c>
      <c r="AL8929" t="s">
        <v>1233</v>
      </c>
    </row>
    <row r="8930" spans="1:38" x14ac:dyDescent="0.35">
      <c r="A8930">
        <v>40940742</v>
      </c>
      <c r="B8930">
        <v>40940742</v>
      </c>
      <c r="C8930" t="s">
        <v>1124</v>
      </c>
      <c r="D8930" t="s">
        <v>168</v>
      </c>
      <c r="E8930" t="s">
        <v>169</v>
      </c>
      <c r="F8930" t="s">
        <v>46</v>
      </c>
      <c r="G8930" t="s">
        <v>5538</v>
      </c>
      <c r="H8930" t="s">
        <v>5539</v>
      </c>
      <c r="I8930" t="s">
        <v>63</v>
      </c>
      <c r="J8930">
        <v>81893</v>
      </c>
      <c r="K8930">
        <v>20260826</v>
      </c>
      <c r="L8930">
        <v>5600317331</v>
      </c>
      <c r="M8930" s="2">
        <v>46260</v>
      </c>
      <c r="N8930" t="s">
        <v>5012</v>
      </c>
      <c r="O8930">
        <v>140</v>
      </c>
      <c r="P8930">
        <v>94.94</v>
      </c>
      <c r="Q8930">
        <v>94.94</v>
      </c>
      <c r="R8930">
        <v>7.8800199999999999E-4</v>
      </c>
      <c r="S8930" t="s">
        <v>1229</v>
      </c>
      <c r="T8930">
        <v>94.94</v>
      </c>
      <c r="U8930">
        <v>7.8800199999999999E-4</v>
      </c>
      <c r="V8930">
        <v>1</v>
      </c>
      <c r="W8930">
        <v>0</v>
      </c>
      <c r="X8930">
        <v>1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 s="3">
        <v>0</v>
      </c>
      <c r="AG8930" t="s">
        <v>1240</v>
      </c>
      <c r="AH8930">
        <v>23</v>
      </c>
      <c r="AI8930" s="4" t="s">
        <v>4799</v>
      </c>
      <c r="AJ8930" t="s">
        <v>27</v>
      </c>
      <c r="AK8930" t="s">
        <v>27</v>
      </c>
    </row>
    <row r="8931" spans="1:38" x14ac:dyDescent="0.35">
      <c r="A8931">
        <v>40940742</v>
      </c>
      <c r="B8931">
        <v>40940742</v>
      </c>
      <c r="C8931" t="s">
        <v>1124</v>
      </c>
      <c r="D8931" t="s">
        <v>168</v>
      </c>
      <c r="E8931" t="s">
        <v>169</v>
      </c>
      <c r="F8931" t="s">
        <v>46</v>
      </c>
      <c r="G8931" t="s">
        <v>526</v>
      </c>
      <c r="H8931" t="s">
        <v>527</v>
      </c>
      <c r="I8931" t="s">
        <v>66</v>
      </c>
      <c r="J8931">
        <v>81893</v>
      </c>
      <c r="K8931">
        <v>20260826</v>
      </c>
      <c r="L8931">
        <v>5600317331</v>
      </c>
      <c r="M8931" s="2">
        <v>46260</v>
      </c>
      <c r="N8931" t="s">
        <v>5012</v>
      </c>
      <c r="O8931">
        <v>150</v>
      </c>
      <c r="P8931">
        <v>20.55</v>
      </c>
      <c r="Q8931">
        <v>41.1</v>
      </c>
      <c r="R8931">
        <v>3.4113000000000004E-4</v>
      </c>
      <c r="S8931" t="s">
        <v>1229</v>
      </c>
      <c r="T8931">
        <v>41.1</v>
      </c>
      <c r="U8931">
        <v>3.4113000000000004E-4</v>
      </c>
      <c r="V8931">
        <v>2</v>
      </c>
      <c r="W8931">
        <v>0</v>
      </c>
      <c r="X8931">
        <v>2</v>
      </c>
      <c r="Y8931">
        <v>0</v>
      </c>
      <c r="Z8931">
        <v>2</v>
      </c>
      <c r="AA8931">
        <v>0</v>
      </c>
      <c r="AB8931">
        <v>2</v>
      </c>
      <c r="AC8931">
        <v>0</v>
      </c>
      <c r="AD8931">
        <v>0</v>
      </c>
      <c r="AE8931">
        <v>3</v>
      </c>
      <c r="AF8931" s="3">
        <v>0</v>
      </c>
      <c r="AG8931" t="s">
        <v>1240</v>
      </c>
      <c r="AH8931">
        <v>23</v>
      </c>
      <c r="AI8931" s="4" t="s">
        <v>4799</v>
      </c>
      <c r="AJ8931" t="s">
        <v>27</v>
      </c>
      <c r="AK8931" t="s">
        <v>27</v>
      </c>
    </row>
    <row r="8932" spans="1:38" x14ac:dyDescent="0.35">
      <c r="A8932">
        <v>40940742</v>
      </c>
      <c r="B8932">
        <v>40940742</v>
      </c>
      <c r="C8932" t="s">
        <v>1124</v>
      </c>
      <c r="D8932" t="s">
        <v>168</v>
      </c>
      <c r="E8932" t="s">
        <v>169</v>
      </c>
      <c r="F8932" t="s">
        <v>46</v>
      </c>
      <c r="G8932" t="s">
        <v>1785</v>
      </c>
      <c r="H8932" t="s">
        <v>1786</v>
      </c>
      <c r="I8932" t="s">
        <v>63</v>
      </c>
      <c r="J8932">
        <v>81893</v>
      </c>
      <c r="K8932">
        <v>20260826</v>
      </c>
      <c r="L8932">
        <v>5600317331</v>
      </c>
      <c r="M8932" s="2">
        <v>46260</v>
      </c>
      <c r="N8932" t="s">
        <v>5012</v>
      </c>
      <c r="O8932">
        <v>160</v>
      </c>
      <c r="P8932">
        <v>2.13</v>
      </c>
      <c r="Q8932">
        <v>2.13</v>
      </c>
      <c r="R8932">
        <v>1.7678999999999998E-5</v>
      </c>
      <c r="S8932" t="s">
        <v>1229</v>
      </c>
      <c r="T8932">
        <v>2.13</v>
      </c>
      <c r="U8932">
        <v>1.7678999999999998E-5</v>
      </c>
      <c r="V8932">
        <v>1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2.13</v>
      </c>
      <c r="AE8932">
        <v>0</v>
      </c>
      <c r="AF8932" s="3">
        <v>0</v>
      </c>
      <c r="AG8932" t="s">
        <v>1240</v>
      </c>
      <c r="AH8932">
        <v>23</v>
      </c>
      <c r="AI8932" s="4" t="s">
        <v>4799</v>
      </c>
      <c r="AJ8932" t="s">
        <v>1232</v>
      </c>
      <c r="AK8932" t="s">
        <v>1269</v>
      </c>
      <c r="AL8932" t="s">
        <v>1269</v>
      </c>
    </row>
    <row r="8933" spans="1:38" x14ac:dyDescent="0.35">
      <c r="A8933">
        <v>40940742</v>
      </c>
      <c r="B8933">
        <v>40940742</v>
      </c>
      <c r="C8933" t="s">
        <v>1124</v>
      </c>
      <c r="D8933" t="s">
        <v>168</v>
      </c>
      <c r="E8933" t="s">
        <v>169</v>
      </c>
      <c r="F8933" t="s">
        <v>46</v>
      </c>
      <c r="G8933" t="s">
        <v>1196</v>
      </c>
      <c r="H8933" t="s">
        <v>1197</v>
      </c>
      <c r="I8933" t="s">
        <v>60</v>
      </c>
      <c r="J8933">
        <v>81893</v>
      </c>
      <c r="K8933">
        <v>20260826</v>
      </c>
      <c r="L8933">
        <v>5600317331</v>
      </c>
      <c r="M8933" s="2">
        <v>46260</v>
      </c>
      <c r="N8933" t="s">
        <v>5012</v>
      </c>
      <c r="O8933">
        <v>170</v>
      </c>
      <c r="P8933">
        <v>3.77</v>
      </c>
      <c r="Q8933">
        <v>15.08</v>
      </c>
      <c r="R8933">
        <v>1.2516400000000001E-4</v>
      </c>
      <c r="S8933" t="s">
        <v>1229</v>
      </c>
      <c r="T8933">
        <v>15.08</v>
      </c>
      <c r="U8933">
        <v>1.2516400000000001E-4</v>
      </c>
      <c r="V8933">
        <v>4</v>
      </c>
      <c r="W8933">
        <v>0</v>
      </c>
      <c r="X8933">
        <v>4</v>
      </c>
      <c r="Y8933">
        <v>0</v>
      </c>
      <c r="Z8933">
        <v>4</v>
      </c>
      <c r="AA8933">
        <v>0</v>
      </c>
      <c r="AB8933">
        <v>4</v>
      </c>
      <c r="AC8933">
        <v>0</v>
      </c>
      <c r="AD8933">
        <v>0</v>
      </c>
      <c r="AE8933">
        <v>455</v>
      </c>
      <c r="AF8933" s="3">
        <v>0</v>
      </c>
      <c r="AG8933" t="s">
        <v>1240</v>
      </c>
      <c r="AH8933">
        <v>23</v>
      </c>
      <c r="AI8933" s="4" t="s">
        <v>4799</v>
      </c>
      <c r="AJ8933" t="s">
        <v>27</v>
      </c>
      <c r="AK8933" t="s">
        <v>27</v>
      </c>
    </row>
    <row r="8934" spans="1:38" x14ac:dyDescent="0.35">
      <c r="A8934">
        <v>40940742</v>
      </c>
      <c r="B8934">
        <v>40940742</v>
      </c>
      <c r="C8934" t="s">
        <v>1124</v>
      </c>
      <c r="D8934" t="s">
        <v>168</v>
      </c>
      <c r="E8934" t="s">
        <v>169</v>
      </c>
      <c r="F8934" t="s">
        <v>46</v>
      </c>
      <c r="G8934" t="s">
        <v>1972</v>
      </c>
      <c r="H8934" t="s">
        <v>1973</v>
      </c>
      <c r="I8934" t="s">
        <v>60</v>
      </c>
      <c r="J8934">
        <v>81893</v>
      </c>
      <c r="K8934">
        <v>20260826</v>
      </c>
      <c r="L8934">
        <v>5600317331</v>
      </c>
      <c r="M8934" s="2">
        <v>46260</v>
      </c>
      <c r="N8934" t="s">
        <v>5012</v>
      </c>
      <c r="O8934">
        <v>180</v>
      </c>
      <c r="P8934">
        <v>0.23</v>
      </c>
      <c r="Q8934">
        <v>0.92</v>
      </c>
      <c r="R8934">
        <v>7.6359999999999994E-6</v>
      </c>
      <c r="S8934" t="s">
        <v>1229</v>
      </c>
      <c r="T8934">
        <v>0.92</v>
      </c>
      <c r="U8934">
        <v>7.6359999999999994E-6</v>
      </c>
      <c r="V8934">
        <v>4</v>
      </c>
      <c r="W8934">
        <v>0</v>
      </c>
      <c r="X8934">
        <v>4</v>
      </c>
      <c r="Y8934">
        <v>0</v>
      </c>
      <c r="Z8934">
        <v>4</v>
      </c>
      <c r="AA8934">
        <v>0</v>
      </c>
      <c r="AB8934">
        <v>4</v>
      </c>
      <c r="AC8934">
        <v>0</v>
      </c>
      <c r="AD8934">
        <v>0</v>
      </c>
      <c r="AE8934">
        <v>380</v>
      </c>
      <c r="AF8934" s="3">
        <v>0</v>
      </c>
      <c r="AG8934" t="s">
        <v>1240</v>
      </c>
      <c r="AH8934">
        <v>23</v>
      </c>
      <c r="AI8934" s="4" t="s">
        <v>4799</v>
      </c>
      <c r="AJ8934" t="s">
        <v>27</v>
      </c>
      <c r="AK8934" t="s">
        <v>27</v>
      </c>
    </row>
    <row r="8935" spans="1:38" x14ac:dyDescent="0.35">
      <c r="A8935">
        <v>40940742</v>
      </c>
      <c r="B8935">
        <v>40940742</v>
      </c>
      <c r="C8935" t="s">
        <v>1124</v>
      </c>
      <c r="D8935" t="s">
        <v>168</v>
      </c>
      <c r="E8935" t="s">
        <v>169</v>
      </c>
      <c r="F8935" t="s">
        <v>46</v>
      </c>
      <c r="G8935" t="s">
        <v>3346</v>
      </c>
      <c r="H8935" t="s">
        <v>3347</v>
      </c>
      <c r="I8935" t="s">
        <v>60</v>
      </c>
      <c r="J8935">
        <v>81893</v>
      </c>
      <c r="K8935">
        <v>20260826</v>
      </c>
      <c r="L8935">
        <v>5600317331</v>
      </c>
      <c r="M8935" s="2">
        <v>46260</v>
      </c>
      <c r="N8935" t="s">
        <v>5012</v>
      </c>
      <c r="O8935">
        <v>190</v>
      </c>
      <c r="P8935">
        <v>8.4700000000000006</v>
      </c>
      <c r="Q8935">
        <v>16.940000000000001</v>
      </c>
      <c r="R8935">
        <v>1.4060200000000003E-4</v>
      </c>
      <c r="S8935" t="s">
        <v>1229</v>
      </c>
      <c r="T8935">
        <v>16.940000000000001</v>
      </c>
      <c r="U8935">
        <v>1.4060200000000003E-4</v>
      </c>
      <c r="V8935">
        <v>2</v>
      </c>
      <c r="W8935">
        <v>0</v>
      </c>
      <c r="X8935">
        <v>2</v>
      </c>
      <c r="Y8935">
        <v>0</v>
      </c>
      <c r="Z8935">
        <v>2</v>
      </c>
      <c r="AA8935">
        <v>0</v>
      </c>
      <c r="AB8935">
        <v>2</v>
      </c>
      <c r="AC8935">
        <v>0</v>
      </c>
      <c r="AD8935">
        <v>0</v>
      </c>
      <c r="AE8935">
        <v>76</v>
      </c>
      <c r="AF8935" s="3">
        <v>0</v>
      </c>
      <c r="AG8935" t="s">
        <v>1240</v>
      </c>
      <c r="AH8935">
        <v>23</v>
      </c>
      <c r="AI8935" s="4" t="s">
        <v>4799</v>
      </c>
      <c r="AJ8935" t="s">
        <v>27</v>
      </c>
      <c r="AK8935" t="s">
        <v>27</v>
      </c>
    </row>
    <row r="8936" spans="1:38" x14ac:dyDescent="0.35">
      <c r="A8936">
        <v>40940742</v>
      </c>
      <c r="B8936">
        <v>40940742</v>
      </c>
      <c r="C8936" t="s">
        <v>1124</v>
      </c>
      <c r="D8936" t="s">
        <v>168</v>
      </c>
      <c r="E8936" t="s">
        <v>169</v>
      </c>
      <c r="F8936" t="s">
        <v>46</v>
      </c>
      <c r="G8936" t="s">
        <v>5474</v>
      </c>
      <c r="H8936" t="s">
        <v>5475</v>
      </c>
      <c r="I8936" t="s">
        <v>106</v>
      </c>
      <c r="J8936">
        <v>81893</v>
      </c>
      <c r="K8936">
        <v>20260826</v>
      </c>
      <c r="L8936">
        <v>5600317331</v>
      </c>
      <c r="M8936" s="2">
        <v>46260</v>
      </c>
      <c r="N8936" t="s">
        <v>5012</v>
      </c>
      <c r="O8936">
        <v>200</v>
      </c>
      <c r="P8936">
        <v>5.96</v>
      </c>
      <c r="Q8936">
        <v>5.96</v>
      </c>
      <c r="R8936">
        <v>4.9468000000000001E-5</v>
      </c>
      <c r="S8936" t="s">
        <v>1229</v>
      </c>
      <c r="T8936">
        <v>5.96</v>
      </c>
      <c r="U8936">
        <v>4.9468000000000001E-5</v>
      </c>
      <c r="V8936">
        <v>1</v>
      </c>
      <c r="W8936">
        <v>0</v>
      </c>
      <c r="X8936">
        <v>1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64</v>
      </c>
      <c r="AF8936" s="3">
        <v>0</v>
      </c>
      <c r="AG8936" t="s">
        <v>1240</v>
      </c>
      <c r="AH8936">
        <v>23</v>
      </c>
      <c r="AI8936" s="4" t="s">
        <v>4799</v>
      </c>
      <c r="AJ8936" t="s">
        <v>27</v>
      </c>
      <c r="AK8936" t="s">
        <v>27</v>
      </c>
    </row>
    <row r="8937" spans="1:38" x14ac:dyDescent="0.35">
      <c r="A8937">
        <v>40940742</v>
      </c>
      <c r="B8937">
        <v>40940742</v>
      </c>
      <c r="C8937" t="s">
        <v>1124</v>
      </c>
      <c r="D8937" t="s">
        <v>168</v>
      </c>
      <c r="E8937" t="s">
        <v>169</v>
      </c>
      <c r="F8937" t="s">
        <v>46</v>
      </c>
      <c r="G8937" t="s">
        <v>332</v>
      </c>
      <c r="H8937" t="s">
        <v>333</v>
      </c>
      <c r="I8937" t="s">
        <v>60</v>
      </c>
      <c r="J8937">
        <v>81893</v>
      </c>
      <c r="K8937">
        <v>20260826</v>
      </c>
      <c r="L8937">
        <v>5600317331</v>
      </c>
      <c r="M8937" s="2">
        <v>46260</v>
      </c>
      <c r="N8937" t="s">
        <v>5012</v>
      </c>
      <c r="O8937">
        <v>210</v>
      </c>
      <c r="P8937">
        <v>113.53</v>
      </c>
      <c r="Q8937">
        <v>227.06</v>
      </c>
      <c r="R8937">
        <v>1.8845979999999999E-3</v>
      </c>
      <c r="S8937" t="s">
        <v>1229</v>
      </c>
      <c r="T8937">
        <v>227.06</v>
      </c>
      <c r="U8937">
        <v>1.8845979999999999E-3</v>
      </c>
      <c r="V8937">
        <v>2</v>
      </c>
      <c r="W8937">
        <v>0</v>
      </c>
      <c r="X8937">
        <v>2</v>
      </c>
      <c r="Y8937">
        <v>0</v>
      </c>
      <c r="Z8937">
        <v>2</v>
      </c>
      <c r="AA8937">
        <v>0</v>
      </c>
      <c r="AB8937">
        <v>2</v>
      </c>
      <c r="AC8937">
        <v>0</v>
      </c>
      <c r="AD8937">
        <v>0</v>
      </c>
      <c r="AE8937">
        <v>31</v>
      </c>
      <c r="AF8937" s="3">
        <v>0</v>
      </c>
      <c r="AG8937" t="s">
        <v>1240</v>
      </c>
      <c r="AH8937">
        <v>23</v>
      </c>
      <c r="AI8937" s="4" t="s">
        <v>4799</v>
      </c>
      <c r="AJ8937" t="s">
        <v>27</v>
      </c>
      <c r="AK8937" t="s">
        <v>27</v>
      </c>
    </row>
    <row r="8938" spans="1:38" x14ac:dyDescent="0.35">
      <c r="A8938">
        <v>40940742</v>
      </c>
      <c r="B8938">
        <v>40940742</v>
      </c>
      <c r="C8938" t="s">
        <v>1124</v>
      </c>
      <c r="D8938" t="s">
        <v>168</v>
      </c>
      <c r="E8938" t="s">
        <v>169</v>
      </c>
      <c r="F8938" t="s">
        <v>46</v>
      </c>
      <c r="G8938" t="s">
        <v>5500</v>
      </c>
      <c r="H8938" t="s">
        <v>5501</v>
      </c>
      <c r="I8938" t="s">
        <v>60</v>
      </c>
      <c r="J8938">
        <v>81893</v>
      </c>
      <c r="K8938">
        <v>20260826</v>
      </c>
      <c r="L8938">
        <v>5600317331</v>
      </c>
      <c r="M8938" s="2">
        <v>46260</v>
      </c>
      <c r="N8938" t="s">
        <v>5012</v>
      </c>
      <c r="O8938">
        <v>220</v>
      </c>
      <c r="P8938">
        <v>164.44</v>
      </c>
      <c r="Q8938">
        <v>328.88</v>
      </c>
      <c r="R8938">
        <v>2.7297039999999999E-3</v>
      </c>
      <c r="S8938" t="s">
        <v>1229</v>
      </c>
      <c r="T8938">
        <v>328.88</v>
      </c>
      <c r="U8938">
        <v>2.7297039999999999E-3</v>
      </c>
      <c r="V8938">
        <v>2</v>
      </c>
      <c r="W8938">
        <v>0</v>
      </c>
      <c r="X8938">
        <v>2</v>
      </c>
      <c r="Y8938">
        <v>0</v>
      </c>
      <c r="Z8938">
        <v>2</v>
      </c>
      <c r="AA8938">
        <v>0</v>
      </c>
      <c r="AB8938">
        <v>2</v>
      </c>
      <c r="AC8938">
        <v>0</v>
      </c>
      <c r="AD8938">
        <v>0</v>
      </c>
      <c r="AE8938">
        <v>1</v>
      </c>
      <c r="AF8938" s="3">
        <v>0</v>
      </c>
      <c r="AG8938" t="s">
        <v>1240</v>
      </c>
      <c r="AH8938">
        <v>23</v>
      </c>
      <c r="AI8938" s="4" t="s">
        <v>4799</v>
      </c>
      <c r="AJ8938" t="s">
        <v>27</v>
      </c>
      <c r="AK8938" t="s">
        <v>27</v>
      </c>
    </row>
    <row r="8939" spans="1:38" x14ac:dyDescent="0.35">
      <c r="A8939">
        <v>40940742</v>
      </c>
      <c r="B8939">
        <v>40940742</v>
      </c>
      <c r="C8939" t="s">
        <v>1124</v>
      </c>
      <c r="D8939" t="s">
        <v>168</v>
      </c>
      <c r="E8939" t="s">
        <v>169</v>
      </c>
      <c r="F8939" t="s">
        <v>46</v>
      </c>
      <c r="G8939" t="s">
        <v>1768</v>
      </c>
      <c r="H8939" t="s">
        <v>1769</v>
      </c>
      <c r="I8939" t="s">
        <v>106</v>
      </c>
      <c r="J8939">
        <v>81893</v>
      </c>
      <c r="K8939">
        <v>20260826</v>
      </c>
      <c r="L8939">
        <v>5600317331</v>
      </c>
      <c r="M8939" s="2">
        <v>46260</v>
      </c>
      <c r="N8939" t="s">
        <v>5012</v>
      </c>
      <c r="O8939">
        <v>230</v>
      </c>
      <c r="P8939">
        <v>133.87</v>
      </c>
      <c r="Q8939">
        <v>133.87</v>
      </c>
      <c r="R8939">
        <v>1.1111210000000001E-3</v>
      </c>
      <c r="S8939" t="s">
        <v>1229</v>
      </c>
      <c r="T8939">
        <v>133.87</v>
      </c>
      <c r="U8939">
        <v>1.1111210000000001E-3</v>
      </c>
      <c r="V8939">
        <v>1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133.87</v>
      </c>
      <c r="AE8939">
        <v>0</v>
      </c>
      <c r="AF8939" s="3">
        <v>0</v>
      </c>
      <c r="AG8939" t="s">
        <v>1240</v>
      </c>
      <c r="AH8939">
        <v>23</v>
      </c>
      <c r="AI8939" s="4" t="s">
        <v>4799</v>
      </c>
      <c r="AJ8939" t="s">
        <v>1232</v>
      </c>
      <c r="AK8939" t="s">
        <v>1269</v>
      </c>
      <c r="AL8939" t="s">
        <v>1278</v>
      </c>
    </row>
    <row r="8940" spans="1:38" x14ac:dyDescent="0.35">
      <c r="A8940">
        <v>40940742</v>
      </c>
      <c r="B8940">
        <v>40940742</v>
      </c>
      <c r="C8940" t="s">
        <v>1124</v>
      </c>
      <c r="D8940" t="s">
        <v>168</v>
      </c>
      <c r="E8940" t="s">
        <v>169</v>
      </c>
      <c r="F8940" t="s">
        <v>46</v>
      </c>
      <c r="G8940" t="s">
        <v>763</v>
      </c>
      <c r="H8940" t="s">
        <v>557</v>
      </c>
      <c r="I8940" t="s">
        <v>106</v>
      </c>
      <c r="J8940">
        <v>81893</v>
      </c>
      <c r="K8940">
        <v>20260826</v>
      </c>
      <c r="L8940">
        <v>5600317331</v>
      </c>
      <c r="M8940" s="2">
        <v>46260</v>
      </c>
      <c r="N8940" t="s">
        <v>5012</v>
      </c>
      <c r="O8940">
        <v>240</v>
      </c>
      <c r="P8940">
        <v>3.38</v>
      </c>
      <c r="Q8940">
        <v>13.52</v>
      </c>
      <c r="R8940">
        <v>1.1221599999999998E-4</v>
      </c>
      <c r="S8940" t="s">
        <v>1229</v>
      </c>
      <c r="T8940">
        <v>13.52</v>
      </c>
      <c r="U8940">
        <v>1.1221599999999998E-4</v>
      </c>
      <c r="V8940">
        <v>4</v>
      </c>
      <c r="W8940">
        <v>0</v>
      </c>
      <c r="X8940">
        <v>4</v>
      </c>
      <c r="Y8940">
        <v>0</v>
      </c>
      <c r="Z8940">
        <v>4</v>
      </c>
      <c r="AA8940">
        <v>0</v>
      </c>
      <c r="AB8940">
        <v>4</v>
      </c>
      <c r="AC8940">
        <v>0</v>
      </c>
      <c r="AD8940">
        <v>0</v>
      </c>
      <c r="AE8940">
        <v>385</v>
      </c>
      <c r="AF8940" s="3">
        <v>0</v>
      </c>
      <c r="AG8940" t="s">
        <v>1240</v>
      </c>
      <c r="AH8940">
        <v>23</v>
      </c>
      <c r="AI8940" s="4" t="s">
        <v>4799</v>
      </c>
      <c r="AJ8940" t="s">
        <v>27</v>
      </c>
      <c r="AK8940" t="s">
        <v>27</v>
      </c>
    </row>
    <row r="8941" spans="1:38" x14ac:dyDescent="0.35">
      <c r="A8941">
        <v>40940742</v>
      </c>
      <c r="B8941">
        <v>40940742</v>
      </c>
      <c r="C8941" t="s">
        <v>1124</v>
      </c>
      <c r="D8941" t="s">
        <v>168</v>
      </c>
      <c r="E8941" t="s">
        <v>169</v>
      </c>
      <c r="F8941" t="s">
        <v>46</v>
      </c>
      <c r="G8941" t="s">
        <v>4341</v>
      </c>
      <c r="H8941" t="s">
        <v>4342</v>
      </c>
      <c r="I8941" t="s">
        <v>60</v>
      </c>
      <c r="J8941">
        <v>81893</v>
      </c>
      <c r="K8941">
        <v>20260826</v>
      </c>
      <c r="L8941">
        <v>5600317331</v>
      </c>
      <c r="M8941" s="2">
        <v>46260</v>
      </c>
      <c r="N8941" t="s">
        <v>5012</v>
      </c>
      <c r="O8941">
        <v>250</v>
      </c>
      <c r="P8941">
        <v>45.86</v>
      </c>
      <c r="Q8941">
        <v>91.72</v>
      </c>
      <c r="R8941">
        <v>7.6127600000000008E-4</v>
      </c>
      <c r="S8941" t="s">
        <v>1229</v>
      </c>
      <c r="T8941">
        <v>91.72</v>
      </c>
      <c r="U8941">
        <v>7.6127600000000008E-4</v>
      </c>
      <c r="V8941">
        <v>2</v>
      </c>
      <c r="W8941">
        <v>0</v>
      </c>
      <c r="X8941">
        <v>2</v>
      </c>
      <c r="Y8941">
        <v>0</v>
      </c>
      <c r="Z8941">
        <v>0</v>
      </c>
      <c r="AA8941">
        <v>0</v>
      </c>
      <c r="AB8941">
        <v>0</v>
      </c>
      <c r="AC8941">
        <v>2</v>
      </c>
      <c r="AD8941">
        <v>91.72</v>
      </c>
      <c r="AE8941">
        <v>0</v>
      </c>
      <c r="AF8941" s="3">
        <v>0</v>
      </c>
      <c r="AG8941" t="s">
        <v>1240</v>
      </c>
      <c r="AH8941">
        <v>23</v>
      </c>
      <c r="AI8941" s="4" t="s">
        <v>4799</v>
      </c>
      <c r="AJ8941" t="s">
        <v>1232</v>
      </c>
      <c r="AK8941" t="s">
        <v>1269</v>
      </c>
      <c r="AL8941" t="s">
        <v>1269</v>
      </c>
    </row>
    <row r="8942" spans="1:38" x14ac:dyDescent="0.35">
      <c r="A8942">
        <v>40900861</v>
      </c>
      <c r="B8942">
        <v>30200643</v>
      </c>
      <c r="C8942" t="s">
        <v>5101</v>
      </c>
      <c r="D8942" t="s">
        <v>5102</v>
      </c>
      <c r="E8942" t="s">
        <v>5103</v>
      </c>
      <c r="F8942" t="s">
        <v>170</v>
      </c>
      <c r="G8942" t="s">
        <v>921</v>
      </c>
      <c r="H8942" t="s">
        <v>922</v>
      </c>
      <c r="I8942" t="s">
        <v>63</v>
      </c>
      <c r="J8942">
        <v>4596084009</v>
      </c>
      <c r="K8942">
        <v>20260826</v>
      </c>
      <c r="L8942">
        <v>5600317428</v>
      </c>
      <c r="M8942" s="2">
        <v>46260</v>
      </c>
      <c r="N8942" t="s">
        <v>5012</v>
      </c>
      <c r="O8942">
        <v>10</v>
      </c>
      <c r="P8942">
        <v>10.15</v>
      </c>
      <c r="Q8942">
        <v>50.75</v>
      </c>
      <c r="R8942">
        <v>4.2122500000000001E-4</v>
      </c>
      <c r="S8942" t="s">
        <v>1229</v>
      </c>
      <c r="T8942">
        <v>50.75</v>
      </c>
      <c r="U8942">
        <v>4.2122500000000001E-4</v>
      </c>
      <c r="V8942">
        <v>5</v>
      </c>
      <c r="W8942">
        <v>0</v>
      </c>
      <c r="X8942">
        <v>5</v>
      </c>
      <c r="Y8942">
        <v>0</v>
      </c>
      <c r="Z8942">
        <v>5</v>
      </c>
      <c r="AA8942">
        <v>0</v>
      </c>
      <c r="AB8942">
        <v>5</v>
      </c>
      <c r="AC8942">
        <v>0</v>
      </c>
      <c r="AD8942">
        <v>0</v>
      </c>
      <c r="AE8942">
        <v>741</v>
      </c>
      <c r="AF8942" s="3">
        <v>0</v>
      </c>
      <c r="AG8942" t="s">
        <v>1240</v>
      </c>
      <c r="AH8942">
        <v>23</v>
      </c>
      <c r="AI8942" s="4" t="s">
        <v>4799</v>
      </c>
      <c r="AJ8942" t="s">
        <v>27</v>
      </c>
      <c r="AK8942" t="s">
        <v>27</v>
      </c>
    </row>
    <row r="8943" spans="1:38" x14ac:dyDescent="0.35">
      <c r="A8943">
        <v>40900861</v>
      </c>
      <c r="B8943">
        <v>30200643</v>
      </c>
      <c r="C8943" t="s">
        <v>5101</v>
      </c>
      <c r="D8943" t="s">
        <v>5102</v>
      </c>
      <c r="E8943" t="s">
        <v>5103</v>
      </c>
      <c r="F8943" t="s">
        <v>170</v>
      </c>
      <c r="G8943" t="s">
        <v>5540</v>
      </c>
      <c r="H8943" t="s">
        <v>5541</v>
      </c>
      <c r="I8943" t="s">
        <v>488</v>
      </c>
      <c r="J8943">
        <v>4596081932</v>
      </c>
      <c r="K8943">
        <v>20260612</v>
      </c>
      <c r="L8943">
        <v>5600317432</v>
      </c>
      <c r="M8943" s="2">
        <v>46261</v>
      </c>
      <c r="N8943" t="s">
        <v>5012</v>
      </c>
      <c r="O8943">
        <v>10</v>
      </c>
      <c r="P8943">
        <v>29.12</v>
      </c>
      <c r="Q8943">
        <v>58.24</v>
      </c>
      <c r="R8943">
        <v>4.8339200000000002E-4</v>
      </c>
      <c r="S8943" t="s">
        <v>1229</v>
      </c>
      <c r="T8943">
        <v>58.24</v>
      </c>
      <c r="U8943">
        <v>4.8339200000000002E-4</v>
      </c>
      <c r="V8943">
        <v>2</v>
      </c>
      <c r="W8943">
        <v>0</v>
      </c>
      <c r="X8943">
        <v>2</v>
      </c>
      <c r="Y8943">
        <v>0</v>
      </c>
      <c r="Z8943">
        <v>2</v>
      </c>
      <c r="AA8943">
        <v>0</v>
      </c>
      <c r="AB8943">
        <v>2</v>
      </c>
      <c r="AC8943">
        <v>0</v>
      </c>
      <c r="AD8943">
        <v>0</v>
      </c>
      <c r="AE8943">
        <v>2</v>
      </c>
      <c r="AF8943" s="3">
        <v>0</v>
      </c>
      <c r="AG8943" t="s">
        <v>1240</v>
      </c>
      <c r="AH8943">
        <v>22</v>
      </c>
      <c r="AI8943" s="4" t="s">
        <v>4799</v>
      </c>
      <c r="AJ8943" t="s">
        <v>27</v>
      </c>
      <c r="AK8943" t="s">
        <v>27</v>
      </c>
    </row>
    <row r="8944" spans="1:38" x14ac:dyDescent="0.35">
      <c r="A8944">
        <v>40900861</v>
      </c>
      <c r="B8944">
        <v>30200643</v>
      </c>
      <c r="C8944" t="s">
        <v>5101</v>
      </c>
      <c r="D8944" t="s">
        <v>5102</v>
      </c>
      <c r="E8944" t="s">
        <v>5103</v>
      </c>
      <c r="F8944" t="s">
        <v>170</v>
      </c>
      <c r="G8944" t="s">
        <v>5542</v>
      </c>
      <c r="H8944" t="s">
        <v>5543</v>
      </c>
      <c r="I8944" t="s">
        <v>488</v>
      </c>
      <c r="J8944">
        <v>4596081932</v>
      </c>
      <c r="K8944">
        <v>20260612</v>
      </c>
      <c r="L8944">
        <v>5600317432</v>
      </c>
      <c r="M8944" s="2">
        <v>46261</v>
      </c>
      <c r="N8944" t="s">
        <v>5012</v>
      </c>
      <c r="O8944">
        <v>20</v>
      </c>
      <c r="P8944">
        <v>32.32</v>
      </c>
      <c r="Q8944">
        <v>64.64</v>
      </c>
      <c r="R8944">
        <v>5.3651199999999995E-4</v>
      </c>
      <c r="S8944" t="s">
        <v>1229</v>
      </c>
      <c r="T8944">
        <v>64.64</v>
      </c>
      <c r="U8944">
        <v>5.3651199999999995E-4</v>
      </c>
      <c r="V8944">
        <v>2</v>
      </c>
      <c r="W8944">
        <v>0</v>
      </c>
      <c r="X8944">
        <v>2</v>
      </c>
      <c r="Y8944">
        <v>0</v>
      </c>
      <c r="Z8944">
        <v>2</v>
      </c>
      <c r="AA8944">
        <v>0</v>
      </c>
      <c r="AB8944">
        <v>2</v>
      </c>
      <c r="AC8944">
        <v>0</v>
      </c>
      <c r="AD8944">
        <v>0</v>
      </c>
      <c r="AE8944">
        <v>4</v>
      </c>
      <c r="AF8944" s="3">
        <v>0</v>
      </c>
      <c r="AG8944" t="s">
        <v>1240</v>
      </c>
      <c r="AH8944">
        <v>22</v>
      </c>
      <c r="AI8944" s="4" t="s">
        <v>4799</v>
      </c>
      <c r="AJ8944" t="s">
        <v>27</v>
      </c>
      <c r="AK8944" t="s">
        <v>27</v>
      </c>
    </row>
    <row r="8945" spans="1:38" x14ac:dyDescent="0.35">
      <c r="A8945">
        <v>40900861</v>
      </c>
      <c r="B8945">
        <v>30200643</v>
      </c>
      <c r="C8945" t="s">
        <v>5101</v>
      </c>
      <c r="D8945" t="s">
        <v>5102</v>
      </c>
      <c r="E8945" t="s">
        <v>5103</v>
      </c>
      <c r="F8945" t="s">
        <v>170</v>
      </c>
      <c r="G8945" t="s">
        <v>5544</v>
      </c>
      <c r="H8945" t="s">
        <v>5545</v>
      </c>
      <c r="I8945" t="s">
        <v>488</v>
      </c>
      <c r="J8945">
        <v>4596081932</v>
      </c>
      <c r="K8945">
        <v>20260612</v>
      </c>
      <c r="L8945">
        <v>5600317432</v>
      </c>
      <c r="M8945" s="2">
        <v>46261</v>
      </c>
      <c r="N8945" t="s">
        <v>5012</v>
      </c>
      <c r="O8945">
        <v>30</v>
      </c>
      <c r="P8945">
        <v>41.23</v>
      </c>
      <c r="Q8945">
        <v>82.46</v>
      </c>
      <c r="R8945">
        <v>6.844179999999999E-4</v>
      </c>
      <c r="S8945" t="s">
        <v>1229</v>
      </c>
      <c r="T8945">
        <v>82.46</v>
      </c>
      <c r="U8945">
        <v>6.844179999999999E-4</v>
      </c>
      <c r="V8945">
        <v>2</v>
      </c>
      <c r="W8945">
        <v>0</v>
      </c>
      <c r="X8945">
        <v>2</v>
      </c>
      <c r="Y8945">
        <v>0</v>
      </c>
      <c r="Z8945">
        <v>2</v>
      </c>
      <c r="AA8945">
        <v>0</v>
      </c>
      <c r="AB8945">
        <v>2</v>
      </c>
      <c r="AC8945">
        <v>0</v>
      </c>
      <c r="AD8945">
        <v>0</v>
      </c>
      <c r="AE8945">
        <v>4</v>
      </c>
      <c r="AF8945" s="3">
        <v>0</v>
      </c>
      <c r="AG8945" t="s">
        <v>1240</v>
      </c>
      <c r="AH8945">
        <v>22</v>
      </c>
      <c r="AI8945" s="4" t="s">
        <v>4799</v>
      </c>
      <c r="AJ8945" t="s">
        <v>27</v>
      </c>
      <c r="AK8945" t="s">
        <v>27</v>
      </c>
    </row>
    <row r="8946" spans="1:38" x14ac:dyDescent="0.35">
      <c r="A8946">
        <v>40900861</v>
      </c>
      <c r="B8946">
        <v>30200643</v>
      </c>
      <c r="C8946" t="s">
        <v>5101</v>
      </c>
      <c r="D8946" t="s">
        <v>5102</v>
      </c>
      <c r="E8946" t="s">
        <v>5103</v>
      </c>
      <c r="F8946" t="s">
        <v>170</v>
      </c>
      <c r="G8946" t="s">
        <v>5546</v>
      </c>
      <c r="H8946" t="s">
        <v>5547</v>
      </c>
      <c r="I8946" t="s">
        <v>488</v>
      </c>
      <c r="J8946">
        <v>4596081932</v>
      </c>
      <c r="K8946">
        <v>20260612</v>
      </c>
      <c r="L8946">
        <v>5600317432</v>
      </c>
      <c r="M8946" s="2">
        <v>46261</v>
      </c>
      <c r="N8946" t="s">
        <v>5012</v>
      </c>
      <c r="O8946">
        <v>40</v>
      </c>
      <c r="P8946">
        <v>12.88</v>
      </c>
      <c r="Q8946">
        <v>25.76</v>
      </c>
      <c r="R8946">
        <v>2.1380799999999998E-4</v>
      </c>
      <c r="S8946" t="s">
        <v>1229</v>
      </c>
      <c r="T8946">
        <v>25.76</v>
      </c>
      <c r="U8946">
        <v>2.1380799999999998E-4</v>
      </c>
      <c r="V8946">
        <v>2</v>
      </c>
      <c r="W8946">
        <v>0</v>
      </c>
      <c r="X8946">
        <v>2</v>
      </c>
      <c r="Y8946">
        <v>0</v>
      </c>
      <c r="Z8946">
        <v>2</v>
      </c>
      <c r="AA8946">
        <v>0</v>
      </c>
      <c r="AB8946">
        <v>2</v>
      </c>
      <c r="AC8946">
        <v>0</v>
      </c>
      <c r="AD8946">
        <v>0</v>
      </c>
      <c r="AE8946">
        <v>15</v>
      </c>
      <c r="AF8946" s="3">
        <v>0</v>
      </c>
      <c r="AG8946" t="s">
        <v>1240</v>
      </c>
      <c r="AH8946">
        <v>22</v>
      </c>
      <c r="AI8946" s="4" t="s">
        <v>4799</v>
      </c>
      <c r="AJ8946" t="s">
        <v>27</v>
      </c>
      <c r="AK8946" t="s">
        <v>27</v>
      </c>
    </row>
    <row r="8947" spans="1:38" x14ac:dyDescent="0.35">
      <c r="A8947">
        <v>40900861</v>
      </c>
      <c r="B8947">
        <v>30200643</v>
      </c>
      <c r="C8947" t="s">
        <v>5101</v>
      </c>
      <c r="D8947" t="s">
        <v>5102</v>
      </c>
      <c r="E8947" t="s">
        <v>5103</v>
      </c>
      <c r="F8947" t="s">
        <v>170</v>
      </c>
      <c r="G8947" t="s">
        <v>5548</v>
      </c>
      <c r="H8947" t="s">
        <v>5549</v>
      </c>
      <c r="I8947" t="s">
        <v>488</v>
      </c>
      <c r="J8947">
        <v>4596081932</v>
      </c>
      <c r="K8947">
        <v>20260612</v>
      </c>
      <c r="L8947">
        <v>5600317432</v>
      </c>
      <c r="M8947" s="2">
        <v>46261</v>
      </c>
      <c r="N8947" t="s">
        <v>5012</v>
      </c>
      <c r="O8947">
        <v>50</v>
      </c>
      <c r="P8947">
        <v>28.92</v>
      </c>
      <c r="Q8947">
        <v>57.84</v>
      </c>
      <c r="R8947">
        <v>4.8007200000000001E-4</v>
      </c>
      <c r="S8947" t="s">
        <v>1229</v>
      </c>
      <c r="T8947">
        <v>57.84</v>
      </c>
      <c r="U8947">
        <v>4.8007200000000001E-4</v>
      </c>
      <c r="V8947">
        <v>2</v>
      </c>
      <c r="W8947">
        <v>0</v>
      </c>
      <c r="X8947">
        <v>2</v>
      </c>
      <c r="Y8947">
        <v>0</v>
      </c>
      <c r="Z8947">
        <v>2</v>
      </c>
      <c r="AA8947">
        <v>0</v>
      </c>
      <c r="AB8947">
        <v>2</v>
      </c>
      <c r="AC8947">
        <v>0</v>
      </c>
      <c r="AD8947">
        <v>0</v>
      </c>
      <c r="AE8947">
        <v>17</v>
      </c>
      <c r="AF8947" s="3">
        <v>0</v>
      </c>
      <c r="AG8947" t="s">
        <v>1240</v>
      </c>
      <c r="AH8947">
        <v>22</v>
      </c>
      <c r="AI8947" s="4" t="s">
        <v>4799</v>
      </c>
      <c r="AJ8947" t="s">
        <v>27</v>
      </c>
      <c r="AK8947" t="s">
        <v>27</v>
      </c>
    </row>
    <row r="8948" spans="1:38" x14ac:dyDescent="0.35">
      <c r="A8948">
        <v>40900861</v>
      </c>
      <c r="B8948">
        <v>30200643</v>
      </c>
      <c r="C8948" t="s">
        <v>5101</v>
      </c>
      <c r="D8948" t="s">
        <v>5102</v>
      </c>
      <c r="E8948" t="s">
        <v>5103</v>
      </c>
      <c r="F8948" t="s">
        <v>170</v>
      </c>
      <c r="G8948" t="s">
        <v>5550</v>
      </c>
      <c r="H8948" t="s">
        <v>5551</v>
      </c>
      <c r="I8948" t="s">
        <v>488</v>
      </c>
      <c r="J8948">
        <v>4596081932</v>
      </c>
      <c r="K8948">
        <v>20260612</v>
      </c>
      <c r="L8948">
        <v>5600317432</v>
      </c>
      <c r="M8948" s="2">
        <v>46261</v>
      </c>
      <c r="N8948" t="s">
        <v>5012</v>
      </c>
      <c r="O8948">
        <v>60</v>
      </c>
      <c r="P8948">
        <v>31.64</v>
      </c>
      <c r="Q8948">
        <v>63.28</v>
      </c>
      <c r="R8948">
        <v>5.2522400000000003E-4</v>
      </c>
      <c r="S8948" t="s">
        <v>1229</v>
      </c>
      <c r="T8948">
        <v>63.28</v>
      </c>
      <c r="U8948">
        <v>5.2522400000000003E-4</v>
      </c>
      <c r="V8948">
        <v>2</v>
      </c>
      <c r="W8948">
        <v>0</v>
      </c>
      <c r="X8948">
        <v>2</v>
      </c>
      <c r="Y8948">
        <v>0</v>
      </c>
      <c r="Z8948">
        <v>2</v>
      </c>
      <c r="AA8948">
        <v>0</v>
      </c>
      <c r="AB8948">
        <v>2</v>
      </c>
      <c r="AC8948">
        <v>0</v>
      </c>
      <c r="AD8948">
        <v>0</v>
      </c>
      <c r="AE8948">
        <v>30</v>
      </c>
      <c r="AF8948" s="3">
        <v>0</v>
      </c>
      <c r="AG8948" t="s">
        <v>1240</v>
      </c>
      <c r="AH8948">
        <v>22</v>
      </c>
      <c r="AI8948" s="4" t="s">
        <v>4799</v>
      </c>
      <c r="AJ8948" t="s">
        <v>27</v>
      </c>
      <c r="AK8948" t="s">
        <v>27</v>
      </c>
    </row>
    <row r="8949" spans="1:38" x14ac:dyDescent="0.35">
      <c r="A8949">
        <v>40900861</v>
      </c>
      <c r="B8949">
        <v>30200643</v>
      </c>
      <c r="C8949" t="s">
        <v>5101</v>
      </c>
      <c r="D8949" t="s">
        <v>5102</v>
      </c>
      <c r="E8949" t="s">
        <v>5103</v>
      </c>
      <c r="F8949" t="s">
        <v>170</v>
      </c>
      <c r="G8949" t="s">
        <v>5552</v>
      </c>
      <c r="H8949" t="s">
        <v>5553</v>
      </c>
      <c r="I8949" t="s">
        <v>488</v>
      </c>
      <c r="J8949">
        <v>4596081932</v>
      </c>
      <c r="K8949">
        <v>20260612</v>
      </c>
      <c r="L8949">
        <v>5600317432</v>
      </c>
      <c r="M8949" s="2">
        <v>46261</v>
      </c>
      <c r="N8949" t="s">
        <v>5012</v>
      </c>
      <c r="O8949">
        <v>70</v>
      </c>
      <c r="P8949">
        <v>54.05</v>
      </c>
      <c r="Q8949">
        <v>108.1</v>
      </c>
      <c r="R8949">
        <v>8.9722999999999995E-4</v>
      </c>
      <c r="S8949" t="s">
        <v>1229</v>
      </c>
      <c r="T8949">
        <v>108.1</v>
      </c>
      <c r="U8949">
        <v>8.9722999999999995E-4</v>
      </c>
      <c r="V8949">
        <v>2</v>
      </c>
      <c r="W8949">
        <v>0</v>
      </c>
      <c r="X8949">
        <v>2</v>
      </c>
      <c r="Y8949">
        <v>0</v>
      </c>
      <c r="Z8949">
        <v>2</v>
      </c>
      <c r="AA8949">
        <v>0</v>
      </c>
      <c r="AB8949">
        <v>2</v>
      </c>
      <c r="AC8949">
        <v>0</v>
      </c>
      <c r="AD8949">
        <v>0</v>
      </c>
      <c r="AE8949">
        <v>5</v>
      </c>
      <c r="AF8949" s="3">
        <v>0</v>
      </c>
      <c r="AG8949" t="s">
        <v>1240</v>
      </c>
      <c r="AH8949">
        <v>22</v>
      </c>
      <c r="AI8949" s="4" t="s">
        <v>4799</v>
      </c>
      <c r="AJ8949" t="s">
        <v>27</v>
      </c>
      <c r="AK8949" t="s">
        <v>27</v>
      </c>
    </row>
    <row r="8950" spans="1:38" x14ac:dyDescent="0.35">
      <c r="A8950">
        <v>40900861</v>
      </c>
      <c r="B8950">
        <v>30200643</v>
      </c>
      <c r="C8950" t="s">
        <v>5101</v>
      </c>
      <c r="D8950" t="s">
        <v>5102</v>
      </c>
      <c r="E8950" t="s">
        <v>5103</v>
      </c>
      <c r="F8950" t="s">
        <v>170</v>
      </c>
      <c r="G8950" t="s">
        <v>5554</v>
      </c>
      <c r="H8950" t="s">
        <v>5555</v>
      </c>
      <c r="I8950" t="s">
        <v>488</v>
      </c>
      <c r="J8950">
        <v>4596081932</v>
      </c>
      <c r="K8950">
        <v>20260612</v>
      </c>
      <c r="L8950">
        <v>5600317432</v>
      </c>
      <c r="M8950" s="2">
        <v>46261</v>
      </c>
      <c r="N8950" t="s">
        <v>5012</v>
      </c>
      <c r="O8950">
        <v>80</v>
      </c>
      <c r="P8950">
        <v>29.55</v>
      </c>
      <c r="Q8950">
        <v>59.1</v>
      </c>
      <c r="R8950">
        <v>4.9052999999999998E-4</v>
      </c>
      <c r="S8950" t="s">
        <v>1229</v>
      </c>
      <c r="T8950">
        <v>59.1</v>
      </c>
      <c r="U8950">
        <v>4.9052999999999998E-4</v>
      </c>
      <c r="V8950">
        <v>2</v>
      </c>
      <c r="W8950">
        <v>0</v>
      </c>
      <c r="X8950">
        <v>2</v>
      </c>
      <c r="Y8950">
        <v>0</v>
      </c>
      <c r="Z8950">
        <v>2</v>
      </c>
      <c r="AA8950">
        <v>0</v>
      </c>
      <c r="AB8950">
        <v>2</v>
      </c>
      <c r="AC8950">
        <v>0</v>
      </c>
      <c r="AD8950">
        <v>0</v>
      </c>
      <c r="AE8950">
        <v>29</v>
      </c>
      <c r="AF8950" s="3">
        <v>0</v>
      </c>
      <c r="AG8950" t="s">
        <v>1240</v>
      </c>
      <c r="AH8950">
        <v>22</v>
      </c>
      <c r="AI8950" s="4" t="s">
        <v>4799</v>
      </c>
      <c r="AJ8950" t="s">
        <v>27</v>
      </c>
      <c r="AK8950" t="s">
        <v>27</v>
      </c>
    </row>
    <row r="8951" spans="1:38" x14ac:dyDescent="0.35">
      <c r="A8951">
        <v>40900861</v>
      </c>
      <c r="B8951">
        <v>30200643</v>
      </c>
      <c r="C8951" t="s">
        <v>5101</v>
      </c>
      <c r="D8951" t="s">
        <v>5102</v>
      </c>
      <c r="E8951" t="s">
        <v>5103</v>
      </c>
      <c r="F8951" t="s">
        <v>170</v>
      </c>
      <c r="G8951" t="s">
        <v>5556</v>
      </c>
      <c r="H8951" t="s">
        <v>5557</v>
      </c>
      <c r="I8951" t="s">
        <v>488</v>
      </c>
      <c r="J8951">
        <v>4596081932</v>
      </c>
      <c r="K8951">
        <v>20260612</v>
      </c>
      <c r="L8951">
        <v>5600317432</v>
      </c>
      <c r="M8951" s="2">
        <v>46261</v>
      </c>
      <c r="N8951" t="s">
        <v>5012</v>
      </c>
      <c r="O8951">
        <v>90</v>
      </c>
      <c r="P8951">
        <v>56.81</v>
      </c>
      <c r="Q8951">
        <v>113.62</v>
      </c>
      <c r="R8951">
        <v>9.4304600000000012E-4</v>
      </c>
      <c r="S8951" t="s">
        <v>1229</v>
      </c>
      <c r="T8951">
        <v>113.62</v>
      </c>
      <c r="U8951">
        <v>9.4304600000000012E-4</v>
      </c>
      <c r="V8951">
        <v>2</v>
      </c>
      <c r="W8951">
        <v>0</v>
      </c>
      <c r="X8951">
        <v>2</v>
      </c>
      <c r="Y8951">
        <v>0</v>
      </c>
      <c r="Z8951">
        <v>0</v>
      </c>
      <c r="AA8951">
        <v>0</v>
      </c>
      <c r="AB8951">
        <v>0</v>
      </c>
      <c r="AC8951">
        <v>2</v>
      </c>
      <c r="AD8951">
        <v>113.62</v>
      </c>
      <c r="AE8951">
        <v>0</v>
      </c>
      <c r="AF8951" s="3">
        <v>0</v>
      </c>
      <c r="AG8951" t="s">
        <v>1240</v>
      </c>
      <c r="AH8951">
        <v>22</v>
      </c>
      <c r="AI8951" s="4" t="s">
        <v>4799</v>
      </c>
      <c r="AJ8951" t="s">
        <v>1232</v>
      </c>
      <c r="AK8951" t="s">
        <v>1233</v>
      </c>
      <c r="AL8951" t="s">
        <v>1233</v>
      </c>
    </row>
    <row r="8952" spans="1:38" x14ac:dyDescent="0.35">
      <c r="A8952">
        <v>40900861</v>
      </c>
      <c r="B8952">
        <v>30200643</v>
      </c>
      <c r="C8952" t="s">
        <v>5101</v>
      </c>
      <c r="D8952" t="s">
        <v>5102</v>
      </c>
      <c r="E8952" t="s">
        <v>5103</v>
      </c>
      <c r="F8952" t="s">
        <v>170</v>
      </c>
      <c r="G8952" t="s">
        <v>5558</v>
      </c>
      <c r="H8952" t="s">
        <v>5559</v>
      </c>
      <c r="I8952" t="s">
        <v>488</v>
      </c>
      <c r="J8952">
        <v>4596081932</v>
      </c>
      <c r="K8952">
        <v>20260612</v>
      </c>
      <c r="L8952">
        <v>5600317432</v>
      </c>
      <c r="M8952" s="2">
        <v>46261</v>
      </c>
      <c r="N8952" t="s">
        <v>5012</v>
      </c>
      <c r="O8952">
        <v>100</v>
      </c>
      <c r="P8952">
        <v>141.05000000000001</v>
      </c>
      <c r="Q8952">
        <v>282.10000000000002</v>
      </c>
      <c r="R8952">
        <v>2.3414300000000002E-3</v>
      </c>
      <c r="S8952" t="s">
        <v>1229</v>
      </c>
      <c r="T8952">
        <v>282.10000000000002</v>
      </c>
      <c r="U8952">
        <v>2.3414300000000002E-3</v>
      </c>
      <c r="V8952">
        <v>2</v>
      </c>
      <c r="W8952">
        <v>0</v>
      </c>
      <c r="X8952">
        <v>2</v>
      </c>
      <c r="Y8952">
        <v>0</v>
      </c>
      <c r="Z8952">
        <v>2</v>
      </c>
      <c r="AA8952">
        <v>0</v>
      </c>
      <c r="AB8952">
        <v>2</v>
      </c>
      <c r="AC8952">
        <v>0</v>
      </c>
      <c r="AD8952">
        <v>0</v>
      </c>
      <c r="AE8952">
        <v>3</v>
      </c>
      <c r="AF8952" s="3">
        <v>0</v>
      </c>
      <c r="AG8952" t="s">
        <v>1240</v>
      </c>
      <c r="AH8952">
        <v>22</v>
      </c>
      <c r="AI8952" s="4" t="s">
        <v>4799</v>
      </c>
      <c r="AJ8952" t="s">
        <v>27</v>
      </c>
      <c r="AK8952" t="s">
        <v>27</v>
      </c>
    </row>
    <row r="8953" spans="1:38" x14ac:dyDescent="0.35">
      <c r="A8953">
        <v>40900861</v>
      </c>
      <c r="B8953">
        <v>30200643</v>
      </c>
      <c r="C8953" t="s">
        <v>5101</v>
      </c>
      <c r="D8953" t="s">
        <v>5102</v>
      </c>
      <c r="E8953" t="s">
        <v>5103</v>
      </c>
      <c r="F8953" t="s">
        <v>170</v>
      </c>
      <c r="G8953" t="s">
        <v>2362</v>
      </c>
      <c r="H8953" t="s">
        <v>5560</v>
      </c>
      <c r="I8953" t="s">
        <v>488</v>
      </c>
      <c r="J8953">
        <v>4596082002</v>
      </c>
      <c r="K8953">
        <v>20260617</v>
      </c>
      <c r="L8953">
        <v>5600317433</v>
      </c>
      <c r="M8953" s="2">
        <v>46261</v>
      </c>
      <c r="N8953" t="s">
        <v>5012</v>
      </c>
      <c r="O8953">
        <v>10</v>
      </c>
      <c r="P8953">
        <v>17.2</v>
      </c>
      <c r="Q8953">
        <v>34.4</v>
      </c>
      <c r="R8953">
        <v>2.8551999999999999E-4</v>
      </c>
      <c r="S8953" t="s">
        <v>1229</v>
      </c>
      <c r="T8953">
        <v>34.4</v>
      </c>
      <c r="U8953">
        <v>2.8551999999999999E-4</v>
      </c>
      <c r="V8953">
        <v>2</v>
      </c>
      <c r="W8953">
        <v>0</v>
      </c>
      <c r="X8953">
        <v>2</v>
      </c>
      <c r="Y8953">
        <v>0</v>
      </c>
      <c r="Z8953">
        <v>2</v>
      </c>
      <c r="AA8953">
        <v>0</v>
      </c>
      <c r="AB8953">
        <v>2</v>
      </c>
      <c r="AC8953">
        <v>0</v>
      </c>
      <c r="AD8953">
        <v>0</v>
      </c>
      <c r="AE8953">
        <v>10</v>
      </c>
      <c r="AF8953" s="3">
        <v>0</v>
      </c>
      <c r="AG8953" t="s">
        <v>1240</v>
      </c>
      <c r="AH8953">
        <v>22</v>
      </c>
      <c r="AI8953" s="4" t="s">
        <v>4799</v>
      </c>
      <c r="AJ8953" t="s">
        <v>27</v>
      </c>
      <c r="AK8953" t="s">
        <v>27</v>
      </c>
    </row>
    <row r="8954" spans="1:38" x14ac:dyDescent="0.35">
      <c r="A8954">
        <v>40900861</v>
      </c>
      <c r="B8954">
        <v>30200643</v>
      </c>
      <c r="C8954" t="s">
        <v>5101</v>
      </c>
      <c r="D8954" t="s">
        <v>5102</v>
      </c>
      <c r="E8954" t="s">
        <v>5103</v>
      </c>
      <c r="F8954" t="s">
        <v>170</v>
      </c>
      <c r="G8954" t="s">
        <v>5561</v>
      </c>
      <c r="H8954" t="s">
        <v>5562</v>
      </c>
      <c r="I8954" t="s">
        <v>488</v>
      </c>
      <c r="J8954">
        <v>4596082002</v>
      </c>
      <c r="K8954">
        <v>20260617</v>
      </c>
      <c r="L8954">
        <v>5600317433</v>
      </c>
      <c r="M8954" s="2">
        <v>46261</v>
      </c>
      <c r="N8954" t="s">
        <v>5012</v>
      </c>
      <c r="O8954">
        <v>20</v>
      </c>
      <c r="P8954">
        <v>70.069999999999993</v>
      </c>
      <c r="Q8954">
        <v>70.069999999999993</v>
      </c>
      <c r="R8954">
        <v>5.8158099999999996E-4</v>
      </c>
      <c r="S8954" t="s">
        <v>1229</v>
      </c>
      <c r="T8954">
        <v>70.069999999999993</v>
      </c>
      <c r="U8954">
        <v>5.8158099999999996E-4</v>
      </c>
      <c r="V8954">
        <v>1</v>
      </c>
      <c r="W8954">
        <v>0</v>
      </c>
      <c r="X8954">
        <v>1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6</v>
      </c>
      <c r="AF8954" s="3">
        <v>0</v>
      </c>
      <c r="AG8954" t="s">
        <v>1240</v>
      </c>
      <c r="AH8954">
        <v>22</v>
      </c>
      <c r="AI8954" s="4" t="s">
        <v>4799</v>
      </c>
      <c r="AJ8954" t="s">
        <v>27</v>
      </c>
      <c r="AK8954" t="s">
        <v>27</v>
      </c>
    </row>
    <row r="8955" spans="1:38" x14ac:dyDescent="0.35">
      <c r="A8955">
        <v>40900861</v>
      </c>
      <c r="B8955">
        <v>30200643</v>
      </c>
      <c r="C8955" t="s">
        <v>5101</v>
      </c>
      <c r="D8955" t="s">
        <v>5102</v>
      </c>
      <c r="E8955" t="s">
        <v>5103</v>
      </c>
      <c r="F8955" t="s">
        <v>170</v>
      </c>
      <c r="G8955" t="s">
        <v>5563</v>
      </c>
      <c r="H8955" t="s">
        <v>5564</v>
      </c>
      <c r="I8955" t="s">
        <v>488</v>
      </c>
      <c r="J8955">
        <v>4596082001</v>
      </c>
      <c r="K8955">
        <v>20260617</v>
      </c>
      <c r="L8955">
        <v>5600317434</v>
      </c>
      <c r="M8955" s="2">
        <v>46261</v>
      </c>
      <c r="N8955" t="s">
        <v>5012</v>
      </c>
      <c r="O8955">
        <v>10</v>
      </c>
      <c r="P8955">
        <v>25.93</v>
      </c>
      <c r="Q8955">
        <v>51.86</v>
      </c>
      <c r="R8955">
        <v>4.30438E-4</v>
      </c>
      <c r="S8955" t="s">
        <v>1229</v>
      </c>
      <c r="T8955">
        <v>51.86</v>
      </c>
      <c r="U8955">
        <v>4.30438E-4</v>
      </c>
      <c r="V8955">
        <v>2</v>
      </c>
      <c r="W8955">
        <v>0</v>
      </c>
      <c r="X8955">
        <v>2</v>
      </c>
      <c r="Y8955">
        <v>0</v>
      </c>
      <c r="Z8955">
        <v>2</v>
      </c>
      <c r="AA8955">
        <v>0</v>
      </c>
      <c r="AB8955">
        <v>2</v>
      </c>
      <c r="AC8955">
        <v>0</v>
      </c>
      <c r="AD8955">
        <v>0</v>
      </c>
      <c r="AE8955">
        <v>46</v>
      </c>
      <c r="AF8955" s="3">
        <v>0</v>
      </c>
      <c r="AG8955" t="s">
        <v>1240</v>
      </c>
      <c r="AH8955">
        <v>22</v>
      </c>
      <c r="AI8955" s="4" t="s">
        <v>4799</v>
      </c>
      <c r="AJ8955" t="s">
        <v>27</v>
      </c>
      <c r="AK8955" t="s">
        <v>27</v>
      </c>
    </row>
    <row r="8956" spans="1:38" x14ac:dyDescent="0.35">
      <c r="A8956">
        <v>40900861</v>
      </c>
      <c r="B8956">
        <v>30200643</v>
      </c>
      <c r="C8956" t="s">
        <v>5101</v>
      </c>
      <c r="D8956" t="s">
        <v>5102</v>
      </c>
      <c r="E8956" t="s">
        <v>5103</v>
      </c>
      <c r="F8956" t="s">
        <v>170</v>
      </c>
      <c r="G8956" t="s">
        <v>5565</v>
      </c>
      <c r="H8956" t="s">
        <v>5566</v>
      </c>
      <c r="I8956" t="s">
        <v>488</v>
      </c>
      <c r="J8956">
        <v>4596082001</v>
      </c>
      <c r="K8956">
        <v>20260617</v>
      </c>
      <c r="L8956">
        <v>5600317434</v>
      </c>
      <c r="M8956" s="2">
        <v>46261</v>
      </c>
      <c r="N8956" t="s">
        <v>5012</v>
      </c>
      <c r="O8956">
        <v>20</v>
      </c>
      <c r="P8956">
        <v>59.05</v>
      </c>
      <c r="Q8956">
        <v>118.1</v>
      </c>
      <c r="R8956">
        <v>9.802299999999999E-4</v>
      </c>
      <c r="S8956" t="s">
        <v>1229</v>
      </c>
      <c r="T8956">
        <v>118.1</v>
      </c>
      <c r="U8956">
        <v>9.802299999999999E-4</v>
      </c>
      <c r="V8956">
        <v>2</v>
      </c>
      <c r="W8956">
        <v>0</v>
      </c>
      <c r="X8956">
        <v>2</v>
      </c>
      <c r="Y8956">
        <v>0</v>
      </c>
      <c r="Z8956">
        <v>2</v>
      </c>
      <c r="AA8956">
        <v>0</v>
      </c>
      <c r="AB8956">
        <v>2</v>
      </c>
      <c r="AC8956">
        <v>0</v>
      </c>
      <c r="AD8956">
        <v>0</v>
      </c>
      <c r="AE8956">
        <v>21</v>
      </c>
      <c r="AF8956" s="3">
        <v>0</v>
      </c>
      <c r="AG8956" t="s">
        <v>1240</v>
      </c>
      <c r="AH8956">
        <v>22</v>
      </c>
      <c r="AI8956" s="4" t="s">
        <v>4799</v>
      </c>
      <c r="AJ8956" t="s">
        <v>27</v>
      </c>
      <c r="AK8956" t="s">
        <v>27</v>
      </c>
    </row>
    <row r="8957" spans="1:38" x14ac:dyDescent="0.35">
      <c r="A8957">
        <v>40900861</v>
      </c>
      <c r="B8957">
        <v>30200643</v>
      </c>
      <c r="C8957" t="s">
        <v>5101</v>
      </c>
      <c r="D8957" t="s">
        <v>5102</v>
      </c>
      <c r="E8957" t="s">
        <v>5103</v>
      </c>
      <c r="F8957" t="s">
        <v>170</v>
      </c>
      <c r="G8957" t="s">
        <v>5567</v>
      </c>
      <c r="H8957" t="s">
        <v>5568</v>
      </c>
      <c r="I8957" t="s">
        <v>488</v>
      </c>
      <c r="J8957">
        <v>4596082238</v>
      </c>
      <c r="K8957">
        <v>20260625</v>
      </c>
      <c r="L8957">
        <v>5600317435</v>
      </c>
      <c r="M8957" s="2">
        <v>46261</v>
      </c>
      <c r="N8957" t="s">
        <v>5012</v>
      </c>
      <c r="O8957">
        <v>10</v>
      </c>
      <c r="P8957">
        <v>19.48</v>
      </c>
      <c r="Q8957">
        <v>19.48</v>
      </c>
      <c r="R8957">
        <v>1.6168400000000002E-4</v>
      </c>
      <c r="S8957" t="s">
        <v>1229</v>
      </c>
      <c r="T8957">
        <v>19.48</v>
      </c>
      <c r="U8957">
        <v>1.6168400000000002E-4</v>
      </c>
      <c r="V8957">
        <v>1</v>
      </c>
      <c r="W8957">
        <v>0</v>
      </c>
      <c r="X8957">
        <v>1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5</v>
      </c>
      <c r="AF8957" s="3">
        <v>0</v>
      </c>
      <c r="AG8957" t="s">
        <v>1240</v>
      </c>
      <c r="AH8957">
        <v>22</v>
      </c>
      <c r="AI8957" s="4" t="s">
        <v>4799</v>
      </c>
      <c r="AJ8957" t="s">
        <v>27</v>
      </c>
      <c r="AK8957" t="s">
        <v>27</v>
      </c>
    </row>
    <row r="8958" spans="1:38" x14ac:dyDescent="0.35">
      <c r="A8958">
        <v>40900861</v>
      </c>
      <c r="B8958">
        <v>30200643</v>
      </c>
      <c r="C8958" t="s">
        <v>5101</v>
      </c>
      <c r="D8958" t="s">
        <v>5102</v>
      </c>
      <c r="E8958" t="s">
        <v>5103</v>
      </c>
      <c r="F8958" t="s">
        <v>170</v>
      </c>
      <c r="G8958" t="s">
        <v>5561</v>
      </c>
      <c r="H8958" t="s">
        <v>5562</v>
      </c>
      <c r="I8958" t="s">
        <v>488</v>
      </c>
      <c r="J8958">
        <v>4596082241</v>
      </c>
      <c r="K8958">
        <v>20260625</v>
      </c>
      <c r="L8958">
        <v>5600317436</v>
      </c>
      <c r="M8958" s="2">
        <v>46261</v>
      </c>
      <c r="N8958" t="s">
        <v>5012</v>
      </c>
      <c r="O8958">
        <v>10</v>
      </c>
      <c r="P8958">
        <v>70.069999999999993</v>
      </c>
      <c r="Q8958">
        <v>70.069999999999993</v>
      </c>
      <c r="R8958">
        <v>5.8158099999999996E-4</v>
      </c>
      <c r="S8958" t="s">
        <v>1229</v>
      </c>
      <c r="T8958">
        <v>70.069999999999993</v>
      </c>
      <c r="U8958">
        <v>5.8158099999999996E-4</v>
      </c>
      <c r="V8958">
        <v>1</v>
      </c>
      <c r="W8958">
        <v>0</v>
      </c>
      <c r="X8958">
        <v>1</v>
      </c>
      <c r="Y8958">
        <v>1</v>
      </c>
      <c r="Z8958">
        <v>0</v>
      </c>
      <c r="AA8958">
        <v>0</v>
      </c>
      <c r="AB8958">
        <v>1</v>
      </c>
      <c r="AC8958">
        <v>0</v>
      </c>
      <c r="AD8958">
        <v>0</v>
      </c>
      <c r="AE8958">
        <v>6</v>
      </c>
      <c r="AF8958" s="3">
        <v>0</v>
      </c>
      <c r="AG8958" t="s">
        <v>1240</v>
      </c>
      <c r="AH8958">
        <v>22</v>
      </c>
      <c r="AI8958" s="4" t="s">
        <v>4799</v>
      </c>
      <c r="AJ8958" t="s">
        <v>27</v>
      </c>
      <c r="AK8958" t="s">
        <v>27</v>
      </c>
    </row>
    <row r="8959" spans="1:38" x14ac:dyDescent="0.35">
      <c r="A8959">
        <v>40900861</v>
      </c>
      <c r="B8959">
        <v>30200643</v>
      </c>
      <c r="C8959" t="s">
        <v>5101</v>
      </c>
      <c r="D8959" t="s">
        <v>5102</v>
      </c>
      <c r="E8959" t="s">
        <v>5103</v>
      </c>
      <c r="F8959" t="s">
        <v>170</v>
      </c>
      <c r="G8959" t="s">
        <v>5569</v>
      </c>
      <c r="H8959" t="s">
        <v>5570</v>
      </c>
      <c r="I8959" t="s">
        <v>488</v>
      </c>
      <c r="J8959">
        <v>4596082295</v>
      </c>
      <c r="K8959">
        <v>20260629</v>
      </c>
      <c r="L8959">
        <v>5600317437</v>
      </c>
      <c r="M8959" s="2">
        <v>46261</v>
      </c>
      <c r="N8959" t="s">
        <v>5012</v>
      </c>
      <c r="O8959">
        <v>10</v>
      </c>
      <c r="P8959">
        <v>215.4</v>
      </c>
      <c r="Q8959">
        <v>215.4</v>
      </c>
      <c r="R8959">
        <v>1.7878200000000001E-3</v>
      </c>
      <c r="S8959" t="s">
        <v>1229</v>
      </c>
      <c r="T8959">
        <v>215.4</v>
      </c>
      <c r="U8959">
        <v>1.7878200000000001E-3</v>
      </c>
      <c r="V8959">
        <v>1</v>
      </c>
      <c r="W8959">
        <v>0</v>
      </c>
      <c r="X8959">
        <v>1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4</v>
      </c>
      <c r="AF8959" s="3">
        <v>0</v>
      </c>
      <c r="AG8959" t="s">
        <v>1240</v>
      </c>
      <c r="AH8959">
        <v>22</v>
      </c>
      <c r="AI8959" s="4" t="s">
        <v>4799</v>
      </c>
      <c r="AJ8959" t="s">
        <v>27</v>
      </c>
      <c r="AK8959" t="s">
        <v>27</v>
      </c>
    </row>
    <row r="8960" spans="1:38" x14ac:dyDescent="0.35">
      <c r="A8960">
        <v>40900861</v>
      </c>
      <c r="B8960">
        <v>30200643</v>
      </c>
      <c r="C8960" t="s">
        <v>5101</v>
      </c>
      <c r="D8960" t="s">
        <v>5102</v>
      </c>
      <c r="E8960" t="s">
        <v>5103</v>
      </c>
      <c r="F8960" t="s">
        <v>170</v>
      </c>
      <c r="G8960" t="s">
        <v>5542</v>
      </c>
      <c r="H8960" t="s">
        <v>5543</v>
      </c>
      <c r="I8960" t="s">
        <v>488</v>
      </c>
      <c r="J8960">
        <v>4596082295</v>
      </c>
      <c r="K8960">
        <v>20260629</v>
      </c>
      <c r="L8960">
        <v>5600317437</v>
      </c>
      <c r="M8960" s="2">
        <v>46261</v>
      </c>
      <c r="N8960" t="s">
        <v>5012</v>
      </c>
      <c r="O8960">
        <v>20</v>
      </c>
      <c r="P8960">
        <v>32.32</v>
      </c>
      <c r="Q8960">
        <v>32.32</v>
      </c>
      <c r="R8960">
        <v>2.6825599999999997E-4</v>
      </c>
      <c r="S8960" t="s">
        <v>1229</v>
      </c>
      <c r="T8960">
        <v>32.32</v>
      </c>
      <c r="U8960">
        <v>2.6825599999999997E-4</v>
      </c>
      <c r="V8960">
        <v>1</v>
      </c>
      <c r="W8960">
        <v>0</v>
      </c>
      <c r="X8960">
        <v>1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4</v>
      </c>
      <c r="AF8960" s="3">
        <v>0</v>
      </c>
      <c r="AG8960" t="s">
        <v>1240</v>
      </c>
      <c r="AH8960">
        <v>22</v>
      </c>
      <c r="AI8960" s="4" t="s">
        <v>4799</v>
      </c>
      <c r="AJ8960" t="s">
        <v>27</v>
      </c>
      <c r="AK8960" t="s">
        <v>27</v>
      </c>
    </row>
    <row r="8961" spans="1:38" x14ac:dyDescent="0.35">
      <c r="A8961">
        <v>40900861</v>
      </c>
      <c r="B8961">
        <v>30200643</v>
      </c>
      <c r="C8961" t="s">
        <v>5101</v>
      </c>
      <c r="D8961" t="s">
        <v>5102</v>
      </c>
      <c r="E8961" t="s">
        <v>5103</v>
      </c>
      <c r="F8961" t="s">
        <v>170</v>
      </c>
      <c r="G8961" t="s">
        <v>5571</v>
      </c>
      <c r="H8961" t="s">
        <v>5572</v>
      </c>
      <c r="I8961" t="s">
        <v>488</v>
      </c>
      <c r="J8961">
        <v>4596082295</v>
      </c>
      <c r="K8961">
        <v>20260629</v>
      </c>
      <c r="L8961">
        <v>5600317437</v>
      </c>
      <c r="M8961" s="2">
        <v>46261</v>
      </c>
      <c r="N8961" t="s">
        <v>5012</v>
      </c>
      <c r="O8961">
        <v>30</v>
      </c>
      <c r="P8961">
        <v>112.39</v>
      </c>
      <c r="Q8961">
        <v>112.39</v>
      </c>
      <c r="R8961">
        <v>9.3283700000000005E-4</v>
      </c>
      <c r="S8961" t="s">
        <v>1229</v>
      </c>
      <c r="T8961">
        <v>112.39</v>
      </c>
      <c r="U8961">
        <v>9.3283700000000005E-4</v>
      </c>
      <c r="V8961">
        <v>1</v>
      </c>
      <c r="W8961">
        <v>0</v>
      </c>
      <c r="X8961">
        <v>1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6</v>
      </c>
      <c r="AF8961" s="3">
        <v>0</v>
      </c>
      <c r="AG8961" t="s">
        <v>1240</v>
      </c>
      <c r="AH8961">
        <v>22</v>
      </c>
      <c r="AI8961" s="4" t="s">
        <v>4799</v>
      </c>
      <c r="AJ8961" t="s">
        <v>27</v>
      </c>
      <c r="AK8961" t="s">
        <v>27</v>
      </c>
    </row>
    <row r="8962" spans="1:38" x14ac:dyDescent="0.35">
      <c r="A8962">
        <v>40900861</v>
      </c>
      <c r="B8962">
        <v>30200643</v>
      </c>
      <c r="C8962" t="s">
        <v>5101</v>
      </c>
      <c r="D8962" t="s">
        <v>5102</v>
      </c>
      <c r="E8962" t="s">
        <v>5103</v>
      </c>
      <c r="F8962" t="s">
        <v>170</v>
      </c>
      <c r="G8962" t="s">
        <v>5556</v>
      </c>
      <c r="H8962" t="s">
        <v>5557</v>
      </c>
      <c r="I8962" t="s">
        <v>488</v>
      </c>
      <c r="J8962">
        <v>4596082295</v>
      </c>
      <c r="K8962">
        <v>20260629</v>
      </c>
      <c r="L8962">
        <v>5600317437</v>
      </c>
      <c r="M8962" s="2">
        <v>46261</v>
      </c>
      <c r="N8962" t="s">
        <v>5012</v>
      </c>
      <c r="O8962">
        <v>40</v>
      </c>
      <c r="P8962">
        <v>56.81</v>
      </c>
      <c r="Q8962">
        <v>56.81</v>
      </c>
      <c r="R8962">
        <v>4.7152300000000006E-4</v>
      </c>
      <c r="S8962" t="s">
        <v>1229</v>
      </c>
      <c r="T8962">
        <v>56.81</v>
      </c>
      <c r="U8962">
        <v>4.7152300000000006E-4</v>
      </c>
      <c r="V8962">
        <v>1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56.81</v>
      </c>
      <c r="AE8962">
        <v>0</v>
      </c>
      <c r="AF8962" s="3">
        <v>0</v>
      </c>
      <c r="AG8962" t="s">
        <v>1240</v>
      </c>
      <c r="AH8962">
        <v>22</v>
      </c>
      <c r="AI8962" s="4" t="s">
        <v>4799</v>
      </c>
      <c r="AJ8962" t="s">
        <v>1232</v>
      </c>
      <c r="AK8962" t="s">
        <v>1233</v>
      </c>
      <c r="AL8962" t="s">
        <v>1233</v>
      </c>
    </row>
    <row r="8963" spans="1:38" x14ac:dyDescent="0.35">
      <c r="A8963">
        <v>40900861</v>
      </c>
      <c r="B8963">
        <v>30200643</v>
      </c>
      <c r="C8963" t="s">
        <v>5101</v>
      </c>
      <c r="D8963" t="s">
        <v>5102</v>
      </c>
      <c r="E8963" t="s">
        <v>5103</v>
      </c>
      <c r="F8963" t="s">
        <v>170</v>
      </c>
      <c r="G8963" t="s">
        <v>5573</v>
      </c>
      <c r="H8963" t="s">
        <v>5574</v>
      </c>
      <c r="I8963" t="s">
        <v>488</v>
      </c>
      <c r="J8963">
        <v>4596082295</v>
      </c>
      <c r="K8963">
        <v>20260629</v>
      </c>
      <c r="L8963">
        <v>5600317437</v>
      </c>
      <c r="M8963" s="2">
        <v>46261</v>
      </c>
      <c r="N8963" t="s">
        <v>5012</v>
      </c>
      <c r="O8963">
        <v>50</v>
      </c>
      <c r="P8963">
        <v>28.18</v>
      </c>
      <c r="Q8963">
        <v>28.18</v>
      </c>
      <c r="R8963">
        <v>2.3389400000000001E-4</v>
      </c>
      <c r="S8963" t="s">
        <v>1229</v>
      </c>
      <c r="T8963">
        <v>28.18</v>
      </c>
      <c r="U8963">
        <v>2.3389400000000001E-4</v>
      </c>
      <c r="V8963">
        <v>1</v>
      </c>
      <c r="W8963">
        <v>0</v>
      </c>
      <c r="X8963">
        <v>1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10</v>
      </c>
      <c r="AF8963" s="3">
        <v>0</v>
      </c>
      <c r="AG8963" t="s">
        <v>1240</v>
      </c>
      <c r="AH8963">
        <v>22</v>
      </c>
      <c r="AI8963" s="4" t="s">
        <v>4799</v>
      </c>
      <c r="AJ8963" t="s">
        <v>27</v>
      </c>
      <c r="AK8963" t="s">
        <v>27</v>
      </c>
    </row>
    <row r="8964" spans="1:38" x14ac:dyDescent="0.35">
      <c r="A8964">
        <v>40900861</v>
      </c>
      <c r="B8964">
        <v>30200643</v>
      </c>
      <c r="C8964" t="s">
        <v>5101</v>
      </c>
      <c r="D8964" t="s">
        <v>5102</v>
      </c>
      <c r="E8964" t="s">
        <v>5103</v>
      </c>
      <c r="F8964" t="s">
        <v>170</v>
      </c>
      <c r="G8964" t="s">
        <v>5558</v>
      </c>
      <c r="H8964" t="s">
        <v>5559</v>
      </c>
      <c r="I8964" t="s">
        <v>488</v>
      </c>
      <c r="J8964">
        <v>4596082295</v>
      </c>
      <c r="K8964">
        <v>20260629</v>
      </c>
      <c r="L8964">
        <v>5600317437</v>
      </c>
      <c r="M8964" s="2">
        <v>46261</v>
      </c>
      <c r="N8964" t="s">
        <v>5012</v>
      </c>
      <c r="O8964">
        <v>60</v>
      </c>
      <c r="P8964">
        <v>141.05000000000001</v>
      </c>
      <c r="Q8964">
        <v>141.05000000000001</v>
      </c>
      <c r="R8964">
        <v>1.1707150000000001E-3</v>
      </c>
      <c r="S8964" t="s">
        <v>1229</v>
      </c>
      <c r="T8964">
        <v>141.05000000000001</v>
      </c>
      <c r="U8964">
        <v>1.1707150000000001E-3</v>
      </c>
      <c r="V8964">
        <v>1</v>
      </c>
      <c r="W8964">
        <v>0</v>
      </c>
      <c r="X8964">
        <v>1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3</v>
      </c>
      <c r="AF8964" s="3">
        <v>0</v>
      </c>
      <c r="AG8964" t="s">
        <v>1240</v>
      </c>
      <c r="AH8964">
        <v>22</v>
      </c>
      <c r="AI8964" s="4" t="s">
        <v>4799</v>
      </c>
      <c r="AJ8964" t="s">
        <v>27</v>
      </c>
      <c r="AK8964" t="s">
        <v>27</v>
      </c>
    </row>
    <row r="8965" spans="1:38" x14ac:dyDescent="0.35">
      <c r="A8965">
        <v>40900861</v>
      </c>
      <c r="B8965">
        <v>30200643</v>
      </c>
      <c r="C8965" t="s">
        <v>5101</v>
      </c>
      <c r="D8965" t="s">
        <v>5102</v>
      </c>
      <c r="E8965" t="s">
        <v>5103</v>
      </c>
      <c r="F8965" t="s">
        <v>170</v>
      </c>
      <c r="G8965" t="s">
        <v>5544</v>
      </c>
      <c r="H8965" t="s">
        <v>5545</v>
      </c>
      <c r="I8965" t="s">
        <v>488</v>
      </c>
      <c r="J8965">
        <v>4596082295</v>
      </c>
      <c r="K8965">
        <v>20260629</v>
      </c>
      <c r="L8965">
        <v>5600317437</v>
      </c>
      <c r="M8965" s="2">
        <v>46261</v>
      </c>
      <c r="N8965" t="s">
        <v>5012</v>
      </c>
      <c r="O8965">
        <v>70</v>
      </c>
      <c r="P8965">
        <v>41.23</v>
      </c>
      <c r="Q8965">
        <v>41.23</v>
      </c>
      <c r="R8965">
        <v>3.4220899999999995E-4</v>
      </c>
      <c r="S8965" t="s">
        <v>1229</v>
      </c>
      <c r="T8965">
        <v>41.23</v>
      </c>
      <c r="U8965">
        <v>3.4220899999999995E-4</v>
      </c>
      <c r="V8965">
        <v>1</v>
      </c>
      <c r="W8965">
        <v>0</v>
      </c>
      <c r="X8965">
        <v>1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4</v>
      </c>
      <c r="AF8965" s="3">
        <v>0</v>
      </c>
      <c r="AG8965" t="s">
        <v>1240</v>
      </c>
      <c r="AH8965">
        <v>22</v>
      </c>
      <c r="AI8965" s="4" t="s">
        <v>4799</v>
      </c>
      <c r="AJ8965" t="s">
        <v>27</v>
      </c>
      <c r="AK8965" t="s">
        <v>27</v>
      </c>
    </row>
    <row r="8966" spans="1:38" x14ac:dyDescent="0.35">
      <c r="A8966">
        <v>40900861</v>
      </c>
      <c r="B8966">
        <v>30200643</v>
      </c>
      <c r="C8966" t="s">
        <v>5101</v>
      </c>
      <c r="D8966" t="s">
        <v>5102</v>
      </c>
      <c r="E8966" t="s">
        <v>5103</v>
      </c>
      <c r="F8966" t="s">
        <v>170</v>
      </c>
      <c r="G8966" t="s">
        <v>2360</v>
      </c>
      <c r="H8966" t="s">
        <v>5575</v>
      </c>
      <c r="I8966" t="s">
        <v>488</v>
      </c>
      <c r="J8966">
        <v>4596082295</v>
      </c>
      <c r="K8966">
        <v>20260629</v>
      </c>
      <c r="L8966">
        <v>5600317437</v>
      </c>
      <c r="M8966" s="2">
        <v>46261</v>
      </c>
      <c r="N8966" t="s">
        <v>5012</v>
      </c>
      <c r="O8966">
        <v>80</v>
      </c>
      <c r="P8966">
        <v>23.75</v>
      </c>
      <c r="Q8966">
        <v>23.75</v>
      </c>
      <c r="R8966">
        <v>1.9712500000000001E-4</v>
      </c>
      <c r="S8966" t="s">
        <v>1229</v>
      </c>
      <c r="T8966">
        <v>23.75</v>
      </c>
      <c r="U8966">
        <v>1.9712500000000001E-4</v>
      </c>
      <c r="V8966">
        <v>1</v>
      </c>
      <c r="W8966">
        <v>0</v>
      </c>
      <c r="X8966">
        <v>1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7</v>
      </c>
      <c r="AF8966" s="3">
        <v>0</v>
      </c>
      <c r="AG8966" t="s">
        <v>1240</v>
      </c>
      <c r="AH8966">
        <v>22</v>
      </c>
      <c r="AI8966" s="4" t="s">
        <v>4799</v>
      </c>
      <c r="AJ8966" t="s">
        <v>27</v>
      </c>
      <c r="AK8966" t="s">
        <v>27</v>
      </c>
    </row>
    <row r="8967" spans="1:38" x14ac:dyDescent="0.35">
      <c r="A8967">
        <v>40900861</v>
      </c>
      <c r="B8967">
        <v>30200643</v>
      </c>
      <c r="C8967" t="s">
        <v>5101</v>
      </c>
      <c r="D8967" t="s">
        <v>5102</v>
      </c>
      <c r="E8967" t="s">
        <v>5103</v>
      </c>
      <c r="F8967" t="s">
        <v>170</v>
      </c>
      <c r="G8967" t="s">
        <v>5550</v>
      </c>
      <c r="H8967" t="s">
        <v>5551</v>
      </c>
      <c r="I8967" t="s">
        <v>488</v>
      </c>
      <c r="J8967">
        <v>4596082295</v>
      </c>
      <c r="K8967">
        <v>20260629</v>
      </c>
      <c r="L8967">
        <v>5600317437</v>
      </c>
      <c r="M8967" s="2">
        <v>46261</v>
      </c>
      <c r="N8967" t="s">
        <v>5012</v>
      </c>
      <c r="O8967">
        <v>90</v>
      </c>
      <c r="P8967">
        <v>31.64</v>
      </c>
      <c r="Q8967">
        <v>31.64</v>
      </c>
      <c r="R8967">
        <v>2.6261200000000001E-4</v>
      </c>
      <c r="S8967" t="s">
        <v>1229</v>
      </c>
      <c r="T8967">
        <v>31.64</v>
      </c>
      <c r="U8967">
        <v>2.6261200000000001E-4</v>
      </c>
      <c r="V8967">
        <v>1</v>
      </c>
      <c r="W8967">
        <v>0</v>
      </c>
      <c r="X8967">
        <v>1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30</v>
      </c>
      <c r="AF8967" s="3">
        <v>0</v>
      </c>
      <c r="AG8967" t="s">
        <v>1240</v>
      </c>
      <c r="AH8967">
        <v>22</v>
      </c>
      <c r="AI8967" s="4" t="s">
        <v>4799</v>
      </c>
      <c r="AJ8967" t="s">
        <v>27</v>
      </c>
      <c r="AK8967" t="s">
        <v>27</v>
      </c>
    </row>
    <row r="8968" spans="1:38" x14ac:dyDescent="0.35">
      <c r="A8968">
        <v>40900861</v>
      </c>
      <c r="B8968">
        <v>30200643</v>
      </c>
      <c r="C8968" t="s">
        <v>5101</v>
      </c>
      <c r="D8968" t="s">
        <v>5102</v>
      </c>
      <c r="E8968" t="s">
        <v>5103</v>
      </c>
      <c r="F8968" t="s">
        <v>170</v>
      </c>
      <c r="G8968" t="s">
        <v>5552</v>
      </c>
      <c r="H8968" t="s">
        <v>5553</v>
      </c>
      <c r="I8968" t="s">
        <v>488</v>
      </c>
      <c r="J8968">
        <v>4596082295</v>
      </c>
      <c r="K8968">
        <v>20260629</v>
      </c>
      <c r="L8968">
        <v>5600317437</v>
      </c>
      <c r="M8968" s="2">
        <v>46261</v>
      </c>
      <c r="N8968" t="s">
        <v>5012</v>
      </c>
      <c r="O8968">
        <v>100</v>
      </c>
      <c r="P8968">
        <v>54.05</v>
      </c>
      <c r="Q8968">
        <v>54.05</v>
      </c>
      <c r="R8968">
        <v>4.4861499999999997E-4</v>
      </c>
      <c r="S8968" t="s">
        <v>1229</v>
      </c>
      <c r="T8968">
        <v>54.05</v>
      </c>
      <c r="U8968">
        <v>4.4861499999999997E-4</v>
      </c>
      <c r="V8968">
        <v>1</v>
      </c>
      <c r="W8968">
        <v>0</v>
      </c>
      <c r="X8968">
        <v>1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5</v>
      </c>
      <c r="AF8968" s="3">
        <v>0</v>
      </c>
      <c r="AG8968" t="s">
        <v>1240</v>
      </c>
      <c r="AH8968">
        <v>22</v>
      </c>
      <c r="AI8968" s="4" t="s">
        <v>4799</v>
      </c>
      <c r="AJ8968" t="s">
        <v>27</v>
      </c>
      <c r="AK8968" t="s">
        <v>27</v>
      </c>
    </row>
    <row r="8969" spans="1:38" x14ac:dyDescent="0.35">
      <c r="A8969">
        <v>40900861</v>
      </c>
      <c r="B8969">
        <v>30200643</v>
      </c>
      <c r="C8969" t="s">
        <v>5101</v>
      </c>
      <c r="D8969" t="s">
        <v>5102</v>
      </c>
      <c r="E8969" t="s">
        <v>5103</v>
      </c>
      <c r="F8969" t="s">
        <v>170</v>
      </c>
      <c r="G8969" t="s">
        <v>5548</v>
      </c>
      <c r="H8969" t="s">
        <v>5549</v>
      </c>
      <c r="I8969" t="s">
        <v>488</v>
      </c>
      <c r="J8969">
        <v>4596082295</v>
      </c>
      <c r="K8969">
        <v>20260629</v>
      </c>
      <c r="L8969">
        <v>5600317437</v>
      </c>
      <c r="M8969" s="2">
        <v>46261</v>
      </c>
      <c r="N8969" t="s">
        <v>5012</v>
      </c>
      <c r="O8969">
        <v>110</v>
      </c>
      <c r="P8969">
        <v>28.92</v>
      </c>
      <c r="Q8969">
        <v>28.92</v>
      </c>
      <c r="R8969">
        <v>2.40036E-4</v>
      </c>
      <c r="S8969" t="s">
        <v>1229</v>
      </c>
      <c r="T8969">
        <v>28.92</v>
      </c>
      <c r="U8969">
        <v>2.40036E-4</v>
      </c>
      <c r="V8969">
        <v>1</v>
      </c>
      <c r="W8969">
        <v>0</v>
      </c>
      <c r="X8969">
        <v>1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17</v>
      </c>
      <c r="AF8969" s="3">
        <v>0</v>
      </c>
      <c r="AG8969" t="s">
        <v>1240</v>
      </c>
      <c r="AH8969">
        <v>22</v>
      </c>
      <c r="AI8969" s="4" t="s">
        <v>4799</v>
      </c>
      <c r="AJ8969" t="s">
        <v>27</v>
      </c>
      <c r="AK8969" t="s">
        <v>27</v>
      </c>
    </row>
    <row r="8970" spans="1:38" x14ac:dyDescent="0.35">
      <c r="A8970">
        <v>40900861</v>
      </c>
      <c r="B8970">
        <v>30200643</v>
      </c>
      <c r="C8970" t="s">
        <v>5101</v>
      </c>
      <c r="D8970" t="s">
        <v>5102</v>
      </c>
      <c r="E8970" t="s">
        <v>5103</v>
      </c>
      <c r="F8970" t="s">
        <v>170</v>
      </c>
      <c r="G8970" t="s">
        <v>5563</v>
      </c>
      <c r="H8970" t="s">
        <v>5564</v>
      </c>
      <c r="I8970" t="s">
        <v>488</v>
      </c>
      <c r="J8970">
        <v>4596082295</v>
      </c>
      <c r="K8970">
        <v>20260629</v>
      </c>
      <c r="L8970">
        <v>5600317437</v>
      </c>
      <c r="M8970" s="2">
        <v>46261</v>
      </c>
      <c r="N8970" t="s">
        <v>5012</v>
      </c>
      <c r="O8970">
        <v>120</v>
      </c>
      <c r="P8970">
        <v>25.93</v>
      </c>
      <c r="Q8970">
        <v>25.93</v>
      </c>
      <c r="R8970">
        <v>2.15219E-4</v>
      </c>
      <c r="S8970" t="s">
        <v>1229</v>
      </c>
      <c r="T8970">
        <v>25.93</v>
      </c>
      <c r="U8970">
        <v>2.15219E-4</v>
      </c>
      <c r="V8970">
        <v>1</v>
      </c>
      <c r="W8970">
        <v>0</v>
      </c>
      <c r="X8970">
        <v>1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46</v>
      </c>
      <c r="AF8970" s="3">
        <v>0</v>
      </c>
      <c r="AG8970" t="s">
        <v>1240</v>
      </c>
      <c r="AH8970">
        <v>22</v>
      </c>
      <c r="AI8970" s="4" t="s">
        <v>4799</v>
      </c>
      <c r="AJ8970" t="s">
        <v>27</v>
      </c>
      <c r="AK8970" t="s">
        <v>27</v>
      </c>
    </row>
    <row r="8971" spans="1:38" x14ac:dyDescent="0.35">
      <c r="A8971">
        <v>40900861</v>
      </c>
      <c r="B8971">
        <v>30200643</v>
      </c>
      <c r="C8971" t="s">
        <v>5101</v>
      </c>
      <c r="D8971" t="s">
        <v>5102</v>
      </c>
      <c r="E8971" t="s">
        <v>5103</v>
      </c>
      <c r="F8971" t="s">
        <v>170</v>
      </c>
      <c r="G8971" t="s">
        <v>5565</v>
      </c>
      <c r="H8971" t="s">
        <v>5566</v>
      </c>
      <c r="I8971" t="s">
        <v>488</v>
      </c>
      <c r="J8971">
        <v>4596082295</v>
      </c>
      <c r="K8971">
        <v>20260629</v>
      </c>
      <c r="L8971">
        <v>5600317437</v>
      </c>
      <c r="M8971" s="2">
        <v>46261</v>
      </c>
      <c r="N8971" t="s">
        <v>5012</v>
      </c>
      <c r="O8971">
        <v>130</v>
      </c>
      <c r="P8971">
        <v>59.05</v>
      </c>
      <c r="Q8971">
        <v>59.05</v>
      </c>
      <c r="R8971">
        <v>4.9011499999999995E-4</v>
      </c>
      <c r="S8971" t="s">
        <v>1229</v>
      </c>
      <c r="T8971">
        <v>59.05</v>
      </c>
      <c r="U8971">
        <v>4.9011499999999995E-4</v>
      </c>
      <c r="V8971">
        <v>1</v>
      </c>
      <c r="W8971">
        <v>0</v>
      </c>
      <c r="X8971">
        <v>1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21</v>
      </c>
      <c r="AF8971" s="3">
        <v>0</v>
      </c>
      <c r="AG8971" t="s">
        <v>1240</v>
      </c>
      <c r="AH8971">
        <v>22</v>
      </c>
      <c r="AI8971" s="4" t="s">
        <v>4799</v>
      </c>
      <c r="AJ8971" t="s">
        <v>27</v>
      </c>
      <c r="AK8971" t="s">
        <v>27</v>
      </c>
    </row>
    <row r="8972" spans="1:38" x14ac:dyDescent="0.35">
      <c r="A8972">
        <v>40900861</v>
      </c>
      <c r="B8972">
        <v>30200643</v>
      </c>
      <c r="C8972" t="s">
        <v>5101</v>
      </c>
      <c r="D8972" t="s">
        <v>5102</v>
      </c>
      <c r="E8972" t="s">
        <v>5103</v>
      </c>
      <c r="F8972" t="s">
        <v>170</v>
      </c>
      <c r="G8972" t="s">
        <v>5540</v>
      </c>
      <c r="H8972" t="s">
        <v>5541</v>
      </c>
      <c r="I8972" t="s">
        <v>488</v>
      </c>
      <c r="J8972">
        <v>4596082295</v>
      </c>
      <c r="K8972">
        <v>20260629</v>
      </c>
      <c r="L8972">
        <v>5600317437</v>
      </c>
      <c r="M8972" s="2">
        <v>46261</v>
      </c>
      <c r="N8972" t="s">
        <v>5012</v>
      </c>
      <c r="O8972">
        <v>140</v>
      </c>
      <c r="P8972">
        <v>29.12</v>
      </c>
      <c r="Q8972">
        <v>29.12</v>
      </c>
      <c r="R8972">
        <v>2.4169600000000001E-4</v>
      </c>
      <c r="S8972" t="s">
        <v>1229</v>
      </c>
      <c r="T8972">
        <v>29.12</v>
      </c>
      <c r="U8972">
        <v>2.4169600000000001E-4</v>
      </c>
      <c r="V8972">
        <v>1</v>
      </c>
      <c r="W8972">
        <v>0</v>
      </c>
      <c r="X8972">
        <v>1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2</v>
      </c>
      <c r="AF8972" s="3">
        <v>0</v>
      </c>
      <c r="AG8972" t="s">
        <v>1240</v>
      </c>
      <c r="AH8972">
        <v>22</v>
      </c>
      <c r="AI8972" s="4" t="s">
        <v>4799</v>
      </c>
      <c r="AJ8972" t="s">
        <v>27</v>
      </c>
      <c r="AK8972" t="s">
        <v>27</v>
      </c>
    </row>
    <row r="8973" spans="1:38" x14ac:dyDescent="0.35">
      <c r="A8973">
        <v>40900861</v>
      </c>
      <c r="B8973">
        <v>30200643</v>
      </c>
      <c r="C8973" t="s">
        <v>5101</v>
      </c>
      <c r="D8973" t="s">
        <v>5102</v>
      </c>
      <c r="E8973" t="s">
        <v>5103</v>
      </c>
      <c r="F8973" t="s">
        <v>170</v>
      </c>
      <c r="G8973" t="s">
        <v>5576</v>
      </c>
      <c r="H8973" t="s">
        <v>5577</v>
      </c>
      <c r="I8973" t="s">
        <v>488</v>
      </c>
      <c r="J8973">
        <v>4596082295</v>
      </c>
      <c r="K8973">
        <v>20260629</v>
      </c>
      <c r="L8973">
        <v>5600317437</v>
      </c>
      <c r="M8973" s="2">
        <v>46261</v>
      </c>
      <c r="N8973" t="s">
        <v>5012</v>
      </c>
      <c r="O8973">
        <v>150</v>
      </c>
      <c r="P8973">
        <v>31.66</v>
      </c>
      <c r="Q8973">
        <v>31.66</v>
      </c>
      <c r="R8973">
        <v>2.6277800000000002E-4</v>
      </c>
      <c r="S8973" t="s">
        <v>1229</v>
      </c>
      <c r="T8973">
        <v>31.66</v>
      </c>
      <c r="U8973">
        <v>2.6277800000000002E-4</v>
      </c>
      <c r="V8973">
        <v>1</v>
      </c>
      <c r="W8973">
        <v>0</v>
      </c>
      <c r="X8973">
        <v>1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 s="3">
        <v>0</v>
      </c>
      <c r="AG8973" t="s">
        <v>1240</v>
      </c>
      <c r="AH8973">
        <v>22</v>
      </c>
      <c r="AI8973" s="4" t="s">
        <v>4799</v>
      </c>
      <c r="AJ8973" t="s">
        <v>27</v>
      </c>
      <c r="AK8973" t="s">
        <v>27</v>
      </c>
    </row>
    <row r="8974" spans="1:38" x14ac:dyDescent="0.35">
      <c r="A8974">
        <v>40900861</v>
      </c>
      <c r="B8974">
        <v>30200643</v>
      </c>
      <c r="C8974" t="s">
        <v>5101</v>
      </c>
      <c r="D8974" t="s">
        <v>5102</v>
      </c>
      <c r="E8974" t="s">
        <v>5103</v>
      </c>
      <c r="F8974" t="s">
        <v>170</v>
      </c>
      <c r="G8974" t="s">
        <v>5546</v>
      </c>
      <c r="H8974" t="s">
        <v>5547</v>
      </c>
      <c r="I8974" t="s">
        <v>488</v>
      </c>
      <c r="J8974">
        <v>4596082295</v>
      </c>
      <c r="K8974">
        <v>20260629</v>
      </c>
      <c r="L8974">
        <v>5600317437</v>
      </c>
      <c r="M8974" s="2">
        <v>46261</v>
      </c>
      <c r="N8974" t="s">
        <v>5012</v>
      </c>
      <c r="O8974">
        <v>160</v>
      </c>
      <c r="P8974">
        <v>12.88</v>
      </c>
      <c r="Q8974">
        <v>12.88</v>
      </c>
      <c r="R8974">
        <v>1.0690399999999999E-4</v>
      </c>
      <c r="S8974" t="s">
        <v>1229</v>
      </c>
      <c r="T8974">
        <v>12.88</v>
      </c>
      <c r="U8974">
        <v>1.0690399999999999E-4</v>
      </c>
      <c r="V8974">
        <v>1</v>
      </c>
      <c r="W8974">
        <v>0</v>
      </c>
      <c r="X8974">
        <v>1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15</v>
      </c>
      <c r="AF8974" s="3">
        <v>0</v>
      </c>
      <c r="AG8974" t="s">
        <v>1240</v>
      </c>
      <c r="AH8974">
        <v>22</v>
      </c>
      <c r="AI8974" s="4" t="s">
        <v>4799</v>
      </c>
      <c r="AJ8974" t="s">
        <v>27</v>
      </c>
      <c r="AK8974" t="s">
        <v>27</v>
      </c>
    </row>
    <row r="8975" spans="1:38" x14ac:dyDescent="0.35">
      <c r="A8975">
        <v>40900861</v>
      </c>
      <c r="B8975">
        <v>30200643</v>
      </c>
      <c r="C8975" t="s">
        <v>5101</v>
      </c>
      <c r="D8975" t="s">
        <v>5102</v>
      </c>
      <c r="E8975" t="s">
        <v>5103</v>
      </c>
      <c r="F8975" t="s">
        <v>170</v>
      </c>
      <c r="G8975" t="s">
        <v>2362</v>
      </c>
      <c r="H8975" t="s">
        <v>5560</v>
      </c>
      <c r="I8975" t="s">
        <v>488</v>
      </c>
      <c r="J8975">
        <v>4596082296</v>
      </c>
      <c r="K8975">
        <v>20260629</v>
      </c>
      <c r="L8975">
        <v>5600317438</v>
      </c>
      <c r="M8975" s="2">
        <v>46261</v>
      </c>
      <c r="N8975" t="s">
        <v>5012</v>
      </c>
      <c r="O8975">
        <v>10</v>
      </c>
      <c r="P8975">
        <v>17.2</v>
      </c>
      <c r="Q8975">
        <v>34.4</v>
      </c>
      <c r="R8975">
        <v>2.8551999999999999E-4</v>
      </c>
      <c r="S8975" t="s">
        <v>1229</v>
      </c>
      <c r="T8975">
        <v>34.4</v>
      </c>
      <c r="U8975">
        <v>2.8551999999999999E-4</v>
      </c>
      <c r="V8975">
        <v>2</v>
      </c>
      <c r="W8975">
        <v>0</v>
      </c>
      <c r="X8975">
        <v>2</v>
      </c>
      <c r="Y8975">
        <v>0</v>
      </c>
      <c r="Z8975">
        <v>2</v>
      </c>
      <c r="AA8975">
        <v>0</v>
      </c>
      <c r="AB8975">
        <v>2</v>
      </c>
      <c r="AC8975">
        <v>0</v>
      </c>
      <c r="AD8975">
        <v>0</v>
      </c>
      <c r="AE8975">
        <v>10</v>
      </c>
      <c r="AF8975" s="3">
        <v>0</v>
      </c>
      <c r="AG8975" t="s">
        <v>1240</v>
      </c>
      <c r="AH8975">
        <v>22</v>
      </c>
      <c r="AI8975" s="4" t="s">
        <v>4799</v>
      </c>
      <c r="AJ8975" t="s">
        <v>27</v>
      </c>
      <c r="AK8975" t="s">
        <v>27</v>
      </c>
    </row>
    <row r="8976" spans="1:38" x14ac:dyDescent="0.35">
      <c r="A8976">
        <v>40900861</v>
      </c>
      <c r="B8976">
        <v>30200643</v>
      </c>
      <c r="C8976" t="s">
        <v>5101</v>
      </c>
      <c r="D8976" t="s">
        <v>5102</v>
      </c>
      <c r="E8976" t="s">
        <v>5103</v>
      </c>
      <c r="F8976" t="s">
        <v>170</v>
      </c>
      <c r="G8976" t="s">
        <v>5554</v>
      </c>
      <c r="H8976" t="s">
        <v>5555</v>
      </c>
      <c r="I8976" t="s">
        <v>488</v>
      </c>
      <c r="J8976">
        <v>4596082297</v>
      </c>
      <c r="K8976">
        <v>20260629</v>
      </c>
      <c r="L8976">
        <v>5600317439</v>
      </c>
      <c r="M8976" s="2">
        <v>46261</v>
      </c>
      <c r="N8976" t="s">
        <v>5012</v>
      </c>
      <c r="O8976">
        <v>10</v>
      </c>
      <c r="P8976">
        <v>29.55</v>
      </c>
      <c r="Q8976">
        <v>29.55</v>
      </c>
      <c r="R8976">
        <v>2.4526499999999999E-4</v>
      </c>
      <c r="S8976" t="s">
        <v>1229</v>
      </c>
      <c r="T8976">
        <v>29.55</v>
      </c>
      <c r="U8976">
        <v>2.4526499999999999E-4</v>
      </c>
      <c r="V8976">
        <v>1</v>
      </c>
      <c r="W8976">
        <v>0</v>
      </c>
      <c r="X8976">
        <v>1</v>
      </c>
      <c r="Y8976">
        <v>1</v>
      </c>
      <c r="Z8976">
        <v>0</v>
      </c>
      <c r="AA8976">
        <v>0</v>
      </c>
      <c r="AB8976">
        <v>1</v>
      </c>
      <c r="AC8976">
        <v>0</v>
      </c>
      <c r="AD8976">
        <v>0</v>
      </c>
      <c r="AE8976">
        <v>29</v>
      </c>
      <c r="AF8976" s="3">
        <v>0</v>
      </c>
      <c r="AG8976" t="s">
        <v>1240</v>
      </c>
      <c r="AH8976">
        <v>22</v>
      </c>
      <c r="AI8976" s="4" t="s">
        <v>4799</v>
      </c>
      <c r="AJ8976" t="s">
        <v>27</v>
      </c>
      <c r="AK8976" t="s">
        <v>27</v>
      </c>
    </row>
    <row r="8977" spans="1:38" x14ac:dyDescent="0.35">
      <c r="A8977">
        <v>40900861</v>
      </c>
      <c r="B8977">
        <v>30200643</v>
      </c>
      <c r="C8977" t="s">
        <v>5101</v>
      </c>
      <c r="D8977" t="s">
        <v>5102</v>
      </c>
      <c r="E8977" t="s">
        <v>5103</v>
      </c>
      <c r="F8977" t="s">
        <v>170</v>
      </c>
      <c r="G8977" t="s">
        <v>5578</v>
      </c>
      <c r="H8977" t="s">
        <v>5579</v>
      </c>
      <c r="I8977" t="s">
        <v>488</v>
      </c>
      <c r="J8977">
        <v>4596082441</v>
      </c>
      <c r="K8977">
        <v>20260702</v>
      </c>
      <c r="L8977">
        <v>5600317440</v>
      </c>
      <c r="M8977" s="2">
        <v>46261</v>
      </c>
      <c r="N8977" t="s">
        <v>5012</v>
      </c>
      <c r="O8977">
        <v>10</v>
      </c>
      <c r="P8977">
        <v>32.08</v>
      </c>
      <c r="Q8977">
        <v>64.16</v>
      </c>
      <c r="R8977">
        <v>5.3252799999999999E-4</v>
      </c>
      <c r="S8977" t="s">
        <v>1229</v>
      </c>
      <c r="T8977">
        <v>64.16</v>
      </c>
      <c r="U8977">
        <v>5.3252799999999999E-4</v>
      </c>
      <c r="V8977">
        <v>2</v>
      </c>
      <c r="W8977">
        <v>0</v>
      </c>
      <c r="X8977">
        <v>2</v>
      </c>
      <c r="Y8977">
        <v>2</v>
      </c>
      <c r="Z8977">
        <v>0</v>
      </c>
      <c r="AA8977">
        <v>0</v>
      </c>
      <c r="AB8977">
        <v>2</v>
      </c>
      <c r="AC8977">
        <v>0</v>
      </c>
      <c r="AD8977">
        <v>0</v>
      </c>
      <c r="AE8977">
        <v>8</v>
      </c>
      <c r="AF8977" s="3">
        <v>0</v>
      </c>
      <c r="AG8977" t="s">
        <v>1240</v>
      </c>
      <c r="AH8977">
        <v>22</v>
      </c>
      <c r="AI8977" s="4" t="s">
        <v>4799</v>
      </c>
      <c r="AJ8977" t="s">
        <v>27</v>
      </c>
      <c r="AK8977" t="s">
        <v>27</v>
      </c>
    </row>
    <row r="8978" spans="1:38" x14ac:dyDescent="0.35">
      <c r="A8978">
        <v>40900861</v>
      </c>
      <c r="B8978">
        <v>30200643</v>
      </c>
      <c r="C8978" t="s">
        <v>5101</v>
      </c>
      <c r="D8978" t="s">
        <v>5102</v>
      </c>
      <c r="E8978" t="s">
        <v>5103</v>
      </c>
      <c r="F8978" t="s">
        <v>170</v>
      </c>
      <c r="G8978" t="s">
        <v>5580</v>
      </c>
      <c r="H8978" t="s">
        <v>5581</v>
      </c>
      <c r="I8978" t="s">
        <v>1318</v>
      </c>
      <c r="J8978">
        <v>4596082755</v>
      </c>
      <c r="K8978">
        <v>20260710</v>
      </c>
      <c r="L8978">
        <v>5600317441</v>
      </c>
      <c r="M8978" s="2">
        <v>46261</v>
      </c>
      <c r="N8978" t="s">
        <v>5012</v>
      </c>
      <c r="O8978">
        <v>10</v>
      </c>
      <c r="P8978">
        <v>88.64</v>
      </c>
      <c r="Q8978">
        <v>4432</v>
      </c>
      <c r="R8978">
        <v>3.6785600000000002E-2</v>
      </c>
      <c r="S8978" t="s">
        <v>1229</v>
      </c>
      <c r="T8978">
        <v>4432</v>
      </c>
      <c r="U8978">
        <v>3.6785600000000002E-2</v>
      </c>
      <c r="V8978">
        <v>50</v>
      </c>
      <c r="W8978">
        <v>0</v>
      </c>
      <c r="X8978">
        <v>50</v>
      </c>
      <c r="Y8978">
        <v>0</v>
      </c>
      <c r="Z8978">
        <v>0</v>
      </c>
      <c r="AA8978">
        <v>0</v>
      </c>
      <c r="AB8978">
        <v>0</v>
      </c>
      <c r="AC8978">
        <v>50</v>
      </c>
      <c r="AD8978">
        <v>4432</v>
      </c>
      <c r="AE8978">
        <v>0</v>
      </c>
      <c r="AF8978" s="3">
        <v>0</v>
      </c>
      <c r="AG8978" t="s">
        <v>1240</v>
      </c>
      <c r="AH8978">
        <v>22</v>
      </c>
      <c r="AI8978" s="4" t="s">
        <v>4799</v>
      </c>
      <c r="AJ8978" t="s">
        <v>1232</v>
      </c>
      <c r="AK8978" t="s">
        <v>1233</v>
      </c>
      <c r="AL8978" t="s">
        <v>1233</v>
      </c>
    </row>
    <row r="8979" spans="1:38" x14ac:dyDescent="0.35">
      <c r="A8979">
        <v>40900861</v>
      </c>
      <c r="B8979">
        <v>30200643</v>
      </c>
      <c r="C8979" t="s">
        <v>5101</v>
      </c>
      <c r="D8979" t="s">
        <v>5102</v>
      </c>
      <c r="E8979" t="s">
        <v>5103</v>
      </c>
      <c r="F8979" t="s">
        <v>170</v>
      </c>
      <c r="G8979" t="s">
        <v>2360</v>
      </c>
      <c r="H8979" t="s">
        <v>5575</v>
      </c>
      <c r="I8979" t="s">
        <v>488</v>
      </c>
      <c r="J8979">
        <v>4596083084</v>
      </c>
      <c r="K8979">
        <v>20260722</v>
      </c>
      <c r="L8979">
        <v>5600317442</v>
      </c>
      <c r="M8979" s="2">
        <v>46261</v>
      </c>
      <c r="N8979" t="s">
        <v>5012</v>
      </c>
      <c r="O8979">
        <v>10</v>
      </c>
      <c r="P8979">
        <v>23.75</v>
      </c>
      <c r="Q8979">
        <v>23.75</v>
      </c>
      <c r="R8979">
        <v>1.9712500000000001E-4</v>
      </c>
      <c r="S8979" t="s">
        <v>1229</v>
      </c>
      <c r="T8979">
        <v>23.75</v>
      </c>
      <c r="U8979">
        <v>1.9712500000000001E-4</v>
      </c>
      <c r="V8979">
        <v>1</v>
      </c>
      <c r="W8979">
        <v>0</v>
      </c>
      <c r="X8979">
        <v>1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7</v>
      </c>
      <c r="AF8979" s="3">
        <v>0</v>
      </c>
      <c r="AG8979" t="s">
        <v>1240</v>
      </c>
      <c r="AH8979">
        <v>22</v>
      </c>
      <c r="AI8979" s="4" t="s">
        <v>4799</v>
      </c>
      <c r="AJ8979" t="s">
        <v>27</v>
      </c>
      <c r="AK8979" t="s">
        <v>27</v>
      </c>
    </row>
    <row r="8980" spans="1:38" x14ac:dyDescent="0.35">
      <c r="A8980">
        <v>40900861</v>
      </c>
      <c r="B8980">
        <v>30200643</v>
      </c>
      <c r="C8980" t="s">
        <v>5101</v>
      </c>
      <c r="D8980" t="s">
        <v>5102</v>
      </c>
      <c r="E8980" t="s">
        <v>5103</v>
      </c>
      <c r="F8980" t="s">
        <v>170</v>
      </c>
      <c r="G8980" t="s">
        <v>5569</v>
      </c>
      <c r="H8980" t="s">
        <v>5570</v>
      </c>
      <c r="I8980" t="s">
        <v>488</v>
      </c>
      <c r="J8980">
        <v>4596083084</v>
      </c>
      <c r="K8980">
        <v>20260722</v>
      </c>
      <c r="L8980">
        <v>5600317442</v>
      </c>
      <c r="M8980" s="2">
        <v>46261</v>
      </c>
      <c r="N8980" t="s">
        <v>5012</v>
      </c>
      <c r="O8980">
        <v>20</v>
      </c>
      <c r="P8980">
        <v>215.4</v>
      </c>
      <c r="Q8980">
        <v>215.4</v>
      </c>
      <c r="R8980">
        <v>1.7878200000000001E-3</v>
      </c>
      <c r="S8980" t="s">
        <v>1229</v>
      </c>
      <c r="T8980">
        <v>215.4</v>
      </c>
      <c r="U8980">
        <v>1.7878200000000001E-3</v>
      </c>
      <c r="V8980">
        <v>1</v>
      </c>
      <c r="W8980">
        <v>0</v>
      </c>
      <c r="X8980">
        <v>1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4</v>
      </c>
      <c r="AF8980" s="3">
        <v>0</v>
      </c>
      <c r="AG8980" t="s">
        <v>1240</v>
      </c>
      <c r="AH8980">
        <v>22</v>
      </c>
      <c r="AI8980" s="4" t="s">
        <v>4799</v>
      </c>
      <c r="AJ8980" t="s">
        <v>27</v>
      </c>
      <c r="AK8980" t="s">
        <v>27</v>
      </c>
    </row>
    <row r="8981" spans="1:38" x14ac:dyDescent="0.35">
      <c r="A8981">
        <v>40900861</v>
      </c>
      <c r="B8981">
        <v>30200643</v>
      </c>
      <c r="C8981" t="s">
        <v>5101</v>
      </c>
      <c r="D8981" t="s">
        <v>5102</v>
      </c>
      <c r="E8981" t="s">
        <v>5103</v>
      </c>
      <c r="F8981" t="s">
        <v>170</v>
      </c>
      <c r="G8981" t="s">
        <v>5546</v>
      </c>
      <c r="H8981" t="s">
        <v>5547</v>
      </c>
      <c r="I8981" t="s">
        <v>488</v>
      </c>
      <c r="J8981">
        <v>4596083084</v>
      </c>
      <c r="K8981">
        <v>20260722</v>
      </c>
      <c r="L8981">
        <v>5600317442</v>
      </c>
      <c r="M8981" s="2">
        <v>46261</v>
      </c>
      <c r="N8981" t="s">
        <v>5012</v>
      </c>
      <c r="O8981">
        <v>30</v>
      </c>
      <c r="P8981">
        <v>12.88</v>
      </c>
      <c r="Q8981">
        <v>12.88</v>
      </c>
      <c r="R8981">
        <v>1.0690399999999999E-4</v>
      </c>
      <c r="S8981" t="s">
        <v>1229</v>
      </c>
      <c r="T8981">
        <v>12.88</v>
      </c>
      <c r="U8981">
        <v>1.0690399999999999E-4</v>
      </c>
      <c r="V8981">
        <v>1</v>
      </c>
      <c r="W8981">
        <v>0</v>
      </c>
      <c r="X8981">
        <v>1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15</v>
      </c>
      <c r="AF8981" s="3">
        <v>0</v>
      </c>
      <c r="AG8981" t="s">
        <v>1240</v>
      </c>
      <c r="AH8981">
        <v>22</v>
      </c>
      <c r="AI8981" s="4" t="s">
        <v>4799</v>
      </c>
      <c r="AJ8981" t="s">
        <v>27</v>
      </c>
      <c r="AK8981" t="s">
        <v>27</v>
      </c>
    </row>
    <row r="8982" spans="1:38" x14ac:dyDescent="0.35">
      <c r="A8982">
        <v>40900861</v>
      </c>
      <c r="B8982">
        <v>30200643</v>
      </c>
      <c r="C8982" t="s">
        <v>5101</v>
      </c>
      <c r="D8982" t="s">
        <v>5102</v>
      </c>
      <c r="E8982" t="s">
        <v>5103</v>
      </c>
      <c r="F8982" t="s">
        <v>170</v>
      </c>
      <c r="G8982" t="s">
        <v>5578</v>
      </c>
      <c r="H8982" t="s">
        <v>5579</v>
      </c>
      <c r="I8982" t="s">
        <v>488</v>
      </c>
      <c r="J8982">
        <v>4596083084</v>
      </c>
      <c r="K8982">
        <v>20260722</v>
      </c>
      <c r="L8982">
        <v>5600317442</v>
      </c>
      <c r="M8982" s="2">
        <v>46261</v>
      </c>
      <c r="N8982" t="s">
        <v>5012</v>
      </c>
      <c r="O8982">
        <v>40</v>
      </c>
      <c r="P8982">
        <v>32.08</v>
      </c>
      <c r="Q8982">
        <v>32.08</v>
      </c>
      <c r="R8982">
        <v>2.66264E-4</v>
      </c>
      <c r="S8982" t="s">
        <v>1229</v>
      </c>
      <c r="T8982">
        <v>32.08</v>
      </c>
      <c r="U8982">
        <v>2.66264E-4</v>
      </c>
      <c r="V8982">
        <v>1</v>
      </c>
      <c r="W8982">
        <v>0</v>
      </c>
      <c r="X8982">
        <v>1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8</v>
      </c>
      <c r="AF8982" s="3">
        <v>0</v>
      </c>
      <c r="AG8982" t="s">
        <v>1240</v>
      </c>
      <c r="AH8982">
        <v>22</v>
      </c>
      <c r="AI8982" s="4" t="s">
        <v>4799</v>
      </c>
      <c r="AJ8982" t="s">
        <v>27</v>
      </c>
      <c r="AK8982" t="s">
        <v>27</v>
      </c>
    </row>
    <row r="8983" spans="1:38" x14ac:dyDescent="0.35">
      <c r="A8983">
        <v>40900861</v>
      </c>
      <c r="B8983">
        <v>30200643</v>
      </c>
      <c r="C8983" t="s">
        <v>5101</v>
      </c>
      <c r="D8983" t="s">
        <v>5102</v>
      </c>
      <c r="E8983" t="s">
        <v>5103</v>
      </c>
      <c r="F8983" t="s">
        <v>170</v>
      </c>
      <c r="G8983" t="s">
        <v>1843</v>
      </c>
      <c r="H8983" t="s">
        <v>4546</v>
      </c>
      <c r="I8983" t="s">
        <v>63</v>
      </c>
      <c r="J8983">
        <v>4596083416</v>
      </c>
      <c r="K8983">
        <v>20260805</v>
      </c>
      <c r="L8983">
        <v>5600317443</v>
      </c>
      <c r="M8983" s="2">
        <v>46261</v>
      </c>
      <c r="N8983" t="s">
        <v>5012</v>
      </c>
      <c r="O8983">
        <v>10</v>
      </c>
      <c r="P8983">
        <v>106.53</v>
      </c>
      <c r="Q8983">
        <v>106.53</v>
      </c>
      <c r="R8983">
        <v>8.8419900000000001E-4</v>
      </c>
      <c r="S8983" t="s">
        <v>1229</v>
      </c>
      <c r="T8983">
        <v>106.53</v>
      </c>
      <c r="U8983">
        <v>8.8419900000000001E-4</v>
      </c>
      <c r="V8983">
        <v>1</v>
      </c>
      <c r="W8983">
        <v>0</v>
      </c>
      <c r="X8983">
        <v>1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2</v>
      </c>
      <c r="AF8983" s="3">
        <v>0</v>
      </c>
      <c r="AG8983" t="s">
        <v>1240</v>
      </c>
      <c r="AH8983">
        <v>22</v>
      </c>
      <c r="AI8983" s="4" t="s">
        <v>4799</v>
      </c>
      <c r="AJ8983" t="s">
        <v>27</v>
      </c>
      <c r="AK8983" t="s">
        <v>27</v>
      </c>
    </row>
    <row r="8984" spans="1:38" x14ac:dyDescent="0.35">
      <c r="A8984">
        <v>40900861</v>
      </c>
      <c r="B8984">
        <v>30200643</v>
      </c>
      <c r="C8984" t="s">
        <v>5101</v>
      </c>
      <c r="D8984" t="s">
        <v>5102</v>
      </c>
      <c r="E8984" t="s">
        <v>5103</v>
      </c>
      <c r="F8984" t="s">
        <v>170</v>
      </c>
      <c r="G8984" t="s">
        <v>5582</v>
      </c>
      <c r="H8984" t="s">
        <v>5583</v>
      </c>
      <c r="I8984" t="s">
        <v>63</v>
      </c>
      <c r="J8984">
        <v>4596083520</v>
      </c>
      <c r="K8984">
        <v>20260812</v>
      </c>
      <c r="L8984">
        <v>5600317444</v>
      </c>
      <c r="M8984" s="2">
        <v>46261</v>
      </c>
      <c r="N8984" t="s">
        <v>5012</v>
      </c>
      <c r="O8984">
        <v>10</v>
      </c>
      <c r="P8984">
        <v>93.8</v>
      </c>
      <c r="Q8984">
        <v>93.8</v>
      </c>
      <c r="R8984">
        <v>7.7853999999999998E-4</v>
      </c>
      <c r="S8984" t="s">
        <v>1229</v>
      </c>
      <c r="T8984">
        <v>93.8</v>
      </c>
      <c r="U8984">
        <v>7.7853999999999998E-4</v>
      </c>
      <c r="V8984">
        <v>1</v>
      </c>
      <c r="W8984">
        <v>0</v>
      </c>
      <c r="X8984">
        <v>1</v>
      </c>
      <c r="Y8984">
        <v>1</v>
      </c>
      <c r="Z8984">
        <v>0</v>
      </c>
      <c r="AA8984">
        <v>0</v>
      </c>
      <c r="AB8984">
        <v>1</v>
      </c>
      <c r="AC8984">
        <v>0</v>
      </c>
      <c r="AD8984">
        <v>0</v>
      </c>
      <c r="AE8984">
        <v>17</v>
      </c>
      <c r="AF8984" s="3">
        <v>0</v>
      </c>
      <c r="AG8984" t="s">
        <v>1240</v>
      </c>
      <c r="AH8984">
        <v>22</v>
      </c>
      <c r="AI8984" s="4" t="s">
        <v>4799</v>
      </c>
      <c r="AJ8984" t="s">
        <v>27</v>
      </c>
      <c r="AK8984" t="s">
        <v>27</v>
      </c>
    </row>
    <row r="8985" spans="1:38" x14ac:dyDescent="0.35">
      <c r="A8985">
        <v>40900861</v>
      </c>
      <c r="B8985">
        <v>30200643</v>
      </c>
      <c r="C8985" t="s">
        <v>5101</v>
      </c>
      <c r="D8985" t="s">
        <v>5102</v>
      </c>
      <c r="E8985" t="s">
        <v>5103</v>
      </c>
      <c r="F8985" t="s">
        <v>170</v>
      </c>
      <c r="G8985" t="s">
        <v>2531</v>
      </c>
      <c r="H8985" t="s">
        <v>5584</v>
      </c>
      <c r="I8985" t="s">
        <v>60</v>
      </c>
      <c r="J8985">
        <v>4596083523</v>
      </c>
      <c r="K8985">
        <v>20260812</v>
      </c>
      <c r="L8985">
        <v>5600317445</v>
      </c>
      <c r="M8985" s="2">
        <v>46261</v>
      </c>
      <c r="N8985" t="s">
        <v>5012</v>
      </c>
      <c r="O8985">
        <v>10</v>
      </c>
      <c r="P8985">
        <v>8.9600000000000009</v>
      </c>
      <c r="Q8985">
        <v>134.4</v>
      </c>
      <c r="R8985">
        <v>1.1155200000000001E-3</v>
      </c>
      <c r="S8985" t="s">
        <v>1229</v>
      </c>
      <c r="T8985">
        <v>134.4</v>
      </c>
      <c r="U8985">
        <v>1.1155200000000001E-3</v>
      </c>
      <c r="V8985">
        <v>15</v>
      </c>
      <c r="W8985">
        <v>0</v>
      </c>
      <c r="X8985">
        <v>15</v>
      </c>
      <c r="Y8985">
        <v>0</v>
      </c>
      <c r="Z8985">
        <v>15</v>
      </c>
      <c r="AA8985">
        <v>0</v>
      </c>
      <c r="AB8985">
        <v>15</v>
      </c>
      <c r="AC8985">
        <v>0</v>
      </c>
      <c r="AD8985">
        <v>0</v>
      </c>
      <c r="AE8985">
        <v>4</v>
      </c>
      <c r="AF8985" s="3">
        <v>0</v>
      </c>
      <c r="AG8985" t="s">
        <v>1240</v>
      </c>
      <c r="AH8985">
        <v>22</v>
      </c>
      <c r="AI8985" s="4" t="s">
        <v>4799</v>
      </c>
      <c r="AJ8985" t="s">
        <v>27</v>
      </c>
      <c r="AK8985" t="s">
        <v>27</v>
      </c>
    </row>
    <row r="8986" spans="1:38" x14ac:dyDescent="0.35">
      <c r="A8986">
        <v>40900861</v>
      </c>
      <c r="B8986">
        <v>30200643</v>
      </c>
      <c r="C8986" t="s">
        <v>5101</v>
      </c>
      <c r="D8986" t="s">
        <v>5102</v>
      </c>
      <c r="E8986" t="s">
        <v>5103</v>
      </c>
      <c r="F8986" t="s">
        <v>170</v>
      </c>
      <c r="G8986" t="s">
        <v>1095</v>
      </c>
      <c r="H8986" t="s">
        <v>5585</v>
      </c>
      <c r="I8986" t="s">
        <v>60</v>
      </c>
      <c r="J8986">
        <v>4596083732</v>
      </c>
      <c r="K8986">
        <v>20260819</v>
      </c>
      <c r="L8986">
        <v>5600317446</v>
      </c>
      <c r="M8986" s="2">
        <v>46261</v>
      </c>
      <c r="N8986" t="s">
        <v>5012</v>
      </c>
      <c r="O8986">
        <v>10</v>
      </c>
      <c r="P8986">
        <v>154.12</v>
      </c>
      <c r="Q8986">
        <v>770.6</v>
      </c>
      <c r="R8986">
        <v>6.3959799999999999E-3</v>
      </c>
      <c r="S8986" t="s">
        <v>1229</v>
      </c>
      <c r="T8986">
        <v>770.6</v>
      </c>
      <c r="U8986">
        <v>6.3959799999999999E-3</v>
      </c>
      <c r="V8986">
        <v>5</v>
      </c>
      <c r="W8986">
        <v>0</v>
      </c>
      <c r="X8986">
        <v>5</v>
      </c>
      <c r="Y8986">
        <v>0</v>
      </c>
      <c r="Z8986">
        <v>5</v>
      </c>
      <c r="AA8986">
        <v>0</v>
      </c>
      <c r="AB8986">
        <v>5</v>
      </c>
      <c r="AC8986">
        <v>0</v>
      </c>
      <c r="AD8986">
        <v>0</v>
      </c>
      <c r="AE8986">
        <v>8</v>
      </c>
      <c r="AF8986" s="3">
        <v>0</v>
      </c>
      <c r="AG8986" t="s">
        <v>1240</v>
      </c>
      <c r="AH8986">
        <v>22</v>
      </c>
      <c r="AI8986" s="4" t="s">
        <v>4799</v>
      </c>
      <c r="AJ8986" t="s">
        <v>27</v>
      </c>
      <c r="AK8986" t="s">
        <v>27</v>
      </c>
    </row>
    <row r="8987" spans="1:38" x14ac:dyDescent="0.35">
      <c r="A8987">
        <v>40900861</v>
      </c>
      <c r="B8987">
        <v>30200643</v>
      </c>
      <c r="C8987" t="s">
        <v>5101</v>
      </c>
      <c r="D8987" t="s">
        <v>5102</v>
      </c>
      <c r="E8987" t="s">
        <v>5103</v>
      </c>
      <c r="F8987" t="s">
        <v>170</v>
      </c>
      <c r="G8987" t="s">
        <v>262</v>
      </c>
      <c r="H8987" t="s">
        <v>260</v>
      </c>
      <c r="I8987" t="s">
        <v>66</v>
      </c>
      <c r="J8987">
        <v>4596083732</v>
      </c>
      <c r="K8987">
        <v>20260819</v>
      </c>
      <c r="L8987">
        <v>5600317446</v>
      </c>
      <c r="M8987" s="2">
        <v>46261</v>
      </c>
      <c r="N8987" t="s">
        <v>5012</v>
      </c>
      <c r="O8987">
        <v>20</v>
      </c>
      <c r="P8987">
        <v>5.18</v>
      </c>
      <c r="Q8987">
        <v>414.4</v>
      </c>
      <c r="R8987">
        <v>3.4395199999999997E-3</v>
      </c>
      <c r="S8987" t="s">
        <v>1229</v>
      </c>
      <c r="T8987">
        <v>414.4</v>
      </c>
      <c r="U8987">
        <v>3.4395199999999997E-3</v>
      </c>
      <c r="V8987">
        <v>80</v>
      </c>
      <c r="W8987">
        <v>0</v>
      </c>
      <c r="X8987">
        <v>80</v>
      </c>
      <c r="Y8987">
        <v>0</v>
      </c>
      <c r="Z8987">
        <v>80</v>
      </c>
      <c r="AA8987">
        <v>0</v>
      </c>
      <c r="AB8987">
        <v>80</v>
      </c>
      <c r="AC8987">
        <v>0</v>
      </c>
      <c r="AD8987">
        <v>0</v>
      </c>
      <c r="AE8987">
        <v>0</v>
      </c>
      <c r="AF8987" s="3">
        <v>0</v>
      </c>
      <c r="AG8987" t="s">
        <v>1240</v>
      </c>
      <c r="AH8987">
        <v>22</v>
      </c>
      <c r="AI8987" s="4" t="s">
        <v>4799</v>
      </c>
      <c r="AJ8987" t="s">
        <v>27</v>
      </c>
      <c r="AK8987" t="s">
        <v>27</v>
      </c>
    </row>
    <row r="8988" spans="1:38" x14ac:dyDescent="0.35">
      <c r="A8988">
        <v>40900861</v>
      </c>
      <c r="B8988">
        <v>30200643</v>
      </c>
      <c r="C8988" t="s">
        <v>5101</v>
      </c>
      <c r="D8988" t="s">
        <v>5102</v>
      </c>
      <c r="E8988" t="s">
        <v>5103</v>
      </c>
      <c r="F8988" t="s">
        <v>170</v>
      </c>
      <c r="G8988" t="s">
        <v>1414</v>
      </c>
      <c r="H8988" t="s">
        <v>740</v>
      </c>
      <c r="I8988" t="s">
        <v>63</v>
      </c>
      <c r="J8988">
        <v>4596083884</v>
      </c>
      <c r="K8988">
        <v>20260824</v>
      </c>
      <c r="L8988">
        <v>5600317447</v>
      </c>
      <c r="M8988" s="2">
        <v>46261</v>
      </c>
      <c r="N8988" t="s">
        <v>5012</v>
      </c>
      <c r="O8988">
        <v>10</v>
      </c>
      <c r="P8988">
        <v>90.06</v>
      </c>
      <c r="Q8988">
        <v>1080.72</v>
      </c>
      <c r="R8988">
        <v>8.969976000000001E-3</v>
      </c>
      <c r="S8988" t="s">
        <v>1229</v>
      </c>
      <c r="T8988">
        <v>1080.72</v>
      </c>
      <c r="U8988">
        <v>8.969976000000001E-3</v>
      </c>
      <c r="V8988">
        <v>12</v>
      </c>
      <c r="W8988">
        <v>0</v>
      </c>
      <c r="X8988">
        <v>12</v>
      </c>
      <c r="Y8988">
        <v>0</v>
      </c>
      <c r="Z8988">
        <v>0</v>
      </c>
      <c r="AA8988">
        <v>0</v>
      </c>
      <c r="AB8988">
        <v>0</v>
      </c>
      <c r="AC8988">
        <v>12</v>
      </c>
      <c r="AD8988">
        <v>1080.72</v>
      </c>
      <c r="AE8988">
        <v>0</v>
      </c>
      <c r="AF8988" s="3">
        <v>0</v>
      </c>
      <c r="AG8988" t="s">
        <v>1240</v>
      </c>
      <c r="AH8988">
        <v>22</v>
      </c>
      <c r="AI8988" s="4" t="s">
        <v>4799</v>
      </c>
      <c r="AJ8988" t="s">
        <v>1232</v>
      </c>
      <c r="AK8988" t="s">
        <v>1233</v>
      </c>
      <c r="AL8988" t="s">
        <v>1233</v>
      </c>
    </row>
    <row r="8989" spans="1:38" x14ac:dyDescent="0.35">
      <c r="A8989">
        <v>40900861</v>
      </c>
      <c r="B8989">
        <v>30200643</v>
      </c>
      <c r="C8989" t="s">
        <v>5101</v>
      </c>
      <c r="D8989" t="s">
        <v>5102</v>
      </c>
      <c r="E8989" t="s">
        <v>5103</v>
      </c>
      <c r="F8989" t="s">
        <v>170</v>
      </c>
      <c r="G8989" t="s">
        <v>914</v>
      </c>
      <c r="H8989" t="s">
        <v>416</v>
      </c>
      <c r="I8989" t="s">
        <v>63</v>
      </c>
      <c r="J8989">
        <v>4596083888</v>
      </c>
      <c r="K8989">
        <v>20260824</v>
      </c>
      <c r="L8989">
        <v>5600317448</v>
      </c>
      <c r="M8989" s="2">
        <v>46261</v>
      </c>
      <c r="N8989" t="s">
        <v>5012</v>
      </c>
      <c r="O8989">
        <v>10</v>
      </c>
      <c r="P8989">
        <v>2.46</v>
      </c>
      <c r="Q8989">
        <v>24.6</v>
      </c>
      <c r="R8989">
        <v>2.0418000000000001E-4</v>
      </c>
      <c r="S8989" t="s">
        <v>1229</v>
      </c>
      <c r="T8989">
        <v>24.6</v>
      </c>
      <c r="U8989">
        <v>2.0418000000000001E-4</v>
      </c>
      <c r="V8989">
        <v>10</v>
      </c>
      <c r="W8989">
        <v>0</v>
      </c>
      <c r="X8989">
        <v>10</v>
      </c>
      <c r="Y8989">
        <v>0</v>
      </c>
      <c r="Z8989">
        <v>0</v>
      </c>
      <c r="AA8989">
        <v>0</v>
      </c>
      <c r="AB8989">
        <v>0</v>
      </c>
      <c r="AC8989">
        <v>10</v>
      </c>
      <c r="AD8989">
        <v>24.6</v>
      </c>
      <c r="AE8989">
        <v>0</v>
      </c>
      <c r="AF8989" s="3">
        <v>0</v>
      </c>
      <c r="AG8989" t="s">
        <v>1240</v>
      </c>
      <c r="AH8989">
        <v>22</v>
      </c>
      <c r="AI8989" s="4" t="s">
        <v>4799</v>
      </c>
      <c r="AJ8989" t="s">
        <v>1232</v>
      </c>
      <c r="AK8989" t="s">
        <v>1233</v>
      </c>
      <c r="AL8989" t="s">
        <v>1233</v>
      </c>
    </row>
    <row r="8990" spans="1:38" x14ac:dyDescent="0.35">
      <c r="A8990">
        <v>40900861</v>
      </c>
      <c r="B8990">
        <v>30200643</v>
      </c>
      <c r="C8990" t="s">
        <v>5101</v>
      </c>
      <c r="D8990" t="s">
        <v>5102</v>
      </c>
      <c r="E8990" t="s">
        <v>5103</v>
      </c>
      <c r="F8990" t="s">
        <v>170</v>
      </c>
      <c r="G8990" t="s">
        <v>2533</v>
      </c>
      <c r="H8990" t="s">
        <v>5584</v>
      </c>
      <c r="I8990" t="s">
        <v>60</v>
      </c>
      <c r="J8990">
        <v>4596084010</v>
      </c>
      <c r="K8990">
        <v>20260826</v>
      </c>
      <c r="L8990">
        <v>5600317449</v>
      </c>
      <c r="M8990" s="2">
        <v>46261</v>
      </c>
      <c r="N8990" t="s">
        <v>5012</v>
      </c>
      <c r="O8990">
        <v>10</v>
      </c>
      <c r="P8990">
        <v>8.9600000000000009</v>
      </c>
      <c r="Q8990">
        <v>71.680000000000007</v>
      </c>
      <c r="R8990">
        <v>5.9494400000000003E-4</v>
      </c>
      <c r="S8990" t="s">
        <v>1229</v>
      </c>
      <c r="T8990">
        <v>71.680000000000007</v>
      </c>
      <c r="U8990">
        <v>5.9494400000000003E-4</v>
      </c>
      <c r="V8990">
        <v>8</v>
      </c>
      <c r="W8990">
        <v>0</v>
      </c>
      <c r="X8990">
        <v>8</v>
      </c>
      <c r="Y8990">
        <v>0</v>
      </c>
      <c r="Z8990">
        <v>8</v>
      </c>
      <c r="AA8990">
        <v>0</v>
      </c>
      <c r="AB8990">
        <v>8</v>
      </c>
      <c r="AC8990">
        <v>0</v>
      </c>
      <c r="AD8990">
        <v>0</v>
      </c>
      <c r="AE8990">
        <v>10</v>
      </c>
      <c r="AF8990" s="3">
        <v>0</v>
      </c>
      <c r="AG8990" t="s">
        <v>1240</v>
      </c>
      <c r="AH8990">
        <v>22</v>
      </c>
      <c r="AI8990" s="4" t="s">
        <v>4799</v>
      </c>
      <c r="AJ8990" t="s">
        <v>27</v>
      </c>
      <c r="AK8990" t="s">
        <v>27</v>
      </c>
    </row>
    <row r="8991" spans="1:38" x14ac:dyDescent="0.35">
      <c r="A8991">
        <v>40900861</v>
      </c>
      <c r="B8991">
        <v>30200643</v>
      </c>
      <c r="C8991" t="s">
        <v>5101</v>
      </c>
      <c r="D8991" t="s">
        <v>5102</v>
      </c>
      <c r="E8991" t="s">
        <v>5103</v>
      </c>
      <c r="F8991" t="s">
        <v>170</v>
      </c>
      <c r="G8991" t="s">
        <v>363</v>
      </c>
      <c r="H8991" t="s">
        <v>5586</v>
      </c>
      <c r="I8991" t="s">
        <v>66</v>
      </c>
      <c r="J8991">
        <v>4596084011</v>
      </c>
      <c r="K8991">
        <v>20260826</v>
      </c>
      <c r="L8991">
        <v>5600317450</v>
      </c>
      <c r="M8991" s="2">
        <v>46261</v>
      </c>
      <c r="N8991" t="s">
        <v>5012</v>
      </c>
      <c r="O8991">
        <v>10</v>
      </c>
      <c r="P8991">
        <v>1.36</v>
      </c>
      <c r="Q8991">
        <v>81.600000000000009</v>
      </c>
      <c r="R8991">
        <v>6.7728000000000016E-4</v>
      </c>
      <c r="S8991" t="s">
        <v>1229</v>
      </c>
      <c r="T8991">
        <v>81.600000000000009</v>
      </c>
      <c r="U8991">
        <v>6.7728000000000016E-4</v>
      </c>
      <c r="V8991">
        <v>60</v>
      </c>
      <c r="W8991">
        <v>0</v>
      </c>
      <c r="X8991">
        <v>60</v>
      </c>
      <c r="Y8991">
        <v>0</v>
      </c>
      <c r="Z8991">
        <v>60</v>
      </c>
      <c r="AA8991">
        <v>0</v>
      </c>
      <c r="AB8991">
        <v>60</v>
      </c>
      <c r="AC8991">
        <v>0</v>
      </c>
      <c r="AD8991">
        <v>0</v>
      </c>
      <c r="AE8991">
        <v>5818</v>
      </c>
      <c r="AF8991" s="3">
        <v>0</v>
      </c>
      <c r="AG8991" t="s">
        <v>1240</v>
      </c>
      <c r="AH8991">
        <v>22</v>
      </c>
      <c r="AI8991" s="4" t="s">
        <v>4799</v>
      </c>
      <c r="AJ8991" t="s">
        <v>27</v>
      </c>
      <c r="AK8991" t="s">
        <v>27</v>
      </c>
    </row>
    <row r="8992" spans="1:38" x14ac:dyDescent="0.35">
      <c r="A8992">
        <v>40900861</v>
      </c>
      <c r="B8992">
        <v>30200643</v>
      </c>
      <c r="C8992" t="s">
        <v>5101</v>
      </c>
      <c r="D8992" t="s">
        <v>5102</v>
      </c>
      <c r="E8992" t="s">
        <v>5103</v>
      </c>
      <c r="F8992" t="s">
        <v>170</v>
      </c>
      <c r="G8992" t="s">
        <v>974</v>
      </c>
      <c r="H8992" t="s">
        <v>975</v>
      </c>
      <c r="I8992" t="s">
        <v>63</v>
      </c>
      <c r="J8992">
        <v>4596084007</v>
      </c>
      <c r="K8992">
        <v>20260826</v>
      </c>
      <c r="L8992">
        <v>5600317451</v>
      </c>
      <c r="M8992" s="2">
        <v>46261</v>
      </c>
      <c r="N8992" t="s">
        <v>5012</v>
      </c>
      <c r="O8992">
        <v>10</v>
      </c>
      <c r="P8992">
        <v>23.86</v>
      </c>
      <c r="Q8992">
        <v>71.58</v>
      </c>
      <c r="R8992">
        <v>5.9411399999999997E-4</v>
      </c>
      <c r="S8992" t="s">
        <v>1229</v>
      </c>
      <c r="T8992">
        <v>71.58</v>
      </c>
      <c r="U8992">
        <v>5.9411399999999997E-4</v>
      </c>
      <c r="V8992">
        <v>3</v>
      </c>
      <c r="W8992">
        <v>0</v>
      </c>
      <c r="X8992">
        <v>3</v>
      </c>
      <c r="Y8992">
        <v>0</v>
      </c>
      <c r="Z8992">
        <v>3</v>
      </c>
      <c r="AA8992">
        <v>0</v>
      </c>
      <c r="AB8992">
        <v>3</v>
      </c>
      <c r="AC8992">
        <v>0</v>
      </c>
      <c r="AD8992">
        <v>0</v>
      </c>
      <c r="AE8992">
        <v>15</v>
      </c>
      <c r="AF8992" s="3">
        <v>0</v>
      </c>
      <c r="AG8992" t="s">
        <v>1240</v>
      </c>
      <c r="AH8992">
        <v>22</v>
      </c>
      <c r="AI8992" s="4" t="s">
        <v>4799</v>
      </c>
      <c r="AJ8992" t="s">
        <v>27</v>
      </c>
      <c r="AK8992" t="s">
        <v>27</v>
      </c>
    </row>
    <row r="8993" spans="1:38" x14ac:dyDescent="0.35">
      <c r="A8993">
        <v>40902726</v>
      </c>
      <c r="B8993">
        <v>40902726</v>
      </c>
      <c r="C8993" t="s">
        <v>5163</v>
      </c>
      <c r="D8993" t="s">
        <v>648</v>
      </c>
      <c r="E8993" t="s">
        <v>649</v>
      </c>
      <c r="F8993" t="s">
        <v>46</v>
      </c>
      <c r="G8993" t="s">
        <v>2342</v>
      </c>
      <c r="H8993" t="s">
        <v>2343</v>
      </c>
      <c r="I8993" t="s">
        <v>106</v>
      </c>
      <c r="J8993" t="s">
        <v>5587</v>
      </c>
      <c r="K8993">
        <v>20260825</v>
      </c>
      <c r="L8993">
        <v>5600317471</v>
      </c>
      <c r="M8993" s="2">
        <v>46261</v>
      </c>
      <c r="N8993" t="s">
        <v>5016</v>
      </c>
      <c r="O8993">
        <v>10</v>
      </c>
      <c r="P8993">
        <v>184.05</v>
      </c>
      <c r="Q8993">
        <v>920.25</v>
      </c>
      <c r="R8993">
        <v>7.6380750000000002E-3</v>
      </c>
      <c r="S8993" t="s">
        <v>1229</v>
      </c>
      <c r="T8993">
        <v>920.25</v>
      </c>
      <c r="U8993">
        <v>7.6380750000000002E-3</v>
      </c>
      <c r="V8993">
        <v>5</v>
      </c>
      <c r="W8993">
        <v>0</v>
      </c>
      <c r="X8993">
        <v>5</v>
      </c>
      <c r="Y8993">
        <v>0</v>
      </c>
      <c r="Z8993">
        <v>1</v>
      </c>
      <c r="AA8993">
        <v>0</v>
      </c>
      <c r="AB8993">
        <v>1</v>
      </c>
      <c r="AC8993">
        <v>4</v>
      </c>
      <c r="AD8993">
        <v>736.2</v>
      </c>
      <c r="AE8993">
        <v>0</v>
      </c>
      <c r="AF8993" s="3">
        <v>0</v>
      </c>
      <c r="AG8993" t="s">
        <v>1240</v>
      </c>
      <c r="AH8993">
        <v>22</v>
      </c>
      <c r="AI8993" s="4" t="s">
        <v>4799</v>
      </c>
      <c r="AJ8993" t="s">
        <v>1232</v>
      </c>
      <c r="AK8993" t="s">
        <v>1233</v>
      </c>
      <c r="AL8993" t="s">
        <v>1233</v>
      </c>
    </row>
    <row r="8994" spans="1:38" x14ac:dyDescent="0.35">
      <c r="A8994">
        <v>40902726</v>
      </c>
      <c r="B8994">
        <v>40902726</v>
      </c>
      <c r="C8994" t="s">
        <v>5163</v>
      </c>
      <c r="D8994" t="s">
        <v>648</v>
      </c>
      <c r="E8994" t="s">
        <v>649</v>
      </c>
      <c r="F8994" t="s">
        <v>46</v>
      </c>
      <c r="G8994" t="s">
        <v>5588</v>
      </c>
      <c r="H8994" t="s">
        <v>5589</v>
      </c>
      <c r="I8994" t="s">
        <v>49</v>
      </c>
      <c r="J8994" t="s">
        <v>5587</v>
      </c>
      <c r="K8994">
        <v>20260825</v>
      </c>
      <c r="L8994">
        <v>5600317471</v>
      </c>
      <c r="M8994" s="2">
        <v>46261</v>
      </c>
      <c r="N8994" t="s">
        <v>5016</v>
      </c>
      <c r="O8994">
        <v>20</v>
      </c>
      <c r="P8994">
        <v>2.0499999999999998</v>
      </c>
      <c r="Q8994">
        <v>20.5</v>
      </c>
      <c r="R8994">
        <v>1.7014999999999999E-4</v>
      </c>
      <c r="S8994" t="s">
        <v>1229</v>
      </c>
      <c r="T8994">
        <v>20.5</v>
      </c>
      <c r="U8994">
        <v>1.7014999999999999E-4</v>
      </c>
      <c r="V8994">
        <v>10</v>
      </c>
      <c r="W8994">
        <v>0</v>
      </c>
      <c r="X8994">
        <v>10</v>
      </c>
      <c r="Y8994">
        <v>10</v>
      </c>
      <c r="Z8994">
        <v>0</v>
      </c>
      <c r="AA8994">
        <v>0</v>
      </c>
      <c r="AB8994">
        <v>10</v>
      </c>
      <c r="AC8994">
        <v>0</v>
      </c>
      <c r="AD8994">
        <v>0</v>
      </c>
      <c r="AE8994">
        <v>644</v>
      </c>
      <c r="AF8994" s="3">
        <v>0</v>
      </c>
      <c r="AG8994" t="s">
        <v>1240</v>
      </c>
      <c r="AH8994">
        <v>22</v>
      </c>
      <c r="AI8994" s="4" t="s">
        <v>4799</v>
      </c>
      <c r="AJ8994" t="s">
        <v>27</v>
      </c>
      <c r="AK8994" t="s">
        <v>27</v>
      </c>
    </row>
    <row r="8995" spans="1:38" x14ac:dyDescent="0.35">
      <c r="A8995">
        <v>40902726</v>
      </c>
      <c r="B8995">
        <v>40902726</v>
      </c>
      <c r="C8995" t="s">
        <v>5163</v>
      </c>
      <c r="D8995" t="s">
        <v>648</v>
      </c>
      <c r="E8995" t="s">
        <v>649</v>
      </c>
      <c r="F8995" t="s">
        <v>46</v>
      </c>
      <c r="G8995" t="s">
        <v>5590</v>
      </c>
      <c r="H8995" t="s">
        <v>416</v>
      </c>
      <c r="I8995" t="s">
        <v>49</v>
      </c>
      <c r="J8995" t="s">
        <v>5587</v>
      </c>
      <c r="K8995">
        <v>20260825</v>
      </c>
      <c r="L8995">
        <v>5600317471</v>
      </c>
      <c r="M8995" s="2">
        <v>46261</v>
      </c>
      <c r="N8995" t="s">
        <v>5016</v>
      </c>
      <c r="O8995">
        <v>30</v>
      </c>
      <c r="P8995">
        <v>17.12</v>
      </c>
      <c r="Q8995">
        <v>17.12</v>
      </c>
      <c r="R8995">
        <v>1.42096E-4</v>
      </c>
      <c r="S8995" t="s">
        <v>1229</v>
      </c>
      <c r="T8995">
        <v>17.12</v>
      </c>
      <c r="U8995">
        <v>1.42096E-4</v>
      </c>
      <c r="V8995">
        <v>1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17.12</v>
      </c>
      <c r="AE8995">
        <v>0</v>
      </c>
      <c r="AF8995" s="3">
        <v>0</v>
      </c>
      <c r="AG8995" t="s">
        <v>1240</v>
      </c>
      <c r="AH8995">
        <v>22</v>
      </c>
      <c r="AI8995" s="4" t="s">
        <v>4799</v>
      </c>
      <c r="AJ8995" t="s">
        <v>1232</v>
      </c>
      <c r="AK8995" t="s">
        <v>1233</v>
      </c>
      <c r="AL8995" t="s">
        <v>1233</v>
      </c>
    </row>
    <row r="8996" spans="1:38" x14ac:dyDescent="0.35">
      <c r="A8996">
        <v>40902726</v>
      </c>
      <c r="B8996">
        <v>40902726</v>
      </c>
      <c r="C8996" t="s">
        <v>5163</v>
      </c>
      <c r="D8996" t="s">
        <v>648</v>
      </c>
      <c r="E8996" t="s">
        <v>649</v>
      </c>
      <c r="F8996" t="s">
        <v>46</v>
      </c>
      <c r="G8996" t="s">
        <v>451</v>
      </c>
      <c r="H8996" t="s">
        <v>738</v>
      </c>
      <c r="I8996" t="s">
        <v>63</v>
      </c>
      <c r="J8996" t="s">
        <v>5587</v>
      </c>
      <c r="K8996">
        <v>20260825</v>
      </c>
      <c r="L8996">
        <v>5600317471</v>
      </c>
      <c r="M8996" s="2">
        <v>46261</v>
      </c>
      <c r="N8996" t="s">
        <v>5016</v>
      </c>
      <c r="O8996">
        <v>40</v>
      </c>
      <c r="P8996">
        <v>30.69</v>
      </c>
      <c r="Q8996">
        <v>1227.6000000000001</v>
      </c>
      <c r="R8996">
        <v>1.0189080000000001E-2</v>
      </c>
      <c r="S8996" t="s">
        <v>1229</v>
      </c>
      <c r="T8996">
        <v>1227.6000000000001</v>
      </c>
      <c r="U8996">
        <v>1.0189080000000001E-2</v>
      </c>
      <c r="V8996">
        <v>40</v>
      </c>
      <c r="W8996">
        <v>0</v>
      </c>
      <c r="X8996">
        <v>40</v>
      </c>
      <c r="Y8996">
        <v>0</v>
      </c>
      <c r="Z8996">
        <v>0</v>
      </c>
      <c r="AA8996">
        <v>0</v>
      </c>
      <c r="AB8996">
        <v>0</v>
      </c>
      <c r="AC8996">
        <v>40</v>
      </c>
      <c r="AD8996">
        <v>1227.5999999999999</v>
      </c>
      <c r="AE8996">
        <v>0</v>
      </c>
      <c r="AF8996" s="3">
        <v>0</v>
      </c>
      <c r="AG8996" t="s">
        <v>1240</v>
      </c>
      <c r="AH8996">
        <v>22</v>
      </c>
      <c r="AI8996" s="4" t="s">
        <v>4799</v>
      </c>
      <c r="AJ8996" t="s">
        <v>1232</v>
      </c>
      <c r="AK8996" t="s">
        <v>1233</v>
      </c>
      <c r="AL8996" t="s">
        <v>1233</v>
      </c>
    </row>
    <row r="8997" spans="1:38" x14ac:dyDescent="0.35">
      <c r="A8997">
        <v>40902726</v>
      </c>
      <c r="B8997">
        <v>40902726</v>
      </c>
      <c r="C8997" t="s">
        <v>5163</v>
      </c>
      <c r="D8997" t="s">
        <v>648</v>
      </c>
      <c r="E8997" t="s">
        <v>649</v>
      </c>
      <c r="F8997" t="s">
        <v>46</v>
      </c>
      <c r="G8997" t="s">
        <v>2571</v>
      </c>
      <c r="H8997" t="s">
        <v>57</v>
      </c>
      <c r="I8997" t="s">
        <v>49</v>
      </c>
      <c r="J8997" t="s">
        <v>5591</v>
      </c>
      <c r="K8997">
        <v>20260827</v>
      </c>
      <c r="L8997">
        <v>5600317472</v>
      </c>
      <c r="M8997" s="2">
        <v>46261</v>
      </c>
      <c r="N8997" t="s">
        <v>5016</v>
      </c>
      <c r="O8997">
        <v>10</v>
      </c>
      <c r="P8997">
        <v>29.05</v>
      </c>
      <c r="Q8997">
        <v>58.1</v>
      </c>
      <c r="R8997">
        <v>4.8223E-4</v>
      </c>
      <c r="S8997" t="s">
        <v>1229</v>
      </c>
      <c r="T8997">
        <v>58.1</v>
      </c>
      <c r="U8997">
        <v>4.8223E-4</v>
      </c>
      <c r="V8997">
        <v>2</v>
      </c>
      <c r="W8997">
        <v>0</v>
      </c>
      <c r="X8997">
        <v>2</v>
      </c>
      <c r="Y8997">
        <v>0</v>
      </c>
      <c r="Z8997">
        <v>2</v>
      </c>
      <c r="AA8997">
        <v>0</v>
      </c>
      <c r="AB8997">
        <v>2</v>
      </c>
      <c r="AC8997">
        <v>0</v>
      </c>
      <c r="AD8997">
        <v>0</v>
      </c>
      <c r="AE8997">
        <v>0</v>
      </c>
      <c r="AF8997" s="3">
        <v>0</v>
      </c>
      <c r="AG8997" t="s">
        <v>1240</v>
      </c>
      <c r="AH8997">
        <v>22</v>
      </c>
      <c r="AI8997" s="4" t="s">
        <v>4799</v>
      </c>
      <c r="AJ8997" t="s">
        <v>27</v>
      </c>
      <c r="AK8997" t="s">
        <v>27</v>
      </c>
    </row>
    <row r="8998" spans="1:38" x14ac:dyDescent="0.35">
      <c r="A8998">
        <v>40902726</v>
      </c>
      <c r="B8998">
        <v>40902726</v>
      </c>
      <c r="C8998" t="s">
        <v>5163</v>
      </c>
      <c r="D8998" t="s">
        <v>648</v>
      </c>
      <c r="E8998" t="s">
        <v>649</v>
      </c>
      <c r="F8998" t="s">
        <v>46</v>
      </c>
      <c r="G8998" t="s">
        <v>5592</v>
      </c>
      <c r="H8998" t="s">
        <v>5593</v>
      </c>
      <c r="I8998" t="s">
        <v>49</v>
      </c>
      <c r="J8998" t="s">
        <v>5591</v>
      </c>
      <c r="K8998">
        <v>20260827</v>
      </c>
      <c r="L8998">
        <v>5600317472</v>
      </c>
      <c r="M8998" s="2">
        <v>46261</v>
      </c>
      <c r="N8998" t="s">
        <v>5016</v>
      </c>
      <c r="O8998">
        <v>20</v>
      </c>
      <c r="P8998">
        <v>1.55</v>
      </c>
      <c r="Q8998">
        <v>77.5</v>
      </c>
      <c r="R8998">
        <v>6.4325000000000005E-4</v>
      </c>
      <c r="S8998" t="s">
        <v>1229</v>
      </c>
      <c r="T8998">
        <v>77.5</v>
      </c>
      <c r="U8998">
        <v>6.4325000000000005E-4</v>
      </c>
      <c r="V8998">
        <v>50</v>
      </c>
      <c r="W8998">
        <v>0</v>
      </c>
      <c r="X8998">
        <v>50</v>
      </c>
      <c r="Y8998">
        <v>0</v>
      </c>
      <c r="Z8998">
        <v>50</v>
      </c>
      <c r="AA8998">
        <v>0</v>
      </c>
      <c r="AB8998">
        <v>50</v>
      </c>
      <c r="AC8998">
        <v>0</v>
      </c>
      <c r="AD8998">
        <v>0</v>
      </c>
      <c r="AE8998">
        <v>2712</v>
      </c>
      <c r="AF8998" s="3">
        <v>0</v>
      </c>
      <c r="AG8998" t="s">
        <v>1240</v>
      </c>
      <c r="AH8998">
        <v>22</v>
      </c>
      <c r="AI8998" s="4" t="s">
        <v>4799</v>
      </c>
      <c r="AJ8998" t="s">
        <v>27</v>
      </c>
      <c r="AK8998" t="s">
        <v>27</v>
      </c>
    </row>
    <row r="8999" spans="1:38" x14ac:dyDescent="0.35">
      <c r="A8999">
        <v>40902726</v>
      </c>
      <c r="B8999">
        <v>40902726</v>
      </c>
      <c r="C8999" t="s">
        <v>5163</v>
      </c>
      <c r="D8999" t="s">
        <v>648</v>
      </c>
      <c r="E8999" t="s">
        <v>649</v>
      </c>
      <c r="F8999" t="s">
        <v>46</v>
      </c>
      <c r="G8999" t="s">
        <v>5594</v>
      </c>
      <c r="H8999" t="s">
        <v>5595</v>
      </c>
      <c r="I8999" t="s">
        <v>63</v>
      </c>
      <c r="J8999" t="s">
        <v>5591</v>
      </c>
      <c r="K8999">
        <v>20260827</v>
      </c>
      <c r="L8999">
        <v>5600317472</v>
      </c>
      <c r="M8999" s="2">
        <v>46261</v>
      </c>
      <c r="N8999" t="s">
        <v>5016</v>
      </c>
      <c r="O8999">
        <v>30</v>
      </c>
      <c r="P8999">
        <v>0.64</v>
      </c>
      <c r="Q8999">
        <v>1.92</v>
      </c>
      <c r="R8999">
        <v>1.5935999999999998E-5</v>
      </c>
      <c r="S8999" t="s">
        <v>1229</v>
      </c>
      <c r="T8999">
        <v>1.92</v>
      </c>
      <c r="U8999">
        <v>1.5935999999999998E-5</v>
      </c>
      <c r="V8999">
        <v>3</v>
      </c>
      <c r="W8999">
        <v>0</v>
      </c>
      <c r="X8999">
        <v>3</v>
      </c>
      <c r="Y8999">
        <v>0</v>
      </c>
      <c r="Z8999">
        <v>3</v>
      </c>
      <c r="AA8999">
        <v>0</v>
      </c>
      <c r="AB8999">
        <v>3</v>
      </c>
      <c r="AC8999">
        <v>0</v>
      </c>
      <c r="AD8999">
        <v>0</v>
      </c>
      <c r="AE8999">
        <v>65</v>
      </c>
      <c r="AF8999" s="3">
        <v>0</v>
      </c>
      <c r="AG8999" t="s">
        <v>1240</v>
      </c>
      <c r="AH8999">
        <v>22</v>
      </c>
      <c r="AI8999" s="4" t="s">
        <v>4799</v>
      </c>
      <c r="AJ8999" t="s">
        <v>27</v>
      </c>
      <c r="AK8999" t="s">
        <v>27</v>
      </c>
    </row>
    <row r="9000" spans="1:38" x14ac:dyDescent="0.35">
      <c r="A9000">
        <v>40902726</v>
      </c>
      <c r="B9000">
        <v>40902726</v>
      </c>
      <c r="C9000" t="s">
        <v>5163</v>
      </c>
      <c r="D9000" t="s">
        <v>648</v>
      </c>
      <c r="E9000" t="s">
        <v>649</v>
      </c>
      <c r="F9000" t="s">
        <v>46</v>
      </c>
      <c r="G9000" t="s">
        <v>5596</v>
      </c>
      <c r="H9000" t="s">
        <v>5597</v>
      </c>
      <c r="I9000" t="s">
        <v>106</v>
      </c>
      <c r="J9000" t="s">
        <v>5591</v>
      </c>
      <c r="K9000">
        <v>20260827</v>
      </c>
      <c r="L9000">
        <v>5600317472</v>
      </c>
      <c r="M9000" s="2">
        <v>46261</v>
      </c>
      <c r="N9000" t="s">
        <v>5016</v>
      </c>
      <c r="O9000">
        <v>40</v>
      </c>
      <c r="P9000">
        <v>45.07</v>
      </c>
      <c r="Q9000">
        <v>135.21</v>
      </c>
      <c r="R9000">
        <v>1.122243E-3</v>
      </c>
      <c r="S9000" t="s">
        <v>1229</v>
      </c>
      <c r="T9000">
        <v>135.21</v>
      </c>
      <c r="U9000">
        <v>1.122243E-3</v>
      </c>
      <c r="V9000">
        <v>3</v>
      </c>
      <c r="W9000">
        <v>0</v>
      </c>
      <c r="X9000">
        <v>3</v>
      </c>
      <c r="Y9000">
        <v>0</v>
      </c>
      <c r="Z9000">
        <v>3</v>
      </c>
      <c r="AA9000">
        <v>0</v>
      </c>
      <c r="AB9000">
        <v>3</v>
      </c>
      <c r="AC9000">
        <v>0</v>
      </c>
      <c r="AD9000">
        <v>0</v>
      </c>
      <c r="AE9000">
        <v>1</v>
      </c>
      <c r="AF9000" s="3">
        <v>0</v>
      </c>
      <c r="AG9000" t="s">
        <v>1240</v>
      </c>
      <c r="AH9000">
        <v>22</v>
      </c>
      <c r="AI9000" s="4" t="s">
        <v>4799</v>
      </c>
      <c r="AJ9000" t="s">
        <v>27</v>
      </c>
      <c r="AK9000" t="s">
        <v>27</v>
      </c>
    </row>
    <row r="9001" spans="1:38" x14ac:dyDescent="0.35">
      <c r="A9001">
        <v>40902726</v>
      </c>
      <c r="B9001">
        <v>40902726</v>
      </c>
      <c r="C9001" t="s">
        <v>5163</v>
      </c>
      <c r="D9001" t="s">
        <v>648</v>
      </c>
      <c r="E9001" t="s">
        <v>649</v>
      </c>
      <c r="F9001" t="s">
        <v>46</v>
      </c>
      <c r="G9001" t="s">
        <v>5598</v>
      </c>
      <c r="H9001" t="s">
        <v>5599</v>
      </c>
      <c r="I9001" t="s">
        <v>60</v>
      </c>
      <c r="J9001" t="s">
        <v>5591</v>
      </c>
      <c r="K9001">
        <v>20260827</v>
      </c>
      <c r="L9001">
        <v>5600317472</v>
      </c>
      <c r="M9001" s="2">
        <v>46261</v>
      </c>
      <c r="N9001" t="s">
        <v>5016</v>
      </c>
      <c r="O9001">
        <v>50</v>
      </c>
      <c r="P9001">
        <v>1.44</v>
      </c>
      <c r="Q9001">
        <v>5.76</v>
      </c>
      <c r="R9001">
        <v>4.7808E-5</v>
      </c>
      <c r="S9001" t="s">
        <v>1229</v>
      </c>
      <c r="T9001">
        <v>5.76</v>
      </c>
      <c r="U9001">
        <v>4.7808E-5</v>
      </c>
      <c r="V9001">
        <v>4</v>
      </c>
      <c r="W9001">
        <v>0</v>
      </c>
      <c r="X9001">
        <v>4</v>
      </c>
      <c r="Y9001">
        <v>0</v>
      </c>
      <c r="Z9001">
        <v>4</v>
      </c>
      <c r="AA9001">
        <v>0</v>
      </c>
      <c r="AB9001">
        <v>4</v>
      </c>
      <c r="AC9001">
        <v>0</v>
      </c>
      <c r="AD9001">
        <v>0</v>
      </c>
      <c r="AE9001">
        <v>9384</v>
      </c>
      <c r="AF9001" s="3">
        <v>0</v>
      </c>
      <c r="AG9001" t="s">
        <v>1240</v>
      </c>
      <c r="AH9001">
        <v>22</v>
      </c>
      <c r="AI9001" s="4" t="s">
        <v>4799</v>
      </c>
      <c r="AJ9001" t="s">
        <v>27</v>
      </c>
      <c r="AK9001" t="s">
        <v>27</v>
      </c>
    </row>
    <row r="9002" spans="1:38" x14ac:dyDescent="0.35">
      <c r="A9002">
        <v>40902726</v>
      </c>
      <c r="B9002">
        <v>40902726</v>
      </c>
      <c r="C9002" t="s">
        <v>5163</v>
      </c>
      <c r="D9002" t="s">
        <v>648</v>
      </c>
      <c r="E9002" t="s">
        <v>649</v>
      </c>
      <c r="F9002" t="s">
        <v>46</v>
      </c>
      <c r="G9002" t="s">
        <v>5600</v>
      </c>
      <c r="H9002" t="s">
        <v>5601</v>
      </c>
      <c r="I9002" t="s">
        <v>106</v>
      </c>
      <c r="J9002" t="s">
        <v>5591</v>
      </c>
      <c r="K9002">
        <v>20260827</v>
      </c>
      <c r="L9002">
        <v>5600317472</v>
      </c>
      <c r="M9002" s="2">
        <v>46261</v>
      </c>
      <c r="N9002" t="s">
        <v>5016</v>
      </c>
      <c r="O9002">
        <v>60</v>
      </c>
      <c r="P9002">
        <v>8.8000000000000007</v>
      </c>
      <c r="Q9002">
        <v>8.8000000000000007</v>
      </c>
      <c r="R9002">
        <v>7.3040000000000005E-5</v>
      </c>
      <c r="S9002" t="s">
        <v>1229</v>
      </c>
      <c r="T9002">
        <v>8.8000000000000007</v>
      </c>
      <c r="U9002">
        <v>7.3040000000000005E-5</v>
      </c>
      <c r="V9002">
        <v>1</v>
      </c>
      <c r="W9002">
        <v>0</v>
      </c>
      <c r="X9002">
        <v>1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84</v>
      </c>
      <c r="AF9002" s="3">
        <v>0</v>
      </c>
      <c r="AG9002" t="s">
        <v>1240</v>
      </c>
      <c r="AH9002">
        <v>22</v>
      </c>
      <c r="AI9002" s="4" t="s">
        <v>4799</v>
      </c>
      <c r="AJ9002" t="s">
        <v>27</v>
      </c>
      <c r="AK9002" t="s">
        <v>27</v>
      </c>
    </row>
    <row r="9003" spans="1:38" x14ac:dyDescent="0.35">
      <c r="A9003">
        <v>40902726</v>
      </c>
      <c r="B9003">
        <v>40902726</v>
      </c>
      <c r="C9003" t="s">
        <v>5163</v>
      </c>
      <c r="D9003" t="s">
        <v>648</v>
      </c>
      <c r="E9003" t="s">
        <v>649</v>
      </c>
      <c r="F9003" t="s">
        <v>46</v>
      </c>
      <c r="G9003" t="s">
        <v>5602</v>
      </c>
      <c r="H9003" t="s">
        <v>5603</v>
      </c>
      <c r="I9003" t="s">
        <v>49</v>
      </c>
      <c r="J9003" t="s">
        <v>5591</v>
      </c>
      <c r="K9003">
        <v>20260827</v>
      </c>
      <c r="L9003">
        <v>5600317472</v>
      </c>
      <c r="M9003" s="2">
        <v>46261</v>
      </c>
      <c r="N9003" t="s">
        <v>5016</v>
      </c>
      <c r="O9003">
        <v>70</v>
      </c>
      <c r="P9003">
        <v>17.329999999999998</v>
      </c>
      <c r="Q9003">
        <v>17.329999999999998</v>
      </c>
      <c r="R9003">
        <v>1.4383899999999999E-4</v>
      </c>
      <c r="S9003" t="s">
        <v>1229</v>
      </c>
      <c r="T9003">
        <v>17.329999999999998</v>
      </c>
      <c r="U9003">
        <v>1.4383899999999999E-4</v>
      </c>
      <c r="V9003">
        <v>1</v>
      </c>
      <c r="W9003">
        <v>0</v>
      </c>
      <c r="X9003">
        <v>1</v>
      </c>
      <c r="Y9003">
        <v>1</v>
      </c>
      <c r="Z9003">
        <v>0</v>
      </c>
      <c r="AA9003">
        <v>0</v>
      </c>
      <c r="AB9003">
        <v>1</v>
      </c>
      <c r="AC9003">
        <v>0</v>
      </c>
      <c r="AD9003">
        <v>0</v>
      </c>
      <c r="AE9003">
        <v>2639</v>
      </c>
      <c r="AF9003" s="3">
        <v>0</v>
      </c>
      <c r="AG9003" t="s">
        <v>1240</v>
      </c>
      <c r="AH9003">
        <v>22</v>
      </c>
      <c r="AI9003" s="4" t="s">
        <v>4799</v>
      </c>
      <c r="AJ9003" t="s">
        <v>27</v>
      </c>
      <c r="AK9003" t="s">
        <v>27</v>
      </c>
    </row>
    <row r="9004" spans="1:38" x14ac:dyDescent="0.35">
      <c r="A9004">
        <v>40900861</v>
      </c>
      <c r="B9004">
        <v>30200643</v>
      </c>
      <c r="C9004" t="s">
        <v>5101</v>
      </c>
      <c r="D9004" t="s">
        <v>5102</v>
      </c>
      <c r="E9004" t="s">
        <v>5103</v>
      </c>
      <c r="F9004" t="s">
        <v>170</v>
      </c>
      <c r="G9004" t="s">
        <v>5580</v>
      </c>
      <c r="H9004" t="s">
        <v>5581</v>
      </c>
      <c r="I9004" t="s">
        <v>1318</v>
      </c>
      <c r="J9004">
        <v>4596081876</v>
      </c>
      <c r="K9004">
        <v>20260610</v>
      </c>
      <c r="L9004">
        <v>5600317518</v>
      </c>
      <c r="M9004" s="2">
        <v>46261</v>
      </c>
      <c r="N9004" t="s">
        <v>5012</v>
      </c>
      <c r="O9004">
        <v>10</v>
      </c>
      <c r="P9004">
        <v>88.64</v>
      </c>
      <c r="Q9004">
        <v>4432</v>
      </c>
      <c r="R9004">
        <v>3.6785600000000002E-2</v>
      </c>
      <c r="S9004" t="s">
        <v>1229</v>
      </c>
      <c r="T9004">
        <v>4432</v>
      </c>
      <c r="U9004">
        <v>3.6785600000000002E-2</v>
      </c>
      <c r="V9004">
        <v>50</v>
      </c>
      <c r="W9004">
        <v>0</v>
      </c>
      <c r="X9004">
        <v>50</v>
      </c>
      <c r="Y9004">
        <v>0</v>
      </c>
      <c r="Z9004">
        <v>0</v>
      </c>
      <c r="AA9004">
        <v>0</v>
      </c>
      <c r="AB9004">
        <v>0</v>
      </c>
      <c r="AC9004">
        <v>50</v>
      </c>
      <c r="AD9004">
        <v>4432</v>
      </c>
      <c r="AE9004">
        <v>0</v>
      </c>
      <c r="AF9004" s="3">
        <v>0</v>
      </c>
      <c r="AG9004" t="s">
        <v>1240</v>
      </c>
      <c r="AH9004">
        <v>22</v>
      </c>
      <c r="AI9004" s="4" t="s">
        <v>4799</v>
      </c>
      <c r="AJ9004" t="s">
        <v>1232</v>
      </c>
      <c r="AK9004" t="s">
        <v>1233</v>
      </c>
      <c r="AL9004" t="s">
        <v>1233</v>
      </c>
    </row>
    <row r="9005" spans="1:38" x14ac:dyDescent="0.35">
      <c r="A9005">
        <v>40900861</v>
      </c>
      <c r="B9005">
        <v>30200643</v>
      </c>
      <c r="C9005" t="s">
        <v>5101</v>
      </c>
      <c r="D9005" t="s">
        <v>5102</v>
      </c>
      <c r="E9005" t="s">
        <v>5103</v>
      </c>
      <c r="F9005" t="s">
        <v>170</v>
      </c>
      <c r="G9005" t="s">
        <v>2360</v>
      </c>
      <c r="H9005" t="s">
        <v>5575</v>
      </c>
      <c r="I9005" t="s">
        <v>488</v>
      </c>
      <c r="J9005">
        <v>4596081930</v>
      </c>
      <c r="K9005">
        <v>20260612</v>
      </c>
      <c r="L9005">
        <v>5600317521</v>
      </c>
      <c r="M9005" s="2">
        <v>46261</v>
      </c>
      <c r="N9005" t="s">
        <v>5012</v>
      </c>
      <c r="O9005">
        <v>10</v>
      </c>
      <c r="P9005">
        <v>23.75</v>
      </c>
      <c r="Q9005">
        <v>47.5</v>
      </c>
      <c r="R9005">
        <v>3.9425000000000001E-4</v>
      </c>
      <c r="S9005" t="s">
        <v>1229</v>
      </c>
      <c r="T9005">
        <v>47.5</v>
      </c>
      <c r="U9005">
        <v>3.9425000000000001E-4</v>
      </c>
      <c r="V9005">
        <v>2</v>
      </c>
      <c r="W9005">
        <v>0</v>
      </c>
      <c r="X9005">
        <v>2</v>
      </c>
      <c r="Y9005">
        <v>0</v>
      </c>
      <c r="Z9005">
        <v>2</v>
      </c>
      <c r="AA9005">
        <v>0</v>
      </c>
      <c r="AB9005">
        <v>2</v>
      </c>
      <c r="AC9005">
        <v>0</v>
      </c>
      <c r="AD9005">
        <v>0</v>
      </c>
      <c r="AE9005">
        <v>7</v>
      </c>
      <c r="AF9005" s="3">
        <v>0</v>
      </c>
      <c r="AG9005" t="s">
        <v>1240</v>
      </c>
      <c r="AH9005">
        <v>22</v>
      </c>
      <c r="AI9005" s="4" t="s">
        <v>4799</v>
      </c>
      <c r="AJ9005" t="s">
        <v>27</v>
      </c>
      <c r="AK9005" t="s">
        <v>27</v>
      </c>
    </row>
    <row r="9006" spans="1:38" x14ac:dyDescent="0.35">
      <c r="A9006">
        <v>40900861</v>
      </c>
      <c r="B9006">
        <v>30200643</v>
      </c>
      <c r="C9006" t="s">
        <v>5101</v>
      </c>
      <c r="D9006" t="s">
        <v>5102</v>
      </c>
      <c r="E9006" t="s">
        <v>5103</v>
      </c>
      <c r="F9006" t="s">
        <v>170</v>
      </c>
      <c r="G9006" t="s">
        <v>5571</v>
      </c>
      <c r="H9006" t="s">
        <v>5572</v>
      </c>
      <c r="I9006" t="s">
        <v>488</v>
      </c>
      <c r="J9006">
        <v>4596081930</v>
      </c>
      <c r="K9006">
        <v>20260612</v>
      </c>
      <c r="L9006">
        <v>5600317521</v>
      </c>
      <c r="M9006" s="2">
        <v>46261</v>
      </c>
      <c r="N9006" t="s">
        <v>5012</v>
      </c>
      <c r="O9006">
        <v>20</v>
      </c>
      <c r="P9006">
        <v>112.39</v>
      </c>
      <c r="Q9006">
        <v>224.78</v>
      </c>
      <c r="R9006">
        <v>1.8656740000000001E-3</v>
      </c>
      <c r="S9006" t="s">
        <v>1229</v>
      </c>
      <c r="T9006">
        <v>224.78</v>
      </c>
      <c r="U9006">
        <v>1.8656740000000001E-3</v>
      </c>
      <c r="V9006">
        <v>2</v>
      </c>
      <c r="W9006">
        <v>0</v>
      </c>
      <c r="X9006">
        <v>2</v>
      </c>
      <c r="Y9006">
        <v>0</v>
      </c>
      <c r="Z9006">
        <v>2</v>
      </c>
      <c r="AA9006">
        <v>0</v>
      </c>
      <c r="AB9006">
        <v>2</v>
      </c>
      <c r="AC9006">
        <v>0</v>
      </c>
      <c r="AD9006">
        <v>0</v>
      </c>
      <c r="AE9006">
        <v>6</v>
      </c>
      <c r="AF9006" s="3">
        <v>0</v>
      </c>
      <c r="AG9006" t="s">
        <v>1240</v>
      </c>
      <c r="AH9006">
        <v>22</v>
      </c>
      <c r="AI9006" s="4" t="s">
        <v>4799</v>
      </c>
      <c r="AJ9006" t="s">
        <v>27</v>
      </c>
      <c r="AK9006" t="s">
        <v>27</v>
      </c>
    </row>
    <row r="9007" spans="1:38" x14ac:dyDescent="0.35">
      <c r="A9007">
        <v>40900861</v>
      </c>
      <c r="B9007">
        <v>30200643</v>
      </c>
      <c r="C9007" t="s">
        <v>5101</v>
      </c>
      <c r="D9007" t="s">
        <v>5102</v>
      </c>
      <c r="E9007" t="s">
        <v>5103</v>
      </c>
      <c r="F9007" t="s">
        <v>170</v>
      </c>
      <c r="G9007" t="s">
        <v>5573</v>
      </c>
      <c r="H9007" t="s">
        <v>5574</v>
      </c>
      <c r="I9007" t="s">
        <v>488</v>
      </c>
      <c r="J9007">
        <v>4596081930</v>
      </c>
      <c r="K9007">
        <v>20260612</v>
      </c>
      <c r="L9007">
        <v>5600317521</v>
      </c>
      <c r="M9007" s="2">
        <v>46261</v>
      </c>
      <c r="N9007" t="s">
        <v>5012</v>
      </c>
      <c r="O9007">
        <v>30</v>
      </c>
      <c r="P9007">
        <v>28.18</v>
      </c>
      <c r="Q9007">
        <v>56.36</v>
      </c>
      <c r="R9007">
        <v>4.6778800000000001E-4</v>
      </c>
      <c r="S9007" t="s">
        <v>1229</v>
      </c>
      <c r="T9007">
        <v>56.36</v>
      </c>
      <c r="U9007">
        <v>4.6778800000000001E-4</v>
      </c>
      <c r="V9007">
        <v>2</v>
      </c>
      <c r="W9007">
        <v>0</v>
      </c>
      <c r="X9007">
        <v>2</v>
      </c>
      <c r="Y9007">
        <v>0</v>
      </c>
      <c r="Z9007">
        <v>2</v>
      </c>
      <c r="AA9007">
        <v>0</v>
      </c>
      <c r="AB9007">
        <v>2</v>
      </c>
      <c r="AC9007">
        <v>0</v>
      </c>
      <c r="AD9007">
        <v>0</v>
      </c>
      <c r="AE9007">
        <v>10</v>
      </c>
      <c r="AF9007" s="3">
        <v>0</v>
      </c>
      <c r="AG9007" t="s">
        <v>1240</v>
      </c>
      <c r="AH9007">
        <v>22</v>
      </c>
      <c r="AI9007" s="4" t="s">
        <v>4799</v>
      </c>
      <c r="AJ9007" t="s">
        <v>27</v>
      </c>
      <c r="AK9007" t="s">
        <v>27</v>
      </c>
    </row>
    <row r="9008" spans="1:38" x14ac:dyDescent="0.35">
      <c r="A9008">
        <v>40900861</v>
      </c>
      <c r="B9008">
        <v>30200643</v>
      </c>
      <c r="C9008" t="s">
        <v>5101</v>
      </c>
      <c r="D9008" t="s">
        <v>5102</v>
      </c>
      <c r="E9008" t="s">
        <v>5103</v>
      </c>
      <c r="F9008" t="s">
        <v>170</v>
      </c>
      <c r="G9008" t="s">
        <v>5576</v>
      </c>
      <c r="H9008" t="s">
        <v>5577</v>
      </c>
      <c r="I9008" t="s">
        <v>488</v>
      </c>
      <c r="J9008">
        <v>4596081930</v>
      </c>
      <c r="K9008">
        <v>20260612</v>
      </c>
      <c r="L9008">
        <v>5600317521</v>
      </c>
      <c r="M9008" s="2">
        <v>46261</v>
      </c>
      <c r="N9008" t="s">
        <v>5012</v>
      </c>
      <c r="O9008">
        <v>40</v>
      </c>
      <c r="P9008">
        <v>31.66</v>
      </c>
      <c r="Q9008">
        <v>63.32</v>
      </c>
      <c r="R9008">
        <v>5.2555600000000005E-4</v>
      </c>
      <c r="S9008" t="s">
        <v>1229</v>
      </c>
      <c r="T9008">
        <v>63.32</v>
      </c>
      <c r="U9008">
        <v>5.2555600000000005E-4</v>
      </c>
      <c r="V9008">
        <v>2</v>
      </c>
      <c r="W9008">
        <v>0</v>
      </c>
      <c r="X9008">
        <v>2</v>
      </c>
      <c r="Y9008">
        <v>0</v>
      </c>
      <c r="Z9008">
        <v>0</v>
      </c>
      <c r="AA9008">
        <v>0</v>
      </c>
      <c r="AB9008">
        <v>0</v>
      </c>
      <c r="AC9008">
        <v>2</v>
      </c>
      <c r="AD9008">
        <v>63.32</v>
      </c>
      <c r="AE9008">
        <v>0</v>
      </c>
      <c r="AF9008" s="3">
        <v>0</v>
      </c>
      <c r="AG9008" t="s">
        <v>1240</v>
      </c>
      <c r="AH9008">
        <v>22</v>
      </c>
      <c r="AI9008" s="4" t="s">
        <v>4799</v>
      </c>
      <c r="AJ9008" t="s">
        <v>1232</v>
      </c>
      <c r="AK9008" t="s">
        <v>1233</v>
      </c>
      <c r="AL9008" t="s">
        <v>1233</v>
      </c>
    </row>
    <row r="9009" spans="1:38" x14ac:dyDescent="0.35">
      <c r="A9009">
        <v>40900861</v>
      </c>
      <c r="B9009">
        <v>30200643</v>
      </c>
      <c r="C9009" t="s">
        <v>5101</v>
      </c>
      <c r="D9009" t="s">
        <v>5102</v>
      </c>
      <c r="E9009" t="s">
        <v>5103</v>
      </c>
      <c r="F9009" t="s">
        <v>170</v>
      </c>
      <c r="G9009" t="s">
        <v>5569</v>
      </c>
      <c r="H9009" t="s">
        <v>5570</v>
      </c>
      <c r="I9009" t="s">
        <v>488</v>
      </c>
      <c r="J9009">
        <v>4596081930</v>
      </c>
      <c r="K9009">
        <v>20260612</v>
      </c>
      <c r="L9009">
        <v>5600317521</v>
      </c>
      <c r="M9009" s="2">
        <v>46261</v>
      </c>
      <c r="N9009" t="s">
        <v>5012</v>
      </c>
      <c r="O9009">
        <v>50</v>
      </c>
      <c r="P9009">
        <v>215.4</v>
      </c>
      <c r="Q9009">
        <v>430.8</v>
      </c>
      <c r="R9009">
        <v>3.5756400000000002E-3</v>
      </c>
      <c r="S9009" t="s">
        <v>1229</v>
      </c>
      <c r="T9009">
        <v>430.8</v>
      </c>
      <c r="U9009">
        <v>3.5756400000000002E-3</v>
      </c>
      <c r="V9009">
        <v>2</v>
      </c>
      <c r="W9009">
        <v>0</v>
      </c>
      <c r="X9009">
        <v>2</v>
      </c>
      <c r="Y9009">
        <v>0</v>
      </c>
      <c r="Z9009">
        <v>2</v>
      </c>
      <c r="AA9009">
        <v>0</v>
      </c>
      <c r="AB9009">
        <v>2</v>
      </c>
      <c r="AC9009">
        <v>0</v>
      </c>
      <c r="AD9009">
        <v>0</v>
      </c>
      <c r="AE9009">
        <v>4</v>
      </c>
      <c r="AF9009" s="3">
        <v>0</v>
      </c>
      <c r="AG9009" t="s">
        <v>1240</v>
      </c>
      <c r="AH9009">
        <v>22</v>
      </c>
      <c r="AI9009" s="4" t="s">
        <v>4799</v>
      </c>
      <c r="AJ9009" t="s">
        <v>27</v>
      </c>
      <c r="AK9009" t="s">
        <v>27</v>
      </c>
    </row>
    <row r="9010" spans="1:38" x14ac:dyDescent="0.35">
      <c r="A9010">
        <v>40900861</v>
      </c>
      <c r="B9010">
        <v>30200643</v>
      </c>
      <c r="C9010" t="s">
        <v>5101</v>
      </c>
      <c r="D9010" t="s">
        <v>5102</v>
      </c>
      <c r="E9010" t="s">
        <v>5103</v>
      </c>
      <c r="F9010" t="s">
        <v>170</v>
      </c>
      <c r="G9010" t="s">
        <v>5578</v>
      </c>
      <c r="H9010" t="s">
        <v>5579</v>
      </c>
      <c r="I9010" t="s">
        <v>488</v>
      </c>
      <c r="J9010">
        <v>4596081929</v>
      </c>
      <c r="K9010">
        <v>20260612</v>
      </c>
      <c r="L9010">
        <v>5600317522</v>
      </c>
      <c r="M9010" s="2">
        <v>46261</v>
      </c>
      <c r="N9010" t="s">
        <v>5012</v>
      </c>
      <c r="O9010">
        <v>10</v>
      </c>
      <c r="P9010">
        <v>32.08</v>
      </c>
      <c r="Q9010">
        <v>64.16</v>
      </c>
      <c r="R9010">
        <v>5.3252799999999999E-4</v>
      </c>
      <c r="S9010" t="s">
        <v>1229</v>
      </c>
      <c r="T9010">
        <v>64.16</v>
      </c>
      <c r="U9010">
        <v>5.3252799999999999E-4</v>
      </c>
      <c r="V9010">
        <v>2</v>
      </c>
      <c r="W9010">
        <v>0</v>
      </c>
      <c r="X9010">
        <v>2</v>
      </c>
      <c r="Y9010">
        <v>2</v>
      </c>
      <c r="Z9010">
        <v>0</v>
      </c>
      <c r="AA9010">
        <v>0</v>
      </c>
      <c r="AB9010">
        <v>2</v>
      </c>
      <c r="AC9010">
        <v>0</v>
      </c>
      <c r="AD9010">
        <v>0</v>
      </c>
      <c r="AE9010">
        <v>8</v>
      </c>
      <c r="AF9010" s="3">
        <v>0</v>
      </c>
      <c r="AG9010" t="s">
        <v>1240</v>
      </c>
      <c r="AH9010">
        <v>22</v>
      </c>
      <c r="AI9010" s="4" t="s">
        <v>4799</v>
      </c>
      <c r="AJ9010" t="s">
        <v>27</v>
      </c>
      <c r="AK9010" t="s">
        <v>27</v>
      </c>
    </row>
    <row r="9011" spans="1:38" x14ac:dyDescent="0.35">
      <c r="A9011">
        <v>40910742</v>
      </c>
      <c r="B9011">
        <v>40910742</v>
      </c>
      <c r="C9011" t="s">
        <v>167</v>
      </c>
      <c r="D9011" t="s">
        <v>168</v>
      </c>
      <c r="E9011" t="s">
        <v>169</v>
      </c>
      <c r="F9011" t="s">
        <v>170</v>
      </c>
      <c r="G9011" t="s">
        <v>2495</v>
      </c>
      <c r="H9011" t="s">
        <v>2494</v>
      </c>
      <c r="I9011" t="s">
        <v>66</v>
      </c>
      <c r="J9011">
        <v>60477</v>
      </c>
      <c r="K9011">
        <v>20260827</v>
      </c>
      <c r="L9011">
        <v>5600317549</v>
      </c>
      <c r="M9011" s="2">
        <v>46261</v>
      </c>
      <c r="N9011" t="s">
        <v>5012</v>
      </c>
      <c r="O9011">
        <v>10</v>
      </c>
      <c r="P9011">
        <v>98.38</v>
      </c>
      <c r="Q9011">
        <v>196.76</v>
      </c>
      <c r="R9011">
        <v>1.6331080000000001E-3</v>
      </c>
      <c r="S9011" t="s">
        <v>1229</v>
      </c>
      <c r="T9011">
        <v>196.76</v>
      </c>
      <c r="U9011">
        <v>1.6331080000000001E-3</v>
      </c>
      <c r="V9011">
        <v>2</v>
      </c>
      <c r="W9011">
        <v>0</v>
      </c>
      <c r="X9011">
        <v>2</v>
      </c>
      <c r="Y9011">
        <v>0</v>
      </c>
      <c r="Z9011">
        <v>2</v>
      </c>
      <c r="AA9011">
        <v>0</v>
      </c>
      <c r="AB9011">
        <v>2</v>
      </c>
      <c r="AC9011">
        <v>0</v>
      </c>
      <c r="AD9011">
        <v>0</v>
      </c>
      <c r="AE9011">
        <v>176</v>
      </c>
      <c r="AF9011" s="3">
        <v>0</v>
      </c>
      <c r="AG9011" t="s">
        <v>1240</v>
      </c>
      <c r="AH9011">
        <v>22</v>
      </c>
      <c r="AI9011" s="4" t="s">
        <v>4799</v>
      </c>
      <c r="AJ9011" t="s">
        <v>27</v>
      </c>
      <c r="AK9011" t="s">
        <v>27</v>
      </c>
    </row>
    <row r="9012" spans="1:38" x14ac:dyDescent="0.35">
      <c r="A9012">
        <v>40940742</v>
      </c>
      <c r="B9012">
        <v>30201435</v>
      </c>
      <c r="C9012" t="s">
        <v>1124</v>
      </c>
      <c r="D9012" t="s">
        <v>168</v>
      </c>
      <c r="E9012" t="s">
        <v>169</v>
      </c>
      <c r="F9012" t="s">
        <v>46</v>
      </c>
      <c r="G9012" t="s">
        <v>5604</v>
      </c>
      <c r="H9012" t="s">
        <v>5605</v>
      </c>
      <c r="I9012" t="s">
        <v>60</v>
      </c>
      <c r="J9012">
        <v>81899</v>
      </c>
      <c r="K9012">
        <v>20260827</v>
      </c>
      <c r="L9012">
        <v>5600317550</v>
      </c>
      <c r="M9012" s="2">
        <v>46261</v>
      </c>
      <c r="N9012" t="s">
        <v>5012</v>
      </c>
      <c r="O9012">
        <v>10</v>
      </c>
      <c r="P9012">
        <v>58.83</v>
      </c>
      <c r="Q9012">
        <v>58.83</v>
      </c>
      <c r="R9012">
        <v>4.8828899999999993E-4</v>
      </c>
      <c r="S9012" t="s">
        <v>1229</v>
      </c>
      <c r="T9012">
        <v>58.83</v>
      </c>
      <c r="U9012">
        <v>4.8828899999999993E-4</v>
      </c>
      <c r="V9012">
        <v>1</v>
      </c>
      <c r="W9012">
        <v>0</v>
      </c>
      <c r="X9012">
        <v>1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11</v>
      </c>
      <c r="AF9012" s="3">
        <v>0</v>
      </c>
      <c r="AG9012" t="s">
        <v>1240</v>
      </c>
      <c r="AH9012">
        <v>22</v>
      </c>
      <c r="AI9012" s="4" t="s">
        <v>4799</v>
      </c>
      <c r="AJ9012" t="s">
        <v>27</v>
      </c>
      <c r="AK9012" t="s">
        <v>27</v>
      </c>
    </row>
    <row r="9013" spans="1:38" x14ac:dyDescent="0.35">
      <c r="A9013">
        <v>40940742</v>
      </c>
      <c r="B9013">
        <v>30201436</v>
      </c>
      <c r="C9013" t="s">
        <v>1124</v>
      </c>
      <c r="D9013" t="s">
        <v>168</v>
      </c>
      <c r="E9013" t="s">
        <v>169</v>
      </c>
      <c r="F9013" t="s">
        <v>46</v>
      </c>
      <c r="G9013" t="s">
        <v>405</v>
      </c>
      <c r="H9013" t="s">
        <v>537</v>
      </c>
      <c r="I9013" t="s">
        <v>60</v>
      </c>
      <c r="J9013">
        <v>81900</v>
      </c>
      <c r="K9013">
        <v>20260827</v>
      </c>
      <c r="L9013">
        <v>5600317551</v>
      </c>
      <c r="M9013" s="2">
        <v>46261</v>
      </c>
      <c r="N9013" t="s">
        <v>5012</v>
      </c>
      <c r="O9013">
        <v>10</v>
      </c>
      <c r="P9013">
        <v>44.25</v>
      </c>
      <c r="Q9013">
        <v>44.25</v>
      </c>
      <c r="R9013">
        <v>3.6727500000000002E-4</v>
      </c>
      <c r="S9013" t="s">
        <v>1229</v>
      </c>
      <c r="T9013">
        <v>44.25</v>
      </c>
      <c r="U9013">
        <v>3.6727500000000002E-4</v>
      </c>
      <c r="V9013">
        <v>1</v>
      </c>
      <c r="W9013">
        <v>0</v>
      </c>
      <c r="X9013">
        <v>1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142</v>
      </c>
      <c r="AF9013" s="3">
        <v>0</v>
      </c>
      <c r="AG9013" t="s">
        <v>1240</v>
      </c>
      <c r="AH9013">
        <v>22</v>
      </c>
      <c r="AI9013" s="4" t="s">
        <v>4799</v>
      </c>
      <c r="AJ9013" t="s">
        <v>27</v>
      </c>
      <c r="AK9013" t="s">
        <v>27</v>
      </c>
    </row>
    <row r="9014" spans="1:38" x14ac:dyDescent="0.35">
      <c r="A9014">
        <v>40940742</v>
      </c>
      <c r="B9014">
        <v>40940742</v>
      </c>
      <c r="C9014" t="s">
        <v>1124</v>
      </c>
      <c r="D9014" t="s">
        <v>168</v>
      </c>
      <c r="E9014" t="s">
        <v>169</v>
      </c>
      <c r="F9014" t="s">
        <v>46</v>
      </c>
      <c r="G9014" t="s">
        <v>1237</v>
      </c>
      <c r="H9014" t="s">
        <v>1238</v>
      </c>
      <c r="I9014" t="s">
        <v>63</v>
      </c>
      <c r="J9014">
        <v>81898</v>
      </c>
      <c r="K9014">
        <v>20260827</v>
      </c>
      <c r="L9014">
        <v>5600317552</v>
      </c>
      <c r="M9014" s="2">
        <v>46261</v>
      </c>
      <c r="N9014" t="s">
        <v>5012</v>
      </c>
      <c r="O9014">
        <v>10</v>
      </c>
      <c r="P9014">
        <v>304.99</v>
      </c>
      <c r="Q9014">
        <v>304.99</v>
      </c>
      <c r="R9014">
        <v>2.5314170000000002E-3</v>
      </c>
      <c r="S9014" t="s">
        <v>1229</v>
      </c>
      <c r="T9014">
        <v>304.99</v>
      </c>
      <c r="U9014">
        <v>2.5314170000000002E-3</v>
      </c>
      <c r="V9014">
        <v>1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304.99</v>
      </c>
      <c r="AE9014">
        <v>0</v>
      </c>
      <c r="AF9014" s="3">
        <v>0</v>
      </c>
      <c r="AG9014" t="s">
        <v>1240</v>
      </c>
      <c r="AH9014">
        <v>22</v>
      </c>
      <c r="AI9014" s="4" t="s">
        <v>4799</v>
      </c>
      <c r="AJ9014" t="s">
        <v>1232</v>
      </c>
      <c r="AK9014" t="s">
        <v>1233</v>
      </c>
      <c r="AL9014" t="s">
        <v>1233</v>
      </c>
    </row>
    <row r="9015" spans="1:38" x14ac:dyDescent="0.35">
      <c r="A9015">
        <v>40940742</v>
      </c>
      <c r="B9015">
        <v>40940742</v>
      </c>
      <c r="C9015" t="s">
        <v>1124</v>
      </c>
      <c r="D9015" t="s">
        <v>168</v>
      </c>
      <c r="E9015" t="s">
        <v>169</v>
      </c>
      <c r="F9015" t="s">
        <v>46</v>
      </c>
      <c r="G9015" t="s">
        <v>3489</v>
      </c>
      <c r="H9015" t="s">
        <v>3490</v>
      </c>
      <c r="I9015" t="s">
        <v>106</v>
      </c>
      <c r="J9015">
        <v>81898</v>
      </c>
      <c r="K9015">
        <v>20260827</v>
      </c>
      <c r="L9015">
        <v>5600317552</v>
      </c>
      <c r="M9015" s="2">
        <v>46261</v>
      </c>
      <c r="N9015" t="s">
        <v>5012</v>
      </c>
      <c r="O9015">
        <v>20</v>
      </c>
      <c r="P9015">
        <v>231.49</v>
      </c>
      <c r="Q9015">
        <v>231.49</v>
      </c>
      <c r="R9015">
        <v>1.9213670000000002E-3</v>
      </c>
      <c r="S9015" t="s">
        <v>1229</v>
      </c>
      <c r="T9015">
        <v>231.49</v>
      </c>
      <c r="U9015">
        <v>1.9213670000000002E-3</v>
      </c>
      <c r="V9015">
        <v>1</v>
      </c>
      <c r="W9015">
        <v>0</v>
      </c>
      <c r="X9015">
        <v>1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2</v>
      </c>
      <c r="AF9015" s="3">
        <v>0</v>
      </c>
      <c r="AG9015" t="s">
        <v>1240</v>
      </c>
      <c r="AH9015">
        <v>22</v>
      </c>
      <c r="AI9015" s="4" t="s">
        <v>4799</v>
      </c>
      <c r="AJ9015" t="s">
        <v>27</v>
      </c>
      <c r="AK9015" t="s">
        <v>27</v>
      </c>
    </row>
    <row r="9016" spans="1:38" x14ac:dyDescent="0.35">
      <c r="A9016">
        <v>40940742</v>
      </c>
      <c r="B9016">
        <v>40940742</v>
      </c>
      <c r="C9016" t="s">
        <v>1124</v>
      </c>
      <c r="D9016" t="s">
        <v>168</v>
      </c>
      <c r="E9016" t="s">
        <v>169</v>
      </c>
      <c r="F9016" t="s">
        <v>46</v>
      </c>
      <c r="G9016" t="s">
        <v>4091</v>
      </c>
      <c r="H9016" t="s">
        <v>4092</v>
      </c>
      <c r="I9016" t="s">
        <v>66</v>
      </c>
      <c r="J9016">
        <v>81898</v>
      </c>
      <c r="K9016">
        <v>20260827</v>
      </c>
      <c r="L9016">
        <v>5600317552</v>
      </c>
      <c r="M9016" s="2">
        <v>46261</v>
      </c>
      <c r="N9016" t="s">
        <v>5012</v>
      </c>
      <c r="O9016">
        <v>30</v>
      </c>
      <c r="P9016">
        <v>0.82</v>
      </c>
      <c r="Q9016">
        <v>0.82</v>
      </c>
      <c r="R9016">
        <v>6.8060000000000006E-6</v>
      </c>
      <c r="S9016" t="s">
        <v>1229</v>
      </c>
      <c r="T9016">
        <v>0.82</v>
      </c>
      <c r="U9016">
        <v>6.8060000000000006E-6</v>
      </c>
      <c r="V9016">
        <v>1</v>
      </c>
      <c r="W9016">
        <v>0</v>
      </c>
      <c r="X9016">
        <v>1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137</v>
      </c>
      <c r="AF9016" s="3">
        <v>0</v>
      </c>
      <c r="AG9016" t="s">
        <v>1240</v>
      </c>
      <c r="AH9016">
        <v>22</v>
      </c>
      <c r="AI9016" s="4" t="s">
        <v>4799</v>
      </c>
      <c r="AJ9016" t="s">
        <v>27</v>
      </c>
      <c r="AK9016" t="s">
        <v>27</v>
      </c>
    </row>
    <row r="9017" spans="1:38" x14ac:dyDescent="0.35">
      <c r="A9017">
        <v>40902726</v>
      </c>
      <c r="B9017">
        <v>40902726</v>
      </c>
      <c r="C9017" t="s">
        <v>5163</v>
      </c>
      <c r="D9017" t="s">
        <v>648</v>
      </c>
      <c r="E9017" t="s">
        <v>649</v>
      </c>
      <c r="F9017" t="s">
        <v>46</v>
      </c>
      <c r="G9017" t="s">
        <v>5606</v>
      </c>
      <c r="H9017" t="s">
        <v>5607</v>
      </c>
      <c r="I9017" t="s">
        <v>49</v>
      </c>
      <c r="J9017" t="s">
        <v>5608</v>
      </c>
      <c r="K9017">
        <v>20260827</v>
      </c>
      <c r="L9017">
        <v>5600317673</v>
      </c>
      <c r="M9017" s="2">
        <v>46262</v>
      </c>
      <c r="N9017" t="s">
        <v>5016</v>
      </c>
      <c r="O9017">
        <v>10</v>
      </c>
      <c r="P9017">
        <v>26.17</v>
      </c>
      <c r="Q9017">
        <v>52.34</v>
      </c>
      <c r="R9017">
        <v>4.3442200000000001E-4</v>
      </c>
      <c r="S9017" t="s">
        <v>1229</v>
      </c>
      <c r="T9017">
        <v>52.34</v>
      </c>
      <c r="U9017">
        <v>4.3442200000000001E-4</v>
      </c>
      <c r="V9017">
        <v>2</v>
      </c>
      <c r="W9017">
        <v>0</v>
      </c>
      <c r="X9017">
        <v>2</v>
      </c>
      <c r="Y9017">
        <v>0</v>
      </c>
      <c r="Z9017">
        <v>2</v>
      </c>
      <c r="AA9017">
        <v>0</v>
      </c>
      <c r="AB9017">
        <v>2</v>
      </c>
      <c r="AC9017">
        <v>0</v>
      </c>
      <c r="AD9017">
        <v>0</v>
      </c>
      <c r="AE9017">
        <v>90</v>
      </c>
      <c r="AF9017" s="3">
        <v>0</v>
      </c>
      <c r="AG9017" t="s">
        <v>1240</v>
      </c>
      <c r="AH9017">
        <v>21</v>
      </c>
      <c r="AI9017" s="4" t="s">
        <v>4799</v>
      </c>
      <c r="AJ9017" t="s">
        <v>27</v>
      </c>
      <c r="AK9017" t="s">
        <v>27</v>
      </c>
    </row>
    <row r="9018" spans="1:38" x14ac:dyDescent="0.35">
      <c r="A9018">
        <v>40902726</v>
      </c>
      <c r="B9018">
        <v>40902726</v>
      </c>
      <c r="C9018" t="s">
        <v>5163</v>
      </c>
      <c r="D9018" t="s">
        <v>648</v>
      </c>
      <c r="E9018" t="s">
        <v>649</v>
      </c>
      <c r="F9018" t="s">
        <v>46</v>
      </c>
      <c r="G9018" t="s">
        <v>3198</v>
      </c>
      <c r="H9018" t="s">
        <v>5609</v>
      </c>
      <c r="I9018" t="s">
        <v>106</v>
      </c>
      <c r="J9018" t="s">
        <v>5608</v>
      </c>
      <c r="K9018">
        <v>20260827</v>
      </c>
      <c r="L9018">
        <v>5600317673</v>
      </c>
      <c r="M9018" s="2">
        <v>46262</v>
      </c>
      <c r="N9018" t="s">
        <v>5016</v>
      </c>
      <c r="O9018">
        <v>20</v>
      </c>
      <c r="P9018">
        <v>100.54</v>
      </c>
      <c r="Q9018">
        <v>402.16</v>
      </c>
      <c r="R9018">
        <v>3.337928E-3</v>
      </c>
      <c r="S9018" t="s">
        <v>1229</v>
      </c>
      <c r="T9018">
        <v>402.16</v>
      </c>
      <c r="U9018">
        <v>3.337928E-3</v>
      </c>
      <c r="V9018">
        <v>4</v>
      </c>
      <c r="W9018">
        <v>0</v>
      </c>
      <c r="X9018">
        <v>4</v>
      </c>
      <c r="Y9018">
        <v>0</v>
      </c>
      <c r="Z9018">
        <v>4</v>
      </c>
      <c r="AA9018">
        <v>0</v>
      </c>
      <c r="AB9018">
        <v>4</v>
      </c>
      <c r="AC9018">
        <v>0</v>
      </c>
      <c r="AD9018">
        <v>0</v>
      </c>
      <c r="AE9018">
        <v>31</v>
      </c>
      <c r="AF9018" s="3">
        <v>0</v>
      </c>
      <c r="AG9018" t="s">
        <v>1240</v>
      </c>
      <c r="AH9018">
        <v>21</v>
      </c>
      <c r="AI9018" s="4" t="s">
        <v>4799</v>
      </c>
      <c r="AJ9018" t="s">
        <v>27</v>
      </c>
      <c r="AK9018" t="s">
        <v>27</v>
      </c>
    </row>
    <row r="9019" spans="1:38" x14ac:dyDescent="0.35">
      <c r="A9019">
        <v>40900004</v>
      </c>
      <c r="B9019">
        <v>30200069</v>
      </c>
      <c r="C9019" t="s">
        <v>292</v>
      </c>
      <c r="D9019" t="s">
        <v>293</v>
      </c>
      <c r="E9019" t="s">
        <v>187</v>
      </c>
      <c r="F9019" t="s">
        <v>46</v>
      </c>
      <c r="G9019" t="s">
        <v>2658</v>
      </c>
      <c r="H9019" t="s">
        <v>2659</v>
      </c>
      <c r="I9019" t="s">
        <v>60</v>
      </c>
      <c r="J9019">
        <v>9210497610</v>
      </c>
      <c r="K9019">
        <v>20260815</v>
      </c>
      <c r="L9019">
        <v>5600317687</v>
      </c>
      <c r="M9019" s="2">
        <v>46262</v>
      </c>
      <c r="N9019" t="s">
        <v>5012</v>
      </c>
      <c r="O9019">
        <v>10</v>
      </c>
      <c r="P9019">
        <v>0.31</v>
      </c>
      <c r="Q9019">
        <v>0.92999999999999994</v>
      </c>
      <c r="R9019">
        <v>7.7190000000000001E-6</v>
      </c>
      <c r="S9019" t="s">
        <v>1229</v>
      </c>
      <c r="T9019">
        <v>0.92999999999999994</v>
      </c>
      <c r="U9019">
        <v>7.7190000000000001E-6</v>
      </c>
      <c r="V9019">
        <v>3</v>
      </c>
      <c r="W9019">
        <v>0</v>
      </c>
      <c r="X9019">
        <v>3</v>
      </c>
      <c r="Y9019">
        <v>0</v>
      </c>
      <c r="Z9019">
        <v>0</v>
      </c>
      <c r="AA9019">
        <v>0</v>
      </c>
      <c r="AB9019">
        <v>0</v>
      </c>
      <c r="AC9019">
        <v>3</v>
      </c>
      <c r="AD9019">
        <v>0.93</v>
      </c>
      <c r="AE9019">
        <v>0</v>
      </c>
      <c r="AF9019" s="3">
        <v>0</v>
      </c>
      <c r="AG9019" t="s">
        <v>1240</v>
      </c>
      <c r="AH9019">
        <v>21</v>
      </c>
      <c r="AI9019" s="4" t="s">
        <v>4799</v>
      </c>
      <c r="AJ9019" t="s">
        <v>1232</v>
      </c>
      <c r="AK9019" t="s">
        <v>1233</v>
      </c>
      <c r="AL9019" t="s">
        <v>1233</v>
      </c>
    </row>
    <row r="9020" spans="1:38" x14ac:dyDescent="0.35">
      <c r="A9020">
        <v>40900004</v>
      </c>
      <c r="B9020">
        <v>30200069</v>
      </c>
      <c r="C9020" t="s">
        <v>292</v>
      </c>
      <c r="D9020" t="s">
        <v>293</v>
      </c>
      <c r="E9020" t="s">
        <v>187</v>
      </c>
      <c r="F9020" t="s">
        <v>46</v>
      </c>
      <c r="G9020" t="s">
        <v>1023</v>
      </c>
      <c r="H9020" t="s">
        <v>1024</v>
      </c>
      <c r="I9020" t="s">
        <v>60</v>
      </c>
      <c r="J9020">
        <v>9210497610</v>
      </c>
      <c r="K9020">
        <v>20260815</v>
      </c>
      <c r="L9020">
        <v>5600317687</v>
      </c>
      <c r="M9020" s="2">
        <v>46262</v>
      </c>
      <c r="N9020" t="s">
        <v>5012</v>
      </c>
      <c r="O9020">
        <v>20</v>
      </c>
      <c r="P9020">
        <v>1.45</v>
      </c>
      <c r="Q9020">
        <v>2.9</v>
      </c>
      <c r="R9020">
        <v>2.4069999999999998E-5</v>
      </c>
      <c r="S9020" t="s">
        <v>1229</v>
      </c>
      <c r="T9020">
        <v>2.9</v>
      </c>
      <c r="U9020">
        <v>2.4069999999999998E-5</v>
      </c>
      <c r="V9020">
        <v>2</v>
      </c>
      <c r="W9020">
        <v>0</v>
      </c>
      <c r="X9020">
        <v>2</v>
      </c>
      <c r="Y9020">
        <v>0</v>
      </c>
      <c r="Z9020">
        <v>2</v>
      </c>
      <c r="AA9020">
        <v>0</v>
      </c>
      <c r="AB9020">
        <v>2</v>
      </c>
      <c r="AC9020">
        <v>0</v>
      </c>
      <c r="AD9020">
        <v>0</v>
      </c>
      <c r="AE9020">
        <v>13</v>
      </c>
      <c r="AF9020" s="3">
        <v>0</v>
      </c>
      <c r="AG9020" t="s">
        <v>1240</v>
      </c>
      <c r="AH9020">
        <v>21</v>
      </c>
      <c r="AI9020" s="4" t="s">
        <v>4799</v>
      </c>
      <c r="AJ9020" t="s">
        <v>27</v>
      </c>
      <c r="AK9020" t="s">
        <v>27</v>
      </c>
    </row>
    <row r="9021" spans="1:38" x14ac:dyDescent="0.35">
      <c r="A9021">
        <v>40900004</v>
      </c>
      <c r="B9021">
        <v>30200069</v>
      </c>
      <c r="C9021" t="s">
        <v>292</v>
      </c>
      <c r="D9021" t="s">
        <v>293</v>
      </c>
      <c r="E9021" t="s">
        <v>187</v>
      </c>
      <c r="F9021" t="s">
        <v>46</v>
      </c>
      <c r="G9021" t="s">
        <v>1479</v>
      </c>
      <c r="H9021" t="s">
        <v>1480</v>
      </c>
      <c r="I9021" t="s">
        <v>106</v>
      </c>
      <c r="J9021">
        <v>9210497610</v>
      </c>
      <c r="K9021">
        <v>20260815</v>
      </c>
      <c r="L9021">
        <v>5600317687</v>
      </c>
      <c r="M9021" s="2">
        <v>46262</v>
      </c>
      <c r="N9021" t="s">
        <v>5012</v>
      </c>
      <c r="O9021">
        <v>30</v>
      </c>
      <c r="P9021">
        <v>78.86</v>
      </c>
      <c r="Q9021">
        <v>78.86</v>
      </c>
      <c r="R9021">
        <v>6.5453799999999997E-4</v>
      </c>
      <c r="S9021" t="s">
        <v>1229</v>
      </c>
      <c r="T9021">
        <v>78.86</v>
      </c>
      <c r="U9021">
        <v>6.5453799999999997E-4</v>
      </c>
      <c r="V9021">
        <v>1</v>
      </c>
      <c r="W9021">
        <v>0</v>
      </c>
      <c r="X9021">
        <v>1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127</v>
      </c>
      <c r="AF9021" s="3">
        <v>0</v>
      </c>
      <c r="AG9021" t="s">
        <v>1240</v>
      </c>
      <c r="AH9021">
        <v>21</v>
      </c>
      <c r="AI9021" s="4" t="s">
        <v>4799</v>
      </c>
      <c r="AJ9021" t="s">
        <v>27</v>
      </c>
      <c r="AK9021" t="s">
        <v>27</v>
      </c>
    </row>
    <row r="9022" spans="1:38" x14ac:dyDescent="0.35">
      <c r="A9022">
        <v>40900004</v>
      </c>
      <c r="B9022">
        <v>30200069</v>
      </c>
      <c r="C9022" t="s">
        <v>292</v>
      </c>
      <c r="D9022" t="s">
        <v>293</v>
      </c>
      <c r="E9022" t="s">
        <v>187</v>
      </c>
      <c r="F9022" t="s">
        <v>46</v>
      </c>
      <c r="G9022" t="s">
        <v>1273</v>
      </c>
      <c r="H9022" t="s">
        <v>1274</v>
      </c>
      <c r="I9022" t="s">
        <v>63</v>
      </c>
      <c r="J9022">
        <v>9210497610</v>
      </c>
      <c r="K9022">
        <v>20260815</v>
      </c>
      <c r="L9022">
        <v>5600317687</v>
      </c>
      <c r="M9022" s="2">
        <v>46262</v>
      </c>
      <c r="N9022" t="s">
        <v>5012</v>
      </c>
      <c r="O9022">
        <v>40</v>
      </c>
      <c r="P9022">
        <v>55.64</v>
      </c>
      <c r="Q9022">
        <v>278.2</v>
      </c>
      <c r="R9022">
        <v>2.3090599999999999E-3</v>
      </c>
      <c r="S9022" t="s">
        <v>1229</v>
      </c>
      <c r="T9022">
        <v>278.2</v>
      </c>
      <c r="U9022">
        <v>2.3090599999999999E-3</v>
      </c>
      <c r="V9022">
        <v>5</v>
      </c>
      <c r="W9022">
        <v>0</v>
      </c>
      <c r="X9022">
        <v>5</v>
      </c>
      <c r="Y9022">
        <v>0</v>
      </c>
      <c r="Z9022">
        <v>3</v>
      </c>
      <c r="AA9022">
        <v>0</v>
      </c>
      <c r="AB9022">
        <v>3</v>
      </c>
      <c r="AC9022">
        <v>2</v>
      </c>
      <c r="AD9022">
        <v>111.28</v>
      </c>
      <c r="AE9022">
        <v>0</v>
      </c>
      <c r="AF9022" s="3">
        <v>0</v>
      </c>
      <c r="AG9022" t="s">
        <v>1240</v>
      </c>
      <c r="AH9022">
        <v>21</v>
      </c>
      <c r="AI9022" s="4" t="s">
        <v>4799</v>
      </c>
      <c r="AJ9022" t="s">
        <v>1232</v>
      </c>
      <c r="AK9022" t="s">
        <v>1233</v>
      </c>
      <c r="AL9022" t="s">
        <v>1233</v>
      </c>
    </row>
    <row r="9023" spans="1:38" x14ac:dyDescent="0.35">
      <c r="A9023">
        <v>40900004</v>
      </c>
      <c r="B9023">
        <v>30200069</v>
      </c>
      <c r="C9023" t="s">
        <v>292</v>
      </c>
      <c r="D9023" t="s">
        <v>293</v>
      </c>
      <c r="E9023" t="s">
        <v>187</v>
      </c>
      <c r="F9023" t="s">
        <v>46</v>
      </c>
      <c r="G9023" t="s">
        <v>5610</v>
      </c>
      <c r="H9023" t="s">
        <v>5611</v>
      </c>
      <c r="I9023" t="s">
        <v>66</v>
      </c>
      <c r="J9023">
        <v>9210497610</v>
      </c>
      <c r="K9023">
        <v>20260815</v>
      </c>
      <c r="L9023">
        <v>5600317687</v>
      </c>
      <c r="M9023" s="2">
        <v>46262</v>
      </c>
      <c r="N9023" t="s">
        <v>5012</v>
      </c>
      <c r="O9023">
        <v>50</v>
      </c>
      <c r="P9023">
        <v>2.76</v>
      </c>
      <c r="Q9023">
        <v>5.52</v>
      </c>
      <c r="R9023">
        <v>4.5815999999999996E-5</v>
      </c>
      <c r="S9023" t="s">
        <v>1229</v>
      </c>
      <c r="T9023">
        <v>5.52</v>
      </c>
      <c r="U9023">
        <v>4.5815999999999996E-5</v>
      </c>
      <c r="V9023">
        <v>2</v>
      </c>
      <c r="W9023">
        <v>0</v>
      </c>
      <c r="X9023">
        <v>2</v>
      </c>
      <c r="Y9023">
        <v>0</v>
      </c>
      <c r="Z9023">
        <v>2</v>
      </c>
      <c r="AA9023">
        <v>0</v>
      </c>
      <c r="AB9023">
        <v>2</v>
      </c>
      <c r="AC9023">
        <v>0</v>
      </c>
      <c r="AD9023">
        <v>0</v>
      </c>
      <c r="AE9023">
        <v>105</v>
      </c>
      <c r="AF9023" s="3">
        <v>0</v>
      </c>
      <c r="AG9023" t="s">
        <v>1240</v>
      </c>
      <c r="AH9023">
        <v>21</v>
      </c>
      <c r="AI9023" s="4" t="s">
        <v>4799</v>
      </c>
      <c r="AJ9023" t="s">
        <v>27</v>
      </c>
      <c r="AK9023" t="s">
        <v>27</v>
      </c>
    </row>
    <row r="9024" spans="1:38" x14ac:dyDescent="0.35">
      <c r="A9024">
        <v>40900004</v>
      </c>
      <c r="B9024">
        <v>30200069</v>
      </c>
      <c r="C9024" t="s">
        <v>292</v>
      </c>
      <c r="D9024" t="s">
        <v>293</v>
      </c>
      <c r="E9024" t="s">
        <v>187</v>
      </c>
      <c r="F9024" t="s">
        <v>46</v>
      </c>
      <c r="G9024" t="s">
        <v>772</v>
      </c>
      <c r="H9024" t="s">
        <v>1592</v>
      </c>
      <c r="I9024" t="s">
        <v>66</v>
      </c>
      <c r="J9024">
        <v>9210497610</v>
      </c>
      <c r="K9024">
        <v>20260815</v>
      </c>
      <c r="L9024">
        <v>5600317687</v>
      </c>
      <c r="M9024" s="2">
        <v>46262</v>
      </c>
      <c r="N9024" t="s">
        <v>5012</v>
      </c>
      <c r="O9024">
        <v>60</v>
      </c>
      <c r="P9024">
        <v>4.25</v>
      </c>
      <c r="Q9024">
        <v>8.5</v>
      </c>
      <c r="R9024">
        <v>7.0549999999999994E-5</v>
      </c>
      <c r="S9024" t="s">
        <v>1229</v>
      </c>
      <c r="T9024">
        <v>8.5</v>
      </c>
      <c r="U9024">
        <v>7.0549999999999994E-5</v>
      </c>
      <c r="V9024">
        <v>2</v>
      </c>
      <c r="W9024">
        <v>0</v>
      </c>
      <c r="X9024">
        <v>2</v>
      </c>
      <c r="Y9024">
        <v>0</v>
      </c>
      <c r="Z9024">
        <v>0</v>
      </c>
      <c r="AA9024">
        <v>0</v>
      </c>
      <c r="AB9024">
        <v>0</v>
      </c>
      <c r="AC9024">
        <v>2</v>
      </c>
      <c r="AD9024">
        <v>8.5</v>
      </c>
      <c r="AE9024">
        <v>0</v>
      </c>
      <c r="AF9024" s="3">
        <v>0</v>
      </c>
      <c r="AG9024" t="s">
        <v>1240</v>
      </c>
      <c r="AH9024">
        <v>21</v>
      </c>
      <c r="AI9024" s="4" t="s">
        <v>4799</v>
      </c>
      <c r="AJ9024" t="s">
        <v>1232</v>
      </c>
      <c r="AK9024" t="s">
        <v>1254</v>
      </c>
      <c r="AL9024" t="s">
        <v>1255</v>
      </c>
    </row>
    <row r="9025" spans="1:38" x14ac:dyDescent="0.35">
      <c r="A9025">
        <v>40900004</v>
      </c>
      <c r="B9025">
        <v>30200069</v>
      </c>
      <c r="C9025" t="s">
        <v>292</v>
      </c>
      <c r="D9025" t="s">
        <v>293</v>
      </c>
      <c r="E9025" t="s">
        <v>187</v>
      </c>
      <c r="F9025" t="s">
        <v>46</v>
      </c>
      <c r="G9025" t="s">
        <v>3297</v>
      </c>
      <c r="H9025" t="s">
        <v>3298</v>
      </c>
      <c r="I9025" t="s">
        <v>106</v>
      </c>
      <c r="J9025">
        <v>9210497610</v>
      </c>
      <c r="K9025">
        <v>20260815</v>
      </c>
      <c r="L9025">
        <v>5600317687</v>
      </c>
      <c r="M9025" s="2">
        <v>46262</v>
      </c>
      <c r="N9025" t="s">
        <v>5012</v>
      </c>
      <c r="O9025">
        <v>70</v>
      </c>
      <c r="P9025">
        <v>25.87</v>
      </c>
      <c r="Q9025">
        <v>25.87</v>
      </c>
      <c r="R9025">
        <v>2.1472099999999999E-4</v>
      </c>
      <c r="S9025" t="s">
        <v>1229</v>
      </c>
      <c r="T9025">
        <v>25.87</v>
      </c>
      <c r="U9025">
        <v>2.1472099999999999E-4</v>
      </c>
      <c r="V9025">
        <v>1</v>
      </c>
      <c r="W9025">
        <v>0</v>
      </c>
      <c r="X9025">
        <v>1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30</v>
      </c>
      <c r="AF9025" s="3">
        <v>0</v>
      </c>
      <c r="AG9025" t="s">
        <v>1240</v>
      </c>
      <c r="AH9025">
        <v>21</v>
      </c>
      <c r="AI9025" s="4" t="s">
        <v>4799</v>
      </c>
      <c r="AJ9025" t="s">
        <v>27</v>
      </c>
      <c r="AK9025" t="s">
        <v>27</v>
      </c>
    </row>
    <row r="9026" spans="1:38" x14ac:dyDescent="0.35">
      <c r="A9026">
        <v>40900004</v>
      </c>
      <c r="B9026">
        <v>30200069</v>
      </c>
      <c r="C9026" t="s">
        <v>292</v>
      </c>
      <c r="D9026" t="s">
        <v>293</v>
      </c>
      <c r="E9026" t="s">
        <v>187</v>
      </c>
      <c r="F9026" t="s">
        <v>46</v>
      </c>
      <c r="G9026" t="s">
        <v>5612</v>
      </c>
      <c r="H9026" t="s">
        <v>5613</v>
      </c>
      <c r="I9026" t="s">
        <v>66</v>
      </c>
      <c r="J9026">
        <v>9210497610</v>
      </c>
      <c r="K9026">
        <v>20260815</v>
      </c>
      <c r="L9026">
        <v>5600317687</v>
      </c>
      <c r="M9026" s="2">
        <v>46262</v>
      </c>
      <c r="N9026" t="s">
        <v>5012</v>
      </c>
      <c r="O9026">
        <v>80</v>
      </c>
      <c r="P9026">
        <v>0.28999999999999998</v>
      </c>
      <c r="Q9026">
        <v>0.28999999999999998</v>
      </c>
      <c r="R9026">
        <v>2.4069999999999996E-6</v>
      </c>
      <c r="S9026" t="s">
        <v>1229</v>
      </c>
      <c r="T9026">
        <v>0.28999999999999998</v>
      </c>
      <c r="U9026">
        <v>2.4069999999999996E-6</v>
      </c>
      <c r="V9026">
        <v>1</v>
      </c>
      <c r="W9026">
        <v>0</v>
      </c>
      <c r="X9026">
        <v>1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2320</v>
      </c>
      <c r="AF9026" s="3">
        <v>0</v>
      </c>
      <c r="AG9026" t="s">
        <v>1240</v>
      </c>
      <c r="AH9026">
        <v>21</v>
      </c>
      <c r="AI9026" s="4" t="s">
        <v>4799</v>
      </c>
      <c r="AJ9026" t="s">
        <v>27</v>
      </c>
      <c r="AK9026" t="s">
        <v>27</v>
      </c>
    </row>
    <row r="9027" spans="1:38" x14ac:dyDescent="0.35">
      <c r="A9027">
        <v>40900004</v>
      </c>
      <c r="B9027">
        <v>30200069</v>
      </c>
      <c r="C9027" t="s">
        <v>292</v>
      </c>
      <c r="D9027" t="s">
        <v>293</v>
      </c>
      <c r="E9027" t="s">
        <v>187</v>
      </c>
      <c r="F9027" t="s">
        <v>46</v>
      </c>
      <c r="G9027" t="s">
        <v>5614</v>
      </c>
      <c r="H9027" t="s">
        <v>5615</v>
      </c>
      <c r="I9027" t="s">
        <v>66</v>
      </c>
      <c r="J9027">
        <v>9210497610</v>
      </c>
      <c r="K9027">
        <v>20260815</v>
      </c>
      <c r="L9027">
        <v>5600317687</v>
      </c>
      <c r="M9027" s="2">
        <v>46262</v>
      </c>
      <c r="N9027" t="s">
        <v>5012</v>
      </c>
      <c r="O9027">
        <v>90</v>
      </c>
      <c r="P9027">
        <v>64.760000000000005</v>
      </c>
      <c r="Q9027">
        <v>129.52000000000001</v>
      </c>
      <c r="R9027">
        <v>1.0750160000000003E-3</v>
      </c>
      <c r="S9027" t="s">
        <v>1229</v>
      </c>
      <c r="T9027">
        <v>129.52000000000001</v>
      </c>
      <c r="U9027">
        <v>1.0750160000000003E-3</v>
      </c>
      <c r="V9027">
        <v>2</v>
      </c>
      <c r="W9027">
        <v>0</v>
      </c>
      <c r="X9027">
        <v>2</v>
      </c>
      <c r="Y9027">
        <v>0</v>
      </c>
      <c r="Z9027">
        <v>2</v>
      </c>
      <c r="AA9027">
        <v>0</v>
      </c>
      <c r="AB9027">
        <v>2</v>
      </c>
      <c r="AC9027">
        <v>0</v>
      </c>
      <c r="AD9027">
        <v>0</v>
      </c>
      <c r="AE9027">
        <v>3</v>
      </c>
      <c r="AF9027" s="3">
        <v>0</v>
      </c>
      <c r="AG9027" t="s">
        <v>1240</v>
      </c>
      <c r="AH9027">
        <v>21</v>
      </c>
      <c r="AI9027" s="4" t="s">
        <v>4799</v>
      </c>
      <c r="AJ9027" t="s">
        <v>27</v>
      </c>
      <c r="AK9027" t="s">
        <v>27</v>
      </c>
    </row>
    <row r="9028" spans="1:38" x14ac:dyDescent="0.35">
      <c r="A9028">
        <v>40900004</v>
      </c>
      <c r="B9028">
        <v>30200069</v>
      </c>
      <c r="C9028" t="s">
        <v>292</v>
      </c>
      <c r="D9028" t="s">
        <v>293</v>
      </c>
      <c r="E9028" t="s">
        <v>187</v>
      </c>
      <c r="F9028" t="s">
        <v>46</v>
      </c>
      <c r="G9028" t="s">
        <v>5616</v>
      </c>
      <c r="H9028" t="s">
        <v>5617</v>
      </c>
      <c r="I9028" t="s">
        <v>66</v>
      </c>
      <c r="J9028">
        <v>9210497610</v>
      </c>
      <c r="K9028">
        <v>20260815</v>
      </c>
      <c r="L9028">
        <v>5600317687</v>
      </c>
      <c r="M9028" s="2">
        <v>46262</v>
      </c>
      <c r="N9028" t="s">
        <v>5012</v>
      </c>
      <c r="O9028">
        <v>100</v>
      </c>
      <c r="P9028">
        <v>0.67</v>
      </c>
      <c r="Q9028">
        <v>1.34</v>
      </c>
      <c r="R9028">
        <v>1.1122000000000001E-5</v>
      </c>
      <c r="S9028" t="s">
        <v>1229</v>
      </c>
      <c r="T9028">
        <v>1.34</v>
      </c>
      <c r="U9028">
        <v>1.1122000000000001E-5</v>
      </c>
      <c r="V9028">
        <v>2</v>
      </c>
      <c r="W9028">
        <v>0</v>
      </c>
      <c r="X9028">
        <v>2</v>
      </c>
      <c r="Y9028">
        <v>0</v>
      </c>
      <c r="Z9028">
        <v>2</v>
      </c>
      <c r="AA9028">
        <v>0</v>
      </c>
      <c r="AB9028">
        <v>2</v>
      </c>
      <c r="AC9028">
        <v>0</v>
      </c>
      <c r="AD9028">
        <v>0</v>
      </c>
      <c r="AE9028">
        <v>812</v>
      </c>
      <c r="AF9028" s="3">
        <v>0</v>
      </c>
      <c r="AG9028" t="s">
        <v>1240</v>
      </c>
      <c r="AH9028">
        <v>21</v>
      </c>
      <c r="AI9028" s="4" t="s">
        <v>4799</v>
      </c>
      <c r="AJ9028" t="s">
        <v>27</v>
      </c>
      <c r="AK9028" t="s">
        <v>27</v>
      </c>
    </row>
    <row r="9029" spans="1:38" x14ac:dyDescent="0.35">
      <c r="A9029">
        <v>40900004</v>
      </c>
      <c r="B9029">
        <v>30200069</v>
      </c>
      <c r="C9029" t="s">
        <v>292</v>
      </c>
      <c r="D9029" t="s">
        <v>293</v>
      </c>
      <c r="E9029" t="s">
        <v>187</v>
      </c>
      <c r="F9029" t="s">
        <v>46</v>
      </c>
      <c r="G9029" t="s">
        <v>1566</v>
      </c>
      <c r="H9029" t="s">
        <v>1567</v>
      </c>
      <c r="I9029" t="s">
        <v>487</v>
      </c>
      <c r="J9029">
        <v>9210497625</v>
      </c>
      <c r="K9029">
        <v>20260816</v>
      </c>
      <c r="L9029">
        <v>5600317688</v>
      </c>
      <c r="M9029" s="2">
        <v>46262</v>
      </c>
      <c r="N9029" t="s">
        <v>5012</v>
      </c>
      <c r="O9029">
        <v>10</v>
      </c>
      <c r="P9029">
        <v>317.02</v>
      </c>
      <c r="Q9029">
        <v>317.02</v>
      </c>
      <c r="R9029">
        <v>2.6312660000000002E-3</v>
      </c>
      <c r="S9029" t="s">
        <v>1229</v>
      </c>
      <c r="T9029">
        <v>317.02</v>
      </c>
      <c r="U9029">
        <v>2.6312660000000002E-3</v>
      </c>
      <c r="V9029">
        <v>1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317.02</v>
      </c>
      <c r="AE9029">
        <v>0</v>
      </c>
      <c r="AF9029" s="3">
        <v>0</v>
      </c>
      <c r="AG9029" t="s">
        <v>1240</v>
      </c>
      <c r="AH9029">
        <v>21</v>
      </c>
      <c r="AI9029" s="4" t="s">
        <v>4799</v>
      </c>
      <c r="AJ9029" t="s">
        <v>1232</v>
      </c>
      <c r="AK9029" t="s">
        <v>1233</v>
      </c>
      <c r="AL9029" t="s">
        <v>1233</v>
      </c>
    </row>
    <row r="9030" spans="1:38" x14ac:dyDescent="0.35">
      <c r="A9030">
        <v>40900004</v>
      </c>
      <c r="B9030">
        <v>30200069</v>
      </c>
      <c r="C9030" t="s">
        <v>292</v>
      </c>
      <c r="D9030" t="s">
        <v>293</v>
      </c>
      <c r="E9030" t="s">
        <v>187</v>
      </c>
      <c r="F9030" t="s">
        <v>46</v>
      </c>
      <c r="G9030" t="s">
        <v>2638</v>
      </c>
      <c r="H9030" t="s">
        <v>482</v>
      </c>
      <c r="I9030" t="s">
        <v>63</v>
      </c>
      <c r="J9030">
        <v>9210497625</v>
      </c>
      <c r="K9030">
        <v>20260816</v>
      </c>
      <c r="L9030">
        <v>5600317688</v>
      </c>
      <c r="M9030" s="2">
        <v>46262</v>
      </c>
      <c r="N9030" t="s">
        <v>5012</v>
      </c>
      <c r="O9030">
        <v>20</v>
      </c>
      <c r="P9030">
        <v>7.8</v>
      </c>
      <c r="Q9030">
        <v>7.8</v>
      </c>
      <c r="R9030">
        <v>6.4739999999999993E-5</v>
      </c>
      <c r="S9030" t="s">
        <v>1229</v>
      </c>
      <c r="T9030">
        <v>7.8</v>
      </c>
      <c r="U9030">
        <v>6.4739999999999993E-5</v>
      </c>
      <c r="V9030">
        <v>1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7.8</v>
      </c>
      <c r="AE9030">
        <v>0</v>
      </c>
      <c r="AF9030" s="3">
        <v>0</v>
      </c>
      <c r="AG9030" t="s">
        <v>1240</v>
      </c>
      <c r="AH9030">
        <v>21</v>
      </c>
      <c r="AI9030" s="4" t="s">
        <v>4799</v>
      </c>
      <c r="AJ9030" t="s">
        <v>1232</v>
      </c>
      <c r="AK9030" t="s">
        <v>1269</v>
      </c>
      <c r="AL9030" t="s">
        <v>1269</v>
      </c>
    </row>
    <row r="9031" spans="1:38" x14ac:dyDescent="0.35">
      <c r="A9031">
        <v>40900004</v>
      </c>
      <c r="B9031">
        <v>30200069</v>
      </c>
      <c r="C9031" t="s">
        <v>292</v>
      </c>
      <c r="D9031" t="s">
        <v>293</v>
      </c>
      <c r="E9031" t="s">
        <v>187</v>
      </c>
      <c r="F9031" t="s">
        <v>46</v>
      </c>
      <c r="G9031" t="s">
        <v>693</v>
      </c>
      <c r="H9031" t="s">
        <v>694</v>
      </c>
      <c r="I9031" t="s">
        <v>63</v>
      </c>
      <c r="J9031">
        <v>9210498833</v>
      </c>
      <c r="K9031">
        <v>20260818</v>
      </c>
      <c r="L9031">
        <v>5600317694</v>
      </c>
      <c r="M9031" s="2">
        <v>46262</v>
      </c>
      <c r="N9031" t="s">
        <v>5012</v>
      </c>
      <c r="O9031">
        <v>10</v>
      </c>
      <c r="P9031">
        <v>55.24</v>
      </c>
      <c r="Q9031">
        <v>110.48</v>
      </c>
      <c r="R9031">
        <v>9.1698400000000003E-4</v>
      </c>
      <c r="S9031" t="s">
        <v>1229</v>
      </c>
      <c r="T9031">
        <v>110.48</v>
      </c>
      <c r="U9031">
        <v>9.1698400000000003E-4</v>
      </c>
      <c r="V9031">
        <v>2</v>
      </c>
      <c r="W9031">
        <v>0</v>
      </c>
      <c r="X9031">
        <v>2</v>
      </c>
      <c r="Y9031">
        <v>0</v>
      </c>
      <c r="Z9031">
        <v>2</v>
      </c>
      <c r="AA9031">
        <v>0</v>
      </c>
      <c r="AB9031">
        <v>2</v>
      </c>
      <c r="AC9031">
        <v>0</v>
      </c>
      <c r="AD9031">
        <v>0</v>
      </c>
      <c r="AE9031">
        <v>307</v>
      </c>
      <c r="AF9031" s="3">
        <v>0</v>
      </c>
      <c r="AG9031" t="s">
        <v>1240</v>
      </c>
      <c r="AH9031">
        <v>21</v>
      </c>
      <c r="AI9031" s="4" t="s">
        <v>4799</v>
      </c>
      <c r="AJ9031" t="s">
        <v>27</v>
      </c>
      <c r="AK9031" t="s">
        <v>27</v>
      </c>
    </row>
    <row r="9032" spans="1:38" x14ac:dyDescent="0.35">
      <c r="A9032">
        <v>40900004</v>
      </c>
      <c r="B9032">
        <v>30200069</v>
      </c>
      <c r="C9032" t="s">
        <v>292</v>
      </c>
      <c r="D9032" t="s">
        <v>293</v>
      </c>
      <c r="E9032" t="s">
        <v>187</v>
      </c>
      <c r="F9032" t="s">
        <v>46</v>
      </c>
      <c r="G9032" t="s">
        <v>337</v>
      </c>
      <c r="H9032" t="s">
        <v>338</v>
      </c>
      <c r="I9032" t="s">
        <v>63</v>
      </c>
      <c r="J9032">
        <v>9210498833</v>
      </c>
      <c r="K9032">
        <v>20260818</v>
      </c>
      <c r="L9032">
        <v>5600317694</v>
      </c>
      <c r="M9032" s="2">
        <v>46262</v>
      </c>
      <c r="N9032" t="s">
        <v>5012</v>
      </c>
      <c r="O9032">
        <v>20</v>
      </c>
      <c r="P9032">
        <v>1.65</v>
      </c>
      <c r="Q9032">
        <v>1.65</v>
      </c>
      <c r="R9032">
        <v>1.3694999999999998E-5</v>
      </c>
      <c r="S9032" t="s">
        <v>1229</v>
      </c>
      <c r="T9032">
        <v>1.65</v>
      </c>
      <c r="U9032">
        <v>1.3694999999999998E-5</v>
      </c>
      <c r="V9032">
        <v>1</v>
      </c>
      <c r="W9032">
        <v>0</v>
      </c>
      <c r="X9032">
        <v>1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82</v>
      </c>
      <c r="AF9032" s="3">
        <v>0</v>
      </c>
      <c r="AG9032" t="s">
        <v>1240</v>
      </c>
      <c r="AH9032">
        <v>21</v>
      </c>
      <c r="AI9032" s="4" t="s">
        <v>4799</v>
      </c>
      <c r="AJ9032" t="s">
        <v>27</v>
      </c>
      <c r="AK9032" t="s">
        <v>27</v>
      </c>
    </row>
    <row r="9033" spans="1:38" x14ac:dyDescent="0.35">
      <c r="A9033">
        <v>40900004</v>
      </c>
      <c r="B9033">
        <v>30200069</v>
      </c>
      <c r="C9033" t="s">
        <v>292</v>
      </c>
      <c r="D9033" t="s">
        <v>293</v>
      </c>
      <c r="E9033" t="s">
        <v>187</v>
      </c>
      <c r="F9033" t="s">
        <v>46</v>
      </c>
      <c r="G9033" t="s">
        <v>1962</v>
      </c>
      <c r="H9033" t="s">
        <v>3374</v>
      </c>
      <c r="I9033" t="s">
        <v>63</v>
      </c>
      <c r="J9033">
        <v>9210498833</v>
      </c>
      <c r="K9033">
        <v>20260818</v>
      </c>
      <c r="L9033">
        <v>5600317694</v>
      </c>
      <c r="M9033" s="2">
        <v>46262</v>
      </c>
      <c r="N9033" t="s">
        <v>5012</v>
      </c>
      <c r="O9033">
        <v>30</v>
      </c>
      <c r="P9033">
        <v>15.32</v>
      </c>
      <c r="Q9033">
        <v>61.28</v>
      </c>
      <c r="R9033">
        <v>5.0862399999999995E-4</v>
      </c>
      <c r="S9033" t="s">
        <v>1229</v>
      </c>
      <c r="T9033">
        <v>61.28</v>
      </c>
      <c r="U9033">
        <v>5.0862399999999995E-4</v>
      </c>
      <c r="V9033">
        <v>4</v>
      </c>
      <c r="W9033">
        <v>0</v>
      </c>
      <c r="X9033">
        <v>4</v>
      </c>
      <c r="Y9033">
        <v>0</v>
      </c>
      <c r="Z9033">
        <v>0</v>
      </c>
      <c r="AA9033">
        <v>0</v>
      </c>
      <c r="AB9033">
        <v>0</v>
      </c>
      <c r="AC9033">
        <v>4</v>
      </c>
      <c r="AD9033">
        <v>61.28</v>
      </c>
      <c r="AE9033">
        <v>0</v>
      </c>
      <c r="AF9033" s="3">
        <v>0</v>
      </c>
      <c r="AG9033" t="s">
        <v>1240</v>
      </c>
      <c r="AH9033">
        <v>21</v>
      </c>
      <c r="AI9033" s="4" t="s">
        <v>4799</v>
      </c>
      <c r="AJ9033" t="s">
        <v>1232</v>
      </c>
      <c r="AK9033" t="s">
        <v>1269</v>
      </c>
      <c r="AL9033" t="s">
        <v>1269</v>
      </c>
    </row>
    <row r="9034" spans="1:38" x14ac:dyDescent="0.35">
      <c r="A9034">
        <v>40900004</v>
      </c>
      <c r="B9034">
        <v>30200069</v>
      </c>
      <c r="C9034" t="s">
        <v>292</v>
      </c>
      <c r="D9034" t="s">
        <v>293</v>
      </c>
      <c r="E9034" t="s">
        <v>187</v>
      </c>
      <c r="F9034" t="s">
        <v>46</v>
      </c>
      <c r="G9034" t="s">
        <v>994</v>
      </c>
      <c r="H9034" t="s">
        <v>3384</v>
      </c>
      <c r="I9034" t="s">
        <v>60</v>
      </c>
      <c r="J9034">
        <v>9210498833</v>
      </c>
      <c r="K9034">
        <v>20260818</v>
      </c>
      <c r="L9034">
        <v>5600317694</v>
      </c>
      <c r="M9034" s="2">
        <v>46262</v>
      </c>
      <c r="N9034" t="s">
        <v>5012</v>
      </c>
      <c r="O9034">
        <v>40</v>
      </c>
      <c r="P9034">
        <v>26.74</v>
      </c>
      <c r="Q9034">
        <v>26.74</v>
      </c>
      <c r="R9034">
        <v>2.2194200000000001E-4</v>
      </c>
      <c r="S9034" t="s">
        <v>1229</v>
      </c>
      <c r="T9034">
        <v>26.74</v>
      </c>
      <c r="U9034">
        <v>2.2194200000000001E-4</v>
      </c>
      <c r="V9034">
        <v>1</v>
      </c>
      <c r="W9034">
        <v>0</v>
      </c>
      <c r="X9034">
        <v>1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12</v>
      </c>
      <c r="AF9034" s="3">
        <v>0</v>
      </c>
      <c r="AG9034" t="s">
        <v>1240</v>
      </c>
      <c r="AH9034">
        <v>21</v>
      </c>
      <c r="AI9034" s="4" t="s">
        <v>4799</v>
      </c>
      <c r="AJ9034" t="s">
        <v>27</v>
      </c>
      <c r="AK9034" t="s">
        <v>27</v>
      </c>
    </row>
    <row r="9035" spans="1:38" x14ac:dyDescent="0.35">
      <c r="A9035">
        <v>40900004</v>
      </c>
      <c r="B9035">
        <v>30200069</v>
      </c>
      <c r="C9035" t="s">
        <v>292</v>
      </c>
      <c r="D9035" t="s">
        <v>293</v>
      </c>
      <c r="E9035" t="s">
        <v>187</v>
      </c>
      <c r="F9035" t="s">
        <v>46</v>
      </c>
      <c r="G9035" t="s">
        <v>259</v>
      </c>
      <c r="H9035" t="s">
        <v>260</v>
      </c>
      <c r="I9035" t="s">
        <v>66</v>
      </c>
      <c r="J9035">
        <v>9210498833</v>
      </c>
      <c r="K9035">
        <v>20260818</v>
      </c>
      <c r="L9035">
        <v>5600317694</v>
      </c>
      <c r="M9035" s="2">
        <v>46262</v>
      </c>
      <c r="N9035" t="s">
        <v>5012</v>
      </c>
      <c r="O9035">
        <v>50</v>
      </c>
      <c r="P9035">
        <v>4.6500000000000004</v>
      </c>
      <c r="Q9035">
        <v>27.900000000000002</v>
      </c>
      <c r="R9035">
        <v>2.3157000000000003E-4</v>
      </c>
      <c r="S9035" t="s">
        <v>1229</v>
      </c>
      <c r="T9035">
        <v>27.900000000000002</v>
      </c>
      <c r="U9035">
        <v>2.3157000000000003E-4</v>
      </c>
      <c r="V9035">
        <v>6</v>
      </c>
      <c r="W9035">
        <v>0</v>
      </c>
      <c r="X9035">
        <v>6</v>
      </c>
      <c r="Y9035">
        <v>0</v>
      </c>
      <c r="Z9035">
        <v>0</v>
      </c>
      <c r="AA9035">
        <v>0</v>
      </c>
      <c r="AB9035">
        <v>0</v>
      </c>
      <c r="AC9035">
        <v>6</v>
      </c>
      <c r="AD9035">
        <v>27.9</v>
      </c>
      <c r="AE9035">
        <v>0</v>
      </c>
      <c r="AF9035" s="3">
        <v>0</v>
      </c>
      <c r="AG9035" t="s">
        <v>1240</v>
      </c>
      <c r="AH9035">
        <v>21</v>
      </c>
      <c r="AI9035" s="4" t="s">
        <v>4799</v>
      </c>
      <c r="AJ9035" t="s">
        <v>1232</v>
      </c>
      <c r="AK9035" t="s">
        <v>1269</v>
      </c>
      <c r="AL9035" t="s">
        <v>1269</v>
      </c>
    </row>
    <row r="9036" spans="1:38" x14ac:dyDescent="0.35">
      <c r="A9036">
        <v>40900004</v>
      </c>
      <c r="B9036">
        <v>30200069</v>
      </c>
      <c r="C9036" t="s">
        <v>292</v>
      </c>
      <c r="D9036" t="s">
        <v>293</v>
      </c>
      <c r="E9036" t="s">
        <v>187</v>
      </c>
      <c r="F9036" t="s">
        <v>46</v>
      </c>
      <c r="G9036" t="s">
        <v>5618</v>
      </c>
      <c r="H9036" t="s">
        <v>5619</v>
      </c>
      <c r="I9036" t="s">
        <v>66</v>
      </c>
      <c r="J9036">
        <v>9210498833</v>
      </c>
      <c r="K9036">
        <v>20260818</v>
      </c>
      <c r="L9036">
        <v>5600317694</v>
      </c>
      <c r="M9036" s="2">
        <v>46262</v>
      </c>
      <c r="N9036" t="s">
        <v>5012</v>
      </c>
      <c r="O9036">
        <v>60</v>
      </c>
      <c r="P9036">
        <v>21.15</v>
      </c>
      <c r="Q9036">
        <v>21.15</v>
      </c>
      <c r="R9036">
        <v>1.7554499999999999E-4</v>
      </c>
      <c r="S9036" t="s">
        <v>1229</v>
      </c>
      <c r="T9036">
        <v>21.15</v>
      </c>
      <c r="U9036">
        <v>1.7554499999999999E-4</v>
      </c>
      <c r="V9036">
        <v>1</v>
      </c>
      <c r="W9036">
        <v>0</v>
      </c>
      <c r="X9036">
        <v>1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19</v>
      </c>
      <c r="AF9036" s="3">
        <v>0</v>
      </c>
      <c r="AG9036" t="s">
        <v>1240</v>
      </c>
      <c r="AH9036">
        <v>21</v>
      </c>
      <c r="AI9036" s="4" t="s">
        <v>4799</v>
      </c>
      <c r="AJ9036" t="s">
        <v>27</v>
      </c>
      <c r="AK9036" t="s">
        <v>27</v>
      </c>
    </row>
    <row r="9037" spans="1:38" x14ac:dyDescent="0.35">
      <c r="A9037">
        <v>40900004</v>
      </c>
      <c r="B9037">
        <v>30200069</v>
      </c>
      <c r="C9037" t="s">
        <v>292</v>
      </c>
      <c r="D9037" t="s">
        <v>293</v>
      </c>
      <c r="E9037" t="s">
        <v>187</v>
      </c>
      <c r="F9037" t="s">
        <v>46</v>
      </c>
      <c r="G9037" t="s">
        <v>323</v>
      </c>
      <c r="H9037" t="s">
        <v>324</v>
      </c>
      <c r="I9037" t="s">
        <v>63</v>
      </c>
      <c r="J9037">
        <v>9210498833</v>
      </c>
      <c r="K9037">
        <v>20260818</v>
      </c>
      <c r="L9037">
        <v>5600317694</v>
      </c>
      <c r="M9037" s="2">
        <v>46262</v>
      </c>
      <c r="N9037" t="s">
        <v>5012</v>
      </c>
      <c r="O9037">
        <v>70</v>
      </c>
      <c r="P9037">
        <v>12.37</v>
      </c>
      <c r="Q9037">
        <v>24.74</v>
      </c>
      <c r="R9037">
        <v>2.0534200000000001E-4</v>
      </c>
      <c r="S9037" t="s">
        <v>1229</v>
      </c>
      <c r="T9037">
        <v>24.74</v>
      </c>
      <c r="U9037">
        <v>2.0534200000000001E-4</v>
      </c>
      <c r="V9037">
        <v>2</v>
      </c>
      <c r="W9037">
        <v>0</v>
      </c>
      <c r="X9037">
        <v>2</v>
      </c>
      <c r="Y9037">
        <v>0</v>
      </c>
      <c r="Z9037">
        <v>0</v>
      </c>
      <c r="AA9037">
        <v>0</v>
      </c>
      <c r="AB9037">
        <v>0</v>
      </c>
      <c r="AC9037">
        <v>2</v>
      </c>
      <c r="AD9037">
        <v>24.74</v>
      </c>
      <c r="AE9037">
        <v>0</v>
      </c>
      <c r="AF9037" s="3">
        <v>0</v>
      </c>
      <c r="AG9037" t="s">
        <v>1240</v>
      </c>
      <c r="AH9037">
        <v>21</v>
      </c>
      <c r="AI9037" s="4" t="s">
        <v>4799</v>
      </c>
      <c r="AJ9037" t="s">
        <v>1232</v>
      </c>
      <c r="AK9037" t="s">
        <v>1233</v>
      </c>
      <c r="AL9037" t="s">
        <v>1233</v>
      </c>
    </row>
    <row r="9038" spans="1:38" x14ac:dyDescent="0.35">
      <c r="A9038">
        <v>40900004</v>
      </c>
      <c r="B9038">
        <v>30200069</v>
      </c>
      <c r="C9038" t="s">
        <v>292</v>
      </c>
      <c r="D9038" t="s">
        <v>293</v>
      </c>
      <c r="E9038" t="s">
        <v>187</v>
      </c>
      <c r="F9038" t="s">
        <v>46</v>
      </c>
      <c r="G9038" t="s">
        <v>1346</v>
      </c>
      <c r="H9038" t="s">
        <v>1347</v>
      </c>
      <c r="I9038" t="s">
        <v>63</v>
      </c>
      <c r="J9038">
        <v>9210498833</v>
      </c>
      <c r="K9038">
        <v>20260818</v>
      </c>
      <c r="L9038">
        <v>5600317694</v>
      </c>
      <c r="M9038" s="2">
        <v>46262</v>
      </c>
      <c r="N9038" t="s">
        <v>5012</v>
      </c>
      <c r="O9038">
        <v>80</v>
      </c>
      <c r="P9038">
        <v>2.48</v>
      </c>
      <c r="Q9038">
        <v>17.36</v>
      </c>
      <c r="R9038">
        <v>1.4408799999999998E-4</v>
      </c>
      <c r="S9038" t="s">
        <v>1229</v>
      </c>
      <c r="T9038">
        <v>17.36</v>
      </c>
      <c r="U9038">
        <v>1.4408799999999998E-4</v>
      </c>
      <c r="V9038">
        <v>7</v>
      </c>
      <c r="W9038">
        <v>0</v>
      </c>
      <c r="X9038">
        <v>7</v>
      </c>
      <c r="Y9038">
        <v>0</v>
      </c>
      <c r="Z9038">
        <v>7</v>
      </c>
      <c r="AA9038">
        <v>0</v>
      </c>
      <c r="AB9038">
        <v>7</v>
      </c>
      <c r="AC9038">
        <v>0</v>
      </c>
      <c r="AD9038">
        <v>0</v>
      </c>
      <c r="AE9038">
        <v>0</v>
      </c>
      <c r="AF9038" s="3">
        <v>0</v>
      </c>
      <c r="AG9038" t="s">
        <v>1240</v>
      </c>
      <c r="AH9038">
        <v>21</v>
      </c>
      <c r="AI9038" s="4" t="s">
        <v>4799</v>
      </c>
      <c r="AJ9038" t="s">
        <v>27</v>
      </c>
      <c r="AK9038" t="s">
        <v>27</v>
      </c>
    </row>
    <row r="9039" spans="1:38" x14ac:dyDescent="0.35">
      <c r="A9039">
        <v>40900004</v>
      </c>
      <c r="B9039">
        <v>30200069</v>
      </c>
      <c r="C9039" t="s">
        <v>292</v>
      </c>
      <c r="D9039" t="s">
        <v>293</v>
      </c>
      <c r="E9039" t="s">
        <v>187</v>
      </c>
      <c r="F9039" t="s">
        <v>46</v>
      </c>
      <c r="G9039" t="s">
        <v>3719</v>
      </c>
      <c r="H9039" t="s">
        <v>482</v>
      </c>
      <c r="I9039" t="s">
        <v>63</v>
      </c>
      <c r="J9039">
        <v>9210498833</v>
      </c>
      <c r="K9039">
        <v>20260818</v>
      </c>
      <c r="L9039">
        <v>5600317694</v>
      </c>
      <c r="M9039" s="2">
        <v>46262</v>
      </c>
      <c r="N9039" t="s">
        <v>5012</v>
      </c>
      <c r="O9039">
        <v>90</v>
      </c>
      <c r="P9039">
        <v>11.34</v>
      </c>
      <c r="Q9039">
        <v>11.34</v>
      </c>
      <c r="R9039">
        <v>9.4122000000000004E-5</v>
      </c>
      <c r="S9039" t="s">
        <v>1229</v>
      </c>
      <c r="T9039">
        <v>11.34</v>
      </c>
      <c r="U9039">
        <v>9.4122000000000004E-5</v>
      </c>
      <c r="V9039">
        <v>1</v>
      </c>
      <c r="W9039">
        <v>0</v>
      </c>
      <c r="X9039">
        <v>1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299</v>
      </c>
      <c r="AF9039" s="3">
        <v>0</v>
      </c>
      <c r="AG9039" t="s">
        <v>1240</v>
      </c>
      <c r="AH9039">
        <v>21</v>
      </c>
      <c r="AI9039" s="4" t="s">
        <v>4799</v>
      </c>
      <c r="AJ9039" t="s">
        <v>27</v>
      </c>
      <c r="AK9039" t="s">
        <v>27</v>
      </c>
    </row>
    <row r="9040" spans="1:38" x14ac:dyDescent="0.35">
      <c r="A9040">
        <v>40900004</v>
      </c>
      <c r="B9040">
        <v>30200069</v>
      </c>
      <c r="C9040" t="s">
        <v>292</v>
      </c>
      <c r="D9040" t="s">
        <v>293</v>
      </c>
      <c r="E9040" t="s">
        <v>187</v>
      </c>
      <c r="F9040" t="s">
        <v>46</v>
      </c>
      <c r="G9040" t="s">
        <v>5620</v>
      </c>
      <c r="H9040" t="s">
        <v>756</v>
      </c>
      <c r="I9040" t="s">
        <v>60</v>
      </c>
      <c r="J9040">
        <v>9210498833</v>
      </c>
      <c r="K9040">
        <v>20260818</v>
      </c>
      <c r="L9040">
        <v>5600317694</v>
      </c>
      <c r="M9040" s="2">
        <v>46262</v>
      </c>
      <c r="N9040" t="s">
        <v>5012</v>
      </c>
      <c r="O9040">
        <v>100</v>
      </c>
      <c r="P9040">
        <v>3.21</v>
      </c>
      <c r="Q9040">
        <v>3.21</v>
      </c>
      <c r="R9040">
        <v>2.6643000000000002E-5</v>
      </c>
      <c r="S9040" t="s">
        <v>1229</v>
      </c>
      <c r="T9040">
        <v>3.21</v>
      </c>
      <c r="U9040">
        <v>2.6643000000000002E-5</v>
      </c>
      <c r="V9040">
        <v>1</v>
      </c>
      <c r="W9040">
        <v>0</v>
      </c>
      <c r="X9040">
        <v>1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35</v>
      </c>
      <c r="AF9040" s="3">
        <v>0</v>
      </c>
      <c r="AG9040" t="s">
        <v>1240</v>
      </c>
      <c r="AH9040">
        <v>21</v>
      </c>
      <c r="AI9040" s="4" t="s">
        <v>4799</v>
      </c>
      <c r="AJ9040" t="s">
        <v>27</v>
      </c>
      <c r="AK9040" t="s">
        <v>27</v>
      </c>
    </row>
    <row r="9041" spans="1:38" x14ac:dyDescent="0.35">
      <c r="A9041">
        <v>40900004</v>
      </c>
      <c r="B9041">
        <v>30200058</v>
      </c>
      <c r="C9041" t="s">
        <v>185</v>
      </c>
      <c r="D9041" t="s">
        <v>186</v>
      </c>
      <c r="E9041" t="s">
        <v>187</v>
      </c>
      <c r="F9041" t="s">
        <v>46</v>
      </c>
      <c r="G9041" t="s">
        <v>3589</v>
      </c>
      <c r="H9041" t="s">
        <v>2148</v>
      </c>
      <c r="I9041" t="s">
        <v>60</v>
      </c>
      <c r="J9041">
        <v>9210500044</v>
      </c>
      <c r="K9041">
        <v>20260818</v>
      </c>
      <c r="L9041">
        <v>5600317695</v>
      </c>
      <c r="M9041" s="2">
        <v>46262</v>
      </c>
      <c r="N9041" t="s">
        <v>5012</v>
      </c>
      <c r="O9041">
        <v>10</v>
      </c>
      <c r="P9041">
        <v>30.94</v>
      </c>
      <c r="Q9041">
        <v>618.80000000000007</v>
      </c>
      <c r="R9041">
        <v>5.1360400000000006E-3</v>
      </c>
      <c r="S9041" t="s">
        <v>1229</v>
      </c>
      <c r="T9041">
        <v>618.80000000000007</v>
      </c>
      <c r="U9041">
        <v>5.1360400000000006E-3</v>
      </c>
      <c r="V9041">
        <v>20</v>
      </c>
      <c r="W9041">
        <v>0</v>
      </c>
      <c r="X9041">
        <v>20</v>
      </c>
      <c r="Y9041">
        <v>0</v>
      </c>
      <c r="Z9041">
        <v>7</v>
      </c>
      <c r="AA9041">
        <v>0</v>
      </c>
      <c r="AB9041">
        <v>7</v>
      </c>
      <c r="AC9041">
        <v>13</v>
      </c>
      <c r="AD9041">
        <v>402.22</v>
      </c>
      <c r="AE9041">
        <v>0</v>
      </c>
      <c r="AF9041" s="3">
        <v>0</v>
      </c>
      <c r="AG9041" t="s">
        <v>1240</v>
      </c>
      <c r="AH9041">
        <v>21</v>
      </c>
      <c r="AI9041" s="4" t="s">
        <v>4799</v>
      </c>
      <c r="AJ9041" t="s">
        <v>1232</v>
      </c>
      <c r="AK9041" t="s">
        <v>1269</v>
      </c>
      <c r="AL9041" t="s">
        <v>1269</v>
      </c>
    </row>
    <row r="9042" spans="1:38" x14ac:dyDescent="0.35">
      <c r="A9042">
        <v>40900004</v>
      </c>
      <c r="B9042">
        <v>30200058</v>
      </c>
      <c r="C9042" t="s">
        <v>185</v>
      </c>
      <c r="D9042" t="s">
        <v>186</v>
      </c>
      <c r="E9042" t="s">
        <v>187</v>
      </c>
      <c r="F9042" t="s">
        <v>46</v>
      </c>
      <c r="G9042" t="s">
        <v>2814</v>
      </c>
      <c r="H9042" t="s">
        <v>2815</v>
      </c>
      <c r="I9042" t="s">
        <v>63</v>
      </c>
      <c r="J9042">
        <v>9210500046</v>
      </c>
      <c r="K9042">
        <v>20260818</v>
      </c>
      <c r="L9042">
        <v>5600317696</v>
      </c>
      <c r="M9042" s="2">
        <v>46262</v>
      </c>
      <c r="N9042" t="s">
        <v>5012</v>
      </c>
      <c r="O9042">
        <v>10</v>
      </c>
      <c r="P9042">
        <v>30.26</v>
      </c>
      <c r="Q9042">
        <v>302.60000000000002</v>
      </c>
      <c r="R9042">
        <v>2.5115800000000002E-3</v>
      </c>
      <c r="S9042" t="s">
        <v>1229</v>
      </c>
      <c r="T9042">
        <v>302.60000000000002</v>
      </c>
      <c r="U9042">
        <v>2.5115800000000002E-3</v>
      </c>
      <c r="V9042">
        <v>10</v>
      </c>
      <c r="W9042">
        <v>0</v>
      </c>
      <c r="X9042">
        <v>10</v>
      </c>
      <c r="Y9042">
        <v>0</v>
      </c>
      <c r="Z9042">
        <v>10</v>
      </c>
      <c r="AA9042">
        <v>0</v>
      </c>
      <c r="AB9042">
        <v>10</v>
      </c>
      <c r="AC9042">
        <v>0</v>
      </c>
      <c r="AD9042">
        <v>0</v>
      </c>
      <c r="AE9042">
        <v>662</v>
      </c>
      <c r="AF9042" s="3">
        <v>0</v>
      </c>
      <c r="AG9042" t="s">
        <v>1240</v>
      </c>
      <c r="AH9042">
        <v>21</v>
      </c>
      <c r="AI9042" s="4" t="s">
        <v>4799</v>
      </c>
      <c r="AJ9042" t="s">
        <v>27</v>
      </c>
      <c r="AK9042" t="s">
        <v>27</v>
      </c>
    </row>
    <row r="9043" spans="1:38" x14ac:dyDescent="0.35">
      <c r="A9043">
        <v>40900004</v>
      </c>
      <c r="B9043">
        <v>30200069</v>
      </c>
      <c r="C9043" t="s">
        <v>292</v>
      </c>
      <c r="D9043" t="s">
        <v>293</v>
      </c>
      <c r="E9043" t="s">
        <v>187</v>
      </c>
      <c r="F9043" t="s">
        <v>46</v>
      </c>
      <c r="G9043" t="s">
        <v>5620</v>
      </c>
      <c r="H9043" t="s">
        <v>756</v>
      </c>
      <c r="I9043" t="s">
        <v>60</v>
      </c>
      <c r="J9043">
        <v>9210519932</v>
      </c>
      <c r="K9043">
        <v>20260819</v>
      </c>
      <c r="L9043">
        <v>5600317697</v>
      </c>
      <c r="M9043" s="2">
        <v>46262</v>
      </c>
      <c r="N9043" t="s">
        <v>5012</v>
      </c>
      <c r="O9043">
        <v>10</v>
      </c>
      <c r="P9043">
        <v>3.21</v>
      </c>
      <c r="Q9043">
        <v>3.21</v>
      </c>
      <c r="R9043">
        <v>2.6643000000000002E-5</v>
      </c>
      <c r="S9043" t="s">
        <v>1229</v>
      </c>
      <c r="T9043">
        <v>3.21</v>
      </c>
      <c r="U9043">
        <v>2.6643000000000002E-5</v>
      </c>
      <c r="V9043">
        <v>1</v>
      </c>
      <c r="W9043">
        <v>0</v>
      </c>
      <c r="X9043">
        <v>1</v>
      </c>
      <c r="Y9043">
        <v>1</v>
      </c>
      <c r="Z9043">
        <v>0</v>
      </c>
      <c r="AA9043">
        <v>0</v>
      </c>
      <c r="AB9043">
        <v>1</v>
      </c>
      <c r="AC9043">
        <v>0</v>
      </c>
      <c r="AD9043">
        <v>0</v>
      </c>
      <c r="AE9043">
        <v>35</v>
      </c>
      <c r="AF9043" s="3">
        <v>0</v>
      </c>
      <c r="AG9043" t="s">
        <v>1240</v>
      </c>
      <c r="AH9043">
        <v>21</v>
      </c>
      <c r="AI9043" s="4" t="s">
        <v>4799</v>
      </c>
      <c r="AJ9043" t="s">
        <v>27</v>
      </c>
      <c r="AK9043" t="s">
        <v>27</v>
      </c>
    </row>
    <row r="9044" spans="1:38" x14ac:dyDescent="0.35">
      <c r="A9044">
        <v>40900004</v>
      </c>
      <c r="B9044">
        <v>30200069</v>
      </c>
      <c r="C9044" t="s">
        <v>292</v>
      </c>
      <c r="D9044" t="s">
        <v>293</v>
      </c>
      <c r="E9044" t="s">
        <v>187</v>
      </c>
      <c r="F9044" t="s">
        <v>46</v>
      </c>
      <c r="G9044" t="s">
        <v>2303</v>
      </c>
      <c r="H9044" t="s">
        <v>2304</v>
      </c>
      <c r="I9044" t="s">
        <v>63</v>
      </c>
      <c r="J9044">
        <v>9210519932</v>
      </c>
      <c r="K9044">
        <v>20260819</v>
      </c>
      <c r="L9044">
        <v>5600317697</v>
      </c>
      <c r="M9044" s="2">
        <v>46262</v>
      </c>
      <c r="N9044" t="s">
        <v>5012</v>
      </c>
      <c r="O9044">
        <v>20</v>
      </c>
      <c r="P9044">
        <v>1.43</v>
      </c>
      <c r="Q9044">
        <v>143</v>
      </c>
      <c r="R9044">
        <v>1.1869000000000001E-3</v>
      </c>
      <c r="S9044" t="s">
        <v>1229</v>
      </c>
      <c r="T9044">
        <v>143</v>
      </c>
      <c r="U9044">
        <v>1.1869000000000001E-3</v>
      </c>
      <c r="V9044">
        <v>100</v>
      </c>
      <c r="W9044">
        <v>0</v>
      </c>
      <c r="X9044">
        <v>100</v>
      </c>
      <c r="Y9044">
        <v>0</v>
      </c>
      <c r="Z9044">
        <v>0</v>
      </c>
      <c r="AA9044">
        <v>0</v>
      </c>
      <c r="AB9044">
        <v>0</v>
      </c>
      <c r="AC9044">
        <v>100</v>
      </c>
      <c r="AD9044">
        <v>143</v>
      </c>
      <c r="AE9044">
        <v>0</v>
      </c>
      <c r="AF9044" s="3">
        <v>0</v>
      </c>
      <c r="AG9044" t="s">
        <v>1240</v>
      </c>
      <c r="AH9044">
        <v>21</v>
      </c>
      <c r="AI9044" s="4" t="s">
        <v>4799</v>
      </c>
      <c r="AJ9044" t="s">
        <v>1232</v>
      </c>
      <c r="AK9044" t="s">
        <v>1269</v>
      </c>
      <c r="AL9044" t="s">
        <v>1269</v>
      </c>
    </row>
    <row r="9045" spans="1:38" x14ac:dyDescent="0.35">
      <c r="A9045">
        <v>40900004</v>
      </c>
      <c r="B9045">
        <v>30200069</v>
      </c>
      <c r="C9045" t="s">
        <v>292</v>
      </c>
      <c r="D9045" t="s">
        <v>293</v>
      </c>
      <c r="E9045" t="s">
        <v>187</v>
      </c>
      <c r="F9045" t="s">
        <v>46</v>
      </c>
      <c r="G9045" t="s">
        <v>1962</v>
      </c>
      <c r="H9045" t="s">
        <v>3374</v>
      </c>
      <c r="I9045" t="s">
        <v>63</v>
      </c>
      <c r="J9045">
        <v>9210519932</v>
      </c>
      <c r="K9045">
        <v>20260819</v>
      </c>
      <c r="L9045">
        <v>5600317697</v>
      </c>
      <c r="M9045" s="2">
        <v>46262</v>
      </c>
      <c r="N9045" t="s">
        <v>5012</v>
      </c>
      <c r="O9045">
        <v>30</v>
      </c>
      <c r="P9045">
        <v>15.32</v>
      </c>
      <c r="Q9045">
        <v>76.599999999999994</v>
      </c>
      <c r="R9045">
        <v>6.3577999999999996E-4</v>
      </c>
      <c r="S9045" t="s">
        <v>1229</v>
      </c>
      <c r="T9045">
        <v>76.599999999999994</v>
      </c>
      <c r="U9045">
        <v>6.3577999999999996E-4</v>
      </c>
      <c r="V9045">
        <v>5</v>
      </c>
      <c r="W9045">
        <v>0</v>
      </c>
      <c r="X9045">
        <v>5</v>
      </c>
      <c r="Y9045">
        <v>0</v>
      </c>
      <c r="Z9045">
        <v>0</v>
      </c>
      <c r="AA9045">
        <v>0</v>
      </c>
      <c r="AB9045">
        <v>0</v>
      </c>
      <c r="AC9045">
        <v>5</v>
      </c>
      <c r="AD9045">
        <v>76.599999999999994</v>
      </c>
      <c r="AE9045">
        <v>0</v>
      </c>
      <c r="AF9045" s="3">
        <v>0</v>
      </c>
      <c r="AG9045" t="s">
        <v>1240</v>
      </c>
      <c r="AH9045">
        <v>21</v>
      </c>
      <c r="AI9045" s="4" t="s">
        <v>4799</v>
      </c>
      <c r="AJ9045" t="s">
        <v>1232</v>
      </c>
      <c r="AK9045" t="s">
        <v>1269</v>
      </c>
      <c r="AL9045" t="s">
        <v>1269</v>
      </c>
    </row>
    <row r="9046" spans="1:38" x14ac:dyDescent="0.35">
      <c r="A9046">
        <v>40900004</v>
      </c>
      <c r="B9046">
        <v>30200069</v>
      </c>
      <c r="C9046" t="s">
        <v>292</v>
      </c>
      <c r="D9046" t="s">
        <v>293</v>
      </c>
      <c r="E9046" t="s">
        <v>187</v>
      </c>
      <c r="F9046" t="s">
        <v>46</v>
      </c>
      <c r="G9046" t="s">
        <v>675</v>
      </c>
      <c r="H9046" t="s">
        <v>3265</v>
      </c>
      <c r="I9046" t="s">
        <v>63</v>
      </c>
      <c r="J9046">
        <v>9210521437</v>
      </c>
      <c r="K9046">
        <v>20260820</v>
      </c>
      <c r="L9046">
        <v>5600317698</v>
      </c>
      <c r="M9046" s="2">
        <v>46262</v>
      </c>
      <c r="N9046" t="s">
        <v>5012</v>
      </c>
      <c r="O9046">
        <v>10</v>
      </c>
      <c r="P9046">
        <v>0.78</v>
      </c>
      <c r="Q9046">
        <v>2.34</v>
      </c>
      <c r="R9046">
        <v>1.9422000000000001E-5</v>
      </c>
      <c r="S9046" t="s">
        <v>1229</v>
      </c>
      <c r="T9046">
        <v>2.34</v>
      </c>
      <c r="U9046">
        <v>1.9422000000000001E-5</v>
      </c>
      <c r="V9046">
        <v>3</v>
      </c>
      <c r="W9046">
        <v>0</v>
      </c>
      <c r="X9046">
        <v>3</v>
      </c>
      <c r="Y9046">
        <v>0</v>
      </c>
      <c r="Z9046">
        <v>3</v>
      </c>
      <c r="AA9046">
        <v>0</v>
      </c>
      <c r="AB9046">
        <v>3</v>
      </c>
      <c r="AC9046">
        <v>0</v>
      </c>
      <c r="AD9046">
        <v>0</v>
      </c>
      <c r="AE9046">
        <v>993</v>
      </c>
      <c r="AF9046" s="3">
        <v>0</v>
      </c>
      <c r="AG9046" t="s">
        <v>1240</v>
      </c>
      <c r="AH9046">
        <v>21</v>
      </c>
      <c r="AI9046" s="4" t="s">
        <v>4799</v>
      </c>
      <c r="AJ9046" t="s">
        <v>27</v>
      </c>
      <c r="AK9046" t="s">
        <v>27</v>
      </c>
    </row>
    <row r="9047" spans="1:38" x14ac:dyDescent="0.35">
      <c r="A9047">
        <v>40900004</v>
      </c>
      <c r="B9047">
        <v>30200069</v>
      </c>
      <c r="C9047" t="s">
        <v>292</v>
      </c>
      <c r="D9047" t="s">
        <v>293</v>
      </c>
      <c r="E9047" t="s">
        <v>187</v>
      </c>
      <c r="F9047" t="s">
        <v>46</v>
      </c>
      <c r="G9047" t="s">
        <v>311</v>
      </c>
      <c r="H9047" t="s">
        <v>312</v>
      </c>
      <c r="I9047" t="s">
        <v>106</v>
      </c>
      <c r="J9047">
        <v>9210521437</v>
      </c>
      <c r="K9047">
        <v>20260820</v>
      </c>
      <c r="L9047">
        <v>5600317698</v>
      </c>
      <c r="M9047" s="2">
        <v>46262</v>
      </c>
      <c r="N9047" t="s">
        <v>5012</v>
      </c>
      <c r="O9047">
        <v>20</v>
      </c>
      <c r="P9047">
        <v>4.0599999999999996</v>
      </c>
      <c r="Q9047">
        <v>8.1199999999999992</v>
      </c>
      <c r="R9047">
        <v>6.739599999999999E-5</v>
      </c>
      <c r="S9047" t="s">
        <v>1229</v>
      </c>
      <c r="T9047">
        <v>8.1199999999999992</v>
      </c>
      <c r="U9047">
        <v>6.739599999999999E-5</v>
      </c>
      <c r="V9047">
        <v>2</v>
      </c>
      <c r="W9047">
        <v>0</v>
      </c>
      <c r="X9047">
        <v>2</v>
      </c>
      <c r="Y9047">
        <v>0</v>
      </c>
      <c r="Z9047">
        <v>2</v>
      </c>
      <c r="AA9047">
        <v>0</v>
      </c>
      <c r="AB9047">
        <v>2</v>
      </c>
      <c r="AC9047">
        <v>0</v>
      </c>
      <c r="AD9047">
        <v>0</v>
      </c>
      <c r="AE9047">
        <v>84</v>
      </c>
      <c r="AF9047" s="3">
        <v>0</v>
      </c>
      <c r="AG9047" t="s">
        <v>1240</v>
      </c>
      <c r="AH9047">
        <v>21</v>
      </c>
      <c r="AI9047" s="4" t="s">
        <v>4799</v>
      </c>
      <c r="AJ9047" t="s">
        <v>27</v>
      </c>
      <c r="AK9047" t="s">
        <v>27</v>
      </c>
    </row>
    <row r="9048" spans="1:38" x14ac:dyDescent="0.35">
      <c r="A9048">
        <v>40900004</v>
      </c>
      <c r="B9048">
        <v>30200069</v>
      </c>
      <c r="C9048" t="s">
        <v>292</v>
      </c>
      <c r="D9048" t="s">
        <v>293</v>
      </c>
      <c r="E9048" t="s">
        <v>187</v>
      </c>
      <c r="F9048" t="s">
        <v>46</v>
      </c>
      <c r="G9048" t="s">
        <v>3181</v>
      </c>
      <c r="H9048" t="s">
        <v>3182</v>
      </c>
      <c r="I9048" t="s">
        <v>106</v>
      </c>
      <c r="J9048">
        <v>9210521437</v>
      </c>
      <c r="K9048">
        <v>20260820</v>
      </c>
      <c r="L9048">
        <v>5600317698</v>
      </c>
      <c r="M9048" s="2">
        <v>46262</v>
      </c>
      <c r="N9048" t="s">
        <v>5012</v>
      </c>
      <c r="O9048">
        <v>30</v>
      </c>
      <c r="P9048">
        <v>0.63</v>
      </c>
      <c r="Q9048">
        <v>0.63</v>
      </c>
      <c r="R9048">
        <v>5.2290000000000002E-6</v>
      </c>
      <c r="S9048" t="s">
        <v>1229</v>
      </c>
      <c r="T9048">
        <v>0.63</v>
      </c>
      <c r="U9048">
        <v>5.2290000000000002E-6</v>
      </c>
      <c r="V9048">
        <v>1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0.63</v>
      </c>
      <c r="AE9048">
        <v>0</v>
      </c>
      <c r="AF9048" s="3">
        <v>0</v>
      </c>
      <c r="AG9048" t="s">
        <v>1240</v>
      </c>
      <c r="AH9048">
        <v>21</v>
      </c>
      <c r="AI9048" s="4" t="s">
        <v>4799</v>
      </c>
      <c r="AJ9048" t="s">
        <v>1232</v>
      </c>
      <c r="AK9048" t="s">
        <v>1269</v>
      </c>
      <c r="AL9048" t="s">
        <v>1278</v>
      </c>
    </row>
    <row r="9049" spans="1:38" x14ac:dyDescent="0.35">
      <c r="A9049">
        <v>40900004</v>
      </c>
      <c r="B9049">
        <v>30200069</v>
      </c>
      <c r="C9049" t="s">
        <v>292</v>
      </c>
      <c r="D9049" t="s">
        <v>293</v>
      </c>
      <c r="E9049" t="s">
        <v>187</v>
      </c>
      <c r="F9049" t="s">
        <v>46</v>
      </c>
      <c r="G9049" t="s">
        <v>5621</v>
      </c>
      <c r="H9049" t="s">
        <v>5622</v>
      </c>
      <c r="I9049" t="s">
        <v>106</v>
      </c>
      <c r="J9049">
        <v>9210521437</v>
      </c>
      <c r="K9049">
        <v>20260820</v>
      </c>
      <c r="L9049">
        <v>5600317698</v>
      </c>
      <c r="M9049" s="2">
        <v>46262</v>
      </c>
      <c r="N9049" t="s">
        <v>5012</v>
      </c>
      <c r="O9049">
        <v>40</v>
      </c>
      <c r="P9049">
        <v>88.17</v>
      </c>
      <c r="Q9049">
        <v>176.34</v>
      </c>
      <c r="R9049">
        <v>1.4636220000000001E-3</v>
      </c>
      <c r="S9049" t="s">
        <v>1229</v>
      </c>
      <c r="T9049">
        <v>176.34</v>
      </c>
      <c r="U9049">
        <v>1.4636220000000001E-3</v>
      </c>
      <c r="V9049">
        <v>2</v>
      </c>
      <c r="W9049">
        <v>0</v>
      </c>
      <c r="X9049">
        <v>2</v>
      </c>
      <c r="Y9049">
        <v>0</v>
      </c>
      <c r="Z9049">
        <v>2</v>
      </c>
      <c r="AA9049">
        <v>0</v>
      </c>
      <c r="AB9049">
        <v>2</v>
      </c>
      <c r="AC9049">
        <v>0</v>
      </c>
      <c r="AD9049">
        <v>0</v>
      </c>
      <c r="AE9049">
        <v>5</v>
      </c>
      <c r="AF9049" s="3">
        <v>0</v>
      </c>
      <c r="AG9049" t="s">
        <v>1240</v>
      </c>
      <c r="AH9049">
        <v>21</v>
      </c>
      <c r="AI9049" s="4" t="s">
        <v>4799</v>
      </c>
      <c r="AJ9049" t="s">
        <v>27</v>
      </c>
      <c r="AK9049" t="s">
        <v>27</v>
      </c>
    </row>
    <row r="9050" spans="1:38" x14ac:dyDescent="0.35">
      <c r="A9050">
        <v>40900004</v>
      </c>
      <c r="B9050">
        <v>30200069</v>
      </c>
      <c r="C9050" t="s">
        <v>292</v>
      </c>
      <c r="D9050" t="s">
        <v>293</v>
      </c>
      <c r="E9050" t="s">
        <v>187</v>
      </c>
      <c r="F9050" t="s">
        <v>46</v>
      </c>
      <c r="G9050" t="s">
        <v>149</v>
      </c>
      <c r="H9050" t="s">
        <v>352</v>
      </c>
      <c r="I9050" t="s">
        <v>66</v>
      </c>
      <c r="J9050">
        <v>9210521437</v>
      </c>
      <c r="K9050">
        <v>20260820</v>
      </c>
      <c r="L9050">
        <v>5600317698</v>
      </c>
      <c r="M9050" s="2">
        <v>46262</v>
      </c>
      <c r="N9050" t="s">
        <v>5012</v>
      </c>
      <c r="O9050">
        <v>50</v>
      </c>
      <c r="P9050">
        <v>6.9</v>
      </c>
      <c r="Q9050">
        <v>6.9</v>
      </c>
      <c r="R9050">
        <v>5.7270000000000006E-5</v>
      </c>
      <c r="S9050" t="s">
        <v>1229</v>
      </c>
      <c r="T9050">
        <v>6.9</v>
      </c>
      <c r="U9050">
        <v>5.7270000000000006E-5</v>
      </c>
      <c r="V9050">
        <v>1</v>
      </c>
      <c r="W9050">
        <v>0</v>
      </c>
      <c r="X9050">
        <v>1</v>
      </c>
      <c r="Y9050">
        <v>0</v>
      </c>
      <c r="Z9050">
        <v>1</v>
      </c>
      <c r="AA9050">
        <v>0</v>
      </c>
      <c r="AB9050">
        <v>1</v>
      </c>
      <c r="AC9050">
        <v>0</v>
      </c>
      <c r="AD9050">
        <v>0</v>
      </c>
      <c r="AE9050">
        <v>84</v>
      </c>
      <c r="AF9050" s="3">
        <v>0</v>
      </c>
      <c r="AG9050" t="s">
        <v>1240</v>
      </c>
      <c r="AH9050">
        <v>21</v>
      </c>
      <c r="AI9050" s="4" t="s">
        <v>4799</v>
      </c>
      <c r="AJ9050" t="s">
        <v>27</v>
      </c>
      <c r="AK9050" t="s">
        <v>27</v>
      </c>
    </row>
    <row r="9051" spans="1:38" x14ac:dyDescent="0.35">
      <c r="A9051">
        <v>40900004</v>
      </c>
      <c r="B9051">
        <v>30200069</v>
      </c>
      <c r="C9051" t="s">
        <v>292</v>
      </c>
      <c r="D9051" t="s">
        <v>293</v>
      </c>
      <c r="E9051" t="s">
        <v>187</v>
      </c>
      <c r="F9051" t="s">
        <v>46</v>
      </c>
      <c r="G9051" t="s">
        <v>4331</v>
      </c>
      <c r="H9051" t="s">
        <v>3103</v>
      </c>
      <c r="I9051" t="s">
        <v>106</v>
      </c>
      <c r="J9051">
        <v>9210521437</v>
      </c>
      <c r="K9051">
        <v>20260820</v>
      </c>
      <c r="L9051">
        <v>5600317698</v>
      </c>
      <c r="M9051" s="2">
        <v>46262</v>
      </c>
      <c r="N9051" t="s">
        <v>5012</v>
      </c>
      <c r="O9051">
        <v>60</v>
      </c>
      <c r="P9051">
        <v>0.51</v>
      </c>
      <c r="Q9051">
        <v>1.53</v>
      </c>
      <c r="R9051">
        <v>1.2699000000000002E-5</v>
      </c>
      <c r="S9051" t="s">
        <v>1229</v>
      </c>
      <c r="T9051">
        <v>1.53</v>
      </c>
      <c r="U9051">
        <v>1.2699000000000002E-5</v>
      </c>
      <c r="V9051">
        <v>3</v>
      </c>
      <c r="W9051">
        <v>0</v>
      </c>
      <c r="X9051">
        <v>3</v>
      </c>
      <c r="Y9051">
        <v>0</v>
      </c>
      <c r="Z9051">
        <v>3</v>
      </c>
      <c r="AA9051">
        <v>0</v>
      </c>
      <c r="AB9051">
        <v>3</v>
      </c>
      <c r="AC9051">
        <v>0</v>
      </c>
      <c r="AD9051">
        <v>0</v>
      </c>
      <c r="AE9051">
        <v>0</v>
      </c>
      <c r="AF9051" s="3">
        <v>0</v>
      </c>
      <c r="AG9051" t="s">
        <v>1240</v>
      </c>
      <c r="AH9051">
        <v>21</v>
      </c>
      <c r="AI9051" s="4" t="s">
        <v>4799</v>
      </c>
      <c r="AJ9051" t="s">
        <v>27</v>
      </c>
      <c r="AK9051" t="s">
        <v>27</v>
      </c>
    </row>
    <row r="9052" spans="1:38" x14ac:dyDescent="0.35">
      <c r="A9052">
        <v>40900004</v>
      </c>
      <c r="B9052">
        <v>30200069</v>
      </c>
      <c r="C9052" t="s">
        <v>292</v>
      </c>
      <c r="D9052" t="s">
        <v>293</v>
      </c>
      <c r="E9052" t="s">
        <v>187</v>
      </c>
      <c r="F9052" t="s">
        <v>46</v>
      </c>
      <c r="G9052" t="s">
        <v>5623</v>
      </c>
      <c r="H9052" t="s">
        <v>5624</v>
      </c>
      <c r="I9052" t="s">
        <v>106</v>
      </c>
      <c r="J9052">
        <v>9210521437</v>
      </c>
      <c r="K9052">
        <v>20260820</v>
      </c>
      <c r="L9052">
        <v>5600317698</v>
      </c>
      <c r="M9052" s="2">
        <v>46262</v>
      </c>
      <c r="N9052" t="s">
        <v>5012</v>
      </c>
      <c r="O9052">
        <v>70</v>
      </c>
      <c r="P9052">
        <v>0.09</v>
      </c>
      <c r="Q9052">
        <v>0.63</v>
      </c>
      <c r="R9052">
        <v>5.2290000000000002E-6</v>
      </c>
      <c r="S9052" t="s">
        <v>1229</v>
      </c>
      <c r="T9052">
        <v>0.63</v>
      </c>
      <c r="U9052">
        <v>5.2290000000000002E-6</v>
      </c>
      <c r="V9052">
        <v>7</v>
      </c>
      <c r="W9052">
        <v>0</v>
      </c>
      <c r="X9052">
        <v>7</v>
      </c>
      <c r="Y9052">
        <v>0</v>
      </c>
      <c r="Z9052">
        <v>7</v>
      </c>
      <c r="AA9052">
        <v>0</v>
      </c>
      <c r="AB9052">
        <v>7</v>
      </c>
      <c r="AC9052">
        <v>0</v>
      </c>
      <c r="AD9052">
        <v>0</v>
      </c>
      <c r="AE9052">
        <v>484</v>
      </c>
      <c r="AF9052" s="3">
        <v>0</v>
      </c>
      <c r="AG9052" t="s">
        <v>1240</v>
      </c>
      <c r="AH9052">
        <v>21</v>
      </c>
      <c r="AI9052" s="4" t="s">
        <v>4799</v>
      </c>
      <c r="AJ9052" t="s">
        <v>27</v>
      </c>
      <c r="AK9052" t="s">
        <v>27</v>
      </c>
    </row>
    <row r="9053" spans="1:38" x14ac:dyDescent="0.35">
      <c r="A9053">
        <v>40900004</v>
      </c>
      <c r="B9053">
        <v>30200069</v>
      </c>
      <c r="C9053" t="s">
        <v>292</v>
      </c>
      <c r="D9053" t="s">
        <v>293</v>
      </c>
      <c r="E9053" t="s">
        <v>187</v>
      </c>
      <c r="F9053" t="s">
        <v>46</v>
      </c>
      <c r="G9053" t="s">
        <v>5625</v>
      </c>
      <c r="H9053" t="s">
        <v>5626</v>
      </c>
      <c r="I9053" t="s">
        <v>66</v>
      </c>
      <c r="J9053">
        <v>9210521437</v>
      </c>
      <c r="K9053">
        <v>20260820</v>
      </c>
      <c r="L9053">
        <v>5600317698</v>
      </c>
      <c r="M9053" s="2">
        <v>46262</v>
      </c>
      <c r="N9053" t="s">
        <v>5012</v>
      </c>
      <c r="O9053">
        <v>80</v>
      </c>
      <c r="P9053">
        <v>1.93</v>
      </c>
      <c r="Q9053">
        <v>19.3</v>
      </c>
      <c r="R9053">
        <v>1.6019E-4</v>
      </c>
      <c r="S9053" t="s">
        <v>1229</v>
      </c>
      <c r="T9053">
        <v>19.3</v>
      </c>
      <c r="U9053">
        <v>1.6019E-4</v>
      </c>
      <c r="V9053">
        <v>10</v>
      </c>
      <c r="W9053">
        <v>0</v>
      </c>
      <c r="X9053">
        <v>10</v>
      </c>
      <c r="Y9053">
        <v>0</v>
      </c>
      <c r="Z9053">
        <v>10</v>
      </c>
      <c r="AA9053">
        <v>0</v>
      </c>
      <c r="AB9053">
        <v>10</v>
      </c>
      <c r="AC9053">
        <v>0</v>
      </c>
      <c r="AD9053">
        <v>0</v>
      </c>
      <c r="AE9053">
        <v>340</v>
      </c>
      <c r="AF9053" s="3">
        <v>0</v>
      </c>
      <c r="AG9053" t="s">
        <v>1240</v>
      </c>
      <c r="AH9053">
        <v>21</v>
      </c>
      <c r="AI9053" s="4" t="s">
        <v>4799</v>
      </c>
      <c r="AJ9053" t="s">
        <v>27</v>
      </c>
      <c r="AK9053" t="s">
        <v>27</v>
      </c>
    </row>
    <row r="9054" spans="1:38" x14ac:dyDescent="0.35">
      <c r="A9054">
        <v>40900004</v>
      </c>
      <c r="B9054">
        <v>30200069</v>
      </c>
      <c r="C9054" t="s">
        <v>292</v>
      </c>
      <c r="D9054" t="s">
        <v>293</v>
      </c>
      <c r="E9054" t="s">
        <v>187</v>
      </c>
      <c r="F9054" t="s">
        <v>46</v>
      </c>
      <c r="G9054" t="s">
        <v>5627</v>
      </c>
      <c r="H9054" t="s">
        <v>5628</v>
      </c>
      <c r="I9054" t="s">
        <v>66</v>
      </c>
      <c r="J9054">
        <v>9210521437</v>
      </c>
      <c r="K9054">
        <v>20260820</v>
      </c>
      <c r="L9054">
        <v>5600317698</v>
      </c>
      <c r="M9054" s="2">
        <v>46262</v>
      </c>
      <c r="N9054" t="s">
        <v>5012</v>
      </c>
      <c r="O9054">
        <v>90</v>
      </c>
      <c r="P9054">
        <v>0.77</v>
      </c>
      <c r="Q9054">
        <v>3.08</v>
      </c>
      <c r="R9054">
        <v>2.5564000000000001E-5</v>
      </c>
      <c r="S9054" t="s">
        <v>1229</v>
      </c>
      <c r="T9054">
        <v>3.08</v>
      </c>
      <c r="U9054">
        <v>2.5564000000000001E-5</v>
      </c>
      <c r="V9054">
        <v>4</v>
      </c>
      <c r="W9054">
        <v>0</v>
      </c>
      <c r="X9054">
        <v>4</v>
      </c>
      <c r="Y9054">
        <v>0</v>
      </c>
      <c r="Z9054">
        <v>4</v>
      </c>
      <c r="AA9054">
        <v>0</v>
      </c>
      <c r="AB9054">
        <v>4</v>
      </c>
      <c r="AC9054">
        <v>0</v>
      </c>
      <c r="AD9054">
        <v>0</v>
      </c>
      <c r="AE9054">
        <v>87853</v>
      </c>
      <c r="AF9054" s="3">
        <v>0</v>
      </c>
      <c r="AG9054" t="s">
        <v>1240</v>
      </c>
      <c r="AH9054">
        <v>21</v>
      </c>
      <c r="AI9054" s="4" t="s">
        <v>4799</v>
      </c>
      <c r="AJ9054" t="s">
        <v>27</v>
      </c>
      <c r="AK9054" t="s">
        <v>27</v>
      </c>
    </row>
    <row r="9055" spans="1:38" x14ac:dyDescent="0.35">
      <c r="A9055">
        <v>40900004</v>
      </c>
      <c r="B9055">
        <v>30200069</v>
      </c>
      <c r="C9055" t="s">
        <v>292</v>
      </c>
      <c r="D9055" t="s">
        <v>293</v>
      </c>
      <c r="E9055" t="s">
        <v>187</v>
      </c>
      <c r="F9055" t="s">
        <v>46</v>
      </c>
      <c r="G9055" t="s">
        <v>3573</v>
      </c>
      <c r="H9055" t="s">
        <v>3574</v>
      </c>
      <c r="I9055" t="s">
        <v>66</v>
      </c>
      <c r="J9055">
        <v>9210524606</v>
      </c>
      <c r="K9055">
        <v>20260821</v>
      </c>
      <c r="L9055">
        <v>5600317701</v>
      </c>
      <c r="M9055" s="2">
        <v>46262</v>
      </c>
      <c r="N9055" t="s">
        <v>5012</v>
      </c>
      <c r="O9055">
        <v>10</v>
      </c>
      <c r="P9055">
        <v>58.72</v>
      </c>
      <c r="Q9055">
        <v>58.72</v>
      </c>
      <c r="R9055">
        <v>4.8737600000000003E-4</v>
      </c>
      <c r="S9055" t="s">
        <v>1229</v>
      </c>
      <c r="T9055">
        <v>58.72</v>
      </c>
      <c r="U9055">
        <v>4.8737600000000003E-4</v>
      </c>
      <c r="V9055">
        <v>1</v>
      </c>
      <c r="W9055">
        <v>0</v>
      </c>
      <c r="X9055">
        <v>1</v>
      </c>
      <c r="Y9055">
        <v>0</v>
      </c>
      <c r="Z9055">
        <v>1</v>
      </c>
      <c r="AA9055">
        <v>0</v>
      </c>
      <c r="AB9055">
        <v>1</v>
      </c>
      <c r="AC9055">
        <v>0</v>
      </c>
      <c r="AD9055">
        <v>0</v>
      </c>
      <c r="AE9055">
        <v>65</v>
      </c>
      <c r="AF9055" s="3">
        <v>0</v>
      </c>
      <c r="AG9055" t="s">
        <v>1240</v>
      </c>
      <c r="AH9055">
        <v>21</v>
      </c>
      <c r="AI9055" s="4" t="s">
        <v>4799</v>
      </c>
      <c r="AJ9055" t="s">
        <v>27</v>
      </c>
      <c r="AK9055" t="s">
        <v>27</v>
      </c>
    </row>
    <row r="9056" spans="1:38" x14ac:dyDescent="0.35">
      <c r="A9056">
        <v>40900004</v>
      </c>
      <c r="B9056">
        <v>30200069</v>
      </c>
      <c r="C9056" t="s">
        <v>292</v>
      </c>
      <c r="D9056" t="s">
        <v>293</v>
      </c>
      <c r="E9056" t="s">
        <v>187</v>
      </c>
      <c r="F9056" t="s">
        <v>46</v>
      </c>
      <c r="G9056" t="s">
        <v>5629</v>
      </c>
      <c r="H9056" t="s">
        <v>5630</v>
      </c>
      <c r="I9056" t="s">
        <v>66</v>
      </c>
      <c r="J9056">
        <v>9210524607</v>
      </c>
      <c r="K9056">
        <v>20260822</v>
      </c>
      <c r="L9056">
        <v>5600317702</v>
      </c>
      <c r="M9056" s="2">
        <v>46262</v>
      </c>
      <c r="N9056" t="s">
        <v>5012</v>
      </c>
      <c r="O9056">
        <v>10</v>
      </c>
      <c r="P9056">
        <v>17.22</v>
      </c>
      <c r="Q9056">
        <v>17.22</v>
      </c>
      <c r="R9056">
        <v>1.4292600000000001E-4</v>
      </c>
      <c r="S9056" t="s">
        <v>1229</v>
      </c>
      <c r="T9056">
        <v>17.22</v>
      </c>
      <c r="U9056">
        <v>1.4292600000000001E-4</v>
      </c>
      <c r="V9056">
        <v>1</v>
      </c>
      <c r="W9056">
        <v>0</v>
      </c>
      <c r="X9056">
        <v>1</v>
      </c>
      <c r="Y9056">
        <v>0</v>
      </c>
      <c r="Z9056">
        <v>1</v>
      </c>
      <c r="AA9056">
        <v>0</v>
      </c>
      <c r="AB9056">
        <v>1</v>
      </c>
      <c r="AC9056">
        <v>0</v>
      </c>
      <c r="AD9056">
        <v>0</v>
      </c>
      <c r="AE9056">
        <v>54</v>
      </c>
      <c r="AF9056" s="3">
        <v>0</v>
      </c>
      <c r="AG9056" t="s">
        <v>1240</v>
      </c>
      <c r="AH9056">
        <v>21</v>
      </c>
      <c r="AI9056" s="4" t="s">
        <v>4799</v>
      </c>
      <c r="AJ9056" t="s">
        <v>27</v>
      </c>
      <c r="AK9056" t="s">
        <v>27</v>
      </c>
    </row>
    <row r="9057" spans="1:38" x14ac:dyDescent="0.35">
      <c r="A9057">
        <v>40900004</v>
      </c>
      <c r="B9057">
        <v>30200069</v>
      </c>
      <c r="C9057" t="s">
        <v>292</v>
      </c>
      <c r="D9057" t="s">
        <v>293</v>
      </c>
      <c r="E9057" t="s">
        <v>187</v>
      </c>
      <c r="F9057" t="s">
        <v>46</v>
      </c>
      <c r="G9057" t="s">
        <v>1346</v>
      </c>
      <c r="H9057" t="s">
        <v>1347</v>
      </c>
      <c r="I9057" t="s">
        <v>63</v>
      </c>
      <c r="J9057">
        <v>9210524607</v>
      </c>
      <c r="K9057">
        <v>20260822</v>
      </c>
      <c r="L9057">
        <v>5600317702</v>
      </c>
      <c r="M9057" s="2">
        <v>46262</v>
      </c>
      <c r="N9057" t="s">
        <v>5012</v>
      </c>
      <c r="O9057">
        <v>20</v>
      </c>
      <c r="P9057">
        <v>2.48</v>
      </c>
      <c r="Q9057">
        <v>24.8</v>
      </c>
      <c r="R9057">
        <v>2.0584000000000002E-4</v>
      </c>
      <c r="S9057" t="s">
        <v>1229</v>
      </c>
      <c r="T9057">
        <v>24.8</v>
      </c>
      <c r="U9057">
        <v>2.0584000000000002E-4</v>
      </c>
      <c r="V9057">
        <v>10</v>
      </c>
      <c r="W9057">
        <v>0</v>
      </c>
      <c r="X9057">
        <v>10</v>
      </c>
      <c r="Y9057">
        <v>0</v>
      </c>
      <c r="Z9057">
        <v>10</v>
      </c>
      <c r="AA9057">
        <v>0</v>
      </c>
      <c r="AB9057">
        <v>10</v>
      </c>
      <c r="AC9057">
        <v>0</v>
      </c>
      <c r="AD9057">
        <v>0</v>
      </c>
      <c r="AE9057">
        <v>0</v>
      </c>
      <c r="AF9057" s="3">
        <v>0</v>
      </c>
      <c r="AG9057" t="s">
        <v>1240</v>
      </c>
      <c r="AH9057">
        <v>21</v>
      </c>
      <c r="AI9057" s="4" t="s">
        <v>4799</v>
      </c>
      <c r="AJ9057" t="s">
        <v>27</v>
      </c>
      <c r="AK9057" t="s">
        <v>27</v>
      </c>
    </row>
    <row r="9058" spans="1:38" x14ac:dyDescent="0.35">
      <c r="A9058">
        <v>40900004</v>
      </c>
      <c r="B9058">
        <v>30200069</v>
      </c>
      <c r="C9058" t="s">
        <v>292</v>
      </c>
      <c r="D9058" t="s">
        <v>293</v>
      </c>
      <c r="E9058" t="s">
        <v>187</v>
      </c>
      <c r="F9058" t="s">
        <v>46</v>
      </c>
      <c r="G9058" t="s">
        <v>4963</v>
      </c>
      <c r="H9058" t="s">
        <v>4964</v>
      </c>
      <c r="I9058" t="s">
        <v>106</v>
      </c>
      <c r="J9058">
        <v>9210524607</v>
      </c>
      <c r="K9058">
        <v>20260822</v>
      </c>
      <c r="L9058">
        <v>5600317702</v>
      </c>
      <c r="M9058" s="2">
        <v>46262</v>
      </c>
      <c r="N9058" t="s">
        <v>5012</v>
      </c>
      <c r="O9058">
        <v>30</v>
      </c>
      <c r="P9058">
        <v>0.54</v>
      </c>
      <c r="Q9058">
        <v>2.7</v>
      </c>
      <c r="R9058">
        <v>2.2410000000000001E-5</v>
      </c>
      <c r="S9058" t="s">
        <v>1229</v>
      </c>
      <c r="T9058">
        <v>2.7</v>
      </c>
      <c r="U9058">
        <v>2.2410000000000001E-5</v>
      </c>
      <c r="V9058">
        <v>5</v>
      </c>
      <c r="W9058">
        <v>0</v>
      </c>
      <c r="X9058">
        <v>5</v>
      </c>
      <c r="Y9058">
        <v>0</v>
      </c>
      <c r="Z9058">
        <v>5</v>
      </c>
      <c r="AA9058">
        <v>0</v>
      </c>
      <c r="AB9058">
        <v>5</v>
      </c>
      <c r="AC9058">
        <v>0</v>
      </c>
      <c r="AD9058">
        <v>0</v>
      </c>
      <c r="AE9058">
        <v>1411</v>
      </c>
      <c r="AF9058" s="3">
        <v>0</v>
      </c>
      <c r="AG9058" t="s">
        <v>1240</v>
      </c>
      <c r="AH9058">
        <v>21</v>
      </c>
      <c r="AI9058" s="4" t="s">
        <v>4799</v>
      </c>
      <c r="AJ9058" t="s">
        <v>27</v>
      </c>
      <c r="AK9058" t="s">
        <v>27</v>
      </c>
    </row>
    <row r="9059" spans="1:38" x14ac:dyDescent="0.35">
      <c r="A9059">
        <v>40900004</v>
      </c>
      <c r="B9059">
        <v>30200069</v>
      </c>
      <c r="C9059" t="s">
        <v>292</v>
      </c>
      <c r="D9059" t="s">
        <v>293</v>
      </c>
      <c r="E9059" t="s">
        <v>187</v>
      </c>
      <c r="F9059" t="s">
        <v>46</v>
      </c>
      <c r="G9059" t="s">
        <v>4268</v>
      </c>
      <c r="H9059" t="s">
        <v>4269</v>
      </c>
      <c r="I9059" t="s">
        <v>106</v>
      </c>
      <c r="J9059">
        <v>9210524607</v>
      </c>
      <c r="K9059">
        <v>20260822</v>
      </c>
      <c r="L9059">
        <v>5600317702</v>
      </c>
      <c r="M9059" s="2">
        <v>46262</v>
      </c>
      <c r="N9059" t="s">
        <v>5012</v>
      </c>
      <c r="O9059">
        <v>40</v>
      </c>
      <c r="P9059">
        <v>39.82</v>
      </c>
      <c r="Q9059">
        <v>39.82</v>
      </c>
      <c r="R9059">
        <v>3.30506E-4</v>
      </c>
      <c r="S9059" t="s">
        <v>1229</v>
      </c>
      <c r="T9059">
        <v>39.82</v>
      </c>
      <c r="U9059">
        <v>3.30506E-4</v>
      </c>
      <c r="V9059">
        <v>1</v>
      </c>
      <c r="W9059">
        <v>0</v>
      </c>
      <c r="X9059">
        <v>1</v>
      </c>
      <c r="Y9059">
        <v>0</v>
      </c>
      <c r="Z9059">
        <v>1</v>
      </c>
      <c r="AA9059">
        <v>0</v>
      </c>
      <c r="AB9059">
        <v>1</v>
      </c>
      <c r="AC9059">
        <v>0</v>
      </c>
      <c r="AD9059">
        <v>0</v>
      </c>
      <c r="AE9059">
        <v>8</v>
      </c>
      <c r="AF9059" s="3">
        <v>0</v>
      </c>
      <c r="AG9059" t="s">
        <v>1240</v>
      </c>
      <c r="AH9059">
        <v>21</v>
      </c>
      <c r="AI9059" s="4" t="s">
        <v>4799</v>
      </c>
      <c r="AJ9059" t="s">
        <v>27</v>
      </c>
      <c r="AK9059" t="s">
        <v>27</v>
      </c>
    </row>
    <row r="9060" spans="1:38" x14ac:dyDescent="0.35">
      <c r="A9060">
        <v>40900004</v>
      </c>
      <c r="B9060">
        <v>30200069</v>
      </c>
      <c r="C9060" t="s">
        <v>292</v>
      </c>
      <c r="D9060" t="s">
        <v>293</v>
      </c>
      <c r="E9060" t="s">
        <v>187</v>
      </c>
      <c r="F9060" t="s">
        <v>46</v>
      </c>
      <c r="G9060" t="s">
        <v>1881</v>
      </c>
      <c r="H9060" t="s">
        <v>1882</v>
      </c>
      <c r="I9060" t="s">
        <v>190</v>
      </c>
      <c r="J9060">
        <v>9210524607</v>
      </c>
      <c r="K9060">
        <v>20260822</v>
      </c>
      <c r="L9060">
        <v>5600317702</v>
      </c>
      <c r="M9060" s="2">
        <v>46262</v>
      </c>
      <c r="N9060" t="s">
        <v>5012</v>
      </c>
      <c r="O9060">
        <v>50</v>
      </c>
      <c r="P9060">
        <v>4.74</v>
      </c>
      <c r="Q9060">
        <v>9.48</v>
      </c>
      <c r="R9060">
        <v>7.8684000000000008E-5</v>
      </c>
      <c r="S9060" t="s">
        <v>1229</v>
      </c>
      <c r="T9060">
        <v>9.48</v>
      </c>
      <c r="U9060">
        <v>7.8684000000000008E-5</v>
      </c>
      <c r="V9060">
        <v>2</v>
      </c>
      <c r="W9060">
        <v>0</v>
      </c>
      <c r="X9060">
        <v>2</v>
      </c>
      <c r="Y9060">
        <v>0</v>
      </c>
      <c r="Z9060">
        <v>0</v>
      </c>
      <c r="AA9060">
        <v>0</v>
      </c>
      <c r="AB9060">
        <v>0</v>
      </c>
      <c r="AC9060">
        <v>2</v>
      </c>
      <c r="AD9060">
        <v>9.48</v>
      </c>
      <c r="AE9060">
        <v>0</v>
      </c>
      <c r="AF9060" s="3">
        <v>0</v>
      </c>
      <c r="AG9060" t="s">
        <v>1240</v>
      </c>
      <c r="AH9060">
        <v>21</v>
      </c>
      <c r="AI9060" s="4" t="s">
        <v>4799</v>
      </c>
      <c r="AJ9060" t="s">
        <v>1232</v>
      </c>
      <c r="AK9060" t="s">
        <v>1233</v>
      </c>
      <c r="AL9060" t="s">
        <v>1233</v>
      </c>
    </row>
    <row r="9061" spans="1:38" x14ac:dyDescent="0.35">
      <c r="A9061">
        <v>40900004</v>
      </c>
      <c r="B9061">
        <v>30200069</v>
      </c>
      <c r="C9061" t="s">
        <v>292</v>
      </c>
      <c r="D9061" t="s">
        <v>293</v>
      </c>
      <c r="E9061" t="s">
        <v>187</v>
      </c>
      <c r="F9061" t="s">
        <v>46</v>
      </c>
      <c r="G9061" t="s">
        <v>5452</v>
      </c>
      <c r="H9061" t="s">
        <v>5453</v>
      </c>
      <c r="I9061" t="s">
        <v>49</v>
      </c>
      <c r="J9061">
        <v>9210524607</v>
      </c>
      <c r="K9061">
        <v>20260822</v>
      </c>
      <c r="L9061">
        <v>5600317702</v>
      </c>
      <c r="M9061" s="2">
        <v>46262</v>
      </c>
      <c r="N9061" t="s">
        <v>5012</v>
      </c>
      <c r="O9061">
        <v>60</v>
      </c>
      <c r="P9061">
        <v>14.68</v>
      </c>
      <c r="Q9061">
        <v>352.32</v>
      </c>
      <c r="R9061">
        <v>2.9242559999999996E-3</v>
      </c>
      <c r="S9061" t="s">
        <v>1229</v>
      </c>
      <c r="T9061">
        <v>352.32</v>
      </c>
      <c r="U9061">
        <v>2.9242559999999996E-3</v>
      </c>
      <c r="V9061">
        <v>24</v>
      </c>
      <c r="W9061">
        <v>0</v>
      </c>
      <c r="X9061">
        <v>24</v>
      </c>
      <c r="Y9061">
        <v>0</v>
      </c>
      <c r="Z9061">
        <v>24</v>
      </c>
      <c r="AA9061">
        <v>0</v>
      </c>
      <c r="AB9061">
        <v>24</v>
      </c>
      <c r="AC9061">
        <v>0</v>
      </c>
      <c r="AD9061">
        <v>0</v>
      </c>
      <c r="AE9061">
        <v>796</v>
      </c>
      <c r="AF9061" s="3">
        <v>0</v>
      </c>
      <c r="AG9061" t="s">
        <v>1240</v>
      </c>
      <c r="AH9061">
        <v>21</v>
      </c>
      <c r="AI9061" s="4" t="s">
        <v>4799</v>
      </c>
      <c r="AJ9061" t="s">
        <v>27</v>
      </c>
      <c r="AK9061" t="s">
        <v>27</v>
      </c>
    </row>
    <row r="9062" spans="1:38" x14ac:dyDescent="0.35">
      <c r="A9062">
        <v>40900004</v>
      </c>
      <c r="B9062">
        <v>30200069</v>
      </c>
      <c r="C9062" t="s">
        <v>292</v>
      </c>
      <c r="D9062" t="s">
        <v>293</v>
      </c>
      <c r="E9062" t="s">
        <v>187</v>
      </c>
      <c r="F9062" t="s">
        <v>46</v>
      </c>
      <c r="G9062" t="s">
        <v>5631</v>
      </c>
      <c r="H9062" t="s">
        <v>5632</v>
      </c>
      <c r="I9062" t="s">
        <v>66</v>
      </c>
      <c r="J9062">
        <v>9210524607</v>
      </c>
      <c r="K9062">
        <v>20260822</v>
      </c>
      <c r="L9062">
        <v>5600317702</v>
      </c>
      <c r="M9062" s="2">
        <v>46262</v>
      </c>
      <c r="N9062" t="s">
        <v>5012</v>
      </c>
      <c r="O9062">
        <v>70</v>
      </c>
      <c r="P9062">
        <v>13.05</v>
      </c>
      <c r="Q9062">
        <v>13.05</v>
      </c>
      <c r="R9062">
        <v>1.0831500000000001E-4</v>
      </c>
      <c r="S9062" t="s">
        <v>1229</v>
      </c>
      <c r="T9062">
        <v>13.05</v>
      </c>
      <c r="U9062">
        <v>1.0831500000000001E-4</v>
      </c>
      <c r="V9062">
        <v>1</v>
      </c>
      <c r="W9062">
        <v>0</v>
      </c>
      <c r="X9062">
        <v>1</v>
      </c>
      <c r="Y9062">
        <v>0</v>
      </c>
      <c r="Z9062">
        <v>1</v>
      </c>
      <c r="AA9062">
        <v>0</v>
      </c>
      <c r="AB9062">
        <v>1</v>
      </c>
      <c r="AC9062">
        <v>0</v>
      </c>
      <c r="AD9062">
        <v>0</v>
      </c>
      <c r="AE9062">
        <v>15</v>
      </c>
      <c r="AF9062" s="3">
        <v>0</v>
      </c>
      <c r="AG9062" t="s">
        <v>1240</v>
      </c>
      <c r="AH9062">
        <v>21</v>
      </c>
      <c r="AI9062" s="4" t="s">
        <v>4799</v>
      </c>
      <c r="AJ9062" t="s">
        <v>27</v>
      </c>
      <c r="AK9062" t="s">
        <v>27</v>
      </c>
    </row>
    <row r="9063" spans="1:38" x14ac:dyDescent="0.35">
      <c r="A9063">
        <v>40900004</v>
      </c>
      <c r="B9063">
        <v>30200069</v>
      </c>
      <c r="C9063" t="s">
        <v>292</v>
      </c>
      <c r="D9063" t="s">
        <v>293</v>
      </c>
      <c r="E9063" t="s">
        <v>187</v>
      </c>
      <c r="F9063" t="s">
        <v>46</v>
      </c>
      <c r="G9063" t="s">
        <v>5633</v>
      </c>
      <c r="H9063" t="s">
        <v>5634</v>
      </c>
      <c r="I9063" t="s">
        <v>106</v>
      </c>
      <c r="J9063">
        <v>9210524607</v>
      </c>
      <c r="K9063">
        <v>20260822</v>
      </c>
      <c r="L9063">
        <v>5600317702</v>
      </c>
      <c r="M9063" s="2">
        <v>46262</v>
      </c>
      <c r="N9063" t="s">
        <v>5012</v>
      </c>
      <c r="O9063">
        <v>80</v>
      </c>
      <c r="P9063">
        <v>7.42</v>
      </c>
      <c r="Q9063">
        <v>7.42</v>
      </c>
      <c r="R9063">
        <v>6.1586000000000003E-5</v>
      </c>
      <c r="S9063" t="s">
        <v>1229</v>
      </c>
      <c r="T9063">
        <v>7.42</v>
      </c>
      <c r="U9063">
        <v>6.1586000000000003E-5</v>
      </c>
      <c r="V9063">
        <v>1</v>
      </c>
      <c r="W9063">
        <v>0</v>
      </c>
      <c r="X9063">
        <v>1</v>
      </c>
      <c r="Y9063">
        <v>0</v>
      </c>
      <c r="Z9063">
        <v>1</v>
      </c>
      <c r="AA9063">
        <v>0</v>
      </c>
      <c r="AB9063">
        <v>1</v>
      </c>
      <c r="AC9063">
        <v>0</v>
      </c>
      <c r="AD9063">
        <v>0</v>
      </c>
      <c r="AE9063">
        <v>61</v>
      </c>
      <c r="AF9063" s="3">
        <v>0</v>
      </c>
      <c r="AG9063" t="s">
        <v>1240</v>
      </c>
      <c r="AH9063">
        <v>21</v>
      </c>
      <c r="AI9063" s="4" t="s">
        <v>4799</v>
      </c>
      <c r="AJ9063" t="s">
        <v>27</v>
      </c>
      <c r="AK9063" t="s">
        <v>27</v>
      </c>
    </row>
    <row r="9064" spans="1:38" x14ac:dyDescent="0.35">
      <c r="A9064">
        <v>40900004</v>
      </c>
      <c r="B9064">
        <v>30200069</v>
      </c>
      <c r="C9064" t="s">
        <v>292</v>
      </c>
      <c r="D9064" t="s">
        <v>293</v>
      </c>
      <c r="E9064" t="s">
        <v>187</v>
      </c>
      <c r="F9064" t="s">
        <v>46</v>
      </c>
      <c r="G9064" t="s">
        <v>5635</v>
      </c>
      <c r="H9064" t="s">
        <v>5636</v>
      </c>
      <c r="I9064" t="s">
        <v>106</v>
      </c>
      <c r="J9064">
        <v>9210524607</v>
      </c>
      <c r="K9064">
        <v>20260822</v>
      </c>
      <c r="L9064">
        <v>5600317702</v>
      </c>
      <c r="M9064" s="2">
        <v>46262</v>
      </c>
      <c r="N9064" t="s">
        <v>5012</v>
      </c>
      <c r="O9064">
        <v>90</v>
      </c>
      <c r="P9064">
        <v>3.62</v>
      </c>
      <c r="Q9064">
        <v>7.24</v>
      </c>
      <c r="R9064">
        <v>6.0092000000000007E-5</v>
      </c>
      <c r="S9064" t="s">
        <v>1229</v>
      </c>
      <c r="T9064">
        <v>7.24</v>
      </c>
      <c r="U9064">
        <v>6.0092000000000007E-5</v>
      </c>
      <c r="V9064">
        <v>2</v>
      </c>
      <c r="W9064">
        <v>0</v>
      </c>
      <c r="X9064">
        <v>2</v>
      </c>
      <c r="Y9064">
        <v>0</v>
      </c>
      <c r="Z9064">
        <v>2</v>
      </c>
      <c r="AA9064">
        <v>0</v>
      </c>
      <c r="AB9064">
        <v>2</v>
      </c>
      <c r="AC9064">
        <v>0</v>
      </c>
      <c r="AD9064">
        <v>0</v>
      </c>
      <c r="AE9064">
        <v>26</v>
      </c>
      <c r="AF9064" s="3">
        <v>0</v>
      </c>
      <c r="AG9064" t="s">
        <v>1240</v>
      </c>
      <c r="AH9064">
        <v>21</v>
      </c>
      <c r="AI9064" s="4" t="s">
        <v>4799</v>
      </c>
      <c r="AJ9064" t="s">
        <v>27</v>
      </c>
      <c r="AK9064" t="s">
        <v>27</v>
      </c>
    </row>
    <row r="9065" spans="1:38" x14ac:dyDescent="0.35">
      <c r="A9065">
        <v>40900004</v>
      </c>
      <c r="B9065">
        <v>30200069</v>
      </c>
      <c r="C9065" t="s">
        <v>292</v>
      </c>
      <c r="D9065" t="s">
        <v>293</v>
      </c>
      <c r="E9065" t="s">
        <v>187</v>
      </c>
      <c r="F9065" t="s">
        <v>46</v>
      </c>
      <c r="G9065" t="s">
        <v>4956</v>
      </c>
      <c r="H9065" t="s">
        <v>4302</v>
      </c>
      <c r="I9065" t="s">
        <v>60</v>
      </c>
      <c r="J9065">
        <v>9210524607</v>
      </c>
      <c r="K9065">
        <v>20260822</v>
      </c>
      <c r="L9065">
        <v>5600317702</v>
      </c>
      <c r="M9065" s="2">
        <v>46262</v>
      </c>
      <c r="N9065" t="s">
        <v>5012</v>
      </c>
      <c r="O9065">
        <v>100</v>
      </c>
      <c r="P9065">
        <v>0.1</v>
      </c>
      <c r="Q9065">
        <v>0.1</v>
      </c>
      <c r="R9065">
        <v>8.300000000000001E-7</v>
      </c>
      <c r="S9065" t="s">
        <v>1229</v>
      </c>
      <c r="T9065">
        <v>0.1</v>
      </c>
      <c r="U9065">
        <v>8.300000000000001E-7</v>
      </c>
      <c r="V9065">
        <v>1</v>
      </c>
      <c r="W9065">
        <v>0</v>
      </c>
      <c r="X9065">
        <v>1</v>
      </c>
      <c r="Y9065">
        <v>0</v>
      </c>
      <c r="Z9065">
        <v>1</v>
      </c>
      <c r="AA9065">
        <v>0</v>
      </c>
      <c r="AB9065">
        <v>1</v>
      </c>
      <c r="AC9065">
        <v>0</v>
      </c>
      <c r="AD9065">
        <v>0</v>
      </c>
      <c r="AE9065">
        <v>357</v>
      </c>
      <c r="AF9065" s="3">
        <v>0</v>
      </c>
      <c r="AG9065" t="s">
        <v>1240</v>
      </c>
      <c r="AH9065">
        <v>21</v>
      </c>
      <c r="AI9065" s="4" t="s">
        <v>4799</v>
      </c>
      <c r="AJ9065" t="s">
        <v>27</v>
      </c>
      <c r="AK9065" t="s">
        <v>27</v>
      </c>
    </row>
    <row r="9066" spans="1:38" x14ac:dyDescent="0.35">
      <c r="A9066">
        <v>40900004</v>
      </c>
      <c r="B9066">
        <v>30200069</v>
      </c>
      <c r="C9066" t="s">
        <v>292</v>
      </c>
      <c r="D9066" t="s">
        <v>293</v>
      </c>
      <c r="E9066" t="s">
        <v>187</v>
      </c>
      <c r="F9066" t="s">
        <v>46</v>
      </c>
      <c r="G9066" t="s">
        <v>5637</v>
      </c>
      <c r="H9066" t="s">
        <v>5638</v>
      </c>
      <c r="I9066" t="s">
        <v>106</v>
      </c>
      <c r="J9066">
        <v>9210524607</v>
      </c>
      <c r="K9066">
        <v>20260822</v>
      </c>
      <c r="L9066">
        <v>5600317702</v>
      </c>
      <c r="M9066" s="2">
        <v>46262</v>
      </c>
      <c r="N9066" t="s">
        <v>5012</v>
      </c>
      <c r="O9066">
        <v>110</v>
      </c>
      <c r="P9066">
        <v>6.93</v>
      </c>
      <c r="Q9066">
        <v>13.86</v>
      </c>
      <c r="R9066">
        <v>1.1503799999999999E-4</v>
      </c>
      <c r="S9066" t="s">
        <v>1229</v>
      </c>
      <c r="T9066">
        <v>13.86</v>
      </c>
      <c r="U9066">
        <v>1.1503799999999999E-4</v>
      </c>
      <c r="V9066">
        <v>2</v>
      </c>
      <c r="W9066">
        <v>0</v>
      </c>
      <c r="X9066">
        <v>2</v>
      </c>
      <c r="Y9066">
        <v>0</v>
      </c>
      <c r="Z9066">
        <v>2</v>
      </c>
      <c r="AA9066">
        <v>0</v>
      </c>
      <c r="AB9066">
        <v>2</v>
      </c>
      <c r="AC9066">
        <v>0</v>
      </c>
      <c r="AD9066">
        <v>0</v>
      </c>
      <c r="AE9066">
        <v>35</v>
      </c>
      <c r="AF9066" s="3">
        <v>0</v>
      </c>
      <c r="AG9066" t="s">
        <v>1240</v>
      </c>
      <c r="AH9066">
        <v>21</v>
      </c>
      <c r="AI9066" s="4" t="s">
        <v>4799</v>
      </c>
      <c r="AJ9066" t="s">
        <v>27</v>
      </c>
      <c r="AK9066" t="s">
        <v>27</v>
      </c>
    </row>
    <row r="9067" spans="1:38" x14ac:dyDescent="0.35">
      <c r="A9067">
        <v>40900004</v>
      </c>
      <c r="B9067">
        <v>30200069</v>
      </c>
      <c r="C9067" t="s">
        <v>292</v>
      </c>
      <c r="D9067" t="s">
        <v>293</v>
      </c>
      <c r="E9067" t="s">
        <v>187</v>
      </c>
      <c r="F9067" t="s">
        <v>46</v>
      </c>
      <c r="G9067" t="s">
        <v>5639</v>
      </c>
      <c r="H9067" t="s">
        <v>5640</v>
      </c>
      <c r="I9067" t="s">
        <v>106</v>
      </c>
      <c r="J9067">
        <v>9210524607</v>
      </c>
      <c r="K9067">
        <v>20260822</v>
      </c>
      <c r="L9067">
        <v>5600317702</v>
      </c>
      <c r="M9067" s="2">
        <v>46262</v>
      </c>
      <c r="N9067" t="s">
        <v>5012</v>
      </c>
      <c r="O9067">
        <v>120</v>
      </c>
      <c r="P9067">
        <v>0.03</v>
      </c>
      <c r="Q9067">
        <v>0.12</v>
      </c>
      <c r="R9067">
        <v>9.9599999999999987E-7</v>
      </c>
      <c r="S9067" t="s">
        <v>1229</v>
      </c>
      <c r="T9067">
        <v>0.12</v>
      </c>
      <c r="U9067">
        <v>9.9599999999999987E-7</v>
      </c>
      <c r="V9067">
        <v>4</v>
      </c>
      <c r="W9067">
        <v>0</v>
      </c>
      <c r="X9067">
        <v>4</v>
      </c>
      <c r="Y9067">
        <v>0</v>
      </c>
      <c r="Z9067">
        <v>4</v>
      </c>
      <c r="AA9067">
        <v>0</v>
      </c>
      <c r="AB9067">
        <v>4</v>
      </c>
      <c r="AC9067">
        <v>0</v>
      </c>
      <c r="AD9067">
        <v>0</v>
      </c>
      <c r="AE9067">
        <v>116</v>
      </c>
      <c r="AF9067" s="3">
        <v>0</v>
      </c>
      <c r="AG9067" t="s">
        <v>1240</v>
      </c>
      <c r="AH9067">
        <v>21</v>
      </c>
      <c r="AI9067" s="4" t="s">
        <v>4799</v>
      </c>
      <c r="AJ9067" t="s">
        <v>27</v>
      </c>
      <c r="AK9067" t="s">
        <v>27</v>
      </c>
    </row>
    <row r="9068" spans="1:38" x14ac:dyDescent="0.35">
      <c r="A9068">
        <v>40900004</v>
      </c>
      <c r="B9068">
        <v>30200069</v>
      </c>
      <c r="C9068" t="s">
        <v>292</v>
      </c>
      <c r="D9068" t="s">
        <v>293</v>
      </c>
      <c r="E9068" t="s">
        <v>187</v>
      </c>
      <c r="F9068" t="s">
        <v>46</v>
      </c>
      <c r="G9068" t="s">
        <v>5641</v>
      </c>
      <c r="H9068" t="s">
        <v>5642</v>
      </c>
      <c r="I9068" t="s">
        <v>106</v>
      </c>
      <c r="J9068">
        <v>9210524607</v>
      </c>
      <c r="K9068">
        <v>20260822</v>
      </c>
      <c r="L9068">
        <v>5600317702</v>
      </c>
      <c r="M9068" s="2">
        <v>46262</v>
      </c>
      <c r="N9068" t="s">
        <v>5012</v>
      </c>
      <c r="O9068">
        <v>130</v>
      </c>
      <c r="P9068">
        <v>0.67</v>
      </c>
      <c r="Q9068">
        <v>0.67</v>
      </c>
      <c r="R9068">
        <v>5.5610000000000006E-6</v>
      </c>
      <c r="S9068" t="s">
        <v>1229</v>
      </c>
      <c r="T9068">
        <v>0.67</v>
      </c>
      <c r="U9068">
        <v>5.5610000000000006E-6</v>
      </c>
      <c r="V9068">
        <v>1</v>
      </c>
      <c r="W9068">
        <v>0</v>
      </c>
      <c r="X9068">
        <v>1</v>
      </c>
      <c r="Y9068">
        <v>0</v>
      </c>
      <c r="Z9068">
        <v>1</v>
      </c>
      <c r="AA9068">
        <v>0</v>
      </c>
      <c r="AB9068">
        <v>1</v>
      </c>
      <c r="AC9068">
        <v>0</v>
      </c>
      <c r="AD9068">
        <v>0</v>
      </c>
      <c r="AE9068">
        <v>37</v>
      </c>
      <c r="AF9068" s="3">
        <v>0</v>
      </c>
      <c r="AG9068" t="s">
        <v>1240</v>
      </c>
      <c r="AH9068">
        <v>21</v>
      </c>
      <c r="AI9068" s="4" t="s">
        <v>4799</v>
      </c>
      <c r="AJ9068" t="s">
        <v>27</v>
      </c>
      <c r="AK9068" t="s">
        <v>27</v>
      </c>
    </row>
    <row r="9069" spans="1:38" x14ac:dyDescent="0.35">
      <c r="A9069">
        <v>40900004</v>
      </c>
      <c r="B9069">
        <v>30200069</v>
      </c>
      <c r="C9069" t="s">
        <v>292</v>
      </c>
      <c r="D9069" t="s">
        <v>293</v>
      </c>
      <c r="E9069" t="s">
        <v>187</v>
      </c>
      <c r="F9069" t="s">
        <v>46</v>
      </c>
      <c r="G9069" t="s">
        <v>2180</v>
      </c>
      <c r="H9069" t="s">
        <v>2181</v>
      </c>
      <c r="I9069" t="s">
        <v>66</v>
      </c>
      <c r="J9069">
        <v>9210524607</v>
      </c>
      <c r="K9069">
        <v>20260822</v>
      </c>
      <c r="L9069">
        <v>5600317702</v>
      </c>
      <c r="M9069" s="2">
        <v>46262</v>
      </c>
      <c r="N9069" t="s">
        <v>5012</v>
      </c>
      <c r="O9069">
        <v>140</v>
      </c>
      <c r="P9069">
        <v>23.16</v>
      </c>
      <c r="Q9069">
        <v>23.16</v>
      </c>
      <c r="R9069">
        <v>1.9222799999999999E-4</v>
      </c>
      <c r="S9069" t="s">
        <v>1229</v>
      </c>
      <c r="T9069">
        <v>23.16</v>
      </c>
      <c r="U9069">
        <v>1.9222799999999999E-4</v>
      </c>
      <c r="V9069">
        <v>1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23.16</v>
      </c>
      <c r="AE9069">
        <v>0</v>
      </c>
      <c r="AF9069" s="3">
        <v>0</v>
      </c>
      <c r="AG9069" t="s">
        <v>1240</v>
      </c>
      <c r="AH9069">
        <v>21</v>
      </c>
      <c r="AI9069" s="4" t="s">
        <v>4799</v>
      </c>
      <c r="AJ9069" t="s">
        <v>1232</v>
      </c>
      <c r="AK9069" t="s">
        <v>1269</v>
      </c>
      <c r="AL9069" t="s">
        <v>1269</v>
      </c>
    </row>
    <row r="9070" spans="1:38" x14ac:dyDescent="0.35">
      <c r="A9070">
        <v>40900004</v>
      </c>
      <c r="B9070">
        <v>30200069</v>
      </c>
      <c r="C9070" t="s">
        <v>292</v>
      </c>
      <c r="D9070" t="s">
        <v>293</v>
      </c>
      <c r="E9070" t="s">
        <v>187</v>
      </c>
      <c r="F9070" t="s">
        <v>46</v>
      </c>
      <c r="G9070" t="s">
        <v>5643</v>
      </c>
      <c r="H9070" t="s">
        <v>5644</v>
      </c>
      <c r="I9070" t="s">
        <v>60</v>
      </c>
      <c r="J9070">
        <v>9210524607</v>
      </c>
      <c r="K9070">
        <v>20260822</v>
      </c>
      <c r="L9070">
        <v>5600317702</v>
      </c>
      <c r="M9070" s="2">
        <v>46262</v>
      </c>
      <c r="N9070" t="s">
        <v>5012</v>
      </c>
      <c r="O9070">
        <v>150</v>
      </c>
      <c r="P9070">
        <v>1.69</v>
      </c>
      <c r="Q9070">
        <v>3.38</v>
      </c>
      <c r="R9070">
        <v>2.8053999999999996E-5</v>
      </c>
      <c r="S9070" t="s">
        <v>1229</v>
      </c>
      <c r="T9070">
        <v>3.38</v>
      </c>
      <c r="U9070">
        <v>2.8053999999999996E-5</v>
      </c>
      <c r="V9070">
        <v>2</v>
      </c>
      <c r="W9070">
        <v>0</v>
      </c>
      <c r="X9070">
        <v>2</v>
      </c>
      <c r="Y9070">
        <v>0</v>
      </c>
      <c r="Z9070">
        <v>2</v>
      </c>
      <c r="AA9070">
        <v>0</v>
      </c>
      <c r="AB9070">
        <v>2</v>
      </c>
      <c r="AC9070">
        <v>0</v>
      </c>
      <c r="AD9070">
        <v>0</v>
      </c>
      <c r="AE9070">
        <v>0</v>
      </c>
      <c r="AF9070" s="3">
        <v>0</v>
      </c>
      <c r="AG9070" t="s">
        <v>1240</v>
      </c>
      <c r="AH9070">
        <v>21</v>
      </c>
      <c r="AI9070" s="4" t="s">
        <v>4799</v>
      </c>
      <c r="AJ9070" t="s">
        <v>27</v>
      </c>
      <c r="AK9070" t="s">
        <v>27</v>
      </c>
    </row>
    <row r="9071" spans="1:38" x14ac:dyDescent="0.35">
      <c r="A9071">
        <v>40900004</v>
      </c>
      <c r="B9071">
        <v>30200069</v>
      </c>
      <c r="C9071" t="s">
        <v>292</v>
      </c>
      <c r="D9071" t="s">
        <v>293</v>
      </c>
      <c r="E9071" t="s">
        <v>187</v>
      </c>
      <c r="F9071" t="s">
        <v>46</v>
      </c>
      <c r="G9071" t="s">
        <v>5645</v>
      </c>
      <c r="H9071" t="s">
        <v>5646</v>
      </c>
      <c r="I9071" t="s">
        <v>63</v>
      </c>
      <c r="J9071">
        <v>9210524607</v>
      </c>
      <c r="K9071">
        <v>20260822</v>
      </c>
      <c r="L9071">
        <v>5600317702</v>
      </c>
      <c r="M9071" s="2">
        <v>46262</v>
      </c>
      <c r="N9071" t="s">
        <v>5012</v>
      </c>
      <c r="O9071">
        <v>160</v>
      </c>
      <c r="P9071">
        <v>86.53</v>
      </c>
      <c r="Q9071">
        <v>86.53</v>
      </c>
      <c r="R9071">
        <v>7.1819899999999999E-4</v>
      </c>
      <c r="S9071" t="s">
        <v>1229</v>
      </c>
      <c r="T9071">
        <v>86.53</v>
      </c>
      <c r="U9071">
        <v>7.1819899999999999E-4</v>
      </c>
      <c r="V9071">
        <v>1</v>
      </c>
      <c r="W9071">
        <v>0</v>
      </c>
      <c r="X9071">
        <v>1</v>
      </c>
      <c r="Y9071">
        <v>0</v>
      </c>
      <c r="Z9071">
        <v>1</v>
      </c>
      <c r="AA9071">
        <v>0</v>
      </c>
      <c r="AB9071">
        <v>1</v>
      </c>
      <c r="AC9071">
        <v>0</v>
      </c>
      <c r="AD9071">
        <v>0</v>
      </c>
      <c r="AE9071">
        <v>17</v>
      </c>
      <c r="AF9071" s="3">
        <v>0</v>
      </c>
      <c r="AG9071" t="s">
        <v>1240</v>
      </c>
      <c r="AH9071">
        <v>21</v>
      </c>
      <c r="AI9071" s="4" t="s">
        <v>4799</v>
      </c>
      <c r="AJ9071" t="s">
        <v>27</v>
      </c>
      <c r="AK9071" t="s">
        <v>27</v>
      </c>
    </row>
    <row r="9072" spans="1:38" x14ac:dyDescent="0.35">
      <c r="A9072">
        <v>40900004</v>
      </c>
      <c r="B9072">
        <v>30200069</v>
      </c>
      <c r="C9072" t="s">
        <v>292</v>
      </c>
      <c r="D9072" t="s">
        <v>293</v>
      </c>
      <c r="E9072" t="s">
        <v>187</v>
      </c>
      <c r="F9072" t="s">
        <v>46</v>
      </c>
      <c r="G9072" t="s">
        <v>2299</v>
      </c>
      <c r="H9072" t="s">
        <v>2300</v>
      </c>
      <c r="I9072" t="s">
        <v>63</v>
      </c>
      <c r="J9072">
        <v>9210525436</v>
      </c>
      <c r="K9072">
        <v>20260822</v>
      </c>
      <c r="L9072">
        <v>5600317703</v>
      </c>
      <c r="M9072" s="2">
        <v>46262</v>
      </c>
      <c r="N9072" t="s">
        <v>5012</v>
      </c>
      <c r="O9072">
        <v>10</v>
      </c>
      <c r="P9072">
        <v>16.170000000000002</v>
      </c>
      <c r="Q9072">
        <v>64.680000000000007</v>
      </c>
      <c r="R9072">
        <v>5.3684400000000008E-4</v>
      </c>
      <c r="S9072" t="s">
        <v>1229</v>
      </c>
      <c r="T9072">
        <v>64.680000000000007</v>
      </c>
      <c r="U9072">
        <v>5.3684400000000008E-4</v>
      </c>
      <c r="V9072">
        <v>4</v>
      </c>
      <c r="W9072">
        <v>0</v>
      </c>
      <c r="X9072">
        <v>4</v>
      </c>
      <c r="Y9072">
        <v>0</v>
      </c>
      <c r="Z9072">
        <v>0</v>
      </c>
      <c r="AA9072">
        <v>0</v>
      </c>
      <c r="AB9072">
        <v>0</v>
      </c>
      <c r="AC9072">
        <v>4</v>
      </c>
      <c r="AD9072">
        <v>64.680000000000007</v>
      </c>
      <c r="AE9072">
        <v>0</v>
      </c>
      <c r="AF9072" s="3">
        <v>0</v>
      </c>
      <c r="AG9072" t="s">
        <v>1240</v>
      </c>
      <c r="AH9072">
        <v>21</v>
      </c>
      <c r="AI9072" s="4" t="s">
        <v>4799</v>
      </c>
      <c r="AJ9072" t="s">
        <v>1232</v>
      </c>
      <c r="AK9072" t="s">
        <v>1269</v>
      </c>
      <c r="AL9072" t="s">
        <v>1269</v>
      </c>
    </row>
    <row r="9073" spans="1:38" x14ac:dyDescent="0.35">
      <c r="A9073">
        <v>40900004</v>
      </c>
      <c r="B9073">
        <v>30200069</v>
      </c>
      <c r="C9073" t="s">
        <v>292</v>
      </c>
      <c r="D9073" t="s">
        <v>293</v>
      </c>
      <c r="E9073" t="s">
        <v>187</v>
      </c>
      <c r="F9073" t="s">
        <v>46</v>
      </c>
      <c r="G9073" t="s">
        <v>3150</v>
      </c>
      <c r="H9073" t="s">
        <v>3151</v>
      </c>
      <c r="I9073" t="s">
        <v>106</v>
      </c>
      <c r="J9073">
        <v>9210525436</v>
      </c>
      <c r="K9073">
        <v>20260822</v>
      </c>
      <c r="L9073">
        <v>5600317703</v>
      </c>
      <c r="M9073" s="2">
        <v>46262</v>
      </c>
      <c r="N9073" t="s">
        <v>5012</v>
      </c>
      <c r="O9073">
        <v>20</v>
      </c>
      <c r="P9073">
        <v>2.59</v>
      </c>
      <c r="Q9073">
        <v>7.77</v>
      </c>
      <c r="R9073">
        <v>6.4491000000000003E-5</v>
      </c>
      <c r="S9073" t="s">
        <v>1229</v>
      </c>
      <c r="T9073">
        <v>7.77</v>
      </c>
      <c r="U9073">
        <v>6.4491000000000003E-5</v>
      </c>
      <c r="V9073">
        <v>3</v>
      </c>
      <c r="W9073">
        <v>0</v>
      </c>
      <c r="X9073">
        <v>3</v>
      </c>
      <c r="Y9073">
        <v>0</v>
      </c>
      <c r="Z9073">
        <v>3</v>
      </c>
      <c r="AA9073">
        <v>0</v>
      </c>
      <c r="AB9073">
        <v>3</v>
      </c>
      <c r="AC9073">
        <v>0</v>
      </c>
      <c r="AD9073">
        <v>0</v>
      </c>
      <c r="AE9073">
        <v>2</v>
      </c>
      <c r="AF9073" s="3">
        <v>0</v>
      </c>
      <c r="AG9073" t="s">
        <v>1240</v>
      </c>
      <c r="AH9073">
        <v>21</v>
      </c>
      <c r="AI9073" s="4" t="s">
        <v>4799</v>
      </c>
      <c r="AJ9073" t="s">
        <v>27</v>
      </c>
      <c r="AK9073" t="s">
        <v>27</v>
      </c>
    </row>
    <row r="9074" spans="1:38" x14ac:dyDescent="0.35">
      <c r="A9074">
        <v>40900004</v>
      </c>
      <c r="B9074">
        <v>30200069</v>
      </c>
      <c r="C9074" t="s">
        <v>292</v>
      </c>
      <c r="D9074" t="s">
        <v>293</v>
      </c>
      <c r="E9074" t="s">
        <v>187</v>
      </c>
      <c r="F9074" t="s">
        <v>46</v>
      </c>
      <c r="G9074" t="s">
        <v>2471</v>
      </c>
      <c r="H9074" t="s">
        <v>778</v>
      </c>
      <c r="I9074" t="s">
        <v>66</v>
      </c>
      <c r="J9074">
        <v>9210526823</v>
      </c>
      <c r="K9074">
        <v>20260824</v>
      </c>
      <c r="L9074">
        <v>5600317704</v>
      </c>
      <c r="M9074" s="2">
        <v>46262</v>
      </c>
      <c r="N9074" t="s">
        <v>5012</v>
      </c>
      <c r="O9074">
        <v>10</v>
      </c>
      <c r="P9074">
        <v>32.729999999999997</v>
      </c>
      <c r="Q9074">
        <v>65.459999999999994</v>
      </c>
      <c r="R9074">
        <v>5.4331799999999999E-4</v>
      </c>
      <c r="S9074" t="s">
        <v>1229</v>
      </c>
      <c r="T9074">
        <v>65.459999999999994</v>
      </c>
      <c r="U9074">
        <v>5.4331799999999999E-4</v>
      </c>
      <c r="V9074">
        <v>2</v>
      </c>
      <c r="W9074">
        <v>0</v>
      </c>
      <c r="X9074">
        <v>2</v>
      </c>
      <c r="Y9074">
        <v>0</v>
      </c>
      <c r="Z9074">
        <v>2</v>
      </c>
      <c r="AA9074">
        <v>0</v>
      </c>
      <c r="AB9074">
        <v>2</v>
      </c>
      <c r="AC9074">
        <v>0</v>
      </c>
      <c r="AD9074">
        <v>0</v>
      </c>
      <c r="AE9074">
        <v>794</v>
      </c>
      <c r="AF9074" s="3">
        <v>0</v>
      </c>
      <c r="AG9074" t="s">
        <v>1240</v>
      </c>
      <c r="AH9074">
        <v>21</v>
      </c>
      <c r="AI9074" s="4" t="s">
        <v>4799</v>
      </c>
      <c r="AJ9074" t="s">
        <v>27</v>
      </c>
      <c r="AK9074" t="s">
        <v>27</v>
      </c>
    </row>
    <row r="9075" spans="1:38" x14ac:dyDescent="0.35">
      <c r="A9075">
        <v>40900004</v>
      </c>
      <c r="B9075">
        <v>30200069</v>
      </c>
      <c r="C9075" t="s">
        <v>292</v>
      </c>
      <c r="D9075" t="s">
        <v>293</v>
      </c>
      <c r="E9075" t="s">
        <v>187</v>
      </c>
      <c r="F9075" t="s">
        <v>46</v>
      </c>
      <c r="G9075" t="s">
        <v>1815</v>
      </c>
      <c r="H9075" t="s">
        <v>2137</v>
      </c>
      <c r="I9075" t="s">
        <v>63</v>
      </c>
      <c r="J9075">
        <v>9210526823</v>
      </c>
      <c r="K9075">
        <v>20260824</v>
      </c>
      <c r="L9075">
        <v>5600317704</v>
      </c>
      <c r="M9075" s="2">
        <v>46262</v>
      </c>
      <c r="N9075" t="s">
        <v>5012</v>
      </c>
      <c r="O9075">
        <v>20</v>
      </c>
      <c r="P9075">
        <v>68.209999999999994</v>
      </c>
      <c r="Q9075">
        <v>204.63</v>
      </c>
      <c r="R9075">
        <v>1.698429E-3</v>
      </c>
      <c r="S9075" t="s">
        <v>1229</v>
      </c>
      <c r="T9075">
        <v>204.63</v>
      </c>
      <c r="U9075">
        <v>1.698429E-3</v>
      </c>
      <c r="V9075">
        <v>3</v>
      </c>
      <c r="W9075">
        <v>0</v>
      </c>
      <c r="X9075">
        <v>3</v>
      </c>
      <c r="Y9075">
        <v>0</v>
      </c>
      <c r="Z9075">
        <v>0</v>
      </c>
      <c r="AA9075">
        <v>0</v>
      </c>
      <c r="AB9075">
        <v>0</v>
      </c>
      <c r="AC9075">
        <v>3</v>
      </c>
      <c r="AD9075">
        <v>204.63</v>
      </c>
      <c r="AE9075">
        <v>0</v>
      </c>
      <c r="AF9075" s="3">
        <v>0</v>
      </c>
      <c r="AG9075" t="s">
        <v>1240</v>
      </c>
      <c r="AH9075">
        <v>21</v>
      </c>
      <c r="AI9075" s="4" t="s">
        <v>4799</v>
      </c>
      <c r="AJ9075" t="s">
        <v>1232</v>
      </c>
      <c r="AK9075" t="s">
        <v>1233</v>
      </c>
      <c r="AL9075" t="s">
        <v>1233</v>
      </c>
    </row>
    <row r="9076" spans="1:38" x14ac:dyDescent="0.35">
      <c r="A9076">
        <v>40900004</v>
      </c>
      <c r="B9076">
        <v>30200069</v>
      </c>
      <c r="C9076" t="s">
        <v>292</v>
      </c>
      <c r="D9076" t="s">
        <v>293</v>
      </c>
      <c r="E9076" t="s">
        <v>187</v>
      </c>
      <c r="F9076" t="s">
        <v>46</v>
      </c>
      <c r="G9076" t="s">
        <v>1962</v>
      </c>
      <c r="H9076" t="s">
        <v>3374</v>
      </c>
      <c r="I9076" t="s">
        <v>63</v>
      </c>
      <c r="J9076">
        <v>9210526823</v>
      </c>
      <c r="K9076">
        <v>20260824</v>
      </c>
      <c r="L9076">
        <v>5600317704</v>
      </c>
      <c r="M9076" s="2">
        <v>46262</v>
      </c>
      <c r="N9076" t="s">
        <v>5012</v>
      </c>
      <c r="O9076">
        <v>30</v>
      </c>
      <c r="P9076">
        <v>15.32</v>
      </c>
      <c r="Q9076">
        <v>61.28</v>
      </c>
      <c r="R9076">
        <v>5.0862399999999995E-4</v>
      </c>
      <c r="S9076" t="s">
        <v>1229</v>
      </c>
      <c r="T9076">
        <v>61.28</v>
      </c>
      <c r="U9076">
        <v>5.0862399999999995E-4</v>
      </c>
      <c r="V9076">
        <v>4</v>
      </c>
      <c r="W9076">
        <v>0</v>
      </c>
      <c r="X9076">
        <v>4</v>
      </c>
      <c r="Y9076">
        <v>0</v>
      </c>
      <c r="Z9076">
        <v>0</v>
      </c>
      <c r="AA9076">
        <v>0</v>
      </c>
      <c r="AB9076">
        <v>0</v>
      </c>
      <c r="AC9076">
        <v>4</v>
      </c>
      <c r="AD9076">
        <v>61.28</v>
      </c>
      <c r="AE9076">
        <v>0</v>
      </c>
      <c r="AF9076" s="3">
        <v>0</v>
      </c>
      <c r="AG9076" t="s">
        <v>1240</v>
      </c>
      <c r="AH9076">
        <v>21</v>
      </c>
      <c r="AI9076" s="4" t="s">
        <v>4799</v>
      </c>
      <c r="AJ9076" t="s">
        <v>1232</v>
      </c>
      <c r="AK9076" t="s">
        <v>1269</v>
      </c>
      <c r="AL9076" t="s">
        <v>1269</v>
      </c>
    </row>
    <row r="9077" spans="1:38" x14ac:dyDescent="0.35">
      <c r="A9077">
        <v>40900004</v>
      </c>
      <c r="B9077">
        <v>30200069</v>
      </c>
      <c r="C9077" t="s">
        <v>292</v>
      </c>
      <c r="D9077" t="s">
        <v>293</v>
      </c>
      <c r="E9077" t="s">
        <v>187</v>
      </c>
      <c r="F9077" t="s">
        <v>46</v>
      </c>
      <c r="G9077" t="s">
        <v>5629</v>
      </c>
      <c r="H9077" t="s">
        <v>5630</v>
      </c>
      <c r="I9077" t="s">
        <v>66</v>
      </c>
      <c r="J9077">
        <v>9210526823</v>
      </c>
      <c r="K9077">
        <v>20260824</v>
      </c>
      <c r="L9077">
        <v>5600317704</v>
      </c>
      <c r="M9077" s="2">
        <v>46262</v>
      </c>
      <c r="N9077" t="s">
        <v>5012</v>
      </c>
      <c r="O9077">
        <v>40</v>
      </c>
      <c r="P9077">
        <v>17.22</v>
      </c>
      <c r="Q9077">
        <v>34.44</v>
      </c>
      <c r="R9077">
        <v>2.8585200000000001E-4</v>
      </c>
      <c r="S9077" t="s">
        <v>1229</v>
      </c>
      <c r="T9077">
        <v>34.44</v>
      </c>
      <c r="U9077">
        <v>2.8585200000000001E-4</v>
      </c>
      <c r="V9077">
        <v>2</v>
      </c>
      <c r="W9077">
        <v>0</v>
      </c>
      <c r="X9077">
        <v>2</v>
      </c>
      <c r="Y9077">
        <v>0</v>
      </c>
      <c r="Z9077">
        <v>2</v>
      </c>
      <c r="AA9077">
        <v>0</v>
      </c>
      <c r="AB9077">
        <v>2</v>
      </c>
      <c r="AC9077">
        <v>0</v>
      </c>
      <c r="AD9077">
        <v>0</v>
      </c>
      <c r="AE9077">
        <v>54</v>
      </c>
      <c r="AF9077" s="3">
        <v>0</v>
      </c>
      <c r="AG9077" t="s">
        <v>1240</v>
      </c>
      <c r="AH9077">
        <v>21</v>
      </c>
      <c r="AI9077" s="4" t="s">
        <v>4799</v>
      </c>
      <c r="AJ9077" t="s">
        <v>27</v>
      </c>
      <c r="AK9077" t="s">
        <v>27</v>
      </c>
    </row>
    <row r="9078" spans="1:38" x14ac:dyDescent="0.35">
      <c r="A9078">
        <v>40900004</v>
      </c>
      <c r="B9078">
        <v>30200069</v>
      </c>
      <c r="C9078" t="s">
        <v>292</v>
      </c>
      <c r="D9078" t="s">
        <v>293</v>
      </c>
      <c r="E9078" t="s">
        <v>187</v>
      </c>
      <c r="F9078" t="s">
        <v>46</v>
      </c>
      <c r="G9078" t="s">
        <v>3012</v>
      </c>
      <c r="H9078" t="s">
        <v>3013</v>
      </c>
      <c r="I9078" t="s">
        <v>63</v>
      </c>
      <c r="J9078">
        <v>9210526823</v>
      </c>
      <c r="K9078">
        <v>20260824</v>
      </c>
      <c r="L9078">
        <v>5600317704</v>
      </c>
      <c r="M9078" s="2">
        <v>46262</v>
      </c>
      <c r="N9078" t="s">
        <v>5012</v>
      </c>
      <c r="O9078">
        <v>50</v>
      </c>
      <c r="P9078">
        <v>168.22</v>
      </c>
      <c r="Q9078">
        <v>841.1</v>
      </c>
      <c r="R9078">
        <v>6.9811300000000003E-3</v>
      </c>
      <c r="S9078" t="s">
        <v>1229</v>
      </c>
      <c r="T9078">
        <v>841.1</v>
      </c>
      <c r="U9078">
        <v>6.9811300000000003E-3</v>
      </c>
      <c r="V9078">
        <v>5</v>
      </c>
      <c r="W9078">
        <v>0</v>
      </c>
      <c r="X9078">
        <v>5</v>
      </c>
      <c r="Y9078">
        <v>0</v>
      </c>
      <c r="Z9078">
        <v>0</v>
      </c>
      <c r="AA9078">
        <v>0</v>
      </c>
      <c r="AB9078">
        <v>0</v>
      </c>
      <c r="AC9078">
        <v>5</v>
      </c>
      <c r="AD9078">
        <v>841.1</v>
      </c>
      <c r="AE9078">
        <v>0</v>
      </c>
      <c r="AF9078" s="3">
        <v>0</v>
      </c>
      <c r="AG9078" t="s">
        <v>1240</v>
      </c>
      <c r="AH9078">
        <v>21</v>
      </c>
      <c r="AI9078" s="4" t="s">
        <v>4799</v>
      </c>
      <c r="AJ9078" t="s">
        <v>1232</v>
      </c>
      <c r="AK9078" t="s">
        <v>1269</v>
      </c>
      <c r="AL9078" t="s">
        <v>1269</v>
      </c>
    </row>
    <row r="9079" spans="1:38" x14ac:dyDescent="0.35">
      <c r="A9079">
        <v>40900004</v>
      </c>
      <c r="B9079">
        <v>30200058</v>
      </c>
      <c r="C9079" t="s">
        <v>185</v>
      </c>
      <c r="D9079" t="s">
        <v>186</v>
      </c>
      <c r="E9079" t="s">
        <v>187</v>
      </c>
      <c r="F9079" t="s">
        <v>46</v>
      </c>
      <c r="G9079" t="s">
        <v>4791</v>
      </c>
      <c r="H9079" t="s">
        <v>4792</v>
      </c>
      <c r="I9079" t="s">
        <v>49</v>
      </c>
      <c r="J9079">
        <v>9210526824</v>
      </c>
      <c r="K9079">
        <v>20260824</v>
      </c>
      <c r="L9079">
        <v>5600317705</v>
      </c>
      <c r="M9079" s="2">
        <v>46262</v>
      </c>
      <c r="N9079" t="s">
        <v>5012</v>
      </c>
      <c r="O9079">
        <v>10</v>
      </c>
      <c r="P9079">
        <v>22.7</v>
      </c>
      <c r="Q9079">
        <v>272.39999999999998</v>
      </c>
      <c r="R9079">
        <v>2.2609199999999996E-3</v>
      </c>
      <c r="S9079" t="s">
        <v>1229</v>
      </c>
      <c r="T9079">
        <v>272.39999999999998</v>
      </c>
      <c r="U9079">
        <v>2.2609199999999996E-3</v>
      </c>
      <c r="V9079">
        <v>12</v>
      </c>
      <c r="W9079">
        <v>0</v>
      </c>
      <c r="X9079">
        <v>12</v>
      </c>
      <c r="Y9079">
        <v>0</v>
      </c>
      <c r="Z9079">
        <v>12</v>
      </c>
      <c r="AA9079">
        <v>0</v>
      </c>
      <c r="AB9079">
        <v>12</v>
      </c>
      <c r="AC9079">
        <v>0</v>
      </c>
      <c r="AD9079">
        <v>0</v>
      </c>
      <c r="AE9079">
        <v>116</v>
      </c>
      <c r="AF9079" s="3">
        <v>0</v>
      </c>
      <c r="AG9079" t="s">
        <v>1240</v>
      </c>
      <c r="AH9079">
        <v>21</v>
      </c>
      <c r="AI9079" s="4" t="s">
        <v>4799</v>
      </c>
      <c r="AJ9079" t="s">
        <v>27</v>
      </c>
      <c r="AK9079" t="s">
        <v>27</v>
      </c>
    </row>
    <row r="9080" spans="1:38" x14ac:dyDescent="0.35">
      <c r="A9080">
        <v>40900004</v>
      </c>
      <c r="B9080">
        <v>30200069</v>
      </c>
      <c r="C9080" t="s">
        <v>292</v>
      </c>
      <c r="D9080" t="s">
        <v>293</v>
      </c>
      <c r="E9080" t="s">
        <v>187</v>
      </c>
      <c r="F9080" t="s">
        <v>46</v>
      </c>
      <c r="G9080" t="s">
        <v>259</v>
      </c>
      <c r="H9080" t="s">
        <v>260</v>
      </c>
      <c r="I9080" t="s">
        <v>66</v>
      </c>
      <c r="J9080">
        <v>9210526825</v>
      </c>
      <c r="K9080">
        <v>20260825</v>
      </c>
      <c r="L9080">
        <v>5600317706</v>
      </c>
      <c r="M9080" s="2">
        <v>46262</v>
      </c>
      <c r="N9080" t="s">
        <v>5012</v>
      </c>
      <c r="O9080">
        <v>10</v>
      </c>
      <c r="P9080">
        <v>4.6500000000000004</v>
      </c>
      <c r="Q9080">
        <v>37.200000000000003</v>
      </c>
      <c r="R9080">
        <v>3.0876000000000005E-4</v>
      </c>
      <c r="S9080" t="s">
        <v>1229</v>
      </c>
      <c r="T9080">
        <v>37.200000000000003</v>
      </c>
      <c r="U9080">
        <v>3.0876000000000005E-4</v>
      </c>
      <c r="V9080">
        <v>8</v>
      </c>
      <c r="W9080">
        <v>0</v>
      </c>
      <c r="X9080">
        <v>8</v>
      </c>
      <c r="Y9080">
        <v>0</v>
      </c>
      <c r="Z9080">
        <v>0</v>
      </c>
      <c r="AA9080">
        <v>0</v>
      </c>
      <c r="AB9080">
        <v>0</v>
      </c>
      <c r="AC9080">
        <v>8</v>
      </c>
      <c r="AD9080">
        <v>37.200000000000003</v>
      </c>
      <c r="AE9080">
        <v>0</v>
      </c>
      <c r="AF9080" s="3">
        <v>0</v>
      </c>
      <c r="AG9080" t="s">
        <v>1240</v>
      </c>
      <c r="AH9080">
        <v>21</v>
      </c>
      <c r="AI9080" s="4" t="s">
        <v>4799</v>
      </c>
      <c r="AJ9080" t="s">
        <v>1232</v>
      </c>
      <c r="AK9080" t="s">
        <v>1269</v>
      </c>
      <c r="AL9080" t="s">
        <v>1269</v>
      </c>
    </row>
    <row r="9081" spans="1:38" x14ac:dyDescent="0.35">
      <c r="A9081">
        <v>40900004</v>
      </c>
      <c r="B9081">
        <v>30200069</v>
      </c>
      <c r="C9081" t="s">
        <v>292</v>
      </c>
      <c r="D9081" t="s">
        <v>293</v>
      </c>
      <c r="E9081" t="s">
        <v>187</v>
      </c>
      <c r="F9081" t="s">
        <v>46</v>
      </c>
      <c r="G9081" t="s">
        <v>5647</v>
      </c>
      <c r="H9081" t="s">
        <v>5648</v>
      </c>
      <c r="I9081" t="s">
        <v>63</v>
      </c>
      <c r="J9081">
        <v>9210526825</v>
      </c>
      <c r="K9081">
        <v>20260825</v>
      </c>
      <c r="L9081">
        <v>5600317706</v>
      </c>
      <c r="M9081" s="2">
        <v>46262</v>
      </c>
      <c r="N9081" t="s">
        <v>5012</v>
      </c>
      <c r="O9081">
        <v>20</v>
      </c>
      <c r="P9081">
        <v>36.130000000000003</v>
      </c>
      <c r="Q9081">
        <v>72.260000000000005</v>
      </c>
      <c r="R9081">
        <v>5.9975800000000004E-4</v>
      </c>
      <c r="S9081" t="s">
        <v>1229</v>
      </c>
      <c r="T9081">
        <v>72.260000000000005</v>
      </c>
      <c r="U9081">
        <v>5.9975800000000004E-4</v>
      </c>
      <c r="V9081">
        <v>2</v>
      </c>
      <c r="W9081">
        <v>0</v>
      </c>
      <c r="X9081">
        <v>2</v>
      </c>
      <c r="Y9081">
        <v>0</v>
      </c>
      <c r="Z9081">
        <v>2</v>
      </c>
      <c r="AA9081">
        <v>0</v>
      </c>
      <c r="AB9081">
        <v>2</v>
      </c>
      <c r="AC9081">
        <v>0</v>
      </c>
      <c r="AD9081">
        <v>0</v>
      </c>
      <c r="AE9081">
        <v>1118</v>
      </c>
      <c r="AF9081" s="3">
        <v>0</v>
      </c>
      <c r="AG9081" t="s">
        <v>1240</v>
      </c>
      <c r="AH9081">
        <v>21</v>
      </c>
      <c r="AI9081" s="4" t="s">
        <v>4799</v>
      </c>
      <c r="AJ9081" t="s">
        <v>27</v>
      </c>
      <c r="AK9081" t="s">
        <v>27</v>
      </c>
    </row>
    <row r="9082" spans="1:38" x14ac:dyDescent="0.35">
      <c r="A9082">
        <v>40900004</v>
      </c>
      <c r="B9082">
        <v>30200069</v>
      </c>
      <c r="C9082" t="s">
        <v>292</v>
      </c>
      <c r="D9082" t="s">
        <v>293</v>
      </c>
      <c r="E9082" t="s">
        <v>187</v>
      </c>
      <c r="F9082" t="s">
        <v>46</v>
      </c>
      <c r="G9082" t="s">
        <v>2915</v>
      </c>
      <c r="H9082" t="s">
        <v>2916</v>
      </c>
      <c r="I9082" t="s">
        <v>63</v>
      </c>
      <c r="J9082">
        <v>9210526825</v>
      </c>
      <c r="K9082">
        <v>20260825</v>
      </c>
      <c r="L9082">
        <v>5600317706</v>
      </c>
      <c r="M9082" s="2">
        <v>46262</v>
      </c>
      <c r="N9082" t="s">
        <v>5012</v>
      </c>
      <c r="O9082">
        <v>30</v>
      </c>
      <c r="P9082">
        <v>32.21</v>
      </c>
      <c r="Q9082">
        <v>32.21</v>
      </c>
      <c r="R9082">
        <v>2.6734300000000002E-4</v>
      </c>
      <c r="S9082" t="s">
        <v>1229</v>
      </c>
      <c r="T9082">
        <v>32.21</v>
      </c>
      <c r="U9082">
        <v>2.6734300000000002E-4</v>
      </c>
      <c r="V9082">
        <v>1</v>
      </c>
      <c r="W9082">
        <v>0</v>
      </c>
      <c r="X9082">
        <v>1</v>
      </c>
      <c r="Y9082">
        <v>0</v>
      </c>
      <c r="Z9082">
        <v>1</v>
      </c>
      <c r="AA9082">
        <v>0</v>
      </c>
      <c r="AB9082">
        <v>1</v>
      </c>
      <c r="AC9082">
        <v>0</v>
      </c>
      <c r="AD9082">
        <v>0</v>
      </c>
      <c r="AE9082">
        <v>0</v>
      </c>
      <c r="AF9082" s="3">
        <v>0</v>
      </c>
      <c r="AG9082" t="s">
        <v>1240</v>
      </c>
      <c r="AH9082">
        <v>21</v>
      </c>
      <c r="AI9082" s="4" t="s">
        <v>4799</v>
      </c>
      <c r="AJ9082" t="s">
        <v>27</v>
      </c>
      <c r="AK9082" t="s">
        <v>27</v>
      </c>
    </row>
    <row r="9083" spans="1:38" x14ac:dyDescent="0.35">
      <c r="A9083">
        <v>40900004</v>
      </c>
      <c r="B9083">
        <v>30200069</v>
      </c>
      <c r="C9083" t="s">
        <v>292</v>
      </c>
      <c r="D9083" t="s">
        <v>293</v>
      </c>
      <c r="E9083" t="s">
        <v>187</v>
      </c>
      <c r="F9083" t="s">
        <v>46</v>
      </c>
      <c r="G9083" t="s">
        <v>5649</v>
      </c>
      <c r="H9083" t="s">
        <v>5650</v>
      </c>
      <c r="I9083" t="s">
        <v>60</v>
      </c>
      <c r="J9083">
        <v>9210526825</v>
      </c>
      <c r="K9083">
        <v>20260825</v>
      </c>
      <c r="L9083">
        <v>5600317706</v>
      </c>
      <c r="M9083" s="2">
        <v>46262</v>
      </c>
      <c r="N9083" t="s">
        <v>5012</v>
      </c>
      <c r="O9083">
        <v>40</v>
      </c>
      <c r="P9083">
        <v>2.39</v>
      </c>
      <c r="Q9083">
        <v>4.78</v>
      </c>
      <c r="R9083">
        <v>3.9674E-5</v>
      </c>
      <c r="S9083" t="s">
        <v>1229</v>
      </c>
      <c r="T9083">
        <v>4.78</v>
      </c>
      <c r="U9083">
        <v>3.9674E-5</v>
      </c>
      <c r="V9083">
        <v>2</v>
      </c>
      <c r="W9083">
        <v>0</v>
      </c>
      <c r="X9083">
        <v>2</v>
      </c>
      <c r="Y9083">
        <v>0</v>
      </c>
      <c r="Z9083">
        <v>0</v>
      </c>
      <c r="AA9083">
        <v>0</v>
      </c>
      <c r="AB9083">
        <v>0</v>
      </c>
      <c r="AC9083">
        <v>2</v>
      </c>
      <c r="AD9083">
        <v>4.78</v>
      </c>
      <c r="AE9083">
        <v>0</v>
      </c>
      <c r="AF9083" s="3">
        <v>0</v>
      </c>
      <c r="AG9083" t="s">
        <v>1240</v>
      </c>
      <c r="AH9083">
        <v>21</v>
      </c>
      <c r="AI9083" s="4" t="s">
        <v>4799</v>
      </c>
      <c r="AJ9083" t="s">
        <v>1232</v>
      </c>
      <c r="AK9083" t="s">
        <v>1233</v>
      </c>
      <c r="AL9083" t="s">
        <v>1233</v>
      </c>
    </row>
    <row r="9084" spans="1:38" x14ac:dyDescent="0.35">
      <c r="A9084">
        <v>40900004</v>
      </c>
      <c r="B9084">
        <v>30200069</v>
      </c>
      <c r="C9084" t="s">
        <v>292</v>
      </c>
      <c r="D9084" t="s">
        <v>293</v>
      </c>
      <c r="E9084" t="s">
        <v>187</v>
      </c>
      <c r="F9084" t="s">
        <v>46</v>
      </c>
      <c r="G9084" t="s">
        <v>195</v>
      </c>
      <c r="H9084" t="s">
        <v>196</v>
      </c>
      <c r="I9084" t="s">
        <v>106</v>
      </c>
      <c r="J9084">
        <v>9210526825</v>
      </c>
      <c r="K9084">
        <v>20260825</v>
      </c>
      <c r="L9084">
        <v>5600317706</v>
      </c>
      <c r="M9084" s="2">
        <v>46262</v>
      </c>
      <c r="N9084" t="s">
        <v>5012</v>
      </c>
      <c r="O9084">
        <v>50</v>
      </c>
      <c r="P9084">
        <v>3.31</v>
      </c>
      <c r="Q9084">
        <v>3.31</v>
      </c>
      <c r="R9084">
        <v>2.7473000000000003E-5</v>
      </c>
      <c r="S9084" t="s">
        <v>1229</v>
      </c>
      <c r="T9084">
        <v>3.31</v>
      </c>
      <c r="U9084">
        <v>2.7473000000000003E-5</v>
      </c>
      <c r="V9084">
        <v>1</v>
      </c>
      <c r="W9084">
        <v>0</v>
      </c>
      <c r="X9084">
        <v>1</v>
      </c>
      <c r="Y9084">
        <v>0</v>
      </c>
      <c r="Z9084">
        <v>1</v>
      </c>
      <c r="AA9084">
        <v>0</v>
      </c>
      <c r="AB9084">
        <v>1</v>
      </c>
      <c r="AC9084">
        <v>0</v>
      </c>
      <c r="AD9084">
        <v>0</v>
      </c>
      <c r="AE9084">
        <v>60</v>
      </c>
      <c r="AF9084" s="3">
        <v>0</v>
      </c>
      <c r="AG9084" t="s">
        <v>1240</v>
      </c>
      <c r="AH9084">
        <v>21</v>
      </c>
      <c r="AI9084" s="4" t="s">
        <v>4799</v>
      </c>
      <c r="AJ9084" t="s">
        <v>27</v>
      </c>
      <c r="AK9084" t="s">
        <v>27</v>
      </c>
    </row>
    <row r="9085" spans="1:38" x14ac:dyDescent="0.35">
      <c r="A9085">
        <v>40900004</v>
      </c>
      <c r="B9085">
        <v>30200069</v>
      </c>
      <c r="C9085" t="s">
        <v>292</v>
      </c>
      <c r="D9085" t="s">
        <v>293</v>
      </c>
      <c r="E9085" t="s">
        <v>187</v>
      </c>
      <c r="F9085" t="s">
        <v>46</v>
      </c>
      <c r="G9085" t="s">
        <v>5651</v>
      </c>
      <c r="H9085" t="s">
        <v>827</v>
      </c>
      <c r="I9085" t="s">
        <v>106</v>
      </c>
      <c r="J9085">
        <v>9210526825</v>
      </c>
      <c r="K9085">
        <v>20260825</v>
      </c>
      <c r="L9085">
        <v>5600317706</v>
      </c>
      <c r="M9085" s="2">
        <v>46262</v>
      </c>
      <c r="N9085" t="s">
        <v>5012</v>
      </c>
      <c r="O9085">
        <v>60</v>
      </c>
      <c r="P9085">
        <v>4.03</v>
      </c>
      <c r="Q9085">
        <v>4.03</v>
      </c>
      <c r="R9085">
        <v>3.3448999999999998E-5</v>
      </c>
      <c r="S9085" t="s">
        <v>1229</v>
      </c>
      <c r="T9085">
        <v>4.03</v>
      </c>
      <c r="U9085">
        <v>3.3448999999999998E-5</v>
      </c>
      <c r="V9085">
        <v>1</v>
      </c>
      <c r="W9085">
        <v>0</v>
      </c>
      <c r="X9085">
        <v>1</v>
      </c>
      <c r="Y9085">
        <v>0</v>
      </c>
      <c r="Z9085">
        <v>1</v>
      </c>
      <c r="AA9085">
        <v>0</v>
      </c>
      <c r="AB9085">
        <v>1</v>
      </c>
      <c r="AC9085">
        <v>0</v>
      </c>
      <c r="AD9085">
        <v>0</v>
      </c>
      <c r="AE9085">
        <v>175</v>
      </c>
      <c r="AF9085" s="3">
        <v>0</v>
      </c>
      <c r="AG9085" t="s">
        <v>1240</v>
      </c>
      <c r="AH9085">
        <v>21</v>
      </c>
      <c r="AI9085" s="4" t="s">
        <v>4799</v>
      </c>
      <c r="AJ9085" t="s">
        <v>27</v>
      </c>
      <c r="AK9085" t="s">
        <v>27</v>
      </c>
    </row>
    <row r="9086" spans="1:38" x14ac:dyDescent="0.35">
      <c r="A9086">
        <v>40900004</v>
      </c>
      <c r="B9086">
        <v>30200069</v>
      </c>
      <c r="C9086" t="s">
        <v>292</v>
      </c>
      <c r="D9086" t="s">
        <v>293</v>
      </c>
      <c r="E9086" t="s">
        <v>187</v>
      </c>
      <c r="F9086" t="s">
        <v>46</v>
      </c>
      <c r="G9086" t="s">
        <v>2075</v>
      </c>
      <c r="H9086" t="s">
        <v>2076</v>
      </c>
      <c r="I9086" t="s">
        <v>66</v>
      </c>
      <c r="J9086">
        <v>9210526825</v>
      </c>
      <c r="K9086">
        <v>20260825</v>
      </c>
      <c r="L9086">
        <v>5600317706</v>
      </c>
      <c r="M9086" s="2">
        <v>46262</v>
      </c>
      <c r="N9086" t="s">
        <v>5012</v>
      </c>
      <c r="O9086">
        <v>70</v>
      </c>
      <c r="P9086">
        <v>0.05</v>
      </c>
      <c r="Q9086">
        <v>0.1</v>
      </c>
      <c r="R9086">
        <v>8.300000000000001E-7</v>
      </c>
      <c r="S9086" t="s">
        <v>1229</v>
      </c>
      <c r="T9086">
        <v>0.1</v>
      </c>
      <c r="U9086">
        <v>8.300000000000001E-7</v>
      </c>
      <c r="V9086">
        <v>2</v>
      </c>
      <c r="W9086">
        <v>0</v>
      </c>
      <c r="X9086">
        <v>2</v>
      </c>
      <c r="Y9086">
        <v>0</v>
      </c>
      <c r="Z9086">
        <v>2</v>
      </c>
      <c r="AA9086">
        <v>0</v>
      </c>
      <c r="AB9086">
        <v>2</v>
      </c>
      <c r="AC9086">
        <v>0</v>
      </c>
      <c r="AD9086">
        <v>0</v>
      </c>
      <c r="AE9086">
        <v>0</v>
      </c>
      <c r="AF9086" s="3">
        <v>0</v>
      </c>
      <c r="AG9086" t="s">
        <v>1240</v>
      </c>
      <c r="AH9086">
        <v>21</v>
      </c>
      <c r="AI9086" s="4" t="s">
        <v>4799</v>
      </c>
      <c r="AJ9086" t="s">
        <v>27</v>
      </c>
      <c r="AK9086" t="s">
        <v>27</v>
      </c>
    </row>
    <row r="9087" spans="1:38" x14ac:dyDescent="0.35">
      <c r="A9087">
        <v>40900004</v>
      </c>
      <c r="B9087">
        <v>30200069</v>
      </c>
      <c r="C9087" t="s">
        <v>292</v>
      </c>
      <c r="D9087" t="s">
        <v>293</v>
      </c>
      <c r="E9087" t="s">
        <v>187</v>
      </c>
      <c r="F9087" t="s">
        <v>46</v>
      </c>
      <c r="G9087" t="s">
        <v>4979</v>
      </c>
      <c r="H9087" t="s">
        <v>4980</v>
      </c>
      <c r="I9087" t="s">
        <v>106</v>
      </c>
      <c r="J9087">
        <v>9210526825</v>
      </c>
      <c r="K9087">
        <v>20260825</v>
      </c>
      <c r="L9087">
        <v>5600317706</v>
      </c>
      <c r="M9087" s="2">
        <v>46262</v>
      </c>
      <c r="N9087" t="s">
        <v>5012</v>
      </c>
      <c r="O9087">
        <v>80</v>
      </c>
      <c r="P9087">
        <v>0.45</v>
      </c>
      <c r="Q9087">
        <v>0.9</v>
      </c>
      <c r="R9087">
        <v>7.4700000000000005E-6</v>
      </c>
      <c r="S9087" t="s">
        <v>1229</v>
      </c>
      <c r="T9087">
        <v>0.9</v>
      </c>
      <c r="U9087">
        <v>7.4700000000000005E-6</v>
      </c>
      <c r="V9087">
        <v>2</v>
      </c>
      <c r="W9087">
        <v>0</v>
      </c>
      <c r="X9087">
        <v>2</v>
      </c>
      <c r="Y9087">
        <v>0</v>
      </c>
      <c r="Z9087">
        <v>2</v>
      </c>
      <c r="AA9087">
        <v>0</v>
      </c>
      <c r="AB9087">
        <v>2</v>
      </c>
      <c r="AC9087">
        <v>0</v>
      </c>
      <c r="AD9087">
        <v>0</v>
      </c>
      <c r="AE9087">
        <v>257</v>
      </c>
      <c r="AF9087" s="3">
        <v>0</v>
      </c>
      <c r="AG9087" t="s">
        <v>1240</v>
      </c>
      <c r="AH9087">
        <v>21</v>
      </c>
      <c r="AI9087" s="4" t="s">
        <v>4799</v>
      </c>
      <c r="AJ9087" t="s">
        <v>27</v>
      </c>
      <c r="AK9087" t="s">
        <v>27</v>
      </c>
    </row>
    <row r="9088" spans="1:38" x14ac:dyDescent="0.35">
      <c r="A9088">
        <v>40900004</v>
      </c>
      <c r="B9088">
        <v>30200069</v>
      </c>
      <c r="C9088" t="s">
        <v>292</v>
      </c>
      <c r="D9088" t="s">
        <v>293</v>
      </c>
      <c r="E9088" t="s">
        <v>187</v>
      </c>
      <c r="F9088" t="s">
        <v>46</v>
      </c>
      <c r="G9088" t="s">
        <v>4988</v>
      </c>
      <c r="H9088" t="s">
        <v>4989</v>
      </c>
      <c r="I9088" t="s">
        <v>60</v>
      </c>
      <c r="J9088">
        <v>9210526825</v>
      </c>
      <c r="K9088">
        <v>20260825</v>
      </c>
      <c r="L9088">
        <v>5600317706</v>
      </c>
      <c r="M9088" s="2">
        <v>46262</v>
      </c>
      <c r="N9088" t="s">
        <v>5012</v>
      </c>
      <c r="O9088">
        <v>90</v>
      </c>
      <c r="P9088">
        <v>15.19</v>
      </c>
      <c r="Q9088">
        <v>30.38</v>
      </c>
      <c r="R9088">
        <v>2.5215399999999998E-4</v>
      </c>
      <c r="S9088" t="s">
        <v>1229</v>
      </c>
      <c r="T9088">
        <v>30.38</v>
      </c>
      <c r="U9088">
        <v>2.5215399999999998E-4</v>
      </c>
      <c r="V9088">
        <v>2</v>
      </c>
      <c r="W9088">
        <v>0</v>
      </c>
      <c r="X9088">
        <v>2</v>
      </c>
      <c r="Y9088">
        <v>0</v>
      </c>
      <c r="Z9088">
        <v>2</v>
      </c>
      <c r="AA9088">
        <v>0</v>
      </c>
      <c r="AB9088">
        <v>2</v>
      </c>
      <c r="AC9088">
        <v>0</v>
      </c>
      <c r="AD9088">
        <v>0</v>
      </c>
      <c r="AE9088">
        <v>0</v>
      </c>
      <c r="AF9088" s="3">
        <v>0</v>
      </c>
      <c r="AG9088" t="s">
        <v>1240</v>
      </c>
      <c r="AH9088">
        <v>21</v>
      </c>
      <c r="AI9088" s="4" t="s">
        <v>4799</v>
      </c>
      <c r="AJ9088" t="s">
        <v>27</v>
      </c>
      <c r="AK9088" t="s">
        <v>27</v>
      </c>
    </row>
    <row r="9089" spans="1:38" x14ac:dyDescent="0.35">
      <c r="A9089">
        <v>40900004</v>
      </c>
      <c r="B9089">
        <v>30200069</v>
      </c>
      <c r="C9089" t="s">
        <v>292</v>
      </c>
      <c r="D9089" t="s">
        <v>293</v>
      </c>
      <c r="E9089" t="s">
        <v>187</v>
      </c>
      <c r="F9089" t="s">
        <v>46</v>
      </c>
      <c r="G9089" t="s">
        <v>4331</v>
      </c>
      <c r="H9089" t="s">
        <v>3103</v>
      </c>
      <c r="I9089" t="s">
        <v>106</v>
      </c>
      <c r="J9089">
        <v>9210526825</v>
      </c>
      <c r="K9089">
        <v>20260825</v>
      </c>
      <c r="L9089">
        <v>5600317706</v>
      </c>
      <c r="M9089" s="2">
        <v>46262</v>
      </c>
      <c r="N9089" t="s">
        <v>5012</v>
      </c>
      <c r="O9089">
        <v>100</v>
      </c>
      <c r="P9089">
        <v>0.51</v>
      </c>
      <c r="Q9089">
        <v>2.04</v>
      </c>
      <c r="R9089">
        <v>1.6932E-5</v>
      </c>
      <c r="S9089" t="s">
        <v>1229</v>
      </c>
      <c r="T9089">
        <v>2.04</v>
      </c>
      <c r="U9089">
        <v>1.6932E-5</v>
      </c>
      <c r="V9089">
        <v>4</v>
      </c>
      <c r="W9089">
        <v>0</v>
      </c>
      <c r="X9089">
        <v>4</v>
      </c>
      <c r="Y9089">
        <v>0</v>
      </c>
      <c r="Z9089">
        <v>4</v>
      </c>
      <c r="AA9089">
        <v>0</v>
      </c>
      <c r="AB9089">
        <v>4</v>
      </c>
      <c r="AC9089">
        <v>0</v>
      </c>
      <c r="AD9089">
        <v>0</v>
      </c>
      <c r="AE9089">
        <v>0</v>
      </c>
      <c r="AF9089" s="3">
        <v>0</v>
      </c>
      <c r="AG9089" t="s">
        <v>1240</v>
      </c>
      <c r="AH9089">
        <v>21</v>
      </c>
      <c r="AI9089" s="4" t="s">
        <v>4799</v>
      </c>
      <c r="AJ9089" t="s">
        <v>27</v>
      </c>
      <c r="AK9089" t="s">
        <v>27</v>
      </c>
    </row>
    <row r="9090" spans="1:38" x14ac:dyDescent="0.35">
      <c r="A9090">
        <v>40900004</v>
      </c>
      <c r="B9090">
        <v>30200069</v>
      </c>
      <c r="C9090" t="s">
        <v>292</v>
      </c>
      <c r="D9090" t="s">
        <v>293</v>
      </c>
      <c r="E9090" t="s">
        <v>187</v>
      </c>
      <c r="F9090" t="s">
        <v>46</v>
      </c>
      <c r="G9090" t="s">
        <v>5652</v>
      </c>
      <c r="H9090" t="s">
        <v>5653</v>
      </c>
      <c r="I9090" t="s">
        <v>63</v>
      </c>
      <c r="J9090">
        <v>9210526825</v>
      </c>
      <c r="K9090">
        <v>20260825</v>
      </c>
      <c r="L9090">
        <v>5600317706</v>
      </c>
      <c r="M9090" s="2">
        <v>46262</v>
      </c>
      <c r="N9090" t="s">
        <v>5012</v>
      </c>
      <c r="O9090">
        <v>110</v>
      </c>
      <c r="P9090">
        <v>21.73</v>
      </c>
      <c r="Q9090">
        <v>21.73</v>
      </c>
      <c r="R9090">
        <v>1.8035900000000003E-4</v>
      </c>
      <c r="S9090" t="s">
        <v>1229</v>
      </c>
      <c r="T9090">
        <v>21.73</v>
      </c>
      <c r="U9090">
        <v>1.8035900000000003E-4</v>
      </c>
      <c r="V9090">
        <v>1</v>
      </c>
      <c r="W9090">
        <v>0</v>
      </c>
      <c r="X9090">
        <v>1</v>
      </c>
      <c r="Y9090">
        <v>0</v>
      </c>
      <c r="Z9090">
        <v>1</v>
      </c>
      <c r="AA9090">
        <v>0</v>
      </c>
      <c r="AB9090">
        <v>1</v>
      </c>
      <c r="AC9090">
        <v>0</v>
      </c>
      <c r="AD9090">
        <v>0</v>
      </c>
      <c r="AE9090">
        <v>21</v>
      </c>
      <c r="AF9090" s="3">
        <v>0</v>
      </c>
      <c r="AG9090" t="s">
        <v>1240</v>
      </c>
      <c r="AH9090">
        <v>21</v>
      </c>
      <c r="AI9090" s="4" t="s">
        <v>4799</v>
      </c>
      <c r="AJ9090" t="s">
        <v>27</v>
      </c>
      <c r="AK9090" t="s">
        <v>27</v>
      </c>
    </row>
    <row r="9091" spans="1:38" x14ac:dyDescent="0.35">
      <c r="A9091">
        <v>40900004</v>
      </c>
      <c r="B9091">
        <v>30200069</v>
      </c>
      <c r="C9091" t="s">
        <v>292</v>
      </c>
      <c r="D9091" t="s">
        <v>293</v>
      </c>
      <c r="E9091" t="s">
        <v>187</v>
      </c>
      <c r="F9091" t="s">
        <v>46</v>
      </c>
      <c r="G9091" t="s">
        <v>5654</v>
      </c>
      <c r="H9091" t="s">
        <v>5655</v>
      </c>
      <c r="I9091" t="s">
        <v>106</v>
      </c>
      <c r="J9091">
        <v>9210526825</v>
      </c>
      <c r="K9091">
        <v>20260825</v>
      </c>
      <c r="L9091">
        <v>5600317706</v>
      </c>
      <c r="M9091" s="2">
        <v>46262</v>
      </c>
      <c r="N9091" t="s">
        <v>5012</v>
      </c>
      <c r="O9091">
        <v>120</v>
      </c>
      <c r="P9091">
        <v>8.73</v>
      </c>
      <c r="Q9091">
        <v>8.73</v>
      </c>
      <c r="R9091">
        <v>7.2459000000000005E-5</v>
      </c>
      <c r="S9091" t="s">
        <v>1229</v>
      </c>
      <c r="T9091">
        <v>8.73</v>
      </c>
      <c r="U9091">
        <v>7.2459000000000005E-5</v>
      </c>
      <c r="V9091">
        <v>1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8.73</v>
      </c>
      <c r="AE9091">
        <v>0</v>
      </c>
      <c r="AF9091" s="3">
        <v>0</v>
      </c>
      <c r="AG9091" t="s">
        <v>1240</v>
      </c>
      <c r="AH9091">
        <v>21</v>
      </c>
      <c r="AI9091" s="4" t="s">
        <v>4799</v>
      </c>
      <c r="AJ9091" t="s">
        <v>1232</v>
      </c>
      <c r="AK9091" t="s">
        <v>1233</v>
      </c>
      <c r="AL9091" t="s">
        <v>1233</v>
      </c>
    </row>
    <row r="9092" spans="1:38" x14ac:dyDescent="0.35">
      <c r="A9092">
        <v>40900004</v>
      </c>
      <c r="B9092">
        <v>30200069</v>
      </c>
      <c r="C9092" t="s">
        <v>292</v>
      </c>
      <c r="D9092" t="s">
        <v>293</v>
      </c>
      <c r="E9092" t="s">
        <v>187</v>
      </c>
      <c r="F9092" t="s">
        <v>46</v>
      </c>
      <c r="G9092" t="s">
        <v>3469</v>
      </c>
      <c r="H9092" t="s">
        <v>3470</v>
      </c>
      <c r="I9092" t="s">
        <v>63</v>
      </c>
      <c r="J9092">
        <v>9210526825</v>
      </c>
      <c r="K9092">
        <v>20260825</v>
      </c>
      <c r="L9092">
        <v>5600317706</v>
      </c>
      <c r="M9092" s="2">
        <v>46262</v>
      </c>
      <c r="N9092" t="s">
        <v>5012</v>
      </c>
      <c r="O9092">
        <v>130</v>
      </c>
      <c r="P9092">
        <v>2.64</v>
      </c>
      <c r="Q9092">
        <v>26.400000000000002</v>
      </c>
      <c r="R9092">
        <v>2.1912000000000003E-4</v>
      </c>
      <c r="S9092" t="s">
        <v>1229</v>
      </c>
      <c r="T9092">
        <v>26.400000000000002</v>
      </c>
      <c r="U9092">
        <v>2.1912000000000003E-4</v>
      </c>
      <c r="V9092">
        <v>10</v>
      </c>
      <c r="W9092">
        <v>0</v>
      </c>
      <c r="X9092">
        <v>10</v>
      </c>
      <c r="Y9092">
        <v>0</v>
      </c>
      <c r="Z9092">
        <v>10</v>
      </c>
      <c r="AA9092">
        <v>0</v>
      </c>
      <c r="AB9092">
        <v>10</v>
      </c>
      <c r="AC9092">
        <v>0</v>
      </c>
      <c r="AD9092">
        <v>0</v>
      </c>
      <c r="AE9092">
        <v>20</v>
      </c>
      <c r="AF9092" s="3">
        <v>0</v>
      </c>
      <c r="AG9092" t="s">
        <v>1240</v>
      </c>
      <c r="AH9092">
        <v>21</v>
      </c>
      <c r="AI9092" s="4" t="s">
        <v>4799</v>
      </c>
      <c r="AJ9092" t="s">
        <v>27</v>
      </c>
      <c r="AK9092" t="s">
        <v>27</v>
      </c>
    </row>
    <row r="9093" spans="1:38" x14ac:dyDescent="0.35">
      <c r="A9093">
        <v>40900004</v>
      </c>
      <c r="B9093">
        <v>30200058</v>
      </c>
      <c r="C9093" t="s">
        <v>185</v>
      </c>
      <c r="D9093" t="s">
        <v>186</v>
      </c>
      <c r="E9093" t="s">
        <v>187</v>
      </c>
      <c r="F9093" t="s">
        <v>46</v>
      </c>
      <c r="G9093" t="s">
        <v>5656</v>
      </c>
      <c r="H9093" t="s">
        <v>5657</v>
      </c>
      <c r="I9093" t="s">
        <v>106</v>
      </c>
      <c r="J9093">
        <v>9210527930</v>
      </c>
      <c r="K9093">
        <v>20260825</v>
      </c>
      <c r="L9093">
        <v>5600317707</v>
      </c>
      <c r="M9093" s="2">
        <v>46262</v>
      </c>
      <c r="N9093" t="s">
        <v>5012</v>
      </c>
      <c r="O9093">
        <v>10</v>
      </c>
      <c r="P9093">
        <v>2.7</v>
      </c>
      <c r="Q9093">
        <v>16.200000000000003</v>
      </c>
      <c r="R9093">
        <v>1.3446000000000001E-4</v>
      </c>
      <c r="S9093" t="s">
        <v>1229</v>
      </c>
      <c r="T9093">
        <v>16.200000000000003</v>
      </c>
      <c r="U9093">
        <v>1.3446000000000001E-4</v>
      </c>
      <c r="V9093">
        <v>6</v>
      </c>
      <c r="W9093">
        <v>0</v>
      </c>
      <c r="X9093">
        <v>6</v>
      </c>
      <c r="Y9093">
        <v>0</v>
      </c>
      <c r="Z9093">
        <v>6</v>
      </c>
      <c r="AA9093">
        <v>0</v>
      </c>
      <c r="AB9093">
        <v>6</v>
      </c>
      <c r="AC9093">
        <v>0</v>
      </c>
      <c r="AD9093">
        <v>0</v>
      </c>
      <c r="AE9093">
        <v>89</v>
      </c>
      <c r="AF9093" s="3">
        <v>0</v>
      </c>
      <c r="AG9093" t="s">
        <v>1240</v>
      </c>
      <c r="AH9093">
        <v>21</v>
      </c>
      <c r="AI9093" s="4" t="s">
        <v>4799</v>
      </c>
      <c r="AJ9093" t="s">
        <v>27</v>
      </c>
      <c r="AK9093" t="s">
        <v>27</v>
      </c>
    </row>
    <row r="9094" spans="1:38" x14ac:dyDescent="0.35">
      <c r="A9094">
        <v>40900004</v>
      </c>
      <c r="B9094">
        <v>30200069</v>
      </c>
      <c r="C9094" t="s">
        <v>292</v>
      </c>
      <c r="D9094" t="s">
        <v>293</v>
      </c>
      <c r="E9094" t="s">
        <v>187</v>
      </c>
      <c r="F9094" t="s">
        <v>46</v>
      </c>
      <c r="G9094" t="s">
        <v>5649</v>
      </c>
      <c r="H9094" t="s">
        <v>5650</v>
      </c>
      <c r="I9094" t="s">
        <v>60</v>
      </c>
      <c r="J9094">
        <v>9210528288</v>
      </c>
      <c r="K9094">
        <v>20260826</v>
      </c>
      <c r="L9094">
        <v>5600317708</v>
      </c>
      <c r="M9094" s="2">
        <v>46262</v>
      </c>
      <c r="N9094" t="s">
        <v>5012</v>
      </c>
      <c r="O9094">
        <v>10</v>
      </c>
      <c r="P9094">
        <v>2.39</v>
      </c>
      <c r="Q9094">
        <v>4.78</v>
      </c>
      <c r="R9094">
        <v>3.9674E-5</v>
      </c>
      <c r="S9094" t="s">
        <v>1229</v>
      </c>
      <c r="T9094">
        <v>4.78</v>
      </c>
      <c r="U9094">
        <v>3.9674E-5</v>
      </c>
      <c r="V9094">
        <v>2</v>
      </c>
      <c r="W9094">
        <v>0</v>
      </c>
      <c r="X9094">
        <v>2</v>
      </c>
      <c r="Y9094">
        <v>0</v>
      </c>
      <c r="Z9094">
        <v>0</v>
      </c>
      <c r="AA9094">
        <v>0</v>
      </c>
      <c r="AB9094">
        <v>0</v>
      </c>
      <c r="AC9094">
        <v>2</v>
      </c>
      <c r="AD9094">
        <v>4.78</v>
      </c>
      <c r="AE9094">
        <v>0</v>
      </c>
      <c r="AF9094" s="3">
        <v>0</v>
      </c>
      <c r="AG9094" t="s">
        <v>1240</v>
      </c>
      <c r="AH9094">
        <v>21</v>
      </c>
      <c r="AI9094" s="4" t="s">
        <v>4799</v>
      </c>
      <c r="AJ9094" t="s">
        <v>1232</v>
      </c>
      <c r="AK9094" t="s">
        <v>1233</v>
      </c>
      <c r="AL9094" t="s">
        <v>1233</v>
      </c>
    </row>
    <row r="9095" spans="1:38" x14ac:dyDescent="0.35">
      <c r="A9095">
        <v>40900004</v>
      </c>
      <c r="B9095">
        <v>30200069</v>
      </c>
      <c r="C9095" t="s">
        <v>292</v>
      </c>
      <c r="D9095" t="s">
        <v>293</v>
      </c>
      <c r="E9095" t="s">
        <v>187</v>
      </c>
      <c r="F9095" t="s">
        <v>46</v>
      </c>
      <c r="G9095" t="s">
        <v>195</v>
      </c>
      <c r="H9095" t="s">
        <v>196</v>
      </c>
      <c r="I9095" t="s">
        <v>106</v>
      </c>
      <c r="J9095">
        <v>9210528288</v>
      </c>
      <c r="K9095">
        <v>20260826</v>
      </c>
      <c r="L9095">
        <v>5600317708</v>
      </c>
      <c r="M9095" s="2">
        <v>46262</v>
      </c>
      <c r="N9095" t="s">
        <v>5012</v>
      </c>
      <c r="O9095">
        <v>20</v>
      </c>
      <c r="P9095">
        <v>3.31</v>
      </c>
      <c r="Q9095">
        <v>3.31</v>
      </c>
      <c r="R9095">
        <v>2.7473000000000003E-5</v>
      </c>
      <c r="S9095" t="s">
        <v>1229</v>
      </c>
      <c r="T9095">
        <v>3.31</v>
      </c>
      <c r="U9095">
        <v>2.7473000000000003E-5</v>
      </c>
      <c r="V9095">
        <v>1</v>
      </c>
      <c r="W9095">
        <v>0</v>
      </c>
      <c r="X9095">
        <v>1</v>
      </c>
      <c r="Y9095">
        <v>0</v>
      </c>
      <c r="Z9095">
        <v>1</v>
      </c>
      <c r="AA9095">
        <v>0</v>
      </c>
      <c r="AB9095">
        <v>1</v>
      </c>
      <c r="AC9095">
        <v>0</v>
      </c>
      <c r="AD9095">
        <v>0</v>
      </c>
      <c r="AE9095">
        <v>60</v>
      </c>
      <c r="AF9095" s="3">
        <v>0</v>
      </c>
      <c r="AG9095" t="s">
        <v>1240</v>
      </c>
      <c r="AH9095">
        <v>21</v>
      </c>
      <c r="AI9095" s="4" t="s">
        <v>4799</v>
      </c>
      <c r="AJ9095" t="s">
        <v>27</v>
      </c>
      <c r="AK9095" t="s">
        <v>27</v>
      </c>
    </row>
    <row r="9096" spans="1:38" x14ac:dyDescent="0.35">
      <c r="A9096">
        <v>40900004</v>
      </c>
      <c r="B9096">
        <v>30200069</v>
      </c>
      <c r="C9096" t="s">
        <v>292</v>
      </c>
      <c r="D9096" t="s">
        <v>293</v>
      </c>
      <c r="E9096" t="s">
        <v>187</v>
      </c>
      <c r="F9096" t="s">
        <v>46</v>
      </c>
      <c r="G9096" t="s">
        <v>5651</v>
      </c>
      <c r="H9096" t="s">
        <v>827</v>
      </c>
      <c r="I9096" t="s">
        <v>106</v>
      </c>
      <c r="J9096">
        <v>9210528288</v>
      </c>
      <c r="K9096">
        <v>20260826</v>
      </c>
      <c r="L9096">
        <v>5600317708</v>
      </c>
      <c r="M9096" s="2">
        <v>46262</v>
      </c>
      <c r="N9096" t="s">
        <v>5012</v>
      </c>
      <c r="O9096">
        <v>30</v>
      </c>
      <c r="P9096">
        <v>4.03</v>
      </c>
      <c r="Q9096">
        <v>4.03</v>
      </c>
      <c r="R9096">
        <v>3.3448999999999998E-5</v>
      </c>
      <c r="S9096" t="s">
        <v>1229</v>
      </c>
      <c r="T9096">
        <v>4.03</v>
      </c>
      <c r="U9096">
        <v>3.3448999999999998E-5</v>
      </c>
      <c r="V9096">
        <v>1</v>
      </c>
      <c r="W9096">
        <v>0</v>
      </c>
      <c r="X9096">
        <v>1</v>
      </c>
      <c r="Y9096">
        <v>0</v>
      </c>
      <c r="Z9096">
        <v>1</v>
      </c>
      <c r="AA9096">
        <v>0</v>
      </c>
      <c r="AB9096">
        <v>1</v>
      </c>
      <c r="AC9096">
        <v>0</v>
      </c>
      <c r="AD9096">
        <v>0</v>
      </c>
      <c r="AE9096">
        <v>175</v>
      </c>
      <c r="AF9096" s="3">
        <v>0</v>
      </c>
      <c r="AG9096" t="s">
        <v>1240</v>
      </c>
      <c r="AH9096">
        <v>21</v>
      </c>
      <c r="AI9096" s="4" t="s">
        <v>4799</v>
      </c>
      <c r="AJ9096" t="s">
        <v>27</v>
      </c>
      <c r="AK9096" t="s">
        <v>27</v>
      </c>
    </row>
    <row r="9097" spans="1:38" x14ac:dyDescent="0.35">
      <c r="A9097">
        <v>40900004</v>
      </c>
      <c r="B9097">
        <v>30200069</v>
      </c>
      <c r="C9097" t="s">
        <v>292</v>
      </c>
      <c r="D9097" t="s">
        <v>293</v>
      </c>
      <c r="E9097" t="s">
        <v>187</v>
      </c>
      <c r="F9097" t="s">
        <v>46</v>
      </c>
      <c r="G9097" t="s">
        <v>5658</v>
      </c>
      <c r="H9097" t="s">
        <v>5659</v>
      </c>
      <c r="I9097" t="s">
        <v>60</v>
      </c>
      <c r="J9097">
        <v>9210528288</v>
      </c>
      <c r="K9097">
        <v>20260826</v>
      </c>
      <c r="L9097">
        <v>5600317708</v>
      </c>
      <c r="M9097" s="2">
        <v>46262</v>
      </c>
      <c r="N9097" t="s">
        <v>5012</v>
      </c>
      <c r="O9097">
        <v>40</v>
      </c>
      <c r="P9097">
        <v>0.17</v>
      </c>
      <c r="Q9097">
        <v>0.34</v>
      </c>
      <c r="R9097">
        <v>2.8220000000000003E-6</v>
      </c>
      <c r="S9097" t="s">
        <v>1229</v>
      </c>
      <c r="T9097">
        <v>0.34</v>
      </c>
      <c r="U9097">
        <v>2.8220000000000003E-6</v>
      </c>
      <c r="V9097">
        <v>2</v>
      </c>
      <c r="W9097">
        <v>0</v>
      </c>
      <c r="X9097">
        <v>2</v>
      </c>
      <c r="Y9097">
        <v>0</v>
      </c>
      <c r="Z9097">
        <v>2</v>
      </c>
      <c r="AA9097">
        <v>0</v>
      </c>
      <c r="AB9097">
        <v>2</v>
      </c>
      <c r="AC9097">
        <v>0</v>
      </c>
      <c r="AD9097">
        <v>0</v>
      </c>
      <c r="AE9097">
        <v>40</v>
      </c>
      <c r="AF9097" s="3">
        <v>0</v>
      </c>
      <c r="AG9097" t="s">
        <v>1240</v>
      </c>
      <c r="AH9097">
        <v>21</v>
      </c>
      <c r="AI9097" s="4" t="s">
        <v>4799</v>
      </c>
      <c r="AJ9097" t="s">
        <v>27</v>
      </c>
      <c r="AK9097" t="s">
        <v>27</v>
      </c>
    </row>
    <row r="9098" spans="1:38" x14ac:dyDescent="0.35">
      <c r="A9098">
        <v>40900004</v>
      </c>
      <c r="B9098">
        <v>30200069</v>
      </c>
      <c r="C9098" t="s">
        <v>292</v>
      </c>
      <c r="D9098" t="s">
        <v>293</v>
      </c>
      <c r="E9098" t="s">
        <v>187</v>
      </c>
      <c r="F9098" t="s">
        <v>46</v>
      </c>
      <c r="G9098" t="s">
        <v>3798</v>
      </c>
      <c r="H9098" t="s">
        <v>3799</v>
      </c>
      <c r="I9098" t="s">
        <v>66</v>
      </c>
      <c r="J9098">
        <v>9210528288</v>
      </c>
      <c r="K9098">
        <v>20260826</v>
      </c>
      <c r="L9098">
        <v>5600317708</v>
      </c>
      <c r="M9098" s="2">
        <v>46262</v>
      </c>
      <c r="N9098" t="s">
        <v>5012</v>
      </c>
      <c r="O9098">
        <v>50</v>
      </c>
      <c r="P9098">
        <v>3620.9</v>
      </c>
      <c r="Q9098">
        <v>3620.9</v>
      </c>
      <c r="R9098">
        <v>3.0053470000000002E-2</v>
      </c>
      <c r="S9098" t="s">
        <v>1229</v>
      </c>
      <c r="T9098">
        <v>3620.9</v>
      </c>
      <c r="U9098">
        <v>3.0053470000000002E-2</v>
      </c>
      <c r="V9098">
        <v>1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3620.9</v>
      </c>
      <c r="AE9098">
        <v>0</v>
      </c>
      <c r="AF9098" s="3">
        <v>0</v>
      </c>
      <c r="AG9098" t="s">
        <v>1240</v>
      </c>
      <c r="AH9098">
        <v>21</v>
      </c>
      <c r="AI9098" s="4" t="s">
        <v>4799</v>
      </c>
      <c r="AJ9098" t="s">
        <v>1232</v>
      </c>
      <c r="AK9098" t="s">
        <v>1233</v>
      </c>
      <c r="AL9098" t="s">
        <v>1233</v>
      </c>
    </row>
    <row r="9099" spans="1:38" x14ac:dyDescent="0.35">
      <c r="A9099">
        <v>40900004</v>
      </c>
      <c r="B9099">
        <v>30200069</v>
      </c>
      <c r="C9099" t="s">
        <v>292</v>
      </c>
      <c r="D9099" t="s">
        <v>293</v>
      </c>
      <c r="E9099" t="s">
        <v>187</v>
      </c>
      <c r="F9099" t="s">
        <v>46</v>
      </c>
      <c r="G9099" t="s">
        <v>3174</v>
      </c>
      <c r="H9099" t="s">
        <v>3175</v>
      </c>
      <c r="I9099" t="s">
        <v>66</v>
      </c>
      <c r="J9099">
        <v>9210528288</v>
      </c>
      <c r="K9099">
        <v>20260826</v>
      </c>
      <c r="L9099">
        <v>5600317708</v>
      </c>
      <c r="M9099" s="2">
        <v>46262</v>
      </c>
      <c r="N9099" t="s">
        <v>5012</v>
      </c>
      <c r="O9099">
        <v>60</v>
      </c>
      <c r="P9099">
        <v>3.58</v>
      </c>
      <c r="Q9099">
        <v>14.32</v>
      </c>
      <c r="R9099">
        <v>1.1885599999999999E-4</v>
      </c>
      <c r="S9099" t="s">
        <v>1229</v>
      </c>
      <c r="T9099">
        <v>14.32</v>
      </c>
      <c r="U9099">
        <v>1.1885599999999999E-4</v>
      </c>
      <c r="V9099">
        <v>4</v>
      </c>
      <c r="W9099">
        <v>0</v>
      </c>
      <c r="X9099">
        <v>4</v>
      </c>
      <c r="Y9099">
        <v>0</v>
      </c>
      <c r="Z9099">
        <v>4</v>
      </c>
      <c r="AA9099">
        <v>0</v>
      </c>
      <c r="AB9099">
        <v>4</v>
      </c>
      <c r="AC9099">
        <v>0</v>
      </c>
      <c r="AD9099">
        <v>0</v>
      </c>
      <c r="AE9099">
        <v>417</v>
      </c>
      <c r="AF9099" s="3">
        <v>0</v>
      </c>
      <c r="AG9099" t="s">
        <v>1240</v>
      </c>
      <c r="AH9099">
        <v>21</v>
      </c>
      <c r="AI9099" s="4" t="s">
        <v>4799</v>
      </c>
      <c r="AJ9099" t="s">
        <v>27</v>
      </c>
      <c r="AK9099" t="s">
        <v>27</v>
      </c>
    </row>
    <row r="9100" spans="1:38" x14ac:dyDescent="0.35">
      <c r="A9100">
        <v>40900004</v>
      </c>
      <c r="B9100">
        <v>30200069</v>
      </c>
      <c r="C9100" t="s">
        <v>292</v>
      </c>
      <c r="D9100" t="s">
        <v>293</v>
      </c>
      <c r="E9100" t="s">
        <v>187</v>
      </c>
      <c r="F9100" t="s">
        <v>46</v>
      </c>
      <c r="G9100" t="s">
        <v>3382</v>
      </c>
      <c r="H9100" t="s">
        <v>3383</v>
      </c>
      <c r="I9100" t="s">
        <v>63</v>
      </c>
      <c r="J9100">
        <v>9210528288</v>
      </c>
      <c r="K9100">
        <v>20260826</v>
      </c>
      <c r="L9100">
        <v>5600317708</v>
      </c>
      <c r="M9100" s="2">
        <v>46262</v>
      </c>
      <c r="N9100" t="s">
        <v>5012</v>
      </c>
      <c r="O9100">
        <v>70</v>
      </c>
      <c r="P9100">
        <v>0.03</v>
      </c>
      <c r="Q9100">
        <v>0.3</v>
      </c>
      <c r="R9100">
        <v>2.4899999999999999E-6</v>
      </c>
      <c r="S9100" t="s">
        <v>1229</v>
      </c>
      <c r="T9100">
        <v>0.3</v>
      </c>
      <c r="U9100">
        <v>2.4899999999999999E-6</v>
      </c>
      <c r="V9100">
        <v>10</v>
      </c>
      <c r="W9100">
        <v>0</v>
      </c>
      <c r="X9100">
        <v>10</v>
      </c>
      <c r="Y9100">
        <v>0</v>
      </c>
      <c r="Z9100">
        <v>10</v>
      </c>
      <c r="AA9100">
        <v>0</v>
      </c>
      <c r="AB9100">
        <v>10</v>
      </c>
      <c r="AC9100">
        <v>0</v>
      </c>
      <c r="AD9100">
        <v>0</v>
      </c>
      <c r="AE9100">
        <v>8303</v>
      </c>
      <c r="AF9100" s="3">
        <v>0</v>
      </c>
      <c r="AG9100" t="s">
        <v>1240</v>
      </c>
      <c r="AH9100">
        <v>21</v>
      </c>
      <c r="AI9100" s="4" t="s">
        <v>4799</v>
      </c>
      <c r="AJ9100" t="s">
        <v>27</v>
      </c>
      <c r="AK9100" t="s">
        <v>27</v>
      </c>
    </row>
    <row r="9101" spans="1:38" x14ac:dyDescent="0.35">
      <c r="A9101">
        <v>40900004</v>
      </c>
      <c r="B9101">
        <v>30200069</v>
      </c>
      <c r="C9101" t="s">
        <v>292</v>
      </c>
      <c r="D9101" t="s">
        <v>293</v>
      </c>
      <c r="E9101" t="s">
        <v>187</v>
      </c>
      <c r="F9101" t="s">
        <v>46</v>
      </c>
      <c r="G9101" t="s">
        <v>3813</v>
      </c>
      <c r="H9101" t="s">
        <v>3814</v>
      </c>
      <c r="I9101" t="s">
        <v>106</v>
      </c>
      <c r="J9101">
        <v>9210528288</v>
      </c>
      <c r="K9101">
        <v>20260826</v>
      </c>
      <c r="L9101">
        <v>5600317708</v>
      </c>
      <c r="M9101" s="2">
        <v>46262</v>
      </c>
      <c r="N9101" t="s">
        <v>5012</v>
      </c>
      <c r="O9101">
        <v>80</v>
      </c>
      <c r="P9101">
        <v>30.02</v>
      </c>
      <c r="Q9101">
        <v>30.02</v>
      </c>
      <c r="R9101">
        <v>2.4916599999999999E-4</v>
      </c>
      <c r="S9101" t="s">
        <v>1229</v>
      </c>
      <c r="T9101">
        <v>30.02</v>
      </c>
      <c r="U9101">
        <v>2.4916599999999999E-4</v>
      </c>
      <c r="V9101">
        <v>1</v>
      </c>
      <c r="W9101">
        <v>0</v>
      </c>
      <c r="X9101">
        <v>1</v>
      </c>
      <c r="Y9101">
        <v>0</v>
      </c>
      <c r="Z9101">
        <v>1</v>
      </c>
      <c r="AA9101">
        <v>0</v>
      </c>
      <c r="AB9101">
        <v>1</v>
      </c>
      <c r="AC9101">
        <v>0</v>
      </c>
      <c r="AD9101">
        <v>0</v>
      </c>
      <c r="AE9101">
        <v>0</v>
      </c>
      <c r="AF9101" s="3">
        <v>0</v>
      </c>
      <c r="AG9101" t="s">
        <v>1240</v>
      </c>
      <c r="AH9101">
        <v>21</v>
      </c>
      <c r="AI9101" s="4" t="s">
        <v>4799</v>
      </c>
      <c r="AJ9101" t="s">
        <v>27</v>
      </c>
      <c r="AK9101" t="s">
        <v>27</v>
      </c>
    </row>
    <row r="9102" spans="1:38" x14ac:dyDescent="0.35">
      <c r="A9102">
        <v>40900004</v>
      </c>
      <c r="B9102">
        <v>30200069</v>
      </c>
      <c r="C9102" t="s">
        <v>292</v>
      </c>
      <c r="D9102" t="s">
        <v>293</v>
      </c>
      <c r="E9102" t="s">
        <v>187</v>
      </c>
      <c r="F9102" t="s">
        <v>46</v>
      </c>
      <c r="G9102" t="s">
        <v>5660</v>
      </c>
      <c r="H9102" t="s">
        <v>5661</v>
      </c>
      <c r="I9102" t="s">
        <v>66</v>
      </c>
      <c r="J9102">
        <v>9210528288</v>
      </c>
      <c r="K9102">
        <v>20260826</v>
      </c>
      <c r="L9102">
        <v>5600317708</v>
      </c>
      <c r="M9102" s="2">
        <v>46262</v>
      </c>
      <c r="N9102" t="s">
        <v>5012</v>
      </c>
      <c r="O9102">
        <v>90</v>
      </c>
      <c r="P9102">
        <v>289.88</v>
      </c>
      <c r="Q9102">
        <v>289.88</v>
      </c>
      <c r="R9102">
        <v>2.4060040000000002E-3</v>
      </c>
      <c r="S9102" t="s">
        <v>1229</v>
      </c>
      <c r="T9102">
        <v>289.88</v>
      </c>
      <c r="U9102">
        <v>2.4060040000000002E-3</v>
      </c>
      <c r="V9102">
        <v>1</v>
      </c>
      <c r="W9102">
        <v>0</v>
      </c>
      <c r="X9102">
        <v>1</v>
      </c>
      <c r="Y9102">
        <v>0</v>
      </c>
      <c r="Z9102">
        <v>1</v>
      </c>
      <c r="AA9102">
        <v>0</v>
      </c>
      <c r="AB9102">
        <v>1</v>
      </c>
      <c r="AC9102">
        <v>0</v>
      </c>
      <c r="AD9102">
        <v>0</v>
      </c>
      <c r="AE9102">
        <v>12</v>
      </c>
      <c r="AF9102" s="3">
        <v>0</v>
      </c>
      <c r="AG9102" t="s">
        <v>1240</v>
      </c>
      <c r="AH9102">
        <v>21</v>
      </c>
      <c r="AI9102" s="4" t="s">
        <v>4799</v>
      </c>
      <c r="AJ9102" t="s">
        <v>27</v>
      </c>
      <c r="AK9102" t="s">
        <v>27</v>
      </c>
    </row>
    <row r="9103" spans="1:38" x14ac:dyDescent="0.35">
      <c r="A9103">
        <v>40900004</v>
      </c>
      <c r="B9103">
        <v>30200069</v>
      </c>
      <c r="C9103" t="s">
        <v>292</v>
      </c>
      <c r="D9103" t="s">
        <v>293</v>
      </c>
      <c r="E9103" t="s">
        <v>187</v>
      </c>
      <c r="F9103" t="s">
        <v>46</v>
      </c>
      <c r="G9103" t="s">
        <v>2972</v>
      </c>
      <c r="H9103" t="s">
        <v>2973</v>
      </c>
      <c r="I9103" t="s">
        <v>106</v>
      </c>
      <c r="J9103">
        <v>9210529817</v>
      </c>
      <c r="K9103">
        <v>20260827</v>
      </c>
      <c r="L9103">
        <v>5600317709</v>
      </c>
      <c r="M9103" s="2">
        <v>46262</v>
      </c>
      <c r="N9103" t="s">
        <v>5012</v>
      </c>
      <c r="O9103">
        <v>10</v>
      </c>
      <c r="P9103">
        <v>0.56999999999999995</v>
      </c>
      <c r="Q9103">
        <v>1.1399999999999999</v>
      </c>
      <c r="R9103">
        <v>9.4619999999999985E-6</v>
      </c>
      <c r="S9103" t="s">
        <v>1229</v>
      </c>
      <c r="T9103">
        <v>1.1399999999999999</v>
      </c>
      <c r="U9103">
        <v>9.4619999999999985E-6</v>
      </c>
      <c r="V9103">
        <v>2</v>
      </c>
      <c r="W9103">
        <v>0</v>
      </c>
      <c r="X9103">
        <v>2</v>
      </c>
      <c r="Y9103">
        <v>0</v>
      </c>
      <c r="Z9103">
        <v>2</v>
      </c>
      <c r="AA9103">
        <v>0</v>
      </c>
      <c r="AB9103">
        <v>2</v>
      </c>
      <c r="AC9103">
        <v>0</v>
      </c>
      <c r="AD9103">
        <v>0</v>
      </c>
      <c r="AE9103">
        <v>133</v>
      </c>
      <c r="AF9103" s="3">
        <v>0</v>
      </c>
      <c r="AG9103" t="s">
        <v>1240</v>
      </c>
      <c r="AH9103">
        <v>21</v>
      </c>
      <c r="AI9103" s="4" t="s">
        <v>4799</v>
      </c>
      <c r="AJ9103" t="s">
        <v>27</v>
      </c>
      <c r="AK9103" t="s">
        <v>27</v>
      </c>
    </row>
    <row r="9104" spans="1:38" x14ac:dyDescent="0.35">
      <c r="A9104">
        <v>40900004</v>
      </c>
      <c r="B9104">
        <v>30200069</v>
      </c>
      <c r="C9104" t="s">
        <v>292</v>
      </c>
      <c r="D9104" t="s">
        <v>293</v>
      </c>
      <c r="E9104" t="s">
        <v>187</v>
      </c>
      <c r="F9104" t="s">
        <v>46</v>
      </c>
      <c r="G9104" t="s">
        <v>2404</v>
      </c>
      <c r="H9104" t="s">
        <v>5662</v>
      </c>
      <c r="I9104" t="s">
        <v>66</v>
      </c>
      <c r="J9104">
        <v>9210529817</v>
      </c>
      <c r="K9104">
        <v>20260827</v>
      </c>
      <c r="L9104">
        <v>5600317709</v>
      </c>
      <c r="M9104" s="2">
        <v>46262</v>
      </c>
      <c r="N9104" t="s">
        <v>5012</v>
      </c>
      <c r="O9104">
        <v>20</v>
      </c>
      <c r="P9104">
        <v>14.03</v>
      </c>
      <c r="Q9104">
        <v>14.03</v>
      </c>
      <c r="R9104">
        <v>1.16449E-4</v>
      </c>
      <c r="S9104" t="s">
        <v>1229</v>
      </c>
      <c r="T9104">
        <v>14.03</v>
      </c>
      <c r="U9104">
        <v>1.16449E-4</v>
      </c>
      <c r="V9104">
        <v>1</v>
      </c>
      <c r="W9104">
        <v>0</v>
      </c>
      <c r="X9104">
        <v>1</v>
      </c>
      <c r="Y9104">
        <v>0</v>
      </c>
      <c r="Z9104">
        <v>1</v>
      </c>
      <c r="AA9104">
        <v>0</v>
      </c>
      <c r="AB9104">
        <v>1</v>
      </c>
      <c r="AC9104">
        <v>0</v>
      </c>
      <c r="AD9104">
        <v>0</v>
      </c>
      <c r="AE9104">
        <v>11</v>
      </c>
      <c r="AF9104" s="3">
        <v>0</v>
      </c>
      <c r="AG9104" t="s">
        <v>1240</v>
      </c>
      <c r="AH9104">
        <v>21</v>
      </c>
      <c r="AI9104" s="4" t="s">
        <v>4799</v>
      </c>
      <c r="AJ9104" t="s">
        <v>27</v>
      </c>
      <c r="AK9104" t="s">
        <v>27</v>
      </c>
    </row>
    <row r="9105" spans="1:38" x14ac:dyDescent="0.35">
      <c r="A9105">
        <v>40900004</v>
      </c>
      <c r="B9105">
        <v>30200069</v>
      </c>
      <c r="C9105" t="s">
        <v>292</v>
      </c>
      <c r="D9105" t="s">
        <v>293</v>
      </c>
      <c r="E9105" t="s">
        <v>187</v>
      </c>
      <c r="F9105" t="s">
        <v>46</v>
      </c>
      <c r="G9105" t="s">
        <v>5663</v>
      </c>
      <c r="H9105" t="s">
        <v>5664</v>
      </c>
      <c r="I9105" t="s">
        <v>60</v>
      </c>
      <c r="J9105">
        <v>9210529817</v>
      </c>
      <c r="K9105">
        <v>20260827</v>
      </c>
      <c r="L9105">
        <v>5600317709</v>
      </c>
      <c r="M9105" s="2">
        <v>46262</v>
      </c>
      <c r="N9105" t="s">
        <v>5012</v>
      </c>
      <c r="O9105">
        <v>30</v>
      </c>
      <c r="P9105">
        <v>2.35</v>
      </c>
      <c r="Q9105">
        <v>4.7</v>
      </c>
      <c r="R9105">
        <v>3.9010000000000001E-5</v>
      </c>
      <c r="S9105" t="s">
        <v>1229</v>
      </c>
      <c r="T9105">
        <v>4.7</v>
      </c>
      <c r="U9105">
        <v>3.9010000000000001E-5</v>
      </c>
      <c r="V9105">
        <v>2</v>
      </c>
      <c r="W9105">
        <v>0</v>
      </c>
      <c r="X9105">
        <v>2</v>
      </c>
      <c r="Y9105">
        <v>0</v>
      </c>
      <c r="Z9105">
        <v>2</v>
      </c>
      <c r="AA9105">
        <v>0</v>
      </c>
      <c r="AB9105">
        <v>2</v>
      </c>
      <c r="AC9105">
        <v>0</v>
      </c>
      <c r="AD9105">
        <v>0</v>
      </c>
      <c r="AE9105">
        <v>34</v>
      </c>
      <c r="AF9105" s="3">
        <v>0</v>
      </c>
      <c r="AG9105" t="s">
        <v>1240</v>
      </c>
      <c r="AH9105">
        <v>21</v>
      </c>
      <c r="AI9105" s="4" t="s">
        <v>4799</v>
      </c>
      <c r="AJ9105" t="s">
        <v>27</v>
      </c>
      <c r="AK9105" t="s">
        <v>27</v>
      </c>
    </row>
    <row r="9106" spans="1:38" x14ac:dyDescent="0.35">
      <c r="A9106">
        <v>40900004</v>
      </c>
      <c r="B9106">
        <v>30200069</v>
      </c>
      <c r="C9106" t="s">
        <v>292</v>
      </c>
      <c r="D9106" t="s">
        <v>293</v>
      </c>
      <c r="E9106" t="s">
        <v>187</v>
      </c>
      <c r="F9106" t="s">
        <v>46</v>
      </c>
      <c r="G9106" t="s">
        <v>5665</v>
      </c>
      <c r="H9106" t="s">
        <v>5666</v>
      </c>
      <c r="I9106" t="s">
        <v>106</v>
      </c>
      <c r="J9106">
        <v>9210529817</v>
      </c>
      <c r="K9106">
        <v>20260827</v>
      </c>
      <c r="L9106">
        <v>5600317709</v>
      </c>
      <c r="M9106" s="2">
        <v>46262</v>
      </c>
      <c r="N9106" t="s">
        <v>5012</v>
      </c>
      <c r="O9106">
        <v>40</v>
      </c>
      <c r="P9106">
        <v>0.86</v>
      </c>
      <c r="Q9106">
        <v>0.86</v>
      </c>
      <c r="R9106">
        <v>7.1379999999999993E-6</v>
      </c>
      <c r="S9106" t="s">
        <v>1229</v>
      </c>
      <c r="T9106">
        <v>0.86</v>
      </c>
      <c r="U9106">
        <v>7.1379999999999993E-6</v>
      </c>
      <c r="V9106">
        <v>1</v>
      </c>
      <c r="W9106">
        <v>0</v>
      </c>
      <c r="X9106">
        <v>1</v>
      </c>
      <c r="Y9106">
        <v>0</v>
      </c>
      <c r="Z9106">
        <v>1</v>
      </c>
      <c r="AA9106">
        <v>0</v>
      </c>
      <c r="AB9106">
        <v>1</v>
      </c>
      <c r="AC9106">
        <v>0</v>
      </c>
      <c r="AD9106">
        <v>0</v>
      </c>
      <c r="AE9106">
        <v>145</v>
      </c>
      <c r="AF9106" s="3">
        <v>0</v>
      </c>
      <c r="AG9106" t="s">
        <v>1240</v>
      </c>
      <c r="AH9106">
        <v>21</v>
      </c>
      <c r="AI9106" s="4" t="s">
        <v>4799</v>
      </c>
      <c r="AJ9106" t="s">
        <v>27</v>
      </c>
      <c r="AK9106" t="s">
        <v>27</v>
      </c>
    </row>
    <row r="9107" spans="1:38" x14ac:dyDescent="0.35">
      <c r="A9107">
        <v>40900004</v>
      </c>
      <c r="B9107">
        <v>30200069</v>
      </c>
      <c r="C9107" t="s">
        <v>292</v>
      </c>
      <c r="D9107" t="s">
        <v>293</v>
      </c>
      <c r="E9107" t="s">
        <v>187</v>
      </c>
      <c r="F9107" t="s">
        <v>46</v>
      </c>
      <c r="G9107" t="s">
        <v>5667</v>
      </c>
      <c r="H9107" t="s">
        <v>5668</v>
      </c>
      <c r="I9107" t="s">
        <v>60</v>
      </c>
      <c r="J9107">
        <v>9210541467</v>
      </c>
      <c r="K9107">
        <v>20260828</v>
      </c>
      <c r="L9107">
        <v>5600317792</v>
      </c>
      <c r="M9107" s="2">
        <v>46262</v>
      </c>
      <c r="N9107" t="s">
        <v>5012</v>
      </c>
      <c r="O9107">
        <v>10</v>
      </c>
      <c r="P9107">
        <v>0.95</v>
      </c>
      <c r="Q9107">
        <v>4.75</v>
      </c>
      <c r="R9107">
        <v>3.9425000000000003E-5</v>
      </c>
      <c r="S9107" t="s">
        <v>1229</v>
      </c>
      <c r="T9107">
        <v>4.75</v>
      </c>
      <c r="U9107">
        <v>3.9425000000000003E-5</v>
      </c>
      <c r="V9107">
        <v>5</v>
      </c>
      <c r="W9107">
        <v>0</v>
      </c>
      <c r="X9107">
        <v>5</v>
      </c>
      <c r="Y9107">
        <v>0</v>
      </c>
      <c r="Z9107">
        <v>5</v>
      </c>
      <c r="AA9107">
        <v>0</v>
      </c>
      <c r="AB9107">
        <v>5</v>
      </c>
      <c r="AC9107">
        <v>0</v>
      </c>
      <c r="AD9107">
        <v>0</v>
      </c>
      <c r="AE9107">
        <v>307</v>
      </c>
      <c r="AF9107" s="3">
        <v>0</v>
      </c>
      <c r="AG9107" t="s">
        <v>1240</v>
      </c>
      <c r="AH9107">
        <v>21</v>
      </c>
      <c r="AI9107" s="4" t="s">
        <v>4799</v>
      </c>
      <c r="AJ9107" t="s">
        <v>27</v>
      </c>
      <c r="AK9107" t="s">
        <v>27</v>
      </c>
    </row>
    <row r="9108" spans="1:38" x14ac:dyDescent="0.35">
      <c r="A9108">
        <v>40900004</v>
      </c>
      <c r="B9108">
        <v>30200069</v>
      </c>
      <c r="C9108" t="s">
        <v>292</v>
      </c>
      <c r="D9108" t="s">
        <v>293</v>
      </c>
      <c r="E9108" t="s">
        <v>187</v>
      </c>
      <c r="F9108" t="s">
        <v>46</v>
      </c>
      <c r="G9108" t="s">
        <v>2923</v>
      </c>
      <c r="H9108" t="s">
        <v>2924</v>
      </c>
      <c r="I9108" t="s">
        <v>190</v>
      </c>
      <c r="J9108">
        <v>9210541467</v>
      </c>
      <c r="K9108">
        <v>20260828</v>
      </c>
      <c r="L9108">
        <v>5600317792</v>
      </c>
      <c r="M9108" s="2">
        <v>46262</v>
      </c>
      <c r="N9108" t="s">
        <v>5012</v>
      </c>
      <c r="O9108">
        <v>20</v>
      </c>
      <c r="P9108">
        <v>451.84</v>
      </c>
      <c r="Q9108">
        <v>451.84</v>
      </c>
      <c r="R9108">
        <v>3.7502720000000002E-3</v>
      </c>
      <c r="S9108" t="s">
        <v>1229</v>
      </c>
      <c r="T9108">
        <v>451.84</v>
      </c>
      <c r="U9108">
        <v>3.7502720000000002E-3</v>
      </c>
      <c r="V9108">
        <v>1</v>
      </c>
      <c r="W9108">
        <v>0</v>
      </c>
      <c r="X9108">
        <v>1</v>
      </c>
      <c r="Y9108">
        <v>0</v>
      </c>
      <c r="Z9108">
        <v>1</v>
      </c>
      <c r="AA9108">
        <v>0</v>
      </c>
      <c r="AB9108">
        <v>1</v>
      </c>
      <c r="AC9108">
        <v>0</v>
      </c>
      <c r="AD9108">
        <v>0</v>
      </c>
      <c r="AE9108">
        <v>0</v>
      </c>
      <c r="AF9108" s="3">
        <v>0</v>
      </c>
      <c r="AG9108" t="s">
        <v>1240</v>
      </c>
      <c r="AH9108">
        <v>21</v>
      </c>
      <c r="AI9108" s="4" t="s">
        <v>4799</v>
      </c>
      <c r="AJ9108" t="s">
        <v>27</v>
      </c>
      <c r="AK9108" t="s">
        <v>27</v>
      </c>
    </row>
    <row r="9109" spans="1:38" x14ac:dyDescent="0.35">
      <c r="A9109">
        <v>40900004</v>
      </c>
      <c r="B9109">
        <v>30200069</v>
      </c>
      <c r="C9109" t="s">
        <v>292</v>
      </c>
      <c r="D9109" t="s">
        <v>293</v>
      </c>
      <c r="E9109" t="s">
        <v>187</v>
      </c>
      <c r="F9109" t="s">
        <v>46</v>
      </c>
      <c r="G9109" t="s">
        <v>3245</v>
      </c>
      <c r="H9109" t="s">
        <v>3246</v>
      </c>
      <c r="I9109" t="s">
        <v>63</v>
      </c>
      <c r="J9109">
        <v>9210541467</v>
      </c>
      <c r="K9109">
        <v>20260828</v>
      </c>
      <c r="L9109">
        <v>5600317792</v>
      </c>
      <c r="M9109" s="2">
        <v>46262</v>
      </c>
      <c r="N9109" t="s">
        <v>5012</v>
      </c>
      <c r="O9109">
        <v>30</v>
      </c>
      <c r="P9109">
        <v>39.94</v>
      </c>
      <c r="Q9109">
        <v>39.94</v>
      </c>
      <c r="R9109">
        <v>3.3150200000000001E-4</v>
      </c>
      <c r="S9109" t="s">
        <v>1229</v>
      </c>
      <c r="T9109">
        <v>39.94</v>
      </c>
      <c r="U9109">
        <v>3.3150200000000001E-4</v>
      </c>
      <c r="V9109">
        <v>1</v>
      </c>
      <c r="W9109">
        <v>0</v>
      </c>
      <c r="X9109">
        <v>1</v>
      </c>
      <c r="Y9109">
        <v>0</v>
      </c>
      <c r="Z9109">
        <v>1</v>
      </c>
      <c r="AA9109">
        <v>0</v>
      </c>
      <c r="AB9109">
        <v>1</v>
      </c>
      <c r="AC9109">
        <v>0</v>
      </c>
      <c r="AD9109">
        <v>0</v>
      </c>
      <c r="AE9109">
        <v>122</v>
      </c>
      <c r="AF9109" s="3">
        <v>0</v>
      </c>
      <c r="AG9109" t="s">
        <v>1240</v>
      </c>
      <c r="AH9109">
        <v>21</v>
      </c>
      <c r="AI9109" s="4" t="s">
        <v>4799</v>
      </c>
      <c r="AJ9109" t="s">
        <v>27</v>
      </c>
      <c r="AK9109" t="s">
        <v>27</v>
      </c>
    </row>
    <row r="9110" spans="1:38" x14ac:dyDescent="0.35">
      <c r="A9110">
        <v>40900004</v>
      </c>
      <c r="B9110">
        <v>30200069</v>
      </c>
      <c r="C9110" t="s">
        <v>292</v>
      </c>
      <c r="D9110" t="s">
        <v>293</v>
      </c>
      <c r="E9110" t="s">
        <v>187</v>
      </c>
      <c r="F9110" t="s">
        <v>46</v>
      </c>
      <c r="G9110" t="s">
        <v>668</v>
      </c>
      <c r="H9110" t="s">
        <v>2122</v>
      </c>
      <c r="I9110" t="s">
        <v>63</v>
      </c>
      <c r="J9110">
        <v>9210541467</v>
      </c>
      <c r="K9110">
        <v>20260828</v>
      </c>
      <c r="L9110">
        <v>5600317792</v>
      </c>
      <c r="M9110" s="2">
        <v>46262</v>
      </c>
      <c r="N9110" t="s">
        <v>5012</v>
      </c>
      <c r="O9110">
        <v>40</v>
      </c>
      <c r="P9110">
        <v>59.33</v>
      </c>
      <c r="Q9110">
        <v>118.66</v>
      </c>
      <c r="R9110">
        <v>9.848779999999998E-4</v>
      </c>
      <c r="S9110" t="s">
        <v>1229</v>
      </c>
      <c r="T9110">
        <v>118.66</v>
      </c>
      <c r="U9110">
        <v>9.848779999999998E-4</v>
      </c>
      <c r="V9110">
        <v>2</v>
      </c>
      <c r="W9110">
        <v>0</v>
      </c>
      <c r="X9110">
        <v>2</v>
      </c>
      <c r="Y9110">
        <v>0</v>
      </c>
      <c r="Z9110">
        <v>0</v>
      </c>
      <c r="AA9110">
        <v>0</v>
      </c>
      <c r="AB9110">
        <v>0</v>
      </c>
      <c r="AC9110">
        <v>2</v>
      </c>
      <c r="AD9110">
        <v>118.66</v>
      </c>
      <c r="AE9110">
        <v>0</v>
      </c>
      <c r="AF9110" s="3">
        <v>0</v>
      </c>
      <c r="AG9110" t="s">
        <v>1240</v>
      </c>
      <c r="AH9110">
        <v>21</v>
      </c>
      <c r="AI9110" s="4" t="s">
        <v>4799</v>
      </c>
      <c r="AJ9110" t="s">
        <v>1232</v>
      </c>
      <c r="AK9110" t="s">
        <v>1269</v>
      </c>
      <c r="AL9110" t="s">
        <v>1269</v>
      </c>
    </row>
    <row r="9111" spans="1:38" x14ac:dyDescent="0.35">
      <c r="A9111">
        <v>40900004</v>
      </c>
      <c r="B9111">
        <v>30200069</v>
      </c>
      <c r="C9111" t="s">
        <v>292</v>
      </c>
      <c r="D9111" t="s">
        <v>293</v>
      </c>
      <c r="E9111" t="s">
        <v>187</v>
      </c>
      <c r="F9111" t="s">
        <v>46</v>
      </c>
      <c r="G9111" t="s">
        <v>2656</v>
      </c>
      <c r="H9111" t="s">
        <v>4123</v>
      </c>
      <c r="I9111" t="s">
        <v>60</v>
      </c>
      <c r="J9111">
        <v>9210541467</v>
      </c>
      <c r="K9111">
        <v>20260828</v>
      </c>
      <c r="L9111">
        <v>5600317792</v>
      </c>
      <c r="M9111" s="2">
        <v>46262</v>
      </c>
      <c r="N9111" t="s">
        <v>5012</v>
      </c>
      <c r="O9111">
        <v>50</v>
      </c>
      <c r="P9111">
        <v>49.41</v>
      </c>
      <c r="Q9111">
        <v>2519.91</v>
      </c>
      <c r="R9111">
        <v>2.0915252999999998E-2</v>
      </c>
      <c r="S9111" t="s">
        <v>1229</v>
      </c>
      <c r="T9111">
        <v>2519.91</v>
      </c>
      <c r="U9111">
        <v>2.0915252999999998E-2</v>
      </c>
      <c r="V9111">
        <v>51</v>
      </c>
      <c r="W9111">
        <v>0</v>
      </c>
      <c r="X9111">
        <v>51</v>
      </c>
      <c r="Y9111">
        <v>0</v>
      </c>
      <c r="Z9111">
        <v>5</v>
      </c>
      <c r="AA9111">
        <v>0</v>
      </c>
      <c r="AB9111">
        <v>5</v>
      </c>
      <c r="AC9111">
        <v>46</v>
      </c>
      <c r="AD9111">
        <v>2272.86</v>
      </c>
      <c r="AE9111">
        <v>0</v>
      </c>
      <c r="AF9111" s="3">
        <v>0</v>
      </c>
      <c r="AG9111" t="s">
        <v>1240</v>
      </c>
      <c r="AH9111">
        <v>21</v>
      </c>
      <c r="AI9111" s="4" t="s">
        <v>4799</v>
      </c>
      <c r="AJ9111" t="s">
        <v>1232</v>
      </c>
      <c r="AK9111" t="s">
        <v>1233</v>
      </c>
      <c r="AL9111" t="s">
        <v>1233</v>
      </c>
    </row>
    <row r="9112" spans="1:38" x14ac:dyDescent="0.35">
      <c r="A9112">
        <v>40900004</v>
      </c>
      <c r="B9112">
        <v>30200069</v>
      </c>
      <c r="C9112" t="s">
        <v>292</v>
      </c>
      <c r="D9112" t="s">
        <v>293</v>
      </c>
      <c r="E9112" t="s">
        <v>187</v>
      </c>
      <c r="F9112" t="s">
        <v>46</v>
      </c>
      <c r="G9112" t="s">
        <v>5669</v>
      </c>
      <c r="H9112" t="s">
        <v>564</v>
      </c>
      <c r="I9112" t="s">
        <v>63</v>
      </c>
      <c r="J9112">
        <v>9210541467</v>
      </c>
      <c r="K9112">
        <v>20260828</v>
      </c>
      <c r="L9112">
        <v>5600317792</v>
      </c>
      <c r="M9112" s="2">
        <v>46262</v>
      </c>
      <c r="N9112" t="s">
        <v>5012</v>
      </c>
      <c r="O9112">
        <v>60</v>
      </c>
      <c r="P9112">
        <v>15.66</v>
      </c>
      <c r="Q9112">
        <v>15.66</v>
      </c>
      <c r="R9112">
        <v>1.2997799999999999E-4</v>
      </c>
      <c r="S9112" t="s">
        <v>1229</v>
      </c>
      <c r="T9112">
        <v>15.66</v>
      </c>
      <c r="U9112">
        <v>1.2997799999999999E-4</v>
      </c>
      <c r="V9112">
        <v>1</v>
      </c>
      <c r="W9112">
        <v>0</v>
      </c>
      <c r="X9112">
        <v>1</v>
      </c>
      <c r="Y9112">
        <v>0</v>
      </c>
      <c r="Z9112">
        <v>1</v>
      </c>
      <c r="AA9112">
        <v>0</v>
      </c>
      <c r="AB9112">
        <v>1</v>
      </c>
      <c r="AC9112">
        <v>0</v>
      </c>
      <c r="AD9112">
        <v>0</v>
      </c>
      <c r="AE9112">
        <v>34</v>
      </c>
      <c r="AF9112" s="3">
        <v>0</v>
      </c>
      <c r="AG9112" t="s">
        <v>1240</v>
      </c>
      <c r="AH9112">
        <v>21</v>
      </c>
      <c r="AI9112" s="4" t="s">
        <v>4799</v>
      </c>
      <c r="AJ9112" t="s">
        <v>27</v>
      </c>
      <c r="AK9112" t="s">
        <v>27</v>
      </c>
    </row>
    <row r="9113" spans="1:38" x14ac:dyDescent="0.35">
      <c r="A9113">
        <v>40900004</v>
      </c>
      <c r="B9113">
        <v>30200069</v>
      </c>
      <c r="C9113" t="s">
        <v>292</v>
      </c>
      <c r="D9113" t="s">
        <v>293</v>
      </c>
      <c r="E9113" t="s">
        <v>187</v>
      </c>
      <c r="F9113" t="s">
        <v>46</v>
      </c>
      <c r="G9113" t="s">
        <v>3174</v>
      </c>
      <c r="H9113" t="s">
        <v>3175</v>
      </c>
      <c r="I9113" t="s">
        <v>66</v>
      </c>
      <c r="J9113">
        <v>9210541467</v>
      </c>
      <c r="K9113">
        <v>20260828</v>
      </c>
      <c r="L9113">
        <v>5600317792</v>
      </c>
      <c r="M9113" s="2">
        <v>46262</v>
      </c>
      <c r="N9113" t="s">
        <v>5012</v>
      </c>
      <c r="O9113">
        <v>70</v>
      </c>
      <c r="P9113">
        <v>3.58</v>
      </c>
      <c r="Q9113">
        <v>35.799999999999997</v>
      </c>
      <c r="R9113">
        <v>2.9713999999999994E-4</v>
      </c>
      <c r="S9113" t="s">
        <v>1229</v>
      </c>
      <c r="T9113">
        <v>35.799999999999997</v>
      </c>
      <c r="U9113">
        <v>2.9713999999999994E-4</v>
      </c>
      <c r="V9113">
        <v>10</v>
      </c>
      <c r="W9113">
        <v>0</v>
      </c>
      <c r="X9113">
        <v>10</v>
      </c>
      <c r="Y9113">
        <v>0</v>
      </c>
      <c r="Z9113">
        <v>10</v>
      </c>
      <c r="AA9113">
        <v>0</v>
      </c>
      <c r="AB9113">
        <v>10</v>
      </c>
      <c r="AC9113">
        <v>0</v>
      </c>
      <c r="AD9113">
        <v>0</v>
      </c>
      <c r="AE9113">
        <v>417</v>
      </c>
      <c r="AF9113" s="3">
        <v>0</v>
      </c>
      <c r="AG9113" t="s">
        <v>1240</v>
      </c>
      <c r="AH9113">
        <v>21</v>
      </c>
      <c r="AI9113" s="4" t="s">
        <v>4799</v>
      </c>
      <c r="AJ9113" t="s">
        <v>27</v>
      </c>
      <c r="AK9113" t="s">
        <v>27</v>
      </c>
    </row>
    <row r="9114" spans="1:38" x14ac:dyDescent="0.35">
      <c r="A9114">
        <v>40900004</v>
      </c>
      <c r="B9114">
        <v>30200069</v>
      </c>
      <c r="C9114" t="s">
        <v>292</v>
      </c>
      <c r="D9114" t="s">
        <v>293</v>
      </c>
      <c r="E9114" t="s">
        <v>187</v>
      </c>
      <c r="F9114" t="s">
        <v>46</v>
      </c>
      <c r="G9114" t="s">
        <v>147</v>
      </c>
      <c r="H9114" t="s">
        <v>148</v>
      </c>
      <c r="I9114" t="s">
        <v>66</v>
      </c>
      <c r="J9114">
        <v>9210541467</v>
      </c>
      <c r="K9114">
        <v>20260828</v>
      </c>
      <c r="L9114">
        <v>5600317792</v>
      </c>
      <c r="M9114" s="2">
        <v>46262</v>
      </c>
      <c r="N9114" t="s">
        <v>5012</v>
      </c>
      <c r="O9114">
        <v>80</v>
      </c>
      <c r="P9114">
        <v>24.16</v>
      </c>
      <c r="Q9114">
        <v>48.32</v>
      </c>
      <c r="R9114">
        <v>4.01056E-4</v>
      </c>
      <c r="S9114" t="s">
        <v>1229</v>
      </c>
      <c r="T9114">
        <v>48.32</v>
      </c>
      <c r="U9114">
        <v>4.01056E-4</v>
      </c>
      <c r="V9114">
        <v>2</v>
      </c>
      <c r="W9114">
        <v>0</v>
      </c>
      <c r="X9114">
        <v>2</v>
      </c>
      <c r="Y9114">
        <v>0</v>
      </c>
      <c r="Z9114">
        <v>2</v>
      </c>
      <c r="AA9114">
        <v>0</v>
      </c>
      <c r="AB9114">
        <v>2</v>
      </c>
      <c r="AC9114">
        <v>0</v>
      </c>
      <c r="AD9114">
        <v>0</v>
      </c>
      <c r="AE9114">
        <v>0</v>
      </c>
      <c r="AF9114" s="3">
        <v>0</v>
      </c>
      <c r="AG9114" t="s">
        <v>1240</v>
      </c>
      <c r="AH9114">
        <v>21</v>
      </c>
      <c r="AI9114" s="4" t="s">
        <v>4799</v>
      </c>
      <c r="AJ9114" t="s">
        <v>27</v>
      </c>
      <c r="AK9114" t="s">
        <v>27</v>
      </c>
    </row>
    <row r="9115" spans="1:38" x14ac:dyDescent="0.35">
      <c r="A9115">
        <v>40900004</v>
      </c>
      <c r="B9115">
        <v>30200069</v>
      </c>
      <c r="C9115" t="s">
        <v>292</v>
      </c>
      <c r="D9115" t="s">
        <v>293</v>
      </c>
      <c r="E9115" t="s">
        <v>187</v>
      </c>
      <c r="F9115" t="s">
        <v>46</v>
      </c>
      <c r="G9115" t="s">
        <v>4988</v>
      </c>
      <c r="H9115" t="s">
        <v>4989</v>
      </c>
      <c r="I9115" t="s">
        <v>60</v>
      </c>
      <c r="J9115">
        <v>9210541467</v>
      </c>
      <c r="K9115">
        <v>20260828</v>
      </c>
      <c r="L9115">
        <v>5600317792</v>
      </c>
      <c r="M9115" s="2">
        <v>46262</v>
      </c>
      <c r="N9115" t="s">
        <v>5012</v>
      </c>
      <c r="O9115">
        <v>90</v>
      </c>
      <c r="P9115">
        <v>15.19</v>
      </c>
      <c r="Q9115">
        <v>258.23</v>
      </c>
      <c r="R9115">
        <v>2.1433089999999999E-3</v>
      </c>
      <c r="S9115" t="s">
        <v>1229</v>
      </c>
      <c r="T9115">
        <v>258.23</v>
      </c>
      <c r="U9115">
        <v>2.1433089999999999E-3</v>
      </c>
      <c r="V9115">
        <v>17</v>
      </c>
      <c r="W9115">
        <v>0</v>
      </c>
      <c r="X9115">
        <v>17</v>
      </c>
      <c r="Y9115">
        <v>0</v>
      </c>
      <c r="Z9115">
        <v>3</v>
      </c>
      <c r="AA9115">
        <v>0</v>
      </c>
      <c r="AB9115">
        <v>3</v>
      </c>
      <c r="AC9115">
        <v>14</v>
      </c>
      <c r="AD9115">
        <v>212.66</v>
      </c>
      <c r="AE9115">
        <v>0</v>
      </c>
      <c r="AF9115" s="3">
        <v>0</v>
      </c>
      <c r="AG9115" t="s">
        <v>1240</v>
      </c>
      <c r="AH9115">
        <v>21</v>
      </c>
      <c r="AI9115" s="4" t="s">
        <v>4799</v>
      </c>
      <c r="AJ9115" t="s">
        <v>1232</v>
      </c>
      <c r="AK9115" t="s">
        <v>1233</v>
      </c>
      <c r="AL9115" t="s">
        <v>1233</v>
      </c>
    </row>
    <row r="9116" spans="1:38" x14ac:dyDescent="0.35">
      <c r="A9116">
        <v>40900004</v>
      </c>
      <c r="B9116">
        <v>30200069</v>
      </c>
      <c r="C9116" t="s">
        <v>292</v>
      </c>
      <c r="D9116" t="s">
        <v>293</v>
      </c>
      <c r="E9116" t="s">
        <v>187</v>
      </c>
      <c r="F9116" t="s">
        <v>46</v>
      </c>
      <c r="G9116" t="s">
        <v>3159</v>
      </c>
      <c r="H9116" t="s">
        <v>3160</v>
      </c>
      <c r="I9116" t="s">
        <v>66</v>
      </c>
      <c r="J9116">
        <v>9210541467</v>
      </c>
      <c r="K9116">
        <v>20260828</v>
      </c>
      <c r="L9116">
        <v>5600317792</v>
      </c>
      <c r="M9116" s="2">
        <v>46262</v>
      </c>
      <c r="N9116" t="s">
        <v>5012</v>
      </c>
      <c r="O9116">
        <v>100</v>
      </c>
      <c r="P9116">
        <v>11.83</v>
      </c>
      <c r="Q9116">
        <v>130.13</v>
      </c>
      <c r="R9116">
        <v>1.0800789999999998E-3</v>
      </c>
      <c r="S9116" t="s">
        <v>1229</v>
      </c>
      <c r="T9116">
        <v>130.13</v>
      </c>
      <c r="U9116">
        <v>1.0800789999999998E-3</v>
      </c>
      <c r="V9116">
        <v>11</v>
      </c>
      <c r="W9116">
        <v>0</v>
      </c>
      <c r="X9116">
        <v>11</v>
      </c>
      <c r="Y9116">
        <v>0</v>
      </c>
      <c r="Z9116">
        <v>0</v>
      </c>
      <c r="AA9116">
        <v>0</v>
      </c>
      <c r="AB9116">
        <v>0</v>
      </c>
      <c r="AC9116">
        <v>11</v>
      </c>
      <c r="AD9116">
        <v>130.13</v>
      </c>
      <c r="AE9116">
        <v>0</v>
      </c>
      <c r="AF9116" s="3">
        <v>0</v>
      </c>
      <c r="AG9116" t="s">
        <v>1240</v>
      </c>
      <c r="AH9116">
        <v>21</v>
      </c>
      <c r="AI9116" s="4" t="s">
        <v>4799</v>
      </c>
      <c r="AJ9116" t="s">
        <v>1232</v>
      </c>
      <c r="AK9116" t="s">
        <v>1269</v>
      </c>
      <c r="AL9116" t="s">
        <v>1269</v>
      </c>
    </row>
    <row r="9117" spans="1:38" x14ac:dyDescent="0.35">
      <c r="A9117">
        <v>40940742</v>
      </c>
      <c r="B9117">
        <v>30201434</v>
      </c>
      <c r="C9117" t="s">
        <v>1124</v>
      </c>
      <c r="D9117" t="s">
        <v>168</v>
      </c>
      <c r="E9117" t="s">
        <v>169</v>
      </c>
      <c r="F9117" t="s">
        <v>46</v>
      </c>
      <c r="G9117" t="s">
        <v>5670</v>
      </c>
      <c r="H9117" t="s">
        <v>5671</v>
      </c>
      <c r="I9117" t="s">
        <v>60</v>
      </c>
      <c r="J9117">
        <v>81901</v>
      </c>
      <c r="K9117">
        <v>20260829</v>
      </c>
      <c r="L9117">
        <v>5600317795</v>
      </c>
      <c r="M9117" s="2">
        <v>46263</v>
      </c>
      <c r="N9117" t="s">
        <v>5012</v>
      </c>
      <c r="O9117">
        <v>10</v>
      </c>
      <c r="P9117">
        <v>0.37</v>
      </c>
      <c r="Q9117">
        <v>7.4</v>
      </c>
      <c r="R9117">
        <v>6.1420000000000005E-5</v>
      </c>
      <c r="S9117" t="s">
        <v>1229</v>
      </c>
      <c r="T9117">
        <v>7.4</v>
      </c>
      <c r="U9117">
        <v>6.1420000000000005E-5</v>
      </c>
      <c r="V9117">
        <v>20</v>
      </c>
      <c r="W9117">
        <v>0</v>
      </c>
      <c r="X9117">
        <v>20</v>
      </c>
      <c r="Y9117">
        <v>0</v>
      </c>
      <c r="Z9117">
        <v>20</v>
      </c>
      <c r="AA9117">
        <v>0</v>
      </c>
      <c r="AB9117">
        <v>20</v>
      </c>
      <c r="AC9117">
        <v>0</v>
      </c>
      <c r="AD9117">
        <v>0</v>
      </c>
      <c r="AE9117">
        <v>833</v>
      </c>
      <c r="AF9117" s="3">
        <v>0</v>
      </c>
      <c r="AG9117" t="s">
        <v>1240</v>
      </c>
      <c r="AH9117">
        <v>20</v>
      </c>
      <c r="AI9117" s="4" t="s">
        <v>4799</v>
      </c>
      <c r="AJ9117" t="s">
        <v>27</v>
      </c>
      <c r="AK9117" t="s">
        <v>27</v>
      </c>
    </row>
    <row r="9118" spans="1:38" x14ac:dyDescent="0.35">
      <c r="A9118">
        <v>40940742</v>
      </c>
      <c r="B9118">
        <v>40940742</v>
      </c>
      <c r="C9118" t="s">
        <v>1124</v>
      </c>
      <c r="D9118" t="s">
        <v>168</v>
      </c>
      <c r="E9118" t="s">
        <v>169</v>
      </c>
      <c r="F9118" t="s">
        <v>46</v>
      </c>
      <c r="G9118" t="s">
        <v>785</v>
      </c>
      <c r="H9118" t="s">
        <v>786</v>
      </c>
      <c r="I9118" t="s">
        <v>66</v>
      </c>
      <c r="J9118">
        <v>81902</v>
      </c>
      <c r="K9118">
        <v>20260829</v>
      </c>
      <c r="L9118">
        <v>5600317796</v>
      </c>
      <c r="M9118" s="2">
        <v>46263</v>
      </c>
      <c r="N9118" t="s">
        <v>5012</v>
      </c>
      <c r="O9118">
        <v>10</v>
      </c>
      <c r="P9118">
        <v>126.39</v>
      </c>
      <c r="Q9118">
        <v>126.39</v>
      </c>
      <c r="R9118">
        <v>1.0490370000000001E-3</v>
      </c>
      <c r="S9118" t="s">
        <v>1229</v>
      </c>
      <c r="T9118">
        <v>126.39</v>
      </c>
      <c r="U9118">
        <v>1.0490370000000001E-3</v>
      </c>
      <c r="V9118">
        <v>1</v>
      </c>
      <c r="W9118">
        <v>0</v>
      </c>
      <c r="X9118">
        <v>1</v>
      </c>
      <c r="Y9118">
        <v>0</v>
      </c>
      <c r="Z9118">
        <v>1</v>
      </c>
      <c r="AA9118">
        <v>0</v>
      </c>
      <c r="AB9118">
        <v>1</v>
      </c>
      <c r="AC9118">
        <v>0</v>
      </c>
      <c r="AD9118">
        <v>0</v>
      </c>
      <c r="AE9118">
        <v>0</v>
      </c>
      <c r="AF9118" s="3">
        <v>0</v>
      </c>
      <c r="AG9118" t="s">
        <v>1240</v>
      </c>
      <c r="AH9118">
        <v>20</v>
      </c>
      <c r="AI9118" s="4" t="s">
        <v>4799</v>
      </c>
      <c r="AJ9118" t="s">
        <v>27</v>
      </c>
      <c r="AK9118" t="s">
        <v>27</v>
      </c>
    </row>
    <row r="9119" spans="1:38" x14ac:dyDescent="0.35">
      <c r="A9119">
        <v>40940742</v>
      </c>
      <c r="B9119">
        <v>40940742</v>
      </c>
      <c r="C9119" t="s">
        <v>1124</v>
      </c>
      <c r="D9119" t="s">
        <v>168</v>
      </c>
      <c r="E9119" t="s">
        <v>169</v>
      </c>
      <c r="F9119" t="s">
        <v>46</v>
      </c>
      <c r="G9119" t="s">
        <v>2812</v>
      </c>
      <c r="H9119" t="s">
        <v>2813</v>
      </c>
      <c r="I9119" t="s">
        <v>106</v>
      </c>
      <c r="J9119">
        <v>81902</v>
      </c>
      <c r="K9119">
        <v>20260829</v>
      </c>
      <c r="L9119">
        <v>5600317796</v>
      </c>
      <c r="M9119" s="2">
        <v>46263</v>
      </c>
      <c r="N9119" t="s">
        <v>5012</v>
      </c>
      <c r="O9119">
        <v>20</v>
      </c>
      <c r="P9119">
        <v>8.5399999999999991</v>
      </c>
      <c r="Q9119">
        <v>25.619999999999997</v>
      </c>
      <c r="R9119">
        <v>2.1264599999999996E-4</v>
      </c>
      <c r="S9119" t="s">
        <v>1229</v>
      </c>
      <c r="T9119">
        <v>25.619999999999997</v>
      </c>
      <c r="U9119">
        <v>2.1264599999999996E-4</v>
      </c>
      <c r="V9119">
        <v>3</v>
      </c>
      <c r="W9119">
        <v>0</v>
      </c>
      <c r="X9119">
        <v>3</v>
      </c>
      <c r="Y9119">
        <v>0</v>
      </c>
      <c r="Z9119">
        <v>3</v>
      </c>
      <c r="AA9119">
        <v>0</v>
      </c>
      <c r="AB9119">
        <v>3</v>
      </c>
      <c r="AC9119">
        <v>0</v>
      </c>
      <c r="AD9119">
        <v>0</v>
      </c>
      <c r="AE9119">
        <v>0</v>
      </c>
      <c r="AF9119" s="3">
        <v>0</v>
      </c>
      <c r="AG9119" t="s">
        <v>1240</v>
      </c>
      <c r="AH9119">
        <v>20</v>
      </c>
      <c r="AI9119" s="4" t="s">
        <v>4799</v>
      </c>
      <c r="AJ9119" t="s">
        <v>27</v>
      </c>
      <c r="AK9119" t="s">
        <v>27</v>
      </c>
    </row>
    <row r="9120" spans="1:38" x14ac:dyDescent="0.35">
      <c r="A9120">
        <v>40940742</v>
      </c>
      <c r="B9120">
        <v>40940742</v>
      </c>
      <c r="C9120" t="s">
        <v>1124</v>
      </c>
      <c r="D9120" t="s">
        <v>168</v>
      </c>
      <c r="E9120" t="s">
        <v>169</v>
      </c>
      <c r="F9120" t="s">
        <v>46</v>
      </c>
      <c r="G9120" t="s">
        <v>5672</v>
      </c>
      <c r="H9120" t="s">
        <v>5673</v>
      </c>
      <c r="I9120" t="s">
        <v>60</v>
      </c>
      <c r="J9120">
        <v>81902</v>
      </c>
      <c r="K9120">
        <v>20260829</v>
      </c>
      <c r="L9120">
        <v>5600317796</v>
      </c>
      <c r="M9120" s="2">
        <v>46263</v>
      </c>
      <c r="N9120" t="s">
        <v>5012</v>
      </c>
      <c r="O9120">
        <v>30</v>
      </c>
      <c r="P9120">
        <v>5.09</v>
      </c>
      <c r="Q9120">
        <v>1527</v>
      </c>
      <c r="R9120">
        <v>1.2674100000000001E-2</v>
      </c>
      <c r="S9120" t="s">
        <v>1229</v>
      </c>
      <c r="T9120">
        <v>1527</v>
      </c>
      <c r="U9120">
        <v>1.2674100000000001E-2</v>
      </c>
      <c r="V9120">
        <v>300</v>
      </c>
      <c r="W9120">
        <v>0</v>
      </c>
      <c r="X9120">
        <v>300</v>
      </c>
      <c r="Y9120">
        <v>0</v>
      </c>
      <c r="Z9120">
        <v>300</v>
      </c>
      <c r="AA9120">
        <v>0</v>
      </c>
      <c r="AB9120">
        <v>300</v>
      </c>
      <c r="AC9120">
        <v>0</v>
      </c>
      <c r="AD9120">
        <v>0</v>
      </c>
      <c r="AE9120">
        <v>2608</v>
      </c>
      <c r="AF9120" s="3">
        <v>0</v>
      </c>
      <c r="AG9120" t="s">
        <v>1240</v>
      </c>
      <c r="AH9120">
        <v>20</v>
      </c>
      <c r="AI9120" s="4" t="s">
        <v>4799</v>
      </c>
      <c r="AJ9120" t="s">
        <v>27</v>
      </c>
      <c r="AK9120" t="s">
        <v>27</v>
      </c>
    </row>
    <row r="9121" spans="1:37" x14ac:dyDescent="0.35">
      <c r="A9121">
        <v>40910742</v>
      </c>
      <c r="B9121">
        <v>40910742</v>
      </c>
      <c r="C9121" t="s">
        <v>167</v>
      </c>
      <c r="D9121" t="s">
        <v>168</v>
      </c>
      <c r="E9121" t="s">
        <v>169</v>
      </c>
      <c r="F9121" t="s">
        <v>170</v>
      </c>
      <c r="G9121" t="s">
        <v>4394</v>
      </c>
      <c r="H9121" t="s">
        <v>4395</v>
      </c>
      <c r="I9121" t="s">
        <v>63</v>
      </c>
      <c r="J9121">
        <v>60479</v>
      </c>
      <c r="K9121">
        <v>20260831</v>
      </c>
      <c r="L9121">
        <v>5600318104</v>
      </c>
      <c r="M9121" s="2">
        <v>46265</v>
      </c>
      <c r="N9121" t="s">
        <v>5012</v>
      </c>
      <c r="O9121">
        <v>10</v>
      </c>
      <c r="P9121">
        <v>26.77</v>
      </c>
      <c r="Q9121">
        <v>53.54</v>
      </c>
      <c r="R9121">
        <v>4.4438199999999995E-4</v>
      </c>
      <c r="S9121" t="s">
        <v>1229</v>
      </c>
      <c r="T9121">
        <v>53.54</v>
      </c>
      <c r="U9121">
        <v>4.4438199999999995E-4</v>
      </c>
      <c r="V9121">
        <v>2</v>
      </c>
      <c r="W9121">
        <v>0</v>
      </c>
      <c r="X9121">
        <v>2</v>
      </c>
      <c r="Y9121">
        <v>0</v>
      </c>
      <c r="Z9121">
        <v>2</v>
      </c>
      <c r="AA9121">
        <v>0</v>
      </c>
      <c r="AB9121">
        <v>2</v>
      </c>
      <c r="AC9121">
        <v>0</v>
      </c>
      <c r="AD9121">
        <v>0</v>
      </c>
      <c r="AE9121">
        <v>154</v>
      </c>
      <c r="AF9121" s="3">
        <v>0</v>
      </c>
      <c r="AG9121" t="s">
        <v>1240</v>
      </c>
      <c r="AH9121">
        <v>18</v>
      </c>
      <c r="AI9121" s="4" t="s">
        <v>4799</v>
      </c>
      <c r="AJ9121" t="s">
        <v>27</v>
      </c>
      <c r="AK9121" t="s">
        <v>27</v>
      </c>
    </row>
    <row r="9122" spans="1:37" x14ac:dyDescent="0.35">
      <c r="A9122">
        <v>40940742</v>
      </c>
      <c r="B9122">
        <v>30201434</v>
      </c>
      <c r="C9122" t="s">
        <v>1124</v>
      </c>
      <c r="D9122" t="s">
        <v>168</v>
      </c>
      <c r="E9122" t="s">
        <v>169</v>
      </c>
      <c r="F9122" t="s">
        <v>46</v>
      </c>
      <c r="G9122" t="s">
        <v>5674</v>
      </c>
      <c r="H9122" t="s">
        <v>5675</v>
      </c>
      <c r="I9122" t="s">
        <v>2108</v>
      </c>
      <c r="J9122">
        <v>81906</v>
      </c>
      <c r="K9122">
        <v>20260831</v>
      </c>
      <c r="L9122">
        <v>5600318105</v>
      </c>
      <c r="M9122" s="2">
        <v>46265</v>
      </c>
      <c r="N9122" t="s">
        <v>5012</v>
      </c>
      <c r="O9122">
        <v>10</v>
      </c>
      <c r="P9122">
        <v>30.76</v>
      </c>
      <c r="Q9122">
        <v>30.76</v>
      </c>
      <c r="R9122">
        <v>2.5530799999999999E-4</v>
      </c>
      <c r="S9122" t="s">
        <v>1229</v>
      </c>
      <c r="T9122">
        <v>30.76</v>
      </c>
      <c r="U9122">
        <v>2.5530799999999999E-4</v>
      </c>
      <c r="V9122">
        <v>1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30.76</v>
      </c>
      <c r="AE9122">
        <v>0</v>
      </c>
      <c r="AF9122" s="3">
        <v>0</v>
      </c>
      <c r="AG9122" t="s">
        <v>1240</v>
      </c>
      <c r="AH9122">
        <v>18</v>
      </c>
      <c r="AI9122" s="4" t="s">
        <v>4799</v>
      </c>
      <c r="AJ9122" t="s">
        <v>1232</v>
      </c>
      <c r="AK9122" t="s">
        <v>1302</v>
      </c>
    </row>
    <row r="9123" spans="1:37" x14ac:dyDescent="0.35">
      <c r="A9123">
        <v>40940742</v>
      </c>
      <c r="B9123">
        <v>40940742</v>
      </c>
      <c r="C9123" t="s">
        <v>1124</v>
      </c>
      <c r="D9123" t="s">
        <v>168</v>
      </c>
      <c r="E9123" t="s">
        <v>169</v>
      </c>
      <c r="F9123" t="s">
        <v>46</v>
      </c>
      <c r="G9123" t="s">
        <v>2090</v>
      </c>
      <c r="H9123" t="s">
        <v>2091</v>
      </c>
      <c r="I9123" t="s">
        <v>63</v>
      </c>
      <c r="J9123">
        <v>81907</v>
      </c>
      <c r="K9123">
        <v>20260831</v>
      </c>
      <c r="L9123">
        <v>5600318106</v>
      </c>
      <c r="M9123" s="2">
        <v>46265</v>
      </c>
      <c r="N9123" t="s">
        <v>5012</v>
      </c>
      <c r="O9123">
        <v>10</v>
      </c>
      <c r="P9123">
        <v>42.91</v>
      </c>
      <c r="Q9123">
        <v>85.82</v>
      </c>
      <c r="R9123">
        <v>7.123059999999999E-4</v>
      </c>
      <c r="S9123" t="s">
        <v>1229</v>
      </c>
      <c r="T9123">
        <v>85.82</v>
      </c>
      <c r="U9123">
        <v>7.123059999999999E-4</v>
      </c>
      <c r="V9123">
        <v>2</v>
      </c>
      <c r="W9123">
        <v>0</v>
      </c>
      <c r="X9123">
        <v>2</v>
      </c>
      <c r="Y9123">
        <v>0</v>
      </c>
      <c r="Z9123">
        <v>0</v>
      </c>
      <c r="AA9123">
        <v>0</v>
      </c>
      <c r="AB9123">
        <v>0</v>
      </c>
      <c r="AC9123">
        <v>2</v>
      </c>
      <c r="AD9123">
        <v>85.82</v>
      </c>
      <c r="AE9123">
        <v>0</v>
      </c>
      <c r="AF9123" s="3">
        <v>0</v>
      </c>
      <c r="AG9123" t="s">
        <v>1240</v>
      </c>
      <c r="AH9123">
        <v>18</v>
      </c>
      <c r="AI9123" s="4" t="s">
        <v>4799</v>
      </c>
      <c r="AJ9123" t="s">
        <v>1232</v>
      </c>
      <c r="AK9123" t="s">
        <v>1302</v>
      </c>
    </row>
    <row r="9124" spans="1:37" x14ac:dyDescent="0.35">
      <c r="A9124">
        <v>40940742</v>
      </c>
      <c r="B9124">
        <v>40940742</v>
      </c>
      <c r="C9124" t="s">
        <v>1124</v>
      </c>
      <c r="D9124" t="s">
        <v>168</v>
      </c>
      <c r="E9124" t="s">
        <v>169</v>
      </c>
      <c r="F9124" t="s">
        <v>46</v>
      </c>
      <c r="G9124" t="s">
        <v>5676</v>
      </c>
      <c r="H9124" t="s">
        <v>5677</v>
      </c>
      <c r="I9124" t="s">
        <v>63</v>
      </c>
      <c r="J9124">
        <v>81907</v>
      </c>
      <c r="K9124">
        <v>20260831</v>
      </c>
      <c r="L9124">
        <v>5600318106</v>
      </c>
      <c r="M9124" s="2">
        <v>46265</v>
      </c>
      <c r="N9124" t="s">
        <v>5012</v>
      </c>
      <c r="O9124">
        <v>20</v>
      </c>
      <c r="P9124">
        <v>105.36</v>
      </c>
      <c r="Q9124">
        <v>105.36</v>
      </c>
      <c r="R9124">
        <v>8.7448799999999987E-4</v>
      </c>
      <c r="S9124" t="s">
        <v>1229</v>
      </c>
      <c r="T9124">
        <v>105.36</v>
      </c>
      <c r="U9124">
        <v>8.7448799999999987E-4</v>
      </c>
      <c r="V9124">
        <v>1</v>
      </c>
      <c r="W9124">
        <v>0</v>
      </c>
      <c r="X9124">
        <v>1</v>
      </c>
      <c r="Y9124">
        <v>0</v>
      </c>
      <c r="Z9124">
        <v>1</v>
      </c>
      <c r="AA9124">
        <v>0</v>
      </c>
      <c r="AB9124">
        <v>1</v>
      </c>
      <c r="AC9124">
        <v>0</v>
      </c>
      <c r="AD9124">
        <v>0</v>
      </c>
      <c r="AE9124">
        <v>3</v>
      </c>
      <c r="AF9124" s="3">
        <v>0</v>
      </c>
      <c r="AG9124" t="s">
        <v>1240</v>
      </c>
      <c r="AH9124">
        <v>18</v>
      </c>
      <c r="AI9124" s="4" t="s">
        <v>4799</v>
      </c>
      <c r="AJ9124" t="s">
        <v>27</v>
      </c>
      <c r="AK9124" t="s">
        <v>27</v>
      </c>
    </row>
    <row r="9125" spans="1:37" x14ac:dyDescent="0.35">
      <c r="A9125">
        <v>40940742</v>
      </c>
      <c r="B9125">
        <v>40940742</v>
      </c>
      <c r="C9125" t="s">
        <v>1124</v>
      </c>
      <c r="D9125" t="s">
        <v>168</v>
      </c>
      <c r="E9125" t="s">
        <v>169</v>
      </c>
      <c r="F9125" t="s">
        <v>46</v>
      </c>
      <c r="G9125" t="s">
        <v>1237</v>
      </c>
      <c r="H9125" t="s">
        <v>1238</v>
      </c>
      <c r="I9125" t="s">
        <v>63</v>
      </c>
      <c r="J9125">
        <v>81907</v>
      </c>
      <c r="K9125">
        <v>20260831</v>
      </c>
      <c r="L9125">
        <v>5600318106</v>
      </c>
      <c r="M9125" s="2">
        <v>46265</v>
      </c>
      <c r="N9125" t="s">
        <v>5012</v>
      </c>
      <c r="O9125">
        <v>30</v>
      </c>
      <c r="P9125">
        <v>304.99</v>
      </c>
      <c r="Q9125">
        <v>609.98</v>
      </c>
      <c r="R9125">
        <v>5.0628340000000004E-3</v>
      </c>
      <c r="S9125" t="s">
        <v>1229</v>
      </c>
      <c r="T9125">
        <v>609.98</v>
      </c>
      <c r="U9125">
        <v>5.0628340000000004E-3</v>
      </c>
      <c r="V9125">
        <v>2</v>
      </c>
      <c r="W9125">
        <v>0</v>
      </c>
      <c r="X9125">
        <v>2</v>
      </c>
      <c r="Y9125">
        <v>0</v>
      </c>
      <c r="Z9125">
        <v>0</v>
      </c>
      <c r="AA9125">
        <v>0</v>
      </c>
      <c r="AB9125">
        <v>0</v>
      </c>
      <c r="AC9125">
        <v>2</v>
      </c>
      <c r="AD9125">
        <v>609.98</v>
      </c>
      <c r="AE9125">
        <v>0</v>
      </c>
      <c r="AF9125" s="3">
        <v>0</v>
      </c>
      <c r="AG9125" t="s">
        <v>1240</v>
      </c>
      <c r="AH9125">
        <v>18</v>
      </c>
      <c r="AI9125" s="4" t="s">
        <v>4799</v>
      </c>
      <c r="AJ9125" t="s">
        <v>1232</v>
      </c>
      <c r="AK9125" t="s">
        <v>1302</v>
      </c>
    </row>
    <row r="9126" spans="1:37" x14ac:dyDescent="0.35">
      <c r="A9126">
        <v>40940742</v>
      </c>
      <c r="B9126">
        <v>40940742</v>
      </c>
      <c r="C9126" t="s">
        <v>1124</v>
      </c>
      <c r="D9126" t="s">
        <v>168</v>
      </c>
      <c r="E9126" t="s">
        <v>169</v>
      </c>
      <c r="F9126" t="s">
        <v>46</v>
      </c>
      <c r="G9126" t="s">
        <v>332</v>
      </c>
      <c r="H9126" t="s">
        <v>333</v>
      </c>
      <c r="I9126" t="s">
        <v>60</v>
      </c>
      <c r="J9126">
        <v>81907</v>
      </c>
      <c r="K9126">
        <v>20260831</v>
      </c>
      <c r="L9126">
        <v>5600318106</v>
      </c>
      <c r="M9126" s="2">
        <v>46265</v>
      </c>
      <c r="N9126" t="s">
        <v>5012</v>
      </c>
      <c r="O9126">
        <v>40</v>
      </c>
      <c r="P9126">
        <v>113.53</v>
      </c>
      <c r="Q9126">
        <v>340.59000000000003</v>
      </c>
      <c r="R9126">
        <v>2.8268970000000001E-3</v>
      </c>
      <c r="S9126" t="s">
        <v>1229</v>
      </c>
      <c r="T9126">
        <v>340.59000000000003</v>
      </c>
      <c r="U9126">
        <v>2.8268970000000001E-3</v>
      </c>
      <c r="V9126">
        <v>3</v>
      </c>
      <c r="W9126">
        <v>0</v>
      </c>
      <c r="X9126">
        <v>3</v>
      </c>
      <c r="Y9126">
        <v>0</v>
      </c>
      <c r="Z9126">
        <v>3</v>
      </c>
      <c r="AA9126">
        <v>0</v>
      </c>
      <c r="AB9126">
        <v>3</v>
      </c>
      <c r="AC9126">
        <v>0</v>
      </c>
      <c r="AD9126">
        <v>0</v>
      </c>
      <c r="AE9126">
        <v>31</v>
      </c>
      <c r="AF9126" s="3">
        <v>0</v>
      </c>
      <c r="AG9126" t="s">
        <v>1240</v>
      </c>
      <c r="AH9126">
        <v>18</v>
      </c>
      <c r="AI9126" s="4" t="s">
        <v>4799</v>
      </c>
      <c r="AJ9126" t="s">
        <v>27</v>
      </c>
      <c r="AK9126" t="s">
        <v>27</v>
      </c>
    </row>
    <row r="9127" spans="1:37" x14ac:dyDescent="0.35">
      <c r="A9127">
        <v>40940742</v>
      </c>
      <c r="B9127">
        <v>40940742</v>
      </c>
      <c r="C9127" t="s">
        <v>1124</v>
      </c>
      <c r="D9127" t="s">
        <v>168</v>
      </c>
      <c r="E9127" t="s">
        <v>169</v>
      </c>
      <c r="F9127" t="s">
        <v>46</v>
      </c>
      <c r="G9127" t="s">
        <v>2449</v>
      </c>
      <c r="H9127" t="s">
        <v>2450</v>
      </c>
      <c r="I9127" t="s">
        <v>66</v>
      </c>
      <c r="J9127">
        <v>81907</v>
      </c>
      <c r="K9127">
        <v>20260831</v>
      </c>
      <c r="L9127">
        <v>5600318106</v>
      </c>
      <c r="M9127" s="2">
        <v>46265</v>
      </c>
      <c r="N9127" t="s">
        <v>5012</v>
      </c>
      <c r="O9127">
        <v>50</v>
      </c>
      <c r="P9127">
        <v>8.94</v>
      </c>
      <c r="Q9127">
        <v>8.94</v>
      </c>
      <c r="R9127">
        <v>7.4201999999999992E-5</v>
      </c>
      <c r="S9127" t="s">
        <v>1229</v>
      </c>
      <c r="T9127">
        <v>8.94</v>
      </c>
      <c r="U9127">
        <v>7.4201999999999992E-5</v>
      </c>
      <c r="V9127">
        <v>1</v>
      </c>
      <c r="W9127">
        <v>0</v>
      </c>
      <c r="X9127">
        <v>1</v>
      </c>
      <c r="Y9127">
        <v>0</v>
      </c>
      <c r="Z9127">
        <v>1</v>
      </c>
      <c r="AA9127">
        <v>0</v>
      </c>
      <c r="AB9127">
        <v>1</v>
      </c>
      <c r="AC9127">
        <v>0</v>
      </c>
      <c r="AD9127">
        <v>0</v>
      </c>
      <c r="AE9127">
        <v>0</v>
      </c>
      <c r="AF9127" s="3">
        <v>0</v>
      </c>
      <c r="AG9127" t="s">
        <v>1240</v>
      </c>
      <c r="AH9127">
        <v>18</v>
      </c>
      <c r="AI9127" s="4" t="s">
        <v>4799</v>
      </c>
      <c r="AJ9127" t="s">
        <v>27</v>
      </c>
      <c r="AK9127" t="s">
        <v>27</v>
      </c>
    </row>
    <row r="9128" spans="1:37" x14ac:dyDescent="0.35">
      <c r="A9128">
        <v>40940742</v>
      </c>
      <c r="B9128">
        <v>40940742</v>
      </c>
      <c r="C9128" t="s">
        <v>1124</v>
      </c>
      <c r="D9128" t="s">
        <v>168</v>
      </c>
      <c r="E9128" t="s">
        <v>169</v>
      </c>
      <c r="F9128" t="s">
        <v>46</v>
      </c>
      <c r="G9128" t="s">
        <v>5678</v>
      </c>
      <c r="H9128" t="s">
        <v>5679</v>
      </c>
      <c r="I9128" t="s">
        <v>63</v>
      </c>
      <c r="J9128">
        <v>81907</v>
      </c>
      <c r="K9128">
        <v>20260831</v>
      </c>
      <c r="L9128">
        <v>5600318106</v>
      </c>
      <c r="M9128" s="2">
        <v>46265</v>
      </c>
      <c r="N9128" t="s">
        <v>5012</v>
      </c>
      <c r="O9128">
        <v>60</v>
      </c>
      <c r="P9128">
        <v>146.43</v>
      </c>
      <c r="Q9128">
        <v>439.29</v>
      </c>
      <c r="R9128">
        <v>3.646107E-3</v>
      </c>
      <c r="S9128" t="s">
        <v>1229</v>
      </c>
      <c r="T9128">
        <v>439.29</v>
      </c>
      <c r="U9128">
        <v>3.646107E-3</v>
      </c>
      <c r="V9128">
        <v>3</v>
      </c>
      <c r="W9128">
        <v>0</v>
      </c>
      <c r="X9128">
        <v>3</v>
      </c>
      <c r="Y9128">
        <v>0</v>
      </c>
      <c r="Z9128">
        <v>3</v>
      </c>
      <c r="AA9128">
        <v>0</v>
      </c>
      <c r="AB9128">
        <v>3</v>
      </c>
      <c r="AC9128">
        <v>0</v>
      </c>
      <c r="AD9128">
        <v>0</v>
      </c>
      <c r="AE9128">
        <v>3</v>
      </c>
      <c r="AF9128" s="3">
        <v>0</v>
      </c>
      <c r="AG9128" t="s">
        <v>1240</v>
      </c>
      <c r="AH9128">
        <v>18</v>
      </c>
      <c r="AI9128" s="4" t="s">
        <v>4799</v>
      </c>
      <c r="AJ9128" t="s">
        <v>27</v>
      </c>
      <c r="AK9128" t="s">
        <v>27</v>
      </c>
    </row>
    <row r="9129" spans="1:37" x14ac:dyDescent="0.35">
      <c r="A9129">
        <v>40940742</v>
      </c>
      <c r="B9129">
        <v>40940742</v>
      </c>
      <c r="C9129" t="s">
        <v>1124</v>
      </c>
      <c r="D9129" t="s">
        <v>168</v>
      </c>
      <c r="E9129" t="s">
        <v>169</v>
      </c>
      <c r="F9129" t="s">
        <v>46</v>
      </c>
      <c r="G9129" t="s">
        <v>4089</v>
      </c>
      <c r="H9129" t="s">
        <v>4090</v>
      </c>
      <c r="I9129" t="s">
        <v>106</v>
      </c>
      <c r="J9129">
        <v>81907</v>
      </c>
      <c r="K9129">
        <v>20260831</v>
      </c>
      <c r="L9129">
        <v>5600318106</v>
      </c>
      <c r="M9129" s="2">
        <v>46265</v>
      </c>
      <c r="N9129" t="s">
        <v>5012</v>
      </c>
      <c r="O9129">
        <v>70</v>
      </c>
      <c r="P9129">
        <v>0.61</v>
      </c>
      <c r="Q9129">
        <v>4.88</v>
      </c>
      <c r="R9129">
        <v>4.0503999999999997E-5</v>
      </c>
      <c r="S9129" t="s">
        <v>1229</v>
      </c>
      <c r="T9129">
        <v>4.88</v>
      </c>
      <c r="U9129">
        <v>4.0503999999999997E-5</v>
      </c>
      <c r="V9129">
        <v>8</v>
      </c>
      <c r="W9129">
        <v>0</v>
      </c>
      <c r="X9129">
        <v>8</v>
      </c>
      <c r="Y9129">
        <v>0</v>
      </c>
      <c r="Z9129">
        <v>8</v>
      </c>
      <c r="AA9129">
        <v>0</v>
      </c>
      <c r="AB9129">
        <v>8</v>
      </c>
      <c r="AC9129">
        <v>0</v>
      </c>
      <c r="AD9129">
        <v>0</v>
      </c>
      <c r="AE9129">
        <v>90</v>
      </c>
      <c r="AF9129" s="3">
        <v>0</v>
      </c>
      <c r="AG9129" t="s">
        <v>1240</v>
      </c>
      <c r="AH9129">
        <v>18</v>
      </c>
      <c r="AI9129" s="4" t="s">
        <v>4799</v>
      </c>
      <c r="AJ9129" t="s">
        <v>27</v>
      </c>
      <c r="AK9129" t="s">
        <v>27</v>
      </c>
    </row>
    <row r="9130" spans="1:37" x14ac:dyDescent="0.35">
      <c r="A9130">
        <v>40940742</v>
      </c>
      <c r="B9130">
        <v>40940742</v>
      </c>
      <c r="C9130" t="s">
        <v>1124</v>
      </c>
      <c r="D9130" t="s">
        <v>168</v>
      </c>
      <c r="E9130" t="s">
        <v>169</v>
      </c>
      <c r="F9130" t="s">
        <v>46</v>
      </c>
      <c r="G9130" t="s">
        <v>2482</v>
      </c>
      <c r="H9130" t="s">
        <v>2483</v>
      </c>
      <c r="I9130" t="s">
        <v>106</v>
      </c>
      <c r="J9130">
        <v>81907</v>
      </c>
      <c r="K9130">
        <v>20260831</v>
      </c>
      <c r="L9130">
        <v>5600318106</v>
      </c>
      <c r="M9130" s="2">
        <v>46265</v>
      </c>
      <c r="N9130" t="s">
        <v>5012</v>
      </c>
      <c r="O9130">
        <v>80</v>
      </c>
      <c r="P9130">
        <v>2.38</v>
      </c>
      <c r="Q9130">
        <v>9.52</v>
      </c>
      <c r="R9130">
        <v>7.901599999999999E-5</v>
      </c>
      <c r="S9130" t="s">
        <v>1229</v>
      </c>
      <c r="T9130">
        <v>9.52</v>
      </c>
      <c r="U9130">
        <v>7.901599999999999E-5</v>
      </c>
      <c r="V9130">
        <v>4</v>
      </c>
      <c r="W9130">
        <v>0</v>
      </c>
      <c r="X9130">
        <v>4</v>
      </c>
      <c r="Y9130">
        <v>0</v>
      </c>
      <c r="Z9130">
        <v>4</v>
      </c>
      <c r="AA9130">
        <v>0</v>
      </c>
      <c r="AB9130">
        <v>4</v>
      </c>
      <c r="AC9130">
        <v>0</v>
      </c>
      <c r="AD9130">
        <v>0</v>
      </c>
      <c r="AE9130">
        <v>118</v>
      </c>
      <c r="AF9130" s="3">
        <v>0</v>
      </c>
      <c r="AG9130" t="s">
        <v>1240</v>
      </c>
      <c r="AH9130">
        <v>18</v>
      </c>
      <c r="AI9130" s="4" t="s">
        <v>4799</v>
      </c>
      <c r="AJ9130" t="s">
        <v>27</v>
      </c>
      <c r="AK9130" t="s">
        <v>27</v>
      </c>
    </row>
    <row r="9131" spans="1:37" x14ac:dyDescent="0.35">
      <c r="A9131">
        <v>40940742</v>
      </c>
      <c r="B9131">
        <v>40940742</v>
      </c>
      <c r="C9131" t="s">
        <v>1124</v>
      </c>
      <c r="D9131" t="s">
        <v>168</v>
      </c>
      <c r="E9131" t="s">
        <v>169</v>
      </c>
      <c r="F9131" t="s">
        <v>46</v>
      </c>
      <c r="G9131" t="s">
        <v>5680</v>
      </c>
      <c r="H9131" t="s">
        <v>5681</v>
      </c>
      <c r="I9131" t="s">
        <v>106</v>
      </c>
      <c r="J9131">
        <v>81907</v>
      </c>
      <c r="K9131">
        <v>20260831</v>
      </c>
      <c r="L9131">
        <v>5600318106</v>
      </c>
      <c r="M9131" s="2">
        <v>46265</v>
      </c>
      <c r="N9131" t="s">
        <v>5012</v>
      </c>
      <c r="O9131">
        <v>90</v>
      </c>
      <c r="P9131">
        <v>5.73</v>
      </c>
      <c r="Q9131">
        <v>57.300000000000004</v>
      </c>
      <c r="R9131">
        <v>4.7559000000000007E-4</v>
      </c>
      <c r="S9131" t="s">
        <v>1229</v>
      </c>
      <c r="T9131">
        <v>57.300000000000004</v>
      </c>
      <c r="U9131">
        <v>4.7559000000000007E-4</v>
      </c>
      <c r="V9131">
        <v>10</v>
      </c>
      <c r="W9131">
        <v>0</v>
      </c>
      <c r="X9131">
        <v>10</v>
      </c>
      <c r="Y9131">
        <v>0</v>
      </c>
      <c r="Z9131">
        <v>10</v>
      </c>
      <c r="AA9131">
        <v>0</v>
      </c>
      <c r="AB9131">
        <v>10</v>
      </c>
      <c r="AC9131">
        <v>0</v>
      </c>
      <c r="AD9131">
        <v>0</v>
      </c>
      <c r="AE9131">
        <v>37</v>
      </c>
      <c r="AF9131" s="3">
        <v>0</v>
      </c>
      <c r="AG9131" t="s">
        <v>1240</v>
      </c>
      <c r="AH9131">
        <v>18</v>
      </c>
      <c r="AI9131" s="4" t="s">
        <v>4799</v>
      </c>
      <c r="AJ9131" t="s">
        <v>27</v>
      </c>
      <c r="AK9131" t="s">
        <v>27</v>
      </c>
    </row>
    <row r="9132" spans="1:37" x14ac:dyDescent="0.35">
      <c r="A9132">
        <v>40940742</v>
      </c>
      <c r="B9132">
        <v>40940742</v>
      </c>
      <c r="C9132" t="s">
        <v>1124</v>
      </c>
      <c r="D9132" t="s">
        <v>168</v>
      </c>
      <c r="E9132" t="s">
        <v>169</v>
      </c>
      <c r="F9132" t="s">
        <v>46</v>
      </c>
      <c r="G9132" t="s">
        <v>638</v>
      </c>
      <c r="H9132" t="s">
        <v>639</v>
      </c>
      <c r="I9132" t="s">
        <v>60</v>
      </c>
      <c r="J9132">
        <v>81907</v>
      </c>
      <c r="K9132">
        <v>20260831</v>
      </c>
      <c r="L9132">
        <v>5600318106</v>
      </c>
      <c r="M9132" s="2">
        <v>46265</v>
      </c>
      <c r="N9132" t="s">
        <v>5012</v>
      </c>
      <c r="O9132">
        <v>100</v>
      </c>
      <c r="P9132">
        <v>8.2200000000000006</v>
      </c>
      <c r="Q9132">
        <v>32.880000000000003</v>
      </c>
      <c r="R9132">
        <v>2.7290400000000003E-4</v>
      </c>
      <c r="S9132" t="s">
        <v>1229</v>
      </c>
      <c r="T9132">
        <v>32.880000000000003</v>
      </c>
      <c r="U9132">
        <v>2.7290400000000003E-4</v>
      </c>
      <c r="V9132">
        <v>4</v>
      </c>
      <c r="W9132">
        <v>0</v>
      </c>
      <c r="X9132">
        <v>4</v>
      </c>
      <c r="Y9132">
        <v>0</v>
      </c>
      <c r="Z9132">
        <v>1</v>
      </c>
      <c r="AA9132">
        <v>0</v>
      </c>
      <c r="AB9132">
        <v>1</v>
      </c>
      <c r="AC9132">
        <v>3</v>
      </c>
      <c r="AD9132">
        <v>24.66</v>
      </c>
      <c r="AE9132">
        <v>0</v>
      </c>
      <c r="AF9132" s="3">
        <v>0</v>
      </c>
      <c r="AG9132" t="s">
        <v>1240</v>
      </c>
      <c r="AH9132">
        <v>18</v>
      </c>
      <c r="AI9132" s="4" t="s">
        <v>4799</v>
      </c>
      <c r="AJ9132" t="s">
        <v>1232</v>
      </c>
      <c r="AK9132" t="s">
        <v>1302</v>
      </c>
    </row>
    <row r="9133" spans="1:37" x14ac:dyDescent="0.35">
      <c r="A9133">
        <v>40940742</v>
      </c>
      <c r="B9133">
        <v>40940742</v>
      </c>
      <c r="C9133" t="s">
        <v>1124</v>
      </c>
      <c r="D9133" t="s">
        <v>168</v>
      </c>
      <c r="E9133" t="s">
        <v>169</v>
      </c>
      <c r="F9133" t="s">
        <v>46</v>
      </c>
      <c r="G9133" t="s">
        <v>201</v>
      </c>
      <c r="H9133" t="s">
        <v>202</v>
      </c>
      <c r="I9133" t="s">
        <v>60</v>
      </c>
      <c r="J9133">
        <v>81907</v>
      </c>
      <c r="K9133">
        <v>20260831</v>
      </c>
      <c r="L9133">
        <v>5600318106</v>
      </c>
      <c r="M9133" s="2">
        <v>46265</v>
      </c>
      <c r="N9133" t="s">
        <v>5012</v>
      </c>
      <c r="O9133">
        <v>110</v>
      </c>
      <c r="P9133">
        <v>8.4700000000000006</v>
      </c>
      <c r="Q9133">
        <v>8.4700000000000006</v>
      </c>
      <c r="R9133">
        <v>7.0301000000000017E-5</v>
      </c>
      <c r="S9133" t="s">
        <v>1229</v>
      </c>
      <c r="T9133">
        <v>8.4700000000000006</v>
      </c>
      <c r="U9133">
        <v>7.0301000000000017E-5</v>
      </c>
      <c r="V9133">
        <v>1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8.4700000000000006</v>
      </c>
      <c r="AE9133">
        <v>0</v>
      </c>
      <c r="AF9133" s="3">
        <v>0</v>
      </c>
      <c r="AG9133" t="s">
        <v>1240</v>
      </c>
      <c r="AH9133">
        <v>18</v>
      </c>
      <c r="AI9133" s="4" t="s">
        <v>4799</v>
      </c>
      <c r="AJ9133" t="s">
        <v>1232</v>
      </c>
      <c r="AK9133" t="s">
        <v>1302</v>
      </c>
    </row>
    <row r="9134" spans="1:37" x14ac:dyDescent="0.35">
      <c r="A9134">
        <v>40900861</v>
      </c>
      <c r="B9134">
        <v>30200643</v>
      </c>
      <c r="C9134" t="s">
        <v>5101</v>
      </c>
      <c r="D9134" t="s">
        <v>5102</v>
      </c>
      <c r="E9134" t="s">
        <v>5103</v>
      </c>
      <c r="F9134" t="s">
        <v>170</v>
      </c>
      <c r="G9134" t="s">
        <v>5682</v>
      </c>
      <c r="H9134" t="s">
        <v>5683</v>
      </c>
      <c r="I9134" t="s">
        <v>63</v>
      </c>
      <c r="J9134">
        <v>4596083524</v>
      </c>
      <c r="K9134">
        <v>20260812</v>
      </c>
      <c r="L9134">
        <v>5600318119</v>
      </c>
      <c r="M9134" s="2">
        <v>46265</v>
      </c>
      <c r="N9134" t="s">
        <v>5012</v>
      </c>
      <c r="O9134">
        <v>10</v>
      </c>
      <c r="P9134">
        <v>39.14</v>
      </c>
      <c r="Q9134">
        <v>39.14</v>
      </c>
      <c r="R9134">
        <v>3.2486199999999998E-4</v>
      </c>
      <c r="S9134" t="s">
        <v>1229</v>
      </c>
      <c r="T9134">
        <v>39.14</v>
      </c>
      <c r="U9134">
        <v>3.2486199999999998E-4</v>
      </c>
      <c r="V9134">
        <v>1</v>
      </c>
      <c r="W9134">
        <v>0</v>
      </c>
      <c r="X9134">
        <v>1</v>
      </c>
      <c r="Y9134">
        <v>0</v>
      </c>
      <c r="Z9134">
        <v>1</v>
      </c>
      <c r="AA9134">
        <v>0</v>
      </c>
      <c r="AB9134">
        <v>1</v>
      </c>
      <c r="AC9134">
        <v>0</v>
      </c>
      <c r="AD9134">
        <v>0</v>
      </c>
      <c r="AE9134">
        <v>0</v>
      </c>
      <c r="AF9134" s="3">
        <v>0</v>
      </c>
      <c r="AG9134" t="s">
        <v>1240</v>
      </c>
      <c r="AH9134">
        <v>18</v>
      </c>
      <c r="AI9134" s="4" t="s">
        <v>4799</v>
      </c>
      <c r="AJ9134" t="s">
        <v>27</v>
      </c>
      <c r="AK9134" t="s">
        <v>27</v>
      </c>
    </row>
    <row r="9135" spans="1:37" x14ac:dyDescent="0.35">
      <c r="A9135">
        <v>40900861</v>
      </c>
      <c r="B9135">
        <v>30200643</v>
      </c>
      <c r="C9135" t="s">
        <v>5101</v>
      </c>
      <c r="D9135" t="s">
        <v>5102</v>
      </c>
      <c r="E9135" t="s">
        <v>5103</v>
      </c>
      <c r="F9135" t="s">
        <v>170</v>
      </c>
      <c r="G9135" t="s">
        <v>147</v>
      </c>
      <c r="H9135" t="s">
        <v>148</v>
      </c>
      <c r="I9135" t="s">
        <v>66</v>
      </c>
      <c r="J9135">
        <v>4596083843</v>
      </c>
      <c r="K9135">
        <v>20260821</v>
      </c>
      <c r="L9135">
        <v>5600318126</v>
      </c>
      <c r="M9135" s="2">
        <v>46265</v>
      </c>
      <c r="N9135" t="s">
        <v>5012</v>
      </c>
      <c r="O9135">
        <v>10</v>
      </c>
      <c r="P9135">
        <v>83.17</v>
      </c>
      <c r="Q9135">
        <v>831.7</v>
      </c>
      <c r="R9135">
        <v>6.9031100000000005E-3</v>
      </c>
      <c r="S9135" t="s">
        <v>1229</v>
      </c>
      <c r="T9135">
        <v>831.7</v>
      </c>
      <c r="U9135">
        <v>6.9031100000000005E-3</v>
      </c>
      <c r="V9135">
        <v>10</v>
      </c>
      <c r="W9135">
        <v>0</v>
      </c>
      <c r="X9135">
        <v>10</v>
      </c>
      <c r="Y9135">
        <v>0</v>
      </c>
      <c r="Z9135">
        <v>0</v>
      </c>
      <c r="AA9135">
        <v>0</v>
      </c>
      <c r="AB9135">
        <v>0</v>
      </c>
      <c r="AC9135">
        <v>10</v>
      </c>
      <c r="AD9135">
        <v>831.7</v>
      </c>
      <c r="AE9135">
        <v>0</v>
      </c>
      <c r="AF9135" s="3">
        <v>0</v>
      </c>
      <c r="AG9135" t="s">
        <v>1240</v>
      </c>
      <c r="AH9135">
        <v>18</v>
      </c>
      <c r="AI9135" s="4" t="s">
        <v>4799</v>
      </c>
      <c r="AJ9135" t="s">
        <v>1232</v>
      </c>
      <c r="AK9135" t="s">
        <v>1302</v>
      </c>
    </row>
    <row r="9136" spans="1:37" x14ac:dyDescent="0.35">
      <c r="A9136">
        <v>40900861</v>
      </c>
      <c r="B9136">
        <v>30200643</v>
      </c>
      <c r="C9136" t="s">
        <v>5101</v>
      </c>
      <c r="D9136" t="s">
        <v>5102</v>
      </c>
      <c r="E9136" t="s">
        <v>5103</v>
      </c>
      <c r="F9136" t="s">
        <v>170</v>
      </c>
      <c r="G9136" t="s">
        <v>147</v>
      </c>
      <c r="H9136" t="s">
        <v>148</v>
      </c>
      <c r="I9136" t="s">
        <v>66</v>
      </c>
      <c r="J9136">
        <v>4596083640</v>
      </c>
      <c r="K9136">
        <v>20260817</v>
      </c>
      <c r="L9136">
        <v>5600318128</v>
      </c>
      <c r="M9136" s="2">
        <v>46265</v>
      </c>
      <c r="N9136" t="s">
        <v>5012</v>
      </c>
      <c r="O9136">
        <v>10</v>
      </c>
      <c r="P9136">
        <v>83.17</v>
      </c>
      <c r="Q9136">
        <v>2495.1</v>
      </c>
      <c r="R9136">
        <v>2.0709329999999998E-2</v>
      </c>
      <c r="S9136" t="s">
        <v>1229</v>
      </c>
      <c r="T9136">
        <v>2495.1</v>
      </c>
      <c r="U9136">
        <v>2.0709329999999998E-2</v>
      </c>
      <c r="V9136">
        <v>30</v>
      </c>
      <c r="W9136">
        <v>0</v>
      </c>
      <c r="X9136">
        <v>30</v>
      </c>
      <c r="Y9136">
        <v>0</v>
      </c>
      <c r="Z9136">
        <v>0</v>
      </c>
      <c r="AA9136">
        <v>0</v>
      </c>
      <c r="AB9136">
        <v>0</v>
      </c>
      <c r="AC9136">
        <v>30</v>
      </c>
      <c r="AD9136">
        <v>2495.1</v>
      </c>
      <c r="AE9136">
        <v>0</v>
      </c>
      <c r="AF9136" s="3">
        <v>0</v>
      </c>
      <c r="AG9136" t="s">
        <v>1240</v>
      </c>
      <c r="AH9136">
        <v>18</v>
      </c>
      <c r="AI9136" s="4" t="s">
        <v>4799</v>
      </c>
      <c r="AJ9136" t="s">
        <v>1232</v>
      </c>
      <c r="AK9136" t="s">
        <v>1302</v>
      </c>
    </row>
    <row r="9137" spans="1:37" x14ac:dyDescent="0.35">
      <c r="A9137">
        <v>40900861</v>
      </c>
      <c r="B9137">
        <v>30200643</v>
      </c>
      <c r="C9137" t="s">
        <v>5101</v>
      </c>
      <c r="D9137" t="s">
        <v>5102</v>
      </c>
      <c r="E9137" t="s">
        <v>5103</v>
      </c>
      <c r="F9137" t="s">
        <v>170</v>
      </c>
      <c r="G9137" t="s">
        <v>5684</v>
      </c>
      <c r="H9137" t="s">
        <v>5685</v>
      </c>
      <c r="I9137" t="s">
        <v>63</v>
      </c>
      <c r="J9137">
        <v>4596083961</v>
      </c>
      <c r="K9137">
        <v>20260825</v>
      </c>
      <c r="L9137">
        <v>5600318130</v>
      </c>
      <c r="M9137" s="2">
        <v>46265</v>
      </c>
      <c r="N9137" t="s">
        <v>5012</v>
      </c>
      <c r="O9137">
        <v>10</v>
      </c>
      <c r="P9137">
        <v>24.32</v>
      </c>
      <c r="Q9137">
        <v>194.56</v>
      </c>
      <c r="R9137">
        <v>1.6148479999999999E-3</v>
      </c>
      <c r="S9137" t="s">
        <v>1229</v>
      </c>
      <c r="T9137">
        <v>194.56</v>
      </c>
      <c r="U9137">
        <v>1.6148479999999999E-3</v>
      </c>
      <c r="V9137">
        <v>8</v>
      </c>
      <c r="W9137">
        <v>0</v>
      </c>
      <c r="X9137">
        <v>8</v>
      </c>
      <c r="Y9137">
        <v>0</v>
      </c>
      <c r="Z9137">
        <v>6</v>
      </c>
      <c r="AA9137">
        <v>0</v>
      </c>
      <c r="AB9137">
        <v>6</v>
      </c>
      <c r="AC9137">
        <v>2</v>
      </c>
      <c r="AD9137">
        <v>48.64</v>
      </c>
      <c r="AE9137">
        <v>0</v>
      </c>
      <c r="AF9137" s="3">
        <v>0</v>
      </c>
      <c r="AG9137" t="s">
        <v>1240</v>
      </c>
      <c r="AH9137">
        <v>18</v>
      </c>
      <c r="AI9137" s="4" t="s">
        <v>4799</v>
      </c>
      <c r="AJ9137" t="s">
        <v>1232</v>
      </c>
      <c r="AK9137" t="s">
        <v>1302</v>
      </c>
    </row>
    <row r="9138" spans="1:37" x14ac:dyDescent="0.35">
      <c r="A9138">
        <v>40900861</v>
      </c>
      <c r="B9138">
        <v>30200643</v>
      </c>
      <c r="C9138" t="s">
        <v>5101</v>
      </c>
      <c r="D9138" t="s">
        <v>5102</v>
      </c>
      <c r="E9138" t="s">
        <v>5103</v>
      </c>
      <c r="F9138" t="s">
        <v>170</v>
      </c>
      <c r="G9138" t="s">
        <v>813</v>
      </c>
      <c r="H9138" t="s">
        <v>5686</v>
      </c>
      <c r="I9138" t="s">
        <v>49</v>
      </c>
      <c r="J9138">
        <v>4596083961</v>
      </c>
      <c r="K9138">
        <v>20260825</v>
      </c>
      <c r="L9138">
        <v>5600318130</v>
      </c>
      <c r="M9138" s="2">
        <v>46265</v>
      </c>
      <c r="N9138" t="s">
        <v>5012</v>
      </c>
      <c r="O9138">
        <v>20</v>
      </c>
      <c r="P9138">
        <v>317.68</v>
      </c>
      <c r="Q9138">
        <v>3176.8</v>
      </c>
      <c r="R9138">
        <v>2.6367440000000002E-2</v>
      </c>
      <c r="S9138" t="s">
        <v>1229</v>
      </c>
      <c r="T9138">
        <v>3176.8</v>
      </c>
      <c r="U9138">
        <v>2.6367440000000002E-2</v>
      </c>
      <c r="V9138">
        <v>10</v>
      </c>
      <c r="W9138">
        <v>0</v>
      </c>
      <c r="X9138">
        <v>10</v>
      </c>
      <c r="Y9138">
        <v>0</v>
      </c>
      <c r="Z9138">
        <v>10</v>
      </c>
      <c r="AA9138">
        <v>0</v>
      </c>
      <c r="AB9138">
        <v>10</v>
      </c>
      <c r="AC9138">
        <v>0</v>
      </c>
      <c r="AD9138">
        <v>0</v>
      </c>
      <c r="AE9138">
        <v>259</v>
      </c>
      <c r="AF9138" s="3">
        <v>0</v>
      </c>
      <c r="AG9138" t="s">
        <v>1240</v>
      </c>
      <c r="AH9138">
        <v>18</v>
      </c>
      <c r="AI9138" s="4" t="s">
        <v>4799</v>
      </c>
      <c r="AJ9138" t="s">
        <v>27</v>
      </c>
      <c r="AK9138" t="s">
        <v>27</v>
      </c>
    </row>
    <row r="9139" spans="1:37" x14ac:dyDescent="0.35">
      <c r="A9139">
        <v>40900861</v>
      </c>
      <c r="B9139">
        <v>30200643</v>
      </c>
      <c r="C9139" t="s">
        <v>5101</v>
      </c>
      <c r="D9139" t="s">
        <v>5102</v>
      </c>
      <c r="E9139" t="s">
        <v>5103</v>
      </c>
      <c r="F9139" t="s">
        <v>170</v>
      </c>
      <c r="G9139" t="s">
        <v>5687</v>
      </c>
      <c r="H9139" t="s">
        <v>5688</v>
      </c>
      <c r="I9139" t="s">
        <v>60</v>
      </c>
      <c r="J9139">
        <v>4596083961</v>
      </c>
      <c r="K9139">
        <v>20260825</v>
      </c>
      <c r="L9139">
        <v>5600318130</v>
      </c>
      <c r="M9139" s="2">
        <v>46265</v>
      </c>
      <c r="N9139" t="s">
        <v>5012</v>
      </c>
      <c r="O9139">
        <v>30</v>
      </c>
      <c r="P9139">
        <v>604.64</v>
      </c>
      <c r="Q9139">
        <v>2418.56</v>
      </c>
      <c r="R9139">
        <v>2.0074047999999997E-2</v>
      </c>
      <c r="S9139" t="s">
        <v>1229</v>
      </c>
      <c r="T9139">
        <v>2418.56</v>
      </c>
      <c r="U9139">
        <v>2.0074047999999997E-2</v>
      </c>
      <c r="V9139">
        <v>4</v>
      </c>
      <c r="W9139">
        <v>0</v>
      </c>
      <c r="X9139">
        <v>4</v>
      </c>
      <c r="Y9139">
        <v>0</v>
      </c>
      <c r="Z9139">
        <v>4</v>
      </c>
      <c r="AA9139">
        <v>0</v>
      </c>
      <c r="AB9139">
        <v>4</v>
      </c>
      <c r="AC9139">
        <v>0</v>
      </c>
      <c r="AD9139">
        <v>0</v>
      </c>
      <c r="AE9139">
        <v>35</v>
      </c>
      <c r="AF9139" s="3">
        <v>0</v>
      </c>
      <c r="AG9139" t="s">
        <v>1240</v>
      </c>
      <c r="AH9139">
        <v>18</v>
      </c>
      <c r="AI9139" s="4" t="s">
        <v>4799</v>
      </c>
      <c r="AJ9139" t="s">
        <v>27</v>
      </c>
      <c r="AK9139" t="s">
        <v>27</v>
      </c>
    </row>
    <row r="9140" spans="1:37" x14ac:dyDescent="0.35">
      <c r="A9140">
        <v>40900861</v>
      </c>
      <c r="B9140">
        <v>30200643</v>
      </c>
      <c r="C9140" t="s">
        <v>5101</v>
      </c>
      <c r="D9140" t="s">
        <v>5102</v>
      </c>
      <c r="E9140" t="s">
        <v>5103</v>
      </c>
      <c r="F9140" t="s">
        <v>170</v>
      </c>
      <c r="G9140" t="s">
        <v>843</v>
      </c>
      <c r="H9140" t="s">
        <v>844</v>
      </c>
      <c r="I9140" t="s">
        <v>106</v>
      </c>
      <c r="J9140">
        <v>4596083961</v>
      </c>
      <c r="K9140">
        <v>20260825</v>
      </c>
      <c r="L9140">
        <v>5600318130</v>
      </c>
      <c r="M9140" s="2">
        <v>46265</v>
      </c>
      <c r="N9140" t="s">
        <v>5012</v>
      </c>
      <c r="O9140">
        <v>40</v>
      </c>
      <c r="P9140">
        <v>18.329999999999998</v>
      </c>
      <c r="Q9140">
        <v>1466.3999999999999</v>
      </c>
      <c r="R9140">
        <v>1.2171119999999999E-2</v>
      </c>
      <c r="S9140" t="s">
        <v>1229</v>
      </c>
      <c r="T9140">
        <v>1466.3999999999999</v>
      </c>
      <c r="U9140">
        <v>1.2171119999999999E-2</v>
      </c>
      <c r="V9140">
        <v>80</v>
      </c>
      <c r="W9140">
        <v>0</v>
      </c>
      <c r="X9140">
        <v>80</v>
      </c>
      <c r="Y9140">
        <v>0</v>
      </c>
      <c r="Z9140">
        <v>0</v>
      </c>
      <c r="AA9140">
        <v>0</v>
      </c>
      <c r="AB9140">
        <v>0</v>
      </c>
      <c r="AC9140">
        <v>80</v>
      </c>
      <c r="AD9140">
        <v>1466.4</v>
      </c>
      <c r="AE9140">
        <v>0</v>
      </c>
      <c r="AF9140" s="3">
        <v>0</v>
      </c>
      <c r="AG9140" t="s">
        <v>1240</v>
      </c>
      <c r="AH9140">
        <v>18</v>
      </c>
      <c r="AI9140" s="4" t="s">
        <v>4799</v>
      </c>
      <c r="AJ9140" t="s">
        <v>1232</v>
      </c>
      <c r="AK9140" t="s">
        <v>1302</v>
      </c>
    </row>
    <row r="9141" spans="1:37" x14ac:dyDescent="0.35">
      <c r="A9141">
        <v>40900861</v>
      </c>
      <c r="B9141">
        <v>30200643</v>
      </c>
      <c r="C9141" t="s">
        <v>5101</v>
      </c>
      <c r="D9141" t="s">
        <v>5102</v>
      </c>
      <c r="E9141" t="s">
        <v>5103</v>
      </c>
      <c r="F9141" t="s">
        <v>170</v>
      </c>
      <c r="G9141" t="s">
        <v>5684</v>
      </c>
      <c r="H9141" t="s">
        <v>5685</v>
      </c>
      <c r="I9141" t="s">
        <v>63</v>
      </c>
      <c r="J9141">
        <v>4596083887</v>
      </c>
      <c r="K9141">
        <v>20260824</v>
      </c>
      <c r="L9141">
        <v>5600318132</v>
      </c>
      <c r="M9141" s="2">
        <v>46265</v>
      </c>
      <c r="N9141" t="s">
        <v>5012</v>
      </c>
      <c r="O9141">
        <v>10</v>
      </c>
      <c r="P9141">
        <v>24.32</v>
      </c>
      <c r="Q9141">
        <v>194.56</v>
      </c>
      <c r="R9141">
        <v>1.6148479999999999E-3</v>
      </c>
      <c r="S9141" t="s">
        <v>1229</v>
      </c>
      <c r="T9141">
        <v>194.56</v>
      </c>
      <c r="U9141">
        <v>1.6148479999999999E-3</v>
      </c>
      <c r="V9141">
        <v>8</v>
      </c>
      <c r="W9141">
        <v>0</v>
      </c>
      <c r="X9141">
        <v>8</v>
      </c>
      <c r="Y9141">
        <v>0</v>
      </c>
      <c r="Z9141">
        <v>0</v>
      </c>
      <c r="AA9141">
        <v>0</v>
      </c>
      <c r="AB9141">
        <v>0</v>
      </c>
      <c r="AC9141">
        <v>8</v>
      </c>
      <c r="AD9141">
        <v>194.56</v>
      </c>
      <c r="AE9141">
        <v>0</v>
      </c>
      <c r="AF9141" s="3">
        <v>0</v>
      </c>
      <c r="AG9141" t="s">
        <v>1240</v>
      </c>
      <c r="AH9141">
        <v>18</v>
      </c>
      <c r="AI9141" s="4" t="s">
        <v>4799</v>
      </c>
      <c r="AJ9141" t="s">
        <v>1232</v>
      </c>
      <c r="AK9141" t="s">
        <v>1302</v>
      </c>
    </row>
    <row r="9142" spans="1:37" x14ac:dyDescent="0.35">
      <c r="A9142">
        <v>40900861</v>
      </c>
      <c r="B9142">
        <v>30200643</v>
      </c>
      <c r="C9142" t="s">
        <v>5101</v>
      </c>
      <c r="D9142" t="s">
        <v>5102</v>
      </c>
      <c r="E9142" t="s">
        <v>5103</v>
      </c>
      <c r="F9142" t="s">
        <v>170</v>
      </c>
      <c r="G9142" t="s">
        <v>813</v>
      </c>
      <c r="H9142" t="s">
        <v>5686</v>
      </c>
      <c r="I9142" t="s">
        <v>49</v>
      </c>
      <c r="J9142">
        <v>4596083887</v>
      </c>
      <c r="K9142">
        <v>20260824</v>
      </c>
      <c r="L9142">
        <v>5600318132</v>
      </c>
      <c r="M9142" s="2">
        <v>46265</v>
      </c>
      <c r="N9142" t="s">
        <v>5012</v>
      </c>
      <c r="O9142">
        <v>20</v>
      </c>
      <c r="P9142">
        <v>317.68</v>
      </c>
      <c r="Q9142">
        <v>3176.8</v>
      </c>
      <c r="R9142">
        <v>2.6367440000000002E-2</v>
      </c>
      <c r="S9142" t="s">
        <v>1229</v>
      </c>
      <c r="T9142">
        <v>3176.8</v>
      </c>
      <c r="U9142">
        <v>2.6367440000000002E-2</v>
      </c>
      <c r="V9142">
        <v>10</v>
      </c>
      <c r="W9142">
        <v>0</v>
      </c>
      <c r="X9142">
        <v>10</v>
      </c>
      <c r="Y9142">
        <v>0</v>
      </c>
      <c r="Z9142">
        <v>10</v>
      </c>
      <c r="AA9142">
        <v>0</v>
      </c>
      <c r="AB9142">
        <v>10</v>
      </c>
      <c r="AC9142">
        <v>0</v>
      </c>
      <c r="AD9142">
        <v>0</v>
      </c>
      <c r="AE9142">
        <v>259</v>
      </c>
      <c r="AF9142" s="3">
        <v>0</v>
      </c>
      <c r="AG9142" t="s">
        <v>1240</v>
      </c>
      <c r="AH9142">
        <v>18</v>
      </c>
      <c r="AI9142" s="4" t="s">
        <v>4799</v>
      </c>
      <c r="AJ9142" t="s">
        <v>27</v>
      </c>
      <c r="AK9142" t="s">
        <v>27</v>
      </c>
    </row>
    <row r="9143" spans="1:37" x14ac:dyDescent="0.35">
      <c r="A9143">
        <v>40900861</v>
      </c>
      <c r="B9143">
        <v>30200643</v>
      </c>
      <c r="C9143" t="s">
        <v>5101</v>
      </c>
      <c r="D9143" t="s">
        <v>5102</v>
      </c>
      <c r="E9143" t="s">
        <v>5103</v>
      </c>
      <c r="F9143" t="s">
        <v>170</v>
      </c>
      <c r="G9143" t="s">
        <v>5687</v>
      </c>
      <c r="H9143" t="s">
        <v>5688</v>
      </c>
      <c r="I9143" t="s">
        <v>60</v>
      </c>
      <c r="J9143">
        <v>4596083887</v>
      </c>
      <c r="K9143">
        <v>20260824</v>
      </c>
      <c r="L9143">
        <v>5600318132</v>
      </c>
      <c r="M9143" s="2">
        <v>46265</v>
      </c>
      <c r="N9143" t="s">
        <v>5012</v>
      </c>
      <c r="O9143">
        <v>30</v>
      </c>
      <c r="P9143">
        <v>604.64</v>
      </c>
      <c r="Q9143">
        <v>4837.12</v>
      </c>
      <c r="R9143">
        <v>4.0148095999999994E-2</v>
      </c>
      <c r="S9143" t="s">
        <v>1229</v>
      </c>
      <c r="T9143">
        <v>4837.12</v>
      </c>
      <c r="U9143">
        <v>4.0148095999999994E-2</v>
      </c>
      <c r="V9143">
        <v>8</v>
      </c>
      <c r="W9143">
        <v>0</v>
      </c>
      <c r="X9143">
        <v>8</v>
      </c>
      <c r="Y9143">
        <v>0</v>
      </c>
      <c r="Z9143">
        <v>8</v>
      </c>
      <c r="AA9143">
        <v>0</v>
      </c>
      <c r="AB9143">
        <v>8</v>
      </c>
      <c r="AC9143">
        <v>0</v>
      </c>
      <c r="AD9143">
        <v>0</v>
      </c>
      <c r="AE9143">
        <v>35</v>
      </c>
      <c r="AF9143" s="3">
        <v>0</v>
      </c>
      <c r="AG9143" t="s">
        <v>1240</v>
      </c>
      <c r="AH9143">
        <v>18</v>
      </c>
      <c r="AI9143" s="4" t="s">
        <v>4799</v>
      </c>
      <c r="AJ9143" t="s">
        <v>27</v>
      </c>
      <c r="AK9143" t="s">
        <v>27</v>
      </c>
    </row>
    <row r="9144" spans="1:37" x14ac:dyDescent="0.35">
      <c r="A9144">
        <v>40900861</v>
      </c>
      <c r="B9144">
        <v>30200643</v>
      </c>
      <c r="C9144" t="s">
        <v>5101</v>
      </c>
      <c r="D9144" t="s">
        <v>5102</v>
      </c>
      <c r="E9144" t="s">
        <v>5103</v>
      </c>
      <c r="F9144" t="s">
        <v>170</v>
      </c>
      <c r="G9144" t="s">
        <v>843</v>
      </c>
      <c r="H9144" t="s">
        <v>844</v>
      </c>
      <c r="I9144" t="s">
        <v>106</v>
      </c>
      <c r="J9144">
        <v>4596083887</v>
      </c>
      <c r="K9144">
        <v>20260824</v>
      </c>
      <c r="L9144">
        <v>5600318132</v>
      </c>
      <c r="M9144" s="2">
        <v>46265</v>
      </c>
      <c r="N9144" t="s">
        <v>5012</v>
      </c>
      <c r="O9144">
        <v>40</v>
      </c>
      <c r="P9144">
        <v>18.329999999999998</v>
      </c>
      <c r="Q9144">
        <v>1466.3999999999999</v>
      </c>
      <c r="R9144">
        <v>1.2171119999999999E-2</v>
      </c>
      <c r="S9144" t="s">
        <v>1229</v>
      </c>
      <c r="T9144">
        <v>1466.3999999999999</v>
      </c>
      <c r="U9144">
        <v>1.2171119999999999E-2</v>
      </c>
      <c r="V9144">
        <v>80</v>
      </c>
      <c r="W9144">
        <v>0</v>
      </c>
      <c r="X9144">
        <v>80</v>
      </c>
      <c r="Y9144">
        <v>0</v>
      </c>
      <c r="Z9144">
        <v>0</v>
      </c>
      <c r="AA9144">
        <v>0</v>
      </c>
      <c r="AB9144">
        <v>0</v>
      </c>
      <c r="AC9144">
        <v>80</v>
      </c>
      <c r="AD9144">
        <v>1466.4</v>
      </c>
      <c r="AE9144">
        <v>0</v>
      </c>
      <c r="AF9144" s="3">
        <v>0</v>
      </c>
      <c r="AG9144" t="s">
        <v>1240</v>
      </c>
      <c r="AH9144">
        <v>18</v>
      </c>
      <c r="AI9144" s="4" t="s">
        <v>4799</v>
      </c>
      <c r="AJ9144" t="s">
        <v>1232</v>
      </c>
      <c r="AK9144" t="s">
        <v>1302</v>
      </c>
    </row>
    <row r="9145" spans="1:37" x14ac:dyDescent="0.35">
      <c r="A9145">
        <v>40900861</v>
      </c>
      <c r="B9145">
        <v>30200643</v>
      </c>
      <c r="C9145" t="s">
        <v>5101</v>
      </c>
      <c r="D9145" t="s">
        <v>5102</v>
      </c>
      <c r="E9145" t="s">
        <v>5103</v>
      </c>
      <c r="F9145" t="s">
        <v>170</v>
      </c>
      <c r="G9145" t="s">
        <v>370</v>
      </c>
      <c r="H9145" t="s">
        <v>820</v>
      </c>
      <c r="I9145" t="s">
        <v>60</v>
      </c>
      <c r="J9145">
        <v>4596083887</v>
      </c>
      <c r="K9145">
        <v>20260824</v>
      </c>
      <c r="L9145">
        <v>5600318132</v>
      </c>
      <c r="M9145" s="2">
        <v>46265</v>
      </c>
      <c r="N9145" t="s">
        <v>5012</v>
      </c>
      <c r="O9145">
        <v>50</v>
      </c>
      <c r="P9145">
        <v>2.02</v>
      </c>
      <c r="Q9145">
        <v>101</v>
      </c>
      <c r="R9145">
        <v>8.3830000000000005E-4</v>
      </c>
      <c r="S9145" t="s">
        <v>1229</v>
      </c>
      <c r="T9145">
        <v>101</v>
      </c>
      <c r="U9145">
        <v>8.3830000000000005E-4</v>
      </c>
      <c r="V9145">
        <v>50</v>
      </c>
      <c r="W9145">
        <v>0</v>
      </c>
      <c r="X9145">
        <v>50</v>
      </c>
      <c r="Y9145">
        <v>0</v>
      </c>
      <c r="Z9145">
        <v>50</v>
      </c>
      <c r="AA9145">
        <v>0</v>
      </c>
      <c r="AB9145">
        <v>50</v>
      </c>
      <c r="AC9145">
        <v>0</v>
      </c>
      <c r="AD9145">
        <v>0</v>
      </c>
      <c r="AE9145">
        <v>0</v>
      </c>
      <c r="AF9145" s="3">
        <v>0</v>
      </c>
      <c r="AG9145" t="s">
        <v>1240</v>
      </c>
      <c r="AH9145">
        <v>18</v>
      </c>
      <c r="AI9145" s="4" t="s">
        <v>4799</v>
      </c>
      <c r="AJ9145" t="s">
        <v>27</v>
      </c>
      <c r="AK9145" t="s">
        <v>27</v>
      </c>
    </row>
    <row r="9146" spans="1:37" x14ac:dyDescent="0.35">
      <c r="A9146">
        <v>40900861</v>
      </c>
      <c r="B9146">
        <v>30200643</v>
      </c>
      <c r="C9146" t="s">
        <v>5101</v>
      </c>
      <c r="D9146" t="s">
        <v>5102</v>
      </c>
      <c r="E9146" t="s">
        <v>5103</v>
      </c>
      <c r="F9146" t="s">
        <v>170</v>
      </c>
      <c r="G9146" t="s">
        <v>378</v>
      </c>
      <c r="H9146" t="s">
        <v>379</v>
      </c>
      <c r="I9146" t="s">
        <v>106</v>
      </c>
      <c r="J9146">
        <v>4596083887</v>
      </c>
      <c r="K9146">
        <v>20260824</v>
      </c>
      <c r="L9146">
        <v>5600318132</v>
      </c>
      <c r="M9146" s="2">
        <v>46265</v>
      </c>
      <c r="N9146" t="s">
        <v>5012</v>
      </c>
      <c r="O9146">
        <v>60</v>
      </c>
      <c r="P9146">
        <v>43.76</v>
      </c>
      <c r="Q9146">
        <v>1312.8</v>
      </c>
      <c r="R9146">
        <v>1.089624E-2</v>
      </c>
      <c r="S9146" t="s">
        <v>1229</v>
      </c>
      <c r="T9146">
        <v>1312.8</v>
      </c>
      <c r="U9146">
        <v>1.089624E-2</v>
      </c>
      <c r="V9146">
        <v>30</v>
      </c>
      <c r="W9146">
        <v>0</v>
      </c>
      <c r="X9146">
        <v>30</v>
      </c>
      <c r="Y9146">
        <v>0</v>
      </c>
      <c r="Z9146">
        <v>0</v>
      </c>
      <c r="AA9146">
        <v>0</v>
      </c>
      <c r="AB9146">
        <v>0</v>
      </c>
      <c r="AC9146">
        <v>30</v>
      </c>
      <c r="AD9146">
        <v>1312.8</v>
      </c>
      <c r="AE9146">
        <v>0</v>
      </c>
      <c r="AF9146" s="3">
        <v>0</v>
      </c>
      <c r="AG9146" t="s">
        <v>1240</v>
      </c>
      <c r="AH9146">
        <v>18</v>
      </c>
      <c r="AI9146" s="4" t="s">
        <v>4799</v>
      </c>
      <c r="AJ9146" t="s">
        <v>1232</v>
      </c>
      <c r="AK9146" t="s">
        <v>1302</v>
      </c>
    </row>
    <row r="9147" spans="1:37" x14ac:dyDescent="0.35">
      <c r="A9147">
        <v>40900861</v>
      </c>
      <c r="B9147">
        <v>30200643</v>
      </c>
      <c r="C9147" t="s">
        <v>5101</v>
      </c>
      <c r="D9147" t="s">
        <v>5102</v>
      </c>
      <c r="E9147" t="s">
        <v>5103</v>
      </c>
      <c r="F9147" t="s">
        <v>170</v>
      </c>
      <c r="G9147" t="s">
        <v>793</v>
      </c>
      <c r="H9147" t="s">
        <v>794</v>
      </c>
      <c r="I9147" t="s">
        <v>66</v>
      </c>
      <c r="J9147">
        <v>4596083887</v>
      </c>
      <c r="K9147">
        <v>20260824</v>
      </c>
      <c r="L9147">
        <v>5600318132</v>
      </c>
      <c r="M9147" s="2">
        <v>46265</v>
      </c>
      <c r="N9147" t="s">
        <v>5012</v>
      </c>
      <c r="O9147">
        <v>70</v>
      </c>
      <c r="P9147">
        <v>91.17</v>
      </c>
      <c r="Q9147">
        <v>3646.8</v>
      </c>
      <c r="R9147">
        <v>3.0268440000000001E-2</v>
      </c>
      <c r="S9147" t="s">
        <v>1229</v>
      </c>
      <c r="T9147">
        <v>3646.8</v>
      </c>
      <c r="U9147">
        <v>3.0268440000000001E-2</v>
      </c>
      <c r="V9147">
        <v>40</v>
      </c>
      <c r="W9147">
        <v>0</v>
      </c>
      <c r="X9147">
        <v>40</v>
      </c>
      <c r="Y9147">
        <v>0</v>
      </c>
      <c r="Z9147">
        <v>0</v>
      </c>
      <c r="AA9147">
        <v>0</v>
      </c>
      <c r="AB9147">
        <v>0</v>
      </c>
      <c r="AC9147">
        <v>40</v>
      </c>
      <c r="AD9147">
        <v>3646.8</v>
      </c>
      <c r="AE9147">
        <v>0</v>
      </c>
      <c r="AF9147" s="3">
        <v>0</v>
      </c>
      <c r="AG9147" t="s">
        <v>1240</v>
      </c>
      <c r="AH9147">
        <v>18</v>
      </c>
      <c r="AI9147" s="4" t="s">
        <v>4799</v>
      </c>
      <c r="AJ9147" t="s">
        <v>1232</v>
      </c>
      <c r="AK9147" t="s">
        <v>1302</v>
      </c>
    </row>
    <row r="9148" spans="1:37" x14ac:dyDescent="0.35">
      <c r="A9148">
        <v>40900861</v>
      </c>
      <c r="B9148">
        <v>30200643</v>
      </c>
      <c r="C9148" t="s">
        <v>5101</v>
      </c>
      <c r="D9148" t="s">
        <v>5102</v>
      </c>
      <c r="E9148" t="s">
        <v>5103</v>
      </c>
      <c r="F9148" t="s">
        <v>170</v>
      </c>
      <c r="G9148" t="s">
        <v>5682</v>
      </c>
      <c r="H9148" t="s">
        <v>5683</v>
      </c>
      <c r="I9148" t="s">
        <v>63</v>
      </c>
      <c r="J9148">
        <v>4596083887</v>
      </c>
      <c r="K9148">
        <v>20260824</v>
      </c>
      <c r="L9148">
        <v>5600318132</v>
      </c>
      <c r="M9148" s="2">
        <v>46265</v>
      </c>
      <c r="N9148" t="s">
        <v>5012</v>
      </c>
      <c r="O9148">
        <v>80</v>
      </c>
      <c r="P9148">
        <v>39.14</v>
      </c>
      <c r="Q9148">
        <v>313.12</v>
      </c>
      <c r="R9148">
        <v>2.5988959999999998E-3</v>
      </c>
      <c r="S9148" t="s">
        <v>1229</v>
      </c>
      <c r="T9148">
        <v>313.12</v>
      </c>
      <c r="U9148">
        <v>2.5988959999999998E-3</v>
      </c>
      <c r="V9148">
        <v>8</v>
      </c>
      <c r="W9148">
        <v>0</v>
      </c>
      <c r="X9148">
        <v>8</v>
      </c>
      <c r="Y9148">
        <v>0</v>
      </c>
      <c r="Z9148">
        <v>0</v>
      </c>
      <c r="AA9148">
        <v>0</v>
      </c>
      <c r="AB9148">
        <v>0</v>
      </c>
      <c r="AC9148">
        <v>8</v>
      </c>
      <c r="AD9148">
        <v>313.12</v>
      </c>
      <c r="AE9148">
        <v>0</v>
      </c>
      <c r="AF9148" s="3">
        <v>0</v>
      </c>
      <c r="AG9148" t="s">
        <v>1240</v>
      </c>
      <c r="AH9148">
        <v>18</v>
      </c>
      <c r="AI9148" s="4" t="s">
        <v>4799</v>
      </c>
      <c r="AJ9148" t="s">
        <v>1232</v>
      </c>
      <c r="AK9148" t="s">
        <v>1302</v>
      </c>
    </row>
    <row r="9149" spans="1:37" x14ac:dyDescent="0.35">
      <c r="A9149">
        <v>40900861</v>
      </c>
      <c r="B9149">
        <v>30200643</v>
      </c>
      <c r="C9149" t="s">
        <v>5101</v>
      </c>
      <c r="D9149" t="s">
        <v>5102</v>
      </c>
      <c r="E9149" t="s">
        <v>5103</v>
      </c>
      <c r="F9149" t="s">
        <v>170</v>
      </c>
      <c r="G9149" t="s">
        <v>147</v>
      </c>
      <c r="H9149" t="s">
        <v>148</v>
      </c>
      <c r="I9149" t="s">
        <v>66</v>
      </c>
      <c r="J9149">
        <v>4596083521</v>
      </c>
      <c r="K9149">
        <v>20260812</v>
      </c>
      <c r="L9149">
        <v>5600318133</v>
      </c>
      <c r="M9149" s="2">
        <v>46265</v>
      </c>
      <c r="N9149" t="s">
        <v>5012</v>
      </c>
      <c r="O9149">
        <v>10</v>
      </c>
      <c r="P9149">
        <v>83.17</v>
      </c>
      <c r="Q9149">
        <v>1663.4</v>
      </c>
      <c r="R9149">
        <v>1.3806220000000001E-2</v>
      </c>
      <c r="S9149" t="s">
        <v>1229</v>
      </c>
      <c r="T9149">
        <v>1663.4</v>
      </c>
      <c r="U9149">
        <v>1.3806220000000001E-2</v>
      </c>
      <c r="V9149">
        <v>20</v>
      </c>
      <c r="W9149">
        <v>0</v>
      </c>
      <c r="X9149">
        <v>20</v>
      </c>
      <c r="Y9149">
        <v>0</v>
      </c>
      <c r="Z9149">
        <v>0</v>
      </c>
      <c r="AA9149">
        <v>0</v>
      </c>
      <c r="AB9149">
        <v>0</v>
      </c>
      <c r="AC9149">
        <v>20</v>
      </c>
      <c r="AD9149">
        <v>1663.4</v>
      </c>
      <c r="AE9149">
        <v>0</v>
      </c>
      <c r="AF9149" s="3">
        <v>0</v>
      </c>
      <c r="AG9149" t="s">
        <v>1240</v>
      </c>
      <c r="AH9149">
        <v>18</v>
      </c>
      <c r="AI9149" s="4" t="s">
        <v>4799</v>
      </c>
      <c r="AJ9149" t="s">
        <v>1232</v>
      </c>
      <c r="AK9149" t="s">
        <v>1302</v>
      </c>
    </row>
    <row r="9150" spans="1:37" x14ac:dyDescent="0.35">
      <c r="A9150">
        <v>40900861</v>
      </c>
      <c r="B9150">
        <v>30200643</v>
      </c>
      <c r="C9150" t="s">
        <v>5101</v>
      </c>
      <c r="D9150" t="s">
        <v>5102</v>
      </c>
      <c r="E9150" t="s">
        <v>5103</v>
      </c>
      <c r="F9150" t="s">
        <v>170</v>
      </c>
      <c r="G9150" t="s">
        <v>723</v>
      </c>
      <c r="H9150" t="s">
        <v>724</v>
      </c>
      <c r="I9150" t="s">
        <v>63</v>
      </c>
      <c r="J9150">
        <v>4596083521</v>
      </c>
      <c r="K9150">
        <v>20260812</v>
      </c>
      <c r="L9150">
        <v>5600318133</v>
      </c>
      <c r="M9150" s="2">
        <v>46265</v>
      </c>
      <c r="N9150" t="s">
        <v>5012</v>
      </c>
      <c r="O9150">
        <v>20</v>
      </c>
      <c r="P9150">
        <v>16.989999999999998</v>
      </c>
      <c r="Q9150">
        <v>169.89999999999998</v>
      </c>
      <c r="R9150">
        <v>1.4101699999999999E-3</v>
      </c>
      <c r="S9150" t="s">
        <v>1229</v>
      </c>
      <c r="T9150">
        <v>169.89999999999998</v>
      </c>
      <c r="U9150">
        <v>1.4101699999999999E-3</v>
      </c>
      <c r="V9150">
        <v>10</v>
      </c>
      <c r="W9150">
        <v>0</v>
      </c>
      <c r="X9150">
        <v>10</v>
      </c>
      <c r="Y9150">
        <v>0</v>
      </c>
      <c r="Z9150">
        <v>10</v>
      </c>
      <c r="AA9150">
        <v>0</v>
      </c>
      <c r="AB9150">
        <v>10</v>
      </c>
      <c r="AC9150">
        <v>0</v>
      </c>
      <c r="AD9150">
        <v>0</v>
      </c>
      <c r="AE9150">
        <v>8093</v>
      </c>
      <c r="AF9150" s="3">
        <v>0</v>
      </c>
      <c r="AG9150" t="s">
        <v>1240</v>
      </c>
      <c r="AH9150">
        <v>18</v>
      </c>
      <c r="AI9150" s="4" t="s">
        <v>4799</v>
      </c>
      <c r="AJ9150" t="s">
        <v>27</v>
      </c>
      <c r="AK9150" t="s">
        <v>27</v>
      </c>
    </row>
    <row r="9151" spans="1:37" x14ac:dyDescent="0.35">
      <c r="A9151">
        <v>40900861</v>
      </c>
      <c r="B9151">
        <v>30200643</v>
      </c>
      <c r="C9151" t="s">
        <v>5101</v>
      </c>
      <c r="D9151" t="s">
        <v>5102</v>
      </c>
      <c r="E9151" t="s">
        <v>5103</v>
      </c>
      <c r="F9151" t="s">
        <v>170</v>
      </c>
      <c r="G9151" t="s">
        <v>5689</v>
      </c>
      <c r="H9151" t="s">
        <v>5690</v>
      </c>
      <c r="I9151" t="s">
        <v>106</v>
      </c>
      <c r="J9151">
        <v>4596083521</v>
      </c>
      <c r="K9151">
        <v>20260812</v>
      </c>
      <c r="L9151">
        <v>5600318133</v>
      </c>
      <c r="M9151" s="2">
        <v>46265</v>
      </c>
      <c r="N9151" t="s">
        <v>5012</v>
      </c>
      <c r="O9151">
        <v>30</v>
      </c>
      <c r="P9151">
        <v>31.46</v>
      </c>
      <c r="Q9151">
        <v>314.60000000000002</v>
      </c>
      <c r="R9151">
        <v>2.6111800000000003E-3</v>
      </c>
      <c r="S9151" t="s">
        <v>1229</v>
      </c>
      <c r="T9151">
        <v>314.60000000000002</v>
      </c>
      <c r="U9151">
        <v>2.6111800000000003E-3</v>
      </c>
      <c r="V9151">
        <v>10</v>
      </c>
      <c r="W9151">
        <v>0</v>
      </c>
      <c r="X9151">
        <v>10</v>
      </c>
      <c r="Y9151">
        <v>0</v>
      </c>
      <c r="Z9151">
        <v>10</v>
      </c>
      <c r="AA9151">
        <v>0</v>
      </c>
      <c r="AB9151">
        <v>10</v>
      </c>
      <c r="AC9151">
        <v>0</v>
      </c>
      <c r="AD9151">
        <v>0</v>
      </c>
      <c r="AE9151">
        <v>329</v>
      </c>
      <c r="AF9151" s="3">
        <v>0</v>
      </c>
      <c r="AG9151" t="s">
        <v>1240</v>
      </c>
      <c r="AH9151">
        <v>18</v>
      </c>
      <c r="AI9151" s="4" t="s">
        <v>4799</v>
      </c>
      <c r="AJ9151" t="s">
        <v>27</v>
      </c>
      <c r="AK9151" t="s">
        <v>27</v>
      </c>
    </row>
    <row r="9152" spans="1:37" x14ac:dyDescent="0.35">
      <c r="A9152">
        <v>40900861</v>
      </c>
      <c r="B9152">
        <v>30200643</v>
      </c>
      <c r="C9152" t="s">
        <v>5101</v>
      </c>
      <c r="D9152" t="s">
        <v>5102</v>
      </c>
      <c r="E9152" t="s">
        <v>5103</v>
      </c>
      <c r="F9152" t="s">
        <v>170</v>
      </c>
      <c r="G9152" t="s">
        <v>1198</v>
      </c>
      <c r="H9152" t="s">
        <v>2459</v>
      </c>
      <c r="I9152" t="s">
        <v>63</v>
      </c>
      <c r="J9152">
        <v>4596083521</v>
      </c>
      <c r="K9152">
        <v>20260812</v>
      </c>
      <c r="L9152">
        <v>5600318133</v>
      </c>
      <c r="M9152" s="2">
        <v>46265</v>
      </c>
      <c r="N9152" t="s">
        <v>5012</v>
      </c>
      <c r="O9152">
        <v>40</v>
      </c>
      <c r="P9152">
        <v>55.98</v>
      </c>
      <c r="Q9152">
        <v>55.98</v>
      </c>
      <c r="R9152">
        <v>4.6463400000000001E-4</v>
      </c>
      <c r="S9152" t="s">
        <v>1229</v>
      </c>
      <c r="T9152">
        <v>55.98</v>
      </c>
      <c r="U9152">
        <v>4.6463400000000001E-4</v>
      </c>
      <c r="V9152">
        <v>1</v>
      </c>
      <c r="W9152">
        <v>0</v>
      </c>
      <c r="X9152">
        <v>1</v>
      </c>
      <c r="Y9152">
        <v>0</v>
      </c>
      <c r="Z9152">
        <v>1</v>
      </c>
      <c r="AA9152">
        <v>0</v>
      </c>
      <c r="AB9152">
        <v>1</v>
      </c>
      <c r="AC9152">
        <v>0</v>
      </c>
      <c r="AD9152">
        <v>0</v>
      </c>
      <c r="AE9152">
        <v>84</v>
      </c>
      <c r="AF9152" s="3">
        <v>0</v>
      </c>
      <c r="AG9152" t="s">
        <v>1240</v>
      </c>
      <c r="AH9152">
        <v>18</v>
      </c>
      <c r="AI9152" s="4" t="s">
        <v>4799</v>
      </c>
      <c r="AJ9152" t="s">
        <v>27</v>
      </c>
      <c r="AK9152" t="s">
        <v>27</v>
      </c>
    </row>
    <row r="9153" spans="1:37" x14ac:dyDescent="0.35">
      <c r="A9153">
        <v>40900861</v>
      </c>
      <c r="B9153">
        <v>30200643</v>
      </c>
      <c r="C9153" t="s">
        <v>5101</v>
      </c>
      <c r="D9153" t="s">
        <v>5102</v>
      </c>
      <c r="E9153" t="s">
        <v>5103</v>
      </c>
      <c r="F9153" t="s">
        <v>170</v>
      </c>
      <c r="G9153" t="s">
        <v>5691</v>
      </c>
      <c r="H9153" t="s">
        <v>5692</v>
      </c>
      <c r="I9153" t="s">
        <v>63</v>
      </c>
      <c r="J9153">
        <v>4596083521</v>
      </c>
      <c r="K9153">
        <v>20260812</v>
      </c>
      <c r="L9153">
        <v>5600318133</v>
      </c>
      <c r="M9153" s="2">
        <v>46265</v>
      </c>
      <c r="N9153" t="s">
        <v>5012</v>
      </c>
      <c r="O9153">
        <v>50</v>
      </c>
      <c r="P9153">
        <v>24.42</v>
      </c>
      <c r="Q9153">
        <v>48.84</v>
      </c>
      <c r="R9153">
        <v>4.0537200000000003E-4</v>
      </c>
      <c r="S9153" t="s">
        <v>1229</v>
      </c>
      <c r="T9153">
        <v>48.84</v>
      </c>
      <c r="U9153">
        <v>4.0537200000000003E-4</v>
      </c>
      <c r="V9153">
        <v>2</v>
      </c>
      <c r="W9153">
        <v>0</v>
      </c>
      <c r="X9153">
        <v>2</v>
      </c>
      <c r="Y9153">
        <v>0</v>
      </c>
      <c r="Z9153">
        <v>2</v>
      </c>
      <c r="AA9153">
        <v>0</v>
      </c>
      <c r="AB9153">
        <v>2</v>
      </c>
      <c r="AC9153">
        <v>0</v>
      </c>
      <c r="AD9153">
        <v>0</v>
      </c>
      <c r="AE9153">
        <v>5</v>
      </c>
      <c r="AF9153" s="3">
        <v>0</v>
      </c>
      <c r="AG9153" t="s">
        <v>1240</v>
      </c>
      <c r="AH9153">
        <v>18</v>
      </c>
      <c r="AI9153" s="4" t="s">
        <v>4799</v>
      </c>
      <c r="AJ9153" t="s">
        <v>27</v>
      </c>
      <c r="AK9153" t="s">
        <v>27</v>
      </c>
    </row>
    <row r="9154" spans="1:37" x14ac:dyDescent="0.35">
      <c r="A9154">
        <v>40900861</v>
      </c>
      <c r="B9154">
        <v>30200643</v>
      </c>
      <c r="C9154" t="s">
        <v>5101</v>
      </c>
      <c r="D9154" t="s">
        <v>5102</v>
      </c>
      <c r="E9154" t="s">
        <v>5103</v>
      </c>
      <c r="F9154" t="s">
        <v>170</v>
      </c>
      <c r="G9154" t="s">
        <v>747</v>
      </c>
      <c r="H9154" t="s">
        <v>105</v>
      </c>
      <c r="I9154" t="s">
        <v>63</v>
      </c>
      <c r="J9154">
        <v>4596083521</v>
      </c>
      <c r="K9154">
        <v>20260812</v>
      </c>
      <c r="L9154">
        <v>5600318133</v>
      </c>
      <c r="M9154" s="2">
        <v>46265</v>
      </c>
      <c r="N9154" t="s">
        <v>5012</v>
      </c>
      <c r="O9154">
        <v>60</v>
      </c>
      <c r="P9154">
        <v>4.16</v>
      </c>
      <c r="Q9154">
        <v>16.64</v>
      </c>
      <c r="R9154">
        <v>1.3811200000000002E-4</v>
      </c>
      <c r="S9154" t="s">
        <v>1229</v>
      </c>
      <c r="T9154">
        <v>16.64</v>
      </c>
      <c r="U9154">
        <v>1.3811200000000002E-4</v>
      </c>
      <c r="V9154">
        <v>4</v>
      </c>
      <c r="W9154">
        <v>0</v>
      </c>
      <c r="X9154">
        <v>4</v>
      </c>
      <c r="Y9154">
        <v>0</v>
      </c>
      <c r="Z9154">
        <v>4</v>
      </c>
      <c r="AA9154">
        <v>0</v>
      </c>
      <c r="AB9154">
        <v>4</v>
      </c>
      <c r="AC9154">
        <v>0</v>
      </c>
      <c r="AD9154">
        <v>0</v>
      </c>
      <c r="AE9154">
        <v>8</v>
      </c>
      <c r="AF9154" s="3">
        <v>0</v>
      </c>
      <c r="AG9154" t="s">
        <v>1240</v>
      </c>
      <c r="AH9154">
        <v>18</v>
      </c>
      <c r="AI9154" s="4" t="s">
        <v>4799</v>
      </c>
      <c r="AJ9154" t="s">
        <v>27</v>
      </c>
      <c r="AK9154" t="s">
        <v>27</v>
      </c>
    </row>
    <row r="9155" spans="1:37" x14ac:dyDescent="0.35">
      <c r="A9155">
        <v>40900861</v>
      </c>
      <c r="B9155">
        <v>30200643</v>
      </c>
      <c r="C9155" t="s">
        <v>5101</v>
      </c>
      <c r="D9155" t="s">
        <v>5102</v>
      </c>
      <c r="E9155" t="s">
        <v>5103</v>
      </c>
      <c r="F9155" t="s">
        <v>170</v>
      </c>
      <c r="G9155" t="s">
        <v>2434</v>
      </c>
      <c r="H9155" t="s">
        <v>1034</v>
      </c>
      <c r="I9155" t="s">
        <v>63</v>
      </c>
      <c r="J9155">
        <v>4596083521</v>
      </c>
      <c r="K9155">
        <v>20260812</v>
      </c>
      <c r="L9155">
        <v>5600318133</v>
      </c>
      <c r="M9155" s="2">
        <v>46265</v>
      </c>
      <c r="N9155" t="s">
        <v>5012</v>
      </c>
      <c r="O9155">
        <v>70</v>
      </c>
      <c r="P9155">
        <v>831.32</v>
      </c>
      <c r="Q9155">
        <v>831.32</v>
      </c>
      <c r="R9155">
        <v>6.8999559999999996E-3</v>
      </c>
      <c r="S9155" t="s">
        <v>1229</v>
      </c>
      <c r="T9155">
        <v>831.32</v>
      </c>
      <c r="U9155">
        <v>6.8999559999999996E-3</v>
      </c>
      <c r="V9155">
        <v>1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831.32</v>
      </c>
      <c r="AE9155">
        <v>0</v>
      </c>
      <c r="AF9155" s="3">
        <v>0</v>
      </c>
      <c r="AG9155" t="s">
        <v>1240</v>
      </c>
      <c r="AH9155">
        <v>18</v>
      </c>
      <c r="AI9155" s="4" t="s">
        <v>4799</v>
      </c>
      <c r="AJ9155" t="s">
        <v>1232</v>
      </c>
      <c r="AK9155" t="s">
        <v>1302</v>
      </c>
    </row>
    <row r="9156" spans="1:37" x14ac:dyDescent="0.35">
      <c r="A9156">
        <v>40900861</v>
      </c>
      <c r="B9156">
        <v>30200643</v>
      </c>
      <c r="C9156" t="s">
        <v>5101</v>
      </c>
      <c r="D9156" t="s">
        <v>5102</v>
      </c>
      <c r="E9156" t="s">
        <v>5103</v>
      </c>
      <c r="F9156" t="s">
        <v>170</v>
      </c>
      <c r="G9156" t="s">
        <v>365</v>
      </c>
      <c r="H9156" t="s">
        <v>366</v>
      </c>
      <c r="I9156" t="s">
        <v>66</v>
      </c>
      <c r="J9156">
        <v>4596083521</v>
      </c>
      <c r="K9156">
        <v>20260812</v>
      </c>
      <c r="L9156">
        <v>5600318133</v>
      </c>
      <c r="M9156" s="2">
        <v>46265</v>
      </c>
      <c r="N9156" t="s">
        <v>5012</v>
      </c>
      <c r="O9156">
        <v>80</v>
      </c>
      <c r="P9156">
        <v>56.07</v>
      </c>
      <c r="Q9156">
        <v>112.14</v>
      </c>
      <c r="R9156">
        <v>9.3076200000000013E-4</v>
      </c>
      <c r="S9156" t="s">
        <v>1229</v>
      </c>
      <c r="T9156">
        <v>112.14</v>
      </c>
      <c r="U9156">
        <v>9.3076200000000013E-4</v>
      </c>
      <c r="V9156">
        <v>2</v>
      </c>
      <c r="W9156">
        <v>0</v>
      </c>
      <c r="X9156">
        <v>2</v>
      </c>
      <c r="Y9156">
        <v>0</v>
      </c>
      <c r="Z9156">
        <v>2</v>
      </c>
      <c r="AA9156">
        <v>0</v>
      </c>
      <c r="AB9156">
        <v>2</v>
      </c>
      <c r="AC9156">
        <v>0</v>
      </c>
      <c r="AD9156">
        <v>0</v>
      </c>
      <c r="AE9156">
        <v>132</v>
      </c>
      <c r="AF9156" s="3">
        <v>0</v>
      </c>
      <c r="AG9156" t="s">
        <v>1240</v>
      </c>
      <c r="AH9156">
        <v>18</v>
      </c>
      <c r="AI9156" s="4" t="s">
        <v>4799</v>
      </c>
      <c r="AJ9156" t="s">
        <v>27</v>
      </c>
      <c r="AK9156" t="s">
        <v>27</v>
      </c>
    </row>
    <row r="9157" spans="1:37" x14ac:dyDescent="0.35">
      <c r="A9157">
        <v>40900861</v>
      </c>
      <c r="B9157">
        <v>30200643</v>
      </c>
      <c r="C9157" t="s">
        <v>5101</v>
      </c>
      <c r="D9157" t="s">
        <v>5102</v>
      </c>
      <c r="E9157" t="s">
        <v>5103</v>
      </c>
      <c r="F9157" t="s">
        <v>170</v>
      </c>
      <c r="G9157" t="s">
        <v>723</v>
      </c>
      <c r="H9157" t="s">
        <v>724</v>
      </c>
      <c r="I9157" t="s">
        <v>63</v>
      </c>
      <c r="J9157">
        <v>4596083730</v>
      </c>
      <c r="K9157">
        <v>20260819</v>
      </c>
      <c r="L9157">
        <v>5600318153</v>
      </c>
      <c r="M9157" s="2">
        <v>46265</v>
      </c>
      <c r="N9157" t="s">
        <v>5012</v>
      </c>
      <c r="O9157">
        <v>10</v>
      </c>
      <c r="P9157">
        <v>16.989999999999998</v>
      </c>
      <c r="Q9157">
        <v>339.79999999999995</v>
      </c>
      <c r="R9157">
        <v>2.8203399999999997E-3</v>
      </c>
      <c r="S9157" t="s">
        <v>1229</v>
      </c>
      <c r="T9157">
        <v>339.79999999999995</v>
      </c>
      <c r="U9157">
        <v>2.8203399999999997E-3</v>
      </c>
      <c r="V9157">
        <v>20</v>
      </c>
      <c r="W9157">
        <v>0</v>
      </c>
      <c r="X9157">
        <v>20</v>
      </c>
      <c r="Y9157">
        <v>0</v>
      </c>
      <c r="Z9157">
        <v>20</v>
      </c>
      <c r="AA9157">
        <v>0</v>
      </c>
      <c r="AB9157">
        <v>20</v>
      </c>
      <c r="AC9157">
        <v>0</v>
      </c>
      <c r="AD9157">
        <v>0</v>
      </c>
      <c r="AE9157">
        <v>8093</v>
      </c>
      <c r="AF9157" s="3">
        <v>0</v>
      </c>
      <c r="AG9157" t="s">
        <v>1240</v>
      </c>
      <c r="AH9157">
        <v>18</v>
      </c>
      <c r="AI9157" s="4" t="s">
        <v>4799</v>
      </c>
      <c r="AJ9157" t="s">
        <v>27</v>
      </c>
      <c r="AK9157" t="s">
        <v>27</v>
      </c>
    </row>
    <row r="9158" spans="1:37" x14ac:dyDescent="0.35">
      <c r="A9158">
        <v>40900861</v>
      </c>
      <c r="B9158">
        <v>30200643</v>
      </c>
      <c r="C9158" t="s">
        <v>5101</v>
      </c>
      <c r="D9158" t="s">
        <v>5102</v>
      </c>
      <c r="E9158" t="s">
        <v>5103</v>
      </c>
      <c r="F9158" t="s">
        <v>170</v>
      </c>
      <c r="G9158" t="s">
        <v>334</v>
      </c>
      <c r="H9158" t="s">
        <v>2771</v>
      </c>
      <c r="I9158" t="s">
        <v>63</v>
      </c>
      <c r="J9158">
        <v>4596083730</v>
      </c>
      <c r="K9158">
        <v>20260819</v>
      </c>
      <c r="L9158">
        <v>5600318153</v>
      </c>
      <c r="M9158" s="2">
        <v>46265</v>
      </c>
      <c r="N9158" t="s">
        <v>5012</v>
      </c>
      <c r="O9158">
        <v>20</v>
      </c>
      <c r="P9158">
        <v>84.59</v>
      </c>
      <c r="Q9158">
        <v>169.18</v>
      </c>
      <c r="R9158">
        <v>1.4041940000000001E-3</v>
      </c>
      <c r="S9158" t="s">
        <v>1229</v>
      </c>
      <c r="T9158">
        <v>169.18</v>
      </c>
      <c r="U9158">
        <v>1.4041940000000001E-3</v>
      </c>
      <c r="V9158">
        <v>2</v>
      </c>
      <c r="W9158">
        <v>0</v>
      </c>
      <c r="X9158">
        <v>2</v>
      </c>
      <c r="Y9158">
        <v>0</v>
      </c>
      <c r="Z9158">
        <v>0</v>
      </c>
      <c r="AA9158">
        <v>0</v>
      </c>
      <c r="AB9158">
        <v>0</v>
      </c>
      <c r="AC9158">
        <v>2</v>
      </c>
      <c r="AD9158">
        <v>169.18</v>
      </c>
      <c r="AE9158">
        <v>0</v>
      </c>
      <c r="AF9158" s="3">
        <v>0</v>
      </c>
      <c r="AG9158" t="s">
        <v>1240</v>
      </c>
      <c r="AH9158">
        <v>18</v>
      </c>
      <c r="AI9158" s="4" t="s">
        <v>4799</v>
      </c>
      <c r="AJ9158" t="s">
        <v>1232</v>
      </c>
      <c r="AK9158" t="s">
        <v>1302</v>
      </c>
    </row>
    <row r="9159" spans="1:37" x14ac:dyDescent="0.35">
      <c r="A9159">
        <v>40900861</v>
      </c>
      <c r="B9159">
        <v>30200643</v>
      </c>
      <c r="C9159" t="s">
        <v>5101</v>
      </c>
      <c r="D9159" t="s">
        <v>5102</v>
      </c>
      <c r="E9159" t="s">
        <v>5103</v>
      </c>
      <c r="F9159" t="s">
        <v>170</v>
      </c>
      <c r="G9159" t="s">
        <v>5691</v>
      </c>
      <c r="H9159" t="s">
        <v>5692</v>
      </c>
      <c r="I9159" t="s">
        <v>63</v>
      </c>
      <c r="J9159">
        <v>4596083730</v>
      </c>
      <c r="K9159">
        <v>20260819</v>
      </c>
      <c r="L9159">
        <v>5600318153</v>
      </c>
      <c r="M9159" s="2">
        <v>46265</v>
      </c>
      <c r="N9159" t="s">
        <v>5012</v>
      </c>
      <c r="O9159">
        <v>30</v>
      </c>
      <c r="P9159">
        <v>24.42</v>
      </c>
      <c r="Q9159">
        <v>24.42</v>
      </c>
      <c r="R9159">
        <v>2.0268600000000002E-4</v>
      </c>
      <c r="S9159" t="s">
        <v>1229</v>
      </c>
      <c r="T9159">
        <v>24.42</v>
      </c>
      <c r="U9159">
        <v>2.0268600000000002E-4</v>
      </c>
      <c r="V9159">
        <v>1</v>
      </c>
      <c r="W9159">
        <v>0</v>
      </c>
      <c r="X9159">
        <v>1</v>
      </c>
      <c r="Y9159">
        <v>0</v>
      </c>
      <c r="Z9159">
        <v>1</v>
      </c>
      <c r="AA9159">
        <v>0</v>
      </c>
      <c r="AB9159">
        <v>1</v>
      </c>
      <c r="AC9159">
        <v>0</v>
      </c>
      <c r="AD9159">
        <v>0</v>
      </c>
      <c r="AE9159">
        <v>5</v>
      </c>
      <c r="AF9159" s="3">
        <v>0</v>
      </c>
      <c r="AG9159" t="s">
        <v>1240</v>
      </c>
      <c r="AH9159">
        <v>18</v>
      </c>
      <c r="AI9159" s="4" t="s">
        <v>4799</v>
      </c>
      <c r="AJ9159" t="s">
        <v>27</v>
      </c>
      <c r="AK9159" t="s">
        <v>27</v>
      </c>
    </row>
    <row r="9160" spans="1:37" x14ac:dyDescent="0.35">
      <c r="A9160">
        <v>40900861</v>
      </c>
      <c r="B9160">
        <v>30200643</v>
      </c>
      <c r="C9160" t="s">
        <v>5101</v>
      </c>
      <c r="D9160" t="s">
        <v>5102</v>
      </c>
      <c r="E9160" t="s">
        <v>5103</v>
      </c>
      <c r="F9160" t="s">
        <v>170</v>
      </c>
      <c r="G9160" t="s">
        <v>974</v>
      </c>
      <c r="H9160" t="s">
        <v>975</v>
      </c>
      <c r="I9160" t="s">
        <v>63</v>
      </c>
      <c r="J9160">
        <v>4596083730</v>
      </c>
      <c r="K9160">
        <v>20260819</v>
      </c>
      <c r="L9160">
        <v>5600318153</v>
      </c>
      <c r="M9160" s="2">
        <v>46265</v>
      </c>
      <c r="N9160" t="s">
        <v>5012</v>
      </c>
      <c r="O9160">
        <v>40</v>
      </c>
      <c r="P9160">
        <v>23.86</v>
      </c>
      <c r="Q9160">
        <v>47.72</v>
      </c>
      <c r="R9160">
        <v>3.9607599999999998E-4</v>
      </c>
      <c r="S9160" t="s">
        <v>1229</v>
      </c>
      <c r="T9160">
        <v>47.72</v>
      </c>
      <c r="U9160">
        <v>3.9607599999999998E-4</v>
      </c>
      <c r="V9160">
        <v>2</v>
      </c>
      <c r="W9160">
        <v>0</v>
      </c>
      <c r="X9160">
        <v>2</v>
      </c>
      <c r="Y9160">
        <v>0</v>
      </c>
      <c r="Z9160">
        <v>2</v>
      </c>
      <c r="AA9160">
        <v>0</v>
      </c>
      <c r="AB9160">
        <v>2</v>
      </c>
      <c r="AC9160">
        <v>0</v>
      </c>
      <c r="AD9160">
        <v>0</v>
      </c>
      <c r="AE9160">
        <v>15</v>
      </c>
      <c r="AF9160" s="3">
        <v>0</v>
      </c>
      <c r="AG9160" t="s">
        <v>1240</v>
      </c>
      <c r="AH9160">
        <v>18</v>
      </c>
      <c r="AI9160" s="4" t="s">
        <v>4799</v>
      </c>
      <c r="AJ9160" t="s">
        <v>27</v>
      </c>
      <c r="AK9160" t="s">
        <v>27</v>
      </c>
    </row>
    <row r="9161" spans="1:37" x14ac:dyDescent="0.35">
      <c r="A9161">
        <v>40900861</v>
      </c>
      <c r="B9161">
        <v>30200643</v>
      </c>
      <c r="C9161" t="s">
        <v>5101</v>
      </c>
      <c r="D9161" t="s">
        <v>5102</v>
      </c>
      <c r="E9161" t="s">
        <v>5103</v>
      </c>
      <c r="F9161" t="s">
        <v>170</v>
      </c>
      <c r="G9161" t="s">
        <v>921</v>
      </c>
      <c r="H9161" t="s">
        <v>922</v>
      </c>
      <c r="I9161" t="s">
        <v>63</v>
      </c>
      <c r="J9161">
        <v>4596083730</v>
      </c>
      <c r="K9161">
        <v>20260819</v>
      </c>
      <c r="L9161">
        <v>5600318153</v>
      </c>
      <c r="M9161" s="2">
        <v>46265</v>
      </c>
      <c r="N9161" t="s">
        <v>5012</v>
      </c>
      <c r="O9161">
        <v>50</v>
      </c>
      <c r="P9161">
        <v>10.15</v>
      </c>
      <c r="Q9161">
        <v>40.6</v>
      </c>
      <c r="R9161">
        <v>3.3698000000000002E-4</v>
      </c>
      <c r="S9161" t="s">
        <v>1229</v>
      </c>
      <c r="T9161">
        <v>40.6</v>
      </c>
      <c r="U9161">
        <v>3.3698000000000002E-4</v>
      </c>
      <c r="V9161">
        <v>4</v>
      </c>
      <c r="W9161">
        <v>0</v>
      </c>
      <c r="X9161">
        <v>4</v>
      </c>
      <c r="Y9161">
        <v>0</v>
      </c>
      <c r="Z9161">
        <v>4</v>
      </c>
      <c r="AA9161">
        <v>0</v>
      </c>
      <c r="AB9161">
        <v>4</v>
      </c>
      <c r="AC9161">
        <v>0</v>
      </c>
      <c r="AD9161">
        <v>0</v>
      </c>
      <c r="AE9161">
        <v>741</v>
      </c>
      <c r="AF9161" s="3">
        <v>0</v>
      </c>
      <c r="AG9161" t="s">
        <v>1240</v>
      </c>
      <c r="AH9161">
        <v>18</v>
      </c>
      <c r="AI9161" s="4" t="s">
        <v>4799</v>
      </c>
      <c r="AJ9161" t="s">
        <v>27</v>
      </c>
      <c r="AK9161" t="s">
        <v>27</v>
      </c>
    </row>
    <row r="9162" spans="1:37" x14ac:dyDescent="0.35">
      <c r="A9162">
        <v>40900861</v>
      </c>
      <c r="B9162">
        <v>30200643</v>
      </c>
      <c r="C9162" t="s">
        <v>5101</v>
      </c>
      <c r="D9162" t="s">
        <v>5102</v>
      </c>
      <c r="E9162" t="s">
        <v>5103</v>
      </c>
      <c r="F9162" t="s">
        <v>170</v>
      </c>
      <c r="G9162" t="s">
        <v>2533</v>
      </c>
      <c r="H9162" t="s">
        <v>5584</v>
      </c>
      <c r="I9162" t="s">
        <v>60</v>
      </c>
      <c r="J9162">
        <v>4596083730</v>
      </c>
      <c r="K9162">
        <v>20260819</v>
      </c>
      <c r="L9162">
        <v>5600318153</v>
      </c>
      <c r="M9162" s="2">
        <v>46265</v>
      </c>
      <c r="N9162" t="s">
        <v>5012</v>
      </c>
      <c r="O9162">
        <v>60</v>
      </c>
      <c r="P9162">
        <v>8.9600000000000009</v>
      </c>
      <c r="Q9162">
        <v>44.800000000000004</v>
      </c>
      <c r="R9162">
        <v>3.7184000000000007E-4</v>
      </c>
      <c r="S9162" t="s">
        <v>1229</v>
      </c>
      <c r="T9162">
        <v>44.800000000000004</v>
      </c>
      <c r="U9162">
        <v>3.7184000000000007E-4</v>
      </c>
      <c r="V9162">
        <v>5</v>
      </c>
      <c r="W9162">
        <v>0</v>
      </c>
      <c r="X9162">
        <v>5</v>
      </c>
      <c r="Y9162">
        <v>0</v>
      </c>
      <c r="Z9162">
        <v>5</v>
      </c>
      <c r="AA9162">
        <v>0</v>
      </c>
      <c r="AB9162">
        <v>5</v>
      </c>
      <c r="AC9162">
        <v>0</v>
      </c>
      <c r="AD9162">
        <v>0</v>
      </c>
      <c r="AE9162">
        <v>10</v>
      </c>
      <c r="AF9162" s="3">
        <v>0</v>
      </c>
      <c r="AG9162" t="s">
        <v>1240</v>
      </c>
      <c r="AH9162">
        <v>18</v>
      </c>
      <c r="AI9162" s="4" t="s">
        <v>4799</v>
      </c>
      <c r="AJ9162" t="s">
        <v>27</v>
      </c>
      <c r="AK9162" t="s">
        <v>27</v>
      </c>
    </row>
    <row r="9163" spans="1:37" x14ac:dyDescent="0.35">
      <c r="A9163">
        <v>40900861</v>
      </c>
      <c r="B9163">
        <v>30200643</v>
      </c>
      <c r="C9163" t="s">
        <v>5101</v>
      </c>
      <c r="D9163" t="s">
        <v>5102</v>
      </c>
      <c r="E9163" t="s">
        <v>5103</v>
      </c>
      <c r="F9163" t="s">
        <v>170</v>
      </c>
      <c r="G9163" t="s">
        <v>363</v>
      </c>
      <c r="H9163" t="s">
        <v>5586</v>
      </c>
      <c r="I9163" t="s">
        <v>66</v>
      </c>
      <c r="J9163">
        <v>4596083730</v>
      </c>
      <c r="K9163">
        <v>20260819</v>
      </c>
      <c r="L9163">
        <v>5600318153</v>
      </c>
      <c r="M9163" s="2">
        <v>46265</v>
      </c>
      <c r="N9163" t="s">
        <v>5012</v>
      </c>
      <c r="O9163">
        <v>70</v>
      </c>
      <c r="P9163">
        <v>1.36</v>
      </c>
      <c r="Q9163">
        <v>68</v>
      </c>
      <c r="R9163">
        <v>5.6439999999999995E-4</v>
      </c>
      <c r="S9163" t="s">
        <v>1229</v>
      </c>
      <c r="T9163">
        <v>68</v>
      </c>
      <c r="U9163">
        <v>5.6439999999999995E-4</v>
      </c>
      <c r="V9163">
        <v>50</v>
      </c>
      <c r="W9163">
        <v>0</v>
      </c>
      <c r="X9163">
        <v>50</v>
      </c>
      <c r="Y9163">
        <v>0</v>
      </c>
      <c r="Z9163">
        <v>50</v>
      </c>
      <c r="AA9163">
        <v>0</v>
      </c>
      <c r="AB9163">
        <v>50</v>
      </c>
      <c r="AC9163">
        <v>0</v>
      </c>
      <c r="AD9163">
        <v>0</v>
      </c>
      <c r="AE9163">
        <v>5818</v>
      </c>
      <c r="AF9163" s="3">
        <v>0</v>
      </c>
      <c r="AG9163" t="s">
        <v>1240</v>
      </c>
      <c r="AH9163">
        <v>18</v>
      </c>
      <c r="AI9163" s="4" t="s">
        <v>4799</v>
      </c>
      <c r="AJ9163" t="s">
        <v>27</v>
      </c>
      <c r="AK9163" t="s">
        <v>27</v>
      </c>
    </row>
    <row r="9164" spans="1:37" x14ac:dyDescent="0.35">
      <c r="A9164">
        <v>40900861</v>
      </c>
      <c r="B9164">
        <v>30200643</v>
      </c>
      <c r="C9164" t="s">
        <v>5101</v>
      </c>
      <c r="D9164" t="s">
        <v>5102</v>
      </c>
      <c r="E9164" t="s">
        <v>5103</v>
      </c>
      <c r="F9164" t="s">
        <v>170</v>
      </c>
      <c r="G9164" t="s">
        <v>1851</v>
      </c>
      <c r="H9164" t="s">
        <v>5693</v>
      </c>
      <c r="I9164" t="s">
        <v>190</v>
      </c>
      <c r="J9164">
        <v>4596083733</v>
      </c>
      <c r="K9164">
        <v>20260819</v>
      </c>
      <c r="L9164">
        <v>5600318155</v>
      </c>
      <c r="M9164" s="2">
        <v>46265</v>
      </c>
      <c r="N9164" t="s">
        <v>5012</v>
      </c>
      <c r="O9164">
        <v>10</v>
      </c>
      <c r="P9164">
        <v>631.91</v>
      </c>
      <c r="Q9164">
        <v>631.91</v>
      </c>
      <c r="R9164">
        <v>5.2448529999999998E-3</v>
      </c>
      <c r="S9164" t="s">
        <v>1229</v>
      </c>
      <c r="T9164">
        <v>631.91</v>
      </c>
      <c r="U9164">
        <v>5.2448529999999998E-3</v>
      </c>
      <c r="V9164">
        <v>1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631.91</v>
      </c>
      <c r="AE9164">
        <v>0</v>
      </c>
      <c r="AF9164" s="3">
        <v>0</v>
      </c>
      <c r="AG9164" t="s">
        <v>1240</v>
      </c>
      <c r="AH9164">
        <v>18</v>
      </c>
      <c r="AI9164" s="4" t="s">
        <v>4799</v>
      </c>
      <c r="AJ9164" t="s">
        <v>1232</v>
      </c>
      <c r="AK9164" t="s">
        <v>1302</v>
      </c>
    </row>
    <row r="9165" spans="1:37" x14ac:dyDescent="0.35">
      <c r="A9165">
        <v>40900861</v>
      </c>
      <c r="B9165">
        <v>30200643</v>
      </c>
      <c r="C9165" t="s">
        <v>5101</v>
      </c>
      <c r="D9165" t="s">
        <v>5102</v>
      </c>
      <c r="E9165" t="s">
        <v>5103</v>
      </c>
      <c r="F9165" t="s">
        <v>170</v>
      </c>
      <c r="G9165" t="s">
        <v>5689</v>
      </c>
      <c r="H9165" t="s">
        <v>5690</v>
      </c>
      <c r="I9165" t="s">
        <v>106</v>
      </c>
      <c r="J9165">
        <v>4596083733</v>
      </c>
      <c r="K9165">
        <v>20260819</v>
      </c>
      <c r="L9165">
        <v>5600318155</v>
      </c>
      <c r="M9165" s="2">
        <v>46265</v>
      </c>
      <c r="N9165" t="s">
        <v>5012</v>
      </c>
      <c r="O9165">
        <v>20</v>
      </c>
      <c r="P9165">
        <v>31.46</v>
      </c>
      <c r="Q9165">
        <v>629.20000000000005</v>
      </c>
      <c r="R9165">
        <v>5.2223600000000005E-3</v>
      </c>
      <c r="S9165" t="s">
        <v>1229</v>
      </c>
      <c r="T9165">
        <v>629.20000000000005</v>
      </c>
      <c r="U9165">
        <v>5.2223600000000005E-3</v>
      </c>
      <c r="V9165">
        <v>20</v>
      </c>
      <c r="W9165">
        <v>0</v>
      </c>
      <c r="X9165">
        <v>20</v>
      </c>
      <c r="Y9165">
        <v>0</v>
      </c>
      <c r="Z9165">
        <v>20</v>
      </c>
      <c r="AA9165">
        <v>0</v>
      </c>
      <c r="AB9165">
        <v>20</v>
      </c>
      <c r="AC9165">
        <v>0</v>
      </c>
      <c r="AD9165">
        <v>0</v>
      </c>
      <c r="AE9165">
        <v>329</v>
      </c>
      <c r="AF9165" s="3">
        <v>0</v>
      </c>
      <c r="AG9165" t="s">
        <v>1240</v>
      </c>
      <c r="AH9165">
        <v>18</v>
      </c>
      <c r="AI9165" s="4" t="s">
        <v>4799</v>
      </c>
      <c r="AJ9165" t="s">
        <v>27</v>
      </c>
      <c r="AK9165" t="s">
        <v>27</v>
      </c>
    </row>
    <row r="9166" spans="1:37" x14ac:dyDescent="0.35">
      <c r="A9166">
        <v>40900861</v>
      </c>
      <c r="B9166">
        <v>30200643</v>
      </c>
      <c r="C9166" t="s">
        <v>5101</v>
      </c>
      <c r="D9166" t="s">
        <v>5102</v>
      </c>
      <c r="E9166" t="s">
        <v>5103</v>
      </c>
      <c r="F9166" t="s">
        <v>170</v>
      </c>
      <c r="G9166" t="s">
        <v>723</v>
      </c>
      <c r="H9166" t="s">
        <v>724</v>
      </c>
      <c r="I9166" t="s">
        <v>63</v>
      </c>
      <c r="J9166">
        <v>4596083772</v>
      </c>
      <c r="K9166">
        <v>20260820</v>
      </c>
      <c r="L9166">
        <v>5600318156</v>
      </c>
      <c r="M9166" s="2">
        <v>46265</v>
      </c>
      <c r="N9166" t="s">
        <v>5012</v>
      </c>
      <c r="O9166">
        <v>10</v>
      </c>
      <c r="P9166">
        <v>16.989999999999998</v>
      </c>
      <c r="Q9166">
        <v>339.79999999999995</v>
      </c>
      <c r="R9166">
        <v>2.8203399999999997E-3</v>
      </c>
      <c r="S9166" t="s">
        <v>1229</v>
      </c>
      <c r="T9166">
        <v>339.79999999999995</v>
      </c>
      <c r="U9166">
        <v>2.8203399999999997E-3</v>
      </c>
      <c r="V9166">
        <v>20</v>
      </c>
      <c r="W9166">
        <v>0</v>
      </c>
      <c r="X9166">
        <v>20</v>
      </c>
      <c r="Y9166">
        <v>0</v>
      </c>
      <c r="Z9166">
        <v>20</v>
      </c>
      <c r="AA9166">
        <v>0</v>
      </c>
      <c r="AB9166">
        <v>20</v>
      </c>
      <c r="AC9166">
        <v>0</v>
      </c>
      <c r="AD9166">
        <v>0</v>
      </c>
      <c r="AE9166">
        <v>8093</v>
      </c>
      <c r="AF9166" s="3">
        <v>0</v>
      </c>
      <c r="AG9166" t="s">
        <v>1240</v>
      </c>
      <c r="AH9166">
        <v>18</v>
      </c>
      <c r="AI9166" s="4" t="s">
        <v>4799</v>
      </c>
      <c r="AJ9166" t="s">
        <v>27</v>
      </c>
      <c r="AK9166" t="s">
        <v>27</v>
      </c>
    </row>
    <row r="9167" spans="1:37" x14ac:dyDescent="0.35">
      <c r="A9167">
        <v>40900861</v>
      </c>
      <c r="B9167">
        <v>30200643</v>
      </c>
      <c r="C9167" t="s">
        <v>5101</v>
      </c>
      <c r="D9167" t="s">
        <v>5102</v>
      </c>
      <c r="E9167" t="s">
        <v>5103</v>
      </c>
      <c r="F9167" t="s">
        <v>170</v>
      </c>
      <c r="G9167" t="s">
        <v>370</v>
      </c>
      <c r="H9167" t="s">
        <v>820</v>
      </c>
      <c r="I9167" t="s">
        <v>60</v>
      </c>
      <c r="J9167">
        <v>4596083956</v>
      </c>
      <c r="K9167">
        <v>20260825</v>
      </c>
      <c r="L9167">
        <v>5600318158</v>
      </c>
      <c r="M9167" s="2">
        <v>46265</v>
      </c>
      <c r="N9167" t="s">
        <v>5012</v>
      </c>
      <c r="O9167">
        <v>10</v>
      </c>
      <c r="P9167">
        <v>2.02</v>
      </c>
      <c r="Q9167">
        <v>202</v>
      </c>
      <c r="R9167">
        <v>1.6766000000000001E-3</v>
      </c>
      <c r="S9167" t="s">
        <v>1229</v>
      </c>
      <c r="T9167">
        <v>202</v>
      </c>
      <c r="U9167">
        <v>1.6766000000000001E-3</v>
      </c>
      <c r="V9167">
        <v>100</v>
      </c>
      <c r="W9167">
        <v>0</v>
      </c>
      <c r="X9167">
        <v>100</v>
      </c>
      <c r="Y9167">
        <v>0</v>
      </c>
      <c r="Z9167">
        <v>100</v>
      </c>
      <c r="AA9167">
        <v>0</v>
      </c>
      <c r="AB9167">
        <v>100</v>
      </c>
      <c r="AC9167">
        <v>0</v>
      </c>
      <c r="AD9167">
        <v>0</v>
      </c>
      <c r="AE9167">
        <v>0</v>
      </c>
      <c r="AF9167" s="3">
        <v>0</v>
      </c>
      <c r="AG9167" t="s">
        <v>1240</v>
      </c>
      <c r="AH9167">
        <v>18</v>
      </c>
      <c r="AI9167" s="4" t="s">
        <v>4799</v>
      </c>
      <c r="AJ9167" t="s">
        <v>27</v>
      </c>
      <c r="AK9167" t="s">
        <v>27</v>
      </c>
    </row>
    <row r="9168" spans="1:37" x14ac:dyDescent="0.35">
      <c r="A9168">
        <v>40900861</v>
      </c>
      <c r="B9168">
        <v>30200643</v>
      </c>
      <c r="C9168" t="s">
        <v>5101</v>
      </c>
      <c r="D9168" t="s">
        <v>5102</v>
      </c>
      <c r="E9168" t="s">
        <v>5103</v>
      </c>
      <c r="F9168" t="s">
        <v>170</v>
      </c>
      <c r="G9168" t="s">
        <v>723</v>
      </c>
      <c r="H9168" t="s">
        <v>724</v>
      </c>
      <c r="I9168" t="s">
        <v>63</v>
      </c>
      <c r="J9168">
        <v>4596083956</v>
      </c>
      <c r="K9168">
        <v>20260825</v>
      </c>
      <c r="L9168">
        <v>5600318158</v>
      </c>
      <c r="M9168" s="2">
        <v>46265</v>
      </c>
      <c r="N9168" t="s">
        <v>5012</v>
      </c>
      <c r="O9168">
        <v>20</v>
      </c>
      <c r="P9168">
        <v>16.989999999999998</v>
      </c>
      <c r="Q9168">
        <v>339.79999999999995</v>
      </c>
      <c r="R9168">
        <v>2.8203399999999997E-3</v>
      </c>
      <c r="S9168" t="s">
        <v>1229</v>
      </c>
      <c r="T9168">
        <v>339.79999999999995</v>
      </c>
      <c r="U9168">
        <v>2.8203399999999997E-3</v>
      </c>
      <c r="V9168">
        <v>20</v>
      </c>
      <c r="W9168">
        <v>0</v>
      </c>
      <c r="X9168">
        <v>20</v>
      </c>
      <c r="Y9168">
        <v>0</v>
      </c>
      <c r="Z9168">
        <v>20</v>
      </c>
      <c r="AA9168">
        <v>0</v>
      </c>
      <c r="AB9168">
        <v>20</v>
      </c>
      <c r="AC9168">
        <v>0</v>
      </c>
      <c r="AD9168">
        <v>0</v>
      </c>
      <c r="AE9168">
        <v>8093</v>
      </c>
      <c r="AF9168" s="3">
        <v>0</v>
      </c>
      <c r="AG9168" t="s">
        <v>1240</v>
      </c>
      <c r="AH9168">
        <v>18</v>
      </c>
      <c r="AI9168" s="4" t="s">
        <v>4799</v>
      </c>
      <c r="AJ9168" t="s">
        <v>27</v>
      </c>
      <c r="AK9168" t="s">
        <v>27</v>
      </c>
    </row>
    <row r="9169" spans="1:37" x14ac:dyDescent="0.35">
      <c r="A9169">
        <v>40900861</v>
      </c>
      <c r="B9169">
        <v>30200643</v>
      </c>
      <c r="C9169" t="s">
        <v>5101</v>
      </c>
      <c r="D9169" t="s">
        <v>5102</v>
      </c>
      <c r="E9169" t="s">
        <v>5103</v>
      </c>
      <c r="F9169" t="s">
        <v>170</v>
      </c>
      <c r="G9169" t="s">
        <v>5689</v>
      </c>
      <c r="H9169" t="s">
        <v>5690</v>
      </c>
      <c r="I9169" t="s">
        <v>106</v>
      </c>
      <c r="J9169">
        <v>4596083956</v>
      </c>
      <c r="K9169">
        <v>20260825</v>
      </c>
      <c r="L9169">
        <v>5600318158</v>
      </c>
      <c r="M9169" s="2">
        <v>46265</v>
      </c>
      <c r="N9169" t="s">
        <v>5012</v>
      </c>
      <c r="O9169">
        <v>30</v>
      </c>
      <c r="P9169">
        <v>31.46</v>
      </c>
      <c r="Q9169">
        <v>943.80000000000007</v>
      </c>
      <c r="R9169">
        <v>7.8335400000000017E-3</v>
      </c>
      <c r="S9169" t="s">
        <v>1229</v>
      </c>
      <c r="T9169">
        <v>943.80000000000007</v>
      </c>
      <c r="U9169">
        <v>7.8335400000000017E-3</v>
      </c>
      <c r="V9169">
        <v>30</v>
      </c>
      <c r="W9169">
        <v>0</v>
      </c>
      <c r="X9169">
        <v>30</v>
      </c>
      <c r="Y9169">
        <v>0</v>
      </c>
      <c r="Z9169">
        <v>30</v>
      </c>
      <c r="AA9169">
        <v>0</v>
      </c>
      <c r="AB9169">
        <v>30</v>
      </c>
      <c r="AC9169">
        <v>0</v>
      </c>
      <c r="AD9169">
        <v>0</v>
      </c>
      <c r="AE9169">
        <v>329</v>
      </c>
      <c r="AF9169" s="3">
        <v>0</v>
      </c>
      <c r="AG9169" t="s">
        <v>1240</v>
      </c>
      <c r="AH9169">
        <v>18</v>
      </c>
      <c r="AI9169" s="4" t="s">
        <v>4799</v>
      </c>
      <c r="AJ9169" t="s">
        <v>27</v>
      </c>
      <c r="AK9169" t="s">
        <v>27</v>
      </c>
    </row>
    <row r="9170" spans="1:37" x14ac:dyDescent="0.35">
      <c r="A9170">
        <v>40900861</v>
      </c>
      <c r="B9170">
        <v>30200643</v>
      </c>
      <c r="C9170" t="s">
        <v>5101</v>
      </c>
      <c r="D9170" t="s">
        <v>5102</v>
      </c>
      <c r="E9170" t="s">
        <v>5103</v>
      </c>
      <c r="F9170" t="s">
        <v>170</v>
      </c>
      <c r="G9170" t="s">
        <v>5691</v>
      </c>
      <c r="H9170" t="s">
        <v>5692</v>
      </c>
      <c r="I9170" t="s">
        <v>63</v>
      </c>
      <c r="J9170">
        <v>4596084006</v>
      </c>
      <c r="K9170">
        <v>20260826</v>
      </c>
      <c r="L9170">
        <v>5600318159</v>
      </c>
      <c r="M9170" s="2">
        <v>46265</v>
      </c>
      <c r="N9170" t="s">
        <v>5012</v>
      </c>
      <c r="O9170">
        <v>10</v>
      </c>
      <c r="P9170">
        <v>24.42</v>
      </c>
      <c r="Q9170">
        <v>97.68</v>
      </c>
      <c r="R9170">
        <v>8.1074400000000007E-4</v>
      </c>
      <c r="S9170" t="s">
        <v>1229</v>
      </c>
      <c r="T9170">
        <v>97.68</v>
      </c>
      <c r="U9170">
        <v>8.1074400000000007E-4</v>
      </c>
      <c r="V9170">
        <v>4</v>
      </c>
      <c r="W9170">
        <v>0</v>
      </c>
      <c r="X9170">
        <v>4</v>
      </c>
      <c r="Y9170">
        <v>0</v>
      </c>
      <c r="Z9170">
        <v>4</v>
      </c>
      <c r="AA9170">
        <v>0</v>
      </c>
      <c r="AB9170">
        <v>4</v>
      </c>
      <c r="AC9170">
        <v>0</v>
      </c>
      <c r="AD9170">
        <v>0</v>
      </c>
      <c r="AE9170">
        <v>5</v>
      </c>
      <c r="AF9170" s="3">
        <v>0</v>
      </c>
      <c r="AG9170" t="s">
        <v>1240</v>
      </c>
      <c r="AH9170">
        <v>18</v>
      </c>
      <c r="AI9170" s="4" t="s">
        <v>4799</v>
      </c>
      <c r="AJ9170" t="s">
        <v>27</v>
      </c>
      <c r="AK9170" t="s">
        <v>27</v>
      </c>
    </row>
    <row r="9171" spans="1:37" x14ac:dyDescent="0.35">
      <c r="A9171">
        <v>40900861</v>
      </c>
      <c r="B9171">
        <v>30200643</v>
      </c>
      <c r="C9171" t="s">
        <v>5101</v>
      </c>
      <c r="D9171" t="s">
        <v>5102</v>
      </c>
      <c r="E9171" t="s">
        <v>5103</v>
      </c>
      <c r="F9171" t="s">
        <v>170</v>
      </c>
      <c r="G9171" t="s">
        <v>147</v>
      </c>
      <c r="H9171" t="s">
        <v>148</v>
      </c>
      <c r="I9171" t="s">
        <v>66</v>
      </c>
      <c r="J9171">
        <v>4596084008</v>
      </c>
      <c r="K9171">
        <v>20260826</v>
      </c>
      <c r="L9171">
        <v>5600318161</v>
      </c>
      <c r="M9171" s="2">
        <v>46265</v>
      </c>
      <c r="N9171" t="s">
        <v>5012</v>
      </c>
      <c r="O9171">
        <v>10</v>
      </c>
      <c r="P9171">
        <v>83.17</v>
      </c>
      <c r="Q9171">
        <v>2495.1</v>
      </c>
      <c r="R9171">
        <v>2.0709329999999998E-2</v>
      </c>
      <c r="S9171" t="s">
        <v>1229</v>
      </c>
      <c r="T9171">
        <v>2495.1</v>
      </c>
      <c r="U9171">
        <v>2.0709329999999998E-2</v>
      </c>
      <c r="V9171">
        <v>30</v>
      </c>
      <c r="W9171">
        <v>0</v>
      </c>
      <c r="X9171">
        <v>30</v>
      </c>
      <c r="Y9171">
        <v>0</v>
      </c>
      <c r="Z9171">
        <v>0</v>
      </c>
      <c r="AA9171">
        <v>0</v>
      </c>
      <c r="AB9171">
        <v>0</v>
      </c>
      <c r="AC9171">
        <v>30</v>
      </c>
      <c r="AD9171">
        <v>2495.1</v>
      </c>
      <c r="AE9171">
        <v>0</v>
      </c>
      <c r="AF9171" s="3">
        <v>0</v>
      </c>
      <c r="AG9171" t="s">
        <v>1240</v>
      </c>
      <c r="AH9171">
        <v>18</v>
      </c>
      <c r="AI9171" s="4" t="s">
        <v>4799</v>
      </c>
      <c r="AJ9171" t="s">
        <v>1232</v>
      </c>
      <c r="AK9171" t="s">
        <v>1302</v>
      </c>
    </row>
  </sheetData>
  <autoFilter ref="A1:AP917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Naveen (365)</dc:creator>
  <cp:lastModifiedBy>S, Naveen (365)</cp:lastModifiedBy>
  <dcterms:created xsi:type="dcterms:W3CDTF">2015-06-05T18:17:20Z</dcterms:created>
  <dcterms:modified xsi:type="dcterms:W3CDTF">2026-09-18T13:06:53Z</dcterms:modified>
</cp:coreProperties>
</file>